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mymedia\vivado\zsrc\doc\vhdl_entity\"/>
    </mc:Choice>
  </mc:AlternateContent>
  <xr:revisionPtr revIDLastSave="0" documentId="13_ncr:1_{E9050638-5E8C-448C-90E2-8B7B681B5E84}" xr6:coauthVersionLast="47" xr6:coauthVersionMax="47" xr10:uidLastSave="{00000000-0000-0000-0000-000000000000}"/>
  <bookViews>
    <workbookView xWindow="100680" yWindow="-120" windowWidth="38640" windowHeight="21120" firstSheet="8" activeTab="8" xr2:uid="{00000000-000D-0000-FFFF-FFFF00000000}"/>
  </bookViews>
  <sheets>
    <sheet name="record" sheetId="5" r:id="rId1"/>
    <sheet name="bit_reverse" sheetId="2" r:id="rId2"/>
    <sheet name="SCB2SPB" sheetId="1" r:id="rId3"/>
    <sheet name="SP2TE(CH)" sheetId="7" r:id="rId4"/>
    <sheet name="chk_ch" sheetId="8" r:id="rId5"/>
    <sheet name="SP2TE(Beam)" sheetId="9" r:id="rId6"/>
    <sheet name="chk_beam" sheetId="10" r:id="rId7"/>
    <sheet name="chk_te" sheetId="11" r:id="rId8"/>
    <sheet name="SP2TE(CH+SelectBeam)" sheetId="12" r:id="rId9"/>
    <sheet name="chk_ch_beam" sheetId="13" r:id="rId10"/>
    <sheet name="Sheet1" sheetId="6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3" l="1"/>
  <c r="B2" i="13"/>
  <c r="C2" i="13"/>
  <c r="D2" i="13"/>
  <c r="E2" i="13"/>
  <c r="F2" i="13"/>
  <c r="G2" i="13"/>
  <c r="H2" i="13"/>
  <c r="I2" i="13"/>
  <c r="J2" i="13"/>
  <c r="K2" i="13"/>
  <c r="L2" i="13"/>
  <c r="M2" i="13"/>
  <c r="N2" i="13"/>
  <c r="O2" i="13"/>
  <c r="P2" i="13"/>
  <c r="Q2" i="13"/>
  <c r="R2" i="13"/>
  <c r="S2" i="13"/>
  <c r="T2" i="13"/>
  <c r="U2" i="13"/>
  <c r="V2" i="13"/>
  <c r="W2" i="13"/>
  <c r="A3" i="13"/>
  <c r="B3" i="13"/>
  <c r="C3" i="13"/>
  <c r="D3" i="13"/>
  <c r="E3" i="13"/>
  <c r="F3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A4" i="13"/>
  <c r="B4" i="13"/>
  <c r="C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A5" i="13"/>
  <c r="B5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A6" i="13"/>
  <c r="B6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A7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A8" i="13"/>
  <c r="B8" i="13"/>
  <c r="C8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A9" i="13"/>
  <c r="B9" i="13"/>
  <c r="C9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A10" i="13"/>
  <c r="B10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A11" i="13"/>
  <c r="B11" i="13"/>
  <c r="C11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A12" i="13"/>
  <c r="B12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A13" i="13"/>
  <c r="B13" i="13"/>
  <c r="C13" i="13"/>
  <c r="D13" i="13"/>
  <c r="E13" i="13"/>
  <c r="F13" i="13"/>
  <c r="G13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A14" i="13"/>
  <c r="B14" i="13"/>
  <c r="C14" i="13"/>
  <c r="D14" i="13"/>
  <c r="E14" i="13"/>
  <c r="F14" i="13"/>
  <c r="G14" i="13"/>
  <c r="H14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A15" i="13"/>
  <c r="B15" i="13"/>
  <c r="C15" i="13"/>
  <c r="D15" i="13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A16" i="13"/>
  <c r="B16" i="13"/>
  <c r="C16" i="13"/>
  <c r="D16" i="13"/>
  <c r="E16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A17" i="13"/>
  <c r="B17" i="13"/>
  <c r="C17" i="13"/>
  <c r="D17" i="13"/>
  <c r="E17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A18" i="13"/>
  <c r="B18" i="13"/>
  <c r="C18" i="13"/>
  <c r="D18" i="13"/>
  <c r="E18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A19" i="13"/>
  <c r="B19" i="13"/>
  <c r="C19" i="13"/>
  <c r="D19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A20" i="13"/>
  <c r="B20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A21" i="13"/>
  <c r="B21" i="13"/>
  <c r="C21" i="13"/>
  <c r="D21" i="13"/>
  <c r="E21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A22" i="13"/>
  <c r="B22" i="13"/>
  <c r="C22" i="13"/>
  <c r="D22" i="13"/>
  <c r="E22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A23" i="13"/>
  <c r="B23" i="13"/>
  <c r="C23" i="13"/>
  <c r="D23" i="13"/>
  <c r="E23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A24" i="13"/>
  <c r="B24" i="13"/>
  <c r="C24" i="13"/>
  <c r="D24" i="13"/>
  <c r="E24" i="13"/>
  <c r="F24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A25" i="13"/>
  <c r="B25" i="13"/>
  <c r="C25" i="13"/>
  <c r="D25" i="13"/>
  <c r="E25" i="13"/>
  <c r="F25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A26" i="13"/>
  <c r="B26" i="13"/>
  <c r="C26" i="13"/>
  <c r="D26" i="13"/>
  <c r="E26" i="13"/>
  <c r="F26" i="13"/>
  <c r="G26" i="13"/>
  <c r="H26" i="13"/>
  <c r="I26" i="13"/>
  <c r="J26" i="13"/>
  <c r="K26" i="13"/>
  <c r="L26" i="13"/>
  <c r="M26" i="13"/>
  <c r="N26" i="13"/>
  <c r="O26" i="13"/>
  <c r="P26" i="13"/>
  <c r="Q26" i="13"/>
  <c r="R26" i="13"/>
  <c r="S26" i="13"/>
  <c r="T26" i="13"/>
  <c r="U26" i="13"/>
  <c r="V26" i="13"/>
  <c r="W26" i="13"/>
  <c r="A27" i="13"/>
  <c r="B27" i="13"/>
  <c r="C27" i="13"/>
  <c r="D27" i="13"/>
  <c r="E27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A28" i="13"/>
  <c r="B28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A29" i="13"/>
  <c r="B29" i="13"/>
  <c r="C29" i="13"/>
  <c r="D29" i="13"/>
  <c r="E29" i="13"/>
  <c r="F29" i="13"/>
  <c r="G29" i="13"/>
  <c r="H29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A30" i="13"/>
  <c r="B30" i="13"/>
  <c r="C30" i="13"/>
  <c r="D30" i="13"/>
  <c r="E30" i="13"/>
  <c r="F30" i="13"/>
  <c r="G30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A31" i="13"/>
  <c r="B31" i="13"/>
  <c r="C31" i="13"/>
  <c r="D31" i="13"/>
  <c r="E31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A32" i="13"/>
  <c r="B32" i="13"/>
  <c r="C32" i="13"/>
  <c r="D32" i="13"/>
  <c r="E32" i="13"/>
  <c r="F32" i="13"/>
  <c r="G32" i="13"/>
  <c r="H32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A33" i="13"/>
  <c r="B33" i="13"/>
  <c r="C33" i="13"/>
  <c r="D33" i="13"/>
  <c r="E33" i="13"/>
  <c r="F33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A34" i="13"/>
  <c r="B34" i="13"/>
  <c r="C34" i="13"/>
  <c r="D34" i="13"/>
  <c r="E34" i="13"/>
  <c r="F34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A35" i="13"/>
  <c r="B35" i="13"/>
  <c r="C35" i="13"/>
  <c r="D35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A36" i="13"/>
  <c r="B36" i="13"/>
  <c r="C36" i="13"/>
  <c r="D36" i="13"/>
  <c r="E36" i="13"/>
  <c r="F36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A37" i="13"/>
  <c r="B37" i="13"/>
  <c r="C37" i="13"/>
  <c r="D37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A38" i="13"/>
  <c r="B38" i="13"/>
  <c r="C38" i="13"/>
  <c r="D38" i="13"/>
  <c r="E38" i="13"/>
  <c r="F38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A39" i="13"/>
  <c r="B39" i="13"/>
  <c r="C39" i="13"/>
  <c r="D39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A40" i="13"/>
  <c r="B40" i="13"/>
  <c r="C40" i="13"/>
  <c r="D40" i="13"/>
  <c r="E40" i="13"/>
  <c r="F40" i="13"/>
  <c r="G40" i="13"/>
  <c r="H40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A41" i="13"/>
  <c r="B41" i="13"/>
  <c r="C41" i="13"/>
  <c r="D41" i="13"/>
  <c r="E41" i="13"/>
  <c r="F41" i="13"/>
  <c r="G41" i="13"/>
  <c r="H41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A42" i="13"/>
  <c r="B42" i="13"/>
  <c r="C42" i="13"/>
  <c r="D42" i="13"/>
  <c r="E42" i="13"/>
  <c r="F42" i="13"/>
  <c r="G42" i="13"/>
  <c r="H42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A43" i="13"/>
  <c r="B43" i="13"/>
  <c r="C43" i="13"/>
  <c r="D43" i="13"/>
  <c r="E43" i="13"/>
  <c r="F43" i="13"/>
  <c r="G43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A44" i="13"/>
  <c r="B44" i="13"/>
  <c r="C44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A45" i="13"/>
  <c r="B45" i="13"/>
  <c r="C45" i="13"/>
  <c r="D45" i="13"/>
  <c r="E45" i="13"/>
  <c r="F45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A46" i="13"/>
  <c r="B46" i="13"/>
  <c r="C46" i="13"/>
  <c r="D46" i="13"/>
  <c r="E46" i="13"/>
  <c r="F46" i="13"/>
  <c r="G46" i="13"/>
  <c r="H46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A47" i="13"/>
  <c r="B47" i="13"/>
  <c r="C47" i="13"/>
  <c r="D47" i="13"/>
  <c r="E47" i="13"/>
  <c r="F47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A48" i="13"/>
  <c r="B48" i="13"/>
  <c r="C48" i="13"/>
  <c r="D48" i="13"/>
  <c r="E48" i="13"/>
  <c r="F48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A49" i="13"/>
  <c r="B49" i="13"/>
  <c r="C49" i="13"/>
  <c r="D49" i="13"/>
  <c r="E49" i="13"/>
  <c r="F49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A50" i="13"/>
  <c r="B50" i="13"/>
  <c r="C50" i="13"/>
  <c r="D50" i="13"/>
  <c r="E50" i="13"/>
  <c r="F50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A51" i="13"/>
  <c r="B51" i="13"/>
  <c r="C51" i="13"/>
  <c r="D51" i="13"/>
  <c r="E51" i="13"/>
  <c r="F5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A52" i="13"/>
  <c r="B52" i="13"/>
  <c r="C52" i="13"/>
  <c r="D52" i="13"/>
  <c r="E52" i="13"/>
  <c r="F52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A53" i="13"/>
  <c r="B53" i="13"/>
  <c r="C53" i="13"/>
  <c r="D53" i="13"/>
  <c r="E53" i="13"/>
  <c r="F53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A54" i="13"/>
  <c r="B54" i="13"/>
  <c r="C54" i="13"/>
  <c r="D54" i="13"/>
  <c r="E54" i="13"/>
  <c r="F54" i="13"/>
  <c r="G54" i="13"/>
  <c r="H54" i="13"/>
  <c r="I54" i="13"/>
  <c r="J54" i="13"/>
  <c r="K54" i="13"/>
  <c r="L54" i="13"/>
  <c r="M54" i="13"/>
  <c r="N54" i="13"/>
  <c r="O54" i="13"/>
  <c r="P54" i="13"/>
  <c r="Q54" i="13"/>
  <c r="R54" i="13"/>
  <c r="S54" i="13"/>
  <c r="T54" i="13"/>
  <c r="U54" i="13"/>
  <c r="V54" i="13"/>
  <c r="W54" i="13"/>
  <c r="A55" i="13"/>
  <c r="B55" i="13"/>
  <c r="C55" i="13"/>
  <c r="D55" i="13"/>
  <c r="E55" i="13"/>
  <c r="F55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A56" i="13"/>
  <c r="B56" i="13"/>
  <c r="C56" i="13"/>
  <c r="D56" i="13"/>
  <c r="E56" i="13"/>
  <c r="F56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W56" i="13"/>
  <c r="A57" i="13"/>
  <c r="B57" i="13"/>
  <c r="C57" i="13"/>
  <c r="D57" i="13"/>
  <c r="E57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U57" i="13"/>
  <c r="V57" i="13"/>
  <c r="W57" i="13"/>
  <c r="A58" i="13"/>
  <c r="B58" i="13"/>
  <c r="C58" i="13"/>
  <c r="D58" i="13"/>
  <c r="E58" i="13"/>
  <c r="F58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T58" i="13"/>
  <c r="U58" i="13"/>
  <c r="V58" i="13"/>
  <c r="W58" i="13"/>
  <c r="A59" i="13"/>
  <c r="B59" i="13"/>
  <c r="C59" i="13"/>
  <c r="D59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A60" i="13"/>
  <c r="B60" i="13"/>
  <c r="C60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T60" i="13"/>
  <c r="U60" i="13"/>
  <c r="V60" i="13"/>
  <c r="W60" i="13"/>
  <c r="A61" i="13"/>
  <c r="B61" i="13"/>
  <c r="C61" i="13"/>
  <c r="D61" i="13"/>
  <c r="E61" i="13"/>
  <c r="F61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A62" i="13"/>
  <c r="B62" i="13"/>
  <c r="C62" i="13"/>
  <c r="D62" i="13"/>
  <c r="E62" i="13"/>
  <c r="F62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A63" i="13"/>
  <c r="B63" i="13"/>
  <c r="C63" i="13"/>
  <c r="D63" i="13"/>
  <c r="E63" i="13"/>
  <c r="F63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A64" i="13"/>
  <c r="B64" i="13"/>
  <c r="C64" i="13"/>
  <c r="D64" i="13"/>
  <c r="E64" i="13"/>
  <c r="F64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A65" i="13"/>
  <c r="B65" i="13"/>
  <c r="C65" i="13"/>
  <c r="D65" i="13"/>
  <c r="E65" i="13"/>
  <c r="F6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A66" i="13"/>
  <c r="B66" i="13"/>
  <c r="C66" i="13"/>
  <c r="D66" i="13"/>
  <c r="E66" i="13"/>
  <c r="F66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U66" i="13"/>
  <c r="V66" i="13"/>
  <c r="W66" i="13"/>
  <c r="A67" i="13"/>
  <c r="B67" i="13"/>
  <c r="C67" i="13"/>
  <c r="D67" i="13"/>
  <c r="E67" i="13"/>
  <c r="F67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A68" i="13"/>
  <c r="B68" i="13"/>
  <c r="C68" i="13"/>
  <c r="D68" i="13"/>
  <c r="E68" i="13"/>
  <c r="F68" i="13"/>
  <c r="G68" i="13"/>
  <c r="H68" i="13"/>
  <c r="I68" i="13"/>
  <c r="J68" i="13"/>
  <c r="K68" i="13"/>
  <c r="L68" i="13"/>
  <c r="M68" i="13"/>
  <c r="N68" i="13"/>
  <c r="O68" i="13"/>
  <c r="P68" i="13"/>
  <c r="Q68" i="13"/>
  <c r="R68" i="13"/>
  <c r="S68" i="13"/>
  <c r="T68" i="13"/>
  <c r="U68" i="13"/>
  <c r="V68" i="13"/>
  <c r="W68" i="13"/>
  <c r="A69" i="13"/>
  <c r="B69" i="13"/>
  <c r="C69" i="13"/>
  <c r="D69" i="13"/>
  <c r="E69" i="13"/>
  <c r="F69" i="13"/>
  <c r="G69" i="13"/>
  <c r="H69" i="13"/>
  <c r="I69" i="13"/>
  <c r="J69" i="13"/>
  <c r="K69" i="13"/>
  <c r="L69" i="13"/>
  <c r="M69" i="13"/>
  <c r="N69" i="13"/>
  <c r="O69" i="13"/>
  <c r="P69" i="13"/>
  <c r="Q69" i="13"/>
  <c r="R69" i="13"/>
  <c r="S69" i="13"/>
  <c r="T69" i="13"/>
  <c r="U69" i="13"/>
  <c r="V69" i="13"/>
  <c r="W69" i="13"/>
  <c r="A70" i="13"/>
  <c r="B70" i="13"/>
  <c r="C70" i="13"/>
  <c r="D70" i="13"/>
  <c r="E70" i="13"/>
  <c r="F70" i="13"/>
  <c r="G70" i="13"/>
  <c r="H70" i="13"/>
  <c r="I70" i="13"/>
  <c r="J70" i="13"/>
  <c r="K70" i="13"/>
  <c r="L70" i="13"/>
  <c r="M70" i="13"/>
  <c r="N70" i="13"/>
  <c r="O70" i="13"/>
  <c r="P70" i="13"/>
  <c r="Q70" i="13"/>
  <c r="R70" i="13"/>
  <c r="S70" i="13"/>
  <c r="T70" i="13"/>
  <c r="U70" i="13"/>
  <c r="V70" i="13"/>
  <c r="W70" i="13"/>
  <c r="A71" i="13"/>
  <c r="B71" i="13"/>
  <c r="C71" i="13"/>
  <c r="D71" i="13"/>
  <c r="E71" i="13"/>
  <c r="F71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A72" i="13"/>
  <c r="B72" i="13"/>
  <c r="C72" i="13"/>
  <c r="D72" i="13"/>
  <c r="E72" i="13"/>
  <c r="F72" i="13"/>
  <c r="G72" i="13"/>
  <c r="H72" i="13"/>
  <c r="I72" i="13"/>
  <c r="J72" i="13"/>
  <c r="K72" i="13"/>
  <c r="L72" i="13"/>
  <c r="M72" i="13"/>
  <c r="N72" i="13"/>
  <c r="O72" i="13"/>
  <c r="P72" i="13"/>
  <c r="Q72" i="13"/>
  <c r="R72" i="13"/>
  <c r="S72" i="13"/>
  <c r="T72" i="13"/>
  <c r="U72" i="13"/>
  <c r="V72" i="13"/>
  <c r="W72" i="13"/>
  <c r="A73" i="13"/>
  <c r="B73" i="13"/>
  <c r="C73" i="13"/>
  <c r="D73" i="13"/>
  <c r="E73" i="13"/>
  <c r="F73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A74" i="13"/>
  <c r="B74" i="13"/>
  <c r="C74" i="13"/>
  <c r="D74" i="13"/>
  <c r="E74" i="13"/>
  <c r="F74" i="13"/>
  <c r="G74" i="13"/>
  <c r="H74" i="13"/>
  <c r="I74" i="13"/>
  <c r="J74" i="13"/>
  <c r="K74" i="13"/>
  <c r="L74" i="13"/>
  <c r="M74" i="13"/>
  <c r="N74" i="13"/>
  <c r="O74" i="13"/>
  <c r="P74" i="13"/>
  <c r="Q74" i="13"/>
  <c r="R74" i="13"/>
  <c r="S74" i="13"/>
  <c r="T74" i="13"/>
  <c r="U74" i="13"/>
  <c r="V74" i="13"/>
  <c r="W74" i="13"/>
  <c r="A75" i="13"/>
  <c r="B75" i="13"/>
  <c r="C75" i="13"/>
  <c r="D75" i="13"/>
  <c r="E75" i="13"/>
  <c r="F75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A76" i="13"/>
  <c r="B76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A77" i="13"/>
  <c r="B77" i="13"/>
  <c r="C77" i="13"/>
  <c r="D77" i="13"/>
  <c r="E77" i="13"/>
  <c r="F77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A78" i="13"/>
  <c r="B78" i="13"/>
  <c r="C78" i="13"/>
  <c r="D78" i="13"/>
  <c r="E78" i="13"/>
  <c r="F78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A79" i="13"/>
  <c r="B79" i="13"/>
  <c r="C79" i="13"/>
  <c r="D79" i="13"/>
  <c r="E79" i="13"/>
  <c r="F79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A80" i="13"/>
  <c r="B80" i="13"/>
  <c r="C80" i="13"/>
  <c r="D80" i="13"/>
  <c r="E80" i="13"/>
  <c r="F80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A81" i="13"/>
  <c r="B81" i="13"/>
  <c r="C81" i="13"/>
  <c r="D81" i="13"/>
  <c r="E81" i="13"/>
  <c r="F81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A82" i="13"/>
  <c r="B82" i="13"/>
  <c r="C82" i="13"/>
  <c r="D82" i="13"/>
  <c r="E82" i="13"/>
  <c r="F82" i="13"/>
  <c r="G82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T82" i="13"/>
  <c r="U82" i="13"/>
  <c r="V82" i="13"/>
  <c r="W82" i="13"/>
  <c r="A83" i="13"/>
  <c r="B83" i="13"/>
  <c r="C83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A84" i="13"/>
  <c r="B84" i="13"/>
  <c r="C84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T84" i="13"/>
  <c r="U84" i="13"/>
  <c r="V84" i="13"/>
  <c r="W84" i="13"/>
  <c r="A85" i="13"/>
  <c r="B85" i="13"/>
  <c r="C85" i="13"/>
  <c r="D85" i="13"/>
  <c r="E85" i="13"/>
  <c r="F85" i="13"/>
  <c r="G85" i="13"/>
  <c r="H85" i="13"/>
  <c r="I85" i="13"/>
  <c r="J85" i="13"/>
  <c r="K85" i="13"/>
  <c r="L85" i="13"/>
  <c r="M85" i="13"/>
  <c r="N85" i="13"/>
  <c r="O85" i="13"/>
  <c r="P85" i="13"/>
  <c r="Q85" i="13"/>
  <c r="R85" i="13"/>
  <c r="S85" i="13"/>
  <c r="T85" i="13"/>
  <c r="U85" i="13"/>
  <c r="V85" i="13"/>
  <c r="W85" i="13"/>
  <c r="A86" i="13"/>
  <c r="B86" i="13"/>
  <c r="C86" i="13"/>
  <c r="D86" i="13"/>
  <c r="E86" i="13"/>
  <c r="F86" i="13"/>
  <c r="G86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T86" i="13"/>
  <c r="U86" i="13"/>
  <c r="V86" i="13"/>
  <c r="W86" i="13"/>
  <c r="A87" i="13"/>
  <c r="B87" i="13"/>
  <c r="C87" i="13"/>
  <c r="D87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A88" i="13"/>
  <c r="B88" i="13"/>
  <c r="C88" i="13"/>
  <c r="D88" i="13"/>
  <c r="E88" i="13"/>
  <c r="F88" i="13"/>
  <c r="G88" i="13"/>
  <c r="H88" i="13"/>
  <c r="I88" i="13"/>
  <c r="J88" i="13"/>
  <c r="K88" i="13"/>
  <c r="L88" i="13"/>
  <c r="M88" i="13"/>
  <c r="N88" i="13"/>
  <c r="O88" i="13"/>
  <c r="P88" i="13"/>
  <c r="Q88" i="13"/>
  <c r="R88" i="13"/>
  <c r="S88" i="13"/>
  <c r="T88" i="13"/>
  <c r="U88" i="13"/>
  <c r="V88" i="13"/>
  <c r="W88" i="13"/>
  <c r="A89" i="13"/>
  <c r="B89" i="13"/>
  <c r="C89" i="13"/>
  <c r="D89" i="13"/>
  <c r="E89" i="13"/>
  <c r="F89" i="13"/>
  <c r="G89" i="13"/>
  <c r="H89" i="13"/>
  <c r="I89" i="13"/>
  <c r="J89" i="13"/>
  <c r="K89" i="13"/>
  <c r="L89" i="13"/>
  <c r="M89" i="13"/>
  <c r="N89" i="13"/>
  <c r="O89" i="13"/>
  <c r="P89" i="13"/>
  <c r="Q89" i="13"/>
  <c r="R89" i="13"/>
  <c r="S89" i="13"/>
  <c r="T89" i="13"/>
  <c r="U89" i="13"/>
  <c r="V89" i="13"/>
  <c r="W89" i="13"/>
  <c r="A90" i="13"/>
  <c r="B90" i="13"/>
  <c r="C90" i="13"/>
  <c r="D90" i="13"/>
  <c r="E90" i="13"/>
  <c r="F90" i="13"/>
  <c r="G90" i="13"/>
  <c r="H90" i="13"/>
  <c r="I90" i="13"/>
  <c r="J90" i="13"/>
  <c r="K90" i="13"/>
  <c r="L90" i="13"/>
  <c r="M90" i="13"/>
  <c r="N90" i="13"/>
  <c r="O90" i="13"/>
  <c r="P90" i="13"/>
  <c r="Q90" i="13"/>
  <c r="R90" i="13"/>
  <c r="S90" i="13"/>
  <c r="T90" i="13"/>
  <c r="U90" i="13"/>
  <c r="V90" i="13"/>
  <c r="W90" i="13"/>
  <c r="A91" i="13"/>
  <c r="B91" i="13"/>
  <c r="C91" i="13"/>
  <c r="D91" i="13"/>
  <c r="E91" i="13"/>
  <c r="F91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A92" i="13"/>
  <c r="B92" i="13"/>
  <c r="C92" i="13"/>
  <c r="D92" i="13"/>
  <c r="E92" i="13"/>
  <c r="F92" i="13"/>
  <c r="G92" i="13"/>
  <c r="H92" i="13"/>
  <c r="I92" i="13"/>
  <c r="J92" i="13"/>
  <c r="K92" i="13"/>
  <c r="L92" i="13"/>
  <c r="M92" i="13"/>
  <c r="N92" i="13"/>
  <c r="O92" i="13"/>
  <c r="P92" i="13"/>
  <c r="Q92" i="13"/>
  <c r="R92" i="13"/>
  <c r="S92" i="13"/>
  <c r="T92" i="13"/>
  <c r="U92" i="13"/>
  <c r="V92" i="13"/>
  <c r="W92" i="13"/>
  <c r="A93" i="13"/>
  <c r="B93" i="13"/>
  <c r="C93" i="13"/>
  <c r="D93" i="13"/>
  <c r="E93" i="13"/>
  <c r="F93" i="13"/>
  <c r="G93" i="13"/>
  <c r="H93" i="13"/>
  <c r="I93" i="13"/>
  <c r="J93" i="13"/>
  <c r="K93" i="13"/>
  <c r="L93" i="13"/>
  <c r="M93" i="13"/>
  <c r="N93" i="13"/>
  <c r="O93" i="13"/>
  <c r="P93" i="13"/>
  <c r="Q93" i="13"/>
  <c r="R93" i="13"/>
  <c r="S93" i="13"/>
  <c r="T93" i="13"/>
  <c r="U93" i="13"/>
  <c r="V93" i="13"/>
  <c r="W93" i="13"/>
  <c r="A94" i="13"/>
  <c r="B94" i="13"/>
  <c r="C94" i="13"/>
  <c r="D94" i="13"/>
  <c r="E94" i="13"/>
  <c r="F94" i="13"/>
  <c r="G94" i="13"/>
  <c r="H94" i="13"/>
  <c r="I94" i="13"/>
  <c r="J94" i="13"/>
  <c r="K94" i="13"/>
  <c r="L94" i="13"/>
  <c r="M94" i="13"/>
  <c r="N94" i="13"/>
  <c r="O94" i="13"/>
  <c r="P94" i="13"/>
  <c r="Q94" i="13"/>
  <c r="R94" i="13"/>
  <c r="S94" i="13"/>
  <c r="T94" i="13"/>
  <c r="U94" i="13"/>
  <c r="V94" i="13"/>
  <c r="W94" i="13"/>
  <c r="A95" i="13"/>
  <c r="B95" i="13"/>
  <c r="C95" i="13"/>
  <c r="D95" i="13"/>
  <c r="E95" i="13"/>
  <c r="F95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A96" i="13"/>
  <c r="B96" i="13"/>
  <c r="C96" i="13"/>
  <c r="D96" i="13"/>
  <c r="E96" i="13"/>
  <c r="F96" i="13"/>
  <c r="G96" i="13"/>
  <c r="H96" i="13"/>
  <c r="I96" i="13"/>
  <c r="J96" i="13"/>
  <c r="K96" i="13"/>
  <c r="L96" i="13"/>
  <c r="M96" i="13"/>
  <c r="N96" i="13"/>
  <c r="O96" i="13"/>
  <c r="P96" i="13"/>
  <c r="Q96" i="13"/>
  <c r="R96" i="13"/>
  <c r="S96" i="13"/>
  <c r="T96" i="13"/>
  <c r="U96" i="13"/>
  <c r="V96" i="13"/>
  <c r="W96" i="13"/>
  <c r="A97" i="13"/>
  <c r="B97" i="13"/>
  <c r="C97" i="13"/>
  <c r="D97" i="13"/>
  <c r="E97" i="13"/>
  <c r="F97" i="13"/>
  <c r="G97" i="13"/>
  <c r="H97" i="13"/>
  <c r="I97" i="13"/>
  <c r="J97" i="13"/>
  <c r="K97" i="13"/>
  <c r="L97" i="13"/>
  <c r="M97" i="13"/>
  <c r="N97" i="13"/>
  <c r="O97" i="13"/>
  <c r="P97" i="13"/>
  <c r="Q97" i="13"/>
  <c r="R97" i="13"/>
  <c r="S97" i="13"/>
  <c r="T97" i="13"/>
  <c r="U97" i="13"/>
  <c r="V97" i="13"/>
  <c r="W97" i="13"/>
  <c r="A98" i="13"/>
  <c r="B98" i="13"/>
  <c r="C98" i="13"/>
  <c r="D98" i="13"/>
  <c r="E98" i="13"/>
  <c r="F98" i="13"/>
  <c r="G98" i="13"/>
  <c r="H98" i="13"/>
  <c r="I98" i="13"/>
  <c r="J98" i="13"/>
  <c r="K98" i="13"/>
  <c r="L98" i="13"/>
  <c r="M98" i="13"/>
  <c r="N98" i="13"/>
  <c r="O98" i="13"/>
  <c r="P98" i="13"/>
  <c r="Q98" i="13"/>
  <c r="R98" i="13"/>
  <c r="S98" i="13"/>
  <c r="T98" i="13"/>
  <c r="U98" i="13"/>
  <c r="V98" i="13"/>
  <c r="W98" i="13"/>
  <c r="A99" i="13"/>
  <c r="B99" i="13"/>
  <c r="C99" i="13"/>
  <c r="D99" i="13"/>
  <c r="E99" i="13"/>
  <c r="F99" i="13"/>
  <c r="G99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A100" i="13"/>
  <c r="B100" i="13"/>
  <c r="C100" i="13"/>
  <c r="D100" i="13"/>
  <c r="E100" i="13"/>
  <c r="F100" i="13"/>
  <c r="G100" i="13"/>
  <c r="H100" i="13"/>
  <c r="I100" i="13"/>
  <c r="J100" i="13"/>
  <c r="K100" i="13"/>
  <c r="L100" i="13"/>
  <c r="M100" i="13"/>
  <c r="N100" i="13"/>
  <c r="O100" i="13"/>
  <c r="P100" i="13"/>
  <c r="Q100" i="13"/>
  <c r="R100" i="13"/>
  <c r="S100" i="13"/>
  <c r="T100" i="13"/>
  <c r="U100" i="13"/>
  <c r="V100" i="13"/>
  <c r="W100" i="13"/>
  <c r="A101" i="13"/>
  <c r="B101" i="13"/>
  <c r="C101" i="13"/>
  <c r="D101" i="13"/>
  <c r="E101" i="13"/>
  <c r="F101" i="13"/>
  <c r="G101" i="13"/>
  <c r="H101" i="13"/>
  <c r="I101" i="13"/>
  <c r="J101" i="13"/>
  <c r="K101" i="13"/>
  <c r="L101" i="13"/>
  <c r="M101" i="13"/>
  <c r="N101" i="13"/>
  <c r="O101" i="13"/>
  <c r="P101" i="13"/>
  <c r="Q101" i="13"/>
  <c r="R101" i="13"/>
  <c r="S101" i="13"/>
  <c r="T101" i="13"/>
  <c r="U101" i="13"/>
  <c r="V101" i="13"/>
  <c r="W101" i="13"/>
  <c r="A102" i="13"/>
  <c r="B102" i="13"/>
  <c r="C102" i="13"/>
  <c r="D102" i="13"/>
  <c r="E102" i="13"/>
  <c r="F102" i="13"/>
  <c r="G102" i="13"/>
  <c r="H102" i="13"/>
  <c r="I102" i="13"/>
  <c r="J102" i="13"/>
  <c r="K102" i="13"/>
  <c r="L102" i="13"/>
  <c r="M102" i="13"/>
  <c r="N102" i="13"/>
  <c r="O102" i="13"/>
  <c r="P102" i="13"/>
  <c r="Q102" i="13"/>
  <c r="R102" i="13"/>
  <c r="S102" i="13"/>
  <c r="T102" i="13"/>
  <c r="U102" i="13"/>
  <c r="V102" i="13"/>
  <c r="W102" i="13"/>
  <c r="A103" i="13"/>
  <c r="B103" i="13"/>
  <c r="C103" i="13"/>
  <c r="D103" i="13"/>
  <c r="E103" i="13"/>
  <c r="F103" i="13"/>
  <c r="G103" i="13"/>
  <c r="H103" i="13"/>
  <c r="I103" i="13"/>
  <c r="J103" i="13"/>
  <c r="K103" i="13"/>
  <c r="L103" i="13"/>
  <c r="M103" i="13"/>
  <c r="N103" i="13"/>
  <c r="O103" i="13"/>
  <c r="P103" i="13"/>
  <c r="Q103" i="13"/>
  <c r="R103" i="13"/>
  <c r="S103" i="13"/>
  <c r="T103" i="13"/>
  <c r="U103" i="13"/>
  <c r="V103" i="13"/>
  <c r="W103" i="13"/>
  <c r="A104" i="13"/>
  <c r="B104" i="13"/>
  <c r="C104" i="13"/>
  <c r="D104" i="13"/>
  <c r="E104" i="13"/>
  <c r="F104" i="13"/>
  <c r="G104" i="13"/>
  <c r="H104" i="13"/>
  <c r="I104" i="13"/>
  <c r="J104" i="13"/>
  <c r="K104" i="13"/>
  <c r="L104" i="13"/>
  <c r="M104" i="13"/>
  <c r="N104" i="13"/>
  <c r="O104" i="13"/>
  <c r="P104" i="13"/>
  <c r="Q104" i="13"/>
  <c r="R104" i="13"/>
  <c r="S104" i="13"/>
  <c r="T104" i="13"/>
  <c r="U104" i="13"/>
  <c r="V104" i="13"/>
  <c r="W104" i="13"/>
  <c r="A105" i="13"/>
  <c r="B105" i="13"/>
  <c r="C105" i="13"/>
  <c r="D105" i="13"/>
  <c r="E105" i="13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A106" i="13"/>
  <c r="B106" i="13"/>
  <c r="C106" i="13"/>
  <c r="D106" i="13"/>
  <c r="E106" i="13"/>
  <c r="F106" i="13"/>
  <c r="G106" i="13"/>
  <c r="H106" i="13"/>
  <c r="I106" i="13"/>
  <c r="J106" i="13"/>
  <c r="K106" i="13"/>
  <c r="L106" i="13"/>
  <c r="M106" i="13"/>
  <c r="N106" i="13"/>
  <c r="O106" i="13"/>
  <c r="P106" i="13"/>
  <c r="Q106" i="13"/>
  <c r="R106" i="13"/>
  <c r="S106" i="13"/>
  <c r="T106" i="13"/>
  <c r="U106" i="13"/>
  <c r="V106" i="13"/>
  <c r="W106" i="13"/>
  <c r="A107" i="13"/>
  <c r="B107" i="13"/>
  <c r="C107" i="13"/>
  <c r="D107" i="13"/>
  <c r="E107" i="13"/>
  <c r="F107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A108" i="13"/>
  <c r="B108" i="13"/>
  <c r="C108" i="13"/>
  <c r="D108" i="13"/>
  <c r="E108" i="13"/>
  <c r="F108" i="13"/>
  <c r="G108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T108" i="13"/>
  <c r="U108" i="13"/>
  <c r="V108" i="13"/>
  <c r="W108" i="13"/>
  <c r="A109" i="13"/>
  <c r="B109" i="13"/>
  <c r="C109" i="13"/>
  <c r="D109" i="13"/>
  <c r="E109" i="13"/>
  <c r="F109" i="13"/>
  <c r="G109" i="13"/>
  <c r="H109" i="13"/>
  <c r="I109" i="13"/>
  <c r="J109" i="13"/>
  <c r="K109" i="13"/>
  <c r="L109" i="13"/>
  <c r="M109" i="13"/>
  <c r="N109" i="13"/>
  <c r="O109" i="13"/>
  <c r="P109" i="13"/>
  <c r="Q109" i="13"/>
  <c r="R109" i="13"/>
  <c r="S109" i="13"/>
  <c r="T109" i="13"/>
  <c r="U109" i="13"/>
  <c r="V109" i="13"/>
  <c r="W109" i="13"/>
  <c r="A110" i="13"/>
  <c r="B110" i="13"/>
  <c r="C110" i="13"/>
  <c r="D110" i="13"/>
  <c r="E110" i="13"/>
  <c r="F110" i="13"/>
  <c r="G110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T110" i="13"/>
  <c r="U110" i="13"/>
  <c r="V110" i="13"/>
  <c r="W110" i="13"/>
  <c r="A111" i="13"/>
  <c r="B111" i="13"/>
  <c r="C111" i="13"/>
  <c r="D111" i="13"/>
  <c r="E111" i="13"/>
  <c r="F111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A112" i="13"/>
  <c r="B112" i="13"/>
  <c r="C112" i="13"/>
  <c r="D112" i="13"/>
  <c r="E112" i="13"/>
  <c r="F112" i="13"/>
  <c r="G112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T112" i="13"/>
  <c r="U112" i="13"/>
  <c r="V112" i="13"/>
  <c r="W112" i="13"/>
  <c r="A113" i="13"/>
  <c r="B113" i="13"/>
  <c r="C113" i="13"/>
  <c r="D113" i="13"/>
  <c r="E113" i="13"/>
  <c r="F113" i="13"/>
  <c r="G113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T113" i="13"/>
  <c r="U113" i="13"/>
  <c r="V113" i="13"/>
  <c r="W113" i="13"/>
  <c r="A114" i="13"/>
  <c r="B114" i="13"/>
  <c r="C114" i="13"/>
  <c r="D114" i="13"/>
  <c r="E114" i="13"/>
  <c r="F114" i="13"/>
  <c r="G114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T114" i="13"/>
  <c r="U114" i="13"/>
  <c r="V114" i="13"/>
  <c r="W114" i="13"/>
  <c r="A115" i="13"/>
  <c r="B115" i="13"/>
  <c r="C115" i="13"/>
  <c r="D115" i="13"/>
  <c r="E115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A116" i="13"/>
  <c r="B116" i="13"/>
  <c r="C116" i="13"/>
  <c r="D116" i="13"/>
  <c r="E116" i="13"/>
  <c r="F116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U116" i="13"/>
  <c r="V116" i="13"/>
  <c r="W116" i="13"/>
  <c r="A117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T117" i="13"/>
  <c r="U117" i="13"/>
  <c r="V117" i="13"/>
  <c r="W117" i="13"/>
  <c r="A118" i="13"/>
  <c r="B118" i="13"/>
  <c r="C118" i="13"/>
  <c r="D118" i="13"/>
  <c r="E118" i="13"/>
  <c r="F118" i="13"/>
  <c r="G118" i="13"/>
  <c r="H118" i="13"/>
  <c r="I118" i="13"/>
  <c r="J118" i="13"/>
  <c r="K118" i="13"/>
  <c r="L118" i="13"/>
  <c r="M118" i="13"/>
  <c r="N118" i="13"/>
  <c r="O118" i="13"/>
  <c r="P118" i="13"/>
  <c r="Q118" i="13"/>
  <c r="R118" i="13"/>
  <c r="S118" i="13"/>
  <c r="T118" i="13"/>
  <c r="U118" i="13"/>
  <c r="V118" i="13"/>
  <c r="W118" i="13"/>
  <c r="A119" i="13"/>
  <c r="B119" i="13"/>
  <c r="C119" i="13"/>
  <c r="D119" i="13"/>
  <c r="E119" i="13"/>
  <c r="F119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U119" i="13"/>
  <c r="V119" i="13"/>
  <c r="W119" i="13"/>
  <c r="A120" i="13"/>
  <c r="B120" i="13"/>
  <c r="C120" i="13"/>
  <c r="D120" i="13"/>
  <c r="E120" i="13"/>
  <c r="F120" i="13"/>
  <c r="G120" i="13"/>
  <c r="H120" i="13"/>
  <c r="I120" i="13"/>
  <c r="J120" i="13"/>
  <c r="K120" i="13"/>
  <c r="L120" i="13"/>
  <c r="M120" i="13"/>
  <c r="N120" i="13"/>
  <c r="O120" i="13"/>
  <c r="P120" i="13"/>
  <c r="Q120" i="13"/>
  <c r="R120" i="13"/>
  <c r="S120" i="13"/>
  <c r="T120" i="13"/>
  <c r="U120" i="13"/>
  <c r="V120" i="13"/>
  <c r="W120" i="13"/>
  <c r="A121" i="13"/>
  <c r="B121" i="13"/>
  <c r="C121" i="13"/>
  <c r="D121" i="13"/>
  <c r="E121" i="13"/>
  <c r="F121" i="13"/>
  <c r="G121" i="13"/>
  <c r="H121" i="13"/>
  <c r="I121" i="13"/>
  <c r="J121" i="13"/>
  <c r="K121" i="13"/>
  <c r="L121" i="13"/>
  <c r="M121" i="13"/>
  <c r="N121" i="13"/>
  <c r="O121" i="13"/>
  <c r="P121" i="13"/>
  <c r="Q121" i="13"/>
  <c r="R121" i="13"/>
  <c r="S121" i="13"/>
  <c r="T121" i="13"/>
  <c r="U121" i="13"/>
  <c r="V121" i="13"/>
  <c r="W121" i="13"/>
  <c r="A122" i="13"/>
  <c r="B122" i="13"/>
  <c r="C122" i="13"/>
  <c r="D122" i="13"/>
  <c r="E122" i="13"/>
  <c r="F122" i="13"/>
  <c r="G122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T122" i="13"/>
  <c r="U122" i="13"/>
  <c r="V122" i="13"/>
  <c r="W122" i="13"/>
  <c r="A123" i="13"/>
  <c r="B123" i="13"/>
  <c r="C123" i="13"/>
  <c r="D123" i="13"/>
  <c r="E123" i="13"/>
  <c r="F123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A124" i="13"/>
  <c r="B124" i="13"/>
  <c r="C124" i="13"/>
  <c r="D124" i="13"/>
  <c r="E124" i="13"/>
  <c r="F124" i="13"/>
  <c r="G124" i="13"/>
  <c r="H124" i="13"/>
  <c r="I124" i="13"/>
  <c r="J124" i="13"/>
  <c r="K124" i="13"/>
  <c r="L124" i="13"/>
  <c r="M124" i="13"/>
  <c r="N124" i="13"/>
  <c r="O124" i="13"/>
  <c r="P124" i="13"/>
  <c r="Q124" i="13"/>
  <c r="R124" i="13"/>
  <c r="S124" i="13"/>
  <c r="T124" i="13"/>
  <c r="U124" i="13"/>
  <c r="V124" i="13"/>
  <c r="W124" i="13"/>
  <c r="A125" i="13"/>
  <c r="B125" i="13"/>
  <c r="C125" i="13"/>
  <c r="D125" i="13"/>
  <c r="E125" i="13"/>
  <c r="F125" i="13"/>
  <c r="G125" i="13"/>
  <c r="H125" i="13"/>
  <c r="I125" i="13"/>
  <c r="J125" i="13"/>
  <c r="K125" i="13"/>
  <c r="L125" i="13"/>
  <c r="M125" i="13"/>
  <c r="N125" i="13"/>
  <c r="O125" i="13"/>
  <c r="P125" i="13"/>
  <c r="Q125" i="13"/>
  <c r="R125" i="13"/>
  <c r="S125" i="13"/>
  <c r="T125" i="13"/>
  <c r="U125" i="13"/>
  <c r="V125" i="13"/>
  <c r="W125" i="13"/>
  <c r="A126" i="13"/>
  <c r="B126" i="13"/>
  <c r="C126" i="13"/>
  <c r="D126" i="13"/>
  <c r="E126" i="13"/>
  <c r="F126" i="13"/>
  <c r="G126" i="13"/>
  <c r="H126" i="13"/>
  <c r="I126" i="13"/>
  <c r="J126" i="13"/>
  <c r="K126" i="13"/>
  <c r="L126" i="13"/>
  <c r="M126" i="13"/>
  <c r="N126" i="13"/>
  <c r="O126" i="13"/>
  <c r="P126" i="13"/>
  <c r="Q126" i="13"/>
  <c r="R126" i="13"/>
  <c r="S126" i="13"/>
  <c r="T126" i="13"/>
  <c r="U126" i="13"/>
  <c r="V126" i="13"/>
  <c r="W126" i="13"/>
  <c r="A127" i="13"/>
  <c r="B127" i="13"/>
  <c r="C127" i="13"/>
  <c r="D127" i="13"/>
  <c r="E127" i="13"/>
  <c r="F127" i="13"/>
  <c r="G127" i="13"/>
  <c r="H127" i="13"/>
  <c r="I127" i="13"/>
  <c r="J127" i="13"/>
  <c r="K127" i="13"/>
  <c r="L127" i="13"/>
  <c r="M127" i="13"/>
  <c r="N127" i="13"/>
  <c r="O127" i="13"/>
  <c r="P127" i="13"/>
  <c r="Q127" i="13"/>
  <c r="R127" i="13"/>
  <c r="S127" i="13"/>
  <c r="T127" i="13"/>
  <c r="U127" i="13"/>
  <c r="V127" i="13"/>
  <c r="W127" i="13"/>
  <c r="A128" i="13"/>
  <c r="B128" i="13"/>
  <c r="C128" i="13"/>
  <c r="D128" i="13"/>
  <c r="E128" i="13"/>
  <c r="F128" i="13"/>
  <c r="G128" i="13"/>
  <c r="H128" i="13"/>
  <c r="I128" i="13"/>
  <c r="J128" i="13"/>
  <c r="K128" i="13"/>
  <c r="L128" i="13"/>
  <c r="M128" i="13"/>
  <c r="N128" i="13"/>
  <c r="O128" i="13"/>
  <c r="P128" i="13"/>
  <c r="Q128" i="13"/>
  <c r="R128" i="13"/>
  <c r="S128" i="13"/>
  <c r="T128" i="13"/>
  <c r="U128" i="13"/>
  <c r="V128" i="13"/>
  <c r="W128" i="13"/>
  <c r="A129" i="13"/>
  <c r="B129" i="13"/>
  <c r="C129" i="13"/>
  <c r="D129" i="13"/>
  <c r="E129" i="13"/>
  <c r="F129" i="13"/>
  <c r="G129" i="13"/>
  <c r="H129" i="13"/>
  <c r="I129" i="13"/>
  <c r="J129" i="13"/>
  <c r="K129" i="13"/>
  <c r="L129" i="13"/>
  <c r="M129" i="13"/>
  <c r="N129" i="13"/>
  <c r="O129" i="13"/>
  <c r="P129" i="13"/>
  <c r="Q129" i="13"/>
  <c r="R129" i="13"/>
  <c r="S129" i="13"/>
  <c r="T129" i="13"/>
  <c r="U129" i="13"/>
  <c r="V129" i="13"/>
  <c r="W129" i="13"/>
  <c r="A130" i="13"/>
  <c r="B130" i="13"/>
  <c r="C130" i="13"/>
  <c r="D130" i="13"/>
  <c r="E130" i="13"/>
  <c r="F130" i="13"/>
  <c r="G130" i="13"/>
  <c r="H130" i="13"/>
  <c r="I130" i="13"/>
  <c r="J130" i="13"/>
  <c r="K130" i="13"/>
  <c r="L130" i="13"/>
  <c r="M130" i="13"/>
  <c r="N130" i="13"/>
  <c r="O130" i="13"/>
  <c r="P130" i="13"/>
  <c r="Q130" i="13"/>
  <c r="R130" i="13"/>
  <c r="S130" i="13"/>
  <c r="T130" i="13"/>
  <c r="U130" i="13"/>
  <c r="V130" i="13"/>
  <c r="W130" i="13"/>
  <c r="A131" i="13"/>
  <c r="B131" i="13"/>
  <c r="C131" i="13"/>
  <c r="D131" i="13"/>
  <c r="E131" i="13"/>
  <c r="F131" i="13"/>
  <c r="G131" i="13"/>
  <c r="H131" i="13"/>
  <c r="I131" i="13"/>
  <c r="J131" i="13"/>
  <c r="K131" i="13"/>
  <c r="L131" i="13"/>
  <c r="M131" i="13"/>
  <c r="N131" i="13"/>
  <c r="O131" i="13"/>
  <c r="P131" i="13"/>
  <c r="Q131" i="13"/>
  <c r="R131" i="13"/>
  <c r="S131" i="13"/>
  <c r="T131" i="13"/>
  <c r="U131" i="13"/>
  <c r="V131" i="13"/>
  <c r="W131" i="13"/>
  <c r="A132" i="13"/>
  <c r="B132" i="13"/>
  <c r="C132" i="13"/>
  <c r="D132" i="13"/>
  <c r="E132" i="13"/>
  <c r="F132" i="13"/>
  <c r="G132" i="13"/>
  <c r="H132" i="13"/>
  <c r="I132" i="13"/>
  <c r="J132" i="13"/>
  <c r="K132" i="13"/>
  <c r="L132" i="13"/>
  <c r="M132" i="13"/>
  <c r="N132" i="13"/>
  <c r="O132" i="13"/>
  <c r="P132" i="13"/>
  <c r="Q132" i="13"/>
  <c r="R132" i="13"/>
  <c r="S132" i="13"/>
  <c r="T132" i="13"/>
  <c r="U132" i="13"/>
  <c r="V132" i="13"/>
  <c r="W132" i="13"/>
  <c r="A133" i="13"/>
  <c r="B133" i="13"/>
  <c r="C133" i="13"/>
  <c r="D133" i="13"/>
  <c r="E133" i="13"/>
  <c r="F133" i="13"/>
  <c r="G133" i="13"/>
  <c r="H133" i="13"/>
  <c r="I133" i="13"/>
  <c r="J133" i="13"/>
  <c r="K133" i="13"/>
  <c r="L133" i="13"/>
  <c r="M133" i="13"/>
  <c r="N133" i="13"/>
  <c r="O133" i="13"/>
  <c r="P133" i="13"/>
  <c r="Q133" i="13"/>
  <c r="R133" i="13"/>
  <c r="S133" i="13"/>
  <c r="T133" i="13"/>
  <c r="U133" i="13"/>
  <c r="V133" i="13"/>
  <c r="W133" i="13"/>
  <c r="A134" i="13"/>
  <c r="B134" i="13"/>
  <c r="C134" i="13"/>
  <c r="D134" i="13"/>
  <c r="E134" i="13"/>
  <c r="F134" i="13"/>
  <c r="G134" i="13"/>
  <c r="H134" i="13"/>
  <c r="I134" i="13"/>
  <c r="J134" i="13"/>
  <c r="K134" i="13"/>
  <c r="L134" i="13"/>
  <c r="M134" i="13"/>
  <c r="N134" i="13"/>
  <c r="O134" i="13"/>
  <c r="P134" i="13"/>
  <c r="Q134" i="13"/>
  <c r="R134" i="13"/>
  <c r="S134" i="13"/>
  <c r="T134" i="13"/>
  <c r="U134" i="13"/>
  <c r="V134" i="13"/>
  <c r="W134" i="13"/>
  <c r="A135" i="13"/>
  <c r="B135" i="13"/>
  <c r="C135" i="13"/>
  <c r="D135" i="13"/>
  <c r="E135" i="13"/>
  <c r="F135" i="13"/>
  <c r="G135" i="13"/>
  <c r="H135" i="13"/>
  <c r="I135" i="13"/>
  <c r="J135" i="13"/>
  <c r="K135" i="13"/>
  <c r="L135" i="13"/>
  <c r="M135" i="13"/>
  <c r="N135" i="13"/>
  <c r="O135" i="13"/>
  <c r="P135" i="13"/>
  <c r="Q135" i="13"/>
  <c r="R135" i="13"/>
  <c r="S135" i="13"/>
  <c r="T135" i="13"/>
  <c r="U135" i="13"/>
  <c r="V135" i="13"/>
  <c r="W135" i="13"/>
  <c r="A136" i="13"/>
  <c r="B136" i="13"/>
  <c r="C136" i="13"/>
  <c r="D136" i="13"/>
  <c r="E136" i="13"/>
  <c r="F136" i="13"/>
  <c r="G136" i="13"/>
  <c r="H136" i="13"/>
  <c r="I136" i="13"/>
  <c r="J136" i="13"/>
  <c r="K136" i="13"/>
  <c r="L136" i="13"/>
  <c r="M136" i="13"/>
  <c r="N136" i="13"/>
  <c r="O136" i="13"/>
  <c r="P136" i="13"/>
  <c r="Q136" i="13"/>
  <c r="R136" i="13"/>
  <c r="S136" i="13"/>
  <c r="T136" i="13"/>
  <c r="U136" i="13"/>
  <c r="V136" i="13"/>
  <c r="W136" i="13"/>
  <c r="A137" i="13"/>
  <c r="B137" i="13"/>
  <c r="C137" i="13"/>
  <c r="D137" i="13"/>
  <c r="E137" i="13"/>
  <c r="F137" i="13"/>
  <c r="G137" i="13"/>
  <c r="H137" i="13"/>
  <c r="I137" i="13"/>
  <c r="J137" i="13"/>
  <c r="K137" i="13"/>
  <c r="L137" i="13"/>
  <c r="M137" i="13"/>
  <c r="N137" i="13"/>
  <c r="O137" i="13"/>
  <c r="P137" i="13"/>
  <c r="Q137" i="13"/>
  <c r="R137" i="13"/>
  <c r="S137" i="13"/>
  <c r="T137" i="13"/>
  <c r="U137" i="13"/>
  <c r="V137" i="13"/>
  <c r="W137" i="13"/>
  <c r="A138" i="13"/>
  <c r="B138" i="13"/>
  <c r="C138" i="13"/>
  <c r="D138" i="13"/>
  <c r="E138" i="13"/>
  <c r="F138" i="13"/>
  <c r="G138" i="13"/>
  <c r="H138" i="13"/>
  <c r="I138" i="13"/>
  <c r="J138" i="13"/>
  <c r="K138" i="13"/>
  <c r="L138" i="13"/>
  <c r="M138" i="13"/>
  <c r="N138" i="13"/>
  <c r="O138" i="13"/>
  <c r="P138" i="13"/>
  <c r="Q138" i="13"/>
  <c r="R138" i="13"/>
  <c r="S138" i="13"/>
  <c r="T138" i="13"/>
  <c r="U138" i="13"/>
  <c r="V138" i="13"/>
  <c r="W138" i="13"/>
  <c r="A139" i="13"/>
  <c r="B139" i="13"/>
  <c r="C139" i="13"/>
  <c r="D139" i="13"/>
  <c r="E139" i="13"/>
  <c r="F139" i="13"/>
  <c r="G139" i="13"/>
  <c r="H139" i="13"/>
  <c r="I139" i="13"/>
  <c r="J139" i="13"/>
  <c r="K139" i="13"/>
  <c r="L139" i="13"/>
  <c r="M139" i="13"/>
  <c r="N139" i="13"/>
  <c r="O139" i="13"/>
  <c r="P139" i="13"/>
  <c r="Q139" i="13"/>
  <c r="R139" i="13"/>
  <c r="S139" i="13"/>
  <c r="T139" i="13"/>
  <c r="U139" i="13"/>
  <c r="V139" i="13"/>
  <c r="W139" i="13"/>
  <c r="A140" i="13"/>
  <c r="B140" i="13"/>
  <c r="C140" i="13"/>
  <c r="D140" i="13"/>
  <c r="E140" i="13"/>
  <c r="F140" i="13"/>
  <c r="G140" i="13"/>
  <c r="H140" i="13"/>
  <c r="I140" i="13"/>
  <c r="J140" i="13"/>
  <c r="K140" i="13"/>
  <c r="L140" i="13"/>
  <c r="M140" i="13"/>
  <c r="N140" i="13"/>
  <c r="O140" i="13"/>
  <c r="P140" i="13"/>
  <c r="Q140" i="13"/>
  <c r="R140" i="13"/>
  <c r="S140" i="13"/>
  <c r="T140" i="13"/>
  <c r="U140" i="13"/>
  <c r="V140" i="13"/>
  <c r="W140" i="13"/>
  <c r="A141" i="13"/>
  <c r="B141" i="13"/>
  <c r="C141" i="13"/>
  <c r="D141" i="13"/>
  <c r="E141" i="13"/>
  <c r="F141" i="13"/>
  <c r="G141" i="13"/>
  <c r="H141" i="13"/>
  <c r="I141" i="13"/>
  <c r="J141" i="13"/>
  <c r="K141" i="13"/>
  <c r="L141" i="13"/>
  <c r="M141" i="13"/>
  <c r="N141" i="13"/>
  <c r="O141" i="13"/>
  <c r="P141" i="13"/>
  <c r="Q141" i="13"/>
  <c r="R141" i="13"/>
  <c r="S141" i="13"/>
  <c r="T141" i="13"/>
  <c r="U141" i="13"/>
  <c r="V141" i="13"/>
  <c r="W141" i="13"/>
  <c r="A142" i="13"/>
  <c r="B142" i="13"/>
  <c r="C142" i="13"/>
  <c r="D142" i="13"/>
  <c r="E142" i="13"/>
  <c r="F142" i="13"/>
  <c r="G142" i="13"/>
  <c r="H142" i="13"/>
  <c r="I142" i="13"/>
  <c r="J142" i="13"/>
  <c r="K142" i="13"/>
  <c r="L142" i="13"/>
  <c r="M142" i="13"/>
  <c r="N142" i="13"/>
  <c r="O142" i="13"/>
  <c r="P142" i="13"/>
  <c r="Q142" i="13"/>
  <c r="R142" i="13"/>
  <c r="S142" i="13"/>
  <c r="T142" i="13"/>
  <c r="U142" i="13"/>
  <c r="V142" i="13"/>
  <c r="W142" i="13"/>
  <c r="A143" i="13"/>
  <c r="B143" i="13"/>
  <c r="C143" i="13"/>
  <c r="D143" i="13"/>
  <c r="E143" i="13"/>
  <c r="F143" i="13"/>
  <c r="G143" i="13"/>
  <c r="H143" i="13"/>
  <c r="I143" i="13"/>
  <c r="J143" i="13"/>
  <c r="K143" i="13"/>
  <c r="L143" i="13"/>
  <c r="M143" i="13"/>
  <c r="N143" i="13"/>
  <c r="O143" i="13"/>
  <c r="P143" i="13"/>
  <c r="Q143" i="13"/>
  <c r="R143" i="13"/>
  <c r="S143" i="13"/>
  <c r="T143" i="13"/>
  <c r="U143" i="13"/>
  <c r="V143" i="13"/>
  <c r="W143" i="13"/>
  <c r="A144" i="13"/>
  <c r="B144" i="13"/>
  <c r="C144" i="13"/>
  <c r="D144" i="13"/>
  <c r="E144" i="13"/>
  <c r="F144" i="13"/>
  <c r="G144" i="13"/>
  <c r="H144" i="13"/>
  <c r="I144" i="13"/>
  <c r="J144" i="13"/>
  <c r="K144" i="13"/>
  <c r="L144" i="13"/>
  <c r="M144" i="13"/>
  <c r="N144" i="13"/>
  <c r="O144" i="13"/>
  <c r="P144" i="13"/>
  <c r="Q144" i="13"/>
  <c r="R144" i="13"/>
  <c r="S144" i="13"/>
  <c r="T144" i="13"/>
  <c r="U144" i="13"/>
  <c r="V144" i="13"/>
  <c r="W144" i="13"/>
  <c r="A145" i="13"/>
  <c r="B145" i="13"/>
  <c r="C145" i="13"/>
  <c r="D145" i="13"/>
  <c r="E145" i="13"/>
  <c r="F145" i="13"/>
  <c r="G145" i="13"/>
  <c r="H145" i="13"/>
  <c r="I145" i="13"/>
  <c r="J145" i="13"/>
  <c r="K145" i="13"/>
  <c r="L145" i="13"/>
  <c r="M145" i="13"/>
  <c r="N145" i="13"/>
  <c r="O145" i="13"/>
  <c r="P145" i="13"/>
  <c r="Q145" i="13"/>
  <c r="R145" i="13"/>
  <c r="S145" i="13"/>
  <c r="T145" i="13"/>
  <c r="U145" i="13"/>
  <c r="V145" i="13"/>
  <c r="W145" i="13"/>
  <c r="A146" i="13"/>
  <c r="B146" i="13"/>
  <c r="C146" i="13"/>
  <c r="D146" i="13"/>
  <c r="E146" i="13"/>
  <c r="F146" i="13"/>
  <c r="G146" i="13"/>
  <c r="H146" i="13"/>
  <c r="I146" i="13"/>
  <c r="J146" i="13"/>
  <c r="K146" i="13"/>
  <c r="L146" i="13"/>
  <c r="M146" i="13"/>
  <c r="N146" i="13"/>
  <c r="O146" i="13"/>
  <c r="P146" i="13"/>
  <c r="Q146" i="13"/>
  <c r="R146" i="13"/>
  <c r="S146" i="13"/>
  <c r="T146" i="13"/>
  <c r="U146" i="13"/>
  <c r="V146" i="13"/>
  <c r="W146" i="13"/>
  <c r="A147" i="13"/>
  <c r="B147" i="13"/>
  <c r="C147" i="13"/>
  <c r="D147" i="13"/>
  <c r="E147" i="13"/>
  <c r="F147" i="13"/>
  <c r="G147" i="13"/>
  <c r="H147" i="13"/>
  <c r="I147" i="13"/>
  <c r="J147" i="13"/>
  <c r="K147" i="13"/>
  <c r="L147" i="13"/>
  <c r="M147" i="13"/>
  <c r="N147" i="13"/>
  <c r="O147" i="13"/>
  <c r="P147" i="13"/>
  <c r="Q147" i="13"/>
  <c r="R147" i="13"/>
  <c r="S147" i="13"/>
  <c r="T147" i="13"/>
  <c r="U147" i="13"/>
  <c r="V147" i="13"/>
  <c r="W147" i="13"/>
  <c r="A148" i="13"/>
  <c r="B148" i="13"/>
  <c r="C148" i="13"/>
  <c r="D148" i="13"/>
  <c r="E148" i="13"/>
  <c r="F148" i="13"/>
  <c r="G148" i="13"/>
  <c r="H148" i="13"/>
  <c r="I148" i="13"/>
  <c r="J148" i="13"/>
  <c r="K148" i="13"/>
  <c r="L148" i="13"/>
  <c r="M148" i="13"/>
  <c r="N148" i="13"/>
  <c r="O148" i="13"/>
  <c r="P148" i="13"/>
  <c r="Q148" i="13"/>
  <c r="R148" i="13"/>
  <c r="S148" i="13"/>
  <c r="T148" i="13"/>
  <c r="U148" i="13"/>
  <c r="V148" i="13"/>
  <c r="W148" i="13"/>
  <c r="A149" i="13"/>
  <c r="B149" i="13"/>
  <c r="C149" i="13"/>
  <c r="D149" i="13"/>
  <c r="E149" i="13"/>
  <c r="F149" i="13"/>
  <c r="G149" i="13"/>
  <c r="H149" i="13"/>
  <c r="I149" i="13"/>
  <c r="J149" i="13"/>
  <c r="K149" i="13"/>
  <c r="L149" i="13"/>
  <c r="M149" i="13"/>
  <c r="N149" i="13"/>
  <c r="O149" i="13"/>
  <c r="P149" i="13"/>
  <c r="Q149" i="13"/>
  <c r="R149" i="13"/>
  <c r="S149" i="13"/>
  <c r="T149" i="13"/>
  <c r="U149" i="13"/>
  <c r="V149" i="13"/>
  <c r="W149" i="13"/>
  <c r="A150" i="13"/>
  <c r="B150" i="13"/>
  <c r="C150" i="13"/>
  <c r="D150" i="13"/>
  <c r="E150" i="13"/>
  <c r="F150" i="13"/>
  <c r="G150" i="13"/>
  <c r="H150" i="13"/>
  <c r="I150" i="13"/>
  <c r="J150" i="13"/>
  <c r="K150" i="13"/>
  <c r="L150" i="13"/>
  <c r="M150" i="13"/>
  <c r="N150" i="13"/>
  <c r="O150" i="13"/>
  <c r="P150" i="13"/>
  <c r="Q150" i="13"/>
  <c r="R150" i="13"/>
  <c r="S150" i="13"/>
  <c r="T150" i="13"/>
  <c r="U150" i="13"/>
  <c r="V150" i="13"/>
  <c r="W150" i="13"/>
  <c r="A151" i="13"/>
  <c r="B151" i="13"/>
  <c r="C151" i="13"/>
  <c r="D151" i="13"/>
  <c r="E151" i="13"/>
  <c r="F151" i="13"/>
  <c r="G151" i="13"/>
  <c r="H151" i="13"/>
  <c r="I151" i="13"/>
  <c r="J151" i="13"/>
  <c r="K151" i="13"/>
  <c r="L151" i="13"/>
  <c r="M151" i="13"/>
  <c r="N151" i="13"/>
  <c r="O151" i="13"/>
  <c r="P151" i="13"/>
  <c r="Q151" i="13"/>
  <c r="R151" i="13"/>
  <c r="S151" i="13"/>
  <c r="T151" i="13"/>
  <c r="U151" i="13"/>
  <c r="V151" i="13"/>
  <c r="W151" i="13"/>
  <c r="A152" i="13"/>
  <c r="B152" i="13"/>
  <c r="C152" i="13"/>
  <c r="D152" i="13"/>
  <c r="E152" i="13"/>
  <c r="F152" i="13"/>
  <c r="G152" i="13"/>
  <c r="H152" i="13"/>
  <c r="I152" i="13"/>
  <c r="J152" i="13"/>
  <c r="K152" i="13"/>
  <c r="L152" i="13"/>
  <c r="M152" i="13"/>
  <c r="N152" i="13"/>
  <c r="O152" i="13"/>
  <c r="P152" i="13"/>
  <c r="Q152" i="13"/>
  <c r="R152" i="13"/>
  <c r="S152" i="13"/>
  <c r="T152" i="13"/>
  <c r="U152" i="13"/>
  <c r="V152" i="13"/>
  <c r="W152" i="13"/>
  <c r="A153" i="13"/>
  <c r="B153" i="13"/>
  <c r="C153" i="13"/>
  <c r="D153" i="13"/>
  <c r="E153" i="13"/>
  <c r="F153" i="13"/>
  <c r="G153" i="13"/>
  <c r="H153" i="13"/>
  <c r="I153" i="13"/>
  <c r="J153" i="13"/>
  <c r="K153" i="13"/>
  <c r="L153" i="13"/>
  <c r="M153" i="13"/>
  <c r="N153" i="13"/>
  <c r="O153" i="13"/>
  <c r="P153" i="13"/>
  <c r="Q153" i="13"/>
  <c r="R153" i="13"/>
  <c r="S153" i="13"/>
  <c r="T153" i="13"/>
  <c r="U153" i="13"/>
  <c r="V153" i="13"/>
  <c r="W153" i="13"/>
  <c r="A154" i="13"/>
  <c r="B154" i="13"/>
  <c r="C154" i="13"/>
  <c r="D154" i="13"/>
  <c r="E154" i="13"/>
  <c r="F154" i="13"/>
  <c r="G154" i="13"/>
  <c r="H154" i="13"/>
  <c r="I154" i="13"/>
  <c r="J154" i="13"/>
  <c r="K154" i="13"/>
  <c r="L154" i="13"/>
  <c r="M154" i="13"/>
  <c r="N154" i="13"/>
  <c r="O154" i="13"/>
  <c r="P154" i="13"/>
  <c r="Q154" i="13"/>
  <c r="R154" i="13"/>
  <c r="S154" i="13"/>
  <c r="T154" i="13"/>
  <c r="U154" i="13"/>
  <c r="V154" i="13"/>
  <c r="W154" i="13"/>
  <c r="A155" i="13"/>
  <c r="B155" i="13"/>
  <c r="C155" i="13"/>
  <c r="D155" i="13"/>
  <c r="E155" i="13"/>
  <c r="F155" i="13"/>
  <c r="G155" i="13"/>
  <c r="H155" i="13"/>
  <c r="I155" i="13"/>
  <c r="J155" i="13"/>
  <c r="K155" i="13"/>
  <c r="L155" i="13"/>
  <c r="M155" i="13"/>
  <c r="N155" i="13"/>
  <c r="O155" i="13"/>
  <c r="P155" i="13"/>
  <c r="Q155" i="13"/>
  <c r="R155" i="13"/>
  <c r="S155" i="13"/>
  <c r="T155" i="13"/>
  <c r="U155" i="13"/>
  <c r="V155" i="13"/>
  <c r="W155" i="13"/>
  <c r="A156" i="13"/>
  <c r="B156" i="13"/>
  <c r="C156" i="13"/>
  <c r="D156" i="13"/>
  <c r="E156" i="13"/>
  <c r="F156" i="13"/>
  <c r="G156" i="13"/>
  <c r="H156" i="13"/>
  <c r="I156" i="13"/>
  <c r="J156" i="13"/>
  <c r="K156" i="13"/>
  <c r="L156" i="13"/>
  <c r="M156" i="13"/>
  <c r="N156" i="13"/>
  <c r="O156" i="13"/>
  <c r="P156" i="13"/>
  <c r="Q156" i="13"/>
  <c r="R156" i="13"/>
  <c r="S156" i="13"/>
  <c r="T156" i="13"/>
  <c r="U156" i="13"/>
  <c r="V156" i="13"/>
  <c r="W156" i="13"/>
  <c r="A157" i="13"/>
  <c r="B157" i="13"/>
  <c r="C157" i="13"/>
  <c r="D157" i="13"/>
  <c r="E157" i="13"/>
  <c r="F157" i="13"/>
  <c r="G157" i="13"/>
  <c r="H157" i="13"/>
  <c r="I157" i="13"/>
  <c r="J157" i="13"/>
  <c r="K157" i="13"/>
  <c r="L157" i="13"/>
  <c r="M157" i="13"/>
  <c r="N157" i="13"/>
  <c r="O157" i="13"/>
  <c r="P157" i="13"/>
  <c r="Q157" i="13"/>
  <c r="R157" i="13"/>
  <c r="S157" i="13"/>
  <c r="T157" i="13"/>
  <c r="U157" i="13"/>
  <c r="V157" i="13"/>
  <c r="W157" i="13"/>
  <c r="A158" i="13"/>
  <c r="B158" i="13"/>
  <c r="C158" i="13"/>
  <c r="D158" i="13"/>
  <c r="E158" i="13"/>
  <c r="F158" i="13"/>
  <c r="G158" i="13"/>
  <c r="H158" i="13"/>
  <c r="I158" i="13"/>
  <c r="J158" i="13"/>
  <c r="K158" i="13"/>
  <c r="L158" i="13"/>
  <c r="M158" i="13"/>
  <c r="N158" i="13"/>
  <c r="O158" i="13"/>
  <c r="P158" i="13"/>
  <c r="Q158" i="13"/>
  <c r="R158" i="13"/>
  <c r="S158" i="13"/>
  <c r="T158" i="13"/>
  <c r="U158" i="13"/>
  <c r="V158" i="13"/>
  <c r="W158" i="13"/>
  <c r="A159" i="13"/>
  <c r="B159" i="13"/>
  <c r="C159" i="13"/>
  <c r="D159" i="13"/>
  <c r="E159" i="13"/>
  <c r="F159" i="13"/>
  <c r="G159" i="13"/>
  <c r="H159" i="13"/>
  <c r="I159" i="13"/>
  <c r="J159" i="13"/>
  <c r="K159" i="13"/>
  <c r="L159" i="13"/>
  <c r="M159" i="13"/>
  <c r="N159" i="13"/>
  <c r="O159" i="13"/>
  <c r="P159" i="13"/>
  <c r="Q159" i="13"/>
  <c r="R159" i="13"/>
  <c r="S159" i="13"/>
  <c r="T159" i="13"/>
  <c r="U159" i="13"/>
  <c r="V159" i="13"/>
  <c r="W159" i="13"/>
  <c r="A160" i="13"/>
  <c r="B160" i="13"/>
  <c r="C160" i="13"/>
  <c r="D160" i="13"/>
  <c r="E160" i="13"/>
  <c r="F160" i="13"/>
  <c r="G160" i="13"/>
  <c r="H160" i="13"/>
  <c r="I160" i="13"/>
  <c r="J160" i="13"/>
  <c r="K160" i="13"/>
  <c r="L160" i="13"/>
  <c r="M160" i="13"/>
  <c r="N160" i="13"/>
  <c r="O160" i="13"/>
  <c r="P160" i="13"/>
  <c r="Q160" i="13"/>
  <c r="R160" i="13"/>
  <c r="S160" i="13"/>
  <c r="T160" i="13"/>
  <c r="U160" i="13"/>
  <c r="V160" i="13"/>
  <c r="W160" i="13"/>
  <c r="A161" i="13"/>
  <c r="B161" i="13"/>
  <c r="C161" i="13"/>
  <c r="D161" i="13"/>
  <c r="E161" i="13"/>
  <c r="F161" i="13"/>
  <c r="G161" i="13"/>
  <c r="H161" i="13"/>
  <c r="I161" i="13"/>
  <c r="J161" i="13"/>
  <c r="K161" i="13"/>
  <c r="L161" i="13"/>
  <c r="M161" i="13"/>
  <c r="N161" i="13"/>
  <c r="O161" i="13"/>
  <c r="P161" i="13"/>
  <c r="Q161" i="13"/>
  <c r="R161" i="13"/>
  <c r="S161" i="13"/>
  <c r="T161" i="13"/>
  <c r="U161" i="13"/>
  <c r="V161" i="13"/>
  <c r="W161" i="13"/>
  <c r="A162" i="13"/>
  <c r="B162" i="13"/>
  <c r="C162" i="13"/>
  <c r="D162" i="13"/>
  <c r="E162" i="13"/>
  <c r="F162" i="13"/>
  <c r="G162" i="13"/>
  <c r="H162" i="13"/>
  <c r="I162" i="13"/>
  <c r="J162" i="13"/>
  <c r="K162" i="13"/>
  <c r="L162" i="13"/>
  <c r="M162" i="13"/>
  <c r="N162" i="13"/>
  <c r="O162" i="13"/>
  <c r="P162" i="13"/>
  <c r="Q162" i="13"/>
  <c r="R162" i="13"/>
  <c r="S162" i="13"/>
  <c r="T162" i="13"/>
  <c r="U162" i="13"/>
  <c r="V162" i="13"/>
  <c r="W162" i="13"/>
  <c r="A163" i="13"/>
  <c r="B163" i="13"/>
  <c r="C163" i="13"/>
  <c r="D163" i="13"/>
  <c r="E163" i="13"/>
  <c r="F163" i="13"/>
  <c r="G163" i="13"/>
  <c r="H163" i="13"/>
  <c r="I163" i="13"/>
  <c r="J163" i="13"/>
  <c r="K163" i="13"/>
  <c r="L163" i="13"/>
  <c r="M163" i="13"/>
  <c r="N163" i="13"/>
  <c r="O163" i="13"/>
  <c r="P163" i="13"/>
  <c r="Q163" i="13"/>
  <c r="R163" i="13"/>
  <c r="S163" i="13"/>
  <c r="T163" i="13"/>
  <c r="U163" i="13"/>
  <c r="V163" i="13"/>
  <c r="W163" i="13"/>
  <c r="A164" i="13"/>
  <c r="B164" i="13"/>
  <c r="C164" i="13"/>
  <c r="D164" i="13"/>
  <c r="E164" i="13"/>
  <c r="F164" i="13"/>
  <c r="G164" i="13"/>
  <c r="H164" i="13"/>
  <c r="I164" i="13"/>
  <c r="J164" i="13"/>
  <c r="K164" i="13"/>
  <c r="L164" i="13"/>
  <c r="M164" i="13"/>
  <c r="N164" i="13"/>
  <c r="O164" i="13"/>
  <c r="P164" i="13"/>
  <c r="Q164" i="13"/>
  <c r="R164" i="13"/>
  <c r="S164" i="13"/>
  <c r="T164" i="13"/>
  <c r="U164" i="13"/>
  <c r="V164" i="13"/>
  <c r="W164" i="13"/>
  <c r="A165" i="13"/>
  <c r="B165" i="13"/>
  <c r="C165" i="13"/>
  <c r="D165" i="13"/>
  <c r="E165" i="13"/>
  <c r="F165" i="13"/>
  <c r="G165" i="13"/>
  <c r="H165" i="13"/>
  <c r="I165" i="13"/>
  <c r="J165" i="13"/>
  <c r="K165" i="13"/>
  <c r="L165" i="13"/>
  <c r="M165" i="13"/>
  <c r="N165" i="13"/>
  <c r="O165" i="13"/>
  <c r="P165" i="13"/>
  <c r="Q165" i="13"/>
  <c r="R165" i="13"/>
  <c r="S165" i="13"/>
  <c r="T165" i="13"/>
  <c r="U165" i="13"/>
  <c r="V165" i="13"/>
  <c r="W165" i="13"/>
  <c r="A166" i="13"/>
  <c r="B166" i="13"/>
  <c r="C166" i="13"/>
  <c r="D166" i="13"/>
  <c r="E166" i="13"/>
  <c r="F166" i="13"/>
  <c r="G166" i="13"/>
  <c r="H166" i="13"/>
  <c r="I166" i="13"/>
  <c r="J166" i="13"/>
  <c r="K166" i="13"/>
  <c r="L166" i="13"/>
  <c r="M166" i="13"/>
  <c r="N166" i="13"/>
  <c r="O166" i="13"/>
  <c r="P166" i="13"/>
  <c r="Q166" i="13"/>
  <c r="R166" i="13"/>
  <c r="S166" i="13"/>
  <c r="T166" i="13"/>
  <c r="U166" i="13"/>
  <c r="V166" i="13"/>
  <c r="W166" i="13"/>
  <c r="A167" i="13"/>
  <c r="B167" i="13"/>
  <c r="C167" i="13"/>
  <c r="D167" i="13"/>
  <c r="E167" i="13"/>
  <c r="F167" i="13"/>
  <c r="G167" i="13"/>
  <c r="H167" i="13"/>
  <c r="I167" i="13"/>
  <c r="J167" i="13"/>
  <c r="K167" i="13"/>
  <c r="L167" i="13"/>
  <c r="M167" i="13"/>
  <c r="N167" i="13"/>
  <c r="O167" i="13"/>
  <c r="P167" i="13"/>
  <c r="Q167" i="13"/>
  <c r="R167" i="13"/>
  <c r="S167" i="13"/>
  <c r="T167" i="13"/>
  <c r="U167" i="13"/>
  <c r="V167" i="13"/>
  <c r="W167" i="13"/>
  <c r="A168" i="13"/>
  <c r="B168" i="13"/>
  <c r="C168" i="13"/>
  <c r="D168" i="13"/>
  <c r="E168" i="13"/>
  <c r="F168" i="13"/>
  <c r="G168" i="13"/>
  <c r="H168" i="13"/>
  <c r="I168" i="13"/>
  <c r="J168" i="13"/>
  <c r="K168" i="13"/>
  <c r="L168" i="13"/>
  <c r="M168" i="13"/>
  <c r="N168" i="13"/>
  <c r="O168" i="13"/>
  <c r="P168" i="13"/>
  <c r="Q168" i="13"/>
  <c r="R168" i="13"/>
  <c r="S168" i="13"/>
  <c r="T168" i="13"/>
  <c r="U168" i="13"/>
  <c r="V168" i="13"/>
  <c r="W168" i="13"/>
  <c r="A169" i="13"/>
  <c r="B169" i="13"/>
  <c r="C169" i="13"/>
  <c r="D169" i="13"/>
  <c r="E169" i="13"/>
  <c r="F169" i="13"/>
  <c r="G169" i="13"/>
  <c r="H169" i="13"/>
  <c r="I169" i="13"/>
  <c r="J169" i="13"/>
  <c r="K169" i="13"/>
  <c r="L169" i="13"/>
  <c r="M169" i="13"/>
  <c r="N169" i="13"/>
  <c r="O169" i="13"/>
  <c r="P169" i="13"/>
  <c r="Q169" i="13"/>
  <c r="R169" i="13"/>
  <c r="S169" i="13"/>
  <c r="T169" i="13"/>
  <c r="U169" i="13"/>
  <c r="V169" i="13"/>
  <c r="W169" i="13"/>
  <c r="A170" i="13"/>
  <c r="B170" i="13"/>
  <c r="C170" i="13"/>
  <c r="D170" i="13"/>
  <c r="E170" i="13"/>
  <c r="F170" i="13"/>
  <c r="G170" i="13"/>
  <c r="H170" i="13"/>
  <c r="I170" i="13"/>
  <c r="J170" i="13"/>
  <c r="K170" i="13"/>
  <c r="L170" i="13"/>
  <c r="M170" i="13"/>
  <c r="N170" i="13"/>
  <c r="O170" i="13"/>
  <c r="P170" i="13"/>
  <c r="Q170" i="13"/>
  <c r="R170" i="13"/>
  <c r="S170" i="13"/>
  <c r="T170" i="13"/>
  <c r="U170" i="13"/>
  <c r="V170" i="13"/>
  <c r="W170" i="13"/>
  <c r="A171" i="13"/>
  <c r="B171" i="13"/>
  <c r="C171" i="13"/>
  <c r="D171" i="13"/>
  <c r="E171" i="13"/>
  <c r="F171" i="13"/>
  <c r="G171" i="13"/>
  <c r="H171" i="13"/>
  <c r="I171" i="13"/>
  <c r="J171" i="13"/>
  <c r="K171" i="13"/>
  <c r="L171" i="13"/>
  <c r="M171" i="13"/>
  <c r="N171" i="13"/>
  <c r="O171" i="13"/>
  <c r="P171" i="13"/>
  <c r="Q171" i="13"/>
  <c r="R171" i="13"/>
  <c r="S171" i="13"/>
  <c r="T171" i="13"/>
  <c r="U171" i="13"/>
  <c r="V171" i="13"/>
  <c r="W171" i="13"/>
  <c r="A172" i="13"/>
  <c r="B172" i="13"/>
  <c r="C172" i="13"/>
  <c r="D172" i="13"/>
  <c r="E172" i="13"/>
  <c r="F172" i="13"/>
  <c r="G172" i="13"/>
  <c r="H172" i="13"/>
  <c r="I172" i="13"/>
  <c r="J172" i="13"/>
  <c r="K172" i="13"/>
  <c r="L172" i="13"/>
  <c r="M172" i="13"/>
  <c r="N172" i="13"/>
  <c r="O172" i="13"/>
  <c r="P172" i="13"/>
  <c r="Q172" i="13"/>
  <c r="R172" i="13"/>
  <c r="S172" i="13"/>
  <c r="T172" i="13"/>
  <c r="U172" i="13"/>
  <c r="V172" i="13"/>
  <c r="W172" i="13"/>
  <c r="A173" i="13"/>
  <c r="B173" i="13"/>
  <c r="C173" i="13"/>
  <c r="D173" i="13"/>
  <c r="E173" i="13"/>
  <c r="F173" i="13"/>
  <c r="G173" i="13"/>
  <c r="H173" i="13"/>
  <c r="I173" i="13"/>
  <c r="J173" i="13"/>
  <c r="K173" i="13"/>
  <c r="L173" i="13"/>
  <c r="M173" i="13"/>
  <c r="N173" i="13"/>
  <c r="O173" i="13"/>
  <c r="P173" i="13"/>
  <c r="Q173" i="13"/>
  <c r="R173" i="13"/>
  <c r="S173" i="13"/>
  <c r="T173" i="13"/>
  <c r="U173" i="13"/>
  <c r="V173" i="13"/>
  <c r="W173" i="13"/>
  <c r="A174" i="13"/>
  <c r="B174" i="13"/>
  <c r="C174" i="13"/>
  <c r="D174" i="13"/>
  <c r="E174" i="13"/>
  <c r="F174" i="13"/>
  <c r="G174" i="13"/>
  <c r="H174" i="13"/>
  <c r="I174" i="13"/>
  <c r="J174" i="13"/>
  <c r="K174" i="13"/>
  <c r="L174" i="13"/>
  <c r="M174" i="13"/>
  <c r="N174" i="13"/>
  <c r="O174" i="13"/>
  <c r="P174" i="13"/>
  <c r="Q174" i="13"/>
  <c r="R174" i="13"/>
  <c r="S174" i="13"/>
  <c r="T174" i="13"/>
  <c r="U174" i="13"/>
  <c r="V174" i="13"/>
  <c r="W174" i="13"/>
  <c r="A175" i="13"/>
  <c r="B175" i="13"/>
  <c r="C175" i="13"/>
  <c r="D175" i="13"/>
  <c r="E175" i="13"/>
  <c r="F175" i="13"/>
  <c r="G175" i="13"/>
  <c r="H175" i="13"/>
  <c r="I175" i="13"/>
  <c r="J175" i="13"/>
  <c r="K175" i="13"/>
  <c r="L175" i="13"/>
  <c r="M175" i="13"/>
  <c r="N175" i="13"/>
  <c r="O175" i="13"/>
  <c r="P175" i="13"/>
  <c r="Q175" i="13"/>
  <c r="R175" i="13"/>
  <c r="S175" i="13"/>
  <c r="T175" i="13"/>
  <c r="U175" i="13"/>
  <c r="V175" i="13"/>
  <c r="W175" i="13"/>
  <c r="A176" i="13"/>
  <c r="B176" i="13"/>
  <c r="C176" i="13"/>
  <c r="D176" i="13"/>
  <c r="E176" i="13"/>
  <c r="F176" i="13"/>
  <c r="G176" i="13"/>
  <c r="H176" i="13"/>
  <c r="I176" i="13"/>
  <c r="J176" i="13"/>
  <c r="K176" i="13"/>
  <c r="L176" i="13"/>
  <c r="M176" i="13"/>
  <c r="N176" i="13"/>
  <c r="O176" i="13"/>
  <c r="P176" i="13"/>
  <c r="Q176" i="13"/>
  <c r="R176" i="13"/>
  <c r="S176" i="13"/>
  <c r="T176" i="13"/>
  <c r="U176" i="13"/>
  <c r="V176" i="13"/>
  <c r="W176" i="13"/>
  <c r="A177" i="13"/>
  <c r="B177" i="13"/>
  <c r="C177" i="13"/>
  <c r="D177" i="13"/>
  <c r="E177" i="13"/>
  <c r="F177" i="13"/>
  <c r="G177" i="13"/>
  <c r="H177" i="13"/>
  <c r="I177" i="13"/>
  <c r="J177" i="13"/>
  <c r="K177" i="13"/>
  <c r="L177" i="13"/>
  <c r="M177" i="13"/>
  <c r="N177" i="13"/>
  <c r="O177" i="13"/>
  <c r="P177" i="13"/>
  <c r="Q177" i="13"/>
  <c r="R177" i="13"/>
  <c r="S177" i="13"/>
  <c r="T177" i="13"/>
  <c r="U177" i="13"/>
  <c r="V177" i="13"/>
  <c r="W177" i="13"/>
  <c r="A178" i="13"/>
  <c r="B178" i="13"/>
  <c r="C178" i="13"/>
  <c r="D178" i="13"/>
  <c r="E178" i="13"/>
  <c r="F178" i="13"/>
  <c r="G178" i="13"/>
  <c r="H178" i="13"/>
  <c r="I178" i="13"/>
  <c r="J178" i="13"/>
  <c r="K178" i="13"/>
  <c r="L178" i="13"/>
  <c r="M178" i="13"/>
  <c r="N178" i="13"/>
  <c r="O178" i="13"/>
  <c r="P178" i="13"/>
  <c r="Q178" i="13"/>
  <c r="R178" i="13"/>
  <c r="S178" i="13"/>
  <c r="T178" i="13"/>
  <c r="U178" i="13"/>
  <c r="V178" i="13"/>
  <c r="W178" i="13"/>
  <c r="A179" i="13"/>
  <c r="B179" i="13"/>
  <c r="C179" i="13"/>
  <c r="D179" i="13"/>
  <c r="E179" i="13"/>
  <c r="F179" i="13"/>
  <c r="G179" i="13"/>
  <c r="H179" i="13"/>
  <c r="I179" i="13"/>
  <c r="J179" i="13"/>
  <c r="K179" i="13"/>
  <c r="L179" i="13"/>
  <c r="M179" i="13"/>
  <c r="N179" i="13"/>
  <c r="O179" i="13"/>
  <c r="P179" i="13"/>
  <c r="Q179" i="13"/>
  <c r="R179" i="13"/>
  <c r="S179" i="13"/>
  <c r="T179" i="13"/>
  <c r="U179" i="13"/>
  <c r="V179" i="13"/>
  <c r="W179" i="13"/>
  <c r="A180" i="13"/>
  <c r="B180" i="13"/>
  <c r="C180" i="13"/>
  <c r="D180" i="13"/>
  <c r="E180" i="13"/>
  <c r="F180" i="13"/>
  <c r="G180" i="13"/>
  <c r="H180" i="13"/>
  <c r="I180" i="13"/>
  <c r="J180" i="13"/>
  <c r="K180" i="13"/>
  <c r="L180" i="13"/>
  <c r="M180" i="13"/>
  <c r="N180" i="13"/>
  <c r="O180" i="13"/>
  <c r="P180" i="13"/>
  <c r="Q180" i="13"/>
  <c r="R180" i="13"/>
  <c r="S180" i="13"/>
  <c r="T180" i="13"/>
  <c r="U180" i="13"/>
  <c r="V180" i="13"/>
  <c r="W180" i="13"/>
  <c r="A181" i="13"/>
  <c r="B181" i="13"/>
  <c r="C181" i="13"/>
  <c r="D181" i="13"/>
  <c r="E181" i="13"/>
  <c r="F181" i="13"/>
  <c r="G181" i="13"/>
  <c r="H181" i="13"/>
  <c r="I181" i="13"/>
  <c r="J181" i="13"/>
  <c r="K181" i="13"/>
  <c r="L181" i="13"/>
  <c r="M181" i="13"/>
  <c r="N181" i="13"/>
  <c r="O181" i="13"/>
  <c r="P181" i="13"/>
  <c r="Q181" i="13"/>
  <c r="R181" i="13"/>
  <c r="S181" i="13"/>
  <c r="T181" i="13"/>
  <c r="U181" i="13"/>
  <c r="V181" i="13"/>
  <c r="W181" i="13"/>
  <c r="A182" i="13"/>
  <c r="B182" i="13"/>
  <c r="C182" i="13"/>
  <c r="D182" i="13"/>
  <c r="E182" i="13"/>
  <c r="F182" i="13"/>
  <c r="G182" i="13"/>
  <c r="H182" i="13"/>
  <c r="I182" i="13"/>
  <c r="J182" i="13"/>
  <c r="K182" i="13"/>
  <c r="L182" i="13"/>
  <c r="M182" i="13"/>
  <c r="N182" i="13"/>
  <c r="O182" i="13"/>
  <c r="P182" i="13"/>
  <c r="Q182" i="13"/>
  <c r="R182" i="13"/>
  <c r="S182" i="13"/>
  <c r="T182" i="13"/>
  <c r="U182" i="13"/>
  <c r="V182" i="13"/>
  <c r="W182" i="13"/>
  <c r="A183" i="13"/>
  <c r="B183" i="13"/>
  <c r="C183" i="13"/>
  <c r="D183" i="13"/>
  <c r="E183" i="13"/>
  <c r="F183" i="13"/>
  <c r="G183" i="13"/>
  <c r="H183" i="13"/>
  <c r="I183" i="13"/>
  <c r="J183" i="13"/>
  <c r="K183" i="13"/>
  <c r="L183" i="13"/>
  <c r="M183" i="13"/>
  <c r="N183" i="13"/>
  <c r="O183" i="13"/>
  <c r="P183" i="13"/>
  <c r="Q183" i="13"/>
  <c r="R183" i="13"/>
  <c r="S183" i="13"/>
  <c r="T183" i="13"/>
  <c r="U183" i="13"/>
  <c r="V183" i="13"/>
  <c r="W183" i="13"/>
  <c r="A184" i="13"/>
  <c r="B184" i="13"/>
  <c r="C184" i="13"/>
  <c r="D184" i="13"/>
  <c r="E184" i="13"/>
  <c r="F184" i="13"/>
  <c r="G184" i="13"/>
  <c r="H184" i="13"/>
  <c r="I184" i="13"/>
  <c r="J184" i="13"/>
  <c r="K184" i="13"/>
  <c r="L184" i="13"/>
  <c r="M184" i="13"/>
  <c r="N184" i="13"/>
  <c r="O184" i="13"/>
  <c r="P184" i="13"/>
  <c r="Q184" i="13"/>
  <c r="R184" i="13"/>
  <c r="S184" i="13"/>
  <c r="T184" i="13"/>
  <c r="U184" i="13"/>
  <c r="V184" i="13"/>
  <c r="W184" i="13"/>
  <c r="A185" i="13"/>
  <c r="B185" i="13"/>
  <c r="C185" i="13"/>
  <c r="D185" i="13"/>
  <c r="E185" i="13"/>
  <c r="F185" i="13"/>
  <c r="G185" i="13"/>
  <c r="H185" i="13"/>
  <c r="I185" i="13"/>
  <c r="J185" i="13"/>
  <c r="K185" i="13"/>
  <c r="L185" i="13"/>
  <c r="M185" i="13"/>
  <c r="N185" i="13"/>
  <c r="O185" i="13"/>
  <c r="P185" i="13"/>
  <c r="Q185" i="13"/>
  <c r="R185" i="13"/>
  <c r="S185" i="13"/>
  <c r="T185" i="13"/>
  <c r="U185" i="13"/>
  <c r="V185" i="13"/>
  <c r="W185" i="13"/>
  <c r="A186" i="13"/>
  <c r="B186" i="13"/>
  <c r="C186" i="13"/>
  <c r="D186" i="13"/>
  <c r="E186" i="13"/>
  <c r="F186" i="13"/>
  <c r="G186" i="13"/>
  <c r="H186" i="13"/>
  <c r="I186" i="13"/>
  <c r="J186" i="13"/>
  <c r="K186" i="13"/>
  <c r="L186" i="13"/>
  <c r="M186" i="13"/>
  <c r="N186" i="13"/>
  <c r="O186" i="13"/>
  <c r="P186" i="13"/>
  <c r="Q186" i="13"/>
  <c r="R186" i="13"/>
  <c r="S186" i="13"/>
  <c r="T186" i="13"/>
  <c r="U186" i="13"/>
  <c r="V186" i="13"/>
  <c r="W186" i="13"/>
  <c r="A187" i="13"/>
  <c r="B187" i="13"/>
  <c r="C187" i="13"/>
  <c r="D187" i="13"/>
  <c r="E187" i="13"/>
  <c r="F187" i="13"/>
  <c r="G187" i="13"/>
  <c r="H187" i="13"/>
  <c r="I187" i="13"/>
  <c r="J187" i="13"/>
  <c r="K187" i="13"/>
  <c r="L187" i="13"/>
  <c r="M187" i="13"/>
  <c r="N187" i="13"/>
  <c r="O187" i="13"/>
  <c r="P187" i="13"/>
  <c r="Q187" i="13"/>
  <c r="R187" i="13"/>
  <c r="S187" i="13"/>
  <c r="T187" i="13"/>
  <c r="U187" i="13"/>
  <c r="V187" i="13"/>
  <c r="W187" i="13"/>
  <c r="A188" i="13"/>
  <c r="B188" i="13"/>
  <c r="C188" i="13"/>
  <c r="D188" i="13"/>
  <c r="E188" i="13"/>
  <c r="F188" i="13"/>
  <c r="G188" i="13"/>
  <c r="H188" i="13"/>
  <c r="I188" i="13"/>
  <c r="J188" i="13"/>
  <c r="K188" i="13"/>
  <c r="L188" i="13"/>
  <c r="M188" i="13"/>
  <c r="N188" i="13"/>
  <c r="O188" i="13"/>
  <c r="P188" i="13"/>
  <c r="Q188" i="13"/>
  <c r="R188" i="13"/>
  <c r="S188" i="13"/>
  <c r="T188" i="13"/>
  <c r="U188" i="13"/>
  <c r="V188" i="13"/>
  <c r="W188" i="13"/>
  <c r="A189" i="13"/>
  <c r="B189" i="13"/>
  <c r="C189" i="13"/>
  <c r="D189" i="13"/>
  <c r="E189" i="13"/>
  <c r="F189" i="13"/>
  <c r="G189" i="13"/>
  <c r="H189" i="13"/>
  <c r="I189" i="13"/>
  <c r="J189" i="13"/>
  <c r="K189" i="13"/>
  <c r="L189" i="13"/>
  <c r="M189" i="13"/>
  <c r="N189" i="13"/>
  <c r="O189" i="13"/>
  <c r="P189" i="13"/>
  <c r="Q189" i="13"/>
  <c r="R189" i="13"/>
  <c r="S189" i="13"/>
  <c r="T189" i="13"/>
  <c r="U189" i="13"/>
  <c r="V189" i="13"/>
  <c r="W189" i="13"/>
  <c r="A190" i="13"/>
  <c r="B190" i="13"/>
  <c r="C190" i="13"/>
  <c r="D190" i="13"/>
  <c r="E190" i="13"/>
  <c r="F190" i="13"/>
  <c r="G190" i="13"/>
  <c r="H190" i="13"/>
  <c r="I190" i="13"/>
  <c r="J190" i="13"/>
  <c r="K190" i="13"/>
  <c r="L190" i="13"/>
  <c r="M190" i="13"/>
  <c r="N190" i="13"/>
  <c r="O190" i="13"/>
  <c r="P190" i="13"/>
  <c r="Q190" i="13"/>
  <c r="R190" i="13"/>
  <c r="S190" i="13"/>
  <c r="T190" i="13"/>
  <c r="U190" i="13"/>
  <c r="V190" i="13"/>
  <c r="W190" i="13"/>
  <c r="A191" i="13"/>
  <c r="B191" i="13"/>
  <c r="C191" i="13"/>
  <c r="D191" i="13"/>
  <c r="E191" i="13"/>
  <c r="F191" i="13"/>
  <c r="G191" i="13"/>
  <c r="H191" i="13"/>
  <c r="I191" i="13"/>
  <c r="J191" i="13"/>
  <c r="K191" i="13"/>
  <c r="L191" i="13"/>
  <c r="M191" i="13"/>
  <c r="N191" i="13"/>
  <c r="O191" i="13"/>
  <c r="P191" i="13"/>
  <c r="Q191" i="13"/>
  <c r="R191" i="13"/>
  <c r="S191" i="13"/>
  <c r="T191" i="13"/>
  <c r="U191" i="13"/>
  <c r="V191" i="13"/>
  <c r="W191" i="13"/>
  <c r="A192" i="13"/>
  <c r="B192" i="13"/>
  <c r="C192" i="13"/>
  <c r="D192" i="13"/>
  <c r="E192" i="13"/>
  <c r="F192" i="13"/>
  <c r="G192" i="13"/>
  <c r="H192" i="13"/>
  <c r="I192" i="13"/>
  <c r="J192" i="13"/>
  <c r="K192" i="13"/>
  <c r="L192" i="13"/>
  <c r="M192" i="13"/>
  <c r="N192" i="13"/>
  <c r="O192" i="13"/>
  <c r="P192" i="13"/>
  <c r="Q192" i="13"/>
  <c r="R192" i="13"/>
  <c r="S192" i="13"/>
  <c r="T192" i="13"/>
  <c r="U192" i="13"/>
  <c r="V192" i="13"/>
  <c r="W192" i="13"/>
  <c r="A193" i="13"/>
  <c r="B193" i="13"/>
  <c r="C193" i="13"/>
  <c r="D193" i="13"/>
  <c r="E193" i="13"/>
  <c r="F193" i="13"/>
  <c r="G193" i="13"/>
  <c r="H193" i="13"/>
  <c r="I193" i="13"/>
  <c r="J193" i="13"/>
  <c r="K193" i="13"/>
  <c r="L193" i="13"/>
  <c r="M193" i="13"/>
  <c r="N193" i="13"/>
  <c r="O193" i="13"/>
  <c r="P193" i="13"/>
  <c r="Q193" i="13"/>
  <c r="R193" i="13"/>
  <c r="S193" i="13"/>
  <c r="T193" i="13"/>
  <c r="U193" i="13"/>
  <c r="V193" i="13"/>
  <c r="W193" i="13"/>
  <c r="A194" i="13"/>
  <c r="B194" i="13"/>
  <c r="C194" i="13"/>
  <c r="D194" i="13"/>
  <c r="E194" i="13"/>
  <c r="F194" i="13"/>
  <c r="G194" i="13"/>
  <c r="H194" i="13"/>
  <c r="I194" i="13"/>
  <c r="J194" i="13"/>
  <c r="K194" i="13"/>
  <c r="L194" i="13"/>
  <c r="M194" i="13"/>
  <c r="N194" i="13"/>
  <c r="O194" i="13"/>
  <c r="P194" i="13"/>
  <c r="Q194" i="13"/>
  <c r="R194" i="13"/>
  <c r="S194" i="13"/>
  <c r="T194" i="13"/>
  <c r="U194" i="13"/>
  <c r="V194" i="13"/>
  <c r="W194" i="13"/>
  <c r="A195" i="13"/>
  <c r="B195" i="13"/>
  <c r="C195" i="13"/>
  <c r="D195" i="13"/>
  <c r="E195" i="13"/>
  <c r="F195" i="13"/>
  <c r="G195" i="13"/>
  <c r="H195" i="13"/>
  <c r="I195" i="13"/>
  <c r="J195" i="13"/>
  <c r="K195" i="13"/>
  <c r="L195" i="13"/>
  <c r="M195" i="13"/>
  <c r="N195" i="13"/>
  <c r="O195" i="13"/>
  <c r="P195" i="13"/>
  <c r="Q195" i="13"/>
  <c r="R195" i="13"/>
  <c r="S195" i="13"/>
  <c r="T195" i="13"/>
  <c r="U195" i="13"/>
  <c r="V195" i="13"/>
  <c r="W195" i="13"/>
  <c r="A196" i="13"/>
  <c r="B196" i="13"/>
  <c r="C196" i="13"/>
  <c r="D196" i="13"/>
  <c r="E196" i="13"/>
  <c r="F196" i="13"/>
  <c r="G196" i="13"/>
  <c r="H196" i="13"/>
  <c r="I196" i="13"/>
  <c r="J196" i="13"/>
  <c r="K196" i="13"/>
  <c r="L196" i="13"/>
  <c r="M196" i="13"/>
  <c r="N196" i="13"/>
  <c r="O196" i="13"/>
  <c r="P196" i="13"/>
  <c r="Q196" i="13"/>
  <c r="R196" i="13"/>
  <c r="S196" i="13"/>
  <c r="T196" i="13"/>
  <c r="U196" i="13"/>
  <c r="V196" i="13"/>
  <c r="W196" i="13"/>
  <c r="A197" i="13"/>
  <c r="B197" i="13"/>
  <c r="C197" i="13"/>
  <c r="D197" i="13"/>
  <c r="E197" i="13"/>
  <c r="F197" i="13"/>
  <c r="G197" i="13"/>
  <c r="H197" i="13"/>
  <c r="I197" i="13"/>
  <c r="J197" i="13"/>
  <c r="K197" i="13"/>
  <c r="L197" i="13"/>
  <c r="M197" i="13"/>
  <c r="N197" i="13"/>
  <c r="O197" i="13"/>
  <c r="P197" i="13"/>
  <c r="Q197" i="13"/>
  <c r="R197" i="13"/>
  <c r="S197" i="13"/>
  <c r="T197" i="13"/>
  <c r="U197" i="13"/>
  <c r="V197" i="13"/>
  <c r="W197" i="13"/>
  <c r="A198" i="13"/>
  <c r="B198" i="13"/>
  <c r="C198" i="13"/>
  <c r="D198" i="13"/>
  <c r="E198" i="13"/>
  <c r="F198" i="13"/>
  <c r="G198" i="13"/>
  <c r="H198" i="13"/>
  <c r="I198" i="13"/>
  <c r="J198" i="13"/>
  <c r="K198" i="13"/>
  <c r="L198" i="13"/>
  <c r="M198" i="13"/>
  <c r="N198" i="13"/>
  <c r="O198" i="13"/>
  <c r="P198" i="13"/>
  <c r="Q198" i="13"/>
  <c r="R198" i="13"/>
  <c r="S198" i="13"/>
  <c r="T198" i="13"/>
  <c r="U198" i="13"/>
  <c r="V198" i="13"/>
  <c r="W198" i="13"/>
  <c r="A199" i="13"/>
  <c r="B199" i="13"/>
  <c r="C199" i="13"/>
  <c r="D199" i="13"/>
  <c r="E199" i="13"/>
  <c r="F199" i="13"/>
  <c r="G199" i="13"/>
  <c r="H199" i="13"/>
  <c r="I199" i="13"/>
  <c r="J199" i="13"/>
  <c r="K199" i="13"/>
  <c r="L199" i="13"/>
  <c r="M199" i="13"/>
  <c r="N199" i="13"/>
  <c r="O199" i="13"/>
  <c r="P199" i="13"/>
  <c r="Q199" i="13"/>
  <c r="R199" i="13"/>
  <c r="S199" i="13"/>
  <c r="T199" i="13"/>
  <c r="U199" i="13"/>
  <c r="V199" i="13"/>
  <c r="W199" i="13"/>
  <c r="A200" i="13"/>
  <c r="B200" i="13"/>
  <c r="C200" i="13"/>
  <c r="D200" i="13"/>
  <c r="E200" i="13"/>
  <c r="F200" i="13"/>
  <c r="G200" i="13"/>
  <c r="H200" i="13"/>
  <c r="I200" i="13"/>
  <c r="J200" i="13"/>
  <c r="K200" i="13"/>
  <c r="L200" i="13"/>
  <c r="M200" i="13"/>
  <c r="N200" i="13"/>
  <c r="O200" i="13"/>
  <c r="P200" i="13"/>
  <c r="Q200" i="13"/>
  <c r="R200" i="13"/>
  <c r="S200" i="13"/>
  <c r="T200" i="13"/>
  <c r="U200" i="13"/>
  <c r="V200" i="13"/>
  <c r="W200" i="13"/>
  <c r="A201" i="13"/>
  <c r="B201" i="13"/>
  <c r="C201" i="13"/>
  <c r="D201" i="13"/>
  <c r="E201" i="13"/>
  <c r="F201" i="13"/>
  <c r="G201" i="13"/>
  <c r="H201" i="13"/>
  <c r="I201" i="13"/>
  <c r="J201" i="13"/>
  <c r="K201" i="13"/>
  <c r="L201" i="13"/>
  <c r="M201" i="13"/>
  <c r="N201" i="13"/>
  <c r="O201" i="13"/>
  <c r="P201" i="13"/>
  <c r="Q201" i="13"/>
  <c r="R201" i="13"/>
  <c r="S201" i="13"/>
  <c r="T201" i="13"/>
  <c r="U201" i="13"/>
  <c r="V201" i="13"/>
  <c r="W201" i="13"/>
  <c r="A202" i="13"/>
  <c r="B202" i="13"/>
  <c r="C202" i="13"/>
  <c r="D202" i="13"/>
  <c r="E202" i="13"/>
  <c r="F202" i="13"/>
  <c r="G202" i="13"/>
  <c r="H202" i="13"/>
  <c r="I202" i="13"/>
  <c r="J202" i="13"/>
  <c r="K202" i="13"/>
  <c r="L202" i="13"/>
  <c r="M202" i="13"/>
  <c r="N202" i="13"/>
  <c r="O202" i="13"/>
  <c r="P202" i="13"/>
  <c r="Q202" i="13"/>
  <c r="R202" i="13"/>
  <c r="S202" i="13"/>
  <c r="T202" i="13"/>
  <c r="U202" i="13"/>
  <c r="V202" i="13"/>
  <c r="W202" i="13"/>
  <c r="A203" i="13"/>
  <c r="B203" i="13"/>
  <c r="C203" i="13"/>
  <c r="D203" i="13"/>
  <c r="E203" i="13"/>
  <c r="F203" i="13"/>
  <c r="G203" i="13"/>
  <c r="H203" i="13"/>
  <c r="I203" i="13"/>
  <c r="J203" i="13"/>
  <c r="K203" i="13"/>
  <c r="L203" i="13"/>
  <c r="M203" i="13"/>
  <c r="N203" i="13"/>
  <c r="O203" i="13"/>
  <c r="P203" i="13"/>
  <c r="Q203" i="13"/>
  <c r="R203" i="13"/>
  <c r="S203" i="13"/>
  <c r="T203" i="13"/>
  <c r="U203" i="13"/>
  <c r="V203" i="13"/>
  <c r="W203" i="13"/>
  <c r="A204" i="13"/>
  <c r="B204" i="13"/>
  <c r="C204" i="13"/>
  <c r="D204" i="13"/>
  <c r="E204" i="13"/>
  <c r="F204" i="13"/>
  <c r="G204" i="13"/>
  <c r="H204" i="13"/>
  <c r="I204" i="13"/>
  <c r="J204" i="13"/>
  <c r="K204" i="13"/>
  <c r="L204" i="13"/>
  <c r="M204" i="13"/>
  <c r="N204" i="13"/>
  <c r="O204" i="13"/>
  <c r="P204" i="13"/>
  <c r="Q204" i="13"/>
  <c r="R204" i="13"/>
  <c r="S204" i="13"/>
  <c r="T204" i="13"/>
  <c r="U204" i="13"/>
  <c r="V204" i="13"/>
  <c r="W204" i="13"/>
  <c r="A205" i="13"/>
  <c r="B205" i="13"/>
  <c r="C205" i="13"/>
  <c r="D205" i="13"/>
  <c r="E205" i="13"/>
  <c r="F205" i="13"/>
  <c r="G205" i="13"/>
  <c r="H205" i="13"/>
  <c r="I205" i="13"/>
  <c r="J205" i="13"/>
  <c r="K205" i="13"/>
  <c r="L205" i="13"/>
  <c r="M205" i="13"/>
  <c r="N205" i="13"/>
  <c r="O205" i="13"/>
  <c r="P205" i="13"/>
  <c r="Q205" i="13"/>
  <c r="R205" i="13"/>
  <c r="S205" i="13"/>
  <c r="T205" i="13"/>
  <c r="U205" i="13"/>
  <c r="V205" i="13"/>
  <c r="W205" i="13"/>
  <c r="A206" i="13"/>
  <c r="B206" i="13"/>
  <c r="C206" i="13"/>
  <c r="D206" i="13"/>
  <c r="E206" i="13"/>
  <c r="F206" i="13"/>
  <c r="G206" i="13"/>
  <c r="H206" i="13"/>
  <c r="I206" i="13"/>
  <c r="J206" i="13"/>
  <c r="K206" i="13"/>
  <c r="L206" i="13"/>
  <c r="M206" i="13"/>
  <c r="N206" i="13"/>
  <c r="O206" i="13"/>
  <c r="P206" i="13"/>
  <c r="Q206" i="13"/>
  <c r="R206" i="13"/>
  <c r="S206" i="13"/>
  <c r="T206" i="13"/>
  <c r="U206" i="13"/>
  <c r="V206" i="13"/>
  <c r="W206" i="13"/>
  <c r="A207" i="13"/>
  <c r="B207" i="13"/>
  <c r="C207" i="13"/>
  <c r="D207" i="13"/>
  <c r="E207" i="13"/>
  <c r="F207" i="13"/>
  <c r="G207" i="13"/>
  <c r="H207" i="13"/>
  <c r="I207" i="13"/>
  <c r="J207" i="13"/>
  <c r="K207" i="13"/>
  <c r="L207" i="13"/>
  <c r="M207" i="13"/>
  <c r="N207" i="13"/>
  <c r="O207" i="13"/>
  <c r="P207" i="13"/>
  <c r="Q207" i="13"/>
  <c r="R207" i="13"/>
  <c r="S207" i="13"/>
  <c r="T207" i="13"/>
  <c r="U207" i="13"/>
  <c r="V207" i="13"/>
  <c r="W207" i="13"/>
  <c r="A208" i="13"/>
  <c r="B208" i="13"/>
  <c r="C208" i="13"/>
  <c r="D208" i="13"/>
  <c r="E208" i="13"/>
  <c r="F208" i="13"/>
  <c r="G208" i="13"/>
  <c r="H208" i="13"/>
  <c r="I208" i="13"/>
  <c r="J208" i="13"/>
  <c r="K208" i="13"/>
  <c r="L208" i="13"/>
  <c r="M208" i="13"/>
  <c r="N208" i="13"/>
  <c r="O208" i="13"/>
  <c r="P208" i="13"/>
  <c r="Q208" i="13"/>
  <c r="R208" i="13"/>
  <c r="S208" i="13"/>
  <c r="T208" i="13"/>
  <c r="U208" i="13"/>
  <c r="V208" i="13"/>
  <c r="W208" i="13"/>
  <c r="A209" i="13"/>
  <c r="B209" i="13"/>
  <c r="C209" i="13"/>
  <c r="D209" i="13"/>
  <c r="E209" i="13"/>
  <c r="F209" i="13"/>
  <c r="G209" i="13"/>
  <c r="H209" i="13"/>
  <c r="I209" i="13"/>
  <c r="J209" i="13"/>
  <c r="K209" i="13"/>
  <c r="L209" i="13"/>
  <c r="M209" i="13"/>
  <c r="N209" i="13"/>
  <c r="O209" i="13"/>
  <c r="P209" i="13"/>
  <c r="Q209" i="13"/>
  <c r="R209" i="13"/>
  <c r="S209" i="13"/>
  <c r="T209" i="13"/>
  <c r="U209" i="13"/>
  <c r="V209" i="13"/>
  <c r="W209" i="13"/>
  <c r="A210" i="13"/>
  <c r="B210" i="13"/>
  <c r="C210" i="13"/>
  <c r="D210" i="13"/>
  <c r="E210" i="13"/>
  <c r="F210" i="13"/>
  <c r="G210" i="13"/>
  <c r="H210" i="13"/>
  <c r="I210" i="13"/>
  <c r="J210" i="13"/>
  <c r="K210" i="13"/>
  <c r="L210" i="13"/>
  <c r="M210" i="13"/>
  <c r="N210" i="13"/>
  <c r="O210" i="13"/>
  <c r="P210" i="13"/>
  <c r="Q210" i="13"/>
  <c r="R210" i="13"/>
  <c r="S210" i="13"/>
  <c r="T210" i="13"/>
  <c r="U210" i="13"/>
  <c r="V210" i="13"/>
  <c r="W210" i="13"/>
  <c r="A211" i="13"/>
  <c r="B211" i="13"/>
  <c r="C211" i="13"/>
  <c r="D211" i="13"/>
  <c r="E211" i="13"/>
  <c r="F211" i="13"/>
  <c r="G211" i="13"/>
  <c r="H211" i="13"/>
  <c r="I211" i="13"/>
  <c r="J211" i="13"/>
  <c r="K211" i="13"/>
  <c r="L211" i="13"/>
  <c r="M211" i="13"/>
  <c r="N211" i="13"/>
  <c r="O211" i="13"/>
  <c r="P211" i="13"/>
  <c r="Q211" i="13"/>
  <c r="R211" i="13"/>
  <c r="S211" i="13"/>
  <c r="T211" i="13"/>
  <c r="U211" i="13"/>
  <c r="V211" i="13"/>
  <c r="W211" i="13"/>
  <c r="A212" i="13"/>
  <c r="B212" i="13"/>
  <c r="C212" i="13"/>
  <c r="D212" i="13"/>
  <c r="E212" i="13"/>
  <c r="F212" i="13"/>
  <c r="G212" i="13"/>
  <c r="H212" i="13"/>
  <c r="I212" i="13"/>
  <c r="J212" i="13"/>
  <c r="K212" i="13"/>
  <c r="L212" i="13"/>
  <c r="M212" i="13"/>
  <c r="N212" i="13"/>
  <c r="O212" i="13"/>
  <c r="P212" i="13"/>
  <c r="Q212" i="13"/>
  <c r="R212" i="13"/>
  <c r="S212" i="13"/>
  <c r="T212" i="13"/>
  <c r="U212" i="13"/>
  <c r="V212" i="13"/>
  <c r="W212" i="13"/>
  <c r="A213" i="13"/>
  <c r="B213" i="13"/>
  <c r="C213" i="13"/>
  <c r="D213" i="13"/>
  <c r="E213" i="13"/>
  <c r="F213" i="13"/>
  <c r="G213" i="13"/>
  <c r="H213" i="13"/>
  <c r="I213" i="13"/>
  <c r="J213" i="13"/>
  <c r="K213" i="13"/>
  <c r="L213" i="13"/>
  <c r="M213" i="13"/>
  <c r="N213" i="13"/>
  <c r="O213" i="13"/>
  <c r="P213" i="13"/>
  <c r="Q213" i="13"/>
  <c r="R213" i="13"/>
  <c r="S213" i="13"/>
  <c r="T213" i="13"/>
  <c r="U213" i="13"/>
  <c r="V213" i="13"/>
  <c r="W213" i="13"/>
  <c r="A214" i="13"/>
  <c r="B214" i="13"/>
  <c r="C214" i="13"/>
  <c r="D214" i="13"/>
  <c r="E214" i="13"/>
  <c r="F214" i="13"/>
  <c r="G214" i="13"/>
  <c r="H214" i="13"/>
  <c r="I214" i="13"/>
  <c r="J214" i="13"/>
  <c r="K214" i="13"/>
  <c r="L214" i="13"/>
  <c r="M214" i="13"/>
  <c r="N214" i="13"/>
  <c r="O214" i="13"/>
  <c r="P214" i="13"/>
  <c r="Q214" i="13"/>
  <c r="R214" i="13"/>
  <c r="S214" i="13"/>
  <c r="T214" i="13"/>
  <c r="U214" i="13"/>
  <c r="V214" i="13"/>
  <c r="W214" i="13"/>
  <c r="A215" i="13"/>
  <c r="B215" i="13"/>
  <c r="C215" i="13"/>
  <c r="D215" i="13"/>
  <c r="E215" i="13"/>
  <c r="F215" i="13"/>
  <c r="G215" i="13"/>
  <c r="H215" i="13"/>
  <c r="I215" i="13"/>
  <c r="J215" i="13"/>
  <c r="K215" i="13"/>
  <c r="L215" i="13"/>
  <c r="M215" i="13"/>
  <c r="N215" i="13"/>
  <c r="O215" i="13"/>
  <c r="P215" i="13"/>
  <c r="Q215" i="13"/>
  <c r="R215" i="13"/>
  <c r="S215" i="13"/>
  <c r="T215" i="13"/>
  <c r="U215" i="13"/>
  <c r="V215" i="13"/>
  <c r="W215" i="13"/>
  <c r="A216" i="13"/>
  <c r="B216" i="13"/>
  <c r="C216" i="13"/>
  <c r="D216" i="13"/>
  <c r="E216" i="13"/>
  <c r="F216" i="13"/>
  <c r="G216" i="13"/>
  <c r="H216" i="13"/>
  <c r="I216" i="13"/>
  <c r="J216" i="13"/>
  <c r="K216" i="13"/>
  <c r="L216" i="13"/>
  <c r="M216" i="13"/>
  <c r="N216" i="13"/>
  <c r="O216" i="13"/>
  <c r="P216" i="13"/>
  <c r="Q216" i="13"/>
  <c r="R216" i="13"/>
  <c r="S216" i="13"/>
  <c r="T216" i="13"/>
  <c r="U216" i="13"/>
  <c r="V216" i="13"/>
  <c r="W216" i="13"/>
  <c r="A217" i="13"/>
  <c r="B217" i="13"/>
  <c r="C217" i="13"/>
  <c r="D217" i="13"/>
  <c r="E217" i="13"/>
  <c r="F217" i="13"/>
  <c r="G217" i="13"/>
  <c r="H217" i="13"/>
  <c r="I217" i="13"/>
  <c r="J217" i="13"/>
  <c r="K217" i="13"/>
  <c r="L217" i="13"/>
  <c r="M217" i="13"/>
  <c r="N217" i="13"/>
  <c r="O217" i="13"/>
  <c r="P217" i="13"/>
  <c r="Q217" i="13"/>
  <c r="R217" i="13"/>
  <c r="S217" i="13"/>
  <c r="T217" i="13"/>
  <c r="U217" i="13"/>
  <c r="V217" i="13"/>
  <c r="W217" i="13"/>
  <c r="A218" i="13"/>
  <c r="B218" i="13"/>
  <c r="C218" i="13"/>
  <c r="D218" i="13"/>
  <c r="E218" i="13"/>
  <c r="F218" i="13"/>
  <c r="G218" i="13"/>
  <c r="H218" i="13"/>
  <c r="I218" i="13"/>
  <c r="J218" i="13"/>
  <c r="K218" i="13"/>
  <c r="L218" i="13"/>
  <c r="M218" i="13"/>
  <c r="N218" i="13"/>
  <c r="O218" i="13"/>
  <c r="P218" i="13"/>
  <c r="Q218" i="13"/>
  <c r="R218" i="13"/>
  <c r="S218" i="13"/>
  <c r="T218" i="13"/>
  <c r="U218" i="13"/>
  <c r="V218" i="13"/>
  <c r="W218" i="13"/>
  <c r="A219" i="13"/>
  <c r="B219" i="13"/>
  <c r="C219" i="13"/>
  <c r="D219" i="13"/>
  <c r="E219" i="13"/>
  <c r="F219" i="13"/>
  <c r="G219" i="13"/>
  <c r="H219" i="13"/>
  <c r="I219" i="13"/>
  <c r="J219" i="13"/>
  <c r="K219" i="13"/>
  <c r="L219" i="13"/>
  <c r="M219" i="13"/>
  <c r="N219" i="13"/>
  <c r="O219" i="13"/>
  <c r="P219" i="13"/>
  <c r="Q219" i="13"/>
  <c r="R219" i="13"/>
  <c r="S219" i="13"/>
  <c r="T219" i="13"/>
  <c r="U219" i="13"/>
  <c r="V219" i="13"/>
  <c r="W219" i="13"/>
  <c r="A220" i="13"/>
  <c r="B220" i="13"/>
  <c r="C220" i="13"/>
  <c r="D220" i="13"/>
  <c r="E220" i="13"/>
  <c r="F220" i="13"/>
  <c r="G220" i="13"/>
  <c r="H220" i="13"/>
  <c r="I220" i="13"/>
  <c r="J220" i="13"/>
  <c r="K220" i="13"/>
  <c r="L220" i="13"/>
  <c r="M220" i="13"/>
  <c r="N220" i="13"/>
  <c r="O220" i="13"/>
  <c r="P220" i="13"/>
  <c r="Q220" i="13"/>
  <c r="R220" i="13"/>
  <c r="S220" i="13"/>
  <c r="T220" i="13"/>
  <c r="U220" i="13"/>
  <c r="V220" i="13"/>
  <c r="W220" i="13"/>
  <c r="A221" i="13"/>
  <c r="B221" i="13"/>
  <c r="C221" i="13"/>
  <c r="D221" i="13"/>
  <c r="E221" i="13"/>
  <c r="F221" i="13"/>
  <c r="G221" i="13"/>
  <c r="H221" i="13"/>
  <c r="I221" i="13"/>
  <c r="J221" i="13"/>
  <c r="K221" i="13"/>
  <c r="L221" i="13"/>
  <c r="M221" i="13"/>
  <c r="N221" i="13"/>
  <c r="O221" i="13"/>
  <c r="P221" i="13"/>
  <c r="Q221" i="13"/>
  <c r="R221" i="13"/>
  <c r="S221" i="13"/>
  <c r="T221" i="13"/>
  <c r="U221" i="13"/>
  <c r="V221" i="13"/>
  <c r="W221" i="13"/>
  <c r="A222" i="13"/>
  <c r="B222" i="13"/>
  <c r="C222" i="13"/>
  <c r="D222" i="13"/>
  <c r="E222" i="13"/>
  <c r="F222" i="13"/>
  <c r="G222" i="13"/>
  <c r="H222" i="13"/>
  <c r="I222" i="13"/>
  <c r="J222" i="13"/>
  <c r="K222" i="13"/>
  <c r="L222" i="13"/>
  <c r="M222" i="13"/>
  <c r="N222" i="13"/>
  <c r="O222" i="13"/>
  <c r="P222" i="13"/>
  <c r="Q222" i="13"/>
  <c r="R222" i="13"/>
  <c r="S222" i="13"/>
  <c r="T222" i="13"/>
  <c r="U222" i="13"/>
  <c r="V222" i="13"/>
  <c r="W222" i="13"/>
  <c r="A223" i="13"/>
  <c r="B223" i="13"/>
  <c r="C223" i="13"/>
  <c r="D223" i="13"/>
  <c r="E223" i="13"/>
  <c r="F223" i="13"/>
  <c r="G223" i="13"/>
  <c r="H223" i="13"/>
  <c r="I223" i="13"/>
  <c r="J223" i="13"/>
  <c r="K223" i="13"/>
  <c r="L223" i="13"/>
  <c r="M223" i="13"/>
  <c r="N223" i="13"/>
  <c r="O223" i="13"/>
  <c r="P223" i="13"/>
  <c r="Q223" i="13"/>
  <c r="R223" i="13"/>
  <c r="S223" i="13"/>
  <c r="T223" i="13"/>
  <c r="U223" i="13"/>
  <c r="V223" i="13"/>
  <c r="W223" i="13"/>
  <c r="A224" i="13"/>
  <c r="B224" i="13"/>
  <c r="C224" i="13"/>
  <c r="D224" i="13"/>
  <c r="E224" i="13"/>
  <c r="F224" i="13"/>
  <c r="G224" i="13"/>
  <c r="H224" i="13"/>
  <c r="I224" i="13"/>
  <c r="J224" i="13"/>
  <c r="K224" i="13"/>
  <c r="L224" i="13"/>
  <c r="M224" i="13"/>
  <c r="N224" i="13"/>
  <c r="O224" i="13"/>
  <c r="P224" i="13"/>
  <c r="Q224" i="13"/>
  <c r="R224" i="13"/>
  <c r="S224" i="13"/>
  <c r="T224" i="13"/>
  <c r="U224" i="13"/>
  <c r="V224" i="13"/>
  <c r="W224" i="13"/>
  <c r="A225" i="13"/>
  <c r="B225" i="13"/>
  <c r="C225" i="13"/>
  <c r="D225" i="13"/>
  <c r="E225" i="13"/>
  <c r="F225" i="13"/>
  <c r="G225" i="13"/>
  <c r="H225" i="13"/>
  <c r="I225" i="13"/>
  <c r="J225" i="13"/>
  <c r="K225" i="13"/>
  <c r="L225" i="13"/>
  <c r="M225" i="13"/>
  <c r="N225" i="13"/>
  <c r="O225" i="13"/>
  <c r="P225" i="13"/>
  <c r="Q225" i="13"/>
  <c r="R225" i="13"/>
  <c r="S225" i="13"/>
  <c r="T225" i="13"/>
  <c r="U225" i="13"/>
  <c r="V225" i="13"/>
  <c r="W225" i="13"/>
  <c r="A226" i="13"/>
  <c r="B226" i="13"/>
  <c r="C226" i="13"/>
  <c r="D226" i="13"/>
  <c r="E226" i="13"/>
  <c r="F226" i="13"/>
  <c r="G226" i="13"/>
  <c r="H226" i="13"/>
  <c r="I226" i="13"/>
  <c r="J226" i="13"/>
  <c r="K226" i="13"/>
  <c r="L226" i="13"/>
  <c r="M226" i="13"/>
  <c r="N226" i="13"/>
  <c r="O226" i="13"/>
  <c r="P226" i="13"/>
  <c r="Q226" i="13"/>
  <c r="R226" i="13"/>
  <c r="S226" i="13"/>
  <c r="T226" i="13"/>
  <c r="U226" i="13"/>
  <c r="V226" i="13"/>
  <c r="W226" i="13"/>
  <c r="A227" i="13"/>
  <c r="B227" i="13"/>
  <c r="C227" i="13"/>
  <c r="D227" i="13"/>
  <c r="E227" i="13"/>
  <c r="F227" i="13"/>
  <c r="G227" i="13"/>
  <c r="H227" i="13"/>
  <c r="I227" i="13"/>
  <c r="J227" i="13"/>
  <c r="K227" i="13"/>
  <c r="L227" i="13"/>
  <c r="M227" i="13"/>
  <c r="N227" i="13"/>
  <c r="O227" i="13"/>
  <c r="P227" i="13"/>
  <c r="Q227" i="13"/>
  <c r="R227" i="13"/>
  <c r="S227" i="13"/>
  <c r="T227" i="13"/>
  <c r="U227" i="13"/>
  <c r="V227" i="13"/>
  <c r="W227" i="13"/>
  <c r="A228" i="13"/>
  <c r="B228" i="13"/>
  <c r="C228" i="13"/>
  <c r="D228" i="13"/>
  <c r="E228" i="13"/>
  <c r="F228" i="13"/>
  <c r="G228" i="13"/>
  <c r="H228" i="13"/>
  <c r="I228" i="13"/>
  <c r="J228" i="13"/>
  <c r="K228" i="13"/>
  <c r="L228" i="13"/>
  <c r="M228" i="13"/>
  <c r="N228" i="13"/>
  <c r="O228" i="13"/>
  <c r="P228" i="13"/>
  <c r="Q228" i="13"/>
  <c r="R228" i="13"/>
  <c r="S228" i="13"/>
  <c r="T228" i="13"/>
  <c r="U228" i="13"/>
  <c r="V228" i="13"/>
  <c r="W228" i="13"/>
  <c r="A229" i="13"/>
  <c r="B229" i="13"/>
  <c r="C229" i="13"/>
  <c r="D229" i="13"/>
  <c r="E229" i="13"/>
  <c r="F229" i="13"/>
  <c r="G229" i="13"/>
  <c r="H229" i="13"/>
  <c r="I229" i="13"/>
  <c r="J229" i="13"/>
  <c r="K229" i="13"/>
  <c r="L229" i="13"/>
  <c r="M229" i="13"/>
  <c r="N229" i="13"/>
  <c r="O229" i="13"/>
  <c r="P229" i="13"/>
  <c r="Q229" i="13"/>
  <c r="R229" i="13"/>
  <c r="S229" i="13"/>
  <c r="T229" i="13"/>
  <c r="U229" i="13"/>
  <c r="V229" i="13"/>
  <c r="W229" i="13"/>
  <c r="A230" i="13"/>
  <c r="B230" i="13"/>
  <c r="C230" i="13"/>
  <c r="D230" i="13"/>
  <c r="E230" i="13"/>
  <c r="F230" i="13"/>
  <c r="G230" i="13"/>
  <c r="H230" i="13"/>
  <c r="I230" i="13"/>
  <c r="J230" i="13"/>
  <c r="K230" i="13"/>
  <c r="L230" i="13"/>
  <c r="M230" i="13"/>
  <c r="N230" i="13"/>
  <c r="O230" i="13"/>
  <c r="P230" i="13"/>
  <c r="Q230" i="13"/>
  <c r="R230" i="13"/>
  <c r="S230" i="13"/>
  <c r="T230" i="13"/>
  <c r="U230" i="13"/>
  <c r="V230" i="13"/>
  <c r="W230" i="13"/>
  <c r="A231" i="13"/>
  <c r="B231" i="13"/>
  <c r="C231" i="13"/>
  <c r="D231" i="13"/>
  <c r="E231" i="13"/>
  <c r="F231" i="13"/>
  <c r="G231" i="13"/>
  <c r="H231" i="13"/>
  <c r="I231" i="13"/>
  <c r="J231" i="13"/>
  <c r="K231" i="13"/>
  <c r="L231" i="13"/>
  <c r="M231" i="13"/>
  <c r="N231" i="13"/>
  <c r="O231" i="13"/>
  <c r="P231" i="13"/>
  <c r="Q231" i="13"/>
  <c r="R231" i="13"/>
  <c r="S231" i="13"/>
  <c r="T231" i="13"/>
  <c r="U231" i="13"/>
  <c r="V231" i="13"/>
  <c r="W231" i="13"/>
  <c r="A232" i="13"/>
  <c r="B232" i="13"/>
  <c r="C232" i="13"/>
  <c r="D232" i="13"/>
  <c r="E232" i="13"/>
  <c r="F232" i="13"/>
  <c r="G232" i="13"/>
  <c r="H232" i="13"/>
  <c r="I232" i="13"/>
  <c r="J232" i="13"/>
  <c r="K232" i="13"/>
  <c r="L232" i="13"/>
  <c r="M232" i="13"/>
  <c r="N232" i="13"/>
  <c r="O232" i="13"/>
  <c r="P232" i="13"/>
  <c r="Q232" i="13"/>
  <c r="R232" i="13"/>
  <c r="S232" i="13"/>
  <c r="T232" i="13"/>
  <c r="U232" i="13"/>
  <c r="V232" i="13"/>
  <c r="W232" i="13"/>
  <c r="A233" i="13"/>
  <c r="B233" i="13"/>
  <c r="C233" i="13"/>
  <c r="D233" i="13"/>
  <c r="E233" i="13"/>
  <c r="F233" i="13"/>
  <c r="G233" i="13"/>
  <c r="H233" i="13"/>
  <c r="I233" i="13"/>
  <c r="J233" i="13"/>
  <c r="K233" i="13"/>
  <c r="L233" i="13"/>
  <c r="M233" i="13"/>
  <c r="N233" i="13"/>
  <c r="O233" i="13"/>
  <c r="P233" i="13"/>
  <c r="Q233" i="13"/>
  <c r="R233" i="13"/>
  <c r="S233" i="13"/>
  <c r="T233" i="13"/>
  <c r="U233" i="13"/>
  <c r="V233" i="13"/>
  <c r="W233" i="13"/>
  <c r="A234" i="13"/>
  <c r="B234" i="13"/>
  <c r="C234" i="13"/>
  <c r="D234" i="13"/>
  <c r="E234" i="13"/>
  <c r="F234" i="13"/>
  <c r="G234" i="13"/>
  <c r="H234" i="13"/>
  <c r="I234" i="13"/>
  <c r="J234" i="13"/>
  <c r="K234" i="13"/>
  <c r="L234" i="13"/>
  <c r="M234" i="13"/>
  <c r="N234" i="13"/>
  <c r="O234" i="13"/>
  <c r="P234" i="13"/>
  <c r="Q234" i="13"/>
  <c r="R234" i="13"/>
  <c r="S234" i="13"/>
  <c r="T234" i="13"/>
  <c r="U234" i="13"/>
  <c r="V234" i="13"/>
  <c r="W234" i="13"/>
  <c r="A235" i="13"/>
  <c r="B235" i="13"/>
  <c r="C235" i="13"/>
  <c r="D235" i="13"/>
  <c r="E235" i="13"/>
  <c r="F235" i="13"/>
  <c r="G235" i="13"/>
  <c r="H235" i="13"/>
  <c r="I235" i="13"/>
  <c r="J235" i="13"/>
  <c r="K235" i="13"/>
  <c r="L235" i="13"/>
  <c r="M235" i="13"/>
  <c r="N235" i="13"/>
  <c r="O235" i="13"/>
  <c r="P235" i="13"/>
  <c r="Q235" i="13"/>
  <c r="R235" i="13"/>
  <c r="S235" i="13"/>
  <c r="T235" i="13"/>
  <c r="U235" i="13"/>
  <c r="V235" i="13"/>
  <c r="W235" i="13"/>
  <c r="A236" i="13"/>
  <c r="B236" i="13"/>
  <c r="C236" i="13"/>
  <c r="D236" i="13"/>
  <c r="E236" i="13"/>
  <c r="F236" i="13"/>
  <c r="G236" i="13"/>
  <c r="H236" i="13"/>
  <c r="I236" i="13"/>
  <c r="J236" i="13"/>
  <c r="K236" i="13"/>
  <c r="L236" i="13"/>
  <c r="M236" i="13"/>
  <c r="N236" i="13"/>
  <c r="O236" i="13"/>
  <c r="P236" i="13"/>
  <c r="Q236" i="13"/>
  <c r="R236" i="13"/>
  <c r="S236" i="13"/>
  <c r="T236" i="13"/>
  <c r="U236" i="13"/>
  <c r="V236" i="13"/>
  <c r="W236" i="13"/>
  <c r="A237" i="13"/>
  <c r="B237" i="13"/>
  <c r="C237" i="13"/>
  <c r="D237" i="13"/>
  <c r="E237" i="13"/>
  <c r="F237" i="13"/>
  <c r="G237" i="13"/>
  <c r="H237" i="13"/>
  <c r="I237" i="13"/>
  <c r="J237" i="13"/>
  <c r="K237" i="13"/>
  <c r="L237" i="13"/>
  <c r="M237" i="13"/>
  <c r="N237" i="13"/>
  <c r="O237" i="13"/>
  <c r="P237" i="13"/>
  <c r="Q237" i="13"/>
  <c r="R237" i="13"/>
  <c r="S237" i="13"/>
  <c r="T237" i="13"/>
  <c r="U237" i="13"/>
  <c r="V237" i="13"/>
  <c r="W237" i="13"/>
  <c r="A238" i="13"/>
  <c r="B238" i="13"/>
  <c r="C238" i="13"/>
  <c r="D238" i="13"/>
  <c r="E238" i="13"/>
  <c r="F238" i="13"/>
  <c r="G238" i="13"/>
  <c r="H238" i="13"/>
  <c r="I238" i="13"/>
  <c r="J238" i="13"/>
  <c r="K238" i="13"/>
  <c r="L238" i="13"/>
  <c r="M238" i="13"/>
  <c r="N238" i="13"/>
  <c r="O238" i="13"/>
  <c r="P238" i="13"/>
  <c r="Q238" i="13"/>
  <c r="R238" i="13"/>
  <c r="S238" i="13"/>
  <c r="T238" i="13"/>
  <c r="U238" i="13"/>
  <c r="V238" i="13"/>
  <c r="W238" i="13"/>
  <c r="A239" i="13"/>
  <c r="B239" i="13"/>
  <c r="C239" i="13"/>
  <c r="D239" i="13"/>
  <c r="E239" i="13"/>
  <c r="F239" i="13"/>
  <c r="G239" i="13"/>
  <c r="H239" i="13"/>
  <c r="I239" i="13"/>
  <c r="J239" i="13"/>
  <c r="K239" i="13"/>
  <c r="L239" i="13"/>
  <c r="M239" i="13"/>
  <c r="N239" i="13"/>
  <c r="O239" i="13"/>
  <c r="P239" i="13"/>
  <c r="Q239" i="13"/>
  <c r="R239" i="13"/>
  <c r="S239" i="13"/>
  <c r="T239" i="13"/>
  <c r="U239" i="13"/>
  <c r="V239" i="13"/>
  <c r="W239" i="13"/>
  <c r="A240" i="13"/>
  <c r="B240" i="13"/>
  <c r="C240" i="13"/>
  <c r="D240" i="13"/>
  <c r="E240" i="13"/>
  <c r="F240" i="13"/>
  <c r="G240" i="13"/>
  <c r="H240" i="13"/>
  <c r="I240" i="13"/>
  <c r="J240" i="13"/>
  <c r="K240" i="13"/>
  <c r="L240" i="13"/>
  <c r="M240" i="13"/>
  <c r="N240" i="13"/>
  <c r="O240" i="13"/>
  <c r="P240" i="13"/>
  <c r="Q240" i="13"/>
  <c r="R240" i="13"/>
  <c r="S240" i="13"/>
  <c r="T240" i="13"/>
  <c r="U240" i="13"/>
  <c r="V240" i="13"/>
  <c r="W240" i="13"/>
  <c r="A241" i="13"/>
  <c r="B241" i="13"/>
  <c r="C241" i="13"/>
  <c r="D241" i="13"/>
  <c r="E241" i="13"/>
  <c r="F241" i="13"/>
  <c r="G241" i="13"/>
  <c r="H241" i="13"/>
  <c r="I241" i="13"/>
  <c r="J241" i="13"/>
  <c r="K241" i="13"/>
  <c r="L241" i="13"/>
  <c r="M241" i="13"/>
  <c r="N241" i="13"/>
  <c r="O241" i="13"/>
  <c r="P241" i="13"/>
  <c r="Q241" i="13"/>
  <c r="R241" i="13"/>
  <c r="S241" i="13"/>
  <c r="T241" i="13"/>
  <c r="U241" i="13"/>
  <c r="V241" i="13"/>
  <c r="W241" i="13"/>
  <c r="A242" i="13"/>
  <c r="B242" i="13"/>
  <c r="C242" i="13"/>
  <c r="D242" i="13"/>
  <c r="E242" i="13"/>
  <c r="F242" i="13"/>
  <c r="G242" i="13"/>
  <c r="H242" i="13"/>
  <c r="I242" i="13"/>
  <c r="J242" i="13"/>
  <c r="K242" i="13"/>
  <c r="L242" i="13"/>
  <c r="M242" i="13"/>
  <c r="N242" i="13"/>
  <c r="O242" i="13"/>
  <c r="P242" i="13"/>
  <c r="Q242" i="13"/>
  <c r="R242" i="13"/>
  <c r="S242" i="13"/>
  <c r="T242" i="13"/>
  <c r="U242" i="13"/>
  <c r="V242" i="13"/>
  <c r="W242" i="13"/>
  <c r="A243" i="13"/>
  <c r="B243" i="13"/>
  <c r="C243" i="13"/>
  <c r="D243" i="13"/>
  <c r="E243" i="13"/>
  <c r="F243" i="13"/>
  <c r="G243" i="13"/>
  <c r="H243" i="13"/>
  <c r="I243" i="13"/>
  <c r="J243" i="13"/>
  <c r="K243" i="13"/>
  <c r="L243" i="13"/>
  <c r="M243" i="13"/>
  <c r="N243" i="13"/>
  <c r="O243" i="13"/>
  <c r="P243" i="13"/>
  <c r="Q243" i="13"/>
  <c r="R243" i="13"/>
  <c r="S243" i="13"/>
  <c r="T243" i="13"/>
  <c r="U243" i="13"/>
  <c r="V243" i="13"/>
  <c r="W243" i="13"/>
  <c r="A244" i="13"/>
  <c r="B244" i="13"/>
  <c r="C244" i="13"/>
  <c r="D244" i="13"/>
  <c r="E244" i="13"/>
  <c r="F244" i="13"/>
  <c r="G244" i="13"/>
  <c r="H244" i="13"/>
  <c r="I244" i="13"/>
  <c r="J244" i="13"/>
  <c r="K244" i="13"/>
  <c r="L244" i="13"/>
  <c r="M244" i="13"/>
  <c r="N244" i="13"/>
  <c r="O244" i="13"/>
  <c r="P244" i="13"/>
  <c r="Q244" i="13"/>
  <c r="R244" i="13"/>
  <c r="S244" i="13"/>
  <c r="T244" i="13"/>
  <c r="U244" i="13"/>
  <c r="V244" i="13"/>
  <c r="W244" i="13"/>
  <c r="A245" i="13"/>
  <c r="B245" i="13"/>
  <c r="C245" i="13"/>
  <c r="D245" i="13"/>
  <c r="E245" i="13"/>
  <c r="F245" i="13"/>
  <c r="G245" i="13"/>
  <c r="H245" i="13"/>
  <c r="I245" i="13"/>
  <c r="J245" i="13"/>
  <c r="K245" i="13"/>
  <c r="L245" i="13"/>
  <c r="M245" i="13"/>
  <c r="N245" i="13"/>
  <c r="O245" i="13"/>
  <c r="P245" i="13"/>
  <c r="Q245" i="13"/>
  <c r="R245" i="13"/>
  <c r="S245" i="13"/>
  <c r="T245" i="13"/>
  <c r="U245" i="13"/>
  <c r="V245" i="13"/>
  <c r="W245" i="13"/>
  <c r="A246" i="13"/>
  <c r="B246" i="13"/>
  <c r="C246" i="13"/>
  <c r="D246" i="13"/>
  <c r="E246" i="13"/>
  <c r="F246" i="13"/>
  <c r="G246" i="13"/>
  <c r="H246" i="13"/>
  <c r="I246" i="13"/>
  <c r="J246" i="13"/>
  <c r="K246" i="13"/>
  <c r="L246" i="13"/>
  <c r="M246" i="13"/>
  <c r="N246" i="13"/>
  <c r="O246" i="13"/>
  <c r="P246" i="13"/>
  <c r="Q246" i="13"/>
  <c r="R246" i="13"/>
  <c r="S246" i="13"/>
  <c r="T246" i="13"/>
  <c r="U246" i="13"/>
  <c r="V246" i="13"/>
  <c r="W246" i="13"/>
  <c r="A247" i="13"/>
  <c r="B247" i="13"/>
  <c r="C247" i="13"/>
  <c r="D247" i="13"/>
  <c r="E247" i="13"/>
  <c r="F247" i="13"/>
  <c r="G247" i="13"/>
  <c r="H247" i="13"/>
  <c r="I247" i="13"/>
  <c r="J247" i="13"/>
  <c r="K247" i="13"/>
  <c r="L247" i="13"/>
  <c r="M247" i="13"/>
  <c r="N247" i="13"/>
  <c r="O247" i="13"/>
  <c r="P247" i="13"/>
  <c r="Q247" i="13"/>
  <c r="R247" i="13"/>
  <c r="S247" i="13"/>
  <c r="T247" i="13"/>
  <c r="U247" i="13"/>
  <c r="V247" i="13"/>
  <c r="W247" i="13"/>
  <c r="A248" i="13"/>
  <c r="B248" i="13"/>
  <c r="C248" i="13"/>
  <c r="D248" i="13"/>
  <c r="E248" i="13"/>
  <c r="F248" i="13"/>
  <c r="G248" i="13"/>
  <c r="H248" i="13"/>
  <c r="I248" i="13"/>
  <c r="J248" i="13"/>
  <c r="K248" i="13"/>
  <c r="L248" i="13"/>
  <c r="M248" i="13"/>
  <c r="N248" i="13"/>
  <c r="O248" i="13"/>
  <c r="P248" i="13"/>
  <c r="Q248" i="13"/>
  <c r="R248" i="13"/>
  <c r="S248" i="13"/>
  <c r="T248" i="13"/>
  <c r="U248" i="13"/>
  <c r="V248" i="13"/>
  <c r="W248" i="13"/>
  <c r="A249" i="13"/>
  <c r="B249" i="13"/>
  <c r="C249" i="13"/>
  <c r="D249" i="13"/>
  <c r="E249" i="13"/>
  <c r="F249" i="13"/>
  <c r="G249" i="13"/>
  <c r="H249" i="13"/>
  <c r="I249" i="13"/>
  <c r="J249" i="13"/>
  <c r="K249" i="13"/>
  <c r="L249" i="13"/>
  <c r="M249" i="13"/>
  <c r="N249" i="13"/>
  <c r="O249" i="13"/>
  <c r="P249" i="13"/>
  <c r="Q249" i="13"/>
  <c r="R249" i="13"/>
  <c r="S249" i="13"/>
  <c r="T249" i="13"/>
  <c r="U249" i="13"/>
  <c r="V249" i="13"/>
  <c r="W249" i="13"/>
  <c r="A250" i="13"/>
  <c r="B250" i="13"/>
  <c r="C250" i="13"/>
  <c r="D250" i="13"/>
  <c r="E250" i="13"/>
  <c r="F250" i="13"/>
  <c r="G250" i="13"/>
  <c r="H250" i="13"/>
  <c r="I250" i="13"/>
  <c r="J250" i="13"/>
  <c r="K250" i="13"/>
  <c r="L250" i="13"/>
  <c r="M250" i="13"/>
  <c r="N250" i="13"/>
  <c r="O250" i="13"/>
  <c r="P250" i="13"/>
  <c r="Q250" i="13"/>
  <c r="R250" i="13"/>
  <c r="S250" i="13"/>
  <c r="T250" i="13"/>
  <c r="U250" i="13"/>
  <c r="V250" i="13"/>
  <c r="W250" i="13"/>
  <c r="A251" i="13"/>
  <c r="B251" i="13"/>
  <c r="C251" i="13"/>
  <c r="D251" i="13"/>
  <c r="E251" i="13"/>
  <c r="F251" i="13"/>
  <c r="G251" i="13"/>
  <c r="H251" i="13"/>
  <c r="I251" i="13"/>
  <c r="J251" i="13"/>
  <c r="K251" i="13"/>
  <c r="L251" i="13"/>
  <c r="M251" i="13"/>
  <c r="N251" i="13"/>
  <c r="O251" i="13"/>
  <c r="P251" i="13"/>
  <c r="Q251" i="13"/>
  <c r="R251" i="13"/>
  <c r="S251" i="13"/>
  <c r="T251" i="13"/>
  <c r="U251" i="13"/>
  <c r="V251" i="13"/>
  <c r="W251" i="13"/>
  <c r="A252" i="13"/>
  <c r="B252" i="13"/>
  <c r="C252" i="13"/>
  <c r="D252" i="13"/>
  <c r="E252" i="13"/>
  <c r="F252" i="13"/>
  <c r="G252" i="13"/>
  <c r="H252" i="13"/>
  <c r="I252" i="13"/>
  <c r="J252" i="13"/>
  <c r="K252" i="13"/>
  <c r="L252" i="13"/>
  <c r="M252" i="13"/>
  <c r="N252" i="13"/>
  <c r="O252" i="13"/>
  <c r="P252" i="13"/>
  <c r="Q252" i="13"/>
  <c r="R252" i="13"/>
  <c r="S252" i="13"/>
  <c r="T252" i="13"/>
  <c r="U252" i="13"/>
  <c r="V252" i="13"/>
  <c r="W252" i="13"/>
  <c r="A253" i="13"/>
  <c r="B253" i="13"/>
  <c r="C253" i="13"/>
  <c r="D253" i="13"/>
  <c r="E253" i="13"/>
  <c r="F253" i="13"/>
  <c r="G253" i="13"/>
  <c r="H253" i="13"/>
  <c r="I253" i="13"/>
  <c r="J253" i="13"/>
  <c r="K253" i="13"/>
  <c r="L253" i="13"/>
  <c r="M253" i="13"/>
  <c r="N253" i="13"/>
  <c r="O253" i="13"/>
  <c r="P253" i="13"/>
  <c r="Q253" i="13"/>
  <c r="R253" i="13"/>
  <c r="S253" i="13"/>
  <c r="T253" i="13"/>
  <c r="U253" i="13"/>
  <c r="V253" i="13"/>
  <c r="W253" i="13"/>
  <c r="A254" i="13"/>
  <c r="B254" i="13"/>
  <c r="C254" i="13"/>
  <c r="D254" i="13"/>
  <c r="E254" i="13"/>
  <c r="F254" i="13"/>
  <c r="G254" i="13"/>
  <c r="H254" i="13"/>
  <c r="I254" i="13"/>
  <c r="J254" i="13"/>
  <c r="K254" i="13"/>
  <c r="L254" i="13"/>
  <c r="M254" i="13"/>
  <c r="N254" i="13"/>
  <c r="O254" i="13"/>
  <c r="P254" i="13"/>
  <c r="Q254" i="13"/>
  <c r="R254" i="13"/>
  <c r="S254" i="13"/>
  <c r="T254" i="13"/>
  <c r="U254" i="13"/>
  <c r="V254" i="13"/>
  <c r="W254" i="13"/>
  <c r="A255" i="13"/>
  <c r="B255" i="13"/>
  <c r="C255" i="13"/>
  <c r="D255" i="13"/>
  <c r="E255" i="13"/>
  <c r="F255" i="13"/>
  <c r="G255" i="13"/>
  <c r="H255" i="13"/>
  <c r="I255" i="13"/>
  <c r="J255" i="13"/>
  <c r="K255" i="13"/>
  <c r="L255" i="13"/>
  <c r="M255" i="13"/>
  <c r="N255" i="13"/>
  <c r="O255" i="13"/>
  <c r="P255" i="13"/>
  <c r="Q255" i="13"/>
  <c r="R255" i="13"/>
  <c r="S255" i="13"/>
  <c r="T255" i="13"/>
  <c r="U255" i="13"/>
  <c r="V255" i="13"/>
  <c r="W255" i="13"/>
  <c r="A256" i="13"/>
  <c r="B256" i="13"/>
  <c r="C256" i="13"/>
  <c r="D256" i="13"/>
  <c r="E256" i="13"/>
  <c r="F256" i="13"/>
  <c r="G256" i="13"/>
  <c r="H256" i="13"/>
  <c r="I256" i="13"/>
  <c r="J256" i="13"/>
  <c r="K256" i="13"/>
  <c r="L256" i="13"/>
  <c r="M256" i="13"/>
  <c r="N256" i="13"/>
  <c r="O256" i="13"/>
  <c r="P256" i="13"/>
  <c r="Q256" i="13"/>
  <c r="R256" i="13"/>
  <c r="S256" i="13"/>
  <c r="T256" i="13"/>
  <c r="U256" i="13"/>
  <c r="V256" i="13"/>
  <c r="W256" i="13"/>
  <c r="A257" i="13"/>
  <c r="B257" i="13"/>
  <c r="C257" i="13"/>
  <c r="D257" i="13"/>
  <c r="E257" i="13"/>
  <c r="F257" i="13"/>
  <c r="G257" i="13"/>
  <c r="H257" i="13"/>
  <c r="I257" i="13"/>
  <c r="J257" i="13"/>
  <c r="K257" i="13"/>
  <c r="L257" i="13"/>
  <c r="M257" i="13"/>
  <c r="N257" i="13"/>
  <c r="O257" i="13"/>
  <c r="P257" i="13"/>
  <c r="Q257" i="13"/>
  <c r="R257" i="13"/>
  <c r="S257" i="13"/>
  <c r="T257" i="13"/>
  <c r="U257" i="13"/>
  <c r="V257" i="13"/>
  <c r="W257" i="13"/>
  <c r="A258" i="13"/>
  <c r="B258" i="13"/>
  <c r="C258" i="13"/>
  <c r="D258" i="13"/>
  <c r="E258" i="13"/>
  <c r="F258" i="13"/>
  <c r="G258" i="13"/>
  <c r="H258" i="13"/>
  <c r="I258" i="13"/>
  <c r="J258" i="13"/>
  <c r="K258" i="13"/>
  <c r="L258" i="13"/>
  <c r="M258" i="13"/>
  <c r="N258" i="13"/>
  <c r="O258" i="13"/>
  <c r="P258" i="13"/>
  <c r="Q258" i="13"/>
  <c r="R258" i="13"/>
  <c r="S258" i="13"/>
  <c r="T258" i="13"/>
  <c r="U258" i="13"/>
  <c r="V258" i="13"/>
  <c r="W258" i="13"/>
  <c r="A259" i="13"/>
  <c r="B259" i="13"/>
  <c r="C259" i="13"/>
  <c r="D259" i="13"/>
  <c r="E259" i="13"/>
  <c r="F259" i="13"/>
  <c r="G259" i="13"/>
  <c r="H259" i="13"/>
  <c r="I259" i="13"/>
  <c r="J259" i="13"/>
  <c r="K259" i="13"/>
  <c r="L259" i="13"/>
  <c r="M259" i="13"/>
  <c r="N259" i="13"/>
  <c r="O259" i="13"/>
  <c r="P259" i="13"/>
  <c r="Q259" i="13"/>
  <c r="R259" i="13"/>
  <c r="S259" i="13"/>
  <c r="T259" i="13"/>
  <c r="U259" i="13"/>
  <c r="V259" i="13"/>
  <c r="W259" i="13"/>
  <c r="A260" i="13"/>
  <c r="B260" i="13"/>
  <c r="C260" i="13"/>
  <c r="D260" i="13"/>
  <c r="E260" i="13"/>
  <c r="F260" i="13"/>
  <c r="G260" i="13"/>
  <c r="H260" i="13"/>
  <c r="I260" i="13"/>
  <c r="J260" i="13"/>
  <c r="K260" i="13"/>
  <c r="L260" i="13"/>
  <c r="M260" i="13"/>
  <c r="N260" i="13"/>
  <c r="O260" i="13"/>
  <c r="P260" i="13"/>
  <c r="Q260" i="13"/>
  <c r="R260" i="13"/>
  <c r="S260" i="13"/>
  <c r="T260" i="13"/>
  <c r="U260" i="13"/>
  <c r="V260" i="13"/>
  <c r="W260" i="13"/>
  <c r="A261" i="13"/>
  <c r="B261" i="13"/>
  <c r="C261" i="13"/>
  <c r="D261" i="13"/>
  <c r="E261" i="13"/>
  <c r="F261" i="13"/>
  <c r="G261" i="13"/>
  <c r="H261" i="13"/>
  <c r="I261" i="13"/>
  <c r="J261" i="13"/>
  <c r="K261" i="13"/>
  <c r="L261" i="13"/>
  <c r="M261" i="13"/>
  <c r="N261" i="13"/>
  <c r="O261" i="13"/>
  <c r="P261" i="13"/>
  <c r="Q261" i="13"/>
  <c r="R261" i="13"/>
  <c r="S261" i="13"/>
  <c r="T261" i="13"/>
  <c r="U261" i="13"/>
  <c r="V261" i="13"/>
  <c r="W261" i="13"/>
  <c r="A262" i="13"/>
  <c r="B262" i="13"/>
  <c r="C262" i="13"/>
  <c r="D262" i="13"/>
  <c r="E262" i="13"/>
  <c r="F262" i="13"/>
  <c r="G262" i="13"/>
  <c r="H262" i="13"/>
  <c r="I262" i="13"/>
  <c r="J262" i="13"/>
  <c r="K262" i="13"/>
  <c r="L262" i="13"/>
  <c r="M262" i="13"/>
  <c r="N262" i="13"/>
  <c r="O262" i="13"/>
  <c r="P262" i="13"/>
  <c r="Q262" i="13"/>
  <c r="R262" i="13"/>
  <c r="S262" i="13"/>
  <c r="T262" i="13"/>
  <c r="U262" i="13"/>
  <c r="V262" i="13"/>
  <c r="W262" i="13"/>
  <c r="A263" i="13"/>
  <c r="B263" i="13"/>
  <c r="C263" i="13"/>
  <c r="D263" i="13"/>
  <c r="E263" i="13"/>
  <c r="F263" i="13"/>
  <c r="G263" i="13"/>
  <c r="H263" i="13"/>
  <c r="I263" i="13"/>
  <c r="J263" i="13"/>
  <c r="K263" i="13"/>
  <c r="L263" i="13"/>
  <c r="M263" i="13"/>
  <c r="N263" i="13"/>
  <c r="O263" i="13"/>
  <c r="P263" i="13"/>
  <c r="Q263" i="13"/>
  <c r="R263" i="13"/>
  <c r="S263" i="13"/>
  <c r="T263" i="13"/>
  <c r="U263" i="13"/>
  <c r="V263" i="13"/>
  <c r="W263" i="13"/>
  <c r="A264" i="13"/>
  <c r="B264" i="13"/>
  <c r="C264" i="13"/>
  <c r="D264" i="13"/>
  <c r="E264" i="13"/>
  <c r="F264" i="13"/>
  <c r="G264" i="13"/>
  <c r="H264" i="13"/>
  <c r="I264" i="13"/>
  <c r="J264" i="13"/>
  <c r="K264" i="13"/>
  <c r="L264" i="13"/>
  <c r="M264" i="13"/>
  <c r="N264" i="13"/>
  <c r="O264" i="13"/>
  <c r="P264" i="13"/>
  <c r="Q264" i="13"/>
  <c r="R264" i="13"/>
  <c r="S264" i="13"/>
  <c r="T264" i="13"/>
  <c r="U264" i="13"/>
  <c r="V264" i="13"/>
  <c r="W264" i="13"/>
  <c r="A265" i="13"/>
  <c r="B265" i="13"/>
  <c r="C265" i="13"/>
  <c r="D265" i="13"/>
  <c r="E265" i="13"/>
  <c r="F265" i="13"/>
  <c r="G265" i="13"/>
  <c r="H265" i="13"/>
  <c r="I265" i="13"/>
  <c r="J265" i="13"/>
  <c r="K265" i="13"/>
  <c r="L265" i="13"/>
  <c r="M265" i="13"/>
  <c r="N265" i="13"/>
  <c r="O265" i="13"/>
  <c r="P265" i="13"/>
  <c r="Q265" i="13"/>
  <c r="R265" i="13"/>
  <c r="S265" i="13"/>
  <c r="T265" i="13"/>
  <c r="U265" i="13"/>
  <c r="V265" i="13"/>
  <c r="W265" i="13"/>
  <c r="A266" i="13"/>
  <c r="B266" i="13"/>
  <c r="C266" i="13"/>
  <c r="D266" i="13"/>
  <c r="E266" i="13"/>
  <c r="F266" i="13"/>
  <c r="G266" i="13"/>
  <c r="H266" i="13"/>
  <c r="I266" i="13"/>
  <c r="J266" i="13"/>
  <c r="K266" i="13"/>
  <c r="L266" i="13"/>
  <c r="M266" i="13"/>
  <c r="N266" i="13"/>
  <c r="O266" i="13"/>
  <c r="P266" i="13"/>
  <c r="Q266" i="13"/>
  <c r="R266" i="13"/>
  <c r="S266" i="13"/>
  <c r="T266" i="13"/>
  <c r="U266" i="13"/>
  <c r="V266" i="13"/>
  <c r="W266" i="13"/>
  <c r="A267" i="13"/>
  <c r="B267" i="13"/>
  <c r="C267" i="13"/>
  <c r="D267" i="13"/>
  <c r="E267" i="13"/>
  <c r="F267" i="13"/>
  <c r="G267" i="13"/>
  <c r="H267" i="13"/>
  <c r="I267" i="13"/>
  <c r="J267" i="13"/>
  <c r="K267" i="13"/>
  <c r="L267" i="13"/>
  <c r="M267" i="13"/>
  <c r="N267" i="13"/>
  <c r="O267" i="13"/>
  <c r="P267" i="13"/>
  <c r="Q267" i="13"/>
  <c r="R267" i="13"/>
  <c r="S267" i="13"/>
  <c r="T267" i="13"/>
  <c r="U267" i="13"/>
  <c r="V267" i="13"/>
  <c r="W267" i="13"/>
  <c r="A268" i="13"/>
  <c r="B268" i="13"/>
  <c r="C268" i="13"/>
  <c r="D268" i="13"/>
  <c r="E268" i="13"/>
  <c r="F268" i="13"/>
  <c r="G268" i="13"/>
  <c r="H268" i="13"/>
  <c r="I268" i="13"/>
  <c r="J268" i="13"/>
  <c r="K268" i="13"/>
  <c r="L268" i="13"/>
  <c r="M268" i="13"/>
  <c r="N268" i="13"/>
  <c r="O268" i="13"/>
  <c r="P268" i="13"/>
  <c r="Q268" i="13"/>
  <c r="R268" i="13"/>
  <c r="S268" i="13"/>
  <c r="T268" i="13"/>
  <c r="U268" i="13"/>
  <c r="V268" i="13"/>
  <c r="W268" i="13"/>
  <c r="A269" i="13"/>
  <c r="B269" i="13"/>
  <c r="C269" i="13"/>
  <c r="D269" i="13"/>
  <c r="E269" i="13"/>
  <c r="F269" i="13"/>
  <c r="G269" i="13"/>
  <c r="H269" i="13"/>
  <c r="I269" i="13"/>
  <c r="J269" i="13"/>
  <c r="K269" i="13"/>
  <c r="L269" i="13"/>
  <c r="M269" i="13"/>
  <c r="N269" i="13"/>
  <c r="O269" i="13"/>
  <c r="P269" i="13"/>
  <c r="Q269" i="13"/>
  <c r="R269" i="13"/>
  <c r="S269" i="13"/>
  <c r="T269" i="13"/>
  <c r="U269" i="13"/>
  <c r="V269" i="13"/>
  <c r="W269" i="13"/>
  <c r="A270" i="13"/>
  <c r="B270" i="13"/>
  <c r="C270" i="13"/>
  <c r="D270" i="13"/>
  <c r="E270" i="13"/>
  <c r="F270" i="13"/>
  <c r="G270" i="13"/>
  <c r="H270" i="13"/>
  <c r="I270" i="13"/>
  <c r="J270" i="13"/>
  <c r="K270" i="13"/>
  <c r="L270" i="13"/>
  <c r="M270" i="13"/>
  <c r="N270" i="13"/>
  <c r="O270" i="13"/>
  <c r="P270" i="13"/>
  <c r="Q270" i="13"/>
  <c r="R270" i="13"/>
  <c r="S270" i="13"/>
  <c r="T270" i="13"/>
  <c r="U270" i="13"/>
  <c r="V270" i="13"/>
  <c r="W270" i="13"/>
  <c r="A271" i="13"/>
  <c r="B271" i="13"/>
  <c r="C271" i="13"/>
  <c r="D271" i="13"/>
  <c r="E271" i="13"/>
  <c r="F271" i="13"/>
  <c r="G271" i="13"/>
  <c r="H271" i="13"/>
  <c r="I271" i="13"/>
  <c r="J271" i="13"/>
  <c r="K271" i="13"/>
  <c r="L271" i="13"/>
  <c r="M271" i="13"/>
  <c r="N271" i="13"/>
  <c r="O271" i="13"/>
  <c r="P271" i="13"/>
  <c r="Q271" i="13"/>
  <c r="R271" i="13"/>
  <c r="S271" i="13"/>
  <c r="T271" i="13"/>
  <c r="U271" i="13"/>
  <c r="V271" i="13"/>
  <c r="W271" i="13"/>
  <c r="A272" i="13"/>
  <c r="B272" i="13"/>
  <c r="C272" i="13"/>
  <c r="D272" i="13"/>
  <c r="E272" i="13"/>
  <c r="F272" i="13"/>
  <c r="G272" i="13"/>
  <c r="H272" i="13"/>
  <c r="I272" i="13"/>
  <c r="J272" i="13"/>
  <c r="K272" i="13"/>
  <c r="L272" i="13"/>
  <c r="M272" i="13"/>
  <c r="N272" i="13"/>
  <c r="O272" i="13"/>
  <c r="P272" i="13"/>
  <c r="Q272" i="13"/>
  <c r="R272" i="13"/>
  <c r="S272" i="13"/>
  <c r="T272" i="13"/>
  <c r="U272" i="13"/>
  <c r="V272" i="13"/>
  <c r="W272" i="13"/>
  <c r="A273" i="13"/>
  <c r="B273" i="13"/>
  <c r="C273" i="13"/>
  <c r="D273" i="13"/>
  <c r="E273" i="13"/>
  <c r="F273" i="13"/>
  <c r="G273" i="13"/>
  <c r="H273" i="13"/>
  <c r="I273" i="13"/>
  <c r="J273" i="13"/>
  <c r="K273" i="13"/>
  <c r="L273" i="13"/>
  <c r="M273" i="13"/>
  <c r="N273" i="13"/>
  <c r="O273" i="13"/>
  <c r="P273" i="13"/>
  <c r="Q273" i="13"/>
  <c r="R273" i="13"/>
  <c r="S273" i="13"/>
  <c r="T273" i="13"/>
  <c r="U273" i="13"/>
  <c r="V273" i="13"/>
  <c r="W273" i="13"/>
  <c r="A274" i="13"/>
  <c r="B274" i="13"/>
  <c r="C274" i="13"/>
  <c r="D274" i="13"/>
  <c r="E274" i="13"/>
  <c r="F274" i="13"/>
  <c r="G274" i="13"/>
  <c r="H274" i="13"/>
  <c r="I274" i="13"/>
  <c r="J274" i="13"/>
  <c r="K274" i="13"/>
  <c r="L274" i="13"/>
  <c r="M274" i="13"/>
  <c r="N274" i="13"/>
  <c r="O274" i="13"/>
  <c r="P274" i="13"/>
  <c r="Q274" i="13"/>
  <c r="R274" i="13"/>
  <c r="S274" i="13"/>
  <c r="T274" i="13"/>
  <c r="U274" i="13"/>
  <c r="V274" i="13"/>
  <c r="W274" i="13"/>
  <c r="A275" i="13"/>
  <c r="B275" i="13"/>
  <c r="C275" i="13"/>
  <c r="D275" i="13"/>
  <c r="E275" i="13"/>
  <c r="F275" i="13"/>
  <c r="G275" i="13"/>
  <c r="H275" i="13"/>
  <c r="I275" i="13"/>
  <c r="J275" i="13"/>
  <c r="K275" i="13"/>
  <c r="L275" i="13"/>
  <c r="M275" i="13"/>
  <c r="N275" i="13"/>
  <c r="O275" i="13"/>
  <c r="P275" i="13"/>
  <c r="Q275" i="13"/>
  <c r="R275" i="13"/>
  <c r="S275" i="13"/>
  <c r="T275" i="13"/>
  <c r="U275" i="13"/>
  <c r="V275" i="13"/>
  <c r="W275" i="13"/>
  <c r="A276" i="13"/>
  <c r="B276" i="13"/>
  <c r="C276" i="13"/>
  <c r="D276" i="13"/>
  <c r="E276" i="13"/>
  <c r="F276" i="13"/>
  <c r="G276" i="13"/>
  <c r="H276" i="13"/>
  <c r="I276" i="13"/>
  <c r="J276" i="13"/>
  <c r="K276" i="13"/>
  <c r="L276" i="13"/>
  <c r="M276" i="13"/>
  <c r="N276" i="13"/>
  <c r="O276" i="13"/>
  <c r="P276" i="13"/>
  <c r="Q276" i="13"/>
  <c r="R276" i="13"/>
  <c r="S276" i="13"/>
  <c r="T276" i="13"/>
  <c r="U276" i="13"/>
  <c r="V276" i="13"/>
  <c r="W276" i="13"/>
  <c r="A277" i="13"/>
  <c r="B277" i="13"/>
  <c r="C277" i="13"/>
  <c r="D277" i="13"/>
  <c r="E277" i="13"/>
  <c r="F277" i="13"/>
  <c r="G277" i="13"/>
  <c r="H277" i="13"/>
  <c r="I277" i="13"/>
  <c r="J277" i="13"/>
  <c r="K277" i="13"/>
  <c r="L277" i="13"/>
  <c r="M277" i="13"/>
  <c r="N277" i="13"/>
  <c r="O277" i="13"/>
  <c r="P277" i="13"/>
  <c r="Q277" i="13"/>
  <c r="R277" i="13"/>
  <c r="S277" i="13"/>
  <c r="T277" i="13"/>
  <c r="U277" i="13"/>
  <c r="V277" i="13"/>
  <c r="W277" i="13"/>
  <c r="A278" i="13"/>
  <c r="B278" i="13"/>
  <c r="C278" i="13"/>
  <c r="D278" i="13"/>
  <c r="E278" i="13"/>
  <c r="F278" i="13"/>
  <c r="G278" i="13"/>
  <c r="H278" i="13"/>
  <c r="I278" i="13"/>
  <c r="J278" i="13"/>
  <c r="K278" i="13"/>
  <c r="L278" i="13"/>
  <c r="M278" i="13"/>
  <c r="N278" i="13"/>
  <c r="O278" i="13"/>
  <c r="P278" i="13"/>
  <c r="Q278" i="13"/>
  <c r="R278" i="13"/>
  <c r="S278" i="13"/>
  <c r="T278" i="13"/>
  <c r="U278" i="13"/>
  <c r="V278" i="13"/>
  <c r="W278" i="13"/>
  <c r="A279" i="13"/>
  <c r="B279" i="13"/>
  <c r="C279" i="13"/>
  <c r="D279" i="13"/>
  <c r="E279" i="13"/>
  <c r="F279" i="13"/>
  <c r="G279" i="13"/>
  <c r="H279" i="13"/>
  <c r="I279" i="13"/>
  <c r="J279" i="13"/>
  <c r="K279" i="13"/>
  <c r="L279" i="13"/>
  <c r="M279" i="13"/>
  <c r="N279" i="13"/>
  <c r="O279" i="13"/>
  <c r="P279" i="13"/>
  <c r="Q279" i="13"/>
  <c r="R279" i="13"/>
  <c r="S279" i="13"/>
  <c r="T279" i="13"/>
  <c r="U279" i="13"/>
  <c r="V279" i="13"/>
  <c r="W279" i="13"/>
  <c r="A280" i="13"/>
  <c r="B280" i="13"/>
  <c r="C280" i="13"/>
  <c r="D280" i="13"/>
  <c r="E280" i="13"/>
  <c r="F280" i="13"/>
  <c r="G280" i="13"/>
  <c r="H280" i="13"/>
  <c r="I280" i="13"/>
  <c r="J280" i="13"/>
  <c r="K280" i="13"/>
  <c r="L280" i="13"/>
  <c r="M280" i="13"/>
  <c r="N280" i="13"/>
  <c r="O280" i="13"/>
  <c r="P280" i="13"/>
  <c r="Q280" i="13"/>
  <c r="R280" i="13"/>
  <c r="S280" i="13"/>
  <c r="T280" i="13"/>
  <c r="U280" i="13"/>
  <c r="V280" i="13"/>
  <c r="W280" i="13"/>
  <c r="A281" i="13"/>
  <c r="B281" i="13"/>
  <c r="C281" i="13"/>
  <c r="D281" i="13"/>
  <c r="E281" i="13"/>
  <c r="F281" i="13"/>
  <c r="G281" i="13"/>
  <c r="H281" i="13"/>
  <c r="I281" i="13"/>
  <c r="J281" i="13"/>
  <c r="K281" i="13"/>
  <c r="L281" i="13"/>
  <c r="M281" i="13"/>
  <c r="N281" i="13"/>
  <c r="O281" i="13"/>
  <c r="P281" i="13"/>
  <c r="Q281" i="13"/>
  <c r="R281" i="13"/>
  <c r="S281" i="13"/>
  <c r="T281" i="13"/>
  <c r="U281" i="13"/>
  <c r="V281" i="13"/>
  <c r="W281" i="13"/>
  <c r="A282" i="13"/>
  <c r="B282" i="13"/>
  <c r="C282" i="13"/>
  <c r="D282" i="13"/>
  <c r="E282" i="13"/>
  <c r="F282" i="13"/>
  <c r="G282" i="13"/>
  <c r="H282" i="13"/>
  <c r="I282" i="13"/>
  <c r="J282" i="13"/>
  <c r="K282" i="13"/>
  <c r="L282" i="13"/>
  <c r="M282" i="13"/>
  <c r="N282" i="13"/>
  <c r="O282" i="13"/>
  <c r="P282" i="13"/>
  <c r="Q282" i="13"/>
  <c r="R282" i="13"/>
  <c r="S282" i="13"/>
  <c r="T282" i="13"/>
  <c r="U282" i="13"/>
  <c r="V282" i="13"/>
  <c r="W282" i="13"/>
  <c r="A283" i="13"/>
  <c r="B283" i="13"/>
  <c r="C283" i="13"/>
  <c r="D283" i="13"/>
  <c r="E283" i="13"/>
  <c r="F283" i="13"/>
  <c r="G283" i="13"/>
  <c r="H283" i="13"/>
  <c r="I283" i="13"/>
  <c r="J283" i="13"/>
  <c r="K283" i="13"/>
  <c r="L283" i="13"/>
  <c r="M283" i="13"/>
  <c r="N283" i="13"/>
  <c r="O283" i="13"/>
  <c r="P283" i="13"/>
  <c r="Q283" i="13"/>
  <c r="R283" i="13"/>
  <c r="S283" i="13"/>
  <c r="T283" i="13"/>
  <c r="U283" i="13"/>
  <c r="V283" i="13"/>
  <c r="W283" i="13"/>
  <c r="A284" i="13"/>
  <c r="B284" i="13"/>
  <c r="C284" i="13"/>
  <c r="D284" i="13"/>
  <c r="E284" i="13"/>
  <c r="F284" i="13"/>
  <c r="G284" i="13"/>
  <c r="H284" i="13"/>
  <c r="I284" i="13"/>
  <c r="J284" i="13"/>
  <c r="K284" i="13"/>
  <c r="L284" i="13"/>
  <c r="M284" i="13"/>
  <c r="N284" i="13"/>
  <c r="O284" i="13"/>
  <c r="P284" i="13"/>
  <c r="Q284" i="13"/>
  <c r="R284" i="13"/>
  <c r="S284" i="13"/>
  <c r="T284" i="13"/>
  <c r="U284" i="13"/>
  <c r="V284" i="13"/>
  <c r="W284" i="13"/>
  <c r="A285" i="13"/>
  <c r="B285" i="13"/>
  <c r="C285" i="13"/>
  <c r="D285" i="13"/>
  <c r="E285" i="13"/>
  <c r="F285" i="13"/>
  <c r="G285" i="13"/>
  <c r="H285" i="13"/>
  <c r="I285" i="13"/>
  <c r="J285" i="13"/>
  <c r="K285" i="13"/>
  <c r="L285" i="13"/>
  <c r="M285" i="13"/>
  <c r="N285" i="13"/>
  <c r="O285" i="13"/>
  <c r="P285" i="13"/>
  <c r="Q285" i="13"/>
  <c r="R285" i="13"/>
  <c r="S285" i="13"/>
  <c r="T285" i="13"/>
  <c r="U285" i="13"/>
  <c r="V285" i="13"/>
  <c r="W285" i="13"/>
  <c r="A286" i="13"/>
  <c r="B286" i="13"/>
  <c r="C286" i="13"/>
  <c r="D286" i="13"/>
  <c r="E286" i="13"/>
  <c r="F286" i="13"/>
  <c r="G286" i="13"/>
  <c r="H286" i="13"/>
  <c r="I286" i="13"/>
  <c r="J286" i="13"/>
  <c r="K286" i="13"/>
  <c r="L286" i="13"/>
  <c r="M286" i="13"/>
  <c r="N286" i="13"/>
  <c r="O286" i="13"/>
  <c r="P286" i="13"/>
  <c r="Q286" i="13"/>
  <c r="R286" i="13"/>
  <c r="S286" i="13"/>
  <c r="T286" i="13"/>
  <c r="U286" i="13"/>
  <c r="V286" i="13"/>
  <c r="W286" i="13"/>
  <c r="A287" i="13"/>
  <c r="B287" i="13"/>
  <c r="C287" i="13"/>
  <c r="D287" i="13"/>
  <c r="E287" i="13"/>
  <c r="F287" i="13"/>
  <c r="G287" i="13"/>
  <c r="H287" i="13"/>
  <c r="I287" i="13"/>
  <c r="J287" i="13"/>
  <c r="K287" i="13"/>
  <c r="L287" i="13"/>
  <c r="M287" i="13"/>
  <c r="N287" i="13"/>
  <c r="O287" i="13"/>
  <c r="P287" i="13"/>
  <c r="Q287" i="13"/>
  <c r="R287" i="13"/>
  <c r="S287" i="13"/>
  <c r="T287" i="13"/>
  <c r="U287" i="13"/>
  <c r="V287" i="13"/>
  <c r="W287" i="13"/>
  <c r="A288" i="13"/>
  <c r="B288" i="13"/>
  <c r="C288" i="13"/>
  <c r="D288" i="13"/>
  <c r="E288" i="13"/>
  <c r="F288" i="13"/>
  <c r="G288" i="13"/>
  <c r="H288" i="13"/>
  <c r="I288" i="13"/>
  <c r="J288" i="13"/>
  <c r="K288" i="13"/>
  <c r="L288" i="13"/>
  <c r="M288" i="13"/>
  <c r="N288" i="13"/>
  <c r="O288" i="13"/>
  <c r="P288" i="13"/>
  <c r="Q288" i="13"/>
  <c r="R288" i="13"/>
  <c r="S288" i="13"/>
  <c r="T288" i="13"/>
  <c r="U288" i="13"/>
  <c r="V288" i="13"/>
  <c r="W288" i="13"/>
  <c r="A289" i="13"/>
  <c r="B289" i="13"/>
  <c r="C289" i="13"/>
  <c r="D289" i="13"/>
  <c r="E289" i="13"/>
  <c r="F289" i="13"/>
  <c r="G289" i="13"/>
  <c r="H289" i="13"/>
  <c r="I289" i="13"/>
  <c r="J289" i="13"/>
  <c r="K289" i="13"/>
  <c r="L289" i="13"/>
  <c r="M289" i="13"/>
  <c r="N289" i="13"/>
  <c r="O289" i="13"/>
  <c r="P289" i="13"/>
  <c r="Q289" i="13"/>
  <c r="R289" i="13"/>
  <c r="S289" i="13"/>
  <c r="T289" i="13"/>
  <c r="U289" i="13"/>
  <c r="V289" i="13"/>
  <c r="W289" i="13"/>
  <c r="A290" i="13"/>
  <c r="B290" i="13"/>
  <c r="C290" i="13"/>
  <c r="D290" i="13"/>
  <c r="E290" i="13"/>
  <c r="F290" i="13"/>
  <c r="G290" i="13"/>
  <c r="H290" i="13"/>
  <c r="I290" i="13"/>
  <c r="J290" i="13"/>
  <c r="K290" i="13"/>
  <c r="L290" i="13"/>
  <c r="M290" i="13"/>
  <c r="N290" i="13"/>
  <c r="O290" i="13"/>
  <c r="P290" i="13"/>
  <c r="Q290" i="13"/>
  <c r="R290" i="13"/>
  <c r="S290" i="13"/>
  <c r="T290" i="13"/>
  <c r="U290" i="13"/>
  <c r="V290" i="13"/>
  <c r="W290" i="13"/>
  <c r="A291" i="13"/>
  <c r="B291" i="13"/>
  <c r="C291" i="13"/>
  <c r="D291" i="13"/>
  <c r="E291" i="13"/>
  <c r="F291" i="13"/>
  <c r="G291" i="13"/>
  <c r="H291" i="13"/>
  <c r="I291" i="13"/>
  <c r="J291" i="13"/>
  <c r="K291" i="13"/>
  <c r="L291" i="13"/>
  <c r="M291" i="13"/>
  <c r="N291" i="13"/>
  <c r="O291" i="13"/>
  <c r="P291" i="13"/>
  <c r="Q291" i="13"/>
  <c r="R291" i="13"/>
  <c r="S291" i="13"/>
  <c r="T291" i="13"/>
  <c r="U291" i="13"/>
  <c r="V291" i="13"/>
  <c r="W291" i="13"/>
  <c r="A292" i="13"/>
  <c r="B292" i="13"/>
  <c r="C292" i="13"/>
  <c r="D292" i="13"/>
  <c r="E292" i="13"/>
  <c r="F292" i="13"/>
  <c r="G292" i="13"/>
  <c r="H292" i="13"/>
  <c r="I292" i="13"/>
  <c r="J292" i="13"/>
  <c r="K292" i="13"/>
  <c r="L292" i="13"/>
  <c r="M292" i="13"/>
  <c r="N292" i="13"/>
  <c r="O292" i="13"/>
  <c r="P292" i="13"/>
  <c r="Q292" i="13"/>
  <c r="R292" i="13"/>
  <c r="S292" i="13"/>
  <c r="T292" i="13"/>
  <c r="U292" i="13"/>
  <c r="V292" i="13"/>
  <c r="W292" i="13"/>
  <c r="A293" i="13"/>
  <c r="B293" i="13"/>
  <c r="C293" i="13"/>
  <c r="D293" i="13"/>
  <c r="E293" i="13"/>
  <c r="F293" i="13"/>
  <c r="G293" i="13"/>
  <c r="H293" i="13"/>
  <c r="I293" i="13"/>
  <c r="J293" i="13"/>
  <c r="K293" i="13"/>
  <c r="L293" i="13"/>
  <c r="M293" i="13"/>
  <c r="N293" i="13"/>
  <c r="O293" i="13"/>
  <c r="P293" i="13"/>
  <c r="Q293" i="13"/>
  <c r="R293" i="13"/>
  <c r="S293" i="13"/>
  <c r="T293" i="13"/>
  <c r="U293" i="13"/>
  <c r="V293" i="13"/>
  <c r="W293" i="13"/>
  <c r="A294" i="13"/>
  <c r="B294" i="13"/>
  <c r="C294" i="13"/>
  <c r="D294" i="13"/>
  <c r="E294" i="13"/>
  <c r="F294" i="13"/>
  <c r="G294" i="13"/>
  <c r="H294" i="13"/>
  <c r="I294" i="13"/>
  <c r="J294" i="13"/>
  <c r="K294" i="13"/>
  <c r="L294" i="13"/>
  <c r="M294" i="13"/>
  <c r="N294" i="13"/>
  <c r="O294" i="13"/>
  <c r="P294" i="13"/>
  <c r="Q294" i="13"/>
  <c r="R294" i="13"/>
  <c r="S294" i="13"/>
  <c r="T294" i="13"/>
  <c r="U294" i="13"/>
  <c r="V294" i="13"/>
  <c r="W294" i="13"/>
  <c r="A295" i="13"/>
  <c r="B295" i="13"/>
  <c r="C295" i="13"/>
  <c r="D295" i="13"/>
  <c r="E295" i="13"/>
  <c r="F295" i="13"/>
  <c r="G295" i="13"/>
  <c r="H295" i="13"/>
  <c r="I295" i="13"/>
  <c r="J295" i="13"/>
  <c r="K295" i="13"/>
  <c r="L295" i="13"/>
  <c r="M295" i="13"/>
  <c r="N295" i="13"/>
  <c r="O295" i="13"/>
  <c r="P295" i="13"/>
  <c r="Q295" i="13"/>
  <c r="R295" i="13"/>
  <c r="S295" i="13"/>
  <c r="T295" i="13"/>
  <c r="U295" i="13"/>
  <c r="V295" i="13"/>
  <c r="W295" i="13"/>
  <c r="A296" i="13"/>
  <c r="B296" i="13"/>
  <c r="C296" i="13"/>
  <c r="D296" i="13"/>
  <c r="E296" i="13"/>
  <c r="F296" i="13"/>
  <c r="G296" i="13"/>
  <c r="H296" i="13"/>
  <c r="I296" i="13"/>
  <c r="J296" i="13"/>
  <c r="K296" i="13"/>
  <c r="L296" i="13"/>
  <c r="M296" i="13"/>
  <c r="N296" i="13"/>
  <c r="O296" i="13"/>
  <c r="P296" i="13"/>
  <c r="Q296" i="13"/>
  <c r="R296" i="13"/>
  <c r="S296" i="13"/>
  <c r="T296" i="13"/>
  <c r="U296" i="13"/>
  <c r="V296" i="13"/>
  <c r="W296" i="13"/>
  <c r="A297" i="13"/>
  <c r="B297" i="13"/>
  <c r="C297" i="13"/>
  <c r="D297" i="13"/>
  <c r="E297" i="13"/>
  <c r="F297" i="13"/>
  <c r="G297" i="13"/>
  <c r="H297" i="13"/>
  <c r="I297" i="13"/>
  <c r="J297" i="13"/>
  <c r="K297" i="13"/>
  <c r="L297" i="13"/>
  <c r="M297" i="13"/>
  <c r="N297" i="13"/>
  <c r="O297" i="13"/>
  <c r="P297" i="13"/>
  <c r="Q297" i="13"/>
  <c r="R297" i="13"/>
  <c r="S297" i="13"/>
  <c r="T297" i="13"/>
  <c r="U297" i="13"/>
  <c r="V297" i="13"/>
  <c r="W297" i="13"/>
  <c r="A298" i="13"/>
  <c r="B298" i="13"/>
  <c r="C298" i="13"/>
  <c r="D298" i="13"/>
  <c r="E298" i="13"/>
  <c r="F298" i="13"/>
  <c r="G298" i="13"/>
  <c r="H298" i="13"/>
  <c r="I298" i="13"/>
  <c r="J298" i="13"/>
  <c r="K298" i="13"/>
  <c r="L298" i="13"/>
  <c r="M298" i="13"/>
  <c r="N298" i="13"/>
  <c r="O298" i="13"/>
  <c r="P298" i="13"/>
  <c r="Q298" i="13"/>
  <c r="R298" i="13"/>
  <c r="S298" i="13"/>
  <c r="T298" i="13"/>
  <c r="U298" i="13"/>
  <c r="V298" i="13"/>
  <c r="W298" i="13"/>
  <c r="A299" i="13"/>
  <c r="B299" i="13"/>
  <c r="C299" i="13"/>
  <c r="D299" i="13"/>
  <c r="E299" i="13"/>
  <c r="F299" i="13"/>
  <c r="G299" i="13"/>
  <c r="H299" i="13"/>
  <c r="I299" i="13"/>
  <c r="J299" i="13"/>
  <c r="K299" i="13"/>
  <c r="L299" i="13"/>
  <c r="M299" i="13"/>
  <c r="N299" i="13"/>
  <c r="O299" i="13"/>
  <c r="P299" i="13"/>
  <c r="Q299" i="13"/>
  <c r="R299" i="13"/>
  <c r="S299" i="13"/>
  <c r="T299" i="13"/>
  <c r="U299" i="13"/>
  <c r="V299" i="13"/>
  <c r="W299" i="13"/>
  <c r="A300" i="13"/>
  <c r="B300" i="13"/>
  <c r="C300" i="13"/>
  <c r="D300" i="13"/>
  <c r="E300" i="13"/>
  <c r="F300" i="13"/>
  <c r="G300" i="13"/>
  <c r="H300" i="13"/>
  <c r="I300" i="13"/>
  <c r="J300" i="13"/>
  <c r="K300" i="13"/>
  <c r="L300" i="13"/>
  <c r="M300" i="13"/>
  <c r="N300" i="13"/>
  <c r="O300" i="13"/>
  <c r="P300" i="13"/>
  <c r="Q300" i="13"/>
  <c r="R300" i="13"/>
  <c r="S300" i="13"/>
  <c r="T300" i="13"/>
  <c r="U300" i="13"/>
  <c r="V300" i="13"/>
  <c r="W300" i="13"/>
  <c r="A301" i="13"/>
  <c r="B301" i="13"/>
  <c r="C301" i="13"/>
  <c r="D301" i="13"/>
  <c r="E301" i="13"/>
  <c r="F301" i="13"/>
  <c r="G301" i="13"/>
  <c r="H301" i="13"/>
  <c r="I301" i="13"/>
  <c r="J301" i="13"/>
  <c r="K301" i="13"/>
  <c r="L301" i="13"/>
  <c r="M301" i="13"/>
  <c r="N301" i="13"/>
  <c r="O301" i="13"/>
  <c r="P301" i="13"/>
  <c r="Q301" i="13"/>
  <c r="R301" i="13"/>
  <c r="S301" i="13"/>
  <c r="T301" i="13"/>
  <c r="U301" i="13"/>
  <c r="V301" i="13"/>
  <c r="W301" i="13"/>
  <c r="A302" i="13"/>
  <c r="B302" i="13"/>
  <c r="C302" i="13"/>
  <c r="D302" i="13"/>
  <c r="E302" i="13"/>
  <c r="F302" i="13"/>
  <c r="G302" i="13"/>
  <c r="H302" i="13"/>
  <c r="I302" i="13"/>
  <c r="J302" i="13"/>
  <c r="K302" i="13"/>
  <c r="L302" i="13"/>
  <c r="M302" i="13"/>
  <c r="N302" i="13"/>
  <c r="O302" i="13"/>
  <c r="P302" i="13"/>
  <c r="Q302" i="13"/>
  <c r="R302" i="13"/>
  <c r="S302" i="13"/>
  <c r="T302" i="13"/>
  <c r="U302" i="13"/>
  <c r="V302" i="13"/>
  <c r="W302" i="13"/>
  <c r="A303" i="13"/>
  <c r="B303" i="13"/>
  <c r="C303" i="13"/>
  <c r="D303" i="13"/>
  <c r="E303" i="13"/>
  <c r="F303" i="13"/>
  <c r="G303" i="13"/>
  <c r="H303" i="13"/>
  <c r="I303" i="13"/>
  <c r="J303" i="13"/>
  <c r="K303" i="13"/>
  <c r="L303" i="13"/>
  <c r="M303" i="13"/>
  <c r="N303" i="13"/>
  <c r="O303" i="13"/>
  <c r="P303" i="13"/>
  <c r="Q303" i="13"/>
  <c r="R303" i="13"/>
  <c r="S303" i="13"/>
  <c r="T303" i="13"/>
  <c r="U303" i="13"/>
  <c r="V303" i="13"/>
  <c r="W303" i="13"/>
  <c r="A304" i="13"/>
  <c r="B304" i="13"/>
  <c r="C304" i="13"/>
  <c r="D304" i="13"/>
  <c r="E304" i="13"/>
  <c r="F304" i="13"/>
  <c r="G304" i="13"/>
  <c r="H304" i="13"/>
  <c r="I304" i="13"/>
  <c r="J304" i="13"/>
  <c r="K304" i="13"/>
  <c r="L304" i="13"/>
  <c r="M304" i="13"/>
  <c r="N304" i="13"/>
  <c r="O304" i="13"/>
  <c r="P304" i="13"/>
  <c r="Q304" i="13"/>
  <c r="R304" i="13"/>
  <c r="S304" i="13"/>
  <c r="T304" i="13"/>
  <c r="U304" i="13"/>
  <c r="V304" i="13"/>
  <c r="W304" i="13"/>
  <c r="A305" i="13"/>
  <c r="B305" i="13"/>
  <c r="C305" i="13"/>
  <c r="D305" i="13"/>
  <c r="E305" i="13"/>
  <c r="F305" i="13"/>
  <c r="G305" i="13"/>
  <c r="H305" i="13"/>
  <c r="I305" i="13"/>
  <c r="J305" i="13"/>
  <c r="K305" i="13"/>
  <c r="L305" i="13"/>
  <c r="M305" i="13"/>
  <c r="N305" i="13"/>
  <c r="O305" i="13"/>
  <c r="P305" i="13"/>
  <c r="Q305" i="13"/>
  <c r="R305" i="13"/>
  <c r="S305" i="13"/>
  <c r="T305" i="13"/>
  <c r="U305" i="13"/>
  <c r="V305" i="13"/>
  <c r="W305" i="13"/>
  <c r="A306" i="13"/>
  <c r="B306" i="13"/>
  <c r="C306" i="13"/>
  <c r="D306" i="13"/>
  <c r="E306" i="13"/>
  <c r="F306" i="13"/>
  <c r="G306" i="13"/>
  <c r="H306" i="13"/>
  <c r="I306" i="13"/>
  <c r="J306" i="13"/>
  <c r="K306" i="13"/>
  <c r="L306" i="13"/>
  <c r="M306" i="13"/>
  <c r="N306" i="13"/>
  <c r="O306" i="13"/>
  <c r="P306" i="13"/>
  <c r="Q306" i="13"/>
  <c r="R306" i="13"/>
  <c r="S306" i="13"/>
  <c r="T306" i="13"/>
  <c r="U306" i="13"/>
  <c r="V306" i="13"/>
  <c r="W306" i="13"/>
  <c r="A307" i="13"/>
  <c r="B307" i="13"/>
  <c r="C307" i="13"/>
  <c r="D307" i="13"/>
  <c r="E307" i="13"/>
  <c r="F307" i="13"/>
  <c r="G307" i="13"/>
  <c r="H307" i="13"/>
  <c r="I307" i="13"/>
  <c r="J307" i="13"/>
  <c r="K307" i="13"/>
  <c r="L307" i="13"/>
  <c r="M307" i="13"/>
  <c r="N307" i="13"/>
  <c r="O307" i="13"/>
  <c r="P307" i="13"/>
  <c r="Q307" i="13"/>
  <c r="R307" i="13"/>
  <c r="S307" i="13"/>
  <c r="T307" i="13"/>
  <c r="U307" i="13"/>
  <c r="V307" i="13"/>
  <c r="W307" i="13"/>
  <c r="A308" i="13"/>
  <c r="B308" i="13"/>
  <c r="C308" i="13"/>
  <c r="D308" i="13"/>
  <c r="E308" i="13"/>
  <c r="F308" i="13"/>
  <c r="G308" i="13"/>
  <c r="H308" i="13"/>
  <c r="I308" i="13"/>
  <c r="J308" i="13"/>
  <c r="K308" i="13"/>
  <c r="L308" i="13"/>
  <c r="M308" i="13"/>
  <c r="N308" i="13"/>
  <c r="O308" i="13"/>
  <c r="P308" i="13"/>
  <c r="Q308" i="13"/>
  <c r="R308" i="13"/>
  <c r="S308" i="13"/>
  <c r="T308" i="13"/>
  <c r="U308" i="13"/>
  <c r="V308" i="13"/>
  <c r="W308" i="13"/>
  <c r="A309" i="13"/>
  <c r="B309" i="13"/>
  <c r="C309" i="13"/>
  <c r="D309" i="13"/>
  <c r="E309" i="13"/>
  <c r="F309" i="13"/>
  <c r="G309" i="13"/>
  <c r="H309" i="13"/>
  <c r="I309" i="13"/>
  <c r="J309" i="13"/>
  <c r="K309" i="13"/>
  <c r="L309" i="13"/>
  <c r="M309" i="13"/>
  <c r="N309" i="13"/>
  <c r="O309" i="13"/>
  <c r="P309" i="13"/>
  <c r="Q309" i="13"/>
  <c r="R309" i="13"/>
  <c r="S309" i="13"/>
  <c r="T309" i="13"/>
  <c r="U309" i="13"/>
  <c r="V309" i="13"/>
  <c r="W309" i="13"/>
  <c r="A310" i="13"/>
  <c r="B310" i="13"/>
  <c r="C310" i="13"/>
  <c r="D310" i="13"/>
  <c r="E310" i="13"/>
  <c r="F310" i="13"/>
  <c r="G310" i="13"/>
  <c r="H310" i="13"/>
  <c r="I310" i="13"/>
  <c r="J310" i="13"/>
  <c r="K310" i="13"/>
  <c r="L310" i="13"/>
  <c r="M310" i="13"/>
  <c r="N310" i="13"/>
  <c r="O310" i="13"/>
  <c r="P310" i="13"/>
  <c r="Q310" i="13"/>
  <c r="R310" i="13"/>
  <c r="S310" i="13"/>
  <c r="T310" i="13"/>
  <c r="U310" i="13"/>
  <c r="V310" i="13"/>
  <c r="W310" i="13"/>
  <c r="A311" i="13"/>
  <c r="B311" i="13"/>
  <c r="C311" i="13"/>
  <c r="D311" i="13"/>
  <c r="E311" i="13"/>
  <c r="F311" i="13"/>
  <c r="G311" i="13"/>
  <c r="H311" i="13"/>
  <c r="I311" i="13"/>
  <c r="J311" i="13"/>
  <c r="K311" i="13"/>
  <c r="L311" i="13"/>
  <c r="M311" i="13"/>
  <c r="N311" i="13"/>
  <c r="O311" i="13"/>
  <c r="P311" i="13"/>
  <c r="Q311" i="13"/>
  <c r="R311" i="13"/>
  <c r="S311" i="13"/>
  <c r="T311" i="13"/>
  <c r="U311" i="13"/>
  <c r="V311" i="13"/>
  <c r="W311" i="13"/>
  <c r="A312" i="13"/>
  <c r="B312" i="13"/>
  <c r="C312" i="13"/>
  <c r="D312" i="13"/>
  <c r="E312" i="13"/>
  <c r="F312" i="13"/>
  <c r="G312" i="13"/>
  <c r="H312" i="13"/>
  <c r="I312" i="13"/>
  <c r="J312" i="13"/>
  <c r="K312" i="13"/>
  <c r="L312" i="13"/>
  <c r="M312" i="13"/>
  <c r="N312" i="13"/>
  <c r="O312" i="13"/>
  <c r="P312" i="13"/>
  <c r="Q312" i="13"/>
  <c r="R312" i="13"/>
  <c r="S312" i="13"/>
  <c r="T312" i="13"/>
  <c r="U312" i="13"/>
  <c r="V312" i="13"/>
  <c r="W312" i="13"/>
  <c r="A313" i="13"/>
  <c r="B313" i="13"/>
  <c r="C313" i="13"/>
  <c r="D313" i="13"/>
  <c r="E313" i="13"/>
  <c r="F313" i="13"/>
  <c r="G313" i="13"/>
  <c r="H313" i="13"/>
  <c r="I313" i="13"/>
  <c r="J313" i="13"/>
  <c r="K313" i="13"/>
  <c r="L313" i="13"/>
  <c r="M313" i="13"/>
  <c r="N313" i="13"/>
  <c r="O313" i="13"/>
  <c r="P313" i="13"/>
  <c r="Q313" i="13"/>
  <c r="R313" i="13"/>
  <c r="S313" i="13"/>
  <c r="T313" i="13"/>
  <c r="U313" i="13"/>
  <c r="V313" i="13"/>
  <c r="W313" i="13"/>
  <c r="A314" i="13"/>
  <c r="B314" i="13"/>
  <c r="C314" i="13"/>
  <c r="D314" i="13"/>
  <c r="E314" i="13"/>
  <c r="F314" i="13"/>
  <c r="G314" i="13"/>
  <c r="H314" i="13"/>
  <c r="I314" i="13"/>
  <c r="J314" i="13"/>
  <c r="K314" i="13"/>
  <c r="L314" i="13"/>
  <c r="M314" i="13"/>
  <c r="N314" i="13"/>
  <c r="O314" i="13"/>
  <c r="P314" i="13"/>
  <c r="Q314" i="13"/>
  <c r="R314" i="13"/>
  <c r="S314" i="13"/>
  <c r="T314" i="13"/>
  <c r="U314" i="13"/>
  <c r="V314" i="13"/>
  <c r="W314" i="13"/>
  <c r="A315" i="13"/>
  <c r="B315" i="13"/>
  <c r="C315" i="13"/>
  <c r="D315" i="13"/>
  <c r="E315" i="13"/>
  <c r="F315" i="13"/>
  <c r="G315" i="13"/>
  <c r="H315" i="13"/>
  <c r="I315" i="13"/>
  <c r="J315" i="13"/>
  <c r="K315" i="13"/>
  <c r="L315" i="13"/>
  <c r="M315" i="13"/>
  <c r="N315" i="13"/>
  <c r="O315" i="13"/>
  <c r="P315" i="13"/>
  <c r="Q315" i="13"/>
  <c r="R315" i="13"/>
  <c r="S315" i="13"/>
  <c r="T315" i="13"/>
  <c r="U315" i="13"/>
  <c r="V315" i="13"/>
  <c r="W315" i="13"/>
  <c r="A316" i="13"/>
  <c r="B316" i="13"/>
  <c r="C316" i="13"/>
  <c r="D316" i="13"/>
  <c r="E316" i="13"/>
  <c r="F316" i="13"/>
  <c r="G316" i="13"/>
  <c r="H316" i="13"/>
  <c r="I316" i="13"/>
  <c r="J316" i="13"/>
  <c r="K316" i="13"/>
  <c r="L316" i="13"/>
  <c r="M316" i="13"/>
  <c r="N316" i="13"/>
  <c r="O316" i="13"/>
  <c r="P316" i="13"/>
  <c r="Q316" i="13"/>
  <c r="R316" i="13"/>
  <c r="S316" i="13"/>
  <c r="T316" i="13"/>
  <c r="U316" i="13"/>
  <c r="V316" i="13"/>
  <c r="W316" i="13"/>
  <c r="A317" i="13"/>
  <c r="B317" i="13"/>
  <c r="C317" i="13"/>
  <c r="D317" i="13"/>
  <c r="E317" i="13"/>
  <c r="F317" i="13"/>
  <c r="G317" i="13"/>
  <c r="H317" i="13"/>
  <c r="I317" i="13"/>
  <c r="J317" i="13"/>
  <c r="K317" i="13"/>
  <c r="L317" i="13"/>
  <c r="M317" i="13"/>
  <c r="N317" i="13"/>
  <c r="O317" i="13"/>
  <c r="P317" i="13"/>
  <c r="Q317" i="13"/>
  <c r="R317" i="13"/>
  <c r="S317" i="13"/>
  <c r="T317" i="13"/>
  <c r="U317" i="13"/>
  <c r="V317" i="13"/>
  <c r="W317" i="13"/>
  <c r="A318" i="13"/>
  <c r="B318" i="13"/>
  <c r="C318" i="13"/>
  <c r="D318" i="13"/>
  <c r="E318" i="13"/>
  <c r="F318" i="13"/>
  <c r="G318" i="13"/>
  <c r="H318" i="13"/>
  <c r="I318" i="13"/>
  <c r="J318" i="13"/>
  <c r="K318" i="13"/>
  <c r="L318" i="13"/>
  <c r="M318" i="13"/>
  <c r="N318" i="13"/>
  <c r="O318" i="13"/>
  <c r="P318" i="13"/>
  <c r="Q318" i="13"/>
  <c r="R318" i="13"/>
  <c r="S318" i="13"/>
  <c r="T318" i="13"/>
  <c r="U318" i="13"/>
  <c r="V318" i="13"/>
  <c r="W318" i="13"/>
  <c r="A319" i="13"/>
  <c r="B319" i="13"/>
  <c r="C319" i="13"/>
  <c r="D319" i="13"/>
  <c r="E319" i="13"/>
  <c r="F319" i="13"/>
  <c r="G319" i="13"/>
  <c r="H319" i="13"/>
  <c r="I319" i="13"/>
  <c r="J319" i="13"/>
  <c r="K319" i="13"/>
  <c r="L319" i="13"/>
  <c r="M319" i="13"/>
  <c r="N319" i="13"/>
  <c r="O319" i="13"/>
  <c r="P319" i="13"/>
  <c r="Q319" i="13"/>
  <c r="R319" i="13"/>
  <c r="S319" i="13"/>
  <c r="T319" i="13"/>
  <c r="U319" i="13"/>
  <c r="V319" i="13"/>
  <c r="W319" i="13"/>
  <c r="A320" i="13"/>
  <c r="B320" i="13"/>
  <c r="C320" i="13"/>
  <c r="D320" i="13"/>
  <c r="E320" i="13"/>
  <c r="F320" i="13"/>
  <c r="G320" i="13"/>
  <c r="H320" i="13"/>
  <c r="I320" i="13"/>
  <c r="J320" i="13"/>
  <c r="K320" i="13"/>
  <c r="L320" i="13"/>
  <c r="M320" i="13"/>
  <c r="N320" i="13"/>
  <c r="O320" i="13"/>
  <c r="P320" i="13"/>
  <c r="Q320" i="13"/>
  <c r="R320" i="13"/>
  <c r="S320" i="13"/>
  <c r="T320" i="13"/>
  <c r="U320" i="13"/>
  <c r="V320" i="13"/>
  <c r="W320" i="13"/>
  <c r="A321" i="13"/>
  <c r="B321" i="13"/>
  <c r="C321" i="13"/>
  <c r="D321" i="13"/>
  <c r="E321" i="13"/>
  <c r="F321" i="13"/>
  <c r="G321" i="13"/>
  <c r="H321" i="13"/>
  <c r="I321" i="13"/>
  <c r="J321" i="13"/>
  <c r="K321" i="13"/>
  <c r="L321" i="13"/>
  <c r="M321" i="13"/>
  <c r="N321" i="13"/>
  <c r="O321" i="13"/>
  <c r="P321" i="13"/>
  <c r="Q321" i="13"/>
  <c r="R321" i="13"/>
  <c r="S321" i="13"/>
  <c r="T321" i="13"/>
  <c r="U321" i="13"/>
  <c r="V321" i="13"/>
  <c r="W321" i="13"/>
  <c r="A322" i="13"/>
  <c r="B322" i="13"/>
  <c r="C322" i="13"/>
  <c r="D322" i="13"/>
  <c r="E322" i="13"/>
  <c r="F322" i="13"/>
  <c r="G322" i="13"/>
  <c r="H322" i="13"/>
  <c r="I322" i="13"/>
  <c r="J322" i="13"/>
  <c r="K322" i="13"/>
  <c r="L322" i="13"/>
  <c r="M322" i="13"/>
  <c r="N322" i="13"/>
  <c r="O322" i="13"/>
  <c r="P322" i="13"/>
  <c r="Q322" i="13"/>
  <c r="R322" i="13"/>
  <c r="S322" i="13"/>
  <c r="T322" i="13"/>
  <c r="U322" i="13"/>
  <c r="V322" i="13"/>
  <c r="W322" i="13"/>
  <c r="A323" i="13"/>
  <c r="B323" i="13"/>
  <c r="C323" i="13"/>
  <c r="D323" i="13"/>
  <c r="E323" i="13"/>
  <c r="F323" i="13"/>
  <c r="G323" i="13"/>
  <c r="H323" i="13"/>
  <c r="I323" i="13"/>
  <c r="J323" i="13"/>
  <c r="K323" i="13"/>
  <c r="L323" i="13"/>
  <c r="M323" i="13"/>
  <c r="N323" i="13"/>
  <c r="O323" i="13"/>
  <c r="P323" i="13"/>
  <c r="Q323" i="13"/>
  <c r="R323" i="13"/>
  <c r="S323" i="13"/>
  <c r="T323" i="13"/>
  <c r="U323" i="13"/>
  <c r="V323" i="13"/>
  <c r="W323" i="13"/>
  <c r="A324" i="13"/>
  <c r="B324" i="13"/>
  <c r="C324" i="13"/>
  <c r="D324" i="13"/>
  <c r="E324" i="13"/>
  <c r="F324" i="13"/>
  <c r="G324" i="13"/>
  <c r="H324" i="13"/>
  <c r="I324" i="13"/>
  <c r="J324" i="13"/>
  <c r="K324" i="13"/>
  <c r="L324" i="13"/>
  <c r="M324" i="13"/>
  <c r="N324" i="13"/>
  <c r="O324" i="13"/>
  <c r="P324" i="13"/>
  <c r="Q324" i="13"/>
  <c r="R324" i="13"/>
  <c r="S324" i="13"/>
  <c r="T324" i="13"/>
  <c r="U324" i="13"/>
  <c r="V324" i="13"/>
  <c r="W324" i="13"/>
  <c r="A325" i="13"/>
  <c r="B325" i="13"/>
  <c r="C325" i="13"/>
  <c r="D325" i="13"/>
  <c r="E325" i="13"/>
  <c r="F325" i="13"/>
  <c r="G325" i="13"/>
  <c r="H325" i="13"/>
  <c r="I325" i="13"/>
  <c r="J325" i="13"/>
  <c r="K325" i="13"/>
  <c r="L325" i="13"/>
  <c r="M325" i="13"/>
  <c r="N325" i="13"/>
  <c r="O325" i="13"/>
  <c r="P325" i="13"/>
  <c r="Q325" i="13"/>
  <c r="R325" i="13"/>
  <c r="S325" i="13"/>
  <c r="T325" i="13"/>
  <c r="U325" i="13"/>
  <c r="V325" i="13"/>
  <c r="W325" i="13"/>
  <c r="A326" i="13"/>
  <c r="B326" i="13"/>
  <c r="C326" i="13"/>
  <c r="D326" i="13"/>
  <c r="E326" i="13"/>
  <c r="F326" i="13"/>
  <c r="G326" i="13"/>
  <c r="H326" i="13"/>
  <c r="I326" i="13"/>
  <c r="J326" i="13"/>
  <c r="K326" i="13"/>
  <c r="L326" i="13"/>
  <c r="M326" i="13"/>
  <c r="N326" i="13"/>
  <c r="O326" i="13"/>
  <c r="P326" i="13"/>
  <c r="Q326" i="13"/>
  <c r="R326" i="13"/>
  <c r="S326" i="13"/>
  <c r="T326" i="13"/>
  <c r="U326" i="13"/>
  <c r="V326" i="13"/>
  <c r="W326" i="13"/>
  <c r="A327" i="13"/>
  <c r="B327" i="13"/>
  <c r="C327" i="13"/>
  <c r="D327" i="13"/>
  <c r="E327" i="13"/>
  <c r="F327" i="13"/>
  <c r="G327" i="13"/>
  <c r="H327" i="13"/>
  <c r="I327" i="13"/>
  <c r="J327" i="13"/>
  <c r="K327" i="13"/>
  <c r="L327" i="13"/>
  <c r="M327" i="13"/>
  <c r="N327" i="13"/>
  <c r="O327" i="13"/>
  <c r="P327" i="13"/>
  <c r="Q327" i="13"/>
  <c r="R327" i="13"/>
  <c r="S327" i="13"/>
  <c r="T327" i="13"/>
  <c r="U327" i="13"/>
  <c r="V327" i="13"/>
  <c r="W327" i="13"/>
  <c r="A328" i="13"/>
  <c r="B328" i="13"/>
  <c r="C328" i="13"/>
  <c r="D328" i="13"/>
  <c r="E328" i="13"/>
  <c r="F328" i="13"/>
  <c r="G328" i="13"/>
  <c r="H328" i="13"/>
  <c r="I328" i="13"/>
  <c r="J328" i="13"/>
  <c r="K328" i="13"/>
  <c r="L328" i="13"/>
  <c r="M328" i="13"/>
  <c r="N328" i="13"/>
  <c r="O328" i="13"/>
  <c r="P328" i="13"/>
  <c r="Q328" i="13"/>
  <c r="R328" i="13"/>
  <c r="S328" i="13"/>
  <c r="T328" i="13"/>
  <c r="U328" i="13"/>
  <c r="V328" i="13"/>
  <c r="W328" i="13"/>
  <c r="A329" i="13"/>
  <c r="B329" i="13"/>
  <c r="C329" i="13"/>
  <c r="D329" i="13"/>
  <c r="E329" i="13"/>
  <c r="F329" i="13"/>
  <c r="G329" i="13"/>
  <c r="H329" i="13"/>
  <c r="I329" i="13"/>
  <c r="J329" i="13"/>
  <c r="K329" i="13"/>
  <c r="L329" i="13"/>
  <c r="M329" i="13"/>
  <c r="N329" i="13"/>
  <c r="O329" i="13"/>
  <c r="P329" i="13"/>
  <c r="Q329" i="13"/>
  <c r="R329" i="13"/>
  <c r="S329" i="13"/>
  <c r="T329" i="13"/>
  <c r="U329" i="13"/>
  <c r="V329" i="13"/>
  <c r="W329" i="13"/>
  <c r="A330" i="13"/>
  <c r="B330" i="13"/>
  <c r="C330" i="13"/>
  <c r="D330" i="13"/>
  <c r="E330" i="13"/>
  <c r="F330" i="13"/>
  <c r="G330" i="13"/>
  <c r="H330" i="13"/>
  <c r="I330" i="13"/>
  <c r="J330" i="13"/>
  <c r="K330" i="13"/>
  <c r="L330" i="13"/>
  <c r="M330" i="13"/>
  <c r="N330" i="13"/>
  <c r="O330" i="13"/>
  <c r="P330" i="13"/>
  <c r="Q330" i="13"/>
  <c r="R330" i="13"/>
  <c r="S330" i="13"/>
  <c r="T330" i="13"/>
  <c r="U330" i="13"/>
  <c r="V330" i="13"/>
  <c r="W330" i="13"/>
  <c r="A331" i="13"/>
  <c r="B331" i="13"/>
  <c r="C331" i="13"/>
  <c r="D331" i="13"/>
  <c r="E331" i="13"/>
  <c r="F331" i="13"/>
  <c r="G331" i="13"/>
  <c r="H331" i="13"/>
  <c r="I331" i="13"/>
  <c r="J331" i="13"/>
  <c r="K331" i="13"/>
  <c r="L331" i="13"/>
  <c r="M331" i="13"/>
  <c r="N331" i="13"/>
  <c r="O331" i="13"/>
  <c r="P331" i="13"/>
  <c r="Q331" i="13"/>
  <c r="R331" i="13"/>
  <c r="S331" i="13"/>
  <c r="T331" i="13"/>
  <c r="U331" i="13"/>
  <c r="V331" i="13"/>
  <c r="W331" i="13"/>
  <c r="A332" i="13"/>
  <c r="B332" i="13"/>
  <c r="C332" i="13"/>
  <c r="D332" i="13"/>
  <c r="E332" i="13"/>
  <c r="F332" i="13"/>
  <c r="G332" i="13"/>
  <c r="H332" i="13"/>
  <c r="I332" i="13"/>
  <c r="J332" i="13"/>
  <c r="K332" i="13"/>
  <c r="L332" i="13"/>
  <c r="M332" i="13"/>
  <c r="N332" i="13"/>
  <c r="O332" i="13"/>
  <c r="P332" i="13"/>
  <c r="Q332" i="13"/>
  <c r="R332" i="13"/>
  <c r="S332" i="13"/>
  <c r="T332" i="13"/>
  <c r="U332" i="13"/>
  <c r="V332" i="13"/>
  <c r="W332" i="13"/>
  <c r="A333" i="13"/>
  <c r="B333" i="13"/>
  <c r="C333" i="13"/>
  <c r="D333" i="13"/>
  <c r="E333" i="13"/>
  <c r="F333" i="13"/>
  <c r="G333" i="13"/>
  <c r="H333" i="13"/>
  <c r="I333" i="13"/>
  <c r="J333" i="13"/>
  <c r="K333" i="13"/>
  <c r="L333" i="13"/>
  <c r="M333" i="13"/>
  <c r="N333" i="13"/>
  <c r="O333" i="13"/>
  <c r="P333" i="13"/>
  <c r="Q333" i="13"/>
  <c r="R333" i="13"/>
  <c r="S333" i="13"/>
  <c r="T333" i="13"/>
  <c r="U333" i="13"/>
  <c r="V333" i="13"/>
  <c r="W333" i="13"/>
  <c r="A334" i="13"/>
  <c r="B334" i="13"/>
  <c r="C334" i="13"/>
  <c r="D334" i="13"/>
  <c r="E334" i="13"/>
  <c r="F334" i="13"/>
  <c r="G334" i="13"/>
  <c r="H334" i="13"/>
  <c r="I334" i="13"/>
  <c r="J334" i="13"/>
  <c r="K334" i="13"/>
  <c r="L334" i="13"/>
  <c r="M334" i="13"/>
  <c r="N334" i="13"/>
  <c r="O334" i="13"/>
  <c r="P334" i="13"/>
  <c r="Q334" i="13"/>
  <c r="R334" i="13"/>
  <c r="S334" i="13"/>
  <c r="T334" i="13"/>
  <c r="U334" i="13"/>
  <c r="V334" i="13"/>
  <c r="W334" i="13"/>
  <c r="A335" i="13"/>
  <c r="B335" i="13"/>
  <c r="C335" i="13"/>
  <c r="D335" i="13"/>
  <c r="E335" i="13"/>
  <c r="F335" i="13"/>
  <c r="G335" i="13"/>
  <c r="H335" i="13"/>
  <c r="I335" i="13"/>
  <c r="J335" i="13"/>
  <c r="K335" i="13"/>
  <c r="L335" i="13"/>
  <c r="M335" i="13"/>
  <c r="N335" i="13"/>
  <c r="O335" i="13"/>
  <c r="P335" i="13"/>
  <c r="Q335" i="13"/>
  <c r="R335" i="13"/>
  <c r="S335" i="13"/>
  <c r="T335" i="13"/>
  <c r="U335" i="13"/>
  <c r="V335" i="13"/>
  <c r="W335" i="13"/>
  <c r="A336" i="13"/>
  <c r="B336" i="13"/>
  <c r="C336" i="13"/>
  <c r="D336" i="13"/>
  <c r="E336" i="13"/>
  <c r="F336" i="13"/>
  <c r="G336" i="13"/>
  <c r="H336" i="13"/>
  <c r="I336" i="13"/>
  <c r="J336" i="13"/>
  <c r="K336" i="13"/>
  <c r="L336" i="13"/>
  <c r="M336" i="13"/>
  <c r="N336" i="13"/>
  <c r="O336" i="13"/>
  <c r="P336" i="13"/>
  <c r="Q336" i="13"/>
  <c r="R336" i="13"/>
  <c r="S336" i="13"/>
  <c r="T336" i="13"/>
  <c r="U336" i="13"/>
  <c r="V336" i="13"/>
  <c r="W336" i="13"/>
  <c r="A337" i="13"/>
  <c r="B337" i="13"/>
  <c r="C337" i="13"/>
  <c r="D337" i="13"/>
  <c r="E337" i="13"/>
  <c r="F337" i="13"/>
  <c r="G337" i="13"/>
  <c r="H337" i="13"/>
  <c r="I337" i="13"/>
  <c r="J337" i="13"/>
  <c r="K337" i="13"/>
  <c r="L337" i="13"/>
  <c r="M337" i="13"/>
  <c r="N337" i="13"/>
  <c r="O337" i="13"/>
  <c r="P337" i="13"/>
  <c r="Q337" i="13"/>
  <c r="R337" i="13"/>
  <c r="S337" i="13"/>
  <c r="T337" i="13"/>
  <c r="U337" i="13"/>
  <c r="V337" i="13"/>
  <c r="W337" i="13"/>
  <c r="A338" i="13"/>
  <c r="B338" i="13"/>
  <c r="C338" i="13"/>
  <c r="D338" i="13"/>
  <c r="E338" i="13"/>
  <c r="F338" i="13"/>
  <c r="G338" i="13"/>
  <c r="H338" i="13"/>
  <c r="I338" i="13"/>
  <c r="J338" i="13"/>
  <c r="K338" i="13"/>
  <c r="L338" i="13"/>
  <c r="M338" i="13"/>
  <c r="N338" i="13"/>
  <c r="O338" i="13"/>
  <c r="P338" i="13"/>
  <c r="Q338" i="13"/>
  <c r="R338" i="13"/>
  <c r="S338" i="13"/>
  <c r="T338" i="13"/>
  <c r="U338" i="13"/>
  <c r="V338" i="13"/>
  <c r="W338" i="13"/>
  <c r="A339" i="13"/>
  <c r="B339" i="13"/>
  <c r="C339" i="13"/>
  <c r="D339" i="13"/>
  <c r="E339" i="13"/>
  <c r="F339" i="13"/>
  <c r="G339" i="13"/>
  <c r="H339" i="13"/>
  <c r="I339" i="13"/>
  <c r="J339" i="13"/>
  <c r="K339" i="13"/>
  <c r="L339" i="13"/>
  <c r="M339" i="13"/>
  <c r="N339" i="13"/>
  <c r="O339" i="13"/>
  <c r="P339" i="13"/>
  <c r="Q339" i="13"/>
  <c r="R339" i="13"/>
  <c r="S339" i="13"/>
  <c r="T339" i="13"/>
  <c r="U339" i="13"/>
  <c r="V339" i="13"/>
  <c r="W339" i="13"/>
  <c r="A340" i="13"/>
  <c r="B340" i="13"/>
  <c r="C340" i="13"/>
  <c r="D340" i="13"/>
  <c r="E340" i="13"/>
  <c r="F340" i="13"/>
  <c r="G340" i="13"/>
  <c r="H340" i="13"/>
  <c r="I340" i="13"/>
  <c r="J340" i="13"/>
  <c r="K340" i="13"/>
  <c r="L340" i="13"/>
  <c r="M340" i="13"/>
  <c r="N340" i="13"/>
  <c r="O340" i="13"/>
  <c r="P340" i="13"/>
  <c r="Q340" i="13"/>
  <c r="R340" i="13"/>
  <c r="S340" i="13"/>
  <c r="T340" i="13"/>
  <c r="U340" i="13"/>
  <c r="V340" i="13"/>
  <c r="W340" i="13"/>
  <c r="A341" i="13"/>
  <c r="B341" i="13"/>
  <c r="C341" i="13"/>
  <c r="D341" i="13"/>
  <c r="E341" i="13"/>
  <c r="F341" i="13"/>
  <c r="G341" i="13"/>
  <c r="H341" i="13"/>
  <c r="I341" i="13"/>
  <c r="J341" i="13"/>
  <c r="K341" i="13"/>
  <c r="L341" i="13"/>
  <c r="M341" i="13"/>
  <c r="N341" i="13"/>
  <c r="O341" i="13"/>
  <c r="P341" i="13"/>
  <c r="Q341" i="13"/>
  <c r="R341" i="13"/>
  <c r="S341" i="13"/>
  <c r="T341" i="13"/>
  <c r="U341" i="13"/>
  <c r="V341" i="13"/>
  <c r="W341" i="13"/>
  <c r="A342" i="13"/>
  <c r="B342" i="13"/>
  <c r="C342" i="13"/>
  <c r="D342" i="13"/>
  <c r="E342" i="13"/>
  <c r="F342" i="13"/>
  <c r="G342" i="13"/>
  <c r="H342" i="13"/>
  <c r="I342" i="13"/>
  <c r="J342" i="13"/>
  <c r="K342" i="13"/>
  <c r="L342" i="13"/>
  <c r="M342" i="13"/>
  <c r="N342" i="13"/>
  <c r="O342" i="13"/>
  <c r="P342" i="13"/>
  <c r="Q342" i="13"/>
  <c r="R342" i="13"/>
  <c r="S342" i="13"/>
  <c r="T342" i="13"/>
  <c r="U342" i="13"/>
  <c r="V342" i="13"/>
  <c r="W342" i="13"/>
  <c r="A343" i="13"/>
  <c r="B343" i="13"/>
  <c r="C343" i="13"/>
  <c r="D343" i="13"/>
  <c r="E343" i="13"/>
  <c r="F343" i="13"/>
  <c r="G343" i="13"/>
  <c r="H343" i="13"/>
  <c r="I343" i="13"/>
  <c r="J343" i="13"/>
  <c r="K343" i="13"/>
  <c r="L343" i="13"/>
  <c r="M343" i="13"/>
  <c r="N343" i="13"/>
  <c r="O343" i="13"/>
  <c r="P343" i="13"/>
  <c r="Q343" i="13"/>
  <c r="R343" i="13"/>
  <c r="S343" i="13"/>
  <c r="T343" i="13"/>
  <c r="U343" i="13"/>
  <c r="V343" i="13"/>
  <c r="W343" i="13"/>
  <c r="A344" i="13"/>
  <c r="B344" i="13"/>
  <c r="C344" i="13"/>
  <c r="D344" i="13"/>
  <c r="E344" i="13"/>
  <c r="F344" i="13"/>
  <c r="G344" i="13"/>
  <c r="H344" i="13"/>
  <c r="I344" i="13"/>
  <c r="J344" i="13"/>
  <c r="K344" i="13"/>
  <c r="L344" i="13"/>
  <c r="M344" i="13"/>
  <c r="N344" i="13"/>
  <c r="O344" i="13"/>
  <c r="P344" i="13"/>
  <c r="Q344" i="13"/>
  <c r="R344" i="13"/>
  <c r="S344" i="13"/>
  <c r="T344" i="13"/>
  <c r="U344" i="13"/>
  <c r="V344" i="13"/>
  <c r="W344" i="13"/>
  <c r="A345" i="13"/>
  <c r="B345" i="13"/>
  <c r="C345" i="13"/>
  <c r="D345" i="13"/>
  <c r="E345" i="13"/>
  <c r="F345" i="13"/>
  <c r="G345" i="13"/>
  <c r="H345" i="13"/>
  <c r="I345" i="13"/>
  <c r="J345" i="13"/>
  <c r="K345" i="13"/>
  <c r="L345" i="13"/>
  <c r="M345" i="13"/>
  <c r="N345" i="13"/>
  <c r="O345" i="13"/>
  <c r="P345" i="13"/>
  <c r="Q345" i="13"/>
  <c r="R345" i="13"/>
  <c r="S345" i="13"/>
  <c r="T345" i="13"/>
  <c r="U345" i="13"/>
  <c r="V345" i="13"/>
  <c r="W345" i="13"/>
  <c r="A346" i="13"/>
  <c r="B346" i="13"/>
  <c r="C346" i="13"/>
  <c r="D346" i="13"/>
  <c r="E346" i="13"/>
  <c r="F346" i="13"/>
  <c r="G346" i="13"/>
  <c r="H346" i="13"/>
  <c r="I346" i="13"/>
  <c r="J346" i="13"/>
  <c r="K346" i="13"/>
  <c r="L346" i="13"/>
  <c r="M346" i="13"/>
  <c r="N346" i="13"/>
  <c r="O346" i="13"/>
  <c r="P346" i="13"/>
  <c r="Q346" i="13"/>
  <c r="R346" i="13"/>
  <c r="S346" i="13"/>
  <c r="T346" i="13"/>
  <c r="U346" i="13"/>
  <c r="V346" i="13"/>
  <c r="W346" i="13"/>
  <c r="A347" i="13"/>
  <c r="B347" i="13"/>
  <c r="C347" i="13"/>
  <c r="D347" i="13"/>
  <c r="E347" i="13"/>
  <c r="F347" i="13"/>
  <c r="G347" i="13"/>
  <c r="H347" i="13"/>
  <c r="I347" i="13"/>
  <c r="J347" i="13"/>
  <c r="K347" i="13"/>
  <c r="L347" i="13"/>
  <c r="M347" i="13"/>
  <c r="N347" i="13"/>
  <c r="O347" i="13"/>
  <c r="P347" i="13"/>
  <c r="Q347" i="13"/>
  <c r="R347" i="13"/>
  <c r="S347" i="13"/>
  <c r="T347" i="13"/>
  <c r="U347" i="13"/>
  <c r="V347" i="13"/>
  <c r="W347" i="13"/>
  <c r="A348" i="13"/>
  <c r="B348" i="13"/>
  <c r="C348" i="13"/>
  <c r="D348" i="13"/>
  <c r="E348" i="13"/>
  <c r="F348" i="13"/>
  <c r="G348" i="13"/>
  <c r="H348" i="13"/>
  <c r="I348" i="13"/>
  <c r="J348" i="13"/>
  <c r="K348" i="13"/>
  <c r="L348" i="13"/>
  <c r="M348" i="13"/>
  <c r="N348" i="13"/>
  <c r="O348" i="13"/>
  <c r="P348" i="13"/>
  <c r="Q348" i="13"/>
  <c r="R348" i="13"/>
  <c r="S348" i="13"/>
  <c r="T348" i="13"/>
  <c r="U348" i="13"/>
  <c r="V348" i="13"/>
  <c r="W348" i="13"/>
  <c r="A349" i="13"/>
  <c r="B349" i="13"/>
  <c r="C349" i="13"/>
  <c r="D349" i="13"/>
  <c r="E349" i="13"/>
  <c r="F349" i="13"/>
  <c r="G349" i="13"/>
  <c r="H349" i="13"/>
  <c r="I349" i="13"/>
  <c r="J349" i="13"/>
  <c r="K349" i="13"/>
  <c r="L349" i="13"/>
  <c r="M349" i="13"/>
  <c r="N349" i="13"/>
  <c r="O349" i="13"/>
  <c r="P349" i="13"/>
  <c r="Q349" i="13"/>
  <c r="R349" i="13"/>
  <c r="S349" i="13"/>
  <c r="T349" i="13"/>
  <c r="U349" i="13"/>
  <c r="V349" i="13"/>
  <c r="W349" i="13"/>
  <c r="A350" i="13"/>
  <c r="B350" i="13"/>
  <c r="C350" i="13"/>
  <c r="D350" i="13"/>
  <c r="E350" i="13"/>
  <c r="F350" i="13"/>
  <c r="G350" i="13"/>
  <c r="H350" i="13"/>
  <c r="I350" i="13"/>
  <c r="J350" i="13"/>
  <c r="K350" i="13"/>
  <c r="L350" i="13"/>
  <c r="M350" i="13"/>
  <c r="N350" i="13"/>
  <c r="O350" i="13"/>
  <c r="P350" i="13"/>
  <c r="Q350" i="13"/>
  <c r="R350" i="13"/>
  <c r="S350" i="13"/>
  <c r="T350" i="13"/>
  <c r="U350" i="13"/>
  <c r="V350" i="13"/>
  <c r="W350" i="13"/>
  <c r="A351" i="13"/>
  <c r="B351" i="13"/>
  <c r="C351" i="13"/>
  <c r="D351" i="13"/>
  <c r="E351" i="13"/>
  <c r="F351" i="13"/>
  <c r="G351" i="13"/>
  <c r="H351" i="13"/>
  <c r="I351" i="13"/>
  <c r="J351" i="13"/>
  <c r="K351" i="13"/>
  <c r="L351" i="13"/>
  <c r="M351" i="13"/>
  <c r="N351" i="13"/>
  <c r="O351" i="13"/>
  <c r="P351" i="13"/>
  <c r="Q351" i="13"/>
  <c r="R351" i="13"/>
  <c r="S351" i="13"/>
  <c r="T351" i="13"/>
  <c r="U351" i="13"/>
  <c r="V351" i="13"/>
  <c r="W351" i="13"/>
  <c r="A352" i="13"/>
  <c r="B352" i="13"/>
  <c r="C352" i="13"/>
  <c r="D352" i="13"/>
  <c r="E352" i="13"/>
  <c r="F352" i="13"/>
  <c r="G352" i="13"/>
  <c r="H352" i="13"/>
  <c r="I352" i="13"/>
  <c r="J352" i="13"/>
  <c r="K352" i="13"/>
  <c r="L352" i="13"/>
  <c r="M352" i="13"/>
  <c r="N352" i="13"/>
  <c r="O352" i="13"/>
  <c r="P352" i="13"/>
  <c r="Q352" i="13"/>
  <c r="R352" i="13"/>
  <c r="S352" i="13"/>
  <c r="T352" i="13"/>
  <c r="U352" i="13"/>
  <c r="V352" i="13"/>
  <c r="W352" i="13"/>
  <c r="A353" i="13"/>
  <c r="B353" i="13"/>
  <c r="C353" i="13"/>
  <c r="D353" i="13"/>
  <c r="E353" i="13"/>
  <c r="F353" i="13"/>
  <c r="G353" i="13"/>
  <c r="H353" i="13"/>
  <c r="I353" i="13"/>
  <c r="J353" i="13"/>
  <c r="K353" i="13"/>
  <c r="L353" i="13"/>
  <c r="M353" i="13"/>
  <c r="N353" i="13"/>
  <c r="O353" i="13"/>
  <c r="P353" i="13"/>
  <c r="Q353" i="13"/>
  <c r="R353" i="13"/>
  <c r="S353" i="13"/>
  <c r="T353" i="13"/>
  <c r="U353" i="13"/>
  <c r="V353" i="13"/>
  <c r="W353" i="13"/>
  <c r="A354" i="13"/>
  <c r="B354" i="13"/>
  <c r="C354" i="13"/>
  <c r="D354" i="13"/>
  <c r="E354" i="13"/>
  <c r="F354" i="13"/>
  <c r="G354" i="13"/>
  <c r="H354" i="13"/>
  <c r="I354" i="13"/>
  <c r="J354" i="13"/>
  <c r="K354" i="13"/>
  <c r="L354" i="13"/>
  <c r="M354" i="13"/>
  <c r="N354" i="13"/>
  <c r="O354" i="13"/>
  <c r="P354" i="13"/>
  <c r="Q354" i="13"/>
  <c r="R354" i="13"/>
  <c r="S354" i="13"/>
  <c r="T354" i="13"/>
  <c r="U354" i="13"/>
  <c r="V354" i="13"/>
  <c r="W354" i="13"/>
  <c r="A355" i="13"/>
  <c r="B355" i="13"/>
  <c r="C355" i="13"/>
  <c r="D355" i="13"/>
  <c r="E355" i="13"/>
  <c r="F355" i="13"/>
  <c r="G355" i="13"/>
  <c r="H355" i="13"/>
  <c r="I355" i="13"/>
  <c r="J355" i="13"/>
  <c r="K355" i="13"/>
  <c r="L355" i="13"/>
  <c r="M355" i="13"/>
  <c r="N355" i="13"/>
  <c r="O355" i="13"/>
  <c r="P355" i="13"/>
  <c r="Q355" i="13"/>
  <c r="R355" i="13"/>
  <c r="S355" i="13"/>
  <c r="T355" i="13"/>
  <c r="U355" i="13"/>
  <c r="V355" i="13"/>
  <c r="W355" i="13"/>
  <c r="A356" i="13"/>
  <c r="B356" i="13"/>
  <c r="C356" i="13"/>
  <c r="D356" i="13"/>
  <c r="E356" i="13"/>
  <c r="F356" i="13"/>
  <c r="G356" i="13"/>
  <c r="H356" i="13"/>
  <c r="I356" i="13"/>
  <c r="J356" i="13"/>
  <c r="K356" i="13"/>
  <c r="L356" i="13"/>
  <c r="M356" i="13"/>
  <c r="N356" i="13"/>
  <c r="O356" i="13"/>
  <c r="P356" i="13"/>
  <c r="Q356" i="13"/>
  <c r="R356" i="13"/>
  <c r="S356" i="13"/>
  <c r="T356" i="13"/>
  <c r="U356" i="13"/>
  <c r="V356" i="13"/>
  <c r="W356" i="13"/>
  <c r="A357" i="13"/>
  <c r="B357" i="13"/>
  <c r="C357" i="13"/>
  <c r="D357" i="13"/>
  <c r="E357" i="13"/>
  <c r="F357" i="13"/>
  <c r="G357" i="13"/>
  <c r="H357" i="13"/>
  <c r="I357" i="13"/>
  <c r="J357" i="13"/>
  <c r="K357" i="13"/>
  <c r="L357" i="13"/>
  <c r="M357" i="13"/>
  <c r="N357" i="13"/>
  <c r="O357" i="13"/>
  <c r="P357" i="13"/>
  <c r="Q357" i="13"/>
  <c r="R357" i="13"/>
  <c r="S357" i="13"/>
  <c r="T357" i="13"/>
  <c r="U357" i="13"/>
  <c r="V357" i="13"/>
  <c r="W357" i="13"/>
  <c r="A358" i="13"/>
  <c r="B358" i="13"/>
  <c r="C358" i="13"/>
  <c r="D358" i="13"/>
  <c r="E358" i="13"/>
  <c r="F358" i="13"/>
  <c r="G358" i="13"/>
  <c r="H358" i="13"/>
  <c r="I358" i="13"/>
  <c r="J358" i="13"/>
  <c r="K358" i="13"/>
  <c r="L358" i="13"/>
  <c r="M358" i="13"/>
  <c r="N358" i="13"/>
  <c r="O358" i="13"/>
  <c r="P358" i="13"/>
  <c r="Q358" i="13"/>
  <c r="R358" i="13"/>
  <c r="S358" i="13"/>
  <c r="T358" i="13"/>
  <c r="U358" i="13"/>
  <c r="V358" i="13"/>
  <c r="W358" i="13"/>
  <c r="A359" i="13"/>
  <c r="B359" i="13"/>
  <c r="C359" i="13"/>
  <c r="D359" i="13"/>
  <c r="E359" i="13"/>
  <c r="F359" i="13"/>
  <c r="G359" i="13"/>
  <c r="H359" i="13"/>
  <c r="I359" i="13"/>
  <c r="J359" i="13"/>
  <c r="K359" i="13"/>
  <c r="L359" i="13"/>
  <c r="M359" i="13"/>
  <c r="N359" i="13"/>
  <c r="O359" i="13"/>
  <c r="P359" i="13"/>
  <c r="Q359" i="13"/>
  <c r="R359" i="13"/>
  <c r="S359" i="13"/>
  <c r="T359" i="13"/>
  <c r="U359" i="13"/>
  <c r="V359" i="13"/>
  <c r="W359" i="13"/>
  <c r="A360" i="13"/>
  <c r="B360" i="13"/>
  <c r="C360" i="13"/>
  <c r="D360" i="13"/>
  <c r="E360" i="13"/>
  <c r="F360" i="13"/>
  <c r="G360" i="13"/>
  <c r="H360" i="13"/>
  <c r="I360" i="13"/>
  <c r="J360" i="13"/>
  <c r="K360" i="13"/>
  <c r="L360" i="13"/>
  <c r="M360" i="13"/>
  <c r="N360" i="13"/>
  <c r="O360" i="13"/>
  <c r="P360" i="13"/>
  <c r="Q360" i="13"/>
  <c r="R360" i="13"/>
  <c r="S360" i="13"/>
  <c r="T360" i="13"/>
  <c r="U360" i="13"/>
  <c r="V360" i="13"/>
  <c r="W360" i="13"/>
  <c r="A361" i="13"/>
  <c r="B361" i="13"/>
  <c r="C361" i="13"/>
  <c r="D361" i="13"/>
  <c r="E361" i="13"/>
  <c r="F361" i="13"/>
  <c r="G361" i="13"/>
  <c r="H361" i="13"/>
  <c r="I361" i="13"/>
  <c r="J361" i="13"/>
  <c r="K361" i="13"/>
  <c r="L361" i="13"/>
  <c r="M361" i="13"/>
  <c r="N361" i="13"/>
  <c r="O361" i="13"/>
  <c r="P361" i="13"/>
  <c r="Q361" i="13"/>
  <c r="R361" i="13"/>
  <c r="S361" i="13"/>
  <c r="T361" i="13"/>
  <c r="U361" i="13"/>
  <c r="V361" i="13"/>
  <c r="W361" i="13"/>
  <c r="A362" i="13"/>
  <c r="B362" i="13"/>
  <c r="C362" i="13"/>
  <c r="D362" i="13"/>
  <c r="E362" i="13"/>
  <c r="F362" i="13"/>
  <c r="G362" i="13"/>
  <c r="H362" i="13"/>
  <c r="I362" i="13"/>
  <c r="J362" i="13"/>
  <c r="K362" i="13"/>
  <c r="L362" i="13"/>
  <c r="M362" i="13"/>
  <c r="N362" i="13"/>
  <c r="O362" i="13"/>
  <c r="P362" i="13"/>
  <c r="Q362" i="13"/>
  <c r="R362" i="13"/>
  <c r="S362" i="13"/>
  <c r="T362" i="13"/>
  <c r="U362" i="13"/>
  <c r="V362" i="13"/>
  <c r="W362" i="13"/>
  <c r="A363" i="13"/>
  <c r="B363" i="13"/>
  <c r="C363" i="13"/>
  <c r="D363" i="13"/>
  <c r="E363" i="13"/>
  <c r="F363" i="13"/>
  <c r="G363" i="13"/>
  <c r="H363" i="13"/>
  <c r="I363" i="13"/>
  <c r="J363" i="13"/>
  <c r="K363" i="13"/>
  <c r="L363" i="13"/>
  <c r="M363" i="13"/>
  <c r="N363" i="13"/>
  <c r="O363" i="13"/>
  <c r="P363" i="13"/>
  <c r="Q363" i="13"/>
  <c r="R363" i="13"/>
  <c r="S363" i="13"/>
  <c r="T363" i="13"/>
  <c r="U363" i="13"/>
  <c r="V363" i="13"/>
  <c r="W363" i="13"/>
  <c r="A364" i="13"/>
  <c r="B364" i="13"/>
  <c r="C364" i="13"/>
  <c r="D364" i="13"/>
  <c r="E364" i="13"/>
  <c r="F364" i="13"/>
  <c r="G364" i="13"/>
  <c r="H364" i="13"/>
  <c r="I364" i="13"/>
  <c r="J364" i="13"/>
  <c r="K364" i="13"/>
  <c r="L364" i="13"/>
  <c r="M364" i="13"/>
  <c r="N364" i="13"/>
  <c r="O364" i="13"/>
  <c r="P364" i="13"/>
  <c r="Q364" i="13"/>
  <c r="R364" i="13"/>
  <c r="S364" i="13"/>
  <c r="T364" i="13"/>
  <c r="U364" i="13"/>
  <c r="V364" i="13"/>
  <c r="W364" i="13"/>
  <c r="A365" i="13"/>
  <c r="B365" i="13"/>
  <c r="C365" i="13"/>
  <c r="D365" i="13"/>
  <c r="E365" i="13"/>
  <c r="F365" i="13"/>
  <c r="G365" i="13"/>
  <c r="H365" i="13"/>
  <c r="I365" i="13"/>
  <c r="J365" i="13"/>
  <c r="K365" i="13"/>
  <c r="L365" i="13"/>
  <c r="M365" i="13"/>
  <c r="N365" i="13"/>
  <c r="O365" i="13"/>
  <c r="P365" i="13"/>
  <c r="Q365" i="13"/>
  <c r="R365" i="13"/>
  <c r="S365" i="13"/>
  <c r="T365" i="13"/>
  <c r="U365" i="13"/>
  <c r="V365" i="13"/>
  <c r="W365" i="13"/>
  <c r="A366" i="13"/>
  <c r="B366" i="13"/>
  <c r="C366" i="13"/>
  <c r="D366" i="13"/>
  <c r="E366" i="13"/>
  <c r="F366" i="13"/>
  <c r="G366" i="13"/>
  <c r="H366" i="13"/>
  <c r="I366" i="13"/>
  <c r="J366" i="13"/>
  <c r="K366" i="13"/>
  <c r="L366" i="13"/>
  <c r="M366" i="13"/>
  <c r="N366" i="13"/>
  <c r="O366" i="13"/>
  <c r="P366" i="13"/>
  <c r="Q366" i="13"/>
  <c r="R366" i="13"/>
  <c r="S366" i="13"/>
  <c r="T366" i="13"/>
  <c r="U366" i="13"/>
  <c r="V366" i="13"/>
  <c r="W366" i="13"/>
  <c r="A367" i="13"/>
  <c r="B367" i="13"/>
  <c r="C367" i="13"/>
  <c r="D367" i="13"/>
  <c r="E367" i="13"/>
  <c r="F367" i="13"/>
  <c r="G367" i="13"/>
  <c r="H367" i="13"/>
  <c r="I367" i="13"/>
  <c r="J367" i="13"/>
  <c r="K367" i="13"/>
  <c r="L367" i="13"/>
  <c r="M367" i="13"/>
  <c r="N367" i="13"/>
  <c r="O367" i="13"/>
  <c r="P367" i="13"/>
  <c r="Q367" i="13"/>
  <c r="R367" i="13"/>
  <c r="S367" i="13"/>
  <c r="T367" i="13"/>
  <c r="U367" i="13"/>
  <c r="V367" i="13"/>
  <c r="W367" i="13"/>
  <c r="A368" i="13"/>
  <c r="B368" i="13"/>
  <c r="C368" i="13"/>
  <c r="D368" i="13"/>
  <c r="E368" i="13"/>
  <c r="F368" i="13"/>
  <c r="G368" i="13"/>
  <c r="H368" i="13"/>
  <c r="I368" i="13"/>
  <c r="J368" i="13"/>
  <c r="K368" i="13"/>
  <c r="L368" i="13"/>
  <c r="M368" i="13"/>
  <c r="N368" i="13"/>
  <c r="O368" i="13"/>
  <c r="P368" i="13"/>
  <c r="Q368" i="13"/>
  <c r="R368" i="13"/>
  <c r="S368" i="13"/>
  <c r="T368" i="13"/>
  <c r="U368" i="13"/>
  <c r="V368" i="13"/>
  <c r="W368" i="13"/>
  <c r="A369" i="13"/>
  <c r="B369" i="13"/>
  <c r="C369" i="13"/>
  <c r="D369" i="13"/>
  <c r="E369" i="13"/>
  <c r="F369" i="13"/>
  <c r="G369" i="13"/>
  <c r="H369" i="13"/>
  <c r="I369" i="13"/>
  <c r="J369" i="13"/>
  <c r="K369" i="13"/>
  <c r="L369" i="13"/>
  <c r="M369" i="13"/>
  <c r="N369" i="13"/>
  <c r="O369" i="13"/>
  <c r="P369" i="13"/>
  <c r="Q369" i="13"/>
  <c r="R369" i="13"/>
  <c r="S369" i="13"/>
  <c r="T369" i="13"/>
  <c r="U369" i="13"/>
  <c r="V369" i="13"/>
  <c r="W369" i="13"/>
  <c r="A370" i="13"/>
  <c r="B370" i="13"/>
  <c r="C370" i="13"/>
  <c r="D370" i="13"/>
  <c r="E370" i="13"/>
  <c r="F370" i="13"/>
  <c r="G370" i="13"/>
  <c r="H370" i="13"/>
  <c r="I370" i="13"/>
  <c r="J370" i="13"/>
  <c r="K370" i="13"/>
  <c r="L370" i="13"/>
  <c r="M370" i="13"/>
  <c r="N370" i="13"/>
  <c r="O370" i="13"/>
  <c r="P370" i="13"/>
  <c r="Q370" i="13"/>
  <c r="R370" i="13"/>
  <c r="S370" i="13"/>
  <c r="T370" i="13"/>
  <c r="U370" i="13"/>
  <c r="V370" i="13"/>
  <c r="W370" i="13"/>
  <c r="A371" i="13"/>
  <c r="B371" i="13"/>
  <c r="C371" i="13"/>
  <c r="D371" i="13"/>
  <c r="E371" i="13"/>
  <c r="F371" i="13"/>
  <c r="G371" i="13"/>
  <c r="H371" i="13"/>
  <c r="I371" i="13"/>
  <c r="J371" i="13"/>
  <c r="K371" i="13"/>
  <c r="L371" i="13"/>
  <c r="M371" i="13"/>
  <c r="N371" i="13"/>
  <c r="O371" i="13"/>
  <c r="P371" i="13"/>
  <c r="Q371" i="13"/>
  <c r="R371" i="13"/>
  <c r="S371" i="13"/>
  <c r="T371" i="13"/>
  <c r="U371" i="13"/>
  <c r="V371" i="13"/>
  <c r="W371" i="13"/>
  <c r="A372" i="13"/>
  <c r="B372" i="13"/>
  <c r="C372" i="13"/>
  <c r="D372" i="13"/>
  <c r="E372" i="13"/>
  <c r="F372" i="13"/>
  <c r="G372" i="13"/>
  <c r="H372" i="13"/>
  <c r="I372" i="13"/>
  <c r="J372" i="13"/>
  <c r="K372" i="13"/>
  <c r="L372" i="13"/>
  <c r="M372" i="13"/>
  <c r="N372" i="13"/>
  <c r="O372" i="13"/>
  <c r="P372" i="13"/>
  <c r="Q372" i="13"/>
  <c r="R372" i="13"/>
  <c r="S372" i="13"/>
  <c r="T372" i="13"/>
  <c r="U372" i="13"/>
  <c r="V372" i="13"/>
  <c r="W372" i="13"/>
  <c r="A373" i="13"/>
  <c r="B373" i="13"/>
  <c r="C373" i="13"/>
  <c r="D373" i="13"/>
  <c r="E373" i="13"/>
  <c r="F373" i="13"/>
  <c r="G373" i="13"/>
  <c r="H373" i="13"/>
  <c r="I373" i="13"/>
  <c r="J373" i="13"/>
  <c r="K373" i="13"/>
  <c r="L373" i="13"/>
  <c r="M373" i="13"/>
  <c r="N373" i="13"/>
  <c r="O373" i="13"/>
  <c r="P373" i="13"/>
  <c r="Q373" i="13"/>
  <c r="R373" i="13"/>
  <c r="S373" i="13"/>
  <c r="T373" i="13"/>
  <c r="U373" i="13"/>
  <c r="V373" i="13"/>
  <c r="W373" i="13"/>
  <c r="A374" i="13"/>
  <c r="B374" i="13"/>
  <c r="C374" i="13"/>
  <c r="D374" i="13"/>
  <c r="E374" i="13"/>
  <c r="F374" i="13"/>
  <c r="G374" i="13"/>
  <c r="H374" i="13"/>
  <c r="I374" i="13"/>
  <c r="J374" i="13"/>
  <c r="K374" i="13"/>
  <c r="L374" i="13"/>
  <c r="M374" i="13"/>
  <c r="N374" i="13"/>
  <c r="O374" i="13"/>
  <c r="P374" i="13"/>
  <c r="Q374" i="13"/>
  <c r="R374" i="13"/>
  <c r="S374" i="13"/>
  <c r="T374" i="13"/>
  <c r="U374" i="13"/>
  <c r="V374" i="13"/>
  <c r="W374" i="13"/>
  <c r="A375" i="13"/>
  <c r="B375" i="13"/>
  <c r="C375" i="13"/>
  <c r="D375" i="13"/>
  <c r="E375" i="13"/>
  <c r="F375" i="13"/>
  <c r="G375" i="13"/>
  <c r="H375" i="13"/>
  <c r="I375" i="13"/>
  <c r="J375" i="13"/>
  <c r="K375" i="13"/>
  <c r="L375" i="13"/>
  <c r="M375" i="13"/>
  <c r="N375" i="13"/>
  <c r="O375" i="13"/>
  <c r="P375" i="13"/>
  <c r="Q375" i="13"/>
  <c r="R375" i="13"/>
  <c r="S375" i="13"/>
  <c r="T375" i="13"/>
  <c r="U375" i="13"/>
  <c r="V375" i="13"/>
  <c r="W375" i="13"/>
  <c r="A376" i="13"/>
  <c r="B376" i="13"/>
  <c r="C376" i="13"/>
  <c r="D376" i="13"/>
  <c r="E376" i="13"/>
  <c r="F376" i="13"/>
  <c r="G376" i="13"/>
  <c r="H376" i="13"/>
  <c r="I376" i="13"/>
  <c r="J376" i="13"/>
  <c r="K376" i="13"/>
  <c r="L376" i="13"/>
  <c r="M376" i="13"/>
  <c r="N376" i="13"/>
  <c r="O376" i="13"/>
  <c r="P376" i="13"/>
  <c r="Q376" i="13"/>
  <c r="R376" i="13"/>
  <c r="S376" i="13"/>
  <c r="T376" i="13"/>
  <c r="U376" i="13"/>
  <c r="V376" i="13"/>
  <c r="W376" i="13"/>
  <c r="A377" i="13"/>
  <c r="B377" i="13"/>
  <c r="C377" i="13"/>
  <c r="D377" i="13"/>
  <c r="E377" i="13"/>
  <c r="F377" i="13"/>
  <c r="G377" i="13"/>
  <c r="H377" i="13"/>
  <c r="I377" i="13"/>
  <c r="J377" i="13"/>
  <c r="K377" i="13"/>
  <c r="L377" i="13"/>
  <c r="M377" i="13"/>
  <c r="N377" i="13"/>
  <c r="O377" i="13"/>
  <c r="P377" i="13"/>
  <c r="Q377" i="13"/>
  <c r="R377" i="13"/>
  <c r="S377" i="13"/>
  <c r="T377" i="13"/>
  <c r="U377" i="13"/>
  <c r="V377" i="13"/>
  <c r="W377" i="13"/>
  <c r="A378" i="13"/>
  <c r="B378" i="13"/>
  <c r="C378" i="13"/>
  <c r="D378" i="13"/>
  <c r="E378" i="13"/>
  <c r="F378" i="13"/>
  <c r="G378" i="13"/>
  <c r="H378" i="13"/>
  <c r="I378" i="13"/>
  <c r="J378" i="13"/>
  <c r="K378" i="13"/>
  <c r="L378" i="13"/>
  <c r="M378" i="13"/>
  <c r="N378" i="13"/>
  <c r="O378" i="13"/>
  <c r="P378" i="13"/>
  <c r="Q378" i="13"/>
  <c r="R378" i="13"/>
  <c r="S378" i="13"/>
  <c r="T378" i="13"/>
  <c r="U378" i="13"/>
  <c r="V378" i="13"/>
  <c r="W378" i="13"/>
  <c r="A379" i="13"/>
  <c r="B379" i="13"/>
  <c r="C379" i="13"/>
  <c r="D379" i="13"/>
  <c r="E379" i="13"/>
  <c r="F379" i="13"/>
  <c r="G379" i="13"/>
  <c r="H379" i="13"/>
  <c r="I379" i="13"/>
  <c r="J379" i="13"/>
  <c r="K379" i="13"/>
  <c r="L379" i="13"/>
  <c r="M379" i="13"/>
  <c r="N379" i="13"/>
  <c r="O379" i="13"/>
  <c r="P379" i="13"/>
  <c r="Q379" i="13"/>
  <c r="R379" i="13"/>
  <c r="S379" i="13"/>
  <c r="T379" i="13"/>
  <c r="U379" i="13"/>
  <c r="V379" i="13"/>
  <c r="W379" i="13"/>
  <c r="A380" i="13"/>
  <c r="B380" i="13"/>
  <c r="C380" i="13"/>
  <c r="D380" i="13"/>
  <c r="E380" i="13"/>
  <c r="F380" i="13"/>
  <c r="G380" i="13"/>
  <c r="H380" i="13"/>
  <c r="I380" i="13"/>
  <c r="J380" i="13"/>
  <c r="K380" i="13"/>
  <c r="L380" i="13"/>
  <c r="M380" i="13"/>
  <c r="N380" i="13"/>
  <c r="O380" i="13"/>
  <c r="P380" i="13"/>
  <c r="Q380" i="13"/>
  <c r="R380" i="13"/>
  <c r="S380" i="13"/>
  <c r="T380" i="13"/>
  <c r="U380" i="13"/>
  <c r="V380" i="13"/>
  <c r="W380" i="13"/>
  <c r="A381" i="13"/>
  <c r="B381" i="13"/>
  <c r="C381" i="13"/>
  <c r="D381" i="13"/>
  <c r="E381" i="13"/>
  <c r="F381" i="13"/>
  <c r="G381" i="13"/>
  <c r="H381" i="13"/>
  <c r="I381" i="13"/>
  <c r="J381" i="13"/>
  <c r="K381" i="13"/>
  <c r="L381" i="13"/>
  <c r="M381" i="13"/>
  <c r="N381" i="13"/>
  <c r="O381" i="13"/>
  <c r="P381" i="13"/>
  <c r="Q381" i="13"/>
  <c r="R381" i="13"/>
  <c r="S381" i="13"/>
  <c r="T381" i="13"/>
  <c r="U381" i="13"/>
  <c r="V381" i="13"/>
  <c r="W381" i="13"/>
  <c r="A382" i="13"/>
  <c r="B382" i="13"/>
  <c r="C382" i="13"/>
  <c r="D382" i="13"/>
  <c r="E382" i="13"/>
  <c r="F382" i="13"/>
  <c r="G382" i="13"/>
  <c r="H382" i="13"/>
  <c r="I382" i="13"/>
  <c r="J382" i="13"/>
  <c r="K382" i="13"/>
  <c r="L382" i="13"/>
  <c r="M382" i="13"/>
  <c r="N382" i="13"/>
  <c r="O382" i="13"/>
  <c r="P382" i="13"/>
  <c r="Q382" i="13"/>
  <c r="R382" i="13"/>
  <c r="S382" i="13"/>
  <c r="T382" i="13"/>
  <c r="U382" i="13"/>
  <c r="V382" i="13"/>
  <c r="W382" i="13"/>
  <c r="A383" i="13"/>
  <c r="B383" i="13"/>
  <c r="C383" i="13"/>
  <c r="D383" i="13"/>
  <c r="E383" i="13"/>
  <c r="F383" i="13"/>
  <c r="G383" i="13"/>
  <c r="H383" i="13"/>
  <c r="I383" i="13"/>
  <c r="J383" i="13"/>
  <c r="K383" i="13"/>
  <c r="L383" i="13"/>
  <c r="M383" i="13"/>
  <c r="N383" i="13"/>
  <c r="O383" i="13"/>
  <c r="P383" i="13"/>
  <c r="Q383" i="13"/>
  <c r="R383" i="13"/>
  <c r="S383" i="13"/>
  <c r="T383" i="13"/>
  <c r="U383" i="13"/>
  <c r="V383" i="13"/>
  <c r="W383" i="13"/>
  <c r="A384" i="13"/>
  <c r="B384" i="13"/>
  <c r="C384" i="13"/>
  <c r="D384" i="13"/>
  <c r="E384" i="13"/>
  <c r="F384" i="13"/>
  <c r="G384" i="13"/>
  <c r="H384" i="13"/>
  <c r="I384" i="13"/>
  <c r="J384" i="13"/>
  <c r="K384" i="13"/>
  <c r="L384" i="13"/>
  <c r="M384" i="13"/>
  <c r="N384" i="13"/>
  <c r="O384" i="13"/>
  <c r="P384" i="13"/>
  <c r="Q384" i="13"/>
  <c r="R384" i="13"/>
  <c r="S384" i="13"/>
  <c r="T384" i="13"/>
  <c r="U384" i="13"/>
  <c r="V384" i="13"/>
  <c r="W384" i="13"/>
  <c r="A385" i="13"/>
  <c r="B385" i="13"/>
  <c r="C385" i="13"/>
  <c r="D385" i="13"/>
  <c r="E385" i="13"/>
  <c r="F385" i="13"/>
  <c r="G385" i="13"/>
  <c r="H385" i="13"/>
  <c r="I385" i="13"/>
  <c r="J385" i="13"/>
  <c r="K385" i="13"/>
  <c r="L385" i="13"/>
  <c r="M385" i="13"/>
  <c r="N385" i="13"/>
  <c r="O385" i="13"/>
  <c r="P385" i="13"/>
  <c r="Q385" i="13"/>
  <c r="R385" i="13"/>
  <c r="S385" i="13"/>
  <c r="T385" i="13"/>
  <c r="U385" i="13"/>
  <c r="V385" i="13"/>
  <c r="W385" i="13"/>
  <c r="A386" i="13"/>
  <c r="B386" i="13"/>
  <c r="C386" i="13"/>
  <c r="D386" i="13"/>
  <c r="E386" i="13"/>
  <c r="F386" i="13"/>
  <c r="G386" i="13"/>
  <c r="H386" i="13"/>
  <c r="I386" i="13"/>
  <c r="J386" i="13"/>
  <c r="K386" i="13"/>
  <c r="L386" i="13"/>
  <c r="M386" i="13"/>
  <c r="N386" i="13"/>
  <c r="O386" i="13"/>
  <c r="P386" i="13"/>
  <c r="Q386" i="13"/>
  <c r="R386" i="13"/>
  <c r="S386" i="13"/>
  <c r="T386" i="13"/>
  <c r="U386" i="13"/>
  <c r="V386" i="13"/>
  <c r="W386" i="13"/>
  <c r="A387" i="13"/>
  <c r="B387" i="13"/>
  <c r="C387" i="13"/>
  <c r="D387" i="13"/>
  <c r="E387" i="13"/>
  <c r="F387" i="13"/>
  <c r="G387" i="13"/>
  <c r="H387" i="13"/>
  <c r="I387" i="13"/>
  <c r="J387" i="13"/>
  <c r="K387" i="13"/>
  <c r="L387" i="13"/>
  <c r="M387" i="13"/>
  <c r="N387" i="13"/>
  <c r="O387" i="13"/>
  <c r="P387" i="13"/>
  <c r="Q387" i="13"/>
  <c r="R387" i="13"/>
  <c r="S387" i="13"/>
  <c r="T387" i="13"/>
  <c r="U387" i="13"/>
  <c r="V387" i="13"/>
  <c r="W387" i="13"/>
  <c r="A388" i="13"/>
  <c r="B388" i="13"/>
  <c r="C388" i="13"/>
  <c r="D388" i="13"/>
  <c r="E388" i="13"/>
  <c r="F388" i="13"/>
  <c r="G388" i="13"/>
  <c r="H388" i="13"/>
  <c r="I388" i="13"/>
  <c r="J388" i="13"/>
  <c r="K388" i="13"/>
  <c r="L388" i="13"/>
  <c r="M388" i="13"/>
  <c r="N388" i="13"/>
  <c r="O388" i="13"/>
  <c r="P388" i="13"/>
  <c r="Q388" i="13"/>
  <c r="R388" i="13"/>
  <c r="S388" i="13"/>
  <c r="T388" i="13"/>
  <c r="U388" i="13"/>
  <c r="V388" i="13"/>
  <c r="W388" i="13"/>
  <c r="A389" i="13"/>
  <c r="B389" i="13"/>
  <c r="C389" i="13"/>
  <c r="D389" i="13"/>
  <c r="E389" i="13"/>
  <c r="F389" i="13"/>
  <c r="G389" i="13"/>
  <c r="H389" i="13"/>
  <c r="I389" i="13"/>
  <c r="J389" i="13"/>
  <c r="K389" i="13"/>
  <c r="L389" i="13"/>
  <c r="M389" i="13"/>
  <c r="N389" i="13"/>
  <c r="O389" i="13"/>
  <c r="P389" i="13"/>
  <c r="Q389" i="13"/>
  <c r="R389" i="13"/>
  <c r="S389" i="13"/>
  <c r="T389" i="13"/>
  <c r="U389" i="13"/>
  <c r="V389" i="13"/>
  <c r="W389" i="13"/>
  <c r="A390" i="13"/>
  <c r="B390" i="13"/>
  <c r="C390" i="13"/>
  <c r="D390" i="13"/>
  <c r="E390" i="13"/>
  <c r="F390" i="13"/>
  <c r="G390" i="13"/>
  <c r="H390" i="13"/>
  <c r="I390" i="13"/>
  <c r="J390" i="13"/>
  <c r="K390" i="13"/>
  <c r="L390" i="13"/>
  <c r="M390" i="13"/>
  <c r="N390" i="13"/>
  <c r="O390" i="13"/>
  <c r="P390" i="13"/>
  <c r="Q390" i="13"/>
  <c r="R390" i="13"/>
  <c r="S390" i="13"/>
  <c r="T390" i="13"/>
  <c r="U390" i="13"/>
  <c r="V390" i="13"/>
  <c r="W390" i="13"/>
  <c r="A391" i="13"/>
  <c r="B391" i="13"/>
  <c r="C391" i="13"/>
  <c r="D391" i="13"/>
  <c r="E391" i="13"/>
  <c r="F391" i="13"/>
  <c r="G391" i="13"/>
  <c r="H391" i="13"/>
  <c r="I391" i="13"/>
  <c r="J391" i="13"/>
  <c r="K391" i="13"/>
  <c r="L391" i="13"/>
  <c r="M391" i="13"/>
  <c r="N391" i="13"/>
  <c r="O391" i="13"/>
  <c r="P391" i="13"/>
  <c r="Q391" i="13"/>
  <c r="R391" i="13"/>
  <c r="S391" i="13"/>
  <c r="T391" i="13"/>
  <c r="U391" i="13"/>
  <c r="V391" i="13"/>
  <c r="W391" i="13"/>
  <c r="A392" i="13"/>
  <c r="B392" i="13"/>
  <c r="C392" i="13"/>
  <c r="D392" i="13"/>
  <c r="E392" i="13"/>
  <c r="F392" i="13"/>
  <c r="G392" i="13"/>
  <c r="H392" i="13"/>
  <c r="I392" i="13"/>
  <c r="J392" i="13"/>
  <c r="K392" i="13"/>
  <c r="L392" i="13"/>
  <c r="M392" i="13"/>
  <c r="N392" i="13"/>
  <c r="O392" i="13"/>
  <c r="P392" i="13"/>
  <c r="Q392" i="13"/>
  <c r="R392" i="13"/>
  <c r="S392" i="13"/>
  <c r="T392" i="13"/>
  <c r="U392" i="13"/>
  <c r="V392" i="13"/>
  <c r="W392" i="13"/>
  <c r="A393" i="13"/>
  <c r="B393" i="13"/>
  <c r="C393" i="13"/>
  <c r="D393" i="13"/>
  <c r="E393" i="13"/>
  <c r="F393" i="13"/>
  <c r="G393" i="13"/>
  <c r="H393" i="13"/>
  <c r="I393" i="13"/>
  <c r="J393" i="13"/>
  <c r="K393" i="13"/>
  <c r="L393" i="13"/>
  <c r="M393" i="13"/>
  <c r="N393" i="13"/>
  <c r="O393" i="13"/>
  <c r="P393" i="13"/>
  <c r="Q393" i="13"/>
  <c r="R393" i="13"/>
  <c r="S393" i="13"/>
  <c r="T393" i="13"/>
  <c r="U393" i="13"/>
  <c r="V393" i="13"/>
  <c r="W393" i="13"/>
  <c r="A394" i="13"/>
  <c r="B394" i="13"/>
  <c r="C394" i="13"/>
  <c r="D394" i="13"/>
  <c r="E394" i="13"/>
  <c r="F394" i="13"/>
  <c r="G394" i="13"/>
  <c r="H394" i="13"/>
  <c r="I394" i="13"/>
  <c r="J394" i="13"/>
  <c r="K394" i="13"/>
  <c r="L394" i="13"/>
  <c r="M394" i="13"/>
  <c r="N394" i="13"/>
  <c r="O394" i="13"/>
  <c r="P394" i="13"/>
  <c r="Q394" i="13"/>
  <c r="R394" i="13"/>
  <c r="S394" i="13"/>
  <c r="T394" i="13"/>
  <c r="U394" i="13"/>
  <c r="V394" i="13"/>
  <c r="W394" i="13"/>
  <c r="A395" i="13"/>
  <c r="B395" i="13"/>
  <c r="C395" i="13"/>
  <c r="D395" i="13"/>
  <c r="E395" i="13"/>
  <c r="F395" i="13"/>
  <c r="G395" i="13"/>
  <c r="H395" i="13"/>
  <c r="I395" i="13"/>
  <c r="J395" i="13"/>
  <c r="K395" i="13"/>
  <c r="L395" i="13"/>
  <c r="M395" i="13"/>
  <c r="N395" i="13"/>
  <c r="O395" i="13"/>
  <c r="P395" i="13"/>
  <c r="Q395" i="13"/>
  <c r="R395" i="13"/>
  <c r="S395" i="13"/>
  <c r="T395" i="13"/>
  <c r="U395" i="13"/>
  <c r="V395" i="13"/>
  <c r="W395" i="13"/>
  <c r="A396" i="13"/>
  <c r="B396" i="13"/>
  <c r="C396" i="13"/>
  <c r="D396" i="13"/>
  <c r="E396" i="13"/>
  <c r="F396" i="13"/>
  <c r="G396" i="13"/>
  <c r="H396" i="13"/>
  <c r="I396" i="13"/>
  <c r="J396" i="13"/>
  <c r="K396" i="13"/>
  <c r="L396" i="13"/>
  <c r="M396" i="13"/>
  <c r="N396" i="13"/>
  <c r="O396" i="13"/>
  <c r="P396" i="13"/>
  <c r="Q396" i="13"/>
  <c r="R396" i="13"/>
  <c r="S396" i="13"/>
  <c r="T396" i="13"/>
  <c r="U396" i="13"/>
  <c r="V396" i="13"/>
  <c r="W396" i="13"/>
  <c r="A397" i="13"/>
  <c r="B397" i="13"/>
  <c r="C397" i="13"/>
  <c r="D397" i="13"/>
  <c r="E397" i="13"/>
  <c r="F397" i="13"/>
  <c r="G397" i="13"/>
  <c r="H397" i="13"/>
  <c r="I397" i="13"/>
  <c r="J397" i="13"/>
  <c r="K397" i="13"/>
  <c r="L397" i="13"/>
  <c r="M397" i="13"/>
  <c r="N397" i="13"/>
  <c r="O397" i="13"/>
  <c r="P397" i="13"/>
  <c r="Q397" i="13"/>
  <c r="R397" i="13"/>
  <c r="S397" i="13"/>
  <c r="T397" i="13"/>
  <c r="U397" i="13"/>
  <c r="V397" i="13"/>
  <c r="W397" i="13"/>
  <c r="A398" i="13"/>
  <c r="B398" i="13"/>
  <c r="C398" i="13"/>
  <c r="D398" i="13"/>
  <c r="E398" i="13"/>
  <c r="F398" i="13"/>
  <c r="G398" i="13"/>
  <c r="H398" i="13"/>
  <c r="I398" i="13"/>
  <c r="J398" i="13"/>
  <c r="K398" i="13"/>
  <c r="L398" i="13"/>
  <c r="M398" i="13"/>
  <c r="N398" i="13"/>
  <c r="O398" i="13"/>
  <c r="P398" i="13"/>
  <c r="Q398" i="13"/>
  <c r="R398" i="13"/>
  <c r="S398" i="13"/>
  <c r="T398" i="13"/>
  <c r="U398" i="13"/>
  <c r="V398" i="13"/>
  <c r="W398" i="13"/>
  <c r="A399" i="13"/>
  <c r="B399" i="13"/>
  <c r="C399" i="13"/>
  <c r="D399" i="13"/>
  <c r="E399" i="13"/>
  <c r="F399" i="13"/>
  <c r="G399" i="13"/>
  <c r="H399" i="13"/>
  <c r="I399" i="13"/>
  <c r="J399" i="13"/>
  <c r="K399" i="13"/>
  <c r="L399" i="13"/>
  <c r="M399" i="13"/>
  <c r="N399" i="13"/>
  <c r="O399" i="13"/>
  <c r="P399" i="13"/>
  <c r="Q399" i="13"/>
  <c r="R399" i="13"/>
  <c r="S399" i="13"/>
  <c r="T399" i="13"/>
  <c r="U399" i="13"/>
  <c r="V399" i="13"/>
  <c r="W399" i="13"/>
  <c r="A400" i="13"/>
  <c r="B400" i="13"/>
  <c r="C400" i="13"/>
  <c r="D400" i="13"/>
  <c r="E400" i="13"/>
  <c r="F400" i="13"/>
  <c r="G400" i="13"/>
  <c r="H400" i="13"/>
  <c r="I400" i="13"/>
  <c r="J400" i="13"/>
  <c r="K400" i="13"/>
  <c r="L400" i="13"/>
  <c r="M400" i="13"/>
  <c r="N400" i="13"/>
  <c r="O400" i="13"/>
  <c r="P400" i="13"/>
  <c r="Q400" i="13"/>
  <c r="R400" i="13"/>
  <c r="S400" i="13"/>
  <c r="T400" i="13"/>
  <c r="U400" i="13"/>
  <c r="V400" i="13"/>
  <c r="W400" i="13"/>
  <c r="A401" i="13"/>
  <c r="B401" i="13"/>
  <c r="C401" i="13"/>
  <c r="D401" i="13"/>
  <c r="E401" i="13"/>
  <c r="F401" i="13"/>
  <c r="G401" i="13"/>
  <c r="H401" i="13"/>
  <c r="I401" i="13"/>
  <c r="J401" i="13"/>
  <c r="K401" i="13"/>
  <c r="L401" i="13"/>
  <c r="M401" i="13"/>
  <c r="N401" i="13"/>
  <c r="O401" i="13"/>
  <c r="P401" i="13"/>
  <c r="Q401" i="13"/>
  <c r="R401" i="13"/>
  <c r="S401" i="13"/>
  <c r="T401" i="13"/>
  <c r="U401" i="13"/>
  <c r="V401" i="13"/>
  <c r="W401" i="13"/>
  <c r="A402" i="13"/>
  <c r="B402" i="13"/>
  <c r="C402" i="13"/>
  <c r="D402" i="13"/>
  <c r="E402" i="13"/>
  <c r="F402" i="13"/>
  <c r="G402" i="13"/>
  <c r="H402" i="13"/>
  <c r="I402" i="13"/>
  <c r="J402" i="13"/>
  <c r="K402" i="13"/>
  <c r="L402" i="13"/>
  <c r="M402" i="13"/>
  <c r="N402" i="13"/>
  <c r="O402" i="13"/>
  <c r="P402" i="13"/>
  <c r="Q402" i="13"/>
  <c r="R402" i="13"/>
  <c r="S402" i="13"/>
  <c r="T402" i="13"/>
  <c r="U402" i="13"/>
  <c r="V402" i="13"/>
  <c r="W402" i="13"/>
  <c r="A403" i="13"/>
  <c r="B403" i="13"/>
  <c r="C403" i="13"/>
  <c r="D403" i="13"/>
  <c r="E403" i="13"/>
  <c r="F403" i="13"/>
  <c r="G403" i="13"/>
  <c r="H403" i="13"/>
  <c r="I403" i="13"/>
  <c r="J403" i="13"/>
  <c r="K403" i="13"/>
  <c r="L403" i="13"/>
  <c r="M403" i="13"/>
  <c r="N403" i="13"/>
  <c r="O403" i="13"/>
  <c r="P403" i="13"/>
  <c r="Q403" i="13"/>
  <c r="R403" i="13"/>
  <c r="S403" i="13"/>
  <c r="T403" i="13"/>
  <c r="U403" i="13"/>
  <c r="V403" i="13"/>
  <c r="W403" i="13"/>
  <c r="A404" i="13"/>
  <c r="B404" i="13"/>
  <c r="C404" i="13"/>
  <c r="D404" i="13"/>
  <c r="E404" i="13"/>
  <c r="F404" i="13"/>
  <c r="G404" i="13"/>
  <c r="H404" i="13"/>
  <c r="I404" i="13"/>
  <c r="J404" i="13"/>
  <c r="K404" i="13"/>
  <c r="L404" i="13"/>
  <c r="M404" i="13"/>
  <c r="N404" i="13"/>
  <c r="O404" i="13"/>
  <c r="P404" i="13"/>
  <c r="Q404" i="13"/>
  <c r="R404" i="13"/>
  <c r="S404" i="13"/>
  <c r="T404" i="13"/>
  <c r="U404" i="13"/>
  <c r="V404" i="13"/>
  <c r="W404" i="13"/>
  <c r="A405" i="13"/>
  <c r="B405" i="13"/>
  <c r="C405" i="13"/>
  <c r="D405" i="13"/>
  <c r="E405" i="13"/>
  <c r="F405" i="13"/>
  <c r="G405" i="13"/>
  <c r="H405" i="13"/>
  <c r="I405" i="13"/>
  <c r="J405" i="13"/>
  <c r="K405" i="13"/>
  <c r="L405" i="13"/>
  <c r="M405" i="13"/>
  <c r="N405" i="13"/>
  <c r="O405" i="13"/>
  <c r="P405" i="13"/>
  <c r="Q405" i="13"/>
  <c r="R405" i="13"/>
  <c r="S405" i="13"/>
  <c r="T405" i="13"/>
  <c r="U405" i="13"/>
  <c r="V405" i="13"/>
  <c r="W405" i="13"/>
  <c r="A406" i="13"/>
  <c r="B406" i="13"/>
  <c r="C406" i="13"/>
  <c r="D406" i="13"/>
  <c r="E406" i="13"/>
  <c r="F406" i="13"/>
  <c r="G406" i="13"/>
  <c r="H406" i="13"/>
  <c r="I406" i="13"/>
  <c r="J406" i="13"/>
  <c r="K406" i="13"/>
  <c r="L406" i="13"/>
  <c r="M406" i="13"/>
  <c r="N406" i="13"/>
  <c r="O406" i="13"/>
  <c r="P406" i="13"/>
  <c r="Q406" i="13"/>
  <c r="R406" i="13"/>
  <c r="S406" i="13"/>
  <c r="T406" i="13"/>
  <c r="U406" i="13"/>
  <c r="V406" i="13"/>
  <c r="W406" i="13"/>
  <c r="A407" i="13"/>
  <c r="B407" i="13"/>
  <c r="C407" i="13"/>
  <c r="D407" i="13"/>
  <c r="E407" i="13"/>
  <c r="F407" i="13"/>
  <c r="G407" i="13"/>
  <c r="H407" i="13"/>
  <c r="I407" i="13"/>
  <c r="J407" i="13"/>
  <c r="K407" i="13"/>
  <c r="L407" i="13"/>
  <c r="M407" i="13"/>
  <c r="N407" i="13"/>
  <c r="O407" i="13"/>
  <c r="P407" i="13"/>
  <c r="Q407" i="13"/>
  <c r="R407" i="13"/>
  <c r="S407" i="13"/>
  <c r="T407" i="13"/>
  <c r="U407" i="13"/>
  <c r="V407" i="13"/>
  <c r="W407" i="13"/>
  <c r="A408" i="13"/>
  <c r="B408" i="13"/>
  <c r="C408" i="13"/>
  <c r="D408" i="13"/>
  <c r="E408" i="13"/>
  <c r="F408" i="13"/>
  <c r="G408" i="13"/>
  <c r="H408" i="13"/>
  <c r="I408" i="13"/>
  <c r="J408" i="13"/>
  <c r="K408" i="13"/>
  <c r="L408" i="13"/>
  <c r="M408" i="13"/>
  <c r="N408" i="13"/>
  <c r="O408" i="13"/>
  <c r="P408" i="13"/>
  <c r="Q408" i="13"/>
  <c r="R408" i="13"/>
  <c r="S408" i="13"/>
  <c r="T408" i="13"/>
  <c r="U408" i="13"/>
  <c r="V408" i="13"/>
  <c r="W408" i="13"/>
  <c r="A409" i="13"/>
  <c r="B409" i="13"/>
  <c r="C409" i="13"/>
  <c r="D409" i="13"/>
  <c r="E409" i="13"/>
  <c r="F409" i="13"/>
  <c r="G409" i="13"/>
  <c r="H409" i="13"/>
  <c r="I409" i="13"/>
  <c r="J409" i="13"/>
  <c r="K409" i="13"/>
  <c r="L409" i="13"/>
  <c r="M409" i="13"/>
  <c r="N409" i="13"/>
  <c r="O409" i="13"/>
  <c r="P409" i="13"/>
  <c r="Q409" i="13"/>
  <c r="R409" i="13"/>
  <c r="S409" i="13"/>
  <c r="T409" i="13"/>
  <c r="U409" i="13"/>
  <c r="V409" i="13"/>
  <c r="W409" i="13"/>
  <c r="A410" i="13"/>
  <c r="B410" i="13"/>
  <c r="C410" i="13"/>
  <c r="D410" i="13"/>
  <c r="E410" i="13"/>
  <c r="F410" i="13"/>
  <c r="G410" i="13"/>
  <c r="H410" i="13"/>
  <c r="I410" i="13"/>
  <c r="J410" i="13"/>
  <c r="K410" i="13"/>
  <c r="L410" i="13"/>
  <c r="M410" i="13"/>
  <c r="N410" i="13"/>
  <c r="O410" i="13"/>
  <c r="P410" i="13"/>
  <c r="Q410" i="13"/>
  <c r="R410" i="13"/>
  <c r="S410" i="13"/>
  <c r="T410" i="13"/>
  <c r="U410" i="13"/>
  <c r="V410" i="13"/>
  <c r="W410" i="13"/>
  <c r="A411" i="13"/>
  <c r="B411" i="13"/>
  <c r="C411" i="13"/>
  <c r="D411" i="13"/>
  <c r="E411" i="13"/>
  <c r="F411" i="13"/>
  <c r="G411" i="13"/>
  <c r="H411" i="13"/>
  <c r="I411" i="13"/>
  <c r="J411" i="13"/>
  <c r="K411" i="13"/>
  <c r="L411" i="13"/>
  <c r="M411" i="13"/>
  <c r="N411" i="13"/>
  <c r="O411" i="13"/>
  <c r="P411" i="13"/>
  <c r="Q411" i="13"/>
  <c r="R411" i="13"/>
  <c r="S411" i="13"/>
  <c r="T411" i="13"/>
  <c r="U411" i="13"/>
  <c r="V411" i="13"/>
  <c r="W411" i="13"/>
  <c r="A412" i="13"/>
  <c r="B412" i="13"/>
  <c r="C412" i="13"/>
  <c r="D412" i="13"/>
  <c r="E412" i="13"/>
  <c r="F412" i="13"/>
  <c r="G412" i="13"/>
  <c r="H412" i="13"/>
  <c r="I412" i="13"/>
  <c r="J412" i="13"/>
  <c r="K412" i="13"/>
  <c r="L412" i="13"/>
  <c r="M412" i="13"/>
  <c r="N412" i="13"/>
  <c r="O412" i="13"/>
  <c r="P412" i="13"/>
  <c r="Q412" i="13"/>
  <c r="R412" i="13"/>
  <c r="S412" i="13"/>
  <c r="T412" i="13"/>
  <c r="U412" i="13"/>
  <c r="V412" i="13"/>
  <c r="W412" i="13"/>
  <c r="A413" i="13"/>
  <c r="B413" i="13"/>
  <c r="C413" i="13"/>
  <c r="D413" i="13"/>
  <c r="E413" i="13"/>
  <c r="F413" i="13"/>
  <c r="G413" i="13"/>
  <c r="H413" i="13"/>
  <c r="I413" i="13"/>
  <c r="J413" i="13"/>
  <c r="K413" i="13"/>
  <c r="L413" i="13"/>
  <c r="M413" i="13"/>
  <c r="N413" i="13"/>
  <c r="O413" i="13"/>
  <c r="P413" i="13"/>
  <c r="Q413" i="13"/>
  <c r="R413" i="13"/>
  <c r="S413" i="13"/>
  <c r="T413" i="13"/>
  <c r="U413" i="13"/>
  <c r="V413" i="13"/>
  <c r="W413" i="13"/>
  <c r="A414" i="13"/>
  <c r="B414" i="13"/>
  <c r="C414" i="13"/>
  <c r="D414" i="13"/>
  <c r="E414" i="13"/>
  <c r="F414" i="13"/>
  <c r="G414" i="13"/>
  <c r="H414" i="13"/>
  <c r="I414" i="13"/>
  <c r="J414" i="13"/>
  <c r="K414" i="13"/>
  <c r="L414" i="13"/>
  <c r="M414" i="13"/>
  <c r="N414" i="13"/>
  <c r="O414" i="13"/>
  <c r="P414" i="13"/>
  <c r="Q414" i="13"/>
  <c r="R414" i="13"/>
  <c r="S414" i="13"/>
  <c r="T414" i="13"/>
  <c r="U414" i="13"/>
  <c r="V414" i="13"/>
  <c r="W414" i="13"/>
  <c r="A415" i="13"/>
  <c r="B415" i="13"/>
  <c r="C415" i="13"/>
  <c r="D415" i="13"/>
  <c r="E415" i="13"/>
  <c r="F415" i="13"/>
  <c r="G415" i="13"/>
  <c r="H415" i="13"/>
  <c r="I415" i="13"/>
  <c r="J415" i="13"/>
  <c r="K415" i="13"/>
  <c r="L415" i="13"/>
  <c r="M415" i="13"/>
  <c r="N415" i="13"/>
  <c r="O415" i="13"/>
  <c r="P415" i="13"/>
  <c r="Q415" i="13"/>
  <c r="R415" i="13"/>
  <c r="S415" i="13"/>
  <c r="T415" i="13"/>
  <c r="U415" i="13"/>
  <c r="V415" i="13"/>
  <c r="W415" i="13"/>
  <c r="A416" i="13"/>
  <c r="B416" i="13"/>
  <c r="C416" i="13"/>
  <c r="D416" i="13"/>
  <c r="E416" i="13"/>
  <c r="F416" i="13"/>
  <c r="G416" i="13"/>
  <c r="H416" i="13"/>
  <c r="I416" i="13"/>
  <c r="J416" i="13"/>
  <c r="K416" i="13"/>
  <c r="L416" i="13"/>
  <c r="M416" i="13"/>
  <c r="N416" i="13"/>
  <c r="O416" i="13"/>
  <c r="P416" i="13"/>
  <c r="Q416" i="13"/>
  <c r="R416" i="13"/>
  <c r="S416" i="13"/>
  <c r="T416" i="13"/>
  <c r="U416" i="13"/>
  <c r="V416" i="13"/>
  <c r="W416" i="13"/>
  <c r="A417" i="13"/>
  <c r="B417" i="13"/>
  <c r="C417" i="13"/>
  <c r="D417" i="13"/>
  <c r="E417" i="13"/>
  <c r="F417" i="13"/>
  <c r="G417" i="13"/>
  <c r="H417" i="13"/>
  <c r="I417" i="13"/>
  <c r="J417" i="13"/>
  <c r="K417" i="13"/>
  <c r="L417" i="13"/>
  <c r="M417" i="13"/>
  <c r="N417" i="13"/>
  <c r="O417" i="13"/>
  <c r="P417" i="13"/>
  <c r="Q417" i="13"/>
  <c r="R417" i="13"/>
  <c r="S417" i="13"/>
  <c r="T417" i="13"/>
  <c r="U417" i="13"/>
  <c r="V417" i="13"/>
  <c r="W417" i="13"/>
  <c r="A418" i="13"/>
  <c r="B418" i="13"/>
  <c r="C418" i="13"/>
  <c r="D418" i="13"/>
  <c r="E418" i="13"/>
  <c r="F418" i="13"/>
  <c r="G418" i="13"/>
  <c r="H418" i="13"/>
  <c r="I418" i="13"/>
  <c r="J418" i="13"/>
  <c r="K418" i="13"/>
  <c r="L418" i="13"/>
  <c r="M418" i="13"/>
  <c r="N418" i="13"/>
  <c r="O418" i="13"/>
  <c r="P418" i="13"/>
  <c r="Q418" i="13"/>
  <c r="R418" i="13"/>
  <c r="S418" i="13"/>
  <c r="T418" i="13"/>
  <c r="U418" i="13"/>
  <c r="V418" i="13"/>
  <c r="W418" i="13"/>
  <c r="A419" i="13"/>
  <c r="B419" i="13"/>
  <c r="C419" i="13"/>
  <c r="D419" i="13"/>
  <c r="E419" i="13"/>
  <c r="F419" i="13"/>
  <c r="G419" i="13"/>
  <c r="H419" i="13"/>
  <c r="I419" i="13"/>
  <c r="J419" i="13"/>
  <c r="K419" i="13"/>
  <c r="L419" i="13"/>
  <c r="M419" i="13"/>
  <c r="N419" i="13"/>
  <c r="O419" i="13"/>
  <c r="P419" i="13"/>
  <c r="Q419" i="13"/>
  <c r="R419" i="13"/>
  <c r="S419" i="13"/>
  <c r="T419" i="13"/>
  <c r="U419" i="13"/>
  <c r="V419" i="13"/>
  <c r="W419" i="13"/>
  <c r="A420" i="13"/>
  <c r="B420" i="13"/>
  <c r="C420" i="13"/>
  <c r="D420" i="13"/>
  <c r="E420" i="13"/>
  <c r="F420" i="13"/>
  <c r="G420" i="13"/>
  <c r="H420" i="13"/>
  <c r="I420" i="13"/>
  <c r="J420" i="13"/>
  <c r="K420" i="13"/>
  <c r="L420" i="13"/>
  <c r="M420" i="13"/>
  <c r="N420" i="13"/>
  <c r="O420" i="13"/>
  <c r="P420" i="13"/>
  <c r="Q420" i="13"/>
  <c r="R420" i="13"/>
  <c r="S420" i="13"/>
  <c r="T420" i="13"/>
  <c r="U420" i="13"/>
  <c r="V420" i="13"/>
  <c r="W420" i="13"/>
  <c r="A421" i="13"/>
  <c r="B421" i="13"/>
  <c r="C421" i="13"/>
  <c r="D421" i="13"/>
  <c r="E421" i="13"/>
  <c r="F421" i="13"/>
  <c r="G421" i="13"/>
  <c r="H421" i="13"/>
  <c r="I421" i="13"/>
  <c r="J421" i="13"/>
  <c r="K421" i="13"/>
  <c r="L421" i="13"/>
  <c r="M421" i="13"/>
  <c r="N421" i="13"/>
  <c r="O421" i="13"/>
  <c r="P421" i="13"/>
  <c r="Q421" i="13"/>
  <c r="R421" i="13"/>
  <c r="S421" i="13"/>
  <c r="T421" i="13"/>
  <c r="U421" i="13"/>
  <c r="V421" i="13"/>
  <c r="W421" i="13"/>
  <c r="A422" i="13"/>
  <c r="B422" i="13"/>
  <c r="C422" i="13"/>
  <c r="D422" i="13"/>
  <c r="E422" i="13"/>
  <c r="F422" i="13"/>
  <c r="G422" i="13"/>
  <c r="H422" i="13"/>
  <c r="I422" i="13"/>
  <c r="J422" i="13"/>
  <c r="K422" i="13"/>
  <c r="L422" i="13"/>
  <c r="M422" i="13"/>
  <c r="N422" i="13"/>
  <c r="O422" i="13"/>
  <c r="P422" i="13"/>
  <c r="Q422" i="13"/>
  <c r="R422" i="13"/>
  <c r="S422" i="13"/>
  <c r="T422" i="13"/>
  <c r="U422" i="13"/>
  <c r="V422" i="13"/>
  <c r="W422" i="13"/>
  <c r="A423" i="13"/>
  <c r="B423" i="13"/>
  <c r="C423" i="13"/>
  <c r="D423" i="13"/>
  <c r="E423" i="13"/>
  <c r="F423" i="13"/>
  <c r="G423" i="13"/>
  <c r="H423" i="13"/>
  <c r="I423" i="13"/>
  <c r="J423" i="13"/>
  <c r="K423" i="13"/>
  <c r="L423" i="13"/>
  <c r="M423" i="13"/>
  <c r="N423" i="13"/>
  <c r="O423" i="13"/>
  <c r="P423" i="13"/>
  <c r="Q423" i="13"/>
  <c r="R423" i="13"/>
  <c r="S423" i="13"/>
  <c r="T423" i="13"/>
  <c r="U423" i="13"/>
  <c r="V423" i="13"/>
  <c r="W423" i="13"/>
  <c r="A424" i="13"/>
  <c r="B424" i="13"/>
  <c r="C424" i="13"/>
  <c r="D424" i="13"/>
  <c r="E424" i="13"/>
  <c r="F424" i="13"/>
  <c r="G424" i="13"/>
  <c r="H424" i="13"/>
  <c r="I424" i="13"/>
  <c r="J424" i="13"/>
  <c r="K424" i="13"/>
  <c r="L424" i="13"/>
  <c r="M424" i="13"/>
  <c r="N424" i="13"/>
  <c r="O424" i="13"/>
  <c r="P424" i="13"/>
  <c r="Q424" i="13"/>
  <c r="R424" i="13"/>
  <c r="S424" i="13"/>
  <c r="T424" i="13"/>
  <c r="U424" i="13"/>
  <c r="V424" i="13"/>
  <c r="W424" i="13"/>
  <c r="A425" i="13"/>
  <c r="B425" i="13"/>
  <c r="C425" i="13"/>
  <c r="D425" i="13"/>
  <c r="E425" i="13"/>
  <c r="F425" i="13"/>
  <c r="G425" i="13"/>
  <c r="H425" i="13"/>
  <c r="I425" i="13"/>
  <c r="J425" i="13"/>
  <c r="K425" i="13"/>
  <c r="L425" i="13"/>
  <c r="M425" i="13"/>
  <c r="N425" i="13"/>
  <c r="O425" i="13"/>
  <c r="P425" i="13"/>
  <c r="Q425" i="13"/>
  <c r="R425" i="13"/>
  <c r="S425" i="13"/>
  <c r="T425" i="13"/>
  <c r="U425" i="13"/>
  <c r="V425" i="13"/>
  <c r="W425" i="13"/>
  <c r="A426" i="13"/>
  <c r="B426" i="13"/>
  <c r="C426" i="13"/>
  <c r="D426" i="13"/>
  <c r="E426" i="13"/>
  <c r="F426" i="13"/>
  <c r="G426" i="13"/>
  <c r="H426" i="13"/>
  <c r="I426" i="13"/>
  <c r="J426" i="13"/>
  <c r="K426" i="13"/>
  <c r="L426" i="13"/>
  <c r="M426" i="13"/>
  <c r="N426" i="13"/>
  <c r="O426" i="13"/>
  <c r="P426" i="13"/>
  <c r="Q426" i="13"/>
  <c r="R426" i="13"/>
  <c r="S426" i="13"/>
  <c r="T426" i="13"/>
  <c r="U426" i="13"/>
  <c r="V426" i="13"/>
  <c r="W426" i="13"/>
  <c r="A427" i="13"/>
  <c r="B427" i="13"/>
  <c r="C427" i="13"/>
  <c r="D427" i="13"/>
  <c r="E427" i="13"/>
  <c r="F427" i="13"/>
  <c r="G427" i="13"/>
  <c r="H427" i="13"/>
  <c r="I427" i="13"/>
  <c r="J427" i="13"/>
  <c r="K427" i="13"/>
  <c r="L427" i="13"/>
  <c r="M427" i="13"/>
  <c r="N427" i="13"/>
  <c r="O427" i="13"/>
  <c r="P427" i="13"/>
  <c r="Q427" i="13"/>
  <c r="R427" i="13"/>
  <c r="S427" i="13"/>
  <c r="T427" i="13"/>
  <c r="U427" i="13"/>
  <c r="V427" i="13"/>
  <c r="W427" i="13"/>
  <c r="A428" i="13"/>
  <c r="B428" i="13"/>
  <c r="C428" i="13"/>
  <c r="D428" i="13"/>
  <c r="E428" i="13"/>
  <c r="F428" i="13"/>
  <c r="G428" i="13"/>
  <c r="H428" i="13"/>
  <c r="I428" i="13"/>
  <c r="J428" i="13"/>
  <c r="K428" i="13"/>
  <c r="L428" i="13"/>
  <c r="M428" i="13"/>
  <c r="N428" i="13"/>
  <c r="O428" i="13"/>
  <c r="P428" i="13"/>
  <c r="Q428" i="13"/>
  <c r="R428" i="13"/>
  <c r="S428" i="13"/>
  <c r="T428" i="13"/>
  <c r="U428" i="13"/>
  <c r="V428" i="13"/>
  <c r="W428" i="13"/>
  <c r="A429" i="13"/>
  <c r="B429" i="13"/>
  <c r="C429" i="13"/>
  <c r="D429" i="13"/>
  <c r="E429" i="13"/>
  <c r="F429" i="13"/>
  <c r="G429" i="13"/>
  <c r="H429" i="13"/>
  <c r="I429" i="13"/>
  <c r="J429" i="13"/>
  <c r="K429" i="13"/>
  <c r="L429" i="13"/>
  <c r="M429" i="13"/>
  <c r="N429" i="13"/>
  <c r="O429" i="13"/>
  <c r="P429" i="13"/>
  <c r="Q429" i="13"/>
  <c r="R429" i="13"/>
  <c r="S429" i="13"/>
  <c r="T429" i="13"/>
  <c r="U429" i="13"/>
  <c r="V429" i="13"/>
  <c r="W429" i="13"/>
  <c r="A430" i="13"/>
  <c r="B430" i="13"/>
  <c r="C430" i="13"/>
  <c r="D430" i="13"/>
  <c r="E430" i="13"/>
  <c r="F430" i="13"/>
  <c r="G430" i="13"/>
  <c r="H430" i="13"/>
  <c r="I430" i="13"/>
  <c r="J430" i="13"/>
  <c r="K430" i="13"/>
  <c r="L430" i="13"/>
  <c r="M430" i="13"/>
  <c r="N430" i="13"/>
  <c r="O430" i="13"/>
  <c r="P430" i="13"/>
  <c r="Q430" i="13"/>
  <c r="R430" i="13"/>
  <c r="S430" i="13"/>
  <c r="T430" i="13"/>
  <c r="U430" i="13"/>
  <c r="V430" i="13"/>
  <c r="W430" i="13"/>
  <c r="A431" i="13"/>
  <c r="B431" i="13"/>
  <c r="C431" i="13"/>
  <c r="D431" i="13"/>
  <c r="E431" i="13"/>
  <c r="F431" i="13"/>
  <c r="G431" i="13"/>
  <c r="H431" i="13"/>
  <c r="I431" i="13"/>
  <c r="J431" i="13"/>
  <c r="K431" i="13"/>
  <c r="L431" i="13"/>
  <c r="M431" i="13"/>
  <c r="N431" i="13"/>
  <c r="O431" i="13"/>
  <c r="P431" i="13"/>
  <c r="Q431" i="13"/>
  <c r="R431" i="13"/>
  <c r="S431" i="13"/>
  <c r="T431" i="13"/>
  <c r="U431" i="13"/>
  <c r="V431" i="13"/>
  <c r="W431" i="13"/>
  <c r="A432" i="13"/>
  <c r="B432" i="13"/>
  <c r="C432" i="13"/>
  <c r="D432" i="13"/>
  <c r="E432" i="13"/>
  <c r="F432" i="13"/>
  <c r="G432" i="13"/>
  <c r="H432" i="13"/>
  <c r="I432" i="13"/>
  <c r="J432" i="13"/>
  <c r="K432" i="13"/>
  <c r="L432" i="13"/>
  <c r="M432" i="13"/>
  <c r="N432" i="13"/>
  <c r="O432" i="13"/>
  <c r="P432" i="13"/>
  <c r="Q432" i="13"/>
  <c r="R432" i="13"/>
  <c r="S432" i="13"/>
  <c r="T432" i="13"/>
  <c r="U432" i="13"/>
  <c r="V432" i="13"/>
  <c r="W432" i="13"/>
  <c r="A433" i="13"/>
  <c r="B433" i="13"/>
  <c r="C433" i="13"/>
  <c r="D433" i="13"/>
  <c r="E433" i="13"/>
  <c r="F433" i="13"/>
  <c r="G433" i="13"/>
  <c r="H433" i="13"/>
  <c r="I433" i="13"/>
  <c r="J433" i="13"/>
  <c r="K433" i="13"/>
  <c r="L433" i="13"/>
  <c r="M433" i="13"/>
  <c r="N433" i="13"/>
  <c r="O433" i="13"/>
  <c r="P433" i="13"/>
  <c r="Q433" i="13"/>
  <c r="R433" i="13"/>
  <c r="S433" i="13"/>
  <c r="T433" i="13"/>
  <c r="U433" i="13"/>
  <c r="V433" i="13"/>
  <c r="W433" i="13"/>
  <c r="A434" i="13"/>
  <c r="B434" i="13"/>
  <c r="C434" i="13"/>
  <c r="D434" i="13"/>
  <c r="E434" i="13"/>
  <c r="F434" i="13"/>
  <c r="G434" i="13"/>
  <c r="H434" i="13"/>
  <c r="I434" i="13"/>
  <c r="J434" i="13"/>
  <c r="K434" i="13"/>
  <c r="L434" i="13"/>
  <c r="M434" i="13"/>
  <c r="N434" i="13"/>
  <c r="O434" i="13"/>
  <c r="P434" i="13"/>
  <c r="Q434" i="13"/>
  <c r="R434" i="13"/>
  <c r="S434" i="13"/>
  <c r="T434" i="13"/>
  <c r="U434" i="13"/>
  <c r="V434" i="13"/>
  <c r="W434" i="13"/>
  <c r="A435" i="13"/>
  <c r="B435" i="13"/>
  <c r="C435" i="13"/>
  <c r="D435" i="13"/>
  <c r="E435" i="13"/>
  <c r="F435" i="13"/>
  <c r="G435" i="13"/>
  <c r="H435" i="13"/>
  <c r="I435" i="13"/>
  <c r="J435" i="13"/>
  <c r="K435" i="13"/>
  <c r="L435" i="13"/>
  <c r="M435" i="13"/>
  <c r="N435" i="13"/>
  <c r="O435" i="13"/>
  <c r="P435" i="13"/>
  <c r="Q435" i="13"/>
  <c r="R435" i="13"/>
  <c r="S435" i="13"/>
  <c r="T435" i="13"/>
  <c r="U435" i="13"/>
  <c r="V435" i="13"/>
  <c r="W435" i="13"/>
  <c r="A436" i="13"/>
  <c r="B436" i="13"/>
  <c r="C436" i="13"/>
  <c r="D436" i="13"/>
  <c r="E436" i="13"/>
  <c r="F436" i="13"/>
  <c r="G436" i="13"/>
  <c r="H436" i="13"/>
  <c r="I436" i="13"/>
  <c r="J436" i="13"/>
  <c r="K436" i="13"/>
  <c r="L436" i="13"/>
  <c r="M436" i="13"/>
  <c r="N436" i="13"/>
  <c r="O436" i="13"/>
  <c r="P436" i="13"/>
  <c r="Q436" i="13"/>
  <c r="R436" i="13"/>
  <c r="S436" i="13"/>
  <c r="T436" i="13"/>
  <c r="U436" i="13"/>
  <c r="V436" i="13"/>
  <c r="W436" i="13"/>
  <c r="A437" i="13"/>
  <c r="B437" i="13"/>
  <c r="C437" i="13"/>
  <c r="D437" i="13"/>
  <c r="E437" i="13"/>
  <c r="F437" i="13"/>
  <c r="G437" i="13"/>
  <c r="H437" i="13"/>
  <c r="I437" i="13"/>
  <c r="J437" i="13"/>
  <c r="K437" i="13"/>
  <c r="L437" i="13"/>
  <c r="M437" i="13"/>
  <c r="N437" i="13"/>
  <c r="O437" i="13"/>
  <c r="P437" i="13"/>
  <c r="Q437" i="13"/>
  <c r="R437" i="13"/>
  <c r="S437" i="13"/>
  <c r="T437" i="13"/>
  <c r="U437" i="13"/>
  <c r="V437" i="13"/>
  <c r="W437" i="13"/>
  <c r="A438" i="13"/>
  <c r="B438" i="13"/>
  <c r="C438" i="13"/>
  <c r="D438" i="13"/>
  <c r="E438" i="13"/>
  <c r="F438" i="13"/>
  <c r="G438" i="13"/>
  <c r="H438" i="13"/>
  <c r="I438" i="13"/>
  <c r="J438" i="13"/>
  <c r="K438" i="13"/>
  <c r="L438" i="13"/>
  <c r="M438" i="13"/>
  <c r="N438" i="13"/>
  <c r="O438" i="13"/>
  <c r="P438" i="13"/>
  <c r="Q438" i="13"/>
  <c r="R438" i="13"/>
  <c r="S438" i="13"/>
  <c r="T438" i="13"/>
  <c r="U438" i="13"/>
  <c r="V438" i="13"/>
  <c r="W438" i="13"/>
  <c r="A439" i="13"/>
  <c r="B439" i="13"/>
  <c r="C439" i="13"/>
  <c r="D439" i="13"/>
  <c r="E439" i="13"/>
  <c r="F439" i="13"/>
  <c r="G439" i="13"/>
  <c r="H439" i="13"/>
  <c r="I439" i="13"/>
  <c r="J439" i="13"/>
  <c r="K439" i="13"/>
  <c r="L439" i="13"/>
  <c r="M439" i="13"/>
  <c r="N439" i="13"/>
  <c r="O439" i="13"/>
  <c r="P439" i="13"/>
  <c r="Q439" i="13"/>
  <c r="R439" i="13"/>
  <c r="S439" i="13"/>
  <c r="T439" i="13"/>
  <c r="U439" i="13"/>
  <c r="V439" i="13"/>
  <c r="W439" i="13"/>
  <c r="A440" i="13"/>
  <c r="B440" i="13"/>
  <c r="C440" i="13"/>
  <c r="D440" i="13"/>
  <c r="E440" i="13"/>
  <c r="F440" i="13"/>
  <c r="G440" i="13"/>
  <c r="H440" i="13"/>
  <c r="I440" i="13"/>
  <c r="J440" i="13"/>
  <c r="K440" i="13"/>
  <c r="L440" i="13"/>
  <c r="M440" i="13"/>
  <c r="N440" i="13"/>
  <c r="O440" i="13"/>
  <c r="P440" i="13"/>
  <c r="Q440" i="13"/>
  <c r="R440" i="13"/>
  <c r="S440" i="13"/>
  <c r="T440" i="13"/>
  <c r="U440" i="13"/>
  <c r="V440" i="13"/>
  <c r="W440" i="13"/>
  <c r="A441" i="13"/>
  <c r="B441" i="13"/>
  <c r="C441" i="13"/>
  <c r="D441" i="13"/>
  <c r="E441" i="13"/>
  <c r="F441" i="13"/>
  <c r="G441" i="13"/>
  <c r="H441" i="13"/>
  <c r="I441" i="13"/>
  <c r="J441" i="13"/>
  <c r="K441" i="13"/>
  <c r="L441" i="13"/>
  <c r="M441" i="13"/>
  <c r="N441" i="13"/>
  <c r="O441" i="13"/>
  <c r="P441" i="13"/>
  <c r="Q441" i="13"/>
  <c r="R441" i="13"/>
  <c r="S441" i="13"/>
  <c r="T441" i="13"/>
  <c r="U441" i="13"/>
  <c r="V441" i="13"/>
  <c r="W441" i="13"/>
  <c r="A442" i="13"/>
  <c r="B442" i="13"/>
  <c r="C442" i="13"/>
  <c r="D442" i="13"/>
  <c r="E442" i="13"/>
  <c r="F442" i="13"/>
  <c r="G442" i="13"/>
  <c r="H442" i="13"/>
  <c r="I442" i="13"/>
  <c r="J442" i="13"/>
  <c r="K442" i="13"/>
  <c r="L442" i="13"/>
  <c r="M442" i="13"/>
  <c r="N442" i="13"/>
  <c r="O442" i="13"/>
  <c r="P442" i="13"/>
  <c r="Q442" i="13"/>
  <c r="R442" i="13"/>
  <c r="S442" i="13"/>
  <c r="T442" i="13"/>
  <c r="U442" i="13"/>
  <c r="V442" i="13"/>
  <c r="W442" i="13"/>
  <c r="A443" i="13"/>
  <c r="B443" i="13"/>
  <c r="C443" i="13"/>
  <c r="D443" i="13"/>
  <c r="E443" i="13"/>
  <c r="F443" i="13"/>
  <c r="G443" i="13"/>
  <c r="H443" i="13"/>
  <c r="I443" i="13"/>
  <c r="J443" i="13"/>
  <c r="K443" i="13"/>
  <c r="L443" i="13"/>
  <c r="M443" i="13"/>
  <c r="N443" i="13"/>
  <c r="O443" i="13"/>
  <c r="P443" i="13"/>
  <c r="Q443" i="13"/>
  <c r="R443" i="13"/>
  <c r="S443" i="13"/>
  <c r="T443" i="13"/>
  <c r="U443" i="13"/>
  <c r="V443" i="13"/>
  <c r="W443" i="13"/>
  <c r="A444" i="13"/>
  <c r="B444" i="13"/>
  <c r="C444" i="13"/>
  <c r="D444" i="13"/>
  <c r="E444" i="13"/>
  <c r="F444" i="13"/>
  <c r="G444" i="13"/>
  <c r="H444" i="13"/>
  <c r="I444" i="13"/>
  <c r="J444" i="13"/>
  <c r="K444" i="13"/>
  <c r="L444" i="13"/>
  <c r="M444" i="13"/>
  <c r="N444" i="13"/>
  <c r="O444" i="13"/>
  <c r="P444" i="13"/>
  <c r="Q444" i="13"/>
  <c r="R444" i="13"/>
  <c r="S444" i="13"/>
  <c r="T444" i="13"/>
  <c r="U444" i="13"/>
  <c r="V444" i="13"/>
  <c r="W444" i="13"/>
  <c r="A445" i="13"/>
  <c r="B445" i="13"/>
  <c r="C445" i="13"/>
  <c r="D445" i="13"/>
  <c r="E445" i="13"/>
  <c r="F445" i="13"/>
  <c r="G445" i="13"/>
  <c r="H445" i="13"/>
  <c r="I445" i="13"/>
  <c r="J445" i="13"/>
  <c r="K445" i="13"/>
  <c r="L445" i="13"/>
  <c r="M445" i="13"/>
  <c r="N445" i="13"/>
  <c r="O445" i="13"/>
  <c r="P445" i="13"/>
  <c r="Q445" i="13"/>
  <c r="R445" i="13"/>
  <c r="S445" i="13"/>
  <c r="T445" i="13"/>
  <c r="U445" i="13"/>
  <c r="V445" i="13"/>
  <c r="W445" i="13"/>
  <c r="A446" i="13"/>
  <c r="B446" i="13"/>
  <c r="C446" i="13"/>
  <c r="D446" i="13"/>
  <c r="E446" i="13"/>
  <c r="F446" i="13"/>
  <c r="G446" i="13"/>
  <c r="H446" i="13"/>
  <c r="I446" i="13"/>
  <c r="J446" i="13"/>
  <c r="K446" i="13"/>
  <c r="L446" i="13"/>
  <c r="M446" i="13"/>
  <c r="N446" i="13"/>
  <c r="O446" i="13"/>
  <c r="P446" i="13"/>
  <c r="Q446" i="13"/>
  <c r="R446" i="13"/>
  <c r="S446" i="13"/>
  <c r="T446" i="13"/>
  <c r="U446" i="13"/>
  <c r="V446" i="13"/>
  <c r="W446" i="13"/>
  <c r="A447" i="13"/>
  <c r="B447" i="13"/>
  <c r="C447" i="13"/>
  <c r="D447" i="13"/>
  <c r="E447" i="13"/>
  <c r="F447" i="13"/>
  <c r="G447" i="13"/>
  <c r="H447" i="13"/>
  <c r="I447" i="13"/>
  <c r="J447" i="13"/>
  <c r="K447" i="13"/>
  <c r="L447" i="13"/>
  <c r="M447" i="13"/>
  <c r="N447" i="13"/>
  <c r="O447" i="13"/>
  <c r="P447" i="13"/>
  <c r="Q447" i="13"/>
  <c r="R447" i="13"/>
  <c r="S447" i="13"/>
  <c r="T447" i="13"/>
  <c r="U447" i="13"/>
  <c r="V447" i="13"/>
  <c r="W447" i="13"/>
  <c r="A448" i="13"/>
  <c r="B448" i="13"/>
  <c r="C448" i="13"/>
  <c r="D448" i="13"/>
  <c r="E448" i="13"/>
  <c r="F448" i="13"/>
  <c r="G448" i="13"/>
  <c r="H448" i="13"/>
  <c r="I448" i="13"/>
  <c r="J448" i="13"/>
  <c r="K448" i="13"/>
  <c r="L448" i="13"/>
  <c r="M448" i="13"/>
  <c r="N448" i="13"/>
  <c r="O448" i="13"/>
  <c r="P448" i="13"/>
  <c r="Q448" i="13"/>
  <c r="R448" i="13"/>
  <c r="S448" i="13"/>
  <c r="T448" i="13"/>
  <c r="U448" i="13"/>
  <c r="V448" i="13"/>
  <c r="W448" i="13"/>
  <c r="A449" i="13"/>
  <c r="B449" i="13"/>
  <c r="C449" i="13"/>
  <c r="D449" i="13"/>
  <c r="E449" i="13"/>
  <c r="F449" i="13"/>
  <c r="G449" i="13"/>
  <c r="H449" i="13"/>
  <c r="I449" i="13"/>
  <c r="J449" i="13"/>
  <c r="K449" i="13"/>
  <c r="L449" i="13"/>
  <c r="M449" i="13"/>
  <c r="N449" i="13"/>
  <c r="O449" i="13"/>
  <c r="P449" i="13"/>
  <c r="Q449" i="13"/>
  <c r="R449" i="13"/>
  <c r="S449" i="13"/>
  <c r="T449" i="13"/>
  <c r="U449" i="13"/>
  <c r="V449" i="13"/>
  <c r="W449" i="13"/>
  <c r="A450" i="13"/>
  <c r="B450" i="13"/>
  <c r="C450" i="13"/>
  <c r="D450" i="13"/>
  <c r="E450" i="13"/>
  <c r="F450" i="13"/>
  <c r="G450" i="13"/>
  <c r="H450" i="13"/>
  <c r="I450" i="13"/>
  <c r="J450" i="13"/>
  <c r="K450" i="13"/>
  <c r="L450" i="13"/>
  <c r="M450" i="13"/>
  <c r="N450" i="13"/>
  <c r="O450" i="13"/>
  <c r="P450" i="13"/>
  <c r="Q450" i="13"/>
  <c r="R450" i="13"/>
  <c r="S450" i="13"/>
  <c r="T450" i="13"/>
  <c r="U450" i="13"/>
  <c r="V450" i="13"/>
  <c r="W450" i="13"/>
  <c r="A451" i="13"/>
  <c r="B451" i="13"/>
  <c r="C451" i="13"/>
  <c r="D451" i="13"/>
  <c r="E451" i="13"/>
  <c r="F451" i="13"/>
  <c r="G451" i="13"/>
  <c r="H451" i="13"/>
  <c r="I451" i="13"/>
  <c r="J451" i="13"/>
  <c r="K451" i="13"/>
  <c r="L451" i="13"/>
  <c r="M451" i="13"/>
  <c r="N451" i="13"/>
  <c r="O451" i="13"/>
  <c r="P451" i="13"/>
  <c r="Q451" i="13"/>
  <c r="R451" i="13"/>
  <c r="S451" i="13"/>
  <c r="T451" i="13"/>
  <c r="U451" i="13"/>
  <c r="V451" i="13"/>
  <c r="W451" i="13"/>
  <c r="A452" i="13"/>
  <c r="B452" i="13"/>
  <c r="C452" i="13"/>
  <c r="D452" i="13"/>
  <c r="E452" i="13"/>
  <c r="F452" i="13"/>
  <c r="G452" i="13"/>
  <c r="H452" i="13"/>
  <c r="I452" i="13"/>
  <c r="J452" i="13"/>
  <c r="K452" i="13"/>
  <c r="L452" i="13"/>
  <c r="M452" i="13"/>
  <c r="N452" i="13"/>
  <c r="O452" i="13"/>
  <c r="P452" i="13"/>
  <c r="Q452" i="13"/>
  <c r="R452" i="13"/>
  <c r="S452" i="13"/>
  <c r="T452" i="13"/>
  <c r="U452" i="13"/>
  <c r="V452" i="13"/>
  <c r="W452" i="13"/>
  <c r="A453" i="13"/>
  <c r="B453" i="13"/>
  <c r="C453" i="13"/>
  <c r="D453" i="13"/>
  <c r="E453" i="13"/>
  <c r="F453" i="13"/>
  <c r="G453" i="13"/>
  <c r="H453" i="13"/>
  <c r="I453" i="13"/>
  <c r="J453" i="13"/>
  <c r="K453" i="13"/>
  <c r="L453" i="13"/>
  <c r="M453" i="13"/>
  <c r="N453" i="13"/>
  <c r="O453" i="13"/>
  <c r="P453" i="13"/>
  <c r="Q453" i="13"/>
  <c r="R453" i="13"/>
  <c r="S453" i="13"/>
  <c r="T453" i="13"/>
  <c r="U453" i="13"/>
  <c r="V453" i="13"/>
  <c r="W453" i="13"/>
  <c r="A454" i="13"/>
  <c r="B454" i="13"/>
  <c r="C454" i="13"/>
  <c r="D454" i="13"/>
  <c r="E454" i="13"/>
  <c r="F454" i="13"/>
  <c r="G454" i="13"/>
  <c r="H454" i="13"/>
  <c r="I454" i="13"/>
  <c r="J454" i="13"/>
  <c r="K454" i="13"/>
  <c r="L454" i="13"/>
  <c r="M454" i="13"/>
  <c r="N454" i="13"/>
  <c r="O454" i="13"/>
  <c r="P454" i="13"/>
  <c r="Q454" i="13"/>
  <c r="R454" i="13"/>
  <c r="S454" i="13"/>
  <c r="T454" i="13"/>
  <c r="U454" i="13"/>
  <c r="V454" i="13"/>
  <c r="W454" i="13"/>
  <c r="A455" i="13"/>
  <c r="B455" i="13"/>
  <c r="C455" i="13"/>
  <c r="D455" i="13"/>
  <c r="E455" i="13"/>
  <c r="F455" i="13"/>
  <c r="G455" i="13"/>
  <c r="H455" i="13"/>
  <c r="I455" i="13"/>
  <c r="J455" i="13"/>
  <c r="K455" i="13"/>
  <c r="L455" i="13"/>
  <c r="M455" i="13"/>
  <c r="N455" i="13"/>
  <c r="O455" i="13"/>
  <c r="P455" i="13"/>
  <c r="Q455" i="13"/>
  <c r="R455" i="13"/>
  <c r="S455" i="13"/>
  <c r="T455" i="13"/>
  <c r="U455" i="13"/>
  <c r="V455" i="13"/>
  <c r="W455" i="13"/>
  <c r="A456" i="13"/>
  <c r="B456" i="13"/>
  <c r="C456" i="13"/>
  <c r="D456" i="13"/>
  <c r="E456" i="13"/>
  <c r="F456" i="13"/>
  <c r="G456" i="13"/>
  <c r="H456" i="13"/>
  <c r="I456" i="13"/>
  <c r="J456" i="13"/>
  <c r="K456" i="13"/>
  <c r="L456" i="13"/>
  <c r="M456" i="13"/>
  <c r="N456" i="13"/>
  <c r="O456" i="13"/>
  <c r="P456" i="13"/>
  <c r="Q456" i="13"/>
  <c r="R456" i="13"/>
  <c r="S456" i="13"/>
  <c r="T456" i="13"/>
  <c r="U456" i="13"/>
  <c r="V456" i="13"/>
  <c r="W456" i="13"/>
  <c r="A457" i="13"/>
  <c r="B457" i="13"/>
  <c r="C457" i="13"/>
  <c r="D457" i="13"/>
  <c r="E457" i="13"/>
  <c r="F457" i="13"/>
  <c r="G457" i="13"/>
  <c r="H457" i="13"/>
  <c r="I457" i="13"/>
  <c r="J457" i="13"/>
  <c r="K457" i="13"/>
  <c r="L457" i="13"/>
  <c r="M457" i="13"/>
  <c r="N457" i="13"/>
  <c r="O457" i="13"/>
  <c r="P457" i="13"/>
  <c r="Q457" i="13"/>
  <c r="R457" i="13"/>
  <c r="S457" i="13"/>
  <c r="T457" i="13"/>
  <c r="U457" i="13"/>
  <c r="V457" i="13"/>
  <c r="W457" i="13"/>
  <c r="A458" i="13"/>
  <c r="B458" i="13"/>
  <c r="C458" i="13"/>
  <c r="D458" i="13"/>
  <c r="E458" i="13"/>
  <c r="F458" i="13"/>
  <c r="G458" i="13"/>
  <c r="H458" i="13"/>
  <c r="I458" i="13"/>
  <c r="J458" i="13"/>
  <c r="K458" i="13"/>
  <c r="L458" i="13"/>
  <c r="M458" i="13"/>
  <c r="N458" i="13"/>
  <c r="O458" i="13"/>
  <c r="P458" i="13"/>
  <c r="Q458" i="13"/>
  <c r="R458" i="13"/>
  <c r="S458" i="13"/>
  <c r="T458" i="13"/>
  <c r="U458" i="13"/>
  <c r="V458" i="13"/>
  <c r="W458" i="13"/>
  <c r="A459" i="13"/>
  <c r="B459" i="13"/>
  <c r="C459" i="13"/>
  <c r="D459" i="13"/>
  <c r="E459" i="13"/>
  <c r="F459" i="13"/>
  <c r="G459" i="13"/>
  <c r="H459" i="13"/>
  <c r="I459" i="13"/>
  <c r="J459" i="13"/>
  <c r="K459" i="13"/>
  <c r="L459" i="13"/>
  <c r="M459" i="13"/>
  <c r="N459" i="13"/>
  <c r="O459" i="13"/>
  <c r="P459" i="13"/>
  <c r="Q459" i="13"/>
  <c r="R459" i="13"/>
  <c r="S459" i="13"/>
  <c r="T459" i="13"/>
  <c r="U459" i="13"/>
  <c r="V459" i="13"/>
  <c r="W459" i="13"/>
  <c r="A460" i="13"/>
  <c r="B460" i="13"/>
  <c r="C460" i="13"/>
  <c r="D460" i="13"/>
  <c r="E460" i="13"/>
  <c r="F460" i="13"/>
  <c r="G460" i="13"/>
  <c r="H460" i="13"/>
  <c r="I460" i="13"/>
  <c r="J460" i="13"/>
  <c r="K460" i="13"/>
  <c r="L460" i="13"/>
  <c r="M460" i="13"/>
  <c r="N460" i="13"/>
  <c r="O460" i="13"/>
  <c r="P460" i="13"/>
  <c r="Q460" i="13"/>
  <c r="R460" i="13"/>
  <c r="S460" i="13"/>
  <c r="T460" i="13"/>
  <c r="U460" i="13"/>
  <c r="V460" i="13"/>
  <c r="W460" i="13"/>
  <c r="A461" i="13"/>
  <c r="B461" i="13"/>
  <c r="C461" i="13"/>
  <c r="D461" i="13"/>
  <c r="E461" i="13"/>
  <c r="F461" i="13"/>
  <c r="G461" i="13"/>
  <c r="H461" i="13"/>
  <c r="I461" i="13"/>
  <c r="J461" i="13"/>
  <c r="K461" i="13"/>
  <c r="L461" i="13"/>
  <c r="M461" i="13"/>
  <c r="N461" i="13"/>
  <c r="O461" i="13"/>
  <c r="P461" i="13"/>
  <c r="Q461" i="13"/>
  <c r="R461" i="13"/>
  <c r="S461" i="13"/>
  <c r="T461" i="13"/>
  <c r="U461" i="13"/>
  <c r="V461" i="13"/>
  <c r="W461" i="13"/>
  <c r="A462" i="13"/>
  <c r="B462" i="13"/>
  <c r="C462" i="13"/>
  <c r="D462" i="13"/>
  <c r="E462" i="13"/>
  <c r="F462" i="13"/>
  <c r="G462" i="13"/>
  <c r="H462" i="13"/>
  <c r="I462" i="13"/>
  <c r="J462" i="13"/>
  <c r="K462" i="13"/>
  <c r="L462" i="13"/>
  <c r="M462" i="13"/>
  <c r="N462" i="13"/>
  <c r="O462" i="13"/>
  <c r="P462" i="13"/>
  <c r="Q462" i="13"/>
  <c r="R462" i="13"/>
  <c r="S462" i="13"/>
  <c r="T462" i="13"/>
  <c r="U462" i="13"/>
  <c r="V462" i="13"/>
  <c r="W462" i="13"/>
  <c r="A463" i="13"/>
  <c r="B463" i="13"/>
  <c r="C463" i="13"/>
  <c r="D463" i="13"/>
  <c r="E463" i="13"/>
  <c r="F463" i="13"/>
  <c r="G463" i="13"/>
  <c r="H463" i="13"/>
  <c r="I463" i="13"/>
  <c r="J463" i="13"/>
  <c r="K463" i="13"/>
  <c r="L463" i="13"/>
  <c r="M463" i="13"/>
  <c r="N463" i="13"/>
  <c r="O463" i="13"/>
  <c r="P463" i="13"/>
  <c r="Q463" i="13"/>
  <c r="R463" i="13"/>
  <c r="S463" i="13"/>
  <c r="T463" i="13"/>
  <c r="U463" i="13"/>
  <c r="V463" i="13"/>
  <c r="W463" i="13"/>
  <c r="A464" i="13"/>
  <c r="B464" i="13"/>
  <c r="C464" i="13"/>
  <c r="D464" i="13"/>
  <c r="E464" i="13"/>
  <c r="F464" i="13"/>
  <c r="G464" i="13"/>
  <c r="H464" i="13"/>
  <c r="I464" i="13"/>
  <c r="J464" i="13"/>
  <c r="K464" i="13"/>
  <c r="L464" i="13"/>
  <c r="M464" i="13"/>
  <c r="N464" i="13"/>
  <c r="O464" i="13"/>
  <c r="P464" i="13"/>
  <c r="Q464" i="13"/>
  <c r="R464" i="13"/>
  <c r="S464" i="13"/>
  <c r="T464" i="13"/>
  <c r="U464" i="13"/>
  <c r="V464" i="13"/>
  <c r="W464" i="13"/>
  <c r="A465" i="13"/>
  <c r="B465" i="13"/>
  <c r="C465" i="13"/>
  <c r="D465" i="13"/>
  <c r="E465" i="13"/>
  <c r="F465" i="13"/>
  <c r="G465" i="13"/>
  <c r="H465" i="13"/>
  <c r="I465" i="13"/>
  <c r="J465" i="13"/>
  <c r="K465" i="13"/>
  <c r="L465" i="13"/>
  <c r="M465" i="13"/>
  <c r="N465" i="13"/>
  <c r="O465" i="13"/>
  <c r="P465" i="13"/>
  <c r="Q465" i="13"/>
  <c r="R465" i="13"/>
  <c r="S465" i="13"/>
  <c r="T465" i="13"/>
  <c r="U465" i="13"/>
  <c r="V465" i="13"/>
  <c r="W465" i="13"/>
  <c r="A466" i="13"/>
  <c r="B466" i="13"/>
  <c r="C466" i="13"/>
  <c r="D466" i="13"/>
  <c r="E466" i="13"/>
  <c r="F466" i="13"/>
  <c r="G466" i="13"/>
  <c r="H466" i="13"/>
  <c r="I466" i="13"/>
  <c r="J466" i="13"/>
  <c r="K466" i="13"/>
  <c r="L466" i="13"/>
  <c r="M466" i="13"/>
  <c r="N466" i="13"/>
  <c r="O466" i="13"/>
  <c r="P466" i="13"/>
  <c r="Q466" i="13"/>
  <c r="R466" i="13"/>
  <c r="S466" i="13"/>
  <c r="T466" i="13"/>
  <c r="U466" i="13"/>
  <c r="V466" i="13"/>
  <c r="W466" i="13"/>
  <c r="A467" i="13"/>
  <c r="B467" i="13"/>
  <c r="C467" i="13"/>
  <c r="D467" i="13"/>
  <c r="E467" i="13"/>
  <c r="F467" i="13"/>
  <c r="G467" i="13"/>
  <c r="H467" i="13"/>
  <c r="I467" i="13"/>
  <c r="J467" i="13"/>
  <c r="K467" i="13"/>
  <c r="L467" i="13"/>
  <c r="M467" i="13"/>
  <c r="N467" i="13"/>
  <c r="O467" i="13"/>
  <c r="P467" i="13"/>
  <c r="Q467" i="13"/>
  <c r="R467" i="13"/>
  <c r="S467" i="13"/>
  <c r="T467" i="13"/>
  <c r="U467" i="13"/>
  <c r="V467" i="13"/>
  <c r="W467" i="13"/>
  <c r="A468" i="13"/>
  <c r="B468" i="13"/>
  <c r="C468" i="13"/>
  <c r="D468" i="13"/>
  <c r="E468" i="13"/>
  <c r="F468" i="13"/>
  <c r="G468" i="13"/>
  <c r="H468" i="13"/>
  <c r="I468" i="13"/>
  <c r="J468" i="13"/>
  <c r="K468" i="13"/>
  <c r="L468" i="13"/>
  <c r="M468" i="13"/>
  <c r="N468" i="13"/>
  <c r="O468" i="13"/>
  <c r="P468" i="13"/>
  <c r="Q468" i="13"/>
  <c r="R468" i="13"/>
  <c r="S468" i="13"/>
  <c r="T468" i="13"/>
  <c r="U468" i="13"/>
  <c r="V468" i="13"/>
  <c r="W468" i="13"/>
  <c r="A469" i="13"/>
  <c r="B469" i="13"/>
  <c r="C469" i="13"/>
  <c r="D469" i="13"/>
  <c r="E469" i="13"/>
  <c r="F469" i="13"/>
  <c r="G469" i="13"/>
  <c r="H469" i="13"/>
  <c r="I469" i="13"/>
  <c r="J469" i="13"/>
  <c r="K469" i="13"/>
  <c r="L469" i="13"/>
  <c r="M469" i="13"/>
  <c r="N469" i="13"/>
  <c r="O469" i="13"/>
  <c r="P469" i="13"/>
  <c r="Q469" i="13"/>
  <c r="R469" i="13"/>
  <c r="S469" i="13"/>
  <c r="T469" i="13"/>
  <c r="U469" i="13"/>
  <c r="V469" i="13"/>
  <c r="W469" i="13"/>
  <c r="A470" i="13"/>
  <c r="B470" i="13"/>
  <c r="C470" i="13"/>
  <c r="D470" i="13"/>
  <c r="E470" i="13"/>
  <c r="F470" i="13"/>
  <c r="G470" i="13"/>
  <c r="H470" i="13"/>
  <c r="I470" i="13"/>
  <c r="J470" i="13"/>
  <c r="K470" i="13"/>
  <c r="L470" i="13"/>
  <c r="M470" i="13"/>
  <c r="N470" i="13"/>
  <c r="O470" i="13"/>
  <c r="P470" i="13"/>
  <c r="Q470" i="13"/>
  <c r="R470" i="13"/>
  <c r="S470" i="13"/>
  <c r="T470" i="13"/>
  <c r="U470" i="13"/>
  <c r="V470" i="13"/>
  <c r="W470" i="13"/>
  <c r="A471" i="13"/>
  <c r="B471" i="13"/>
  <c r="C471" i="13"/>
  <c r="D471" i="13"/>
  <c r="E471" i="13"/>
  <c r="F471" i="13"/>
  <c r="G471" i="13"/>
  <c r="H471" i="13"/>
  <c r="I471" i="13"/>
  <c r="J471" i="13"/>
  <c r="K471" i="13"/>
  <c r="L471" i="13"/>
  <c r="M471" i="13"/>
  <c r="N471" i="13"/>
  <c r="O471" i="13"/>
  <c r="P471" i="13"/>
  <c r="Q471" i="13"/>
  <c r="R471" i="13"/>
  <c r="S471" i="13"/>
  <c r="T471" i="13"/>
  <c r="U471" i="13"/>
  <c r="V471" i="13"/>
  <c r="W471" i="13"/>
  <c r="A472" i="13"/>
  <c r="B472" i="13"/>
  <c r="C472" i="13"/>
  <c r="D472" i="13"/>
  <c r="E472" i="13"/>
  <c r="F472" i="13"/>
  <c r="G472" i="13"/>
  <c r="H472" i="13"/>
  <c r="I472" i="13"/>
  <c r="J472" i="13"/>
  <c r="K472" i="13"/>
  <c r="L472" i="13"/>
  <c r="M472" i="13"/>
  <c r="N472" i="13"/>
  <c r="O472" i="13"/>
  <c r="P472" i="13"/>
  <c r="Q472" i="13"/>
  <c r="R472" i="13"/>
  <c r="S472" i="13"/>
  <c r="T472" i="13"/>
  <c r="U472" i="13"/>
  <c r="V472" i="13"/>
  <c r="W472" i="13"/>
  <c r="A473" i="13"/>
  <c r="B473" i="13"/>
  <c r="C473" i="13"/>
  <c r="D473" i="13"/>
  <c r="E473" i="13"/>
  <c r="F473" i="13"/>
  <c r="G473" i="13"/>
  <c r="H473" i="13"/>
  <c r="I473" i="13"/>
  <c r="J473" i="13"/>
  <c r="K473" i="13"/>
  <c r="L473" i="13"/>
  <c r="M473" i="13"/>
  <c r="N473" i="13"/>
  <c r="O473" i="13"/>
  <c r="P473" i="13"/>
  <c r="Q473" i="13"/>
  <c r="R473" i="13"/>
  <c r="S473" i="13"/>
  <c r="T473" i="13"/>
  <c r="U473" i="13"/>
  <c r="V473" i="13"/>
  <c r="W473" i="13"/>
  <c r="A474" i="13"/>
  <c r="B474" i="13"/>
  <c r="C474" i="13"/>
  <c r="D474" i="13"/>
  <c r="E474" i="13"/>
  <c r="F474" i="13"/>
  <c r="G474" i="13"/>
  <c r="H474" i="13"/>
  <c r="I474" i="13"/>
  <c r="J474" i="13"/>
  <c r="K474" i="13"/>
  <c r="L474" i="13"/>
  <c r="M474" i="13"/>
  <c r="N474" i="13"/>
  <c r="O474" i="13"/>
  <c r="P474" i="13"/>
  <c r="Q474" i="13"/>
  <c r="R474" i="13"/>
  <c r="S474" i="13"/>
  <c r="T474" i="13"/>
  <c r="U474" i="13"/>
  <c r="V474" i="13"/>
  <c r="W474" i="13"/>
  <c r="A475" i="13"/>
  <c r="B475" i="13"/>
  <c r="C475" i="13"/>
  <c r="D475" i="13"/>
  <c r="E475" i="13"/>
  <c r="F475" i="13"/>
  <c r="G475" i="13"/>
  <c r="H475" i="13"/>
  <c r="I475" i="13"/>
  <c r="J475" i="13"/>
  <c r="K475" i="13"/>
  <c r="L475" i="13"/>
  <c r="M475" i="13"/>
  <c r="N475" i="13"/>
  <c r="O475" i="13"/>
  <c r="P475" i="13"/>
  <c r="Q475" i="13"/>
  <c r="R475" i="13"/>
  <c r="S475" i="13"/>
  <c r="T475" i="13"/>
  <c r="U475" i="13"/>
  <c r="V475" i="13"/>
  <c r="W475" i="13"/>
  <c r="A476" i="13"/>
  <c r="B476" i="13"/>
  <c r="C476" i="13"/>
  <c r="D476" i="13"/>
  <c r="E476" i="13"/>
  <c r="F476" i="13"/>
  <c r="G476" i="13"/>
  <c r="H476" i="13"/>
  <c r="I476" i="13"/>
  <c r="J476" i="13"/>
  <c r="K476" i="13"/>
  <c r="L476" i="13"/>
  <c r="M476" i="13"/>
  <c r="N476" i="13"/>
  <c r="O476" i="13"/>
  <c r="P476" i="13"/>
  <c r="Q476" i="13"/>
  <c r="R476" i="13"/>
  <c r="S476" i="13"/>
  <c r="T476" i="13"/>
  <c r="U476" i="13"/>
  <c r="V476" i="13"/>
  <c r="W476" i="13"/>
  <c r="A477" i="13"/>
  <c r="B477" i="13"/>
  <c r="C477" i="13"/>
  <c r="D477" i="13"/>
  <c r="E477" i="13"/>
  <c r="F477" i="13"/>
  <c r="G477" i="13"/>
  <c r="H477" i="13"/>
  <c r="I477" i="13"/>
  <c r="J477" i="13"/>
  <c r="K477" i="13"/>
  <c r="L477" i="13"/>
  <c r="M477" i="13"/>
  <c r="N477" i="13"/>
  <c r="O477" i="13"/>
  <c r="P477" i="13"/>
  <c r="Q477" i="13"/>
  <c r="R477" i="13"/>
  <c r="S477" i="13"/>
  <c r="T477" i="13"/>
  <c r="U477" i="13"/>
  <c r="V477" i="13"/>
  <c r="W477" i="13"/>
  <c r="A478" i="13"/>
  <c r="B478" i="13"/>
  <c r="C478" i="13"/>
  <c r="D478" i="13"/>
  <c r="E478" i="13"/>
  <c r="F478" i="13"/>
  <c r="G478" i="13"/>
  <c r="H478" i="13"/>
  <c r="I478" i="13"/>
  <c r="J478" i="13"/>
  <c r="K478" i="13"/>
  <c r="L478" i="13"/>
  <c r="M478" i="13"/>
  <c r="N478" i="13"/>
  <c r="O478" i="13"/>
  <c r="P478" i="13"/>
  <c r="Q478" i="13"/>
  <c r="R478" i="13"/>
  <c r="S478" i="13"/>
  <c r="T478" i="13"/>
  <c r="U478" i="13"/>
  <c r="V478" i="13"/>
  <c r="W478" i="13"/>
  <c r="A479" i="13"/>
  <c r="B479" i="13"/>
  <c r="C479" i="13"/>
  <c r="D479" i="13"/>
  <c r="E479" i="13"/>
  <c r="F479" i="13"/>
  <c r="G479" i="13"/>
  <c r="H479" i="13"/>
  <c r="I479" i="13"/>
  <c r="J479" i="13"/>
  <c r="K479" i="13"/>
  <c r="L479" i="13"/>
  <c r="M479" i="13"/>
  <c r="N479" i="13"/>
  <c r="O479" i="13"/>
  <c r="P479" i="13"/>
  <c r="Q479" i="13"/>
  <c r="R479" i="13"/>
  <c r="S479" i="13"/>
  <c r="T479" i="13"/>
  <c r="U479" i="13"/>
  <c r="V479" i="13"/>
  <c r="W479" i="13"/>
  <c r="A480" i="13"/>
  <c r="B480" i="13"/>
  <c r="C480" i="13"/>
  <c r="D480" i="13"/>
  <c r="E480" i="13"/>
  <c r="F480" i="13"/>
  <c r="G480" i="13"/>
  <c r="H480" i="13"/>
  <c r="I480" i="13"/>
  <c r="J480" i="13"/>
  <c r="K480" i="13"/>
  <c r="L480" i="13"/>
  <c r="M480" i="13"/>
  <c r="N480" i="13"/>
  <c r="O480" i="13"/>
  <c r="P480" i="13"/>
  <c r="Q480" i="13"/>
  <c r="R480" i="13"/>
  <c r="S480" i="13"/>
  <c r="T480" i="13"/>
  <c r="U480" i="13"/>
  <c r="V480" i="13"/>
  <c r="W480" i="13"/>
  <c r="A481" i="13"/>
  <c r="B481" i="13"/>
  <c r="C481" i="13"/>
  <c r="D481" i="13"/>
  <c r="E481" i="13"/>
  <c r="F481" i="13"/>
  <c r="G481" i="13"/>
  <c r="H481" i="13"/>
  <c r="I481" i="13"/>
  <c r="J481" i="13"/>
  <c r="K481" i="13"/>
  <c r="L481" i="13"/>
  <c r="M481" i="13"/>
  <c r="N481" i="13"/>
  <c r="O481" i="13"/>
  <c r="P481" i="13"/>
  <c r="Q481" i="13"/>
  <c r="R481" i="13"/>
  <c r="S481" i="13"/>
  <c r="T481" i="13"/>
  <c r="U481" i="13"/>
  <c r="V481" i="13"/>
  <c r="W481" i="13"/>
  <c r="A482" i="13"/>
  <c r="B482" i="13"/>
  <c r="C482" i="13"/>
  <c r="D482" i="13"/>
  <c r="E482" i="13"/>
  <c r="F482" i="13"/>
  <c r="G482" i="13"/>
  <c r="H482" i="13"/>
  <c r="I482" i="13"/>
  <c r="J482" i="13"/>
  <c r="K482" i="13"/>
  <c r="L482" i="13"/>
  <c r="M482" i="13"/>
  <c r="N482" i="13"/>
  <c r="O482" i="13"/>
  <c r="P482" i="13"/>
  <c r="Q482" i="13"/>
  <c r="R482" i="13"/>
  <c r="S482" i="13"/>
  <c r="T482" i="13"/>
  <c r="U482" i="13"/>
  <c r="V482" i="13"/>
  <c r="W482" i="13"/>
  <c r="A483" i="13"/>
  <c r="B483" i="13"/>
  <c r="C483" i="13"/>
  <c r="D483" i="13"/>
  <c r="E483" i="13"/>
  <c r="F483" i="13"/>
  <c r="G483" i="13"/>
  <c r="H483" i="13"/>
  <c r="I483" i="13"/>
  <c r="J483" i="13"/>
  <c r="K483" i="13"/>
  <c r="L483" i="13"/>
  <c r="M483" i="13"/>
  <c r="N483" i="13"/>
  <c r="O483" i="13"/>
  <c r="P483" i="13"/>
  <c r="Q483" i="13"/>
  <c r="R483" i="13"/>
  <c r="S483" i="13"/>
  <c r="T483" i="13"/>
  <c r="U483" i="13"/>
  <c r="V483" i="13"/>
  <c r="W483" i="13"/>
  <c r="A484" i="13"/>
  <c r="B484" i="13"/>
  <c r="C484" i="13"/>
  <c r="D484" i="13"/>
  <c r="E484" i="13"/>
  <c r="F484" i="13"/>
  <c r="G484" i="13"/>
  <c r="H484" i="13"/>
  <c r="I484" i="13"/>
  <c r="J484" i="13"/>
  <c r="K484" i="13"/>
  <c r="L484" i="13"/>
  <c r="M484" i="13"/>
  <c r="N484" i="13"/>
  <c r="O484" i="13"/>
  <c r="P484" i="13"/>
  <c r="Q484" i="13"/>
  <c r="R484" i="13"/>
  <c r="S484" i="13"/>
  <c r="T484" i="13"/>
  <c r="U484" i="13"/>
  <c r="V484" i="13"/>
  <c r="W484" i="13"/>
  <c r="A485" i="13"/>
  <c r="B485" i="13"/>
  <c r="C485" i="13"/>
  <c r="D485" i="13"/>
  <c r="E485" i="13"/>
  <c r="F485" i="13"/>
  <c r="G485" i="13"/>
  <c r="H485" i="13"/>
  <c r="I485" i="13"/>
  <c r="J485" i="13"/>
  <c r="K485" i="13"/>
  <c r="L485" i="13"/>
  <c r="M485" i="13"/>
  <c r="N485" i="13"/>
  <c r="O485" i="13"/>
  <c r="P485" i="13"/>
  <c r="Q485" i="13"/>
  <c r="R485" i="13"/>
  <c r="S485" i="13"/>
  <c r="T485" i="13"/>
  <c r="U485" i="13"/>
  <c r="V485" i="13"/>
  <c r="W485" i="13"/>
  <c r="A486" i="13"/>
  <c r="B486" i="13"/>
  <c r="C486" i="13"/>
  <c r="D486" i="13"/>
  <c r="E486" i="13"/>
  <c r="F486" i="13"/>
  <c r="G486" i="13"/>
  <c r="H486" i="13"/>
  <c r="I486" i="13"/>
  <c r="J486" i="13"/>
  <c r="K486" i="13"/>
  <c r="L486" i="13"/>
  <c r="M486" i="13"/>
  <c r="N486" i="13"/>
  <c r="O486" i="13"/>
  <c r="P486" i="13"/>
  <c r="Q486" i="13"/>
  <c r="R486" i="13"/>
  <c r="S486" i="13"/>
  <c r="T486" i="13"/>
  <c r="U486" i="13"/>
  <c r="V486" i="13"/>
  <c r="W486" i="13"/>
  <c r="A487" i="13"/>
  <c r="B487" i="13"/>
  <c r="C487" i="13"/>
  <c r="D487" i="13"/>
  <c r="E487" i="13"/>
  <c r="F487" i="13"/>
  <c r="G487" i="13"/>
  <c r="H487" i="13"/>
  <c r="I487" i="13"/>
  <c r="J487" i="13"/>
  <c r="K487" i="13"/>
  <c r="L487" i="13"/>
  <c r="M487" i="13"/>
  <c r="N487" i="13"/>
  <c r="O487" i="13"/>
  <c r="P487" i="13"/>
  <c r="Q487" i="13"/>
  <c r="R487" i="13"/>
  <c r="S487" i="13"/>
  <c r="T487" i="13"/>
  <c r="U487" i="13"/>
  <c r="V487" i="13"/>
  <c r="W487" i="13"/>
  <c r="A488" i="13"/>
  <c r="B488" i="13"/>
  <c r="C488" i="13"/>
  <c r="D488" i="13"/>
  <c r="E488" i="13"/>
  <c r="F488" i="13"/>
  <c r="G488" i="13"/>
  <c r="H488" i="13"/>
  <c r="I488" i="13"/>
  <c r="J488" i="13"/>
  <c r="K488" i="13"/>
  <c r="L488" i="13"/>
  <c r="M488" i="13"/>
  <c r="N488" i="13"/>
  <c r="O488" i="13"/>
  <c r="P488" i="13"/>
  <c r="Q488" i="13"/>
  <c r="R488" i="13"/>
  <c r="S488" i="13"/>
  <c r="T488" i="13"/>
  <c r="U488" i="13"/>
  <c r="V488" i="13"/>
  <c r="W488" i="13"/>
  <c r="A489" i="13"/>
  <c r="B489" i="13"/>
  <c r="C489" i="13"/>
  <c r="D489" i="13"/>
  <c r="E489" i="13"/>
  <c r="F489" i="13"/>
  <c r="G489" i="13"/>
  <c r="H489" i="13"/>
  <c r="I489" i="13"/>
  <c r="J489" i="13"/>
  <c r="K489" i="13"/>
  <c r="L489" i="13"/>
  <c r="M489" i="13"/>
  <c r="N489" i="13"/>
  <c r="O489" i="13"/>
  <c r="P489" i="13"/>
  <c r="Q489" i="13"/>
  <c r="R489" i="13"/>
  <c r="S489" i="13"/>
  <c r="T489" i="13"/>
  <c r="U489" i="13"/>
  <c r="V489" i="13"/>
  <c r="W489" i="13"/>
  <c r="A490" i="13"/>
  <c r="B490" i="13"/>
  <c r="C490" i="13"/>
  <c r="D490" i="13"/>
  <c r="E490" i="13"/>
  <c r="F490" i="13"/>
  <c r="G490" i="13"/>
  <c r="H490" i="13"/>
  <c r="I490" i="13"/>
  <c r="J490" i="13"/>
  <c r="K490" i="13"/>
  <c r="L490" i="13"/>
  <c r="M490" i="13"/>
  <c r="N490" i="13"/>
  <c r="O490" i="13"/>
  <c r="P490" i="13"/>
  <c r="Q490" i="13"/>
  <c r="R490" i="13"/>
  <c r="S490" i="13"/>
  <c r="T490" i="13"/>
  <c r="U490" i="13"/>
  <c r="V490" i="13"/>
  <c r="W490" i="13"/>
  <c r="A491" i="13"/>
  <c r="B491" i="13"/>
  <c r="C491" i="13"/>
  <c r="D491" i="13"/>
  <c r="E491" i="13"/>
  <c r="F491" i="13"/>
  <c r="G491" i="13"/>
  <c r="H491" i="13"/>
  <c r="I491" i="13"/>
  <c r="J491" i="13"/>
  <c r="K491" i="13"/>
  <c r="L491" i="13"/>
  <c r="M491" i="13"/>
  <c r="N491" i="13"/>
  <c r="O491" i="13"/>
  <c r="P491" i="13"/>
  <c r="Q491" i="13"/>
  <c r="R491" i="13"/>
  <c r="S491" i="13"/>
  <c r="T491" i="13"/>
  <c r="U491" i="13"/>
  <c r="V491" i="13"/>
  <c r="W491" i="13"/>
  <c r="A492" i="13"/>
  <c r="B492" i="13"/>
  <c r="C492" i="13"/>
  <c r="D492" i="13"/>
  <c r="E492" i="13"/>
  <c r="F492" i="13"/>
  <c r="G492" i="13"/>
  <c r="H492" i="13"/>
  <c r="I492" i="13"/>
  <c r="J492" i="13"/>
  <c r="K492" i="13"/>
  <c r="L492" i="13"/>
  <c r="M492" i="13"/>
  <c r="N492" i="13"/>
  <c r="O492" i="13"/>
  <c r="P492" i="13"/>
  <c r="Q492" i="13"/>
  <c r="R492" i="13"/>
  <c r="S492" i="13"/>
  <c r="T492" i="13"/>
  <c r="U492" i="13"/>
  <c r="V492" i="13"/>
  <c r="W492" i="13"/>
  <c r="A493" i="13"/>
  <c r="B493" i="13"/>
  <c r="C493" i="13"/>
  <c r="D493" i="13"/>
  <c r="E493" i="13"/>
  <c r="F493" i="13"/>
  <c r="G493" i="13"/>
  <c r="H493" i="13"/>
  <c r="I493" i="13"/>
  <c r="J493" i="13"/>
  <c r="K493" i="13"/>
  <c r="L493" i="13"/>
  <c r="M493" i="13"/>
  <c r="N493" i="13"/>
  <c r="O493" i="13"/>
  <c r="P493" i="13"/>
  <c r="Q493" i="13"/>
  <c r="R493" i="13"/>
  <c r="S493" i="13"/>
  <c r="T493" i="13"/>
  <c r="U493" i="13"/>
  <c r="V493" i="13"/>
  <c r="W493" i="13"/>
  <c r="A494" i="13"/>
  <c r="B494" i="13"/>
  <c r="C494" i="13"/>
  <c r="D494" i="13"/>
  <c r="E494" i="13"/>
  <c r="F494" i="13"/>
  <c r="G494" i="13"/>
  <c r="H494" i="13"/>
  <c r="I494" i="13"/>
  <c r="J494" i="13"/>
  <c r="K494" i="13"/>
  <c r="L494" i="13"/>
  <c r="M494" i="13"/>
  <c r="N494" i="13"/>
  <c r="O494" i="13"/>
  <c r="P494" i="13"/>
  <c r="Q494" i="13"/>
  <c r="R494" i="13"/>
  <c r="S494" i="13"/>
  <c r="T494" i="13"/>
  <c r="U494" i="13"/>
  <c r="V494" i="13"/>
  <c r="W494" i="13"/>
  <c r="A495" i="13"/>
  <c r="B495" i="13"/>
  <c r="C495" i="13"/>
  <c r="D495" i="13"/>
  <c r="E495" i="13"/>
  <c r="F495" i="13"/>
  <c r="G495" i="13"/>
  <c r="H495" i="13"/>
  <c r="I495" i="13"/>
  <c r="J495" i="13"/>
  <c r="K495" i="13"/>
  <c r="L495" i="13"/>
  <c r="M495" i="13"/>
  <c r="N495" i="13"/>
  <c r="O495" i="13"/>
  <c r="P495" i="13"/>
  <c r="Q495" i="13"/>
  <c r="R495" i="13"/>
  <c r="S495" i="13"/>
  <c r="T495" i="13"/>
  <c r="U495" i="13"/>
  <c r="V495" i="13"/>
  <c r="W495" i="13"/>
  <c r="A496" i="13"/>
  <c r="B496" i="13"/>
  <c r="C496" i="13"/>
  <c r="D496" i="13"/>
  <c r="E496" i="13"/>
  <c r="F496" i="13"/>
  <c r="G496" i="13"/>
  <c r="H496" i="13"/>
  <c r="I496" i="13"/>
  <c r="J496" i="13"/>
  <c r="K496" i="13"/>
  <c r="L496" i="13"/>
  <c r="M496" i="13"/>
  <c r="N496" i="13"/>
  <c r="O496" i="13"/>
  <c r="P496" i="13"/>
  <c r="Q496" i="13"/>
  <c r="R496" i="13"/>
  <c r="S496" i="13"/>
  <c r="T496" i="13"/>
  <c r="U496" i="13"/>
  <c r="V496" i="13"/>
  <c r="W496" i="13"/>
  <c r="A497" i="13"/>
  <c r="B497" i="13"/>
  <c r="C497" i="13"/>
  <c r="D497" i="13"/>
  <c r="E497" i="13"/>
  <c r="F497" i="13"/>
  <c r="G497" i="13"/>
  <c r="H497" i="13"/>
  <c r="I497" i="13"/>
  <c r="J497" i="13"/>
  <c r="K497" i="13"/>
  <c r="L497" i="13"/>
  <c r="M497" i="13"/>
  <c r="N497" i="13"/>
  <c r="O497" i="13"/>
  <c r="P497" i="13"/>
  <c r="Q497" i="13"/>
  <c r="R497" i="13"/>
  <c r="S497" i="13"/>
  <c r="T497" i="13"/>
  <c r="U497" i="13"/>
  <c r="V497" i="13"/>
  <c r="W497" i="13"/>
  <c r="A498" i="13"/>
  <c r="B498" i="13"/>
  <c r="C498" i="13"/>
  <c r="D498" i="13"/>
  <c r="E498" i="13"/>
  <c r="F498" i="13"/>
  <c r="G498" i="13"/>
  <c r="H498" i="13"/>
  <c r="I498" i="13"/>
  <c r="J498" i="13"/>
  <c r="K498" i="13"/>
  <c r="L498" i="13"/>
  <c r="M498" i="13"/>
  <c r="N498" i="13"/>
  <c r="O498" i="13"/>
  <c r="P498" i="13"/>
  <c r="Q498" i="13"/>
  <c r="R498" i="13"/>
  <c r="S498" i="13"/>
  <c r="T498" i="13"/>
  <c r="U498" i="13"/>
  <c r="V498" i="13"/>
  <c r="W498" i="13"/>
  <c r="A499" i="13"/>
  <c r="B499" i="13"/>
  <c r="C499" i="13"/>
  <c r="D499" i="13"/>
  <c r="E499" i="13"/>
  <c r="F499" i="13"/>
  <c r="G499" i="13"/>
  <c r="H499" i="13"/>
  <c r="I499" i="13"/>
  <c r="J499" i="13"/>
  <c r="K499" i="13"/>
  <c r="L499" i="13"/>
  <c r="M499" i="13"/>
  <c r="N499" i="13"/>
  <c r="O499" i="13"/>
  <c r="P499" i="13"/>
  <c r="Q499" i="13"/>
  <c r="R499" i="13"/>
  <c r="S499" i="13"/>
  <c r="T499" i="13"/>
  <c r="U499" i="13"/>
  <c r="V499" i="13"/>
  <c r="W499" i="13"/>
  <c r="A500" i="13"/>
  <c r="B500" i="13"/>
  <c r="C500" i="13"/>
  <c r="D500" i="13"/>
  <c r="E500" i="13"/>
  <c r="F500" i="13"/>
  <c r="G500" i="13"/>
  <c r="H500" i="13"/>
  <c r="I500" i="13"/>
  <c r="J500" i="13"/>
  <c r="K500" i="13"/>
  <c r="L500" i="13"/>
  <c r="M500" i="13"/>
  <c r="N500" i="13"/>
  <c r="O500" i="13"/>
  <c r="P500" i="13"/>
  <c r="Q500" i="13"/>
  <c r="R500" i="13"/>
  <c r="S500" i="13"/>
  <c r="T500" i="13"/>
  <c r="U500" i="13"/>
  <c r="V500" i="13"/>
  <c r="W500" i="13"/>
  <c r="A501" i="13"/>
  <c r="B501" i="13"/>
  <c r="C501" i="13"/>
  <c r="D501" i="13"/>
  <c r="E501" i="13"/>
  <c r="F501" i="13"/>
  <c r="G501" i="13"/>
  <c r="H501" i="13"/>
  <c r="I501" i="13"/>
  <c r="J501" i="13"/>
  <c r="K501" i="13"/>
  <c r="L501" i="13"/>
  <c r="M501" i="13"/>
  <c r="N501" i="13"/>
  <c r="O501" i="13"/>
  <c r="P501" i="13"/>
  <c r="Q501" i="13"/>
  <c r="R501" i="13"/>
  <c r="S501" i="13"/>
  <c r="T501" i="13"/>
  <c r="U501" i="13"/>
  <c r="V501" i="13"/>
  <c r="W501" i="13"/>
  <c r="A502" i="13"/>
  <c r="B502" i="13"/>
  <c r="C502" i="13"/>
  <c r="D502" i="13"/>
  <c r="E502" i="13"/>
  <c r="F502" i="13"/>
  <c r="G502" i="13"/>
  <c r="H502" i="13"/>
  <c r="I502" i="13"/>
  <c r="J502" i="13"/>
  <c r="K502" i="13"/>
  <c r="L502" i="13"/>
  <c r="M502" i="13"/>
  <c r="N502" i="13"/>
  <c r="O502" i="13"/>
  <c r="P502" i="13"/>
  <c r="Q502" i="13"/>
  <c r="R502" i="13"/>
  <c r="S502" i="13"/>
  <c r="T502" i="13"/>
  <c r="U502" i="13"/>
  <c r="V502" i="13"/>
  <c r="W502" i="13"/>
  <c r="A503" i="13"/>
  <c r="B503" i="13"/>
  <c r="C503" i="13"/>
  <c r="D503" i="13"/>
  <c r="E503" i="13"/>
  <c r="F503" i="13"/>
  <c r="G503" i="13"/>
  <c r="H503" i="13"/>
  <c r="I503" i="13"/>
  <c r="J503" i="13"/>
  <c r="K503" i="13"/>
  <c r="L503" i="13"/>
  <c r="M503" i="13"/>
  <c r="N503" i="13"/>
  <c r="O503" i="13"/>
  <c r="P503" i="13"/>
  <c r="Q503" i="13"/>
  <c r="R503" i="13"/>
  <c r="S503" i="13"/>
  <c r="T503" i="13"/>
  <c r="U503" i="13"/>
  <c r="V503" i="13"/>
  <c r="W503" i="13"/>
  <c r="A504" i="13"/>
  <c r="B504" i="13"/>
  <c r="C504" i="13"/>
  <c r="D504" i="13"/>
  <c r="E504" i="13"/>
  <c r="F504" i="13"/>
  <c r="G504" i="13"/>
  <c r="H504" i="13"/>
  <c r="I504" i="13"/>
  <c r="J504" i="13"/>
  <c r="K504" i="13"/>
  <c r="L504" i="13"/>
  <c r="M504" i="13"/>
  <c r="N504" i="13"/>
  <c r="O504" i="13"/>
  <c r="P504" i="13"/>
  <c r="Q504" i="13"/>
  <c r="R504" i="13"/>
  <c r="S504" i="13"/>
  <c r="T504" i="13"/>
  <c r="U504" i="13"/>
  <c r="V504" i="13"/>
  <c r="W504" i="13"/>
  <c r="A505" i="13"/>
  <c r="B505" i="13"/>
  <c r="C505" i="13"/>
  <c r="D505" i="13"/>
  <c r="E505" i="13"/>
  <c r="F505" i="13"/>
  <c r="G505" i="13"/>
  <c r="H505" i="13"/>
  <c r="I505" i="13"/>
  <c r="J505" i="13"/>
  <c r="K505" i="13"/>
  <c r="L505" i="13"/>
  <c r="M505" i="13"/>
  <c r="N505" i="13"/>
  <c r="O505" i="13"/>
  <c r="P505" i="13"/>
  <c r="Q505" i="13"/>
  <c r="R505" i="13"/>
  <c r="S505" i="13"/>
  <c r="T505" i="13"/>
  <c r="U505" i="13"/>
  <c r="V505" i="13"/>
  <c r="W505" i="13"/>
  <c r="A506" i="13"/>
  <c r="B506" i="13"/>
  <c r="C506" i="13"/>
  <c r="D506" i="13"/>
  <c r="E506" i="13"/>
  <c r="F506" i="13"/>
  <c r="G506" i="13"/>
  <c r="H506" i="13"/>
  <c r="I506" i="13"/>
  <c r="J506" i="13"/>
  <c r="K506" i="13"/>
  <c r="L506" i="13"/>
  <c r="M506" i="13"/>
  <c r="N506" i="13"/>
  <c r="O506" i="13"/>
  <c r="P506" i="13"/>
  <c r="Q506" i="13"/>
  <c r="R506" i="13"/>
  <c r="S506" i="13"/>
  <c r="T506" i="13"/>
  <c r="U506" i="13"/>
  <c r="V506" i="13"/>
  <c r="W506" i="13"/>
  <c r="A507" i="13"/>
  <c r="B507" i="13"/>
  <c r="C507" i="13"/>
  <c r="D507" i="13"/>
  <c r="E507" i="13"/>
  <c r="F507" i="13"/>
  <c r="G507" i="13"/>
  <c r="H507" i="13"/>
  <c r="I507" i="13"/>
  <c r="J507" i="13"/>
  <c r="K507" i="13"/>
  <c r="L507" i="13"/>
  <c r="M507" i="13"/>
  <c r="N507" i="13"/>
  <c r="O507" i="13"/>
  <c r="P507" i="13"/>
  <c r="Q507" i="13"/>
  <c r="R507" i="13"/>
  <c r="S507" i="13"/>
  <c r="T507" i="13"/>
  <c r="U507" i="13"/>
  <c r="V507" i="13"/>
  <c r="W507" i="13"/>
  <c r="A508" i="13"/>
  <c r="B508" i="13"/>
  <c r="C508" i="13"/>
  <c r="D508" i="13"/>
  <c r="E508" i="13"/>
  <c r="F508" i="13"/>
  <c r="G508" i="13"/>
  <c r="H508" i="13"/>
  <c r="I508" i="13"/>
  <c r="J508" i="13"/>
  <c r="K508" i="13"/>
  <c r="L508" i="13"/>
  <c r="M508" i="13"/>
  <c r="N508" i="13"/>
  <c r="O508" i="13"/>
  <c r="P508" i="13"/>
  <c r="Q508" i="13"/>
  <c r="R508" i="13"/>
  <c r="S508" i="13"/>
  <c r="T508" i="13"/>
  <c r="U508" i="13"/>
  <c r="V508" i="13"/>
  <c r="W508" i="13"/>
  <c r="A509" i="13"/>
  <c r="B509" i="13"/>
  <c r="C509" i="13"/>
  <c r="D509" i="13"/>
  <c r="E509" i="13"/>
  <c r="F509" i="13"/>
  <c r="G509" i="13"/>
  <c r="H509" i="13"/>
  <c r="I509" i="13"/>
  <c r="J509" i="13"/>
  <c r="K509" i="13"/>
  <c r="L509" i="13"/>
  <c r="M509" i="13"/>
  <c r="N509" i="13"/>
  <c r="O509" i="13"/>
  <c r="P509" i="13"/>
  <c r="Q509" i="13"/>
  <c r="R509" i="13"/>
  <c r="S509" i="13"/>
  <c r="T509" i="13"/>
  <c r="U509" i="13"/>
  <c r="V509" i="13"/>
  <c r="W509" i="13"/>
  <c r="A510" i="13"/>
  <c r="B510" i="13"/>
  <c r="C510" i="13"/>
  <c r="D510" i="13"/>
  <c r="E510" i="13"/>
  <c r="F510" i="13"/>
  <c r="G510" i="13"/>
  <c r="H510" i="13"/>
  <c r="I510" i="13"/>
  <c r="J510" i="13"/>
  <c r="K510" i="13"/>
  <c r="L510" i="13"/>
  <c r="M510" i="13"/>
  <c r="N510" i="13"/>
  <c r="O510" i="13"/>
  <c r="P510" i="13"/>
  <c r="Q510" i="13"/>
  <c r="R510" i="13"/>
  <c r="S510" i="13"/>
  <c r="T510" i="13"/>
  <c r="U510" i="13"/>
  <c r="V510" i="13"/>
  <c r="W510" i="13"/>
  <c r="A511" i="13"/>
  <c r="B511" i="13"/>
  <c r="C511" i="13"/>
  <c r="D511" i="13"/>
  <c r="E511" i="13"/>
  <c r="F511" i="13"/>
  <c r="G511" i="13"/>
  <c r="H511" i="13"/>
  <c r="I511" i="13"/>
  <c r="J511" i="13"/>
  <c r="K511" i="13"/>
  <c r="L511" i="13"/>
  <c r="M511" i="13"/>
  <c r="N511" i="13"/>
  <c r="O511" i="13"/>
  <c r="P511" i="13"/>
  <c r="Q511" i="13"/>
  <c r="R511" i="13"/>
  <c r="S511" i="13"/>
  <c r="T511" i="13"/>
  <c r="U511" i="13"/>
  <c r="V511" i="13"/>
  <c r="W511" i="13"/>
  <c r="A512" i="13"/>
  <c r="B512" i="13"/>
  <c r="C512" i="13"/>
  <c r="D512" i="13"/>
  <c r="E512" i="13"/>
  <c r="F512" i="13"/>
  <c r="G512" i="13"/>
  <c r="H512" i="13"/>
  <c r="I512" i="13"/>
  <c r="J512" i="13"/>
  <c r="K512" i="13"/>
  <c r="L512" i="13"/>
  <c r="M512" i="13"/>
  <c r="N512" i="13"/>
  <c r="O512" i="13"/>
  <c r="P512" i="13"/>
  <c r="Q512" i="13"/>
  <c r="R512" i="13"/>
  <c r="S512" i="13"/>
  <c r="T512" i="13"/>
  <c r="U512" i="13"/>
  <c r="V512" i="13"/>
  <c r="W512" i="13"/>
  <c r="A513" i="13"/>
  <c r="B513" i="13"/>
  <c r="C513" i="13"/>
  <c r="D513" i="13"/>
  <c r="E513" i="13"/>
  <c r="F513" i="13"/>
  <c r="G513" i="13"/>
  <c r="H513" i="13"/>
  <c r="I513" i="13"/>
  <c r="J513" i="13"/>
  <c r="K513" i="13"/>
  <c r="L513" i="13"/>
  <c r="M513" i="13"/>
  <c r="N513" i="13"/>
  <c r="O513" i="13"/>
  <c r="P513" i="13"/>
  <c r="Q513" i="13"/>
  <c r="R513" i="13"/>
  <c r="S513" i="13"/>
  <c r="T513" i="13"/>
  <c r="U513" i="13"/>
  <c r="V513" i="13"/>
  <c r="W513" i="13"/>
  <c r="A514" i="13"/>
  <c r="B514" i="13"/>
  <c r="C514" i="13"/>
  <c r="D514" i="13"/>
  <c r="E514" i="13"/>
  <c r="F514" i="13"/>
  <c r="G514" i="13"/>
  <c r="H514" i="13"/>
  <c r="I514" i="13"/>
  <c r="J514" i="13"/>
  <c r="K514" i="13"/>
  <c r="L514" i="13"/>
  <c r="M514" i="13"/>
  <c r="N514" i="13"/>
  <c r="O514" i="13"/>
  <c r="P514" i="13"/>
  <c r="Q514" i="13"/>
  <c r="R514" i="13"/>
  <c r="S514" i="13"/>
  <c r="T514" i="13"/>
  <c r="U514" i="13"/>
  <c r="V514" i="13"/>
  <c r="W514" i="13"/>
  <c r="A515" i="13"/>
  <c r="B515" i="13"/>
  <c r="C515" i="13"/>
  <c r="D515" i="13"/>
  <c r="E515" i="13"/>
  <c r="F515" i="13"/>
  <c r="G515" i="13"/>
  <c r="H515" i="13"/>
  <c r="I515" i="13"/>
  <c r="J515" i="13"/>
  <c r="K515" i="13"/>
  <c r="L515" i="13"/>
  <c r="M515" i="13"/>
  <c r="N515" i="13"/>
  <c r="O515" i="13"/>
  <c r="P515" i="13"/>
  <c r="Q515" i="13"/>
  <c r="R515" i="13"/>
  <c r="S515" i="13"/>
  <c r="T515" i="13"/>
  <c r="U515" i="13"/>
  <c r="V515" i="13"/>
  <c r="W515" i="13"/>
  <c r="A516" i="13"/>
  <c r="B516" i="13"/>
  <c r="C516" i="13"/>
  <c r="D516" i="13"/>
  <c r="E516" i="13"/>
  <c r="F516" i="13"/>
  <c r="G516" i="13"/>
  <c r="H516" i="13"/>
  <c r="I516" i="13"/>
  <c r="J516" i="13"/>
  <c r="K516" i="13"/>
  <c r="L516" i="13"/>
  <c r="M516" i="13"/>
  <c r="N516" i="13"/>
  <c r="O516" i="13"/>
  <c r="P516" i="13"/>
  <c r="Q516" i="13"/>
  <c r="R516" i="13"/>
  <c r="S516" i="13"/>
  <c r="T516" i="13"/>
  <c r="U516" i="13"/>
  <c r="V516" i="13"/>
  <c r="W516" i="13"/>
  <c r="A517" i="13"/>
  <c r="B517" i="13"/>
  <c r="C517" i="13"/>
  <c r="D517" i="13"/>
  <c r="E517" i="13"/>
  <c r="F517" i="13"/>
  <c r="G517" i="13"/>
  <c r="H517" i="13"/>
  <c r="I517" i="13"/>
  <c r="J517" i="13"/>
  <c r="K517" i="13"/>
  <c r="L517" i="13"/>
  <c r="M517" i="13"/>
  <c r="N517" i="13"/>
  <c r="O517" i="13"/>
  <c r="P517" i="13"/>
  <c r="Q517" i="13"/>
  <c r="R517" i="13"/>
  <c r="S517" i="13"/>
  <c r="T517" i="13"/>
  <c r="U517" i="13"/>
  <c r="V517" i="13"/>
  <c r="W517" i="13"/>
  <c r="A518" i="13"/>
  <c r="B518" i="13"/>
  <c r="C518" i="13"/>
  <c r="D518" i="13"/>
  <c r="E518" i="13"/>
  <c r="F518" i="13"/>
  <c r="G518" i="13"/>
  <c r="H518" i="13"/>
  <c r="I518" i="13"/>
  <c r="J518" i="13"/>
  <c r="K518" i="13"/>
  <c r="L518" i="13"/>
  <c r="M518" i="13"/>
  <c r="N518" i="13"/>
  <c r="O518" i="13"/>
  <c r="P518" i="13"/>
  <c r="Q518" i="13"/>
  <c r="R518" i="13"/>
  <c r="S518" i="13"/>
  <c r="T518" i="13"/>
  <c r="U518" i="13"/>
  <c r="V518" i="13"/>
  <c r="W518" i="13"/>
  <c r="A519" i="13"/>
  <c r="B519" i="13"/>
  <c r="C519" i="13"/>
  <c r="D519" i="13"/>
  <c r="E519" i="13"/>
  <c r="F519" i="13"/>
  <c r="G519" i="13"/>
  <c r="H519" i="13"/>
  <c r="I519" i="13"/>
  <c r="J519" i="13"/>
  <c r="K519" i="13"/>
  <c r="L519" i="13"/>
  <c r="M519" i="13"/>
  <c r="N519" i="13"/>
  <c r="O519" i="13"/>
  <c r="P519" i="13"/>
  <c r="Q519" i="13"/>
  <c r="R519" i="13"/>
  <c r="S519" i="13"/>
  <c r="T519" i="13"/>
  <c r="U519" i="13"/>
  <c r="V519" i="13"/>
  <c r="W519" i="13"/>
  <c r="A520" i="13"/>
  <c r="B520" i="13"/>
  <c r="C520" i="13"/>
  <c r="D520" i="13"/>
  <c r="E520" i="13"/>
  <c r="F520" i="13"/>
  <c r="G520" i="13"/>
  <c r="H520" i="13"/>
  <c r="I520" i="13"/>
  <c r="J520" i="13"/>
  <c r="K520" i="13"/>
  <c r="L520" i="13"/>
  <c r="M520" i="13"/>
  <c r="N520" i="13"/>
  <c r="O520" i="13"/>
  <c r="P520" i="13"/>
  <c r="Q520" i="13"/>
  <c r="R520" i="13"/>
  <c r="S520" i="13"/>
  <c r="T520" i="13"/>
  <c r="U520" i="13"/>
  <c r="V520" i="13"/>
  <c r="W520" i="13"/>
  <c r="A521" i="13"/>
  <c r="B521" i="13"/>
  <c r="C521" i="13"/>
  <c r="D521" i="13"/>
  <c r="E521" i="13"/>
  <c r="F521" i="13"/>
  <c r="G521" i="13"/>
  <c r="H521" i="13"/>
  <c r="I521" i="13"/>
  <c r="J521" i="13"/>
  <c r="K521" i="13"/>
  <c r="L521" i="13"/>
  <c r="M521" i="13"/>
  <c r="N521" i="13"/>
  <c r="O521" i="13"/>
  <c r="P521" i="13"/>
  <c r="Q521" i="13"/>
  <c r="R521" i="13"/>
  <c r="S521" i="13"/>
  <c r="T521" i="13"/>
  <c r="U521" i="13"/>
  <c r="V521" i="13"/>
  <c r="W521" i="13"/>
  <c r="A522" i="13"/>
  <c r="B522" i="13"/>
  <c r="C522" i="13"/>
  <c r="D522" i="13"/>
  <c r="E522" i="13"/>
  <c r="F522" i="13"/>
  <c r="G522" i="13"/>
  <c r="H522" i="13"/>
  <c r="I522" i="13"/>
  <c r="J522" i="13"/>
  <c r="K522" i="13"/>
  <c r="L522" i="13"/>
  <c r="M522" i="13"/>
  <c r="N522" i="13"/>
  <c r="O522" i="13"/>
  <c r="P522" i="13"/>
  <c r="Q522" i="13"/>
  <c r="R522" i="13"/>
  <c r="S522" i="13"/>
  <c r="T522" i="13"/>
  <c r="U522" i="13"/>
  <c r="V522" i="13"/>
  <c r="W522" i="13"/>
  <c r="A523" i="13"/>
  <c r="B523" i="13"/>
  <c r="C523" i="13"/>
  <c r="D523" i="13"/>
  <c r="E523" i="13"/>
  <c r="F523" i="13"/>
  <c r="G523" i="13"/>
  <c r="H523" i="13"/>
  <c r="I523" i="13"/>
  <c r="J523" i="13"/>
  <c r="K523" i="13"/>
  <c r="L523" i="13"/>
  <c r="M523" i="13"/>
  <c r="N523" i="13"/>
  <c r="O523" i="13"/>
  <c r="P523" i="13"/>
  <c r="Q523" i="13"/>
  <c r="R523" i="13"/>
  <c r="S523" i="13"/>
  <c r="T523" i="13"/>
  <c r="U523" i="13"/>
  <c r="V523" i="13"/>
  <c r="W523" i="13"/>
  <c r="A524" i="13"/>
  <c r="B524" i="13"/>
  <c r="C524" i="13"/>
  <c r="D524" i="13"/>
  <c r="E524" i="13"/>
  <c r="F524" i="13"/>
  <c r="G524" i="13"/>
  <c r="H524" i="13"/>
  <c r="I524" i="13"/>
  <c r="J524" i="13"/>
  <c r="K524" i="13"/>
  <c r="L524" i="13"/>
  <c r="M524" i="13"/>
  <c r="N524" i="13"/>
  <c r="O524" i="13"/>
  <c r="P524" i="13"/>
  <c r="Q524" i="13"/>
  <c r="R524" i="13"/>
  <c r="S524" i="13"/>
  <c r="T524" i="13"/>
  <c r="U524" i="13"/>
  <c r="V524" i="13"/>
  <c r="W524" i="13"/>
  <c r="A525" i="13"/>
  <c r="B525" i="13"/>
  <c r="C525" i="13"/>
  <c r="D525" i="13"/>
  <c r="E525" i="13"/>
  <c r="F525" i="13"/>
  <c r="G525" i="13"/>
  <c r="H525" i="13"/>
  <c r="I525" i="13"/>
  <c r="J525" i="13"/>
  <c r="K525" i="13"/>
  <c r="L525" i="13"/>
  <c r="M525" i="13"/>
  <c r="N525" i="13"/>
  <c r="O525" i="13"/>
  <c r="P525" i="13"/>
  <c r="Q525" i="13"/>
  <c r="R525" i="13"/>
  <c r="S525" i="13"/>
  <c r="T525" i="13"/>
  <c r="U525" i="13"/>
  <c r="V525" i="13"/>
  <c r="W525" i="13"/>
  <c r="A526" i="13"/>
  <c r="B526" i="13"/>
  <c r="C526" i="13"/>
  <c r="D526" i="13"/>
  <c r="E526" i="13"/>
  <c r="F526" i="13"/>
  <c r="G526" i="13"/>
  <c r="H526" i="13"/>
  <c r="I526" i="13"/>
  <c r="J526" i="13"/>
  <c r="K526" i="13"/>
  <c r="L526" i="13"/>
  <c r="M526" i="13"/>
  <c r="N526" i="13"/>
  <c r="O526" i="13"/>
  <c r="P526" i="13"/>
  <c r="Q526" i="13"/>
  <c r="R526" i="13"/>
  <c r="S526" i="13"/>
  <c r="T526" i="13"/>
  <c r="U526" i="13"/>
  <c r="V526" i="13"/>
  <c r="W526" i="13"/>
  <c r="A527" i="13"/>
  <c r="B527" i="13"/>
  <c r="C527" i="13"/>
  <c r="D527" i="13"/>
  <c r="E527" i="13"/>
  <c r="F527" i="13"/>
  <c r="G527" i="13"/>
  <c r="H527" i="13"/>
  <c r="I527" i="13"/>
  <c r="J527" i="13"/>
  <c r="K527" i="13"/>
  <c r="L527" i="13"/>
  <c r="M527" i="13"/>
  <c r="N527" i="13"/>
  <c r="O527" i="13"/>
  <c r="P527" i="13"/>
  <c r="Q527" i="13"/>
  <c r="R527" i="13"/>
  <c r="S527" i="13"/>
  <c r="T527" i="13"/>
  <c r="U527" i="13"/>
  <c r="V527" i="13"/>
  <c r="W527" i="13"/>
  <c r="A528" i="13"/>
  <c r="B528" i="13"/>
  <c r="C528" i="13"/>
  <c r="D528" i="13"/>
  <c r="E528" i="13"/>
  <c r="F528" i="13"/>
  <c r="G528" i="13"/>
  <c r="H528" i="13"/>
  <c r="I528" i="13"/>
  <c r="J528" i="13"/>
  <c r="K528" i="13"/>
  <c r="L528" i="13"/>
  <c r="M528" i="13"/>
  <c r="N528" i="13"/>
  <c r="O528" i="13"/>
  <c r="P528" i="13"/>
  <c r="Q528" i="13"/>
  <c r="R528" i="13"/>
  <c r="S528" i="13"/>
  <c r="T528" i="13"/>
  <c r="U528" i="13"/>
  <c r="V528" i="13"/>
  <c r="W528" i="13"/>
  <c r="A529" i="13"/>
  <c r="B529" i="13"/>
  <c r="C529" i="13"/>
  <c r="D529" i="13"/>
  <c r="E529" i="13"/>
  <c r="F529" i="13"/>
  <c r="G529" i="13"/>
  <c r="H529" i="13"/>
  <c r="I529" i="13"/>
  <c r="J529" i="13"/>
  <c r="K529" i="13"/>
  <c r="L529" i="13"/>
  <c r="M529" i="13"/>
  <c r="N529" i="13"/>
  <c r="O529" i="13"/>
  <c r="P529" i="13"/>
  <c r="Q529" i="13"/>
  <c r="R529" i="13"/>
  <c r="S529" i="13"/>
  <c r="T529" i="13"/>
  <c r="U529" i="13"/>
  <c r="V529" i="13"/>
  <c r="W529" i="13"/>
  <c r="A530" i="13"/>
  <c r="B530" i="13"/>
  <c r="C530" i="13"/>
  <c r="D530" i="13"/>
  <c r="E530" i="13"/>
  <c r="F530" i="13"/>
  <c r="G530" i="13"/>
  <c r="H530" i="13"/>
  <c r="I530" i="13"/>
  <c r="J530" i="13"/>
  <c r="K530" i="13"/>
  <c r="L530" i="13"/>
  <c r="M530" i="13"/>
  <c r="N530" i="13"/>
  <c r="O530" i="13"/>
  <c r="P530" i="13"/>
  <c r="Q530" i="13"/>
  <c r="R530" i="13"/>
  <c r="S530" i="13"/>
  <c r="T530" i="13"/>
  <c r="U530" i="13"/>
  <c r="V530" i="13"/>
  <c r="W530" i="13"/>
  <c r="A531" i="13"/>
  <c r="B531" i="13"/>
  <c r="C531" i="13"/>
  <c r="D531" i="13"/>
  <c r="E531" i="13"/>
  <c r="F531" i="13"/>
  <c r="G531" i="13"/>
  <c r="H531" i="13"/>
  <c r="I531" i="13"/>
  <c r="J531" i="13"/>
  <c r="K531" i="13"/>
  <c r="L531" i="13"/>
  <c r="M531" i="13"/>
  <c r="N531" i="13"/>
  <c r="O531" i="13"/>
  <c r="P531" i="13"/>
  <c r="Q531" i="13"/>
  <c r="R531" i="13"/>
  <c r="S531" i="13"/>
  <c r="T531" i="13"/>
  <c r="U531" i="13"/>
  <c r="V531" i="13"/>
  <c r="W531" i="13"/>
  <c r="A532" i="13"/>
  <c r="B532" i="13"/>
  <c r="C532" i="13"/>
  <c r="D532" i="13"/>
  <c r="E532" i="13"/>
  <c r="F532" i="13"/>
  <c r="G532" i="13"/>
  <c r="H532" i="13"/>
  <c r="I532" i="13"/>
  <c r="J532" i="13"/>
  <c r="K532" i="13"/>
  <c r="L532" i="13"/>
  <c r="M532" i="13"/>
  <c r="N532" i="13"/>
  <c r="O532" i="13"/>
  <c r="P532" i="13"/>
  <c r="Q532" i="13"/>
  <c r="R532" i="13"/>
  <c r="S532" i="13"/>
  <c r="T532" i="13"/>
  <c r="U532" i="13"/>
  <c r="V532" i="13"/>
  <c r="W532" i="13"/>
  <c r="A533" i="13"/>
  <c r="B533" i="13"/>
  <c r="C533" i="13"/>
  <c r="D533" i="13"/>
  <c r="E533" i="13"/>
  <c r="F533" i="13"/>
  <c r="G533" i="13"/>
  <c r="H533" i="13"/>
  <c r="I533" i="13"/>
  <c r="J533" i="13"/>
  <c r="K533" i="13"/>
  <c r="L533" i="13"/>
  <c r="M533" i="13"/>
  <c r="N533" i="13"/>
  <c r="O533" i="13"/>
  <c r="P533" i="13"/>
  <c r="Q533" i="13"/>
  <c r="R533" i="13"/>
  <c r="S533" i="13"/>
  <c r="T533" i="13"/>
  <c r="U533" i="13"/>
  <c r="V533" i="13"/>
  <c r="W533" i="13"/>
  <c r="A534" i="13"/>
  <c r="B534" i="13"/>
  <c r="C534" i="13"/>
  <c r="D534" i="13"/>
  <c r="E534" i="13"/>
  <c r="F534" i="13"/>
  <c r="G534" i="13"/>
  <c r="H534" i="13"/>
  <c r="I534" i="13"/>
  <c r="J534" i="13"/>
  <c r="K534" i="13"/>
  <c r="L534" i="13"/>
  <c r="M534" i="13"/>
  <c r="N534" i="13"/>
  <c r="O534" i="13"/>
  <c r="P534" i="13"/>
  <c r="Q534" i="13"/>
  <c r="R534" i="13"/>
  <c r="S534" i="13"/>
  <c r="T534" i="13"/>
  <c r="U534" i="13"/>
  <c r="V534" i="13"/>
  <c r="W534" i="13"/>
  <c r="A535" i="13"/>
  <c r="B535" i="13"/>
  <c r="C535" i="13"/>
  <c r="D535" i="13"/>
  <c r="E535" i="13"/>
  <c r="F535" i="13"/>
  <c r="G535" i="13"/>
  <c r="H535" i="13"/>
  <c r="I535" i="13"/>
  <c r="J535" i="13"/>
  <c r="K535" i="13"/>
  <c r="L535" i="13"/>
  <c r="M535" i="13"/>
  <c r="N535" i="13"/>
  <c r="O535" i="13"/>
  <c r="P535" i="13"/>
  <c r="Q535" i="13"/>
  <c r="R535" i="13"/>
  <c r="S535" i="13"/>
  <c r="T535" i="13"/>
  <c r="U535" i="13"/>
  <c r="V535" i="13"/>
  <c r="W535" i="13"/>
  <c r="A536" i="13"/>
  <c r="B536" i="13"/>
  <c r="C536" i="13"/>
  <c r="D536" i="13"/>
  <c r="E536" i="13"/>
  <c r="F536" i="13"/>
  <c r="G536" i="13"/>
  <c r="H536" i="13"/>
  <c r="I536" i="13"/>
  <c r="J536" i="13"/>
  <c r="K536" i="13"/>
  <c r="L536" i="13"/>
  <c r="M536" i="13"/>
  <c r="N536" i="13"/>
  <c r="O536" i="13"/>
  <c r="P536" i="13"/>
  <c r="Q536" i="13"/>
  <c r="R536" i="13"/>
  <c r="S536" i="13"/>
  <c r="T536" i="13"/>
  <c r="U536" i="13"/>
  <c r="V536" i="13"/>
  <c r="W536" i="13"/>
  <c r="A537" i="13"/>
  <c r="B537" i="13"/>
  <c r="C537" i="13"/>
  <c r="D537" i="13"/>
  <c r="E537" i="13"/>
  <c r="F537" i="13"/>
  <c r="G537" i="13"/>
  <c r="H537" i="13"/>
  <c r="I537" i="13"/>
  <c r="J537" i="13"/>
  <c r="K537" i="13"/>
  <c r="L537" i="13"/>
  <c r="M537" i="13"/>
  <c r="N537" i="13"/>
  <c r="O537" i="13"/>
  <c r="P537" i="13"/>
  <c r="Q537" i="13"/>
  <c r="R537" i="13"/>
  <c r="S537" i="13"/>
  <c r="T537" i="13"/>
  <c r="U537" i="13"/>
  <c r="V537" i="13"/>
  <c r="W537" i="13"/>
  <c r="A538" i="13"/>
  <c r="B538" i="13"/>
  <c r="C538" i="13"/>
  <c r="D538" i="13"/>
  <c r="E538" i="13"/>
  <c r="F538" i="13"/>
  <c r="G538" i="13"/>
  <c r="H538" i="13"/>
  <c r="I538" i="13"/>
  <c r="J538" i="13"/>
  <c r="K538" i="13"/>
  <c r="L538" i="13"/>
  <c r="M538" i="13"/>
  <c r="N538" i="13"/>
  <c r="O538" i="13"/>
  <c r="P538" i="13"/>
  <c r="Q538" i="13"/>
  <c r="R538" i="13"/>
  <c r="S538" i="13"/>
  <c r="T538" i="13"/>
  <c r="U538" i="13"/>
  <c r="V538" i="13"/>
  <c r="W538" i="13"/>
  <c r="A539" i="13"/>
  <c r="B539" i="13"/>
  <c r="C539" i="13"/>
  <c r="D539" i="13"/>
  <c r="E539" i="13"/>
  <c r="F539" i="13"/>
  <c r="G539" i="13"/>
  <c r="H539" i="13"/>
  <c r="I539" i="13"/>
  <c r="J539" i="13"/>
  <c r="K539" i="13"/>
  <c r="L539" i="13"/>
  <c r="M539" i="13"/>
  <c r="N539" i="13"/>
  <c r="O539" i="13"/>
  <c r="P539" i="13"/>
  <c r="Q539" i="13"/>
  <c r="R539" i="13"/>
  <c r="S539" i="13"/>
  <c r="T539" i="13"/>
  <c r="U539" i="13"/>
  <c r="V539" i="13"/>
  <c r="W539" i="13"/>
  <c r="A540" i="13"/>
  <c r="B540" i="13"/>
  <c r="C540" i="13"/>
  <c r="D540" i="13"/>
  <c r="E540" i="13"/>
  <c r="F540" i="13"/>
  <c r="G540" i="13"/>
  <c r="H540" i="13"/>
  <c r="I540" i="13"/>
  <c r="J540" i="13"/>
  <c r="K540" i="13"/>
  <c r="L540" i="13"/>
  <c r="M540" i="13"/>
  <c r="N540" i="13"/>
  <c r="O540" i="13"/>
  <c r="P540" i="13"/>
  <c r="Q540" i="13"/>
  <c r="R540" i="13"/>
  <c r="S540" i="13"/>
  <c r="T540" i="13"/>
  <c r="U540" i="13"/>
  <c r="V540" i="13"/>
  <c r="W540" i="13"/>
  <c r="A541" i="13"/>
  <c r="B541" i="13"/>
  <c r="C541" i="13"/>
  <c r="D541" i="13"/>
  <c r="E541" i="13"/>
  <c r="F541" i="13"/>
  <c r="G541" i="13"/>
  <c r="H541" i="13"/>
  <c r="I541" i="13"/>
  <c r="J541" i="13"/>
  <c r="K541" i="13"/>
  <c r="L541" i="13"/>
  <c r="M541" i="13"/>
  <c r="N541" i="13"/>
  <c r="O541" i="13"/>
  <c r="P541" i="13"/>
  <c r="Q541" i="13"/>
  <c r="R541" i="13"/>
  <c r="S541" i="13"/>
  <c r="T541" i="13"/>
  <c r="U541" i="13"/>
  <c r="V541" i="13"/>
  <c r="W541" i="13"/>
  <c r="A542" i="13"/>
  <c r="B542" i="13"/>
  <c r="C542" i="13"/>
  <c r="D542" i="13"/>
  <c r="E542" i="13"/>
  <c r="F542" i="13"/>
  <c r="G542" i="13"/>
  <c r="H542" i="13"/>
  <c r="I542" i="13"/>
  <c r="J542" i="13"/>
  <c r="K542" i="13"/>
  <c r="L542" i="13"/>
  <c r="M542" i="13"/>
  <c r="N542" i="13"/>
  <c r="O542" i="13"/>
  <c r="P542" i="13"/>
  <c r="Q542" i="13"/>
  <c r="R542" i="13"/>
  <c r="S542" i="13"/>
  <c r="T542" i="13"/>
  <c r="U542" i="13"/>
  <c r="V542" i="13"/>
  <c r="W542" i="13"/>
  <c r="A543" i="13"/>
  <c r="B543" i="13"/>
  <c r="C543" i="13"/>
  <c r="D543" i="13"/>
  <c r="E543" i="13"/>
  <c r="F543" i="13"/>
  <c r="G543" i="13"/>
  <c r="H543" i="13"/>
  <c r="I543" i="13"/>
  <c r="J543" i="13"/>
  <c r="K543" i="13"/>
  <c r="L543" i="13"/>
  <c r="M543" i="13"/>
  <c r="N543" i="13"/>
  <c r="O543" i="13"/>
  <c r="P543" i="13"/>
  <c r="Q543" i="13"/>
  <c r="R543" i="13"/>
  <c r="S543" i="13"/>
  <c r="T543" i="13"/>
  <c r="U543" i="13"/>
  <c r="V543" i="13"/>
  <c r="W543" i="13"/>
  <c r="A544" i="13"/>
  <c r="B544" i="13"/>
  <c r="C544" i="13"/>
  <c r="D544" i="13"/>
  <c r="E544" i="13"/>
  <c r="F544" i="13"/>
  <c r="G544" i="13"/>
  <c r="H544" i="13"/>
  <c r="I544" i="13"/>
  <c r="J544" i="13"/>
  <c r="K544" i="13"/>
  <c r="L544" i="13"/>
  <c r="M544" i="13"/>
  <c r="N544" i="13"/>
  <c r="O544" i="13"/>
  <c r="P544" i="13"/>
  <c r="Q544" i="13"/>
  <c r="R544" i="13"/>
  <c r="S544" i="13"/>
  <c r="T544" i="13"/>
  <c r="U544" i="13"/>
  <c r="V544" i="13"/>
  <c r="W544" i="13"/>
  <c r="A545" i="13"/>
  <c r="B545" i="13"/>
  <c r="C545" i="13"/>
  <c r="D545" i="13"/>
  <c r="E545" i="13"/>
  <c r="F545" i="13"/>
  <c r="G545" i="13"/>
  <c r="H545" i="13"/>
  <c r="I545" i="13"/>
  <c r="J545" i="13"/>
  <c r="K545" i="13"/>
  <c r="L545" i="13"/>
  <c r="M545" i="13"/>
  <c r="N545" i="13"/>
  <c r="O545" i="13"/>
  <c r="P545" i="13"/>
  <c r="Q545" i="13"/>
  <c r="R545" i="13"/>
  <c r="S545" i="13"/>
  <c r="T545" i="13"/>
  <c r="U545" i="13"/>
  <c r="V545" i="13"/>
  <c r="W545" i="13"/>
  <c r="A546" i="13"/>
  <c r="B546" i="13"/>
  <c r="C546" i="13"/>
  <c r="D546" i="13"/>
  <c r="E546" i="13"/>
  <c r="F546" i="13"/>
  <c r="G546" i="13"/>
  <c r="H546" i="13"/>
  <c r="I546" i="13"/>
  <c r="J546" i="13"/>
  <c r="K546" i="13"/>
  <c r="L546" i="13"/>
  <c r="M546" i="13"/>
  <c r="N546" i="13"/>
  <c r="O546" i="13"/>
  <c r="P546" i="13"/>
  <c r="Q546" i="13"/>
  <c r="R546" i="13"/>
  <c r="S546" i="13"/>
  <c r="T546" i="13"/>
  <c r="U546" i="13"/>
  <c r="V546" i="13"/>
  <c r="W546" i="13"/>
  <c r="A547" i="13"/>
  <c r="B547" i="13"/>
  <c r="C547" i="13"/>
  <c r="D547" i="13"/>
  <c r="E547" i="13"/>
  <c r="F547" i="13"/>
  <c r="G547" i="13"/>
  <c r="H547" i="13"/>
  <c r="I547" i="13"/>
  <c r="J547" i="13"/>
  <c r="K547" i="13"/>
  <c r="L547" i="13"/>
  <c r="M547" i="13"/>
  <c r="N547" i="13"/>
  <c r="O547" i="13"/>
  <c r="P547" i="13"/>
  <c r="Q547" i="13"/>
  <c r="R547" i="13"/>
  <c r="S547" i="13"/>
  <c r="T547" i="13"/>
  <c r="U547" i="13"/>
  <c r="V547" i="13"/>
  <c r="W547" i="13"/>
  <c r="A548" i="13"/>
  <c r="B548" i="13"/>
  <c r="C548" i="13"/>
  <c r="D548" i="13"/>
  <c r="E548" i="13"/>
  <c r="F548" i="13"/>
  <c r="G548" i="13"/>
  <c r="H548" i="13"/>
  <c r="I548" i="13"/>
  <c r="J548" i="13"/>
  <c r="K548" i="13"/>
  <c r="L548" i="13"/>
  <c r="M548" i="13"/>
  <c r="N548" i="13"/>
  <c r="O548" i="13"/>
  <c r="P548" i="13"/>
  <c r="Q548" i="13"/>
  <c r="R548" i="13"/>
  <c r="S548" i="13"/>
  <c r="T548" i="13"/>
  <c r="U548" i="13"/>
  <c r="V548" i="13"/>
  <c r="W548" i="13"/>
  <c r="A549" i="13"/>
  <c r="B549" i="13"/>
  <c r="C549" i="13"/>
  <c r="D549" i="13"/>
  <c r="E549" i="13"/>
  <c r="F549" i="13"/>
  <c r="G549" i="13"/>
  <c r="H549" i="13"/>
  <c r="I549" i="13"/>
  <c r="J549" i="13"/>
  <c r="K549" i="13"/>
  <c r="L549" i="13"/>
  <c r="M549" i="13"/>
  <c r="N549" i="13"/>
  <c r="O549" i="13"/>
  <c r="P549" i="13"/>
  <c r="Q549" i="13"/>
  <c r="R549" i="13"/>
  <c r="S549" i="13"/>
  <c r="T549" i="13"/>
  <c r="U549" i="13"/>
  <c r="V549" i="13"/>
  <c r="W549" i="13"/>
  <c r="A550" i="13"/>
  <c r="B550" i="13"/>
  <c r="C550" i="13"/>
  <c r="D550" i="13"/>
  <c r="E550" i="13"/>
  <c r="F550" i="13"/>
  <c r="G550" i="13"/>
  <c r="H550" i="13"/>
  <c r="I550" i="13"/>
  <c r="J550" i="13"/>
  <c r="K550" i="13"/>
  <c r="L550" i="13"/>
  <c r="M550" i="13"/>
  <c r="N550" i="13"/>
  <c r="O550" i="13"/>
  <c r="P550" i="13"/>
  <c r="Q550" i="13"/>
  <c r="R550" i="13"/>
  <c r="S550" i="13"/>
  <c r="T550" i="13"/>
  <c r="U550" i="13"/>
  <c r="V550" i="13"/>
  <c r="W550" i="13"/>
  <c r="A551" i="13"/>
  <c r="B551" i="13"/>
  <c r="C551" i="13"/>
  <c r="D551" i="13"/>
  <c r="E551" i="13"/>
  <c r="F551" i="13"/>
  <c r="G551" i="13"/>
  <c r="H551" i="13"/>
  <c r="I551" i="13"/>
  <c r="J551" i="13"/>
  <c r="K551" i="13"/>
  <c r="L551" i="13"/>
  <c r="M551" i="13"/>
  <c r="N551" i="13"/>
  <c r="O551" i="13"/>
  <c r="P551" i="13"/>
  <c r="Q551" i="13"/>
  <c r="R551" i="13"/>
  <c r="S551" i="13"/>
  <c r="T551" i="13"/>
  <c r="U551" i="13"/>
  <c r="V551" i="13"/>
  <c r="W551" i="13"/>
  <c r="A552" i="13"/>
  <c r="B552" i="13"/>
  <c r="C552" i="13"/>
  <c r="D552" i="13"/>
  <c r="E552" i="13"/>
  <c r="F552" i="13"/>
  <c r="G552" i="13"/>
  <c r="H552" i="13"/>
  <c r="I552" i="13"/>
  <c r="J552" i="13"/>
  <c r="K552" i="13"/>
  <c r="L552" i="13"/>
  <c r="M552" i="13"/>
  <c r="N552" i="13"/>
  <c r="O552" i="13"/>
  <c r="P552" i="13"/>
  <c r="Q552" i="13"/>
  <c r="R552" i="13"/>
  <c r="S552" i="13"/>
  <c r="T552" i="13"/>
  <c r="U552" i="13"/>
  <c r="V552" i="13"/>
  <c r="W552" i="13"/>
  <c r="A553" i="13"/>
  <c r="B553" i="13"/>
  <c r="C553" i="13"/>
  <c r="D553" i="13"/>
  <c r="E553" i="13"/>
  <c r="F553" i="13"/>
  <c r="G553" i="13"/>
  <c r="H553" i="13"/>
  <c r="I553" i="13"/>
  <c r="J553" i="13"/>
  <c r="K553" i="13"/>
  <c r="L553" i="13"/>
  <c r="M553" i="13"/>
  <c r="N553" i="13"/>
  <c r="O553" i="13"/>
  <c r="P553" i="13"/>
  <c r="Q553" i="13"/>
  <c r="R553" i="13"/>
  <c r="S553" i="13"/>
  <c r="T553" i="13"/>
  <c r="U553" i="13"/>
  <c r="V553" i="13"/>
  <c r="W553" i="13"/>
  <c r="A554" i="13"/>
  <c r="B554" i="13"/>
  <c r="C554" i="13"/>
  <c r="D554" i="13"/>
  <c r="E554" i="13"/>
  <c r="F554" i="13"/>
  <c r="G554" i="13"/>
  <c r="H554" i="13"/>
  <c r="I554" i="13"/>
  <c r="J554" i="13"/>
  <c r="K554" i="13"/>
  <c r="L554" i="13"/>
  <c r="M554" i="13"/>
  <c r="N554" i="13"/>
  <c r="O554" i="13"/>
  <c r="P554" i="13"/>
  <c r="Q554" i="13"/>
  <c r="R554" i="13"/>
  <c r="S554" i="13"/>
  <c r="T554" i="13"/>
  <c r="U554" i="13"/>
  <c r="V554" i="13"/>
  <c r="W554" i="13"/>
  <c r="A555" i="13"/>
  <c r="B555" i="13"/>
  <c r="C555" i="13"/>
  <c r="D555" i="13"/>
  <c r="E555" i="13"/>
  <c r="F555" i="13"/>
  <c r="G555" i="13"/>
  <c r="H555" i="13"/>
  <c r="I555" i="13"/>
  <c r="J555" i="13"/>
  <c r="K555" i="13"/>
  <c r="L555" i="13"/>
  <c r="M555" i="13"/>
  <c r="N555" i="13"/>
  <c r="O555" i="13"/>
  <c r="P555" i="13"/>
  <c r="Q555" i="13"/>
  <c r="R555" i="13"/>
  <c r="S555" i="13"/>
  <c r="T555" i="13"/>
  <c r="U555" i="13"/>
  <c r="V555" i="13"/>
  <c r="W555" i="13"/>
  <c r="A556" i="13"/>
  <c r="B556" i="13"/>
  <c r="C556" i="13"/>
  <c r="D556" i="13"/>
  <c r="E556" i="13"/>
  <c r="F556" i="13"/>
  <c r="G556" i="13"/>
  <c r="H556" i="13"/>
  <c r="I556" i="13"/>
  <c r="J556" i="13"/>
  <c r="K556" i="13"/>
  <c r="L556" i="13"/>
  <c r="M556" i="13"/>
  <c r="N556" i="13"/>
  <c r="O556" i="13"/>
  <c r="P556" i="13"/>
  <c r="Q556" i="13"/>
  <c r="R556" i="13"/>
  <c r="S556" i="13"/>
  <c r="T556" i="13"/>
  <c r="U556" i="13"/>
  <c r="V556" i="13"/>
  <c r="W556" i="13"/>
  <c r="A557" i="13"/>
  <c r="B557" i="13"/>
  <c r="C557" i="13"/>
  <c r="D557" i="13"/>
  <c r="E557" i="13"/>
  <c r="F557" i="13"/>
  <c r="G557" i="13"/>
  <c r="H557" i="13"/>
  <c r="I557" i="13"/>
  <c r="J557" i="13"/>
  <c r="K557" i="13"/>
  <c r="L557" i="13"/>
  <c r="M557" i="13"/>
  <c r="N557" i="13"/>
  <c r="O557" i="13"/>
  <c r="P557" i="13"/>
  <c r="Q557" i="13"/>
  <c r="R557" i="13"/>
  <c r="S557" i="13"/>
  <c r="T557" i="13"/>
  <c r="U557" i="13"/>
  <c r="V557" i="13"/>
  <c r="W557" i="13"/>
  <c r="A558" i="13"/>
  <c r="B558" i="13"/>
  <c r="C558" i="13"/>
  <c r="D558" i="13"/>
  <c r="E558" i="13"/>
  <c r="F558" i="13"/>
  <c r="G558" i="13"/>
  <c r="H558" i="13"/>
  <c r="I558" i="13"/>
  <c r="J558" i="13"/>
  <c r="K558" i="13"/>
  <c r="L558" i="13"/>
  <c r="M558" i="13"/>
  <c r="N558" i="13"/>
  <c r="O558" i="13"/>
  <c r="P558" i="13"/>
  <c r="Q558" i="13"/>
  <c r="R558" i="13"/>
  <c r="S558" i="13"/>
  <c r="T558" i="13"/>
  <c r="U558" i="13"/>
  <c r="V558" i="13"/>
  <c r="W558" i="13"/>
  <c r="A559" i="13"/>
  <c r="B559" i="13"/>
  <c r="C559" i="13"/>
  <c r="D559" i="13"/>
  <c r="E559" i="13"/>
  <c r="F559" i="13"/>
  <c r="G559" i="13"/>
  <c r="H559" i="13"/>
  <c r="I559" i="13"/>
  <c r="J559" i="13"/>
  <c r="K559" i="13"/>
  <c r="L559" i="13"/>
  <c r="M559" i="13"/>
  <c r="N559" i="13"/>
  <c r="O559" i="13"/>
  <c r="P559" i="13"/>
  <c r="Q559" i="13"/>
  <c r="R559" i="13"/>
  <c r="S559" i="13"/>
  <c r="T559" i="13"/>
  <c r="U559" i="13"/>
  <c r="V559" i="13"/>
  <c r="W559" i="13"/>
  <c r="A560" i="13"/>
  <c r="B560" i="13"/>
  <c r="C560" i="13"/>
  <c r="D560" i="13"/>
  <c r="E560" i="13"/>
  <c r="F560" i="13"/>
  <c r="G560" i="13"/>
  <c r="H560" i="13"/>
  <c r="I560" i="13"/>
  <c r="J560" i="13"/>
  <c r="K560" i="13"/>
  <c r="L560" i="13"/>
  <c r="M560" i="13"/>
  <c r="N560" i="13"/>
  <c r="O560" i="13"/>
  <c r="P560" i="13"/>
  <c r="Q560" i="13"/>
  <c r="R560" i="13"/>
  <c r="S560" i="13"/>
  <c r="T560" i="13"/>
  <c r="U560" i="13"/>
  <c r="V560" i="13"/>
  <c r="W560" i="13"/>
  <c r="A561" i="13"/>
  <c r="B561" i="13"/>
  <c r="C561" i="13"/>
  <c r="D561" i="13"/>
  <c r="E561" i="13"/>
  <c r="F561" i="13"/>
  <c r="G561" i="13"/>
  <c r="H561" i="13"/>
  <c r="I561" i="13"/>
  <c r="J561" i="13"/>
  <c r="K561" i="13"/>
  <c r="L561" i="13"/>
  <c r="M561" i="13"/>
  <c r="N561" i="13"/>
  <c r="O561" i="13"/>
  <c r="P561" i="13"/>
  <c r="Q561" i="13"/>
  <c r="R561" i="13"/>
  <c r="S561" i="13"/>
  <c r="T561" i="13"/>
  <c r="U561" i="13"/>
  <c r="V561" i="13"/>
  <c r="W561" i="13"/>
  <c r="A562" i="13"/>
  <c r="B562" i="13"/>
  <c r="C562" i="13"/>
  <c r="D562" i="13"/>
  <c r="E562" i="13"/>
  <c r="F562" i="13"/>
  <c r="G562" i="13"/>
  <c r="H562" i="13"/>
  <c r="I562" i="13"/>
  <c r="J562" i="13"/>
  <c r="K562" i="13"/>
  <c r="L562" i="13"/>
  <c r="M562" i="13"/>
  <c r="N562" i="13"/>
  <c r="O562" i="13"/>
  <c r="P562" i="13"/>
  <c r="Q562" i="13"/>
  <c r="R562" i="13"/>
  <c r="S562" i="13"/>
  <c r="T562" i="13"/>
  <c r="U562" i="13"/>
  <c r="V562" i="13"/>
  <c r="W562" i="13"/>
  <c r="A563" i="13"/>
  <c r="B563" i="13"/>
  <c r="C563" i="13"/>
  <c r="D563" i="13"/>
  <c r="E563" i="13"/>
  <c r="F563" i="13"/>
  <c r="G563" i="13"/>
  <c r="H563" i="13"/>
  <c r="I563" i="13"/>
  <c r="J563" i="13"/>
  <c r="K563" i="13"/>
  <c r="L563" i="13"/>
  <c r="M563" i="13"/>
  <c r="N563" i="13"/>
  <c r="O563" i="13"/>
  <c r="P563" i="13"/>
  <c r="Q563" i="13"/>
  <c r="R563" i="13"/>
  <c r="S563" i="13"/>
  <c r="T563" i="13"/>
  <c r="U563" i="13"/>
  <c r="V563" i="13"/>
  <c r="W563" i="13"/>
  <c r="A564" i="13"/>
  <c r="B564" i="13"/>
  <c r="C564" i="13"/>
  <c r="D564" i="13"/>
  <c r="E564" i="13"/>
  <c r="F564" i="13"/>
  <c r="G564" i="13"/>
  <c r="H564" i="13"/>
  <c r="I564" i="13"/>
  <c r="J564" i="13"/>
  <c r="K564" i="13"/>
  <c r="L564" i="13"/>
  <c r="M564" i="13"/>
  <c r="N564" i="13"/>
  <c r="O564" i="13"/>
  <c r="P564" i="13"/>
  <c r="Q564" i="13"/>
  <c r="R564" i="13"/>
  <c r="S564" i="13"/>
  <c r="T564" i="13"/>
  <c r="U564" i="13"/>
  <c r="V564" i="13"/>
  <c r="W564" i="13"/>
  <c r="A565" i="13"/>
  <c r="B565" i="13"/>
  <c r="C565" i="13"/>
  <c r="D565" i="13"/>
  <c r="E565" i="13"/>
  <c r="F565" i="13"/>
  <c r="G565" i="13"/>
  <c r="H565" i="13"/>
  <c r="I565" i="13"/>
  <c r="J565" i="13"/>
  <c r="K565" i="13"/>
  <c r="L565" i="13"/>
  <c r="M565" i="13"/>
  <c r="N565" i="13"/>
  <c r="O565" i="13"/>
  <c r="P565" i="13"/>
  <c r="Q565" i="13"/>
  <c r="R565" i="13"/>
  <c r="S565" i="13"/>
  <c r="T565" i="13"/>
  <c r="U565" i="13"/>
  <c r="V565" i="13"/>
  <c r="W565" i="13"/>
  <c r="A566" i="13"/>
  <c r="B566" i="13"/>
  <c r="C566" i="13"/>
  <c r="D566" i="13"/>
  <c r="E566" i="13"/>
  <c r="F566" i="13"/>
  <c r="G566" i="13"/>
  <c r="H566" i="13"/>
  <c r="I566" i="13"/>
  <c r="J566" i="13"/>
  <c r="K566" i="13"/>
  <c r="L566" i="13"/>
  <c r="M566" i="13"/>
  <c r="N566" i="13"/>
  <c r="O566" i="13"/>
  <c r="P566" i="13"/>
  <c r="Q566" i="13"/>
  <c r="R566" i="13"/>
  <c r="S566" i="13"/>
  <c r="T566" i="13"/>
  <c r="U566" i="13"/>
  <c r="V566" i="13"/>
  <c r="W566" i="13"/>
  <c r="A567" i="13"/>
  <c r="B567" i="13"/>
  <c r="C567" i="13"/>
  <c r="D567" i="13"/>
  <c r="E567" i="13"/>
  <c r="F567" i="13"/>
  <c r="G567" i="13"/>
  <c r="H567" i="13"/>
  <c r="I567" i="13"/>
  <c r="J567" i="13"/>
  <c r="K567" i="13"/>
  <c r="L567" i="13"/>
  <c r="M567" i="13"/>
  <c r="N567" i="13"/>
  <c r="O567" i="13"/>
  <c r="P567" i="13"/>
  <c r="Q567" i="13"/>
  <c r="R567" i="13"/>
  <c r="S567" i="13"/>
  <c r="T567" i="13"/>
  <c r="U567" i="13"/>
  <c r="V567" i="13"/>
  <c r="W567" i="13"/>
  <c r="A568" i="13"/>
  <c r="B568" i="13"/>
  <c r="C568" i="13"/>
  <c r="D568" i="13"/>
  <c r="E568" i="13"/>
  <c r="F568" i="13"/>
  <c r="G568" i="13"/>
  <c r="H568" i="13"/>
  <c r="I568" i="13"/>
  <c r="J568" i="13"/>
  <c r="K568" i="13"/>
  <c r="L568" i="13"/>
  <c r="M568" i="13"/>
  <c r="N568" i="13"/>
  <c r="O568" i="13"/>
  <c r="P568" i="13"/>
  <c r="Q568" i="13"/>
  <c r="R568" i="13"/>
  <c r="S568" i="13"/>
  <c r="T568" i="13"/>
  <c r="U568" i="13"/>
  <c r="V568" i="13"/>
  <c r="W568" i="13"/>
  <c r="A569" i="13"/>
  <c r="B569" i="13"/>
  <c r="C569" i="13"/>
  <c r="D569" i="13"/>
  <c r="E569" i="13"/>
  <c r="F569" i="13"/>
  <c r="G569" i="13"/>
  <c r="H569" i="13"/>
  <c r="I569" i="13"/>
  <c r="J569" i="13"/>
  <c r="K569" i="13"/>
  <c r="L569" i="13"/>
  <c r="M569" i="13"/>
  <c r="N569" i="13"/>
  <c r="O569" i="13"/>
  <c r="P569" i="13"/>
  <c r="Q569" i="13"/>
  <c r="R569" i="13"/>
  <c r="S569" i="13"/>
  <c r="T569" i="13"/>
  <c r="U569" i="13"/>
  <c r="V569" i="13"/>
  <c r="W569" i="13"/>
  <c r="A570" i="13"/>
  <c r="B570" i="13"/>
  <c r="C570" i="13"/>
  <c r="D570" i="13"/>
  <c r="E570" i="13"/>
  <c r="F570" i="13"/>
  <c r="G570" i="13"/>
  <c r="H570" i="13"/>
  <c r="I570" i="13"/>
  <c r="J570" i="13"/>
  <c r="K570" i="13"/>
  <c r="L570" i="13"/>
  <c r="M570" i="13"/>
  <c r="N570" i="13"/>
  <c r="O570" i="13"/>
  <c r="P570" i="13"/>
  <c r="Q570" i="13"/>
  <c r="R570" i="13"/>
  <c r="S570" i="13"/>
  <c r="T570" i="13"/>
  <c r="U570" i="13"/>
  <c r="V570" i="13"/>
  <c r="W570" i="13"/>
  <c r="A571" i="13"/>
  <c r="B571" i="13"/>
  <c r="C571" i="13"/>
  <c r="D571" i="13"/>
  <c r="E571" i="13"/>
  <c r="F571" i="13"/>
  <c r="G571" i="13"/>
  <c r="H571" i="13"/>
  <c r="I571" i="13"/>
  <c r="J571" i="13"/>
  <c r="K571" i="13"/>
  <c r="L571" i="13"/>
  <c r="M571" i="13"/>
  <c r="N571" i="13"/>
  <c r="O571" i="13"/>
  <c r="P571" i="13"/>
  <c r="Q571" i="13"/>
  <c r="R571" i="13"/>
  <c r="S571" i="13"/>
  <c r="T571" i="13"/>
  <c r="U571" i="13"/>
  <c r="V571" i="13"/>
  <c r="W571" i="13"/>
  <c r="A572" i="13"/>
  <c r="B572" i="13"/>
  <c r="C572" i="13"/>
  <c r="D572" i="13"/>
  <c r="E572" i="13"/>
  <c r="F572" i="13"/>
  <c r="G572" i="13"/>
  <c r="H572" i="13"/>
  <c r="I572" i="13"/>
  <c r="J572" i="13"/>
  <c r="K572" i="13"/>
  <c r="L572" i="13"/>
  <c r="M572" i="13"/>
  <c r="N572" i="13"/>
  <c r="O572" i="13"/>
  <c r="P572" i="13"/>
  <c r="Q572" i="13"/>
  <c r="R572" i="13"/>
  <c r="S572" i="13"/>
  <c r="T572" i="13"/>
  <c r="U572" i="13"/>
  <c r="V572" i="13"/>
  <c r="W572" i="13"/>
  <c r="A573" i="13"/>
  <c r="B573" i="13"/>
  <c r="C573" i="13"/>
  <c r="D573" i="13"/>
  <c r="E573" i="13"/>
  <c r="F573" i="13"/>
  <c r="G573" i="13"/>
  <c r="H573" i="13"/>
  <c r="I573" i="13"/>
  <c r="J573" i="13"/>
  <c r="K573" i="13"/>
  <c r="L573" i="13"/>
  <c r="M573" i="13"/>
  <c r="N573" i="13"/>
  <c r="O573" i="13"/>
  <c r="P573" i="13"/>
  <c r="Q573" i="13"/>
  <c r="R573" i="13"/>
  <c r="S573" i="13"/>
  <c r="T573" i="13"/>
  <c r="U573" i="13"/>
  <c r="V573" i="13"/>
  <c r="W573" i="13"/>
  <c r="A574" i="13"/>
  <c r="B574" i="13"/>
  <c r="C574" i="13"/>
  <c r="D574" i="13"/>
  <c r="E574" i="13"/>
  <c r="F574" i="13"/>
  <c r="G574" i="13"/>
  <c r="H574" i="13"/>
  <c r="I574" i="13"/>
  <c r="J574" i="13"/>
  <c r="K574" i="13"/>
  <c r="L574" i="13"/>
  <c r="M574" i="13"/>
  <c r="N574" i="13"/>
  <c r="O574" i="13"/>
  <c r="P574" i="13"/>
  <c r="Q574" i="13"/>
  <c r="R574" i="13"/>
  <c r="S574" i="13"/>
  <c r="T574" i="13"/>
  <c r="U574" i="13"/>
  <c r="V574" i="13"/>
  <c r="W574" i="13"/>
  <c r="A575" i="13"/>
  <c r="B575" i="13"/>
  <c r="C575" i="13"/>
  <c r="D575" i="13"/>
  <c r="E575" i="13"/>
  <c r="F575" i="13"/>
  <c r="G575" i="13"/>
  <c r="H575" i="13"/>
  <c r="I575" i="13"/>
  <c r="J575" i="13"/>
  <c r="K575" i="13"/>
  <c r="L575" i="13"/>
  <c r="M575" i="13"/>
  <c r="N575" i="13"/>
  <c r="O575" i="13"/>
  <c r="P575" i="13"/>
  <c r="Q575" i="13"/>
  <c r="R575" i="13"/>
  <c r="S575" i="13"/>
  <c r="T575" i="13"/>
  <c r="U575" i="13"/>
  <c r="V575" i="13"/>
  <c r="W575" i="13"/>
  <c r="A576" i="13"/>
  <c r="B576" i="13"/>
  <c r="C576" i="13"/>
  <c r="D576" i="13"/>
  <c r="E576" i="13"/>
  <c r="F576" i="13"/>
  <c r="G576" i="13"/>
  <c r="H576" i="13"/>
  <c r="I576" i="13"/>
  <c r="J576" i="13"/>
  <c r="K576" i="13"/>
  <c r="L576" i="13"/>
  <c r="M576" i="13"/>
  <c r="N576" i="13"/>
  <c r="O576" i="13"/>
  <c r="P576" i="13"/>
  <c r="Q576" i="13"/>
  <c r="R576" i="13"/>
  <c r="S576" i="13"/>
  <c r="T576" i="13"/>
  <c r="U576" i="13"/>
  <c r="V576" i="13"/>
  <c r="W576" i="13"/>
  <c r="A577" i="13"/>
  <c r="B577" i="13"/>
  <c r="C577" i="13"/>
  <c r="D577" i="13"/>
  <c r="E577" i="13"/>
  <c r="F577" i="13"/>
  <c r="G577" i="13"/>
  <c r="H577" i="13"/>
  <c r="I577" i="13"/>
  <c r="J577" i="13"/>
  <c r="K577" i="13"/>
  <c r="L577" i="13"/>
  <c r="M577" i="13"/>
  <c r="N577" i="13"/>
  <c r="O577" i="13"/>
  <c r="P577" i="13"/>
  <c r="Q577" i="13"/>
  <c r="R577" i="13"/>
  <c r="S577" i="13"/>
  <c r="T577" i="13"/>
  <c r="U577" i="13"/>
  <c r="V577" i="13"/>
  <c r="W577" i="13"/>
  <c r="A578" i="13"/>
  <c r="B578" i="13"/>
  <c r="C578" i="13"/>
  <c r="D578" i="13"/>
  <c r="E578" i="13"/>
  <c r="F578" i="13"/>
  <c r="G578" i="13"/>
  <c r="H578" i="13"/>
  <c r="I578" i="13"/>
  <c r="J578" i="13"/>
  <c r="K578" i="13"/>
  <c r="L578" i="13"/>
  <c r="M578" i="13"/>
  <c r="N578" i="13"/>
  <c r="O578" i="13"/>
  <c r="P578" i="13"/>
  <c r="Q578" i="13"/>
  <c r="R578" i="13"/>
  <c r="S578" i="13"/>
  <c r="T578" i="13"/>
  <c r="U578" i="13"/>
  <c r="V578" i="13"/>
  <c r="W578" i="13"/>
  <c r="A579" i="13"/>
  <c r="B579" i="13"/>
  <c r="C579" i="13"/>
  <c r="D579" i="13"/>
  <c r="E579" i="13"/>
  <c r="F579" i="13"/>
  <c r="G579" i="13"/>
  <c r="H579" i="13"/>
  <c r="I579" i="13"/>
  <c r="J579" i="13"/>
  <c r="K579" i="13"/>
  <c r="L579" i="13"/>
  <c r="M579" i="13"/>
  <c r="N579" i="13"/>
  <c r="O579" i="13"/>
  <c r="P579" i="13"/>
  <c r="Q579" i="13"/>
  <c r="R579" i="13"/>
  <c r="S579" i="13"/>
  <c r="T579" i="13"/>
  <c r="U579" i="13"/>
  <c r="V579" i="13"/>
  <c r="W579" i="13"/>
  <c r="A580" i="13"/>
  <c r="B580" i="13"/>
  <c r="C580" i="13"/>
  <c r="D580" i="13"/>
  <c r="E580" i="13"/>
  <c r="F580" i="13"/>
  <c r="G580" i="13"/>
  <c r="H580" i="13"/>
  <c r="I580" i="13"/>
  <c r="J580" i="13"/>
  <c r="K580" i="13"/>
  <c r="L580" i="13"/>
  <c r="M580" i="13"/>
  <c r="N580" i="13"/>
  <c r="O580" i="13"/>
  <c r="P580" i="13"/>
  <c r="Q580" i="13"/>
  <c r="R580" i="13"/>
  <c r="S580" i="13"/>
  <c r="T580" i="13"/>
  <c r="U580" i="13"/>
  <c r="V580" i="13"/>
  <c r="W580" i="13"/>
  <c r="A581" i="13"/>
  <c r="B581" i="13"/>
  <c r="C581" i="13"/>
  <c r="D581" i="13"/>
  <c r="E581" i="13"/>
  <c r="F581" i="13"/>
  <c r="G581" i="13"/>
  <c r="H581" i="13"/>
  <c r="I581" i="13"/>
  <c r="J581" i="13"/>
  <c r="K581" i="13"/>
  <c r="L581" i="13"/>
  <c r="M581" i="13"/>
  <c r="N581" i="13"/>
  <c r="O581" i="13"/>
  <c r="P581" i="13"/>
  <c r="Q581" i="13"/>
  <c r="R581" i="13"/>
  <c r="S581" i="13"/>
  <c r="T581" i="13"/>
  <c r="U581" i="13"/>
  <c r="V581" i="13"/>
  <c r="W581" i="13"/>
  <c r="A582" i="13"/>
  <c r="B582" i="13"/>
  <c r="C582" i="13"/>
  <c r="D582" i="13"/>
  <c r="E582" i="13"/>
  <c r="F582" i="13"/>
  <c r="G582" i="13"/>
  <c r="H582" i="13"/>
  <c r="I582" i="13"/>
  <c r="J582" i="13"/>
  <c r="K582" i="13"/>
  <c r="L582" i="13"/>
  <c r="M582" i="13"/>
  <c r="N582" i="13"/>
  <c r="O582" i="13"/>
  <c r="P582" i="13"/>
  <c r="Q582" i="13"/>
  <c r="R582" i="13"/>
  <c r="S582" i="13"/>
  <c r="T582" i="13"/>
  <c r="U582" i="13"/>
  <c r="V582" i="13"/>
  <c r="W582" i="13"/>
  <c r="A583" i="13"/>
  <c r="B583" i="13"/>
  <c r="C583" i="13"/>
  <c r="D583" i="13"/>
  <c r="E583" i="13"/>
  <c r="F583" i="13"/>
  <c r="G583" i="13"/>
  <c r="H583" i="13"/>
  <c r="I583" i="13"/>
  <c r="J583" i="13"/>
  <c r="K583" i="13"/>
  <c r="L583" i="13"/>
  <c r="M583" i="13"/>
  <c r="N583" i="13"/>
  <c r="O583" i="13"/>
  <c r="P583" i="13"/>
  <c r="Q583" i="13"/>
  <c r="R583" i="13"/>
  <c r="S583" i="13"/>
  <c r="T583" i="13"/>
  <c r="U583" i="13"/>
  <c r="V583" i="13"/>
  <c r="W583" i="13"/>
  <c r="A584" i="13"/>
  <c r="B584" i="13"/>
  <c r="C584" i="13"/>
  <c r="D584" i="13"/>
  <c r="E584" i="13"/>
  <c r="F584" i="13"/>
  <c r="G584" i="13"/>
  <c r="H584" i="13"/>
  <c r="I584" i="13"/>
  <c r="J584" i="13"/>
  <c r="K584" i="13"/>
  <c r="L584" i="13"/>
  <c r="M584" i="13"/>
  <c r="N584" i="13"/>
  <c r="O584" i="13"/>
  <c r="P584" i="13"/>
  <c r="Q584" i="13"/>
  <c r="R584" i="13"/>
  <c r="S584" i="13"/>
  <c r="T584" i="13"/>
  <c r="U584" i="13"/>
  <c r="V584" i="13"/>
  <c r="W584" i="13"/>
  <c r="A585" i="13"/>
  <c r="B585" i="13"/>
  <c r="C585" i="13"/>
  <c r="D585" i="13"/>
  <c r="E585" i="13"/>
  <c r="F585" i="13"/>
  <c r="G585" i="13"/>
  <c r="H585" i="13"/>
  <c r="I585" i="13"/>
  <c r="J585" i="13"/>
  <c r="K585" i="13"/>
  <c r="L585" i="13"/>
  <c r="M585" i="13"/>
  <c r="N585" i="13"/>
  <c r="O585" i="13"/>
  <c r="P585" i="13"/>
  <c r="Q585" i="13"/>
  <c r="R585" i="13"/>
  <c r="S585" i="13"/>
  <c r="T585" i="13"/>
  <c r="U585" i="13"/>
  <c r="V585" i="13"/>
  <c r="W585" i="13"/>
  <c r="A586" i="13"/>
  <c r="B586" i="13"/>
  <c r="C586" i="13"/>
  <c r="D586" i="13"/>
  <c r="E586" i="13"/>
  <c r="F586" i="13"/>
  <c r="G586" i="13"/>
  <c r="H586" i="13"/>
  <c r="I586" i="13"/>
  <c r="J586" i="13"/>
  <c r="K586" i="13"/>
  <c r="L586" i="13"/>
  <c r="M586" i="13"/>
  <c r="N586" i="13"/>
  <c r="O586" i="13"/>
  <c r="P586" i="13"/>
  <c r="Q586" i="13"/>
  <c r="R586" i="13"/>
  <c r="S586" i="13"/>
  <c r="T586" i="13"/>
  <c r="U586" i="13"/>
  <c r="V586" i="13"/>
  <c r="W586" i="13"/>
  <c r="A587" i="13"/>
  <c r="B587" i="13"/>
  <c r="C587" i="13"/>
  <c r="D587" i="13"/>
  <c r="E587" i="13"/>
  <c r="F587" i="13"/>
  <c r="G587" i="13"/>
  <c r="H587" i="13"/>
  <c r="I587" i="13"/>
  <c r="J587" i="13"/>
  <c r="K587" i="13"/>
  <c r="L587" i="13"/>
  <c r="M587" i="13"/>
  <c r="N587" i="13"/>
  <c r="O587" i="13"/>
  <c r="P587" i="13"/>
  <c r="Q587" i="13"/>
  <c r="R587" i="13"/>
  <c r="S587" i="13"/>
  <c r="T587" i="13"/>
  <c r="U587" i="13"/>
  <c r="V587" i="13"/>
  <c r="W587" i="13"/>
  <c r="A588" i="13"/>
  <c r="B588" i="13"/>
  <c r="C588" i="13"/>
  <c r="D588" i="13"/>
  <c r="E588" i="13"/>
  <c r="F588" i="13"/>
  <c r="G588" i="13"/>
  <c r="H588" i="13"/>
  <c r="I588" i="13"/>
  <c r="J588" i="13"/>
  <c r="K588" i="13"/>
  <c r="L588" i="13"/>
  <c r="M588" i="13"/>
  <c r="N588" i="13"/>
  <c r="O588" i="13"/>
  <c r="P588" i="13"/>
  <c r="Q588" i="13"/>
  <c r="R588" i="13"/>
  <c r="S588" i="13"/>
  <c r="T588" i="13"/>
  <c r="U588" i="13"/>
  <c r="V588" i="13"/>
  <c r="W588" i="13"/>
  <c r="A589" i="13"/>
  <c r="B589" i="13"/>
  <c r="C589" i="13"/>
  <c r="D589" i="13"/>
  <c r="E589" i="13"/>
  <c r="F589" i="13"/>
  <c r="G589" i="13"/>
  <c r="H589" i="13"/>
  <c r="I589" i="13"/>
  <c r="J589" i="13"/>
  <c r="K589" i="13"/>
  <c r="L589" i="13"/>
  <c r="M589" i="13"/>
  <c r="N589" i="13"/>
  <c r="O589" i="13"/>
  <c r="P589" i="13"/>
  <c r="Q589" i="13"/>
  <c r="R589" i="13"/>
  <c r="S589" i="13"/>
  <c r="T589" i="13"/>
  <c r="U589" i="13"/>
  <c r="V589" i="13"/>
  <c r="W589" i="13"/>
  <c r="A590" i="13"/>
  <c r="B590" i="13"/>
  <c r="C590" i="13"/>
  <c r="D590" i="13"/>
  <c r="E590" i="13"/>
  <c r="F590" i="13"/>
  <c r="G590" i="13"/>
  <c r="H590" i="13"/>
  <c r="I590" i="13"/>
  <c r="J590" i="13"/>
  <c r="K590" i="13"/>
  <c r="L590" i="13"/>
  <c r="M590" i="13"/>
  <c r="N590" i="13"/>
  <c r="O590" i="13"/>
  <c r="P590" i="13"/>
  <c r="Q590" i="13"/>
  <c r="R590" i="13"/>
  <c r="S590" i="13"/>
  <c r="T590" i="13"/>
  <c r="U590" i="13"/>
  <c r="V590" i="13"/>
  <c r="W590" i="13"/>
  <c r="A591" i="13"/>
  <c r="B591" i="13"/>
  <c r="C591" i="13"/>
  <c r="D591" i="13"/>
  <c r="E591" i="13"/>
  <c r="F591" i="13"/>
  <c r="G591" i="13"/>
  <c r="H591" i="13"/>
  <c r="I591" i="13"/>
  <c r="J591" i="13"/>
  <c r="K591" i="13"/>
  <c r="L591" i="13"/>
  <c r="M591" i="13"/>
  <c r="N591" i="13"/>
  <c r="O591" i="13"/>
  <c r="P591" i="13"/>
  <c r="Q591" i="13"/>
  <c r="R591" i="13"/>
  <c r="S591" i="13"/>
  <c r="T591" i="13"/>
  <c r="U591" i="13"/>
  <c r="V591" i="13"/>
  <c r="W591" i="13"/>
  <c r="A592" i="13"/>
  <c r="B592" i="13"/>
  <c r="C592" i="13"/>
  <c r="D592" i="13"/>
  <c r="E592" i="13"/>
  <c r="F592" i="13"/>
  <c r="G592" i="13"/>
  <c r="H592" i="13"/>
  <c r="I592" i="13"/>
  <c r="J592" i="13"/>
  <c r="K592" i="13"/>
  <c r="L592" i="13"/>
  <c r="M592" i="13"/>
  <c r="N592" i="13"/>
  <c r="O592" i="13"/>
  <c r="P592" i="13"/>
  <c r="Q592" i="13"/>
  <c r="R592" i="13"/>
  <c r="S592" i="13"/>
  <c r="T592" i="13"/>
  <c r="U592" i="13"/>
  <c r="V592" i="13"/>
  <c r="W592" i="13"/>
  <c r="A593" i="13"/>
  <c r="B593" i="13"/>
  <c r="C593" i="13"/>
  <c r="D593" i="13"/>
  <c r="E593" i="13"/>
  <c r="F593" i="13"/>
  <c r="G593" i="13"/>
  <c r="H593" i="13"/>
  <c r="I593" i="13"/>
  <c r="J593" i="13"/>
  <c r="K593" i="13"/>
  <c r="L593" i="13"/>
  <c r="M593" i="13"/>
  <c r="N593" i="13"/>
  <c r="O593" i="13"/>
  <c r="P593" i="13"/>
  <c r="Q593" i="13"/>
  <c r="R593" i="13"/>
  <c r="S593" i="13"/>
  <c r="T593" i="13"/>
  <c r="U593" i="13"/>
  <c r="V593" i="13"/>
  <c r="W593" i="13"/>
  <c r="A594" i="13"/>
  <c r="B594" i="13"/>
  <c r="C594" i="13"/>
  <c r="D594" i="13"/>
  <c r="E594" i="13"/>
  <c r="F594" i="13"/>
  <c r="G594" i="13"/>
  <c r="H594" i="13"/>
  <c r="I594" i="13"/>
  <c r="J594" i="13"/>
  <c r="K594" i="13"/>
  <c r="L594" i="13"/>
  <c r="M594" i="13"/>
  <c r="N594" i="13"/>
  <c r="O594" i="13"/>
  <c r="P594" i="13"/>
  <c r="Q594" i="13"/>
  <c r="R594" i="13"/>
  <c r="S594" i="13"/>
  <c r="T594" i="13"/>
  <c r="U594" i="13"/>
  <c r="V594" i="13"/>
  <c r="W594" i="13"/>
  <c r="A595" i="13"/>
  <c r="B595" i="13"/>
  <c r="C595" i="13"/>
  <c r="D595" i="13"/>
  <c r="E595" i="13"/>
  <c r="F595" i="13"/>
  <c r="G595" i="13"/>
  <c r="H595" i="13"/>
  <c r="I595" i="13"/>
  <c r="J595" i="13"/>
  <c r="K595" i="13"/>
  <c r="L595" i="13"/>
  <c r="M595" i="13"/>
  <c r="N595" i="13"/>
  <c r="O595" i="13"/>
  <c r="P595" i="13"/>
  <c r="Q595" i="13"/>
  <c r="R595" i="13"/>
  <c r="S595" i="13"/>
  <c r="T595" i="13"/>
  <c r="U595" i="13"/>
  <c r="V595" i="13"/>
  <c r="W595" i="13"/>
  <c r="A596" i="13"/>
  <c r="B596" i="13"/>
  <c r="C596" i="13"/>
  <c r="D596" i="13"/>
  <c r="E596" i="13"/>
  <c r="F596" i="13"/>
  <c r="G596" i="13"/>
  <c r="H596" i="13"/>
  <c r="I596" i="13"/>
  <c r="J596" i="13"/>
  <c r="K596" i="13"/>
  <c r="L596" i="13"/>
  <c r="M596" i="13"/>
  <c r="N596" i="13"/>
  <c r="O596" i="13"/>
  <c r="P596" i="13"/>
  <c r="Q596" i="13"/>
  <c r="R596" i="13"/>
  <c r="S596" i="13"/>
  <c r="T596" i="13"/>
  <c r="U596" i="13"/>
  <c r="V596" i="13"/>
  <c r="W596" i="13"/>
  <c r="A597" i="13"/>
  <c r="B597" i="13"/>
  <c r="C597" i="13"/>
  <c r="D597" i="13"/>
  <c r="E597" i="13"/>
  <c r="F597" i="13"/>
  <c r="G597" i="13"/>
  <c r="H597" i="13"/>
  <c r="I597" i="13"/>
  <c r="J597" i="13"/>
  <c r="K597" i="13"/>
  <c r="L597" i="13"/>
  <c r="M597" i="13"/>
  <c r="N597" i="13"/>
  <c r="O597" i="13"/>
  <c r="P597" i="13"/>
  <c r="Q597" i="13"/>
  <c r="R597" i="13"/>
  <c r="S597" i="13"/>
  <c r="T597" i="13"/>
  <c r="U597" i="13"/>
  <c r="V597" i="13"/>
  <c r="W597" i="13"/>
  <c r="A598" i="13"/>
  <c r="B598" i="13"/>
  <c r="C598" i="13"/>
  <c r="D598" i="13"/>
  <c r="E598" i="13"/>
  <c r="F598" i="13"/>
  <c r="G598" i="13"/>
  <c r="H598" i="13"/>
  <c r="I598" i="13"/>
  <c r="J598" i="13"/>
  <c r="K598" i="13"/>
  <c r="L598" i="13"/>
  <c r="M598" i="13"/>
  <c r="N598" i="13"/>
  <c r="O598" i="13"/>
  <c r="P598" i="13"/>
  <c r="Q598" i="13"/>
  <c r="R598" i="13"/>
  <c r="S598" i="13"/>
  <c r="T598" i="13"/>
  <c r="U598" i="13"/>
  <c r="V598" i="13"/>
  <c r="W598" i="13"/>
  <c r="A599" i="13"/>
  <c r="B599" i="13"/>
  <c r="C599" i="13"/>
  <c r="D599" i="13"/>
  <c r="E599" i="13"/>
  <c r="F599" i="13"/>
  <c r="G599" i="13"/>
  <c r="H599" i="13"/>
  <c r="I599" i="13"/>
  <c r="J599" i="13"/>
  <c r="K599" i="13"/>
  <c r="L599" i="13"/>
  <c r="M599" i="13"/>
  <c r="N599" i="13"/>
  <c r="O599" i="13"/>
  <c r="P599" i="13"/>
  <c r="Q599" i="13"/>
  <c r="R599" i="13"/>
  <c r="S599" i="13"/>
  <c r="T599" i="13"/>
  <c r="U599" i="13"/>
  <c r="V599" i="13"/>
  <c r="W599" i="13"/>
  <c r="A600" i="13"/>
  <c r="B600" i="13"/>
  <c r="C600" i="13"/>
  <c r="D600" i="13"/>
  <c r="E600" i="13"/>
  <c r="F600" i="13"/>
  <c r="G600" i="13"/>
  <c r="H600" i="13"/>
  <c r="I600" i="13"/>
  <c r="J600" i="13"/>
  <c r="K600" i="13"/>
  <c r="L600" i="13"/>
  <c r="M600" i="13"/>
  <c r="N600" i="13"/>
  <c r="O600" i="13"/>
  <c r="P600" i="13"/>
  <c r="Q600" i="13"/>
  <c r="R600" i="13"/>
  <c r="S600" i="13"/>
  <c r="T600" i="13"/>
  <c r="U600" i="13"/>
  <c r="V600" i="13"/>
  <c r="W600" i="13"/>
  <c r="A601" i="13"/>
  <c r="B601" i="13"/>
  <c r="C601" i="13"/>
  <c r="D601" i="13"/>
  <c r="E601" i="13"/>
  <c r="F601" i="13"/>
  <c r="G601" i="13"/>
  <c r="H601" i="13"/>
  <c r="I601" i="13"/>
  <c r="J601" i="13"/>
  <c r="K601" i="13"/>
  <c r="L601" i="13"/>
  <c r="M601" i="13"/>
  <c r="N601" i="13"/>
  <c r="O601" i="13"/>
  <c r="P601" i="13"/>
  <c r="Q601" i="13"/>
  <c r="R601" i="13"/>
  <c r="S601" i="13"/>
  <c r="T601" i="13"/>
  <c r="U601" i="13"/>
  <c r="V601" i="13"/>
  <c r="W601" i="13"/>
  <c r="A602" i="13"/>
  <c r="B602" i="13"/>
  <c r="C602" i="13"/>
  <c r="D602" i="13"/>
  <c r="E602" i="13"/>
  <c r="F602" i="13"/>
  <c r="G602" i="13"/>
  <c r="H602" i="13"/>
  <c r="I602" i="13"/>
  <c r="J602" i="13"/>
  <c r="K602" i="13"/>
  <c r="L602" i="13"/>
  <c r="M602" i="13"/>
  <c r="N602" i="13"/>
  <c r="O602" i="13"/>
  <c r="P602" i="13"/>
  <c r="Q602" i="13"/>
  <c r="R602" i="13"/>
  <c r="S602" i="13"/>
  <c r="T602" i="13"/>
  <c r="U602" i="13"/>
  <c r="V602" i="13"/>
  <c r="W602" i="13"/>
  <c r="A603" i="13"/>
  <c r="B603" i="13"/>
  <c r="C603" i="13"/>
  <c r="D603" i="13"/>
  <c r="E603" i="13"/>
  <c r="F603" i="13"/>
  <c r="G603" i="13"/>
  <c r="H603" i="13"/>
  <c r="I603" i="13"/>
  <c r="J603" i="13"/>
  <c r="K603" i="13"/>
  <c r="L603" i="13"/>
  <c r="M603" i="13"/>
  <c r="N603" i="13"/>
  <c r="O603" i="13"/>
  <c r="P603" i="13"/>
  <c r="Q603" i="13"/>
  <c r="R603" i="13"/>
  <c r="S603" i="13"/>
  <c r="T603" i="13"/>
  <c r="U603" i="13"/>
  <c r="V603" i="13"/>
  <c r="W603" i="13"/>
  <c r="A604" i="13"/>
  <c r="B604" i="13"/>
  <c r="C604" i="13"/>
  <c r="D604" i="13"/>
  <c r="E604" i="13"/>
  <c r="F604" i="13"/>
  <c r="G604" i="13"/>
  <c r="H604" i="13"/>
  <c r="I604" i="13"/>
  <c r="J604" i="13"/>
  <c r="K604" i="13"/>
  <c r="L604" i="13"/>
  <c r="M604" i="13"/>
  <c r="N604" i="13"/>
  <c r="O604" i="13"/>
  <c r="P604" i="13"/>
  <c r="Q604" i="13"/>
  <c r="R604" i="13"/>
  <c r="S604" i="13"/>
  <c r="T604" i="13"/>
  <c r="U604" i="13"/>
  <c r="V604" i="13"/>
  <c r="W604" i="13"/>
  <c r="A605" i="13"/>
  <c r="B605" i="13"/>
  <c r="C605" i="13"/>
  <c r="D605" i="13"/>
  <c r="E605" i="13"/>
  <c r="F605" i="13"/>
  <c r="G605" i="13"/>
  <c r="H605" i="13"/>
  <c r="I605" i="13"/>
  <c r="J605" i="13"/>
  <c r="K605" i="13"/>
  <c r="L605" i="13"/>
  <c r="M605" i="13"/>
  <c r="N605" i="13"/>
  <c r="O605" i="13"/>
  <c r="P605" i="13"/>
  <c r="Q605" i="13"/>
  <c r="R605" i="13"/>
  <c r="S605" i="13"/>
  <c r="T605" i="13"/>
  <c r="U605" i="13"/>
  <c r="V605" i="13"/>
  <c r="W605" i="13"/>
  <c r="A606" i="13"/>
  <c r="B606" i="13"/>
  <c r="C606" i="13"/>
  <c r="D606" i="13"/>
  <c r="E606" i="13"/>
  <c r="F606" i="13"/>
  <c r="G606" i="13"/>
  <c r="H606" i="13"/>
  <c r="I606" i="13"/>
  <c r="J606" i="13"/>
  <c r="K606" i="13"/>
  <c r="L606" i="13"/>
  <c r="M606" i="13"/>
  <c r="N606" i="13"/>
  <c r="O606" i="13"/>
  <c r="P606" i="13"/>
  <c r="Q606" i="13"/>
  <c r="R606" i="13"/>
  <c r="S606" i="13"/>
  <c r="T606" i="13"/>
  <c r="U606" i="13"/>
  <c r="V606" i="13"/>
  <c r="W606" i="13"/>
  <c r="A607" i="13"/>
  <c r="B607" i="13"/>
  <c r="C607" i="13"/>
  <c r="D607" i="13"/>
  <c r="E607" i="13"/>
  <c r="F607" i="13"/>
  <c r="G607" i="13"/>
  <c r="H607" i="13"/>
  <c r="I607" i="13"/>
  <c r="J607" i="13"/>
  <c r="K607" i="13"/>
  <c r="L607" i="13"/>
  <c r="M607" i="13"/>
  <c r="N607" i="13"/>
  <c r="O607" i="13"/>
  <c r="P607" i="13"/>
  <c r="Q607" i="13"/>
  <c r="R607" i="13"/>
  <c r="S607" i="13"/>
  <c r="T607" i="13"/>
  <c r="U607" i="13"/>
  <c r="V607" i="13"/>
  <c r="W607" i="13"/>
  <c r="A608" i="13"/>
  <c r="B608" i="13"/>
  <c r="C608" i="13"/>
  <c r="D608" i="13"/>
  <c r="E608" i="13"/>
  <c r="F608" i="13"/>
  <c r="G608" i="13"/>
  <c r="H608" i="13"/>
  <c r="I608" i="13"/>
  <c r="J608" i="13"/>
  <c r="K608" i="13"/>
  <c r="L608" i="13"/>
  <c r="M608" i="13"/>
  <c r="N608" i="13"/>
  <c r="O608" i="13"/>
  <c r="P608" i="13"/>
  <c r="Q608" i="13"/>
  <c r="R608" i="13"/>
  <c r="S608" i="13"/>
  <c r="T608" i="13"/>
  <c r="U608" i="13"/>
  <c r="V608" i="13"/>
  <c r="W608" i="13"/>
  <c r="A609" i="13"/>
  <c r="B609" i="13"/>
  <c r="C609" i="13"/>
  <c r="D609" i="13"/>
  <c r="E609" i="13"/>
  <c r="F609" i="13"/>
  <c r="G609" i="13"/>
  <c r="H609" i="13"/>
  <c r="I609" i="13"/>
  <c r="J609" i="13"/>
  <c r="K609" i="13"/>
  <c r="L609" i="13"/>
  <c r="M609" i="13"/>
  <c r="N609" i="13"/>
  <c r="O609" i="13"/>
  <c r="P609" i="13"/>
  <c r="Q609" i="13"/>
  <c r="R609" i="13"/>
  <c r="S609" i="13"/>
  <c r="T609" i="13"/>
  <c r="U609" i="13"/>
  <c r="V609" i="13"/>
  <c r="W609" i="13"/>
  <c r="A610" i="13"/>
  <c r="B610" i="13"/>
  <c r="C610" i="13"/>
  <c r="D610" i="13"/>
  <c r="E610" i="13"/>
  <c r="F610" i="13"/>
  <c r="G610" i="13"/>
  <c r="H610" i="13"/>
  <c r="I610" i="13"/>
  <c r="J610" i="13"/>
  <c r="K610" i="13"/>
  <c r="L610" i="13"/>
  <c r="M610" i="13"/>
  <c r="N610" i="13"/>
  <c r="O610" i="13"/>
  <c r="P610" i="13"/>
  <c r="Q610" i="13"/>
  <c r="R610" i="13"/>
  <c r="S610" i="13"/>
  <c r="T610" i="13"/>
  <c r="U610" i="13"/>
  <c r="V610" i="13"/>
  <c r="W610" i="13"/>
  <c r="A611" i="13"/>
  <c r="B611" i="13"/>
  <c r="C611" i="13"/>
  <c r="D611" i="13"/>
  <c r="E611" i="13"/>
  <c r="F611" i="13"/>
  <c r="G611" i="13"/>
  <c r="H611" i="13"/>
  <c r="I611" i="13"/>
  <c r="J611" i="13"/>
  <c r="K611" i="13"/>
  <c r="L611" i="13"/>
  <c r="M611" i="13"/>
  <c r="N611" i="13"/>
  <c r="O611" i="13"/>
  <c r="P611" i="13"/>
  <c r="Q611" i="13"/>
  <c r="R611" i="13"/>
  <c r="S611" i="13"/>
  <c r="T611" i="13"/>
  <c r="U611" i="13"/>
  <c r="V611" i="13"/>
  <c r="W611" i="13"/>
  <c r="A612" i="13"/>
  <c r="B612" i="13"/>
  <c r="C612" i="13"/>
  <c r="D612" i="13"/>
  <c r="E612" i="13"/>
  <c r="F612" i="13"/>
  <c r="G612" i="13"/>
  <c r="H612" i="13"/>
  <c r="I612" i="13"/>
  <c r="J612" i="13"/>
  <c r="K612" i="13"/>
  <c r="L612" i="13"/>
  <c r="M612" i="13"/>
  <c r="N612" i="13"/>
  <c r="O612" i="13"/>
  <c r="P612" i="13"/>
  <c r="Q612" i="13"/>
  <c r="R612" i="13"/>
  <c r="S612" i="13"/>
  <c r="T612" i="13"/>
  <c r="U612" i="13"/>
  <c r="V612" i="13"/>
  <c r="W612" i="13"/>
  <c r="A613" i="13"/>
  <c r="B613" i="13"/>
  <c r="C613" i="13"/>
  <c r="D613" i="13"/>
  <c r="E613" i="13"/>
  <c r="F613" i="13"/>
  <c r="G613" i="13"/>
  <c r="H613" i="13"/>
  <c r="I613" i="13"/>
  <c r="J613" i="13"/>
  <c r="K613" i="13"/>
  <c r="L613" i="13"/>
  <c r="M613" i="13"/>
  <c r="N613" i="13"/>
  <c r="O613" i="13"/>
  <c r="P613" i="13"/>
  <c r="Q613" i="13"/>
  <c r="R613" i="13"/>
  <c r="S613" i="13"/>
  <c r="T613" i="13"/>
  <c r="U613" i="13"/>
  <c r="V613" i="13"/>
  <c r="W613" i="13"/>
  <c r="A614" i="13"/>
  <c r="B614" i="13"/>
  <c r="C614" i="13"/>
  <c r="D614" i="13"/>
  <c r="E614" i="13"/>
  <c r="F614" i="13"/>
  <c r="G614" i="13"/>
  <c r="H614" i="13"/>
  <c r="I614" i="13"/>
  <c r="J614" i="13"/>
  <c r="K614" i="13"/>
  <c r="L614" i="13"/>
  <c r="M614" i="13"/>
  <c r="N614" i="13"/>
  <c r="O614" i="13"/>
  <c r="P614" i="13"/>
  <c r="Q614" i="13"/>
  <c r="R614" i="13"/>
  <c r="S614" i="13"/>
  <c r="T614" i="13"/>
  <c r="U614" i="13"/>
  <c r="V614" i="13"/>
  <c r="W614" i="13"/>
  <c r="A615" i="13"/>
  <c r="B615" i="13"/>
  <c r="C615" i="13"/>
  <c r="D615" i="13"/>
  <c r="E615" i="13"/>
  <c r="F615" i="13"/>
  <c r="G615" i="13"/>
  <c r="H615" i="13"/>
  <c r="I615" i="13"/>
  <c r="J615" i="13"/>
  <c r="K615" i="13"/>
  <c r="L615" i="13"/>
  <c r="M615" i="13"/>
  <c r="N615" i="13"/>
  <c r="O615" i="13"/>
  <c r="P615" i="13"/>
  <c r="Q615" i="13"/>
  <c r="R615" i="13"/>
  <c r="S615" i="13"/>
  <c r="T615" i="13"/>
  <c r="U615" i="13"/>
  <c r="V615" i="13"/>
  <c r="W615" i="13"/>
  <c r="A616" i="13"/>
  <c r="B616" i="13"/>
  <c r="C616" i="13"/>
  <c r="D616" i="13"/>
  <c r="E616" i="13"/>
  <c r="F616" i="13"/>
  <c r="G616" i="13"/>
  <c r="H616" i="13"/>
  <c r="I616" i="13"/>
  <c r="J616" i="13"/>
  <c r="K616" i="13"/>
  <c r="L616" i="13"/>
  <c r="M616" i="13"/>
  <c r="N616" i="13"/>
  <c r="O616" i="13"/>
  <c r="P616" i="13"/>
  <c r="Q616" i="13"/>
  <c r="R616" i="13"/>
  <c r="S616" i="13"/>
  <c r="T616" i="13"/>
  <c r="U616" i="13"/>
  <c r="V616" i="13"/>
  <c r="W616" i="13"/>
  <c r="A617" i="13"/>
  <c r="B617" i="13"/>
  <c r="C617" i="13"/>
  <c r="D617" i="13"/>
  <c r="E617" i="13"/>
  <c r="F617" i="13"/>
  <c r="G617" i="13"/>
  <c r="H617" i="13"/>
  <c r="I617" i="13"/>
  <c r="J617" i="13"/>
  <c r="K617" i="13"/>
  <c r="L617" i="13"/>
  <c r="M617" i="13"/>
  <c r="N617" i="13"/>
  <c r="O617" i="13"/>
  <c r="P617" i="13"/>
  <c r="Q617" i="13"/>
  <c r="R617" i="13"/>
  <c r="S617" i="13"/>
  <c r="T617" i="13"/>
  <c r="U617" i="13"/>
  <c r="V617" i="13"/>
  <c r="W617" i="13"/>
  <c r="A618" i="13"/>
  <c r="B618" i="13"/>
  <c r="C618" i="13"/>
  <c r="D618" i="13"/>
  <c r="E618" i="13"/>
  <c r="F618" i="13"/>
  <c r="G618" i="13"/>
  <c r="H618" i="13"/>
  <c r="I618" i="13"/>
  <c r="J618" i="13"/>
  <c r="K618" i="13"/>
  <c r="L618" i="13"/>
  <c r="M618" i="13"/>
  <c r="N618" i="13"/>
  <c r="O618" i="13"/>
  <c r="P618" i="13"/>
  <c r="Q618" i="13"/>
  <c r="R618" i="13"/>
  <c r="S618" i="13"/>
  <c r="T618" i="13"/>
  <c r="U618" i="13"/>
  <c r="V618" i="13"/>
  <c r="W618" i="13"/>
  <c r="A619" i="13"/>
  <c r="B619" i="13"/>
  <c r="C619" i="13"/>
  <c r="D619" i="13"/>
  <c r="E619" i="13"/>
  <c r="F619" i="13"/>
  <c r="G619" i="13"/>
  <c r="H619" i="13"/>
  <c r="I619" i="13"/>
  <c r="J619" i="13"/>
  <c r="K619" i="13"/>
  <c r="L619" i="13"/>
  <c r="M619" i="13"/>
  <c r="N619" i="13"/>
  <c r="O619" i="13"/>
  <c r="P619" i="13"/>
  <c r="Q619" i="13"/>
  <c r="R619" i="13"/>
  <c r="S619" i="13"/>
  <c r="T619" i="13"/>
  <c r="U619" i="13"/>
  <c r="V619" i="13"/>
  <c r="W619" i="13"/>
  <c r="A620" i="13"/>
  <c r="B620" i="13"/>
  <c r="C620" i="13"/>
  <c r="D620" i="13"/>
  <c r="E620" i="13"/>
  <c r="F620" i="13"/>
  <c r="G620" i="13"/>
  <c r="H620" i="13"/>
  <c r="I620" i="13"/>
  <c r="J620" i="13"/>
  <c r="K620" i="13"/>
  <c r="L620" i="13"/>
  <c r="M620" i="13"/>
  <c r="N620" i="13"/>
  <c r="O620" i="13"/>
  <c r="P620" i="13"/>
  <c r="Q620" i="13"/>
  <c r="R620" i="13"/>
  <c r="S620" i="13"/>
  <c r="T620" i="13"/>
  <c r="U620" i="13"/>
  <c r="V620" i="13"/>
  <c r="W620" i="13"/>
  <c r="A621" i="13"/>
  <c r="B621" i="13"/>
  <c r="C621" i="13"/>
  <c r="D621" i="13"/>
  <c r="E621" i="13"/>
  <c r="F621" i="13"/>
  <c r="G621" i="13"/>
  <c r="H621" i="13"/>
  <c r="I621" i="13"/>
  <c r="J621" i="13"/>
  <c r="K621" i="13"/>
  <c r="L621" i="13"/>
  <c r="M621" i="13"/>
  <c r="N621" i="13"/>
  <c r="O621" i="13"/>
  <c r="P621" i="13"/>
  <c r="Q621" i="13"/>
  <c r="R621" i="13"/>
  <c r="S621" i="13"/>
  <c r="T621" i="13"/>
  <c r="U621" i="13"/>
  <c r="V621" i="13"/>
  <c r="W621" i="13"/>
  <c r="A622" i="13"/>
  <c r="B622" i="13"/>
  <c r="C622" i="13"/>
  <c r="D622" i="13"/>
  <c r="E622" i="13"/>
  <c r="F622" i="13"/>
  <c r="G622" i="13"/>
  <c r="H622" i="13"/>
  <c r="I622" i="13"/>
  <c r="J622" i="13"/>
  <c r="K622" i="13"/>
  <c r="L622" i="13"/>
  <c r="M622" i="13"/>
  <c r="N622" i="13"/>
  <c r="O622" i="13"/>
  <c r="P622" i="13"/>
  <c r="Q622" i="13"/>
  <c r="R622" i="13"/>
  <c r="S622" i="13"/>
  <c r="T622" i="13"/>
  <c r="U622" i="13"/>
  <c r="V622" i="13"/>
  <c r="W622" i="13"/>
  <c r="A623" i="13"/>
  <c r="B623" i="13"/>
  <c r="C623" i="13"/>
  <c r="D623" i="13"/>
  <c r="E623" i="13"/>
  <c r="F623" i="13"/>
  <c r="G623" i="13"/>
  <c r="H623" i="13"/>
  <c r="I623" i="13"/>
  <c r="J623" i="13"/>
  <c r="K623" i="13"/>
  <c r="L623" i="13"/>
  <c r="M623" i="13"/>
  <c r="N623" i="13"/>
  <c r="O623" i="13"/>
  <c r="P623" i="13"/>
  <c r="Q623" i="13"/>
  <c r="R623" i="13"/>
  <c r="S623" i="13"/>
  <c r="T623" i="13"/>
  <c r="U623" i="13"/>
  <c r="V623" i="13"/>
  <c r="W623" i="13"/>
  <c r="A624" i="13"/>
  <c r="B624" i="13"/>
  <c r="C624" i="13"/>
  <c r="D624" i="13"/>
  <c r="E624" i="13"/>
  <c r="F624" i="13"/>
  <c r="G624" i="13"/>
  <c r="H624" i="13"/>
  <c r="I624" i="13"/>
  <c r="J624" i="13"/>
  <c r="K624" i="13"/>
  <c r="L624" i="13"/>
  <c r="M624" i="13"/>
  <c r="N624" i="13"/>
  <c r="O624" i="13"/>
  <c r="P624" i="13"/>
  <c r="Q624" i="13"/>
  <c r="R624" i="13"/>
  <c r="S624" i="13"/>
  <c r="T624" i="13"/>
  <c r="U624" i="13"/>
  <c r="V624" i="13"/>
  <c r="W624" i="13"/>
  <c r="A625" i="13"/>
  <c r="B625" i="13"/>
  <c r="C625" i="13"/>
  <c r="D625" i="13"/>
  <c r="E625" i="13"/>
  <c r="F625" i="13"/>
  <c r="G625" i="13"/>
  <c r="H625" i="13"/>
  <c r="I625" i="13"/>
  <c r="J625" i="13"/>
  <c r="K625" i="13"/>
  <c r="L625" i="13"/>
  <c r="M625" i="13"/>
  <c r="N625" i="13"/>
  <c r="O625" i="13"/>
  <c r="P625" i="13"/>
  <c r="Q625" i="13"/>
  <c r="R625" i="13"/>
  <c r="S625" i="13"/>
  <c r="T625" i="13"/>
  <c r="U625" i="13"/>
  <c r="V625" i="13"/>
  <c r="W625" i="13"/>
  <c r="A626" i="13"/>
  <c r="B626" i="13"/>
  <c r="C626" i="13"/>
  <c r="D626" i="13"/>
  <c r="E626" i="13"/>
  <c r="F626" i="13"/>
  <c r="G626" i="13"/>
  <c r="H626" i="13"/>
  <c r="I626" i="13"/>
  <c r="J626" i="13"/>
  <c r="K626" i="13"/>
  <c r="L626" i="13"/>
  <c r="M626" i="13"/>
  <c r="N626" i="13"/>
  <c r="O626" i="13"/>
  <c r="P626" i="13"/>
  <c r="Q626" i="13"/>
  <c r="R626" i="13"/>
  <c r="S626" i="13"/>
  <c r="T626" i="13"/>
  <c r="U626" i="13"/>
  <c r="V626" i="13"/>
  <c r="W626" i="13"/>
  <c r="A627" i="13"/>
  <c r="B627" i="13"/>
  <c r="C627" i="13"/>
  <c r="D627" i="13"/>
  <c r="E627" i="13"/>
  <c r="F627" i="13"/>
  <c r="G627" i="13"/>
  <c r="H627" i="13"/>
  <c r="I627" i="13"/>
  <c r="J627" i="13"/>
  <c r="K627" i="13"/>
  <c r="L627" i="13"/>
  <c r="M627" i="13"/>
  <c r="N627" i="13"/>
  <c r="O627" i="13"/>
  <c r="P627" i="13"/>
  <c r="Q627" i="13"/>
  <c r="R627" i="13"/>
  <c r="S627" i="13"/>
  <c r="T627" i="13"/>
  <c r="U627" i="13"/>
  <c r="V627" i="13"/>
  <c r="W627" i="13"/>
  <c r="A628" i="13"/>
  <c r="B628" i="13"/>
  <c r="C628" i="13"/>
  <c r="D628" i="13"/>
  <c r="E628" i="13"/>
  <c r="F628" i="13"/>
  <c r="G628" i="13"/>
  <c r="H628" i="13"/>
  <c r="I628" i="13"/>
  <c r="J628" i="13"/>
  <c r="K628" i="13"/>
  <c r="L628" i="13"/>
  <c r="M628" i="13"/>
  <c r="N628" i="13"/>
  <c r="O628" i="13"/>
  <c r="P628" i="13"/>
  <c r="Q628" i="13"/>
  <c r="R628" i="13"/>
  <c r="S628" i="13"/>
  <c r="T628" i="13"/>
  <c r="U628" i="13"/>
  <c r="V628" i="13"/>
  <c r="W628" i="13"/>
  <c r="A629" i="13"/>
  <c r="B629" i="13"/>
  <c r="C629" i="13"/>
  <c r="D629" i="13"/>
  <c r="E629" i="13"/>
  <c r="F629" i="13"/>
  <c r="G629" i="13"/>
  <c r="H629" i="13"/>
  <c r="I629" i="13"/>
  <c r="J629" i="13"/>
  <c r="K629" i="13"/>
  <c r="L629" i="13"/>
  <c r="M629" i="13"/>
  <c r="N629" i="13"/>
  <c r="O629" i="13"/>
  <c r="P629" i="13"/>
  <c r="Q629" i="13"/>
  <c r="R629" i="13"/>
  <c r="S629" i="13"/>
  <c r="T629" i="13"/>
  <c r="U629" i="13"/>
  <c r="V629" i="13"/>
  <c r="W629" i="13"/>
  <c r="A630" i="13"/>
  <c r="B630" i="13"/>
  <c r="C630" i="13"/>
  <c r="D630" i="13"/>
  <c r="E630" i="13"/>
  <c r="F630" i="13"/>
  <c r="G630" i="13"/>
  <c r="H630" i="13"/>
  <c r="I630" i="13"/>
  <c r="J630" i="13"/>
  <c r="K630" i="13"/>
  <c r="L630" i="13"/>
  <c r="M630" i="13"/>
  <c r="N630" i="13"/>
  <c r="O630" i="13"/>
  <c r="P630" i="13"/>
  <c r="Q630" i="13"/>
  <c r="R630" i="13"/>
  <c r="S630" i="13"/>
  <c r="T630" i="13"/>
  <c r="U630" i="13"/>
  <c r="V630" i="13"/>
  <c r="W630" i="13"/>
  <c r="A631" i="13"/>
  <c r="B631" i="13"/>
  <c r="C631" i="13"/>
  <c r="D631" i="13"/>
  <c r="E631" i="13"/>
  <c r="F631" i="13"/>
  <c r="G631" i="13"/>
  <c r="H631" i="13"/>
  <c r="I631" i="13"/>
  <c r="J631" i="13"/>
  <c r="K631" i="13"/>
  <c r="L631" i="13"/>
  <c r="M631" i="13"/>
  <c r="N631" i="13"/>
  <c r="O631" i="13"/>
  <c r="P631" i="13"/>
  <c r="Q631" i="13"/>
  <c r="R631" i="13"/>
  <c r="S631" i="13"/>
  <c r="T631" i="13"/>
  <c r="U631" i="13"/>
  <c r="V631" i="13"/>
  <c r="W631" i="13"/>
  <c r="A632" i="13"/>
  <c r="B632" i="13"/>
  <c r="C632" i="13"/>
  <c r="D632" i="13"/>
  <c r="E632" i="13"/>
  <c r="F632" i="13"/>
  <c r="G632" i="13"/>
  <c r="H632" i="13"/>
  <c r="I632" i="13"/>
  <c r="J632" i="13"/>
  <c r="K632" i="13"/>
  <c r="L632" i="13"/>
  <c r="M632" i="13"/>
  <c r="N632" i="13"/>
  <c r="O632" i="13"/>
  <c r="P632" i="13"/>
  <c r="Q632" i="13"/>
  <c r="R632" i="13"/>
  <c r="S632" i="13"/>
  <c r="T632" i="13"/>
  <c r="U632" i="13"/>
  <c r="V632" i="13"/>
  <c r="W632" i="13"/>
  <c r="A633" i="13"/>
  <c r="B633" i="13"/>
  <c r="C633" i="13"/>
  <c r="D633" i="13"/>
  <c r="E633" i="13"/>
  <c r="F633" i="13"/>
  <c r="G633" i="13"/>
  <c r="H633" i="13"/>
  <c r="I633" i="13"/>
  <c r="J633" i="13"/>
  <c r="K633" i="13"/>
  <c r="L633" i="13"/>
  <c r="M633" i="13"/>
  <c r="N633" i="13"/>
  <c r="O633" i="13"/>
  <c r="P633" i="13"/>
  <c r="Q633" i="13"/>
  <c r="R633" i="13"/>
  <c r="S633" i="13"/>
  <c r="T633" i="13"/>
  <c r="U633" i="13"/>
  <c r="V633" i="13"/>
  <c r="W633" i="13"/>
  <c r="A634" i="13"/>
  <c r="B634" i="13"/>
  <c r="C634" i="13"/>
  <c r="D634" i="13"/>
  <c r="E634" i="13"/>
  <c r="F634" i="13"/>
  <c r="G634" i="13"/>
  <c r="H634" i="13"/>
  <c r="I634" i="13"/>
  <c r="J634" i="13"/>
  <c r="K634" i="13"/>
  <c r="L634" i="13"/>
  <c r="M634" i="13"/>
  <c r="N634" i="13"/>
  <c r="O634" i="13"/>
  <c r="P634" i="13"/>
  <c r="Q634" i="13"/>
  <c r="R634" i="13"/>
  <c r="S634" i="13"/>
  <c r="T634" i="13"/>
  <c r="U634" i="13"/>
  <c r="V634" i="13"/>
  <c r="W634" i="13"/>
  <c r="A635" i="13"/>
  <c r="B635" i="13"/>
  <c r="C635" i="13"/>
  <c r="D635" i="13"/>
  <c r="E635" i="13"/>
  <c r="F635" i="13"/>
  <c r="G635" i="13"/>
  <c r="H635" i="13"/>
  <c r="I635" i="13"/>
  <c r="J635" i="13"/>
  <c r="K635" i="13"/>
  <c r="L635" i="13"/>
  <c r="M635" i="13"/>
  <c r="N635" i="13"/>
  <c r="O635" i="13"/>
  <c r="P635" i="13"/>
  <c r="Q635" i="13"/>
  <c r="R635" i="13"/>
  <c r="S635" i="13"/>
  <c r="T635" i="13"/>
  <c r="U635" i="13"/>
  <c r="V635" i="13"/>
  <c r="W635" i="13"/>
  <c r="A636" i="13"/>
  <c r="B636" i="13"/>
  <c r="C636" i="13"/>
  <c r="D636" i="13"/>
  <c r="E636" i="13"/>
  <c r="F636" i="13"/>
  <c r="G636" i="13"/>
  <c r="H636" i="13"/>
  <c r="I636" i="13"/>
  <c r="J636" i="13"/>
  <c r="K636" i="13"/>
  <c r="L636" i="13"/>
  <c r="M636" i="13"/>
  <c r="N636" i="13"/>
  <c r="O636" i="13"/>
  <c r="P636" i="13"/>
  <c r="Q636" i="13"/>
  <c r="R636" i="13"/>
  <c r="S636" i="13"/>
  <c r="T636" i="13"/>
  <c r="U636" i="13"/>
  <c r="V636" i="13"/>
  <c r="W636" i="13"/>
  <c r="A637" i="13"/>
  <c r="B637" i="13"/>
  <c r="C637" i="13"/>
  <c r="D637" i="13"/>
  <c r="E637" i="13"/>
  <c r="F637" i="13"/>
  <c r="G637" i="13"/>
  <c r="H637" i="13"/>
  <c r="I637" i="13"/>
  <c r="J637" i="13"/>
  <c r="K637" i="13"/>
  <c r="L637" i="13"/>
  <c r="M637" i="13"/>
  <c r="N637" i="13"/>
  <c r="O637" i="13"/>
  <c r="P637" i="13"/>
  <c r="Q637" i="13"/>
  <c r="R637" i="13"/>
  <c r="S637" i="13"/>
  <c r="T637" i="13"/>
  <c r="U637" i="13"/>
  <c r="V637" i="13"/>
  <c r="W637" i="13"/>
  <c r="A638" i="13"/>
  <c r="B638" i="13"/>
  <c r="C638" i="13"/>
  <c r="D638" i="13"/>
  <c r="E638" i="13"/>
  <c r="F638" i="13"/>
  <c r="G638" i="13"/>
  <c r="H638" i="13"/>
  <c r="I638" i="13"/>
  <c r="J638" i="13"/>
  <c r="K638" i="13"/>
  <c r="L638" i="13"/>
  <c r="M638" i="13"/>
  <c r="N638" i="13"/>
  <c r="O638" i="13"/>
  <c r="P638" i="13"/>
  <c r="Q638" i="13"/>
  <c r="R638" i="13"/>
  <c r="S638" i="13"/>
  <c r="T638" i="13"/>
  <c r="U638" i="13"/>
  <c r="V638" i="13"/>
  <c r="W638" i="13"/>
  <c r="A639" i="13"/>
  <c r="B639" i="13"/>
  <c r="C639" i="13"/>
  <c r="D639" i="13"/>
  <c r="E639" i="13"/>
  <c r="F639" i="13"/>
  <c r="G639" i="13"/>
  <c r="H639" i="13"/>
  <c r="I639" i="13"/>
  <c r="J639" i="13"/>
  <c r="K639" i="13"/>
  <c r="L639" i="13"/>
  <c r="M639" i="13"/>
  <c r="N639" i="13"/>
  <c r="O639" i="13"/>
  <c r="P639" i="13"/>
  <c r="Q639" i="13"/>
  <c r="R639" i="13"/>
  <c r="S639" i="13"/>
  <c r="T639" i="13"/>
  <c r="U639" i="13"/>
  <c r="V639" i="13"/>
  <c r="W639" i="13"/>
  <c r="A640" i="13"/>
  <c r="B640" i="13"/>
  <c r="C640" i="13"/>
  <c r="D640" i="13"/>
  <c r="E640" i="13"/>
  <c r="F640" i="13"/>
  <c r="G640" i="13"/>
  <c r="H640" i="13"/>
  <c r="I640" i="13"/>
  <c r="J640" i="13"/>
  <c r="K640" i="13"/>
  <c r="L640" i="13"/>
  <c r="M640" i="13"/>
  <c r="N640" i="13"/>
  <c r="O640" i="13"/>
  <c r="P640" i="13"/>
  <c r="Q640" i="13"/>
  <c r="R640" i="13"/>
  <c r="S640" i="13"/>
  <c r="T640" i="13"/>
  <c r="U640" i="13"/>
  <c r="V640" i="13"/>
  <c r="W640" i="13"/>
  <c r="A641" i="13"/>
  <c r="B641" i="13"/>
  <c r="C641" i="13"/>
  <c r="D641" i="13"/>
  <c r="E641" i="13"/>
  <c r="F641" i="13"/>
  <c r="G641" i="13"/>
  <c r="H641" i="13"/>
  <c r="I641" i="13"/>
  <c r="J641" i="13"/>
  <c r="K641" i="13"/>
  <c r="L641" i="13"/>
  <c r="M641" i="13"/>
  <c r="N641" i="13"/>
  <c r="O641" i="13"/>
  <c r="P641" i="13"/>
  <c r="Q641" i="13"/>
  <c r="R641" i="13"/>
  <c r="S641" i="13"/>
  <c r="T641" i="13"/>
  <c r="U641" i="13"/>
  <c r="V641" i="13"/>
  <c r="W641" i="13"/>
  <c r="A642" i="13"/>
  <c r="B642" i="13"/>
  <c r="C642" i="13"/>
  <c r="D642" i="13"/>
  <c r="E642" i="13"/>
  <c r="F642" i="13"/>
  <c r="G642" i="13"/>
  <c r="H642" i="13"/>
  <c r="I642" i="13"/>
  <c r="J642" i="13"/>
  <c r="K642" i="13"/>
  <c r="L642" i="13"/>
  <c r="M642" i="13"/>
  <c r="N642" i="13"/>
  <c r="O642" i="13"/>
  <c r="P642" i="13"/>
  <c r="Q642" i="13"/>
  <c r="R642" i="13"/>
  <c r="S642" i="13"/>
  <c r="T642" i="13"/>
  <c r="U642" i="13"/>
  <c r="V642" i="13"/>
  <c r="W642" i="13"/>
  <c r="A643" i="13"/>
  <c r="B643" i="13"/>
  <c r="C643" i="13"/>
  <c r="D643" i="13"/>
  <c r="E643" i="13"/>
  <c r="F643" i="13"/>
  <c r="G643" i="13"/>
  <c r="H643" i="13"/>
  <c r="I643" i="13"/>
  <c r="J643" i="13"/>
  <c r="K643" i="13"/>
  <c r="L643" i="13"/>
  <c r="M643" i="13"/>
  <c r="N643" i="13"/>
  <c r="O643" i="13"/>
  <c r="P643" i="13"/>
  <c r="Q643" i="13"/>
  <c r="R643" i="13"/>
  <c r="S643" i="13"/>
  <c r="T643" i="13"/>
  <c r="U643" i="13"/>
  <c r="V643" i="13"/>
  <c r="W643" i="13"/>
  <c r="A644" i="13"/>
  <c r="B644" i="13"/>
  <c r="C644" i="13"/>
  <c r="D644" i="13"/>
  <c r="E644" i="13"/>
  <c r="F644" i="13"/>
  <c r="G644" i="13"/>
  <c r="H644" i="13"/>
  <c r="I644" i="13"/>
  <c r="J644" i="13"/>
  <c r="K644" i="13"/>
  <c r="L644" i="13"/>
  <c r="M644" i="13"/>
  <c r="N644" i="13"/>
  <c r="O644" i="13"/>
  <c r="P644" i="13"/>
  <c r="Q644" i="13"/>
  <c r="R644" i="13"/>
  <c r="S644" i="13"/>
  <c r="T644" i="13"/>
  <c r="U644" i="13"/>
  <c r="V644" i="13"/>
  <c r="W644" i="13"/>
  <c r="A645" i="13"/>
  <c r="B645" i="13"/>
  <c r="C645" i="13"/>
  <c r="D645" i="13"/>
  <c r="E645" i="13"/>
  <c r="F645" i="13"/>
  <c r="G645" i="13"/>
  <c r="H645" i="13"/>
  <c r="I645" i="13"/>
  <c r="J645" i="13"/>
  <c r="K645" i="13"/>
  <c r="L645" i="13"/>
  <c r="M645" i="13"/>
  <c r="N645" i="13"/>
  <c r="O645" i="13"/>
  <c r="P645" i="13"/>
  <c r="Q645" i="13"/>
  <c r="R645" i="13"/>
  <c r="S645" i="13"/>
  <c r="T645" i="13"/>
  <c r="U645" i="13"/>
  <c r="V645" i="13"/>
  <c r="W645" i="13"/>
  <c r="A646" i="13"/>
  <c r="B646" i="13"/>
  <c r="C646" i="13"/>
  <c r="D646" i="13"/>
  <c r="E646" i="13"/>
  <c r="F646" i="13"/>
  <c r="G646" i="13"/>
  <c r="H646" i="13"/>
  <c r="I646" i="13"/>
  <c r="J646" i="13"/>
  <c r="K646" i="13"/>
  <c r="L646" i="13"/>
  <c r="M646" i="13"/>
  <c r="N646" i="13"/>
  <c r="O646" i="13"/>
  <c r="P646" i="13"/>
  <c r="Q646" i="13"/>
  <c r="R646" i="13"/>
  <c r="S646" i="13"/>
  <c r="T646" i="13"/>
  <c r="U646" i="13"/>
  <c r="V646" i="13"/>
  <c r="W646" i="13"/>
  <c r="A647" i="13"/>
  <c r="B647" i="13"/>
  <c r="C647" i="13"/>
  <c r="D647" i="13"/>
  <c r="E647" i="13"/>
  <c r="F647" i="13"/>
  <c r="G647" i="13"/>
  <c r="H647" i="13"/>
  <c r="I647" i="13"/>
  <c r="J647" i="13"/>
  <c r="K647" i="13"/>
  <c r="L647" i="13"/>
  <c r="M647" i="13"/>
  <c r="N647" i="13"/>
  <c r="O647" i="13"/>
  <c r="P647" i="13"/>
  <c r="Q647" i="13"/>
  <c r="R647" i="13"/>
  <c r="S647" i="13"/>
  <c r="T647" i="13"/>
  <c r="U647" i="13"/>
  <c r="V647" i="13"/>
  <c r="W647" i="13"/>
  <c r="A648" i="13"/>
  <c r="B648" i="13"/>
  <c r="C648" i="13"/>
  <c r="D648" i="13"/>
  <c r="E648" i="13"/>
  <c r="F648" i="13"/>
  <c r="G648" i="13"/>
  <c r="H648" i="13"/>
  <c r="I648" i="13"/>
  <c r="J648" i="13"/>
  <c r="K648" i="13"/>
  <c r="L648" i="13"/>
  <c r="M648" i="13"/>
  <c r="N648" i="13"/>
  <c r="O648" i="13"/>
  <c r="P648" i="13"/>
  <c r="Q648" i="13"/>
  <c r="R648" i="13"/>
  <c r="S648" i="13"/>
  <c r="T648" i="13"/>
  <c r="U648" i="13"/>
  <c r="V648" i="13"/>
  <c r="W648" i="13"/>
  <c r="A649" i="13"/>
  <c r="B649" i="13"/>
  <c r="C649" i="13"/>
  <c r="D649" i="13"/>
  <c r="E649" i="13"/>
  <c r="F649" i="13"/>
  <c r="G649" i="13"/>
  <c r="H649" i="13"/>
  <c r="I649" i="13"/>
  <c r="J649" i="13"/>
  <c r="K649" i="13"/>
  <c r="L649" i="13"/>
  <c r="M649" i="13"/>
  <c r="N649" i="13"/>
  <c r="O649" i="13"/>
  <c r="P649" i="13"/>
  <c r="Q649" i="13"/>
  <c r="R649" i="13"/>
  <c r="S649" i="13"/>
  <c r="T649" i="13"/>
  <c r="U649" i="13"/>
  <c r="V649" i="13"/>
  <c r="W649" i="13"/>
  <c r="A650" i="13"/>
  <c r="B650" i="13"/>
  <c r="C650" i="13"/>
  <c r="D650" i="13"/>
  <c r="E650" i="13"/>
  <c r="F650" i="13"/>
  <c r="G650" i="13"/>
  <c r="H650" i="13"/>
  <c r="I650" i="13"/>
  <c r="J650" i="13"/>
  <c r="K650" i="13"/>
  <c r="L650" i="13"/>
  <c r="M650" i="13"/>
  <c r="N650" i="13"/>
  <c r="O650" i="13"/>
  <c r="P650" i="13"/>
  <c r="Q650" i="13"/>
  <c r="R650" i="13"/>
  <c r="S650" i="13"/>
  <c r="T650" i="13"/>
  <c r="U650" i="13"/>
  <c r="V650" i="13"/>
  <c r="W650" i="13"/>
  <c r="A651" i="13"/>
  <c r="B651" i="13"/>
  <c r="C651" i="13"/>
  <c r="D651" i="13"/>
  <c r="E651" i="13"/>
  <c r="F651" i="13"/>
  <c r="G651" i="13"/>
  <c r="H651" i="13"/>
  <c r="I651" i="13"/>
  <c r="J651" i="13"/>
  <c r="K651" i="13"/>
  <c r="L651" i="13"/>
  <c r="M651" i="13"/>
  <c r="N651" i="13"/>
  <c r="O651" i="13"/>
  <c r="P651" i="13"/>
  <c r="Q651" i="13"/>
  <c r="R651" i="13"/>
  <c r="S651" i="13"/>
  <c r="T651" i="13"/>
  <c r="U651" i="13"/>
  <c r="V651" i="13"/>
  <c r="W651" i="13"/>
  <c r="A652" i="13"/>
  <c r="B652" i="13"/>
  <c r="C652" i="13"/>
  <c r="D652" i="13"/>
  <c r="E652" i="13"/>
  <c r="F652" i="13"/>
  <c r="G652" i="13"/>
  <c r="H652" i="13"/>
  <c r="I652" i="13"/>
  <c r="J652" i="13"/>
  <c r="K652" i="13"/>
  <c r="L652" i="13"/>
  <c r="M652" i="13"/>
  <c r="N652" i="13"/>
  <c r="O652" i="13"/>
  <c r="P652" i="13"/>
  <c r="Q652" i="13"/>
  <c r="R652" i="13"/>
  <c r="S652" i="13"/>
  <c r="T652" i="13"/>
  <c r="U652" i="13"/>
  <c r="V652" i="13"/>
  <c r="W652" i="13"/>
  <c r="A653" i="13"/>
  <c r="B653" i="13"/>
  <c r="C653" i="13"/>
  <c r="D653" i="13"/>
  <c r="E653" i="13"/>
  <c r="F653" i="13"/>
  <c r="G653" i="13"/>
  <c r="H653" i="13"/>
  <c r="I653" i="13"/>
  <c r="J653" i="13"/>
  <c r="K653" i="13"/>
  <c r="L653" i="13"/>
  <c r="M653" i="13"/>
  <c r="N653" i="13"/>
  <c r="O653" i="13"/>
  <c r="P653" i="13"/>
  <c r="Q653" i="13"/>
  <c r="R653" i="13"/>
  <c r="S653" i="13"/>
  <c r="T653" i="13"/>
  <c r="U653" i="13"/>
  <c r="V653" i="13"/>
  <c r="W653" i="13"/>
  <c r="A654" i="13"/>
  <c r="B654" i="13"/>
  <c r="C654" i="13"/>
  <c r="D654" i="13"/>
  <c r="E654" i="13"/>
  <c r="F654" i="13"/>
  <c r="G654" i="13"/>
  <c r="H654" i="13"/>
  <c r="I654" i="13"/>
  <c r="J654" i="13"/>
  <c r="K654" i="13"/>
  <c r="L654" i="13"/>
  <c r="M654" i="13"/>
  <c r="N654" i="13"/>
  <c r="O654" i="13"/>
  <c r="P654" i="13"/>
  <c r="Q654" i="13"/>
  <c r="R654" i="13"/>
  <c r="S654" i="13"/>
  <c r="T654" i="13"/>
  <c r="U654" i="13"/>
  <c r="V654" i="13"/>
  <c r="W654" i="13"/>
  <c r="A655" i="13"/>
  <c r="B655" i="13"/>
  <c r="C655" i="13"/>
  <c r="D655" i="13"/>
  <c r="E655" i="13"/>
  <c r="F655" i="13"/>
  <c r="G655" i="13"/>
  <c r="H655" i="13"/>
  <c r="I655" i="13"/>
  <c r="J655" i="13"/>
  <c r="K655" i="13"/>
  <c r="L655" i="13"/>
  <c r="M655" i="13"/>
  <c r="N655" i="13"/>
  <c r="O655" i="13"/>
  <c r="P655" i="13"/>
  <c r="Q655" i="13"/>
  <c r="R655" i="13"/>
  <c r="S655" i="13"/>
  <c r="T655" i="13"/>
  <c r="U655" i="13"/>
  <c r="V655" i="13"/>
  <c r="W655" i="13"/>
  <c r="A656" i="13"/>
  <c r="B656" i="13"/>
  <c r="C656" i="13"/>
  <c r="D656" i="13"/>
  <c r="E656" i="13"/>
  <c r="F656" i="13"/>
  <c r="G656" i="13"/>
  <c r="H656" i="13"/>
  <c r="I656" i="13"/>
  <c r="J656" i="13"/>
  <c r="K656" i="13"/>
  <c r="L656" i="13"/>
  <c r="M656" i="13"/>
  <c r="N656" i="13"/>
  <c r="O656" i="13"/>
  <c r="P656" i="13"/>
  <c r="Q656" i="13"/>
  <c r="R656" i="13"/>
  <c r="S656" i="13"/>
  <c r="T656" i="13"/>
  <c r="U656" i="13"/>
  <c r="V656" i="13"/>
  <c r="W656" i="13"/>
  <c r="A657" i="13"/>
  <c r="B657" i="13"/>
  <c r="C657" i="13"/>
  <c r="D657" i="13"/>
  <c r="E657" i="13"/>
  <c r="F657" i="13"/>
  <c r="G657" i="13"/>
  <c r="H657" i="13"/>
  <c r="I657" i="13"/>
  <c r="J657" i="13"/>
  <c r="K657" i="13"/>
  <c r="L657" i="13"/>
  <c r="M657" i="13"/>
  <c r="N657" i="13"/>
  <c r="O657" i="13"/>
  <c r="P657" i="13"/>
  <c r="Q657" i="13"/>
  <c r="R657" i="13"/>
  <c r="S657" i="13"/>
  <c r="T657" i="13"/>
  <c r="U657" i="13"/>
  <c r="V657" i="13"/>
  <c r="W657" i="13"/>
  <c r="A658" i="13"/>
  <c r="B658" i="13"/>
  <c r="C658" i="13"/>
  <c r="D658" i="13"/>
  <c r="E658" i="13"/>
  <c r="F658" i="13"/>
  <c r="G658" i="13"/>
  <c r="H658" i="13"/>
  <c r="I658" i="13"/>
  <c r="J658" i="13"/>
  <c r="K658" i="13"/>
  <c r="L658" i="13"/>
  <c r="M658" i="13"/>
  <c r="N658" i="13"/>
  <c r="O658" i="13"/>
  <c r="P658" i="13"/>
  <c r="Q658" i="13"/>
  <c r="R658" i="13"/>
  <c r="S658" i="13"/>
  <c r="T658" i="13"/>
  <c r="U658" i="13"/>
  <c r="V658" i="13"/>
  <c r="W658" i="13"/>
  <c r="A659" i="13"/>
  <c r="B659" i="13"/>
  <c r="C659" i="13"/>
  <c r="D659" i="13"/>
  <c r="E659" i="13"/>
  <c r="F659" i="13"/>
  <c r="G659" i="13"/>
  <c r="H659" i="13"/>
  <c r="I659" i="13"/>
  <c r="J659" i="13"/>
  <c r="K659" i="13"/>
  <c r="L659" i="13"/>
  <c r="M659" i="13"/>
  <c r="N659" i="13"/>
  <c r="O659" i="13"/>
  <c r="P659" i="13"/>
  <c r="Q659" i="13"/>
  <c r="R659" i="13"/>
  <c r="S659" i="13"/>
  <c r="T659" i="13"/>
  <c r="U659" i="13"/>
  <c r="V659" i="13"/>
  <c r="W659" i="13"/>
  <c r="A660" i="13"/>
  <c r="B660" i="13"/>
  <c r="C660" i="13"/>
  <c r="D660" i="13"/>
  <c r="E660" i="13"/>
  <c r="F660" i="13"/>
  <c r="G660" i="13"/>
  <c r="H660" i="13"/>
  <c r="I660" i="13"/>
  <c r="J660" i="13"/>
  <c r="K660" i="13"/>
  <c r="L660" i="13"/>
  <c r="M660" i="13"/>
  <c r="N660" i="13"/>
  <c r="O660" i="13"/>
  <c r="P660" i="13"/>
  <c r="Q660" i="13"/>
  <c r="R660" i="13"/>
  <c r="S660" i="13"/>
  <c r="T660" i="13"/>
  <c r="U660" i="13"/>
  <c r="V660" i="13"/>
  <c r="W660" i="13"/>
  <c r="A661" i="13"/>
  <c r="B661" i="13"/>
  <c r="C661" i="13"/>
  <c r="D661" i="13"/>
  <c r="E661" i="13"/>
  <c r="F661" i="13"/>
  <c r="G661" i="13"/>
  <c r="H661" i="13"/>
  <c r="I661" i="13"/>
  <c r="J661" i="13"/>
  <c r="K661" i="13"/>
  <c r="L661" i="13"/>
  <c r="M661" i="13"/>
  <c r="N661" i="13"/>
  <c r="O661" i="13"/>
  <c r="P661" i="13"/>
  <c r="Q661" i="13"/>
  <c r="R661" i="13"/>
  <c r="S661" i="13"/>
  <c r="T661" i="13"/>
  <c r="U661" i="13"/>
  <c r="V661" i="13"/>
  <c r="W661" i="13"/>
  <c r="A662" i="13"/>
  <c r="B662" i="13"/>
  <c r="C662" i="13"/>
  <c r="D662" i="13"/>
  <c r="E662" i="13"/>
  <c r="F662" i="13"/>
  <c r="G662" i="13"/>
  <c r="H662" i="13"/>
  <c r="I662" i="13"/>
  <c r="J662" i="13"/>
  <c r="K662" i="13"/>
  <c r="L662" i="13"/>
  <c r="M662" i="13"/>
  <c r="N662" i="13"/>
  <c r="O662" i="13"/>
  <c r="P662" i="13"/>
  <c r="Q662" i="13"/>
  <c r="R662" i="13"/>
  <c r="S662" i="13"/>
  <c r="T662" i="13"/>
  <c r="U662" i="13"/>
  <c r="V662" i="13"/>
  <c r="W662" i="13"/>
  <c r="A663" i="13"/>
  <c r="B663" i="13"/>
  <c r="C663" i="13"/>
  <c r="D663" i="13"/>
  <c r="E663" i="13"/>
  <c r="F663" i="13"/>
  <c r="G663" i="13"/>
  <c r="H663" i="13"/>
  <c r="I663" i="13"/>
  <c r="J663" i="13"/>
  <c r="K663" i="13"/>
  <c r="L663" i="13"/>
  <c r="M663" i="13"/>
  <c r="N663" i="13"/>
  <c r="O663" i="13"/>
  <c r="P663" i="13"/>
  <c r="Q663" i="13"/>
  <c r="R663" i="13"/>
  <c r="S663" i="13"/>
  <c r="T663" i="13"/>
  <c r="U663" i="13"/>
  <c r="V663" i="13"/>
  <c r="W663" i="13"/>
  <c r="A664" i="13"/>
  <c r="B664" i="13"/>
  <c r="C664" i="13"/>
  <c r="D664" i="13"/>
  <c r="E664" i="13"/>
  <c r="F664" i="13"/>
  <c r="G664" i="13"/>
  <c r="H664" i="13"/>
  <c r="I664" i="13"/>
  <c r="J664" i="13"/>
  <c r="K664" i="13"/>
  <c r="L664" i="13"/>
  <c r="M664" i="13"/>
  <c r="N664" i="13"/>
  <c r="O664" i="13"/>
  <c r="P664" i="13"/>
  <c r="Q664" i="13"/>
  <c r="R664" i="13"/>
  <c r="S664" i="13"/>
  <c r="T664" i="13"/>
  <c r="U664" i="13"/>
  <c r="V664" i="13"/>
  <c r="W664" i="13"/>
  <c r="A665" i="13"/>
  <c r="B665" i="13"/>
  <c r="C665" i="13"/>
  <c r="D665" i="13"/>
  <c r="E665" i="13"/>
  <c r="F665" i="13"/>
  <c r="G665" i="13"/>
  <c r="H665" i="13"/>
  <c r="I665" i="13"/>
  <c r="J665" i="13"/>
  <c r="K665" i="13"/>
  <c r="L665" i="13"/>
  <c r="M665" i="13"/>
  <c r="N665" i="13"/>
  <c r="O665" i="13"/>
  <c r="P665" i="13"/>
  <c r="Q665" i="13"/>
  <c r="R665" i="13"/>
  <c r="S665" i="13"/>
  <c r="T665" i="13"/>
  <c r="U665" i="13"/>
  <c r="V665" i="13"/>
  <c r="W665" i="13"/>
  <c r="A666" i="13"/>
  <c r="B666" i="13"/>
  <c r="C666" i="13"/>
  <c r="D666" i="13"/>
  <c r="E666" i="13"/>
  <c r="F666" i="13"/>
  <c r="G666" i="13"/>
  <c r="H666" i="13"/>
  <c r="I666" i="13"/>
  <c r="J666" i="13"/>
  <c r="K666" i="13"/>
  <c r="L666" i="13"/>
  <c r="M666" i="13"/>
  <c r="N666" i="13"/>
  <c r="O666" i="13"/>
  <c r="P666" i="13"/>
  <c r="Q666" i="13"/>
  <c r="R666" i="13"/>
  <c r="S666" i="13"/>
  <c r="T666" i="13"/>
  <c r="U666" i="13"/>
  <c r="V666" i="13"/>
  <c r="W666" i="13"/>
  <c r="A667" i="13"/>
  <c r="B667" i="13"/>
  <c r="C667" i="13"/>
  <c r="D667" i="13"/>
  <c r="E667" i="13"/>
  <c r="F667" i="13"/>
  <c r="G667" i="13"/>
  <c r="H667" i="13"/>
  <c r="I667" i="13"/>
  <c r="J667" i="13"/>
  <c r="K667" i="13"/>
  <c r="L667" i="13"/>
  <c r="M667" i="13"/>
  <c r="N667" i="13"/>
  <c r="O667" i="13"/>
  <c r="P667" i="13"/>
  <c r="Q667" i="13"/>
  <c r="R667" i="13"/>
  <c r="S667" i="13"/>
  <c r="T667" i="13"/>
  <c r="U667" i="13"/>
  <c r="V667" i="13"/>
  <c r="W667" i="13"/>
  <c r="A668" i="13"/>
  <c r="B668" i="13"/>
  <c r="C668" i="13"/>
  <c r="D668" i="13"/>
  <c r="E668" i="13"/>
  <c r="F668" i="13"/>
  <c r="G668" i="13"/>
  <c r="H668" i="13"/>
  <c r="I668" i="13"/>
  <c r="J668" i="13"/>
  <c r="K668" i="13"/>
  <c r="L668" i="13"/>
  <c r="M668" i="13"/>
  <c r="N668" i="13"/>
  <c r="O668" i="13"/>
  <c r="P668" i="13"/>
  <c r="Q668" i="13"/>
  <c r="R668" i="13"/>
  <c r="S668" i="13"/>
  <c r="T668" i="13"/>
  <c r="U668" i="13"/>
  <c r="V668" i="13"/>
  <c r="W668" i="13"/>
  <c r="A669" i="13"/>
  <c r="B669" i="13"/>
  <c r="C669" i="13"/>
  <c r="D669" i="13"/>
  <c r="E669" i="13"/>
  <c r="F669" i="13"/>
  <c r="G669" i="13"/>
  <c r="H669" i="13"/>
  <c r="I669" i="13"/>
  <c r="J669" i="13"/>
  <c r="K669" i="13"/>
  <c r="L669" i="13"/>
  <c r="M669" i="13"/>
  <c r="N669" i="13"/>
  <c r="O669" i="13"/>
  <c r="P669" i="13"/>
  <c r="Q669" i="13"/>
  <c r="R669" i="13"/>
  <c r="S669" i="13"/>
  <c r="T669" i="13"/>
  <c r="U669" i="13"/>
  <c r="V669" i="13"/>
  <c r="W669" i="13"/>
  <c r="A670" i="13"/>
  <c r="B670" i="13"/>
  <c r="C670" i="13"/>
  <c r="D670" i="13"/>
  <c r="E670" i="13"/>
  <c r="F670" i="13"/>
  <c r="G670" i="13"/>
  <c r="H670" i="13"/>
  <c r="I670" i="13"/>
  <c r="J670" i="13"/>
  <c r="K670" i="13"/>
  <c r="L670" i="13"/>
  <c r="M670" i="13"/>
  <c r="N670" i="13"/>
  <c r="O670" i="13"/>
  <c r="P670" i="13"/>
  <c r="Q670" i="13"/>
  <c r="R670" i="13"/>
  <c r="S670" i="13"/>
  <c r="T670" i="13"/>
  <c r="U670" i="13"/>
  <c r="V670" i="13"/>
  <c r="W670" i="13"/>
  <c r="A671" i="13"/>
  <c r="B671" i="13"/>
  <c r="C671" i="13"/>
  <c r="D671" i="13"/>
  <c r="E671" i="13"/>
  <c r="F671" i="13"/>
  <c r="G671" i="13"/>
  <c r="H671" i="13"/>
  <c r="I671" i="13"/>
  <c r="J671" i="13"/>
  <c r="K671" i="13"/>
  <c r="L671" i="13"/>
  <c r="M671" i="13"/>
  <c r="N671" i="13"/>
  <c r="O671" i="13"/>
  <c r="P671" i="13"/>
  <c r="Q671" i="13"/>
  <c r="R671" i="13"/>
  <c r="S671" i="13"/>
  <c r="T671" i="13"/>
  <c r="U671" i="13"/>
  <c r="V671" i="13"/>
  <c r="W671" i="13"/>
  <c r="A672" i="13"/>
  <c r="B672" i="13"/>
  <c r="C672" i="13"/>
  <c r="D672" i="13"/>
  <c r="E672" i="13"/>
  <c r="F672" i="13"/>
  <c r="G672" i="13"/>
  <c r="H672" i="13"/>
  <c r="I672" i="13"/>
  <c r="J672" i="13"/>
  <c r="K672" i="13"/>
  <c r="L672" i="13"/>
  <c r="M672" i="13"/>
  <c r="N672" i="13"/>
  <c r="O672" i="13"/>
  <c r="P672" i="13"/>
  <c r="Q672" i="13"/>
  <c r="R672" i="13"/>
  <c r="S672" i="13"/>
  <c r="T672" i="13"/>
  <c r="U672" i="13"/>
  <c r="V672" i="13"/>
  <c r="W672" i="13"/>
  <c r="A673" i="13"/>
  <c r="B673" i="13"/>
  <c r="C673" i="13"/>
  <c r="D673" i="13"/>
  <c r="E673" i="13"/>
  <c r="F673" i="13"/>
  <c r="G673" i="13"/>
  <c r="H673" i="13"/>
  <c r="I673" i="13"/>
  <c r="J673" i="13"/>
  <c r="K673" i="13"/>
  <c r="L673" i="13"/>
  <c r="M673" i="13"/>
  <c r="N673" i="13"/>
  <c r="O673" i="13"/>
  <c r="P673" i="13"/>
  <c r="Q673" i="13"/>
  <c r="R673" i="13"/>
  <c r="S673" i="13"/>
  <c r="T673" i="13"/>
  <c r="U673" i="13"/>
  <c r="V673" i="13"/>
  <c r="W673" i="13"/>
  <c r="A674" i="13"/>
  <c r="B674" i="13"/>
  <c r="C674" i="13"/>
  <c r="D674" i="13"/>
  <c r="E674" i="13"/>
  <c r="F674" i="13"/>
  <c r="G674" i="13"/>
  <c r="H674" i="13"/>
  <c r="I674" i="13"/>
  <c r="J674" i="13"/>
  <c r="K674" i="13"/>
  <c r="L674" i="13"/>
  <c r="M674" i="13"/>
  <c r="N674" i="13"/>
  <c r="O674" i="13"/>
  <c r="P674" i="13"/>
  <c r="Q674" i="13"/>
  <c r="R674" i="13"/>
  <c r="S674" i="13"/>
  <c r="T674" i="13"/>
  <c r="U674" i="13"/>
  <c r="V674" i="13"/>
  <c r="W674" i="13"/>
  <c r="A675" i="13"/>
  <c r="B675" i="13"/>
  <c r="C675" i="13"/>
  <c r="D675" i="13"/>
  <c r="E675" i="13"/>
  <c r="F675" i="13"/>
  <c r="G675" i="13"/>
  <c r="H675" i="13"/>
  <c r="I675" i="13"/>
  <c r="J675" i="13"/>
  <c r="K675" i="13"/>
  <c r="L675" i="13"/>
  <c r="M675" i="13"/>
  <c r="N675" i="13"/>
  <c r="O675" i="13"/>
  <c r="P675" i="13"/>
  <c r="Q675" i="13"/>
  <c r="R675" i="13"/>
  <c r="S675" i="13"/>
  <c r="T675" i="13"/>
  <c r="U675" i="13"/>
  <c r="V675" i="13"/>
  <c r="W675" i="13"/>
  <c r="A676" i="13"/>
  <c r="B676" i="13"/>
  <c r="C676" i="13"/>
  <c r="D676" i="13"/>
  <c r="E676" i="13"/>
  <c r="F676" i="13"/>
  <c r="G676" i="13"/>
  <c r="H676" i="13"/>
  <c r="I676" i="13"/>
  <c r="J676" i="13"/>
  <c r="K676" i="13"/>
  <c r="L676" i="13"/>
  <c r="M676" i="13"/>
  <c r="N676" i="13"/>
  <c r="O676" i="13"/>
  <c r="P676" i="13"/>
  <c r="Q676" i="13"/>
  <c r="R676" i="13"/>
  <c r="S676" i="13"/>
  <c r="T676" i="13"/>
  <c r="U676" i="13"/>
  <c r="V676" i="13"/>
  <c r="W676" i="13"/>
  <c r="A677" i="13"/>
  <c r="B677" i="13"/>
  <c r="C677" i="13"/>
  <c r="D677" i="13"/>
  <c r="E677" i="13"/>
  <c r="F677" i="13"/>
  <c r="G677" i="13"/>
  <c r="H677" i="13"/>
  <c r="I677" i="13"/>
  <c r="J677" i="13"/>
  <c r="K677" i="13"/>
  <c r="L677" i="13"/>
  <c r="M677" i="13"/>
  <c r="N677" i="13"/>
  <c r="O677" i="13"/>
  <c r="P677" i="13"/>
  <c r="Q677" i="13"/>
  <c r="R677" i="13"/>
  <c r="S677" i="13"/>
  <c r="T677" i="13"/>
  <c r="U677" i="13"/>
  <c r="V677" i="13"/>
  <c r="W677" i="13"/>
  <c r="A678" i="13"/>
  <c r="B678" i="13"/>
  <c r="C678" i="13"/>
  <c r="D678" i="13"/>
  <c r="E678" i="13"/>
  <c r="F678" i="13"/>
  <c r="G678" i="13"/>
  <c r="H678" i="13"/>
  <c r="I678" i="13"/>
  <c r="J678" i="13"/>
  <c r="K678" i="13"/>
  <c r="L678" i="13"/>
  <c r="M678" i="13"/>
  <c r="N678" i="13"/>
  <c r="O678" i="13"/>
  <c r="P678" i="13"/>
  <c r="Q678" i="13"/>
  <c r="R678" i="13"/>
  <c r="S678" i="13"/>
  <c r="T678" i="13"/>
  <c r="U678" i="13"/>
  <c r="V678" i="13"/>
  <c r="W678" i="13"/>
  <c r="A679" i="13"/>
  <c r="B679" i="13"/>
  <c r="C679" i="13"/>
  <c r="D679" i="13"/>
  <c r="E679" i="13"/>
  <c r="F679" i="13"/>
  <c r="G679" i="13"/>
  <c r="H679" i="13"/>
  <c r="I679" i="13"/>
  <c r="J679" i="13"/>
  <c r="K679" i="13"/>
  <c r="L679" i="13"/>
  <c r="M679" i="13"/>
  <c r="N679" i="13"/>
  <c r="O679" i="13"/>
  <c r="P679" i="13"/>
  <c r="Q679" i="13"/>
  <c r="R679" i="13"/>
  <c r="S679" i="13"/>
  <c r="T679" i="13"/>
  <c r="U679" i="13"/>
  <c r="V679" i="13"/>
  <c r="W679" i="13"/>
  <c r="A680" i="13"/>
  <c r="B680" i="13"/>
  <c r="C680" i="13"/>
  <c r="D680" i="13"/>
  <c r="E680" i="13"/>
  <c r="F680" i="13"/>
  <c r="G680" i="13"/>
  <c r="H680" i="13"/>
  <c r="I680" i="13"/>
  <c r="J680" i="13"/>
  <c r="K680" i="13"/>
  <c r="L680" i="13"/>
  <c r="M680" i="13"/>
  <c r="N680" i="13"/>
  <c r="O680" i="13"/>
  <c r="P680" i="13"/>
  <c r="Q680" i="13"/>
  <c r="R680" i="13"/>
  <c r="S680" i="13"/>
  <c r="T680" i="13"/>
  <c r="U680" i="13"/>
  <c r="V680" i="13"/>
  <c r="W680" i="13"/>
  <c r="A681" i="13"/>
  <c r="B681" i="13"/>
  <c r="C681" i="13"/>
  <c r="D681" i="13"/>
  <c r="E681" i="13"/>
  <c r="F681" i="13"/>
  <c r="G681" i="13"/>
  <c r="H681" i="13"/>
  <c r="I681" i="13"/>
  <c r="J681" i="13"/>
  <c r="K681" i="13"/>
  <c r="L681" i="13"/>
  <c r="M681" i="13"/>
  <c r="N681" i="13"/>
  <c r="O681" i="13"/>
  <c r="P681" i="13"/>
  <c r="Q681" i="13"/>
  <c r="R681" i="13"/>
  <c r="S681" i="13"/>
  <c r="T681" i="13"/>
  <c r="U681" i="13"/>
  <c r="V681" i="13"/>
  <c r="W681" i="13"/>
  <c r="A682" i="13"/>
  <c r="B682" i="13"/>
  <c r="C682" i="13"/>
  <c r="D682" i="13"/>
  <c r="E682" i="13"/>
  <c r="F682" i="13"/>
  <c r="G682" i="13"/>
  <c r="H682" i="13"/>
  <c r="I682" i="13"/>
  <c r="J682" i="13"/>
  <c r="K682" i="13"/>
  <c r="L682" i="13"/>
  <c r="M682" i="13"/>
  <c r="N682" i="13"/>
  <c r="O682" i="13"/>
  <c r="P682" i="13"/>
  <c r="Q682" i="13"/>
  <c r="R682" i="13"/>
  <c r="S682" i="13"/>
  <c r="T682" i="13"/>
  <c r="U682" i="13"/>
  <c r="V682" i="13"/>
  <c r="W682" i="13"/>
  <c r="A683" i="13"/>
  <c r="B683" i="13"/>
  <c r="C683" i="13"/>
  <c r="D683" i="13"/>
  <c r="E683" i="13"/>
  <c r="F683" i="13"/>
  <c r="G683" i="13"/>
  <c r="H683" i="13"/>
  <c r="I683" i="13"/>
  <c r="J683" i="13"/>
  <c r="K683" i="13"/>
  <c r="L683" i="13"/>
  <c r="M683" i="13"/>
  <c r="N683" i="13"/>
  <c r="O683" i="13"/>
  <c r="P683" i="13"/>
  <c r="Q683" i="13"/>
  <c r="R683" i="13"/>
  <c r="S683" i="13"/>
  <c r="T683" i="13"/>
  <c r="U683" i="13"/>
  <c r="V683" i="13"/>
  <c r="W683" i="13"/>
  <c r="A684" i="13"/>
  <c r="B684" i="13"/>
  <c r="C684" i="13"/>
  <c r="D684" i="13"/>
  <c r="E684" i="13"/>
  <c r="F684" i="13"/>
  <c r="G684" i="13"/>
  <c r="H684" i="13"/>
  <c r="I684" i="13"/>
  <c r="J684" i="13"/>
  <c r="K684" i="13"/>
  <c r="L684" i="13"/>
  <c r="M684" i="13"/>
  <c r="N684" i="13"/>
  <c r="O684" i="13"/>
  <c r="P684" i="13"/>
  <c r="Q684" i="13"/>
  <c r="R684" i="13"/>
  <c r="S684" i="13"/>
  <c r="T684" i="13"/>
  <c r="U684" i="13"/>
  <c r="V684" i="13"/>
  <c r="W684" i="13"/>
  <c r="A685" i="13"/>
  <c r="B685" i="13"/>
  <c r="C685" i="13"/>
  <c r="D685" i="13"/>
  <c r="E685" i="13"/>
  <c r="F685" i="13"/>
  <c r="G685" i="13"/>
  <c r="H685" i="13"/>
  <c r="I685" i="13"/>
  <c r="J685" i="13"/>
  <c r="K685" i="13"/>
  <c r="L685" i="13"/>
  <c r="M685" i="13"/>
  <c r="N685" i="13"/>
  <c r="O685" i="13"/>
  <c r="P685" i="13"/>
  <c r="Q685" i="13"/>
  <c r="R685" i="13"/>
  <c r="S685" i="13"/>
  <c r="T685" i="13"/>
  <c r="U685" i="13"/>
  <c r="V685" i="13"/>
  <c r="W685" i="13"/>
  <c r="A686" i="13"/>
  <c r="B686" i="13"/>
  <c r="C686" i="13"/>
  <c r="D686" i="13"/>
  <c r="E686" i="13"/>
  <c r="F686" i="13"/>
  <c r="G686" i="13"/>
  <c r="H686" i="13"/>
  <c r="I686" i="13"/>
  <c r="J686" i="13"/>
  <c r="K686" i="13"/>
  <c r="L686" i="13"/>
  <c r="M686" i="13"/>
  <c r="N686" i="13"/>
  <c r="O686" i="13"/>
  <c r="P686" i="13"/>
  <c r="Q686" i="13"/>
  <c r="R686" i="13"/>
  <c r="S686" i="13"/>
  <c r="T686" i="13"/>
  <c r="U686" i="13"/>
  <c r="V686" i="13"/>
  <c r="W686" i="13"/>
  <c r="A687" i="13"/>
  <c r="B687" i="13"/>
  <c r="C687" i="13"/>
  <c r="D687" i="13"/>
  <c r="E687" i="13"/>
  <c r="F687" i="13"/>
  <c r="G687" i="13"/>
  <c r="H687" i="13"/>
  <c r="I687" i="13"/>
  <c r="J687" i="13"/>
  <c r="K687" i="13"/>
  <c r="L687" i="13"/>
  <c r="M687" i="13"/>
  <c r="N687" i="13"/>
  <c r="O687" i="13"/>
  <c r="P687" i="13"/>
  <c r="Q687" i="13"/>
  <c r="R687" i="13"/>
  <c r="S687" i="13"/>
  <c r="T687" i="13"/>
  <c r="U687" i="13"/>
  <c r="V687" i="13"/>
  <c r="W687" i="13"/>
  <c r="A688" i="13"/>
  <c r="B688" i="13"/>
  <c r="C688" i="13"/>
  <c r="D688" i="13"/>
  <c r="E688" i="13"/>
  <c r="F688" i="13"/>
  <c r="G688" i="13"/>
  <c r="H688" i="13"/>
  <c r="I688" i="13"/>
  <c r="J688" i="13"/>
  <c r="K688" i="13"/>
  <c r="L688" i="13"/>
  <c r="M688" i="13"/>
  <c r="N688" i="13"/>
  <c r="O688" i="13"/>
  <c r="P688" i="13"/>
  <c r="Q688" i="13"/>
  <c r="R688" i="13"/>
  <c r="S688" i="13"/>
  <c r="T688" i="13"/>
  <c r="U688" i="13"/>
  <c r="V688" i="13"/>
  <c r="W688" i="13"/>
  <c r="A689" i="13"/>
  <c r="B689" i="13"/>
  <c r="C689" i="13"/>
  <c r="D689" i="13"/>
  <c r="E689" i="13"/>
  <c r="F689" i="13"/>
  <c r="G689" i="13"/>
  <c r="H689" i="13"/>
  <c r="I689" i="13"/>
  <c r="J689" i="13"/>
  <c r="K689" i="13"/>
  <c r="L689" i="13"/>
  <c r="M689" i="13"/>
  <c r="N689" i="13"/>
  <c r="O689" i="13"/>
  <c r="P689" i="13"/>
  <c r="Q689" i="13"/>
  <c r="R689" i="13"/>
  <c r="S689" i="13"/>
  <c r="T689" i="13"/>
  <c r="U689" i="13"/>
  <c r="V689" i="13"/>
  <c r="W689" i="13"/>
  <c r="A690" i="13"/>
  <c r="B690" i="13"/>
  <c r="C690" i="13"/>
  <c r="D690" i="13"/>
  <c r="E690" i="13"/>
  <c r="F690" i="13"/>
  <c r="G690" i="13"/>
  <c r="H690" i="13"/>
  <c r="I690" i="13"/>
  <c r="J690" i="13"/>
  <c r="K690" i="13"/>
  <c r="L690" i="13"/>
  <c r="M690" i="13"/>
  <c r="N690" i="13"/>
  <c r="O690" i="13"/>
  <c r="P690" i="13"/>
  <c r="Q690" i="13"/>
  <c r="R690" i="13"/>
  <c r="S690" i="13"/>
  <c r="T690" i="13"/>
  <c r="U690" i="13"/>
  <c r="V690" i="13"/>
  <c r="W690" i="13"/>
  <c r="A691" i="13"/>
  <c r="B691" i="13"/>
  <c r="C691" i="13"/>
  <c r="D691" i="13"/>
  <c r="E691" i="13"/>
  <c r="F691" i="13"/>
  <c r="G691" i="13"/>
  <c r="H691" i="13"/>
  <c r="I691" i="13"/>
  <c r="J691" i="13"/>
  <c r="K691" i="13"/>
  <c r="L691" i="13"/>
  <c r="M691" i="13"/>
  <c r="N691" i="13"/>
  <c r="O691" i="13"/>
  <c r="P691" i="13"/>
  <c r="Q691" i="13"/>
  <c r="R691" i="13"/>
  <c r="S691" i="13"/>
  <c r="T691" i="13"/>
  <c r="U691" i="13"/>
  <c r="V691" i="13"/>
  <c r="W691" i="13"/>
  <c r="A692" i="13"/>
  <c r="B692" i="13"/>
  <c r="C692" i="13"/>
  <c r="D692" i="13"/>
  <c r="E692" i="13"/>
  <c r="F692" i="13"/>
  <c r="G692" i="13"/>
  <c r="H692" i="13"/>
  <c r="I692" i="13"/>
  <c r="J692" i="13"/>
  <c r="K692" i="13"/>
  <c r="L692" i="13"/>
  <c r="M692" i="13"/>
  <c r="N692" i="13"/>
  <c r="O692" i="13"/>
  <c r="P692" i="13"/>
  <c r="Q692" i="13"/>
  <c r="R692" i="13"/>
  <c r="S692" i="13"/>
  <c r="T692" i="13"/>
  <c r="U692" i="13"/>
  <c r="V692" i="13"/>
  <c r="W692" i="13"/>
  <c r="A693" i="13"/>
  <c r="B693" i="13"/>
  <c r="C693" i="13"/>
  <c r="D693" i="13"/>
  <c r="E693" i="13"/>
  <c r="F693" i="13"/>
  <c r="G693" i="13"/>
  <c r="H693" i="13"/>
  <c r="I693" i="13"/>
  <c r="J693" i="13"/>
  <c r="K693" i="13"/>
  <c r="L693" i="13"/>
  <c r="M693" i="13"/>
  <c r="N693" i="13"/>
  <c r="O693" i="13"/>
  <c r="P693" i="13"/>
  <c r="Q693" i="13"/>
  <c r="R693" i="13"/>
  <c r="S693" i="13"/>
  <c r="T693" i="13"/>
  <c r="U693" i="13"/>
  <c r="V693" i="13"/>
  <c r="W693" i="13"/>
  <c r="A694" i="13"/>
  <c r="B694" i="13"/>
  <c r="C694" i="13"/>
  <c r="D694" i="13"/>
  <c r="E694" i="13"/>
  <c r="F694" i="13"/>
  <c r="G694" i="13"/>
  <c r="H694" i="13"/>
  <c r="I694" i="13"/>
  <c r="J694" i="13"/>
  <c r="K694" i="13"/>
  <c r="L694" i="13"/>
  <c r="M694" i="13"/>
  <c r="N694" i="13"/>
  <c r="O694" i="13"/>
  <c r="P694" i="13"/>
  <c r="Q694" i="13"/>
  <c r="R694" i="13"/>
  <c r="S694" i="13"/>
  <c r="T694" i="13"/>
  <c r="U694" i="13"/>
  <c r="V694" i="13"/>
  <c r="W694" i="13"/>
  <c r="A695" i="13"/>
  <c r="B695" i="13"/>
  <c r="C695" i="13"/>
  <c r="D695" i="13"/>
  <c r="E695" i="13"/>
  <c r="F695" i="13"/>
  <c r="G695" i="13"/>
  <c r="H695" i="13"/>
  <c r="I695" i="13"/>
  <c r="J695" i="13"/>
  <c r="K695" i="13"/>
  <c r="L695" i="13"/>
  <c r="M695" i="13"/>
  <c r="N695" i="13"/>
  <c r="O695" i="13"/>
  <c r="P695" i="13"/>
  <c r="Q695" i="13"/>
  <c r="R695" i="13"/>
  <c r="S695" i="13"/>
  <c r="T695" i="13"/>
  <c r="U695" i="13"/>
  <c r="V695" i="13"/>
  <c r="W695" i="13"/>
  <c r="A696" i="13"/>
  <c r="B696" i="13"/>
  <c r="C696" i="13"/>
  <c r="D696" i="13"/>
  <c r="E696" i="13"/>
  <c r="F696" i="13"/>
  <c r="G696" i="13"/>
  <c r="H696" i="13"/>
  <c r="I696" i="13"/>
  <c r="J696" i="13"/>
  <c r="K696" i="13"/>
  <c r="L696" i="13"/>
  <c r="M696" i="13"/>
  <c r="N696" i="13"/>
  <c r="O696" i="13"/>
  <c r="P696" i="13"/>
  <c r="Q696" i="13"/>
  <c r="R696" i="13"/>
  <c r="S696" i="13"/>
  <c r="T696" i="13"/>
  <c r="U696" i="13"/>
  <c r="V696" i="13"/>
  <c r="W696" i="13"/>
  <c r="A697" i="13"/>
  <c r="B697" i="13"/>
  <c r="C697" i="13"/>
  <c r="D697" i="13"/>
  <c r="E697" i="13"/>
  <c r="F697" i="13"/>
  <c r="G697" i="13"/>
  <c r="H697" i="13"/>
  <c r="I697" i="13"/>
  <c r="J697" i="13"/>
  <c r="K697" i="13"/>
  <c r="L697" i="13"/>
  <c r="M697" i="13"/>
  <c r="N697" i="13"/>
  <c r="O697" i="13"/>
  <c r="P697" i="13"/>
  <c r="Q697" i="13"/>
  <c r="R697" i="13"/>
  <c r="S697" i="13"/>
  <c r="T697" i="13"/>
  <c r="U697" i="13"/>
  <c r="V697" i="13"/>
  <c r="W697" i="13"/>
  <c r="A698" i="13"/>
  <c r="B698" i="13"/>
  <c r="C698" i="13"/>
  <c r="D698" i="13"/>
  <c r="E698" i="13"/>
  <c r="F698" i="13"/>
  <c r="G698" i="13"/>
  <c r="H698" i="13"/>
  <c r="I698" i="13"/>
  <c r="J698" i="13"/>
  <c r="K698" i="13"/>
  <c r="L698" i="13"/>
  <c r="M698" i="13"/>
  <c r="N698" i="13"/>
  <c r="O698" i="13"/>
  <c r="P698" i="13"/>
  <c r="Q698" i="13"/>
  <c r="R698" i="13"/>
  <c r="S698" i="13"/>
  <c r="T698" i="13"/>
  <c r="U698" i="13"/>
  <c r="V698" i="13"/>
  <c r="W698" i="13"/>
  <c r="A699" i="13"/>
  <c r="B699" i="13"/>
  <c r="C699" i="13"/>
  <c r="D699" i="13"/>
  <c r="E699" i="13"/>
  <c r="F699" i="13"/>
  <c r="G699" i="13"/>
  <c r="H699" i="13"/>
  <c r="I699" i="13"/>
  <c r="J699" i="13"/>
  <c r="K699" i="13"/>
  <c r="L699" i="13"/>
  <c r="M699" i="13"/>
  <c r="N699" i="13"/>
  <c r="O699" i="13"/>
  <c r="P699" i="13"/>
  <c r="Q699" i="13"/>
  <c r="R699" i="13"/>
  <c r="S699" i="13"/>
  <c r="T699" i="13"/>
  <c r="U699" i="13"/>
  <c r="V699" i="13"/>
  <c r="W699" i="13"/>
  <c r="A700" i="13"/>
  <c r="B700" i="13"/>
  <c r="C700" i="13"/>
  <c r="D700" i="13"/>
  <c r="E700" i="13"/>
  <c r="F700" i="13"/>
  <c r="G700" i="13"/>
  <c r="H700" i="13"/>
  <c r="I700" i="13"/>
  <c r="J700" i="13"/>
  <c r="K700" i="13"/>
  <c r="L700" i="13"/>
  <c r="M700" i="13"/>
  <c r="N700" i="13"/>
  <c r="O700" i="13"/>
  <c r="P700" i="13"/>
  <c r="Q700" i="13"/>
  <c r="R700" i="13"/>
  <c r="S700" i="13"/>
  <c r="T700" i="13"/>
  <c r="U700" i="13"/>
  <c r="V700" i="13"/>
  <c r="W700" i="13"/>
  <c r="A701" i="13"/>
  <c r="B701" i="13"/>
  <c r="C701" i="13"/>
  <c r="D701" i="13"/>
  <c r="E701" i="13"/>
  <c r="F701" i="13"/>
  <c r="G701" i="13"/>
  <c r="H701" i="13"/>
  <c r="I701" i="13"/>
  <c r="J701" i="13"/>
  <c r="K701" i="13"/>
  <c r="L701" i="13"/>
  <c r="M701" i="13"/>
  <c r="N701" i="13"/>
  <c r="O701" i="13"/>
  <c r="P701" i="13"/>
  <c r="Q701" i="13"/>
  <c r="R701" i="13"/>
  <c r="S701" i="13"/>
  <c r="T701" i="13"/>
  <c r="U701" i="13"/>
  <c r="V701" i="13"/>
  <c r="W701" i="13"/>
  <c r="A702" i="13"/>
  <c r="B702" i="13"/>
  <c r="C702" i="13"/>
  <c r="D702" i="13"/>
  <c r="E702" i="13"/>
  <c r="F702" i="13"/>
  <c r="G702" i="13"/>
  <c r="H702" i="13"/>
  <c r="I702" i="13"/>
  <c r="J702" i="13"/>
  <c r="K702" i="13"/>
  <c r="L702" i="13"/>
  <c r="M702" i="13"/>
  <c r="N702" i="13"/>
  <c r="O702" i="13"/>
  <c r="P702" i="13"/>
  <c r="Q702" i="13"/>
  <c r="R702" i="13"/>
  <c r="S702" i="13"/>
  <c r="T702" i="13"/>
  <c r="U702" i="13"/>
  <c r="V702" i="13"/>
  <c r="W702" i="13"/>
  <c r="A703" i="13"/>
  <c r="B703" i="13"/>
  <c r="C703" i="13"/>
  <c r="D703" i="13"/>
  <c r="E703" i="13"/>
  <c r="F703" i="13"/>
  <c r="G703" i="13"/>
  <c r="H703" i="13"/>
  <c r="I703" i="13"/>
  <c r="J703" i="13"/>
  <c r="K703" i="13"/>
  <c r="L703" i="13"/>
  <c r="M703" i="13"/>
  <c r="N703" i="13"/>
  <c r="O703" i="13"/>
  <c r="P703" i="13"/>
  <c r="Q703" i="13"/>
  <c r="R703" i="13"/>
  <c r="S703" i="13"/>
  <c r="T703" i="13"/>
  <c r="U703" i="13"/>
  <c r="V703" i="13"/>
  <c r="W703" i="13"/>
  <c r="A704" i="13"/>
  <c r="B704" i="13"/>
  <c r="C704" i="13"/>
  <c r="D704" i="13"/>
  <c r="E704" i="13"/>
  <c r="F704" i="13"/>
  <c r="G704" i="13"/>
  <c r="H704" i="13"/>
  <c r="I704" i="13"/>
  <c r="J704" i="13"/>
  <c r="K704" i="13"/>
  <c r="L704" i="13"/>
  <c r="M704" i="13"/>
  <c r="N704" i="13"/>
  <c r="O704" i="13"/>
  <c r="P704" i="13"/>
  <c r="Q704" i="13"/>
  <c r="R704" i="13"/>
  <c r="S704" i="13"/>
  <c r="T704" i="13"/>
  <c r="U704" i="13"/>
  <c r="V704" i="13"/>
  <c r="W704" i="13"/>
  <c r="A705" i="13"/>
  <c r="B705" i="13"/>
  <c r="C705" i="13"/>
  <c r="D705" i="13"/>
  <c r="E705" i="13"/>
  <c r="F705" i="13"/>
  <c r="G705" i="13"/>
  <c r="H705" i="13"/>
  <c r="I705" i="13"/>
  <c r="J705" i="13"/>
  <c r="K705" i="13"/>
  <c r="L705" i="13"/>
  <c r="M705" i="13"/>
  <c r="N705" i="13"/>
  <c r="O705" i="13"/>
  <c r="P705" i="13"/>
  <c r="Q705" i="13"/>
  <c r="R705" i="13"/>
  <c r="S705" i="13"/>
  <c r="T705" i="13"/>
  <c r="U705" i="13"/>
  <c r="V705" i="13"/>
  <c r="W705" i="13"/>
  <c r="A706" i="13"/>
  <c r="B706" i="13"/>
  <c r="C706" i="13"/>
  <c r="D706" i="13"/>
  <c r="E706" i="13"/>
  <c r="F706" i="13"/>
  <c r="G706" i="13"/>
  <c r="H706" i="13"/>
  <c r="I706" i="13"/>
  <c r="J706" i="13"/>
  <c r="K706" i="13"/>
  <c r="L706" i="13"/>
  <c r="M706" i="13"/>
  <c r="N706" i="13"/>
  <c r="O706" i="13"/>
  <c r="P706" i="13"/>
  <c r="Q706" i="13"/>
  <c r="R706" i="13"/>
  <c r="S706" i="13"/>
  <c r="T706" i="13"/>
  <c r="U706" i="13"/>
  <c r="V706" i="13"/>
  <c r="W706" i="13"/>
  <c r="A707" i="13"/>
  <c r="B707" i="13"/>
  <c r="C707" i="13"/>
  <c r="D707" i="13"/>
  <c r="E707" i="13"/>
  <c r="F707" i="13"/>
  <c r="G707" i="13"/>
  <c r="H707" i="13"/>
  <c r="I707" i="13"/>
  <c r="J707" i="13"/>
  <c r="K707" i="13"/>
  <c r="L707" i="13"/>
  <c r="M707" i="13"/>
  <c r="N707" i="13"/>
  <c r="O707" i="13"/>
  <c r="P707" i="13"/>
  <c r="Q707" i="13"/>
  <c r="R707" i="13"/>
  <c r="S707" i="13"/>
  <c r="T707" i="13"/>
  <c r="U707" i="13"/>
  <c r="V707" i="13"/>
  <c r="W707" i="13"/>
  <c r="A708" i="13"/>
  <c r="B708" i="13"/>
  <c r="C708" i="13"/>
  <c r="D708" i="13"/>
  <c r="E708" i="13"/>
  <c r="F708" i="13"/>
  <c r="G708" i="13"/>
  <c r="H708" i="13"/>
  <c r="I708" i="13"/>
  <c r="J708" i="13"/>
  <c r="K708" i="13"/>
  <c r="L708" i="13"/>
  <c r="M708" i="13"/>
  <c r="N708" i="13"/>
  <c r="O708" i="13"/>
  <c r="P708" i="13"/>
  <c r="Q708" i="13"/>
  <c r="R708" i="13"/>
  <c r="S708" i="13"/>
  <c r="T708" i="13"/>
  <c r="U708" i="13"/>
  <c r="V708" i="13"/>
  <c r="W708" i="13"/>
  <c r="A709" i="13"/>
  <c r="B709" i="13"/>
  <c r="C709" i="13"/>
  <c r="D709" i="13"/>
  <c r="E709" i="13"/>
  <c r="F709" i="13"/>
  <c r="G709" i="13"/>
  <c r="H709" i="13"/>
  <c r="I709" i="13"/>
  <c r="J709" i="13"/>
  <c r="K709" i="13"/>
  <c r="L709" i="13"/>
  <c r="M709" i="13"/>
  <c r="N709" i="13"/>
  <c r="O709" i="13"/>
  <c r="P709" i="13"/>
  <c r="Q709" i="13"/>
  <c r="R709" i="13"/>
  <c r="S709" i="13"/>
  <c r="T709" i="13"/>
  <c r="U709" i="13"/>
  <c r="V709" i="13"/>
  <c r="W709" i="13"/>
  <c r="A710" i="13"/>
  <c r="B710" i="13"/>
  <c r="C710" i="13"/>
  <c r="D710" i="13"/>
  <c r="E710" i="13"/>
  <c r="F710" i="13"/>
  <c r="G710" i="13"/>
  <c r="H710" i="13"/>
  <c r="I710" i="13"/>
  <c r="J710" i="13"/>
  <c r="K710" i="13"/>
  <c r="L710" i="13"/>
  <c r="M710" i="13"/>
  <c r="N710" i="13"/>
  <c r="O710" i="13"/>
  <c r="P710" i="13"/>
  <c r="Q710" i="13"/>
  <c r="R710" i="13"/>
  <c r="S710" i="13"/>
  <c r="T710" i="13"/>
  <c r="U710" i="13"/>
  <c r="V710" i="13"/>
  <c r="W710" i="13"/>
  <c r="A711" i="13"/>
  <c r="B711" i="13"/>
  <c r="C711" i="13"/>
  <c r="D711" i="13"/>
  <c r="E711" i="13"/>
  <c r="F711" i="13"/>
  <c r="G711" i="13"/>
  <c r="H711" i="13"/>
  <c r="I711" i="13"/>
  <c r="J711" i="13"/>
  <c r="K711" i="13"/>
  <c r="L711" i="13"/>
  <c r="M711" i="13"/>
  <c r="N711" i="13"/>
  <c r="O711" i="13"/>
  <c r="P711" i="13"/>
  <c r="Q711" i="13"/>
  <c r="R711" i="13"/>
  <c r="S711" i="13"/>
  <c r="T711" i="13"/>
  <c r="U711" i="13"/>
  <c r="V711" i="13"/>
  <c r="W711" i="13"/>
  <c r="A712" i="13"/>
  <c r="B712" i="13"/>
  <c r="C712" i="13"/>
  <c r="D712" i="13"/>
  <c r="E712" i="13"/>
  <c r="F712" i="13"/>
  <c r="G712" i="13"/>
  <c r="H712" i="13"/>
  <c r="I712" i="13"/>
  <c r="J712" i="13"/>
  <c r="K712" i="13"/>
  <c r="L712" i="13"/>
  <c r="M712" i="13"/>
  <c r="N712" i="13"/>
  <c r="O712" i="13"/>
  <c r="P712" i="13"/>
  <c r="Q712" i="13"/>
  <c r="R712" i="13"/>
  <c r="S712" i="13"/>
  <c r="T712" i="13"/>
  <c r="U712" i="13"/>
  <c r="V712" i="13"/>
  <c r="W712" i="13"/>
  <c r="A713" i="13"/>
  <c r="B713" i="13"/>
  <c r="C713" i="13"/>
  <c r="D713" i="13"/>
  <c r="E713" i="13"/>
  <c r="F713" i="13"/>
  <c r="G713" i="13"/>
  <c r="H713" i="13"/>
  <c r="I713" i="13"/>
  <c r="J713" i="13"/>
  <c r="K713" i="13"/>
  <c r="L713" i="13"/>
  <c r="M713" i="13"/>
  <c r="N713" i="13"/>
  <c r="O713" i="13"/>
  <c r="P713" i="13"/>
  <c r="Q713" i="13"/>
  <c r="R713" i="13"/>
  <c r="S713" i="13"/>
  <c r="T713" i="13"/>
  <c r="U713" i="13"/>
  <c r="V713" i="13"/>
  <c r="W713" i="13"/>
  <c r="A714" i="13"/>
  <c r="B714" i="13"/>
  <c r="C714" i="13"/>
  <c r="D714" i="13"/>
  <c r="E714" i="13"/>
  <c r="F714" i="13"/>
  <c r="G714" i="13"/>
  <c r="H714" i="13"/>
  <c r="I714" i="13"/>
  <c r="J714" i="13"/>
  <c r="K714" i="13"/>
  <c r="L714" i="13"/>
  <c r="M714" i="13"/>
  <c r="N714" i="13"/>
  <c r="O714" i="13"/>
  <c r="P714" i="13"/>
  <c r="Q714" i="13"/>
  <c r="R714" i="13"/>
  <c r="S714" i="13"/>
  <c r="T714" i="13"/>
  <c r="U714" i="13"/>
  <c r="V714" i="13"/>
  <c r="W714" i="13"/>
  <c r="A715" i="13"/>
  <c r="B715" i="13"/>
  <c r="C715" i="13"/>
  <c r="D715" i="13"/>
  <c r="E715" i="13"/>
  <c r="F715" i="13"/>
  <c r="G715" i="13"/>
  <c r="H715" i="13"/>
  <c r="I715" i="13"/>
  <c r="J715" i="13"/>
  <c r="K715" i="13"/>
  <c r="L715" i="13"/>
  <c r="M715" i="13"/>
  <c r="N715" i="13"/>
  <c r="O715" i="13"/>
  <c r="P715" i="13"/>
  <c r="Q715" i="13"/>
  <c r="R715" i="13"/>
  <c r="S715" i="13"/>
  <c r="T715" i="13"/>
  <c r="U715" i="13"/>
  <c r="V715" i="13"/>
  <c r="W715" i="13"/>
  <c r="A716" i="13"/>
  <c r="B716" i="13"/>
  <c r="C716" i="13"/>
  <c r="D716" i="13"/>
  <c r="E716" i="13"/>
  <c r="F716" i="13"/>
  <c r="G716" i="13"/>
  <c r="H716" i="13"/>
  <c r="I716" i="13"/>
  <c r="J716" i="13"/>
  <c r="K716" i="13"/>
  <c r="L716" i="13"/>
  <c r="M716" i="13"/>
  <c r="N716" i="13"/>
  <c r="O716" i="13"/>
  <c r="P716" i="13"/>
  <c r="Q716" i="13"/>
  <c r="R716" i="13"/>
  <c r="S716" i="13"/>
  <c r="T716" i="13"/>
  <c r="U716" i="13"/>
  <c r="V716" i="13"/>
  <c r="W716" i="13"/>
  <c r="A717" i="13"/>
  <c r="B717" i="13"/>
  <c r="C717" i="13"/>
  <c r="D717" i="13"/>
  <c r="E717" i="13"/>
  <c r="F717" i="13"/>
  <c r="G717" i="13"/>
  <c r="H717" i="13"/>
  <c r="I717" i="13"/>
  <c r="J717" i="13"/>
  <c r="K717" i="13"/>
  <c r="L717" i="13"/>
  <c r="M717" i="13"/>
  <c r="N717" i="13"/>
  <c r="O717" i="13"/>
  <c r="P717" i="13"/>
  <c r="Q717" i="13"/>
  <c r="R717" i="13"/>
  <c r="S717" i="13"/>
  <c r="T717" i="13"/>
  <c r="U717" i="13"/>
  <c r="V717" i="13"/>
  <c r="W717" i="13"/>
  <c r="A718" i="13"/>
  <c r="B718" i="13"/>
  <c r="C718" i="13"/>
  <c r="D718" i="13"/>
  <c r="E718" i="13"/>
  <c r="F718" i="13"/>
  <c r="G718" i="13"/>
  <c r="H718" i="13"/>
  <c r="I718" i="13"/>
  <c r="J718" i="13"/>
  <c r="K718" i="13"/>
  <c r="L718" i="13"/>
  <c r="M718" i="13"/>
  <c r="N718" i="13"/>
  <c r="O718" i="13"/>
  <c r="P718" i="13"/>
  <c r="Q718" i="13"/>
  <c r="R718" i="13"/>
  <c r="S718" i="13"/>
  <c r="T718" i="13"/>
  <c r="U718" i="13"/>
  <c r="V718" i="13"/>
  <c r="W718" i="13"/>
  <c r="A719" i="13"/>
  <c r="B719" i="13"/>
  <c r="C719" i="13"/>
  <c r="D719" i="13"/>
  <c r="E719" i="13"/>
  <c r="F719" i="13"/>
  <c r="G719" i="13"/>
  <c r="H719" i="13"/>
  <c r="I719" i="13"/>
  <c r="J719" i="13"/>
  <c r="K719" i="13"/>
  <c r="L719" i="13"/>
  <c r="M719" i="13"/>
  <c r="N719" i="13"/>
  <c r="O719" i="13"/>
  <c r="P719" i="13"/>
  <c r="Q719" i="13"/>
  <c r="R719" i="13"/>
  <c r="S719" i="13"/>
  <c r="T719" i="13"/>
  <c r="U719" i="13"/>
  <c r="V719" i="13"/>
  <c r="W719" i="13"/>
  <c r="A720" i="13"/>
  <c r="B720" i="13"/>
  <c r="C720" i="13"/>
  <c r="D720" i="13"/>
  <c r="E720" i="13"/>
  <c r="F720" i="13"/>
  <c r="G720" i="13"/>
  <c r="H720" i="13"/>
  <c r="I720" i="13"/>
  <c r="J720" i="13"/>
  <c r="K720" i="13"/>
  <c r="L720" i="13"/>
  <c r="M720" i="13"/>
  <c r="N720" i="13"/>
  <c r="O720" i="13"/>
  <c r="P720" i="13"/>
  <c r="Q720" i="13"/>
  <c r="R720" i="13"/>
  <c r="S720" i="13"/>
  <c r="T720" i="13"/>
  <c r="U720" i="13"/>
  <c r="V720" i="13"/>
  <c r="W720" i="13"/>
  <c r="A721" i="13"/>
  <c r="B721" i="13"/>
  <c r="C721" i="13"/>
  <c r="D721" i="13"/>
  <c r="E721" i="13"/>
  <c r="F721" i="13"/>
  <c r="G721" i="13"/>
  <c r="H721" i="13"/>
  <c r="I721" i="13"/>
  <c r="J721" i="13"/>
  <c r="K721" i="13"/>
  <c r="L721" i="13"/>
  <c r="M721" i="13"/>
  <c r="N721" i="13"/>
  <c r="O721" i="13"/>
  <c r="P721" i="13"/>
  <c r="Q721" i="13"/>
  <c r="R721" i="13"/>
  <c r="S721" i="13"/>
  <c r="T721" i="13"/>
  <c r="U721" i="13"/>
  <c r="V721" i="13"/>
  <c r="W721" i="13"/>
  <c r="A722" i="13"/>
  <c r="B722" i="13"/>
  <c r="C722" i="13"/>
  <c r="D722" i="13"/>
  <c r="E722" i="13"/>
  <c r="F722" i="13"/>
  <c r="G722" i="13"/>
  <c r="H722" i="13"/>
  <c r="I722" i="13"/>
  <c r="J722" i="13"/>
  <c r="K722" i="13"/>
  <c r="L722" i="13"/>
  <c r="M722" i="13"/>
  <c r="N722" i="13"/>
  <c r="O722" i="13"/>
  <c r="P722" i="13"/>
  <c r="Q722" i="13"/>
  <c r="R722" i="13"/>
  <c r="S722" i="13"/>
  <c r="T722" i="13"/>
  <c r="U722" i="13"/>
  <c r="V722" i="13"/>
  <c r="W722" i="13"/>
  <c r="A723" i="13"/>
  <c r="B723" i="13"/>
  <c r="C723" i="13"/>
  <c r="D723" i="13"/>
  <c r="E723" i="13"/>
  <c r="F723" i="13"/>
  <c r="G723" i="13"/>
  <c r="H723" i="13"/>
  <c r="I723" i="13"/>
  <c r="J723" i="13"/>
  <c r="K723" i="13"/>
  <c r="L723" i="13"/>
  <c r="M723" i="13"/>
  <c r="N723" i="13"/>
  <c r="O723" i="13"/>
  <c r="P723" i="13"/>
  <c r="Q723" i="13"/>
  <c r="R723" i="13"/>
  <c r="S723" i="13"/>
  <c r="T723" i="13"/>
  <c r="U723" i="13"/>
  <c r="V723" i="13"/>
  <c r="W723" i="13"/>
  <c r="A724" i="13"/>
  <c r="B724" i="13"/>
  <c r="C724" i="13"/>
  <c r="D724" i="13"/>
  <c r="E724" i="13"/>
  <c r="F724" i="13"/>
  <c r="G724" i="13"/>
  <c r="H724" i="13"/>
  <c r="I724" i="13"/>
  <c r="J724" i="13"/>
  <c r="K724" i="13"/>
  <c r="L724" i="13"/>
  <c r="M724" i="13"/>
  <c r="N724" i="13"/>
  <c r="O724" i="13"/>
  <c r="P724" i="13"/>
  <c r="Q724" i="13"/>
  <c r="R724" i="13"/>
  <c r="S724" i="13"/>
  <c r="T724" i="13"/>
  <c r="U724" i="13"/>
  <c r="V724" i="13"/>
  <c r="W724" i="13"/>
  <c r="A725" i="13"/>
  <c r="B725" i="13"/>
  <c r="C725" i="13"/>
  <c r="D725" i="13"/>
  <c r="E725" i="13"/>
  <c r="F725" i="13"/>
  <c r="G725" i="13"/>
  <c r="H725" i="13"/>
  <c r="I725" i="13"/>
  <c r="J725" i="13"/>
  <c r="K725" i="13"/>
  <c r="L725" i="13"/>
  <c r="M725" i="13"/>
  <c r="N725" i="13"/>
  <c r="O725" i="13"/>
  <c r="P725" i="13"/>
  <c r="Q725" i="13"/>
  <c r="R725" i="13"/>
  <c r="S725" i="13"/>
  <c r="T725" i="13"/>
  <c r="U725" i="13"/>
  <c r="V725" i="13"/>
  <c r="W725" i="13"/>
  <c r="A726" i="13"/>
  <c r="B726" i="13"/>
  <c r="C726" i="13"/>
  <c r="D726" i="13"/>
  <c r="E726" i="13"/>
  <c r="F726" i="13"/>
  <c r="G726" i="13"/>
  <c r="H726" i="13"/>
  <c r="I726" i="13"/>
  <c r="J726" i="13"/>
  <c r="K726" i="13"/>
  <c r="L726" i="13"/>
  <c r="M726" i="13"/>
  <c r="N726" i="13"/>
  <c r="O726" i="13"/>
  <c r="P726" i="13"/>
  <c r="Q726" i="13"/>
  <c r="R726" i="13"/>
  <c r="S726" i="13"/>
  <c r="T726" i="13"/>
  <c r="U726" i="13"/>
  <c r="V726" i="13"/>
  <c r="W726" i="13"/>
  <c r="A727" i="13"/>
  <c r="B727" i="13"/>
  <c r="C727" i="13"/>
  <c r="D727" i="13"/>
  <c r="E727" i="13"/>
  <c r="F727" i="13"/>
  <c r="G727" i="13"/>
  <c r="H727" i="13"/>
  <c r="I727" i="13"/>
  <c r="J727" i="13"/>
  <c r="K727" i="13"/>
  <c r="L727" i="13"/>
  <c r="M727" i="13"/>
  <c r="N727" i="13"/>
  <c r="O727" i="13"/>
  <c r="P727" i="13"/>
  <c r="Q727" i="13"/>
  <c r="R727" i="13"/>
  <c r="S727" i="13"/>
  <c r="T727" i="13"/>
  <c r="U727" i="13"/>
  <c r="V727" i="13"/>
  <c r="W727" i="13"/>
  <c r="A728" i="13"/>
  <c r="B728" i="13"/>
  <c r="C728" i="13"/>
  <c r="D728" i="13"/>
  <c r="E728" i="13"/>
  <c r="F728" i="13"/>
  <c r="G728" i="13"/>
  <c r="H728" i="13"/>
  <c r="I728" i="13"/>
  <c r="J728" i="13"/>
  <c r="K728" i="13"/>
  <c r="L728" i="13"/>
  <c r="M728" i="13"/>
  <c r="N728" i="13"/>
  <c r="O728" i="13"/>
  <c r="P728" i="13"/>
  <c r="Q728" i="13"/>
  <c r="R728" i="13"/>
  <c r="S728" i="13"/>
  <c r="T728" i="13"/>
  <c r="U728" i="13"/>
  <c r="V728" i="13"/>
  <c r="W728" i="13"/>
  <c r="A729" i="13"/>
  <c r="B729" i="13"/>
  <c r="C729" i="13"/>
  <c r="D729" i="13"/>
  <c r="E729" i="13"/>
  <c r="F729" i="13"/>
  <c r="G729" i="13"/>
  <c r="H729" i="13"/>
  <c r="I729" i="13"/>
  <c r="J729" i="13"/>
  <c r="K729" i="13"/>
  <c r="L729" i="13"/>
  <c r="M729" i="13"/>
  <c r="N729" i="13"/>
  <c r="O729" i="13"/>
  <c r="P729" i="13"/>
  <c r="Q729" i="13"/>
  <c r="R729" i="13"/>
  <c r="S729" i="13"/>
  <c r="T729" i="13"/>
  <c r="U729" i="13"/>
  <c r="V729" i="13"/>
  <c r="W729" i="13"/>
  <c r="A730" i="13"/>
  <c r="B730" i="13"/>
  <c r="C730" i="13"/>
  <c r="D730" i="13"/>
  <c r="E730" i="13"/>
  <c r="F730" i="13"/>
  <c r="G730" i="13"/>
  <c r="H730" i="13"/>
  <c r="I730" i="13"/>
  <c r="J730" i="13"/>
  <c r="K730" i="13"/>
  <c r="L730" i="13"/>
  <c r="M730" i="13"/>
  <c r="N730" i="13"/>
  <c r="O730" i="13"/>
  <c r="P730" i="13"/>
  <c r="Q730" i="13"/>
  <c r="R730" i="13"/>
  <c r="S730" i="13"/>
  <c r="T730" i="13"/>
  <c r="U730" i="13"/>
  <c r="V730" i="13"/>
  <c r="W730" i="13"/>
  <c r="A731" i="13"/>
  <c r="B731" i="13"/>
  <c r="C731" i="13"/>
  <c r="D731" i="13"/>
  <c r="E731" i="13"/>
  <c r="F731" i="13"/>
  <c r="G731" i="13"/>
  <c r="H731" i="13"/>
  <c r="I731" i="13"/>
  <c r="J731" i="13"/>
  <c r="K731" i="13"/>
  <c r="L731" i="13"/>
  <c r="M731" i="13"/>
  <c r="N731" i="13"/>
  <c r="O731" i="13"/>
  <c r="P731" i="13"/>
  <c r="Q731" i="13"/>
  <c r="R731" i="13"/>
  <c r="S731" i="13"/>
  <c r="T731" i="13"/>
  <c r="U731" i="13"/>
  <c r="V731" i="13"/>
  <c r="W731" i="13"/>
  <c r="A732" i="13"/>
  <c r="B732" i="13"/>
  <c r="C732" i="13"/>
  <c r="D732" i="13"/>
  <c r="E732" i="13"/>
  <c r="F732" i="13"/>
  <c r="G732" i="13"/>
  <c r="H732" i="13"/>
  <c r="I732" i="13"/>
  <c r="J732" i="13"/>
  <c r="K732" i="13"/>
  <c r="L732" i="13"/>
  <c r="M732" i="13"/>
  <c r="N732" i="13"/>
  <c r="O732" i="13"/>
  <c r="P732" i="13"/>
  <c r="Q732" i="13"/>
  <c r="R732" i="13"/>
  <c r="S732" i="13"/>
  <c r="T732" i="13"/>
  <c r="U732" i="13"/>
  <c r="V732" i="13"/>
  <c r="W732" i="13"/>
  <c r="A733" i="13"/>
  <c r="B733" i="13"/>
  <c r="C733" i="13"/>
  <c r="D733" i="13"/>
  <c r="E733" i="13"/>
  <c r="F733" i="13"/>
  <c r="G733" i="13"/>
  <c r="H733" i="13"/>
  <c r="I733" i="13"/>
  <c r="J733" i="13"/>
  <c r="K733" i="13"/>
  <c r="L733" i="13"/>
  <c r="M733" i="13"/>
  <c r="N733" i="13"/>
  <c r="O733" i="13"/>
  <c r="P733" i="13"/>
  <c r="Q733" i="13"/>
  <c r="R733" i="13"/>
  <c r="S733" i="13"/>
  <c r="T733" i="13"/>
  <c r="U733" i="13"/>
  <c r="V733" i="13"/>
  <c r="W733" i="13"/>
  <c r="A734" i="13"/>
  <c r="B734" i="13"/>
  <c r="C734" i="13"/>
  <c r="D734" i="13"/>
  <c r="E734" i="13"/>
  <c r="F734" i="13"/>
  <c r="G734" i="13"/>
  <c r="H734" i="13"/>
  <c r="I734" i="13"/>
  <c r="J734" i="13"/>
  <c r="K734" i="13"/>
  <c r="L734" i="13"/>
  <c r="M734" i="13"/>
  <c r="N734" i="13"/>
  <c r="O734" i="13"/>
  <c r="P734" i="13"/>
  <c r="Q734" i="13"/>
  <c r="R734" i="13"/>
  <c r="S734" i="13"/>
  <c r="T734" i="13"/>
  <c r="U734" i="13"/>
  <c r="V734" i="13"/>
  <c r="W734" i="13"/>
  <c r="A735" i="13"/>
  <c r="B735" i="13"/>
  <c r="C735" i="13"/>
  <c r="D735" i="13"/>
  <c r="E735" i="13"/>
  <c r="F735" i="13"/>
  <c r="G735" i="13"/>
  <c r="H735" i="13"/>
  <c r="I735" i="13"/>
  <c r="J735" i="13"/>
  <c r="K735" i="13"/>
  <c r="L735" i="13"/>
  <c r="M735" i="13"/>
  <c r="N735" i="13"/>
  <c r="O735" i="13"/>
  <c r="P735" i="13"/>
  <c r="Q735" i="13"/>
  <c r="R735" i="13"/>
  <c r="S735" i="13"/>
  <c r="T735" i="13"/>
  <c r="U735" i="13"/>
  <c r="V735" i="13"/>
  <c r="W735" i="13"/>
  <c r="A736" i="13"/>
  <c r="B736" i="13"/>
  <c r="C736" i="13"/>
  <c r="D736" i="13"/>
  <c r="E736" i="13"/>
  <c r="F736" i="13"/>
  <c r="G736" i="13"/>
  <c r="H736" i="13"/>
  <c r="I736" i="13"/>
  <c r="J736" i="13"/>
  <c r="K736" i="13"/>
  <c r="L736" i="13"/>
  <c r="M736" i="13"/>
  <c r="N736" i="13"/>
  <c r="O736" i="13"/>
  <c r="P736" i="13"/>
  <c r="Q736" i="13"/>
  <c r="R736" i="13"/>
  <c r="S736" i="13"/>
  <c r="T736" i="13"/>
  <c r="U736" i="13"/>
  <c r="V736" i="13"/>
  <c r="W736" i="13"/>
  <c r="A737" i="13"/>
  <c r="B737" i="13"/>
  <c r="C737" i="13"/>
  <c r="D737" i="13"/>
  <c r="E737" i="13"/>
  <c r="F737" i="13"/>
  <c r="G737" i="13"/>
  <c r="H737" i="13"/>
  <c r="I737" i="13"/>
  <c r="J737" i="13"/>
  <c r="K737" i="13"/>
  <c r="L737" i="13"/>
  <c r="M737" i="13"/>
  <c r="N737" i="13"/>
  <c r="O737" i="13"/>
  <c r="P737" i="13"/>
  <c r="Q737" i="13"/>
  <c r="R737" i="13"/>
  <c r="S737" i="13"/>
  <c r="T737" i="13"/>
  <c r="U737" i="13"/>
  <c r="V737" i="13"/>
  <c r="W737" i="13"/>
  <c r="A738" i="13"/>
  <c r="B738" i="13"/>
  <c r="C738" i="13"/>
  <c r="D738" i="13"/>
  <c r="E738" i="13"/>
  <c r="F738" i="13"/>
  <c r="G738" i="13"/>
  <c r="H738" i="13"/>
  <c r="I738" i="13"/>
  <c r="J738" i="13"/>
  <c r="K738" i="13"/>
  <c r="L738" i="13"/>
  <c r="M738" i="13"/>
  <c r="N738" i="13"/>
  <c r="O738" i="13"/>
  <c r="P738" i="13"/>
  <c r="Q738" i="13"/>
  <c r="R738" i="13"/>
  <c r="S738" i="13"/>
  <c r="T738" i="13"/>
  <c r="U738" i="13"/>
  <c r="V738" i="13"/>
  <c r="W738" i="13"/>
  <c r="A739" i="13"/>
  <c r="B739" i="13"/>
  <c r="C739" i="13"/>
  <c r="D739" i="13"/>
  <c r="E739" i="13"/>
  <c r="F739" i="13"/>
  <c r="G739" i="13"/>
  <c r="H739" i="13"/>
  <c r="I739" i="13"/>
  <c r="J739" i="13"/>
  <c r="K739" i="13"/>
  <c r="L739" i="13"/>
  <c r="M739" i="13"/>
  <c r="N739" i="13"/>
  <c r="O739" i="13"/>
  <c r="P739" i="13"/>
  <c r="Q739" i="13"/>
  <c r="R739" i="13"/>
  <c r="S739" i="13"/>
  <c r="T739" i="13"/>
  <c r="U739" i="13"/>
  <c r="V739" i="13"/>
  <c r="W739" i="13"/>
  <c r="A740" i="13"/>
  <c r="B740" i="13"/>
  <c r="C740" i="13"/>
  <c r="D740" i="13"/>
  <c r="E740" i="13"/>
  <c r="F740" i="13"/>
  <c r="G740" i="13"/>
  <c r="H740" i="13"/>
  <c r="I740" i="13"/>
  <c r="J740" i="13"/>
  <c r="K740" i="13"/>
  <c r="L740" i="13"/>
  <c r="M740" i="13"/>
  <c r="N740" i="13"/>
  <c r="O740" i="13"/>
  <c r="P740" i="13"/>
  <c r="Q740" i="13"/>
  <c r="R740" i="13"/>
  <c r="S740" i="13"/>
  <c r="T740" i="13"/>
  <c r="U740" i="13"/>
  <c r="V740" i="13"/>
  <c r="W740" i="13"/>
  <c r="A741" i="13"/>
  <c r="B741" i="13"/>
  <c r="C741" i="13"/>
  <c r="D741" i="13"/>
  <c r="E741" i="13"/>
  <c r="F741" i="13"/>
  <c r="G741" i="13"/>
  <c r="H741" i="13"/>
  <c r="I741" i="13"/>
  <c r="J741" i="13"/>
  <c r="K741" i="13"/>
  <c r="L741" i="13"/>
  <c r="M741" i="13"/>
  <c r="N741" i="13"/>
  <c r="O741" i="13"/>
  <c r="P741" i="13"/>
  <c r="Q741" i="13"/>
  <c r="R741" i="13"/>
  <c r="S741" i="13"/>
  <c r="T741" i="13"/>
  <c r="U741" i="13"/>
  <c r="V741" i="13"/>
  <c r="W741" i="13"/>
  <c r="A742" i="13"/>
  <c r="B742" i="13"/>
  <c r="C742" i="13"/>
  <c r="D742" i="13"/>
  <c r="E742" i="13"/>
  <c r="F742" i="13"/>
  <c r="G742" i="13"/>
  <c r="H742" i="13"/>
  <c r="I742" i="13"/>
  <c r="J742" i="13"/>
  <c r="K742" i="13"/>
  <c r="L742" i="13"/>
  <c r="M742" i="13"/>
  <c r="N742" i="13"/>
  <c r="O742" i="13"/>
  <c r="P742" i="13"/>
  <c r="Q742" i="13"/>
  <c r="R742" i="13"/>
  <c r="S742" i="13"/>
  <c r="T742" i="13"/>
  <c r="U742" i="13"/>
  <c r="V742" i="13"/>
  <c r="W742" i="13"/>
  <c r="A743" i="13"/>
  <c r="B743" i="13"/>
  <c r="C743" i="13"/>
  <c r="D743" i="13"/>
  <c r="E743" i="13"/>
  <c r="F743" i="13"/>
  <c r="G743" i="13"/>
  <c r="H743" i="13"/>
  <c r="I743" i="13"/>
  <c r="J743" i="13"/>
  <c r="K743" i="13"/>
  <c r="L743" i="13"/>
  <c r="M743" i="13"/>
  <c r="N743" i="13"/>
  <c r="O743" i="13"/>
  <c r="P743" i="13"/>
  <c r="Q743" i="13"/>
  <c r="R743" i="13"/>
  <c r="S743" i="13"/>
  <c r="T743" i="13"/>
  <c r="U743" i="13"/>
  <c r="V743" i="13"/>
  <c r="W743" i="13"/>
  <c r="A744" i="13"/>
  <c r="B744" i="13"/>
  <c r="C744" i="13"/>
  <c r="D744" i="13"/>
  <c r="E744" i="13"/>
  <c r="F744" i="13"/>
  <c r="G744" i="13"/>
  <c r="H744" i="13"/>
  <c r="I744" i="13"/>
  <c r="J744" i="13"/>
  <c r="K744" i="13"/>
  <c r="L744" i="13"/>
  <c r="M744" i="13"/>
  <c r="N744" i="13"/>
  <c r="O744" i="13"/>
  <c r="P744" i="13"/>
  <c r="Q744" i="13"/>
  <c r="R744" i="13"/>
  <c r="S744" i="13"/>
  <c r="T744" i="13"/>
  <c r="U744" i="13"/>
  <c r="V744" i="13"/>
  <c r="W744" i="13"/>
  <c r="A745" i="13"/>
  <c r="B745" i="13"/>
  <c r="C745" i="13"/>
  <c r="D745" i="13"/>
  <c r="E745" i="13"/>
  <c r="F745" i="13"/>
  <c r="G745" i="13"/>
  <c r="H745" i="13"/>
  <c r="I745" i="13"/>
  <c r="J745" i="13"/>
  <c r="K745" i="13"/>
  <c r="L745" i="13"/>
  <c r="M745" i="13"/>
  <c r="N745" i="13"/>
  <c r="O745" i="13"/>
  <c r="P745" i="13"/>
  <c r="Q745" i="13"/>
  <c r="R745" i="13"/>
  <c r="S745" i="13"/>
  <c r="T745" i="13"/>
  <c r="U745" i="13"/>
  <c r="V745" i="13"/>
  <c r="W745" i="13"/>
  <c r="A746" i="13"/>
  <c r="B746" i="13"/>
  <c r="C746" i="13"/>
  <c r="D746" i="13"/>
  <c r="E746" i="13"/>
  <c r="F746" i="13"/>
  <c r="G746" i="13"/>
  <c r="H746" i="13"/>
  <c r="I746" i="13"/>
  <c r="J746" i="13"/>
  <c r="K746" i="13"/>
  <c r="L746" i="13"/>
  <c r="M746" i="13"/>
  <c r="N746" i="13"/>
  <c r="O746" i="13"/>
  <c r="P746" i="13"/>
  <c r="Q746" i="13"/>
  <c r="R746" i="13"/>
  <c r="S746" i="13"/>
  <c r="T746" i="13"/>
  <c r="U746" i="13"/>
  <c r="V746" i="13"/>
  <c r="W746" i="13"/>
  <c r="A747" i="13"/>
  <c r="B747" i="13"/>
  <c r="C747" i="13"/>
  <c r="D747" i="13"/>
  <c r="E747" i="13"/>
  <c r="F747" i="13"/>
  <c r="G747" i="13"/>
  <c r="H747" i="13"/>
  <c r="I747" i="13"/>
  <c r="J747" i="13"/>
  <c r="K747" i="13"/>
  <c r="L747" i="13"/>
  <c r="M747" i="13"/>
  <c r="N747" i="13"/>
  <c r="O747" i="13"/>
  <c r="P747" i="13"/>
  <c r="Q747" i="13"/>
  <c r="R747" i="13"/>
  <c r="S747" i="13"/>
  <c r="T747" i="13"/>
  <c r="U747" i="13"/>
  <c r="V747" i="13"/>
  <c r="W747" i="13"/>
  <c r="A748" i="13"/>
  <c r="B748" i="13"/>
  <c r="C748" i="13"/>
  <c r="D748" i="13"/>
  <c r="E748" i="13"/>
  <c r="F748" i="13"/>
  <c r="G748" i="13"/>
  <c r="H748" i="13"/>
  <c r="I748" i="13"/>
  <c r="J748" i="13"/>
  <c r="K748" i="13"/>
  <c r="L748" i="13"/>
  <c r="M748" i="13"/>
  <c r="N748" i="13"/>
  <c r="O748" i="13"/>
  <c r="P748" i="13"/>
  <c r="Q748" i="13"/>
  <c r="R748" i="13"/>
  <c r="S748" i="13"/>
  <c r="T748" i="13"/>
  <c r="U748" i="13"/>
  <c r="V748" i="13"/>
  <c r="W748" i="13"/>
  <c r="A749" i="13"/>
  <c r="B749" i="13"/>
  <c r="C749" i="13"/>
  <c r="D749" i="13"/>
  <c r="E749" i="13"/>
  <c r="F749" i="13"/>
  <c r="G749" i="13"/>
  <c r="H749" i="13"/>
  <c r="I749" i="13"/>
  <c r="J749" i="13"/>
  <c r="K749" i="13"/>
  <c r="L749" i="13"/>
  <c r="M749" i="13"/>
  <c r="N749" i="13"/>
  <c r="O749" i="13"/>
  <c r="P749" i="13"/>
  <c r="Q749" i="13"/>
  <c r="R749" i="13"/>
  <c r="S749" i="13"/>
  <c r="T749" i="13"/>
  <c r="U749" i="13"/>
  <c r="V749" i="13"/>
  <c r="W749" i="13"/>
  <c r="A750" i="13"/>
  <c r="B750" i="13"/>
  <c r="C750" i="13"/>
  <c r="D750" i="13"/>
  <c r="E750" i="13"/>
  <c r="F750" i="13"/>
  <c r="G750" i="13"/>
  <c r="H750" i="13"/>
  <c r="I750" i="13"/>
  <c r="J750" i="13"/>
  <c r="K750" i="13"/>
  <c r="L750" i="13"/>
  <c r="M750" i="13"/>
  <c r="N750" i="13"/>
  <c r="O750" i="13"/>
  <c r="P750" i="13"/>
  <c r="Q750" i="13"/>
  <c r="R750" i="13"/>
  <c r="S750" i="13"/>
  <c r="T750" i="13"/>
  <c r="U750" i="13"/>
  <c r="V750" i="13"/>
  <c r="W750" i="13"/>
  <c r="A751" i="13"/>
  <c r="B751" i="13"/>
  <c r="C751" i="13"/>
  <c r="D751" i="13"/>
  <c r="E751" i="13"/>
  <c r="F751" i="13"/>
  <c r="G751" i="13"/>
  <c r="H751" i="13"/>
  <c r="I751" i="13"/>
  <c r="J751" i="13"/>
  <c r="K751" i="13"/>
  <c r="L751" i="13"/>
  <c r="M751" i="13"/>
  <c r="N751" i="13"/>
  <c r="O751" i="13"/>
  <c r="P751" i="13"/>
  <c r="Q751" i="13"/>
  <c r="R751" i="13"/>
  <c r="S751" i="13"/>
  <c r="T751" i="13"/>
  <c r="U751" i="13"/>
  <c r="V751" i="13"/>
  <c r="W751" i="13"/>
  <c r="A752" i="13"/>
  <c r="B752" i="13"/>
  <c r="C752" i="13"/>
  <c r="D752" i="13"/>
  <c r="E752" i="13"/>
  <c r="F752" i="13"/>
  <c r="G752" i="13"/>
  <c r="H752" i="13"/>
  <c r="I752" i="13"/>
  <c r="J752" i="13"/>
  <c r="K752" i="13"/>
  <c r="L752" i="13"/>
  <c r="M752" i="13"/>
  <c r="N752" i="13"/>
  <c r="O752" i="13"/>
  <c r="P752" i="13"/>
  <c r="Q752" i="13"/>
  <c r="R752" i="13"/>
  <c r="S752" i="13"/>
  <c r="T752" i="13"/>
  <c r="U752" i="13"/>
  <c r="V752" i="13"/>
  <c r="W752" i="13"/>
  <c r="A753" i="13"/>
  <c r="B753" i="13"/>
  <c r="C753" i="13"/>
  <c r="D753" i="13"/>
  <c r="E753" i="13"/>
  <c r="F753" i="13"/>
  <c r="G753" i="13"/>
  <c r="H753" i="13"/>
  <c r="I753" i="13"/>
  <c r="J753" i="13"/>
  <c r="K753" i="13"/>
  <c r="L753" i="13"/>
  <c r="M753" i="13"/>
  <c r="N753" i="13"/>
  <c r="O753" i="13"/>
  <c r="P753" i="13"/>
  <c r="Q753" i="13"/>
  <c r="R753" i="13"/>
  <c r="S753" i="13"/>
  <c r="T753" i="13"/>
  <c r="U753" i="13"/>
  <c r="V753" i="13"/>
  <c r="W753" i="13"/>
  <c r="A754" i="13"/>
  <c r="B754" i="13"/>
  <c r="C754" i="13"/>
  <c r="D754" i="13"/>
  <c r="E754" i="13"/>
  <c r="F754" i="13"/>
  <c r="G754" i="13"/>
  <c r="H754" i="13"/>
  <c r="I754" i="13"/>
  <c r="J754" i="13"/>
  <c r="K754" i="13"/>
  <c r="L754" i="13"/>
  <c r="M754" i="13"/>
  <c r="N754" i="13"/>
  <c r="O754" i="13"/>
  <c r="P754" i="13"/>
  <c r="Q754" i="13"/>
  <c r="R754" i="13"/>
  <c r="S754" i="13"/>
  <c r="T754" i="13"/>
  <c r="U754" i="13"/>
  <c r="V754" i="13"/>
  <c r="W754" i="13"/>
  <c r="A755" i="13"/>
  <c r="B755" i="13"/>
  <c r="C755" i="13"/>
  <c r="D755" i="13"/>
  <c r="E755" i="13"/>
  <c r="F755" i="13"/>
  <c r="G755" i="13"/>
  <c r="H755" i="13"/>
  <c r="I755" i="13"/>
  <c r="J755" i="13"/>
  <c r="K755" i="13"/>
  <c r="L755" i="13"/>
  <c r="M755" i="13"/>
  <c r="N755" i="13"/>
  <c r="O755" i="13"/>
  <c r="P755" i="13"/>
  <c r="Q755" i="13"/>
  <c r="R755" i="13"/>
  <c r="S755" i="13"/>
  <c r="T755" i="13"/>
  <c r="U755" i="13"/>
  <c r="V755" i="13"/>
  <c r="W755" i="13"/>
  <c r="A756" i="13"/>
  <c r="B756" i="13"/>
  <c r="C756" i="13"/>
  <c r="D756" i="13"/>
  <c r="E756" i="13"/>
  <c r="F756" i="13"/>
  <c r="G756" i="13"/>
  <c r="H756" i="13"/>
  <c r="I756" i="13"/>
  <c r="J756" i="13"/>
  <c r="K756" i="13"/>
  <c r="L756" i="13"/>
  <c r="M756" i="13"/>
  <c r="N756" i="13"/>
  <c r="O756" i="13"/>
  <c r="P756" i="13"/>
  <c r="Q756" i="13"/>
  <c r="R756" i="13"/>
  <c r="S756" i="13"/>
  <c r="T756" i="13"/>
  <c r="U756" i="13"/>
  <c r="V756" i="13"/>
  <c r="W756" i="13"/>
  <c r="A757" i="13"/>
  <c r="B757" i="13"/>
  <c r="C757" i="13"/>
  <c r="D757" i="13"/>
  <c r="E757" i="13"/>
  <c r="F757" i="13"/>
  <c r="G757" i="13"/>
  <c r="H757" i="13"/>
  <c r="I757" i="13"/>
  <c r="J757" i="13"/>
  <c r="K757" i="13"/>
  <c r="L757" i="13"/>
  <c r="M757" i="13"/>
  <c r="N757" i="13"/>
  <c r="O757" i="13"/>
  <c r="P757" i="13"/>
  <c r="Q757" i="13"/>
  <c r="R757" i="13"/>
  <c r="S757" i="13"/>
  <c r="T757" i="13"/>
  <c r="U757" i="13"/>
  <c r="V757" i="13"/>
  <c r="W757" i="13"/>
  <c r="A758" i="13"/>
  <c r="B758" i="13"/>
  <c r="C758" i="13"/>
  <c r="D758" i="13"/>
  <c r="E758" i="13"/>
  <c r="F758" i="13"/>
  <c r="G758" i="13"/>
  <c r="H758" i="13"/>
  <c r="I758" i="13"/>
  <c r="J758" i="13"/>
  <c r="K758" i="13"/>
  <c r="L758" i="13"/>
  <c r="M758" i="13"/>
  <c r="N758" i="13"/>
  <c r="O758" i="13"/>
  <c r="P758" i="13"/>
  <c r="Q758" i="13"/>
  <c r="R758" i="13"/>
  <c r="S758" i="13"/>
  <c r="T758" i="13"/>
  <c r="U758" i="13"/>
  <c r="V758" i="13"/>
  <c r="W758" i="13"/>
  <c r="A759" i="13"/>
  <c r="B759" i="13"/>
  <c r="C759" i="13"/>
  <c r="D759" i="13"/>
  <c r="E759" i="13"/>
  <c r="F759" i="13"/>
  <c r="G759" i="13"/>
  <c r="H759" i="13"/>
  <c r="I759" i="13"/>
  <c r="J759" i="13"/>
  <c r="K759" i="13"/>
  <c r="L759" i="13"/>
  <c r="M759" i="13"/>
  <c r="N759" i="13"/>
  <c r="O759" i="13"/>
  <c r="P759" i="13"/>
  <c r="Q759" i="13"/>
  <c r="R759" i="13"/>
  <c r="S759" i="13"/>
  <c r="T759" i="13"/>
  <c r="U759" i="13"/>
  <c r="V759" i="13"/>
  <c r="W759" i="13"/>
  <c r="A760" i="13"/>
  <c r="B760" i="13"/>
  <c r="C760" i="13"/>
  <c r="D760" i="13"/>
  <c r="E760" i="13"/>
  <c r="F760" i="13"/>
  <c r="G760" i="13"/>
  <c r="H760" i="13"/>
  <c r="I760" i="13"/>
  <c r="J760" i="13"/>
  <c r="K760" i="13"/>
  <c r="L760" i="13"/>
  <c r="M760" i="13"/>
  <c r="N760" i="13"/>
  <c r="O760" i="13"/>
  <c r="P760" i="13"/>
  <c r="Q760" i="13"/>
  <c r="R760" i="13"/>
  <c r="S760" i="13"/>
  <c r="T760" i="13"/>
  <c r="U760" i="13"/>
  <c r="V760" i="13"/>
  <c r="W760" i="13"/>
  <c r="A761" i="13"/>
  <c r="B761" i="13"/>
  <c r="C761" i="13"/>
  <c r="D761" i="13"/>
  <c r="E761" i="13"/>
  <c r="F761" i="13"/>
  <c r="G761" i="13"/>
  <c r="H761" i="13"/>
  <c r="I761" i="13"/>
  <c r="J761" i="13"/>
  <c r="K761" i="13"/>
  <c r="L761" i="13"/>
  <c r="M761" i="13"/>
  <c r="N761" i="13"/>
  <c r="O761" i="13"/>
  <c r="P761" i="13"/>
  <c r="Q761" i="13"/>
  <c r="R761" i="13"/>
  <c r="S761" i="13"/>
  <c r="T761" i="13"/>
  <c r="U761" i="13"/>
  <c r="V761" i="13"/>
  <c r="W761" i="13"/>
  <c r="A762" i="13"/>
  <c r="B762" i="13"/>
  <c r="C762" i="13"/>
  <c r="D762" i="13"/>
  <c r="E762" i="13"/>
  <c r="F762" i="13"/>
  <c r="G762" i="13"/>
  <c r="H762" i="13"/>
  <c r="I762" i="13"/>
  <c r="J762" i="13"/>
  <c r="K762" i="13"/>
  <c r="L762" i="13"/>
  <c r="M762" i="13"/>
  <c r="N762" i="13"/>
  <c r="O762" i="13"/>
  <c r="P762" i="13"/>
  <c r="Q762" i="13"/>
  <c r="R762" i="13"/>
  <c r="S762" i="13"/>
  <c r="T762" i="13"/>
  <c r="U762" i="13"/>
  <c r="V762" i="13"/>
  <c r="W762" i="13"/>
  <c r="A763" i="13"/>
  <c r="B763" i="13"/>
  <c r="C763" i="13"/>
  <c r="D763" i="13"/>
  <c r="E763" i="13"/>
  <c r="F763" i="13"/>
  <c r="G763" i="13"/>
  <c r="H763" i="13"/>
  <c r="I763" i="13"/>
  <c r="J763" i="13"/>
  <c r="K763" i="13"/>
  <c r="L763" i="13"/>
  <c r="M763" i="13"/>
  <c r="N763" i="13"/>
  <c r="O763" i="13"/>
  <c r="P763" i="13"/>
  <c r="Q763" i="13"/>
  <c r="R763" i="13"/>
  <c r="S763" i="13"/>
  <c r="T763" i="13"/>
  <c r="U763" i="13"/>
  <c r="V763" i="13"/>
  <c r="W763" i="13"/>
  <c r="A764" i="13"/>
  <c r="B764" i="13"/>
  <c r="C764" i="13"/>
  <c r="D764" i="13"/>
  <c r="E764" i="13"/>
  <c r="F764" i="13"/>
  <c r="G764" i="13"/>
  <c r="H764" i="13"/>
  <c r="I764" i="13"/>
  <c r="J764" i="13"/>
  <c r="K764" i="13"/>
  <c r="L764" i="13"/>
  <c r="M764" i="13"/>
  <c r="N764" i="13"/>
  <c r="O764" i="13"/>
  <c r="P764" i="13"/>
  <c r="Q764" i="13"/>
  <c r="R764" i="13"/>
  <c r="S764" i="13"/>
  <c r="T764" i="13"/>
  <c r="U764" i="13"/>
  <c r="V764" i="13"/>
  <c r="W764" i="13"/>
  <c r="A765" i="13"/>
  <c r="B765" i="13"/>
  <c r="C765" i="13"/>
  <c r="D765" i="13"/>
  <c r="E765" i="13"/>
  <c r="F765" i="13"/>
  <c r="G765" i="13"/>
  <c r="H765" i="13"/>
  <c r="I765" i="13"/>
  <c r="J765" i="13"/>
  <c r="K765" i="13"/>
  <c r="L765" i="13"/>
  <c r="M765" i="13"/>
  <c r="N765" i="13"/>
  <c r="O765" i="13"/>
  <c r="P765" i="13"/>
  <c r="Q765" i="13"/>
  <c r="R765" i="13"/>
  <c r="S765" i="13"/>
  <c r="T765" i="13"/>
  <c r="U765" i="13"/>
  <c r="V765" i="13"/>
  <c r="W765" i="13"/>
  <c r="A766" i="13"/>
  <c r="B766" i="13"/>
  <c r="C766" i="13"/>
  <c r="D766" i="13"/>
  <c r="E766" i="13"/>
  <c r="F766" i="13"/>
  <c r="G766" i="13"/>
  <c r="H766" i="13"/>
  <c r="I766" i="13"/>
  <c r="J766" i="13"/>
  <c r="K766" i="13"/>
  <c r="L766" i="13"/>
  <c r="M766" i="13"/>
  <c r="N766" i="13"/>
  <c r="O766" i="13"/>
  <c r="P766" i="13"/>
  <c r="Q766" i="13"/>
  <c r="R766" i="13"/>
  <c r="S766" i="13"/>
  <c r="T766" i="13"/>
  <c r="U766" i="13"/>
  <c r="V766" i="13"/>
  <c r="W766" i="13"/>
  <c r="A767" i="13"/>
  <c r="B767" i="13"/>
  <c r="C767" i="13"/>
  <c r="D767" i="13"/>
  <c r="E767" i="13"/>
  <c r="F767" i="13"/>
  <c r="G767" i="13"/>
  <c r="H767" i="13"/>
  <c r="I767" i="13"/>
  <c r="J767" i="13"/>
  <c r="K767" i="13"/>
  <c r="L767" i="13"/>
  <c r="M767" i="13"/>
  <c r="N767" i="13"/>
  <c r="O767" i="13"/>
  <c r="P767" i="13"/>
  <c r="Q767" i="13"/>
  <c r="R767" i="13"/>
  <c r="S767" i="13"/>
  <c r="T767" i="13"/>
  <c r="U767" i="13"/>
  <c r="V767" i="13"/>
  <c r="W767" i="13"/>
  <c r="A768" i="13"/>
  <c r="B768" i="13"/>
  <c r="C768" i="13"/>
  <c r="D768" i="13"/>
  <c r="E768" i="13"/>
  <c r="F768" i="13"/>
  <c r="G768" i="13"/>
  <c r="H768" i="13"/>
  <c r="I768" i="13"/>
  <c r="J768" i="13"/>
  <c r="K768" i="13"/>
  <c r="L768" i="13"/>
  <c r="M768" i="13"/>
  <c r="N768" i="13"/>
  <c r="O768" i="13"/>
  <c r="P768" i="13"/>
  <c r="Q768" i="13"/>
  <c r="R768" i="13"/>
  <c r="S768" i="13"/>
  <c r="T768" i="13"/>
  <c r="U768" i="13"/>
  <c r="V768" i="13"/>
  <c r="W768" i="13"/>
  <c r="A769" i="13"/>
  <c r="B769" i="13"/>
  <c r="C769" i="13"/>
  <c r="D769" i="13"/>
  <c r="E769" i="13"/>
  <c r="F769" i="13"/>
  <c r="G769" i="13"/>
  <c r="H769" i="13"/>
  <c r="I769" i="13"/>
  <c r="J769" i="13"/>
  <c r="K769" i="13"/>
  <c r="L769" i="13"/>
  <c r="M769" i="13"/>
  <c r="N769" i="13"/>
  <c r="O769" i="13"/>
  <c r="P769" i="13"/>
  <c r="Q769" i="13"/>
  <c r="R769" i="13"/>
  <c r="S769" i="13"/>
  <c r="T769" i="13"/>
  <c r="U769" i="13"/>
  <c r="V769" i="13"/>
  <c r="W769" i="13"/>
  <c r="A770" i="13"/>
  <c r="B770" i="13"/>
  <c r="C770" i="13"/>
  <c r="D770" i="13"/>
  <c r="E770" i="13"/>
  <c r="F770" i="13"/>
  <c r="G770" i="13"/>
  <c r="H770" i="13"/>
  <c r="I770" i="13"/>
  <c r="J770" i="13"/>
  <c r="K770" i="13"/>
  <c r="L770" i="13"/>
  <c r="M770" i="13"/>
  <c r="N770" i="13"/>
  <c r="O770" i="13"/>
  <c r="P770" i="13"/>
  <c r="Q770" i="13"/>
  <c r="R770" i="13"/>
  <c r="S770" i="13"/>
  <c r="T770" i="13"/>
  <c r="U770" i="13"/>
  <c r="V770" i="13"/>
  <c r="W770" i="13"/>
  <c r="A771" i="13"/>
  <c r="B771" i="13"/>
  <c r="C771" i="13"/>
  <c r="D771" i="13"/>
  <c r="E771" i="13"/>
  <c r="F771" i="13"/>
  <c r="G771" i="13"/>
  <c r="H771" i="13"/>
  <c r="I771" i="13"/>
  <c r="J771" i="13"/>
  <c r="K771" i="13"/>
  <c r="L771" i="13"/>
  <c r="M771" i="13"/>
  <c r="N771" i="13"/>
  <c r="O771" i="13"/>
  <c r="P771" i="13"/>
  <c r="Q771" i="13"/>
  <c r="R771" i="13"/>
  <c r="S771" i="13"/>
  <c r="T771" i="13"/>
  <c r="U771" i="13"/>
  <c r="V771" i="13"/>
  <c r="W771" i="13"/>
  <c r="A772" i="13"/>
  <c r="B772" i="13"/>
  <c r="C772" i="13"/>
  <c r="D772" i="13"/>
  <c r="E772" i="13"/>
  <c r="F772" i="13"/>
  <c r="G772" i="13"/>
  <c r="H772" i="13"/>
  <c r="I772" i="13"/>
  <c r="J772" i="13"/>
  <c r="K772" i="13"/>
  <c r="L772" i="13"/>
  <c r="M772" i="13"/>
  <c r="N772" i="13"/>
  <c r="O772" i="13"/>
  <c r="P772" i="13"/>
  <c r="Q772" i="13"/>
  <c r="R772" i="13"/>
  <c r="S772" i="13"/>
  <c r="T772" i="13"/>
  <c r="U772" i="13"/>
  <c r="V772" i="13"/>
  <c r="W772" i="13"/>
  <c r="A773" i="13"/>
  <c r="B773" i="13"/>
  <c r="C773" i="13"/>
  <c r="D773" i="13"/>
  <c r="E773" i="13"/>
  <c r="F773" i="13"/>
  <c r="G773" i="13"/>
  <c r="H773" i="13"/>
  <c r="I773" i="13"/>
  <c r="J773" i="13"/>
  <c r="K773" i="13"/>
  <c r="L773" i="13"/>
  <c r="M773" i="13"/>
  <c r="N773" i="13"/>
  <c r="O773" i="13"/>
  <c r="P773" i="13"/>
  <c r="Q773" i="13"/>
  <c r="R773" i="13"/>
  <c r="S773" i="13"/>
  <c r="T773" i="13"/>
  <c r="U773" i="13"/>
  <c r="V773" i="13"/>
  <c r="W773" i="13"/>
  <c r="A774" i="13"/>
  <c r="B774" i="13"/>
  <c r="C774" i="13"/>
  <c r="D774" i="13"/>
  <c r="E774" i="13"/>
  <c r="F774" i="13"/>
  <c r="G774" i="13"/>
  <c r="H774" i="13"/>
  <c r="I774" i="13"/>
  <c r="J774" i="13"/>
  <c r="K774" i="13"/>
  <c r="L774" i="13"/>
  <c r="M774" i="13"/>
  <c r="N774" i="13"/>
  <c r="O774" i="13"/>
  <c r="P774" i="13"/>
  <c r="Q774" i="13"/>
  <c r="R774" i="13"/>
  <c r="S774" i="13"/>
  <c r="T774" i="13"/>
  <c r="U774" i="13"/>
  <c r="V774" i="13"/>
  <c r="W774" i="13"/>
  <c r="A775" i="13"/>
  <c r="B775" i="13"/>
  <c r="C775" i="13"/>
  <c r="D775" i="13"/>
  <c r="E775" i="13"/>
  <c r="F775" i="13"/>
  <c r="G775" i="13"/>
  <c r="H775" i="13"/>
  <c r="I775" i="13"/>
  <c r="J775" i="13"/>
  <c r="K775" i="13"/>
  <c r="L775" i="13"/>
  <c r="M775" i="13"/>
  <c r="N775" i="13"/>
  <c r="O775" i="13"/>
  <c r="P775" i="13"/>
  <c r="Q775" i="13"/>
  <c r="R775" i="13"/>
  <c r="S775" i="13"/>
  <c r="T775" i="13"/>
  <c r="U775" i="13"/>
  <c r="V775" i="13"/>
  <c r="W775" i="13"/>
  <c r="A776" i="13"/>
  <c r="B776" i="13"/>
  <c r="C776" i="13"/>
  <c r="D776" i="13"/>
  <c r="E776" i="13"/>
  <c r="F776" i="13"/>
  <c r="G776" i="13"/>
  <c r="H776" i="13"/>
  <c r="I776" i="13"/>
  <c r="J776" i="13"/>
  <c r="K776" i="13"/>
  <c r="L776" i="13"/>
  <c r="M776" i="13"/>
  <c r="N776" i="13"/>
  <c r="O776" i="13"/>
  <c r="P776" i="13"/>
  <c r="Q776" i="13"/>
  <c r="R776" i="13"/>
  <c r="S776" i="13"/>
  <c r="T776" i="13"/>
  <c r="U776" i="13"/>
  <c r="V776" i="13"/>
  <c r="W776" i="13"/>
  <c r="A777" i="13"/>
  <c r="B777" i="13"/>
  <c r="C777" i="13"/>
  <c r="D777" i="13"/>
  <c r="E777" i="13"/>
  <c r="F777" i="13"/>
  <c r="G777" i="13"/>
  <c r="H777" i="13"/>
  <c r="I777" i="13"/>
  <c r="J777" i="13"/>
  <c r="K777" i="13"/>
  <c r="L777" i="13"/>
  <c r="M777" i="13"/>
  <c r="N777" i="13"/>
  <c r="O777" i="13"/>
  <c r="P777" i="13"/>
  <c r="Q777" i="13"/>
  <c r="R777" i="13"/>
  <c r="S777" i="13"/>
  <c r="T777" i="13"/>
  <c r="U777" i="13"/>
  <c r="V777" i="13"/>
  <c r="W777" i="13"/>
  <c r="A778" i="13"/>
  <c r="B778" i="13"/>
  <c r="C778" i="13"/>
  <c r="D778" i="13"/>
  <c r="E778" i="13"/>
  <c r="F778" i="13"/>
  <c r="G778" i="13"/>
  <c r="H778" i="13"/>
  <c r="I778" i="13"/>
  <c r="J778" i="13"/>
  <c r="K778" i="13"/>
  <c r="L778" i="13"/>
  <c r="M778" i="13"/>
  <c r="N778" i="13"/>
  <c r="O778" i="13"/>
  <c r="P778" i="13"/>
  <c r="Q778" i="13"/>
  <c r="R778" i="13"/>
  <c r="S778" i="13"/>
  <c r="T778" i="13"/>
  <c r="U778" i="13"/>
  <c r="V778" i="13"/>
  <c r="W778" i="13"/>
  <c r="A779" i="13"/>
  <c r="B779" i="13"/>
  <c r="C779" i="13"/>
  <c r="D779" i="13"/>
  <c r="E779" i="13"/>
  <c r="F779" i="13"/>
  <c r="G779" i="13"/>
  <c r="H779" i="13"/>
  <c r="I779" i="13"/>
  <c r="J779" i="13"/>
  <c r="K779" i="13"/>
  <c r="L779" i="13"/>
  <c r="M779" i="13"/>
  <c r="N779" i="13"/>
  <c r="O779" i="13"/>
  <c r="P779" i="13"/>
  <c r="Q779" i="13"/>
  <c r="R779" i="13"/>
  <c r="S779" i="13"/>
  <c r="T779" i="13"/>
  <c r="U779" i="13"/>
  <c r="V779" i="13"/>
  <c r="W779" i="13"/>
  <c r="A780" i="13"/>
  <c r="B780" i="13"/>
  <c r="C780" i="13"/>
  <c r="D780" i="13"/>
  <c r="E780" i="13"/>
  <c r="F780" i="13"/>
  <c r="G780" i="13"/>
  <c r="H780" i="13"/>
  <c r="I780" i="13"/>
  <c r="J780" i="13"/>
  <c r="K780" i="13"/>
  <c r="L780" i="13"/>
  <c r="M780" i="13"/>
  <c r="N780" i="13"/>
  <c r="O780" i="13"/>
  <c r="P780" i="13"/>
  <c r="Q780" i="13"/>
  <c r="R780" i="13"/>
  <c r="S780" i="13"/>
  <c r="T780" i="13"/>
  <c r="U780" i="13"/>
  <c r="V780" i="13"/>
  <c r="W780" i="13"/>
  <c r="A781" i="13"/>
  <c r="B781" i="13"/>
  <c r="C781" i="13"/>
  <c r="D781" i="13"/>
  <c r="E781" i="13"/>
  <c r="F781" i="13"/>
  <c r="G781" i="13"/>
  <c r="H781" i="13"/>
  <c r="I781" i="13"/>
  <c r="J781" i="13"/>
  <c r="K781" i="13"/>
  <c r="L781" i="13"/>
  <c r="M781" i="13"/>
  <c r="N781" i="13"/>
  <c r="O781" i="13"/>
  <c r="P781" i="13"/>
  <c r="Q781" i="13"/>
  <c r="R781" i="13"/>
  <c r="S781" i="13"/>
  <c r="T781" i="13"/>
  <c r="U781" i="13"/>
  <c r="V781" i="13"/>
  <c r="W781" i="13"/>
  <c r="A782" i="13"/>
  <c r="B782" i="13"/>
  <c r="C782" i="13"/>
  <c r="D782" i="13"/>
  <c r="E782" i="13"/>
  <c r="F782" i="13"/>
  <c r="G782" i="13"/>
  <c r="H782" i="13"/>
  <c r="I782" i="13"/>
  <c r="J782" i="13"/>
  <c r="K782" i="13"/>
  <c r="L782" i="13"/>
  <c r="M782" i="13"/>
  <c r="N782" i="13"/>
  <c r="O782" i="13"/>
  <c r="P782" i="13"/>
  <c r="Q782" i="13"/>
  <c r="R782" i="13"/>
  <c r="S782" i="13"/>
  <c r="T782" i="13"/>
  <c r="U782" i="13"/>
  <c r="V782" i="13"/>
  <c r="W782" i="13"/>
  <c r="A783" i="13"/>
  <c r="B783" i="13"/>
  <c r="C783" i="13"/>
  <c r="D783" i="13"/>
  <c r="E783" i="13"/>
  <c r="F783" i="13"/>
  <c r="G783" i="13"/>
  <c r="H783" i="13"/>
  <c r="I783" i="13"/>
  <c r="J783" i="13"/>
  <c r="K783" i="13"/>
  <c r="L783" i="13"/>
  <c r="M783" i="13"/>
  <c r="N783" i="13"/>
  <c r="O783" i="13"/>
  <c r="P783" i="13"/>
  <c r="Q783" i="13"/>
  <c r="R783" i="13"/>
  <c r="S783" i="13"/>
  <c r="T783" i="13"/>
  <c r="U783" i="13"/>
  <c r="V783" i="13"/>
  <c r="W783" i="13"/>
  <c r="A784" i="13"/>
  <c r="B784" i="13"/>
  <c r="C784" i="13"/>
  <c r="D784" i="13"/>
  <c r="E784" i="13"/>
  <c r="F784" i="13"/>
  <c r="G784" i="13"/>
  <c r="H784" i="13"/>
  <c r="I784" i="13"/>
  <c r="J784" i="13"/>
  <c r="K784" i="13"/>
  <c r="L784" i="13"/>
  <c r="M784" i="13"/>
  <c r="N784" i="13"/>
  <c r="O784" i="13"/>
  <c r="P784" i="13"/>
  <c r="Q784" i="13"/>
  <c r="R784" i="13"/>
  <c r="S784" i="13"/>
  <c r="T784" i="13"/>
  <c r="U784" i="13"/>
  <c r="V784" i="13"/>
  <c r="W784" i="13"/>
  <c r="A785" i="13"/>
  <c r="B785" i="13"/>
  <c r="C785" i="13"/>
  <c r="D785" i="13"/>
  <c r="E785" i="13"/>
  <c r="F785" i="13"/>
  <c r="G785" i="13"/>
  <c r="H785" i="13"/>
  <c r="I785" i="13"/>
  <c r="J785" i="13"/>
  <c r="K785" i="13"/>
  <c r="L785" i="13"/>
  <c r="M785" i="13"/>
  <c r="N785" i="13"/>
  <c r="O785" i="13"/>
  <c r="P785" i="13"/>
  <c r="Q785" i="13"/>
  <c r="R785" i="13"/>
  <c r="S785" i="13"/>
  <c r="T785" i="13"/>
  <c r="U785" i="13"/>
  <c r="V785" i="13"/>
  <c r="W785" i="13"/>
  <c r="A786" i="13"/>
  <c r="B786" i="13"/>
  <c r="C786" i="13"/>
  <c r="D786" i="13"/>
  <c r="E786" i="13"/>
  <c r="F786" i="13"/>
  <c r="G786" i="13"/>
  <c r="H786" i="13"/>
  <c r="I786" i="13"/>
  <c r="J786" i="13"/>
  <c r="K786" i="13"/>
  <c r="L786" i="13"/>
  <c r="M786" i="13"/>
  <c r="N786" i="13"/>
  <c r="O786" i="13"/>
  <c r="P786" i="13"/>
  <c r="Q786" i="13"/>
  <c r="R786" i="13"/>
  <c r="S786" i="13"/>
  <c r="T786" i="13"/>
  <c r="U786" i="13"/>
  <c r="V786" i="13"/>
  <c r="W786" i="13"/>
  <c r="A787" i="13"/>
  <c r="B787" i="13"/>
  <c r="C787" i="13"/>
  <c r="D787" i="13"/>
  <c r="E787" i="13"/>
  <c r="F787" i="13"/>
  <c r="G787" i="13"/>
  <c r="H787" i="13"/>
  <c r="I787" i="13"/>
  <c r="J787" i="13"/>
  <c r="K787" i="13"/>
  <c r="L787" i="13"/>
  <c r="M787" i="13"/>
  <c r="N787" i="13"/>
  <c r="O787" i="13"/>
  <c r="P787" i="13"/>
  <c r="Q787" i="13"/>
  <c r="R787" i="13"/>
  <c r="S787" i="13"/>
  <c r="T787" i="13"/>
  <c r="U787" i="13"/>
  <c r="V787" i="13"/>
  <c r="W787" i="13"/>
  <c r="A788" i="13"/>
  <c r="B788" i="13"/>
  <c r="C788" i="13"/>
  <c r="D788" i="13"/>
  <c r="E788" i="13"/>
  <c r="F788" i="13"/>
  <c r="G788" i="13"/>
  <c r="H788" i="13"/>
  <c r="I788" i="13"/>
  <c r="J788" i="13"/>
  <c r="K788" i="13"/>
  <c r="L788" i="13"/>
  <c r="M788" i="13"/>
  <c r="N788" i="13"/>
  <c r="O788" i="13"/>
  <c r="P788" i="13"/>
  <c r="Q788" i="13"/>
  <c r="R788" i="13"/>
  <c r="S788" i="13"/>
  <c r="T788" i="13"/>
  <c r="U788" i="13"/>
  <c r="V788" i="13"/>
  <c r="W788" i="13"/>
  <c r="A789" i="13"/>
  <c r="B789" i="13"/>
  <c r="C789" i="13"/>
  <c r="D789" i="13"/>
  <c r="E789" i="13"/>
  <c r="F789" i="13"/>
  <c r="G789" i="13"/>
  <c r="H789" i="13"/>
  <c r="I789" i="13"/>
  <c r="J789" i="13"/>
  <c r="K789" i="13"/>
  <c r="L789" i="13"/>
  <c r="M789" i="13"/>
  <c r="N789" i="13"/>
  <c r="O789" i="13"/>
  <c r="P789" i="13"/>
  <c r="Q789" i="13"/>
  <c r="R789" i="13"/>
  <c r="S789" i="13"/>
  <c r="T789" i="13"/>
  <c r="U789" i="13"/>
  <c r="V789" i="13"/>
  <c r="W789" i="13"/>
  <c r="A790" i="13"/>
  <c r="B790" i="13"/>
  <c r="C790" i="13"/>
  <c r="D790" i="13"/>
  <c r="E790" i="13"/>
  <c r="F790" i="13"/>
  <c r="G790" i="13"/>
  <c r="H790" i="13"/>
  <c r="I790" i="13"/>
  <c r="J790" i="13"/>
  <c r="K790" i="13"/>
  <c r="L790" i="13"/>
  <c r="M790" i="13"/>
  <c r="N790" i="13"/>
  <c r="O790" i="13"/>
  <c r="P790" i="13"/>
  <c r="Q790" i="13"/>
  <c r="R790" i="13"/>
  <c r="S790" i="13"/>
  <c r="T790" i="13"/>
  <c r="U790" i="13"/>
  <c r="V790" i="13"/>
  <c r="W790" i="13"/>
  <c r="A791" i="13"/>
  <c r="B791" i="13"/>
  <c r="C791" i="13"/>
  <c r="D791" i="13"/>
  <c r="E791" i="13"/>
  <c r="F791" i="13"/>
  <c r="G791" i="13"/>
  <c r="H791" i="13"/>
  <c r="I791" i="13"/>
  <c r="J791" i="13"/>
  <c r="K791" i="13"/>
  <c r="L791" i="13"/>
  <c r="M791" i="13"/>
  <c r="N791" i="13"/>
  <c r="O791" i="13"/>
  <c r="P791" i="13"/>
  <c r="Q791" i="13"/>
  <c r="R791" i="13"/>
  <c r="S791" i="13"/>
  <c r="T791" i="13"/>
  <c r="U791" i="13"/>
  <c r="V791" i="13"/>
  <c r="W791" i="13"/>
  <c r="A792" i="13"/>
  <c r="B792" i="13"/>
  <c r="C792" i="13"/>
  <c r="D792" i="13"/>
  <c r="E792" i="13"/>
  <c r="F792" i="13"/>
  <c r="G792" i="13"/>
  <c r="H792" i="13"/>
  <c r="I792" i="13"/>
  <c r="J792" i="13"/>
  <c r="K792" i="13"/>
  <c r="L792" i="13"/>
  <c r="M792" i="13"/>
  <c r="N792" i="13"/>
  <c r="O792" i="13"/>
  <c r="P792" i="13"/>
  <c r="Q792" i="13"/>
  <c r="R792" i="13"/>
  <c r="S792" i="13"/>
  <c r="T792" i="13"/>
  <c r="U792" i="13"/>
  <c r="V792" i="13"/>
  <c r="W792" i="13"/>
  <c r="A793" i="13"/>
  <c r="B793" i="13"/>
  <c r="C793" i="13"/>
  <c r="D793" i="13"/>
  <c r="E793" i="13"/>
  <c r="F793" i="13"/>
  <c r="G793" i="13"/>
  <c r="H793" i="13"/>
  <c r="I793" i="13"/>
  <c r="J793" i="13"/>
  <c r="K793" i="13"/>
  <c r="L793" i="13"/>
  <c r="M793" i="13"/>
  <c r="N793" i="13"/>
  <c r="O793" i="13"/>
  <c r="P793" i="13"/>
  <c r="Q793" i="13"/>
  <c r="R793" i="13"/>
  <c r="S793" i="13"/>
  <c r="T793" i="13"/>
  <c r="U793" i="13"/>
  <c r="V793" i="13"/>
  <c r="W793" i="13"/>
  <c r="A794" i="13"/>
  <c r="B794" i="13"/>
  <c r="C794" i="13"/>
  <c r="D794" i="13"/>
  <c r="E794" i="13"/>
  <c r="F794" i="13"/>
  <c r="G794" i="13"/>
  <c r="H794" i="13"/>
  <c r="I794" i="13"/>
  <c r="J794" i="13"/>
  <c r="K794" i="13"/>
  <c r="L794" i="13"/>
  <c r="M794" i="13"/>
  <c r="N794" i="13"/>
  <c r="O794" i="13"/>
  <c r="P794" i="13"/>
  <c r="Q794" i="13"/>
  <c r="R794" i="13"/>
  <c r="S794" i="13"/>
  <c r="T794" i="13"/>
  <c r="U794" i="13"/>
  <c r="V794" i="13"/>
  <c r="W794" i="13"/>
  <c r="A795" i="13"/>
  <c r="B795" i="13"/>
  <c r="C795" i="13"/>
  <c r="D795" i="13"/>
  <c r="E795" i="13"/>
  <c r="F795" i="13"/>
  <c r="G795" i="13"/>
  <c r="H795" i="13"/>
  <c r="I795" i="13"/>
  <c r="J795" i="13"/>
  <c r="K795" i="13"/>
  <c r="L795" i="13"/>
  <c r="M795" i="13"/>
  <c r="N795" i="13"/>
  <c r="O795" i="13"/>
  <c r="P795" i="13"/>
  <c r="Q795" i="13"/>
  <c r="R795" i="13"/>
  <c r="S795" i="13"/>
  <c r="T795" i="13"/>
  <c r="U795" i="13"/>
  <c r="V795" i="13"/>
  <c r="W795" i="13"/>
  <c r="A796" i="13"/>
  <c r="B796" i="13"/>
  <c r="C796" i="13"/>
  <c r="D796" i="13"/>
  <c r="E796" i="13"/>
  <c r="F796" i="13"/>
  <c r="G796" i="13"/>
  <c r="H796" i="13"/>
  <c r="I796" i="13"/>
  <c r="J796" i="13"/>
  <c r="K796" i="13"/>
  <c r="L796" i="13"/>
  <c r="M796" i="13"/>
  <c r="N796" i="13"/>
  <c r="O796" i="13"/>
  <c r="P796" i="13"/>
  <c r="Q796" i="13"/>
  <c r="R796" i="13"/>
  <c r="S796" i="13"/>
  <c r="T796" i="13"/>
  <c r="U796" i="13"/>
  <c r="V796" i="13"/>
  <c r="W796" i="13"/>
  <c r="A797" i="13"/>
  <c r="B797" i="13"/>
  <c r="C797" i="13"/>
  <c r="D797" i="13"/>
  <c r="E797" i="13"/>
  <c r="F797" i="13"/>
  <c r="G797" i="13"/>
  <c r="H797" i="13"/>
  <c r="I797" i="13"/>
  <c r="J797" i="13"/>
  <c r="K797" i="13"/>
  <c r="L797" i="13"/>
  <c r="M797" i="13"/>
  <c r="N797" i="13"/>
  <c r="O797" i="13"/>
  <c r="P797" i="13"/>
  <c r="Q797" i="13"/>
  <c r="R797" i="13"/>
  <c r="S797" i="13"/>
  <c r="T797" i="13"/>
  <c r="U797" i="13"/>
  <c r="V797" i="13"/>
  <c r="W797" i="13"/>
  <c r="A798" i="13"/>
  <c r="B798" i="13"/>
  <c r="C798" i="13"/>
  <c r="D798" i="13"/>
  <c r="E798" i="13"/>
  <c r="F798" i="13"/>
  <c r="G798" i="13"/>
  <c r="H798" i="13"/>
  <c r="I798" i="13"/>
  <c r="J798" i="13"/>
  <c r="K798" i="13"/>
  <c r="L798" i="13"/>
  <c r="M798" i="13"/>
  <c r="N798" i="13"/>
  <c r="O798" i="13"/>
  <c r="P798" i="13"/>
  <c r="Q798" i="13"/>
  <c r="R798" i="13"/>
  <c r="S798" i="13"/>
  <c r="T798" i="13"/>
  <c r="U798" i="13"/>
  <c r="V798" i="13"/>
  <c r="W798" i="13"/>
  <c r="B1" i="13"/>
  <c r="C1" i="13"/>
  <c r="D1" i="13"/>
  <c r="E1" i="13"/>
  <c r="F1" i="13"/>
  <c r="G1" i="13"/>
  <c r="H1" i="13"/>
  <c r="I1" i="13"/>
  <c r="J1" i="13"/>
  <c r="K1" i="13"/>
  <c r="L1" i="13"/>
  <c r="M1" i="13"/>
  <c r="N1" i="13"/>
  <c r="O1" i="13"/>
  <c r="P1" i="13"/>
  <c r="Q1" i="13"/>
  <c r="R1" i="13"/>
  <c r="S1" i="13"/>
  <c r="T1" i="13"/>
  <c r="U1" i="13"/>
  <c r="V1" i="13"/>
  <c r="W1" i="13"/>
  <c r="A1" i="13"/>
  <c r="C156" i="12"/>
  <c r="C149" i="12"/>
  <c r="C145" i="12"/>
  <c r="C128" i="12"/>
  <c r="G98" i="12"/>
  <c r="C97" i="12"/>
  <c r="C70" i="12"/>
  <c r="D40" i="12"/>
  <c r="C40" i="12"/>
  <c r="D37" i="12"/>
  <c r="D21" i="12"/>
  <c r="C15" i="12"/>
  <c r="C13" i="12"/>
  <c r="C11" i="12"/>
  <c r="C9" i="12"/>
  <c r="B6" i="12"/>
  <c r="B7" i="12" s="1"/>
  <c r="B8" i="12" s="1"/>
  <c r="B9" i="12" s="1"/>
  <c r="B10" i="12" s="1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47" i="12" s="1"/>
  <c r="B48" i="12" s="1"/>
  <c r="B49" i="12" s="1"/>
  <c r="B50" i="12" s="1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B71" i="12" s="1"/>
  <c r="B72" i="12" s="1"/>
  <c r="B73" i="12" s="1"/>
  <c r="B74" i="12" s="1"/>
  <c r="B75" i="12" s="1"/>
  <c r="B76" i="12" s="1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B95" i="12" s="1"/>
  <c r="B96" i="12" s="1"/>
  <c r="B97" i="12" s="1"/>
  <c r="B98" i="12" s="1"/>
  <c r="B99" i="12" s="1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19" i="12" s="1"/>
  <c r="B120" i="12" s="1"/>
  <c r="B121" i="12" s="1"/>
  <c r="B122" i="12" s="1"/>
  <c r="B123" i="12" s="1"/>
  <c r="B124" i="12" s="1"/>
  <c r="B125" i="12" s="1"/>
  <c r="B126" i="12" s="1"/>
  <c r="B127" i="12" s="1"/>
  <c r="B128" i="12" s="1"/>
  <c r="B129" i="12" s="1"/>
  <c r="B130" i="12" s="1"/>
  <c r="B131" i="12" s="1"/>
  <c r="B132" i="12" s="1"/>
  <c r="B133" i="12" s="1"/>
  <c r="B134" i="12" s="1"/>
  <c r="B135" i="12" s="1"/>
  <c r="B136" i="12" s="1"/>
  <c r="B137" i="12" s="1"/>
  <c r="B138" i="12" s="1"/>
  <c r="B139" i="12" s="1"/>
  <c r="B140" i="12" s="1"/>
  <c r="B141" i="12" s="1"/>
  <c r="B142" i="12" s="1"/>
  <c r="B143" i="12" s="1"/>
  <c r="B144" i="12" s="1"/>
  <c r="B145" i="12" s="1"/>
  <c r="B146" i="12" s="1"/>
  <c r="B147" i="12" s="1"/>
  <c r="B148" i="12" s="1"/>
  <c r="B149" i="12" s="1"/>
  <c r="C114" i="12" l="1"/>
  <c r="C153" i="12"/>
  <c r="C158" i="12" l="1"/>
  <c r="C159" i="12"/>
  <c r="B112" i="9" l="1"/>
  <c r="B150" i="11"/>
  <c r="B151" i="11"/>
  <c r="A2" i="11"/>
  <c r="B2" i="11"/>
  <c r="C2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3" i="11"/>
  <c r="B3" i="1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4" i="11"/>
  <c r="B4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5" i="11"/>
  <c r="B5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6" i="11"/>
  <c r="B6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7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8" i="11"/>
  <c r="B8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9" i="11"/>
  <c r="B9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10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11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12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13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14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15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16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17" i="11"/>
  <c r="B17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18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19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20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21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22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23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24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25" i="11"/>
  <c r="B25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26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27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28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29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30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31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32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33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34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3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36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37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38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3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40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41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42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43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44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45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46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47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48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49" i="11"/>
  <c r="B49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50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51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52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53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54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55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56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57" i="11"/>
  <c r="B57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58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59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60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61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62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63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64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65" i="11"/>
  <c r="B65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66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67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68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69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70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71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72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73" i="11"/>
  <c r="B73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74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75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76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77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78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79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80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81" i="11"/>
  <c r="B81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82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83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84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85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86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87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88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89" i="11"/>
  <c r="B89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90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91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92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93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94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95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96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97" i="11"/>
  <c r="B97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98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99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100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101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102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103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104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105" i="11"/>
  <c r="B105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106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107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108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109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110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111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112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113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114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115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116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117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118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120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121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122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123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124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125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126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127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128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129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130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131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132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133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134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135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136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137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138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139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140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141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142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143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144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145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146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147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148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149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150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151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152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153" i="11"/>
  <c r="B153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154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155" i="11"/>
  <c r="B155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156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157" i="11"/>
  <c r="B157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158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159" i="11"/>
  <c r="B159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160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161" i="11"/>
  <c r="B161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162" i="11"/>
  <c r="B162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163" i="11"/>
  <c r="B163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164" i="11"/>
  <c r="B164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165" i="11"/>
  <c r="B165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166" i="11"/>
  <c r="B166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167" i="11"/>
  <c r="B167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168" i="11"/>
  <c r="B168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169" i="11"/>
  <c r="B169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170" i="11"/>
  <c r="B170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171" i="11"/>
  <c r="B171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172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173" i="11"/>
  <c r="B173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174" i="11"/>
  <c r="B174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175" i="11"/>
  <c r="B175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176" i="11"/>
  <c r="B176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177" i="11"/>
  <c r="B177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178" i="11"/>
  <c r="B178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179" i="11"/>
  <c r="B179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180" i="11"/>
  <c r="B180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181" i="11"/>
  <c r="B181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182" i="11"/>
  <c r="B182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183" i="11"/>
  <c r="B183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184" i="11"/>
  <c r="B184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185" i="11"/>
  <c r="B185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186" i="11"/>
  <c r="B186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187" i="11"/>
  <c r="B187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188" i="11"/>
  <c r="B188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189" i="11"/>
  <c r="B189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190" i="11"/>
  <c r="B190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191" i="11"/>
  <c r="B191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192" i="11"/>
  <c r="B192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193" i="11"/>
  <c r="B193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194" i="11"/>
  <c r="B194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195" i="11"/>
  <c r="B195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196" i="11"/>
  <c r="B196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197" i="11"/>
  <c r="B197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198" i="11"/>
  <c r="B198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199" i="11"/>
  <c r="B199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200" i="11"/>
  <c r="B200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201" i="11"/>
  <c r="B201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202" i="11"/>
  <c r="B202" i="11"/>
  <c r="C202" i="11"/>
  <c r="D202" i="11"/>
  <c r="E202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Y202" i="11"/>
  <c r="Z202" i="11"/>
  <c r="A203" i="11"/>
  <c r="B203" i="11"/>
  <c r="C203" i="11"/>
  <c r="D203" i="11"/>
  <c r="E203" i="11"/>
  <c r="F203" i="11"/>
  <c r="G203" i="11"/>
  <c r="H203" i="11"/>
  <c r="I203" i="11"/>
  <c r="J203" i="11"/>
  <c r="K203" i="11"/>
  <c r="L203" i="11"/>
  <c r="M203" i="11"/>
  <c r="N203" i="11"/>
  <c r="O203" i="11"/>
  <c r="P203" i="11"/>
  <c r="Q203" i="11"/>
  <c r="R203" i="11"/>
  <c r="S203" i="11"/>
  <c r="T203" i="11"/>
  <c r="U203" i="11"/>
  <c r="V203" i="11"/>
  <c r="W203" i="11"/>
  <c r="X203" i="11"/>
  <c r="Y203" i="11"/>
  <c r="Z203" i="11"/>
  <c r="A204" i="11"/>
  <c r="B204" i="11"/>
  <c r="C204" i="11"/>
  <c r="D204" i="11"/>
  <c r="E204" i="11"/>
  <c r="F204" i="11"/>
  <c r="G204" i="11"/>
  <c r="H204" i="11"/>
  <c r="I204" i="11"/>
  <c r="J204" i="11"/>
  <c r="K204" i="11"/>
  <c r="L204" i="11"/>
  <c r="M204" i="11"/>
  <c r="N204" i="11"/>
  <c r="O204" i="11"/>
  <c r="P204" i="11"/>
  <c r="Q204" i="11"/>
  <c r="R204" i="11"/>
  <c r="S204" i="11"/>
  <c r="T204" i="11"/>
  <c r="U204" i="11"/>
  <c r="V204" i="11"/>
  <c r="W204" i="11"/>
  <c r="X204" i="11"/>
  <c r="Y204" i="11"/>
  <c r="Z204" i="11"/>
  <c r="A205" i="11"/>
  <c r="B205" i="11"/>
  <c r="C205" i="11"/>
  <c r="D205" i="11"/>
  <c r="E205" i="11"/>
  <c r="F205" i="11"/>
  <c r="G205" i="11"/>
  <c r="H205" i="11"/>
  <c r="I205" i="11"/>
  <c r="J205" i="11"/>
  <c r="K205" i="11"/>
  <c r="L205" i="11"/>
  <c r="M205" i="11"/>
  <c r="N205" i="11"/>
  <c r="O205" i="11"/>
  <c r="P205" i="11"/>
  <c r="Q205" i="11"/>
  <c r="R205" i="11"/>
  <c r="S205" i="11"/>
  <c r="T205" i="11"/>
  <c r="U205" i="11"/>
  <c r="V205" i="11"/>
  <c r="W205" i="11"/>
  <c r="X205" i="11"/>
  <c r="Y205" i="11"/>
  <c r="Z205" i="11"/>
  <c r="A206" i="11"/>
  <c r="B206" i="11"/>
  <c r="C206" i="11"/>
  <c r="D206" i="11"/>
  <c r="E206" i="11"/>
  <c r="F206" i="11"/>
  <c r="G206" i="11"/>
  <c r="H206" i="11"/>
  <c r="I206" i="11"/>
  <c r="J206" i="11"/>
  <c r="K206" i="11"/>
  <c r="L206" i="11"/>
  <c r="M206" i="11"/>
  <c r="N206" i="11"/>
  <c r="O206" i="11"/>
  <c r="P206" i="11"/>
  <c r="Q206" i="11"/>
  <c r="R206" i="11"/>
  <c r="S206" i="11"/>
  <c r="T206" i="11"/>
  <c r="U206" i="11"/>
  <c r="V206" i="11"/>
  <c r="W206" i="11"/>
  <c r="X206" i="11"/>
  <c r="Y206" i="11"/>
  <c r="Z206" i="11"/>
  <c r="A207" i="11"/>
  <c r="B207" i="11"/>
  <c r="C207" i="11"/>
  <c r="D207" i="11"/>
  <c r="E207" i="11"/>
  <c r="F207" i="11"/>
  <c r="G207" i="11"/>
  <c r="H207" i="11"/>
  <c r="I207" i="11"/>
  <c r="J207" i="11"/>
  <c r="K207" i="11"/>
  <c r="L207" i="11"/>
  <c r="M207" i="11"/>
  <c r="N207" i="11"/>
  <c r="O207" i="11"/>
  <c r="P207" i="11"/>
  <c r="Q207" i="11"/>
  <c r="R207" i="11"/>
  <c r="S207" i="11"/>
  <c r="T207" i="11"/>
  <c r="U207" i="11"/>
  <c r="V207" i="11"/>
  <c r="W207" i="11"/>
  <c r="X207" i="11"/>
  <c r="Y207" i="11"/>
  <c r="Z207" i="11"/>
  <c r="A208" i="11"/>
  <c r="B208" i="11"/>
  <c r="C208" i="11"/>
  <c r="D208" i="11"/>
  <c r="E208" i="11"/>
  <c r="F208" i="11"/>
  <c r="G208" i="11"/>
  <c r="H208" i="11"/>
  <c r="I208" i="11"/>
  <c r="J208" i="11"/>
  <c r="K208" i="11"/>
  <c r="L208" i="11"/>
  <c r="M208" i="11"/>
  <c r="N208" i="11"/>
  <c r="O208" i="11"/>
  <c r="P208" i="11"/>
  <c r="Q208" i="11"/>
  <c r="R208" i="11"/>
  <c r="S208" i="11"/>
  <c r="T208" i="11"/>
  <c r="U208" i="11"/>
  <c r="V208" i="11"/>
  <c r="W208" i="11"/>
  <c r="X208" i="11"/>
  <c r="Y208" i="11"/>
  <c r="Z208" i="11"/>
  <c r="A209" i="11"/>
  <c r="B209" i="11"/>
  <c r="C209" i="11"/>
  <c r="D209" i="11"/>
  <c r="E209" i="11"/>
  <c r="F209" i="11"/>
  <c r="G209" i="11"/>
  <c r="H209" i="11"/>
  <c r="I209" i="11"/>
  <c r="J209" i="11"/>
  <c r="K209" i="11"/>
  <c r="L209" i="11"/>
  <c r="M209" i="11"/>
  <c r="N209" i="11"/>
  <c r="O209" i="11"/>
  <c r="P209" i="11"/>
  <c r="Q209" i="11"/>
  <c r="R209" i="11"/>
  <c r="S209" i="11"/>
  <c r="T209" i="11"/>
  <c r="U209" i="11"/>
  <c r="V209" i="11"/>
  <c r="W209" i="11"/>
  <c r="X209" i="11"/>
  <c r="Y209" i="11"/>
  <c r="Z209" i="11"/>
  <c r="A210" i="11"/>
  <c r="B210" i="11"/>
  <c r="C210" i="11"/>
  <c r="D210" i="11"/>
  <c r="E210" i="11"/>
  <c r="F210" i="11"/>
  <c r="G210" i="11"/>
  <c r="H210" i="11"/>
  <c r="I210" i="11"/>
  <c r="J210" i="11"/>
  <c r="K210" i="11"/>
  <c r="L210" i="11"/>
  <c r="M210" i="11"/>
  <c r="N210" i="11"/>
  <c r="O210" i="11"/>
  <c r="P210" i="11"/>
  <c r="Q210" i="11"/>
  <c r="R210" i="11"/>
  <c r="S210" i="11"/>
  <c r="T210" i="11"/>
  <c r="U210" i="11"/>
  <c r="V210" i="11"/>
  <c r="W210" i="11"/>
  <c r="X210" i="11"/>
  <c r="Y210" i="11"/>
  <c r="Z210" i="11"/>
  <c r="A211" i="11"/>
  <c r="B211" i="11"/>
  <c r="C211" i="11"/>
  <c r="D211" i="11"/>
  <c r="E211" i="11"/>
  <c r="F211" i="11"/>
  <c r="G211" i="11"/>
  <c r="H211" i="11"/>
  <c r="I211" i="11"/>
  <c r="J211" i="11"/>
  <c r="K211" i="11"/>
  <c r="L211" i="11"/>
  <c r="M211" i="11"/>
  <c r="N211" i="11"/>
  <c r="O211" i="11"/>
  <c r="P211" i="11"/>
  <c r="Q211" i="11"/>
  <c r="R211" i="11"/>
  <c r="S211" i="11"/>
  <c r="T211" i="11"/>
  <c r="U211" i="11"/>
  <c r="V211" i="11"/>
  <c r="W211" i="11"/>
  <c r="X211" i="11"/>
  <c r="Y211" i="11"/>
  <c r="Z211" i="11"/>
  <c r="A212" i="11"/>
  <c r="B212" i="11"/>
  <c r="C212" i="11"/>
  <c r="D212" i="11"/>
  <c r="E212" i="11"/>
  <c r="F212" i="11"/>
  <c r="G212" i="11"/>
  <c r="H212" i="11"/>
  <c r="I212" i="11"/>
  <c r="J212" i="11"/>
  <c r="K212" i="11"/>
  <c r="L212" i="11"/>
  <c r="M212" i="11"/>
  <c r="N212" i="11"/>
  <c r="O212" i="11"/>
  <c r="P212" i="11"/>
  <c r="Q212" i="11"/>
  <c r="R212" i="11"/>
  <c r="S212" i="11"/>
  <c r="T212" i="11"/>
  <c r="U212" i="11"/>
  <c r="V212" i="11"/>
  <c r="W212" i="11"/>
  <c r="X212" i="11"/>
  <c r="Y212" i="11"/>
  <c r="Z212" i="11"/>
  <c r="A213" i="11"/>
  <c r="B213" i="11"/>
  <c r="C213" i="11"/>
  <c r="D213" i="11"/>
  <c r="E213" i="11"/>
  <c r="F213" i="11"/>
  <c r="G213" i="11"/>
  <c r="H213" i="11"/>
  <c r="I213" i="11"/>
  <c r="J213" i="11"/>
  <c r="K213" i="11"/>
  <c r="L213" i="11"/>
  <c r="M213" i="11"/>
  <c r="N213" i="11"/>
  <c r="O213" i="11"/>
  <c r="P213" i="11"/>
  <c r="Q213" i="11"/>
  <c r="R213" i="11"/>
  <c r="S213" i="11"/>
  <c r="T213" i="11"/>
  <c r="U213" i="11"/>
  <c r="V213" i="11"/>
  <c r="W213" i="11"/>
  <c r="X213" i="11"/>
  <c r="Y213" i="11"/>
  <c r="Z213" i="11"/>
  <c r="A214" i="11"/>
  <c r="B214" i="11"/>
  <c r="C214" i="11"/>
  <c r="D214" i="11"/>
  <c r="E214" i="11"/>
  <c r="F214" i="11"/>
  <c r="G214" i="11"/>
  <c r="H214" i="11"/>
  <c r="I214" i="11"/>
  <c r="J214" i="11"/>
  <c r="K214" i="11"/>
  <c r="L214" i="11"/>
  <c r="M214" i="11"/>
  <c r="N214" i="11"/>
  <c r="O214" i="11"/>
  <c r="P214" i="11"/>
  <c r="Q214" i="11"/>
  <c r="R214" i="11"/>
  <c r="S214" i="11"/>
  <c r="T214" i="11"/>
  <c r="U214" i="11"/>
  <c r="V214" i="11"/>
  <c r="W214" i="11"/>
  <c r="X214" i="11"/>
  <c r="Y214" i="11"/>
  <c r="Z214" i="11"/>
  <c r="A215" i="11"/>
  <c r="B215" i="11"/>
  <c r="C215" i="11"/>
  <c r="D215" i="11"/>
  <c r="E215" i="11"/>
  <c r="F215" i="11"/>
  <c r="G215" i="11"/>
  <c r="H215" i="11"/>
  <c r="I215" i="11"/>
  <c r="J215" i="11"/>
  <c r="K215" i="11"/>
  <c r="L215" i="11"/>
  <c r="M215" i="11"/>
  <c r="N215" i="11"/>
  <c r="O215" i="11"/>
  <c r="P215" i="11"/>
  <c r="Q215" i="11"/>
  <c r="R215" i="11"/>
  <c r="S215" i="11"/>
  <c r="T215" i="11"/>
  <c r="U215" i="11"/>
  <c r="V215" i="11"/>
  <c r="W215" i="11"/>
  <c r="X215" i="11"/>
  <c r="Y215" i="11"/>
  <c r="Z215" i="11"/>
  <c r="A216" i="11"/>
  <c r="B216" i="11"/>
  <c r="C216" i="11"/>
  <c r="D216" i="11"/>
  <c r="E216" i="11"/>
  <c r="F216" i="11"/>
  <c r="G216" i="11"/>
  <c r="H216" i="11"/>
  <c r="I216" i="11"/>
  <c r="J216" i="11"/>
  <c r="K216" i="11"/>
  <c r="L216" i="11"/>
  <c r="M216" i="11"/>
  <c r="N216" i="11"/>
  <c r="O216" i="11"/>
  <c r="P216" i="11"/>
  <c r="Q216" i="11"/>
  <c r="R216" i="11"/>
  <c r="S216" i="11"/>
  <c r="T216" i="11"/>
  <c r="U216" i="11"/>
  <c r="V216" i="11"/>
  <c r="W216" i="11"/>
  <c r="X216" i="11"/>
  <c r="Y216" i="11"/>
  <c r="Z216" i="11"/>
  <c r="A217" i="11"/>
  <c r="B217" i="11"/>
  <c r="C217" i="11"/>
  <c r="D217" i="11"/>
  <c r="E217" i="11"/>
  <c r="F217" i="11"/>
  <c r="G217" i="11"/>
  <c r="H217" i="11"/>
  <c r="I217" i="11"/>
  <c r="J217" i="11"/>
  <c r="K217" i="11"/>
  <c r="L217" i="11"/>
  <c r="M217" i="11"/>
  <c r="N217" i="11"/>
  <c r="O217" i="11"/>
  <c r="P217" i="11"/>
  <c r="Q217" i="11"/>
  <c r="R217" i="11"/>
  <c r="S217" i="11"/>
  <c r="T217" i="11"/>
  <c r="U217" i="11"/>
  <c r="V217" i="11"/>
  <c r="W217" i="11"/>
  <c r="X217" i="11"/>
  <c r="Y217" i="11"/>
  <c r="Z217" i="11"/>
  <c r="A218" i="11"/>
  <c r="B218" i="11"/>
  <c r="C218" i="11"/>
  <c r="D218" i="11"/>
  <c r="E218" i="11"/>
  <c r="F218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219" i="11"/>
  <c r="B219" i="11"/>
  <c r="C219" i="11"/>
  <c r="D219" i="11"/>
  <c r="E219" i="11"/>
  <c r="F219" i="11"/>
  <c r="G219" i="11"/>
  <c r="H219" i="11"/>
  <c r="I219" i="11"/>
  <c r="J219" i="11"/>
  <c r="K219" i="11"/>
  <c r="L219" i="11"/>
  <c r="M219" i="11"/>
  <c r="N219" i="11"/>
  <c r="O219" i="11"/>
  <c r="P219" i="11"/>
  <c r="Q219" i="11"/>
  <c r="R219" i="11"/>
  <c r="S219" i="11"/>
  <c r="T219" i="11"/>
  <c r="U219" i="11"/>
  <c r="V219" i="11"/>
  <c r="W219" i="11"/>
  <c r="X219" i="11"/>
  <c r="Y219" i="11"/>
  <c r="Z219" i="11"/>
  <c r="A220" i="11"/>
  <c r="B220" i="11"/>
  <c r="C220" i="11"/>
  <c r="D220" i="11"/>
  <c r="E220" i="11"/>
  <c r="F220" i="11"/>
  <c r="G220" i="11"/>
  <c r="H220" i="11"/>
  <c r="I220" i="11"/>
  <c r="J220" i="11"/>
  <c r="K220" i="11"/>
  <c r="L220" i="11"/>
  <c r="M220" i="11"/>
  <c r="N220" i="11"/>
  <c r="O220" i="11"/>
  <c r="P220" i="11"/>
  <c r="Q220" i="11"/>
  <c r="R220" i="11"/>
  <c r="S220" i="11"/>
  <c r="T220" i="11"/>
  <c r="U220" i="11"/>
  <c r="V220" i="11"/>
  <c r="W220" i="11"/>
  <c r="X220" i="11"/>
  <c r="Y220" i="11"/>
  <c r="Z220" i="11"/>
  <c r="A221" i="11"/>
  <c r="B221" i="11"/>
  <c r="C221" i="11"/>
  <c r="D221" i="11"/>
  <c r="E221" i="11"/>
  <c r="F221" i="11"/>
  <c r="G221" i="11"/>
  <c r="H221" i="11"/>
  <c r="I221" i="11"/>
  <c r="J221" i="11"/>
  <c r="K221" i="11"/>
  <c r="L221" i="11"/>
  <c r="M221" i="11"/>
  <c r="N221" i="11"/>
  <c r="O221" i="11"/>
  <c r="P221" i="11"/>
  <c r="Q221" i="11"/>
  <c r="R221" i="11"/>
  <c r="S221" i="11"/>
  <c r="T221" i="11"/>
  <c r="U221" i="11"/>
  <c r="V221" i="11"/>
  <c r="W221" i="11"/>
  <c r="X221" i="11"/>
  <c r="Y221" i="11"/>
  <c r="Z221" i="11"/>
  <c r="A222" i="11"/>
  <c r="B222" i="11"/>
  <c r="C222" i="11"/>
  <c r="D222" i="11"/>
  <c r="E222" i="11"/>
  <c r="F222" i="11"/>
  <c r="G222" i="11"/>
  <c r="H222" i="11"/>
  <c r="I222" i="11"/>
  <c r="J222" i="11"/>
  <c r="K222" i="11"/>
  <c r="L222" i="11"/>
  <c r="M222" i="11"/>
  <c r="N222" i="11"/>
  <c r="O222" i="11"/>
  <c r="P222" i="11"/>
  <c r="Q222" i="11"/>
  <c r="R222" i="11"/>
  <c r="S222" i="11"/>
  <c r="T222" i="11"/>
  <c r="U222" i="11"/>
  <c r="V222" i="11"/>
  <c r="W222" i="11"/>
  <c r="X222" i="11"/>
  <c r="Y222" i="11"/>
  <c r="Z222" i="11"/>
  <c r="A223" i="11"/>
  <c r="B223" i="11"/>
  <c r="C223" i="11"/>
  <c r="D223" i="11"/>
  <c r="E223" i="11"/>
  <c r="F223" i="11"/>
  <c r="G223" i="11"/>
  <c r="H223" i="11"/>
  <c r="I223" i="11"/>
  <c r="J223" i="11"/>
  <c r="K223" i="11"/>
  <c r="L223" i="11"/>
  <c r="M223" i="11"/>
  <c r="N223" i="11"/>
  <c r="O223" i="11"/>
  <c r="P223" i="11"/>
  <c r="Q223" i="11"/>
  <c r="R223" i="11"/>
  <c r="S223" i="11"/>
  <c r="T223" i="11"/>
  <c r="U223" i="11"/>
  <c r="V223" i="11"/>
  <c r="W223" i="11"/>
  <c r="X223" i="11"/>
  <c r="Y223" i="11"/>
  <c r="Z223" i="11"/>
  <c r="A224" i="11"/>
  <c r="B224" i="11"/>
  <c r="C224" i="11"/>
  <c r="D224" i="11"/>
  <c r="E224" i="11"/>
  <c r="F224" i="11"/>
  <c r="G224" i="11"/>
  <c r="H224" i="11"/>
  <c r="I224" i="11"/>
  <c r="J224" i="11"/>
  <c r="K224" i="11"/>
  <c r="L224" i="11"/>
  <c r="M224" i="11"/>
  <c r="N224" i="11"/>
  <c r="O224" i="11"/>
  <c r="P224" i="11"/>
  <c r="Q224" i="11"/>
  <c r="R224" i="11"/>
  <c r="S224" i="11"/>
  <c r="T224" i="11"/>
  <c r="U224" i="11"/>
  <c r="V224" i="11"/>
  <c r="W224" i="11"/>
  <c r="X224" i="11"/>
  <c r="Y224" i="11"/>
  <c r="Z224" i="11"/>
  <c r="A225" i="11"/>
  <c r="B225" i="11"/>
  <c r="C225" i="11"/>
  <c r="D225" i="11"/>
  <c r="E225" i="11"/>
  <c r="F225" i="11"/>
  <c r="G225" i="11"/>
  <c r="H225" i="11"/>
  <c r="I225" i="11"/>
  <c r="J225" i="11"/>
  <c r="K225" i="11"/>
  <c r="L225" i="11"/>
  <c r="M225" i="11"/>
  <c r="N225" i="11"/>
  <c r="O225" i="11"/>
  <c r="P225" i="11"/>
  <c r="Q225" i="11"/>
  <c r="R225" i="11"/>
  <c r="S225" i="11"/>
  <c r="T225" i="11"/>
  <c r="U225" i="11"/>
  <c r="V225" i="11"/>
  <c r="W225" i="11"/>
  <c r="X225" i="11"/>
  <c r="Y225" i="11"/>
  <c r="Z225" i="11"/>
  <c r="A226" i="11"/>
  <c r="B226" i="11"/>
  <c r="C226" i="11"/>
  <c r="D226" i="11"/>
  <c r="E226" i="11"/>
  <c r="F226" i="11"/>
  <c r="G226" i="11"/>
  <c r="H226" i="11"/>
  <c r="I226" i="11"/>
  <c r="J226" i="11"/>
  <c r="K226" i="11"/>
  <c r="L226" i="11"/>
  <c r="M226" i="11"/>
  <c r="N226" i="11"/>
  <c r="O226" i="11"/>
  <c r="P226" i="11"/>
  <c r="Q226" i="11"/>
  <c r="R226" i="11"/>
  <c r="S226" i="11"/>
  <c r="T226" i="11"/>
  <c r="U226" i="11"/>
  <c r="V226" i="11"/>
  <c r="W226" i="11"/>
  <c r="X226" i="11"/>
  <c r="Y226" i="11"/>
  <c r="Z226" i="11"/>
  <c r="A227" i="11"/>
  <c r="B227" i="11"/>
  <c r="C227" i="11"/>
  <c r="D227" i="11"/>
  <c r="E227" i="11"/>
  <c r="F227" i="11"/>
  <c r="G227" i="11"/>
  <c r="H227" i="11"/>
  <c r="I227" i="11"/>
  <c r="J227" i="11"/>
  <c r="K227" i="11"/>
  <c r="L227" i="11"/>
  <c r="M227" i="11"/>
  <c r="N227" i="11"/>
  <c r="O227" i="11"/>
  <c r="P227" i="11"/>
  <c r="Q227" i="11"/>
  <c r="R227" i="11"/>
  <c r="S227" i="11"/>
  <c r="T227" i="11"/>
  <c r="U227" i="11"/>
  <c r="V227" i="11"/>
  <c r="W227" i="11"/>
  <c r="X227" i="11"/>
  <c r="Y227" i="11"/>
  <c r="Z227" i="11"/>
  <c r="A228" i="11"/>
  <c r="B228" i="11"/>
  <c r="C228" i="11"/>
  <c r="D228" i="11"/>
  <c r="E228" i="11"/>
  <c r="F228" i="11"/>
  <c r="G228" i="11"/>
  <c r="H228" i="11"/>
  <c r="I228" i="11"/>
  <c r="J228" i="11"/>
  <c r="K228" i="11"/>
  <c r="L228" i="11"/>
  <c r="M228" i="11"/>
  <c r="N228" i="11"/>
  <c r="O228" i="11"/>
  <c r="P228" i="11"/>
  <c r="Q228" i="11"/>
  <c r="R228" i="11"/>
  <c r="S228" i="11"/>
  <c r="T228" i="11"/>
  <c r="U228" i="11"/>
  <c r="V228" i="11"/>
  <c r="W228" i="11"/>
  <c r="X228" i="11"/>
  <c r="Y228" i="11"/>
  <c r="Z228" i="11"/>
  <c r="A229" i="11"/>
  <c r="B229" i="11"/>
  <c r="C229" i="11"/>
  <c r="D229" i="11"/>
  <c r="E229" i="11"/>
  <c r="F229" i="11"/>
  <c r="G229" i="11"/>
  <c r="H229" i="11"/>
  <c r="I229" i="11"/>
  <c r="J229" i="11"/>
  <c r="K229" i="11"/>
  <c r="L229" i="11"/>
  <c r="M229" i="11"/>
  <c r="N229" i="11"/>
  <c r="O229" i="11"/>
  <c r="P229" i="11"/>
  <c r="Q229" i="11"/>
  <c r="R229" i="11"/>
  <c r="S229" i="11"/>
  <c r="T229" i="11"/>
  <c r="U229" i="11"/>
  <c r="V229" i="11"/>
  <c r="W229" i="11"/>
  <c r="X229" i="11"/>
  <c r="Y229" i="11"/>
  <c r="Z229" i="11"/>
  <c r="A230" i="11"/>
  <c r="B230" i="11"/>
  <c r="C230" i="11"/>
  <c r="D230" i="11"/>
  <c r="E230" i="11"/>
  <c r="F230" i="11"/>
  <c r="G230" i="11"/>
  <c r="H230" i="11"/>
  <c r="I230" i="11"/>
  <c r="J230" i="11"/>
  <c r="K230" i="11"/>
  <c r="L230" i="11"/>
  <c r="M230" i="11"/>
  <c r="N230" i="11"/>
  <c r="O230" i="11"/>
  <c r="P230" i="11"/>
  <c r="Q230" i="11"/>
  <c r="R230" i="11"/>
  <c r="S230" i="11"/>
  <c r="T230" i="11"/>
  <c r="U230" i="11"/>
  <c r="V230" i="11"/>
  <c r="W230" i="11"/>
  <c r="X230" i="11"/>
  <c r="Y230" i="11"/>
  <c r="Z230" i="11"/>
  <c r="A231" i="11"/>
  <c r="B231" i="11"/>
  <c r="C231" i="11"/>
  <c r="D231" i="11"/>
  <c r="E231" i="11"/>
  <c r="F231" i="11"/>
  <c r="G231" i="11"/>
  <c r="H231" i="11"/>
  <c r="I231" i="11"/>
  <c r="J231" i="11"/>
  <c r="K231" i="11"/>
  <c r="L231" i="11"/>
  <c r="M231" i="11"/>
  <c r="N231" i="11"/>
  <c r="O231" i="11"/>
  <c r="P231" i="11"/>
  <c r="Q231" i="11"/>
  <c r="R231" i="11"/>
  <c r="S231" i="11"/>
  <c r="T231" i="11"/>
  <c r="U231" i="11"/>
  <c r="V231" i="11"/>
  <c r="W231" i="11"/>
  <c r="X231" i="11"/>
  <c r="Y231" i="11"/>
  <c r="Z231" i="11"/>
  <c r="A232" i="11"/>
  <c r="B232" i="11"/>
  <c r="C232" i="11"/>
  <c r="D232" i="11"/>
  <c r="E232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S232" i="11"/>
  <c r="T232" i="11"/>
  <c r="U232" i="11"/>
  <c r="V232" i="11"/>
  <c r="W232" i="11"/>
  <c r="X232" i="11"/>
  <c r="Y232" i="11"/>
  <c r="Z232" i="11"/>
  <c r="A233" i="11"/>
  <c r="B233" i="11"/>
  <c r="C233" i="11"/>
  <c r="D233" i="11"/>
  <c r="E233" i="11"/>
  <c r="F233" i="1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S233" i="11"/>
  <c r="T233" i="11"/>
  <c r="U233" i="11"/>
  <c r="V233" i="11"/>
  <c r="W233" i="11"/>
  <c r="X233" i="11"/>
  <c r="Y233" i="11"/>
  <c r="Z233" i="11"/>
  <c r="A234" i="11"/>
  <c r="B234" i="11"/>
  <c r="C234" i="11"/>
  <c r="D234" i="11"/>
  <c r="E234" i="11"/>
  <c r="F234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S234" i="11"/>
  <c r="T234" i="11"/>
  <c r="U234" i="11"/>
  <c r="V234" i="11"/>
  <c r="W234" i="11"/>
  <c r="X234" i="11"/>
  <c r="Y234" i="11"/>
  <c r="Z234" i="11"/>
  <c r="A235" i="11"/>
  <c r="B235" i="11"/>
  <c r="C235" i="11"/>
  <c r="D235" i="11"/>
  <c r="E235" i="11"/>
  <c r="F235" i="11"/>
  <c r="G235" i="11"/>
  <c r="H235" i="11"/>
  <c r="I235" i="11"/>
  <c r="J235" i="11"/>
  <c r="K235" i="11"/>
  <c r="L235" i="11"/>
  <c r="M235" i="11"/>
  <c r="N235" i="11"/>
  <c r="O235" i="11"/>
  <c r="P235" i="11"/>
  <c r="Q235" i="11"/>
  <c r="R235" i="11"/>
  <c r="S235" i="11"/>
  <c r="T235" i="11"/>
  <c r="U235" i="11"/>
  <c r="V235" i="11"/>
  <c r="W235" i="11"/>
  <c r="X235" i="11"/>
  <c r="Y235" i="11"/>
  <c r="Z235" i="11"/>
  <c r="A236" i="11"/>
  <c r="B236" i="11"/>
  <c r="C236" i="11"/>
  <c r="D236" i="11"/>
  <c r="E236" i="11"/>
  <c r="F236" i="1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S236" i="11"/>
  <c r="T236" i="11"/>
  <c r="U236" i="11"/>
  <c r="V236" i="11"/>
  <c r="W236" i="11"/>
  <c r="X236" i="11"/>
  <c r="Y236" i="11"/>
  <c r="Z236" i="11"/>
  <c r="A237" i="11"/>
  <c r="B237" i="11"/>
  <c r="C237" i="11"/>
  <c r="D237" i="11"/>
  <c r="E237" i="11"/>
  <c r="F237" i="11"/>
  <c r="G237" i="11"/>
  <c r="H237" i="11"/>
  <c r="I237" i="11"/>
  <c r="J237" i="11"/>
  <c r="K237" i="11"/>
  <c r="L237" i="11"/>
  <c r="M237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238" i="11"/>
  <c r="B238" i="11"/>
  <c r="C238" i="11"/>
  <c r="D238" i="11"/>
  <c r="E238" i="11"/>
  <c r="F238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239" i="11"/>
  <c r="B239" i="11"/>
  <c r="C239" i="11"/>
  <c r="D239" i="11"/>
  <c r="E239" i="11"/>
  <c r="F239" i="11"/>
  <c r="G239" i="11"/>
  <c r="H239" i="11"/>
  <c r="I239" i="11"/>
  <c r="J239" i="11"/>
  <c r="K239" i="11"/>
  <c r="L239" i="11"/>
  <c r="M239" i="11"/>
  <c r="N239" i="11"/>
  <c r="O239" i="11"/>
  <c r="P239" i="11"/>
  <c r="Q239" i="11"/>
  <c r="R239" i="11"/>
  <c r="S239" i="11"/>
  <c r="T239" i="11"/>
  <c r="U239" i="11"/>
  <c r="V239" i="11"/>
  <c r="W239" i="11"/>
  <c r="X239" i="11"/>
  <c r="Y239" i="11"/>
  <c r="Z239" i="11"/>
  <c r="A240" i="11"/>
  <c r="B240" i="11"/>
  <c r="C240" i="11"/>
  <c r="D240" i="11"/>
  <c r="E240" i="11"/>
  <c r="F240" i="11"/>
  <c r="G240" i="11"/>
  <c r="H240" i="11"/>
  <c r="I240" i="11"/>
  <c r="J240" i="11"/>
  <c r="K240" i="11"/>
  <c r="L240" i="11"/>
  <c r="M240" i="11"/>
  <c r="N240" i="11"/>
  <c r="O240" i="11"/>
  <c r="P240" i="11"/>
  <c r="Q240" i="11"/>
  <c r="R240" i="11"/>
  <c r="S240" i="11"/>
  <c r="T240" i="11"/>
  <c r="U240" i="11"/>
  <c r="V240" i="11"/>
  <c r="W240" i="11"/>
  <c r="X240" i="11"/>
  <c r="Y240" i="11"/>
  <c r="Z240" i="11"/>
  <c r="A241" i="11"/>
  <c r="B241" i="11"/>
  <c r="C241" i="11"/>
  <c r="D241" i="11"/>
  <c r="E241" i="11"/>
  <c r="F241" i="11"/>
  <c r="G241" i="11"/>
  <c r="H241" i="11"/>
  <c r="I241" i="11"/>
  <c r="J241" i="11"/>
  <c r="K241" i="11"/>
  <c r="L241" i="11"/>
  <c r="M241" i="11"/>
  <c r="N241" i="11"/>
  <c r="O241" i="11"/>
  <c r="P241" i="11"/>
  <c r="Q241" i="11"/>
  <c r="R241" i="11"/>
  <c r="S241" i="11"/>
  <c r="T241" i="11"/>
  <c r="U241" i="11"/>
  <c r="V241" i="11"/>
  <c r="W241" i="11"/>
  <c r="X241" i="11"/>
  <c r="Y241" i="11"/>
  <c r="Z241" i="11"/>
  <c r="A242" i="11"/>
  <c r="B242" i="11"/>
  <c r="C242" i="11"/>
  <c r="D242" i="11"/>
  <c r="E242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243" i="11"/>
  <c r="B243" i="11"/>
  <c r="C243" i="11"/>
  <c r="D243" i="11"/>
  <c r="E243" i="11"/>
  <c r="F243" i="11"/>
  <c r="G243" i="11"/>
  <c r="H243" i="11"/>
  <c r="I243" i="11"/>
  <c r="J243" i="11"/>
  <c r="K243" i="11"/>
  <c r="L243" i="11"/>
  <c r="M243" i="11"/>
  <c r="N243" i="11"/>
  <c r="O243" i="11"/>
  <c r="P243" i="11"/>
  <c r="Q243" i="11"/>
  <c r="R243" i="11"/>
  <c r="S243" i="11"/>
  <c r="T243" i="11"/>
  <c r="U243" i="11"/>
  <c r="V243" i="11"/>
  <c r="W243" i="11"/>
  <c r="X243" i="11"/>
  <c r="Y243" i="11"/>
  <c r="Z243" i="11"/>
  <c r="A244" i="11"/>
  <c r="B244" i="11"/>
  <c r="C244" i="11"/>
  <c r="D244" i="11"/>
  <c r="E244" i="11"/>
  <c r="F244" i="11"/>
  <c r="G244" i="11"/>
  <c r="H244" i="11"/>
  <c r="I244" i="11"/>
  <c r="J244" i="11"/>
  <c r="K244" i="11"/>
  <c r="L244" i="11"/>
  <c r="M244" i="11"/>
  <c r="N244" i="11"/>
  <c r="O244" i="11"/>
  <c r="P244" i="11"/>
  <c r="Q244" i="11"/>
  <c r="R244" i="11"/>
  <c r="S244" i="11"/>
  <c r="T244" i="11"/>
  <c r="U244" i="11"/>
  <c r="V244" i="11"/>
  <c r="W244" i="11"/>
  <c r="X244" i="11"/>
  <c r="Y244" i="11"/>
  <c r="Z244" i="11"/>
  <c r="A245" i="11"/>
  <c r="B245" i="11"/>
  <c r="C245" i="11"/>
  <c r="D245" i="11"/>
  <c r="E245" i="11"/>
  <c r="F245" i="11"/>
  <c r="G245" i="11"/>
  <c r="H245" i="11"/>
  <c r="I245" i="11"/>
  <c r="J245" i="11"/>
  <c r="K245" i="11"/>
  <c r="L245" i="11"/>
  <c r="M245" i="11"/>
  <c r="N245" i="11"/>
  <c r="O245" i="11"/>
  <c r="P245" i="11"/>
  <c r="Q245" i="11"/>
  <c r="R245" i="11"/>
  <c r="S245" i="11"/>
  <c r="T245" i="11"/>
  <c r="U245" i="11"/>
  <c r="V245" i="11"/>
  <c r="W245" i="11"/>
  <c r="X245" i="11"/>
  <c r="Y245" i="11"/>
  <c r="Z245" i="11"/>
  <c r="A246" i="11"/>
  <c r="B246" i="11"/>
  <c r="C246" i="11"/>
  <c r="D246" i="11"/>
  <c r="E246" i="11"/>
  <c r="F246" i="11"/>
  <c r="G246" i="11"/>
  <c r="H246" i="11"/>
  <c r="I246" i="11"/>
  <c r="J246" i="11"/>
  <c r="K246" i="11"/>
  <c r="L246" i="11"/>
  <c r="M246" i="11"/>
  <c r="N246" i="11"/>
  <c r="O246" i="11"/>
  <c r="P246" i="11"/>
  <c r="Q246" i="11"/>
  <c r="R246" i="11"/>
  <c r="S246" i="11"/>
  <c r="T246" i="11"/>
  <c r="U246" i="11"/>
  <c r="V246" i="11"/>
  <c r="W246" i="11"/>
  <c r="X246" i="11"/>
  <c r="Y246" i="11"/>
  <c r="Z246" i="11"/>
  <c r="A247" i="11"/>
  <c r="B247" i="11"/>
  <c r="C247" i="11"/>
  <c r="D247" i="11"/>
  <c r="E247" i="11"/>
  <c r="F247" i="11"/>
  <c r="G247" i="11"/>
  <c r="H247" i="11"/>
  <c r="I247" i="11"/>
  <c r="J247" i="11"/>
  <c r="K247" i="11"/>
  <c r="L247" i="11"/>
  <c r="M247" i="11"/>
  <c r="N247" i="11"/>
  <c r="O247" i="11"/>
  <c r="P247" i="11"/>
  <c r="Q247" i="11"/>
  <c r="R247" i="11"/>
  <c r="S247" i="11"/>
  <c r="T247" i="11"/>
  <c r="U247" i="11"/>
  <c r="V247" i="11"/>
  <c r="W247" i="11"/>
  <c r="X247" i="11"/>
  <c r="Y247" i="11"/>
  <c r="Z247" i="11"/>
  <c r="A248" i="11"/>
  <c r="B248" i="11"/>
  <c r="C248" i="11"/>
  <c r="D248" i="11"/>
  <c r="E248" i="11"/>
  <c r="F248" i="11"/>
  <c r="G248" i="11"/>
  <c r="H248" i="11"/>
  <c r="I248" i="11"/>
  <c r="J248" i="11"/>
  <c r="K248" i="11"/>
  <c r="L248" i="11"/>
  <c r="M248" i="11"/>
  <c r="N248" i="11"/>
  <c r="O248" i="11"/>
  <c r="P248" i="11"/>
  <c r="Q248" i="11"/>
  <c r="R248" i="11"/>
  <c r="S248" i="11"/>
  <c r="T248" i="11"/>
  <c r="U248" i="11"/>
  <c r="V248" i="11"/>
  <c r="W248" i="11"/>
  <c r="X248" i="11"/>
  <c r="Y248" i="11"/>
  <c r="Z248" i="11"/>
  <c r="A249" i="11"/>
  <c r="B249" i="11"/>
  <c r="C249" i="11"/>
  <c r="D249" i="11"/>
  <c r="E249" i="11"/>
  <c r="F249" i="11"/>
  <c r="G249" i="11"/>
  <c r="H249" i="11"/>
  <c r="I249" i="11"/>
  <c r="J249" i="11"/>
  <c r="K249" i="11"/>
  <c r="L249" i="11"/>
  <c r="M249" i="11"/>
  <c r="N249" i="11"/>
  <c r="O249" i="11"/>
  <c r="P249" i="11"/>
  <c r="Q249" i="11"/>
  <c r="R249" i="11"/>
  <c r="S249" i="11"/>
  <c r="T249" i="11"/>
  <c r="U249" i="11"/>
  <c r="V249" i="11"/>
  <c r="W249" i="11"/>
  <c r="X249" i="11"/>
  <c r="Y249" i="11"/>
  <c r="Z249" i="11"/>
  <c r="A250" i="11"/>
  <c r="B250" i="11"/>
  <c r="C250" i="11"/>
  <c r="D250" i="11"/>
  <c r="E250" i="11"/>
  <c r="F250" i="11"/>
  <c r="G250" i="11"/>
  <c r="H250" i="11"/>
  <c r="I250" i="11"/>
  <c r="J250" i="11"/>
  <c r="K250" i="11"/>
  <c r="L250" i="11"/>
  <c r="M250" i="11"/>
  <c r="N250" i="11"/>
  <c r="O250" i="11"/>
  <c r="P250" i="11"/>
  <c r="Q250" i="11"/>
  <c r="R250" i="11"/>
  <c r="S250" i="11"/>
  <c r="T250" i="11"/>
  <c r="U250" i="11"/>
  <c r="V250" i="11"/>
  <c r="W250" i="11"/>
  <c r="X250" i="11"/>
  <c r="Y250" i="11"/>
  <c r="Z250" i="11"/>
  <c r="A251" i="11"/>
  <c r="B251" i="11"/>
  <c r="C251" i="11"/>
  <c r="D251" i="11"/>
  <c r="E251" i="11"/>
  <c r="F251" i="11"/>
  <c r="G251" i="11"/>
  <c r="H251" i="11"/>
  <c r="I251" i="11"/>
  <c r="J251" i="11"/>
  <c r="K251" i="11"/>
  <c r="L251" i="11"/>
  <c r="M251" i="11"/>
  <c r="N251" i="11"/>
  <c r="O251" i="11"/>
  <c r="P251" i="11"/>
  <c r="Q251" i="11"/>
  <c r="R251" i="11"/>
  <c r="S251" i="11"/>
  <c r="T251" i="11"/>
  <c r="U251" i="11"/>
  <c r="V251" i="11"/>
  <c r="W251" i="11"/>
  <c r="X251" i="11"/>
  <c r="Y251" i="11"/>
  <c r="Z251" i="11"/>
  <c r="A252" i="11"/>
  <c r="B252" i="11"/>
  <c r="C252" i="11"/>
  <c r="D252" i="11"/>
  <c r="E252" i="11"/>
  <c r="F252" i="11"/>
  <c r="G252" i="11"/>
  <c r="H252" i="11"/>
  <c r="I252" i="11"/>
  <c r="J252" i="11"/>
  <c r="K252" i="11"/>
  <c r="L252" i="11"/>
  <c r="M252" i="11"/>
  <c r="N252" i="11"/>
  <c r="O252" i="11"/>
  <c r="P252" i="11"/>
  <c r="Q252" i="11"/>
  <c r="R252" i="11"/>
  <c r="S252" i="11"/>
  <c r="T252" i="11"/>
  <c r="U252" i="11"/>
  <c r="V252" i="11"/>
  <c r="W252" i="11"/>
  <c r="X252" i="11"/>
  <c r="Y252" i="11"/>
  <c r="Z252" i="11"/>
  <c r="A253" i="11"/>
  <c r="B253" i="11"/>
  <c r="C253" i="11"/>
  <c r="D253" i="11"/>
  <c r="E253" i="11"/>
  <c r="F253" i="11"/>
  <c r="G253" i="11"/>
  <c r="H253" i="11"/>
  <c r="I253" i="11"/>
  <c r="J253" i="11"/>
  <c r="K253" i="11"/>
  <c r="L253" i="11"/>
  <c r="M253" i="11"/>
  <c r="N253" i="11"/>
  <c r="O253" i="11"/>
  <c r="P253" i="11"/>
  <c r="Q253" i="11"/>
  <c r="R253" i="11"/>
  <c r="S253" i="11"/>
  <c r="T253" i="11"/>
  <c r="U253" i="11"/>
  <c r="V253" i="11"/>
  <c r="W253" i="11"/>
  <c r="X253" i="11"/>
  <c r="Y253" i="11"/>
  <c r="Z253" i="11"/>
  <c r="A254" i="11"/>
  <c r="B254" i="11"/>
  <c r="C254" i="11"/>
  <c r="D254" i="11"/>
  <c r="E254" i="11"/>
  <c r="F254" i="11"/>
  <c r="G254" i="11"/>
  <c r="H254" i="11"/>
  <c r="I254" i="11"/>
  <c r="J254" i="11"/>
  <c r="K254" i="11"/>
  <c r="L254" i="11"/>
  <c r="M254" i="11"/>
  <c r="N254" i="11"/>
  <c r="O254" i="11"/>
  <c r="P254" i="11"/>
  <c r="Q254" i="11"/>
  <c r="R254" i="11"/>
  <c r="S254" i="11"/>
  <c r="T254" i="11"/>
  <c r="U254" i="11"/>
  <c r="V254" i="11"/>
  <c r="W254" i="11"/>
  <c r="X254" i="11"/>
  <c r="Y254" i="11"/>
  <c r="Z254" i="11"/>
  <c r="A255" i="11"/>
  <c r="B255" i="11"/>
  <c r="C255" i="11"/>
  <c r="D255" i="11"/>
  <c r="E255" i="11"/>
  <c r="F255" i="11"/>
  <c r="G255" i="11"/>
  <c r="H255" i="11"/>
  <c r="I255" i="11"/>
  <c r="J255" i="11"/>
  <c r="K255" i="11"/>
  <c r="L255" i="11"/>
  <c r="M255" i="11"/>
  <c r="N255" i="11"/>
  <c r="O255" i="11"/>
  <c r="P255" i="11"/>
  <c r="Q255" i="11"/>
  <c r="R255" i="11"/>
  <c r="S255" i="11"/>
  <c r="T255" i="11"/>
  <c r="U255" i="11"/>
  <c r="V255" i="11"/>
  <c r="W255" i="11"/>
  <c r="X255" i="11"/>
  <c r="Y255" i="11"/>
  <c r="Z255" i="11"/>
  <c r="A256" i="11"/>
  <c r="B256" i="11"/>
  <c r="C256" i="11"/>
  <c r="D256" i="11"/>
  <c r="E256" i="11"/>
  <c r="F256" i="11"/>
  <c r="G256" i="11"/>
  <c r="H256" i="11"/>
  <c r="I256" i="11"/>
  <c r="J256" i="11"/>
  <c r="K256" i="11"/>
  <c r="L256" i="11"/>
  <c r="M256" i="11"/>
  <c r="N256" i="11"/>
  <c r="O256" i="11"/>
  <c r="P256" i="11"/>
  <c r="Q256" i="11"/>
  <c r="R256" i="11"/>
  <c r="S256" i="11"/>
  <c r="T256" i="11"/>
  <c r="U256" i="11"/>
  <c r="V256" i="11"/>
  <c r="W256" i="11"/>
  <c r="X256" i="11"/>
  <c r="Y256" i="11"/>
  <c r="Z256" i="11"/>
  <c r="A257" i="11"/>
  <c r="B257" i="11"/>
  <c r="C257" i="11"/>
  <c r="D257" i="11"/>
  <c r="E257" i="11"/>
  <c r="F257" i="11"/>
  <c r="G257" i="11"/>
  <c r="H257" i="11"/>
  <c r="I257" i="11"/>
  <c r="J257" i="11"/>
  <c r="K257" i="11"/>
  <c r="L257" i="11"/>
  <c r="M257" i="11"/>
  <c r="N257" i="11"/>
  <c r="O257" i="11"/>
  <c r="P257" i="11"/>
  <c r="Q257" i="11"/>
  <c r="R257" i="11"/>
  <c r="S257" i="11"/>
  <c r="T257" i="11"/>
  <c r="U257" i="11"/>
  <c r="V257" i="11"/>
  <c r="W257" i="11"/>
  <c r="X257" i="11"/>
  <c r="Y257" i="11"/>
  <c r="Z257" i="11"/>
  <c r="A258" i="11"/>
  <c r="B258" i="11"/>
  <c r="C258" i="11"/>
  <c r="D258" i="11"/>
  <c r="E258" i="11"/>
  <c r="F258" i="11"/>
  <c r="G258" i="11"/>
  <c r="H258" i="11"/>
  <c r="I258" i="11"/>
  <c r="J258" i="11"/>
  <c r="K258" i="11"/>
  <c r="L258" i="11"/>
  <c r="M258" i="11"/>
  <c r="N258" i="11"/>
  <c r="O258" i="11"/>
  <c r="P258" i="11"/>
  <c r="Q258" i="11"/>
  <c r="R258" i="11"/>
  <c r="S258" i="11"/>
  <c r="T258" i="11"/>
  <c r="U258" i="11"/>
  <c r="V258" i="11"/>
  <c r="W258" i="11"/>
  <c r="X258" i="11"/>
  <c r="Y258" i="11"/>
  <c r="Z258" i="11"/>
  <c r="A259" i="11"/>
  <c r="B259" i="11"/>
  <c r="C259" i="11"/>
  <c r="D259" i="11"/>
  <c r="E259" i="11"/>
  <c r="F259" i="11"/>
  <c r="G259" i="11"/>
  <c r="H259" i="11"/>
  <c r="I259" i="11"/>
  <c r="J259" i="11"/>
  <c r="K259" i="11"/>
  <c r="L259" i="11"/>
  <c r="M259" i="11"/>
  <c r="N259" i="11"/>
  <c r="O259" i="11"/>
  <c r="P259" i="11"/>
  <c r="Q259" i="11"/>
  <c r="R259" i="11"/>
  <c r="S259" i="11"/>
  <c r="T259" i="11"/>
  <c r="U259" i="11"/>
  <c r="V259" i="11"/>
  <c r="W259" i="11"/>
  <c r="X259" i="11"/>
  <c r="Y259" i="11"/>
  <c r="Z259" i="11"/>
  <c r="A260" i="11"/>
  <c r="B260" i="11"/>
  <c r="C260" i="11"/>
  <c r="D260" i="11"/>
  <c r="E260" i="11"/>
  <c r="F260" i="11"/>
  <c r="G260" i="11"/>
  <c r="H260" i="11"/>
  <c r="I260" i="11"/>
  <c r="J260" i="11"/>
  <c r="K260" i="11"/>
  <c r="L260" i="11"/>
  <c r="M260" i="11"/>
  <c r="N260" i="11"/>
  <c r="O260" i="11"/>
  <c r="P260" i="11"/>
  <c r="Q260" i="11"/>
  <c r="R260" i="11"/>
  <c r="S260" i="11"/>
  <c r="T260" i="11"/>
  <c r="U260" i="11"/>
  <c r="V260" i="11"/>
  <c r="W260" i="11"/>
  <c r="X260" i="11"/>
  <c r="Y260" i="11"/>
  <c r="Z260" i="11"/>
  <c r="A261" i="11"/>
  <c r="B261" i="11"/>
  <c r="C261" i="11"/>
  <c r="D261" i="11"/>
  <c r="E261" i="11"/>
  <c r="F261" i="11"/>
  <c r="G261" i="11"/>
  <c r="H261" i="11"/>
  <c r="I261" i="11"/>
  <c r="J261" i="11"/>
  <c r="K261" i="11"/>
  <c r="L261" i="11"/>
  <c r="M261" i="11"/>
  <c r="N261" i="11"/>
  <c r="O261" i="11"/>
  <c r="P261" i="11"/>
  <c r="Q261" i="11"/>
  <c r="R261" i="11"/>
  <c r="S261" i="11"/>
  <c r="T261" i="11"/>
  <c r="U261" i="11"/>
  <c r="V261" i="11"/>
  <c r="W261" i="11"/>
  <c r="X261" i="11"/>
  <c r="Y261" i="11"/>
  <c r="Z261" i="11"/>
  <c r="A262" i="11"/>
  <c r="B262" i="11"/>
  <c r="C262" i="11"/>
  <c r="D262" i="11"/>
  <c r="E262" i="11"/>
  <c r="F262" i="11"/>
  <c r="G262" i="11"/>
  <c r="H262" i="11"/>
  <c r="I262" i="11"/>
  <c r="J262" i="11"/>
  <c r="K262" i="11"/>
  <c r="L262" i="11"/>
  <c r="M262" i="11"/>
  <c r="N262" i="11"/>
  <c r="O262" i="11"/>
  <c r="P262" i="11"/>
  <c r="Q262" i="11"/>
  <c r="R262" i="11"/>
  <c r="S262" i="11"/>
  <c r="T262" i="11"/>
  <c r="U262" i="11"/>
  <c r="V262" i="11"/>
  <c r="W262" i="11"/>
  <c r="X262" i="11"/>
  <c r="Y262" i="11"/>
  <c r="Z262" i="11"/>
  <c r="A263" i="11"/>
  <c r="B263" i="11"/>
  <c r="C263" i="11"/>
  <c r="D263" i="11"/>
  <c r="E263" i="11"/>
  <c r="F263" i="11"/>
  <c r="G263" i="11"/>
  <c r="H263" i="11"/>
  <c r="I263" i="11"/>
  <c r="J263" i="11"/>
  <c r="K263" i="11"/>
  <c r="L263" i="11"/>
  <c r="M263" i="11"/>
  <c r="N263" i="11"/>
  <c r="O263" i="11"/>
  <c r="P263" i="11"/>
  <c r="Q263" i="11"/>
  <c r="R263" i="11"/>
  <c r="S263" i="11"/>
  <c r="T263" i="11"/>
  <c r="U263" i="11"/>
  <c r="V263" i="11"/>
  <c r="W263" i="11"/>
  <c r="X263" i="11"/>
  <c r="Y263" i="11"/>
  <c r="Z263" i="11"/>
  <c r="A264" i="11"/>
  <c r="B264" i="11"/>
  <c r="C264" i="11"/>
  <c r="D264" i="11"/>
  <c r="E264" i="11"/>
  <c r="F264" i="11"/>
  <c r="G264" i="11"/>
  <c r="H264" i="11"/>
  <c r="I264" i="11"/>
  <c r="J264" i="11"/>
  <c r="K264" i="11"/>
  <c r="L264" i="11"/>
  <c r="M264" i="11"/>
  <c r="N264" i="11"/>
  <c r="O264" i="11"/>
  <c r="P264" i="11"/>
  <c r="Q264" i="11"/>
  <c r="R264" i="11"/>
  <c r="S264" i="11"/>
  <c r="T264" i="11"/>
  <c r="U264" i="11"/>
  <c r="V264" i="11"/>
  <c r="W264" i="11"/>
  <c r="X264" i="11"/>
  <c r="Y264" i="11"/>
  <c r="Z264" i="11"/>
  <c r="A265" i="11"/>
  <c r="B265" i="11"/>
  <c r="C265" i="11"/>
  <c r="D265" i="11"/>
  <c r="E265" i="11"/>
  <c r="F265" i="11"/>
  <c r="G265" i="11"/>
  <c r="H265" i="11"/>
  <c r="I265" i="11"/>
  <c r="J265" i="11"/>
  <c r="K265" i="11"/>
  <c r="L265" i="11"/>
  <c r="M265" i="11"/>
  <c r="N265" i="11"/>
  <c r="O265" i="11"/>
  <c r="P265" i="11"/>
  <c r="Q265" i="11"/>
  <c r="R265" i="11"/>
  <c r="S265" i="11"/>
  <c r="T265" i="11"/>
  <c r="U265" i="11"/>
  <c r="V265" i="11"/>
  <c r="W265" i="11"/>
  <c r="X265" i="11"/>
  <c r="Y265" i="11"/>
  <c r="Z265" i="11"/>
  <c r="A266" i="11"/>
  <c r="B266" i="11"/>
  <c r="C266" i="11"/>
  <c r="D266" i="11"/>
  <c r="E266" i="11"/>
  <c r="F266" i="11"/>
  <c r="G266" i="11"/>
  <c r="H266" i="11"/>
  <c r="I266" i="11"/>
  <c r="J266" i="11"/>
  <c r="K266" i="11"/>
  <c r="L266" i="11"/>
  <c r="M266" i="11"/>
  <c r="N266" i="11"/>
  <c r="O266" i="11"/>
  <c r="P266" i="11"/>
  <c r="Q266" i="11"/>
  <c r="R266" i="11"/>
  <c r="S266" i="11"/>
  <c r="T266" i="11"/>
  <c r="U266" i="11"/>
  <c r="V266" i="11"/>
  <c r="W266" i="11"/>
  <c r="X266" i="11"/>
  <c r="Y266" i="11"/>
  <c r="Z266" i="11"/>
  <c r="A267" i="11"/>
  <c r="B267" i="11"/>
  <c r="C267" i="11"/>
  <c r="D267" i="11"/>
  <c r="E267" i="11"/>
  <c r="F267" i="11"/>
  <c r="G267" i="11"/>
  <c r="H267" i="11"/>
  <c r="I267" i="11"/>
  <c r="J267" i="11"/>
  <c r="K267" i="11"/>
  <c r="L267" i="11"/>
  <c r="M267" i="11"/>
  <c r="N267" i="11"/>
  <c r="O267" i="11"/>
  <c r="P267" i="11"/>
  <c r="Q267" i="11"/>
  <c r="R267" i="11"/>
  <c r="S267" i="11"/>
  <c r="T267" i="11"/>
  <c r="U267" i="11"/>
  <c r="V267" i="11"/>
  <c r="W267" i="11"/>
  <c r="X267" i="11"/>
  <c r="Y267" i="11"/>
  <c r="Z267" i="11"/>
  <c r="A268" i="11"/>
  <c r="B268" i="11"/>
  <c r="C268" i="11"/>
  <c r="D268" i="11"/>
  <c r="E268" i="11"/>
  <c r="F268" i="11"/>
  <c r="G268" i="11"/>
  <c r="H268" i="11"/>
  <c r="I268" i="11"/>
  <c r="J268" i="11"/>
  <c r="K268" i="11"/>
  <c r="L268" i="11"/>
  <c r="M268" i="11"/>
  <c r="N268" i="11"/>
  <c r="O268" i="11"/>
  <c r="P268" i="11"/>
  <c r="Q268" i="11"/>
  <c r="R268" i="11"/>
  <c r="S268" i="11"/>
  <c r="T268" i="11"/>
  <c r="U268" i="11"/>
  <c r="V268" i="11"/>
  <c r="W268" i="11"/>
  <c r="X268" i="11"/>
  <c r="Y268" i="11"/>
  <c r="Z268" i="11"/>
  <c r="A269" i="11"/>
  <c r="B269" i="11"/>
  <c r="C269" i="11"/>
  <c r="D269" i="11"/>
  <c r="E269" i="11"/>
  <c r="F269" i="11"/>
  <c r="G269" i="11"/>
  <c r="H269" i="11"/>
  <c r="I269" i="11"/>
  <c r="J269" i="11"/>
  <c r="K269" i="11"/>
  <c r="L269" i="11"/>
  <c r="M269" i="11"/>
  <c r="N269" i="11"/>
  <c r="O269" i="11"/>
  <c r="P269" i="11"/>
  <c r="Q269" i="11"/>
  <c r="R269" i="11"/>
  <c r="S269" i="11"/>
  <c r="T269" i="11"/>
  <c r="U269" i="11"/>
  <c r="V269" i="11"/>
  <c r="W269" i="11"/>
  <c r="X269" i="11"/>
  <c r="Y269" i="11"/>
  <c r="Z269" i="11"/>
  <c r="A270" i="11"/>
  <c r="B270" i="11"/>
  <c r="C270" i="11"/>
  <c r="D270" i="11"/>
  <c r="E270" i="11"/>
  <c r="F270" i="11"/>
  <c r="G270" i="11"/>
  <c r="H270" i="11"/>
  <c r="I270" i="11"/>
  <c r="J270" i="11"/>
  <c r="K270" i="11"/>
  <c r="L270" i="11"/>
  <c r="M270" i="11"/>
  <c r="N270" i="11"/>
  <c r="O270" i="11"/>
  <c r="P270" i="11"/>
  <c r="Q270" i="11"/>
  <c r="R270" i="11"/>
  <c r="S270" i="11"/>
  <c r="T270" i="11"/>
  <c r="U270" i="11"/>
  <c r="V270" i="11"/>
  <c r="W270" i="11"/>
  <c r="X270" i="11"/>
  <c r="Y270" i="11"/>
  <c r="Z270" i="11"/>
  <c r="A271" i="11"/>
  <c r="B271" i="11"/>
  <c r="C271" i="11"/>
  <c r="D271" i="11"/>
  <c r="E271" i="11"/>
  <c r="F271" i="11"/>
  <c r="G271" i="11"/>
  <c r="H271" i="11"/>
  <c r="I271" i="11"/>
  <c r="J271" i="11"/>
  <c r="K271" i="11"/>
  <c r="L271" i="11"/>
  <c r="M271" i="11"/>
  <c r="N271" i="11"/>
  <c r="O271" i="11"/>
  <c r="P271" i="11"/>
  <c r="Q271" i="11"/>
  <c r="R271" i="11"/>
  <c r="S271" i="11"/>
  <c r="T271" i="11"/>
  <c r="U271" i="11"/>
  <c r="V271" i="11"/>
  <c r="W271" i="11"/>
  <c r="X271" i="11"/>
  <c r="Y271" i="11"/>
  <c r="Z271" i="11"/>
  <c r="A272" i="11"/>
  <c r="B272" i="11"/>
  <c r="C272" i="11"/>
  <c r="D272" i="11"/>
  <c r="E272" i="11"/>
  <c r="F272" i="11"/>
  <c r="G272" i="11"/>
  <c r="H272" i="11"/>
  <c r="I272" i="11"/>
  <c r="J272" i="11"/>
  <c r="K272" i="11"/>
  <c r="L272" i="11"/>
  <c r="M272" i="11"/>
  <c r="N272" i="11"/>
  <c r="O272" i="11"/>
  <c r="P272" i="11"/>
  <c r="Q272" i="11"/>
  <c r="R272" i="11"/>
  <c r="S272" i="11"/>
  <c r="T272" i="11"/>
  <c r="U272" i="11"/>
  <c r="V272" i="11"/>
  <c r="W272" i="11"/>
  <c r="X272" i="11"/>
  <c r="Y272" i="11"/>
  <c r="Z272" i="11"/>
  <c r="A273" i="11"/>
  <c r="B273" i="11"/>
  <c r="C273" i="11"/>
  <c r="D273" i="11"/>
  <c r="E273" i="11"/>
  <c r="F273" i="11"/>
  <c r="G273" i="11"/>
  <c r="H273" i="11"/>
  <c r="I273" i="11"/>
  <c r="J273" i="11"/>
  <c r="K273" i="11"/>
  <c r="L273" i="11"/>
  <c r="M273" i="11"/>
  <c r="N273" i="11"/>
  <c r="O273" i="11"/>
  <c r="P273" i="11"/>
  <c r="Q273" i="11"/>
  <c r="R273" i="11"/>
  <c r="S273" i="11"/>
  <c r="T273" i="11"/>
  <c r="U273" i="11"/>
  <c r="V273" i="11"/>
  <c r="W273" i="11"/>
  <c r="X273" i="11"/>
  <c r="Y273" i="11"/>
  <c r="Z273" i="11"/>
  <c r="A274" i="11"/>
  <c r="B274" i="11"/>
  <c r="C274" i="11"/>
  <c r="D274" i="11"/>
  <c r="E274" i="11"/>
  <c r="F274" i="11"/>
  <c r="G274" i="11"/>
  <c r="H274" i="11"/>
  <c r="I274" i="11"/>
  <c r="J274" i="11"/>
  <c r="K274" i="11"/>
  <c r="L274" i="11"/>
  <c r="M274" i="11"/>
  <c r="N274" i="11"/>
  <c r="O274" i="11"/>
  <c r="P274" i="11"/>
  <c r="Q274" i="11"/>
  <c r="R274" i="11"/>
  <c r="S274" i="11"/>
  <c r="T274" i="11"/>
  <c r="U274" i="11"/>
  <c r="V274" i="11"/>
  <c r="W274" i="11"/>
  <c r="X274" i="11"/>
  <c r="Y274" i="11"/>
  <c r="Z274" i="11"/>
  <c r="A275" i="11"/>
  <c r="B275" i="11"/>
  <c r="C275" i="11"/>
  <c r="D275" i="11"/>
  <c r="E275" i="11"/>
  <c r="F275" i="11"/>
  <c r="G275" i="11"/>
  <c r="H275" i="11"/>
  <c r="I275" i="11"/>
  <c r="J275" i="11"/>
  <c r="K275" i="11"/>
  <c r="L275" i="11"/>
  <c r="M275" i="11"/>
  <c r="N275" i="11"/>
  <c r="O275" i="11"/>
  <c r="P275" i="11"/>
  <c r="Q275" i="11"/>
  <c r="R275" i="11"/>
  <c r="S275" i="11"/>
  <c r="T275" i="11"/>
  <c r="U275" i="11"/>
  <c r="V275" i="11"/>
  <c r="W275" i="11"/>
  <c r="X275" i="11"/>
  <c r="Y275" i="11"/>
  <c r="Z275" i="11"/>
  <c r="A276" i="11"/>
  <c r="B276" i="11"/>
  <c r="C276" i="11"/>
  <c r="D276" i="11"/>
  <c r="E276" i="11"/>
  <c r="F276" i="11"/>
  <c r="G276" i="11"/>
  <c r="H276" i="11"/>
  <c r="I276" i="11"/>
  <c r="J276" i="11"/>
  <c r="K276" i="11"/>
  <c r="L276" i="11"/>
  <c r="M276" i="11"/>
  <c r="N276" i="11"/>
  <c r="O276" i="11"/>
  <c r="P276" i="11"/>
  <c r="Q276" i="11"/>
  <c r="R276" i="11"/>
  <c r="S276" i="11"/>
  <c r="T276" i="11"/>
  <c r="U276" i="11"/>
  <c r="V276" i="11"/>
  <c r="W276" i="11"/>
  <c r="X276" i="11"/>
  <c r="Y276" i="11"/>
  <c r="Z276" i="11"/>
  <c r="A277" i="11"/>
  <c r="B277" i="11"/>
  <c r="C277" i="11"/>
  <c r="D277" i="11"/>
  <c r="E277" i="11"/>
  <c r="F277" i="11"/>
  <c r="G277" i="11"/>
  <c r="H277" i="11"/>
  <c r="I277" i="11"/>
  <c r="J277" i="11"/>
  <c r="K277" i="11"/>
  <c r="L277" i="11"/>
  <c r="M277" i="11"/>
  <c r="N277" i="11"/>
  <c r="O277" i="11"/>
  <c r="P277" i="11"/>
  <c r="Q277" i="11"/>
  <c r="R277" i="11"/>
  <c r="S277" i="11"/>
  <c r="T277" i="11"/>
  <c r="U277" i="11"/>
  <c r="V277" i="11"/>
  <c r="W277" i="11"/>
  <c r="X277" i="11"/>
  <c r="Y277" i="11"/>
  <c r="Z277" i="11"/>
  <c r="A278" i="11"/>
  <c r="B278" i="11"/>
  <c r="C278" i="11"/>
  <c r="D278" i="11"/>
  <c r="E278" i="11"/>
  <c r="F278" i="11"/>
  <c r="G278" i="11"/>
  <c r="H278" i="11"/>
  <c r="I278" i="11"/>
  <c r="J278" i="11"/>
  <c r="K278" i="11"/>
  <c r="L278" i="11"/>
  <c r="M278" i="11"/>
  <c r="N278" i="11"/>
  <c r="O278" i="11"/>
  <c r="P278" i="11"/>
  <c r="Q278" i="11"/>
  <c r="R278" i="11"/>
  <c r="S278" i="11"/>
  <c r="T278" i="11"/>
  <c r="U278" i="11"/>
  <c r="V278" i="11"/>
  <c r="W278" i="11"/>
  <c r="X278" i="11"/>
  <c r="Y278" i="11"/>
  <c r="Z278" i="11"/>
  <c r="A279" i="11"/>
  <c r="B279" i="11"/>
  <c r="C279" i="11"/>
  <c r="D279" i="11"/>
  <c r="E279" i="11"/>
  <c r="F279" i="11"/>
  <c r="G279" i="11"/>
  <c r="H279" i="11"/>
  <c r="I279" i="11"/>
  <c r="J279" i="11"/>
  <c r="K279" i="11"/>
  <c r="L279" i="11"/>
  <c r="M279" i="11"/>
  <c r="N279" i="11"/>
  <c r="O279" i="11"/>
  <c r="P279" i="11"/>
  <c r="Q279" i="11"/>
  <c r="R279" i="11"/>
  <c r="S279" i="11"/>
  <c r="T279" i="11"/>
  <c r="U279" i="11"/>
  <c r="V279" i="11"/>
  <c r="W279" i="11"/>
  <c r="X279" i="11"/>
  <c r="Y279" i="11"/>
  <c r="Z279" i="11"/>
  <c r="A280" i="11"/>
  <c r="B280" i="11"/>
  <c r="C280" i="11"/>
  <c r="D280" i="11"/>
  <c r="E280" i="11"/>
  <c r="F280" i="11"/>
  <c r="G280" i="11"/>
  <c r="H280" i="11"/>
  <c r="I280" i="11"/>
  <c r="J280" i="11"/>
  <c r="K280" i="11"/>
  <c r="L280" i="11"/>
  <c r="M280" i="11"/>
  <c r="N280" i="11"/>
  <c r="O280" i="11"/>
  <c r="P280" i="11"/>
  <c r="Q280" i="11"/>
  <c r="R280" i="11"/>
  <c r="S280" i="11"/>
  <c r="T280" i="11"/>
  <c r="U280" i="11"/>
  <c r="V280" i="11"/>
  <c r="W280" i="11"/>
  <c r="X280" i="11"/>
  <c r="Y280" i="11"/>
  <c r="Z280" i="11"/>
  <c r="A281" i="11"/>
  <c r="B281" i="11"/>
  <c r="C281" i="11"/>
  <c r="D281" i="11"/>
  <c r="E281" i="11"/>
  <c r="F281" i="11"/>
  <c r="G281" i="11"/>
  <c r="H281" i="11"/>
  <c r="I281" i="11"/>
  <c r="J281" i="11"/>
  <c r="K281" i="11"/>
  <c r="L281" i="11"/>
  <c r="M281" i="11"/>
  <c r="N281" i="11"/>
  <c r="O281" i="11"/>
  <c r="P281" i="11"/>
  <c r="Q281" i="11"/>
  <c r="R281" i="11"/>
  <c r="S281" i="11"/>
  <c r="T281" i="11"/>
  <c r="U281" i="11"/>
  <c r="V281" i="11"/>
  <c r="W281" i="11"/>
  <c r="X281" i="11"/>
  <c r="Y281" i="11"/>
  <c r="Z281" i="11"/>
  <c r="A282" i="11"/>
  <c r="B282" i="11"/>
  <c r="C282" i="11"/>
  <c r="D282" i="11"/>
  <c r="E282" i="11"/>
  <c r="F282" i="11"/>
  <c r="G282" i="11"/>
  <c r="H282" i="11"/>
  <c r="I282" i="11"/>
  <c r="J282" i="11"/>
  <c r="K282" i="11"/>
  <c r="L282" i="11"/>
  <c r="M282" i="11"/>
  <c r="N282" i="11"/>
  <c r="O282" i="11"/>
  <c r="P282" i="11"/>
  <c r="Q282" i="11"/>
  <c r="R282" i="11"/>
  <c r="S282" i="11"/>
  <c r="T282" i="11"/>
  <c r="U282" i="11"/>
  <c r="V282" i="11"/>
  <c r="W282" i="11"/>
  <c r="X282" i="11"/>
  <c r="Y282" i="11"/>
  <c r="Z282" i="11"/>
  <c r="A283" i="11"/>
  <c r="B283" i="11"/>
  <c r="C283" i="11"/>
  <c r="D283" i="11"/>
  <c r="E283" i="11"/>
  <c r="F283" i="11"/>
  <c r="G283" i="11"/>
  <c r="H283" i="11"/>
  <c r="I283" i="11"/>
  <c r="J283" i="11"/>
  <c r="K283" i="11"/>
  <c r="L283" i="11"/>
  <c r="M283" i="11"/>
  <c r="N283" i="11"/>
  <c r="O283" i="11"/>
  <c r="P283" i="11"/>
  <c r="Q283" i="11"/>
  <c r="R283" i="11"/>
  <c r="S283" i="11"/>
  <c r="T283" i="11"/>
  <c r="U283" i="11"/>
  <c r="V283" i="11"/>
  <c r="W283" i="11"/>
  <c r="X283" i="11"/>
  <c r="Y283" i="11"/>
  <c r="Z283" i="11"/>
  <c r="A284" i="11"/>
  <c r="B284" i="11"/>
  <c r="C284" i="11"/>
  <c r="D284" i="11"/>
  <c r="E284" i="11"/>
  <c r="F284" i="11"/>
  <c r="G284" i="11"/>
  <c r="H284" i="11"/>
  <c r="I284" i="11"/>
  <c r="J284" i="11"/>
  <c r="K284" i="11"/>
  <c r="L284" i="11"/>
  <c r="M284" i="11"/>
  <c r="N284" i="11"/>
  <c r="O284" i="11"/>
  <c r="P284" i="11"/>
  <c r="Q284" i="11"/>
  <c r="R284" i="11"/>
  <c r="S284" i="11"/>
  <c r="T284" i="11"/>
  <c r="U284" i="11"/>
  <c r="V284" i="11"/>
  <c r="W284" i="11"/>
  <c r="X284" i="11"/>
  <c r="Y284" i="11"/>
  <c r="Z284" i="11"/>
  <c r="A285" i="11"/>
  <c r="B285" i="11"/>
  <c r="C285" i="11"/>
  <c r="D285" i="11"/>
  <c r="E285" i="11"/>
  <c r="F285" i="11"/>
  <c r="G285" i="11"/>
  <c r="H285" i="11"/>
  <c r="I285" i="11"/>
  <c r="J285" i="11"/>
  <c r="K285" i="11"/>
  <c r="L285" i="11"/>
  <c r="M285" i="11"/>
  <c r="N285" i="11"/>
  <c r="O285" i="11"/>
  <c r="P285" i="11"/>
  <c r="Q285" i="11"/>
  <c r="R285" i="11"/>
  <c r="S285" i="11"/>
  <c r="T285" i="11"/>
  <c r="U285" i="11"/>
  <c r="V285" i="11"/>
  <c r="W285" i="11"/>
  <c r="X285" i="11"/>
  <c r="Y285" i="11"/>
  <c r="Z285" i="11"/>
  <c r="A286" i="11"/>
  <c r="B286" i="11"/>
  <c r="C286" i="11"/>
  <c r="D286" i="11"/>
  <c r="E286" i="11"/>
  <c r="F286" i="11"/>
  <c r="G286" i="11"/>
  <c r="H286" i="11"/>
  <c r="I286" i="11"/>
  <c r="J286" i="11"/>
  <c r="K286" i="11"/>
  <c r="L286" i="11"/>
  <c r="M286" i="11"/>
  <c r="N286" i="11"/>
  <c r="O286" i="11"/>
  <c r="P286" i="11"/>
  <c r="Q286" i="11"/>
  <c r="R286" i="11"/>
  <c r="S286" i="11"/>
  <c r="T286" i="11"/>
  <c r="U286" i="11"/>
  <c r="V286" i="11"/>
  <c r="W286" i="11"/>
  <c r="X286" i="11"/>
  <c r="Y286" i="11"/>
  <c r="Z286" i="11"/>
  <c r="A287" i="11"/>
  <c r="B287" i="11"/>
  <c r="C287" i="11"/>
  <c r="D287" i="11"/>
  <c r="E287" i="11"/>
  <c r="F287" i="11"/>
  <c r="G287" i="11"/>
  <c r="H287" i="11"/>
  <c r="I287" i="11"/>
  <c r="J287" i="11"/>
  <c r="K287" i="11"/>
  <c r="L287" i="11"/>
  <c r="M287" i="11"/>
  <c r="N287" i="11"/>
  <c r="O287" i="11"/>
  <c r="P287" i="11"/>
  <c r="Q287" i="11"/>
  <c r="R287" i="11"/>
  <c r="S287" i="11"/>
  <c r="T287" i="11"/>
  <c r="U287" i="11"/>
  <c r="V287" i="11"/>
  <c r="W287" i="11"/>
  <c r="X287" i="11"/>
  <c r="Y287" i="11"/>
  <c r="Z287" i="11"/>
  <c r="A288" i="11"/>
  <c r="B288" i="11"/>
  <c r="C288" i="11"/>
  <c r="D288" i="11"/>
  <c r="E288" i="11"/>
  <c r="F288" i="11"/>
  <c r="G288" i="11"/>
  <c r="H288" i="11"/>
  <c r="I288" i="11"/>
  <c r="J288" i="11"/>
  <c r="K288" i="11"/>
  <c r="L288" i="11"/>
  <c r="M288" i="11"/>
  <c r="N288" i="11"/>
  <c r="O288" i="11"/>
  <c r="P288" i="11"/>
  <c r="Q288" i="11"/>
  <c r="R288" i="11"/>
  <c r="S288" i="11"/>
  <c r="T288" i="11"/>
  <c r="U288" i="11"/>
  <c r="V288" i="11"/>
  <c r="W288" i="11"/>
  <c r="X288" i="11"/>
  <c r="Y288" i="11"/>
  <c r="Z288" i="11"/>
  <c r="A289" i="11"/>
  <c r="B289" i="11"/>
  <c r="C289" i="11"/>
  <c r="D289" i="11"/>
  <c r="E289" i="11"/>
  <c r="F289" i="11"/>
  <c r="G289" i="11"/>
  <c r="H289" i="11"/>
  <c r="I289" i="11"/>
  <c r="J289" i="11"/>
  <c r="K289" i="11"/>
  <c r="L289" i="11"/>
  <c r="M289" i="11"/>
  <c r="N289" i="11"/>
  <c r="O289" i="11"/>
  <c r="P289" i="11"/>
  <c r="Q289" i="11"/>
  <c r="R289" i="11"/>
  <c r="S289" i="11"/>
  <c r="T289" i="11"/>
  <c r="U289" i="11"/>
  <c r="V289" i="11"/>
  <c r="W289" i="11"/>
  <c r="X289" i="11"/>
  <c r="Y289" i="11"/>
  <c r="Z289" i="11"/>
  <c r="A290" i="11"/>
  <c r="B290" i="11"/>
  <c r="C290" i="11"/>
  <c r="D290" i="11"/>
  <c r="E290" i="11"/>
  <c r="F290" i="11"/>
  <c r="G290" i="11"/>
  <c r="H290" i="11"/>
  <c r="I290" i="11"/>
  <c r="J290" i="11"/>
  <c r="K290" i="11"/>
  <c r="L290" i="11"/>
  <c r="M290" i="11"/>
  <c r="N290" i="11"/>
  <c r="O290" i="11"/>
  <c r="P290" i="11"/>
  <c r="Q290" i="11"/>
  <c r="R290" i="11"/>
  <c r="S290" i="11"/>
  <c r="T290" i="11"/>
  <c r="U290" i="11"/>
  <c r="V290" i="11"/>
  <c r="W290" i="11"/>
  <c r="X290" i="11"/>
  <c r="Y290" i="11"/>
  <c r="Z290" i="11"/>
  <c r="A291" i="11"/>
  <c r="B291" i="11"/>
  <c r="C291" i="11"/>
  <c r="D291" i="11"/>
  <c r="E291" i="11"/>
  <c r="F291" i="11"/>
  <c r="G291" i="11"/>
  <c r="H291" i="11"/>
  <c r="I291" i="11"/>
  <c r="J291" i="11"/>
  <c r="K291" i="11"/>
  <c r="L291" i="11"/>
  <c r="M291" i="11"/>
  <c r="N291" i="11"/>
  <c r="O291" i="11"/>
  <c r="P291" i="11"/>
  <c r="Q291" i="11"/>
  <c r="R291" i="11"/>
  <c r="S291" i="11"/>
  <c r="T291" i="11"/>
  <c r="U291" i="11"/>
  <c r="V291" i="11"/>
  <c r="W291" i="11"/>
  <c r="X291" i="11"/>
  <c r="Y291" i="11"/>
  <c r="Z291" i="11"/>
  <c r="A292" i="11"/>
  <c r="B292" i="11"/>
  <c r="C292" i="11"/>
  <c r="D292" i="11"/>
  <c r="E292" i="11"/>
  <c r="F292" i="11"/>
  <c r="G292" i="11"/>
  <c r="H292" i="11"/>
  <c r="I292" i="11"/>
  <c r="J292" i="11"/>
  <c r="K292" i="11"/>
  <c r="L292" i="11"/>
  <c r="M292" i="11"/>
  <c r="N292" i="11"/>
  <c r="O292" i="11"/>
  <c r="P292" i="11"/>
  <c r="Q292" i="11"/>
  <c r="R292" i="11"/>
  <c r="S292" i="11"/>
  <c r="T292" i="11"/>
  <c r="U292" i="11"/>
  <c r="V292" i="11"/>
  <c r="W292" i="11"/>
  <c r="X292" i="11"/>
  <c r="Y292" i="11"/>
  <c r="Z292" i="11"/>
  <c r="A293" i="11"/>
  <c r="B293" i="11"/>
  <c r="C293" i="11"/>
  <c r="D293" i="11"/>
  <c r="E293" i="11"/>
  <c r="F293" i="11"/>
  <c r="G293" i="11"/>
  <c r="H293" i="11"/>
  <c r="I293" i="11"/>
  <c r="J293" i="11"/>
  <c r="K293" i="11"/>
  <c r="L293" i="11"/>
  <c r="M293" i="11"/>
  <c r="N293" i="11"/>
  <c r="O293" i="11"/>
  <c r="P293" i="11"/>
  <c r="Q293" i="11"/>
  <c r="R293" i="11"/>
  <c r="S293" i="11"/>
  <c r="T293" i="11"/>
  <c r="U293" i="11"/>
  <c r="V293" i="11"/>
  <c r="W293" i="11"/>
  <c r="X293" i="11"/>
  <c r="Y293" i="11"/>
  <c r="Z293" i="11"/>
  <c r="A294" i="11"/>
  <c r="B294" i="11"/>
  <c r="C294" i="11"/>
  <c r="D294" i="11"/>
  <c r="E294" i="11"/>
  <c r="F294" i="11"/>
  <c r="G294" i="11"/>
  <c r="H294" i="11"/>
  <c r="I294" i="11"/>
  <c r="J294" i="11"/>
  <c r="K294" i="11"/>
  <c r="L294" i="11"/>
  <c r="M294" i="11"/>
  <c r="N294" i="11"/>
  <c r="O294" i="11"/>
  <c r="P294" i="11"/>
  <c r="Q294" i="11"/>
  <c r="R294" i="11"/>
  <c r="S294" i="11"/>
  <c r="T294" i="11"/>
  <c r="U294" i="11"/>
  <c r="V294" i="11"/>
  <c r="W294" i="11"/>
  <c r="X294" i="11"/>
  <c r="Y294" i="11"/>
  <c r="Z294" i="11"/>
  <c r="A295" i="11"/>
  <c r="B295" i="11"/>
  <c r="C295" i="11"/>
  <c r="D295" i="11"/>
  <c r="E295" i="11"/>
  <c r="F295" i="11"/>
  <c r="G295" i="11"/>
  <c r="H295" i="11"/>
  <c r="I295" i="11"/>
  <c r="J295" i="11"/>
  <c r="K295" i="11"/>
  <c r="L295" i="11"/>
  <c r="M295" i="11"/>
  <c r="N295" i="11"/>
  <c r="O295" i="11"/>
  <c r="P295" i="11"/>
  <c r="Q295" i="11"/>
  <c r="R295" i="11"/>
  <c r="S295" i="11"/>
  <c r="T295" i="11"/>
  <c r="U295" i="11"/>
  <c r="V295" i="11"/>
  <c r="W295" i="11"/>
  <c r="X295" i="11"/>
  <c r="Y295" i="11"/>
  <c r="Z295" i="11"/>
  <c r="A296" i="11"/>
  <c r="B296" i="11"/>
  <c r="C296" i="11"/>
  <c r="D296" i="11"/>
  <c r="E296" i="11"/>
  <c r="F296" i="11"/>
  <c r="G296" i="11"/>
  <c r="H296" i="11"/>
  <c r="I296" i="11"/>
  <c r="J296" i="11"/>
  <c r="K296" i="11"/>
  <c r="L296" i="11"/>
  <c r="M296" i="11"/>
  <c r="N296" i="11"/>
  <c r="O296" i="11"/>
  <c r="P296" i="11"/>
  <c r="Q296" i="11"/>
  <c r="R296" i="11"/>
  <c r="S296" i="11"/>
  <c r="T296" i="11"/>
  <c r="U296" i="11"/>
  <c r="V296" i="11"/>
  <c r="W296" i="11"/>
  <c r="X296" i="11"/>
  <c r="Y296" i="11"/>
  <c r="Z296" i="11"/>
  <c r="A297" i="11"/>
  <c r="B297" i="11"/>
  <c r="C297" i="11"/>
  <c r="D297" i="11"/>
  <c r="E297" i="11"/>
  <c r="F297" i="11"/>
  <c r="G297" i="11"/>
  <c r="H297" i="11"/>
  <c r="I297" i="11"/>
  <c r="J297" i="11"/>
  <c r="K297" i="11"/>
  <c r="L297" i="11"/>
  <c r="M297" i="11"/>
  <c r="N297" i="11"/>
  <c r="O297" i="11"/>
  <c r="P297" i="11"/>
  <c r="Q297" i="11"/>
  <c r="R297" i="11"/>
  <c r="S297" i="11"/>
  <c r="T297" i="11"/>
  <c r="U297" i="11"/>
  <c r="V297" i="11"/>
  <c r="W297" i="11"/>
  <c r="X297" i="11"/>
  <c r="Y297" i="11"/>
  <c r="Z297" i="11"/>
  <c r="A298" i="11"/>
  <c r="B298" i="11"/>
  <c r="C298" i="11"/>
  <c r="D298" i="11"/>
  <c r="E298" i="11"/>
  <c r="F298" i="11"/>
  <c r="G298" i="11"/>
  <c r="H298" i="11"/>
  <c r="I298" i="11"/>
  <c r="J298" i="11"/>
  <c r="K298" i="11"/>
  <c r="L298" i="11"/>
  <c r="M298" i="11"/>
  <c r="N298" i="11"/>
  <c r="O298" i="11"/>
  <c r="P298" i="11"/>
  <c r="Q298" i="11"/>
  <c r="R298" i="11"/>
  <c r="S298" i="11"/>
  <c r="T298" i="11"/>
  <c r="U298" i="11"/>
  <c r="V298" i="11"/>
  <c r="W298" i="11"/>
  <c r="X298" i="11"/>
  <c r="Y298" i="11"/>
  <c r="Z298" i="11"/>
  <c r="A299" i="11"/>
  <c r="B299" i="11"/>
  <c r="C299" i="11"/>
  <c r="D299" i="11"/>
  <c r="E299" i="11"/>
  <c r="F299" i="11"/>
  <c r="G299" i="11"/>
  <c r="H299" i="11"/>
  <c r="I299" i="11"/>
  <c r="J299" i="11"/>
  <c r="K299" i="11"/>
  <c r="L299" i="11"/>
  <c r="M299" i="11"/>
  <c r="N299" i="11"/>
  <c r="O299" i="11"/>
  <c r="P299" i="11"/>
  <c r="Q299" i="11"/>
  <c r="R299" i="11"/>
  <c r="S299" i="11"/>
  <c r="T299" i="11"/>
  <c r="U299" i="11"/>
  <c r="V299" i="11"/>
  <c r="W299" i="11"/>
  <c r="X299" i="11"/>
  <c r="Y299" i="11"/>
  <c r="Z299" i="11"/>
  <c r="A300" i="11"/>
  <c r="B300" i="11"/>
  <c r="C300" i="11"/>
  <c r="D300" i="11"/>
  <c r="E300" i="11"/>
  <c r="F300" i="11"/>
  <c r="G300" i="11"/>
  <c r="H300" i="11"/>
  <c r="I300" i="11"/>
  <c r="J300" i="11"/>
  <c r="K300" i="11"/>
  <c r="L300" i="11"/>
  <c r="M300" i="11"/>
  <c r="N300" i="11"/>
  <c r="O300" i="11"/>
  <c r="P300" i="11"/>
  <c r="Q300" i="11"/>
  <c r="R300" i="11"/>
  <c r="S300" i="11"/>
  <c r="T300" i="11"/>
  <c r="U300" i="11"/>
  <c r="V300" i="11"/>
  <c r="W300" i="11"/>
  <c r="X300" i="11"/>
  <c r="Y300" i="11"/>
  <c r="Z300" i="11"/>
  <c r="A301" i="11"/>
  <c r="B301" i="11"/>
  <c r="C301" i="11"/>
  <c r="D301" i="11"/>
  <c r="E301" i="11"/>
  <c r="F301" i="11"/>
  <c r="G301" i="11"/>
  <c r="H301" i="11"/>
  <c r="I301" i="11"/>
  <c r="J301" i="11"/>
  <c r="K301" i="11"/>
  <c r="L301" i="11"/>
  <c r="M301" i="11"/>
  <c r="N301" i="11"/>
  <c r="O301" i="11"/>
  <c r="P301" i="11"/>
  <c r="Q301" i="11"/>
  <c r="R301" i="11"/>
  <c r="S301" i="11"/>
  <c r="T301" i="11"/>
  <c r="U301" i="11"/>
  <c r="V301" i="11"/>
  <c r="W301" i="11"/>
  <c r="X301" i="11"/>
  <c r="Y301" i="11"/>
  <c r="Z301" i="11"/>
  <c r="A302" i="11"/>
  <c r="B302" i="11"/>
  <c r="C302" i="11"/>
  <c r="D302" i="11"/>
  <c r="E302" i="11"/>
  <c r="F302" i="11"/>
  <c r="G302" i="11"/>
  <c r="H302" i="11"/>
  <c r="I302" i="11"/>
  <c r="J302" i="11"/>
  <c r="K302" i="11"/>
  <c r="L302" i="11"/>
  <c r="M302" i="11"/>
  <c r="N302" i="11"/>
  <c r="O302" i="11"/>
  <c r="P302" i="11"/>
  <c r="Q302" i="11"/>
  <c r="R302" i="11"/>
  <c r="S302" i="11"/>
  <c r="T302" i="11"/>
  <c r="U302" i="11"/>
  <c r="V302" i="11"/>
  <c r="W302" i="11"/>
  <c r="X302" i="11"/>
  <c r="Y302" i="11"/>
  <c r="Z302" i="11"/>
  <c r="A303" i="11"/>
  <c r="B303" i="11"/>
  <c r="C303" i="11"/>
  <c r="D303" i="11"/>
  <c r="E303" i="11"/>
  <c r="F303" i="11"/>
  <c r="G303" i="11"/>
  <c r="H303" i="11"/>
  <c r="I303" i="11"/>
  <c r="J303" i="11"/>
  <c r="K303" i="11"/>
  <c r="L303" i="11"/>
  <c r="M303" i="11"/>
  <c r="N303" i="11"/>
  <c r="O303" i="11"/>
  <c r="P303" i="11"/>
  <c r="Q303" i="11"/>
  <c r="R303" i="11"/>
  <c r="S303" i="11"/>
  <c r="T303" i="11"/>
  <c r="U303" i="11"/>
  <c r="V303" i="11"/>
  <c r="W303" i="11"/>
  <c r="X303" i="11"/>
  <c r="Y303" i="11"/>
  <c r="Z303" i="11"/>
  <c r="A304" i="11"/>
  <c r="B304" i="11"/>
  <c r="C304" i="11"/>
  <c r="D304" i="11"/>
  <c r="E304" i="11"/>
  <c r="F304" i="11"/>
  <c r="G304" i="11"/>
  <c r="H304" i="11"/>
  <c r="I304" i="11"/>
  <c r="J304" i="11"/>
  <c r="K304" i="11"/>
  <c r="L304" i="11"/>
  <c r="M304" i="11"/>
  <c r="N304" i="11"/>
  <c r="O304" i="11"/>
  <c r="P304" i="11"/>
  <c r="Q304" i="11"/>
  <c r="R304" i="11"/>
  <c r="S304" i="11"/>
  <c r="T304" i="11"/>
  <c r="U304" i="11"/>
  <c r="V304" i="11"/>
  <c r="W304" i="11"/>
  <c r="X304" i="11"/>
  <c r="Y304" i="11"/>
  <c r="Z304" i="11"/>
  <c r="A305" i="11"/>
  <c r="B305" i="11"/>
  <c r="C305" i="11"/>
  <c r="D305" i="11"/>
  <c r="E305" i="11"/>
  <c r="F305" i="11"/>
  <c r="G305" i="11"/>
  <c r="H305" i="11"/>
  <c r="I305" i="11"/>
  <c r="J305" i="11"/>
  <c r="K305" i="11"/>
  <c r="L305" i="11"/>
  <c r="M305" i="11"/>
  <c r="N305" i="11"/>
  <c r="O305" i="11"/>
  <c r="P305" i="11"/>
  <c r="Q305" i="11"/>
  <c r="R305" i="11"/>
  <c r="S305" i="11"/>
  <c r="T305" i="11"/>
  <c r="U305" i="11"/>
  <c r="V305" i="11"/>
  <c r="W305" i="11"/>
  <c r="X305" i="11"/>
  <c r="Y305" i="11"/>
  <c r="Z305" i="11"/>
  <c r="A306" i="11"/>
  <c r="B306" i="11"/>
  <c r="C306" i="11"/>
  <c r="D306" i="11"/>
  <c r="E306" i="11"/>
  <c r="F306" i="11"/>
  <c r="G306" i="11"/>
  <c r="H306" i="11"/>
  <c r="I306" i="11"/>
  <c r="J306" i="11"/>
  <c r="K306" i="11"/>
  <c r="L306" i="11"/>
  <c r="M306" i="11"/>
  <c r="N306" i="11"/>
  <c r="O306" i="11"/>
  <c r="P306" i="11"/>
  <c r="Q306" i="11"/>
  <c r="R306" i="11"/>
  <c r="S306" i="11"/>
  <c r="T306" i="11"/>
  <c r="U306" i="11"/>
  <c r="V306" i="11"/>
  <c r="W306" i="11"/>
  <c r="X306" i="11"/>
  <c r="Y306" i="11"/>
  <c r="Z306" i="11"/>
  <c r="A307" i="11"/>
  <c r="B307" i="11"/>
  <c r="C307" i="11"/>
  <c r="D307" i="11"/>
  <c r="E307" i="11"/>
  <c r="F307" i="11"/>
  <c r="G307" i="11"/>
  <c r="H307" i="11"/>
  <c r="I307" i="11"/>
  <c r="J307" i="11"/>
  <c r="K307" i="11"/>
  <c r="L307" i="11"/>
  <c r="M307" i="11"/>
  <c r="N307" i="11"/>
  <c r="O307" i="11"/>
  <c r="P307" i="11"/>
  <c r="Q307" i="11"/>
  <c r="R307" i="11"/>
  <c r="S307" i="11"/>
  <c r="T307" i="11"/>
  <c r="U307" i="11"/>
  <c r="V307" i="11"/>
  <c r="W307" i="11"/>
  <c r="X307" i="11"/>
  <c r="Y307" i="11"/>
  <c r="Z307" i="11"/>
  <c r="A308" i="11"/>
  <c r="B308" i="11"/>
  <c r="C308" i="11"/>
  <c r="D308" i="11"/>
  <c r="E308" i="11"/>
  <c r="F308" i="11"/>
  <c r="G308" i="11"/>
  <c r="H308" i="11"/>
  <c r="I308" i="11"/>
  <c r="J308" i="11"/>
  <c r="K308" i="11"/>
  <c r="L308" i="11"/>
  <c r="M308" i="11"/>
  <c r="N308" i="11"/>
  <c r="O308" i="11"/>
  <c r="P308" i="11"/>
  <c r="Q308" i="11"/>
  <c r="R308" i="11"/>
  <c r="S308" i="11"/>
  <c r="T308" i="11"/>
  <c r="U308" i="11"/>
  <c r="V308" i="11"/>
  <c r="W308" i="11"/>
  <c r="X308" i="11"/>
  <c r="Y308" i="11"/>
  <c r="Z308" i="11"/>
  <c r="A309" i="11"/>
  <c r="B309" i="11"/>
  <c r="C309" i="11"/>
  <c r="D309" i="11"/>
  <c r="E309" i="11"/>
  <c r="F309" i="11"/>
  <c r="G309" i="11"/>
  <c r="H309" i="11"/>
  <c r="I309" i="11"/>
  <c r="J309" i="11"/>
  <c r="K309" i="11"/>
  <c r="L309" i="11"/>
  <c r="M309" i="11"/>
  <c r="N309" i="11"/>
  <c r="O309" i="11"/>
  <c r="P309" i="11"/>
  <c r="Q309" i="11"/>
  <c r="R309" i="11"/>
  <c r="S309" i="11"/>
  <c r="T309" i="11"/>
  <c r="U309" i="11"/>
  <c r="V309" i="11"/>
  <c r="W309" i="11"/>
  <c r="X309" i="11"/>
  <c r="Y309" i="11"/>
  <c r="Z309" i="11"/>
  <c r="A310" i="11"/>
  <c r="B310" i="11"/>
  <c r="C310" i="11"/>
  <c r="D310" i="11"/>
  <c r="E310" i="11"/>
  <c r="F310" i="11"/>
  <c r="G310" i="11"/>
  <c r="H310" i="11"/>
  <c r="I310" i="11"/>
  <c r="J310" i="11"/>
  <c r="K310" i="11"/>
  <c r="L310" i="11"/>
  <c r="M310" i="11"/>
  <c r="N310" i="11"/>
  <c r="O310" i="11"/>
  <c r="P310" i="11"/>
  <c r="Q310" i="11"/>
  <c r="R310" i="11"/>
  <c r="S310" i="11"/>
  <c r="T310" i="11"/>
  <c r="U310" i="11"/>
  <c r="V310" i="11"/>
  <c r="W310" i="11"/>
  <c r="X310" i="11"/>
  <c r="Y310" i="11"/>
  <c r="Z310" i="11"/>
  <c r="A311" i="11"/>
  <c r="B311" i="11"/>
  <c r="C311" i="11"/>
  <c r="D311" i="11"/>
  <c r="E311" i="11"/>
  <c r="F311" i="11"/>
  <c r="G311" i="11"/>
  <c r="H311" i="11"/>
  <c r="I311" i="11"/>
  <c r="J311" i="11"/>
  <c r="K311" i="11"/>
  <c r="L311" i="11"/>
  <c r="M311" i="11"/>
  <c r="N311" i="11"/>
  <c r="O311" i="11"/>
  <c r="P311" i="11"/>
  <c r="Q311" i="11"/>
  <c r="R311" i="11"/>
  <c r="S311" i="11"/>
  <c r="T311" i="11"/>
  <c r="U311" i="11"/>
  <c r="V311" i="11"/>
  <c r="W311" i="11"/>
  <c r="X311" i="11"/>
  <c r="Y311" i="11"/>
  <c r="Z311" i="11"/>
  <c r="A312" i="11"/>
  <c r="B312" i="11"/>
  <c r="C312" i="11"/>
  <c r="D312" i="11"/>
  <c r="E312" i="11"/>
  <c r="F312" i="11"/>
  <c r="G312" i="11"/>
  <c r="H312" i="11"/>
  <c r="I312" i="11"/>
  <c r="J312" i="11"/>
  <c r="K312" i="11"/>
  <c r="L312" i="11"/>
  <c r="M312" i="11"/>
  <c r="N312" i="11"/>
  <c r="O312" i="11"/>
  <c r="P312" i="11"/>
  <c r="Q312" i="11"/>
  <c r="R312" i="11"/>
  <c r="S312" i="11"/>
  <c r="T312" i="11"/>
  <c r="U312" i="11"/>
  <c r="V312" i="11"/>
  <c r="W312" i="11"/>
  <c r="X312" i="11"/>
  <c r="Y312" i="11"/>
  <c r="Z312" i="11"/>
  <c r="A313" i="11"/>
  <c r="B313" i="11"/>
  <c r="C313" i="11"/>
  <c r="D313" i="11"/>
  <c r="E313" i="11"/>
  <c r="F313" i="11"/>
  <c r="G313" i="11"/>
  <c r="H313" i="11"/>
  <c r="I313" i="11"/>
  <c r="J313" i="11"/>
  <c r="K313" i="11"/>
  <c r="L313" i="11"/>
  <c r="M313" i="11"/>
  <c r="N313" i="11"/>
  <c r="O313" i="11"/>
  <c r="P313" i="11"/>
  <c r="Q313" i="11"/>
  <c r="R313" i="11"/>
  <c r="S313" i="11"/>
  <c r="T313" i="11"/>
  <c r="U313" i="11"/>
  <c r="V313" i="11"/>
  <c r="W313" i="11"/>
  <c r="X313" i="11"/>
  <c r="Y313" i="11"/>
  <c r="Z313" i="11"/>
  <c r="A314" i="11"/>
  <c r="B314" i="11"/>
  <c r="C314" i="11"/>
  <c r="D314" i="11"/>
  <c r="E314" i="11"/>
  <c r="F314" i="11"/>
  <c r="G314" i="11"/>
  <c r="H314" i="11"/>
  <c r="I314" i="11"/>
  <c r="J314" i="11"/>
  <c r="K314" i="11"/>
  <c r="L314" i="11"/>
  <c r="M314" i="11"/>
  <c r="N314" i="11"/>
  <c r="O314" i="11"/>
  <c r="P314" i="11"/>
  <c r="Q314" i="11"/>
  <c r="R314" i="11"/>
  <c r="S314" i="11"/>
  <c r="T314" i="11"/>
  <c r="U314" i="11"/>
  <c r="V314" i="11"/>
  <c r="W314" i="11"/>
  <c r="X314" i="11"/>
  <c r="Y314" i="11"/>
  <c r="Z314" i="11"/>
  <c r="A315" i="11"/>
  <c r="B315" i="11"/>
  <c r="C315" i="11"/>
  <c r="D315" i="11"/>
  <c r="E315" i="11"/>
  <c r="F315" i="11"/>
  <c r="G315" i="11"/>
  <c r="H315" i="11"/>
  <c r="I315" i="11"/>
  <c r="J315" i="11"/>
  <c r="K315" i="11"/>
  <c r="L315" i="11"/>
  <c r="M315" i="11"/>
  <c r="N315" i="11"/>
  <c r="O315" i="11"/>
  <c r="P315" i="11"/>
  <c r="Q315" i="11"/>
  <c r="R315" i="11"/>
  <c r="S315" i="11"/>
  <c r="T315" i="11"/>
  <c r="U315" i="11"/>
  <c r="V315" i="11"/>
  <c r="W315" i="11"/>
  <c r="X315" i="11"/>
  <c r="Y315" i="11"/>
  <c r="Z315" i="11"/>
  <c r="A316" i="11"/>
  <c r="B316" i="11"/>
  <c r="C316" i="11"/>
  <c r="D316" i="11"/>
  <c r="E316" i="11"/>
  <c r="F316" i="11"/>
  <c r="G316" i="11"/>
  <c r="H316" i="11"/>
  <c r="I316" i="11"/>
  <c r="J316" i="11"/>
  <c r="K316" i="11"/>
  <c r="L316" i="11"/>
  <c r="M316" i="11"/>
  <c r="N316" i="11"/>
  <c r="O316" i="11"/>
  <c r="P316" i="11"/>
  <c r="Q316" i="11"/>
  <c r="R316" i="11"/>
  <c r="S316" i="11"/>
  <c r="T316" i="11"/>
  <c r="U316" i="11"/>
  <c r="V316" i="11"/>
  <c r="W316" i="11"/>
  <c r="X316" i="11"/>
  <c r="Y316" i="11"/>
  <c r="Z316" i="11"/>
  <c r="A317" i="11"/>
  <c r="B317" i="11"/>
  <c r="C317" i="11"/>
  <c r="D317" i="11"/>
  <c r="E317" i="11"/>
  <c r="F317" i="11"/>
  <c r="G317" i="11"/>
  <c r="H317" i="11"/>
  <c r="I317" i="11"/>
  <c r="J317" i="11"/>
  <c r="K317" i="11"/>
  <c r="L317" i="11"/>
  <c r="M317" i="11"/>
  <c r="N317" i="11"/>
  <c r="O317" i="11"/>
  <c r="P317" i="11"/>
  <c r="Q317" i="11"/>
  <c r="R317" i="11"/>
  <c r="S317" i="11"/>
  <c r="T317" i="11"/>
  <c r="U317" i="11"/>
  <c r="V317" i="11"/>
  <c r="W317" i="11"/>
  <c r="X317" i="11"/>
  <c r="Y317" i="11"/>
  <c r="Z317" i="11"/>
  <c r="A318" i="11"/>
  <c r="B318" i="11"/>
  <c r="C318" i="11"/>
  <c r="D318" i="11"/>
  <c r="E318" i="11"/>
  <c r="F318" i="11"/>
  <c r="G318" i="11"/>
  <c r="H318" i="11"/>
  <c r="I318" i="11"/>
  <c r="J318" i="11"/>
  <c r="K318" i="11"/>
  <c r="L318" i="11"/>
  <c r="M318" i="11"/>
  <c r="N318" i="11"/>
  <c r="O318" i="11"/>
  <c r="P318" i="11"/>
  <c r="Q318" i="11"/>
  <c r="R318" i="11"/>
  <c r="S318" i="11"/>
  <c r="T318" i="11"/>
  <c r="U318" i="11"/>
  <c r="V318" i="11"/>
  <c r="W318" i="11"/>
  <c r="X318" i="11"/>
  <c r="Y318" i="11"/>
  <c r="Z318" i="11"/>
  <c r="A319" i="11"/>
  <c r="B319" i="11"/>
  <c r="C319" i="11"/>
  <c r="D319" i="11"/>
  <c r="E319" i="11"/>
  <c r="F319" i="11"/>
  <c r="G319" i="11"/>
  <c r="H319" i="11"/>
  <c r="I319" i="11"/>
  <c r="J319" i="11"/>
  <c r="K319" i="11"/>
  <c r="L319" i="11"/>
  <c r="M319" i="11"/>
  <c r="N319" i="11"/>
  <c r="O319" i="11"/>
  <c r="P319" i="11"/>
  <c r="Q319" i="11"/>
  <c r="R319" i="11"/>
  <c r="S319" i="11"/>
  <c r="T319" i="11"/>
  <c r="U319" i="11"/>
  <c r="V319" i="11"/>
  <c r="W319" i="11"/>
  <c r="X319" i="11"/>
  <c r="Y319" i="11"/>
  <c r="Z319" i="11"/>
  <c r="A320" i="11"/>
  <c r="B320" i="11"/>
  <c r="C320" i="11"/>
  <c r="D320" i="11"/>
  <c r="E320" i="11"/>
  <c r="F320" i="11"/>
  <c r="G320" i="11"/>
  <c r="H320" i="11"/>
  <c r="I320" i="11"/>
  <c r="J320" i="11"/>
  <c r="K320" i="11"/>
  <c r="L320" i="11"/>
  <c r="M320" i="11"/>
  <c r="N320" i="11"/>
  <c r="O320" i="11"/>
  <c r="P320" i="11"/>
  <c r="Q320" i="11"/>
  <c r="R320" i="11"/>
  <c r="S320" i="11"/>
  <c r="T320" i="11"/>
  <c r="U320" i="11"/>
  <c r="V320" i="11"/>
  <c r="W320" i="11"/>
  <c r="X320" i="11"/>
  <c r="Y320" i="11"/>
  <c r="Z320" i="11"/>
  <c r="A321" i="11"/>
  <c r="B321" i="11"/>
  <c r="C321" i="11"/>
  <c r="D321" i="11"/>
  <c r="E321" i="11"/>
  <c r="F321" i="11"/>
  <c r="G321" i="11"/>
  <c r="H321" i="11"/>
  <c r="I321" i="11"/>
  <c r="J321" i="11"/>
  <c r="K321" i="11"/>
  <c r="L321" i="11"/>
  <c r="M321" i="11"/>
  <c r="N321" i="11"/>
  <c r="O321" i="11"/>
  <c r="P321" i="11"/>
  <c r="Q321" i="11"/>
  <c r="R321" i="11"/>
  <c r="S321" i="11"/>
  <c r="T321" i="11"/>
  <c r="U321" i="11"/>
  <c r="V321" i="11"/>
  <c r="W321" i="11"/>
  <c r="X321" i="11"/>
  <c r="Y321" i="11"/>
  <c r="Z321" i="11"/>
  <c r="A322" i="11"/>
  <c r="B322" i="11"/>
  <c r="C322" i="11"/>
  <c r="D322" i="11"/>
  <c r="E322" i="11"/>
  <c r="F322" i="11"/>
  <c r="G322" i="11"/>
  <c r="H322" i="11"/>
  <c r="I322" i="11"/>
  <c r="J322" i="11"/>
  <c r="K322" i="11"/>
  <c r="L322" i="11"/>
  <c r="M322" i="11"/>
  <c r="N322" i="11"/>
  <c r="O322" i="11"/>
  <c r="P322" i="11"/>
  <c r="Q322" i="11"/>
  <c r="R322" i="11"/>
  <c r="S322" i="11"/>
  <c r="T322" i="11"/>
  <c r="U322" i="11"/>
  <c r="V322" i="11"/>
  <c r="W322" i="11"/>
  <c r="X322" i="11"/>
  <c r="Y322" i="11"/>
  <c r="Z322" i="11"/>
  <c r="A323" i="11"/>
  <c r="B323" i="11"/>
  <c r="C323" i="11"/>
  <c r="D323" i="11"/>
  <c r="E323" i="11"/>
  <c r="F323" i="11"/>
  <c r="G323" i="11"/>
  <c r="H323" i="11"/>
  <c r="I323" i="11"/>
  <c r="J323" i="11"/>
  <c r="K323" i="11"/>
  <c r="L323" i="11"/>
  <c r="M323" i="11"/>
  <c r="N323" i="11"/>
  <c r="O323" i="11"/>
  <c r="P323" i="11"/>
  <c r="Q323" i="11"/>
  <c r="R323" i="11"/>
  <c r="S323" i="11"/>
  <c r="T323" i="11"/>
  <c r="U323" i="11"/>
  <c r="V323" i="11"/>
  <c r="W323" i="11"/>
  <c r="X323" i="11"/>
  <c r="Y323" i="11"/>
  <c r="Z323" i="11"/>
  <c r="A324" i="11"/>
  <c r="B324" i="11"/>
  <c r="C324" i="11"/>
  <c r="D324" i="11"/>
  <c r="E324" i="11"/>
  <c r="F324" i="11"/>
  <c r="G324" i="11"/>
  <c r="H324" i="11"/>
  <c r="I324" i="11"/>
  <c r="J324" i="11"/>
  <c r="K324" i="11"/>
  <c r="L324" i="11"/>
  <c r="M324" i="11"/>
  <c r="N324" i="11"/>
  <c r="O324" i="11"/>
  <c r="P324" i="11"/>
  <c r="Q324" i="11"/>
  <c r="R324" i="11"/>
  <c r="S324" i="11"/>
  <c r="T324" i="11"/>
  <c r="U324" i="11"/>
  <c r="V324" i="11"/>
  <c r="W324" i="11"/>
  <c r="X324" i="11"/>
  <c r="Y324" i="11"/>
  <c r="Z324" i="11"/>
  <c r="A325" i="11"/>
  <c r="B325" i="11"/>
  <c r="C325" i="11"/>
  <c r="D325" i="11"/>
  <c r="E325" i="11"/>
  <c r="F325" i="11"/>
  <c r="G325" i="11"/>
  <c r="H325" i="11"/>
  <c r="I325" i="11"/>
  <c r="J325" i="11"/>
  <c r="K325" i="11"/>
  <c r="L325" i="11"/>
  <c r="M325" i="11"/>
  <c r="N325" i="11"/>
  <c r="O325" i="11"/>
  <c r="P325" i="11"/>
  <c r="Q325" i="11"/>
  <c r="R325" i="11"/>
  <c r="S325" i="11"/>
  <c r="T325" i="11"/>
  <c r="U325" i="11"/>
  <c r="V325" i="11"/>
  <c r="W325" i="11"/>
  <c r="X325" i="11"/>
  <c r="Y325" i="11"/>
  <c r="Z325" i="11"/>
  <c r="A326" i="11"/>
  <c r="B326" i="11"/>
  <c r="C326" i="11"/>
  <c r="D326" i="11"/>
  <c r="E326" i="11"/>
  <c r="F326" i="11"/>
  <c r="G326" i="11"/>
  <c r="H326" i="11"/>
  <c r="I326" i="11"/>
  <c r="J326" i="11"/>
  <c r="K326" i="11"/>
  <c r="L326" i="11"/>
  <c r="M326" i="11"/>
  <c r="N326" i="11"/>
  <c r="O326" i="11"/>
  <c r="P326" i="11"/>
  <c r="Q326" i="11"/>
  <c r="R326" i="11"/>
  <c r="S326" i="11"/>
  <c r="T326" i="11"/>
  <c r="U326" i="11"/>
  <c r="V326" i="11"/>
  <c r="W326" i="11"/>
  <c r="X326" i="11"/>
  <c r="Y326" i="11"/>
  <c r="Z326" i="11"/>
  <c r="A327" i="11"/>
  <c r="B327" i="11"/>
  <c r="C327" i="11"/>
  <c r="D327" i="11"/>
  <c r="E327" i="11"/>
  <c r="F327" i="11"/>
  <c r="G327" i="11"/>
  <c r="H327" i="11"/>
  <c r="I327" i="11"/>
  <c r="J327" i="11"/>
  <c r="K327" i="11"/>
  <c r="L327" i="11"/>
  <c r="M327" i="11"/>
  <c r="N327" i="11"/>
  <c r="O327" i="11"/>
  <c r="P327" i="11"/>
  <c r="Q327" i="11"/>
  <c r="R327" i="11"/>
  <c r="S327" i="11"/>
  <c r="T327" i="11"/>
  <c r="U327" i="11"/>
  <c r="V327" i="11"/>
  <c r="W327" i="11"/>
  <c r="X327" i="11"/>
  <c r="Y327" i="11"/>
  <c r="Z327" i="11"/>
  <c r="A328" i="11"/>
  <c r="B328" i="11"/>
  <c r="C328" i="11"/>
  <c r="D328" i="11"/>
  <c r="E328" i="11"/>
  <c r="F328" i="11"/>
  <c r="G328" i="11"/>
  <c r="H328" i="11"/>
  <c r="I328" i="11"/>
  <c r="J328" i="11"/>
  <c r="K328" i="11"/>
  <c r="L328" i="11"/>
  <c r="M328" i="11"/>
  <c r="N328" i="11"/>
  <c r="O328" i="11"/>
  <c r="P328" i="11"/>
  <c r="Q328" i="11"/>
  <c r="R328" i="11"/>
  <c r="S328" i="11"/>
  <c r="T328" i="11"/>
  <c r="U328" i="11"/>
  <c r="V328" i="11"/>
  <c r="W328" i="11"/>
  <c r="X328" i="11"/>
  <c r="Y328" i="11"/>
  <c r="Z328" i="11"/>
  <c r="A329" i="11"/>
  <c r="B329" i="11"/>
  <c r="C329" i="11"/>
  <c r="D329" i="11"/>
  <c r="E329" i="11"/>
  <c r="F329" i="11"/>
  <c r="G329" i="11"/>
  <c r="H329" i="11"/>
  <c r="I329" i="11"/>
  <c r="J329" i="11"/>
  <c r="K329" i="11"/>
  <c r="L329" i="11"/>
  <c r="M329" i="11"/>
  <c r="N329" i="11"/>
  <c r="O329" i="11"/>
  <c r="P329" i="11"/>
  <c r="Q329" i="11"/>
  <c r="R329" i="11"/>
  <c r="S329" i="11"/>
  <c r="T329" i="11"/>
  <c r="U329" i="11"/>
  <c r="V329" i="11"/>
  <c r="W329" i="11"/>
  <c r="X329" i="11"/>
  <c r="Y329" i="11"/>
  <c r="Z329" i="11"/>
  <c r="A330" i="11"/>
  <c r="B330" i="11"/>
  <c r="C330" i="11"/>
  <c r="D330" i="11"/>
  <c r="E330" i="11"/>
  <c r="F330" i="11"/>
  <c r="G330" i="11"/>
  <c r="H330" i="11"/>
  <c r="I330" i="11"/>
  <c r="J330" i="11"/>
  <c r="K330" i="11"/>
  <c r="L330" i="11"/>
  <c r="M330" i="11"/>
  <c r="N330" i="11"/>
  <c r="O330" i="11"/>
  <c r="P330" i="11"/>
  <c r="Q330" i="11"/>
  <c r="R330" i="11"/>
  <c r="S330" i="11"/>
  <c r="T330" i="11"/>
  <c r="U330" i="11"/>
  <c r="V330" i="11"/>
  <c r="W330" i="11"/>
  <c r="X330" i="11"/>
  <c r="Y330" i="11"/>
  <c r="Z330" i="11"/>
  <c r="A331" i="11"/>
  <c r="B331" i="11"/>
  <c r="C331" i="11"/>
  <c r="D331" i="11"/>
  <c r="E331" i="11"/>
  <c r="F331" i="11"/>
  <c r="G331" i="11"/>
  <c r="H331" i="11"/>
  <c r="I331" i="11"/>
  <c r="J331" i="11"/>
  <c r="K331" i="11"/>
  <c r="L331" i="11"/>
  <c r="M331" i="11"/>
  <c r="N331" i="11"/>
  <c r="O331" i="11"/>
  <c r="P331" i="11"/>
  <c r="Q331" i="11"/>
  <c r="R331" i="11"/>
  <c r="S331" i="11"/>
  <c r="T331" i="11"/>
  <c r="U331" i="11"/>
  <c r="V331" i="11"/>
  <c r="W331" i="11"/>
  <c r="X331" i="11"/>
  <c r="Y331" i="11"/>
  <c r="Z331" i="11"/>
  <c r="A332" i="11"/>
  <c r="B332" i="11"/>
  <c r="C332" i="11"/>
  <c r="D332" i="11"/>
  <c r="E332" i="11"/>
  <c r="F332" i="11"/>
  <c r="G332" i="11"/>
  <c r="H332" i="11"/>
  <c r="I332" i="11"/>
  <c r="J332" i="11"/>
  <c r="K332" i="11"/>
  <c r="L332" i="11"/>
  <c r="M332" i="11"/>
  <c r="N332" i="11"/>
  <c r="O332" i="11"/>
  <c r="P332" i="11"/>
  <c r="Q332" i="11"/>
  <c r="R332" i="11"/>
  <c r="S332" i="11"/>
  <c r="T332" i="11"/>
  <c r="U332" i="11"/>
  <c r="V332" i="11"/>
  <c r="W332" i="11"/>
  <c r="X332" i="11"/>
  <c r="Y332" i="11"/>
  <c r="Z332" i="11"/>
  <c r="A333" i="11"/>
  <c r="B333" i="11"/>
  <c r="C333" i="11"/>
  <c r="D333" i="11"/>
  <c r="E333" i="11"/>
  <c r="F333" i="11"/>
  <c r="G333" i="11"/>
  <c r="H333" i="11"/>
  <c r="I333" i="11"/>
  <c r="J333" i="11"/>
  <c r="K333" i="11"/>
  <c r="L333" i="11"/>
  <c r="M333" i="11"/>
  <c r="N333" i="11"/>
  <c r="O333" i="11"/>
  <c r="P333" i="11"/>
  <c r="Q333" i="11"/>
  <c r="R333" i="11"/>
  <c r="S333" i="11"/>
  <c r="T333" i="11"/>
  <c r="U333" i="11"/>
  <c r="V333" i="11"/>
  <c r="W333" i="11"/>
  <c r="X333" i="11"/>
  <c r="Y333" i="11"/>
  <c r="Z333" i="11"/>
  <c r="A334" i="11"/>
  <c r="B334" i="11"/>
  <c r="C334" i="11"/>
  <c r="D334" i="11"/>
  <c r="E334" i="11"/>
  <c r="F334" i="11"/>
  <c r="G334" i="11"/>
  <c r="H334" i="11"/>
  <c r="I334" i="11"/>
  <c r="J334" i="11"/>
  <c r="K334" i="11"/>
  <c r="L334" i="11"/>
  <c r="M334" i="11"/>
  <c r="N334" i="11"/>
  <c r="O334" i="11"/>
  <c r="P334" i="11"/>
  <c r="Q334" i="11"/>
  <c r="R334" i="11"/>
  <c r="S334" i="11"/>
  <c r="T334" i="11"/>
  <c r="U334" i="11"/>
  <c r="V334" i="11"/>
  <c r="W334" i="11"/>
  <c r="X334" i="11"/>
  <c r="Y334" i="11"/>
  <c r="Z334" i="11"/>
  <c r="A335" i="11"/>
  <c r="B335" i="11"/>
  <c r="C335" i="11"/>
  <c r="D335" i="11"/>
  <c r="E335" i="11"/>
  <c r="F335" i="11"/>
  <c r="G335" i="11"/>
  <c r="H335" i="11"/>
  <c r="I335" i="11"/>
  <c r="J335" i="11"/>
  <c r="K335" i="11"/>
  <c r="L335" i="11"/>
  <c r="M335" i="11"/>
  <c r="N335" i="11"/>
  <c r="O335" i="11"/>
  <c r="P335" i="11"/>
  <c r="Q335" i="11"/>
  <c r="R335" i="11"/>
  <c r="S335" i="11"/>
  <c r="T335" i="11"/>
  <c r="U335" i="11"/>
  <c r="V335" i="11"/>
  <c r="W335" i="11"/>
  <c r="X335" i="11"/>
  <c r="Y335" i="11"/>
  <c r="Z335" i="11"/>
  <c r="B1" i="11"/>
  <c r="C1" i="11"/>
  <c r="D1" i="11"/>
  <c r="E1" i="11"/>
  <c r="F1" i="11"/>
  <c r="G1" i="11"/>
  <c r="H1" i="11"/>
  <c r="I1" i="11"/>
  <c r="J1" i="11"/>
  <c r="K1" i="11"/>
  <c r="L1" i="11"/>
  <c r="M1" i="11"/>
  <c r="N1" i="11"/>
  <c r="O1" i="11"/>
  <c r="P1" i="11"/>
  <c r="Q1" i="11"/>
  <c r="R1" i="11"/>
  <c r="S1" i="11"/>
  <c r="T1" i="11"/>
  <c r="U1" i="11"/>
  <c r="V1" i="11"/>
  <c r="W1" i="11"/>
  <c r="X1" i="11"/>
  <c r="Y1" i="11"/>
  <c r="Z1" i="11"/>
  <c r="A1" i="11"/>
  <c r="A336" i="11"/>
  <c r="B336" i="11"/>
  <c r="C336" i="11"/>
  <c r="D336" i="11"/>
  <c r="E336" i="11"/>
  <c r="F336" i="11"/>
  <c r="G336" i="11"/>
  <c r="H336" i="11"/>
  <c r="I336" i="11"/>
  <c r="J336" i="11"/>
  <c r="K336" i="11"/>
  <c r="L336" i="11"/>
  <c r="M336" i="11"/>
  <c r="N336" i="11"/>
  <c r="O336" i="11"/>
  <c r="P336" i="11"/>
  <c r="Q336" i="11"/>
  <c r="R336" i="11"/>
  <c r="S336" i="11"/>
  <c r="T336" i="11"/>
  <c r="U336" i="11"/>
  <c r="V336" i="11"/>
  <c r="W336" i="11"/>
  <c r="X336" i="11"/>
  <c r="Y336" i="11"/>
  <c r="A337" i="11"/>
  <c r="B337" i="11"/>
  <c r="C337" i="11"/>
  <c r="D337" i="11"/>
  <c r="E337" i="11"/>
  <c r="F337" i="11"/>
  <c r="G337" i="11"/>
  <c r="H337" i="11"/>
  <c r="I337" i="11"/>
  <c r="J337" i="11"/>
  <c r="K337" i="11"/>
  <c r="L337" i="11"/>
  <c r="M337" i="11"/>
  <c r="N337" i="11"/>
  <c r="O337" i="11"/>
  <c r="P337" i="11"/>
  <c r="Q337" i="11"/>
  <c r="R337" i="11"/>
  <c r="S337" i="11"/>
  <c r="T337" i="11"/>
  <c r="U337" i="11"/>
  <c r="V337" i="11"/>
  <c r="W337" i="11"/>
  <c r="X337" i="11"/>
  <c r="Y337" i="11"/>
  <c r="A338" i="11"/>
  <c r="B338" i="11"/>
  <c r="C338" i="11"/>
  <c r="D338" i="11"/>
  <c r="E338" i="11"/>
  <c r="F338" i="11"/>
  <c r="G338" i="11"/>
  <c r="H338" i="11"/>
  <c r="I338" i="11"/>
  <c r="J338" i="11"/>
  <c r="K338" i="11"/>
  <c r="L338" i="11"/>
  <c r="M338" i="11"/>
  <c r="N338" i="11"/>
  <c r="O338" i="11"/>
  <c r="P338" i="11"/>
  <c r="Q338" i="11"/>
  <c r="R338" i="11"/>
  <c r="S338" i="11"/>
  <c r="T338" i="11"/>
  <c r="U338" i="11"/>
  <c r="V338" i="11"/>
  <c r="W338" i="11"/>
  <c r="X338" i="11"/>
  <c r="Y338" i="11"/>
  <c r="A339" i="11"/>
  <c r="B339" i="11"/>
  <c r="C339" i="11"/>
  <c r="D339" i="11"/>
  <c r="E339" i="11"/>
  <c r="F339" i="11"/>
  <c r="G339" i="11"/>
  <c r="H339" i="11"/>
  <c r="I339" i="11"/>
  <c r="J339" i="11"/>
  <c r="K339" i="11"/>
  <c r="L339" i="11"/>
  <c r="M339" i="11"/>
  <c r="N339" i="11"/>
  <c r="O339" i="11"/>
  <c r="P339" i="11"/>
  <c r="Q339" i="11"/>
  <c r="R339" i="11"/>
  <c r="S339" i="11"/>
  <c r="T339" i="11"/>
  <c r="U339" i="11"/>
  <c r="V339" i="11"/>
  <c r="W339" i="11"/>
  <c r="X339" i="11"/>
  <c r="Y339" i="11"/>
  <c r="A340" i="11"/>
  <c r="B340" i="11"/>
  <c r="C340" i="11"/>
  <c r="D340" i="11"/>
  <c r="E340" i="11"/>
  <c r="F340" i="11"/>
  <c r="G340" i="11"/>
  <c r="H340" i="11"/>
  <c r="I340" i="11"/>
  <c r="J340" i="11"/>
  <c r="K340" i="11"/>
  <c r="L340" i="11"/>
  <c r="M340" i="11"/>
  <c r="N340" i="11"/>
  <c r="O340" i="11"/>
  <c r="P340" i="11"/>
  <c r="Q340" i="11"/>
  <c r="R340" i="11"/>
  <c r="S340" i="11"/>
  <c r="T340" i="11"/>
  <c r="U340" i="11"/>
  <c r="V340" i="11"/>
  <c r="W340" i="11"/>
  <c r="X340" i="11"/>
  <c r="Y340" i="11"/>
  <c r="A341" i="11"/>
  <c r="B341" i="11"/>
  <c r="C341" i="11"/>
  <c r="D341" i="11"/>
  <c r="E341" i="11"/>
  <c r="F341" i="11"/>
  <c r="G341" i="11"/>
  <c r="H341" i="11"/>
  <c r="I341" i="11"/>
  <c r="J341" i="11"/>
  <c r="K341" i="11"/>
  <c r="L341" i="11"/>
  <c r="M341" i="11"/>
  <c r="N341" i="11"/>
  <c r="O341" i="11"/>
  <c r="P341" i="11"/>
  <c r="Q341" i="11"/>
  <c r="R341" i="11"/>
  <c r="S341" i="11"/>
  <c r="T341" i="11"/>
  <c r="U341" i="11"/>
  <c r="V341" i="11"/>
  <c r="W341" i="11"/>
  <c r="X341" i="11"/>
  <c r="Y341" i="11"/>
  <c r="A342" i="11"/>
  <c r="B342" i="11"/>
  <c r="C342" i="11"/>
  <c r="D342" i="11"/>
  <c r="E342" i="11"/>
  <c r="F342" i="11"/>
  <c r="G342" i="11"/>
  <c r="H342" i="11"/>
  <c r="I342" i="11"/>
  <c r="J342" i="11"/>
  <c r="K342" i="11"/>
  <c r="L342" i="11"/>
  <c r="M342" i="11"/>
  <c r="N342" i="11"/>
  <c r="O342" i="11"/>
  <c r="P342" i="11"/>
  <c r="Q342" i="11"/>
  <c r="R342" i="11"/>
  <c r="S342" i="11"/>
  <c r="T342" i="11"/>
  <c r="U342" i="11"/>
  <c r="V342" i="11"/>
  <c r="W342" i="11"/>
  <c r="X342" i="11"/>
  <c r="Y342" i="11"/>
  <c r="A343" i="11"/>
  <c r="B343" i="11"/>
  <c r="C343" i="11"/>
  <c r="D343" i="11"/>
  <c r="E343" i="11"/>
  <c r="F343" i="11"/>
  <c r="G343" i="11"/>
  <c r="H343" i="11"/>
  <c r="I343" i="11"/>
  <c r="J343" i="11"/>
  <c r="K343" i="11"/>
  <c r="L343" i="11"/>
  <c r="M343" i="11"/>
  <c r="N343" i="11"/>
  <c r="O343" i="11"/>
  <c r="P343" i="11"/>
  <c r="Q343" i="11"/>
  <c r="R343" i="11"/>
  <c r="S343" i="11"/>
  <c r="T343" i="11"/>
  <c r="U343" i="11"/>
  <c r="V343" i="11"/>
  <c r="W343" i="11"/>
  <c r="X343" i="11"/>
  <c r="Y343" i="11"/>
  <c r="A344" i="11"/>
  <c r="B344" i="11"/>
  <c r="C344" i="11"/>
  <c r="D344" i="11"/>
  <c r="E344" i="11"/>
  <c r="F344" i="11"/>
  <c r="G344" i="11"/>
  <c r="H344" i="11"/>
  <c r="I344" i="11"/>
  <c r="J344" i="11"/>
  <c r="K344" i="11"/>
  <c r="L344" i="11"/>
  <c r="M344" i="11"/>
  <c r="N344" i="11"/>
  <c r="O344" i="11"/>
  <c r="P344" i="11"/>
  <c r="Q344" i="11"/>
  <c r="R344" i="11"/>
  <c r="S344" i="11"/>
  <c r="T344" i="11"/>
  <c r="U344" i="11"/>
  <c r="V344" i="11"/>
  <c r="W344" i="11"/>
  <c r="X344" i="11"/>
  <c r="Y344" i="11"/>
  <c r="A345" i="11"/>
  <c r="B345" i="11"/>
  <c r="C345" i="11"/>
  <c r="D345" i="11"/>
  <c r="E345" i="11"/>
  <c r="F345" i="11"/>
  <c r="G345" i="11"/>
  <c r="H345" i="11"/>
  <c r="I345" i="11"/>
  <c r="J345" i="11"/>
  <c r="K345" i="11"/>
  <c r="L345" i="11"/>
  <c r="M345" i="11"/>
  <c r="N345" i="11"/>
  <c r="O345" i="11"/>
  <c r="P345" i="11"/>
  <c r="Q345" i="11"/>
  <c r="R345" i="11"/>
  <c r="S345" i="11"/>
  <c r="T345" i="11"/>
  <c r="U345" i="11"/>
  <c r="V345" i="11"/>
  <c r="W345" i="11"/>
  <c r="X345" i="11"/>
  <c r="Y345" i="11"/>
  <c r="A346" i="11"/>
  <c r="B346" i="11"/>
  <c r="C346" i="11"/>
  <c r="D346" i="11"/>
  <c r="E346" i="11"/>
  <c r="F346" i="11"/>
  <c r="G346" i="11"/>
  <c r="H346" i="11"/>
  <c r="I346" i="11"/>
  <c r="J346" i="11"/>
  <c r="K346" i="11"/>
  <c r="L346" i="11"/>
  <c r="M346" i="11"/>
  <c r="N346" i="11"/>
  <c r="O346" i="11"/>
  <c r="P346" i="11"/>
  <c r="Q346" i="11"/>
  <c r="R346" i="11"/>
  <c r="S346" i="11"/>
  <c r="T346" i="11"/>
  <c r="U346" i="11"/>
  <c r="V346" i="11"/>
  <c r="W346" i="11"/>
  <c r="X346" i="11"/>
  <c r="Y346" i="11"/>
  <c r="A347" i="11"/>
  <c r="B347" i="11"/>
  <c r="C347" i="11"/>
  <c r="D347" i="11"/>
  <c r="E347" i="11"/>
  <c r="F347" i="11"/>
  <c r="G347" i="11"/>
  <c r="H347" i="11"/>
  <c r="I347" i="11"/>
  <c r="J347" i="11"/>
  <c r="K347" i="11"/>
  <c r="L347" i="11"/>
  <c r="M347" i="11"/>
  <c r="N347" i="11"/>
  <c r="O347" i="11"/>
  <c r="P347" i="11"/>
  <c r="Q347" i="11"/>
  <c r="R347" i="11"/>
  <c r="S347" i="11"/>
  <c r="T347" i="11"/>
  <c r="U347" i="11"/>
  <c r="V347" i="11"/>
  <c r="W347" i="11"/>
  <c r="X347" i="11"/>
  <c r="Y347" i="11"/>
  <c r="A348" i="11"/>
  <c r="B348" i="11"/>
  <c r="C348" i="11"/>
  <c r="D348" i="11"/>
  <c r="E348" i="11"/>
  <c r="F348" i="11"/>
  <c r="G348" i="11"/>
  <c r="H348" i="11"/>
  <c r="I348" i="11"/>
  <c r="J348" i="11"/>
  <c r="K348" i="11"/>
  <c r="L348" i="11"/>
  <c r="M348" i="11"/>
  <c r="N348" i="11"/>
  <c r="O348" i="11"/>
  <c r="P348" i="11"/>
  <c r="Q348" i="11"/>
  <c r="R348" i="11"/>
  <c r="S348" i="11"/>
  <c r="T348" i="11"/>
  <c r="U348" i="11"/>
  <c r="V348" i="11"/>
  <c r="W348" i="11"/>
  <c r="X348" i="11"/>
  <c r="Y348" i="11"/>
  <c r="A349" i="11"/>
  <c r="B349" i="11"/>
  <c r="C349" i="11"/>
  <c r="D349" i="11"/>
  <c r="E349" i="11"/>
  <c r="F349" i="11"/>
  <c r="G349" i="11"/>
  <c r="H349" i="11"/>
  <c r="I349" i="11"/>
  <c r="J349" i="11"/>
  <c r="K349" i="11"/>
  <c r="L349" i="11"/>
  <c r="M349" i="11"/>
  <c r="N349" i="11"/>
  <c r="O349" i="11"/>
  <c r="P349" i="11"/>
  <c r="Q349" i="11"/>
  <c r="R349" i="11"/>
  <c r="S349" i="11"/>
  <c r="T349" i="11"/>
  <c r="U349" i="11"/>
  <c r="V349" i="11"/>
  <c r="W349" i="11"/>
  <c r="X349" i="11"/>
  <c r="Y349" i="11"/>
  <c r="A350" i="11"/>
  <c r="B350" i="11"/>
  <c r="C350" i="11"/>
  <c r="D350" i="11"/>
  <c r="E350" i="11"/>
  <c r="F350" i="11"/>
  <c r="G350" i="11"/>
  <c r="H350" i="11"/>
  <c r="I350" i="11"/>
  <c r="J350" i="11"/>
  <c r="K350" i="11"/>
  <c r="L350" i="11"/>
  <c r="M350" i="11"/>
  <c r="N350" i="11"/>
  <c r="O350" i="11"/>
  <c r="P350" i="11"/>
  <c r="Q350" i="11"/>
  <c r="R350" i="11"/>
  <c r="S350" i="11"/>
  <c r="T350" i="11"/>
  <c r="U350" i="11"/>
  <c r="V350" i="11"/>
  <c r="W350" i="11"/>
  <c r="X350" i="11"/>
  <c r="Y350" i="11"/>
  <c r="A351" i="11"/>
  <c r="B351" i="11"/>
  <c r="C351" i="11"/>
  <c r="D351" i="11"/>
  <c r="E351" i="11"/>
  <c r="F351" i="11"/>
  <c r="G351" i="11"/>
  <c r="H351" i="11"/>
  <c r="I351" i="11"/>
  <c r="J351" i="11"/>
  <c r="K351" i="11"/>
  <c r="L351" i="11"/>
  <c r="M351" i="11"/>
  <c r="N351" i="11"/>
  <c r="O351" i="11"/>
  <c r="P351" i="11"/>
  <c r="Q351" i="11"/>
  <c r="R351" i="11"/>
  <c r="S351" i="11"/>
  <c r="T351" i="11"/>
  <c r="U351" i="11"/>
  <c r="V351" i="11"/>
  <c r="W351" i="11"/>
  <c r="X351" i="11"/>
  <c r="Y351" i="11"/>
  <c r="A352" i="11"/>
  <c r="B352" i="11"/>
  <c r="C352" i="11"/>
  <c r="D352" i="11"/>
  <c r="E352" i="11"/>
  <c r="F352" i="11"/>
  <c r="G352" i="11"/>
  <c r="H352" i="11"/>
  <c r="I352" i="11"/>
  <c r="J352" i="11"/>
  <c r="K352" i="11"/>
  <c r="L352" i="11"/>
  <c r="M352" i="11"/>
  <c r="N352" i="11"/>
  <c r="O352" i="11"/>
  <c r="P352" i="11"/>
  <c r="Q352" i="11"/>
  <c r="R352" i="11"/>
  <c r="S352" i="11"/>
  <c r="T352" i="11"/>
  <c r="U352" i="11"/>
  <c r="V352" i="11"/>
  <c r="W352" i="11"/>
  <c r="X352" i="11"/>
  <c r="Y352" i="11"/>
  <c r="A353" i="11"/>
  <c r="B353" i="11"/>
  <c r="C353" i="11"/>
  <c r="D353" i="11"/>
  <c r="E353" i="11"/>
  <c r="F353" i="11"/>
  <c r="G353" i="11"/>
  <c r="H353" i="11"/>
  <c r="I353" i="11"/>
  <c r="J353" i="11"/>
  <c r="K353" i="11"/>
  <c r="L353" i="11"/>
  <c r="M353" i="11"/>
  <c r="N353" i="11"/>
  <c r="O353" i="11"/>
  <c r="P353" i="11"/>
  <c r="Q353" i="11"/>
  <c r="R353" i="11"/>
  <c r="S353" i="11"/>
  <c r="T353" i="11"/>
  <c r="U353" i="11"/>
  <c r="V353" i="11"/>
  <c r="W353" i="11"/>
  <c r="X353" i="11"/>
  <c r="Y353" i="11"/>
  <c r="A354" i="11"/>
  <c r="B354" i="11"/>
  <c r="C354" i="11"/>
  <c r="D354" i="11"/>
  <c r="E354" i="11"/>
  <c r="F354" i="11"/>
  <c r="G354" i="11"/>
  <c r="H354" i="11"/>
  <c r="I354" i="11"/>
  <c r="J354" i="11"/>
  <c r="K354" i="11"/>
  <c r="L354" i="11"/>
  <c r="M354" i="11"/>
  <c r="N354" i="11"/>
  <c r="O354" i="11"/>
  <c r="P354" i="11"/>
  <c r="Q354" i="11"/>
  <c r="R354" i="11"/>
  <c r="S354" i="11"/>
  <c r="T354" i="11"/>
  <c r="U354" i="11"/>
  <c r="V354" i="11"/>
  <c r="W354" i="11"/>
  <c r="X354" i="11"/>
  <c r="Y354" i="11"/>
  <c r="A355" i="11"/>
  <c r="B355" i="11"/>
  <c r="C355" i="11"/>
  <c r="D355" i="11"/>
  <c r="E355" i="11"/>
  <c r="F355" i="11"/>
  <c r="G355" i="11"/>
  <c r="H355" i="11"/>
  <c r="I355" i="11"/>
  <c r="J355" i="11"/>
  <c r="K355" i="11"/>
  <c r="L355" i="11"/>
  <c r="M355" i="11"/>
  <c r="N355" i="11"/>
  <c r="O355" i="11"/>
  <c r="P355" i="11"/>
  <c r="Q355" i="11"/>
  <c r="R355" i="11"/>
  <c r="S355" i="11"/>
  <c r="T355" i="11"/>
  <c r="U355" i="11"/>
  <c r="V355" i="11"/>
  <c r="W355" i="11"/>
  <c r="X355" i="11"/>
  <c r="Y355" i="11"/>
  <c r="A356" i="11"/>
  <c r="B356" i="11"/>
  <c r="C356" i="11"/>
  <c r="D356" i="11"/>
  <c r="E356" i="11"/>
  <c r="F356" i="11"/>
  <c r="G356" i="11"/>
  <c r="H356" i="11"/>
  <c r="I356" i="11"/>
  <c r="J356" i="11"/>
  <c r="K356" i="11"/>
  <c r="L356" i="11"/>
  <c r="M356" i="11"/>
  <c r="N356" i="11"/>
  <c r="O356" i="11"/>
  <c r="P356" i="11"/>
  <c r="Q356" i="11"/>
  <c r="R356" i="11"/>
  <c r="S356" i="11"/>
  <c r="T356" i="11"/>
  <c r="U356" i="11"/>
  <c r="V356" i="11"/>
  <c r="W356" i="11"/>
  <c r="X356" i="11"/>
  <c r="Y356" i="11"/>
  <c r="A357" i="11"/>
  <c r="B357" i="11"/>
  <c r="C357" i="11"/>
  <c r="D357" i="11"/>
  <c r="E357" i="11"/>
  <c r="F357" i="11"/>
  <c r="G357" i="11"/>
  <c r="H357" i="11"/>
  <c r="I357" i="11"/>
  <c r="J357" i="11"/>
  <c r="K357" i="11"/>
  <c r="L357" i="11"/>
  <c r="M357" i="11"/>
  <c r="N357" i="11"/>
  <c r="O357" i="11"/>
  <c r="P357" i="11"/>
  <c r="Q357" i="11"/>
  <c r="R357" i="11"/>
  <c r="S357" i="11"/>
  <c r="T357" i="11"/>
  <c r="U357" i="11"/>
  <c r="V357" i="11"/>
  <c r="W357" i="11"/>
  <c r="X357" i="11"/>
  <c r="Y357" i="11"/>
  <c r="A358" i="11"/>
  <c r="B358" i="11"/>
  <c r="C358" i="11"/>
  <c r="D358" i="11"/>
  <c r="E358" i="11"/>
  <c r="F358" i="11"/>
  <c r="G358" i="11"/>
  <c r="H358" i="11"/>
  <c r="I358" i="11"/>
  <c r="J358" i="11"/>
  <c r="K358" i="11"/>
  <c r="L358" i="11"/>
  <c r="M358" i="11"/>
  <c r="N358" i="11"/>
  <c r="O358" i="11"/>
  <c r="P358" i="11"/>
  <c r="Q358" i="11"/>
  <c r="R358" i="11"/>
  <c r="S358" i="11"/>
  <c r="T358" i="11"/>
  <c r="U358" i="11"/>
  <c r="V358" i="11"/>
  <c r="W358" i="11"/>
  <c r="X358" i="11"/>
  <c r="Y358" i="11"/>
  <c r="A359" i="11"/>
  <c r="B359" i="11"/>
  <c r="C359" i="11"/>
  <c r="D359" i="11"/>
  <c r="E359" i="11"/>
  <c r="F359" i="11"/>
  <c r="G359" i="11"/>
  <c r="H359" i="11"/>
  <c r="I359" i="11"/>
  <c r="J359" i="11"/>
  <c r="K359" i="11"/>
  <c r="L359" i="11"/>
  <c r="M359" i="11"/>
  <c r="N359" i="11"/>
  <c r="O359" i="11"/>
  <c r="P359" i="11"/>
  <c r="Q359" i="11"/>
  <c r="R359" i="11"/>
  <c r="S359" i="11"/>
  <c r="T359" i="11"/>
  <c r="U359" i="11"/>
  <c r="V359" i="11"/>
  <c r="W359" i="11"/>
  <c r="X359" i="11"/>
  <c r="Y359" i="11"/>
  <c r="A360" i="11"/>
  <c r="B360" i="11"/>
  <c r="C360" i="11"/>
  <c r="D360" i="11"/>
  <c r="E360" i="11"/>
  <c r="F360" i="11"/>
  <c r="G360" i="11"/>
  <c r="H360" i="11"/>
  <c r="I360" i="11"/>
  <c r="J360" i="11"/>
  <c r="K360" i="11"/>
  <c r="L360" i="11"/>
  <c r="M360" i="11"/>
  <c r="N360" i="11"/>
  <c r="O360" i="11"/>
  <c r="P360" i="11"/>
  <c r="Q360" i="11"/>
  <c r="R360" i="11"/>
  <c r="S360" i="11"/>
  <c r="T360" i="11"/>
  <c r="U360" i="11"/>
  <c r="V360" i="11"/>
  <c r="W360" i="11"/>
  <c r="X360" i="11"/>
  <c r="Y360" i="11"/>
  <c r="A361" i="11"/>
  <c r="B361" i="11"/>
  <c r="C361" i="11"/>
  <c r="D361" i="11"/>
  <c r="E361" i="11"/>
  <c r="F361" i="11"/>
  <c r="G361" i="11"/>
  <c r="H361" i="11"/>
  <c r="I361" i="11"/>
  <c r="J361" i="11"/>
  <c r="K361" i="11"/>
  <c r="L361" i="11"/>
  <c r="M361" i="11"/>
  <c r="N361" i="11"/>
  <c r="O361" i="11"/>
  <c r="P361" i="11"/>
  <c r="Q361" i="11"/>
  <c r="R361" i="11"/>
  <c r="S361" i="11"/>
  <c r="T361" i="11"/>
  <c r="U361" i="11"/>
  <c r="V361" i="11"/>
  <c r="W361" i="11"/>
  <c r="X361" i="11"/>
  <c r="Y361" i="11"/>
  <c r="A362" i="11"/>
  <c r="B362" i="11"/>
  <c r="C362" i="11"/>
  <c r="D362" i="11"/>
  <c r="E362" i="11"/>
  <c r="F362" i="11"/>
  <c r="G362" i="11"/>
  <c r="H362" i="11"/>
  <c r="I362" i="11"/>
  <c r="J362" i="11"/>
  <c r="K362" i="11"/>
  <c r="L362" i="11"/>
  <c r="M362" i="11"/>
  <c r="N362" i="11"/>
  <c r="O362" i="11"/>
  <c r="P362" i="11"/>
  <c r="Q362" i="11"/>
  <c r="R362" i="11"/>
  <c r="S362" i="11"/>
  <c r="T362" i="11"/>
  <c r="U362" i="11"/>
  <c r="V362" i="11"/>
  <c r="W362" i="11"/>
  <c r="X362" i="11"/>
  <c r="Y362" i="11"/>
  <c r="A363" i="11"/>
  <c r="B363" i="11"/>
  <c r="C363" i="11"/>
  <c r="D363" i="11"/>
  <c r="E363" i="11"/>
  <c r="F363" i="11"/>
  <c r="G363" i="11"/>
  <c r="H363" i="11"/>
  <c r="I363" i="11"/>
  <c r="J363" i="11"/>
  <c r="K363" i="11"/>
  <c r="L363" i="11"/>
  <c r="M363" i="11"/>
  <c r="N363" i="11"/>
  <c r="O363" i="11"/>
  <c r="P363" i="11"/>
  <c r="Q363" i="11"/>
  <c r="R363" i="11"/>
  <c r="S363" i="11"/>
  <c r="T363" i="11"/>
  <c r="U363" i="11"/>
  <c r="V363" i="11"/>
  <c r="W363" i="11"/>
  <c r="X363" i="11"/>
  <c r="Y363" i="11"/>
  <c r="A364" i="11"/>
  <c r="B364" i="11"/>
  <c r="C364" i="11"/>
  <c r="D364" i="11"/>
  <c r="E364" i="11"/>
  <c r="F364" i="11"/>
  <c r="G364" i="11"/>
  <c r="H364" i="11"/>
  <c r="I364" i="11"/>
  <c r="J364" i="11"/>
  <c r="K364" i="11"/>
  <c r="L364" i="11"/>
  <c r="M364" i="11"/>
  <c r="N364" i="11"/>
  <c r="O364" i="11"/>
  <c r="P364" i="11"/>
  <c r="Q364" i="11"/>
  <c r="R364" i="11"/>
  <c r="S364" i="11"/>
  <c r="T364" i="11"/>
  <c r="U364" i="11"/>
  <c r="V364" i="11"/>
  <c r="W364" i="11"/>
  <c r="X364" i="11"/>
  <c r="Y364" i="11"/>
  <c r="A365" i="11"/>
  <c r="B365" i="11"/>
  <c r="C365" i="11"/>
  <c r="D365" i="11"/>
  <c r="E365" i="11"/>
  <c r="F365" i="11"/>
  <c r="G365" i="11"/>
  <c r="H365" i="11"/>
  <c r="I365" i="11"/>
  <c r="J365" i="11"/>
  <c r="K365" i="11"/>
  <c r="L365" i="11"/>
  <c r="M365" i="11"/>
  <c r="N365" i="11"/>
  <c r="O365" i="11"/>
  <c r="P365" i="11"/>
  <c r="Q365" i="11"/>
  <c r="R365" i="11"/>
  <c r="S365" i="11"/>
  <c r="T365" i="11"/>
  <c r="U365" i="11"/>
  <c r="V365" i="11"/>
  <c r="W365" i="11"/>
  <c r="X365" i="11"/>
  <c r="Y365" i="11"/>
  <c r="A366" i="11"/>
  <c r="B366" i="11"/>
  <c r="C366" i="11"/>
  <c r="D366" i="11"/>
  <c r="E366" i="11"/>
  <c r="F366" i="11"/>
  <c r="G366" i="11"/>
  <c r="H366" i="11"/>
  <c r="I366" i="11"/>
  <c r="J366" i="11"/>
  <c r="K366" i="11"/>
  <c r="L366" i="11"/>
  <c r="M366" i="11"/>
  <c r="N366" i="11"/>
  <c r="O366" i="11"/>
  <c r="P366" i="11"/>
  <c r="Q366" i="11"/>
  <c r="R366" i="11"/>
  <c r="S366" i="11"/>
  <c r="T366" i="11"/>
  <c r="U366" i="11"/>
  <c r="V366" i="11"/>
  <c r="W366" i="11"/>
  <c r="X366" i="11"/>
  <c r="Y366" i="11"/>
  <c r="A367" i="11"/>
  <c r="B367" i="11"/>
  <c r="C367" i="11"/>
  <c r="D367" i="11"/>
  <c r="E367" i="11"/>
  <c r="F367" i="11"/>
  <c r="G367" i="11"/>
  <c r="H367" i="11"/>
  <c r="I367" i="11"/>
  <c r="J367" i="11"/>
  <c r="K367" i="11"/>
  <c r="L367" i="11"/>
  <c r="M367" i="11"/>
  <c r="N367" i="11"/>
  <c r="O367" i="11"/>
  <c r="P367" i="11"/>
  <c r="Q367" i="11"/>
  <c r="R367" i="11"/>
  <c r="S367" i="11"/>
  <c r="T367" i="11"/>
  <c r="U367" i="11"/>
  <c r="V367" i="11"/>
  <c r="W367" i="11"/>
  <c r="X367" i="11"/>
  <c r="Y367" i="11"/>
  <c r="A368" i="11"/>
  <c r="B368" i="11"/>
  <c r="C368" i="11"/>
  <c r="D368" i="11"/>
  <c r="E368" i="11"/>
  <c r="F368" i="11"/>
  <c r="G368" i="11"/>
  <c r="H368" i="11"/>
  <c r="I368" i="11"/>
  <c r="J368" i="11"/>
  <c r="K368" i="11"/>
  <c r="L368" i="11"/>
  <c r="M368" i="11"/>
  <c r="N368" i="11"/>
  <c r="O368" i="11"/>
  <c r="P368" i="11"/>
  <c r="Q368" i="11"/>
  <c r="R368" i="11"/>
  <c r="S368" i="11"/>
  <c r="T368" i="11"/>
  <c r="U368" i="11"/>
  <c r="V368" i="11"/>
  <c r="W368" i="11"/>
  <c r="X368" i="11"/>
  <c r="Y368" i="11"/>
  <c r="A369" i="11"/>
  <c r="B369" i="11"/>
  <c r="C369" i="11"/>
  <c r="D369" i="11"/>
  <c r="E369" i="11"/>
  <c r="F369" i="11"/>
  <c r="G369" i="11"/>
  <c r="H369" i="11"/>
  <c r="I369" i="11"/>
  <c r="J369" i="11"/>
  <c r="K369" i="11"/>
  <c r="L369" i="11"/>
  <c r="M369" i="11"/>
  <c r="N369" i="11"/>
  <c r="O369" i="11"/>
  <c r="P369" i="11"/>
  <c r="Q369" i="11"/>
  <c r="R369" i="11"/>
  <c r="S369" i="11"/>
  <c r="T369" i="11"/>
  <c r="U369" i="11"/>
  <c r="V369" i="11"/>
  <c r="W369" i="11"/>
  <c r="X369" i="11"/>
  <c r="Y369" i="11"/>
  <c r="A370" i="11"/>
  <c r="B370" i="11"/>
  <c r="C370" i="11"/>
  <c r="D370" i="11"/>
  <c r="E370" i="11"/>
  <c r="F370" i="11"/>
  <c r="G370" i="11"/>
  <c r="H370" i="11"/>
  <c r="I370" i="11"/>
  <c r="J370" i="11"/>
  <c r="K370" i="11"/>
  <c r="L370" i="11"/>
  <c r="M370" i="11"/>
  <c r="N370" i="11"/>
  <c r="O370" i="11"/>
  <c r="P370" i="11"/>
  <c r="Q370" i="11"/>
  <c r="R370" i="11"/>
  <c r="S370" i="11"/>
  <c r="T370" i="11"/>
  <c r="U370" i="11"/>
  <c r="V370" i="11"/>
  <c r="W370" i="11"/>
  <c r="X370" i="11"/>
  <c r="Y370" i="11"/>
  <c r="A371" i="11"/>
  <c r="B371" i="11"/>
  <c r="C371" i="11"/>
  <c r="D371" i="11"/>
  <c r="E371" i="11"/>
  <c r="F371" i="11"/>
  <c r="G371" i="11"/>
  <c r="H371" i="11"/>
  <c r="I371" i="11"/>
  <c r="J371" i="11"/>
  <c r="K371" i="11"/>
  <c r="L371" i="11"/>
  <c r="M371" i="11"/>
  <c r="N371" i="11"/>
  <c r="O371" i="11"/>
  <c r="P371" i="11"/>
  <c r="Q371" i="11"/>
  <c r="R371" i="11"/>
  <c r="S371" i="11"/>
  <c r="T371" i="11"/>
  <c r="U371" i="11"/>
  <c r="V371" i="11"/>
  <c r="W371" i="11"/>
  <c r="X371" i="11"/>
  <c r="Y371" i="11"/>
  <c r="A372" i="11"/>
  <c r="B372" i="11"/>
  <c r="C372" i="11"/>
  <c r="D372" i="11"/>
  <c r="E372" i="11"/>
  <c r="F372" i="11"/>
  <c r="G372" i="11"/>
  <c r="H372" i="11"/>
  <c r="I372" i="11"/>
  <c r="J372" i="11"/>
  <c r="K372" i="11"/>
  <c r="L372" i="11"/>
  <c r="M372" i="11"/>
  <c r="N372" i="11"/>
  <c r="O372" i="11"/>
  <c r="P372" i="11"/>
  <c r="Q372" i="11"/>
  <c r="R372" i="11"/>
  <c r="S372" i="11"/>
  <c r="T372" i="11"/>
  <c r="U372" i="11"/>
  <c r="V372" i="11"/>
  <c r="W372" i="11"/>
  <c r="X372" i="11"/>
  <c r="Y372" i="11"/>
  <c r="A373" i="11"/>
  <c r="B373" i="11"/>
  <c r="C373" i="11"/>
  <c r="D373" i="11"/>
  <c r="E373" i="11"/>
  <c r="F373" i="11"/>
  <c r="G373" i="11"/>
  <c r="H373" i="11"/>
  <c r="I373" i="11"/>
  <c r="J373" i="11"/>
  <c r="K373" i="11"/>
  <c r="L373" i="11"/>
  <c r="M373" i="11"/>
  <c r="N373" i="11"/>
  <c r="O373" i="11"/>
  <c r="P373" i="11"/>
  <c r="Q373" i="11"/>
  <c r="R373" i="11"/>
  <c r="S373" i="11"/>
  <c r="T373" i="11"/>
  <c r="U373" i="11"/>
  <c r="V373" i="11"/>
  <c r="W373" i="11"/>
  <c r="X373" i="11"/>
  <c r="Y373" i="11"/>
  <c r="A374" i="11"/>
  <c r="B374" i="11"/>
  <c r="C374" i="11"/>
  <c r="D374" i="11"/>
  <c r="E374" i="11"/>
  <c r="F374" i="11"/>
  <c r="G374" i="11"/>
  <c r="H374" i="11"/>
  <c r="I374" i="11"/>
  <c r="J374" i="11"/>
  <c r="K374" i="11"/>
  <c r="L374" i="11"/>
  <c r="M374" i="11"/>
  <c r="N374" i="11"/>
  <c r="O374" i="11"/>
  <c r="P374" i="11"/>
  <c r="Q374" i="11"/>
  <c r="R374" i="11"/>
  <c r="S374" i="11"/>
  <c r="T374" i="11"/>
  <c r="U374" i="11"/>
  <c r="V374" i="11"/>
  <c r="W374" i="11"/>
  <c r="X374" i="11"/>
  <c r="Y374" i="11"/>
  <c r="A375" i="11"/>
  <c r="B375" i="11"/>
  <c r="C375" i="11"/>
  <c r="D375" i="11"/>
  <c r="E375" i="11"/>
  <c r="F375" i="11"/>
  <c r="G375" i="11"/>
  <c r="H375" i="11"/>
  <c r="I375" i="11"/>
  <c r="J375" i="11"/>
  <c r="K375" i="11"/>
  <c r="L375" i="11"/>
  <c r="M375" i="11"/>
  <c r="N375" i="11"/>
  <c r="O375" i="11"/>
  <c r="P375" i="11"/>
  <c r="Q375" i="11"/>
  <c r="R375" i="11"/>
  <c r="S375" i="11"/>
  <c r="T375" i="11"/>
  <c r="U375" i="11"/>
  <c r="V375" i="11"/>
  <c r="W375" i="11"/>
  <c r="X375" i="11"/>
  <c r="Y375" i="11"/>
  <c r="A376" i="11"/>
  <c r="B376" i="11"/>
  <c r="C376" i="11"/>
  <c r="D376" i="11"/>
  <c r="E376" i="11"/>
  <c r="F376" i="11"/>
  <c r="G376" i="11"/>
  <c r="H376" i="11"/>
  <c r="I376" i="11"/>
  <c r="J376" i="11"/>
  <c r="K376" i="11"/>
  <c r="L376" i="11"/>
  <c r="M376" i="11"/>
  <c r="N376" i="11"/>
  <c r="O376" i="11"/>
  <c r="P376" i="11"/>
  <c r="Q376" i="11"/>
  <c r="R376" i="11"/>
  <c r="S376" i="11"/>
  <c r="T376" i="11"/>
  <c r="U376" i="11"/>
  <c r="V376" i="11"/>
  <c r="W376" i="11"/>
  <c r="X376" i="11"/>
  <c r="Y376" i="11"/>
  <c r="A377" i="11"/>
  <c r="B377" i="11"/>
  <c r="C377" i="11"/>
  <c r="D377" i="11"/>
  <c r="E377" i="11"/>
  <c r="F377" i="11"/>
  <c r="G377" i="11"/>
  <c r="H377" i="11"/>
  <c r="I377" i="11"/>
  <c r="J377" i="11"/>
  <c r="K377" i="11"/>
  <c r="L377" i="11"/>
  <c r="M377" i="11"/>
  <c r="N377" i="11"/>
  <c r="O377" i="11"/>
  <c r="P377" i="11"/>
  <c r="Q377" i="11"/>
  <c r="R377" i="11"/>
  <c r="S377" i="11"/>
  <c r="T377" i="11"/>
  <c r="U377" i="11"/>
  <c r="V377" i="11"/>
  <c r="W377" i="11"/>
  <c r="X377" i="11"/>
  <c r="Y377" i="11"/>
  <c r="A378" i="11"/>
  <c r="B378" i="11"/>
  <c r="C378" i="11"/>
  <c r="D378" i="11"/>
  <c r="E378" i="11"/>
  <c r="F378" i="11"/>
  <c r="G378" i="11"/>
  <c r="H378" i="11"/>
  <c r="I378" i="11"/>
  <c r="J378" i="11"/>
  <c r="K378" i="11"/>
  <c r="L378" i="11"/>
  <c r="M378" i="11"/>
  <c r="N378" i="11"/>
  <c r="O378" i="11"/>
  <c r="P378" i="11"/>
  <c r="Q378" i="11"/>
  <c r="R378" i="11"/>
  <c r="S378" i="11"/>
  <c r="T378" i="11"/>
  <c r="U378" i="11"/>
  <c r="V378" i="11"/>
  <c r="W378" i="11"/>
  <c r="X378" i="11"/>
  <c r="Y378" i="11"/>
  <c r="A379" i="11"/>
  <c r="B379" i="11"/>
  <c r="C379" i="11"/>
  <c r="D379" i="11"/>
  <c r="E379" i="11"/>
  <c r="F379" i="11"/>
  <c r="G379" i="11"/>
  <c r="H379" i="11"/>
  <c r="I379" i="11"/>
  <c r="J379" i="11"/>
  <c r="K379" i="11"/>
  <c r="L379" i="11"/>
  <c r="M379" i="11"/>
  <c r="N379" i="11"/>
  <c r="O379" i="11"/>
  <c r="P379" i="11"/>
  <c r="Q379" i="11"/>
  <c r="R379" i="11"/>
  <c r="S379" i="11"/>
  <c r="T379" i="11"/>
  <c r="U379" i="11"/>
  <c r="V379" i="11"/>
  <c r="W379" i="11"/>
  <c r="X379" i="11"/>
  <c r="Y379" i="11"/>
  <c r="A380" i="11"/>
  <c r="B380" i="11"/>
  <c r="C380" i="11"/>
  <c r="D380" i="11"/>
  <c r="E380" i="11"/>
  <c r="F380" i="11"/>
  <c r="G380" i="11"/>
  <c r="H380" i="11"/>
  <c r="I380" i="11"/>
  <c r="J380" i="11"/>
  <c r="K380" i="11"/>
  <c r="L380" i="11"/>
  <c r="M380" i="11"/>
  <c r="N380" i="11"/>
  <c r="O380" i="11"/>
  <c r="P380" i="11"/>
  <c r="Q380" i="11"/>
  <c r="R380" i="11"/>
  <c r="S380" i="11"/>
  <c r="T380" i="11"/>
  <c r="U380" i="11"/>
  <c r="V380" i="11"/>
  <c r="W380" i="11"/>
  <c r="X380" i="11"/>
  <c r="Y380" i="11"/>
  <c r="A381" i="11"/>
  <c r="B381" i="11"/>
  <c r="C381" i="11"/>
  <c r="D381" i="11"/>
  <c r="E381" i="11"/>
  <c r="F381" i="11"/>
  <c r="G381" i="11"/>
  <c r="H381" i="11"/>
  <c r="I381" i="11"/>
  <c r="J381" i="11"/>
  <c r="K381" i="11"/>
  <c r="L381" i="11"/>
  <c r="M381" i="11"/>
  <c r="N381" i="11"/>
  <c r="O381" i="11"/>
  <c r="P381" i="11"/>
  <c r="Q381" i="11"/>
  <c r="R381" i="11"/>
  <c r="S381" i="11"/>
  <c r="T381" i="11"/>
  <c r="U381" i="11"/>
  <c r="V381" i="11"/>
  <c r="W381" i="11"/>
  <c r="X381" i="11"/>
  <c r="Y381" i="11"/>
  <c r="A382" i="11"/>
  <c r="B382" i="11"/>
  <c r="C382" i="11"/>
  <c r="D382" i="11"/>
  <c r="E382" i="11"/>
  <c r="F382" i="11"/>
  <c r="G382" i="11"/>
  <c r="H382" i="11"/>
  <c r="I382" i="11"/>
  <c r="J382" i="11"/>
  <c r="K382" i="11"/>
  <c r="L382" i="11"/>
  <c r="M382" i="11"/>
  <c r="N382" i="11"/>
  <c r="O382" i="11"/>
  <c r="P382" i="11"/>
  <c r="Q382" i="11"/>
  <c r="R382" i="11"/>
  <c r="S382" i="11"/>
  <c r="T382" i="11"/>
  <c r="U382" i="11"/>
  <c r="V382" i="11"/>
  <c r="W382" i="11"/>
  <c r="X382" i="11"/>
  <c r="Y382" i="11"/>
  <c r="A383" i="11"/>
  <c r="B383" i="11"/>
  <c r="C383" i="11"/>
  <c r="D383" i="11"/>
  <c r="E383" i="11"/>
  <c r="F383" i="11"/>
  <c r="G383" i="11"/>
  <c r="H383" i="11"/>
  <c r="I383" i="11"/>
  <c r="J383" i="11"/>
  <c r="K383" i="11"/>
  <c r="L383" i="11"/>
  <c r="M383" i="11"/>
  <c r="N383" i="11"/>
  <c r="O383" i="11"/>
  <c r="P383" i="11"/>
  <c r="Q383" i="11"/>
  <c r="R383" i="11"/>
  <c r="S383" i="11"/>
  <c r="T383" i="11"/>
  <c r="U383" i="11"/>
  <c r="V383" i="11"/>
  <c r="W383" i="11"/>
  <c r="X383" i="11"/>
  <c r="Y383" i="11"/>
  <c r="A384" i="11"/>
  <c r="B384" i="11"/>
  <c r="C384" i="11"/>
  <c r="D384" i="11"/>
  <c r="E384" i="11"/>
  <c r="F384" i="11"/>
  <c r="G384" i="11"/>
  <c r="H384" i="11"/>
  <c r="I384" i="11"/>
  <c r="J384" i="11"/>
  <c r="K384" i="11"/>
  <c r="L384" i="11"/>
  <c r="M384" i="11"/>
  <c r="N384" i="11"/>
  <c r="O384" i="11"/>
  <c r="P384" i="11"/>
  <c r="Q384" i="11"/>
  <c r="R384" i="11"/>
  <c r="S384" i="11"/>
  <c r="T384" i="11"/>
  <c r="U384" i="11"/>
  <c r="V384" i="11"/>
  <c r="W384" i="11"/>
  <c r="X384" i="11"/>
  <c r="Y384" i="11"/>
  <c r="A385" i="11"/>
  <c r="B385" i="11"/>
  <c r="C385" i="11"/>
  <c r="D385" i="11"/>
  <c r="E385" i="11"/>
  <c r="F385" i="11"/>
  <c r="G385" i="11"/>
  <c r="H385" i="11"/>
  <c r="I385" i="11"/>
  <c r="J385" i="11"/>
  <c r="K385" i="11"/>
  <c r="L385" i="11"/>
  <c r="M385" i="11"/>
  <c r="N385" i="11"/>
  <c r="O385" i="11"/>
  <c r="P385" i="11"/>
  <c r="Q385" i="11"/>
  <c r="R385" i="11"/>
  <c r="S385" i="11"/>
  <c r="T385" i="11"/>
  <c r="U385" i="11"/>
  <c r="V385" i="11"/>
  <c r="W385" i="11"/>
  <c r="X385" i="11"/>
  <c r="Y385" i="11"/>
  <c r="A386" i="11"/>
  <c r="B386" i="11"/>
  <c r="C386" i="11"/>
  <c r="D386" i="11"/>
  <c r="E386" i="11"/>
  <c r="F386" i="11"/>
  <c r="G386" i="11"/>
  <c r="H386" i="11"/>
  <c r="I386" i="11"/>
  <c r="J386" i="11"/>
  <c r="K386" i="11"/>
  <c r="L386" i="11"/>
  <c r="M386" i="11"/>
  <c r="N386" i="11"/>
  <c r="O386" i="11"/>
  <c r="P386" i="11"/>
  <c r="Q386" i="11"/>
  <c r="R386" i="11"/>
  <c r="S386" i="11"/>
  <c r="T386" i="11"/>
  <c r="U386" i="11"/>
  <c r="V386" i="11"/>
  <c r="W386" i="11"/>
  <c r="X386" i="11"/>
  <c r="Y386" i="11"/>
  <c r="A387" i="11"/>
  <c r="B387" i="11"/>
  <c r="C387" i="11"/>
  <c r="D387" i="11"/>
  <c r="E387" i="11"/>
  <c r="F387" i="11"/>
  <c r="G387" i="11"/>
  <c r="H387" i="11"/>
  <c r="I387" i="11"/>
  <c r="J387" i="11"/>
  <c r="K387" i="11"/>
  <c r="L387" i="11"/>
  <c r="M387" i="11"/>
  <c r="N387" i="11"/>
  <c r="O387" i="11"/>
  <c r="P387" i="11"/>
  <c r="Q387" i="11"/>
  <c r="R387" i="11"/>
  <c r="S387" i="11"/>
  <c r="T387" i="11"/>
  <c r="U387" i="11"/>
  <c r="V387" i="11"/>
  <c r="W387" i="11"/>
  <c r="X387" i="11"/>
  <c r="Y387" i="11"/>
  <c r="A388" i="11"/>
  <c r="B388" i="11"/>
  <c r="C388" i="11"/>
  <c r="D388" i="11"/>
  <c r="E388" i="11"/>
  <c r="F388" i="11"/>
  <c r="G388" i="11"/>
  <c r="H388" i="11"/>
  <c r="I388" i="11"/>
  <c r="J388" i="11"/>
  <c r="K388" i="11"/>
  <c r="L388" i="11"/>
  <c r="M388" i="11"/>
  <c r="N388" i="11"/>
  <c r="O388" i="11"/>
  <c r="P388" i="11"/>
  <c r="Q388" i="11"/>
  <c r="R388" i="11"/>
  <c r="S388" i="11"/>
  <c r="T388" i="11"/>
  <c r="U388" i="11"/>
  <c r="V388" i="11"/>
  <c r="W388" i="11"/>
  <c r="X388" i="11"/>
  <c r="Y388" i="11"/>
  <c r="A389" i="11"/>
  <c r="B389" i="11"/>
  <c r="C389" i="11"/>
  <c r="D389" i="11"/>
  <c r="E389" i="11"/>
  <c r="F389" i="11"/>
  <c r="G389" i="11"/>
  <c r="H389" i="11"/>
  <c r="I389" i="11"/>
  <c r="J389" i="11"/>
  <c r="K389" i="11"/>
  <c r="L389" i="11"/>
  <c r="M389" i="11"/>
  <c r="N389" i="11"/>
  <c r="O389" i="11"/>
  <c r="P389" i="11"/>
  <c r="Q389" i="11"/>
  <c r="R389" i="11"/>
  <c r="S389" i="11"/>
  <c r="T389" i="11"/>
  <c r="U389" i="11"/>
  <c r="V389" i="11"/>
  <c r="W389" i="11"/>
  <c r="X389" i="11"/>
  <c r="Y389" i="11"/>
  <c r="A390" i="11"/>
  <c r="B390" i="11"/>
  <c r="C390" i="11"/>
  <c r="D390" i="11"/>
  <c r="E390" i="11"/>
  <c r="F390" i="11"/>
  <c r="G390" i="11"/>
  <c r="H390" i="11"/>
  <c r="I390" i="11"/>
  <c r="J390" i="11"/>
  <c r="K390" i="11"/>
  <c r="L390" i="11"/>
  <c r="M390" i="11"/>
  <c r="N390" i="11"/>
  <c r="O390" i="11"/>
  <c r="P390" i="11"/>
  <c r="Q390" i="11"/>
  <c r="R390" i="11"/>
  <c r="S390" i="11"/>
  <c r="T390" i="11"/>
  <c r="U390" i="11"/>
  <c r="V390" i="11"/>
  <c r="W390" i="11"/>
  <c r="X390" i="11"/>
  <c r="Y390" i="11"/>
  <c r="A391" i="11"/>
  <c r="B391" i="11"/>
  <c r="C391" i="11"/>
  <c r="D391" i="11"/>
  <c r="E391" i="11"/>
  <c r="F391" i="11"/>
  <c r="G391" i="11"/>
  <c r="H391" i="11"/>
  <c r="I391" i="11"/>
  <c r="J391" i="11"/>
  <c r="K391" i="11"/>
  <c r="L391" i="11"/>
  <c r="M391" i="11"/>
  <c r="N391" i="11"/>
  <c r="O391" i="11"/>
  <c r="P391" i="11"/>
  <c r="Q391" i="11"/>
  <c r="R391" i="11"/>
  <c r="S391" i="11"/>
  <c r="T391" i="11"/>
  <c r="U391" i="11"/>
  <c r="V391" i="11"/>
  <c r="W391" i="11"/>
  <c r="X391" i="11"/>
  <c r="Y391" i="11"/>
  <c r="A392" i="11"/>
  <c r="B392" i="11"/>
  <c r="C392" i="11"/>
  <c r="D392" i="11"/>
  <c r="E392" i="11"/>
  <c r="F392" i="11"/>
  <c r="G392" i="11"/>
  <c r="H392" i="11"/>
  <c r="I392" i="11"/>
  <c r="J392" i="11"/>
  <c r="K392" i="11"/>
  <c r="L392" i="11"/>
  <c r="M392" i="11"/>
  <c r="N392" i="11"/>
  <c r="O392" i="11"/>
  <c r="P392" i="11"/>
  <c r="Q392" i="11"/>
  <c r="R392" i="11"/>
  <c r="S392" i="11"/>
  <c r="T392" i="11"/>
  <c r="U392" i="11"/>
  <c r="V392" i="11"/>
  <c r="W392" i="11"/>
  <c r="X392" i="11"/>
  <c r="Y392" i="11"/>
  <c r="A393" i="11"/>
  <c r="B393" i="11"/>
  <c r="C393" i="11"/>
  <c r="D393" i="11"/>
  <c r="E393" i="11"/>
  <c r="F393" i="11"/>
  <c r="G393" i="11"/>
  <c r="H393" i="11"/>
  <c r="I393" i="11"/>
  <c r="J393" i="11"/>
  <c r="K393" i="11"/>
  <c r="L393" i="11"/>
  <c r="M393" i="11"/>
  <c r="N393" i="11"/>
  <c r="O393" i="11"/>
  <c r="P393" i="11"/>
  <c r="Q393" i="11"/>
  <c r="R393" i="11"/>
  <c r="S393" i="11"/>
  <c r="T393" i="11"/>
  <c r="U393" i="11"/>
  <c r="V393" i="11"/>
  <c r="W393" i="11"/>
  <c r="X393" i="11"/>
  <c r="Y393" i="11"/>
  <c r="A394" i="11"/>
  <c r="B394" i="11"/>
  <c r="C394" i="11"/>
  <c r="D394" i="11"/>
  <c r="E394" i="11"/>
  <c r="F394" i="11"/>
  <c r="G394" i="11"/>
  <c r="H394" i="11"/>
  <c r="I394" i="11"/>
  <c r="J394" i="11"/>
  <c r="K394" i="11"/>
  <c r="L394" i="11"/>
  <c r="M394" i="11"/>
  <c r="N394" i="11"/>
  <c r="O394" i="11"/>
  <c r="P394" i="11"/>
  <c r="Q394" i="11"/>
  <c r="R394" i="11"/>
  <c r="S394" i="11"/>
  <c r="T394" i="11"/>
  <c r="U394" i="11"/>
  <c r="V394" i="11"/>
  <c r="W394" i="11"/>
  <c r="X394" i="11"/>
  <c r="Y394" i="11"/>
  <c r="A395" i="11"/>
  <c r="B395" i="11"/>
  <c r="C395" i="11"/>
  <c r="D395" i="11"/>
  <c r="E395" i="11"/>
  <c r="F395" i="11"/>
  <c r="G395" i="11"/>
  <c r="H395" i="11"/>
  <c r="I395" i="11"/>
  <c r="J395" i="11"/>
  <c r="K395" i="11"/>
  <c r="L395" i="11"/>
  <c r="M395" i="11"/>
  <c r="N395" i="11"/>
  <c r="O395" i="11"/>
  <c r="P395" i="11"/>
  <c r="Q395" i="11"/>
  <c r="R395" i="11"/>
  <c r="S395" i="11"/>
  <c r="T395" i="11"/>
  <c r="U395" i="11"/>
  <c r="V395" i="11"/>
  <c r="W395" i="11"/>
  <c r="X395" i="11"/>
  <c r="Y395" i="11"/>
  <c r="A396" i="11"/>
  <c r="B396" i="11"/>
  <c r="C396" i="11"/>
  <c r="D396" i="11"/>
  <c r="E396" i="11"/>
  <c r="F396" i="11"/>
  <c r="G396" i="11"/>
  <c r="H396" i="11"/>
  <c r="I396" i="11"/>
  <c r="J396" i="11"/>
  <c r="K396" i="11"/>
  <c r="L396" i="11"/>
  <c r="M396" i="11"/>
  <c r="N396" i="11"/>
  <c r="O396" i="11"/>
  <c r="P396" i="11"/>
  <c r="Q396" i="11"/>
  <c r="R396" i="11"/>
  <c r="S396" i="11"/>
  <c r="T396" i="11"/>
  <c r="U396" i="11"/>
  <c r="V396" i="11"/>
  <c r="W396" i="11"/>
  <c r="X396" i="11"/>
  <c r="Y396" i="11"/>
  <c r="A397" i="11"/>
  <c r="B397" i="11"/>
  <c r="C397" i="11"/>
  <c r="D397" i="11"/>
  <c r="E397" i="11"/>
  <c r="F397" i="11"/>
  <c r="G397" i="11"/>
  <c r="H397" i="11"/>
  <c r="I397" i="11"/>
  <c r="J397" i="11"/>
  <c r="K397" i="11"/>
  <c r="L397" i="11"/>
  <c r="M397" i="11"/>
  <c r="N397" i="11"/>
  <c r="O397" i="11"/>
  <c r="P397" i="11"/>
  <c r="Q397" i="11"/>
  <c r="R397" i="11"/>
  <c r="S397" i="11"/>
  <c r="T397" i="11"/>
  <c r="U397" i="11"/>
  <c r="V397" i="11"/>
  <c r="W397" i="11"/>
  <c r="X397" i="11"/>
  <c r="Y397" i="11"/>
  <c r="A398" i="11"/>
  <c r="B398" i="11"/>
  <c r="C398" i="11"/>
  <c r="D398" i="11"/>
  <c r="E398" i="11"/>
  <c r="F398" i="11"/>
  <c r="G398" i="11"/>
  <c r="H398" i="11"/>
  <c r="I398" i="11"/>
  <c r="J398" i="11"/>
  <c r="K398" i="11"/>
  <c r="L398" i="11"/>
  <c r="M398" i="11"/>
  <c r="N398" i="11"/>
  <c r="O398" i="11"/>
  <c r="P398" i="11"/>
  <c r="Q398" i="11"/>
  <c r="R398" i="11"/>
  <c r="S398" i="11"/>
  <c r="T398" i="11"/>
  <c r="U398" i="11"/>
  <c r="V398" i="11"/>
  <c r="W398" i="11"/>
  <c r="X398" i="11"/>
  <c r="Y398" i="11"/>
  <c r="A399" i="11"/>
  <c r="B399" i="11"/>
  <c r="C399" i="11"/>
  <c r="D399" i="11"/>
  <c r="E399" i="11"/>
  <c r="F399" i="11"/>
  <c r="G399" i="11"/>
  <c r="H399" i="11"/>
  <c r="I399" i="11"/>
  <c r="J399" i="11"/>
  <c r="K399" i="11"/>
  <c r="L399" i="11"/>
  <c r="M399" i="11"/>
  <c r="N399" i="11"/>
  <c r="O399" i="11"/>
  <c r="P399" i="11"/>
  <c r="Q399" i="11"/>
  <c r="R399" i="11"/>
  <c r="S399" i="11"/>
  <c r="T399" i="11"/>
  <c r="U399" i="11"/>
  <c r="V399" i="11"/>
  <c r="W399" i="11"/>
  <c r="X399" i="11"/>
  <c r="Y399" i="11"/>
  <c r="A400" i="11"/>
  <c r="B400" i="11"/>
  <c r="C400" i="11"/>
  <c r="D400" i="11"/>
  <c r="E400" i="11"/>
  <c r="F400" i="11"/>
  <c r="G400" i="11"/>
  <c r="H400" i="11"/>
  <c r="I400" i="11"/>
  <c r="J400" i="11"/>
  <c r="K400" i="11"/>
  <c r="L400" i="11"/>
  <c r="M400" i="11"/>
  <c r="N400" i="11"/>
  <c r="O400" i="11"/>
  <c r="P400" i="11"/>
  <c r="Q400" i="11"/>
  <c r="R400" i="11"/>
  <c r="S400" i="11"/>
  <c r="T400" i="11"/>
  <c r="U400" i="11"/>
  <c r="V400" i="11"/>
  <c r="W400" i="11"/>
  <c r="X400" i="11"/>
  <c r="Y400" i="11"/>
  <c r="A401" i="11"/>
  <c r="B401" i="11"/>
  <c r="C401" i="11"/>
  <c r="D401" i="11"/>
  <c r="E401" i="11"/>
  <c r="F401" i="11"/>
  <c r="G401" i="11"/>
  <c r="H401" i="11"/>
  <c r="I401" i="11"/>
  <c r="J401" i="11"/>
  <c r="K401" i="11"/>
  <c r="L401" i="11"/>
  <c r="M401" i="11"/>
  <c r="N401" i="11"/>
  <c r="O401" i="11"/>
  <c r="P401" i="11"/>
  <c r="Q401" i="11"/>
  <c r="R401" i="11"/>
  <c r="S401" i="11"/>
  <c r="T401" i="11"/>
  <c r="U401" i="11"/>
  <c r="V401" i="11"/>
  <c r="W401" i="11"/>
  <c r="X401" i="11"/>
  <c r="Y401" i="11"/>
  <c r="A402" i="11"/>
  <c r="B402" i="11"/>
  <c r="C402" i="11"/>
  <c r="D402" i="11"/>
  <c r="E402" i="11"/>
  <c r="F402" i="11"/>
  <c r="G402" i="11"/>
  <c r="H402" i="11"/>
  <c r="I402" i="11"/>
  <c r="J402" i="11"/>
  <c r="K402" i="11"/>
  <c r="L402" i="11"/>
  <c r="M402" i="11"/>
  <c r="N402" i="11"/>
  <c r="O402" i="11"/>
  <c r="P402" i="11"/>
  <c r="Q402" i="11"/>
  <c r="R402" i="11"/>
  <c r="S402" i="11"/>
  <c r="T402" i="11"/>
  <c r="U402" i="11"/>
  <c r="V402" i="11"/>
  <c r="W402" i="11"/>
  <c r="X402" i="11"/>
  <c r="Y402" i="11"/>
  <c r="A403" i="11"/>
  <c r="B403" i="11"/>
  <c r="C403" i="11"/>
  <c r="D403" i="11"/>
  <c r="E403" i="11"/>
  <c r="F403" i="11"/>
  <c r="G403" i="11"/>
  <c r="H403" i="11"/>
  <c r="I403" i="11"/>
  <c r="J403" i="11"/>
  <c r="K403" i="11"/>
  <c r="L403" i="11"/>
  <c r="M403" i="11"/>
  <c r="N403" i="11"/>
  <c r="O403" i="11"/>
  <c r="P403" i="11"/>
  <c r="Q403" i="11"/>
  <c r="R403" i="11"/>
  <c r="S403" i="11"/>
  <c r="T403" i="11"/>
  <c r="U403" i="11"/>
  <c r="V403" i="11"/>
  <c r="W403" i="11"/>
  <c r="X403" i="11"/>
  <c r="Y403" i="11"/>
  <c r="A404" i="11"/>
  <c r="B404" i="11"/>
  <c r="C404" i="11"/>
  <c r="D404" i="11"/>
  <c r="E404" i="11"/>
  <c r="F404" i="11"/>
  <c r="G404" i="11"/>
  <c r="H404" i="11"/>
  <c r="I404" i="11"/>
  <c r="J404" i="11"/>
  <c r="K404" i="11"/>
  <c r="L404" i="11"/>
  <c r="M404" i="11"/>
  <c r="N404" i="11"/>
  <c r="O404" i="11"/>
  <c r="P404" i="11"/>
  <c r="Q404" i="11"/>
  <c r="R404" i="11"/>
  <c r="S404" i="11"/>
  <c r="T404" i="11"/>
  <c r="U404" i="11"/>
  <c r="V404" i="11"/>
  <c r="W404" i="11"/>
  <c r="X404" i="11"/>
  <c r="Y404" i="11"/>
  <c r="A405" i="11"/>
  <c r="B405" i="11"/>
  <c r="C405" i="11"/>
  <c r="D405" i="11"/>
  <c r="E405" i="11"/>
  <c r="F405" i="11"/>
  <c r="G405" i="11"/>
  <c r="H405" i="11"/>
  <c r="I405" i="11"/>
  <c r="J405" i="11"/>
  <c r="K405" i="11"/>
  <c r="L405" i="11"/>
  <c r="M405" i="11"/>
  <c r="N405" i="11"/>
  <c r="O405" i="11"/>
  <c r="P405" i="11"/>
  <c r="Q405" i="11"/>
  <c r="R405" i="11"/>
  <c r="S405" i="11"/>
  <c r="T405" i="11"/>
  <c r="U405" i="11"/>
  <c r="V405" i="11"/>
  <c r="W405" i="11"/>
  <c r="X405" i="11"/>
  <c r="Y405" i="11"/>
  <c r="A406" i="11"/>
  <c r="B406" i="11"/>
  <c r="C406" i="11"/>
  <c r="D406" i="11"/>
  <c r="E406" i="11"/>
  <c r="F406" i="11"/>
  <c r="G406" i="11"/>
  <c r="H406" i="11"/>
  <c r="I406" i="11"/>
  <c r="J406" i="11"/>
  <c r="K406" i="11"/>
  <c r="L406" i="11"/>
  <c r="M406" i="11"/>
  <c r="N406" i="11"/>
  <c r="O406" i="11"/>
  <c r="P406" i="11"/>
  <c r="Q406" i="11"/>
  <c r="R406" i="11"/>
  <c r="S406" i="11"/>
  <c r="T406" i="11"/>
  <c r="U406" i="11"/>
  <c r="V406" i="11"/>
  <c r="W406" i="11"/>
  <c r="X406" i="11"/>
  <c r="Y406" i="11"/>
  <c r="A407" i="11"/>
  <c r="B407" i="11"/>
  <c r="C407" i="11"/>
  <c r="D407" i="11"/>
  <c r="E407" i="11"/>
  <c r="F407" i="11"/>
  <c r="G407" i="11"/>
  <c r="H407" i="11"/>
  <c r="I407" i="11"/>
  <c r="J407" i="11"/>
  <c r="K407" i="11"/>
  <c r="L407" i="11"/>
  <c r="M407" i="11"/>
  <c r="N407" i="11"/>
  <c r="O407" i="11"/>
  <c r="P407" i="11"/>
  <c r="Q407" i="11"/>
  <c r="R407" i="11"/>
  <c r="S407" i="11"/>
  <c r="T407" i="11"/>
  <c r="U407" i="11"/>
  <c r="V407" i="11"/>
  <c r="W407" i="11"/>
  <c r="X407" i="11"/>
  <c r="Y407" i="11"/>
  <c r="A408" i="11"/>
  <c r="B408" i="11"/>
  <c r="C408" i="11"/>
  <c r="D408" i="11"/>
  <c r="E408" i="11"/>
  <c r="F408" i="11"/>
  <c r="G408" i="11"/>
  <c r="H408" i="11"/>
  <c r="I408" i="11"/>
  <c r="J408" i="11"/>
  <c r="K408" i="11"/>
  <c r="L408" i="11"/>
  <c r="M408" i="11"/>
  <c r="N408" i="11"/>
  <c r="O408" i="11"/>
  <c r="P408" i="11"/>
  <c r="Q408" i="11"/>
  <c r="R408" i="11"/>
  <c r="S408" i="11"/>
  <c r="T408" i="11"/>
  <c r="U408" i="11"/>
  <c r="V408" i="11"/>
  <c r="W408" i="11"/>
  <c r="X408" i="11"/>
  <c r="Y408" i="11"/>
  <c r="A409" i="11"/>
  <c r="B409" i="11"/>
  <c r="C409" i="11"/>
  <c r="D409" i="11"/>
  <c r="E409" i="11"/>
  <c r="F409" i="11"/>
  <c r="G409" i="11"/>
  <c r="H409" i="11"/>
  <c r="I409" i="11"/>
  <c r="J409" i="11"/>
  <c r="K409" i="11"/>
  <c r="L409" i="11"/>
  <c r="M409" i="11"/>
  <c r="N409" i="11"/>
  <c r="O409" i="11"/>
  <c r="P409" i="11"/>
  <c r="Q409" i="11"/>
  <c r="R409" i="11"/>
  <c r="S409" i="11"/>
  <c r="T409" i="11"/>
  <c r="U409" i="11"/>
  <c r="V409" i="11"/>
  <c r="W409" i="11"/>
  <c r="X409" i="11"/>
  <c r="Y409" i="11"/>
  <c r="A410" i="11"/>
  <c r="B410" i="11"/>
  <c r="C410" i="11"/>
  <c r="D410" i="11"/>
  <c r="E410" i="11"/>
  <c r="F410" i="11"/>
  <c r="G410" i="11"/>
  <c r="H410" i="11"/>
  <c r="I410" i="11"/>
  <c r="J410" i="11"/>
  <c r="K410" i="11"/>
  <c r="L410" i="11"/>
  <c r="M410" i="11"/>
  <c r="N410" i="11"/>
  <c r="O410" i="11"/>
  <c r="P410" i="11"/>
  <c r="Q410" i="11"/>
  <c r="R410" i="11"/>
  <c r="S410" i="11"/>
  <c r="T410" i="11"/>
  <c r="U410" i="11"/>
  <c r="V410" i="11"/>
  <c r="W410" i="11"/>
  <c r="X410" i="11"/>
  <c r="Y410" i="11"/>
  <c r="A411" i="11"/>
  <c r="B411" i="11"/>
  <c r="C411" i="11"/>
  <c r="D411" i="11"/>
  <c r="E411" i="11"/>
  <c r="F411" i="11"/>
  <c r="G411" i="11"/>
  <c r="H411" i="11"/>
  <c r="I411" i="11"/>
  <c r="J411" i="11"/>
  <c r="K411" i="11"/>
  <c r="L411" i="11"/>
  <c r="M411" i="11"/>
  <c r="N411" i="11"/>
  <c r="O411" i="11"/>
  <c r="P411" i="11"/>
  <c r="Q411" i="11"/>
  <c r="R411" i="11"/>
  <c r="S411" i="11"/>
  <c r="T411" i="11"/>
  <c r="U411" i="11"/>
  <c r="V411" i="11"/>
  <c r="W411" i="11"/>
  <c r="X411" i="11"/>
  <c r="Y411" i="11"/>
  <c r="A412" i="11"/>
  <c r="B412" i="11"/>
  <c r="C412" i="11"/>
  <c r="D412" i="11"/>
  <c r="E412" i="11"/>
  <c r="F412" i="11"/>
  <c r="G412" i="11"/>
  <c r="H412" i="11"/>
  <c r="I412" i="11"/>
  <c r="J412" i="11"/>
  <c r="K412" i="11"/>
  <c r="L412" i="11"/>
  <c r="M412" i="11"/>
  <c r="N412" i="11"/>
  <c r="O412" i="11"/>
  <c r="P412" i="11"/>
  <c r="Q412" i="11"/>
  <c r="R412" i="11"/>
  <c r="S412" i="11"/>
  <c r="T412" i="11"/>
  <c r="U412" i="11"/>
  <c r="V412" i="11"/>
  <c r="W412" i="11"/>
  <c r="X412" i="11"/>
  <c r="Y412" i="11"/>
  <c r="A413" i="11"/>
  <c r="B413" i="11"/>
  <c r="C413" i="11"/>
  <c r="D413" i="11"/>
  <c r="E413" i="11"/>
  <c r="F413" i="11"/>
  <c r="G413" i="11"/>
  <c r="H413" i="11"/>
  <c r="I413" i="11"/>
  <c r="J413" i="11"/>
  <c r="K413" i="11"/>
  <c r="L413" i="11"/>
  <c r="M413" i="11"/>
  <c r="N413" i="11"/>
  <c r="O413" i="11"/>
  <c r="P413" i="11"/>
  <c r="Q413" i="11"/>
  <c r="R413" i="11"/>
  <c r="S413" i="11"/>
  <c r="T413" i="11"/>
  <c r="U413" i="11"/>
  <c r="V413" i="11"/>
  <c r="W413" i="11"/>
  <c r="X413" i="11"/>
  <c r="Y413" i="11"/>
  <c r="A414" i="11"/>
  <c r="B414" i="11"/>
  <c r="C414" i="11"/>
  <c r="D414" i="11"/>
  <c r="E414" i="11"/>
  <c r="F414" i="11"/>
  <c r="G414" i="11"/>
  <c r="H414" i="11"/>
  <c r="I414" i="11"/>
  <c r="J414" i="11"/>
  <c r="K414" i="11"/>
  <c r="L414" i="11"/>
  <c r="M414" i="11"/>
  <c r="N414" i="11"/>
  <c r="O414" i="11"/>
  <c r="P414" i="11"/>
  <c r="Q414" i="11"/>
  <c r="R414" i="11"/>
  <c r="S414" i="11"/>
  <c r="T414" i="11"/>
  <c r="U414" i="11"/>
  <c r="V414" i="11"/>
  <c r="W414" i="11"/>
  <c r="X414" i="11"/>
  <c r="Y414" i="11"/>
  <c r="A415" i="11"/>
  <c r="B415" i="11"/>
  <c r="C415" i="11"/>
  <c r="D415" i="11"/>
  <c r="E415" i="11"/>
  <c r="F415" i="11"/>
  <c r="G415" i="11"/>
  <c r="H415" i="11"/>
  <c r="I415" i="11"/>
  <c r="J415" i="11"/>
  <c r="K415" i="11"/>
  <c r="L415" i="11"/>
  <c r="M415" i="11"/>
  <c r="N415" i="11"/>
  <c r="O415" i="11"/>
  <c r="P415" i="11"/>
  <c r="Q415" i="11"/>
  <c r="R415" i="11"/>
  <c r="S415" i="11"/>
  <c r="T415" i="11"/>
  <c r="U415" i="11"/>
  <c r="V415" i="11"/>
  <c r="W415" i="11"/>
  <c r="X415" i="11"/>
  <c r="Y415" i="11"/>
  <c r="A416" i="11"/>
  <c r="B416" i="11"/>
  <c r="C416" i="11"/>
  <c r="D416" i="11"/>
  <c r="E416" i="11"/>
  <c r="F416" i="11"/>
  <c r="G416" i="11"/>
  <c r="H416" i="11"/>
  <c r="I416" i="11"/>
  <c r="J416" i="11"/>
  <c r="K416" i="11"/>
  <c r="L416" i="11"/>
  <c r="M416" i="11"/>
  <c r="N416" i="11"/>
  <c r="O416" i="11"/>
  <c r="P416" i="11"/>
  <c r="Q416" i="11"/>
  <c r="R416" i="11"/>
  <c r="S416" i="11"/>
  <c r="T416" i="11"/>
  <c r="U416" i="11"/>
  <c r="V416" i="11"/>
  <c r="W416" i="11"/>
  <c r="X416" i="11"/>
  <c r="Y416" i="11"/>
  <c r="A417" i="11"/>
  <c r="B417" i="11"/>
  <c r="C417" i="11"/>
  <c r="D417" i="11"/>
  <c r="E417" i="11"/>
  <c r="F417" i="11"/>
  <c r="G417" i="11"/>
  <c r="H417" i="11"/>
  <c r="I417" i="11"/>
  <c r="J417" i="11"/>
  <c r="K417" i="11"/>
  <c r="L417" i="11"/>
  <c r="M417" i="11"/>
  <c r="N417" i="11"/>
  <c r="O417" i="11"/>
  <c r="P417" i="11"/>
  <c r="Q417" i="11"/>
  <c r="R417" i="11"/>
  <c r="S417" i="11"/>
  <c r="T417" i="11"/>
  <c r="U417" i="11"/>
  <c r="V417" i="11"/>
  <c r="W417" i="11"/>
  <c r="X417" i="11"/>
  <c r="Y417" i="11"/>
  <c r="A418" i="11"/>
  <c r="B418" i="11"/>
  <c r="C418" i="11"/>
  <c r="D418" i="11"/>
  <c r="E418" i="11"/>
  <c r="F418" i="11"/>
  <c r="G418" i="11"/>
  <c r="H418" i="11"/>
  <c r="I418" i="11"/>
  <c r="J418" i="11"/>
  <c r="K418" i="11"/>
  <c r="L418" i="11"/>
  <c r="M418" i="11"/>
  <c r="N418" i="11"/>
  <c r="O418" i="11"/>
  <c r="P418" i="11"/>
  <c r="Q418" i="11"/>
  <c r="R418" i="11"/>
  <c r="S418" i="11"/>
  <c r="T418" i="11"/>
  <c r="U418" i="11"/>
  <c r="V418" i="11"/>
  <c r="W418" i="11"/>
  <c r="X418" i="11"/>
  <c r="Y418" i="11"/>
  <c r="A419" i="11"/>
  <c r="B419" i="11"/>
  <c r="C419" i="11"/>
  <c r="D419" i="11"/>
  <c r="E419" i="11"/>
  <c r="F419" i="11"/>
  <c r="G419" i="11"/>
  <c r="H419" i="11"/>
  <c r="I419" i="11"/>
  <c r="J419" i="11"/>
  <c r="K419" i="11"/>
  <c r="L419" i="11"/>
  <c r="M419" i="11"/>
  <c r="N419" i="11"/>
  <c r="O419" i="11"/>
  <c r="P419" i="11"/>
  <c r="Q419" i="11"/>
  <c r="R419" i="11"/>
  <c r="S419" i="11"/>
  <c r="T419" i="11"/>
  <c r="U419" i="11"/>
  <c r="V419" i="11"/>
  <c r="W419" i="11"/>
  <c r="X419" i="11"/>
  <c r="Y419" i="11"/>
  <c r="A420" i="11"/>
  <c r="B420" i="11"/>
  <c r="C420" i="11"/>
  <c r="D420" i="11"/>
  <c r="E420" i="11"/>
  <c r="F420" i="11"/>
  <c r="G420" i="11"/>
  <c r="H420" i="11"/>
  <c r="I420" i="11"/>
  <c r="J420" i="11"/>
  <c r="K420" i="11"/>
  <c r="L420" i="11"/>
  <c r="M420" i="11"/>
  <c r="N420" i="11"/>
  <c r="O420" i="11"/>
  <c r="P420" i="11"/>
  <c r="Q420" i="11"/>
  <c r="R420" i="11"/>
  <c r="S420" i="11"/>
  <c r="T420" i="11"/>
  <c r="U420" i="11"/>
  <c r="V420" i="11"/>
  <c r="W420" i="11"/>
  <c r="X420" i="11"/>
  <c r="Y420" i="11"/>
  <c r="A421" i="11"/>
  <c r="B421" i="11"/>
  <c r="C421" i="11"/>
  <c r="D421" i="11"/>
  <c r="E421" i="11"/>
  <c r="F421" i="11"/>
  <c r="G421" i="11"/>
  <c r="H421" i="11"/>
  <c r="I421" i="11"/>
  <c r="J421" i="11"/>
  <c r="K421" i="11"/>
  <c r="L421" i="11"/>
  <c r="M421" i="11"/>
  <c r="N421" i="11"/>
  <c r="O421" i="11"/>
  <c r="P421" i="11"/>
  <c r="Q421" i="11"/>
  <c r="R421" i="11"/>
  <c r="S421" i="11"/>
  <c r="T421" i="11"/>
  <c r="U421" i="11"/>
  <c r="V421" i="11"/>
  <c r="W421" i="11"/>
  <c r="X421" i="11"/>
  <c r="Y421" i="11"/>
  <c r="A422" i="11"/>
  <c r="B422" i="11"/>
  <c r="C422" i="11"/>
  <c r="D422" i="11"/>
  <c r="E422" i="11"/>
  <c r="F422" i="11"/>
  <c r="G422" i="11"/>
  <c r="H422" i="11"/>
  <c r="I422" i="11"/>
  <c r="J422" i="11"/>
  <c r="K422" i="11"/>
  <c r="L422" i="11"/>
  <c r="M422" i="11"/>
  <c r="N422" i="11"/>
  <c r="O422" i="11"/>
  <c r="P422" i="11"/>
  <c r="Q422" i="11"/>
  <c r="R422" i="11"/>
  <c r="S422" i="11"/>
  <c r="T422" i="11"/>
  <c r="U422" i="11"/>
  <c r="V422" i="11"/>
  <c r="W422" i="11"/>
  <c r="X422" i="11"/>
  <c r="Y422" i="11"/>
  <c r="A423" i="11"/>
  <c r="B423" i="11"/>
  <c r="C423" i="11"/>
  <c r="D423" i="11"/>
  <c r="E423" i="11"/>
  <c r="F423" i="11"/>
  <c r="G423" i="11"/>
  <c r="H423" i="11"/>
  <c r="I423" i="11"/>
  <c r="J423" i="11"/>
  <c r="K423" i="11"/>
  <c r="L423" i="11"/>
  <c r="M423" i="11"/>
  <c r="N423" i="11"/>
  <c r="O423" i="11"/>
  <c r="P423" i="11"/>
  <c r="Q423" i="11"/>
  <c r="R423" i="11"/>
  <c r="S423" i="11"/>
  <c r="T423" i="11"/>
  <c r="U423" i="11"/>
  <c r="V423" i="11"/>
  <c r="W423" i="11"/>
  <c r="X423" i="11"/>
  <c r="Y423" i="11"/>
  <c r="A424" i="11"/>
  <c r="B424" i="11"/>
  <c r="C424" i="11"/>
  <c r="D424" i="11"/>
  <c r="E424" i="11"/>
  <c r="F424" i="11"/>
  <c r="G424" i="11"/>
  <c r="H424" i="11"/>
  <c r="I424" i="11"/>
  <c r="J424" i="11"/>
  <c r="K424" i="11"/>
  <c r="L424" i="11"/>
  <c r="M424" i="11"/>
  <c r="N424" i="11"/>
  <c r="O424" i="11"/>
  <c r="P424" i="11"/>
  <c r="Q424" i="11"/>
  <c r="R424" i="11"/>
  <c r="S424" i="11"/>
  <c r="T424" i="11"/>
  <c r="U424" i="11"/>
  <c r="V424" i="11"/>
  <c r="W424" i="11"/>
  <c r="X424" i="11"/>
  <c r="Y424" i="11"/>
  <c r="A425" i="11"/>
  <c r="B425" i="11"/>
  <c r="C425" i="11"/>
  <c r="D425" i="11"/>
  <c r="E425" i="11"/>
  <c r="F425" i="11"/>
  <c r="G425" i="11"/>
  <c r="H425" i="11"/>
  <c r="I425" i="11"/>
  <c r="J425" i="11"/>
  <c r="K425" i="11"/>
  <c r="L425" i="11"/>
  <c r="M425" i="11"/>
  <c r="N425" i="11"/>
  <c r="O425" i="11"/>
  <c r="P425" i="11"/>
  <c r="Q425" i="11"/>
  <c r="R425" i="11"/>
  <c r="S425" i="11"/>
  <c r="T425" i="11"/>
  <c r="U425" i="11"/>
  <c r="V425" i="11"/>
  <c r="W425" i="11"/>
  <c r="X425" i="11"/>
  <c r="Y425" i="11"/>
  <c r="A426" i="11"/>
  <c r="B426" i="11"/>
  <c r="C426" i="11"/>
  <c r="D426" i="11"/>
  <c r="E426" i="11"/>
  <c r="F426" i="11"/>
  <c r="G426" i="11"/>
  <c r="H426" i="11"/>
  <c r="I426" i="11"/>
  <c r="J426" i="11"/>
  <c r="K426" i="11"/>
  <c r="L426" i="11"/>
  <c r="M426" i="11"/>
  <c r="N426" i="11"/>
  <c r="O426" i="11"/>
  <c r="P426" i="11"/>
  <c r="Q426" i="11"/>
  <c r="R426" i="11"/>
  <c r="S426" i="11"/>
  <c r="T426" i="11"/>
  <c r="U426" i="11"/>
  <c r="V426" i="11"/>
  <c r="W426" i="11"/>
  <c r="X426" i="11"/>
  <c r="Y426" i="11"/>
  <c r="A427" i="11"/>
  <c r="B427" i="11"/>
  <c r="C427" i="11"/>
  <c r="D427" i="11"/>
  <c r="E427" i="11"/>
  <c r="F427" i="11"/>
  <c r="G427" i="11"/>
  <c r="H427" i="11"/>
  <c r="I427" i="11"/>
  <c r="J427" i="11"/>
  <c r="K427" i="11"/>
  <c r="L427" i="11"/>
  <c r="M427" i="11"/>
  <c r="N427" i="11"/>
  <c r="O427" i="11"/>
  <c r="P427" i="11"/>
  <c r="Q427" i="11"/>
  <c r="R427" i="11"/>
  <c r="S427" i="11"/>
  <c r="T427" i="11"/>
  <c r="U427" i="11"/>
  <c r="V427" i="11"/>
  <c r="W427" i="11"/>
  <c r="X427" i="11"/>
  <c r="Y427" i="11"/>
  <c r="A428" i="11"/>
  <c r="B428" i="11"/>
  <c r="C428" i="11"/>
  <c r="D428" i="11"/>
  <c r="E428" i="11"/>
  <c r="F428" i="11"/>
  <c r="G428" i="11"/>
  <c r="H428" i="11"/>
  <c r="I428" i="11"/>
  <c r="J428" i="11"/>
  <c r="K428" i="11"/>
  <c r="L428" i="11"/>
  <c r="M428" i="11"/>
  <c r="N428" i="11"/>
  <c r="O428" i="11"/>
  <c r="P428" i="11"/>
  <c r="Q428" i="11"/>
  <c r="R428" i="11"/>
  <c r="S428" i="11"/>
  <c r="T428" i="11"/>
  <c r="U428" i="11"/>
  <c r="V428" i="11"/>
  <c r="W428" i="11"/>
  <c r="X428" i="11"/>
  <c r="Y428" i="11"/>
  <c r="A429" i="11"/>
  <c r="B429" i="11"/>
  <c r="C429" i="11"/>
  <c r="D429" i="11"/>
  <c r="E429" i="11"/>
  <c r="F429" i="11"/>
  <c r="G429" i="11"/>
  <c r="H429" i="11"/>
  <c r="I429" i="11"/>
  <c r="J429" i="11"/>
  <c r="K429" i="11"/>
  <c r="L429" i="11"/>
  <c r="M429" i="11"/>
  <c r="N429" i="11"/>
  <c r="O429" i="11"/>
  <c r="P429" i="11"/>
  <c r="Q429" i="11"/>
  <c r="R429" i="11"/>
  <c r="S429" i="11"/>
  <c r="T429" i="11"/>
  <c r="U429" i="11"/>
  <c r="V429" i="11"/>
  <c r="W429" i="11"/>
  <c r="X429" i="11"/>
  <c r="Y429" i="11"/>
  <c r="A430" i="11"/>
  <c r="B430" i="11"/>
  <c r="C430" i="11"/>
  <c r="D430" i="11"/>
  <c r="E430" i="11"/>
  <c r="F430" i="11"/>
  <c r="G430" i="11"/>
  <c r="H430" i="11"/>
  <c r="I430" i="11"/>
  <c r="J430" i="11"/>
  <c r="K430" i="11"/>
  <c r="L430" i="11"/>
  <c r="M430" i="11"/>
  <c r="N430" i="11"/>
  <c r="O430" i="11"/>
  <c r="P430" i="11"/>
  <c r="Q430" i="11"/>
  <c r="R430" i="11"/>
  <c r="S430" i="11"/>
  <c r="T430" i="11"/>
  <c r="U430" i="11"/>
  <c r="V430" i="11"/>
  <c r="W430" i="11"/>
  <c r="X430" i="11"/>
  <c r="Y430" i="11"/>
  <c r="A431" i="11"/>
  <c r="B431" i="11"/>
  <c r="C431" i="11"/>
  <c r="D431" i="11"/>
  <c r="E431" i="11"/>
  <c r="F431" i="11"/>
  <c r="G431" i="11"/>
  <c r="H431" i="11"/>
  <c r="I431" i="11"/>
  <c r="J431" i="11"/>
  <c r="K431" i="11"/>
  <c r="L431" i="11"/>
  <c r="M431" i="11"/>
  <c r="N431" i="11"/>
  <c r="O431" i="11"/>
  <c r="P431" i="11"/>
  <c r="Q431" i="11"/>
  <c r="R431" i="11"/>
  <c r="S431" i="11"/>
  <c r="T431" i="11"/>
  <c r="U431" i="11"/>
  <c r="V431" i="11"/>
  <c r="W431" i="11"/>
  <c r="X431" i="11"/>
  <c r="Y431" i="11"/>
  <c r="A432" i="11"/>
  <c r="B432" i="11"/>
  <c r="C432" i="11"/>
  <c r="D432" i="11"/>
  <c r="E432" i="11"/>
  <c r="F432" i="11"/>
  <c r="G432" i="11"/>
  <c r="H432" i="11"/>
  <c r="I432" i="11"/>
  <c r="J432" i="11"/>
  <c r="K432" i="11"/>
  <c r="L432" i="11"/>
  <c r="M432" i="11"/>
  <c r="N432" i="11"/>
  <c r="O432" i="11"/>
  <c r="P432" i="11"/>
  <c r="Q432" i="11"/>
  <c r="R432" i="11"/>
  <c r="S432" i="11"/>
  <c r="T432" i="11"/>
  <c r="U432" i="11"/>
  <c r="V432" i="11"/>
  <c r="W432" i="11"/>
  <c r="X432" i="11"/>
  <c r="Y432" i="11"/>
  <c r="A433" i="11"/>
  <c r="B433" i="11"/>
  <c r="C433" i="11"/>
  <c r="D433" i="11"/>
  <c r="E433" i="11"/>
  <c r="F433" i="11"/>
  <c r="G433" i="11"/>
  <c r="H433" i="11"/>
  <c r="I433" i="11"/>
  <c r="J433" i="11"/>
  <c r="K433" i="11"/>
  <c r="L433" i="11"/>
  <c r="M433" i="11"/>
  <c r="N433" i="11"/>
  <c r="O433" i="11"/>
  <c r="P433" i="11"/>
  <c r="Q433" i="11"/>
  <c r="R433" i="11"/>
  <c r="S433" i="11"/>
  <c r="T433" i="11"/>
  <c r="U433" i="11"/>
  <c r="V433" i="11"/>
  <c r="W433" i="11"/>
  <c r="X433" i="11"/>
  <c r="Y433" i="11"/>
  <c r="A434" i="11"/>
  <c r="B434" i="11"/>
  <c r="C434" i="11"/>
  <c r="D434" i="11"/>
  <c r="E434" i="11"/>
  <c r="F434" i="11"/>
  <c r="G434" i="11"/>
  <c r="H434" i="11"/>
  <c r="I434" i="11"/>
  <c r="J434" i="11"/>
  <c r="K434" i="11"/>
  <c r="L434" i="11"/>
  <c r="M434" i="11"/>
  <c r="N434" i="11"/>
  <c r="O434" i="11"/>
  <c r="P434" i="11"/>
  <c r="Q434" i="11"/>
  <c r="R434" i="11"/>
  <c r="S434" i="11"/>
  <c r="T434" i="11"/>
  <c r="U434" i="11"/>
  <c r="V434" i="11"/>
  <c r="W434" i="11"/>
  <c r="X434" i="11"/>
  <c r="Y434" i="11"/>
  <c r="A435" i="11"/>
  <c r="B435" i="11"/>
  <c r="C435" i="11"/>
  <c r="D435" i="11"/>
  <c r="E435" i="11"/>
  <c r="F435" i="11"/>
  <c r="G435" i="11"/>
  <c r="H435" i="11"/>
  <c r="I435" i="11"/>
  <c r="J435" i="11"/>
  <c r="K435" i="11"/>
  <c r="L435" i="11"/>
  <c r="M435" i="11"/>
  <c r="N435" i="11"/>
  <c r="O435" i="11"/>
  <c r="P435" i="11"/>
  <c r="Q435" i="11"/>
  <c r="R435" i="11"/>
  <c r="S435" i="11"/>
  <c r="T435" i="11"/>
  <c r="U435" i="11"/>
  <c r="V435" i="11"/>
  <c r="W435" i="11"/>
  <c r="X435" i="11"/>
  <c r="Y435" i="11"/>
  <c r="A436" i="11"/>
  <c r="B436" i="11"/>
  <c r="C436" i="11"/>
  <c r="D436" i="11"/>
  <c r="E436" i="11"/>
  <c r="F436" i="11"/>
  <c r="G436" i="11"/>
  <c r="H436" i="11"/>
  <c r="I436" i="11"/>
  <c r="J436" i="11"/>
  <c r="K436" i="11"/>
  <c r="L436" i="11"/>
  <c r="M436" i="11"/>
  <c r="N436" i="11"/>
  <c r="O436" i="11"/>
  <c r="P436" i="11"/>
  <c r="Q436" i="11"/>
  <c r="R436" i="11"/>
  <c r="S436" i="11"/>
  <c r="T436" i="11"/>
  <c r="U436" i="11"/>
  <c r="V436" i="11"/>
  <c r="W436" i="11"/>
  <c r="X436" i="11"/>
  <c r="Y436" i="11"/>
  <c r="A437" i="11"/>
  <c r="B437" i="11"/>
  <c r="C437" i="11"/>
  <c r="D437" i="11"/>
  <c r="E437" i="11"/>
  <c r="F437" i="11"/>
  <c r="G437" i="11"/>
  <c r="H437" i="11"/>
  <c r="I437" i="11"/>
  <c r="J437" i="11"/>
  <c r="K437" i="11"/>
  <c r="L437" i="11"/>
  <c r="M437" i="11"/>
  <c r="N437" i="11"/>
  <c r="O437" i="11"/>
  <c r="P437" i="11"/>
  <c r="Q437" i="11"/>
  <c r="R437" i="11"/>
  <c r="S437" i="11"/>
  <c r="T437" i="11"/>
  <c r="U437" i="11"/>
  <c r="V437" i="11"/>
  <c r="W437" i="11"/>
  <c r="X437" i="11"/>
  <c r="Y437" i="11"/>
  <c r="A438" i="11"/>
  <c r="B438" i="11"/>
  <c r="C438" i="11"/>
  <c r="D438" i="11"/>
  <c r="E438" i="11"/>
  <c r="F438" i="11"/>
  <c r="G438" i="11"/>
  <c r="H438" i="11"/>
  <c r="I438" i="11"/>
  <c r="J438" i="11"/>
  <c r="K438" i="11"/>
  <c r="L438" i="11"/>
  <c r="M438" i="11"/>
  <c r="N438" i="11"/>
  <c r="O438" i="11"/>
  <c r="P438" i="11"/>
  <c r="Q438" i="11"/>
  <c r="R438" i="11"/>
  <c r="S438" i="11"/>
  <c r="T438" i="11"/>
  <c r="U438" i="11"/>
  <c r="V438" i="11"/>
  <c r="W438" i="11"/>
  <c r="X438" i="11"/>
  <c r="Y438" i="11"/>
  <c r="A439" i="11"/>
  <c r="B439" i="11"/>
  <c r="C439" i="11"/>
  <c r="D439" i="11"/>
  <c r="E439" i="11"/>
  <c r="F439" i="11"/>
  <c r="G439" i="11"/>
  <c r="H439" i="11"/>
  <c r="I439" i="11"/>
  <c r="J439" i="11"/>
  <c r="K439" i="11"/>
  <c r="L439" i="11"/>
  <c r="M439" i="11"/>
  <c r="N439" i="11"/>
  <c r="O439" i="11"/>
  <c r="P439" i="11"/>
  <c r="Q439" i="11"/>
  <c r="R439" i="11"/>
  <c r="S439" i="11"/>
  <c r="T439" i="11"/>
  <c r="U439" i="11"/>
  <c r="V439" i="11"/>
  <c r="W439" i="11"/>
  <c r="X439" i="11"/>
  <c r="Y439" i="11"/>
  <c r="A440" i="11"/>
  <c r="B440" i="11"/>
  <c r="C440" i="11"/>
  <c r="D440" i="11"/>
  <c r="E440" i="11"/>
  <c r="F440" i="11"/>
  <c r="G440" i="11"/>
  <c r="H440" i="11"/>
  <c r="I440" i="11"/>
  <c r="J440" i="11"/>
  <c r="K440" i="11"/>
  <c r="L440" i="11"/>
  <c r="M440" i="11"/>
  <c r="N440" i="11"/>
  <c r="O440" i="11"/>
  <c r="P440" i="11"/>
  <c r="Q440" i="11"/>
  <c r="R440" i="11"/>
  <c r="S440" i="11"/>
  <c r="T440" i="11"/>
  <c r="U440" i="11"/>
  <c r="V440" i="11"/>
  <c r="W440" i="11"/>
  <c r="X440" i="11"/>
  <c r="Y440" i="11"/>
  <c r="A441" i="11"/>
  <c r="B441" i="11"/>
  <c r="C441" i="11"/>
  <c r="D441" i="11"/>
  <c r="E441" i="11"/>
  <c r="F441" i="11"/>
  <c r="G441" i="11"/>
  <c r="H441" i="11"/>
  <c r="I441" i="11"/>
  <c r="J441" i="11"/>
  <c r="K441" i="11"/>
  <c r="L441" i="11"/>
  <c r="M441" i="11"/>
  <c r="N441" i="11"/>
  <c r="O441" i="11"/>
  <c r="P441" i="11"/>
  <c r="Q441" i="11"/>
  <c r="R441" i="11"/>
  <c r="S441" i="11"/>
  <c r="T441" i="11"/>
  <c r="U441" i="11"/>
  <c r="V441" i="11"/>
  <c r="W441" i="11"/>
  <c r="X441" i="11"/>
  <c r="Y441" i="11"/>
  <c r="A442" i="11"/>
  <c r="B442" i="11"/>
  <c r="C442" i="11"/>
  <c r="D442" i="11"/>
  <c r="E442" i="11"/>
  <c r="F442" i="11"/>
  <c r="G442" i="11"/>
  <c r="H442" i="11"/>
  <c r="I442" i="11"/>
  <c r="J442" i="11"/>
  <c r="K442" i="11"/>
  <c r="L442" i="11"/>
  <c r="M442" i="11"/>
  <c r="N442" i="11"/>
  <c r="O442" i="11"/>
  <c r="P442" i="11"/>
  <c r="Q442" i="11"/>
  <c r="R442" i="11"/>
  <c r="S442" i="11"/>
  <c r="T442" i="11"/>
  <c r="U442" i="11"/>
  <c r="V442" i="11"/>
  <c r="W442" i="11"/>
  <c r="X442" i="11"/>
  <c r="Y442" i="11"/>
  <c r="A443" i="11"/>
  <c r="B443" i="11"/>
  <c r="C443" i="11"/>
  <c r="D443" i="11"/>
  <c r="E443" i="11"/>
  <c r="F443" i="11"/>
  <c r="G443" i="11"/>
  <c r="H443" i="11"/>
  <c r="I443" i="11"/>
  <c r="J443" i="11"/>
  <c r="K443" i="11"/>
  <c r="L443" i="11"/>
  <c r="M443" i="11"/>
  <c r="N443" i="11"/>
  <c r="O443" i="11"/>
  <c r="P443" i="11"/>
  <c r="Q443" i="11"/>
  <c r="R443" i="11"/>
  <c r="S443" i="11"/>
  <c r="T443" i="11"/>
  <c r="U443" i="11"/>
  <c r="V443" i="11"/>
  <c r="W443" i="11"/>
  <c r="X443" i="11"/>
  <c r="Y443" i="11"/>
  <c r="A444" i="11"/>
  <c r="B444" i="11"/>
  <c r="C444" i="11"/>
  <c r="D444" i="11"/>
  <c r="E444" i="11"/>
  <c r="F444" i="11"/>
  <c r="G444" i="11"/>
  <c r="H444" i="11"/>
  <c r="I444" i="11"/>
  <c r="J444" i="11"/>
  <c r="K444" i="11"/>
  <c r="L444" i="11"/>
  <c r="M444" i="11"/>
  <c r="N444" i="11"/>
  <c r="O444" i="11"/>
  <c r="P444" i="11"/>
  <c r="Q444" i="11"/>
  <c r="R444" i="11"/>
  <c r="S444" i="11"/>
  <c r="T444" i="11"/>
  <c r="U444" i="11"/>
  <c r="V444" i="11"/>
  <c r="W444" i="11"/>
  <c r="X444" i="11"/>
  <c r="Y444" i="11"/>
  <c r="A445" i="11"/>
  <c r="B445" i="11"/>
  <c r="C445" i="11"/>
  <c r="D445" i="11"/>
  <c r="E445" i="11"/>
  <c r="F445" i="11"/>
  <c r="G445" i="11"/>
  <c r="H445" i="11"/>
  <c r="I445" i="11"/>
  <c r="J445" i="11"/>
  <c r="K445" i="11"/>
  <c r="L445" i="11"/>
  <c r="M445" i="11"/>
  <c r="N445" i="11"/>
  <c r="O445" i="11"/>
  <c r="P445" i="11"/>
  <c r="Q445" i="11"/>
  <c r="R445" i="11"/>
  <c r="S445" i="11"/>
  <c r="T445" i="11"/>
  <c r="U445" i="11"/>
  <c r="V445" i="11"/>
  <c r="W445" i="11"/>
  <c r="X445" i="11"/>
  <c r="Y445" i="11"/>
  <c r="A446" i="11"/>
  <c r="B446" i="11"/>
  <c r="C446" i="11"/>
  <c r="D446" i="11"/>
  <c r="E446" i="11"/>
  <c r="F446" i="11"/>
  <c r="G446" i="11"/>
  <c r="H446" i="11"/>
  <c r="I446" i="11"/>
  <c r="J446" i="11"/>
  <c r="K446" i="11"/>
  <c r="L446" i="11"/>
  <c r="M446" i="11"/>
  <c r="N446" i="11"/>
  <c r="O446" i="11"/>
  <c r="P446" i="11"/>
  <c r="Q446" i="11"/>
  <c r="R446" i="11"/>
  <c r="S446" i="11"/>
  <c r="T446" i="11"/>
  <c r="U446" i="11"/>
  <c r="V446" i="11"/>
  <c r="W446" i="11"/>
  <c r="X446" i="11"/>
  <c r="Y446" i="11"/>
  <c r="A447" i="11"/>
  <c r="B447" i="11"/>
  <c r="C447" i="11"/>
  <c r="D447" i="11"/>
  <c r="E447" i="11"/>
  <c r="F447" i="11"/>
  <c r="G447" i="11"/>
  <c r="H447" i="11"/>
  <c r="I447" i="11"/>
  <c r="J447" i="11"/>
  <c r="K447" i="11"/>
  <c r="L447" i="11"/>
  <c r="M447" i="11"/>
  <c r="N447" i="11"/>
  <c r="O447" i="11"/>
  <c r="P447" i="11"/>
  <c r="Q447" i="11"/>
  <c r="R447" i="11"/>
  <c r="S447" i="11"/>
  <c r="T447" i="11"/>
  <c r="U447" i="11"/>
  <c r="V447" i="11"/>
  <c r="W447" i="11"/>
  <c r="X447" i="11"/>
  <c r="Y447" i="11"/>
  <c r="A448" i="11"/>
  <c r="B448" i="11"/>
  <c r="C448" i="11"/>
  <c r="D448" i="11"/>
  <c r="E448" i="11"/>
  <c r="F448" i="11"/>
  <c r="G448" i="11"/>
  <c r="H448" i="11"/>
  <c r="I448" i="11"/>
  <c r="J448" i="11"/>
  <c r="K448" i="11"/>
  <c r="L448" i="11"/>
  <c r="M448" i="11"/>
  <c r="N448" i="11"/>
  <c r="O448" i="11"/>
  <c r="P448" i="11"/>
  <c r="Q448" i="11"/>
  <c r="R448" i="11"/>
  <c r="S448" i="11"/>
  <c r="T448" i="11"/>
  <c r="U448" i="11"/>
  <c r="V448" i="11"/>
  <c r="W448" i="11"/>
  <c r="X448" i="11"/>
  <c r="Y448" i="11"/>
  <c r="A449" i="11"/>
  <c r="B449" i="11"/>
  <c r="C449" i="11"/>
  <c r="D449" i="11"/>
  <c r="E449" i="11"/>
  <c r="F449" i="11"/>
  <c r="G449" i="11"/>
  <c r="H449" i="11"/>
  <c r="I449" i="11"/>
  <c r="J449" i="11"/>
  <c r="K449" i="11"/>
  <c r="L449" i="11"/>
  <c r="M449" i="11"/>
  <c r="N449" i="11"/>
  <c r="O449" i="11"/>
  <c r="P449" i="11"/>
  <c r="Q449" i="11"/>
  <c r="R449" i="11"/>
  <c r="S449" i="11"/>
  <c r="T449" i="11"/>
  <c r="U449" i="11"/>
  <c r="V449" i="11"/>
  <c r="W449" i="11"/>
  <c r="X449" i="11"/>
  <c r="Y449" i="11"/>
  <c r="A450" i="11"/>
  <c r="B450" i="11"/>
  <c r="C450" i="11"/>
  <c r="D450" i="11"/>
  <c r="E450" i="11"/>
  <c r="F450" i="11"/>
  <c r="G450" i="11"/>
  <c r="H450" i="11"/>
  <c r="I450" i="11"/>
  <c r="J450" i="11"/>
  <c r="K450" i="11"/>
  <c r="L450" i="11"/>
  <c r="M450" i="11"/>
  <c r="N450" i="11"/>
  <c r="O450" i="11"/>
  <c r="P450" i="11"/>
  <c r="Q450" i="11"/>
  <c r="R450" i="11"/>
  <c r="S450" i="11"/>
  <c r="T450" i="11"/>
  <c r="U450" i="11"/>
  <c r="V450" i="11"/>
  <c r="W450" i="11"/>
  <c r="X450" i="11"/>
  <c r="Y450" i="11"/>
  <c r="A451" i="11"/>
  <c r="B451" i="11"/>
  <c r="C451" i="11"/>
  <c r="D451" i="11"/>
  <c r="E451" i="11"/>
  <c r="F451" i="11"/>
  <c r="G451" i="11"/>
  <c r="H451" i="11"/>
  <c r="I451" i="11"/>
  <c r="J451" i="11"/>
  <c r="K451" i="11"/>
  <c r="L451" i="11"/>
  <c r="M451" i="11"/>
  <c r="N451" i="11"/>
  <c r="O451" i="11"/>
  <c r="P451" i="11"/>
  <c r="Q451" i="11"/>
  <c r="R451" i="11"/>
  <c r="S451" i="11"/>
  <c r="T451" i="11"/>
  <c r="U451" i="11"/>
  <c r="V451" i="11"/>
  <c r="W451" i="11"/>
  <c r="X451" i="11"/>
  <c r="Y451" i="11"/>
  <c r="A452" i="11"/>
  <c r="B452" i="11"/>
  <c r="C452" i="11"/>
  <c r="D452" i="11"/>
  <c r="E452" i="11"/>
  <c r="F452" i="11"/>
  <c r="G452" i="11"/>
  <c r="H452" i="11"/>
  <c r="I452" i="11"/>
  <c r="J452" i="11"/>
  <c r="K452" i="11"/>
  <c r="L452" i="11"/>
  <c r="M452" i="11"/>
  <c r="N452" i="11"/>
  <c r="O452" i="11"/>
  <c r="P452" i="11"/>
  <c r="Q452" i="11"/>
  <c r="R452" i="11"/>
  <c r="S452" i="11"/>
  <c r="T452" i="11"/>
  <c r="U452" i="11"/>
  <c r="V452" i="11"/>
  <c r="W452" i="11"/>
  <c r="X452" i="11"/>
  <c r="Y452" i="11"/>
  <c r="A453" i="11"/>
  <c r="B453" i="11"/>
  <c r="C453" i="11"/>
  <c r="D453" i="11"/>
  <c r="E453" i="11"/>
  <c r="F453" i="11"/>
  <c r="G453" i="11"/>
  <c r="H453" i="11"/>
  <c r="I453" i="11"/>
  <c r="J453" i="11"/>
  <c r="K453" i="11"/>
  <c r="L453" i="11"/>
  <c r="M453" i="11"/>
  <c r="N453" i="11"/>
  <c r="O453" i="11"/>
  <c r="P453" i="11"/>
  <c r="Q453" i="11"/>
  <c r="R453" i="11"/>
  <c r="S453" i="11"/>
  <c r="T453" i="11"/>
  <c r="U453" i="11"/>
  <c r="V453" i="11"/>
  <c r="W453" i="11"/>
  <c r="X453" i="11"/>
  <c r="Y453" i="11"/>
  <c r="A454" i="11"/>
  <c r="B454" i="11"/>
  <c r="C454" i="11"/>
  <c r="D454" i="11"/>
  <c r="E454" i="11"/>
  <c r="F454" i="11"/>
  <c r="G454" i="11"/>
  <c r="H454" i="11"/>
  <c r="I454" i="11"/>
  <c r="J454" i="11"/>
  <c r="K454" i="11"/>
  <c r="L454" i="11"/>
  <c r="M454" i="11"/>
  <c r="N454" i="11"/>
  <c r="O454" i="11"/>
  <c r="P454" i="11"/>
  <c r="Q454" i="11"/>
  <c r="R454" i="11"/>
  <c r="S454" i="11"/>
  <c r="T454" i="11"/>
  <c r="U454" i="11"/>
  <c r="V454" i="11"/>
  <c r="W454" i="11"/>
  <c r="X454" i="11"/>
  <c r="Y454" i="11"/>
  <c r="A455" i="11"/>
  <c r="B455" i="11"/>
  <c r="C455" i="11"/>
  <c r="D455" i="11"/>
  <c r="E455" i="11"/>
  <c r="F455" i="11"/>
  <c r="G455" i="11"/>
  <c r="H455" i="11"/>
  <c r="I455" i="11"/>
  <c r="J455" i="11"/>
  <c r="K455" i="11"/>
  <c r="L455" i="11"/>
  <c r="M455" i="11"/>
  <c r="N455" i="11"/>
  <c r="O455" i="11"/>
  <c r="P455" i="11"/>
  <c r="Q455" i="11"/>
  <c r="R455" i="11"/>
  <c r="S455" i="11"/>
  <c r="T455" i="11"/>
  <c r="U455" i="11"/>
  <c r="V455" i="11"/>
  <c r="W455" i="11"/>
  <c r="X455" i="11"/>
  <c r="Y455" i="11"/>
  <c r="A456" i="11"/>
  <c r="B456" i="11"/>
  <c r="C456" i="11"/>
  <c r="D456" i="11"/>
  <c r="E456" i="11"/>
  <c r="F456" i="11"/>
  <c r="G456" i="11"/>
  <c r="H456" i="11"/>
  <c r="I456" i="11"/>
  <c r="J456" i="11"/>
  <c r="K456" i="11"/>
  <c r="L456" i="11"/>
  <c r="M456" i="11"/>
  <c r="N456" i="11"/>
  <c r="O456" i="11"/>
  <c r="P456" i="11"/>
  <c r="Q456" i="11"/>
  <c r="R456" i="11"/>
  <c r="S456" i="11"/>
  <c r="T456" i="11"/>
  <c r="U456" i="11"/>
  <c r="V456" i="11"/>
  <c r="W456" i="11"/>
  <c r="X456" i="11"/>
  <c r="Y456" i="11"/>
  <c r="A457" i="11"/>
  <c r="B457" i="11"/>
  <c r="C457" i="11"/>
  <c r="D457" i="11"/>
  <c r="E457" i="11"/>
  <c r="F457" i="11"/>
  <c r="G457" i="11"/>
  <c r="H457" i="11"/>
  <c r="I457" i="11"/>
  <c r="J457" i="11"/>
  <c r="K457" i="11"/>
  <c r="L457" i="11"/>
  <c r="M457" i="11"/>
  <c r="N457" i="11"/>
  <c r="O457" i="11"/>
  <c r="P457" i="11"/>
  <c r="Q457" i="11"/>
  <c r="R457" i="11"/>
  <c r="S457" i="11"/>
  <c r="T457" i="11"/>
  <c r="U457" i="11"/>
  <c r="V457" i="11"/>
  <c r="W457" i="11"/>
  <c r="X457" i="11"/>
  <c r="Y457" i="11"/>
  <c r="A458" i="11"/>
  <c r="B458" i="11"/>
  <c r="C458" i="11"/>
  <c r="D458" i="11"/>
  <c r="E458" i="11"/>
  <c r="F458" i="11"/>
  <c r="G458" i="11"/>
  <c r="H458" i="11"/>
  <c r="I458" i="11"/>
  <c r="J458" i="11"/>
  <c r="K458" i="11"/>
  <c r="L458" i="11"/>
  <c r="M458" i="11"/>
  <c r="N458" i="11"/>
  <c r="O458" i="11"/>
  <c r="P458" i="11"/>
  <c r="Q458" i="11"/>
  <c r="R458" i="11"/>
  <c r="S458" i="11"/>
  <c r="T458" i="11"/>
  <c r="U458" i="11"/>
  <c r="V458" i="11"/>
  <c r="W458" i="11"/>
  <c r="X458" i="11"/>
  <c r="Y458" i="11"/>
  <c r="A459" i="11"/>
  <c r="B459" i="11"/>
  <c r="C459" i="11"/>
  <c r="D459" i="11"/>
  <c r="E459" i="11"/>
  <c r="F459" i="11"/>
  <c r="G459" i="11"/>
  <c r="H459" i="11"/>
  <c r="I459" i="11"/>
  <c r="J459" i="11"/>
  <c r="K459" i="11"/>
  <c r="L459" i="11"/>
  <c r="M459" i="11"/>
  <c r="N459" i="11"/>
  <c r="O459" i="11"/>
  <c r="P459" i="11"/>
  <c r="Q459" i="11"/>
  <c r="R459" i="11"/>
  <c r="S459" i="11"/>
  <c r="T459" i="11"/>
  <c r="U459" i="11"/>
  <c r="V459" i="11"/>
  <c r="W459" i="11"/>
  <c r="X459" i="11"/>
  <c r="Y459" i="11"/>
  <c r="A460" i="11"/>
  <c r="B460" i="11"/>
  <c r="C460" i="11"/>
  <c r="D460" i="11"/>
  <c r="E460" i="11"/>
  <c r="F460" i="11"/>
  <c r="G460" i="11"/>
  <c r="H460" i="11"/>
  <c r="I460" i="11"/>
  <c r="J460" i="11"/>
  <c r="K460" i="11"/>
  <c r="L460" i="11"/>
  <c r="M460" i="11"/>
  <c r="N460" i="11"/>
  <c r="O460" i="11"/>
  <c r="P460" i="11"/>
  <c r="Q460" i="11"/>
  <c r="R460" i="11"/>
  <c r="S460" i="11"/>
  <c r="T460" i="11"/>
  <c r="U460" i="11"/>
  <c r="V460" i="11"/>
  <c r="W460" i="11"/>
  <c r="X460" i="11"/>
  <c r="Y460" i="11"/>
  <c r="A461" i="11"/>
  <c r="B461" i="11"/>
  <c r="C461" i="11"/>
  <c r="D461" i="11"/>
  <c r="E461" i="11"/>
  <c r="F461" i="11"/>
  <c r="G461" i="11"/>
  <c r="H461" i="11"/>
  <c r="I461" i="11"/>
  <c r="J461" i="11"/>
  <c r="K461" i="11"/>
  <c r="L461" i="11"/>
  <c r="M461" i="11"/>
  <c r="N461" i="11"/>
  <c r="O461" i="11"/>
  <c r="P461" i="11"/>
  <c r="Q461" i="11"/>
  <c r="R461" i="11"/>
  <c r="S461" i="11"/>
  <c r="T461" i="11"/>
  <c r="U461" i="11"/>
  <c r="V461" i="11"/>
  <c r="W461" i="11"/>
  <c r="X461" i="11"/>
  <c r="Y461" i="11"/>
  <c r="A462" i="11"/>
  <c r="B462" i="11"/>
  <c r="C462" i="11"/>
  <c r="D462" i="11"/>
  <c r="E462" i="11"/>
  <c r="F462" i="11"/>
  <c r="G462" i="11"/>
  <c r="H462" i="11"/>
  <c r="I462" i="11"/>
  <c r="J462" i="11"/>
  <c r="K462" i="11"/>
  <c r="L462" i="11"/>
  <c r="M462" i="11"/>
  <c r="N462" i="11"/>
  <c r="O462" i="11"/>
  <c r="P462" i="11"/>
  <c r="Q462" i="11"/>
  <c r="R462" i="11"/>
  <c r="S462" i="11"/>
  <c r="T462" i="11"/>
  <c r="U462" i="11"/>
  <c r="V462" i="11"/>
  <c r="W462" i="11"/>
  <c r="X462" i="11"/>
  <c r="Y462" i="11"/>
  <c r="A463" i="11"/>
  <c r="B463" i="11"/>
  <c r="C463" i="11"/>
  <c r="D463" i="11"/>
  <c r="E463" i="11"/>
  <c r="F463" i="11"/>
  <c r="G463" i="11"/>
  <c r="H463" i="11"/>
  <c r="I463" i="11"/>
  <c r="J463" i="11"/>
  <c r="K463" i="11"/>
  <c r="L463" i="11"/>
  <c r="M463" i="11"/>
  <c r="N463" i="11"/>
  <c r="O463" i="11"/>
  <c r="P463" i="11"/>
  <c r="Q463" i="11"/>
  <c r="R463" i="11"/>
  <c r="S463" i="11"/>
  <c r="T463" i="11"/>
  <c r="U463" i="11"/>
  <c r="V463" i="11"/>
  <c r="W463" i="11"/>
  <c r="X463" i="11"/>
  <c r="Y463" i="11"/>
  <c r="A464" i="11"/>
  <c r="B464" i="11"/>
  <c r="C464" i="11"/>
  <c r="D464" i="11"/>
  <c r="E464" i="11"/>
  <c r="F464" i="11"/>
  <c r="G464" i="11"/>
  <c r="H464" i="11"/>
  <c r="I464" i="11"/>
  <c r="J464" i="11"/>
  <c r="K464" i="11"/>
  <c r="L464" i="11"/>
  <c r="M464" i="11"/>
  <c r="N464" i="11"/>
  <c r="O464" i="11"/>
  <c r="P464" i="11"/>
  <c r="Q464" i="11"/>
  <c r="R464" i="11"/>
  <c r="S464" i="11"/>
  <c r="T464" i="11"/>
  <c r="U464" i="11"/>
  <c r="V464" i="11"/>
  <c r="W464" i="11"/>
  <c r="X464" i="11"/>
  <c r="Y464" i="11"/>
  <c r="A465" i="11"/>
  <c r="B465" i="11"/>
  <c r="C465" i="11"/>
  <c r="D465" i="11"/>
  <c r="E465" i="11"/>
  <c r="F465" i="11"/>
  <c r="G465" i="11"/>
  <c r="H465" i="11"/>
  <c r="I465" i="11"/>
  <c r="J465" i="11"/>
  <c r="K465" i="11"/>
  <c r="L465" i="11"/>
  <c r="M465" i="11"/>
  <c r="N465" i="11"/>
  <c r="O465" i="11"/>
  <c r="P465" i="11"/>
  <c r="Q465" i="11"/>
  <c r="R465" i="11"/>
  <c r="S465" i="11"/>
  <c r="T465" i="11"/>
  <c r="U465" i="11"/>
  <c r="V465" i="11"/>
  <c r="W465" i="11"/>
  <c r="X465" i="11"/>
  <c r="Y465" i="11"/>
  <c r="A466" i="11"/>
  <c r="B466" i="11"/>
  <c r="C466" i="11"/>
  <c r="D466" i="11"/>
  <c r="E466" i="11"/>
  <c r="F466" i="11"/>
  <c r="G466" i="11"/>
  <c r="H466" i="11"/>
  <c r="I466" i="11"/>
  <c r="J466" i="11"/>
  <c r="K466" i="11"/>
  <c r="L466" i="11"/>
  <c r="M466" i="11"/>
  <c r="N466" i="11"/>
  <c r="O466" i="11"/>
  <c r="P466" i="11"/>
  <c r="Q466" i="11"/>
  <c r="R466" i="11"/>
  <c r="S466" i="11"/>
  <c r="T466" i="11"/>
  <c r="U466" i="11"/>
  <c r="V466" i="11"/>
  <c r="W466" i="11"/>
  <c r="X466" i="11"/>
  <c r="Y466" i="11"/>
  <c r="A467" i="11"/>
  <c r="B467" i="11"/>
  <c r="C467" i="11"/>
  <c r="D467" i="11"/>
  <c r="E467" i="11"/>
  <c r="F467" i="11"/>
  <c r="G467" i="11"/>
  <c r="H467" i="11"/>
  <c r="I467" i="11"/>
  <c r="J467" i="11"/>
  <c r="K467" i="11"/>
  <c r="L467" i="11"/>
  <c r="M467" i="11"/>
  <c r="N467" i="11"/>
  <c r="O467" i="11"/>
  <c r="P467" i="11"/>
  <c r="Q467" i="11"/>
  <c r="R467" i="11"/>
  <c r="S467" i="11"/>
  <c r="T467" i="11"/>
  <c r="U467" i="11"/>
  <c r="V467" i="11"/>
  <c r="W467" i="11"/>
  <c r="X467" i="11"/>
  <c r="Y467" i="11"/>
  <c r="A468" i="11"/>
  <c r="B468" i="11"/>
  <c r="C468" i="11"/>
  <c r="D468" i="11"/>
  <c r="E468" i="11"/>
  <c r="F468" i="11"/>
  <c r="G468" i="11"/>
  <c r="H468" i="11"/>
  <c r="I468" i="11"/>
  <c r="J468" i="11"/>
  <c r="K468" i="11"/>
  <c r="L468" i="11"/>
  <c r="M468" i="11"/>
  <c r="N468" i="11"/>
  <c r="O468" i="11"/>
  <c r="P468" i="11"/>
  <c r="Q468" i="11"/>
  <c r="R468" i="11"/>
  <c r="S468" i="11"/>
  <c r="T468" i="11"/>
  <c r="U468" i="11"/>
  <c r="V468" i="11"/>
  <c r="W468" i="11"/>
  <c r="X468" i="11"/>
  <c r="Y468" i="11"/>
  <c r="A469" i="11"/>
  <c r="B469" i="11"/>
  <c r="C469" i="11"/>
  <c r="D469" i="11"/>
  <c r="E469" i="11"/>
  <c r="F469" i="11"/>
  <c r="G469" i="11"/>
  <c r="H469" i="11"/>
  <c r="I469" i="11"/>
  <c r="J469" i="11"/>
  <c r="K469" i="11"/>
  <c r="L469" i="11"/>
  <c r="M469" i="11"/>
  <c r="N469" i="11"/>
  <c r="O469" i="11"/>
  <c r="P469" i="11"/>
  <c r="Q469" i="11"/>
  <c r="R469" i="11"/>
  <c r="S469" i="11"/>
  <c r="T469" i="11"/>
  <c r="U469" i="11"/>
  <c r="V469" i="11"/>
  <c r="W469" i="11"/>
  <c r="X469" i="11"/>
  <c r="Y469" i="11"/>
  <c r="A470" i="11"/>
  <c r="B470" i="11"/>
  <c r="C470" i="11"/>
  <c r="D470" i="11"/>
  <c r="E470" i="11"/>
  <c r="F470" i="11"/>
  <c r="G470" i="11"/>
  <c r="H470" i="11"/>
  <c r="I470" i="11"/>
  <c r="J470" i="11"/>
  <c r="K470" i="11"/>
  <c r="L470" i="11"/>
  <c r="M470" i="11"/>
  <c r="N470" i="11"/>
  <c r="O470" i="11"/>
  <c r="P470" i="11"/>
  <c r="Q470" i="11"/>
  <c r="R470" i="11"/>
  <c r="S470" i="11"/>
  <c r="T470" i="11"/>
  <c r="U470" i="11"/>
  <c r="V470" i="11"/>
  <c r="W470" i="11"/>
  <c r="X470" i="11"/>
  <c r="Y470" i="11"/>
  <c r="A471" i="11"/>
  <c r="B471" i="11"/>
  <c r="C471" i="11"/>
  <c r="D471" i="11"/>
  <c r="E471" i="11"/>
  <c r="F471" i="11"/>
  <c r="G471" i="11"/>
  <c r="H471" i="11"/>
  <c r="I471" i="11"/>
  <c r="J471" i="11"/>
  <c r="K471" i="11"/>
  <c r="L471" i="11"/>
  <c r="M471" i="11"/>
  <c r="N471" i="11"/>
  <c r="O471" i="11"/>
  <c r="P471" i="11"/>
  <c r="Q471" i="11"/>
  <c r="R471" i="11"/>
  <c r="S471" i="11"/>
  <c r="T471" i="11"/>
  <c r="U471" i="11"/>
  <c r="V471" i="11"/>
  <c r="W471" i="11"/>
  <c r="X471" i="11"/>
  <c r="Y471" i="11"/>
  <c r="A472" i="11"/>
  <c r="B472" i="11"/>
  <c r="C472" i="11"/>
  <c r="D472" i="11"/>
  <c r="E472" i="11"/>
  <c r="F472" i="11"/>
  <c r="G472" i="11"/>
  <c r="H472" i="11"/>
  <c r="I472" i="11"/>
  <c r="J472" i="11"/>
  <c r="K472" i="11"/>
  <c r="L472" i="11"/>
  <c r="M472" i="11"/>
  <c r="N472" i="11"/>
  <c r="O472" i="11"/>
  <c r="P472" i="11"/>
  <c r="Q472" i="11"/>
  <c r="R472" i="11"/>
  <c r="S472" i="11"/>
  <c r="T472" i="11"/>
  <c r="U472" i="11"/>
  <c r="V472" i="11"/>
  <c r="W472" i="11"/>
  <c r="X472" i="11"/>
  <c r="Y472" i="11"/>
  <c r="A473" i="11"/>
  <c r="B473" i="11"/>
  <c r="C473" i="11"/>
  <c r="D473" i="11"/>
  <c r="E473" i="11"/>
  <c r="F473" i="11"/>
  <c r="G473" i="11"/>
  <c r="H473" i="11"/>
  <c r="I473" i="11"/>
  <c r="J473" i="11"/>
  <c r="K473" i="11"/>
  <c r="L473" i="11"/>
  <c r="M473" i="11"/>
  <c r="N473" i="11"/>
  <c r="O473" i="11"/>
  <c r="P473" i="11"/>
  <c r="Q473" i="11"/>
  <c r="R473" i="11"/>
  <c r="S473" i="11"/>
  <c r="T473" i="11"/>
  <c r="U473" i="11"/>
  <c r="V473" i="11"/>
  <c r="W473" i="11"/>
  <c r="X473" i="11"/>
  <c r="Y473" i="11"/>
  <c r="A474" i="11"/>
  <c r="B474" i="11"/>
  <c r="C474" i="11"/>
  <c r="D474" i="11"/>
  <c r="E474" i="11"/>
  <c r="F474" i="11"/>
  <c r="G474" i="11"/>
  <c r="H474" i="11"/>
  <c r="I474" i="11"/>
  <c r="J474" i="11"/>
  <c r="K474" i="11"/>
  <c r="L474" i="11"/>
  <c r="M474" i="11"/>
  <c r="N474" i="11"/>
  <c r="O474" i="11"/>
  <c r="P474" i="11"/>
  <c r="Q474" i="11"/>
  <c r="R474" i="11"/>
  <c r="S474" i="11"/>
  <c r="T474" i="11"/>
  <c r="U474" i="11"/>
  <c r="V474" i="11"/>
  <c r="W474" i="11"/>
  <c r="X474" i="11"/>
  <c r="Y474" i="11"/>
  <c r="A475" i="11"/>
  <c r="B475" i="11"/>
  <c r="C475" i="11"/>
  <c r="D475" i="11"/>
  <c r="E475" i="11"/>
  <c r="F475" i="11"/>
  <c r="G475" i="11"/>
  <c r="H475" i="11"/>
  <c r="I475" i="11"/>
  <c r="J475" i="11"/>
  <c r="K475" i="11"/>
  <c r="L475" i="11"/>
  <c r="M475" i="11"/>
  <c r="N475" i="11"/>
  <c r="O475" i="11"/>
  <c r="P475" i="11"/>
  <c r="Q475" i="11"/>
  <c r="R475" i="11"/>
  <c r="S475" i="11"/>
  <c r="T475" i="11"/>
  <c r="U475" i="11"/>
  <c r="V475" i="11"/>
  <c r="W475" i="11"/>
  <c r="X475" i="11"/>
  <c r="Y475" i="11"/>
  <c r="A476" i="11"/>
  <c r="B476" i="11"/>
  <c r="C476" i="11"/>
  <c r="D476" i="11"/>
  <c r="E476" i="11"/>
  <c r="F476" i="11"/>
  <c r="G476" i="11"/>
  <c r="H476" i="11"/>
  <c r="I476" i="11"/>
  <c r="J476" i="11"/>
  <c r="K476" i="11"/>
  <c r="L476" i="11"/>
  <c r="M476" i="11"/>
  <c r="N476" i="11"/>
  <c r="O476" i="11"/>
  <c r="P476" i="11"/>
  <c r="Q476" i="11"/>
  <c r="R476" i="11"/>
  <c r="S476" i="11"/>
  <c r="T476" i="11"/>
  <c r="U476" i="11"/>
  <c r="V476" i="11"/>
  <c r="W476" i="11"/>
  <c r="X476" i="11"/>
  <c r="Y476" i="11"/>
  <c r="A477" i="11"/>
  <c r="B477" i="11"/>
  <c r="C477" i="11"/>
  <c r="D477" i="11"/>
  <c r="E477" i="11"/>
  <c r="F477" i="11"/>
  <c r="G477" i="11"/>
  <c r="H477" i="11"/>
  <c r="I477" i="11"/>
  <c r="J477" i="11"/>
  <c r="K477" i="11"/>
  <c r="L477" i="11"/>
  <c r="M477" i="11"/>
  <c r="N477" i="11"/>
  <c r="O477" i="11"/>
  <c r="P477" i="11"/>
  <c r="Q477" i="11"/>
  <c r="R477" i="11"/>
  <c r="S477" i="11"/>
  <c r="T477" i="11"/>
  <c r="U477" i="11"/>
  <c r="V477" i="11"/>
  <c r="W477" i="11"/>
  <c r="X477" i="11"/>
  <c r="Y477" i="11"/>
  <c r="A478" i="11"/>
  <c r="B478" i="11"/>
  <c r="C478" i="11"/>
  <c r="D478" i="11"/>
  <c r="E478" i="11"/>
  <c r="F478" i="11"/>
  <c r="G478" i="11"/>
  <c r="H478" i="11"/>
  <c r="I478" i="11"/>
  <c r="J478" i="11"/>
  <c r="K478" i="11"/>
  <c r="L478" i="11"/>
  <c r="M478" i="11"/>
  <c r="N478" i="11"/>
  <c r="O478" i="11"/>
  <c r="P478" i="11"/>
  <c r="Q478" i="11"/>
  <c r="R478" i="11"/>
  <c r="S478" i="11"/>
  <c r="T478" i="11"/>
  <c r="U478" i="11"/>
  <c r="V478" i="11"/>
  <c r="W478" i="11"/>
  <c r="X478" i="11"/>
  <c r="Y478" i="11"/>
  <c r="A479" i="11"/>
  <c r="B479" i="11"/>
  <c r="C479" i="11"/>
  <c r="D479" i="11"/>
  <c r="E479" i="11"/>
  <c r="F479" i="11"/>
  <c r="G479" i="11"/>
  <c r="H479" i="11"/>
  <c r="I479" i="11"/>
  <c r="J479" i="11"/>
  <c r="K479" i="11"/>
  <c r="L479" i="11"/>
  <c r="M479" i="11"/>
  <c r="N479" i="11"/>
  <c r="O479" i="11"/>
  <c r="P479" i="11"/>
  <c r="Q479" i="11"/>
  <c r="R479" i="11"/>
  <c r="S479" i="11"/>
  <c r="T479" i="11"/>
  <c r="U479" i="11"/>
  <c r="V479" i="11"/>
  <c r="W479" i="11"/>
  <c r="X479" i="11"/>
  <c r="Y479" i="11"/>
  <c r="A480" i="11"/>
  <c r="B480" i="11"/>
  <c r="C480" i="11"/>
  <c r="D480" i="11"/>
  <c r="E480" i="11"/>
  <c r="F480" i="11"/>
  <c r="G480" i="11"/>
  <c r="H480" i="11"/>
  <c r="I480" i="11"/>
  <c r="J480" i="11"/>
  <c r="K480" i="11"/>
  <c r="L480" i="11"/>
  <c r="M480" i="11"/>
  <c r="N480" i="11"/>
  <c r="O480" i="11"/>
  <c r="P480" i="11"/>
  <c r="Q480" i="11"/>
  <c r="R480" i="11"/>
  <c r="S480" i="11"/>
  <c r="T480" i="11"/>
  <c r="U480" i="11"/>
  <c r="V480" i="11"/>
  <c r="W480" i="11"/>
  <c r="X480" i="11"/>
  <c r="Y480" i="11"/>
  <c r="A481" i="11"/>
  <c r="B481" i="11"/>
  <c r="C481" i="11"/>
  <c r="D481" i="11"/>
  <c r="E481" i="11"/>
  <c r="F481" i="11"/>
  <c r="G481" i="11"/>
  <c r="H481" i="11"/>
  <c r="I481" i="11"/>
  <c r="J481" i="11"/>
  <c r="K481" i="11"/>
  <c r="L481" i="11"/>
  <c r="M481" i="11"/>
  <c r="N481" i="11"/>
  <c r="O481" i="11"/>
  <c r="P481" i="11"/>
  <c r="Q481" i="11"/>
  <c r="R481" i="11"/>
  <c r="S481" i="11"/>
  <c r="T481" i="11"/>
  <c r="U481" i="11"/>
  <c r="V481" i="11"/>
  <c r="W481" i="11"/>
  <c r="X481" i="11"/>
  <c r="Y481" i="11"/>
  <c r="A482" i="11"/>
  <c r="B482" i="11"/>
  <c r="C482" i="11"/>
  <c r="D482" i="11"/>
  <c r="E482" i="11"/>
  <c r="F482" i="11"/>
  <c r="G482" i="11"/>
  <c r="H482" i="11"/>
  <c r="I482" i="11"/>
  <c r="J482" i="11"/>
  <c r="K482" i="11"/>
  <c r="L482" i="11"/>
  <c r="M482" i="11"/>
  <c r="N482" i="11"/>
  <c r="O482" i="11"/>
  <c r="P482" i="11"/>
  <c r="Q482" i="11"/>
  <c r="R482" i="11"/>
  <c r="S482" i="11"/>
  <c r="T482" i="11"/>
  <c r="U482" i="11"/>
  <c r="V482" i="11"/>
  <c r="W482" i="11"/>
  <c r="X482" i="11"/>
  <c r="Y482" i="11"/>
  <c r="A483" i="11"/>
  <c r="B483" i="11"/>
  <c r="C483" i="11"/>
  <c r="D483" i="11"/>
  <c r="E483" i="11"/>
  <c r="F483" i="11"/>
  <c r="G483" i="11"/>
  <c r="H483" i="11"/>
  <c r="I483" i="11"/>
  <c r="J483" i="11"/>
  <c r="K483" i="11"/>
  <c r="L483" i="11"/>
  <c r="M483" i="11"/>
  <c r="N483" i="11"/>
  <c r="O483" i="11"/>
  <c r="P483" i="11"/>
  <c r="Q483" i="11"/>
  <c r="R483" i="11"/>
  <c r="S483" i="11"/>
  <c r="T483" i="11"/>
  <c r="U483" i="11"/>
  <c r="V483" i="11"/>
  <c r="W483" i="11"/>
  <c r="X483" i="11"/>
  <c r="Y483" i="11"/>
  <c r="A484" i="11"/>
  <c r="B484" i="11"/>
  <c r="C484" i="11"/>
  <c r="D484" i="11"/>
  <c r="E484" i="11"/>
  <c r="F484" i="11"/>
  <c r="G484" i="11"/>
  <c r="H484" i="11"/>
  <c r="I484" i="11"/>
  <c r="J484" i="11"/>
  <c r="K484" i="11"/>
  <c r="L484" i="11"/>
  <c r="M484" i="11"/>
  <c r="N484" i="11"/>
  <c r="O484" i="11"/>
  <c r="P484" i="11"/>
  <c r="Q484" i="11"/>
  <c r="R484" i="11"/>
  <c r="S484" i="11"/>
  <c r="T484" i="11"/>
  <c r="U484" i="11"/>
  <c r="V484" i="11"/>
  <c r="W484" i="11"/>
  <c r="X484" i="11"/>
  <c r="Y484" i="11"/>
  <c r="A485" i="11"/>
  <c r="B485" i="11"/>
  <c r="C485" i="11"/>
  <c r="D485" i="11"/>
  <c r="E485" i="11"/>
  <c r="F485" i="11"/>
  <c r="G485" i="11"/>
  <c r="H485" i="11"/>
  <c r="I485" i="11"/>
  <c r="J485" i="11"/>
  <c r="K485" i="11"/>
  <c r="L485" i="11"/>
  <c r="M485" i="11"/>
  <c r="N485" i="11"/>
  <c r="O485" i="11"/>
  <c r="P485" i="11"/>
  <c r="Q485" i="11"/>
  <c r="R485" i="11"/>
  <c r="S485" i="11"/>
  <c r="T485" i="11"/>
  <c r="U485" i="11"/>
  <c r="V485" i="11"/>
  <c r="W485" i="11"/>
  <c r="X485" i="11"/>
  <c r="Y485" i="11"/>
  <c r="A486" i="11"/>
  <c r="B486" i="11"/>
  <c r="C486" i="11"/>
  <c r="D486" i="11"/>
  <c r="E486" i="11"/>
  <c r="F486" i="11"/>
  <c r="G486" i="11"/>
  <c r="H486" i="11"/>
  <c r="I486" i="11"/>
  <c r="J486" i="11"/>
  <c r="K486" i="11"/>
  <c r="L486" i="11"/>
  <c r="M486" i="11"/>
  <c r="N486" i="11"/>
  <c r="O486" i="11"/>
  <c r="P486" i="11"/>
  <c r="Q486" i="11"/>
  <c r="R486" i="11"/>
  <c r="S486" i="11"/>
  <c r="T486" i="11"/>
  <c r="U486" i="11"/>
  <c r="V486" i="11"/>
  <c r="W486" i="11"/>
  <c r="X486" i="11"/>
  <c r="Y486" i="11"/>
  <c r="A487" i="11"/>
  <c r="B487" i="11"/>
  <c r="C487" i="11"/>
  <c r="D487" i="11"/>
  <c r="E487" i="11"/>
  <c r="F487" i="11"/>
  <c r="G487" i="11"/>
  <c r="H487" i="11"/>
  <c r="I487" i="11"/>
  <c r="J487" i="11"/>
  <c r="K487" i="11"/>
  <c r="L487" i="11"/>
  <c r="M487" i="11"/>
  <c r="N487" i="11"/>
  <c r="O487" i="11"/>
  <c r="P487" i="11"/>
  <c r="Q487" i="11"/>
  <c r="R487" i="11"/>
  <c r="S487" i="11"/>
  <c r="T487" i="11"/>
  <c r="U487" i="11"/>
  <c r="V487" i="11"/>
  <c r="W487" i="11"/>
  <c r="X487" i="11"/>
  <c r="Y487" i="11"/>
  <c r="A488" i="11"/>
  <c r="B488" i="11"/>
  <c r="C488" i="11"/>
  <c r="D488" i="11"/>
  <c r="E488" i="11"/>
  <c r="F488" i="11"/>
  <c r="G488" i="11"/>
  <c r="H488" i="11"/>
  <c r="I488" i="11"/>
  <c r="J488" i="11"/>
  <c r="K488" i="11"/>
  <c r="L488" i="11"/>
  <c r="M488" i="11"/>
  <c r="N488" i="11"/>
  <c r="O488" i="11"/>
  <c r="P488" i="11"/>
  <c r="Q488" i="11"/>
  <c r="R488" i="11"/>
  <c r="S488" i="11"/>
  <c r="T488" i="11"/>
  <c r="U488" i="11"/>
  <c r="V488" i="11"/>
  <c r="W488" i="11"/>
  <c r="X488" i="11"/>
  <c r="Y488" i="11"/>
  <c r="A489" i="11"/>
  <c r="B489" i="11"/>
  <c r="C489" i="11"/>
  <c r="D489" i="11"/>
  <c r="E489" i="11"/>
  <c r="F489" i="11"/>
  <c r="G489" i="11"/>
  <c r="H489" i="11"/>
  <c r="I489" i="11"/>
  <c r="J489" i="11"/>
  <c r="K489" i="11"/>
  <c r="L489" i="11"/>
  <c r="M489" i="11"/>
  <c r="N489" i="11"/>
  <c r="O489" i="11"/>
  <c r="P489" i="11"/>
  <c r="Q489" i="11"/>
  <c r="R489" i="11"/>
  <c r="S489" i="11"/>
  <c r="T489" i="11"/>
  <c r="U489" i="11"/>
  <c r="V489" i="11"/>
  <c r="W489" i="11"/>
  <c r="X489" i="11"/>
  <c r="Y489" i="11"/>
  <c r="A490" i="11"/>
  <c r="B490" i="11"/>
  <c r="C490" i="11"/>
  <c r="D490" i="11"/>
  <c r="E490" i="11"/>
  <c r="F490" i="11"/>
  <c r="G490" i="11"/>
  <c r="H490" i="11"/>
  <c r="I490" i="11"/>
  <c r="J490" i="11"/>
  <c r="K490" i="11"/>
  <c r="L490" i="11"/>
  <c r="M490" i="11"/>
  <c r="N490" i="11"/>
  <c r="O490" i="11"/>
  <c r="P490" i="11"/>
  <c r="Q490" i="11"/>
  <c r="R490" i="11"/>
  <c r="S490" i="11"/>
  <c r="T490" i="11"/>
  <c r="U490" i="11"/>
  <c r="V490" i="11"/>
  <c r="W490" i="11"/>
  <c r="X490" i="11"/>
  <c r="Y490" i="11"/>
  <c r="A491" i="11"/>
  <c r="B491" i="11"/>
  <c r="C491" i="11"/>
  <c r="D491" i="11"/>
  <c r="E491" i="11"/>
  <c r="F491" i="11"/>
  <c r="G491" i="11"/>
  <c r="H491" i="11"/>
  <c r="I491" i="11"/>
  <c r="J491" i="11"/>
  <c r="K491" i="11"/>
  <c r="L491" i="11"/>
  <c r="M491" i="11"/>
  <c r="N491" i="11"/>
  <c r="O491" i="11"/>
  <c r="P491" i="11"/>
  <c r="Q491" i="11"/>
  <c r="R491" i="11"/>
  <c r="S491" i="11"/>
  <c r="T491" i="11"/>
  <c r="U491" i="11"/>
  <c r="V491" i="11"/>
  <c r="W491" i="11"/>
  <c r="X491" i="11"/>
  <c r="Y491" i="11"/>
  <c r="A492" i="11"/>
  <c r="B492" i="11"/>
  <c r="C492" i="11"/>
  <c r="D492" i="11"/>
  <c r="E492" i="11"/>
  <c r="F492" i="11"/>
  <c r="G492" i="11"/>
  <c r="H492" i="11"/>
  <c r="I492" i="11"/>
  <c r="J492" i="11"/>
  <c r="K492" i="11"/>
  <c r="L492" i="11"/>
  <c r="M492" i="11"/>
  <c r="N492" i="11"/>
  <c r="O492" i="11"/>
  <c r="P492" i="11"/>
  <c r="Q492" i="11"/>
  <c r="R492" i="11"/>
  <c r="S492" i="11"/>
  <c r="T492" i="11"/>
  <c r="U492" i="11"/>
  <c r="V492" i="11"/>
  <c r="W492" i="11"/>
  <c r="X492" i="11"/>
  <c r="Y492" i="11"/>
  <c r="A493" i="11"/>
  <c r="B493" i="11"/>
  <c r="C493" i="11"/>
  <c r="D493" i="11"/>
  <c r="E493" i="11"/>
  <c r="F493" i="11"/>
  <c r="G493" i="11"/>
  <c r="H493" i="11"/>
  <c r="I493" i="11"/>
  <c r="J493" i="11"/>
  <c r="K493" i="11"/>
  <c r="L493" i="11"/>
  <c r="M493" i="11"/>
  <c r="N493" i="11"/>
  <c r="O493" i="11"/>
  <c r="P493" i="11"/>
  <c r="Q493" i="11"/>
  <c r="R493" i="11"/>
  <c r="S493" i="11"/>
  <c r="T493" i="11"/>
  <c r="U493" i="11"/>
  <c r="V493" i="11"/>
  <c r="W493" i="11"/>
  <c r="X493" i="11"/>
  <c r="Y493" i="11"/>
  <c r="A494" i="11"/>
  <c r="B494" i="11"/>
  <c r="C494" i="11"/>
  <c r="D494" i="11"/>
  <c r="E494" i="11"/>
  <c r="F494" i="11"/>
  <c r="G494" i="11"/>
  <c r="H494" i="11"/>
  <c r="I494" i="11"/>
  <c r="J494" i="11"/>
  <c r="K494" i="11"/>
  <c r="L494" i="11"/>
  <c r="M494" i="11"/>
  <c r="N494" i="11"/>
  <c r="O494" i="11"/>
  <c r="P494" i="11"/>
  <c r="Q494" i="11"/>
  <c r="R494" i="11"/>
  <c r="S494" i="11"/>
  <c r="T494" i="11"/>
  <c r="U494" i="11"/>
  <c r="V494" i="11"/>
  <c r="W494" i="11"/>
  <c r="X494" i="11"/>
  <c r="Y494" i="11"/>
  <c r="A495" i="11"/>
  <c r="B495" i="11"/>
  <c r="C495" i="11"/>
  <c r="D495" i="11"/>
  <c r="E495" i="11"/>
  <c r="F495" i="11"/>
  <c r="G495" i="11"/>
  <c r="H495" i="11"/>
  <c r="I495" i="11"/>
  <c r="J495" i="11"/>
  <c r="K495" i="11"/>
  <c r="L495" i="11"/>
  <c r="M495" i="11"/>
  <c r="N495" i="11"/>
  <c r="O495" i="11"/>
  <c r="P495" i="11"/>
  <c r="Q495" i="11"/>
  <c r="R495" i="11"/>
  <c r="S495" i="11"/>
  <c r="T495" i="11"/>
  <c r="U495" i="11"/>
  <c r="V495" i="11"/>
  <c r="W495" i="11"/>
  <c r="X495" i="11"/>
  <c r="Y495" i="11"/>
  <c r="A496" i="11"/>
  <c r="B496" i="11"/>
  <c r="C496" i="11"/>
  <c r="D496" i="11"/>
  <c r="E496" i="11"/>
  <c r="F496" i="11"/>
  <c r="G496" i="11"/>
  <c r="H496" i="11"/>
  <c r="I496" i="11"/>
  <c r="J496" i="11"/>
  <c r="K496" i="11"/>
  <c r="L496" i="11"/>
  <c r="M496" i="11"/>
  <c r="N496" i="11"/>
  <c r="O496" i="11"/>
  <c r="P496" i="11"/>
  <c r="Q496" i="11"/>
  <c r="R496" i="11"/>
  <c r="S496" i="11"/>
  <c r="T496" i="11"/>
  <c r="U496" i="11"/>
  <c r="V496" i="11"/>
  <c r="W496" i="11"/>
  <c r="X496" i="11"/>
  <c r="Y496" i="11"/>
  <c r="A497" i="11"/>
  <c r="B497" i="11"/>
  <c r="C497" i="11"/>
  <c r="D497" i="11"/>
  <c r="E497" i="11"/>
  <c r="F497" i="11"/>
  <c r="G497" i="11"/>
  <c r="H497" i="11"/>
  <c r="I497" i="11"/>
  <c r="J497" i="11"/>
  <c r="K497" i="11"/>
  <c r="L497" i="11"/>
  <c r="M497" i="11"/>
  <c r="N497" i="11"/>
  <c r="O497" i="11"/>
  <c r="P497" i="11"/>
  <c r="Q497" i="11"/>
  <c r="R497" i="11"/>
  <c r="S497" i="11"/>
  <c r="T497" i="11"/>
  <c r="U497" i="11"/>
  <c r="V497" i="11"/>
  <c r="W497" i="11"/>
  <c r="X497" i="11"/>
  <c r="Y497" i="11"/>
  <c r="A498" i="11"/>
  <c r="B498" i="11"/>
  <c r="C498" i="11"/>
  <c r="D498" i="11"/>
  <c r="E498" i="11"/>
  <c r="F498" i="11"/>
  <c r="G498" i="11"/>
  <c r="H498" i="11"/>
  <c r="I498" i="11"/>
  <c r="J498" i="11"/>
  <c r="K498" i="11"/>
  <c r="L498" i="11"/>
  <c r="M498" i="11"/>
  <c r="N498" i="11"/>
  <c r="O498" i="11"/>
  <c r="P498" i="11"/>
  <c r="Q498" i="11"/>
  <c r="R498" i="11"/>
  <c r="S498" i="11"/>
  <c r="T498" i="11"/>
  <c r="U498" i="11"/>
  <c r="V498" i="11"/>
  <c r="W498" i="11"/>
  <c r="X498" i="11"/>
  <c r="Y498" i="11"/>
  <c r="A499" i="11"/>
  <c r="B499" i="11"/>
  <c r="C499" i="11"/>
  <c r="D499" i="11"/>
  <c r="E499" i="11"/>
  <c r="F499" i="11"/>
  <c r="G499" i="11"/>
  <c r="H499" i="11"/>
  <c r="I499" i="11"/>
  <c r="J499" i="11"/>
  <c r="K499" i="11"/>
  <c r="L499" i="11"/>
  <c r="M499" i="11"/>
  <c r="N499" i="11"/>
  <c r="O499" i="11"/>
  <c r="P499" i="11"/>
  <c r="Q499" i="11"/>
  <c r="R499" i="11"/>
  <c r="S499" i="11"/>
  <c r="T499" i="11"/>
  <c r="U499" i="11"/>
  <c r="V499" i="11"/>
  <c r="W499" i="11"/>
  <c r="X499" i="11"/>
  <c r="Y499" i="11"/>
  <c r="A500" i="11"/>
  <c r="B500" i="11"/>
  <c r="C500" i="11"/>
  <c r="D500" i="11"/>
  <c r="E500" i="11"/>
  <c r="F500" i="11"/>
  <c r="G500" i="11"/>
  <c r="H500" i="11"/>
  <c r="I500" i="11"/>
  <c r="J500" i="11"/>
  <c r="K500" i="11"/>
  <c r="L500" i="11"/>
  <c r="M500" i="11"/>
  <c r="N500" i="11"/>
  <c r="O500" i="11"/>
  <c r="P500" i="11"/>
  <c r="Q500" i="11"/>
  <c r="R500" i="11"/>
  <c r="S500" i="11"/>
  <c r="T500" i="11"/>
  <c r="U500" i="11"/>
  <c r="V500" i="11"/>
  <c r="W500" i="11"/>
  <c r="X500" i="11"/>
  <c r="Y500" i="11"/>
  <c r="A501" i="11"/>
  <c r="B501" i="11"/>
  <c r="C501" i="11"/>
  <c r="D501" i="11"/>
  <c r="E501" i="11"/>
  <c r="F501" i="11"/>
  <c r="G501" i="11"/>
  <c r="H501" i="11"/>
  <c r="I501" i="11"/>
  <c r="J501" i="11"/>
  <c r="K501" i="11"/>
  <c r="L501" i="11"/>
  <c r="M501" i="11"/>
  <c r="N501" i="11"/>
  <c r="O501" i="11"/>
  <c r="P501" i="11"/>
  <c r="Q501" i="11"/>
  <c r="R501" i="11"/>
  <c r="S501" i="11"/>
  <c r="T501" i="11"/>
  <c r="U501" i="11"/>
  <c r="V501" i="11"/>
  <c r="W501" i="11"/>
  <c r="X501" i="11"/>
  <c r="Y501" i="11"/>
  <c r="A502" i="11"/>
  <c r="B502" i="11"/>
  <c r="C502" i="11"/>
  <c r="D502" i="11"/>
  <c r="E502" i="11"/>
  <c r="F502" i="11"/>
  <c r="G502" i="11"/>
  <c r="H502" i="11"/>
  <c r="I502" i="11"/>
  <c r="J502" i="11"/>
  <c r="K502" i="11"/>
  <c r="L502" i="11"/>
  <c r="M502" i="11"/>
  <c r="N502" i="11"/>
  <c r="O502" i="11"/>
  <c r="P502" i="11"/>
  <c r="Q502" i="11"/>
  <c r="R502" i="11"/>
  <c r="S502" i="11"/>
  <c r="T502" i="11"/>
  <c r="U502" i="11"/>
  <c r="V502" i="11"/>
  <c r="W502" i="11"/>
  <c r="X502" i="11"/>
  <c r="Y502" i="11"/>
  <c r="A503" i="11"/>
  <c r="B503" i="11"/>
  <c r="C503" i="11"/>
  <c r="D503" i="11"/>
  <c r="E503" i="11"/>
  <c r="F503" i="11"/>
  <c r="G503" i="11"/>
  <c r="H503" i="11"/>
  <c r="I503" i="11"/>
  <c r="J503" i="11"/>
  <c r="K503" i="11"/>
  <c r="L503" i="11"/>
  <c r="M503" i="11"/>
  <c r="N503" i="11"/>
  <c r="O503" i="11"/>
  <c r="P503" i="11"/>
  <c r="Q503" i="11"/>
  <c r="R503" i="11"/>
  <c r="S503" i="11"/>
  <c r="T503" i="11"/>
  <c r="U503" i="11"/>
  <c r="V503" i="11"/>
  <c r="W503" i="11"/>
  <c r="X503" i="11"/>
  <c r="Y503" i="11"/>
  <c r="A504" i="11"/>
  <c r="B504" i="11"/>
  <c r="C504" i="11"/>
  <c r="D504" i="11"/>
  <c r="E504" i="11"/>
  <c r="F504" i="11"/>
  <c r="G504" i="11"/>
  <c r="H504" i="11"/>
  <c r="I504" i="11"/>
  <c r="J504" i="11"/>
  <c r="K504" i="11"/>
  <c r="L504" i="11"/>
  <c r="M504" i="11"/>
  <c r="N504" i="11"/>
  <c r="O504" i="11"/>
  <c r="P504" i="11"/>
  <c r="Q504" i="11"/>
  <c r="R504" i="11"/>
  <c r="S504" i="11"/>
  <c r="T504" i="11"/>
  <c r="U504" i="11"/>
  <c r="V504" i="11"/>
  <c r="W504" i="11"/>
  <c r="X504" i="11"/>
  <c r="Y504" i="11"/>
  <c r="A505" i="11"/>
  <c r="B505" i="11"/>
  <c r="C505" i="11"/>
  <c r="D505" i="11"/>
  <c r="E505" i="11"/>
  <c r="F505" i="11"/>
  <c r="G505" i="11"/>
  <c r="H505" i="11"/>
  <c r="I505" i="11"/>
  <c r="J505" i="11"/>
  <c r="K505" i="11"/>
  <c r="L505" i="11"/>
  <c r="M505" i="11"/>
  <c r="N505" i="11"/>
  <c r="O505" i="11"/>
  <c r="P505" i="11"/>
  <c r="Q505" i="11"/>
  <c r="R505" i="11"/>
  <c r="S505" i="11"/>
  <c r="T505" i="11"/>
  <c r="U505" i="11"/>
  <c r="V505" i="11"/>
  <c r="W505" i="11"/>
  <c r="X505" i="11"/>
  <c r="Y505" i="11"/>
  <c r="A506" i="11"/>
  <c r="B506" i="11"/>
  <c r="C506" i="11"/>
  <c r="D506" i="11"/>
  <c r="E506" i="11"/>
  <c r="F506" i="11"/>
  <c r="G506" i="11"/>
  <c r="H506" i="11"/>
  <c r="I506" i="11"/>
  <c r="J506" i="11"/>
  <c r="K506" i="11"/>
  <c r="L506" i="11"/>
  <c r="M506" i="11"/>
  <c r="N506" i="11"/>
  <c r="O506" i="11"/>
  <c r="P506" i="11"/>
  <c r="Q506" i="11"/>
  <c r="R506" i="11"/>
  <c r="S506" i="11"/>
  <c r="T506" i="11"/>
  <c r="U506" i="11"/>
  <c r="V506" i="11"/>
  <c r="W506" i="11"/>
  <c r="X506" i="11"/>
  <c r="Y506" i="11"/>
  <c r="A507" i="11"/>
  <c r="B507" i="11"/>
  <c r="C507" i="11"/>
  <c r="D507" i="11"/>
  <c r="E507" i="11"/>
  <c r="F507" i="11"/>
  <c r="G507" i="11"/>
  <c r="H507" i="11"/>
  <c r="I507" i="11"/>
  <c r="J507" i="11"/>
  <c r="K507" i="11"/>
  <c r="L507" i="11"/>
  <c r="M507" i="11"/>
  <c r="N507" i="11"/>
  <c r="O507" i="11"/>
  <c r="P507" i="11"/>
  <c r="Q507" i="11"/>
  <c r="R507" i="11"/>
  <c r="S507" i="11"/>
  <c r="T507" i="11"/>
  <c r="U507" i="11"/>
  <c r="V507" i="11"/>
  <c r="W507" i="11"/>
  <c r="X507" i="11"/>
  <c r="Y507" i="11"/>
  <c r="A508" i="11"/>
  <c r="B508" i="11"/>
  <c r="C508" i="11"/>
  <c r="D508" i="11"/>
  <c r="E508" i="11"/>
  <c r="F508" i="11"/>
  <c r="G508" i="11"/>
  <c r="H508" i="11"/>
  <c r="I508" i="11"/>
  <c r="J508" i="11"/>
  <c r="K508" i="11"/>
  <c r="L508" i="11"/>
  <c r="M508" i="11"/>
  <c r="N508" i="11"/>
  <c r="O508" i="11"/>
  <c r="P508" i="11"/>
  <c r="Q508" i="11"/>
  <c r="R508" i="11"/>
  <c r="S508" i="11"/>
  <c r="T508" i="11"/>
  <c r="U508" i="11"/>
  <c r="V508" i="11"/>
  <c r="W508" i="11"/>
  <c r="X508" i="11"/>
  <c r="Y508" i="11"/>
  <c r="A509" i="11"/>
  <c r="B509" i="11"/>
  <c r="C509" i="11"/>
  <c r="D509" i="11"/>
  <c r="E509" i="11"/>
  <c r="F509" i="11"/>
  <c r="G509" i="11"/>
  <c r="H509" i="11"/>
  <c r="I509" i="11"/>
  <c r="J509" i="11"/>
  <c r="K509" i="11"/>
  <c r="L509" i="11"/>
  <c r="M509" i="11"/>
  <c r="N509" i="11"/>
  <c r="O509" i="11"/>
  <c r="P509" i="11"/>
  <c r="Q509" i="11"/>
  <c r="R509" i="11"/>
  <c r="S509" i="11"/>
  <c r="T509" i="11"/>
  <c r="U509" i="11"/>
  <c r="V509" i="11"/>
  <c r="W509" i="11"/>
  <c r="X509" i="11"/>
  <c r="Y509" i="11"/>
  <c r="A510" i="11"/>
  <c r="B510" i="11"/>
  <c r="C510" i="11"/>
  <c r="D510" i="11"/>
  <c r="E510" i="11"/>
  <c r="F510" i="11"/>
  <c r="G510" i="11"/>
  <c r="H510" i="11"/>
  <c r="I510" i="11"/>
  <c r="J510" i="11"/>
  <c r="K510" i="11"/>
  <c r="L510" i="11"/>
  <c r="M510" i="11"/>
  <c r="N510" i="11"/>
  <c r="O510" i="11"/>
  <c r="P510" i="11"/>
  <c r="Q510" i="11"/>
  <c r="R510" i="11"/>
  <c r="S510" i="11"/>
  <c r="T510" i="11"/>
  <c r="U510" i="11"/>
  <c r="V510" i="11"/>
  <c r="W510" i="11"/>
  <c r="X510" i="11"/>
  <c r="Y510" i="11"/>
  <c r="A511" i="11"/>
  <c r="B511" i="11"/>
  <c r="C511" i="11"/>
  <c r="D511" i="11"/>
  <c r="E511" i="11"/>
  <c r="F511" i="11"/>
  <c r="G511" i="11"/>
  <c r="H511" i="11"/>
  <c r="I511" i="11"/>
  <c r="J511" i="11"/>
  <c r="K511" i="11"/>
  <c r="L511" i="11"/>
  <c r="M511" i="11"/>
  <c r="N511" i="11"/>
  <c r="O511" i="11"/>
  <c r="P511" i="11"/>
  <c r="Q511" i="11"/>
  <c r="R511" i="11"/>
  <c r="S511" i="11"/>
  <c r="T511" i="11"/>
  <c r="U511" i="11"/>
  <c r="V511" i="11"/>
  <c r="W511" i="11"/>
  <c r="X511" i="11"/>
  <c r="Y511" i="11"/>
  <c r="A512" i="11"/>
  <c r="B512" i="11"/>
  <c r="C512" i="11"/>
  <c r="D512" i="11"/>
  <c r="E512" i="11"/>
  <c r="F512" i="11"/>
  <c r="G512" i="11"/>
  <c r="H512" i="11"/>
  <c r="I512" i="11"/>
  <c r="J512" i="11"/>
  <c r="K512" i="11"/>
  <c r="L512" i="11"/>
  <c r="M512" i="11"/>
  <c r="N512" i="11"/>
  <c r="O512" i="11"/>
  <c r="P512" i="11"/>
  <c r="Q512" i="11"/>
  <c r="R512" i="11"/>
  <c r="S512" i="11"/>
  <c r="T512" i="11"/>
  <c r="U512" i="11"/>
  <c r="V512" i="11"/>
  <c r="W512" i="11"/>
  <c r="X512" i="11"/>
  <c r="Y512" i="11"/>
  <c r="A513" i="11"/>
  <c r="B513" i="11"/>
  <c r="C513" i="11"/>
  <c r="D513" i="11"/>
  <c r="E513" i="11"/>
  <c r="F513" i="11"/>
  <c r="G513" i="11"/>
  <c r="H513" i="11"/>
  <c r="I513" i="11"/>
  <c r="J513" i="11"/>
  <c r="K513" i="11"/>
  <c r="L513" i="11"/>
  <c r="M513" i="11"/>
  <c r="N513" i="11"/>
  <c r="O513" i="11"/>
  <c r="P513" i="11"/>
  <c r="Q513" i="11"/>
  <c r="R513" i="11"/>
  <c r="S513" i="11"/>
  <c r="T513" i="11"/>
  <c r="U513" i="11"/>
  <c r="V513" i="11"/>
  <c r="W513" i="11"/>
  <c r="X513" i="11"/>
  <c r="Y513" i="11"/>
  <c r="A514" i="11"/>
  <c r="B514" i="11"/>
  <c r="C514" i="11"/>
  <c r="D514" i="11"/>
  <c r="E514" i="11"/>
  <c r="F514" i="11"/>
  <c r="G514" i="11"/>
  <c r="H514" i="11"/>
  <c r="I514" i="11"/>
  <c r="J514" i="11"/>
  <c r="K514" i="11"/>
  <c r="L514" i="11"/>
  <c r="M514" i="11"/>
  <c r="N514" i="11"/>
  <c r="O514" i="11"/>
  <c r="P514" i="11"/>
  <c r="Q514" i="11"/>
  <c r="R514" i="11"/>
  <c r="S514" i="11"/>
  <c r="T514" i="11"/>
  <c r="U514" i="11"/>
  <c r="V514" i="11"/>
  <c r="W514" i="11"/>
  <c r="X514" i="11"/>
  <c r="Y514" i="11"/>
  <c r="A515" i="11"/>
  <c r="B515" i="11"/>
  <c r="C515" i="11"/>
  <c r="D515" i="11"/>
  <c r="E515" i="11"/>
  <c r="F515" i="11"/>
  <c r="G515" i="11"/>
  <c r="H515" i="11"/>
  <c r="I515" i="11"/>
  <c r="J515" i="11"/>
  <c r="K515" i="11"/>
  <c r="L515" i="11"/>
  <c r="M515" i="11"/>
  <c r="N515" i="11"/>
  <c r="O515" i="11"/>
  <c r="P515" i="11"/>
  <c r="Q515" i="11"/>
  <c r="R515" i="11"/>
  <c r="S515" i="11"/>
  <c r="T515" i="11"/>
  <c r="U515" i="11"/>
  <c r="V515" i="11"/>
  <c r="W515" i="11"/>
  <c r="X515" i="11"/>
  <c r="Y515" i="11"/>
  <c r="A516" i="11"/>
  <c r="B516" i="11"/>
  <c r="C516" i="11"/>
  <c r="D516" i="11"/>
  <c r="E516" i="11"/>
  <c r="F516" i="11"/>
  <c r="G516" i="11"/>
  <c r="H516" i="11"/>
  <c r="I516" i="11"/>
  <c r="J516" i="11"/>
  <c r="K516" i="11"/>
  <c r="L516" i="11"/>
  <c r="M516" i="11"/>
  <c r="N516" i="11"/>
  <c r="O516" i="11"/>
  <c r="P516" i="11"/>
  <c r="Q516" i="11"/>
  <c r="R516" i="11"/>
  <c r="S516" i="11"/>
  <c r="T516" i="11"/>
  <c r="U516" i="11"/>
  <c r="V516" i="11"/>
  <c r="W516" i="11"/>
  <c r="X516" i="11"/>
  <c r="Y516" i="11"/>
  <c r="A517" i="11"/>
  <c r="B517" i="11"/>
  <c r="C517" i="11"/>
  <c r="D517" i="11"/>
  <c r="E517" i="11"/>
  <c r="F517" i="11"/>
  <c r="G517" i="11"/>
  <c r="H517" i="11"/>
  <c r="I517" i="11"/>
  <c r="J517" i="11"/>
  <c r="K517" i="11"/>
  <c r="L517" i="11"/>
  <c r="M517" i="11"/>
  <c r="N517" i="11"/>
  <c r="O517" i="11"/>
  <c r="P517" i="11"/>
  <c r="Q517" i="11"/>
  <c r="R517" i="11"/>
  <c r="S517" i="11"/>
  <c r="T517" i="11"/>
  <c r="U517" i="11"/>
  <c r="V517" i="11"/>
  <c r="W517" i="11"/>
  <c r="X517" i="11"/>
  <c r="Y517" i="11"/>
  <c r="A518" i="11"/>
  <c r="B518" i="11"/>
  <c r="C518" i="11"/>
  <c r="D518" i="11"/>
  <c r="E518" i="11"/>
  <c r="F518" i="11"/>
  <c r="G518" i="11"/>
  <c r="H518" i="11"/>
  <c r="I518" i="11"/>
  <c r="J518" i="11"/>
  <c r="K518" i="11"/>
  <c r="L518" i="11"/>
  <c r="M518" i="11"/>
  <c r="N518" i="11"/>
  <c r="O518" i="11"/>
  <c r="P518" i="11"/>
  <c r="Q518" i="11"/>
  <c r="R518" i="11"/>
  <c r="S518" i="11"/>
  <c r="T518" i="11"/>
  <c r="U518" i="11"/>
  <c r="V518" i="11"/>
  <c r="W518" i="11"/>
  <c r="X518" i="11"/>
  <c r="Y518" i="11"/>
  <c r="A519" i="11"/>
  <c r="B519" i="11"/>
  <c r="C519" i="11"/>
  <c r="D519" i="11"/>
  <c r="E519" i="11"/>
  <c r="F519" i="11"/>
  <c r="G519" i="11"/>
  <c r="H519" i="11"/>
  <c r="I519" i="11"/>
  <c r="J519" i="11"/>
  <c r="K519" i="11"/>
  <c r="L519" i="11"/>
  <c r="M519" i="11"/>
  <c r="N519" i="11"/>
  <c r="O519" i="11"/>
  <c r="P519" i="11"/>
  <c r="Q519" i="11"/>
  <c r="R519" i="11"/>
  <c r="S519" i="11"/>
  <c r="T519" i="11"/>
  <c r="U519" i="11"/>
  <c r="V519" i="11"/>
  <c r="W519" i="11"/>
  <c r="X519" i="11"/>
  <c r="Y519" i="11"/>
  <c r="A520" i="11"/>
  <c r="B520" i="11"/>
  <c r="C520" i="11"/>
  <c r="D520" i="11"/>
  <c r="E520" i="11"/>
  <c r="F520" i="11"/>
  <c r="G520" i="11"/>
  <c r="H520" i="11"/>
  <c r="I520" i="11"/>
  <c r="J520" i="11"/>
  <c r="K520" i="11"/>
  <c r="L520" i="11"/>
  <c r="M520" i="11"/>
  <c r="N520" i="11"/>
  <c r="O520" i="11"/>
  <c r="P520" i="11"/>
  <c r="Q520" i="11"/>
  <c r="R520" i="11"/>
  <c r="S520" i="11"/>
  <c r="T520" i="11"/>
  <c r="U520" i="11"/>
  <c r="V520" i="11"/>
  <c r="W520" i="11"/>
  <c r="X520" i="11"/>
  <c r="Y520" i="11"/>
  <c r="A521" i="11"/>
  <c r="B521" i="11"/>
  <c r="C521" i="11"/>
  <c r="D521" i="11"/>
  <c r="E521" i="11"/>
  <c r="F521" i="11"/>
  <c r="G521" i="11"/>
  <c r="H521" i="11"/>
  <c r="I521" i="11"/>
  <c r="J521" i="11"/>
  <c r="K521" i="11"/>
  <c r="L521" i="11"/>
  <c r="M521" i="11"/>
  <c r="N521" i="11"/>
  <c r="O521" i="11"/>
  <c r="P521" i="11"/>
  <c r="Q521" i="11"/>
  <c r="R521" i="11"/>
  <c r="S521" i="11"/>
  <c r="T521" i="11"/>
  <c r="U521" i="11"/>
  <c r="V521" i="11"/>
  <c r="W521" i="11"/>
  <c r="X521" i="11"/>
  <c r="Y521" i="11"/>
  <c r="A522" i="11"/>
  <c r="B522" i="11"/>
  <c r="C522" i="11"/>
  <c r="D522" i="11"/>
  <c r="E522" i="11"/>
  <c r="F522" i="11"/>
  <c r="G522" i="11"/>
  <c r="H522" i="11"/>
  <c r="I522" i="11"/>
  <c r="J522" i="11"/>
  <c r="K522" i="11"/>
  <c r="L522" i="11"/>
  <c r="M522" i="11"/>
  <c r="N522" i="11"/>
  <c r="O522" i="11"/>
  <c r="P522" i="11"/>
  <c r="Q522" i="11"/>
  <c r="R522" i="11"/>
  <c r="S522" i="11"/>
  <c r="T522" i="11"/>
  <c r="U522" i="11"/>
  <c r="V522" i="11"/>
  <c r="W522" i="11"/>
  <c r="X522" i="11"/>
  <c r="Y522" i="11"/>
  <c r="A523" i="11"/>
  <c r="B523" i="11"/>
  <c r="C523" i="11"/>
  <c r="D523" i="11"/>
  <c r="E523" i="11"/>
  <c r="F523" i="11"/>
  <c r="G523" i="11"/>
  <c r="H523" i="11"/>
  <c r="I523" i="11"/>
  <c r="J523" i="11"/>
  <c r="K523" i="11"/>
  <c r="L523" i="11"/>
  <c r="M523" i="11"/>
  <c r="N523" i="11"/>
  <c r="O523" i="11"/>
  <c r="P523" i="11"/>
  <c r="Q523" i="11"/>
  <c r="R523" i="11"/>
  <c r="S523" i="11"/>
  <c r="T523" i="11"/>
  <c r="U523" i="11"/>
  <c r="V523" i="11"/>
  <c r="W523" i="11"/>
  <c r="X523" i="11"/>
  <c r="Y523" i="11"/>
  <c r="A524" i="11"/>
  <c r="B524" i="11"/>
  <c r="C524" i="11"/>
  <c r="D524" i="11"/>
  <c r="E524" i="11"/>
  <c r="F524" i="11"/>
  <c r="G524" i="11"/>
  <c r="H524" i="11"/>
  <c r="I524" i="11"/>
  <c r="J524" i="11"/>
  <c r="K524" i="11"/>
  <c r="L524" i="11"/>
  <c r="M524" i="11"/>
  <c r="N524" i="11"/>
  <c r="O524" i="11"/>
  <c r="P524" i="11"/>
  <c r="Q524" i="11"/>
  <c r="R524" i="11"/>
  <c r="S524" i="11"/>
  <c r="T524" i="11"/>
  <c r="U524" i="11"/>
  <c r="V524" i="11"/>
  <c r="W524" i="11"/>
  <c r="X524" i="11"/>
  <c r="Y524" i="11"/>
  <c r="A525" i="11"/>
  <c r="B525" i="11"/>
  <c r="C525" i="11"/>
  <c r="D525" i="11"/>
  <c r="E525" i="11"/>
  <c r="F525" i="11"/>
  <c r="G525" i="11"/>
  <c r="H525" i="11"/>
  <c r="I525" i="11"/>
  <c r="J525" i="11"/>
  <c r="K525" i="11"/>
  <c r="L525" i="11"/>
  <c r="M525" i="11"/>
  <c r="N525" i="11"/>
  <c r="O525" i="11"/>
  <c r="P525" i="11"/>
  <c r="Q525" i="11"/>
  <c r="R525" i="11"/>
  <c r="S525" i="11"/>
  <c r="T525" i="11"/>
  <c r="U525" i="11"/>
  <c r="V525" i="11"/>
  <c r="W525" i="11"/>
  <c r="X525" i="11"/>
  <c r="Y525" i="11"/>
  <c r="A526" i="11"/>
  <c r="B526" i="11"/>
  <c r="C526" i="11"/>
  <c r="D526" i="11"/>
  <c r="E526" i="11"/>
  <c r="F526" i="11"/>
  <c r="G526" i="11"/>
  <c r="H526" i="11"/>
  <c r="I526" i="11"/>
  <c r="J526" i="11"/>
  <c r="K526" i="11"/>
  <c r="L526" i="11"/>
  <c r="M526" i="11"/>
  <c r="N526" i="11"/>
  <c r="O526" i="11"/>
  <c r="P526" i="11"/>
  <c r="Q526" i="11"/>
  <c r="R526" i="11"/>
  <c r="S526" i="11"/>
  <c r="T526" i="11"/>
  <c r="U526" i="11"/>
  <c r="V526" i="11"/>
  <c r="W526" i="11"/>
  <c r="X526" i="11"/>
  <c r="Y526" i="11"/>
  <c r="A527" i="11"/>
  <c r="B527" i="11"/>
  <c r="C527" i="11"/>
  <c r="D527" i="11"/>
  <c r="E527" i="11"/>
  <c r="F527" i="11"/>
  <c r="G527" i="11"/>
  <c r="H527" i="11"/>
  <c r="I527" i="11"/>
  <c r="J527" i="11"/>
  <c r="K527" i="11"/>
  <c r="L527" i="11"/>
  <c r="M527" i="11"/>
  <c r="N527" i="11"/>
  <c r="O527" i="11"/>
  <c r="P527" i="11"/>
  <c r="Q527" i="11"/>
  <c r="R527" i="11"/>
  <c r="S527" i="11"/>
  <c r="T527" i="11"/>
  <c r="U527" i="11"/>
  <c r="V527" i="11"/>
  <c r="W527" i="11"/>
  <c r="X527" i="11"/>
  <c r="Y527" i="11"/>
  <c r="A528" i="11"/>
  <c r="B528" i="11"/>
  <c r="C528" i="11"/>
  <c r="D528" i="11"/>
  <c r="E528" i="11"/>
  <c r="F528" i="11"/>
  <c r="G528" i="11"/>
  <c r="H528" i="11"/>
  <c r="I528" i="11"/>
  <c r="J528" i="11"/>
  <c r="K528" i="11"/>
  <c r="L528" i="11"/>
  <c r="M528" i="11"/>
  <c r="N528" i="11"/>
  <c r="O528" i="11"/>
  <c r="P528" i="11"/>
  <c r="Q528" i="11"/>
  <c r="R528" i="11"/>
  <c r="S528" i="11"/>
  <c r="T528" i="11"/>
  <c r="U528" i="11"/>
  <c r="V528" i="11"/>
  <c r="W528" i="11"/>
  <c r="X528" i="11"/>
  <c r="Y528" i="11"/>
  <c r="A529" i="11"/>
  <c r="B529" i="11"/>
  <c r="C529" i="11"/>
  <c r="D529" i="11"/>
  <c r="E529" i="11"/>
  <c r="F529" i="11"/>
  <c r="G529" i="11"/>
  <c r="H529" i="11"/>
  <c r="I529" i="11"/>
  <c r="J529" i="11"/>
  <c r="K529" i="11"/>
  <c r="L529" i="11"/>
  <c r="M529" i="11"/>
  <c r="N529" i="11"/>
  <c r="O529" i="11"/>
  <c r="P529" i="11"/>
  <c r="Q529" i="11"/>
  <c r="R529" i="11"/>
  <c r="S529" i="11"/>
  <c r="T529" i="11"/>
  <c r="U529" i="11"/>
  <c r="V529" i="11"/>
  <c r="W529" i="11"/>
  <c r="X529" i="11"/>
  <c r="Y529" i="11"/>
  <c r="A530" i="11"/>
  <c r="B530" i="11"/>
  <c r="C530" i="11"/>
  <c r="D530" i="11"/>
  <c r="E530" i="11"/>
  <c r="F530" i="11"/>
  <c r="G530" i="11"/>
  <c r="H530" i="11"/>
  <c r="I530" i="11"/>
  <c r="J530" i="11"/>
  <c r="K530" i="11"/>
  <c r="L530" i="11"/>
  <c r="M530" i="11"/>
  <c r="N530" i="11"/>
  <c r="O530" i="11"/>
  <c r="P530" i="11"/>
  <c r="Q530" i="11"/>
  <c r="R530" i="11"/>
  <c r="S530" i="11"/>
  <c r="T530" i="11"/>
  <c r="U530" i="11"/>
  <c r="V530" i="11"/>
  <c r="W530" i="11"/>
  <c r="X530" i="11"/>
  <c r="Y530" i="11"/>
  <c r="A531" i="11"/>
  <c r="B531" i="11"/>
  <c r="C531" i="11"/>
  <c r="D531" i="11"/>
  <c r="E531" i="11"/>
  <c r="F531" i="11"/>
  <c r="G531" i="11"/>
  <c r="H531" i="11"/>
  <c r="I531" i="11"/>
  <c r="J531" i="11"/>
  <c r="K531" i="11"/>
  <c r="L531" i="11"/>
  <c r="M531" i="11"/>
  <c r="N531" i="11"/>
  <c r="O531" i="11"/>
  <c r="P531" i="11"/>
  <c r="Q531" i="11"/>
  <c r="R531" i="11"/>
  <c r="S531" i="11"/>
  <c r="T531" i="11"/>
  <c r="U531" i="11"/>
  <c r="V531" i="11"/>
  <c r="W531" i="11"/>
  <c r="X531" i="11"/>
  <c r="Y531" i="11"/>
  <c r="A532" i="11"/>
  <c r="B532" i="11"/>
  <c r="C532" i="11"/>
  <c r="D532" i="11"/>
  <c r="E532" i="11"/>
  <c r="F532" i="11"/>
  <c r="G532" i="11"/>
  <c r="H532" i="11"/>
  <c r="I532" i="11"/>
  <c r="J532" i="11"/>
  <c r="K532" i="11"/>
  <c r="L532" i="11"/>
  <c r="M532" i="11"/>
  <c r="N532" i="11"/>
  <c r="O532" i="11"/>
  <c r="P532" i="11"/>
  <c r="Q532" i="11"/>
  <c r="R532" i="11"/>
  <c r="S532" i="11"/>
  <c r="T532" i="11"/>
  <c r="U532" i="11"/>
  <c r="V532" i="11"/>
  <c r="W532" i="11"/>
  <c r="X532" i="11"/>
  <c r="Y532" i="11"/>
  <c r="A533" i="11"/>
  <c r="B533" i="11"/>
  <c r="C533" i="11"/>
  <c r="D533" i="11"/>
  <c r="E533" i="11"/>
  <c r="F533" i="11"/>
  <c r="G533" i="11"/>
  <c r="H533" i="11"/>
  <c r="I533" i="11"/>
  <c r="J533" i="11"/>
  <c r="K533" i="11"/>
  <c r="L533" i="11"/>
  <c r="M533" i="11"/>
  <c r="N533" i="11"/>
  <c r="O533" i="11"/>
  <c r="P533" i="11"/>
  <c r="Q533" i="11"/>
  <c r="R533" i="11"/>
  <c r="S533" i="11"/>
  <c r="T533" i="11"/>
  <c r="U533" i="11"/>
  <c r="V533" i="11"/>
  <c r="W533" i="11"/>
  <c r="X533" i="11"/>
  <c r="Y533" i="11"/>
  <c r="A534" i="11"/>
  <c r="B534" i="11"/>
  <c r="C534" i="11"/>
  <c r="D534" i="11"/>
  <c r="E534" i="11"/>
  <c r="F534" i="11"/>
  <c r="G534" i="11"/>
  <c r="H534" i="11"/>
  <c r="I534" i="11"/>
  <c r="J534" i="11"/>
  <c r="K534" i="11"/>
  <c r="L534" i="11"/>
  <c r="M534" i="11"/>
  <c r="N534" i="11"/>
  <c r="O534" i="11"/>
  <c r="P534" i="11"/>
  <c r="Q534" i="11"/>
  <c r="R534" i="11"/>
  <c r="S534" i="11"/>
  <c r="T534" i="11"/>
  <c r="U534" i="11"/>
  <c r="V534" i="11"/>
  <c r="W534" i="11"/>
  <c r="X534" i="11"/>
  <c r="Y534" i="11"/>
  <c r="A535" i="11"/>
  <c r="B535" i="11"/>
  <c r="C535" i="11"/>
  <c r="D535" i="11"/>
  <c r="E535" i="11"/>
  <c r="F535" i="11"/>
  <c r="G535" i="11"/>
  <c r="H535" i="11"/>
  <c r="I535" i="11"/>
  <c r="J535" i="11"/>
  <c r="K535" i="11"/>
  <c r="L535" i="11"/>
  <c r="M535" i="11"/>
  <c r="N535" i="11"/>
  <c r="O535" i="11"/>
  <c r="P535" i="11"/>
  <c r="Q535" i="11"/>
  <c r="R535" i="11"/>
  <c r="S535" i="11"/>
  <c r="T535" i="11"/>
  <c r="U535" i="11"/>
  <c r="V535" i="11"/>
  <c r="W535" i="11"/>
  <c r="X535" i="11"/>
  <c r="Y535" i="11"/>
  <c r="A2" i="10"/>
  <c r="B2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A3" i="10"/>
  <c r="B3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A4" i="10"/>
  <c r="B4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A5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A6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A7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BP7" i="10"/>
  <c r="A8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BP8" i="10"/>
  <c r="A9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A10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A11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A12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A13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A14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A15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A16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A17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P17" i="10"/>
  <c r="A18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A19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P19" i="10"/>
  <c r="A20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A21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A22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A23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A24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A25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A26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A27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A28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A29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A30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A31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A32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A33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A34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A35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A36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A37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A38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A39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A40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A41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A42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A43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A44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BL44" i="10"/>
  <c r="BM44" i="10"/>
  <c r="BN44" i="10"/>
  <c r="BO44" i="10"/>
  <c r="BP44" i="10"/>
  <c r="A45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BL45" i="10"/>
  <c r="BM45" i="10"/>
  <c r="BN45" i="10"/>
  <c r="BO45" i="10"/>
  <c r="BP45" i="10"/>
  <c r="A46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BL46" i="10"/>
  <c r="BM46" i="10"/>
  <c r="BN46" i="10"/>
  <c r="BO46" i="10"/>
  <c r="BP46" i="10"/>
  <c r="A47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BL47" i="10"/>
  <c r="BM47" i="10"/>
  <c r="BN47" i="10"/>
  <c r="BO47" i="10"/>
  <c r="BP47" i="10"/>
  <c r="A48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BL48" i="10"/>
  <c r="BM48" i="10"/>
  <c r="BN48" i="10"/>
  <c r="BO48" i="10"/>
  <c r="BP48" i="10"/>
  <c r="A49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BL49" i="10"/>
  <c r="BM49" i="10"/>
  <c r="BN49" i="10"/>
  <c r="BO49" i="10"/>
  <c r="BP49" i="10"/>
  <c r="A50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BL50" i="10"/>
  <c r="BM50" i="10"/>
  <c r="BN50" i="10"/>
  <c r="BO50" i="10"/>
  <c r="BP50" i="10"/>
  <c r="A51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BH51" i="10"/>
  <c r="BI51" i="10"/>
  <c r="BJ51" i="10"/>
  <c r="BK51" i="10"/>
  <c r="BL51" i="10"/>
  <c r="BM51" i="10"/>
  <c r="BN51" i="10"/>
  <c r="BO51" i="10"/>
  <c r="BP51" i="10"/>
  <c r="A52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BA52" i="10"/>
  <c r="BB52" i="10"/>
  <c r="BC52" i="10"/>
  <c r="BD52" i="10"/>
  <c r="BE52" i="10"/>
  <c r="BF52" i="10"/>
  <c r="BG52" i="10"/>
  <c r="BH52" i="10"/>
  <c r="BI52" i="10"/>
  <c r="BJ52" i="10"/>
  <c r="BK52" i="10"/>
  <c r="BL52" i="10"/>
  <c r="BM52" i="10"/>
  <c r="BN52" i="10"/>
  <c r="BO52" i="10"/>
  <c r="BP52" i="10"/>
  <c r="A53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BL53" i="10"/>
  <c r="BM53" i="10"/>
  <c r="BN53" i="10"/>
  <c r="BO53" i="10"/>
  <c r="BP53" i="10"/>
  <c r="A54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BL54" i="10"/>
  <c r="BM54" i="10"/>
  <c r="BN54" i="10"/>
  <c r="BO54" i="10"/>
  <c r="BP54" i="10"/>
  <c r="A55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5" i="10"/>
  <c r="BP55" i="10"/>
  <c r="A56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BL56" i="10"/>
  <c r="BM56" i="10"/>
  <c r="BN56" i="10"/>
  <c r="BO56" i="10"/>
  <c r="BP56" i="10"/>
  <c r="A57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BL57" i="10"/>
  <c r="BM57" i="10"/>
  <c r="BN57" i="10"/>
  <c r="BO57" i="10"/>
  <c r="BP57" i="10"/>
  <c r="A58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BL58" i="10"/>
  <c r="BM58" i="10"/>
  <c r="BN58" i="10"/>
  <c r="BO58" i="10"/>
  <c r="BP58" i="10"/>
  <c r="A59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A60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A61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A62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A63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A64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A65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A66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A67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A68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A69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BO69" i="10"/>
  <c r="BP69" i="10"/>
  <c r="A70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BP70" i="10"/>
  <c r="A71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BP71" i="10"/>
  <c r="A72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A73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BO73" i="10"/>
  <c r="BP73" i="10"/>
  <c r="A74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A75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A76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A77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BO77" i="10"/>
  <c r="BP77" i="10"/>
  <c r="A78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A79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BO79" i="10"/>
  <c r="BP79" i="10"/>
  <c r="A80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BO80" i="10"/>
  <c r="BP80" i="10"/>
  <c r="A81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B81" i="10"/>
  <c r="BC81" i="10"/>
  <c r="BD81" i="10"/>
  <c r="BE81" i="10"/>
  <c r="BF81" i="10"/>
  <c r="BG81" i="10"/>
  <c r="BH81" i="10"/>
  <c r="BI81" i="10"/>
  <c r="BJ81" i="10"/>
  <c r="BK81" i="10"/>
  <c r="BL81" i="10"/>
  <c r="BM81" i="10"/>
  <c r="BN81" i="10"/>
  <c r="BO81" i="10"/>
  <c r="BP81" i="10"/>
  <c r="A82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B82" i="10"/>
  <c r="BC82" i="10"/>
  <c r="BD82" i="10"/>
  <c r="BE82" i="10"/>
  <c r="BF82" i="10"/>
  <c r="BG82" i="10"/>
  <c r="BH82" i="10"/>
  <c r="BI82" i="10"/>
  <c r="BJ82" i="10"/>
  <c r="BK82" i="10"/>
  <c r="BL82" i="10"/>
  <c r="BM82" i="10"/>
  <c r="BN82" i="10"/>
  <c r="BO82" i="10"/>
  <c r="BP82" i="10"/>
  <c r="A83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B83" i="10"/>
  <c r="BC83" i="10"/>
  <c r="BD83" i="10"/>
  <c r="BE83" i="10"/>
  <c r="BF83" i="10"/>
  <c r="BG83" i="10"/>
  <c r="BH83" i="10"/>
  <c r="BI83" i="10"/>
  <c r="BJ83" i="10"/>
  <c r="BK83" i="10"/>
  <c r="BL83" i="10"/>
  <c r="BM83" i="10"/>
  <c r="BN83" i="10"/>
  <c r="BO83" i="10"/>
  <c r="BP83" i="10"/>
  <c r="A84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B84" i="10"/>
  <c r="BC84" i="10"/>
  <c r="BD84" i="10"/>
  <c r="BE84" i="10"/>
  <c r="BF84" i="10"/>
  <c r="BG84" i="10"/>
  <c r="BH84" i="10"/>
  <c r="BI84" i="10"/>
  <c r="BJ84" i="10"/>
  <c r="BK84" i="10"/>
  <c r="BL84" i="10"/>
  <c r="BM84" i="10"/>
  <c r="BN84" i="10"/>
  <c r="BO84" i="10"/>
  <c r="BP84" i="10"/>
  <c r="A85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B85" i="10"/>
  <c r="BC85" i="10"/>
  <c r="BD85" i="10"/>
  <c r="BE85" i="10"/>
  <c r="BF85" i="10"/>
  <c r="BG85" i="10"/>
  <c r="BH85" i="10"/>
  <c r="BI85" i="10"/>
  <c r="BJ85" i="10"/>
  <c r="BK85" i="10"/>
  <c r="BL85" i="10"/>
  <c r="BM85" i="10"/>
  <c r="BN85" i="10"/>
  <c r="BO85" i="10"/>
  <c r="BP85" i="10"/>
  <c r="A86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BA86" i="10"/>
  <c r="BB86" i="10"/>
  <c r="BC86" i="10"/>
  <c r="BD86" i="10"/>
  <c r="BE86" i="10"/>
  <c r="BF86" i="10"/>
  <c r="BG86" i="10"/>
  <c r="BH86" i="10"/>
  <c r="BI86" i="10"/>
  <c r="BJ86" i="10"/>
  <c r="BK86" i="10"/>
  <c r="BL86" i="10"/>
  <c r="BM86" i="10"/>
  <c r="BN86" i="10"/>
  <c r="BO86" i="10"/>
  <c r="BP86" i="10"/>
  <c r="A87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B87" i="10"/>
  <c r="BC87" i="10"/>
  <c r="BD87" i="10"/>
  <c r="BE87" i="10"/>
  <c r="BF87" i="10"/>
  <c r="BG87" i="10"/>
  <c r="BH87" i="10"/>
  <c r="BI87" i="10"/>
  <c r="BJ87" i="10"/>
  <c r="BK87" i="10"/>
  <c r="BL87" i="10"/>
  <c r="BM87" i="10"/>
  <c r="BN87" i="10"/>
  <c r="BO87" i="10"/>
  <c r="BP87" i="10"/>
  <c r="A88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BD88" i="10"/>
  <c r="BE88" i="10"/>
  <c r="BF88" i="10"/>
  <c r="BG88" i="10"/>
  <c r="BH88" i="10"/>
  <c r="BI88" i="10"/>
  <c r="BJ88" i="10"/>
  <c r="BK88" i="10"/>
  <c r="BL88" i="10"/>
  <c r="BM88" i="10"/>
  <c r="BN88" i="10"/>
  <c r="BO88" i="10"/>
  <c r="BP88" i="10"/>
  <c r="A89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BA89" i="10"/>
  <c r="BB89" i="10"/>
  <c r="BC89" i="10"/>
  <c r="BD89" i="10"/>
  <c r="BE89" i="10"/>
  <c r="BF89" i="10"/>
  <c r="BG89" i="10"/>
  <c r="BH89" i="10"/>
  <c r="BI89" i="10"/>
  <c r="BJ89" i="10"/>
  <c r="BK89" i="10"/>
  <c r="BL89" i="10"/>
  <c r="BM89" i="10"/>
  <c r="BN89" i="10"/>
  <c r="BO89" i="10"/>
  <c r="BP89" i="10"/>
  <c r="A90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BA90" i="10"/>
  <c r="BB90" i="10"/>
  <c r="BC90" i="10"/>
  <c r="BD90" i="10"/>
  <c r="BE90" i="10"/>
  <c r="BF90" i="10"/>
  <c r="BG90" i="10"/>
  <c r="BH90" i="10"/>
  <c r="BI90" i="10"/>
  <c r="BJ90" i="10"/>
  <c r="BK90" i="10"/>
  <c r="BL90" i="10"/>
  <c r="BM90" i="10"/>
  <c r="BN90" i="10"/>
  <c r="BO90" i="10"/>
  <c r="BP90" i="10"/>
  <c r="A91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BA91" i="10"/>
  <c r="BB91" i="10"/>
  <c r="BC91" i="10"/>
  <c r="BD91" i="10"/>
  <c r="BE91" i="10"/>
  <c r="BF91" i="10"/>
  <c r="BG91" i="10"/>
  <c r="BH91" i="10"/>
  <c r="BI91" i="10"/>
  <c r="BJ91" i="10"/>
  <c r="BK91" i="10"/>
  <c r="BL91" i="10"/>
  <c r="BM91" i="10"/>
  <c r="BN91" i="10"/>
  <c r="BO91" i="10"/>
  <c r="BP91" i="10"/>
  <c r="A92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BA92" i="10"/>
  <c r="BB92" i="10"/>
  <c r="BC92" i="10"/>
  <c r="BD92" i="10"/>
  <c r="BE92" i="10"/>
  <c r="BF92" i="10"/>
  <c r="BG92" i="10"/>
  <c r="BH92" i="10"/>
  <c r="BI92" i="10"/>
  <c r="BJ92" i="10"/>
  <c r="BK92" i="10"/>
  <c r="BL92" i="10"/>
  <c r="BM92" i="10"/>
  <c r="BN92" i="10"/>
  <c r="BO92" i="10"/>
  <c r="BP92" i="10"/>
  <c r="A93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BD93" i="10"/>
  <c r="BE93" i="10"/>
  <c r="BF93" i="10"/>
  <c r="BG93" i="10"/>
  <c r="BH93" i="10"/>
  <c r="BI93" i="10"/>
  <c r="BJ93" i="10"/>
  <c r="BK93" i="10"/>
  <c r="BL93" i="10"/>
  <c r="BM93" i="10"/>
  <c r="BN93" i="10"/>
  <c r="BO93" i="10"/>
  <c r="BP93" i="10"/>
  <c r="A94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BA94" i="10"/>
  <c r="BB94" i="10"/>
  <c r="BC94" i="10"/>
  <c r="BD94" i="10"/>
  <c r="BE94" i="10"/>
  <c r="BF94" i="10"/>
  <c r="BG94" i="10"/>
  <c r="BH94" i="10"/>
  <c r="BI94" i="10"/>
  <c r="BJ94" i="10"/>
  <c r="BK94" i="10"/>
  <c r="BL94" i="10"/>
  <c r="BM94" i="10"/>
  <c r="BN94" i="10"/>
  <c r="BO94" i="10"/>
  <c r="BP94" i="10"/>
  <c r="A95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BA95" i="10"/>
  <c r="BB95" i="10"/>
  <c r="BC95" i="10"/>
  <c r="BD95" i="10"/>
  <c r="BE95" i="10"/>
  <c r="BF95" i="10"/>
  <c r="BG95" i="10"/>
  <c r="BH95" i="10"/>
  <c r="BI95" i="10"/>
  <c r="BJ95" i="10"/>
  <c r="BK95" i="10"/>
  <c r="BL95" i="10"/>
  <c r="BM95" i="10"/>
  <c r="BN95" i="10"/>
  <c r="BO95" i="10"/>
  <c r="BP95" i="10"/>
  <c r="A96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BA96" i="10"/>
  <c r="BB96" i="10"/>
  <c r="BC96" i="10"/>
  <c r="BD96" i="10"/>
  <c r="BE96" i="10"/>
  <c r="BF96" i="10"/>
  <c r="BG96" i="10"/>
  <c r="BH96" i="10"/>
  <c r="BI96" i="10"/>
  <c r="BJ96" i="10"/>
  <c r="BK96" i="10"/>
  <c r="BL96" i="10"/>
  <c r="BM96" i="10"/>
  <c r="BN96" i="10"/>
  <c r="BO96" i="10"/>
  <c r="BP96" i="10"/>
  <c r="A97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BA97" i="10"/>
  <c r="BB97" i="10"/>
  <c r="BC97" i="10"/>
  <c r="BD97" i="10"/>
  <c r="BE97" i="10"/>
  <c r="BF97" i="10"/>
  <c r="BG97" i="10"/>
  <c r="BH97" i="10"/>
  <c r="BI97" i="10"/>
  <c r="BJ97" i="10"/>
  <c r="BK97" i="10"/>
  <c r="BL97" i="10"/>
  <c r="BM97" i="10"/>
  <c r="BN97" i="10"/>
  <c r="BO97" i="10"/>
  <c r="BP97" i="10"/>
  <c r="A98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BA98" i="10"/>
  <c r="BB98" i="10"/>
  <c r="BC98" i="10"/>
  <c r="BD98" i="10"/>
  <c r="BE98" i="10"/>
  <c r="BF98" i="10"/>
  <c r="BG98" i="10"/>
  <c r="BH98" i="10"/>
  <c r="BI98" i="10"/>
  <c r="BJ98" i="10"/>
  <c r="BK98" i="10"/>
  <c r="BL98" i="10"/>
  <c r="BM98" i="10"/>
  <c r="BN98" i="10"/>
  <c r="BO98" i="10"/>
  <c r="BP98" i="10"/>
  <c r="A99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BA99" i="10"/>
  <c r="BB99" i="10"/>
  <c r="BC99" i="10"/>
  <c r="BD99" i="10"/>
  <c r="BE99" i="10"/>
  <c r="BF99" i="10"/>
  <c r="BG99" i="10"/>
  <c r="BH99" i="10"/>
  <c r="BI99" i="10"/>
  <c r="BJ99" i="10"/>
  <c r="BK99" i="10"/>
  <c r="BL99" i="10"/>
  <c r="BM99" i="10"/>
  <c r="BN99" i="10"/>
  <c r="BO99" i="10"/>
  <c r="BP99" i="10"/>
  <c r="A100" i="10"/>
  <c r="B100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BA100" i="10"/>
  <c r="BB100" i="10"/>
  <c r="BC100" i="10"/>
  <c r="BD100" i="10"/>
  <c r="BE100" i="10"/>
  <c r="BF100" i="10"/>
  <c r="BG100" i="10"/>
  <c r="BH100" i="10"/>
  <c r="BI100" i="10"/>
  <c r="BJ100" i="10"/>
  <c r="BK100" i="10"/>
  <c r="BL100" i="10"/>
  <c r="BM100" i="10"/>
  <c r="BN100" i="10"/>
  <c r="BO100" i="10"/>
  <c r="BP100" i="10"/>
  <c r="A101" i="10"/>
  <c r="B101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BA101" i="10"/>
  <c r="BB101" i="10"/>
  <c r="BC101" i="10"/>
  <c r="BD101" i="10"/>
  <c r="BE101" i="10"/>
  <c r="BF101" i="10"/>
  <c r="BG101" i="10"/>
  <c r="BH101" i="10"/>
  <c r="BI101" i="10"/>
  <c r="BJ101" i="10"/>
  <c r="BK101" i="10"/>
  <c r="BL101" i="10"/>
  <c r="BM101" i="10"/>
  <c r="BN101" i="10"/>
  <c r="BO101" i="10"/>
  <c r="BP101" i="10"/>
  <c r="A102" i="10"/>
  <c r="B102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B102" i="10"/>
  <c r="BC102" i="10"/>
  <c r="BD102" i="10"/>
  <c r="BE102" i="10"/>
  <c r="BF102" i="10"/>
  <c r="BG102" i="10"/>
  <c r="BH102" i="10"/>
  <c r="BI102" i="10"/>
  <c r="BJ102" i="10"/>
  <c r="BK102" i="10"/>
  <c r="BL102" i="10"/>
  <c r="BM102" i="10"/>
  <c r="BN102" i="10"/>
  <c r="BO102" i="10"/>
  <c r="BP102" i="10"/>
  <c r="A103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B103" i="10"/>
  <c r="BC103" i="10"/>
  <c r="BD103" i="10"/>
  <c r="BE103" i="10"/>
  <c r="BF103" i="10"/>
  <c r="BG103" i="10"/>
  <c r="BH103" i="10"/>
  <c r="BI103" i="10"/>
  <c r="BJ103" i="10"/>
  <c r="BK103" i="10"/>
  <c r="BL103" i="10"/>
  <c r="BM103" i="10"/>
  <c r="BN103" i="10"/>
  <c r="BO103" i="10"/>
  <c r="BP103" i="10"/>
  <c r="A104" i="10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BA104" i="10"/>
  <c r="BB104" i="10"/>
  <c r="BC104" i="10"/>
  <c r="BD104" i="10"/>
  <c r="BE104" i="10"/>
  <c r="BF104" i="10"/>
  <c r="BG104" i="10"/>
  <c r="BH104" i="10"/>
  <c r="BI104" i="10"/>
  <c r="BJ104" i="10"/>
  <c r="BK104" i="10"/>
  <c r="BL104" i="10"/>
  <c r="BM104" i="10"/>
  <c r="BN104" i="10"/>
  <c r="BO104" i="10"/>
  <c r="BP104" i="10"/>
  <c r="A105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BA105" i="10"/>
  <c r="BB105" i="10"/>
  <c r="BC105" i="10"/>
  <c r="BD105" i="10"/>
  <c r="BE105" i="10"/>
  <c r="BF105" i="10"/>
  <c r="BG105" i="10"/>
  <c r="BH105" i="10"/>
  <c r="BI105" i="10"/>
  <c r="BJ105" i="10"/>
  <c r="BK105" i="10"/>
  <c r="BL105" i="10"/>
  <c r="BM105" i="10"/>
  <c r="BN105" i="10"/>
  <c r="BO105" i="10"/>
  <c r="BP105" i="10"/>
  <c r="A106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B106" i="10"/>
  <c r="BC106" i="10"/>
  <c r="BD106" i="10"/>
  <c r="BE106" i="10"/>
  <c r="BF106" i="10"/>
  <c r="BG106" i="10"/>
  <c r="BH106" i="10"/>
  <c r="BI106" i="10"/>
  <c r="BJ106" i="10"/>
  <c r="BK106" i="10"/>
  <c r="BL106" i="10"/>
  <c r="BM106" i="10"/>
  <c r="BN106" i="10"/>
  <c r="BO106" i="10"/>
  <c r="BP106" i="10"/>
  <c r="A107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BA107" i="10"/>
  <c r="BB107" i="10"/>
  <c r="BC107" i="10"/>
  <c r="BD107" i="10"/>
  <c r="BE107" i="10"/>
  <c r="BF107" i="10"/>
  <c r="BG107" i="10"/>
  <c r="BH107" i="10"/>
  <c r="BI107" i="10"/>
  <c r="BJ107" i="10"/>
  <c r="BK107" i="10"/>
  <c r="BL107" i="10"/>
  <c r="BM107" i="10"/>
  <c r="BN107" i="10"/>
  <c r="BO107" i="10"/>
  <c r="BP107" i="10"/>
  <c r="A108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BA108" i="10"/>
  <c r="BB108" i="10"/>
  <c r="BC108" i="10"/>
  <c r="BD108" i="10"/>
  <c r="BE108" i="10"/>
  <c r="BF108" i="10"/>
  <c r="BG108" i="10"/>
  <c r="BH108" i="10"/>
  <c r="BI108" i="10"/>
  <c r="BJ108" i="10"/>
  <c r="BK108" i="10"/>
  <c r="BL108" i="10"/>
  <c r="BM108" i="10"/>
  <c r="BN108" i="10"/>
  <c r="BO108" i="10"/>
  <c r="BP108" i="10"/>
  <c r="A109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BD109" i="10"/>
  <c r="BE109" i="10"/>
  <c r="BF109" i="10"/>
  <c r="BG109" i="10"/>
  <c r="BH109" i="10"/>
  <c r="BI109" i="10"/>
  <c r="BJ109" i="10"/>
  <c r="BK109" i="10"/>
  <c r="BL109" i="10"/>
  <c r="BM109" i="10"/>
  <c r="BN109" i="10"/>
  <c r="BO109" i="10"/>
  <c r="BP109" i="10"/>
  <c r="A110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BA110" i="10"/>
  <c r="BB110" i="10"/>
  <c r="BC110" i="10"/>
  <c r="BD110" i="10"/>
  <c r="BE110" i="10"/>
  <c r="BF110" i="10"/>
  <c r="BG110" i="10"/>
  <c r="BH110" i="10"/>
  <c r="BI110" i="10"/>
  <c r="BJ110" i="10"/>
  <c r="BK110" i="10"/>
  <c r="BL110" i="10"/>
  <c r="BM110" i="10"/>
  <c r="BN110" i="10"/>
  <c r="BO110" i="10"/>
  <c r="BP110" i="10"/>
  <c r="A111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BB111" i="10"/>
  <c r="BC111" i="10"/>
  <c r="BD111" i="10"/>
  <c r="BE111" i="10"/>
  <c r="BF111" i="10"/>
  <c r="BG111" i="10"/>
  <c r="BH111" i="10"/>
  <c r="BI111" i="10"/>
  <c r="BJ111" i="10"/>
  <c r="BK111" i="10"/>
  <c r="BL111" i="10"/>
  <c r="BM111" i="10"/>
  <c r="BN111" i="10"/>
  <c r="BO111" i="10"/>
  <c r="BP111" i="10"/>
  <c r="A112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BA112" i="10"/>
  <c r="BB112" i="10"/>
  <c r="BC112" i="10"/>
  <c r="BD112" i="10"/>
  <c r="BE112" i="10"/>
  <c r="BF112" i="10"/>
  <c r="BG112" i="10"/>
  <c r="BH112" i="10"/>
  <c r="BI112" i="10"/>
  <c r="BJ112" i="10"/>
  <c r="BK112" i="10"/>
  <c r="BL112" i="10"/>
  <c r="BM112" i="10"/>
  <c r="BN112" i="10"/>
  <c r="BO112" i="10"/>
  <c r="BP112" i="10"/>
  <c r="A113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BA113" i="10"/>
  <c r="BB113" i="10"/>
  <c r="BC113" i="10"/>
  <c r="BD113" i="10"/>
  <c r="BE113" i="10"/>
  <c r="BF113" i="10"/>
  <c r="BG113" i="10"/>
  <c r="BH113" i="10"/>
  <c r="BI113" i="10"/>
  <c r="BJ113" i="10"/>
  <c r="BK113" i="10"/>
  <c r="BL113" i="10"/>
  <c r="BM113" i="10"/>
  <c r="BN113" i="10"/>
  <c r="BO113" i="10"/>
  <c r="BP113" i="10"/>
  <c r="A114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BA114" i="10"/>
  <c r="BB114" i="10"/>
  <c r="BC114" i="10"/>
  <c r="BD114" i="10"/>
  <c r="BE114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A115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BA115" i="10"/>
  <c r="BB115" i="10"/>
  <c r="BC115" i="10"/>
  <c r="BD115" i="10"/>
  <c r="BE115" i="10"/>
  <c r="BF115" i="10"/>
  <c r="BG115" i="10"/>
  <c r="BH115" i="10"/>
  <c r="BI115" i="10"/>
  <c r="BJ115" i="10"/>
  <c r="BK115" i="10"/>
  <c r="BL115" i="10"/>
  <c r="BM115" i="10"/>
  <c r="BN115" i="10"/>
  <c r="BO115" i="10"/>
  <c r="BP115" i="10"/>
  <c r="A116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BA116" i="10"/>
  <c r="BB116" i="10"/>
  <c r="BC116" i="10"/>
  <c r="BD116" i="10"/>
  <c r="BE116" i="10"/>
  <c r="BF116" i="10"/>
  <c r="BG116" i="10"/>
  <c r="BH116" i="10"/>
  <c r="BI116" i="10"/>
  <c r="BJ116" i="10"/>
  <c r="BK116" i="10"/>
  <c r="BL116" i="10"/>
  <c r="BM116" i="10"/>
  <c r="BN116" i="10"/>
  <c r="BO116" i="10"/>
  <c r="BP116" i="10"/>
  <c r="A117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AZ117" i="10"/>
  <c r="BA117" i="10"/>
  <c r="BB117" i="10"/>
  <c r="BC117" i="10"/>
  <c r="BD117" i="10"/>
  <c r="BE117" i="10"/>
  <c r="BF117" i="10"/>
  <c r="BG117" i="10"/>
  <c r="BH117" i="10"/>
  <c r="BI117" i="10"/>
  <c r="BJ117" i="10"/>
  <c r="BK117" i="10"/>
  <c r="BL117" i="10"/>
  <c r="BM117" i="10"/>
  <c r="BN117" i="10"/>
  <c r="BO117" i="10"/>
  <c r="BP117" i="10"/>
  <c r="A118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BA118" i="10"/>
  <c r="BB118" i="10"/>
  <c r="BC118" i="10"/>
  <c r="BD118" i="10"/>
  <c r="BE118" i="10"/>
  <c r="BF118" i="10"/>
  <c r="BG118" i="10"/>
  <c r="BH118" i="10"/>
  <c r="BI118" i="10"/>
  <c r="BJ118" i="10"/>
  <c r="BK118" i="10"/>
  <c r="BL118" i="10"/>
  <c r="BM118" i="10"/>
  <c r="BN118" i="10"/>
  <c r="BO118" i="10"/>
  <c r="BP118" i="10"/>
  <c r="A119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BA119" i="10"/>
  <c r="BB119" i="10"/>
  <c r="BC119" i="10"/>
  <c r="BD119" i="10"/>
  <c r="BE119" i="10"/>
  <c r="BF119" i="10"/>
  <c r="BG119" i="10"/>
  <c r="BH119" i="10"/>
  <c r="BI119" i="10"/>
  <c r="BJ119" i="10"/>
  <c r="BK119" i="10"/>
  <c r="BL119" i="10"/>
  <c r="BM119" i="10"/>
  <c r="BN119" i="10"/>
  <c r="BO119" i="10"/>
  <c r="BP119" i="10"/>
  <c r="A120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BA120" i="10"/>
  <c r="BB120" i="10"/>
  <c r="BC120" i="10"/>
  <c r="BD120" i="10"/>
  <c r="BE120" i="10"/>
  <c r="BF120" i="10"/>
  <c r="BG120" i="10"/>
  <c r="BH120" i="10"/>
  <c r="BI120" i="10"/>
  <c r="BJ120" i="10"/>
  <c r="BK120" i="10"/>
  <c r="BL120" i="10"/>
  <c r="BM120" i="10"/>
  <c r="BN120" i="10"/>
  <c r="BO120" i="10"/>
  <c r="BP120" i="10"/>
  <c r="A121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Z121" i="10"/>
  <c r="BA121" i="10"/>
  <c r="BB121" i="10"/>
  <c r="BC121" i="10"/>
  <c r="BD121" i="10"/>
  <c r="BE121" i="10"/>
  <c r="BF121" i="10"/>
  <c r="BG121" i="10"/>
  <c r="BH121" i="10"/>
  <c r="BI121" i="10"/>
  <c r="BJ121" i="10"/>
  <c r="BK121" i="10"/>
  <c r="BL121" i="10"/>
  <c r="BM121" i="10"/>
  <c r="BN121" i="10"/>
  <c r="BO121" i="10"/>
  <c r="BP121" i="10"/>
  <c r="A122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B122" i="10"/>
  <c r="BC122" i="10"/>
  <c r="BD122" i="10"/>
  <c r="BE122" i="10"/>
  <c r="BF122" i="10"/>
  <c r="BG122" i="10"/>
  <c r="BH122" i="10"/>
  <c r="BI122" i="10"/>
  <c r="BJ122" i="10"/>
  <c r="BK122" i="10"/>
  <c r="BL122" i="10"/>
  <c r="BM122" i="10"/>
  <c r="BN122" i="10"/>
  <c r="BO122" i="10"/>
  <c r="BP122" i="10"/>
  <c r="A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BA123" i="10"/>
  <c r="BB123" i="10"/>
  <c r="BC123" i="10"/>
  <c r="BD123" i="10"/>
  <c r="BE123" i="10"/>
  <c r="BF123" i="10"/>
  <c r="BG123" i="10"/>
  <c r="BH123" i="10"/>
  <c r="BI123" i="10"/>
  <c r="BJ123" i="10"/>
  <c r="BK123" i="10"/>
  <c r="BL123" i="10"/>
  <c r="BM123" i="10"/>
  <c r="BN123" i="10"/>
  <c r="BO123" i="10"/>
  <c r="BP123" i="10"/>
  <c r="A124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BA124" i="10"/>
  <c r="BB124" i="10"/>
  <c r="BC124" i="10"/>
  <c r="BD124" i="10"/>
  <c r="BE124" i="10"/>
  <c r="BF124" i="10"/>
  <c r="BG124" i="10"/>
  <c r="BH124" i="10"/>
  <c r="BI124" i="10"/>
  <c r="BJ124" i="10"/>
  <c r="BK124" i="10"/>
  <c r="BL124" i="10"/>
  <c r="BM124" i="10"/>
  <c r="BN124" i="10"/>
  <c r="BO124" i="10"/>
  <c r="BP124" i="10"/>
  <c r="A125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BA125" i="10"/>
  <c r="BB125" i="10"/>
  <c r="BC125" i="10"/>
  <c r="BD125" i="10"/>
  <c r="BE125" i="10"/>
  <c r="BF125" i="10"/>
  <c r="BG125" i="10"/>
  <c r="BH125" i="10"/>
  <c r="BI125" i="10"/>
  <c r="BJ125" i="10"/>
  <c r="BK125" i="10"/>
  <c r="BL125" i="10"/>
  <c r="BM125" i="10"/>
  <c r="BN125" i="10"/>
  <c r="BO125" i="10"/>
  <c r="BP125" i="10"/>
  <c r="A126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BA126" i="10"/>
  <c r="BB126" i="10"/>
  <c r="BC126" i="10"/>
  <c r="BD126" i="10"/>
  <c r="BE126" i="10"/>
  <c r="BF126" i="10"/>
  <c r="BG126" i="10"/>
  <c r="BH126" i="10"/>
  <c r="BI126" i="10"/>
  <c r="BJ126" i="10"/>
  <c r="BK126" i="10"/>
  <c r="BL126" i="10"/>
  <c r="BM126" i="10"/>
  <c r="BN126" i="10"/>
  <c r="BO126" i="10"/>
  <c r="BP126" i="10"/>
  <c r="A127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BC127" i="10"/>
  <c r="BD127" i="10"/>
  <c r="BE127" i="10"/>
  <c r="BF127" i="10"/>
  <c r="BG127" i="10"/>
  <c r="BH127" i="10"/>
  <c r="BI127" i="10"/>
  <c r="BJ127" i="10"/>
  <c r="BK127" i="10"/>
  <c r="BL127" i="10"/>
  <c r="BM127" i="10"/>
  <c r="BN127" i="10"/>
  <c r="BO127" i="10"/>
  <c r="BP127" i="10"/>
  <c r="A128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BC128" i="10"/>
  <c r="BD128" i="10"/>
  <c r="BE128" i="10"/>
  <c r="BF128" i="10"/>
  <c r="BG128" i="10"/>
  <c r="BH128" i="10"/>
  <c r="BI128" i="10"/>
  <c r="BJ128" i="10"/>
  <c r="BK128" i="10"/>
  <c r="BL128" i="10"/>
  <c r="BM128" i="10"/>
  <c r="BN128" i="10"/>
  <c r="BO128" i="10"/>
  <c r="BP128" i="10"/>
  <c r="A129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BC129" i="10"/>
  <c r="BD129" i="10"/>
  <c r="BE129" i="10"/>
  <c r="BF129" i="10"/>
  <c r="BG129" i="10"/>
  <c r="BH129" i="10"/>
  <c r="BI129" i="10"/>
  <c r="BJ129" i="10"/>
  <c r="BK129" i="10"/>
  <c r="BL129" i="10"/>
  <c r="BM129" i="10"/>
  <c r="BN129" i="10"/>
  <c r="BO129" i="10"/>
  <c r="BP129" i="10"/>
  <c r="A130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B130" i="10"/>
  <c r="BC130" i="10"/>
  <c r="BD130" i="10"/>
  <c r="BE130" i="10"/>
  <c r="BF130" i="10"/>
  <c r="BG130" i="10"/>
  <c r="BH130" i="10"/>
  <c r="BI130" i="10"/>
  <c r="BJ130" i="10"/>
  <c r="BK130" i="10"/>
  <c r="BL130" i="10"/>
  <c r="BM130" i="10"/>
  <c r="BN130" i="10"/>
  <c r="BO130" i="10"/>
  <c r="BP130" i="10"/>
  <c r="A131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BC131" i="10"/>
  <c r="BD131" i="10"/>
  <c r="BE131" i="10"/>
  <c r="BF131" i="10"/>
  <c r="BG131" i="10"/>
  <c r="BH131" i="10"/>
  <c r="BI131" i="10"/>
  <c r="BJ131" i="10"/>
  <c r="BK131" i="10"/>
  <c r="BL131" i="10"/>
  <c r="BM131" i="10"/>
  <c r="BN131" i="10"/>
  <c r="BO131" i="10"/>
  <c r="BP131" i="10"/>
  <c r="A132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B132" i="10"/>
  <c r="BC132" i="10"/>
  <c r="BD132" i="10"/>
  <c r="BE132" i="10"/>
  <c r="BF132" i="10"/>
  <c r="BG132" i="10"/>
  <c r="BH132" i="10"/>
  <c r="BI132" i="10"/>
  <c r="BJ132" i="10"/>
  <c r="BK132" i="10"/>
  <c r="BL132" i="10"/>
  <c r="BM132" i="10"/>
  <c r="BN132" i="10"/>
  <c r="BO132" i="10"/>
  <c r="BP132" i="10"/>
  <c r="A133" i="10"/>
  <c r="C133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B133" i="10"/>
  <c r="BC133" i="10"/>
  <c r="BD133" i="10"/>
  <c r="BE133" i="10"/>
  <c r="BF133" i="10"/>
  <c r="BG133" i="10"/>
  <c r="BH133" i="10"/>
  <c r="BI133" i="10"/>
  <c r="BJ133" i="10"/>
  <c r="BK133" i="10"/>
  <c r="BL133" i="10"/>
  <c r="BM133" i="10"/>
  <c r="BN133" i="10"/>
  <c r="BO133" i="10"/>
  <c r="BP133" i="10"/>
  <c r="A134" i="10"/>
  <c r="C134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BC134" i="10"/>
  <c r="BD134" i="10"/>
  <c r="BE134" i="10"/>
  <c r="BF134" i="10"/>
  <c r="BG134" i="10"/>
  <c r="BH134" i="10"/>
  <c r="BI134" i="10"/>
  <c r="BJ134" i="10"/>
  <c r="BK134" i="10"/>
  <c r="BL134" i="10"/>
  <c r="BM134" i="10"/>
  <c r="BN134" i="10"/>
  <c r="BO134" i="10"/>
  <c r="BP134" i="10"/>
  <c r="A135" i="10"/>
  <c r="C135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AG135" i="10"/>
  <c r="AH135" i="10"/>
  <c r="AI135" i="10"/>
  <c r="AJ135" i="10"/>
  <c r="AK135" i="10"/>
  <c r="AL135" i="10"/>
  <c r="AM135" i="10"/>
  <c r="AN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BC135" i="10"/>
  <c r="BD135" i="10"/>
  <c r="BE135" i="10"/>
  <c r="BF135" i="10"/>
  <c r="BG135" i="10"/>
  <c r="BH135" i="10"/>
  <c r="BI135" i="10"/>
  <c r="BJ135" i="10"/>
  <c r="BK135" i="10"/>
  <c r="BL135" i="10"/>
  <c r="BM135" i="10"/>
  <c r="BN135" i="10"/>
  <c r="BO135" i="10"/>
  <c r="BP135" i="10"/>
  <c r="A136" i="10"/>
  <c r="C136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AH136" i="10"/>
  <c r="AI136" i="10"/>
  <c r="AJ136" i="10"/>
  <c r="AK136" i="10"/>
  <c r="AL136" i="10"/>
  <c r="AM136" i="10"/>
  <c r="AN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Z136" i="10"/>
  <c r="BA136" i="10"/>
  <c r="BB136" i="10"/>
  <c r="BC136" i="10"/>
  <c r="BD136" i="10"/>
  <c r="BE136" i="10"/>
  <c r="BF136" i="10"/>
  <c r="BG136" i="10"/>
  <c r="BH136" i="10"/>
  <c r="BI136" i="10"/>
  <c r="BJ136" i="10"/>
  <c r="BK136" i="10"/>
  <c r="BL136" i="10"/>
  <c r="BM136" i="10"/>
  <c r="BN136" i="10"/>
  <c r="BO136" i="10"/>
  <c r="BP136" i="10"/>
  <c r="A137" i="10"/>
  <c r="C137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AG137" i="10"/>
  <c r="AH137" i="10"/>
  <c r="AI137" i="10"/>
  <c r="AJ137" i="10"/>
  <c r="AK137" i="10"/>
  <c r="AL137" i="10"/>
  <c r="AM137" i="10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BC137" i="10"/>
  <c r="BD137" i="10"/>
  <c r="BE137" i="10"/>
  <c r="BF137" i="10"/>
  <c r="BG137" i="10"/>
  <c r="BH137" i="10"/>
  <c r="BI137" i="10"/>
  <c r="BJ137" i="10"/>
  <c r="BK137" i="10"/>
  <c r="BL137" i="10"/>
  <c r="BM137" i="10"/>
  <c r="BN137" i="10"/>
  <c r="BO137" i="10"/>
  <c r="BP137" i="10"/>
  <c r="A138" i="10"/>
  <c r="C138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AG138" i="10"/>
  <c r="AH138" i="10"/>
  <c r="AI138" i="10"/>
  <c r="AJ138" i="10"/>
  <c r="AK138" i="10"/>
  <c r="AL138" i="10"/>
  <c r="AM138" i="10"/>
  <c r="AN138" i="10"/>
  <c r="AO138" i="10"/>
  <c r="AP138" i="10"/>
  <c r="AQ138" i="10"/>
  <c r="AR138" i="10"/>
  <c r="AS138" i="10"/>
  <c r="AT138" i="10"/>
  <c r="AU138" i="10"/>
  <c r="AV138" i="10"/>
  <c r="AW138" i="10"/>
  <c r="AX138" i="10"/>
  <c r="AY138" i="10"/>
  <c r="AZ138" i="10"/>
  <c r="BA138" i="10"/>
  <c r="BB138" i="10"/>
  <c r="BC138" i="10"/>
  <c r="BD138" i="10"/>
  <c r="BE138" i="10"/>
  <c r="BF138" i="10"/>
  <c r="BG138" i="10"/>
  <c r="BH138" i="10"/>
  <c r="BI138" i="10"/>
  <c r="BJ138" i="10"/>
  <c r="BK138" i="10"/>
  <c r="BL138" i="10"/>
  <c r="BM138" i="10"/>
  <c r="BN138" i="10"/>
  <c r="BO138" i="10"/>
  <c r="BP138" i="10"/>
  <c r="A139" i="10"/>
  <c r="C139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AG139" i="10"/>
  <c r="AH139" i="10"/>
  <c r="AI139" i="10"/>
  <c r="AJ139" i="10"/>
  <c r="AK139" i="10"/>
  <c r="AL139" i="10"/>
  <c r="AM139" i="10"/>
  <c r="AN139" i="10"/>
  <c r="AO139" i="10"/>
  <c r="AP139" i="10"/>
  <c r="AQ139" i="10"/>
  <c r="AR139" i="10"/>
  <c r="AS139" i="10"/>
  <c r="AT139" i="10"/>
  <c r="AU139" i="10"/>
  <c r="AV139" i="10"/>
  <c r="AW139" i="10"/>
  <c r="AX139" i="10"/>
  <c r="AY139" i="10"/>
  <c r="AZ139" i="10"/>
  <c r="BA139" i="10"/>
  <c r="BB139" i="10"/>
  <c r="BC139" i="10"/>
  <c r="BD139" i="10"/>
  <c r="BE139" i="10"/>
  <c r="BF139" i="10"/>
  <c r="BG139" i="10"/>
  <c r="BH139" i="10"/>
  <c r="BI139" i="10"/>
  <c r="BJ139" i="10"/>
  <c r="BK139" i="10"/>
  <c r="BL139" i="10"/>
  <c r="BM139" i="10"/>
  <c r="BN139" i="10"/>
  <c r="BO139" i="10"/>
  <c r="BP139" i="10"/>
  <c r="A140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BC140" i="10"/>
  <c r="BD140" i="10"/>
  <c r="BE140" i="10"/>
  <c r="BF140" i="10"/>
  <c r="BG140" i="10"/>
  <c r="BH140" i="10"/>
  <c r="BI140" i="10"/>
  <c r="BJ140" i="10"/>
  <c r="BK140" i="10"/>
  <c r="BL140" i="10"/>
  <c r="BM140" i="10"/>
  <c r="BN140" i="10"/>
  <c r="BO140" i="10"/>
  <c r="BP140" i="10"/>
  <c r="A141" i="10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AM141" i="10"/>
  <c r="AN141" i="10"/>
  <c r="AO141" i="10"/>
  <c r="AP141" i="10"/>
  <c r="AQ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BC141" i="10"/>
  <c r="BD141" i="10"/>
  <c r="BE141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A142" i="10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BC142" i="10"/>
  <c r="BD142" i="10"/>
  <c r="BE142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A143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BA143" i="10"/>
  <c r="BB143" i="10"/>
  <c r="BC143" i="10"/>
  <c r="BD143" i="10"/>
  <c r="BE143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A144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BC144" i="10"/>
  <c r="BD144" i="10"/>
  <c r="BE144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A145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BA145" i="10"/>
  <c r="BB145" i="10"/>
  <c r="BC145" i="10"/>
  <c r="BD145" i="10"/>
  <c r="BE145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A146" i="10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BA146" i="10"/>
  <c r="BB146" i="10"/>
  <c r="BC146" i="10"/>
  <c r="BD146" i="10"/>
  <c r="BE146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A147" i="10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BA147" i="10"/>
  <c r="BB147" i="10"/>
  <c r="BC147" i="10"/>
  <c r="BD147" i="10"/>
  <c r="BE147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A148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BA148" i="10"/>
  <c r="BB148" i="10"/>
  <c r="BC148" i="10"/>
  <c r="BD148" i="10"/>
  <c r="BE148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A149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BA149" i="10"/>
  <c r="BB149" i="10"/>
  <c r="BC149" i="10"/>
  <c r="BD149" i="10"/>
  <c r="BE149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A150" i="10"/>
  <c r="B150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BA150" i="10"/>
  <c r="BB150" i="10"/>
  <c r="BC150" i="10"/>
  <c r="BD150" i="10"/>
  <c r="BE150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A151" i="10"/>
  <c r="B151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Z151" i="10"/>
  <c r="BA151" i="10"/>
  <c r="BB151" i="10"/>
  <c r="BC151" i="10"/>
  <c r="BD151" i="10"/>
  <c r="BE151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A152" i="10"/>
  <c r="B152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AH152" i="10"/>
  <c r="AI152" i="10"/>
  <c r="AJ152" i="10"/>
  <c r="AK152" i="10"/>
  <c r="AL152" i="10"/>
  <c r="AM152" i="10"/>
  <c r="AN152" i="10"/>
  <c r="AO152" i="10"/>
  <c r="AP152" i="10"/>
  <c r="AQ152" i="10"/>
  <c r="AR152" i="10"/>
  <c r="AS152" i="10"/>
  <c r="AT152" i="10"/>
  <c r="AU152" i="10"/>
  <c r="AV152" i="10"/>
  <c r="AW152" i="10"/>
  <c r="AX152" i="10"/>
  <c r="AY152" i="10"/>
  <c r="AZ152" i="10"/>
  <c r="BA152" i="10"/>
  <c r="BB152" i="10"/>
  <c r="BC152" i="10"/>
  <c r="BD152" i="10"/>
  <c r="BE152" i="10"/>
  <c r="BF152" i="10"/>
  <c r="BG152" i="10"/>
  <c r="BH152" i="10"/>
  <c r="BI152" i="10"/>
  <c r="BJ152" i="10"/>
  <c r="BK152" i="10"/>
  <c r="BL152" i="10"/>
  <c r="BM152" i="10"/>
  <c r="BN152" i="10"/>
  <c r="BO152" i="10"/>
  <c r="BP152" i="10"/>
  <c r="A153" i="10"/>
  <c r="B153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AG153" i="10"/>
  <c r="AH153" i="10"/>
  <c r="AI153" i="10"/>
  <c r="AJ153" i="10"/>
  <c r="AK153" i="10"/>
  <c r="AL153" i="10"/>
  <c r="AM153" i="10"/>
  <c r="AN153" i="10"/>
  <c r="AO153" i="10"/>
  <c r="AP153" i="10"/>
  <c r="AQ153" i="10"/>
  <c r="AR153" i="10"/>
  <c r="AS153" i="10"/>
  <c r="AT153" i="10"/>
  <c r="AU153" i="10"/>
  <c r="AV153" i="10"/>
  <c r="AW153" i="10"/>
  <c r="AX153" i="10"/>
  <c r="AY153" i="10"/>
  <c r="AZ153" i="10"/>
  <c r="BA153" i="10"/>
  <c r="BB153" i="10"/>
  <c r="BC153" i="10"/>
  <c r="BD153" i="10"/>
  <c r="BE153" i="10"/>
  <c r="BF153" i="10"/>
  <c r="BG153" i="10"/>
  <c r="BH153" i="10"/>
  <c r="BI153" i="10"/>
  <c r="BJ153" i="10"/>
  <c r="BK153" i="10"/>
  <c r="BL153" i="10"/>
  <c r="BM153" i="10"/>
  <c r="BN153" i="10"/>
  <c r="BO153" i="10"/>
  <c r="BP153" i="10"/>
  <c r="A154" i="10"/>
  <c r="B154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AH154" i="10"/>
  <c r="AI154" i="10"/>
  <c r="AJ154" i="10"/>
  <c r="AK154" i="10"/>
  <c r="AL154" i="10"/>
  <c r="AM154" i="10"/>
  <c r="AN154" i="10"/>
  <c r="AO154" i="10"/>
  <c r="AP154" i="10"/>
  <c r="AQ154" i="10"/>
  <c r="AR154" i="10"/>
  <c r="AS154" i="10"/>
  <c r="AT154" i="10"/>
  <c r="AU154" i="10"/>
  <c r="AV154" i="10"/>
  <c r="AW154" i="10"/>
  <c r="AX154" i="10"/>
  <c r="AY154" i="10"/>
  <c r="AZ154" i="10"/>
  <c r="BA154" i="10"/>
  <c r="BB154" i="10"/>
  <c r="BC154" i="10"/>
  <c r="BD154" i="10"/>
  <c r="BE154" i="10"/>
  <c r="BF154" i="10"/>
  <c r="BG154" i="10"/>
  <c r="BH154" i="10"/>
  <c r="BI154" i="10"/>
  <c r="BJ154" i="10"/>
  <c r="BK154" i="10"/>
  <c r="BL154" i="10"/>
  <c r="BM154" i="10"/>
  <c r="BN154" i="10"/>
  <c r="BO154" i="10"/>
  <c r="BP154" i="10"/>
  <c r="A155" i="10"/>
  <c r="B155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AG155" i="10"/>
  <c r="AH155" i="10"/>
  <c r="AI155" i="10"/>
  <c r="AJ155" i="10"/>
  <c r="AK155" i="10"/>
  <c r="AL155" i="10"/>
  <c r="AM155" i="10"/>
  <c r="AN155" i="10"/>
  <c r="AO155" i="10"/>
  <c r="AP155" i="10"/>
  <c r="AQ155" i="10"/>
  <c r="AR155" i="10"/>
  <c r="AS155" i="10"/>
  <c r="AT155" i="10"/>
  <c r="AU155" i="10"/>
  <c r="AV155" i="10"/>
  <c r="AW155" i="10"/>
  <c r="AX155" i="10"/>
  <c r="AY155" i="10"/>
  <c r="AZ155" i="10"/>
  <c r="BA155" i="10"/>
  <c r="BB155" i="10"/>
  <c r="BC155" i="10"/>
  <c r="BD155" i="10"/>
  <c r="BE155" i="10"/>
  <c r="BF155" i="10"/>
  <c r="BG155" i="10"/>
  <c r="BH155" i="10"/>
  <c r="BI155" i="10"/>
  <c r="BJ155" i="10"/>
  <c r="BK155" i="10"/>
  <c r="BL155" i="10"/>
  <c r="BM155" i="10"/>
  <c r="BN155" i="10"/>
  <c r="BO155" i="10"/>
  <c r="BP155" i="10"/>
  <c r="A156" i="10"/>
  <c r="B156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BA156" i="10"/>
  <c r="BB156" i="10"/>
  <c r="BC156" i="10"/>
  <c r="BD156" i="10"/>
  <c r="BE156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A157" i="10"/>
  <c r="B157" i="10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BA157" i="10"/>
  <c r="BB157" i="10"/>
  <c r="BC157" i="10"/>
  <c r="BD157" i="10"/>
  <c r="BE157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A158" i="10"/>
  <c r="B158" i="10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BA158" i="10"/>
  <c r="BB158" i="10"/>
  <c r="BC158" i="10"/>
  <c r="BD158" i="10"/>
  <c r="BE158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A159" i="10"/>
  <c r="B159" i="10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Z159" i="10"/>
  <c r="BA159" i="10"/>
  <c r="BB159" i="10"/>
  <c r="BC159" i="10"/>
  <c r="BD159" i="10"/>
  <c r="BE159" i="10"/>
  <c r="BF159" i="10"/>
  <c r="BG159" i="10"/>
  <c r="BH159" i="10"/>
  <c r="BI159" i="10"/>
  <c r="BJ159" i="10"/>
  <c r="BK159" i="10"/>
  <c r="BL159" i="10"/>
  <c r="BM159" i="10"/>
  <c r="BN159" i="10"/>
  <c r="BO159" i="10"/>
  <c r="BP159" i="10"/>
  <c r="A160" i="10"/>
  <c r="B160" i="10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Z160" i="10"/>
  <c r="BA160" i="10"/>
  <c r="BB160" i="10"/>
  <c r="BC160" i="10"/>
  <c r="BD160" i="10"/>
  <c r="BE160" i="10"/>
  <c r="BF160" i="10"/>
  <c r="BG160" i="10"/>
  <c r="BH160" i="10"/>
  <c r="BI160" i="10"/>
  <c r="BJ160" i="10"/>
  <c r="BK160" i="10"/>
  <c r="BL160" i="10"/>
  <c r="BM160" i="10"/>
  <c r="BN160" i="10"/>
  <c r="BO160" i="10"/>
  <c r="BP160" i="10"/>
  <c r="A161" i="10"/>
  <c r="B161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Z161" i="10"/>
  <c r="BA161" i="10"/>
  <c r="BB161" i="10"/>
  <c r="BC161" i="10"/>
  <c r="BD161" i="10"/>
  <c r="BE161" i="10"/>
  <c r="BF161" i="10"/>
  <c r="BG161" i="10"/>
  <c r="BH161" i="10"/>
  <c r="BI161" i="10"/>
  <c r="BJ161" i="10"/>
  <c r="BK161" i="10"/>
  <c r="BL161" i="10"/>
  <c r="BM161" i="10"/>
  <c r="BN161" i="10"/>
  <c r="BO161" i="10"/>
  <c r="BP161" i="10"/>
  <c r="A162" i="10"/>
  <c r="B162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Z162" i="10"/>
  <c r="BA162" i="10"/>
  <c r="BB162" i="10"/>
  <c r="BC162" i="10"/>
  <c r="BD162" i="10"/>
  <c r="BE162" i="10"/>
  <c r="BF162" i="10"/>
  <c r="BG162" i="10"/>
  <c r="BH162" i="10"/>
  <c r="BI162" i="10"/>
  <c r="BJ162" i="10"/>
  <c r="BK162" i="10"/>
  <c r="BL162" i="10"/>
  <c r="BM162" i="10"/>
  <c r="BN162" i="10"/>
  <c r="BO162" i="10"/>
  <c r="BP162" i="10"/>
  <c r="A163" i="10"/>
  <c r="B163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Z163" i="10"/>
  <c r="BA163" i="10"/>
  <c r="BB163" i="10"/>
  <c r="BC163" i="10"/>
  <c r="BD163" i="10"/>
  <c r="BE163" i="10"/>
  <c r="BF163" i="10"/>
  <c r="BG163" i="10"/>
  <c r="BH163" i="10"/>
  <c r="BI163" i="10"/>
  <c r="BJ163" i="10"/>
  <c r="BK163" i="10"/>
  <c r="BL163" i="10"/>
  <c r="BM163" i="10"/>
  <c r="BN163" i="10"/>
  <c r="BO163" i="10"/>
  <c r="BP163" i="10"/>
  <c r="A164" i="10"/>
  <c r="B164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Z164" i="10"/>
  <c r="BA164" i="10"/>
  <c r="BB164" i="10"/>
  <c r="BC164" i="10"/>
  <c r="BD164" i="10"/>
  <c r="BE164" i="10"/>
  <c r="BF164" i="10"/>
  <c r="BG164" i="10"/>
  <c r="BH164" i="10"/>
  <c r="BI164" i="10"/>
  <c r="BJ164" i="10"/>
  <c r="BK164" i="10"/>
  <c r="BL164" i="10"/>
  <c r="BM164" i="10"/>
  <c r="BN164" i="10"/>
  <c r="BO164" i="10"/>
  <c r="BP164" i="10"/>
  <c r="A165" i="10"/>
  <c r="B165" i="10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Z165" i="10"/>
  <c r="BA165" i="10"/>
  <c r="BB165" i="10"/>
  <c r="BC165" i="10"/>
  <c r="BD165" i="10"/>
  <c r="BE165" i="10"/>
  <c r="BF165" i="10"/>
  <c r="BG165" i="10"/>
  <c r="BH165" i="10"/>
  <c r="BI165" i="10"/>
  <c r="BJ165" i="10"/>
  <c r="BK165" i="10"/>
  <c r="BL165" i="10"/>
  <c r="BM165" i="10"/>
  <c r="BN165" i="10"/>
  <c r="BO165" i="10"/>
  <c r="BP165" i="10"/>
  <c r="A166" i="10"/>
  <c r="B166" i="10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Z166" i="10"/>
  <c r="BA166" i="10"/>
  <c r="BB166" i="10"/>
  <c r="BC166" i="10"/>
  <c r="BD166" i="10"/>
  <c r="BE166" i="10"/>
  <c r="BF166" i="10"/>
  <c r="BG166" i="10"/>
  <c r="BH166" i="10"/>
  <c r="BI166" i="10"/>
  <c r="BJ166" i="10"/>
  <c r="BK166" i="10"/>
  <c r="BL166" i="10"/>
  <c r="BM166" i="10"/>
  <c r="BN166" i="10"/>
  <c r="BO166" i="10"/>
  <c r="BP166" i="10"/>
  <c r="A167" i="10"/>
  <c r="B167" i="10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Z167" i="10"/>
  <c r="BA167" i="10"/>
  <c r="BB167" i="10"/>
  <c r="BC167" i="10"/>
  <c r="BD167" i="10"/>
  <c r="BE167" i="10"/>
  <c r="BF167" i="10"/>
  <c r="BG167" i="10"/>
  <c r="BH167" i="10"/>
  <c r="BI167" i="10"/>
  <c r="BJ167" i="10"/>
  <c r="BK167" i="10"/>
  <c r="BL167" i="10"/>
  <c r="BM167" i="10"/>
  <c r="BN167" i="10"/>
  <c r="BO167" i="10"/>
  <c r="BP167" i="10"/>
  <c r="A168" i="10"/>
  <c r="B168" i="10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AG168" i="10"/>
  <c r="AH168" i="10"/>
  <c r="AI168" i="10"/>
  <c r="AJ168" i="10"/>
  <c r="AK168" i="10"/>
  <c r="AL168" i="10"/>
  <c r="AM168" i="10"/>
  <c r="AN168" i="10"/>
  <c r="AO168" i="10"/>
  <c r="AP168" i="10"/>
  <c r="AQ168" i="10"/>
  <c r="AR168" i="10"/>
  <c r="AS168" i="10"/>
  <c r="AT168" i="10"/>
  <c r="AU168" i="10"/>
  <c r="AV168" i="10"/>
  <c r="AW168" i="10"/>
  <c r="AX168" i="10"/>
  <c r="AY168" i="10"/>
  <c r="AZ168" i="10"/>
  <c r="BA168" i="10"/>
  <c r="BB168" i="10"/>
  <c r="BC168" i="10"/>
  <c r="BD168" i="10"/>
  <c r="BE168" i="10"/>
  <c r="BF168" i="10"/>
  <c r="BG168" i="10"/>
  <c r="BH168" i="10"/>
  <c r="BI168" i="10"/>
  <c r="BJ168" i="10"/>
  <c r="BK168" i="10"/>
  <c r="BL168" i="10"/>
  <c r="BM168" i="10"/>
  <c r="BN168" i="10"/>
  <c r="BO168" i="10"/>
  <c r="BP168" i="10"/>
  <c r="A169" i="10"/>
  <c r="B169" i="10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AG169" i="10"/>
  <c r="AH169" i="10"/>
  <c r="AI169" i="10"/>
  <c r="AJ169" i="10"/>
  <c r="AK169" i="10"/>
  <c r="AL169" i="10"/>
  <c r="AM169" i="10"/>
  <c r="AN169" i="10"/>
  <c r="AO169" i="10"/>
  <c r="AP169" i="10"/>
  <c r="AQ169" i="10"/>
  <c r="AR169" i="10"/>
  <c r="AS169" i="10"/>
  <c r="AT169" i="10"/>
  <c r="AU169" i="10"/>
  <c r="AV169" i="10"/>
  <c r="AW169" i="10"/>
  <c r="AX169" i="10"/>
  <c r="AY169" i="10"/>
  <c r="AZ169" i="10"/>
  <c r="BA169" i="10"/>
  <c r="BB169" i="10"/>
  <c r="BC169" i="10"/>
  <c r="BD169" i="10"/>
  <c r="BE169" i="10"/>
  <c r="BF169" i="10"/>
  <c r="BG169" i="10"/>
  <c r="BH169" i="10"/>
  <c r="BI169" i="10"/>
  <c r="BJ169" i="10"/>
  <c r="BK169" i="10"/>
  <c r="BL169" i="10"/>
  <c r="BM169" i="10"/>
  <c r="BN169" i="10"/>
  <c r="BO169" i="10"/>
  <c r="BP169" i="10"/>
  <c r="A170" i="10"/>
  <c r="B170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AG170" i="10"/>
  <c r="AH170" i="10"/>
  <c r="AI170" i="10"/>
  <c r="AJ170" i="10"/>
  <c r="AK170" i="10"/>
  <c r="AL170" i="10"/>
  <c r="AM170" i="10"/>
  <c r="AN170" i="10"/>
  <c r="AO170" i="10"/>
  <c r="AP170" i="10"/>
  <c r="AQ170" i="10"/>
  <c r="AR170" i="10"/>
  <c r="AS170" i="10"/>
  <c r="AT170" i="10"/>
  <c r="AU170" i="10"/>
  <c r="AV170" i="10"/>
  <c r="AW170" i="10"/>
  <c r="AX170" i="10"/>
  <c r="AY170" i="10"/>
  <c r="AZ170" i="10"/>
  <c r="BA170" i="10"/>
  <c r="BB170" i="10"/>
  <c r="BC170" i="10"/>
  <c r="BD170" i="10"/>
  <c r="BE170" i="10"/>
  <c r="BF170" i="10"/>
  <c r="BG170" i="10"/>
  <c r="BH170" i="10"/>
  <c r="BI170" i="10"/>
  <c r="BJ170" i="10"/>
  <c r="BK170" i="10"/>
  <c r="BL170" i="10"/>
  <c r="BM170" i="10"/>
  <c r="BN170" i="10"/>
  <c r="BO170" i="10"/>
  <c r="BP170" i="10"/>
  <c r="A171" i="10"/>
  <c r="B171" i="10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AG171" i="10"/>
  <c r="AH171" i="10"/>
  <c r="AI171" i="10"/>
  <c r="AJ171" i="10"/>
  <c r="AK171" i="10"/>
  <c r="AL171" i="10"/>
  <c r="AM171" i="10"/>
  <c r="AN171" i="10"/>
  <c r="AO171" i="10"/>
  <c r="AP171" i="10"/>
  <c r="AQ171" i="10"/>
  <c r="AR171" i="10"/>
  <c r="AS171" i="10"/>
  <c r="AT171" i="10"/>
  <c r="AU171" i="10"/>
  <c r="AV171" i="10"/>
  <c r="AW171" i="10"/>
  <c r="AX171" i="10"/>
  <c r="AY171" i="10"/>
  <c r="AZ171" i="10"/>
  <c r="BA171" i="10"/>
  <c r="BB171" i="10"/>
  <c r="BC171" i="10"/>
  <c r="BD171" i="10"/>
  <c r="BE171" i="10"/>
  <c r="BF171" i="10"/>
  <c r="BG171" i="10"/>
  <c r="BH171" i="10"/>
  <c r="BI171" i="10"/>
  <c r="BJ171" i="10"/>
  <c r="BK171" i="10"/>
  <c r="BL171" i="10"/>
  <c r="BM171" i="10"/>
  <c r="BN171" i="10"/>
  <c r="BO171" i="10"/>
  <c r="BP171" i="10"/>
  <c r="A172" i="10"/>
  <c r="B172" i="10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AG172" i="10"/>
  <c r="AH172" i="10"/>
  <c r="AI172" i="10"/>
  <c r="AJ172" i="10"/>
  <c r="AK172" i="10"/>
  <c r="AL172" i="10"/>
  <c r="AM172" i="10"/>
  <c r="AN172" i="10"/>
  <c r="AO172" i="10"/>
  <c r="AP172" i="10"/>
  <c r="AQ172" i="10"/>
  <c r="AR172" i="10"/>
  <c r="AS172" i="10"/>
  <c r="AT172" i="10"/>
  <c r="AU172" i="10"/>
  <c r="AV172" i="10"/>
  <c r="AW172" i="10"/>
  <c r="AX172" i="10"/>
  <c r="AY172" i="10"/>
  <c r="AZ172" i="10"/>
  <c r="BA172" i="10"/>
  <c r="BB172" i="10"/>
  <c r="BC172" i="10"/>
  <c r="BD172" i="10"/>
  <c r="BE172" i="10"/>
  <c r="BF172" i="10"/>
  <c r="BG172" i="10"/>
  <c r="BH172" i="10"/>
  <c r="BI172" i="10"/>
  <c r="BJ172" i="10"/>
  <c r="BK172" i="10"/>
  <c r="BL172" i="10"/>
  <c r="BM172" i="10"/>
  <c r="BN172" i="10"/>
  <c r="BO172" i="10"/>
  <c r="BP172" i="10"/>
  <c r="A173" i="10"/>
  <c r="B173" i="10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T173" i="10"/>
  <c r="AU173" i="10"/>
  <c r="AV173" i="10"/>
  <c r="AW173" i="10"/>
  <c r="AX173" i="10"/>
  <c r="AY173" i="10"/>
  <c r="AZ173" i="10"/>
  <c r="BA173" i="10"/>
  <c r="BB173" i="10"/>
  <c r="BC173" i="10"/>
  <c r="BD173" i="10"/>
  <c r="BE173" i="10"/>
  <c r="BF173" i="10"/>
  <c r="BG173" i="10"/>
  <c r="BH173" i="10"/>
  <c r="BI173" i="10"/>
  <c r="BJ173" i="10"/>
  <c r="BK173" i="10"/>
  <c r="BL173" i="10"/>
  <c r="BM173" i="10"/>
  <c r="BN173" i="10"/>
  <c r="BO173" i="10"/>
  <c r="BP173" i="10"/>
  <c r="A174" i="10"/>
  <c r="B174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N174" i="10"/>
  <c r="AO174" i="10"/>
  <c r="AP174" i="10"/>
  <c r="AQ174" i="10"/>
  <c r="AR174" i="10"/>
  <c r="AS174" i="10"/>
  <c r="AT174" i="10"/>
  <c r="AU174" i="10"/>
  <c r="AV174" i="10"/>
  <c r="AW174" i="10"/>
  <c r="AX174" i="10"/>
  <c r="AY174" i="10"/>
  <c r="AZ174" i="10"/>
  <c r="BA174" i="10"/>
  <c r="BB174" i="10"/>
  <c r="BC174" i="10"/>
  <c r="BD174" i="10"/>
  <c r="BE174" i="10"/>
  <c r="BF174" i="10"/>
  <c r="BG174" i="10"/>
  <c r="BH174" i="10"/>
  <c r="BI174" i="10"/>
  <c r="BJ174" i="10"/>
  <c r="BK174" i="10"/>
  <c r="BL174" i="10"/>
  <c r="BM174" i="10"/>
  <c r="BN174" i="10"/>
  <c r="BO174" i="10"/>
  <c r="BP174" i="10"/>
  <c r="A175" i="10"/>
  <c r="B175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BA175" i="10"/>
  <c r="BB175" i="10"/>
  <c r="BC175" i="10"/>
  <c r="BD175" i="10"/>
  <c r="BE175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A176" i="10"/>
  <c r="B176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BA176" i="10"/>
  <c r="BB176" i="10"/>
  <c r="BC176" i="10"/>
  <c r="BD176" i="10"/>
  <c r="BE176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A177" i="10"/>
  <c r="B177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BA177" i="10"/>
  <c r="BB177" i="10"/>
  <c r="BC177" i="10"/>
  <c r="BD177" i="10"/>
  <c r="BE177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A178" i="10"/>
  <c r="B178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BA178" i="10"/>
  <c r="BB178" i="10"/>
  <c r="BC178" i="10"/>
  <c r="BD178" i="10"/>
  <c r="BE178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A179" i="10"/>
  <c r="B179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BA179" i="10"/>
  <c r="BB179" i="10"/>
  <c r="BC179" i="10"/>
  <c r="BD179" i="10"/>
  <c r="BE179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A180" i="10"/>
  <c r="B180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BA180" i="10"/>
  <c r="BB180" i="10"/>
  <c r="BC180" i="10"/>
  <c r="BD180" i="10"/>
  <c r="BE180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A181" i="10"/>
  <c r="B181" i="10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BA181" i="10"/>
  <c r="BB181" i="10"/>
  <c r="BC181" i="10"/>
  <c r="BD181" i="10"/>
  <c r="BE181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A182" i="10"/>
  <c r="B182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BA182" i="10"/>
  <c r="BB182" i="10"/>
  <c r="BC182" i="10"/>
  <c r="BD182" i="10"/>
  <c r="BE182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A183" i="10"/>
  <c r="B183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BA183" i="10"/>
  <c r="BB183" i="10"/>
  <c r="BC183" i="10"/>
  <c r="BD183" i="10"/>
  <c r="BE183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A184" i="10"/>
  <c r="B184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BA184" i="10"/>
  <c r="BB184" i="10"/>
  <c r="BC184" i="10"/>
  <c r="BD184" i="10"/>
  <c r="BE184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A185" i="10"/>
  <c r="B185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AG185" i="10"/>
  <c r="AH185" i="10"/>
  <c r="AI185" i="10"/>
  <c r="AJ185" i="10"/>
  <c r="AK185" i="10"/>
  <c r="AL185" i="10"/>
  <c r="AM185" i="10"/>
  <c r="AN185" i="10"/>
  <c r="AO185" i="10"/>
  <c r="AP185" i="10"/>
  <c r="AQ185" i="10"/>
  <c r="AR185" i="10"/>
  <c r="AS185" i="10"/>
  <c r="AT185" i="10"/>
  <c r="AU185" i="10"/>
  <c r="AV185" i="10"/>
  <c r="AW185" i="10"/>
  <c r="AX185" i="10"/>
  <c r="AY185" i="10"/>
  <c r="AZ185" i="10"/>
  <c r="BA185" i="10"/>
  <c r="BB185" i="10"/>
  <c r="BC185" i="10"/>
  <c r="BD185" i="10"/>
  <c r="BE185" i="10"/>
  <c r="BF185" i="10"/>
  <c r="BG185" i="10"/>
  <c r="BH185" i="10"/>
  <c r="BI185" i="10"/>
  <c r="BJ185" i="10"/>
  <c r="BK185" i="10"/>
  <c r="BL185" i="10"/>
  <c r="BM185" i="10"/>
  <c r="BN185" i="10"/>
  <c r="BO185" i="10"/>
  <c r="BP185" i="10"/>
  <c r="A186" i="10"/>
  <c r="B186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AH186" i="10"/>
  <c r="AI186" i="10"/>
  <c r="AJ186" i="10"/>
  <c r="AK186" i="10"/>
  <c r="AL186" i="10"/>
  <c r="AM186" i="10"/>
  <c r="AN186" i="10"/>
  <c r="AO186" i="10"/>
  <c r="AP186" i="10"/>
  <c r="AQ186" i="10"/>
  <c r="AR186" i="10"/>
  <c r="AS186" i="10"/>
  <c r="AT186" i="10"/>
  <c r="AU186" i="10"/>
  <c r="AV186" i="10"/>
  <c r="AW186" i="10"/>
  <c r="AX186" i="10"/>
  <c r="AY186" i="10"/>
  <c r="AZ186" i="10"/>
  <c r="BA186" i="10"/>
  <c r="BB186" i="10"/>
  <c r="BC186" i="10"/>
  <c r="BD186" i="10"/>
  <c r="BE186" i="10"/>
  <c r="BF186" i="10"/>
  <c r="BG186" i="10"/>
  <c r="BH186" i="10"/>
  <c r="BI186" i="10"/>
  <c r="BJ186" i="10"/>
  <c r="BK186" i="10"/>
  <c r="BL186" i="10"/>
  <c r="BM186" i="10"/>
  <c r="BN186" i="10"/>
  <c r="BO186" i="10"/>
  <c r="BP186" i="10"/>
  <c r="A187" i="10"/>
  <c r="B187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AG187" i="10"/>
  <c r="AH187" i="10"/>
  <c r="AI187" i="10"/>
  <c r="AJ187" i="10"/>
  <c r="AK187" i="10"/>
  <c r="AL187" i="10"/>
  <c r="AM187" i="10"/>
  <c r="AN187" i="10"/>
  <c r="AO187" i="10"/>
  <c r="AP187" i="10"/>
  <c r="AQ187" i="10"/>
  <c r="AR187" i="10"/>
  <c r="AS187" i="10"/>
  <c r="AT187" i="10"/>
  <c r="AU187" i="10"/>
  <c r="AV187" i="10"/>
  <c r="AW187" i="10"/>
  <c r="AX187" i="10"/>
  <c r="AY187" i="10"/>
  <c r="AZ187" i="10"/>
  <c r="BA187" i="10"/>
  <c r="BB187" i="10"/>
  <c r="BC187" i="10"/>
  <c r="BD187" i="10"/>
  <c r="BE187" i="10"/>
  <c r="BF187" i="10"/>
  <c r="BG187" i="10"/>
  <c r="BH187" i="10"/>
  <c r="BI187" i="10"/>
  <c r="BJ187" i="10"/>
  <c r="BK187" i="10"/>
  <c r="BL187" i="10"/>
  <c r="BM187" i="10"/>
  <c r="BN187" i="10"/>
  <c r="BO187" i="10"/>
  <c r="BP187" i="10"/>
  <c r="A188" i="10"/>
  <c r="B188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AH188" i="10"/>
  <c r="AI188" i="10"/>
  <c r="AJ188" i="10"/>
  <c r="AK188" i="10"/>
  <c r="AL188" i="10"/>
  <c r="AM188" i="10"/>
  <c r="AN188" i="10"/>
  <c r="AO188" i="10"/>
  <c r="AP188" i="10"/>
  <c r="AQ188" i="10"/>
  <c r="AR188" i="10"/>
  <c r="AS188" i="10"/>
  <c r="AT188" i="10"/>
  <c r="AU188" i="10"/>
  <c r="AV188" i="10"/>
  <c r="AW188" i="10"/>
  <c r="AX188" i="10"/>
  <c r="AY188" i="10"/>
  <c r="AZ188" i="10"/>
  <c r="BA188" i="10"/>
  <c r="BB188" i="10"/>
  <c r="BC188" i="10"/>
  <c r="BD188" i="10"/>
  <c r="BE188" i="10"/>
  <c r="BF188" i="10"/>
  <c r="BG188" i="10"/>
  <c r="BH188" i="10"/>
  <c r="BI188" i="10"/>
  <c r="BJ188" i="10"/>
  <c r="BK188" i="10"/>
  <c r="BL188" i="10"/>
  <c r="BM188" i="10"/>
  <c r="BN188" i="10"/>
  <c r="BO188" i="10"/>
  <c r="BP188" i="10"/>
  <c r="A189" i="10"/>
  <c r="B189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O189" i="10"/>
  <c r="AP189" i="10"/>
  <c r="AQ189" i="10"/>
  <c r="AR189" i="10"/>
  <c r="AS189" i="10"/>
  <c r="AT189" i="10"/>
  <c r="AU189" i="10"/>
  <c r="AV189" i="10"/>
  <c r="AW189" i="10"/>
  <c r="AX189" i="10"/>
  <c r="AY189" i="10"/>
  <c r="AZ189" i="10"/>
  <c r="BA189" i="10"/>
  <c r="BB189" i="10"/>
  <c r="BC189" i="10"/>
  <c r="BD189" i="10"/>
  <c r="BE189" i="10"/>
  <c r="BF189" i="10"/>
  <c r="BG189" i="10"/>
  <c r="BH189" i="10"/>
  <c r="BI189" i="10"/>
  <c r="BJ189" i="10"/>
  <c r="BK189" i="10"/>
  <c r="BL189" i="10"/>
  <c r="BM189" i="10"/>
  <c r="BN189" i="10"/>
  <c r="BO189" i="10"/>
  <c r="BP189" i="10"/>
  <c r="A190" i="10"/>
  <c r="B190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AS190" i="10"/>
  <c r="AT190" i="10"/>
  <c r="AU190" i="10"/>
  <c r="AV190" i="10"/>
  <c r="AW190" i="10"/>
  <c r="AX190" i="10"/>
  <c r="AY190" i="10"/>
  <c r="AZ190" i="10"/>
  <c r="BA190" i="10"/>
  <c r="BB190" i="10"/>
  <c r="BC190" i="10"/>
  <c r="BD190" i="10"/>
  <c r="BE190" i="10"/>
  <c r="BF190" i="10"/>
  <c r="BG190" i="10"/>
  <c r="BH190" i="10"/>
  <c r="BI190" i="10"/>
  <c r="BJ190" i="10"/>
  <c r="BK190" i="10"/>
  <c r="BL190" i="10"/>
  <c r="BM190" i="10"/>
  <c r="BN190" i="10"/>
  <c r="BO190" i="10"/>
  <c r="BP190" i="10"/>
  <c r="A191" i="10"/>
  <c r="B191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AS191" i="10"/>
  <c r="AT191" i="10"/>
  <c r="AU191" i="10"/>
  <c r="AV191" i="10"/>
  <c r="AW191" i="10"/>
  <c r="AX191" i="10"/>
  <c r="AY191" i="10"/>
  <c r="AZ191" i="10"/>
  <c r="BA191" i="10"/>
  <c r="BB191" i="10"/>
  <c r="BC191" i="10"/>
  <c r="BD191" i="10"/>
  <c r="BE191" i="10"/>
  <c r="BF191" i="10"/>
  <c r="BG191" i="10"/>
  <c r="BH191" i="10"/>
  <c r="BI191" i="10"/>
  <c r="BJ191" i="10"/>
  <c r="BK191" i="10"/>
  <c r="BL191" i="10"/>
  <c r="BM191" i="10"/>
  <c r="BN191" i="10"/>
  <c r="BO191" i="10"/>
  <c r="BP191" i="10"/>
  <c r="A192" i="10"/>
  <c r="B192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AG192" i="10"/>
  <c r="AH192" i="10"/>
  <c r="AI192" i="10"/>
  <c r="AJ192" i="10"/>
  <c r="AK192" i="10"/>
  <c r="AL192" i="10"/>
  <c r="AM192" i="10"/>
  <c r="AN192" i="10"/>
  <c r="AO192" i="10"/>
  <c r="AP192" i="10"/>
  <c r="AQ192" i="10"/>
  <c r="AR192" i="10"/>
  <c r="AS192" i="10"/>
  <c r="AT192" i="10"/>
  <c r="AU192" i="10"/>
  <c r="AV192" i="10"/>
  <c r="AW192" i="10"/>
  <c r="AX192" i="10"/>
  <c r="AY192" i="10"/>
  <c r="AZ192" i="10"/>
  <c r="BA192" i="10"/>
  <c r="BB192" i="10"/>
  <c r="BC192" i="10"/>
  <c r="BD192" i="10"/>
  <c r="BE192" i="10"/>
  <c r="BF192" i="10"/>
  <c r="BG192" i="10"/>
  <c r="BH192" i="10"/>
  <c r="BI192" i="10"/>
  <c r="BJ192" i="10"/>
  <c r="BK192" i="10"/>
  <c r="BL192" i="10"/>
  <c r="BM192" i="10"/>
  <c r="BN192" i="10"/>
  <c r="BO192" i="10"/>
  <c r="BP192" i="10"/>
  <c r="A193" i="10"/>
  <c r="B193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AG193" i="10"/>
  <c r="AH193" i="10"/>
  <c r="AI193" i="10"/>
  <c r="AJ193" i="10"/>
  <c r="AK193" i="10"/>
  <c r="AL193" i="10"/>
  <c r="AM193" i="10"/>
  <c r="AN193" i="10"/>
  <c r="AO193" i="10"/>
  <c r="AP193" i="10"/>
  <c r="AQ193" i="10"/>
  <c r="AR193" i="10"/>
  <c r="AS193" i="10"/>
  <c r="AT193" i="10"/>
  <c r="AU193" i="10"/>
  <c r="AV193" i="10"/>
  <c r="AW193" i="10"/>
  <c r="AX193" i="10"/>
  <c r="AY193" i="10"/>
  <c r="AZ193" i="10"/>
  <c r="BA193" i="10"/>
  <c r="BB193" i="10"/>
  <c r="BC193" i="10"/>
  <c r="BD193" i="10"/>
  <c r="BE193" i="10"/>
  <c r="BF193" i="10"/>
  <c r="BG193" i="10"/>
  <c r="BH193" i="10"/>
  <c r="BI193" i="10"/>
  <c r="BJ193" i="10"/>
  <c r="BK193" i="10"/>
  <c r="BL193" i="10"/>
  <c r="BM193" i="10"/>
  <c r="BN193" i="10"/>
  <c r="BO193" i="10"/>
  <c r="BP193" i="10"/>
  <c r="A194" i="10"/>
  <c r="B194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AH194" i="10"/>
  <c r="AI194" i="10"/>
  <c r="AJ194" i="10"/>
  <c r="AK194" i="10"/>
  <c r="AL194" i="10"/>
  <c r="AM194" i="10"/>
  <c r="AN194" i="10"/>
  <c r="AO194" i="10"/>
  <c r="AP194" i="10"/>
  <c r="AQ194" i="10"/>
  <c r="AR194" i="10"/>
  <c r="AS194" i="10"/>
  <c r="AT194" i="10"/>
  <c r="AU194" i="10"/>
  <c r="AV194" i="10"/>
  <c r="AW194" i="10"/>
  <c r="AX194" i="10"/>
  <c r="AY194" i="10"/>
  <c r="AZ194" i="10"/>
  <c r="BA194" i="10"/>
  <c r="BB194" i="10"/>
  <c r="BC194" i="10"/>
  <c r="BD194" i="10"/>
  <c r="BE194" i="10"/>
  <c r="BF194" i="10"/>
  <c r="BG194" i="10"/>
  <c r="BH194" i="10"/>
  <c r="BI194" i="10"/>
  <c r="BJ194" i="10"/>
  <c r="BK194" i="10"/>
  <c r="BL194" i="10"/>
  <c r="BM194" i="10"/>
  <c r="BN194" i="10"/>
  <c r="BO194" i="10"/>
  <c r="BP194" i="10"/>
  <c r="A195" i="10"/>
  <c r="B195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AG195" i="10"/>
  <c r="AH195" i="10"/>
  <c r="AI195" i="10"/>
  <c r="AJ195" i="10"/>
  <c r="AK195" i="10"/>
  <c r="AL195" i="10"/>
  <c r="AM195" i="10"/>
  <c r="AN195" i="10"/>
  <c r="AO195" i="10"/>
  <c r="AP195" i="10"/>
  <c r="AQ195" i="10"/>
  <c r="AR195" i="10"/>
  <c r="AS195" i="10"/>
  <c r="AT195" i="10"/>
  <c r="AU195" i="10"/>
  <c r="AV195" i="10"/>
  <c r="AW195" i="10"/>
  <c r="AX195" i="10"/>
  <c r="AY195" i="10"/>
  <c r="AZ195" i="10"/>
  <c r="BA195" i="10"/>
  <c r="BB195" i="10"/>
  <c r="BC195" i="10"/>
  <c r="BD195" i="10"/>
  <c r="BE195" i="10"/>
  <c r="BF195" i="10"/>
  <c r="BG195" i="10"/>
  <c r="BH195" i="10"/>
  <c r="BI195" i="10"/>
  <c r="BJ195" i="10"/>
  <c r="BK195" i="10"/>
  <c r="BL195" i="10"/>
  <c r="BM195" i="10"/>
  <c r="BN195" i="10"/>
  <c r="BO195" i="10"/>
  <c r="BP195" i="10"/>
  <c r="A196" i="10"/>
  <c r="B196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AH196" i="10"/>
  <c r="AI196" i="10"/>
  <c r="AJ196" i="10"/>
  <c r="AK196" i="10"/>
  <c r="AL196" i="10"/>
  <c r="AM196" i="10"/>
  <c r="AN196" i="10"/>
  <c r="AO196" i="10"/>
  <c r="AP196" i="10"/>
  <c r="AQ196" i="10"/>
  <c r="AR196" i="10"/>
  <c r="AS196" i="10"/>
  <c r="AT196" i="10"/>
  <c r="AU196" i="10"/>
  <c r="AV196" i="10"/>
  <c r="AW196" i="10"/>
  <c r="AX196" i="10"/>
  <c r="AY196" i="10"/>
  <c r="AZ196" i="10"/>
  <c r="BA196" i="10"/>
  <c r="BB196" i="10"/>
  <c r="BC196" i="10"/>
  <c r="BD196" i="10"/>
  <c r="BE196" i="10"/>
  <c r="BF196" i="10"/>
  <c r="BG196" i="10"/>
  <c r="BH196" i="10"/>
  <c r="BI196" i="10"/>
  <c r="BJ196" i="10"/>
  <c r="BK196" i="10"/>
  <c r="BL196" i="10"/>
  <c r="BM196" i="10"/>
  <c r="BN196" i="10"/>
  <c r="BO196" i="10"/>
  <c r="BP196" i="10"/>
  <c r="A197" i="10"/>
  <c r="B197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AG197" i="10"/>
  <c r="AH197" i="10"/>
  <c r="AI197" i="10"/>
  <c r="AJ197" i="10"/>
  <c r="AK197" i="10"/>
  <c r="AL197" i="10"/>
  <c r="AM197" i="10"/>
  <c r="AN197" i="10"/>
  <c r="AO197" i="10"/>
  <c r="AP197" i="10"/>
  <c r="AQ197" i="10"/>
  <c r="AR197" i="10"/>
  <c r="AS197" i="10"/>
  <c r="AT197" i="10"/>
  <c r="AU197" i="10"/>
  <c r="AV197" i="10"/>
  <c r="AW197" i="10"/>
  <c r="AX197" i="10"/>
  <c r="AY197" i="10"/>
  <c r="AZ197" i="10"/>
  <c r="BA197" i="10"/>
  <c r="BB197" i="10"/>
  <c r="BC197" i="10"/>
  <c r="BD197" i="10"/>
  <c r="BE197" i="10"/>
  <c r="BF197" i="10"/>
  <c r="BG197" i="10"/>
  <c r="BH197" i="10"/>
  <c r="BI197" i="10"/>
  <c r="BJ197" i="10"/>
  <c r="BK197" i="10"/>
  <c r="BL197" i="10"/>
  <c r="BM197" i="10"/>
  <c r="BN197" i="10"/>
  <c r="BO197" i="10"/>
  <c r="BP197" i="10"/>
  <c r="A198" i="10"/>
  <c r="B198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AH198" i="10"/>
  <c r="AI198" i="10"/>
  <c r="AJ198" i="10"/>
  <c r="AK198" i="10"/>
  <c r="AL198" i="10"/>
  <c r="AM198" i="10"/>
  <c r="AN198" i="10"/>
  <c r="AO198" i="10"/>
  <c r="AP198" i="10"/>
  <c r="AQ198" i="10"/>
  <c r="AR198" i="10"/>
  <c r="AS198" i="10"/>
  <c r="AT198" i="10"/>
  <c r="AU198" i="10"/>
  <c r="AV198" i="10"/>
  <c r="AW198" i="10"/>
  <c r="AX198" i="10"/>
  <c r="AY198" i="10"/>
  <c r="AZ198" i="10"/>
  <c r="BA198" i="10"/>
  <c r="BB198" i="10"/>
  <c r="BC198" i="10"/>
  <c r="BD198" i="10"/>
  <c r="BE198" i="10"/>
  <c r="BF198" i="10"/>
  <c r="BG198" i="10"/>
  <c r="BH198" i="10"/>
  <c r="BI198" i="10"/>
  <c r="BJ198" i="10"/>
  <c r="BK198" i="10"/>
  <c r="BL198" i="10"/>
  <c r="BM198" i="10"/>
  <c r="BN198" i="10"/>
  <c r="BO198" i="10"/>
  <c r="BP198" i="10"/>
  <c r="A199" i="10"/>
  <c r="B199" i="10"/>
  <c r="C199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F199" i="10"/>
  <c r="AG199" i="10"/>
  <c r="AH199" i="10"/>
  <c r="AI199" i="10"/>
  <c r="AJ199" i="10"/>
  <c r="AK199" i="10"/>
  <c r="AL199" i="10"/>
  <c r="AM199" i="10"/>
  <c r="AN199" i="10"/>
  <c r="AO199" i="10"/>
  <c r="AP199" i="10"/>
  <c r="AQ199" i="10"/>
  <c r="AR199" i="10"/>
  <c r="AS199" i="10"/>
  <c r="AT199" i="10"/>
  <c r="AU199" i="10"/>
  <c r="AV199" i="10"/>
  <c r="AW199" i="10"/>
  <c r="AX199" i="10"/>
  <c r="AY199" i="10"/>
  <c r="AZ199" i="10"/>
  <c r="BA199" i="10"/>
  <c r="BB199" i="10"/>
  <c r="BC199" i="10"/>
  <c r="BD199" i="10"/>
  <c r="BE199" i="10"/>
  <c r="BF199" i="10"/>
  <c r="BG199" i="10"/>
  <c r="BH199" i="10"/>
  <c r="BI199" i="10"/>
  <c r="BJ199" i="10"/>
  <c r="BK199" i="10"/>
  <c r="BL199" i="10"/>
  <c r="BM199" i="10"/>
  <c r="BN199" i="10"/>
  <c r="BO199" i="10"/>
  <c r="BP199" i="10"/>
  <c r="A200" i="10"/>
  <c r="B200" i="10"/>
  <c r="C200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AS200" i="10"/>
  <c r="AT200" i="10"/>
  <c r="AU200" i="10"/>
  <c r="AV200" i="10"/>
  <c r="AW200" i="10"/>
  <c r="AX200" i="10"/>
  <c r="AY200" i="10"/>
  <c r="AZ200" i="10"/>
  <c r="BA200" i="10"/>
  <c r="BB200" i="10"/>
  <c r="BC200" i="10"/>
  <c r="BD200" i="10"/>
  <c r="BE200" i="10"/>
  <c r="BF200" i="10"/>
  <c r="BG200" i="10"/>
  <c r="BH200" i="10"/>
  <c r="BI200" i="10"/>
  <c r="BJ200" i="10"/>
  <c r="BK200" i="10"/>
  <c r="BL200" i="10"/>
  <c r="BM200" i="10"/>
  <c r="BN200" i="10"/>
  <c r="BO200" i="10"/>
  <c r="BP200" i="10"/>
  <c r="A201" i="10"/>
  <c r="B201" i="10"/>
  <c r="C201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F201" i="10"/>
  <c r="AG201" i="10"/>
  <c r="AH201" i="10"/>
  <c r="AI201" i="10"/>
  <c r="AJ201" i="10"/>
  <c r="AK201" i="10"/>
  <c r="AL201" i="10"/>
  <c r="AM201" i="10"/>
  <c r="AN201" i="10"/>
  <c r="AO201" i="10"/>
  <c r="AP201" i="10"/>
  <c r="AQ201" i="10"/>
  <c r="AR201" i="10"/>
  <c r="AS201" i="10"/>
  <c r="AT201" i="10"/>
  <c r="AU201" i="10"/>
  <c r="AV201" i="10"/>
  <c r="AW201" i="10"/>
  <c r="AX201" i="10"/>
  <c r="AY201" i="10"/>
  <c r="AZ201" i="10"/>
  <c r="BA201" i="10"/>
  <c r="BB201" i="10"/>
  <c r="BC201" i="10"/>
  <c r="BD201" i="10"/>
  <c r="BE201" i="10"/>
  <c r="BF201" i="10"/>
  <c r="BG201" i="10"/>
  <c r="BH201" i="10"/>
  <c r="BI201" i="10"/>
  <c r="BJ201" i="10"/>
  <c r="BK201" i="10"/>
  <c r="BL201" i="10"/>
  <c r="BM201" i="10"/>
  <c r="BN201" i="10"/>
  <c r="BO201" i="10"/>
  <c r="BP201" i="10"/>
  <c r="A202" i="10"/>
  <c r="B202" i="10"/>
  <c r="C202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AS202" i="10"/>
  <c r="AT202" i="10"/>
  <c r="AU202" i="10"/>
  <c r="AV202" i="10"/>
  <c r="AW202" i="10"/>
  <c r="AX202" i="10"/>
  <c r="AY202" i="10"/>
  <c r="AZ202" i="10"/>
  <c r="BA202" i="10"/>
  <c r="BB202" i="10"/>
  <c r="BC202" i="10"/>
  <c r="BD202" i="10"/>
  <c r="BE202" i="10"/>
  <c r="BF202" i="10"/>
  <c r="BG202" i="10"/>
  <c r="BH202" i="10"/>
  <c r="BI202" i="10"/>
  <c r="BJ202" i="10"/>
  <c r="BK202" i="10"/>
  <c r="BL202" i="10"/>
  <c r="BM202" i="10"/>
  <c r="BN202" i="10"/>
  <c r="BO202" i="10"/>
  <c r="BP202" i="10"/>
  <c r="A203" i="10"/>
  <c r="B203" i="10"/>
  <c r="C203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AS203" i="10"/>
  <c r="AT203" i="10"/>
  <c r="AU203" i="10"/>
  <c r="AV203" i="10"/>
  <c r="AW203" i="10"/>
  <c r="AX203" i="10"/>
  <c r="AY203" i="10"/>
  <c r="AZ203" i="10"/>
  <c r="BA203" i="10"/>
  <c r="BB203" i="10"/>
  <c r="BC203" i="10"/>
  <c r="BD203" i="10"/>
  <c r="BE203" i="10"/>
  <c r="BF203" i="10"/>
  <c r="BG203" i="10"/>
  <c r="BH203" i="10"/>
  <c r="BI203" i="10"/>
  <c r="BJ203" i="10"/>
  <c r="BK203" i="10"/>
  <c r="BL203" i="10"/>
  <c r="BM203" i="10"/>
  <c r="BN203" i="10"/>
  <c r="BO203" i="10"/>
  <c r="BP203" i="10"/>
  <c r="A204" i="10"/>
  <c r="B204" i="10"/>
  <c r="C204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AS204" i="10"/>
  <c r="AT204" i="10"/>
  <c r="AU204" i="10"/>
  <c r="AV204" i="10"/>
  <c r="AW204" i="10"/>
  <c r="AX204" i="10"/>
  <c r="AY204" i="10"/>
  <c r="AZ204" i="10"/>
  <c r="BA204" i="10"/>
  <c r="BB204" i="10"/>
  <c r="BC204" i="10"/>
  <c r="BD204" i="10"/>
  <c r="BE204" i="10"/>
  <c r="BF204" i="10"/>
  <c r="BG204" i="10"/>
  <c r="BH204" i="10"/>
  <c r="BI204" i="10"/>
  <c r="BJ204" i="10"/>
  <c r="BK204" i="10"/>
  <c r="BL204" i="10"/>
  <c r="BM204" i="10"/>
  <c r="BN204" i="10"/>
  <c r="BO204" i="10"/>
  <c r="BP204" i="10"/>
  <c r="A205" i="10"/>
  <c r="B205" i="10"/>
  <c r="C205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AS205" i="10"/>
  <c r="AT205" i="10"/>
  <c r="AU205" i="10"/>
  <c r="AV205" i="10"/>
  <c r="AW205" i="10"/>
  <c r="AX205" i="10"/>
  <c r="AY205" i="10"/>
  <c r="AZ205" i="10"/>
  <c r="BA205" i="10"/>
  <c r="BB205" i="10"/>
  <c r="BC205" i="10"/>
  <c r="BD205" i="10"/>
  <c r="BE205" i="10"/>
  <c r="BF205" i="10"/>
  <c r="BG205" i="10"/>
  <c r="BH205" i="10"/>
  <c r="BI205" i="10"/>
  <c r="BJ205" i="10"/>
  <c r="BK205" i="10"/>
  <c r="BL205" i="10"/>
  <c r="BM205" i="10"/>
  <c r="BN205" i="10"/>
  <c r="BO205" i="10"/>
  <c r="BP205" i="10"/>
  <c r="A206" i="10"/>
  <c r="B206" i="10"/>
  <c r="C206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AH206" i="10"/>
  <c r="AI206" i="10"/>
  <c r="AJ206" i="10"/>
  <c r="AK206" i="10"/>
  <c r="AL206" i="10"/>
  <c r="AM206" i="10"/>
  <c r="AN206" i="10"/>
  <c r="AO206" i="10"/>
  <c r="AP206" i="10"/>
  <c r="AQ206" i="10"/>
  <c r="AR206" i="10"/>
  <c r="AS206" i="10"/>
  <c r="AT206" i="10"/>
  <c r="AU206" i="10"/>
  <c r="AV206" i="10"/>
  <c r="AW206" i="10"/>
  <c r="AX206" i="10"/>
  <c r="AY206" i="10"/>
  <c r="AZ206" i="10"/>
  <c r="BA206" i="10"/>
  <c r="BB206" i="10"/>
  <c r="BC206" i="10"/>
  <c r="BD206" i="10"/>
  <c r="BE206" i="10"/>
  <c r="BF206" i="10"/>
  <c r="BG206" i="10"/>
  <c r="BH206" i="10"/>
  <c r="BI206" i="10"/>
  <c r="BJ206" i="10"/>
  <c r="BK206" i="10"/>
  <c r="BL206" i="10"/>
  <c r="BM206" i="10"/>
  <c r="BN206" i="10"/>
  <c r="BO206" i="10"/>
  <c r="BP206" i="10"/>
  <c r="A207" i="10"/>
  <c r="B207" i="10"/>
  <c r="C207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F207" i="10"/>
  <c r="AG207" i="10"/>
  <c r="AH207" i="10"/>
  <c r="AI207" i="10"/>
  <c r="AJ207" i="10"/>
  <c r="AK207" i="10"/>
  <c r="AL207" i="10"/>
  <c r="AM207" i="10"/>
  <c r="AN207" i="10"/>
  <c r="AO207" i="10"/>
  <c r="AP207" i="10"/>
  <c r="AQ207" i="10"/>
  <c r="AR207" i="10"/>
  <c r="AS207" i="10"/>
  <c r="AT207" i="10"/>
  <c r="AU207" i="10"/>
  <c r="AV207" i="10"/>
  <c r="AW207" i="10"/>
  <c r="AX207" i="10"/>
  <c r="AY207" i="10"/>
  <c r="AZ207" i="10"/>
  <c r="BA207" i="10"/>
  <c r="BB207" i="10"/>
  <c r="BC207" i="10"/>
  <c r="BD207" i="10"/>
  <c r="BE207" i="10"/>
  <c r="BF207" i="10"/>
  <c r="BG207" i="10"/>
  <c r="BH207" i="10"/>
  <c r="BI207" i="10"/>
  <c r="BJ207" i="10"/>
  <c r="BK207" i="10"/>
  <c r="BL207" i="10"/>
  <c r="BM207" i="10"/>
  <c r="BN207" i="10"/>
  <c r="BO207" i="10"/>
  <c r="BP207" i="10"/>
  <c r="A208" i="10"/>
  <c r="B208" i="10"/>
  <c r="C208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AH208" i="10"/>
  <c r="AI208" i="10"/>
  <c r="AJ208" i="10"/>
  <c r="AK208" i="10"/>
  <c r="AL208" i="10"/>
  <c r="AM208" i="10"/>
  <c r="AN208" i="10"/>
  <c r="AO208" i="10"/>
  <c r="AP208" i="10"/>
  <c r="AQ208" i="10"/>
  <c r="AR208" i="10"/>
  <c r="AS208" i="10"/>
  <c r="AT208" i="10"/>
  <c r="AU208" i="10"/>
  <c r="AV208" i="10"/>
  <c r="AW208" i="10"/>
  <c r="AX208" i="10"/>
  <c r="AY208" i="10"/>
  <c r="AZ208" i="10"/>
  <c r="BA208" i="10"/>
  <c r="BB208" i="10"/>
  <c r="BC208" i="10"/>
  <c r="BD208" i="10"/>
  <c r="BE208" i="10"/>
  <c r="BF208" i="10"/>
  <c r="BG208" i="10"/>
  <c r="BH208" i="10"/>
  <c r="BI208" i="10"/>
  <c r="BJ208" i="10"/>
  <c r="BK208" i="10"/>
  <c r="BL208" i="10"/>
  <c r="BM208" i="10"/>
  <c r="BN208" i="10"/>
  <c r="BO208" i="10"/>
  <c r="BP208" i="10"/>
  <c r="A209" i="10"/>
  <c r="B209" i="10"/>
  <c r="C209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F209" i="10"/>
  <c r="AG209" i="10"/>
  <c r="AH209" i="10"/>
  <c r="AI209" i="10"/>
  <c r="AJ209" i="10"/>
  <c r="AK209" i="10"/>
  <c r="AL209" i="10"/>
  <c r="AM209" i="10"/>
  <c r="AN209" i="10"/>
  <c r="AO209" i="10"/>
  <c r="AP209" i="10"/>
  <c r="AQ209" i="10"/>
  <c r="AR209" i="10"/>
  <c r="AS209" i="10"/>
  <c r="AT209" i="10"/>
  <c r="AU209" i="10"/>
  <c r="AV209" i="10"/>
  <c r="AW209" i="10"/>
  <c r="AX209" i="10"/>
  <c r="AY209" i="10"/>
  <c r="AZ209" i="10"/>
  <c r="BA209" i="10"/>
  <c r="BB209" i="10"/>
  <c r="BC209" i="10"/>
  <c r="BD209" i="10"/>
  <c r="BE209" i="10"/>
  <c r="BF209" i="10"/>
  <c r="BG209" i="10"/>
  <c r="BH209" i="10"/>
  <c r="BI209" i="10"/>
  <c r="BJ209" i="10"/>
  <c r="BK209" i="10"/>
  <c r="BL209" i="10"/>
  <c r="BM209" i="10"/>
  <c r="BN209" i="10"/>
  <c r="BO209" i="10"/>
  <c r="BP209" i="10"/>
  <c r="A210" i="10"/>
  <c r="B210" i="10"/>
  <c r="C210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AH210" i="10"/>
  <c r="AI210" i="10"/>
  <c r="AJ210" i="10"/>
  <c r="AK210" i="10"/>
  <c r="AL210" i="10"/>
  <c r="AM210" i="10"/>
  <c r="AN210" i="10"/>
  <c r="AO210" i="10"/>
  <c r="AP210" i="10"/>
  <c r="AQ210" i="10"/>
  <c r="AR210" i="10"/>
  <c r="AS210" i="10"/>
  <c r="AT210" i="10"/>
  <c r="AU210" i="10"/>
  <c r="AV210" i="10"/>
  <c r="AW210" i="10"/>
  <c r="AX210" i="10"/>
  <c r="AY210" i="10"/>
  <c r="AZ210" i="10"/>
  <c r="BA210" i="10"/>
  <c r="BB210" i="10"/>
  <c r="BC210" i="10"/>
  <c r="BD210" i="10"/>
  <c r="BE210" i="10"/>
  <c r="BF210" i="10"/>
  <c r="BG210" i="10"/>
  <c r="BH210" i="10"/>
  <c r="BI210" i="10"/>
  <c r="BJ210" i="10"/>
  <c r="BK210" i="10"/>
  <c r="BL210" i="10"/>
  <c r="BM210" i="10"/>
  <c r="BN210" i="10"/>
  <c r="BO210" i="10"/>
  <c r="BP210" i="10"/>
  <c r="A211" i="10"/>
  <c r="B211" i="10"/>
  <c r="C211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F211" i="10"/>
  <c r="AG211" i="10"/>
  <c r="AH211" i="10"/>
  <c r="AI211" i="10"/>
  <c r="AJ211" i="10"/>
  <c r="AK211" i="10"/>
  <c r="AL211" i="10"/>
  <c r="AM211" i="10"/>
  <c r="AN211" i="10"/>
  <c r="AO211" i="10"/>
  <c r="AP211" i="10"/>
  <c r="AQ211" i="10"/>
  <c r="AR211" i="10"/>
  <c r="AS211" i="10"/>
  <c r="AT211" i="10"/>
  <c r="AU211" i="10"/>
  <c r="AV211" i="10"/>
  <c r="AW211" i="10"/>
  <c r="AX211" i="10"/>
  <c r="AY211" i="10"/>
  <c r="AZ211" i="10"/>
  <c r="BA211" i="10"/>
  <c r="BB211" i="10"/>
  <c r="BC211" i="10"/>
  <c r="BD211" i="10"/>
  <c r="BE211" i="10"/>
  <c r="BF211" i="10"/>
  <c r="BG211" i="10"/>
  <c r="BH211" i="10"/>
  <c r="BI211" i="10"/>
  <c r="BJ211" i="10"/>
  <c r="BK211" i="10"/>
  <c r="BL211" i="10"/>
  <c r="BM211" i="10"/>
  <c r="BN211" i="10"/>
  <c r="BO211" i="10"/>
  <c r="BP211" i="10"/>
  <c r="A212" i="10"/>
  <c r="B212" i="10"/>
  <c r="C212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AH212" i="10"/>
  <c r="AI212" i="10"/>
  <c r="AJ212" i="10"/>
  <c r="AK212" i="10"/>
  <c r="AL212" i="10"/>
  <c r="AM212" i="10"/>
  <c r="AN212" i="10"/>
  <c r="AO212" i="10"/>
  <c r="AP212" i="10"/>
  <c r="AQ212" i="10"/>
  <c r="AR212" i="10"/>
  <c r="AS212" i="10"/>
  <c r="AT212" i="10"/>
  <c r="AU212" i="10"/>
  <c r="AV212" i="10"/>
  <c r="AW212" i="10"/>
  <c r="AX212" i="10"/>
  <c r="AY212" i="10"/>
  <c r="AZ212" i="10"/>
  <c r="BA212" i="10"/>
  <c r="BB212" i="10"/>
  <c r="BC212" i="10"/>
  <c r="BD212" i="10"/>
  <c r="BE212" i="10"/>
  <c r="BF212" i="10"/>
  <c r="BG212" i="10"/>
  <c r="BH212" i="10"/>
  <c r="BI212" i="10"/>
  <c r="BJ212" i="10"/>
  <c r="BK212" i="10"/>
  <c r="BL212" i="10"/>
  <c r="BM212" i="10"/>
  <c r="BN212" i="10"/>
  <c r="BO212" i="10"/>
  <c r="BP212" i="10"/>
  <c r="A213" i="10"/>
  <c r="B213" i="10"/>
  <c r="C213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F213" i="10"/>
  <c r="AG213" i="10"/>
  <c r="AH213" i="10"/>
  <c r="AI213" i="10"/>
  <c r="AJ213" i="10"/>
  <c r="AK213" i="10"/>
  <c r="AL213" i="10"/>
  <c r="AM213" i="10"/>
  <c r="AN213" i="10"/>
  <c r="AO213" i="10"/>
  <c r="AP213" i="10"/>
  <c r="AQ213" i="10"/>
  <c r="AR213" i="10"/>
  <c r="AS213" i="10"/>
  <c r="AT213" i="10"/>
  <c r="AU213" i="10"/>
  <c r="AV213" i="10"/>
  <c r="AW213" i="10"/>
  <c r="AX213" i="10"/>
  <c r="AY213" i="10"/>
  <c r="AZ213" i="10"/>
  <c r="BA213" i="10"/>
  <c r="BB213" i="10"/>
  <c r="BC213" i="10"/>
  <c r="BD213" i="10"/>
  <c r="BE213" i="10"/>
  <c r="BF213" i="10"/>
  <c r="BG213" i="10"/>
  <c r="BH213" i="10"/>
  <c r="BI213" i="10"/>
  <c r="BJ213" i="10"/>
  <c r="BK213" i="10"/>
  <c r="BL213" i="10"/>
  <c r="BM213" i="10"/>
  <c r="BN213" i="10"/>
  <c r="BO213" i="10"/>
  <c r="BP213" i="10"/>
  <c r="A214" i="10"/>
  <c r="B214" i="10"/>
  <c r="C214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AH214" i="10"/>
  <c r="AI214" i="10"/>
  <c r="AJ214" i="10"/>
  <c r="AK214" i="10"/>
  <c r="AL214" i="10"/>
  <c r="AM214" i="10"/>
  <c r="AN214" i="10"/>
  <c r="AO214" i="10"/>
  <c r="AP214" i="10"/>
  <c r="AQ214" i="10"/>
  <c r="AR214" i="10"/>
  <c r="AS214" i="10"/>
  <c r="AT214" i="10"/>
  <c r="AU214" i="10"/>
  <c r="AV214" i="10"/>
  <c r="AW214" i="10"/>
  <c r="AX214" i="10"/>
  <c r="AY214" i="10"/>
  <c r="AZ214" i="10"/>
  <c r="BA214" i="10"/>
  <c r="BB214" i="10"/>
  <c r="BC214" i="10"/>
  <c r="BD214" i="10"/>
  <c r="BE214" i="10"/>
  <c r="BF214" i="10"/>
  <c r="BG214" i="10"/>
  <c r="BH214" i="10"/>
  <c r="BI214" i="10"/>
  <c r="BJ214" i="10"/>
  <c r="BK214" i="10"/>
  <c r="BL214" i="10"/>
  <c r="BM214" i="10"/>
  <c r="BN214" i="10"/>
  <c r="BO214" i="10"/>
  <c r="BP214" i="10"/>
  <c r="A215" i="10"/>
  <c r="B215" i="10"/>
  <c r="C215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BA215" i="10"/>
  <c r="BB215" i="10"/>
  <c r="BC215" i="10"/>
  <c r="BD215" i="10"/>
  <c r="BE215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A216" i="10"/>
  <c r="B216" i="10"/>
  <c r="C216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AH216" i="10"/>
  <c r="AI216" i="10"/>
  <c r="AJ216" i="10"/>
  <c r="AK216" i="10"/>
  <c r="AL216" i="10"/>
  <c r="AM216" i="10"/>
  <c r="AN216" i="10"/>
  <c r="AO216" i="10"/>
  <c r="AP216" i="10"/>
  <c r="AQ216" i="10"/>
  <c r="AR216" i="10"/>
  <c r="AS216" i="10"/>
  <c r="AT216" i="10"/>
  <c r="AU216" i="10"/>
  <c r="AV216" i="10"/>
  <c r="AW216" i="10"/>
  <c r="AX216" i="10"/>
  <c r="AY216" i="10"/>
  <c r="AZ216" i="10"/>
  <c r="BA216" i="10"/>
  <c r="BB216" i="10"/>
  <c r="BC216" i="10"/>
  <c r="BD216" i="10"/>
  <c r="BE216" i="10"/>
  <c r="BF216" i="10"/>
  <c r="BG216" i="10"/>
  <c r="BH216" i="10"/>
  <c r="BI216" i="10"/>
  <c r="BJ216" i="10"/>
  <c r="BK216" i="10"/>
  <c r="BL216" i="10"/>
  <c r="BM216" i="10"/>
  <c r="BN216" i="10"/>
  <c r="BO216" i="10"/>
  <c r="BP216" i="10"/>
  <c r="A217" i="10"/>
  <c r="B217" i="10"/>
  <c r="C217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AS217" i="10"/>
  <c r="AT217" i="10"/>
  <c r="AU217" i="10"/>
  <c r="AV217" i="10"/>
  <c r="AW217" i="10"/>
  <c r="AX217" i="10"/>
  <c r="AY217" i="10"/>
  <c r="AZ217" i="10"/>
  <c r="BA217" i="10"/>
  <c r="BB217" i="10"/>
  <c r="BC217" i="10"/>
  <c r="BD217" i="10"/>
  <c r="BE217" i="10"/>
  <c r="BF217" i="10"/>
  <c r="BG217" i="10"/>
  <c r="BH217" i="10"/>
  <c r="BI217" i="10"/>
  <c r="BJ217" i="10"/>
  <c r="BK217" i="10"/>
  <c r="BL217" i="10"/>
  <c r="BM217" i="10"/>
  <c r="BN217" i="10"/>
  <c r="BO217" i="10"/>
  <c r="BP217" i="10"/>
  <c r="A218" i="10"/>
  <c r="B218" i="10"/>
  <c r="C218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AS218" i="10"/>
  <c r="AT218" i="10"/>
  <c r="AU218" i="10"/>
  <c r="AV218" i="10"/>
  <c r="AW218" i="10"/>
  <c r="AX218" i="10"/>
  <c r="AY218" i="10"/>
  <c r="AZ218" i="10"/>
  <c r="BA218" i="10"/>
  <c r="BB218" i="10"/>
  <c r="BC218" i="10"/>
  <c r="BD218" i="10"/>
  <c r="BE218" i="10"/>
  <c r="BF218" i="10"/>
  <c r="BG218" i="10"/>
  <c r="BH218" i="10"/>
  <c r="BI218" i="10"/>
  <c r="BJ218" i="10"/>
  <c r="BK218" i="10"/>
  <c r="BL218" i="10"/>
  <c r="BM218" i="10"/>
  <c r="BN218" i="10"/>
  <c r="BO218" i="10"/>
  <c r="BP218" i="10"/>
  <c r="A219" i="10"/>
  <c r="B219" i="10"/>
  <c r="C219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F219" i="10"/>
  <c r="AG219" i="10"/>
  <c r="AH219" i="10"/>
  <c r="AI219" i="10"/>
  <c r="AJ219" i="10"/>
  <c r="AK219" i="10"/>
  <c r="AL219" i="10"/>
  <c r="AM219" i="10"/>
  <c r="AN219" i="10"/>
  <c r="AO219" i="10"/>
  <c r="AP219" i="10"/>
  <c r="AQ219" i="10"/>
  <c r="AR219" i="10"/>
  <c r="AS219" i="10"/>
  <c r="AT219" i="10"/>
  <c r="AU219" i="10"/>
  <c r="AV219" i="10"/>
  <c r="AW219" i="10"/>
  <c r="AX219" i="10"/>
  <c r="AY219" i="10"/>
  <c r="AZ219" i="10"/>
  <c r="BA219" i="10"/>
  <c r="BB219" i="10"/>
  <c r="BC219" i="10"/>
  <c r="BD219" i="10"/>
  <c r="BE219" i="10"/>
  <c r="BF219" i="10"/>
  <c r="BG219" i="10"/>
  <c r="BH219" i="10"/>
  <c r="BI219" i="10"/>
  <c r="BJ219" i="10"/>
  <c r="BK219" i="10"/>
  <c r="BL219" i="10"/>
  <c r="BM219" i="10"/>
  <c r="BN219" i="10"/>
  <c r="BO219" i="10"/>
  <c r="BP219" i="10"/>
  <c r="A220" i="10"/>
  <c r="B220" i="10"/>
  <c r="C220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AH220" i="10"/>
  <c r="AI220" i="10"/>
  <c r="AJ220" i="10"/>
  <c r="AK220" i="10"/>
  <c r="AL220" i="10"/>
  <c r="AM220" i="10"/>
  <c r="AN220" i="10"/>
  <c r="AO220" i="10"/>
  <c r="AP220" i="10"/>
  <c r="AQ220" i="10"/>
  <c r="AR220" i="10"/>
  <c r="AS220" i="10"/>
  <c r="AT220" i="10"/>
  <c r="AU220" i="10"/>
  <c r="AV220" i="10"/>
  <c r="AW220" i="10"/>
  <c r="AX220" i="10"/>
  <c r="AY220" i="10"/>
  <c r="AZ220" i="10"/>
  <c r="BA220" i="10"/>
  <c r="BB220" i="10"/>
  <c r="BC220" i="10"/>
  <c r="BD220" i="10"/>
  <c r="BE220" i="10"/>
  <c r="BF220" i="10"/>
  <c r="BG220" i="10"/>
  <c r="BH220" i="10"/>
  <c r="BI220" i="10"/>
  <c r="BJ220" i="10"/>
  <c r="BK220" i="10"/>
  <c r="BL220" i="10"/>
  <c r="BM220" i="10"/>
  <c r="BN220" i="10"/>
  <c r="BO220" i="10"/>
  <c r="BP220" i="10"/>
  <c r="A221" i="10"/>
  <c r="B221" i="10"/>
  <c r="C221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F221" i="10"/>
  <c r="AG221" i="10"/>
  <c r="AH221" i="10"/>
  <c r="AI221" i="10"/>
  <c r="AJ221" i="10"/>
  <c r="AK221" i="10"/>
  <c r="AL221" i="10"/>
  <c r="AM221" i="10"/>
  <c r="AN221" i="10"/>
  <c r="AO221" i="10"/>
  <c r="AP221" i="10"/>
  <c r="AQ221" i="10"/>
  <c r="AR221" i="10"/>
  <c r="AS221" i="10"/>
  <c r="AT221" i="10"/>
  <c r="AU221" i="10"/>
  <c r="AV221" i="10"/>
  <c r="AW221" i="10"/>
  <c r="AX221" i="10"/>
  <c r="AY221" i="10"/>
  <c r="AZ221" i="10"/>
  <c r="BA221" i="10"/>
  <c r="BB221" i="10"/>
  <c r="BC221" i="10"/>
  <c r="BD221" i="10"/>
  <c r="BE221" i="10"/>
  <c r="BF221" i="10"/>
  <c r="BG221" i="10"/>
  <c r="BH221" i="10"/>
  <c r="BI221" i="10"/>
  <c r="BJ221" i="10"/>
  <c r="BK221" i="10"/>
  <c r="BL221" i="10"/>
  <c r="BM221" i="10"/>
  <c r="BN221" i="10"/>
  <c r="BO221" i="10"/>
  <c r="BP221" i="10"/>
  <c r="A222" i="10"/>
  <c r="B222" i="10"/>
  <c r="C222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F222" i="10"/>
  <c r="AG222" i="10"/>
  <c r="AH222" i="10"/>
  <c r="AI222" i="10"/>
  <c r="AJ222" i="10"/>
  <c r="AK222" i="10"/>
  <c r="AL222" i="10"/>
  <c r="AM222" i="10"/>
  <c r="AN222" i="10"/>
  <c r="AO222" i="10"/>
  <c r="AP222" i="10"/>
  <c r="AQ222" i="10"/>
  <c r="AR222" i="10"/>
  <c r="AS222" i="10"/>
  <c r="AT222" i="10"/>
  <c r="AU222" i="10"/>
  <c r="AV222" i="10"/>
  <c r="AW222" i="10"/>
  <c r="AX222" i="10"/>
  <c r="AY222" i="10"/>
  <c r="AZ222" i="10"/>
  <c r="BA222" i="10"/>
  <c r="BB222" i="10"/>
  <c r="BC222" i="10"/>
  <c r="BD222" i="10"/>
  <c r="BE222" i="10"/>
  <c r="BF222" i="10"/>
  <c r="BG222" i="10"/>
  <c r="BH222" i="10"/>
  <c r="BI222" i="10"/>
  <c r="BJ222" i="10"/>
  <c r="BK222" i="10"/>
  <c r="BL222" i="10"/>
  <c r="BM222" i="10"/>
  <c r="BN222" i="10"/>
  <c r="BO222" i="10"/>
  <c r="BP222" i="10"/>
  <c r="A223" i="10"/>
  <c r="B223" i="10"/>
  <c r="C223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F223" i="10"/>
  <c r="AG223" i="10"/>
  <c r="AH223" i="10"/>
  <c r="AI223" i="10"/>
  <c r="AJ223" i="10"/>
  <c r="AK223" i="10"/>
  <c r="AL223" i="10"/>
  <c r="AM223" i="10"/>
  <c r="AN223" i="10"/>
  <c r="AO223" i="10"/>
  <c r="AP223" i="10"/>
  <c r="AQ223" i="10"/>
  <c r="AR223" i="10"/>
  <c r="AS223" i="10"/>
  <c r="AT223" i="10"/>
  <c r="AU223" i="10"/>
  <c r="AV223" i="10"/>
  <c r="AW223" i="10"/>
  <c r="AX223" i="10"/>
  <c r="AY223" i="10"/>
  <c r="AZ223" i="10"/>
  <c r="BA223" i="10"/>
  <c r="BB223" i="10"/>
  <c r="BC223" i="10"/>
  <c r="BD223" i="10"/>
  <c r="BE223" i="10"/>
  <c r="BF223" i="10"/>
  <c r="BG223" i="10"/>
  <c r="BH223" i="10"/>
  <c r="BI223" i="10"/>
  <c r="BJ223" i="10"/>
  <c r="BK223" i="10"/>
  <c r="BL223" i="10"/>
  <c r="BM223" i="10"/>
  <c r="BN223" i="10"/>
  <c r="BO223" i="10"/>
  <c r="BP223" i="10"/>
  <c r="A224" i="10"/>
  <c r="B224" i="10"/>
  <c r="C224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F224" i="10"/>
  <c r="AG224" i="10"/>
  <c r="AH224" i="10"/>
  <c r="AI224" i="10"/>
  <c r="AJ224" i="10"/>
  <c r="AK224" i="10"/>
  <c r="AL224" i="10"/>
  <c r="AM224" i="10"/>
  <c r="AN224" i="10"/>
  <c r="AO224" i="10"/>
  <c r="AP224" i="10"/>
  <c r="AQ224" i="10"/>
  <c r="AR224" i="10"/>
  <c r="AS224" i="10"/>
  <c r="AT224" i="10"/>
  <c r="AU224" i="10"/>
  <c r="AV224" i="10"/>
  <c r="AW224" i="10"/>
  <c r="AX224" i="10"/>
  <c r="AY224" i="10"/>
  <c r="AZ224" i="10"/>
  <c r="BA224" i="10"/>
  <c r="BB224" i="10"/>
  <c r="BC224" i="10"/>
  <c r="BD224" i="10"/>
  <c r="BE224" i="10"/>
  <c r="BF224" i="10"/>
  <c r="BG224" i="10"/>
  <c r="BH224" i="10"/>
  <c r="BI224" i="10"/>
  <c r="BJ224" i="10"/>
  <c r="BK224" i="10"/>
  <c r="BL224" i="10"/>
  <c r="BM224" i="10"/>
  <c r="BN224" i="10"/>
  <c r="BO224" i="10"/>
  <c r="BP224" i="10"/>
  <c r="A225" i="10"/>
  <c r="B225" i="10"/>
  <c r="C225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F225" i="10"/>
  <c r="AG225" i="10"/>
  <c r="AH225" i="10"/>
  <c r="AI225" i="10"/>
  <c r="AJ225" i="10"/>
  <c r="AK225" i="10"/>
  <c r="AL225" i="10"/>
  <c r="AM225" i="10"/>
  <c r="AN225" i="10"/>
  <c r="AO225" i="10"/>
  <c r="AP225" i="10"/>
  <c r="AQ225" i="10"/>
  <c r="AR225" i="10"/>
  <c r="AS225" i="10"/>
  <c r="AT225" i="10"/>
  <c r="AU225" i="10"/>
  <c r="AV225" i="10"/>
  <c r="AW225" i="10"/>
  <c r="AX225" i="10"/>
  <c r="AY225" i="10"/>
  <c r="AZ225" i="10"/>
  <c r="BA225" i="10"/>
  <c r="BB225" i="10"/>
  <c r="BC225" i="10"/>
  <c r="BD225" i="10"/>
  <c r="BE225" i="10"/>
  <c r="BF225" i="10"/>
  <c r="BG225" i="10"/>
  <c r="BH225" i="10"/>
  <c r="BI225" i="10"/>
  <c r="BJ225" i="10"/>
  <c r="BK225" i="10"/>
  <c r="BL225" i="10"/>
  <c r="BM225" i="10"/>
  <c r="BN225" i="10"/>
  <c r="BO225" i="10"/>
  <c r="BP225" i="10"/>
  <c r="A226" i="10"/>
  <c r="B226" i="10"/>
  <c r="C226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F226" i="10"/>
  <c r="AG226" i="10"/>
  <c r="AH226" i="10"/>
  <c r="AI226" i="10"/>
  <c r="AJ226" i="10"/>
  <c r="AK226" i="10"/>
  <c r="AL226" i="10"/>
  <c r="AM226" i="10"/>
  <c r="AN226" i="10"/>
  <c r="AO226" i="10"/>
  <c r="AP226" i="10"/>
  <c r="AQ226" i="10"/>
  <c r="AR226" i="10"/>
  <c r="AS226" i="10"/>
  <c r="AT226" i="10"/>
  <c r="AU226" i="10"/>
  <c r="AV226" i="10"/>
  <c r="AW226" i="10"/>
  <c r="AX226" i="10"/>
  <c r="AY226" i="10"/>
  <c r="AZ226" i="10"/>
  <c r="BA226" i="10"/>
  <c r="BB226" i="10"/>
  <c r="BC226" i="10"/>
  <c r="BD226" i="10"/>
  <c r="BE226" i="10"/>
  <c r="BF226" i="10"/>
  <c r="BG226" i="10"/>
  <c r="BH226" i="10"/>
  <c r="BI226" i="10"/>
  <c r="BJ226" i="10"/>
  <c r="BK226" i="10"/>
  <c r="BL226" i="10"/>
  <c r="BM226" i="10"/>
  <c r="BN226" i="10"/>
  <c r="BO226" i="10"/>
  <c r="BP226" i="10"/>
  <c r="A227" i="10"/>
  <c r="B227" i="10"/>
  <c r="C227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F227" i="10"/>
  <c r="AG227" i="10"/>
  <c r="AH227" i="10"/>
  <c r="AI227" i="10"/>
  <c r="AJ227" i="10"/>
  <c r="AK227" i="10"/>
  <c r="AL227" i="10"/>
  <c r="AM227" i="10"/>
  <c r="AN227" i="10"/>
  <c r="AO227" i="10"/>
  <c r="AP227" i="10"/>
  <c r="AQ227" i="10"/>
  <c r="AR227" i="10"/>
  <c r="AS227" i="10"/>
  <c r="AT227" i="10"/>
  <c r="AU227" i="10"/>
  <c r="AV227" i="10"/>
  <c r="AW227" i="10"/>
  <c r="AX227" i="10"/>
  <c r="AY227" i="10"/>
  <c r="AZ227" i="10"/>
  <c r="BA227" i="10"/>
  <c r="BB227" i="10"/>
  <c r="BC227" i="10"/>
  <c r="BD227" i="10"/>
  <c r="BE227" i="10"/>
  <c r="BF227" i="10"/>
  <c r="BG227" i="10"/>
  <c r="BH227" i="10"/>
  <c r="BI227" i="10"/>
  <c r="BJ227" i="10"/>
  <c r="BK227" i="10"/>
  <c r="BL227" i="10"/>
  <c r="BM227" i="10"/>
  <c r="BN227" i="10"/>
  <c r="BO227" i="10"/>
  <c r="BP227" i="10"/>
  <c r="A228" i="10"/>
  <c r="B228" i="10"/>
  <c r="C228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F228" i="10"/>
  <c r="AG228" i="10"/>
  <c r="AH228" i="10"/>
  <c r="AI228" i="10"/>
  <c r="AJ228" i="10"/>
  <c r="AK228" i="10"/>
  <c r="AL228" i="10"/>
  <c r="AM228" i="10"/>
  <c r="AN228" i="10"/>
  <c r="AO228" i="10"/>
  <c r="AP228" i="10"/>
  <c r="AQ228" i="10"/>
  <c r="AR228" i="10"/>
  <c r="AS228" i="10"/>
  <c r="AT228" i="10"/>
  <c r="AU228" i="10"/>
  <c r="AV228" i="10"/>
  <c r="AW228" i="10"/>
  <c r="AX228" i="10"/>
  <c r="AY228" i="10"/>
  <c r="AZ228" i="10"/>
  <c r="BA228" i="10"/>
  <c r="BB228" i="10"/>
  <c r="BC228" i="10"/>
  <c r="BD228" i="10"/>
  <c r="BE228" i="10"/>
  <c r="BF228" i="10"/>
  <c r="BG228" i="10"/>
  <c r="BH228" i="10"/>
  <c r="BI228" i="10"/>
  <c r="BJ228" i="10"/>
  <c r="BK228" i="10"/>
  <c r="BL228" i="10"/>
  <c r="BM228" i="10"/>
  <c r="BN228" i="10"/>
  <c r="BO228" i="10"/>
  <c r="BP228" i="10"/>
  <c r="A229" i="10"/>
  <c r="B229" i="10"/>
  <c r="C229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F229" i="10"/>
  <c r="AG229" i="10"/>
  <c r="AH229" i="10"/>
  <c r="AI229" i="10"/>
  <c r="AJ229" i="10"/>
  <c r="AK229" i="10"/>
  <c r="AL229" i="10"/>
  <c r="AM229" i="10"/>
  <c r="AN229" i="10"/>
  <c r="AO229" i="10"/>
  <c r="AP229" i="10"/>
  <c r="AQ229" i="10"/>
  <c r="AR229" i="10"/>
  <c r="AS229" i="10"/>
  <c r="AT229" i="10"/>
  <c r="AU229" i="10"/>
  <c r="AV229" i="10"/>
  <c r="AW229" i="10"/>
  <c r="AX229" i="10"/>
  <c r="AY229" i="10"/>
  <c r="AZ229" i="10"/>
  <c r="BA229" i="10"/>
  <c r="BB229" i="10"/>
  <c r="BC229" i="10"/>
  <c r="BD229" i="10"/>
  <c r="BE229" i="10"/>
  <c r="BF229" i="10"/>
  <c r="BG229" i="10"/>
  <c r="BH229" i="10"/>
  <c r="BI229" i="10"/>
  <c r="BJ229" i="10"/>
  <c r="BK229" i="10"/>
  <c r="BL229" i="10"/>
  <c r="BM229" i="10"/>
  <c r="BN229" i="10"/>
  <c r="BO229" i="10"/>
  <c r="BP229" i="10"/>
  <c r="A230" i="10"/>
  <c r="B230" i="10"/>
  <c r="C230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F230" i="10"/>
  <c r="AG230" i="10"/>
  <c r="AH230" i="10"/>
  <c r="AI230" i="10"/>
  <c r="AJ230" i="10"/>
  <c r="AK230" i="10"/>
  <c r="AL230" i="10"/>
  <c r="AM230" i="10"/>
  <c r="AN230" i="10"/>
  <c r="AO230" i="10"/>
  <c r="AP230" i="10"/>
  <c r="AQ230" i="10"/>
  <c r="AR230" i="10"/>
  <c r="AS230" i="10"/>
  <c r="AT230" i="10"/>
  <c r="AU230" i="10"/>
  <c r="AV230" i="10"/>
  <c r="AW230" i="10"/>
  <c r="AX230" i="10"/>
  <c r="AY230" i="10"/>
  <c r="AZ230" i="10"/>
  <c r="BA230" i="10"/>
  <c r="BB230" i="10"/>
  <c r="BC230" i="10"/>
  <c r="BD230" i="10"/>
  <c r="BE230" i="10"/>
  <c r="BF230" i="10"/>
  <c r="BG230" i="10"/>
  <c r="BH230" i="10"/>
  <c r="BI230" i="10"/>
  <c r="BJ230" i="10"/>
  <c r="BK230" i="10"/>
  <c r="BL230" i="10"/>
  <c r="BM230" i="10"/>
  <c r="BN230" i="10"/>
  <c r="BO230" i="10"/>
  <c r="BP230" i="10"/>
  <c r="A231" i="10"/>
  <c r="B231" i="10"/>
  <c r="C231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F231" i="10"/>
  <c r="AG231" i="10"/>
  <c r="AH231" i="10"/>
  <c r="AI231" i="10"/>
  <c r="AJ231" i="10"/>
  <c r="AK231" i="10"/>
  <c r="AL231" i="10"/>
  <c r="AM231" i="10"/>
  <c r="AN231" i="10"/>
  <c r="AO231" i="10"/>
  <c r="AP231" i="10"/>
  <c r="AQ231" i="10"/>
  <c r="AR231" i="10"/>
  <c r="AS231" i="10"/>
  <c r="AT231" i="10"/>
  <c r="AU231" i="10"/>
  <c r="AV231" i="10"/>
  <c r="AW231" i="10"/>
  <c r="AX231" i="10"/>
  <c r="AY231" i="10"/>
  <c r="AZ231" i="10"/>
  <c r="BA231" i="10"/>
  <c r="BB231" i="10"/>
  <c r="BC231" i="10"/>
  <c r="BD231" i="10"/>
  <c r="BE231" i="10"/>
  <c r="BF231" i="10"/>
  <c r="BG231" i="10"/>
  <c r="BH231" i="10"/>
  <c r="BI231" i="10"/>
  <c r="BJ231" i="10"/>
  <c r="BK231" i="10"/>
  <c r="BL231" i="10"/>
  <c r="BM231" i="10"/>
  <c r="BN231" i="10"/>
  <c r="BO231" i="10"/>
  <c r="BP231" i="10"/>
  <c r="A232" i="10"/>
  <c r="B232" i="10"/>
  <c r="C232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AF232" i="10"/>
  <c r="AG232" i="10"/>
  <c r="AH232" i="10"/>
  <c r="AI232" i="10"/>
  <c r="AJ232" i="10"/>
  <c r="AK232" i="10"/>
  <c r="AL232" i="10"/>
  <c r="AM232" i="10"/>
  <c r="AN232" i="10"/>
  <c r="AO232" i="10"/>
  <c r="AP232" i="10"/>
  <c r="AQ232" i="10"/>
  <c r="AR232" i="10"/>
  <c r="AS232" i="10"/>
  <c r="AT232" i="10"/>
  <c r="AU232" i="10"/>
  <c r="AV232" i="10"/>
  <c r="AW232" i="10"/>
  <c r="AX232" i="10"/>
  <c r="AY232" i="10"/>
  <c r="AZ232" i="10"/>
  <c r="BA232" i="10"/>
  <c r="BB232" i="10"/>
  <c r="BC232" i="10"/>
  <c r="BD232" i="10"/>
  <c r="BE232" i="10"/>
  <c r="BF232" i="10"/>
  <c r="BG232" i="10"/>
  <c r="BH232" i="10"/>
  <c r="BI232" i="10"/>
  <c r="BJ232" i="10"/>
  <c r="BK232" i="10"/>
  <c r="BL232" i="10"/>
  <c r="BM232" i="10"/>
  <c r="BN232" i="10"/>
  <c r="BO232" i="10"/>
  <c r="BP232" i="10"/>
  <c r="A233" i="10"/>
  <c r="B233" i="10"/>
  <c r="C233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AF233" i="10"/>
  <c r="AG233" i="10"/>
  <c r="AH233" i="10"/>
  <c r="AI233" i="10"/>
  <c r="AJ233" i="10"/>
  <c r="AK233" i="10"/>
  <c r="AL233" i="10"/>
  <c r="AM233" i="10"/>
  <c r="AN233" i="10"/>
  <c r="AO233" i="10"/>
  <c r="AP233" i="10"/>
  <c r="AQ233" i="10"/>
  <c r="AR233" i="10"/>
  <c r="AS233" i="10"/>
  <c r="AT233" i="10"/>
  <c r="AU233" i="10"/>
  <c r="AV233" i="10"/>
  <c r="AW233" i="10"/>
  <c r="AX233" i="10"/>
  <c r="AY233" i="10"/>
  <c r="AZ233" i="10"/>
  <c r="BA233" i="10"/>
  <c r="BB233" i="10"/>
  <c r="BC233" i="10"/>
  <c r="BD233" i="10"/>
  <c r="BE233" i="10"/>
  <c r="BF233" i="10"/>
  <c r="BG233" i="10"/>
  <c r="BH233" i="10"/>
  <c r="BI233" i="10"/>
  <c r="BJ233" i="10"/>
  <c r="BK233" i="10"/>
  <c r="BL233" i="10"/>
  <c r="BM233" i="10"/>
  <c r="BN233" i="10"/>
  <c r="BO233" i="10"/>
  <c r="BP233" i="10"/>
  <c r="A234" i="10"/>
  <c r="B234" i="10"/>
  <c r="C234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AF234" i="10"/>
  <c r="AG234" i="10"/>
  <c r="AH234" i="10"/>
  <c r="AI234" i="10"/>
  <c r="AJ234" i="10"/>
  <c r="AK234" i="10"/>
  <c r="AL234" i="10"/>
  <c r="AM234" i="10"/>
  <c r="AN234" i="10"/>
  <c r="AO234" i="10"/>
  <c r="AP234" i="10"/>
  <c r="AQ234" i="10"/>
  <c r="AR234" i="10"/>
  <c r="AS234" i="10"/>
  <c r="AT234" i="10"/>
  <c r="AU234" i="10"/>
  <c r="AV234" i="10"/>
  <c r="AW234" i="10"/>
  <c r="AX234" i="10"/>
  <c r="AY234" i="10"/>
  <c r="AZ234" i="10"/>
  <c r="BA234" i="10"/>
  <c r="BB234" i="10"/>
  <c r="BC234" i="10"/>
  <c r="BD234" i="10"/>
  <c r="BE234" i="10"/>
  <c r="BF234" i="10"/>
  <c r="BG234" i="10"/>
  <c r="BH234" i="10"/>
  <c r="BI234" i="10"/>
  <c r="BJ234" i="10"/>
  <c r="BK234" i="10"/>
  <c r="BL234" i="10"/>
  <c r="BM234" i="10"/>
  <c r="BN234" i="10"/>
  <c r="BO234" i="10"/>
  <c r="BP234" i="10"/>
  <c r="A235" i="10"/>
  <c r="B235" i="10"/>
  <c r="C235" i="10"/>
  <c r="D235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AD235" i="10"/>
  <c r="AE235" i="10"/>
  <c r="AF235" i="10"/>
  <c r="AG235" i="10"/>
  <c r="AH235" i="10"/>
  <c r="AI235" i="10"/>
  <c r="AJ235" i="10"/>
  <c r="AK235" i="10"/>
  <c r="AL235" i="10"/>
  <c r="AM235" i="10"/>
  <c r="AN235" i="10"/>
  <c r="AO235" i="10"/>
  <c r="AP235" i="10"/>
  <c r="AQ235" i="10"/>
  <c r="AR235" i="10"/>
  <c r="AS235" i="10"/>
  <c r="AT235" i="10"/>
  <c r="AU235" i="10"/>
  <c r="AV235" i="10"/>
  <c r="AW235" i="10"/>
  <c r="AX235" i="10"/>
  <c r="AY235" i="10"/>
  <c r="AZ235" i="10"/>
  <c r="BA235" i="10"/>
  <c r="BB235" i="10"/>
  <c r="BC235" i="10"/>
  <c r="BD235" i="10"/>
  <c r="BE235" i="10"/>
  <c r="BF235" i="10"/>
  <c r="BG235" i="10"/>
  <c r="BH235" i="10"/>
  <c r="BI235" i="10"/>
  <c r="BJ235" i="10"/>
  <c r="BK235" i="10"/>
  <c r="BL235" i="10"/>
  <c r="BM235" i="10"/>
  <c r="BN235" i="10"/>
  <c r="BO235" i="10"/>
  <c r="BP235" i="10"/>
  <c r="A236" i="10"/>
  <c r="B236" i="10"/>
  <c r="C236" i="10"/>
  <c r="D236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AD236" i="10"/>
  <c r="AE236" i="10"/>
  <c r="AF236" i="10"/>
  <c r="AG236" i="10"/>
  <c r="AH236" i="10"/>
  <c r="AI236" i="10"/>
  <c r="AJ236" i="10"/>
  <c r="AK236" i="10"/>
  <c r="AL236" i="10"/>
  <c r="AM236" i="10"/>
  <c r="AN236" i="10"/>
  <c r="AO236" i="10"/>
  <c r="AP236" i="10"/>
  <c r="AQ236" i="10"/>
  <c r="AR236" i="10"/>
  <c r="AS236" i="10"/>
  <c r="AT236" i="10"/>
  <c r="AU236" i="10"/>
  <c r="AV236" i="10"/>
  <c r="AW236" i="10"/>
  <c r="AX236" i="10"/>
  <c r="AY236" i="10"/>
  <c r="AZ236" i="10"/>
  <c r="BA236" i="10"/>
  <c r="BB236" i="10"/>
  <c r="BC236" i="10"/>
  <c r="BD236" i="10"/>
  <c r="BE236" i="10"/>
  <c r="BF236" i="10"/>
  <c r="BG236" i="10"/>
  <c r="BH236" i="10"/>
  <c r="BI236" i="10"/>
  <c r="BJ236" i="10"/>
  <c r="BK236" i="10"/>
  <c r="BL236" i="10"/>
  <c r="BM236" i="10"/>
  <c r="BN236" i="10"/>
  <c r="BO236" i="10"/>
  <c r="BP236" i="10"/>
  <c r="A237" i="10"/>
  <c r="B237" i="10"/>
  <c r="C237" i="10"/>
  <c r="D237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AD237" i="10"/>
  <c r="AE237" i="10"/>
  <c r="AF237" i="10"/>
  <c r="AG237" i="10"/>
  <c r="AH237" i="10"/>
  <c r="AI237" i="10"/>
  <c r="AJ237" i="10"/>
  <c r="AK237" i="10"/>
  <c r="AL237" i="10"/>
  <c r="AM237" i="10"/>
  <c r="AN237" i="10"/>
  <c r="AO237" i="10"/>
  <c r="AP237" i="10"/>
  <c r="AQ237" i="10"/>
  <c r="AR237" i="10"/>
  <c r="AS237" i="10"/>
  <c r="AT237" i="10"/>
  <c r="AU237" i="10"/>
  <c r="AV237" i="10"/>
  <c r="AW237" i="10"/>
  <c r="AX237" i="10"/>
  <c r="AY237" i="10"/>
  <c r="AZ237" i="10"/>
  <c r="BA237" i="10"/>
  <c r="BB237" i="10"/>
  <c r="BC237" i="10"/>
  <c r="BD237" i="10"/>
  <c r="BE237" i="10"/>
  <c r="BF237" i="10"/>
  <c r="BG237" i="10"/>
  <c r="BH237" i="10"/>
  <c r="BI237" i="10"/>
  <c r="BJ237" i="10"/>
  <c r="BK237" i="10"/>
  <c r="BL237" i="10"/>
  <c r="BM237" i="10"/>
  <c r="BN237" i="10"/>
  <c r="BO237" i="10"/>
  <c r="BP237" i="10"/>
  <c r="A238" i="10"/>
  <c r="B238" i="10"/>
  <c r="C238" i="10"/>
  <c r="D238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AD238" i="10"/>
  <c r="AE238" i="10"/>
  <c r="AF238" i="10"/>
  <c r="AG238" i="10"/>
  <c r="AH238" i="10"/>
  <c r="AI238" i="10"/>
  <c r="AJ238" i="10"/>
  <c r="AK238" i="10"/>
  <c r="AL238" i="10"/>
  <c r="AM238" i="10"/>
  <c r="AN238" i="10"/>
  <c r="AO238" i="10"/>
  <c r="AP238" i="10"/>
  <c r="AQ238" i="10"/>
  <c r="AR238" i="10"/>
  <c r="AS238" i="10"/>
  <c r="AT238" i="10"/>
  <c r="AU238" i="10"/>
  <c r="AV238" i="10"/>
  <c r="AW238" i="10"/>
  <c r="AX238" i="10"/>
  <c r="AY238" i="10"/>
  <c r="AZ238" i="10"/>
  <c r="BA238" i="10"/>
  <c r="BB238" i="10"/>
  <c r="BC238" i="10"/>
  <c r="BD238" i="10"/>
  <c r="BE238" i="10"/>
  <c r="BF238" i="10"/>
  <c r="BG238" i="10"/>
  <c r="BH238" i="10"/>
  <c r="BI238" i="10"/>
  <c r="BJ238" i="10"/>
  <c r="BK238" i="10"/>
  <c r="BL238" i="10"/>
  <c r="BM238" i="10"/>
  <c r="BN238" i="10"/>
  <c r="BO238" i="10"/>
  <c r="BP238" i="10"/>
  <c r="A239" i="10"/>
  <c r="B239" i="10"/>
  <c r="C239" i="10"/>
  <c r="D239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AD239" i="10"/>
  <c r="AE239" i="10"/>
  <c r="AF239" i="10"/>
  <c r="AG239" i="10"/>
  <c r="AH239" i="10"/>
  <c r="AI239" i="10"/>
  <c r="AJ239" i="10"/>
  <c r="AK239" i="10"/>
  <c r="AL239" i="10"/>
  <c r="AM239" i="10"/>
  <c r="AN239" i="10"/>
  <c r="AO239" i="10"/>
  <c r="AP239" i="10"/>
  <c r="AQ239" i="10"/>
  <c r="AR239" i="10"/>
  <c r="AS239" i="10"/>
  <c r="AT239" i="10"/>
  <c r="AU239" i="10"/>
  <c r="AV239" i="10"/>
  <c r="AW239" i="10"/>
  <c r="AX239" i="10"/>
  <c r="AY239" i="10"/>
  <c r="AZ239" i="10"/>
  <c r="BA239" i="10"/>
  <c r="BB239" i="10"/>
  <c r="BC239" i="10"/>
  <c r="BD239" i="10"/>
  <c r="BE239" i="10"/>
  <c r="BF239" i="10"/>
  <c r="BG239" i="10"/>
  <c r="BH239" i="10"/>
  <c r="BI239" i="10"/>
  <c r="BJ239" i="10"/>
  <c r="BK239" i="10"/>
  <c r="BL239" i="10"/>
  <c r="BM239" i="10"/>
  <c r="BN239" i="10"/>
  <c r="BO239" i="10"/>
  <c r="BP239" i="10"/>
  <c r="A240" i="10"/>
  <c r="B240" i="10"/>
  <c r="C240" i="10"/>
  <c r="D240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AF240" i="10"/>
  <c r="AG240" i="10"/>
  <c r="AH240" i="10"/>
  <c r="AI240" i="10"/>
  <c r="AJ240" i="10"/>
  <c r="AK240" i="10"/>
  <c r="AL240" i="10"/>
  <c r="AM240" i="10"/>
  <c r="AN240" i="10"/>
  <c r="AO240" i="10"/>
  <c r="AP240" i="10"/>
  <c r="AQ240" i="10"/>
  <c r="AR240" i="10"/>
  <c r="AS240" i="10"/>
  <c r="AT240" i="10"/>
  <c r="AU240" i="10"/>
  <c r="AV240" i="10"/>
  <c r="AW240" i="10"/>
  <c r="AX240" i="10"/>
  <c r="AY240" i="10"/>
  <c r="AZ240" i="10"/>
  <c r="BA240" i="10"/>
  <c r="BB240" i="10"/>
  <c r="BC240" i="10"/>
  <c r="BD240" i="10"/>
  <c r="BE240" i="10"/>
  <c r="BF240" i="10"/>
  <c r="BG240" i="10"/>
  <c r="BH240" i="10"/>
  <c r="BI240" i="10"/>
  <c r="BJ240" i="10"/>
  <c r="BK240" i="10"/>
  <c r="BL240" i="10"/>
  <c r="BM240" i="10"/>
  <c r="BN240" i="10"/>
  <c r="BO240" i="10"/>
  <c r="BP240" i="10"/>
  <c r="A241" i="10"/>
  <c r="B241" i="10"/>
  <c r="C241" i="10"/>
  <c r="D241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AF241" i="10"/>
  <c r="AG241" i="10"/>
  <c r="AH241" i="10"/>
  <c r="AI241" i="10"/>
  <c r="AJ241" i="10"/>
  <c r="AK241" i="10"/>
  <c r="AL241" i="10"/>
  <c r="AM241" i="10"/>
  <c r="AN241" i="10"/>
  <c r="AO241" i="10"/>
  <c r="AP241" i="10"/>
  <c r="AQ241" i="10"/>
  <c r="AR241" i="10"/>
  <c r="AS241" i="10"/>
  <c r="AT241" i="10"/>
  <c r="AU241" i="10"/>
  <c r="AV241" i="10"/>
  <c r="AW241" i="10"/>
  <c r="AX241" i="10"/>
  <c r="AY241" i="10"/>
  <c r="AZ241" i="10"/>
  <c r="BA241" i="10"/>
  <c r="BB241" i="10"/>
  <c r="BC241" i="10"/>
  <c r="BD241" i="10"/>
  <c r="BE241" i="10"/>
  <c r="BF241" i="10"/>
  <c r="BG241" i="10"/>
  <c r="BH241" i="10"/>
  <c r="BI241" i="10"/>
  <c r="BJ241" i="10"/>
  <c r="BK241" i="10"/>
  <c r="BL241" i="10"/>
  <c r="BM241" i="10"/>
  <c r="BN241" i="10"/>
  <c r="BO241" i="10"/>
  <c r="BP241" i="10"/>
  <c r="A242" i="10"/>
  <c r="B242" i="10"/>
  <c r="C242" i="10"/>
  <c r="D242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AF242" i="10"/>
  <c r="AG242" i="10"/>
  <c r="AH242" i="10"/>
  <c r="AI242" i="10"/>
  <c r="AJ242" i="10"/>
  <c r="AK242" i="10"/>
  <c r="AL242" i="10"/>
  <c r="AM242" i="10"/>
  <c r="AN242" i="10"/>
  <c r="AO242" i="10"/>
  <c r="AP242" i="10"/>
  <c r="AQ242" i="10"/>
  <c r="AR242" i="10"/>
  <c r="AS242" i="10"/>
  <c r="AT242" i="10"/>
  <c r="AU242" i="10"/>
  <c r="AV242" i="10"/>
  <c r="AW242" i="10"/>
  <c r="AX242" i="10"/>
  <c r="AY242" i="10"/>
  <c r="AZ242" i="10"/>
  <c r="BA242" i="10"/>
  <c r="BB242" i="10"/>
  <c r="BC242" i="10"/>
  <c r="BD242" i="10"/>
  <c r="BE242" i="10"/>
  <c r="BF242" i="10"/>
  <c r="BG242" i="10"/>
  <c r="BH242" i="10"/>
  <c r="BI242" i="10"/>
  <c r="BJ242" i="10"/>
  <c r="BK242" i="10"/>
  <c r="BL242" i="10"/>
  <c r="BM242" i="10"/>
  <c r="BN242" i="10"/>
  <c r="BO242" i="10"/>
  <c r="BP242" i="10"/>
  <c r="A243" i="10"/>
  <c r="B243" i="10"/>
  <c r="C243" i="10"/>
  <c r="D243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AF243" i="10"/>
  <c r="AG243" i="10"/>
  <c r="AH243" i="10"/>
  <c r="AI243" i="10"/>
  <c r="AJ243" i="10"/>
  <c r="AK243" i="10"/>
  <c r="AL243" i="10"/>
  <c r="AM243" i="10"/>
  <c r="AN243" i="10"/>
  <c r="AO243" i="10"/>
  <c r="AP243" i="10"/>
  <c r="AQ243" i="10"/>
  <c r="AR243" i="10"/>
  <c r="AS243" i="10"/>
  <c r="AT243" i="10"/>
  <c r="AU243" i="10"/>
  <c r="AV243" i="10"/>
  <c r="AW243" i="10"/>
  <c r="AX243" i="10"/>
  <c r="AY243" i="10"/>
  <c r="AZ243" i="10"/>
  <c r="BA243" i="10"/>
  <c r="BB243" i="10"/>
  <c r="BC243" i="10"/>
  <c r="BD243" i="10"/>
  <c r="BE243" i="10"/>
  <c r="BF243" i="10"/>
  <c r="BG243" i="10"/>
  <c r="BH243" i="10"/>
  <c r="BI243" i="10"/>
  <c r="BJ243" i="10"/>
  <c r="BK243" i="10"/>
  <c r="BL243" i="10"/>
  <c r="BM243" i="10"/>
  <c r="BN243" i="10"/>
  <c r="BO243" i="10"/>
  <c r="BP243" i="10"/>
  <c r="A244" i="10"/>
  <c r="B244" i="10"/>
  <c r="C244" i="10"/>
  <c r="D244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F244" i="10"/>
  <c r="AG244" i="10"/>
  <c r="AH244" i="10"/>
  <c r="AI244" i="10"/>
  <c r="AJ244" i="10"/>
  <c r="AK244" i="10"/>
  <c r="AL244" i="10"/>
  <c r="AM244" i="10"/>
  <c r="AN244" i="10"/>
  <c r="AO244" i="10"/>
  <c r="AP244" i="10"/>
  <c r="AQ244" i="10"/>
  <c r="AR244" i="10"/>
  <c r="AS244" i="10"/>
  <c r="AT244" i="10"/>
  <c r="AU244" i="10"/>
  <c r="AV244" i="10"/>
  <c r="AW244" i="10"/>
  <c r="AX244" i="10"/>
  <c r="AY244" i="10"/>
  <c r="AZ244" i="10"/>
  <c r="BA244" i="10"/>
  <c r="BB244" i="10"/>
  <c r="BC244" i="10"/>
  <c r="BD244" i="10"/>
  <c r="BE244" i="10"/>
  <c r="BF244" i="10"/>
  <c r="BG244" i="10"/>
  <c r="BH244" i="10"/>
  <c r="BI244" i="10"/>
  <c r="BJ244" i="10"/>
  <c r="BK244" i="10"/>
  <c r="BL244" i="10"/>
  <c r="BM244" i="10"/>
  <c r="BN244" i="10"/>
  <c r="BO244" i="10"/>
  <c r="BP244" i="10"/>
  <c r="A245" i="10"/>
  <c r="B245" i="10"/>
  <c r="C245" i="10"/>
  <c r="D245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F245" i="10"/>
  <c r="AG245" i="10"/>
  <c r="AH245" i="10"/>
  <c r="AI245" i="10"/>
  <c r="AJ245" i="10"/>
  <c r="AK245" i="10"/>
  <c r="AL245" i="10"/>
  <c r="AM245" i="10"/>
  <c r="AN245" i="10"/>
  <c r="AO245" i="10"/>
  <c r="AP245" i="10"/>
  <c r="AQ245" i="10"/>
  <c r="AR245" i="10"/>
  <c r="AS245" i="10"/>
  <c r="AT245" i="10"/>
  <c r="AU245" i="10"/>
  <c r="AV245" i="10"/>
  <c r="AW245" i="10"/>
  <c r="AX245" i="10"/>
  <c r="AY245" i="10"/>
  <c r="AZ245" i="10"/>
  <c r="BA245" i="10"/>
  <c r="BB245" i="10"/>
  <c r="BC245" i="10"/>
  <c r="BD245" i="10"/>
  <c r="BE245" i="10"/>
  <c r="BF245" i="10"/>
  <c r="BG245" i="10"/>
  <c r="BH245" i="10"/>
  <c r="BI245" i="10"/>
  <c r="BJ245" i="10"/>
  <c r="BK245" i="10"/>
  <c r="BL245" i="10"/>
  <c r="BM245" i="10"/>
  <c r="BN245" i="10"/>
  <c r="BO245" i="10"/>
  <c r="BP245" i="10"/>
  <c r="A246" i="10"/>
  <c r="B246" i="10"/>
  <c r="C246" i="10"/>
  <c r="D246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AF246" i="10"/>
  <c r="AG246" i="10"/>
  <c r="AH246" i="10"/>
  <c r="AI246" i="10"/>
  <c r="AJ246" i="10"/>
  <c r="AK246" i="10"/>
  <c r="AL246" i="10"/>
  <c r="AM246" i="10"/>
  <c r="AN246" i="10"/>
  <c r="AO246" i="10"/>
  <c r="AP246" i="10"/>
  <c r="AQ246" i="10"/>
  <c r="AR246" i="10"/>
  <c r="AS246" i="10"/>
  <c r="AT246" i="10"/>
  <c r="AU246" i="10"/>
  <c r="AV246" i="10"/>
  <c r="AW246" i="10"/>
  <c r="AX246" i="10"/>
  <c r="AY246" i="10"/>
  <c r="AZ246" i="10"/>
  <c r="BA246" i="10"/>
  <c r="BB246" i="10"/>
  <c r="BC246" i="10"/>
  <c r="BD246" i="10"/>
  <c r="BE246" i="10"/>
  <c r="BF246" i="10"/>
  <c r="BG246" i="10"/>
  <c r="BH246" i="10"/>
  <c r="BI246" i="10"/>
  <c r="BJ246" i="10"/>
  <c r="BK246" i="10"/>
  <c r="BL246" i="10"/>
  <c r="BM246" i="10"/>
  <c r="BN246" i="10"/>
  <c r="BO246" i="10"/>
  <c r="BP246" i="10"/>
  <c r="A247" i="10"/>
  <c r="B247" i="10"/>
  <c r="C247" i="10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AF247" i="10"/>
  <c r="AG247" i="10"/>
  <c r="AH247" i="10"/>
  <c r="AI247" i="10"/>
  <c r="AJ247" i="10"/>
  <c r="AK247" i="10"/>
  <c r="AL247" i="10"/>
  <c r="AM247" i="10"/>
  <c r="AN247" i="10"/>
  <c r="AO247" i="10"/>
  <c r="AP247" i="10"/>
  <c r="AQ247" i="10"/>
  <c r="AR247" i="10"/>
  <c r="AS247" i="10"/>
  <c r="AT247" i="10"/>
  <c r="AU247" i="10"/>
  <c r="AV247" i="10"/>
  <c r="AW247" i="10"/>
  <c r="AX247" i="10"/>
  <c r="AY247" i="10"/>
  <c r="AZ247" i="10"/>
  <c r="BA247" i="10"/>
  <c r="BB247" i="10"/>
  <c r="BC247" i="10"/>
  <c r="BD247" i="10"/>
  <c r="BE247" i="10"/>
  <c r="BF247" i="10"/>
  <c r="BG247" i="10"/>
  <c r="BH247" i="10"/>
  <c r="BI247" i="10"/>
  <c r="BJ247" i="10"/>
  <c r="BK247" i="10"/>
  <c r="BL247" i="10"/>
  <c r="BM247" i="10"/>
  <c r="BN247" i="10"/>
  <c r="BO247" i="10"/>
  <c r="BP247" i="10"/>
  <c r="A248" i="10"/>
  <c r="B248" i="10"/>
  <c r="C248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AF248" i="10"/>
  <c r="AG248" i="10"/>
  <c r="AH248" i="10"/>
  <c r="AI248" i="10"/>
  <c r="AJ248" i="10"/>
  <c r="AK248" i="10"/>
  <c r="AL248" i="10"/>
  <c r="AM248" i="10"/>
  <c r="AN248" i="10"/>
  <c r="AO248" i="10"/>
  <c r="AP248" i="10"/>
  <c r="AQ248" i="10"/>
  <c r="AR248" i="10"/>
  <c r="AS248" i="10"/>
  <c r="AT248" i="10"/>
  <c r="AU248" i="10"/>
  <c r="AV248" i="10"/>
  <c r="AW248" i="10"/>
  <c r="AX248" i="10"/>
  <c r="AY248" i="10"/>
  <c r="AZ248" i="10"/>
  <c r="BA248" i="10"/>
  <c r="BB248" i="10"/>
  <c r="BC248" i="10"/>
  <c r="BD248" i="10"/>
  <c r="BE248" i="10"/>
  <c r="BF248" i="10"/>
  <c r="BG248" i="10"/>
  <c r="BH248" i="10"/>
  <c r="BI248" i="10"/>
  <c r="BJ248" i="10"/>
  <c r="BK248" i="10"/>
  <c r="BL248" i="10"/>
  <c r="BM248" i="10"/>
  <c r="BN248" i="10"/>
  <c r="BO248" i="10"/>
  <c r="BP248" i="10"/>
  <c r="A249" i="10"/>
  <c r="B249" i="10"/>
  <c r="C249" i="10"/>
  <c r="D249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AF249" i="10"/>
  <c r="AG249" i="10"/>
  <c r="AH249" i="10"/>
  <c r="AI249" i="10"/>
  <c r="AJ249" i="10"/>
  <c r="AK249" i="10"/>
  <c r="AL249" i="10"/>
  <c r="AM249" i="10"/>
  <c r="AN249" i="10"/>
  <c r="AO249" i="10"/>
  <c r="AP249" i="10"/>
  <c r="AQ249" i="10"/>
  <c r="AR249" i="10"/>
  <c r="AS249" i="10"/>
  <c r="AT249" i="10"/>
  <c r="AU249" i="10"/>
  <c r="AV249" i="10"/>
  <c r="AW249" i="10"/>
  <c r="AX249" i="10"/>
  <c r="AY249" i="10"/>
  <c r="AZ249" i="10"/>
  <c r="BA249" i="10"/>
  <c r="BB249" i="10"/>
  <c r="BC249" i="10"/>
  <c r="BD249" i="10"/>
  <c r="BE249" i="10"/>
  <c r="BF249" i="10"/>
  <c r="BG249" i="10"/>
  <c r="BH249" i="10"/>
  <c r="BI249" i="10"/>
  <c r="BJ249" i="10"/>
  <c r="BK249" i="10"/>
  <c r="BL249" i="10"/>
  <c r="BM249" i="10"/>
  <c r="BN249" i="10"/>
  <c r="BO249" i="10"/>
  <c r="BP249" i="10"/>
  <c r="A250" i="10"/>
  <c r="B250" i="10"/>
  <c r="C250" i="10"/>
  <c r="D250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AF250" i="10"/>
  <c r="AG250" i="10"/>
  <c r="AH250" i="10"/>
  <c r="AI250" i="10"/>
  <c r="AJ250" i="10"/>
  <c r="AK250" i="10"/>
  <c r="AL250" i="10"/>
  <c r="AM250" i="10"/>
  <c r="AN250" i="10"/>
  <c r="AO250" i="10"/>
  <c r="AP250" i="10"/>
  <c r="AQ250" i="10"/>
  <c r="AR250" i="10"/>
  <c r="AS250" i="10"/>
  <c r="AT250" i="10"/>
  <c r="AU250" i="10"/>
  <c r="AV250" i="10"/>
  <c r="AW250" i="10"/>
  <c r="AX250" i="10"/>
  <c r="AY250" i="10"/>
  <c r="AZ250" i="10"/>
  <c r="BA250" i="10"/>
  <c r="BB250" i="10"/>
  <c r="BC250" i="10"/>
  <c r="BD250" i="10"/>
  <c r="BE250" i="10"/>
  <c r="BF250" i="10"/>
  <c r="BG250" i="10"/>
  <c r="BH250" i="10"/>
  <c r="BI250" i="10"/>
  <c r="BJ250" i="10"/>
  <c r="BK250" i="10"/>
  <c r="BL250" i="10"/>
  <c r="BM250" i="10"/>
  <c r="BN250" i="10"/>
  <c r="BO250" i="10"/>
  <c r="BP250" i="10"/>
  <c r="A251" i="10"/>
  <c r="B251" i="10"/>
  <c r="C251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AF251" i="10"/>
  <c r="AG251" i="10"/>
  <c r="AH251" i="10"/>
  <c r="AI251" i="10"/>
  <c r="AJ251" i="10"/>
  <c r="AK251" i="10"/>
  <c r="AL251" i="10"/>
  <c r="AM251" i="10"/>
  <c r="AN251" i="10"/>
  <c r="AO251" i="10"/>
  <c r="AP251" i="10"/>
  <c r="AQ251" i="10"/>
  <c r="AR251" i="10"/>
  <c r="AS251" i="10"/>
  <c r="AT251" i="10"/>
  <c r="AU251" i="10"/>
  <c r="AV251" i="10"/>
  <c r="AW251" i="10"/>
  <c r="AX251" i="10"/>
  <c r="AY251" i="10"/>
  <c r="AZ251" i="10"/>
  <c r="BA251" i="10"/>
  <c r="BB251" i="10"/>
  <c r="BC251" i="10"/>
  <c r="BD251" i="10"/>
  <c r="BE251" i="10"/>
  <c r="BF251" i="10"/>
  <c r="BG251" i="10"/>
  <c r="BH251" i="10"/>
  <c r="BI251" i="10"/>
  <c r="BJ251" i="10"/>
  <c r="BK251" i="10"/>
  <c r="BL251" i="10"/>
  <c r="BM251" i="10"/>
  <c r="BN251" i="10"/>
  <c r="BO251" i="10"/>
  <c r="BP251" i="10"/>
  <c r="A252" i="10"/>
  <c r="B252" i="10"/>
  <c r="C252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AF252" i="10"/>
  <c r="AG252" i="10"/>
  <c r="AH252" i="10"/>
  <c r="AI252" i="10"/>
  <c r="AJ252" i="10"/>
  <c r="AK252" i="10"/>
  <c r="AL252" i="10"/>
  <c r="AM252" i="10"/>
  <c r="AN252" i="10"/>
  <c r="AO252" i="10"/>
  <c r="AP252" i="10"/>
  <c r="AQ252" i="10"/>
  <c r="AR252" i="10"/>
  <c r="AS252" i="10"/>
  <c r="AT252" i="10"/>
  <c r="AU252" i="10"/>
  <c r="AV252" i="10"/>
  <c r="AW252" i="10"/>
  <c r="AX252" i="10"/>
  <c r="AY252" i="10"/>
  <c r="AZ252" i="10"/>
  <c r="BA252" i="10"/>
  <c r="BB252" i="10"/>
  <c r="BC252" i="10"/>
  <c r="BD252" i="10"/>
  <c r="BE252" i="10"/>
  <c r="BF252" i="10"/>
  <c r="BG252" i="10"/>
  <c r="BH252" i="10"/>
  <c r="BI252" i="10"/>
  <c r="BJ252" i="10"/>
  <c r="BK252" i="10"/>
  <c r="BL252" i="10"/>
  <c r="BM252" i="10"/>
  <c r="BN252" i="10"/>
  <c r="BO252" i="10"/>
  <c r="BP252" i="10"/>
  <c r="A253" i="10"/>
  <c r="B253" i="10"/>
  <c r="C253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AF253" i="10"/>
  <c r="AG253" i="10"/>
  <c r="AH253" i="10"/>
  <c r="AI253" i="10"/>
  <c r="AJ253" i="10"/>
  <c r="AK253" i="10"/>
  <c r="AL253" i="10"/>
  <c r="AM253" i="10"/>
  <c r="AN253" i="10"/>
  <c r="AO253" i="10"/>
  <c r="AP253" i="10"/>
  <c r="AQ253" i="10"/>
  <c r="AR253" i="10"/>
  <c r="AS253" i="10"/>
  <c r="AT253" i="10"/>
  <c r="AU253" i="10"/>
  <c r="AV253" i="10"/>
  <c r="AW253" i="10"/>
  <c r="AX253" i="10"/>
  <c r="AY253" i="10"/>
  <c r="AZ253" i="10"/>
  <c r="BA253" i="10"/>
  <c r="BB253" i="10"/>
  <c r="BC253" i="10"/>
  <c r="BD253" i="10"/>
  <c r="BE253" i="10"/>
  <c r="BF253" i="10"/>
  <c r="BG253" i="10"/>
  <c r="BH253" i="10"/>
  <c r="BI253" i="10"/>
  <c r="BJ253" i="10"/>
  <c r="BK253" i="10"/>
  <c r="BL253" i="10"/>
  <c r="BM253" i="10"/>
  <c r="BN253" i="10"/>
  <c r="BO253" i="10"/>
  <c r="BP253" i="10"/>
  <c r="A254" i="10"/>
  <c r="B254" i="10"/>
  <c r="C254" i="10"/>
  <c r="D254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AF254" i="10"/>
  <c r="AG254" i="10"/>
  <c r="AH254" i="10"/>
  <c r="AI254" i="10"/>
  <c r="AJ254" i="10"/>
  <c r="AK254" i="10"/>
  <c r="AL254" i="10"/>
  <c r="AM254" i="10"/>
  <c r="AN254" i="10"/>
  <c r="AO254" i="10"/>
  <c r="AP254" i="10"/>
  <c r="AQ254" i="10"/>
  <c r="AR254" i="10"/>
  <c r="AS254" i="10"/>
  <c r="AT254" i="10"/>
  <c r="AU254" i="10"/>
  <c r="AV254" i="10"/>
  <c r="AW254" i="10"/>
  <c r="AX254" i="10"/>
  <c r="AY254" i="10"/>
  <c r="AZ254" i="10"/>
  <c r="BA254" i="10"/>
  <c r="BB254" i="10"/>
  <c r="BC254" i="10"/>
  <c r="BD254" i="10"/>
  <c r="BE254" i="10"/>
  <c r="BF254" i="10"/>
  <c r="BG254" i="10"/>
  <c r="BH254" i="10"/>
  <c r="BI254" i="10"/>
  <c r="BJ254" i="10"/>
  <c r="BK254" i="10"/>
  <c r="BL254" i="10"/>
  <c r="BM254" i="10"/>
  <c r="BN254" i="10"/>
  <c r="BO254" i="10"/>
  <c r="BP254" i="10"/>
  <c r="A255" i="10"/>
  <c r="B255" i="10"/>
  <c r="C255" i="10"/>
  <c r="D255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F255" i="10"/>
  <c r="AG255" i="10"/>
  <c r="AH255" i="10"/>
  <c r="AI255" i="10"/>
  <c r="AJ255" i="10"/>
  <c r="AK255" i="10"/>
  <c r="AL255" i="10"/>
  <c r="AM255" i="10"/>
  <c r="AN255" i="10"/>
  <c r="AO255" i="10"/>
  <c r="AP255" i="10"/>
  <c r="AQ255" i="10"/>
  <c r="AR255" i="10"/>
  <c r="AS255" i="10"/>
  <c r="AT255" i="10"/>
  <c r="AU255" i="10"/>
  <c r="AV255" i="10"/>
  <c r="AW255" i="10"/>
  <c r="AX255" i="10"/>
  <c r="AY255" i="10"/>
  <c r="AZ255" i="10"/>
  <c r="BA255" i="10"/>
  <c r="BB255" i="10"/>
  <c r="BC255" i="10"/>
  <c r="BD255" i="10"/>
  <c r="BE255" i="10"/>
  <c r="BF255" i="10"/>
  <c r="BG255" i="10"/>
  <c r="BH255" i="10"/>
  <c r="BI255" i="10"/>
  <c r="BJ255" i="10"/>
  <c r="BK255" i="10"/>
  <c r="BL255" i="10"/>
  <c r="BM255" i="10"/>
  <c r="BN255" i="10"/>
  <c r="BO255" i="10"/>
  <c r="BP255" i="10"/>
  <c r="A256" i="10"/>
  <c r="B256" i="10"/>
  <c r="C256" i="10"/>
  <c r="D256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AF256" i="10"/>
  <c r="AG256" i="10"/>
  <c r="AH256" i="10"/>
  <c r="AI256" i="10"/>
  <c r="AJ256" i="10"/>
  <c r="AK256" i="10"/>
  <c r="AL256" i="10"/>
  <c r="AM256" i="10"/>
  <c r="AN256" i="10"/>
  <c r="AO256" i="10"/>
  <c r="AP256" i="10"/>
  <c r="AQ256" i="10"/>
  <c r="AR256" i="10"/>
  <c r="AS256" i="10"/>
  <c r="AT256" i="10"/>
  <c r="AU256" i="10"/>
  <c r="AV256" i="10"/>
  <c r="AW256" i="10"/>
  <c r="AX256" i="10"/>
  <c r="AY256" i="10"/>
  <c r="AZ256" i="10"/>
  <c r="BA256" i="10"/>
  <c r="BB256" i="10"/>
  <c r="BC256" i="10"/>
  <c r="BD256" i="10"/>
  <c r="BE256" i="10"/>
  <c r="BF256" i="10"/>
  <c r="BG256" i="10"/>
  <c r="BH256" i="10"/>
  <c r="BI256" i="10"/>
  <c r="BJ256" i="10"/>
  <c r="BK256" i="10"/>
  <c r="BL256" i="10"/>
  <c r="BM256" i="10"/>
  <c r="BN256" i="10"/>
  <c r="BO256" i="10"/>
  <c r="BP256" i="10"/>
  <c r="A257" i="10"/>
  <c r="B257" i="10"/>
  <c r="C257" i="10"/>
  <c r="D257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F257" i="10"/>
  <c r="AG257" i="10"/>
  <c r="AH257" i="10"/>
  <c r="AI257" i="10"/>
  <c r="AJ257" i="10"/>
  <c r="AK257" i="10"/>
  <c r="AL257" i="10"/>
  <c r="AM257" i="10"/>
  <c r="AN257" i="10"/>
  <c r="AO257" i="10"/>
  <c r="AP257" i="10"/>
  <c r="AQ257" i="10"/>
  <c r="AR257" i="10"/>
  <c r="AS257" i="10"/>
  <c r="AT257" i="10"/>
  <c r="AU257" i="10"/>
  <c r="AV257" i="10"/>
  <c r="AW257" i="10"/>
  <c r="AX257" i="10"/>
  <c r="AY257" i="10"/>
  <c r="AZ257" i="10"/>
  <c r="BA257" i="10"/>
  <c r="BB257" i="10"/>
  <c r="BC257" i="10"/>
  <c r="BD257" i="10"/>
  <c r="BE257" i="10"/>
  <c r="BF257" i="10"/>
  <c r="BG257" i="10"/>
  <c r="BH257" i="10"/>
  <c r="BI257" i="10"/>
  <c r="BJ257" i="10"/>
  <c r="BK257" i="10"/>
  <c r="BL257" i="10"/>
  <c r="BM257" i="10"/>
  <c r="BN257" i="10"/>
  <c r="BO257" i="10"/>
  <c r="BP257" i="10"/>
  <c r="A258" i="10"/>
  <c r="B258" i="10"/>
  <c r="C258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F258" i="10"/>
  <c r="AG258" i="10"/>
  <c r="AH258" i="10"/>
  <c r="AI258" i="10"/>
  <c r="AJ258" i="10"/>
  <c r="AK258" i="10"/>
  <c r="AL258" i="10"/>
  <c r="AM258" i="10"/>
  <c r="AN258" i="10"/>
  <c r="AO258" i="10"/>
  <c r="AP258" i="10"/>
  <c r="AQ258" i="10"/>
  <c r="AR258" i="10"/>
  <c r="AS258" i="10"/>
  <c r="AT258" i="10"/>
  <c r="AU258" i="10"/>
  <c r="AV258" i="10"/>
  <c r="AW258" i="10"/>
  <c r="AX258" i="10"/>
  <c r="AY258" i="10"/>
  <c r="AZ258" i="10"/>
  <c r="BA258" i="10"/>
  <c r="BB258" i="10"/>
  <c r="BC258" i="10"/>
  <c r="BD258" i="10"/>
  <c r="BE258" i="10"/>
  <c r="BF258" i="10"/>
  <c r="BG258" i="10"/>
  <c r="BH258" i="10"/>
  <c r="BI258" i="10"/>
  <c r="BJ258" i="10"/>
  <c r="BK258" i="10"/>
  <c r="BL258" i="10"/>
  <c r="BM258" i="10"/>
  <c r="BN258" i="10"/>
  <c r="BO258" i="10"/>
  <c r="BP258" i="10"/>
  <c r="A259" i="10"/>
  <c r="B259" i="10"/>
  <c r="C259" i="10"/>
  <c r="D259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AF259" i="10"/>
  <c r="AG259" i="10"/>
  <c r="AH259" i="10"/>
  <c r="AI259" i="10"/>
  <c r="AJ259" i="10"/>
  <c r="AK259" i="10"/>
  <c r="AL259" i="10"/>
  <c r="AM259" i="10"/>
  <c r="AN259" i="10"/>
  <c r="AO259" i="10"/>
  <c r="AP259" i="10"/>
  <c r="AQ259" i="10"/>
  <c r="AR259" i="10"/>
  <c r="AS259" i="10"/>
  <c r="AT259" i="10"/>
  <c r="AU259" i="10"/>
  <c r="AV259" i="10"/>
  <c r="AW259" i="10"/>
  <c r="AX259" i="10"/>
  <c r="AY259" i="10"/>
  <c r="AZ259" i="10"/>
  <c r="BA259" i="10"/>
  <c r="BB259" i="10"/>
  <c r="BC259" i="10"/>
  <c r="BD259" i="10"/>
  <c r="BE259" i="10"/>
  <c r="BF259" i="10"/>
  <c r="BG259" i="10"/>
  <c r="BH259" i="10"/>
  <c r="BI259" i="10"/>
  <c r="BJ259" i="10"/>
  <c r="BK259" i="10"/>
  <c r="BL259" i="10"/>
  <c r="BM259" i="10"/>
  <c r="BN259" i="10"/>
  <c r="BO259" i="10"/>
  <c r="BP259" i="10"/>
  <c r="A260" i="10"/>
  <c r="B260" i="10"/>
  <c r="C260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AF260" i="10"/>
  <c r="AG260" i="10"/>
  <c r="AH260" i="10"/>
  <c r="AI260" i="10"/>
  <c r="AJ260" i="10"/>
  <c r="AK260" i="10"/>
  <c r="AL260" i="10"/>
  <c r="AM260" i="10"/>
  <c r="AN260" i="10"/>
  <c r="AO260" i="10"/>
  <c r="AP260" i="10"/>
  <c r="AQ260" i="10"/>
  <c r="AR260" i="10"/>
  <c r="AS260" i="10"/>
  <c r="AT260" i="10"/>
  <c r="AU260" i="10"/>
  <c r="AV260" i="10"/>
  <c r="AW260" i="10"/>
  <c r="AX260" i="10"/>
  <c r="AY260" i="10"/>
  <c r="AZ260" i="10"/>
  <c r="BA260" i="10"/>
  <c r="BB260" i="10"/>
  <c r="BC260" i="10"/>
  <c r="BD260" i="10"/>
  <c r="BE260" i="10"/>
  <c r="BF260" i="10"/>
  <c r="BG260" i="10"/>
  <c r="BH260" i="10"/>
  <c r="BI260" i="10"/>
  <c r="BJ260" i="10"/>
  <c r="BK260" i="10"/>
  <c r="BL260" i="10"/>
  <c r="BM260" i="10"/>
  <c r="BN260" i="10"/>
  <c r="BO260" i="10"/>
  <c r="BP260" i="10"/>
  <c r="A261" i="10"/>
  <c r="B261" i="10"/>
  <c r="C261" i="10"/>
  <c r="D261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AF261" i="10"/>
  <c r="AG261" i="10"/>
  <c r="AH261" i="10"/>
  <c r="AI261" i="10"/>
  <c r="AJ261" i="10"/>
  <c r="AK261" i="10"/>
  <c r="AL261" i="10"/>
  <c r="AM261" i="10"/>
  <c r="AN261" i="10"/>
  <c r="AO261" i="10"/>
  <c r="AP261" i="10"/>
  <c r="AQ261" i="10"/>
  <c r="AR261" i="10"/>
  <c r="AS261" i="10"/>
  <c r="AT261" i="10"/>
  <c r="AU261" i="10"/>
  <c r="AV261" i="10"/>
  <c r="AW261" i="10"/>
  <c r="AX261" i="10"/>
  <c r="AY261" i="10"/>
  <c r="AZ261" i="10"/>
  <c r="BA261" i="10"/>
  <c r="BB261" i="10"/>
  <c r="BC261" i="10"/>
  <c r="BD261" i="10"/>
  <c r="BE261" i="10"/>
  <c r="BF261" i="10"/>
  <c r="BG261" i="10"/>
  <c r="BH261" i="10"/>
  <c r="BI261" i="10"/>
  <c r="BJ261" i="10"/>
  <c r="BK261" i="10"/>
  <c r="BL261" i="10"/>
  <c r="BM261" i="10"/>
  <c r="BN261" i="10"/>
  <c r="BO261" i="10"/>
  <c r="BP261" i="10"/>
  <c r="A262" i="10"/>
  <c r="B262" i="10"/>
  <c r="C262" i="10"/>
  <c r="D262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AF262" i="10"/>
  <c r="AG262" i="10"/>
  <c r="AH262" i="10"/>
  <c r="AI262" i="10"/>
  <c r="AJ262" i="10"/>
  <c r="AK262" i="10"/>
  <c r="AL262" i="10"/>
  <c r="AM262" i="10"/>
  <c r="AN262" i="10"/>
  <c r="AO262" i="10"/>
  <c r="AP262" i="10"/>
  <c r="AQ262" i="10"/>
  <c r="AR262" i="10"/>
  <c r="AS262" i="10"/>
  <c r="AT262" i="10"/>
  <c r="AU262" i="10"/>
  <c r="AV262" i="10"/>
  <c r="AW262" i="10"/>
  <c r="AX262" i="10"/>
  <c r="AY262" i="10"/>
  <c r="AZ262" i="10"/>
  <c r="BA262" i="10"/>
  <c r="BB262" i="10"/>
  <c r="BC262" i="10"/>
  <c r="BD262" i="10"/>
  <c r="BE262" i="10"/>
  <c r="BF262" i="10"/>
  <c r="BG262" i="10"/>
  <c r="BH262" i="10"/>
  <c r="BI262" i="10"/>
  <c r="BJ262" i="10"/>
  <c r="BK262" i="10"/>
  <c r="BL262" i="10"/>
  <c r="BM262" i="10"/>
  <c r="BN262" i="10"/>
  <c r="BO262" i="10"/>
  <c r="BP262" i="10"/>
  <c r="A263" i="10"/>
  <c r="B263" i="10"/>
  <c r="C263" i="10"/>
  <c r="D263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AF263" i="10"/>
  <c r="AG263" i="10"/>
  <c r="AH263" i="10"/>
  <c r="AI263" i="10"/>
  <c r="AJ263" i="10"/>
  <c r="AK263" i="10"/>
  <c r="AL263" i="10"/>
  <c r="AM263" i="10"/>
  <c r="AN263" i="10"/>
  <c r="AO263" i="10"/>
  <c r="AP263" i="10"/>
  <c r="AQ263" i="10"/>
  <c r="AR263" i="10"/>
  <c r="AS263" i="10"/>
  <c r="AT263" i="10"/>
  <c r="AU263" i="10"/>
  <c r="AV263" i="10"/>
  <c r="AW263" i="10"/>
  <c r="AX263" i="10"/>
  <c r="AY263" i="10"/>
  <c r="AZ263" i="10"/>
  <c r="BA263" i="10"/>
  <c r="BB263" i="10"/>
  <c r="BC263" i="10"/>
  <c r="BD263" i="10"/>
  <c r="BE263" i="10"/>
  <c r="BF263" i="10"/>
  <c r="BG263" i="10"/>
  <c r="BH263" i="10"/>
  <c r="BI263" i="10"/>
  <c r="BJ263" i="10"/>
  <c r="BK263" i="10"/>
  <c r="BL263" i="10"/>
  <c r="BM263" i="10"/>
  <c r="BN263" i="10"/>
  <c r="BO263" i="10"/>
  <c r="BP263" i="10"/>
  <c r="A264" i="10"/>
  <c r="B264" i="10"/>
  <c r="C264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AF264" i="10"/>
  <c r="AG264" i="10"/>
  <c r="AH264" i="10"/>
  <c r="AI264" i="10"/>
  <c r="AJ264" i="10"/>
  <c r="AK264" i="10"/>
  <c r="AL264" i="10"/>
  <c r="AM264" i="10"/>
  <c r="AN264" i="10"/>
  <c r="AO264" i="10"/>
  <c r="AP264" i="10"/>
  <c r="AQ264" i="10"/>
  <c r="AR264" i="10"/>
  <c r="AS264" i="10"/>
  <c r="AT264" i="10"/>
  <c r="AU264" i="10"/>
  <c r="AV264" i="10"/>
  <c r="AW264" i="10"/>
  <c r="AX264" i="10"/>
  <c r="AY264" i="10"/>
  <c r="AZ264" i="10"/>
  <c r="BA264" i="10"/>
  <c r="BB264" i="10"/>
  <c r="BC264" i="10"/>
  <c r="BD264" i="10"/>
  <c r="BE264" i="10"/>
  <c r="BF264" i="10"/>
  <c r="BG264" i="10"/>
  <c r="BH264" i="10"/>
  <c r="BI264" i="10"/>
  <c r="BJ264" i="10"/>
  <c r="BK264" i="10"/>
  <c r="BL264" i="10"/>
  <c r="BM264" i="10"/>
  <c r="BN264" i="10"/>
  <c r="BO264" i="10"/>
  <c r="BP264" i="10"/>
  <c r="A265" i="10"/>
  <c r="B265" i="10"/>
  <c r="C265" i="10"/>
  <c r="D265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AF265" i="10"/>
  <c r="AG265" i="10"/>
  <c r="AH265" i="10"/>
  <c r="AI265" i="10"/>
  <c r="AJ265" i="10"/>
  <c r="AK265" i="10"/>
  <c r="AL265" i="10"/>
  <c r="AM265" i="10"/>
  <c r="AN265" i="10"/>
  <c r="AO265" i="10"/>
  <c r="AP265" i="10"/>
  <c r="AQ265" i="10"/>
  <c r="AR265" i="10"/>
  <c r="AS265" i="10"/>
  <c r="AT265" i="10"/>
  <c r="AU265" i="10"/>
  <c r="AV265" i="10"/>
  <c r="AW265" i="10"/>
  <c r="AX265" i="10"/>
  <c r="AY265" i="10"/>
  <c r="AZ265" i="10"/>
  <c r="BA265" i="10"/>
  <c r="BB265" i="10"/>
  <c r="BC265" i="10"/>
  <c r="BD265" i="10"/>
  <c r="BE265" i="10"/>
  <c r="BF265" i="10"/>
  <c r="BG265" i="10"/>
  <c r="BH265" i="10"/>
  <c r="BI265" i="10"/>
  <c r="BJ265" i="10"/>
  <c r="BK265" i="10"/>
  <c r="BL265" i="10"/>
  <c r="BM265" i="10"/>
  <c r="BN265" i="10"/>
  <c r="BO265" i="10"/>
  <c r="BP265" i="10"/>
  <c r="A266" i="10"/>
  <c r="B266" i="10"/>
  <c r="C266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AF266" i="10"/>
  <c r="AG266" i="10"/>
  <c r="AH266" i="10"/>
  <c r="AI266" i="10"/>
  <c r="AJ266" i="10"/>
  <c r="AK266" i="10"/>
  <c r="AL266" i="10"/>
  <c r="AM266" i="10"/>
  <c r="AN266" i="10"/>
  <c r="AO266" i="10"/>
  <c r="AP266" i="10"/>
  <c r="AQ266" i="10"/>
  <c r="AR266" i="10"/>
  <c r="AS266" i="10"/>
  <c r="AT266" i="10"/>
  <c r="AU266" i="10"/>
  <c r="AV266" i="10"/>
  <c r="AW266" i="10"/>
  <c r="AX266" i="10"/>
  <c r="AY266" i="10"/>
  <c r="AZ266" i="10"/>
  <c r="BA266" i="10"/>
  <c r="BB266" i="10"/>
  <c r="BC266" i="10"/>
  <c r="BD266" i="10"/>
  <c r="BE266" i="10"/>
  <c r="BF266" i="10"/>
  <c r="BG266" i="10"/>
  <c r="BH266" i="10"/>
  <c r="BI266" i="10"/>
  <c r="BJ266" i="10"/>
  <c r="BK266" i="10"/>
  <c r="BL266" i="10"/>
  <c r="BM266" i="10"/>
  <c r="BN266" i="10"/>
  <c r="BO266" i="10"/>
  <c r="BP266" i="10"/>
  <c r="A267" i="10"/>
  <c r="B267" i="10"/>
  <c r="C267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AF267" i="10"/>
  <c r="AG267" i="10"/>
  <c r="AH267" i="10"/>
  <c r="AI267" i="10"/>
  <c r="AJ267" i="10"/>
  <c r="AK267" i="10"/>
  <c r="AL267" i="10"/>
  <c r="AM267" i="10"/>
  <c r="AN267" i="10"/>
  <c r="AO267" i="10"/>
  <c r="AP267" i="10"/>
  <c r="AQ267" i="10"/>
  <c r="AR267" i="10"/>
  <c r="AS267" i="10"/>
  <c r="AT267" i="10"/>
  <c r="AU267" i="10"/>
  <c r="AV267" i="10"/>
  <c r="AW267" i="10"/>
  <c r="AX267" i="10"/>
  <c r="AY267" i="10"/>
  <c r="AZ267" i="10"/>
  <c r="BA267" i="10"/>
  <c r="BB267" i="10"/>
  <c r="BC267" i="10"/>
  <c r="BD267" i="10"/>
  <c r="BE267" i="10"/>
  <c r="BF267" i="10"/>
  <c r="BG267" i="10"/>
  <c r="BH267" i="10"/>
  <c r="BI267" i="10"/>
  <c r="BJ267" i="10"/>
  <c r="BK267" i="10"/>
  <c r="BL267" i="10"/>
  <c r="BM267" i="10"/>
  <c r="BN267" i="10"/>
  <c r="BO267" i="10"/>
  <c r="BP267" i="10"/>
  <c r="A268" i="10"/>
  <c r="B268" i="10"/>
  <c r="C268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AF268" i="10"/>
  <c r="AG268" i="10"/>
  <c r="AH268" i="10"/>
  <c r="AI268" i="10"/>
  <c r="AJ268" i="10"/>
  <c r="AK268" i="10"/>
  <c r="AL268" i="10"/>
  <c r="AM268" i="10"/>
  <c r="AN268" i="10"/>
  <c r="AO268" i="10"/>
  <c r="AP268" i="10"/>
  <c r="AQ268" i="10"/>
  <c r="AR268" i="10"/>
  <c r="AS268" i="10"/>
  <c r="AT268" i="10"/>
  <c r="AU268" i="10"/>
  <c r="AV268" i="10"/>
  <c r="AW268" i="10"/>
  <c r="AX268" i="10"/>
  <c r="AY268" i="10"/>
  <c r="AZ268" i="10"/>
  <c r="BA268" i="10"/>
  <c r="BB268" i="10"/>
  <c r="BC268" i="10"/>
  <c r="BD268" i="10"/>
  <c r="BE268" i="10"/>
  <c r="BF268" i="10"/>
  <c r="BG268" i="10"/>
  <c r="BH268" i="10"/>
  <c r="BI268" i="10"/>
  <c r="BJ268" i="10"/>
  <c r="BK268" i="10"/>
  <c r="BL268" i="10"/>
  <c r="BM268" i="10"/>
  <c r="BN268" i="10"/>
  <c r="BO268" i="10"/>
  <c r="BP268" i="10"/>
  <c r="A269" i="10"/>
  <c r="B269" i="10"/>
  <c r="C269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AF269" i="10"/>
  <c r="AG269" i="10"/>
  <c r="AH269" i="10"/>
  <c r="AI269" i="10"/>
  <c r="AJ269" i="10"/>
  <c r="AK269" i="10"/>
  <c r="AL269" i="10"/>
  <c r="AM269" i="10"/>
  <c r="AN269" i="10"/>
  <c r="AO269" i="10"/>
  <c r="AP269" i="10"/>
  <c r="AQ269" i="10"/>
  <c r="AR269" i="10"/>
  <c r="AS269" i="10"/>
  <c r="AT269" i="10"/>
  <c r="AU269" i="10"/>
  <c r="AV269" i="10"/>
  <c r="AW269" i="10"/>
  <c r="AX269" i="10"/>
  <c r="AY269" i="10"/>
  <c r="AZ269" i="10"/>
  <c r="BA269" i="10"/>
  <c r="BB269" i="10"/>
  <c r="BC269" i="10"/>
  <c r="BD269" i="10"/>
  <c r="BE269" i="10"/>
  <c r="BF269" i="10"/>
  <c r="BG269" i="10"/>
  <c r="BH269" i="10"/>
  <c r="BI269" i="10"/>
  <c r="BJ269" i="10"/>
  <c r="BK269" i="10"/>
  <c r="BL269" i="10"/>
  <c r="BM269" i="10"/>
  <c r="BN269" i="10"/>
  <c r="BO269" i="10"/>
  <c r="BP269" i="10"/>
  <c r="A270" i="10"/>
  <c r="B270" i="10"/>
  <c r="C270" i="10"/>
  <c r="D270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Y270" i="10"/>
  <c r="Z270" i="10"/>
  <c r="AA270" i="10"/>
  <c r="AB270" i="10"/>
  <c r="AC270" i="10"/>
  <c r="AD270" i="10"/>
  <c r="AE270" i="10"/>
  <c r="AF270" i="10"/>
  <c r="AG270" i="10"/>
  <c r="AH270" i="10"/>
  <c r="AI270" i="10"/>
  <c r="AJ270" i="10"/>
  <c r="AK270" i="10"/>
  <c r="AL270" i="10"/>
  <c r="AM270" i="10"/>
  <c r="AN270" i="10"/>
  <c r="AO270" i="10"/>
  <c r="AP270" i="10"/>
  <c r="AQ270" i="10"/>
  <c r="AR270" i="10"/>
  <c r="AS270" i="10"/>
  <c r="AT270" i="10"/>
  <c r="AU270" i="10"/>
  <c r="AV270" i="10"/>
  <c r="AW270" i="10"/>
  <c r="AX270" i="10"/>
  <c r="AY270" i="10"/>
  <c r="AZ270" i="10"/>
  <c r="BA270" i="10"/>
  <c r="BB270" i="10"/>
  <c r="BC270" i="10"/>
  <c r="BD270" i="10"/>
  <c r="BE270" i="10"/>
  <c r="BF270" i="10"/>
  <c r="BG270" i="10"/>
  <c r="BH270" i="10"/>
  <c r="BI270" i="10"/>
  <c r="BJ270" i="10"/>
  <c r="BK270" i="10"/>
  <c r="BL270" i="10"/>
  <c r="BM270" i="10"/>
  <c r="BN270" i="10"/>
  <c r="BO270" i="10"/>
  <c r="BP270" i="10"/>
  <c r="A271" i="10"/>
  <c r="B271" i="10"/>
  <c r="C271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AF271" i="10"/>
  <c r="AG271" i="10"/>
  <c r="AH271" i="10"/>
  <c r="AI271" i="10"/>
  <c r="AJ271" i="10"/>
  <c r="AK271" i="10"/>
  <c r="AL271" i="10"/>
  <c r="AM271" i="10"/>
  <c r="AN271" i="10"/>
  <c r="AO271" i="10"/>
  <c r="AP271" i="10"/>
  <c r="AQ271" i="10"/>
  <c r="AR271" i="10"/>
  <c r="AS271" i="10"/>
  <c r="AT271" i="10"/>
  <c r="AU271" i="10"/>
  <c r="AV271" i="10"/>
  <c r="AW271" i="10"/>
  <c r="AX271" i="10"/>
  <c r="AY271" i="10"/>
  <c r="AZ271" i="10"/>
  <c r="BA271" i="10"/>
  <c r="BB271" i="10"/>
  <c r="BC271" i="10"/>
  <c r="BD271" i="10"/>
  <c r="BE271" i="10"/>
  <c r="BF271" i="10"/>
  <c r="BG271" i="10"/>
  <c r="BH271" i="10"/>
  <c r="BI271" i="10"/>
  <c r="BJ271" i="10"/>
  <c r="BK271" i="10"/>
  <c r="BL271" i="10"/>
  <c r="BM271" i="10"/>
  <c r="BN271" i="10"/>
  <c r="BO271" i="10"/>
  <c r="BP271" i="10"/>
  <c r="A272" i="10"/>
  <c r="B272" i="10"/>
  <c r="C272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F272" i="10"/>
  <c r="AG272" i="10"/>
  <c r="AH272" i="10"/>
  <c r="AI272" i="10"/>
  <c r="AJ272" i="10"/>
  <c r="AK272" i="10"/>
  <c r="AL272" i="10"/>
  <c r="AM272" i="10"/>
  <c r="AN272" i="10"/>
  <c r="AO272" i="10"/>
  <c r="AP272" i="10"/>
  <c r="AQ272" i="10"/>
  <c r="AR272" i="10"/>
  <c r="AS272" i="10"/>
  <c r="AT272" i="10"/>
  <c r="AU272" i="10"/>
  <c r="AV272" i="10"/>
  <c r="AW272" i="10"/>
  <c r="AX272" i="10"/>
  <c r="AY272" i="10"/>
  <c r="AZ272" i="10"/>
  <c r="BA272" i="10"/>
  <c r="BB272" i="10"/>
  <c r="BC272" i="10"/>
  <c r="BD272" i="10"/>
  <c r="BE272" i="10"/>
  <c r="BF272" i="10"/>
  <c r="BG272" i="10"/>
  <c r="BH272" i="10"/>
  <c r="BI272" i="10"/>
  <c r="BJ272" i="10"/>
  <c r="BK272" i="10"/>
  <c r="BL272" i="10"/>
  <c r="BM272" i="10"/>
  <c r="BN272" i="10"/>
  <c r="BO272" i="10"/>
  <c r="BP272" i="10"/>
  <c r="A273" i="10"/>
  <c r="B273" i="10"/>
  <c r="C273" i="10"/>
  <c r="D273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AD273" i="10"/>
  <c r="AE273" i="10"/>
  <c r="AF273" i="10"/>
  <c r="AG273" i="10"/>
  <c r="AH273" i="10"/>
  <c r="AI273" i="10"/>
  <c r="AJ273" i="10"/>
  <c r="AK273" i="10"/>
  <c r="AL273" i="10"/>
  <c r="AM273" i="10"/>
  <c r="AN273" i="10"/>
  <c r="AO273" i="10"/>
  <c r="AP273" i="10"/>
  <c r="AQ273" i="10"/>
  <c r="AR273" i="10"/>
  <c r="AS273" i="10"/>
  <c r="AT273" i="10"/>
  <c r="AU273" i="10"/>
  <c r="AV273" i="10"/>
  <c r="AW273" i="10"/>
  <c r="AX273" i="10"/>
  <c r="AY273" i="10"/>
  <c r="AZ273" i="10"/>
  <c r="BA273" i="10"/>
  <c r="BB273" i="10"/>
  <c r="BC273" i="10"/>
  <c r="BD273" i="10"/>
  <c r="BE273" i="10"/>
  <c r="BF273" i="10"/>
  <c r="BG273" i="10"/>
  <c r="BH273" i="10"/>
  <c r="BI273" i="10"/>
  <c r="BJ273" i="10"/>
  <c r="BK273" i="10"/>
  <c r="BL273" i="10"/>
  <c r="BM273" i="10"/>
  <c r="BN273" i="10"/>
  <c r="BO273" i="10"/>
  <c r="BP273" i="10"/>
  <c r="A274" i="10"/>
  <c r="B274" i="10"/>
  <c r="C274" i="10"/>
  <c r="D274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Y274" i="10"/>
  <c r="Z274" i="10"/>
  <c r="AA274" i="10"/>
  <c r="AB274" i="10"/>
  <c r="AC274" i="10"/>
  <c r="AD274" i="10"/>
  <c r="AE274" i="10"/>
  <c r="AF274" i="10"/>
  <c r="AG274" i="10"/>
  <c r="AH274" i="10"/>
  <c r="AI274" i="10"/>
  <c r="AJ274" i="10"/>
  <c r="AK274" i="10"/>
  <c r="AL274" i="10"/>
  <c r="AM274" i="10"/>
  <c r="AN274" i="10"/>
  <c r="AO274" i="10"/>
  <c r="AP274" i="10"/>
  <c r="AQ274" i="10"/>
  <c r="AR274" i="10"/>
  <c r="AS274" i="10"/>
  <c r="AT274" i="10"/>
  <c r="AU274" i="10"/>
  <c r="AV274" i="10"/>
  <c r="AW274" i="10"/>
  <c r="AX274" i="10"/>
  <c r="AY274" i="10"/>
  <c r="AZ274" i="10"/>
  <c r="BA274" i="10"/>
  <c r="BB274" i="10"/>
  <c r="BC274" i="10"/>
  <c r="BD274" i="10"/>
  <c r="BE274" i="10"/>
  <c r="BF274" i="10"/>
  <c r="BG274" i="10"/>
  <c r="BH274" i="10"/>
  <c r="BI274" i="10"/>
  <c r="BJ274" i="10"/>
  <c r="BK274" i="10"/>
  <c r="BL274" i="10"/>
  <c r="BM274" i="10"/>
  <c r="BN274" i="10"/>
  <c r="BO274" i="10"/>
  <c r="BP274" i="10"/>
  <c r="A275" i="10"/>
  <c r="B275" i="10"/>
  <c r="C275" i="10"/>
  <c r="D275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Y275" i="10"/>
  <c r="Z275" i="10"/>
  <c r="AA275" i="10"/>
  <c r="AB275" i="10"/>
  <c r="AC275" i="10"/>
  <c r="AD275" i="10"/>
  <c r="AE275" i="10"/>
  <c r="AF275" i="10"/>
  <c r="AG275" i="10"/>
  <c r="AH275" i="10"/>
  <c r="AI275" i="10"/>
  <c r="AJ275" i="10"/>
  <c r="AK275" i="10"/>
  <c r="AL275" i="10"/>
  <c r="AM275" i="10"/>
  <c r="AN275" i="10"/>
  <c r="AO275" i="10"/>
  <c r="AP275" i="10"/>
  <c r="AQ275" i="10"/>
  <c r="AR275" i="10"/>
  <c r="AS275" i="10"/>
  <c r="AT275" i="10"/>
  <c r="AU275" i="10"/>
  <c r="AV275" i="10"/>
  <c r="AW275" i="10"/>
  <c r="AX275" i="10"/>
  <c r="AY275" i="10"/>
  <c r="AZ275" i="10"/>
  <c r="BA275" i="10"/>
  <c r="BB275" i="10"/>
  <c r="BC275" i="10"/>
  <c r="BD275" i="10"/>
  <c r="BE275" i="10"/>
  <c r="BF275" i="10"/>
  <c r="BG275" i="10"/>
  <c r="BH275" i="10"/>
  <c r="BI275" i="10"/>
  <c r="BJ275" i="10"/>
  <c r="BK275" i="10"/>
  <c r="BL275" i="10"/>
  <c r="BM275" i="10"/>
  <c r="BN275" i="10"/>
  <c r="BO275" i="10"/>
  <c r="BP275" i="10"/>
  <c r="A276" i="10"/>
  <c r="B276" i="10"/>
  <c r="C276" i="10"/>
  <c r="D276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Y276" i="10"/>
  <c r="Z276" i="10"/>
  <c r="AA276" i="10"/>
  <c r="AB276" i="10"/>
  <c r="AC276" i="10"/>
  <c r="AD276" i="10"/>
  <c r="AE276" i="10"/>
  <c r="AF276" i="10"/>
  <c r="AG276" i="10"/>
  <c r="AH276" i="10"/>
  <c r="AI276" i="10"/>
  <c r="AJ276" i="10"/>
  <c r="AK276" i="10"/>
  <c r="AL276" i="10"/>
  <c r="AM276" i="10"/>
  <c r="AN276" i="10"/>
  <c r="AO276" i="10"/>
  <c r="AP276" i="10"/>
  <c r="AQ276" i="10"/>
  <c r="AR276" i="10"/>
  <c r="AS276" i="10"/>
  <c r="AT276" i="10"/>
  <c r="AU276" i="10"/>
  <c r="AV276" i="10"/>
  <c r="AW276" i="10"/>
  <c r="AX276" i="10"/>
  <c r="AY276" i="10"/>
  <c r="AZ276" i="10"/>
  <c r="BA276" i="10"/>
  <c r="BB276" i="10"/>
  <c r="BC276" i="10"/>
  <c r="BD276" i="10"/>
  <c r="BE276" i="10"/>
  <c r="BF276" i="10"/>
  <c r="BG276" i="10"/>
  <c r="BH276" i="10"/>
  <c r="BI276" i="10"/>
  <c r="BJ276" i="10"/>
  <c r="BK276" i="10"/>
  <c r="BL276" i="10"/>
  <c r="BM276" i="10"/>
  <c r="BN276" i="10"/>
  <c r="BO276" i="10"/>
  <c r="BP276" i="10"/>
  <c r="A277" i="10"/>
  <c r="B277" i="10"/>
  <c r="C277" i="10"/>
  <c r="D277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Y277" i="10"/>
  <c r="Z277" i="10"/>
  <c r="AA277" i="10"/>
  <c r="AB277" i="10"/>
  <c r="AC277" i="10"/>
  <c r="AD277" i="10"/>
  <c r="AE277" i="10"/>
  <c r="AF277" i="10"/>
  <c r="AG277" i="10"/>
  <c r="AH277" i="10"/>
  <c r="AI277" i="10"/>
  <c r="AJ277" i="10"/>
  <c r="AK277" i="10"/>
  <c r="AL277" i="10"/>
  <c r="AM277" i="10"/>
  <c r="AN277" i="10"/>
  <c r="AO277" i="10"/>
  <c r="AP277" i="10"/>
  <c r="AQ277" i="10"/>
  <c r="AR277" i="10"/>
  <c r="AS277" i="10"/>
  <c r="AT277" i="10"/>
  <c r="AU277" i="10"/>
  <c r="AV277" i="10"/>
  <c r="AW277" i="10"/>
  <c r="AX277" i="10"/>
  <c r="AY277" i="10"/>
  <c r="AZ277" i="10"/>
  <c r="BA277" i="10"/>
  <c r="BB277" i="10"/>
  <c r="BC277" i="10"/>
  <c r="BD277" i="10"/>
  <c r="BE277" i="10"/>
  <c r="BF277" i="10"/>
  <c r="BG277" i="10"/>
  <c r="BH277" i="10"/>
  <c r="BI277" i="10"/>
  <c r="BJ277" i="10"/>
  <c r="BK277" i="10"/>
  <c r="BL277" i="10"/>
  <c r="BM277" i="10"/>
  <c r="BN277" i="10"/>
  <c r="BO277" i="10"/>
  <c r="BP277" i="10"/>
  <c r="A278" i="10"/>
  <c r="B278" i="10"/>
  <c r="C278" i="10"/>
  <c r="D278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Y278" i="10"/>
  <c r="Z278" i="10"/>
  <c r="AA278" i="10"/>
  <c r="AB278" i="10"/>
  <c r="AC278" i="10"/>
  <c r="AD278" i="10"/>
  <c r="AE278" i="10"/>
  <c r="AF278" i="10"/>
  <c r="AG278" i="10"/>
  <c r="AH278" i="10"/>
  <c r="AI278" i="10"/>
  <c r="AJ278" i="10"/>
  <c r="AK278" i="10"/>
  <c r="AL278" i="10"/>
  <c r="AM278" i="10"/>
  <c r="AN278" i="10"/>
  <c r="AO278" i="10"/>
  <c r="AP278" i="10"/>
  <c r="AQ278" i="10"/>
  <c r="AR278" i="10"/>
  <c r="AS278" i="10"/>
  <c r="AT278" i="10"/>
  <c r="AU278" i="10"/>
  <c r="AV278" i="10"/>
  <c r="AW278" i="10"/>
  <c r="AX278" i="10"/>
  <c r="AY278" i="10"/>
  <c r="AZ278" i="10"/>
  <c r="BA278" i="10"/>
  <c r="BB278" i="10"/>
  <c r="BC278" i="10"/>
  <c r="BD278" i="10"/>
  <c r="BE278" i="10"/>
  <c r="BF278" i="10"/>
  <c r="BG278" i="10"/>
  <c r="BH278" i="10"/>
  <c r="BI278" i="10"/>
  <c r="BJ278" i="10"/>
  <c r="BK278" i="10"/>
  <c r="BL278" i="10"/>
  <c r="BM278" i="10"/>
  <c r="BN278" i="10"/>
  <c r="BO278" i="10"/>
  <c r="BP278" i="10"/>
  <c r="A279" i="10"/>
  <c r="B279" i="10"/>
  <c r="C279" i="10"/>
  <c r="D279" i="10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Y279" i="10"/>
  <c r="Z279" i="10"/>
  <c r="AA279" i="10"/>
  <c r="AB279" i="10"/>
  <c r="AC279" i="10"/>
  <c r="AD279" i="10"/>
  <c r="AE279" i="10"/>
  <c r="AF279" i="10"/>
  <c r="AG279" i="10"/>
  <c r="AH279" i="10"/>
  <c r="AI279" i="10"/>
  <c r="AJ279" i="10"/>
  <c r="AK279" i="10"/>
  <c r="AL279" i="10"/>
  <c r="AM279" i="10"/>
  <c r="AN279" i="10"/>
  <c r="AO279" i="10"/>
  <c r="AP279" i="10"/>
  <c r="AQ279" i="10"/>
  <c r="AR279" i="10"/>
  <c r="AS279" i="10"/>
  <c r="AT279" i="10"/>
  <c r="AU279" i="10"/>
  <c r="AV279" i="10"/>
  <c r="AW279" i="10"/>
  <c r="AX279" i="10"/>
  <c r="AY279" i="10"/>
  <c r="AZ279" i="10"/>
  <c r="BA279" i="10"/>
  <c r="BB279" i="10"/>
  <c r="BC279" i="10"/>
  <c r="BD279" i="10"/>
  <c r="BE279" i="10"/>
  <c r="BF279" i="10"/>
  <c r="BG279" i="10"/>
  <c r="BH279" i="10"/>
  <c r="BI279" i="10"/>
  <c r="BJ279" i="10"/>
  <c r="BK279" i="10"/>
  <c r="BL279" i="10"/>
  <c r="BM279" i="10"/>
  <c r="BN279" i="10"/>
  <c r="BO279" i="10"/>
  <c r="BP279" i="10"/>
  <c r="A280" i="10"/>
  <c r="B280" i="10"/>
  <c r="C280" i="10"/>
  <c r="D280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Y280" i="10"/>
  <c r="Z280" i="10"/>
  <c r="AA280" i="10"/>
  <c r="AB280" i="10"/>
  <c r="AC280" i="10"/>
  <c r="AD280" i="10"/>
  <c r="AE280" i="10"/>
  <c r="AF280" i="10"/>
  <c r="AG280" i="10"/>
  <c r="AH280" i="10"/>
  <c r="AI280" i="10"/>
  <c r="AJ280" i="10"/>
  <c r="AK280" i="10"/>
  <c r="AL280" i="10"/>
  <c r="AM280" i="10"/>
  <c r="AN280" i="10"/>
  <c r="AO280" i="10"/>
  <c r="AP280" i="10"/>
  <c r="AQ280" i="10"/>
  <c r="AR280" i="10"/>
  <c r="AS280" i="10"/>
  <c r="AT280" i="10"/>
  <c r="AU280" i="10"/>
  <c r="AV280" i="10"/>
  <c r="AW280" i="10"/>
  <c r="AX280" i="10"/>
  <c r="AY280" i="10"/>
  <c r="AZ280" i="10"/>
  <c r="BA280" i="10"/>
  <c r="BB280" i="10"/>
  <c r="BC280" i="10"/>
  <c r="BD280" i="10"/>
  <c r="BE280" i="10"/>
  <c r="BF280" i="10"/>
  <c r="BG280" i="10"/>
  <c r="BH280" i="10"/>
  <c r="BI280" i="10"/>
  <c r="BJ280" i="10"/>
  <c r="BK280" i="10"/>
  <c r="BL280" i="10"/>
  <c r="BM280" i="10"/>
  <c r="BN280" i="10"/>
  <c r="BO280" i="10"/>
  <c r="BP280" i="10"/>
  <c r="A281" i="10"/>
  <c r="B281" i="10"/>
  <c r="C281" i="10"/>
  <c r="D281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Y281" i="10"/>
  <c r="Z281" i="10"/>
  <c r="AA281" i="10"/>
  <c r="AB281" i="10"/>
  <c r="AC281" i="10"/>
  <c r="AD281" i="10"/>
  <c r="AE281" i="10"/>
  <c r="AF281" i="10"/>
  <c r="AG281" i="10"/>
  <c r="AH281" i="10"/>
  <c r="AI281" i="10"/>
  <c r="AJ281" i="10"/>
  <c r="AK281" i="10"/>
  <c r="AL281" i="10"/>
  <c r="AM281" i="10"/>
  <c r="AN281" i="10"/>
  <c r="AO281" i="10"/>
  <c r="AP281" i="10"/>
  <c r="AQ281" i="10"/>
  <c r="AR281" i="10"/>
  <c r="AS281" i="10"/>
  <c r="AT281" i="10"/>
  <c r="AU281" i="10"/>
  <c r="AV281" i="10"/>
  <c r="AW281" i="10"/>
  <c r="AX281" i="10"/>
  <c r="AY281" i="10"/>
  <c r="AZ281" i="10"/>
  <c r="BA281" i="10"/>
  <c r="BB281" i="10"/>
  <c r="BC281" i="10"/>
  <c r="BD281" i="10"/>
  <c r="BE281" i="10"/>
  <c r="BF281" i="10"/>
  <c r="BG281" i="10"/>
  <c r="BH281" i="10"/>
  <c r="BI281" i="10"/>
  <c r="BJ281" i="10"/>
  <c r="BK281" i="10"/>
  <c r="BL281" i="10"/>
  <c r="BM281" i="10"/>
  <c r="BN281" i="10"/>
  <c r="BO281" i="10"/>
  <c r="BP281" i="10"/>
  <c r="A282" i="10"/>
  <c r="B282" i="10"/>
  <c r="C282" i="10"/>
  <c r="D282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Y282" i="10"/>
  <c r="Z282" i="10"/>
  <c r="AA282" i="10"/>
  <c r="AB282" i="10"/>
  <c r="AC282" i="10"/>
  <c r="AD282" i="10"/>
  <c r="AE282" i="10"/>
  <c r="AF282" i="10"/>
  <c r="AG282" i="10"/>
  <c r="AH282" i="10"/>
  <c r="AI282" i="10"/>
  <c r="AJ282" i="10"/>
  <c r="AK282" i="10"/>
  <c r="AL282" i="10"/>
  <c r="AM282" i="10"/>
  <c r="AN282" i="10"/>
  <c r="AO282" i="10"/>
  <c r="AP282" i="10"/>
  <c r="AQ282" i="10"/>
  <c r="AR282" i="10"/>
  <c r="AS282" i="10"/>
  <c r="AT282" i="10"/>
  <c r="AU282" i="10"/>
  <c r="AV282" i="10"/>
  <c r="AW282" i="10"/>
  <c r="AX282" i="10"/>
  <c r="AY282" i="10"/>
  <c r="AZ282" i="10"/>
  <c r="BA282" i="10"/>
  <c r="BB282" i="10"/>
  <c r="BC282" i="10"/>
  <c r="BD282" i="10"/>
  <c r="BE282" i="10"/>
  <c r="BF282" i="10"/>
  <c r="BG282" i="10"/>
  <c r="BH282" i="10"/>
  <c r="BI282" i="10"/>
  <c r="BJ282" i="10"/>
  <c r="BK282" i="10"/>
  <c r="BL282" i="10"/>
  <c r="BM282" i="10"/>
  <c r="BN282" i="10"/>
  <c r="BO282" i="10"/>
  <c r="BP282" i="10"/>
  <c r="A283" i="10"/>
  <c r="B283" i="10"/>
  <c r="C283" i="10"/>
  <c r="D283" i="10"/>
  <c r="E283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AD283" i="10"/>
  <c r="AE283" i="10"/>
  <c r="AF283" i="10"/>
  <c r="AG283" i="10"/>
  <c r="AH283" i="10"/>
  <c r="AI283" i="10"/>
  <c r="AJ283" i="10"/>
  <c r="AK283" i="10"/>
  <c r="AL283" i="10"/>
  <c r="AM283" i="10"/>
  <c r="AN283" i="10"/>
  <c r="AO283" i="10"/>
  <c r="AP283" i="10"/>
  <c r="AQ283" i="10"/>
  <c r="AR283" i="10"/>
  <c r="AS283" i="10"/>
  <c r="AT283" i="10"/>
  <c r="AU283" i="10"/>
  <c r="AV283" i="10"/>
  <c r="AW283" i="10"/>
  <c r="AX283" i="10"/>
  <c r="AY283" i="10"/>
  <c r="AZ283" i="10"/>
  <c r="BA283" i="10"/>
  <c r="BB283" i="10"/>
  <c r="BC283" i="10"/>
  <c r="BD283" i="10"/>
  <c r="BE283" i="10"/>
  <c r="BF283" i="10"/>
  <c r="BG283" i="10"/>
  <c r="BH283" i="10"/>
  <c r="BI283" i="10"/>
  <c r="BJ283" i="10"/>
  <c r="BK283" i="10"/>
  <c r="BL283" i="10"/>
  <c r="BM283" i="10"/>
  <c r="BN283" i="10"/>
  <c r="BO283" i="10"/>
  <c r="BP283" i="10"/>
  <c r="A284" i="10"/>
  <c r="B284" i="10"/>
  <c r="C284" i="10"/>
  <c r="D284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Y284" i="10"/>
  <c r="Z284" i="10"/>
  <c r="AA284" i="10"/>
  <c r="AB284" i="10"/>
  <c r="AC284" i="10"/>
  <c r="AD284" i="10"/>
  <c r="AE284" i="10"/>
  <c r="AF284" i="10"/>
  <c r="AG284" i="10"/>
  <c r="AH284" i="10"/>
  <c r="AI284" i="10"/>
  <c r="AJ284" i="10"/>
  <c r="AK284" i="10"/>
  <c r="AL284" i="10"/>
  <c r="AM284" i="10"/>
  <c r="AN284" i="10"/>
  <c r="AO284" i="10"/>
  <c r="AP284" i="10"/>
  <c r="AQ284" i="10"/>
  <c r="AR284" i="10"/>
  <c r="AS284" i="10"/>
  <c r="AT284" i="10"/>
  <c r="AU284" i="10"/>
  <c r="AV284" i="10"/>
  <c r="AW284" i="10"/>
  <c r="AX284" i="10"/>
  <c r="AY284" i="10"/>
  <c r="AZ284" i="10"/>
  <c r="BA284" i="10"/>
  <c r="BB284" i="10"/>
  <c r="BC284" i="10"/>
  <c r="BD284" i="10"/>
  <c r="BE284" i="10"/>
  <c r="BF284" i="10"/>
  <c r="BG284" i="10"/>
  <c r="BH284" i="10"/>
  <c r="BI284" i="10"/>
  <c r="BJ284" i="10"/>
  <c r="BK284" i="10"/>
  <c r="BL284" i="10"/>
  <c r="BM284" i="10"/>
  <c r="BN284" i="10"/>
  <c r="BO284" i="10"/>
  <c r="BP284" i="10"/>
  <c r="A285" i="10"/>
  <c r="B285" i="10"/>
  <c r="C285" i="10"/>
  <c r="D285" i="10"/>
  <c r="E285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Y285" i="10"/>
  <c r="Z285" i="10"/>
  <c r="AA285" i="10"/>
  <c r="AB285" i="10"/>
  <c r="AC285" i="10"/>
  <c r="AD285" i="10"/>
  <c r="AE285" i="10"/>
  <c r="AF285" i="10"/>
  <c r="AG285" i="10"/>
  <c r="AH285" i="10"/>
  <c r="AI285" i="10"/>
  <c r="AJ285" i="10"/>
  <c r="AK285" i="10"/>
  <c r="AL285" i="10"/>
  <c r="AM285" i="10"/>
  <c r="AN285" i="10"/>
  <c r="AO285" i="10"/>
  <c r="AP285" i="10"/>
  <c r="AQ285" i="10"/>
  <c r="AR285" i="10"/>
  <c r="AS285" i="10"/>
  <c r="AT285" i="10"/>
  <c r="AU285" i="10"/>
  <c r="AV285" i="10"/>
  <c r="AW285" i="10"/>
  <c r="AX285" i="10"/>
  <c r="AY285" i="10"/>
  <c r="AZ285" i="10"/>
  <c r="BA285" i="10"/>
  <c r="BB285" i="10"/>
  <c r="BC285" i="10"/>
  <c r="BD285" i="10"/>
  <c r="BE285" i="10"/>
  <c r="BF285" i="10"/>
  <c r="BG285" i="10"/>
  <c r="BH285" i="10"/>
  <c r="BI285" i="10"/>
  <c r="BJ285" i="10"/>
  <c r="BK285" i="10"/>
  <c r="BL285" i="10"/>
  <c r="BM285" i="10"/>
  <c r="BN285" i="10"/>
  <c r="BO285" i="10"/>
  <c r="BP285" i="10"/>
  <c r="A286" i="10"/>
  <c r="B286" i="10"/>
  <c r="C286" i="10"/>
  <c r="D286" i="10"/>
  <c r="E286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Y286" i="10"/>
  <c r="Z286" i="10"/>
  <c r="AA286" i="10"/>
  <c r="AB286" i="10"/>
  <c r="AC286" i="10"/>
  <c r="AD286" i="10"/>
  <c r="AE286" i="10"/>
  <c r="AF286" i="10"/>
  <c r="AG286" i="10"/>
  <c r="AH286" i="10"/>
  <c r="AI286" i="10"/>
  <c r="AJ286" i="10"/>
  <c r="AK286" i="10"/>
  <c r="AL286" i="10"/>
  <c r="AM286" i="10"/>
  <c r="AN286" i="10"/>
  <c r="AO286" i="10"/>
  <c r="AP286" i="10"/>
  <c r="AQ286" i="10"/>
  <c r="AR286" i="10"/>
  <c r="AS286" i="10"/>
  <c r="AT286" i="10"/>
  <c r="AU286" i="10"/>
  <c r="AV286" i="10"/>
  <c r="AW286" i="10"/>
  <c r="AX286" i="10"/>
  <c r="AY286" i="10"/>
  <c r="AZ286" i="10"/>
  <c r="BA286" i="10"/>
  <c r="BB286" i="10"/>
  <c r="BC286" i="10"/>
  <c r="BD286" i="10"/>
  <c r="BE286" i="10"/>
  <c r="BF286" i="10"/>
  <c r="BG286" i="10"/>
  <c r="BH286" i="10"/>
  <c r="BI286" i="10"/>
  <c r="BJ286" i="10"/>
  <c r="BK286" i="10"/>
  <c r="BL286" i="10"/>
  <c r="BM286" i="10"/>
  <c r="BN286" i="10"/>
  <c r="BO286" i="10"/>
  <c r="BP286" i="10"/>
  <c r="A287" i="10"/>
  <c r="B287" i="10"/>
  <c r="C287" i="10"/>
  <c r="D287" i="10"/>
  <c r="E287" i="10"/>
  <c r="F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X287" i="10"/>
  <c r="Y287" i="10"/>
  <c r="Z287" i="10"/>
  <c r="AA287" i="10"/>
  <c r="AB287" i="10"/>
  <c r="AC287" i="10"/>
  <c r="AD287" i="10"/>
  <c r="AE287" i="10"/>
  <c r="AF287" i="10"/>
  <c r="AG287" i="10"/>
  <c r="AH287" i="10"/>
  <c r="AI287" i="10"/>
  <c r="AJ287" i="10"/>
  <c r="AK287" i="10"/>
  <c r="AL287" i="10"/>
  <c r="AM287" i="10"/>
  <c r="AN287" i="10"/>
  <c r="AO287" i="10"/>
  <c r="AP287" i="10"/>
  <c r="AQ287" i="10"/>
  <c r="AR287" i="10"/>
  <c r="AS287" i="10"/>
  <c r="AT287" i="10"/>
  <c r="AU287" i="10"/>
  <c r="AV287" i="10"/>
  <c r="AW287" i="10"/>
  <c r="AX287" i="10"/>
  <c r="AY287" i="10"/>
  <c r="AZ287" i="10"/>
  <c r="BA287" i="10"/>
  <c r="BB287" i="10"/>
  <c r="BC287" i="10"/>
  <c r="BD287" i="10"/>
  <c r="BE287" i="10"/>
  <c r="BF287" i="10"/>
  <c r="BG287" i="10"/>
  <c r="BH287" i="10"/>
  <c r="BI287" i="10"/>
  <c r="BJ287" i="10"/>
  <c r="BK287" i="10"/>
  <c r="BL287" i="10"/>
  <c r="BM287" i="10"/>
  <c r="BN287" i="10"/>
  <c r="BO287" i="10"/>
  <c r="BP287" i="10"/>
  <c r="A288" i="10"/>
  <c r="B288" i="10"/>
  <c r="C288" i="10"/>
  <c r="D288" i="10"/>
  <c r="E288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X288" i="10"/>
  <c r="Y288" i="10"/>
  <c r="Z288" i="10"/>
  <c r="AA288" i="10"/>
  <c r="AB288" i="10"/>
  <c r="AC288" i="10"/>
  <c r="AD288" i="10"/>
  <c r="AE288" i="10"/>
  <c r="AF288" i="10"/>
  <c r="AG288" i="10"/>
  <c r="AH288" i="10"/>
  <c r="AI288" i="10"/>
  <c r="AJ288" i="10"/>
  <c r="AK288" i="10"/>
  <c r="AL288" i="10"/>
  <c r="AM288" i="10"/>
  <c r="AN288" i="10"/>
  <c r="AO288" i="10"/>
  <c r="AP288" i="10"/>
  <c r="AQ288" i="10"/>
  <c r="AR288" i="10"/>
  <c r="AS288" i="10"/>
  <c r="AT288" i="10"/>
  <c r="AU288" i="10"/>
  <c r="AV288" i="10"/>
  <c r="AW288" i="10"/>
  <c r="AX288" i="10"/>
  <c r="AY288" i="10"/>
  <c r="AZ288" i="10"/>
  <c r="BA288" i="10"/>
  <c r="BB288" i="10"/>
  <c r="BC288" i="10"/>
  <c r="BD288" i="10"/>
  <c r="BE288" i="10"/>
  <c r="BF288" i="10"/>
  <c r="BG288" i="10"/>
  <c r="BH288" i="10"/>
  <c r="BI288" i="10"/>
  <c r="BJ288" i="10"/>
  <c r="BK288" i="10"/>
  <c r="BL288" i="10"/>
  <c r="BM288" i="10"/>
  <c r="BN288" i="10"/>
  <c r="BO288" i="10"/>
  <c r="BP288" i="10"/>
  <c r="A289" i="10"/>
  <c r="B289" i="10"/>
  <c r="C289" i="10"/>
  <c r="D289" i="10"/>
  <c r="E289" i="10"/>
  <c r="F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X289" i="10"/>
  <c r="Y289" i="10"/>
  <c r="Z289" i="10"/>
  <c r="AA289" i="10"/>
  <c r="AB289" i="10"/>
  <c r="AC289" i="10"/>
  <c r="AD289" i="10"/>
  <c r="AE289" i="10"/>
  <c r="AF289" i="10"/>
  <c r="AG289" i="10"/>
  <c r="AH289" i="10"/>
  <c r="AI289" i="10"/>
  <c r="AJ289" i="10"/>
  <c r="AK289" i="10"/>
  <c r="AL289" i="10"/>
  <c r="AM289" i="10"/>
  <c r="AN289" i="10"/>
  <c r="AO289" i="10"/>
  <c r="AP289" i="10"/>
  <c r="AQ289" i="10"/>
  <c r="AR289" i="10"/>
  <c r="AS289" i="10"/>
  <c r="AT289" i="10"/>
  <c r="AU289" i="10"/>
  <c r="AV289" i="10"/>
  <c r="AW289" i="10"/>
  <c r="AX289" i="10"/>
  <c r="AY289" i="10"/>
  <c r="AZ289" i="10"/>
  <c r="BA289" i="10"/>
  <c r="BB289" i="10"/>
  <c r="BC289" i="10"/>
  <c r="BD289" i="10"/>
  <c r="BE289" i="10"/>
  <c r="BF289" i="10"/>
  <c r="BG289" i="10"/>
  <c r="BH289" i="10"/>
  <c r="BI289" i="10"/>
  <c r="BJ289" i="10"/>
  <c r="BK289" i="10"/>
  <c r="BL289" i="10"/>
  <c r="BM289" i="10"/>
  <c r="BN289" i="10"/>
  <c r="BO289" i="10"/>
  <c r="BP289" i="10"/>
  <c r="A290" i="10"/>
  <c r="B290" i="10"/>
  <c r="C290" i="10"/>
  <c r="D290" i="10"/>
  <c r="E290" i="10"/>
  <c r="F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X290" i="10"/>
  <c r="Y290" i="10"/>
  <c r="Z290" i="10"/>
  <c r="AA290" i="10"/>
  <c r="AB290" i="10"/>
  <c r="AC290" i="10"/>
  <c r="AD290" i="10"/>
  <c r="AE290" i="10"/>
  <c r="AF290" i="10"/>
  <c r="AG290" i="10"/>
  <c r="AH290" i="10"/>
  <c r="AI290" i="10"/>
  <c r="AJ290" i="10"/>
  <c r="AK290" i="10"/>
  <c r="AL290" i="10"/>
  <c r="AM290" i="10"/>
  <c r="AN290" i="10"/>
  <c r="AO290" i="10"/>
  <c r="AP290" i="10"/>
  <c r="AQ290" i="10"/>
  <c r="AR290" i="10"/>
  <c r="AS290" i="10"/>
  <c r="AT290" i="10"/>
  <c r="AU290" i="10"/>
  <c r="AV290" i="10"/>
  <c r="AW290" i="10"/>
  <c r="AX290" i="10"/>
  <c r="AY290" i="10"/>
  <c r="AZ290" i="10"/>
  <c r="BA290" i="10"/>
  <c r="BB290" i="10"/>
  <c r="BC290" i="10"/>
  <c r="BD290" i="10"/>
  <c r="BE290" i="10"/>
  <c r="BF290" i="10"/>
  <c r="BG290" i="10"/>
  <c r="BH290" i="10"/>
  <c r="BI290" i="10"/>
  <c r="BJ290" i="10"/>
  <c r="BK290" i="10"/>
  <c r="BL290" i="10"/>
  <c r="BM290" i="10"/>
  <c r="BN290" i="10"/>
  <c r="BO290" i="10"/>
  <c r="BP290" i="10"/>
  <c r="A291" i="10"/>
  <c r="B291" i="10"/>
  <c r="C291" i="10"/>
  <c r="D291" i="10"/>
  <c r="E291" i="10"/>
  <c r="F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X291" i="10"/>
  <c r="Y291" i="10"/>
  <c r="Z291" i="10"/>
  <c r="AA291" i="10"/>
  <c r="AB291" i="10"/>
  <c r="AC291" i="10"/>
  <c r="AD291" i="10"/>
  <c r="AE291" i="10"/>
  <c r="AF291" i="10"/>
  <c r="AG291" i="10"/>
  <c r="AH291" i="10"/>
  <c r="AI291" i="10"/>
  <c r="AJ291" i="10"/>
  <c r="AK291" i="10"/>
  <c r="AL291" i="10"/>
  <c r="AM291" i="10"/>
  <c r="AN291" i="10"/>
  <c r="AO291" i="10"/>
  <c r="AP291" i="10"/>
  <c r="AQ291" i="10"/>
  <c r="AR291" i="10"/>
  <c r="AS291" i="10"/>
  <c r="AT291" i="10"/>
  <c r="AU291" i="10"/>
  <c r="AV291" i="10"/>
  <c r="AW291" i="10"/>
  <c r="AX291" i="10"/>
  <c r="AY291" i="10"/>
  <c r="AZ291" i="10"/>
  <c r="BA291" i="10"/>
  <c r="BB291" i="10"/>
  <c r="BC291" i="10"/>
  <c r="BD291" i="10"/>
  <c r="BE291" i="10"/>
  <c r="BF291" i="10"/>
  <c r="BG291" i="10"/>
  <c r="BH291" i="10"/>
  <c r="BI291" i="10"/>
  <c r="BJ291" i="10"/>
  <c r="BK291" i="10"/>
  <c r="BL291" i="10"/>
  <c r="BM291" i="10"/>
  <c r="BN291" i="10"/>
  <c r="BO291" i="10"/>
  <c r="BP291" i="10"/>
  <c r="A292" i="10"/>
  <c r="B292" i="10"/>
  <c r="C292" i="10"/>
  <c r="D292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X292" i="10"/>
  <c r="Y292" i="10"/>
  <c r="Z292" i="10"/>
  <c r="AA292" i="10"/>
  <c r="AB292" i="10"/>
  <c r="AC292" i="10"/>
  <c r="AD292" i="10"/>
  <c r="AE292" i="10"/>
  <c r="AF292" i="10"/>
  <c r="AG292" i="10"/>
  <c r="AH292" i="10"/>
  <c r="AI292" i="10"/>
  <c r="AJ292" i="10"/>
  <c r="AK292" i="10"/>
  <c r="AL292" i="10"/>
  <c r="AM292" i="10"/>
  <c r="AN292" i="10"/>
  <c r="AO292" i="10"/>
  <c r="AP292" i="10"/>
  <c r="AQ292" i="10"/>
  <c r="AR292" i="10"/>
  <c r="AS292" i="10"/>
  <c r="AT292" i="10"/>
  <c r="AU292" i="10"/>
  <c r="AV292" i="10"/>
  <c r="AW292" i="10"/>
  <c r="AX292" i="10"/>
  <c r="AY292" i="10"/>
  <c r="AZ292" i="10"/>
  <c r="BA292" i="10"/>
  <c r="BB292" i="10"/>
  <c r="BC292" i="10"/>
  <c r="BD292" i="10"/>
  <c r="BE292" i="10"/>
  <c r="BF292" i="10"/>
  <c r="BG292" i="10"/>
  <c r="BH292" i="10"/>
  <c r="BI292" i="10"/>
  <c r="BJ292" i="10"/>
  <c r="BK292" i="10"/>
  <c r="BL292" i="10"/>
  <c r="BM292" i="10"/>
  <c r="BN292" i="10"/>
  <c r="BO292" i="10"/>
  <c r="BP292" i="10"/>
  <c r="A293" i="10"/>
  <c r="B293" i="10"/>
  <c r="C293" i="10"/>
  <c r="D293" i="10"/>
  <c r="E293" i="10"/>
  <c r="F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X293" i="10"/>
  <c r="Y293" i="10"/>
  <c r="Z293" i="10"/>
  <c r="AA293" i="10"/>
  <c r="AB293" i="10"/>
  <c r="AC293" i="10"/>
  <c r="AD293" i="10"/>
  <c r="AE293" i="10"/>
  <c r="AF293" i="10"/>
  <c r="AG293" i="10"/>
  <c r="AH293" i="10"/>
  <c r="AI293" i="10"/>
  <c r="AJ293" i="10"/>
  <c r="AK293" i="10"/>
  <c r="AL293" i="10"/>
  <c r="AM293" i="10"/>
  <c r="AN293" i="10"/>
  <c r="AO293" i="10"/>
  <c r="AP293" i="10"/>
  <c r="AQ293" i="10"/>
  <c r="AR293" i="10"/>
  <c r="AS293" i="10"/>
  <c r="AT293" i="10"/>
  <c r="AU293" i="10"/>
  <c r="AV293" i="10"/>
  <c r="AW293" i="10"/>
  <c r="AX293" i="10"/>
  <c r="AY293" i="10"/>
  <c r="AZ293" i="10"/>
  <c r="BA293" i="10"/>
  <c r="BB293" i="10"/>
  <c r="BC293" i="10"/>
  <c r="BD293" i="10"/>
  <c r="BE293" i="10"/>
  <c r="BF293" i="10"/>
  <c r="BG293" i="10"/>
  <c r="BH293" i="10"/>
  <c r="BI293" i="10"/>
  <c r="BJ293" i="10"/>
  <c r="BK293" i="10"/>
  <c r="BL293" i="10"/>
  <c r="BM293" i="10"/>
  <c r="BN293" i="10"/>
  <c r="BO293" i="10"/>
  <c r="BP293" i="10"/>
  <c r="A294" i="10"/>
  <c r="B294" i="10"/>
  <c r="C294" i="10"/>
  <c r="D294" i="10"/>
  <c r="E294" i="10"/>
  <c r="F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X294" i="10"/>
  <c r="Y294" i="10"/>
  <c r="Z294" i="10"/>
  <c r="AA294" i="10"/>
  <c r="AB294" i="10"/>
  <c r="AC294" i="10"/>
  <c r="AD294" i="10"/>
  <c r="AE294" i="10"/>
  <c r="AF294" i="10"/>
  <c r="AG294" i="10"/>
  <c r="AH294" i="10"/>
  <c r="AI294" i="10"/>
  <c r="AJ294" i="10"/>
  <c r="AK294" i="10"/>
  <c r="AL294" i="10"/>
  <c r="AM294" i="10"/>
  <c r="AN294" i="10"/>
  <c r="AO294" i="10"/>
  <c r="AP294" i="10"/>
  <c r="AQ294" i="10"/>
  <c r="AR294" i="10"/>
  <c r="AS294" i="10"/>
  <c r="AT294" i="10"/>
  <c r="AU294" i="10"/>
  <c r="AV294" i="10"/>
  <c r="AW294" i="10"/>
  <c r="AX294" i="10"/>
  <c r="AY294" i="10"/>
  <c r="AZ294" i="10"/>
  <c r="BA294" i="10"/>
  <c r="BB294" i="10"/>
  <c r="BC294" i="10"/>
  <c r="BD294" i="10"/>
  <c r="BE294" i="10"/>
  <c r="BF294" i="10"/>
  <c r="BG294" i="10"/>
  <c r="BH294" i="10"/>
  <c r="BI294" i="10"/>
  <c r="BJ294" i="10"/>
  <c r="BK294" i="10"/>
  <c r="BL294" i="10"/>
  <c r="BM294" i="10"/>
  <c r="BN294" i="10"/>
  <c r="BO294" i="10"/>
  <c r="BP294" i="10"/>
  <c r="A295" i="10"/>
  <c r="B295" i="10"/>
  <c r="C295" i="10"/>
  <c r="D295" i="10"/>
  <c r="E295" i="10"/>
  <c r="F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X295" i="10"/>
  <c r="Y295" i="10"/>
  <c r="Z295" i="10"/>
  <c r="AA295" i="10"/>
  <c r="AB295" i="10"/>
  <c r="AC295" i="10"/>
  <c r="AD295" i="10"/>
  <c r="AE295" i="10"/>
  <c r="AF295" i="10"/>
  <c r="AG295" i="10"/>
  <c r="AH295" i="10"/>
  <c r="AI295" i="10"/>
  <c r="AJ295" i="10"/>
  <c r="AK295" i="10"/>
  <c r="AL295" i="10"/>
  <c r="AM295" i="10"/>
  <c r="AN295" i="10"/>
  <c r="AO295" i="10"/>
  <c r="AP295" i="10"/>
  <c r="AQ295" i="10"/>
  <c r="AR295" i="10"/>
  <c r="AS295" i="10"/>
  <c r="AT295" i="10"/>
  <c r="AU295" i="10"/>
  <c r="AV295" i="10"/>
  <c r="AW295" i="10"/>
  <c r="AX295" i="10"/>
  <c r="AY295" i="10"/>
  <c r="AZ295" i="10"/>
  <c r="BA295" i="10"/>
  <c r="BB295" i="10"/>
  <c r="BC295" i="10"/>
  <c r="BD295" i="10"/>
  <c r="BE295" i="10"/>
  <c r="BF295" i="10"/>
  <c r="BG295" i="10"/>
  <c r="BH295" i="10"/>
  <c r="BI295" i="10"/>
  <c r="BJ295" i="10"/>
  <c r="BK295" i="10"/>
  <c r="BL295" i="10"/>
  <c r="BM295" i="10"/>
  <c r="BN295" i="10"/>
  <c r="BO295" i="10"/>
  <c r="BP295" i="10"/>
  <c r="A296" i="10"/>
  <c r="B296" i="10"/>
  <c r="C296" i="10"/>
  <c r="D296" i="10"/>
  <c r="E296" i="10"/>
  <c r="F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X296" i="10"/>
  <c r="Y296" i="10"/>
  <c r="Z296" i="10"/>
  <c r="AA296" i="10"/>
  <c r="AB296" i="10"/>
  <c r="AC296" i="10"/>
  <c r="AD296" i="10"/>
  <c r="AE296" i="10"/>
  <c r="AF296" i="10"/>
  <c r="AG296" i="10"/>
  <c r="AH296" i="10"/>
  <c r="AI296" i="10"/>
  <c r="AJ296" i="10"/>
  <c r="AK296" i="10"/>
  <c r="AL296" i="10"/>
  <c r="AM296" i="10"/>
  <c r="AN296" i="10"/>
  <c r="AO296" i="10"/>
  <c r="AP296" i="10"/>
  <c r="AQ296" i="10"/>
  <c r="AR296" i="10"/>
  <c r="AS296" i="10"/>
  <c r="AT296" i="10"/>
  <c r="AU296" i="10"/>
  <c r="AV296" i="10"/>
  <c r="AW296" i="10"/>
  <c r="AX296" i="10"/>
  <c r="AY296" i="10"/>
  <c r="AZ296" i="10"/>
  <c r="BA296" i="10"/>
  <c r="BB296" i="10"/>
  <c r="BC296" i="10"/>
  <c r="BD296" i="10"/>
  <c r="BE296" i="10"/>
  <c r="BF296" i="10"/>
  <c r="BG296" i="10"/>
  <c r="BH296" i="10"/>
  <c r="BI296" i="10"/>
  <c r="BJ296" i="10"/>
  <c r="BK296" i="10"/>
  <c r="BL296" i="10"/>
  <c r="BM296" i="10"/>
  <c r="BN296" i="10"/>
  <c r="BO296" i="10"/>
  <c r="BP296" i="10"/>
  <c r="A297" i="10"/>
  <c r="B297" i="10"/>
  <c r="C297" i="10"/>
  <c r="D297" i="10"/>
  <c r="E297" i="10"/>
  <c r="F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X297" i="10"/>
  <c r="Y297" i="10"/>
  <c r="Z297" i="10"/>
  <c r="AA297" i="10"/>
  <c r="AB297" i="10"/>
  <c r="AC297" i="10"/>
  <c r="AD297" i="10"/>
  <c r="AE297" i="10"/>
  <c r="AF297" i="10"/>
  <c r="AG297" i="10"/>
  <c r="AH297" i="10"/>
  <c r="AI297" i="10"/>
  <c r="AJ297" i="10"/>
  <c r="AK297" i="10"/>
  <c r="AL297" i="10"/>
  <c r="AM297" i="10"/>
  <c r="AN297" i="10"/>
  <c r="AO297" i="10"/>
  <c r="AP297" i="10"/>
  <c r="AQ297" i="10"/>
  <c r="AR297" i="10"/>
  <c r="AS297" i="10"/>
  <c r="AT297" i="10"/>
  <c r="AU297" i="10"/>
  <c r="AV297" i="10"/>
  <c r="AW297" i="10"/>
  <c r="AX297" i="10"/>
  <c r="AY297" i="10"/>
  <c r="AZ297" i="10"/>
  <c r="BA297" i="10"/>
  <c r="BB297" i="10"/>
  <c r="BC297" i="10"/>
  <c r="BD297" i="10"/>
  <c r="BE297" i="10"/>
  <c r="BF297" i="10"/>
  <c r="BG297" i="10"/>
  <c r="BH297" i="10"/>
  <c r="BI297" i="10"/>
  <c r="BJ297" i="10"/>
  <c r="BK297" i="10"/>
  <c r="BL297" i="10"/>
  <c r="BM297" i="10"/>
  <c r="BN297" i="10"/>
  <c r="BO297" i="10"/>
  <c r="BP297" i="10"/>
  <c r="A298" i="10"/>
  <c r="B298" i="10"/>
  <c r="C298" i="10"/>
  <c r="D298" i="10"/>
  <c r="E298" i="10"/>
  <c r="F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X298" i="10"/>
  <c r="Y298" i="10"/>
  <c r="Z298" i="10"/>
  <c r="AA298" i="10"/>
  <c r="AB298" i="10"/>
  <c r="AC298" i="10"/>
  <c r="AD298" i="10"/>
  <c r="AE298" i="10"/>
  <c r="AF298" i="10"/>
  <c r="AG298" i="10"/>
  <c r="AH298" i="10"/>
  <c r="AI298" i="10"/>
  <c r="AJ298" i="10"/>
  <c r="AK298" i="10"/>
  <c r="AL298" i="10"/>
  <c r="AM298" i="10"/>
  <c r="AN298" i="10"/>
  <c r="AO298" i="10"/>
  <c r="AP298" i="10"/>
  <c r="AQ298" i="10"/>
  <c r="AR298" i="10"/>
  <c r="AS298" i="10"/>
  <c r="AT298" i="10"/>
  <c r="AU298" i="10"/>
  <c r="AV298" i="10"/>
  <c r="AW298" i="10"/>
  <c r="AX298" i="10"/>
  <c r="AY298" i="10"/>
  <c r="AZ298" i="10"/>
  <c r="BA298" i="10"/>
  <c r="BB298" i="10"/>
  <c r="BC298" i="10"/>
  <c r="BD298" i="10"/>
  <c r="BE298" i="10"/>
  <c r="BF298" i="10"/>
  <c r="BG298" i="10"/>
  <c r="BH298" i="10"/>
  <c r="BI298" i="10"/>
  <c r="BJ298" i="10"/>
  <c r="BK298" i="10"/>
  <c r="BL298" i="10"/>
  <c r="BM298" i="10"/>
  <c r="BN298" i="10"/>
  <c r="BO298" i="10"/>
  <c r="BP298" i="10"/>
  <c r="A299" i="10"/>
  <c r="B299" i="10"/>
  <c r="C299" i="10"/>
  <c r="D299" i="10"/>
  <c r="E299" i="10"/>
  <c r="F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X299" i="10"/>
  <c r="Y299" i="10"/>
  <c r="Z299" i="10"/>
  <c r="AA299" i="10"/>
  <c r="AB299" i="10"/>
  <c r="AC299" i="10"/>
  <c r="AD299" i="10"/>
  <c r="AE299" i="10"/>
  <c r="AF299" i="10"/>
  <c r="AG299" i="10"/>
  <c r="AH299" i="10"/>
  <c r="AI299" i="10"/>
  <c r="AJ299" i="10"/>
  <c r="AK299" i="10"/>
  <c r="AL299" i="10"/>
  <c r="AM299" i="10"/>
  <c r="AN299" i="10"/>
  <c r="AO299" i="10"/>
  <c r="AP299" i="10"/>
  <c r="AQ299" i="10"/>
  <c r="AR299" i="10"/>
  <c r="AS299" i="10"/>
  <c r="AT299" i="10"/>
  <c r="AU299" i="10"/>
  <c r="AV299" i="10"/>
  <c r="AW299" i="10"/>
  <c r="AX299" i="10"/>
  <c r="AY299" i="10"/>
  <c r="AZ299" i="10"/>
  <c r="BA299" i="10"/>
  <c r="BB299" i="10"/>
  <c r="BC299" i="10"/>
  <c r="BD299" i="10"/>
  <c r="BE299" i="10"/>
  <c r="BF299" i="10"/>
  <c r="BG299" i="10"/>
  <c r="BH299" i="10"/>
  <c r="BI299" i="10"/>
  <c r="BJ299" i="10"/>
  <c r="BK299" i="10"/>
  <c r="BL299" i="10"/>
  <c r="BM299" i="10"/>
  <c r="BN299" i="10"/>
  <c r="BO299" i="10"/>
  <c r="BP299" i="10"/>
  <c r="A300" i="10"/>
  <c r="B300" i="10"/>
  <c r="C300" i="10"/>
  <c r="D300" i="10"/>
  <c r="E300" i="10"/>
  <c r="F300" i="10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X300" i="10"/>
  <c r="Y300" i="10"/>
  <c r="Z300" i="10"/>
  <c r="AA300" i="10"/>
  <c r="AB300" i="10"/>
  <c r="AC300" i="10"/>
  <c r="AD300" i="10"/>
  <c r="AE300" i="10"/>
  <c r="AF300" i="10"/>
  <c r="AG300" i="10"/>
  <c r="AH300" i="10"/>
  <c r="AI300" i="10"/>
  <c r="AJ300" i="10"/>
  <c r="AK300" i="10"/>
  <c r="AL300" i="10"/>
  <c r="AM300" i="10"/>
  <c r="AN300" i="10"/>
  <c r="AO300" i="10"/>
  <c r="AP300" i="10"/>
  <c r="AQ300" i="10"/>
  <c r="AR300" i="10"/>
  <c r="AS300" i="10"/>
  <c r="AT300" i="10"/>
  <c r="AU300" i="10"/>
  <c r="AV300" i="10"/>
  <c r="AW300" i="10"/>
  <c r="AX300" i="10"/>
  <c r="AY300" i="10"/>
  <c r="AZ300" i="10"/>
  <c r="BA300" i="10"/>
  <c r="BB300" i="10"/>
  <c r="BC300" i="10"/>
  <c r="BD300" i="10"/>
  <c r="BE300" i="10"/>
  <c r="BF300" i="10"/>
  <c r="BG300" i="10"/>
  <c r="BH300" i="10"/>
  <c r="BI300" i="10"/>
  <c r="BJ300" i="10"/>
  <c r="BK300" i="10"/>
  <c r="BL300" i="10"/>
  <c r="BM300" i="10"/>
  <c r="BN300" i="10"/>
  <c r="BO300" i="10"/>
  <c r="BP300" i="10"/>
  <c r="A301" i="10"/>
  <c r="B301" i="10"/>
  <c r="C301" i="10"/>
  <c r="D301" i="10"/>
  <c r="E301" i="10"/>
  <c r="F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X301" i="10"/>
  <c r="Y301" i="10"/>
  <c r="Z301" i="10"/>
  <c r="AA301" i="10"/>
  <c r="AB301" i="10"/>
  <c r="AC301" i="10"/>
  <c r="AD301" i="10"/>
  <c r="AE301" i="10"/>
  <c r="AF301" i="10"/>
  <c r="AG301" i="10"/>
  <c r="AH301" i="10"/>
  <c r="AI301" i="10"/>
  <c r="AJ301" i="10"/>
  <c r="AK301" i="10"/>
  <c r="AL301" i="10"/>
  <c r="AM301" i="10"/>
  <c r="AN301" i="10"/>
  <c r="AO301" i="10"/>
  <c r="AP301" i="10"/>
  <c r="AQ301" i="10"/>
  <c r="AR301" i="10"/>
  <c r="AS301" i="10"/>
  <c r="AT301" i="10"/>
  <c r="AU301" i="10"/>
  <c r="AV301" i="10"/>
  <c r="AW301" i="10"/>
  <c r="AX301" i="10"/>
  <c r="AY301" i="10"/>
  <c r="AZ301" i="10"/>
  <c r="BA301" i="10"/>
  <c r="BB301" i="10"/>
  <c r="BC301" i="10"/>
  <c r="BD301" i="10"/>
  <c r="BE301" i="10"/>
  <c r="BF301" i="10"/>
  <c r="BG301" i="10"/>
  <c r="BH301" i="10"/>
  <c r="BI301" i="10"/>
  <c r="BJ301" i="10"/>
  <c r="BK301" i="10"/>
  <c r="BL301" i="10"/>
  <c r="BM301" i="10"/>
  <c r="BN301" i="10"/>
  <c r="BO301" i="10"/>
  <c r="BP301" i="10"/>
  <c r="A302" i="10"/>
  <c r="B302" i="10"/>
  <c r="C302" i="10"/>
  <c r="D302" i="10"/>
  <c r="E302" i="10"/>
  <c r="F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X302" i="10"/>
  <c r="Y302" i="10"/>
  <c r="Z302" i="10"/>
  <c r="AA302" i="10"/>
  <c r="AB302" i="10"/>
  <c r="AC302" i="10"/>
  <c r="AD302" i="10"/>
  <c r="AE302" i="10"/>
  <c r="AF302" i="10"/>
  <c r="AG302" i="10"/>
  <c r="AH302" i="10"/>
  <c r="AI302" i="10"/>
  <c r="AJ302" i="10"/>
  <c r="AK302" i="10"/>
  <c r="AL302" i="10"/>
  <c r="AM302" i="10"/>
  <c r="AN302" i="10"/>
  <c r="AO302" i="10"/>
  <c r="AP302" i="10"/>
  <c r="AQ302" i="10"/>
  <c r="AR302" i="10"/>
  <c r="AS302" i="10"/>
  <c r="AT302" i="10"/>
  <c r="AU302" i="10"/>
  <c r="AV302" i="10"/>
  <c r="AW302" i="10"/>
  <c r="AX302" i="10"/>
  <c r="AY302" i="10"/>
  <c r="AZ302" i="10"/>
  <c r="BA302" i="10"/>
  <c r="BB302" i="10"/>
  <c r="BC302" i="10"/>
  <c r="BD302" i="10"/>
  <c r="BE302" i="10"/>
  <c r="BF302" i="10"/>
  <c r="BG302" i="10"/>
  <c r="BH302" i="10"/>
  <c r="BI302" i="10"/>
  <c r="BJ302" i="10"/>
  <c r="BK302" i="10"/>
  <c r="BL302" i="10"/>
  <c r="BM302" i="10"/>
  <c r="BN302" i="10"/>
  <c r="BO302" i="10"/>
  <c r="BP302" i="10"/>
  <c r="A303" i="10"/>
  <c r="B303" i="10"/>
  <c r="C303" i="10"/>
  <c r="D303" i="10"/>
  <c r="E303" i="10"/>
  <c r="F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X303" i="10"/>
  <c r="Y303" i="10"/>
  <c r="Z303" i="10"/>
  <c r="AA303" i="10"/>
  <c r="AB303" i="10"/>
  <c r="AC303" i="10"/>
  <c r="AD303" i="10"/>
  <c r="AE303" i="10"/>
  <c r="AF303" i="10"/>
  <c r="AG303" i="10"/>
  <c r="AH303" i="10"/>
  <c r="AI303" i="10"/>
  <c r="AJ303" i="10"/>
  <c r="AK303" i="10"/>
  <c r="AL303" i="10"/>
  <c r="AM303" i="10"/>
  <c r="AN303" i="10"/>
  <c r="AO303" i="10"/>
  <c r="AP303" i="10"/>
  <c r="AQ303" i="10"/>
  <c r="AR303" i="10"/>
  <c r="AS303" i="10"/>
  <c r="AT303" i="10"/>
  <c r="AU303" i="10"/>
  <c r="AV303" i="10"/>
  <c r="AW303" i="10"/>
  <c r="AX303" i="10"/>
  <c r="AY303" i="10"/>
  <c r="AZ303" i="10"/>
  <c r="BA303" i="10"/>
  <c r="BB303" i="10"/>
  <c r="BC303" i="10"/>
  <c r="BD303" i="10"/>
  <c r="BE303" i="10"/>
  <c r="BF303" i="10"/>
  <c r="BG303" i="10"/>
  <c r="BH303" i="10"/>
  <c r="BI303" i="10"/>
  <c r="BJ303" i="10"/>
  <c r="BK303" i="10"/>
  <c r="BL303" i="10"/>
  <c r="BM303" i="10"/>
  <c r="BN303" i="10"/>
  <c r="BO303" i="10"/>
  <c r="BP303" i="10"/>
  <c r="A304" i="10"/>
  <c r="B304" i="10"/>
  <c r="C304" i="10"/>
  <c r="D304" i="10"/>
  <c r="E304" i="10"/>
  <c r="F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X304" i="10"/>
  <c r="Y304" i="10"/>
  <c r="Z304" i="10"/>
  <c r="AA304" i="10"/>
  <c r="AB304" i="10"/>
  <c r="AC304" i="10"/>
  <c r="AD304" i="10"/>
  <c r="AE304" i="10"/>
  <c r="AF304" i="10"/>
  <c r="AG304" i="10"/>
  <c r="AH304" i="10"/>
  <c r="AI304" i="10"/>
  <c r="AJ304" i="10"/>
  <c r="AK304" i="10"/>
  <c r="AL304" i="10"/>
  <c r="AM304" i="10"/>
  <c r="AN304" i="10"/>
  <c r="AO304" i="10"/>
  <c r="AP304" i="10"/>
  <c r="AQ304" i="10"/>
  <c r="AR304" i="10"/>
  <c r="AS304" i="10"/>
  <c r="AT304" i="10"/>
  <c r="AU304" i="10"/>
  <c r="AV304" i="10"/>
  <c r="AW304" i="10"/>
  <c r="AX304" i="10"/>
  <c r="AY304" i="10"/>
  <c r="AZ304" i="10"/>
  <c r="BA304" i="10"/>
  <c r="BB304" i="10"/>
  <c r="BC304" i="10"/>
  <c r="BD304" i="10"/>
  <c r="BE304" i="10"/>
  <c r="BF304" i="10"/>
  <c r="BG304" i="10"/>
  <c r="BH304" i="10"/>
  <c r="BI304" i="10"/>
  <c r="BJ304" i="10"/>
  <c r="BK304" i="10"/>
  <c r="BL304" i="10"/>
  <c r="BM304" i="10"/>
  <c r="BN304" i="10"/>
  <c r="BO304" i="10"/>
  <c r="BP304" i="10"/>
  <c r="A305" i="10"/>
  <c r="B305" i="10"/>
  <c r="C305" i="10"/>
  <c r="D305" i="10"/>
  <c r="E305" i="10"/>
  <c r="F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X305" i="10"/>
  <c r="Y305" i="10"/>
  <c r="Z305" i="10"/>
  <c r="AA305" i="10"/>
  <c r="AB305" i="10"/>
  <c r="AC305" i="10"/>
  <c r="AD305" i="10"/>
  <c r="AE305" i="10"/>
  <c r="AF305" i="10"/>
  <c r="AG305" i="10"/>
  <c r="AH305" i="10"/>
  <c r="AI305" i="10"/>
  <c r="AJ305" i="10"/>
  <c r="AK305" i="10"/>
  <c r="AL305" i="10"/>
  <c r="AM305" i="10"/>
  <c r="AN305" i="10"/>
  <c r="AO305" i="10"/>
  <c r="AP305" i="10"/>
  <c r="AQ305" i="10"/>
  <c r="AR305" i="10"/>
  <c r="AS305" i="10"/>
  <c r="AT305" i="10"/>
  <c r="AU305" i="10"/>
  <c r="AV305" i="10"/>
  <c r="AW305" i="10"/>
  <c r="AX305" i="10"/>
  <c r="AY305" i="10"/>
  <c r="AZ305" i="10"/>
  <c r="BA305" i="10"/>
  <c r="BB305" i="10"/>
  <c r="BC305" i="10"/>
  <c r="BD305" i="10"/>
  <c r="BE305" i="10"/>
  <c r="BF305" i="10"/>
  <c r="BG305" i="10"/>
  <c r="BH305" i="10"/>
  <c r="BI305" i="10"/>
  <c r="BJ305" i="10"/>
  <c r="BK305" i="10"/>
  <c r="BL305" i="10"/>
  <c r="BM305" i="10"/>
  <c r="BN305" i="10"/>
  <c r="BO305" i="10"/>
  <c r="BP305" i="10"/>
  <c r="A306" i="10"/>
  <c r="B306" i="10"/>
  <c r="C306" i="10"/>
  <c r="D306" i="10"/>
  <c r="E306" i="10"/>
  <c r="F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X306" i="10"/>
  <c r="Y306" i="10"/>
  <c r="Z306" i="10"/>
  <c r="AA306" i="10"/>
  <c r="AB306" i="10"/>
  <c r="AC306" i="10"/>
  <c r="AD306" i="10"/>
  <c r="AE306" i="10"/>
  <c r="AF306" i="10"/>
  <c r="AG306" i="10"/>
  <c r="AH306" i="10"/>
  <c r="AI306" i="10"/>
  <c r="AJ306" i="10"/>
  <c r="AK306" i="10"/>
  <c r="AL306" i="10"/>
  <c r="AM306" i="10"/>
  <c r="AN306" i="10"/>
  <c r="AO306" i="10"/>
  <c r="AP306" i="10"/>
  <c r="AQ306" i="10"/>
  <c r="AR306" i="10"/>
  <c r="AS306" i="10"/>
  <c r="AT306" i="10"/>
  <c r="AU306" i="10"/>
  <c r="AV306" i="10"/>
  <c r="AW306" i="10"/>
  <c r="AX306" i="10"/>
  <c r="AY306" i="10"/>
  <c r="AZ306" i="10"/>
  <c r="BA306" i="10"/>
  <c r="BB306" i="10"/>
  <c r="BC306" i="10"/>
  <c r="BD306" i="10"/>
  <c r="BE306" i="10"/>
  <c r="BF306" i="10"/>
  <c r="BG306" i="10"/>
  <c r="BH306" i="10"/>
  <c r="BI306" i="10"/>
  <c r="BJ306" i="10"/>
  <c r="BK306" i="10"/>
  <c r="BL306" i="10"/>
  <c r="BM306" i="10"/>
  <c r="BN306" i="10"/>
  <c r="BO306" i="10"/>
  <c r="BP306" i="10"/>
  <c r="A307" i="10"/>
  <c r="B307" i="10"/>
  <c r="C307" i="10"/>
  <c r="D307" i="10"/>
  <c r="E307" i="10"/>
  <c r="F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X307" i="10"/>
  <c r="Y307" i="10"/>
  <c r="Z307" i="10"/>
  <c r="AA307" i="10"/>
  <c r="AB307" i="10"/>
  <c r="AC307" i="10"/>
  <c r="AD307" i="10"/>
  <c r="AE307" i="10"/>
  <c r="AF307" i="10"/>
  <c r="AG307" i="10"/>
  <c r="AH307" i="10"/>
  <c r="AI307" i="10"/>
  <c r="AJ307" i="10"/>
  <c r="AK307" i="10"/>
  <c r="AL307" i="10"/>
  <c r="AM307" i="10"/>
  <c r="AN307" i="10"/>
  <c r="AO307" i="10"/>
  <c r="AP307" i="10"/>
  <c r="AQ307" i="10"/>
  <c r="AR307" i="10"/>
  <c r="AS307" i="10"/>
  <c r="AT307" i="10"/>
  <c r="AU307" i="10"/>
  <c r="AV307" i="10"/>
  <c r="AW307" i="10"/>
  <c r="AX307" i="10"/>
  <c r="AY307" i="10"/>
  <c r="AZ307" i="10"/>
  <c r="BA307" i="10"/>
  <c r="BB307" i="10"/>
  <c r="BC307" i="10"/>
  <c r="BD307" i="10"/>
  <c r="BE307" i="10"/>
  <c r="BF307" i="10"/>
  <c r="BG307" i="10"/>
  <c r="BH307" i="10"/>
  <c r="BI307" i="10"/>
  <c r="BJ307" i="10"/>
  <c r="BK307" i="10"/>
  <c r="BL307" i="10"/>
  <c r="BM307" i="10"/>
  <c r="BN307" i="10"/>
  <c r="BO307" i="10"/>
  <c r="BP307" i="10"/>
  <c r="A308" i="10"/>
  <c r="B308" i="10"/>
  <c r="C308" i="10"/>
  <c r="D308" i="10"/>
  <c r="E308" i="10"/>
  <c r="F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X308" i="10"/>
  <c r="Y308" i="10"/>
  <c r="Z308" i="10"/>
  <c r="AA308" i="10"/>
  <c r="AB308" i="10"/>
  <c r="AC308" i="10"/>
  <c r="AD308" i="10"/>
  <c r="AE308" i="10"/>
  <c r="AF308" i="10"/>
  <c r="AG308" i="10"/>
  <c r="AH308" i="10"/>
  <c r="AI308" i="10"/>
  <c r="AJ308" i="10"/>
  <c r="AK308" i="10"/>
  <c r="AL308" i="10"/>
  <c r="AM308" i="10"/>
  <c r="AN308" i="10"/>
  <c r="AO308" i="10"/>
  <c r="AP308" i="10"/>
  <c r="AQ308" i="10"/>
  <c r="AR308" i="10"/>
  <c r="AS308" i="10"/>
  <c r="AT308" i="10"/>
  <c r="AU308" i="10"/>
  <c r="AV308" i="10"/>
  <c r="AW308" i="10"/>
  <c r="AX308" i="10"/>
  <c r="AY308" i="10"/>
  <c r="AZ308" i="10"/>
  <c r="BA308" i="10"/>
  <c r="BB308" i="10"/>
  <c r="BC308" i="10"/>
  <c r="BD308" i="10"/>
  <c r="BE308" i="10"/>
  <c r="BF308" i="10"/>
  <c r="BG308" i="10"/>
  <c r="BH308" i="10"/>
  <c r="BI308" i="10"/>
  <c r="BJ308" i="10"/>
  <c r="BK308" i="10"/>
  <c r="BL308" i="10"/>
  <c r="BM308" i="10"/>
  <c r="BN308" i="10"/>
  <c r="BO308" i="10"/>
  <c r="BP308" i="10"/>
  <c r="A309" i="10"/>
  <c r="B309" i="10"/>
  <c r="C309" i="10"/>
  <c r="D309" i="10"/>
  <c r="E309" i="10"/>
  <c r="F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X309" i="10"/>
  <c r="Y309" i="10"/>
  <c r="Z309" i="10"/>
  <c r="AA309" i="10"/>
  <c r="AB309" i="10"/>
  <c r="AC309" i="10"/>
  <c r="AD309" i="10"/>
  <c r="AE309" i="10"/>
  <c r="AF309" i="10"/>
  <c r="AG309" i="10"/>
  <c r="AH309" i="10"/>
  <c r="AI309" i="10"/>
  <c r="AJ309" i="10"/>
  <c r="AK309" i="10"/>
  <c r="AL309" i="10"/>
  <c r="AM309" i="10"/>
  <c r="AN309" i="10"/>
  <c r="AO309" i="10"/>
  <c r="AP309" i="10"/>
  <c r="AQ309" i="10"/>
  <c r="AR309" i="10"/>
  <c r="AS309" i="10"/>
  <c r="AT309" i="10"/>
  <c r="AU309" i="10"/>
  <c r="AV309" i="10"/>
  <c r="AW309" i="10"/>
  <c r="AX309" i="10"/>
  <c r="AY309" i="10"/>
  <c r="AZ309" i="10"/>
  <c r="BA309" i="10"/>
  <c r="BB309" i="10"/>
  <c r="BC309" i="10"/>
  <c r="BD309" i="10"/>
  <c r="BE309" i="10"/>
  <c r="BF309" i="10"/>
  <c r="BG309" i="10"/>
  <c r="BH309" i="10"/>
  <c r="BI309" i="10"/>
  <c r="BJ309" i="10"/>
  <c r="BK309" i="10"/>
  <c r="BL309" i="10"/>
  <c r="BM309" i="10"/>
  <c r="BN309" i="10"/>
  <c r="BO309" i="10"/>
  <c r="BP309" i="10"/>
  <c r="A310" i="10"/>
  <c r="B310" i="10"/>
  <c r="C310" i="10"/>
  <c r="D310" i="10"/>
  <c r="E310" i="10"/>
  <c r="F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X310" i="10"/>
  <c r="Y310" i="10"/>
  <c r="Z310" i="10"/>
  <c r="AA310" i="10"/>
  <c r="AB310" i="10"/>
  <c r="AC310" i="10"/>
  <c r="AD310" i="10"/>
  <c r="AE310" i="10"/>
  <c r="AF310" i="10"/>
  <c r="AG310" i="10"/>
  <c r="AH310" i="10"/>
  <c r="AI310" i="10"/>
  <c r="AJ310" i="10"/>
  <c r="AK310" i="10"/>
  <c r="AL310" i="10"/>
  <c r="AM310" i="10"/>
  <c r="AN310" i="10"/>
  <c r="AO310" i="10"/>
  <c r="AP310" i="10"/>
  <c r="AQ310" i="10"/>
  <c r="AR310" i="10"/>
  <c r="AS310" i="10"/>
  <c r="AT310" i="10"/>
  <c r="AU310" i="10"/>
  <c r="AV310" i="10"/>
  <c r="AW310" i="10"/>
  <c r="AX310" i="10"/>
  <c r="AY310" i="10"/>
  <c r="AZ310" i="10"/>
  <c r="BA310" i="10"/>
  <c r="BB310" i="10"/>
  <c r="BC310" i="10"/>
  <c r="BD310" i="10"/>
  <c r="BE310" i="10"/>
  <c r="BF310" i="10"/>
  <c r="BG310" i="10"/>
  <c r="BH310" i="10"/>
  <c r="BI310" i="10"/>
  <c r="BJ310" i="10"/>
  <c r="BK310" i="10"/>
  <c r="BL310" i="10"/>
  <c r="BM310" i="10"/>
  <c r="BN310" i="10"/>
  <c r="BO310" i="10"/>
  <c r="BP310" i="10"/>
  <c r="A311" i="10"/>
  <c r="B311" i="10"/>
  <c r="C311" i="10"/>
  <c r="D311" i="10"/>
  <c r="E311" i="10"/>
  <c r="F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X311" i="10"/>
  <c r="Y311" i="10"/>
  <c r="Z311" i="10"/>
  <c r="AA311" i="10"/>
  <c r="AB311" i="10"/>
  <c r="AC311" i="10"/>
  <c r="AD311" i="10"/>
  <c r="AE311" i="10"/>
  <c r="AF311" i="10"/>
  <c r="AG311" i="10"/>
  <c r="AH311" i="10"/>
  <c r="AI311" i="10"/>
  <c r="AJ311" i="10"/>
  <c r="AK311" i="10"/>
  <c r="AL311" i="10"/>
  <c r="AM311" i="10"/>
  <c r="AN311" i="10"/>
  <c r="AO311" i="10"/>
  <c r="AP311" i="10"/>
  <c r="AQ311" i="10"/>
  <c r="AR311" i="10"/>
  <c r="AS311" i="10"/>
  <c r="AT311" i="10"/>
  <c r="AU311" i="10"/>
  <c r="AV311" i="10"/>
  <c r="AW311" i="10"/>
  <c r="AX311" i="10"/>
  <c r="AY311" i="10"/>
  <c r="AZ311" i="10"/>
  <c r="BA311" i="10"/>
  <c r="BB311" i="10"/>
  <c r="BC311" i="10"/>
  <c r="BD311" i="10"/>
  <c r="BE311" i="10"/>
  <c r="BF311" i="10"/>
  <c r="BG311" i="10"/>
  <c r="BH311" i="10"/>
  <c r="BI311" i="10"/>
  <c r="BJ311" i="10"/>
  <c r="BK311" i="10"/>
  <c r="BL311" i="10"/>
  <c r="BM311" i="10"/>
  <c r="BN311" i="10"/>
  <c r="BO311" i="10"/>
  <c r="BP311" i="10"/>
  <c r="A312" i="10"/>
  <c r="B312" i="10"/>
  <c r="C312" i="10"/>
  <c r="D312" i="10"/>
  <c r="E312" i="10"/>
  <c r="F312" i="10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X312" i="10"/>
  <c r="Y312" i="10"/>
  <c r="Z312" i="10"/>
  <c r="AA312" i="10"/>
  <c r="AB312" i="10"/>
  <c r="AC312" i="10"/>
  <c r="AD312" i="10"/>
  <c r="AE312" i="10"/>
  <c r="AF312" i="10"/>
  <c r="AG312" i="10"/>
  <c r="AH312" i="10"/>
  <c r="AI312" i="10"/>
  <c r="AJ312" i="10"/>
  <c r="AK312" i="10"/>
  <c r="AL312" i="10"/>
  <c r="AM312" i="10"/>
  <c r="AN312" i="10"/>
  <c r="AO312" i="10"/>
  <c r="AP312" i="10"/>
  <c r="AQ312" i="10"/>
  <c r="AR312" i="10"/>
  <c r="AS312" i="10"/>
  <c r="AT312" i="10"/>
  <c r="AU312" i="10"/>
  <c r="AV312" i="10"/>
  <c r="AW312" i="10"/>
  <c r="AX312" i="10"/>
  <c r="AY312" i="10"/>
  <c r="AZ312" i="10"/>
  <c r="BA312" i="10"/>
  <c r="BB312" i="10"/>
  <c r="BC312" i="10"/>
  <c r="BD312" i="10"/>
  <c r="BE312" i="10"/>
  <c r="BF312" i="10"/>
  <c r="BG312" i="10"/>
  <c r="BH312" i="10"/>
  <c r="BI312" i="10"/>
  <c r="BJ312" i="10"/>
  <c r="BK312" i="10"/>
  <c r="BL312" i="10"/>
  <c r="BM312" i="10"/>
  <c r="BN312" i="10"/>
  <c r="BO312" i="10"/>
  <c r="BP312" i="10"/>
  <c r="A313" i="10"/>
  <c r="B313" i="10"/>
  <c r="C313" i="10"/>
  <c r="D313" i="10"/>
  <c r="E313" i="10"/>
  <c r="F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X313" i="10"/>
  <c r="Y313" i="10"/>
  <c r="Z313" i="10"/>
  <c r="AA313" i="10"/>
  <c r="AB313" i="10"/>
  <c r="AC313" i="10"/>
  <c r="AD313" i="10"/>
  <c r="AE313" i="10"/>
  <c r="AF313" i="10"/>
  <c r="AG313" i="10"/>
  <c r="AH313" i="10"/>
  <c r="AI313" i="10"/>
  <c r="AJ313" i="10"/>
  <c r="AK313" i="10"/>
  <c r="AL313" i="10"/>
  <c r="AM313" i="10"/>
  <c r="AN313" i="10"/>
  <c r="AO313" i="10"/>
  <c r="AP313" i="10"/>
  <c r="AQ313" i="10"/>
  <c r="AR313" i="10"/>
  <c r="AS313" i="10"/>
  <c r="AT313" i="10"/>
  <c r="AU313" i="10"/>
  <c r="AV313" i="10"/>
  <c r="AW313" i="10"/>
  <c r="AX313" i="10"/>
  <c r="AY313" i="10"/>
  <c r="AZ313" i="10"/>
  <c r="BA313" i="10"/>
  <c r="BB313" i="10"/>
  <c r="BC313" i="10"/>
  <c r="BD313" i="10"/>
  <c r="BE313" i="10"/>
  <c r="BF313" i="10"/>
  <c r="BG313" i="10"/>
  <c r="BH313" i="10"/>
  <c r="BI313" i="10"/>
  <c r="BJ313" i="10"/>
  <c r="BK313" i="10"/>
  <c r="BL313" i="10"/>
  <c r="BM313" i="10"/>
  <c r="BN313" i="10"/>
  <c r="BO313" i="10"/>
  <c r="BP313" i="10"/>
  <c r="A314" i="10"/>
  <c r="B314" i="10"/>
  <c r="C314" i="10"/>
  <c r="D314" i="10"/>
  <c r="E314" i="10"/>
  <c r="F314" i="10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X314" i="10"/>
  <c r="Y314" i="10"/>
  <c r="Z314" i="10"/>
  <c r="AA314" i="10"/>
  <c r="AB314" i="10"/>
  <c r="AC314" i="10"/>
  <c r="AD314" i="10"/>
  <c r="AE314" i="10"/>
  <c r="AF314" i="10"/>
  <c r="AG314" i="10"/>
  <c r="AH314" i="10"/>
  <c r="AI314" i="10"/>
  <c r="AJ314" i="10"/>
  <c r="AK314" i="10"/>
  <c r="AL314" i="10"/>
  <c r="AM314" i="10"/>
  <c r="AN314" i="10"/>
  <c r="AO314" i="10"/>
  <c r="AP314" i="10"/>
  <c r="AQ314" i="10"/>
  <c r="AR314" i="10"/>
  <c r="AS314" i="10"/>
  <c r="AT314" i="10"/>
  <c r="AU314" i="10"/>
  <c r="AV314" i="10"/>
  <c r="AW314" i="10"/>
  <c r="AX314" i="10"/>
  <c r="AY314" i="10"/>
  <c r="AZ314" i="10"/>
  <c r="BA314" i="10"/>
  <c r="BB314" i="10"/>
  <c r="BC314" i="10"/>
  <c r="BD314" i="10"/>
  <c r="BE314" i="10"/>
  <c r="BF314" i="10"/>
  <c r="BG314" i="10"/>
  <c r="BH314" i="10"/>
  <c r="BI314" i="10"/>
  <c r="BJ314" i="10"/>
  <c r="BK314" i="10"/>
  <c r="BL314" i="10"/>
  <c r="BM314" i="10"/>
  <c r="BN314" i="10"/>
  <c r="BO314" i="10"/>
  <c r="BP314" i="10"/>
  <c r="A315" i="10"/>
  <c r="B315" i="10"/>
  <c r="C315" i="10"/>
  <c r="D315" i="10"/>
  <c r="E315" i="10"/>
  <c r="F315" i="10"/>
  <c r="G315" i="10"/>
  <c r="H315" i="10"/>
  <c r="I315" i="10"/>
  <c r="J315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X315" i="10"/>
  <c r="Y315" i="10"/>
  <c r="Z315" i="10"/>
  <c r="AA315" i="10"/>
  <c r="AB315" i="10"/>
  <c r="AC315" i="10"/>
  <c r="AD315" i="10"/>
  <c r="AE315" i="10"/>
  <c r="AF315" i="10"/>
  <c r="AG315" i="10"/>
  <c r="AH315" i="10"/>
  <c r="AI315" i="10"/>
  <c r="AJ315" i="10"/>
  <c r="AK315" i="10"/>
  <c r="AL315" i="10"/>
  <c r="AM315" i="10"/>
  <c r="AN315" i="10"/>
  <c r="AO315" i="10"/>
  <c r="AP315" i="10"/>
  <c r="AQ315" i="10"/>
  <c r="AR315" i="10"/>
  <c r="AS315" i="10"/>
  <c r="AT315" i="10"/>
  <c r="AU315" i="10"/>
  <c r="AV315" i="10"/>
  <c r="AW315" i="10"/>
  <c r="AX315" i="10"/>
  <c r="AY315" i="10"/>
  <c r="AZ315" i="10"/>
  <c r="BA315" i="10"/>
  <c r="BB315" i="10"/>
  <c r="BC315" i="10"/>
  <c r="BD315" i="10"/>
  <c r="BE315" i="10"/>
  <c r="BF315" i="10"/>
  <c r="BG315" i="10"/>
  <c r="BH315" i="10"/>
  <c r="BI315" i="10"/>
  <c r="BJ315" i="10"/>
  <c r="BK315" i="10"/>
  <c r="BL315" i="10"/>
  <c r="BM315" i="10"/>
  <c r="BN315" i="10"/>
  <c r="BO315" i="10"/>
  <c r="BP315" i="10"/>
  <c r="A316" i="10"/>
  <c r="B316" i="10"/>
  <c r="C316" i="10"/>
  <c r="D316" i="10"/>
  <c r="E316" i="10"/>
  <c r="F316" i="10"/>
  <c r="G316" i="10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X316" i="10"/>
  <c r="Y316" i="10"/>
  <c r="Z316" i="10"/>
  <c r="AA316" i="10"/>
  <c r="AB316" i="10"/>
  <c r="AC316" i="10"/>
  <c r="AD316" i="10"/>
  <c r="AE316" i="10"/>
  <c r="AF316" i="10"/>
  <c r="AG316" i="10"/>
  <c r="AH316" i="10"/>
  <c r="AI316" i="10"/>
  <c r="AJ316" i="10"/>
  <c r="AK316" i="10"/>
  <c r="AL316" i="10"/>
  <c r="AM316" i="10"/>
  <c r="AN316" i="10"/>
  <c r="AO316" i="10"/>
  <c r="AP316" i="10"/>
  <c r="AQ316" i="10"/>
  <c r="AR316" i="10"/>
  <c r="AS316" i="10"/>
  <c r="AT316" i="10"/>
  <c r="AU316" i="10"/>
  <c r="AV316" i="10"/>
  <c r="AW316" i="10"/>
  <c r="AX316" i="10"/>
  <c r="AY316" i="10"/>
  <c r="AZ316" i="10"/>
  <c r="BA316" i="10"/>
  <c r="BB316" i="10"/>
  <c r="BC316" i="10"/>
  <c r="BD316" i="10"/>
  <c r="BE316" i="10"/>
  <c r="BF316" i="10"/>
  <c r="BG316" i="10"/>
  <c r="BH316" i="10"/>
  <c r="BI316" i="10"/>
  <c r="BJ316" i="10"/>
  <c r="BK316" i="10"/>
  <c r="BL316" i="10"/>
  <c r="BM316" i="10"/>
  <c r="BN316" i="10"/>
  <c r="BO316" i="10"/>
  <c r="BP316" i="10"/>
  <c r="A317" i="10"/>
  <c r="B317" i="10"/>
  <c r="C317" i="10"/>
  <c r="D317" i="10"/>
  <c r="E317" i="10"/>
  <c r="F317" i="10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X317" i="10"/>
  <c r="Y317" i="10"/>
  <c r="Z317" i="10"/>
  <c r="AA317" i="10"/>
  <c r="AB317" i="10"/>
  <c r="AC317" i="10"/>
  <c r="AD317" i="10"/>
  <c r="AE317" i="10"/>
  <c r="AF317" i="10"/>
  <c r="AG317" i="10"/>
  <c r="AH317" i="10"/>
  <c r="AI317" i="10"/>
  <c r="AJ317" i="10"/>
  <c r="AK317" i="10"/>
  <c r="AL317" i="10"/>
  <c r="AM317" i="10"/>
  <c r="AN317" i="10"/>
  <c r="AO317" i="10"/>
  <c r="AP317" i="10"/>
  <c r="AQ317" i="10"/>
  <c r="AR317" i="10"/>
  <c r="AS317" i="10"/>
  <c r="AT317" i="10"/>
  <c r="AU317" i="10"/>
  <c r="AV317" i="10"/>
  <c r="AW317" i="10"/>
  <c r="AX317" i="10"/>
  <c r="AY317" i="10"/>
  <c r="AZ317" i="10"/>
  <c r="BA317" i="10"/>
  <c r="BB317" i="10"/>
  <c r="BC317" i="10"/>
  <c r="BD317" i="10"/>
  <c r="BE317" i="10"/>
  <c r="BF317" i="10"/>
  <c r="BG317" i="10"/>
  <c r="BH317" i="10"/>
  <c r="BI317" i="10"/>
  <c r="BJ317" i="10"/>
  <c r="BK317" i="10"/>
  <c r="BL317" i="10"/>
  <c r="BM317" i="10"/>
  <c r="BN317" i="10"/>
  <c r="BO317" i="10"/>
  <c r="BP317" i="10"/>
  <c r="A318" i="10"/>
  <c r="B318" i="10"/>
  <c r="C318" i="10"/>
  <c r="D318" i="10"/>
  <c r="E318" i="10"/>
  <c r="F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X318" i="10"/>
  <c r="Y318" i="10"/>
  <c r="Z318" i="10"/>
  <c r="AA318" i="10"/>
  <c r="AB318" i="10"/>
  <c r="AC318" i="10"/>
  <c r="AD318" i="10"/>
  <c r="AE318" i="10"/>
  <c r="AF318" i="10"/>
  <c r="AG318" i="10"/>
  <c r="AH318" i="10"/>
  <c r="AI318" i="10"/>
  <c r="AJ318" i="10"/>
  <c r="AK318" i="10"/>
  <c r="AL318" i="10"/>
  <c r="AM318" i="10"/>
  <c r="AN318" i="10"/>
  <c r="AO318" i="10"/>
  <c r="AP318" i="10"/>
  <c r="AQ318" i="10"/>
  <c r="AR318" i="10"/>
  <c r="AS318" i="10"/>
  <c r="AT318" i="10"/>
  <c r="AU318" i="10"/>
  <c r="AV318" i="10"/>
  <c r="AW318" i="10"/>
  <c r="AX318" i="10"/>
  <c r="AY318" i="10"/>
  <c r="AZ318" i="10"/>
  <c r="BA318" i="10"/>
  <c r="BB318" i="10"/>
  <c r="BC318" i="10"/>
  <c r="BD318" i="10"/>
  <c r="BE318" i="10"/>
  <c r="BF318" i="10"/>
  <c r="BG318" i="10"/>
  <c r="BH318" i="10"/>
  <c r="BI318" i="10"/>
  <c r="BJ318" i="10"/>
  <c r="BK318" i="10"/>
  <c r="BL318" i="10"/>
  <c r="BM318" i="10"/>
  <c r="BN318" i="10"/>
  <c r="BO318" i="10"/>
  <c r="BP318" i="10"/>
  <c r="A319" i="10"/>
  <c r="B319" i="10"/>
  <c r="C319" i="10"/>
  <c r="D319" i="10"/>
  <c r="E319" i="10"/>
  <c r="F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X319" i="10"/>
  <c r="Y319" i="10"/>
  <c r="Z319" i="10"/>
  <c r="AA319" i="10"/>
  <c r="AB319" i="10"/>
  <c r="AC319" i="10"/>
  <c r="AD319" i="10"/>
  <c r="AE319" i="10"/>
  <c r="AF319" i="10"/>
  <c r="AG319" i="10"/>
  <c r="AH319" i="10"/>
  <c r="AI319" i="10"/>
  <c r="AJ319" i="10"/>
  <c r="AK319" i="10"/>
  <c r="AL319" i="10"/>
  <c r="AM319" i="10"/>
  <c r="AN319" i="10"/>
  <c r="AO319" i="10"/>
  <c r="AP319" i="10"/>
  <c r="AQ319" i="10"/>
  <c r="AR319" i="10"/>
  <c r="AS319" i="10"/>
  <c r="AT319" i="10"/>
  <c r="AU319" i="10"/>
  <c r="AV319" i="10"/>
  <c r="AW319" i="10"/>
  <c r="AX319" i="10"/>
  <c r="AY319" i="10"/>
  <c r="AZ319" i="10"/>
  <c r="BA319" i="10"/>
  <c r="BB319" i="10"/>
  <c r="BC319" i="10"/>
  <c r="BD319" i="10"/>
  <c r="BE319" i="10"/>
  <c r="BF319" i="10"/>
  <c r="BG319" i="10"/>
  <c r="BH319" i="10"/>
  <c r="BI319" i="10"/>
  <c r="BJ319" i="10"/>
  <c r="BK319" i="10"/>
  <c r="BL319" i="10"/>
  <c r="BM319" i="10"/>
  <c r="BN319" i="10"/>
  <c r="BO319" i="10"/>
  <c r="BP319" i="10"/>
  <c r="A320" i="10"/>
  <c r="B320" i="10"/>
  <c r="C320" i="10"/>
  <c r="D320" i="10"/>
  <c r="E320" i="10"/>
  <c r="F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X320" i="10"/>
  <c r="Y320" i="10"/>
  <c r="Z320" i="10"/>
  <c r="AA320" i="10"/>
  <c r="AB320" i="10"/>
  <c r="AC320" i="10"/>
  <c r="AD320" i="10"/>
  <c r="AE320" i="10"/>
  <c r="AF320" i="10"/>
  <c r="AG320" i="10"/>
  <c r="AH320" i="10"/>
  <c r="AI320" i="10"/>
  <c r="AJ320" i="10"/>
  <c r="AK320" i="10"/>
  <c r="AL320" i="10"/>
  <c r="AM320" i="10"/>
  <c r="AN320" i="10"/>
  <c r="AO320" i="10"/>
  <c r="AP320" i="10"/>
  <c r="AQ320" i="10"/>
  <c r="AR320" i="10"/>
  <c r="AS320" i="10"/>
  <c r="AT320" i="10"/>
  <c r="AU320" i="10"/>
  <c r="AV320" i="10"/>
  <c r="AW320" i="10"/>
  <c r="AX320" i="10"/>
  <c r="AY320" i="10"/>
  <c r="AZ320" i="10"/>
  <c r="BA320" i="10"/>
  <c r="BB320" i="10"/>
  <c r="BC320" i="10"/>
  <c r="BD320" i="10"/>
  <c r="BE320" i="10"/>
  <c r="BF320" i="10"/>
  <c r="BG320" i="10"/>
  <c r="BH320" i="10"/>
  <c r="BI320" i="10"/>
  <c r="BJ320" i="10"/>
  <c r="BK320" i="10"/>
  <c r="BL320" i="10"/>
  <c r="BM320" i="10"/>
  <c r="BN320" i="10"/>
  <c r="BO320" i="10"/>
  <c r="BP320" i="10"/>
  <c r="A321" i="10"/>
  <c r="B321" i="10"/>
  <c r="C321" i="10"/>
  <c r="D321" i="10"/>
  <c r="E321" i="10"/>
  <c r="F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X321" i="10"/>
  <c r="Y321" i="10"/>
  <c r="Z321" i="10"/>
  <c r="AA321" i="10"/>
  <c r="AB321" i="10"/>
  <c r="AC321" i="10"/>
  <c r="AD321" i="10"/>
  <c r="AE321" i="10"/>
  <c r="AF321" i="10"/>
  <c r="AG321" i="10"/>
  <c r="AH321" i="10"/>
  <c r="AI321" i="10"/>
  <c r="AJ321" i="10"/>
  <c r="AK321" i="10"/>
  <c r="AL321" i="10"/>
  <c r="AM321" i="10"/>
  <c r="AN321" i="10"/>
  <c r="AO321" i="10"/>
  <c r="AP321" i="10"/>
  <c r="AQ321" i="10"/>
  <c r="AR321" i="10"/>
  <c r="AS321" i="10"/>
  <c r="AT321" i="10"/>
  <c r="AU321" i="10"/>
  <c r="AV321" i="10"/>
  <c r="AW321" i="10"/>
  <c r="AX321" i="10"/>
  <c r="AY321" i="10"/>
  <c r="AZ321" i="10"/>
  <c r="BA321" i="10"/>
  <c r="BB321" i="10"/>
  <c r="BC321" i="10"/>
  <c r="BD321" i="10"/>
  <c r="BE321" i="10"/>
  <c r="BF321" i="10"/>
  <c r="BG321" i="10"/>
  <c r="BH321" i="10"/>
  <c r="BI321" i="10"/>
  <c r="BJ321" i="10"/>
  <c r="BK321" i="10"/>
  <c r="BL321" i="10"/>
  <c r="BM321" i="10"/>
  <c r="BN321" i="10"/>
  <c r="BO321" i="10"/>
  <c r="BP321" i="10"/>
  <c r="A322" i="10"/>
  <c r="B322" i="10"/>
  <c r="C322" i="10"/>
  <c r="D322" i="10"/>
  <c r="E322" i="10"/>
  <c r="F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X322" i="10"/>
  <c r="Y322" i="10"/>
  <c r="Z322" i="10"/>
  <c r="AA322" i="10"/>
  <c r="AB322" i="10"/>
  <c r="AC322" i="10"/>
  <c r="AD322" i="10"/>
  <c r="AE322" i="10"/>
  <c r="AF322" i="10"/>
  <c r="AG322" i="10"/>
  <c r="AH322" i="10"/>
  <c r="AI322" i="10"/>
  <c r="AJ322" i="10"/>
  <c r="AK322" i="10"/>
  <c r="AL322" i="10"/>
  <c r="AM322" i="10"/>
  <c r="AN322" i="10"/>
  <c r="AO322" i="10"/>
  <c r="AP322" i="10"/>
  <c r="AQ322" i="10"/>
  <c r="AR322" i="10"/>
  <c r="AS322" i="10"/>
  <c r="AT322" i="10"/>
  <c r="AU322" i="10"/>
  <c r="AV322" i="10"/>
  <c r="AW322" i="10"/>
  <c r="AX322" i="10"/>
  <c r="AY322" i="10"/>
  <c r="AZ322" i="10"/>
  <c r="BA322" i="10"/>
  <c r="BB322" i="10"/>
  <c r="BC322" i="10"/>
  <c r="BD322" i="10"/>
  <c r="BE322" i="10"/>
  <c r="BF322" i="10"/>
  <c r="BG322" i="10"/>
  <c r="BH322" i="10"/>
  <c r="BI322" i="10"/>
  <c r="BJ322" i="10"/>
  <c r="BK322" i="10"/>
  <c r="BL322" i="10"/>
  <c r="BM322" i="10"/>
  <c r="BN322" i="10"/>
  <c r="BO322" i="10"/>
  <c r="BP322" i="10"/>
  <c r="A323" i="10"/>
  <c r="B323" i="10"/>
  <c r="C323" i="10"/>
  <c r="D323" i="10"/>
  <c r="E323" i="10"/>
  <c r="F323" i="10"/>
  <c r="G323" i="10"/>
  <c r="H323" i="10"/>
  <c r="I323" i="10"/>
  <c r="J323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X323" i="10"/>
  <c r="Y323" i="10"/>
  <c r="Z323" i="10"/>
  <c r="AA323" i="10"/>
  <c r="AB323" i="10"/>
  <c r="AC323" i="10"/>
  <c r="AD323" i="10"/>
  <c r="AE323" i="10"/>
  <c r="AF323" i="10"/>
  <c r="AG323" i="10"/>
  <c r="AH323" i="10"/>
  <c r="AI323" i="10"/>
  <c r="AJ323" i="10"/>
  <c r="AK323" i="10"/>
  <c r="AL323" i="10"/>
  <c r="AM323" i="10"/>
  <c r="AN323" i="10"/>
  <c r="AO323" i="10"/>
  <c r="AP323" i="10"/>
  <c r="AQ323" i="10"/>
  <c r="AR323" i="10"/>
  <c r="AS323" i="10"/>
  <c r="AT323" i="10"/>
  <c r="AU323" i="10"/>
  <c r="AV323" i="10"/>
  <c r="AW323" i="10"/>
  <c r="AX323" i="10"/>
  <c r="AY323" i="10"/>
  <c r="AZ323" i="10"/>
  <c r="BA323" i="10"/>
  <c r="BB323" i="10"/>
  <c r="BC323" i="10"/>
  <c r="BD323" i="10"/>
  <c r="BE323" i="10"/>
  <c r="BF323" i="10"/>
  <c r="BG323" i="10"/>
  <c r="BH323" i="10"/>
  <c r="BI323" i="10"/>
  <c r="BJ323" i="10"/>
  <c r="BK323" i="10"/>
  <c r="BL323" i="10"/>
  <c r="BM323" i="10"/>
  <c r="BN323" i="10"/>
  <c r="BO323" i="10"/>
  <c r="BP323" i="10"/>
  <c r="A324" i="10"/>
  <c r="B324" i="10"/>
  <c r="C324" i="10"/>
  <c r="D324" i="10"/>
  <c r="E324" i="10"/>
  <c r="F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X324" i="10"/>
  <c r="Y324" i="10"/>
  <c r="Z324" i="10"/>
  <c r="AA324" i="10"/>
  <c r="AB324" i="10"/>
  <c r="AC324" i="10"/>
  <c r="AD324" i="10"/>
  <c r="AE324" i="10"/>
  <c r="AF324" i="10"/>
  <c r="AG324" i="10"/>
  <c r="AH324" i="10"/>
  <c r="AI324" i="10"/>
  <c r="AJ324" i="10"/>
  <c r="AK324" i="10"/>
  <c r="AL324" i="10"/>
  <c r="AM324" i="10"/>
  <c r="AN324" i="10"/>
  <c r="AO324" i="10"/>
  <c r="AP324" i="10"/>
  <c r="AQ324" i="10"/>
  <c r="AR324" i="10"/>
  <c r="AS324" i="10"/>
  <c r="AT324" i="10"/>
  <c r="AU324" i="10"/>
  <c r="AV324" i="10"/>
  <c r="AW324" i="10"/>
  <c r="AX324" i="10"/>
  <c r="AY324" i="10"/>
  <c r="AZ324" i="10"/>
  <c r="BA324" i="10"/>
  <c r="BB324" i="10"/>
  <c r="BC324" i="10"/>
  <c r="BD324" i="10"/>
  <c r="BE324" i="10"/>
  <c r="BF324" i="10"/>
  <c r="BG324" i="10"/>
  <c r="BH324" i="10"/>
  <c r="BI324" i="10"/>
  <c r="BJ324" i="10"/>
  <c r="BK324" i="10"/>
  <c r="BL324" i="10"/>
  <c r="BM324" i="10"/>
  <c r="BN324" i="10"/>
  <c r="BO324" i="10"/>
  <c r="BP324" i="10"/>
  <c r="A325" i="10"/>
  <c r="B325" i="10"/>
  <c r="C325" i="10"/>
  <c r="D325" i="10"/>
  <c r="E325" i="10"/>
  <c r="F325" i="10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X325" i="10"/>
  <c r="Y325" i="10"/>
  <c r="Z325" i="10"/>
  <c r="AA325" i="10"/>
  <c r="AB325" i="10"/>
  <c r="AC325" i="10"/>
  <c r="AD325" i="10"/>
  <c r="AE325" i="10"/>
  <c r="AF325" i="10"/>
  <c r="AG325" i="10"/>
  <c r="AH325" i="10"/>
  <c r="AI325" i="10"/>
  <c r="AJ325" i="10"/>
  <c r="AK325" i="10"/>
  <c r="AL325" i="10"/>
  <c r="AM325" i="10"/>
  <c r="AN325" i="10"/>
  <c r="AO325" i="10"/>
  <c r="AP325" i="10"/>
  <c r="AQ325" i="10"/>
  <c r="AR325" i="10"/>
  <c r="AS325" i="10"/>
  <c r="AT325" i="10"/>
  <c r="AU325" i="10"/>
  <c r="AV325" i="10"/>
  <c r="AW325" i="10"/>
  <c r="AX325" i="10"/>
  <c r="AY325" i="10"/>
  <c r="AZ325" i="10"/>
  <c r="BA325" i="10"/>
  <c r="BB325" i="10"/>
  <c r="BC325" i="10"/>
  <c r="BD325" i="10"/>
  <c r="BE325" i="10"/>
  <c r="BF325" i="10"/>
  <c r="BG325" i="10"/>
  <c r="BH325" i="10"/>
  <c r="BI325" i="10"/>
  <c r="BJ325" i="10"/>
  <c r="BK325" i="10"/>
  <c r="BL325" i="10"/>
  <c r="BM325" i="10"/>
  <c r="BN325" i="10"/>
  <c r="BO325" i="10"/>
  <c r="BP325" i="10"/>
  <c r="A326" i="10"/>
  <c r="B326" i="10"/>
  <c r="C326" i="10"/>
  <c r="D326" i="10"/>
  <c r="E326" i="10"/>
  <c r="F326" i="10"/>
  <c r="G326" i="10"/>
  <c r="H326" i="10"/>
  <c r="I326" i="10"/>
  <c r="J326" i="10"/>
  <c r="K326" i="10"/>
  <c r="L326" i="10"/>
  <c r="M326" i="10"/>
  <c r="N326" i="10"/>
  <c r="O326" i="10"/>
  <c r="P326" i="10"/>
  <c r="Q326" i="10"/>
  <c r="R326" i="10"/>
  <c r="S326" i="10"/>
  <c r="T326" i="10"/>
  <c r="U326" i="10"/>
  <c r="V326" i="10"/>
  <c r="W326" i="10"/>
  <c r="X326" i="10"/>
  <c r="Y326" i="10"/>
  <c r="Z326" i="10"/>
  <c r="AA326" i="10"/>
  <c r="AB326" i="10"/>
  <c r="AC326" i="10"/>
  <c r="AD326" i="10"/>
  <c r="AE326" i="10"/>
  <c r="AF326" i="10"/>
  <c r="AG326" i="10"/>
  <c r="AH326" i="10"/>
  <c r="AI326" i="10"/>
  <c r="AJ326" i="10"/>
  <c r="AK326" i="10"/>
  <c r="AL326" i="10"/>
  <c r="AM326" i="10"/>
  <c r="AN326" i="10"/>
  <c r="AO326" i="10"/>
  <c r="AP326" i="10"/>
  <c r="AQ326" i="10"/>
  <c r="AR326" i="10"/>
  <c r="AS326" i="10"/>
  <c r="AT326" i="10"/>
  <c r="AU326" i="10"/>
  <c r="AV326" i="10"/>
  <c r="AW326" i="10"/>
  <c r="AX326" i="10"/>
  <c r="AY326" i="10"/>
  <c r="AZ326" i="10"/>
  <c r="BA326" i="10"/>
  <c r="BB326" i="10"/>
  <c r="BC326" i="10"/>
  <c r="BD326" i="10"/>
  <c r="BE326" i="10"/>
  <c r="BF326" i="10"/>
  <c r="BG326" i="10"/>
  <c r="BH326" i="10"/>
  <c r="BI326" i="10"/>
  <c r="BJ326" i="10"/>
  <c r="BK326" i="10"/>
  <c r="BL326" i="10"/>
  <c r="BM326" i="10"/>
  <c r="BN326" i="10"/>
  <c r="BO326" i="10"/>
  <c r="BP326" i="10"/>
  <c r="A327" i="10"/>
  <c r="B327" i="10"/>
  <c r="C327" i="10"/>
  <c r="D327" i="10"/>
  <c r="E327" i="10"/>
  <c r="F327" i="10"/>
  <c r="G327" i="10"/>
  <c r="H327" i="10"/>
  <c r="I327" i="10"/>
  <c r="J327" i="10"/>
  <c r="K327" i="10"/>
  <c r="L327" i="10"/>
  <c r="M327" i="10"/>
  <c r="N327" i="10"/>
  <c r="O327" i="10"/>
  <c r="P327" i="10"/>
  <c r="Q327" i="10"/>
  <c r="R327" i="10"/>
  <c r="S327" i="10"/>
  <c r="T327" i="10"/>
  <c r="U327" i="10"/>
  <c r="V327" i="10"/>
  <c r="W327" i="10"/>
  <c r="X327" i="10"/>
  <c r="Y327" i="10"/>
  <c r="Z327" i="10"/>
  <c r="AA327" i="10"/>
  <c r="AB327" i="10"/>
  <c r="AC327" i="10"/>
  <c r="AD327" i="10"/>
  <c r="AE327" i="10"/>
  <c r="AF327" i="10"/>
  <c r="AG327" i="10"/>
  <c r="AH327" i="10"/>
  <c r="AI327" i="10"/>
  <c r="AJ327" i="10"/>
  <c r="AK327" i="10"/>
  <c r="AL327" i="10"/>
  <c r="AM327" i="10"/>
  <c r="AN327" i="10"/>
  <c r="AO327" i="10"/>
  <c r="AP327" i="10"/>
  <c r="AQ327" i="10"/>
  <c r="AR327" i="10"/>
  <c r="AS327" i="10"/>
  <c r="AT327" i="10"/>
  <c r="AU327" i="10"/>
  <c r="AV327" i="10"/>
  <c r="AW327" i="10"/>
  <c r="AX327" i="10"/>
  <c r="AY327" i="10"/>
  <c r="AZ327" i="10"/>
  <c r="BA327" i="10"/>
  <c r="BB327" i="10"/>
  <c r="BC327" i="10"/>
  <c r="BD327" i="10"/>
  <c r="BE327" i="10"/>
  <c r="BF327" i="10"/>
  <c r="BG327" i="10"/>
  <c r="BH327" i="10"/>
  <c r="BI327" i="10"/>
  <c r="BJ327" i="10"/>
  <c r="BK327" i="10"/>
  <c r="BL327" i="10"/>
  <c r="BM327" i="10"/>
  <c r="BN327" i="10"/>
  <c r="BO327" i="10"/>
  <c r="BP327" i="10"/>
  <c r="A328" i="10"/>
  <c r="B328" i="10"/>
  <c r="C328" i="10"/>
  <c r="D328" i="10"/>
  <c r="E328" i="10"/>
  <c r="F328" i="10"/>
  <c r="G328" i="10"/>
  <c r="H328" i="10"/>
  <c r="I328" i="10"/>
  <c r="J328" i="10"/>
  <c r="K328" i="10"/>
  <c r="L328" i="10"/>
  <c r="M328" i="10"/>
  <c r="N328" i="10"/>
  <c r="O328" i="10"/>
  <c r="P328" i="10"/>
  <c r="Q328" i="10"/>
  <c r="R328" i="10"/>
  <c r="S328" i="10"/>
  <c r="T328" i="10"/>
  <c r="U328" i="10"/>
  <c r="V328" i="10"/>
  <c r="W328" i="10"/>
  <c r="X328" i="10"/>
  <c r="Y328" i="10"/>
  <c r="Z328" i="10"/>
  <c r="AA328" i="10"/>
  <c r="AB328" i="10"/>
  <c r="AC328" i="10"/>
  <c r="AD328" i="10"/>
  <c r="AE328" i="10"/>
  <c r="AF328" i="10"/>
  <c r="AG328" i="10"/>
  <c r="AH328" i="10"/>
  <c r="AI328" i="10"/>
  <c r="AJ328" i="10"/>
  <c r="AK328" i="10"/>
  <c r="AL328" i="10"/>
  <c r="AM328" i="10"/>
  <c r="AN328" i="10"/>
  <c r="AO328" i="10"/>
  <c r="AP328" i="10"/>
  <c r="AQ328" i="10"/>
  <c r="AR328" i="10"/>
  <c r="AS328" i="10"/>
  <c r="AT328" i="10"/>
  <c r="AU328" i="10"/>
  <c r="AV328" i="10"/>
  <c r="AW328" i="10"/>
  <c r="AX328" i="10"/>
  <c r="AY328" i="10"/>
  <c r="AZ328" i="10"/>
  <c r="BA328" i="10"/>
  <c r="BB328" i="10"/>
  <c r="BC328" i="10"/>
  <c r="BD328" i="10"/>
  <c r="BE328" i="10"/>
  <c r="BF328" i="10"/>
  <c r="BG328" i="10"/>
  <c r="BH328" i="10"/>
  <c r="BI328" i="10"/>
  <c r="BJ328" i="10"/>
  <c r="BK328" i="10"/>
  <c r="BL328" i="10"/>
  <c r="BM328" i="10"/>
  <c r="BN328" i="10"/>
  <c r="BO328" i="10"/>
  <c r="BP328" i="10"/>
  <c r="A329" i="10"/>
  <c r="B329" i="10"/>
  <c r="C329" i="10"/>
  <c r="D329" i="10"/>
  <c r="E329" i="10"/>
  <c r="F329" i="10"/>
  <c r="G329" i="10"/>
  <c r="H329" i="10"/>
  <c r="I329" i="10"/>
  <c r="J329" i="10"/>
  <c r="K329" i="10"/>
  <c r="L329" i="10"/>
  <c r="M329" i="10"/>
  <c r="N329" i="10"/>
  <c r="O329" i="10"/>
  <c r="P329" i="10"/>
  <c r="Q329" i="10"/>
  <c r="R329" i="10"/>
  <c r="S329" i="10"/>
  <c r="T329" i="10"/>
  <c r="U329" i="10"/>
  <c r="V329" i="10"/>
  <c r="W329" i="10"/>
  <c r="X329" i="10"/>
  <c r="Y329" i="10"/>
  <c r="Z329" i="10"/>
  <c r="AA329" i="10"/>
  <c r="AB329" i="10"/>
  <c r="AC329" i="10"/>
  <c r="AD329" i="10"/>
  <c r="AE329" i="10"/>
  <c r="AF329" i="10"/>
  <c r="AG329" i="10"/>
  <c r="AH329" i="10"/>
  <c r="AI329" i="10"/>
  <c r="AJ329" i="10"/>
  <c r="AK329" i="10"/>
  <c r="AL329" i="10"/>
  <c r="AM329" i="10"/>
  <c r="AN329" i="10"/>
  <c r="AO329" i="10"/>
  <c r="AP329" i="10"/>
  <c r="AQ329" i="10"/>
  <c r="AR329" i="10"/>
  <c r="AS329" i="10"/>
  <c r="AT329" i="10"/>
  <c r="AU329" i="10"/>
  <c r="AV329" i="10"/>
  <c r="AW329" i="10"/>
  <c r="AX329" i="10"/>
  <c r="AY329" i="10"/>
  <c r="AZ329" i="10"/>
  <c r="BA329" i="10"/>
  <c r="BB329" i="10"/>
  <c r="BC329" i="10"/>
  <c r="BD329" i="10"/>
  <c r="BE329" i="10"/>
  <c r="BF329" i="10"/>
  <c r="BG329" i="10"/>
  <c r="BH329" i="10"/>
  <c r="BI329" i="10"/>
  <c r="BJ329" i="10"/>
  <c r="BK329" i="10"/>
  <c r="BL329" i="10"/>
  <c r="BM329" i="10"/>
  <c r="BN329" i="10"/>
  <c r="BO329" i="10"/>
  <c r="BP329" i="10"/>
  <c r="A330" i="10"/>
  <c r="B330" i="10"/>
  <c r="C330" i="10"/>
  <c r="D330" i="10"/>
  <c r="E330" i="10"/>
  <c r="F330" i="10"/>
  <c r="G330" i="10"/>
  <c r="H330" i="10"/>
  <c r="I330" i="10"/>
  <c r="J330" i="10"/>
  <c r="K330" i="10"/>
  <c r="L330" i="10"/>
  <c r="M330" i="10"/>
  <c r="N330" i="10"/>
  <c r="O330" i="10"/>
  <c r="P330" i="10"/>
  <c r="Q330" i="10"/>
  <c r="R330" i="10"/>
  <c r="S330" i="10"/>
  <c r="T330" i="10"/>
  <c r="U330" i="10"/>
  <c r="V330" i="10"/>
  <c r="W330" i="10"/>
  <c r="X330" i="10"/>
  <c r="Y330" i="10"/>
  <c r="Z330" i="10"/>
  <c r="AA330" i="10"/>
  <c r="AB330" i="10"/>
  <c r="AC330" i="10"/>
  <c r="AD330" i="10"/>
  <c r="AE330" i="10"/>
  <c r="AF330" i="10"/>
  <c r="AG330" i="10"/>
  <c r="AH330" i="10"/>
  <c r="AI330" i="10"/>
  <c r="AJ330" i="10"/>
  <c r="AK330" i="10"/>
  <c r="AL330" i="10"/>
  <c r="AM330" i="10"/>
  <c r="AN330" i="10"/>
  <c r="AO330" i="10"/>
  <c r="AP330" i="10"/>
  <c r="AQ330" i="10"/>
  <c r="AR330" i="10"/>
  <c r="AS330" i="10"/>
  <c r="AT330" i="10"/>
  <c r="AU330" i="10"/>
  <c r="AV330" i="10"/>
  <c r="AW330" i="10"/>
  <c r="AX330" i="10"/>
  <c r="AY330" i="10"/>
  <c r="AZ330" i="10"/>
  <c r="BA330" i="10"/>
  <c r="BB330" i="10"/>
  <c r="BC330" i="10"/>
  <c r="BD330" i="10"/>
  <c r="BE330" i="10"/>
  <c r="BF330" i="10"/>
  <c r="BG330" i="10"/>
  <c r="BH330" i="10"/>
  <c r="BI330" i="10"/>
  <c r="BJ330" i="10"/>
  <c r="BK330" i="10"/>
  <c r="BL330" i="10"/>
  <c r="BM330" i="10"/>
  <c r="BN330" i="10"/>
  <c r="BO330" i="10"/>
  <c r="BP330" i="10"/>
  <c r="A331" i="10"/>
  <c r="B331" i="10"/>
  <c r="C331" i="10"/>
  <c r="D331" i="10"/>
  <c r="E331" i="10"/>
  <c r="F331" i="10"/>
  <c r="G331" i="10"/>
  <c r="H331" i="10"/>
  <c r="I331" i="10"/>
  <c r="J331" i="10"/>
  <c r="K331" i="10"/>
  <c r="L331" i="10"/>
  <c r="M331" i="10"/>
  <c r="N331" i="10"/>
  <c r="O331" i="10"/>
  <c r="P331" i="10"/>
  <c r="Q331" i="10"/>
  <c r="R331" i="10"/>
  <c r="S331" i="10"/>
  <c r="T331" i="10"/>
  <c r="U331" i="10"/>
  <c r="V331" i="10"/>
  <c r="W331" i="10"/>
  <c r="X331" i="10"/>
  <c r="Y331" i="10"/>
  <c r="Z331" i="10"/>
  <c r="AA331" i="10"/>
  <c r="AB331" i="10"/>
  <c r="AC331" i="10"/>
  <c r="AD331" i="10"/>
  <c r="AE331" i="10"/>
  <c r="AF331" i="10"/>
  <c r="AG331" i="10"/>
  <c r="AH331" i="10"/>
  <c r="AI331" i="10"/>
  <c r="AJ331" i="10"/>
  <c r="AK331" i="10"/>
  <c r="AL331" i="10"/>
  <c r="AM331" i="10"/>
  <c r="AN331" i="10"/>
  <c r="AO331" i="10"/>
  <c r="AP331" i="10"/>
  <c r="AQ331" i="10"/>
  <c r="AR331" i="10"/>
  <c r="AS331" i="10"/>
  <c r="AT331" i="10"/>
  <c r="AU331" i="10"/>
  <c r="AV331" i="10"/>
  <c r="AW331" i="10"/>
  <c r="AX331" i="10"/>
  <c r="AY331" i="10"/>
  <c r="AZ331" i="10"/>
  <c r="BA331" i="10"/>
  <c r="BB331" i="10"/>
  <c r="BC331" i="10"/>
  <c r="BD331" i="10"/>
  <c r="BE331" i="10"/>
  <c r="BF331" i="10"/>
  <c r="BG331" i="10"/>
  <c r="BH331" i="10"/>
  <c r="BI331" i="10"/>
  <c r="BJ331" i="10"/>
  <c r="BK331" i="10"/>
  <c r="BL331" i="10"/>
  <c r="BM331" i="10"/>
  <c r="BN331" i="10"/>
  <c r="BO331" i="10"/>
  <c r="BP331" i="10"/>
  <c r="A332" i="10"/>
  <c r="B332" i="10"/>
  <c r="C332" i="10"/>
  <c r="D332" i="10"/>
  <c r="E332" i="10"/>
  <c r="F332" i="10"/>
  <c r="G332" i="10"/>
  <c r="H332" i="10"/>
  <c r="I332" i="10"/>
  <c r="J332" i="10"/>
  <c r="K332" i="10"/>
  <c r="L332" i="10"/>
  <c r="M332" i="10"/>
  <c r="N332" i="10"/>
  <c r="O332" i="10"/>
  <c r="P332" i="10"/>
  <c r="Q332" i="10"/>
  <c r="R332" i="10"/>
  <c r="S332" i="10"/>
  <c r="T332" i="10"/>
  <c r="U332" i="10"/>
  <c r="V332" i="10"/>
  <c r="W332" i="10"/>
  <c r="X332" i="10"/>
  <c r="Y332" i="10"/>
  <c r="Z332" i="10"/>
  <c r="AA332" i="10"/>
  <c r="AB332" i="10"/>
  <c r="AC332" i="10"/>
  <c r="AD332" i="10"/>
  <c r="AE332" i="10"/>
  <c r="AF332" i="10"/>
  <c r="AG332" i="10"/>
  <c r="AH332" i="10"/>
  <c r="AI332" i="10"/>
  <c r="AJ332" i="10"/>
  <c r="AK332" i="10"/>
  <c r="AL332" i="10"/>
  <c r="AM332" i="10"/>
  <c r="AN332" i="10"/>
  <c r="AO332" i="10"/>
  <c r="AP332" i="10"/>
  <c r="AQ332" i="10"/>
  <c r="AR332" i="10"/>
  <c r="AS332" i="10"/>
  <c r="AT332" i="10"/>
  <c r="AU332" i="10"/>
  <c r="AV332" i="10"/>
  <c r="AW332" i="10"/>
  <c r="AX332" i="10"/>
  <c r="AY332" i="10"/>
  <c r="AZ332" i="10"/>
  <c r="BA332" i="10"/>
  <c r="BB332" i="10"/>
  <c r="BC332" i="10"/>
  <c r="BD332" i="10"/>
  <c r="BE332" i="10"/>
  <c r="BF332" i="10"/>
  <c r="BG332" i="10"/>
  <c r="BH332" i="10"/>
  <c r="BI332" i="10"/>
  <c r="BJ332" i="10"/>
  <c r="BK332" i="10"/>
  <c r="BL332" i="10"/>
  <c r="BM332" i="10"/>
  <c r="BN332" i="10"/>
  <c r="BO332" i="10"/>
  <c r="BP332" i="10"/>
  <c r="A333" i="10"/>
  <c r="B333" i="10"/>
  <c r="C333" i="10"/>
  <c r="D333" i="10"/>
  <c r="E333" i="10"/>
  <c r="F333" i="10"/>
  <c r="G333" i="10"/>
  <c r="H333" i="10"/>
  <c r="I333" i="10"/>
  <c r="J333" i="10"/>
  <c r="K333" i="10"/>
  <c r="L333" i="10"/>
  <c r="M333" i="10"/>
  <c r="N333" i="10"/>
  <c r="O333" i="10"/>
  <c r="P333" i="10"/>
  <c r="Q333" i="10"/>
  <c r="R333" i="10"/>
  <c r="S333" i="10"/>
  <c r="T333" i="10"/>
  <c r="U333" i="10"/>
  <c r="V333" i="10"/>
  <c r="W333" i="10"/>
  <c r="X333" i="10"/>
  <c r="Y333" i="10"/>
  <c r="Z333" i="10"/>
  <c r="AA333" i="10"/>
  <c r="AB333" i="10"/>
  <c r="AC333" i="10"/>
  <c r="AD333" i="10"/>
  <c r="AE333" i="10"/>
  <c r="AF333" i="10"/>
  <c r="AG333" i="10"/>
  <c r="AH333" i="10"/>
  <c r="AI333" i="10"/>
  <c r="AJ333" i="10"/>
  <c r="AK333" i="10"/>
  <c r="AL333" i="10"/>
  <c r="AM333" i="10"/>
  <c r="AN333" i="10"/>
  <c r="AO333" i="10"/>
  <c r="AP333" i="10"/>
  <c r="AQ333" i="10"/>
  <c r="AR333" i="10"/>
  <c r="AS333" i="10"/>
  <c r="AT333" i="10"/>
  <c r="AU333" i="10"/>
  <c r="AV333" i="10"/>
  <c r="AW333" i="10"/>
  <c r="AX333" i="10"/>
  <c r="AY333" i="10"/>
  <c r="AZ333" i="10"/>
  <c r="BA333" i="10"/>
  <c r="BB333" i="10"/>
  <c r="BC333" i="10"/>
  <c r="BD333" i="10"/>
  <c r="BE333" i="10"/>
  <c r="BF333" i="10"/>
  <c r="BG333" i="10"/>
  <c r="BH333" i="10"/>
  <c r="BI333" i="10"/>
  <c r="BJ333" i="10"/>
  <c r="BK333" i="10"/>
  <c r="BL333" i="10"/>
  <c r="BM333" i="10"/>
  <c r="BN333" i="10"/>
  <c r="BO333" i="10"/>
  <c r="BP333" i="10"/>
  <c r="A334" i="10"/>
  <c r="B334" i="10"/>
  <c r="C334" i="10"/>
  <c r="D334" i="10"/>
  <c r="E334" i="10"/>
  <c r="F334" i="10"/>
  <c r="G334" i="10"/>
  <c r="H334" i="10"/>
  <c r="I334" i="10"/>
  <c r="J334" i="10"/>
  <c r="K334" i="10"/>
  <c r="L334" i="10"/>
  <c r="M334" i="10"/>
  <c r="N334" i="10"/>
  <c r="O334" i="10"/>
  <c r="P334" i="10"/>
  <c r="Q334" i="10"/>
  <c r="R334" i="10"/>
  <c r="S334" i="10"/>
  <c r="T334" i="10"/>
  <c r="U334" i="10"/>
  <c r="V334" i="10"/>
  <c r="W334" i="10"/>
  <c r="X334" i="10"/>
  <c r="Y334" i="10"/>
  <c r="Z334" i="10"/>
  <c r="AA334" i="10"/>
  <c r="AB334" i="10"/>
  <c r="AC334" i="10"/>
  <c r="AD334" i="10"/>
  <c r="AE334" i="10"/>
  <c r="AF334" i="10"/>
  <c r="AG334" i="10"/>
  <c r="AH334" i="10"/>
  <c r="AI334" i="10"/>
  <c r="AJ334" i="10"/>
  <c r="AK334" i="10"/>
  <c r="AL334" i="10"/>
  <c r="AM334" i="10"/>
  <c r="AN334" i="10"/>
  <c r="AO334" i="10"/>
  <c r="AP334" i="10"/>
  <c r="AQ334" i="10"/>
  <c r="AR334" i="10"/>
  <c r="AS334" i="10"/>
  <c r="AT334" i="10"/>
  <c r="AU334" i="10"/>
  <c r="AV334" i="10"/>
  <c r="AW334" i="10"/>
  <c r="AX334" i="10"/>
  <c r="AY334" i="10"/>
  <c r="AZ334" i="10"/>
  <c r="BA334" i="10"/>
  <c r="BB334" i="10"/>
  <c r="BC334" i="10"/>
  <c r="BD334" i="10"/>
  <c r="BE334" i="10"/>
  <c r="BF334" i="10"/>
  <c r="BG334" i="10"/>
  <c r="BH334" i="10"/>
  <c r="BI334" i="10"/>
  <c r="BJ334" i="10"/>
  <c r="BK334" i="10"/>
  <c r="BL334" i="10"/>
  <c r="BM334" i="10"/>
  <c r="BN334" i="10"/>
  <c r="BO334" i="10"/>
  <c r="BP334" i="10"/>
  <c r="A335" i="10"/>
  <c r="B335" i="10"/>
  <c r="C335" i="10"/>
  <c r="D335" i="10"/>
  <c r="E335" i="10"/>
  <c r="F335" i="10"/>
  <c r="G335" i="10"/>
  <c r="H335" i="10"/>
  <c r="I335" i="10"/>
  <c r="J335" i="10"/>
  <c r="K335" i="10"/>
  <c r="L335" i="10"/>
  <c r="M335" i="10"/>
  <c r="N335" i="10"/>
  <c r="O335" i="10"/>
  <c r="P335" i="10"/>
  <c r="Q335" i="10"/>
  <c r="R335" i="10"/>
  <c r="S335" i="10"/>
  <c r="T335" i="10"/>
  <c r="U335" i="10"/>
  <c r="V335" i="10"/>
  <c r="W335" i="10"/>
  <c r="X335" i="10"/>
  <c r="Y335" i="10"/>
  <c r="Z335" i="10"/>
  <c r="AA335" i="10"/>
  <c r="AB335" i="10"/>
  <c r="AC335" i="10"/>
  <c r="AD335" i="10"/>
  <c r="AE335" i="10"/>
  <c r="AF335" i="10"/>
  <c r="AG335" i="10"/>
  <c r="AH335" i="10"/>
  <c r="AI335" i="10"/>
  <c r="AJ335" i="10"/>
  <c r="AK335" i="10"/>
  <c r="AL335" i="10"/>
  <c r="AM335" i="10"/>
  <c r="AN335" i="10"/>
  <c r="AO335" i="10"/>
  <c r="AP335" i="10"/>
  <c r="AQ335" i="10"/>
  <c r="AR335" i="10"/>
  <c r="AS335" i="10"/>
  <c r="AT335" i="10"/>
  <c r="AU335" i="10"/>
  <c r="AV335" i="10"/>
  <c r="AW335" i="10"/>
  <c r="AX335" i="10"/>
  <c r="AY335" i="10"/>
  <c r="AZ335" i="10"/>
  <c r="BA335" i="10"/>
  <c r="BB335" i="10"/>
  <c r="BC335" i="10"/>
  <c r="BD335" i="10"/>
  <c r="BE335" i="10"/>
  <c r="BF335" i="10"/>
  <c r="BG335" i="10"/>
  <c r="BH335" i="10"/>
  <c r="BI335" i="10"/>
  <c r="BJ335" i="10"/>
  <c r="BK335" i="10"/>
  <c r="BL335" i="10"/>
  <c r="BM335" i="10"/>
  <c r="BN335" i="10"/>
  <c r="BO335" i="10"/>
  <c r="BP335" i="10"/>
  <c r="A336" i="10"/>
  <c r="B336" i="10"/>
  <c r="C336" i="10"/>
  <c r="D336" i="10"/>
  <c r="E336" i="10"/>
  <c r="F336" i="10"/>
  <c r="G336" i="10"/>
  <c r="H336" i="10"/>
  <c r="I336" i="10"/>
  <c r="J336" i="10"/>
  <c r="K336" i="10"/>
  <c r="L336" i="10"/>
  <c r="M336" i="10"/>
  <c r="N336" i="10"/>
  <c r="O336" i="10"/>
  <c r="P336" i="10"/>
  <c r="Q336" i="10"/>
  <c r="R336" i="10"/>
  <c r="S336" i="10"/>
  <c r="T336" i="10"/>
  <c r="U336" i="10"/>
  <c r="V336" i="10"/>
  <c r="W336" i="10"/>
  <c r="X336" i="10"/>
  <c r="Y336" i="10"/>
  <c r="Z336" i="10"/>
  <c r="AA336" i="10"/>
  <c r="AB336" i="10"/>
  <c r="AC336" i="10"/>
  <c r="AD336" i="10"/>
  <c r="AE336" i="10"/>
  <c r="AF336" i="10"/>
  <c r="AG336" i="10"/>
  <c r="AH336" i="10"/>
  <c r="AI336" i="10"/>
  <c r="AJ336" i="10"/>
  <c r="AK336" i="10"/>
  <c r="AL336" i="10"/>
  <c r="AM336" i="10"/>
  <c r="AN336" i="10"/>
  <c r="AO336" i="10"/>
  <c r="AP336" i="10"/>
  <c r="AQ336" i="10"/>
  <c r="AR336" i="10"/>
  <c r="AS336" i="10"/>
  <c r="AT336" i="10"/>
  <c r="AU336" i="10"/>
  <c r="AV336" i="10"/>
  <c r="AW336" i="10"/>
  <c r="AX336" i="10"/>
  <c r="AY336" i="10"/>
  <c r="AZ336" i="10"/>
  <c r="BA336" i="10"/>
  <c r="BB336" i="10"/>
  <c r="BC336" i="10"/>
  <c r="BD336" i="10"/>
  <c r="BE336" i="10"/>
  <c r="BF336" i="10"/>
  <c r="BG336" i="10"/>
  <c r="BH336" i="10"/>
  <c r="BI336" i="10"/>
  <c r="BJ336" i="10"/>
  <c r="BK336" i="10"/>
  <c r="BL336" i="10"/>
  <c r="BM336" i="10"/>
  <c r="BN336" i="10"/>
  <c r="BO336" i="10"/>
  <c r="BP336" i="10"/>
  <c r="A337" i="10"/>
  <c r="B337" i="10"/>
  <c r="C337" i="10"/>
  <c r="D337" i="10"/>
  <c r="E337" i="10"/>
  <c r="F337" i="10"/>
  <c r="G337" i="10"/>
  <c r="H337" i="10"/>
  <c r="I337" i="10"/>
  <c r="J337" i="10"/>
  <c r="K337" i="10"/>
  <c r="L337" i="10"/>
  <c r="M337" i="10"/>
  <c r="N337" i="10"/>
  <c r="O337" i="10"/>
  <c r="P337" i="10"/>
  <c r="Q337" i="10"/>
  <c r="R337" i="10"/>
  <c r="S337" i="10"/>
  <c r="T337" i="10"/>
  <c r="U337" i="10"/>
  <c r="V337" i="10"/>
  <c r="W337" i="10"/>
  <c r="X337" i="10"/>
  <c r="Y337" i="10"/>
  <c r="Z337" i="10"/>
  <c r="AA337" i="10"/>
  <c r="AB337" i="10"/>
  <c r="AC337" i="10"/>
  <c r="AD337" i="10"/>
  <c r="AE337" i="10"/>
  <c r="AF337" i="10"/>
  <c r="AG337" i="10"/>
  <c r="AH337" i="10"/>
  <c r="AI337" i="10"/>
  <c r="AJ337" i="10"/>
  <c r="AK337" i="10"/>
  <c r="AL337" i="10"/>
  <c r="AM337" i="10"/>
  <c r="AN337" i="10"/>
  <c r="AO337" i="10"/>
  <c r="AP337" i="10"/>
  <c r="AQ337" i="10"/>
  <c r="AR337" i="10"/>
  <c r="AS337" i="10"/>
  <c r="AT337" i="10"/>
  <c r="AU337" i="10"/>
  <c r="AV337" i="10"/>
  <c r="AW337" i="10"/>
  <c r="AX337" i="10"/>
  <c r="AY337" i="10"/>
  <c r="AZ337" i="10"/>
  <c r="BA337" i="10"/>
  <c r="BB337" i="10"/>
  <c r="BC337" i="10"/>
  <c r="BD337" i="10"/>
  <c r="BE337" i="10"/>
  <c r="BF337" i="10"/>
  <c r="BG337" i="10"/>
  <c r="BH337" i="10"/>
  <c r="BI337" i="10"/>
  <c r="BJ337" i="10"/>
  <c r="BK337" i="10"/>
  <c r="BL337" i="10"/>
  <c r="BM337" i="10"/>
  <c r="BN337" i="10"/>
  <c r="BO337" i="10"/>
  <c r="BP337" i="10"/>
  <c r="A338" i="10"/>
  <c r="B338" i="10"/>
  <c r="C338" i="10"/>
  <c r="D338" i="10"/>
  <c r="E338" i="10"/>
  <c r="F338" i="10"/>
  <c r="G338" i="10"/>
  <c r="H338" i="10"/>
  <c r="I338" i="10"/>
  <c r="J338" i="10"/>
  <c r="K338" i="10"/>
  <c r="L338" i="10"/>
  <c r="M338" i="10"/>
  <c r="N338" i="10"/>
  <c r="O338" i="10"/>
  <c r="P338" i="10"/>
  <c r="Q338" i="10"/>
  <c r="R338" i="10"/>
  <c r="S338" i="10"/>
  <c r="T338" i="10"/>
  <c r="U338" i="10"/>
  <c r="V338" i="10"/>
  <c r="W338" i="10"/>
  <c r="X338" i="10"/>
  <c r="Y338" i="10"/>
  <c r="Z338" i="10"/>
  <c r="AA338" i="10"/>
  <c r="AB338" i="10"/>
  <c r="AC338" i="10"/>
  <c r="AD338" i="10"/>
  <c r="AE338" i="10"/>
  <c r="AF338" i="10"/>
  <c r="AG338" i="10"/>
  <c r="AH338" i="10"/>
  <c r="AI338" i="10"/>
  <c r="AJ338" i="10"/>
  <c r="AK338" i="10"/>
  <c r="AL338" i="10"/>
  <c r="AM338" i="10"/>
  <c r="AN338" i="10"/>
  <c r="AO338" i="10"/>
  <c r="AP338" i="10"/>
  <c r="AQ338" i="10"/>
  <c r="AR338" i="10"/>
  <c r="AS338" i="10"/>
  <c r="AT338" i="10"/>
  <c r="AU338" i="10"/>
  <c r="AV338" i="10"/>
  <c r="AW338" i="10"/>
  <c r="AX338" i="10"/>
  <c r="AY338" i="10"/>
  <c r="AZ338" i="10"/>
  <c r="BA338" i="10"/>
  <c r="BB338" i="10"/>
  <c r="BC338" i="10"/>
  <c r="BD338" i="10"/>
  <c r="BE338" i="10"/>
  <c r="BF338" i="10"/>
  <c r="BG338" i="10"/>
  <c r="BH338" i="10"/>
  <c r="BI338" i="10"/>
  <c r="BJ338" i="10"/>
  <c r="BK338" i="10"/>
  <c r="BL338" i="10"/>
  <c r="BM338" i="10"/>
  <c r="BN338" i="10"/>
  <c r="BO338" i="10"/>
  <c r="BP338" i="10"/>
  <c r="A339" i="10"/>
  <c r="B339" i="10"/>
  <c r="C339" i="10"/>
  <c r="D339" i="10"/>
  <c r="E339" i="10"/>
  <c r="F339" i="10"/>
  <c r="G339" i="10"/>
  <c r="H339" i="10"/>
  <c r="I339" i="10"/>
  <c r="J339" i="10"/>
  <c r="K339" i="10"/>
  <c r="L339" i="10"/>
  <c r="M339" i="10"/>
  <c r="N339" i="10"/>
  <c r="O339" i="10"/>
  <c r="P339" i="10"/>
  <c r="Q339" i="10"/>
  <c r="R339" i="10"/>
  <c r="S339" i="10"/>
  <c r="T339" i="10"/>
  <c r="U339" i="10"/>
  <c r="V339" i="10"/>
  <c r="W339" i="10"/>
  <c r="X339" i="10"/>
  <c r="Y339" i="10"/>
  <c r="Z339" i="10"/>
  <c r="AA339" i="10"/>
  <c r="AB339" i="10"/>
  <c r="AC339" i="10"/>
  <c r="AD339" i="10"/>
  <c r="AE339" i="10"/>
  <c r="AF339" i="10"/>
  <c r="AG339" i="10"/>
  <c r="AH339" i="10"/>
  <c r="AI339" i="10"/>
  <c r="AJ339" i="10"/>
  <c r="AK339" i="10"/>
  <c r="AL339" i="10"/>
  <c r="AM339" i="10"/>
  <c r="AN339" i="10"/>
  <c r="AO339" i="10"/>
  <c r="AP339" i="10"/>
  <c r="AQ339" i="10"/>
  <c r="AR339" i="10"/>
  <c r="AS339" i="10"/>
  <c r="AT339" i="10"/>
  <c r="AU339" i="10"/>
  <c r="AV339" i="10"/>
  <c r="AW339" i="10"/>
  <c r="AX339" i="10"/>
  <c r="AY339" i="10"/>
  <c r="AZ339" i="10"/>
  <c r="BA339" i="10"/>
  <c r="BB339" i="10"/>
  <c r="BC339" i="10"/>
  <c r="BD339" i="10"/>
  <c r="BE339" i="10"/>
  <c r="BF339" i="10"/>
  <c r="BG339" i="10"/>
  <c r="BH339" i="10"/>
  <c r="BI339" i="10"/>
  <c r="BJ339" i="10"/>
  <c r="BK339" i="10"/>
  <c r="BL339" i="10"/>
  <c r="BM339" i="10"/>
  <c r="BN339" i="10"/>
  <c r="BO339" i="10"/>
  <c r="BP339" i="10"/>
  <c r="A340" i="10"/>
  <c r="B340" i="10"/>
  <c r="C340" i="10"/>
  <c r="D340" i="10"/>
  <c r="E340" i="10"/>
  <c r="F340" i="10"/>
  <c r="G340" i="10"/>
  <c r="H340" i="10"/>
  <c r="I340" i="10"/>
  <c r="J340" i="10"/>
  <c r="K340" i="10"/>
  <c r="L340" i="10"/>
  <c r="M340" i="10"/>
  <c r="N340" i="10"/>
  <c r="O340" i="10"/>
  <c r="P340" i="10"/>
  <c r="Q340" i="10"/>
  <c r="R340" i="10"/>
  <c r="S340" i="10"/>
  <c r="T340" i="10"/>
  <c r="U340" i="10"/>
  <c r="V340" i="10"/>
  <c r="W340" i="10"/>
  <c r="X340" i="10"/>
  <c r="Y340" i="10"/>
  <c r="Z340" i="10"/>
  <c r="AA340" i="10"/>
  <c r="AB340" i="10"/>
  <c r="AC340" i="10"/>
  <c r="AD340" i="10"/>
  <c r="AE340" i="10"/>
  <c r="AF340" i="10"/>
  <c r="AG340" i="10"/>
  <c r="AH340" i="10"/>
  <c r="AI340" i="10"/>
  <c r="AJ340" i="10"/>
  <c r="AK340" i="10"/>
  <c r="AL340" i="10"/>
  <c r="AM340" i="10"/>
  <c r="AN340" i="10"/>
  <c r="AO340" i="10"/>
  <c r="AP340" i="10"/>
  <c r="AQ340" i="10"/>
  <c r="AR340" i="10"/>
  <c r="AS340" i="10"/>
  <c r="AT340" i="10"/>
  <c r="AU340" i="10"/>
  <c r="AV340" i="10"/>
  <c r="AW340" i="10"/>
  <c r="AX340" i="10"/>
  <c r="AY340" i="10"/>
  <c r="AZ340" i="10"/>
  <c r="BA340" i="10"/>
  <c r="BB340" i="10"/>
  <c r="BC340" i="10"/>
  <c r="BD340" i="10"/>
  <c r="BE340" i="10"/>
  <c r="BF340" i="10"/>
  <c r="BG340" i="10"/>
  <c r="BH340" i="10"/>
  <c r="BI340" i="10"/>
  <c r="BJ340" i="10"/>
  <c r="BK340" i="10"/>
  <c r="BL340" i="10"/>
  <c r="BM340" i="10"/>
  <c r="BN340" i="10"/>
  <c r="BO340" i="10"/>
  <c r="BP340" i="10"/>
  <c r="A341" i="10"/>
  <c r="B341" i="10"/>
  <c r="C341" i="10"/>
  <c r="D341" i="10"/>
  <c r="E341" i="10"/>
  <c r="F341" i="10"/>
  <c r="G341" i="10"/>
  <c r="H341" i="10"/>
  <c r="I341" i="10"/>
  <c r="J341" i="10"/>
  <c r="K341" i="10"/>
  <c r="L341" i="10"/>
  <c r="M341" i="10"/>
  <c r="N341" i="10"/>
  <c r="O341" i="10"/>
  <c r="P341" i="10"/>
  <c r="Q341" i="10"/>
  <c r="R341" i="10"/>
  <c r="S341" i="10"/>
  <c r="T341" i="10"/>
  <c r="U341" i="10"/>
  <c r="V341" i="10"/>
  <c r="W341" i="10"/>
  <c r="X341" i="10"/>
  <c r="Y341" i="10"/>
  <c r="Z341" i="10"/>
  <c r="AA341" i="10"/>
  <c r="AB341" i="10"/>
  <c r="AC341" i="10"/>
  <c r="AD341" i="10"/>
  <c r="AE341" i="10"/>
  <c r="AF341" i="10"/>
  <c r="AG341" i="10"/>
  <c r="AH341" i="10"/>
  <c r="AI341" i="10"/>
  <c r="AJ341" i="10"/>
  <c r="AK341" i="10"/>
  <c r="AL341" i="10"/>
  <c r="AM341" i="10"/>
  <c r="AN341" i="10"/>
  <c r="AO341" i="10"/>
  <c r="AP341" i="10"/>
  <c r="AQ341" i="10"/>
  <c r="AR341" i="10"/>
  <c r="AS341" i="10"/>
  <c r="AT341" i="10"/>
  <c r="AU341" i="10"/>
  <c r="AV341" i="10"/>
  <c r="AW341" i="10"/>
  <c r="AX341" i="10"/>
  <c r="AY341" i="10"/>
  <c r="AZ341" i="10"/>
  <c r="BA341" i="10"/>
  <c r="BB341" i="10"/>
  <c r="BC341" i="10"/>
  <c r="BD341" i="10"/>
  <c r="BE341" i="10"/>
  <c r="BF341" i="10"/>
  <c r="BG341" i="10"/>
  <c r="BH341" i="10"/>
  <c r="BI341" i="10"/>
  <c r="BJ341" i="10"/>
  <c r="BK341" i="10"/>
  <c r="BL341" i="10"/>
  <c r="BM341" i="10"/>
  <c r="BN341" i="10"/>
  <c r="BO341" i="10"/>
  <c r="BP341" i="10"/>
  <c r="A342" i="10"/>
  <c r="B342" i="10"/>
  <c r="C342" i="10"/>
  <c r="D342" i="10"/>
  <c r="E342" i="10"/>
  <c r="F342" i="10"/>
  <c r="G342" i="10"/>
  <c r="H342" i="10"/>
  <c r="I342" i="10"/>
  <c r="J342" i="10"/>
  <c r="K342" i="10"/>
  <c r="L342" i="10"/>
  <c r="M342" i="10"/>
  <c r="N342" i="10"/>
  <c r="O342" i="10"/>
  <c r="P342" i="10"/>
  <c r="Q342" i="10"/>
  <c r="R342" i="10"/>
  <c r="S342" i="10"/>
  <c r="T342" i="10"/>
  <c r="U342" i="10"/>
  <c r="V342" i="10"/>
  <c r="W342" i="10"/>
  <c r="X342" i="10"/>
  <c r="Y342" i="10"/>
  <c r="Z342" i="10"/>
  <c r="AA342" i="10"/>
  <c r="AB342" i="10"/>
  <c r="AC342" i="10"/>
  <c r="AD342" i="10"/>
  <c r="AE342" i="10"/>
  <c r="AF342" i="10"/>
  <c r="AG342" i="10"/>
  <c r="AH342" i="10"/>
  <c r="AI342" i="10"/>
  <c r="AJ342" i="10"/>
  <c r="AK342" i="10"/>
  <c r="AL342" i="10"/>
  <c r="AM342" i="10"/>
  <c r="AN342" i="10"/>
  <c r="AO342" i="10"/>
  <c r="AP342" i="10"/>
  <c r="AQ342" i="10"/>
  <c r="AR342" i="10"/>
  <c r="AS342" i="10"/>
  <c r="AT342" i="10"/>
  <c r="AU342" i="10"/>
  <c r="AV342" i="10"/>
  <c r="AW342" i="10"/>
  <c r="AX342" i="10"/>
  <c r="AY342" i="10"/>
  <c r="AZ342" i="10"/>
  <c r="BA342" i="10"/>
  <c r="BB342" i="10"/>
  <c r="BC342" i="10"/>
  <c r="BD342" i="10"/>
  <c r="BE342" i="10"/>
  <c r="BF342" i="10"/>
  <c r="BG342" i="10"/>
  <c r="BH342" i="10"/>
  <c r="BI342" i="10"/>
  <c r="BJ342" i="10"/>
  <c r="BK342" i="10"/>
  <c r="BL342" i="10"/>
  <c r="BM342" i="10"/>
  <c r="BN342" i="10"/>
  <c r="BO342" i="10"/>
  <c r="BP342" i="10"/>
  <c r="A343" i="10"/>
  <c r="B343" i="10"/>
  <c r="C343" i="10"/>
  <c r="D343" i="10"/>
  <c r="E343" i="10"/>
  <c r="F343" i="10"/>
  <c r="G343" i="10"/>
  <c r="H343" i="10"/>
  <c r="I343" i="10"/>
  <c r="J343" i="10"/>
  <c r="K343" i="10"/>
  <c r="L343" i="10"/>
  <c r="M343" i="10"/>
  <c r="N343" i="10"/>
  <c r="O343" i="10"/>
  <c r="P343" i="10"/>
  <c r="Q343" i="10"/>
  <c r="R343" i="10"/>
  <c r="S343" i="10"/>
  <c r="T343" i="10"/>
  <c r="U343" i="10"/>
  <c r="V343" i="10"/>
  <c r="W343" i="10"/>
  <c r="X343" i="10"/>
  <c r="Y343" i="10"/>
  <c r="Z343" i="10"/>
  <c r="AA343" i="10"/>
  <c r="AB343" i="10"/>
  <c r="AC343" i="10"/>
  <c r="AD343" i="10"/>
  <c r="AE343" i="10"/>
  <c r="AF343" i="10"/>
  <c r="AG343" i="10"/>
  <c r="AH343" i="10"/>
  <c r="AI343" i="10"/>
  <c r="AJ343" i="10"/>
  <c r="AK343" i="10"/>
  <c r="AL343" i="10"/>
  <c r="AM343" i="10"/>
  <c r="AN343" i="10"/>
  <c r="AO343" i="10"/>
  <c r="AP343" i="10"/>
  <c r="AQ343" i="10"/>
  <c r="AR343" i="10"/>
  <c r="AS343" i="10"/>
  <c r="AT343" i="10"/>
  <c r="AU343" i="10"/>
  <c r="AV343" i="10"/>
  <c r="AW343" i="10"/>
  <c r="AX343" i="10"/>
  <c r="AY343" i="10"/>
  <c r="AZ343" i="10"/>
  <c r="BA343" i="10"/>
  <c r="BB343" i="10"/>
  <c r="BC343" i="10"/>
  <c r="BD343" i="10"/>
  <c r="BE343" i="10"/>
  <c r="BF343" i="10"/>
  <c r="BG343" i="10"/>
  <c r="BH343" i="10"/>
  <c r="BI343" i="10"/>
  <c r="BJ343" i="10"/>
  <c r="BK343" i="10"/>
  <c r="BL343" i="10"/>
  <c r="BM343" i="10"/>
  <c r="BN343" i="10"/>
  <c r="BO343" i="10"/>
  <c r="BP343" i="10"/>
  <c r="A344" i="10"/>
  <c r="B344" i="10"/>
  <c r="C344" i="10"/>
  <c r="D344" i="10"/>
  <c r="E344" i="10"/>
  <c r="F344" i="10"/>
  <c r="G344" i="10"/>
  <c r="H344" i="10"/>
  <c r="I344" i="10"/>
  <c r="J344" i="10"/>
  <c r="K344" i="10"/>
  <c r="L344" i="10"/>
  <c r="M344" i="10"/>
  <c r="N344" i="10"/>
  <c r="O344" i="10"/>
  <c r="P344" i="10"/>
  <c r="Q344" i="10"/>
  <c r="R344" i="10"/>
  <c r="S344" i="10"/>
  <c r="T344" i="10"/>
  <c r="U344" i="10"/>
  <c r="V344" i="10"/>
  <c r="W344" i="10"/>
  <c r="X344" i="10"/>
  <c r="Y344" i="10"/>
  <c r="Z344" i="10"/>
  <c r="AA344" i="10"/>
  <c r="AB344" i="10"/>
  <c r="AC344" i="10"/>
  <c r="AD344" i="10"/>
  <c r="AE344" i="10"/>
  <c r="AF344" i="10"/>
  <c r="AG344" i="10"/>
  <c r="AH344" i="10"/>
  <c r="AI344" i="10"/>
  <c r="AJ344" i="10"/>
  <c r="AK344" i="10"/>
  <c r="AL344" i="10"/>
  <c r="AM344" i="10"/>
  <c r="AN344" i="10"/>
  <c r="AO344" i="10"/>
  <c r="AP344" i="10"/>
  <c r="AQ344" i="10"/>
  <c r="AR344" i="10"/>
  <c r="AS344" i="10"/>
  <c r="AT344" i="10"/>
  <c r="AU344" i="10"/>
  <c r="AV344" i="10"/>
  <c r="AW344" i="10"/>
  <c r="AX344" i="10"/>
  <c r="AY344" i="10"/>
  <c r="AZ344" i="10"/>
  <c r="BA344" i="10"/>
  <c r="BB344" i="10"/>
  <c r="BC344" i="10"/>
  <c r="BD344" i="10"/>
  <c r="BE344" i="10"/>
  <c r="BF344" i="10"/>
  <c r="BG344" i="10"/>
  <c r="BH344" i="10"/>
  <c r="BI344" i="10"/>
  <c r="BJ344" i="10"/>
  <c r="BK344" i="10"/>
  <c r="BL344" i="10"/>
  <c r="BM344" i="10"/>
  <c r="BN344" i="10"/>
  <c r="BO344" i="10"/>
  <c r="BP344" i="10"/>
  <c r="A345" i="10"/>
  <c r="B345" i="10"/>
  <c r="C345" i="10"/>
  <c r="D345" i="10"/>
  <c r="E345" i="10"/>
  <c r="F345" i="10"/>
  <c r="G345" i="10"/>
  <c r="H345" i="10"/>
  <c r="I345" i="10"/>
  <c r="J345" i="10"/>
  <c r="K345" i="10"/>
  <c r="L345" i="10"/>
  <c r="M345" i="10"/>
  <c r="N345" i="10"/>
  <c r="O345" i="10"/>
  <c r="P345" i="10"/>
  <c r="Q345" i="10"/>
  <c r="R345" i="10"/>
  <c r="S345" i="10"/>
  <c r="T345" i="10"/>
  <c r="U345" i="10"/>
  <c r="V345" i="10"/>
  <c r="W345" i="10"/>
  <c r="X345" i="10"/>
  <c r="Y345" i="10"/>
  <c r="Z345" i="10"/>
  <c r="AA345" i="10"/>
  <c r="AB345" i="10"/>
  <c r="AC345" i="10"/>
  <c r="AD345" i="10"/>
  <c r="AE345" i="10"/>
  <c r="AF345" i="10"/>
  <c r="AG345" i="10"/>
  <c r="AH345" i="10"/>
  <c r="AI345" i="10"/>
  <c r="AJ345" i="10"/>
  <c r="AK345" i="10"/>
  <c r="AL345" i="10"/>
  <c r="AM345" i="10"/>
  <c r="AN345" i="10"/>
  <c r="AO345" i="10"/>
  <c r="AP345" i="10"/>
  <c r="AQ345" i="10"/>
  <c r="AR345" i="10"/>
  <c r="AS345" i="10"/>
  <c r="AT345" i="10"/>
  <c r="AU345" i="10"/>
  <c r="AV345" i="10"/>
  <c r="AW345" i="10"/>
  <c r="AX345" i="10"/>
  <c r="AY345" i="10"/>
  <c r="AZ345" i="10"/>
  <c r="BA345" i="10"/>
  <c r="BB345" i="10"/>
  <c r="BC345" i="10"/>
  <c r="BD345" i="10"/>
  <c r="BE345" i="10"/>
  <c r="BF345" i="10"/>
  <c r="BG345" i="10"/>
  <c r="BH345" i="10"/>
  <c r="BI345" i="10"/>
  <c r="BJ345" i="10"/>
  <c r="BK345" i="10"/>
  <c r="BL345" i="10"/>
  <c r="BM345" i="10"/>
  <c r="BN345" i="10"/>
  <c r="BO345" i="10"/>
  <c r="BP345" i="10"/>
  <c r="A346" i="10"/>
  <c r="B346" i="10"/>
  <c r="C346" i="10"/>
  <c r="D346" i="10"/>
  <c r="E346" i="10"/>
  <c r="F346" i="10"/>
  <c r="G346" i="10"/>
  <c r="H346" i="10"/>
  <c r="I346" i="10"/>
  <c r="J346" i="10"/>
  <c r="K346" i="10"/>
  <c r="L346" i="10"/>
  <c r="M346" i="10"/>
  <c r="N346" i="10"/>
  <c r="O346" i="10"/>
  <c r="P346" i="10"/>
  <c r="Q346" i="10"/>
  <c r="R346" i="10"/>
  <c r="S346" i="10"/>
  <c r="T346" i="10"/>
  <c r="U346" i="10"/>
  <c r="V346" i="10"/>
  <c r="W346" i="10"/>
  <c r="X346" i="10"/>
  <c r="Y346" i="10"/>
  <c r="Z346" i="10"/>
  <c r="AA346" i="10"/>
  <c r="AB346" i="10"/>
  <c r="AC346" i="10"/>
  <c r="AD346" i="10"/>
  <c r="AE346" i="10"/>
  <c r="AF346" i="10"/>
  <c r="AG346" i="10"/>
  <c r="AH346" i="10"/>
  <c r="AI346" i="10"/>
  <c r="AJ346" i="10"/>
  <c r="AK346" i="10"/>
  <c r="AL346" i="10"/>
  <c r="AM346" i="10"/>
  <c r="AN346" i="10"/>
  <c r="AO346" i="10"/>
  <c r="AP346" i="10"/>
  <c r="AQ346" i="10"/>
  <c r="AR346" i="10"/>
  <c r="AS346" i="10"/>
  <c r="AT346" i="10"/>
  <c r="AU346" i="10"/>
  <c r="AV346" i="10"/>
  <c r="AW346" i="10"/>
  <c r="AX346" i="10"/>
  <c r="AY346" i="10"/>
  <c r="AZ346" i="10"/>
  <c r="BA346" i="10"/>
  <c r="BB346" i="10"/>
  <c r="BC346" i="10"/>
  <c r="BD346" i="10"/>
  <c r="BE346" i="10"/>
  <c r="BF346" i="10"/>
  <c r="BG346" i="10"/>
  <c r="BH346" i="10"/>
  <c r="BI346" i="10"/>
  <c r="BJ346" i="10"/>
  <c r="BK346" i="10"/>
  <c r="BL346" i="10"/>
  <c r="BM346" i="10"/>
  <c r="BN346" i="10"/>
  <c r="BO346" i="10"/>
  <c r="BP346" i="10"/>
  <c r="A347" i="10"/>
  <c r="B347" i="10"/>
  <c r="C347" i="10"/>
  <c r="D347" i="10"/>
  <c r="E347" i="10"/>
  <c r="F347" i="10"/>
  <c r="G347" i="10"/>
  <c r="H347" i="10"/>
  <c r="I347" i="10"/>
  <c r="J347" i="10"/>
  <c r="K347" i="10"/>
  <c r="L347" i="10"/>
  <c r="M347" i="10"/>
  <c r="N347" i="10"/>
  <c r="O347" i="10"/>
  <c r="P347" i="10"/>
  <c r="Q347" i="10"/>
  <c r="R347" i="10"/>
  <c r="S347" i="10"/>
  <c r="T347" i="10"/>
  <c r="U347" i="10"/>
  <c r="V347" i="10"/>
  <c r="W347" i="10"/>
  <c r="X347" i="10"/>
  <c r="Y347" i="10"/>
  <c r="Z347" i="10"/>
  <c r="AA347" i="10"/>
  <c r="AB347" i="10"/>
  <c r="AC347" i="10"/>
  <c r="AD347" i="10"/>
  <c r="AE347" i="10"/>
  <c r="AF347" i="10"/>
  <c r="AG347" i="10"/>
  <c r="AH347" i="10"/>
  <c r="AI347" i="10"/>
  <c r="AJ347" i="10"/>
  <c r="AK347" i="10"/>
  <c r="AL347" i="10"/>
  <c r="AM347" i="10"/>
  <c r="AN347" i="10"/>
  <c r="AO347" i="10"/>
  <c r="AP347" i="10"/>
  <c r="AQ347" i="10"/>
  <c r="AR347" i="10"/>
  <c r="AS347" i="10"/>
  <c r="AT347" i="10"/>
  <c r="AU347" i="10"/>
  <c r="AV347" i="10"/>
  <c r="AW347" i="10"/>
  <c r="AX347" i="10"/>
  <c r="AY347" i="10"/>
  <c r="AZ347" i="10"/>
  <c r="BA347" i="10"/>
  <c r="BB347" i="10"/>
  <c r="BC347" i="10"/>
  <c r="BD347" i="10"/>
  <c r="BE347" i="10"/>
  <c r="BF347" i="10"/>
  <c r="BG347" i="10"/>
  <c r="BH347" i="10"/>
  <c r="BI347" i="10"/>
  <c r="BJ347" i="10"/>
  <c r="BK347" i="10"/>
  <c r="BL347" i="10"/>
  <c r="BM347" i="10"/>
  <c r="BN347" i="10"/>
  <c r="BO347" i="10"/>
  <c r="BP347" i="10"/>
  <c r="A348" i="10"/>
  <c r="B348" i="10"/>
  <c r="C348" i="10"/>
  <c r="D348" i="10"/>
  <c r="E348" i="10"/>
  <c r="F348" i="10"/>
  <c r="G348" i="10"/>
  <c r="H348" i="10"/>
  <c r="I348" i="10"/>
  <c r="J348" i="10"/>
  <c r="K348" i="10"/>
  <c r="L348" i="10"/>
  <c r="M348" i="10"/>
  <c r="N348" i="10"/>
  <c r="O348" i="10"/>
  <c r="P348" i="10"/>
  <c r="Q348" i="10"/>
  <c r="R348" i="10"/>
  <c r="S348" i="10"/>
  <c r="T348" i="10"/>
  <c r="U348" i="10"/>
  <c r="V348" i="10"/>
  <c r="W348" i="10"/>
  <c r="X348" i="10"/>
  <c r="Y348" i="10"/>
  <c r="Z348" i="10"/>
  <c r="AA348" i="10"/>
  <c r="AB348" i="10"/>
  <c r="AC348" i="10"/>
  <c r="AD348" i="10"/>
  <c r="AE348" i="10"/>
  <c r="AF348" i="10"/>
  <c r="AG348" i="10"/>
  <c r="AH348" i="10"/>
  <c r="AI348" i="10"/>
  <c r="AJ348" i="10"/>
  <c r="AK348" i="10"/>
  <c r="AL348" i="10"/>
  <c r="AM348" i="10"/>
  <c r="AN348" i="10"/>
  <c r="AO348" i="10"/>
  <c r="AP348" i="10"/>
  <c r="AQ348" i="10"/>
  <c r="AR348" i="10"/>
  <c r="AS348" i="10"/>
  <c r="AT348" i="10"/>
  <c r="AU348" i="10"/>
  <c r="AV348" i="10"/>
  <c r="AW348" i="10"/>
  <c r="AX348" i="10"/>
  <c r="AY348" i="10"/>
  <c r="AZ348" i="10"/>
  <c r="BA348" i="10"/>
  <c r="BB348" i="10"/>
  <c r="BC348" i="10"/>
  <c r="BD348" i="10"/>
  <c r="BE348" i="10"/>
  <c r="BF348" i="10"/>
  <c r="BG348" i="10"/>
  <c r="BH348" i="10"/>
  <c r="BI348" i="10"/>
  <c r="BJ348" i="10"/>
  <c r="BK348" i="10"/>
  <c r="BL348" i="10"/>
  <c r="BM348" i="10"/>
  <c r="BN348" i="10"/>
  <c r="BO348" i="10"/>
  <c r="BP348" i="10"/>
  <c r="A349" i="10"/>
  <c r="B349" i="10"/>
  <c r="C349" i="10"/>
  <c r="D349" i="10"/>
  <c r="E349" i="10"/>
  <c r="F349" i="10"/>
  <c r="G349" i="10"/>
  <c r="H349" i="10"/>
  <c r="I349" i="10"/>
  <c r="J349" i="10"/>
  <c r="K349" i="10"/>
  <c r="L349" i="10"/>
  <c r="M349" i="10"/>
  <c r="N349" i="10"/>
  <c r="O349" i="10"/>
  <c r="P349" i="10"/>
  <c r="Q349" i="10"/>
  <c r="R349" i="10"/>
  <c r="S349" i="10"/>
  <c r="T349" i="10"/>
  <c r="U349" i="10"/>
  <c r="V349" i="10"/>
  <c r="W349" i="10"/>
  <c r="X349" i="10"/>
  <c r="Y349" i="10"/>
  <c r="Z349" i="10"/>
  <c r="AA349" i="10"/>
  <c r="AB349" i="10"/>
  <c r="AC349" i="10"/>
  <c r="AD349" i="10"/>
  <c r="AE349" i="10"/>
  <c r="AF349" i="10"/>
  <c r="AG349" i="10"/>
  <c r="AH349" i="10"/>
  <c r="AI349" i="10"/>
  <c r="AJ349" i="10"/>
  <c r="AK349" i="10"/>
  <c r="AL349" i="10"/>
  <c r="AM349" i="10"/>
  <c r="AN349" i="10"/>
  <c r="AO349" i="10"/>
  <c r="AP349" i="10"/>
  <c r="AQ349" i="10"/>
  <c r="AR349" i="10"/>
  <c r="AS349" i="10"/>
  <c r="AT349" i="10"/>
  <c r="AU349" i="10"/>
  <c r="AV349" i="10"/>
  <c r="AW349" i="10"/>
  <c r="AX349" i="10"/>
  <c r="AY349" i="10"/>
  <c r="AZ349" i="10"/>
  <c r="BA349" i="10"/>
  <c r="BB349" i="10"/>
  <c r="BC349" i="10"/>
  <c r="BD349" i="10"/>
  <c r="BE349" i="10"/>
  <c r="BF349" i="10"/>
  <c r="BG349" i="10"/>
  <c r="BH349" i="10"/>
  <c r="BI349" i="10"/>
  <c r="BJ349" i="10"/>
  <c r="BK349" i="10"/>
  <c r="BL349" i="10"/>
  <c r="BM349" i="10"/>
  <c r="BN349" i="10"/>
  <c r="BO349" i="10"/>
  <c r="BP349" i="10"/>
  <c r="A350" i="10"/>
  <c r="B350" i="10"/>
  <c r="C350" i="10"/>
  <c r="D350" i="10"/>
  <c r="E350" i="10"/>
  <c r="F350" i="10"/>
  <c r="G350" i="10"/>
  <c r="H350" i="10"/>
  <c r="I350" i="10"/>
  <c r="J350" i="10"/>
  <c r="K350" i="10"/>
  <c r="L350" i="10"/>
  <c r="M350" i="10"/>
  <c r="N350" i="10"/>
  <c r="O350" i="10"/>
  <c r="P350" i="10"/>
  <c r="Q350" i="10"/>
  <c r="R350" i="10"/>
  <c r="S350" i="10"/>
  <c r="T350" i="10"/>
  <c r="U350" i="10"/>
  <c r="V350" i="10"/>
  <c r="W350" i="10"/>
  <c r="X350" i="10"/>
  <c r="Y350" i="10"/>
  <c r="Z350" i="10"/>
  <c r="AA350" i="10"/>
  <c r="AB350" i="10"/>
  <c r="AC350" i="10"/>
  <c r="AD350" i="10"/>
  <c r="AE350" i="10"/>
  <c r="AF350" i="10"/>
  <c r="AG350" i="10"/>
  <c r="AH350" i="10"/>
  <c r="AI350" i="10"/>
  <c r="AJ350" i="10"/>
  <c r="AK350" i="10"/>
  <c r="AL350" i="10"/>
  <c r="AM350" i="10"/>
  <c r="AN350" i="10"/>
  <c r="AO350" i="10"/>
  <c r="AP350" i="10"/>
  <c r="AQ350" i="10"/>
  <c r="AR350" i="10"/>
  <c r="AS350" i="10"/>
  <c r="AT350" i="10"/>
  <c r="AU350" i="10"/>
  <c r="AV350" i="10"/>
  <c r="AW350" i="10"/>
  <c r="AX350" i="10"/>
  <c r="AY350" i="10"/>
  <c r="AZ350" i="10"/>
  <c r="BA350" i="10"/>
  <c r="BB350" i="10"/>
  <c r="BC350" i="10"/>
  <c r="BD350" i="10"/>
  <c r="BE350" i="10"/>
  <c r="BF350" i="10"/>
  <c r="BG350" i="10"/>
  <c r="BH350" i="10"/>
  <c r="BI350" i="10"/>
  <c r="BJ350" i="10"/>
  <c r="BK350" i="10"/>
  <c r="BL350" i="10"/>
  <c r="BM350" i="10"/>
  <c r="BN350" i="10"/>
  <c r="BO350" i="10"/>
  <c r="BP350" i="10"/>
  <c r="A351" i="10"/>
  <c r="B351" i="10"/>
  <c r="C351" i="10"/>
  <c r="D351" i="10"/>
  <c r="E351" i="10"/>
  <c r="F351" i="10"/>
  <c r="G351" i="10"/>
  <c r="H351" i="10"/>
  <c r="I351" i="10"/>
  <c r="J351" i="10"/>
  <c r="K351" i="10"/>
  <c r="L351" i="10"/>
  <c r="M351" i="10"/>
  <c r="N351" i="10"/>
  <c r="O351" i="10"/>
  <c r="P351" i="10"/>
  <c r="Q351" i="10"/>
  <c r="R351" i="10"/>
  <c r="S351" i="10"/>
  <c r="T351" i="10"/>
  <c r="U351" i="10"/>
  <c r="V351" i="10"/>
  <c r="W351" i="10"/>
  <c r="X351" i="10"/>
  <c r="Y351" i="10"/>
  <c r="Z351" i="10"/>
  <c r="AA351" i="10"/>
  <c r="AB351" i="10"/>
  <c r="AC351" i="10"/>
  <c r="AD351" i="10"/>
  <c r="AE351" i="10"/>
  <c r="AF351" i="10"/>
  <c r="AG351" i="10"/>
  <c r="AH351" i="10"/>
  <c r="AI351" i="10"/>
  <c r="AJ351" i="10"/>
  <c r="AK351" i="10"/>
  <c r="AL351" i="10"/>
  <c r="AM351" i="10"/>
  <c r="AN351" i="10"/>
  <c r="AO351" i="10"/>
  <c r="AP351" i="10"/>
  <c r="AQ351" i="10"/>
  <c r="AR351" i="10"/>
  <c r="AS351" i="10"/>
  <c r="AT351" i="10"/>
  <c r="AU351" i="10"/>
  <c r="AV351" i="10"/>
  <c r="AW351" i="10"/>
  <c r="AX351" i="10"/>
  <c r="AY351" i="10"/>
  <c r="AZ351" i="10"/>
  <c r="BA351" i="10"/>
  <c r="BB351" i="10"/>
  <c r="BC351" i="10"/>
  <c r="BD351" i="10"/>
  <c r="BE351" i="10"/>
  <c r="BF351" i="10"/>
  <c r="BG351" i="10"/>
  <c r="BH351" i="10"/>
  <c r="BI351" i="10"/>
  <c r="BJ351" i="10"/>
  <c r="BK351" i="10"/>
  <c r="BL351" i="10"/>
  <c r="BM351" i="10"/>
  <c r="BN351" i="10"/>
  <c r="BO351" i="10"/>
  <c r="BP351" i="10"/>
  <c r="A352" i="10"/>
  <c r="B352" i="10"/>
  <c r="C352" i="10"/>
  <c r="D352" i="10"/>
  <c r="E352" i="10"/>
  <c r="F352" i="10"/>
  <c r="G352" i="10"/>
  <c r="H352" i="10"/>
  <c r="I352" i="10"/>
  <c r="J352" i="10"/>
  <c r="K352" i="10"/>
  <c r="L352" i="10"/>
  <c r="M352" i="10"/>
  <c r="N352" i="10"/>
  <c r="O352" i="10"/>
  <c r="P352" i="10"/>
  <c r="Q352" i="10"/>
  <c r="R352" i="10"/>
  <c r="S352" i="10"/>
  <c r="T352" i="10"/>
  <c r="U352" i="10"/>
  <c r="V352" i="10"/>
  <c r="W352" i="10"/>
  <c r="X352" i="10"/>
  <c r="Y352" i="10"/>
  <c r="Z352" i="10"/>
  <c r="AA352" i="10"/>
  <c r="AB352" i="10"/>
  <c r="AC352" i="10"/>
  <c r="AD352" i="10"/>
  <c r="AE352" i="10"/>
  <c r="AF352" i="10"/>
  <c r="AG352" i="10"/>
  <c r="AH352" i="10"/>
  <c r="AI352" i="10"/>
  <c r="AJ352" i="10"/>
  <c r="AK352" i="10"/>
  <c r="AL352" i="10"/>
  <c r="AM352" i="10"/>
  <c r="AN352" i="10"/>
  <c r="AO352" i="10"/>
  <c r="AP352" i="10"/>
  <c r="AQ352" i="10"/>
  <c r="AR352" i="10"/>
  <c r="AS352" i="10"/>
  <c r="AT352" i="10"/>
  <c r="AU352" i="10"/>
  <c r="AV352" i="10"/>
  <c r="AW352" i="10"/>
  <c r="AX352" i="10"/>
  <c r="AY352" i="10"/>
  <c r="AZ352" i="10"/>
  <c r="BA352" i="10"/>
  <c r="BB352" i="10"/>
  <c r="BC352" i="10"/>
  <c r="BD352" i="10"/>
  <c r="BE352" i="10"/>
  <c r="BF352" i="10"/>
  <c r="BG352" i="10"/>
  <c r="BH352" i="10"/>
  <c r="BI352" i="10"/>
  <c r="BJ352" i="10"/>
  <c r="BK352" i="10"/>
  <c r="BL352" i="10"/>
  <c r="BM352" i="10"/>
  <c r="BN352" i="10"/>
  <c r="BO352" i="10"/>
  <c r="BP352" i="10"/>
  <c r="A353" i="10"/>
  <c r="B353" i="10"/>
  <c r="C353" i="10"/>
  <c r="D353" i="10"/>
  <c r="E353" i="10"/>
  <c r="F353" i="10"/>
  <c r="G353" i="10"/>
  <c r="H353" i="10"/>
  <c r="I353" i="10"/>
  <c r="J353" i="10"/>
  <c r="K353" i="10"/>
  <c r="L353" i="10"/>
  <c r="M353" i="10"/>
  <c r="N353" i="10"/>
  <c r="O353" i="10"/>
  <c r="P353" i="10"/>
  <c r="Q353" i="10"/>
  <c r="R353" i="10"/>
  <c r="S353" i="10"/>
  <c r="T353" i="10"/>
  <c r="U353" i="10"/>
  <c r="V353" i="10"/>
  <c r="W353" i="10"/>
  <c r="X353" i="10"/>
  <c r="Y353" i="10"/>
  <c r="Z353" i="10"/>
  <c r="AA353" i="10"/>
  <c r="AB353" i="10"/>
  <c r="AC353" i="10"/>
  <c r="AD353" i="10"/>
  <c r="AE353" i="10"/>
  <c r="AF353" i="10"/>
  <c r="AG353" i="10"/>
  <c r="AH353" i="10"/>
  <c r="AI353" i="10"/>
  <c r="AJ353" i="10"/>
  <c r="AK353" i="10"/>
  <c r="AL353" i="10"/>
  <c r="AM353" i="10"/>
  <c r="AN353" i="10"/>
  <c r="AO353" i="10"/>
  <c r="AP353" i="10"/>
  <c r="AQ353" i="10"/>
  <c r="AR353" i="10"/>
  <c r="AS353" i="10"/>
  <c r="AT353" i="10"/>
  <c r="AU353" i="10"/>
  <c r="AV353" i="10"/>
  <c r="AW353" i="10"/>
  <c r="AX353" i="10"/>
  <c r="AY353" i="10"/>
  <c r="AZ353" i="10"/>
  <c r="BA353" i="10"/>
  <c r="BB353" i="10"/>
  <c r="BC353" i="10"/>
  <c r="BD353" i="10"/>
  <c r="BE353" i="10"/>
  <c r="BF353" i="10"/>
  <c r="BG353" i="10"/>
  <c r="BH353" i="10"/>
  <c r="BI353" i="10"/>
  <c r="BJ353" i="10"/>
  <c r="BK353" i="10"/>
  <c r="BL353" i="10"/>
  <c r="BM353" i="10"/>
  <c r="BN353" i="10"/>
  <c r="BO353" i="10"/>
  <c r="BP353" i="10"/>
  <c r="A354" i="10"/>
  <c r="B354" i="10"/>
  <c r="C354" i="10"/>
  <c r="D354" i="10"/>
  <c r="E354" i="10"/>
  <c r="F354" i="10"/>
  <c r="G354" i="10"/>
  <c r="H354" i="10"/>
  <c r="I354" i="10"/>
  <c r="J354" i="10"/>
  <c r="K354" i="10"/>
  <c r="L354" i="10"/>
  <c r="M354" i="10"/>
  <c r="N354" i="10"/>
  <c r="O354" i="10"/>
  <c r="P354" i="10"/>
  <c r="Q354" i="10"/>
  <c r="R354" i="10"/>
  <c r="S354" i="10"/>
  <c r="T354" i="10"/>
  <c r="U354" i="10"/>
  <c r="V354" i="10"/>
  <c r="W354" i="10"/>
  <c r="X354" i="10"/>
  <c r="Y354" i="10"/>
  <c r="Z354" i="10"/>
  <c r="AA354" i="10"/>
  <c r="AB354" i="10"/>
  <c r="AC354" i="10"/>
  <c r="AD354" i="10"/>
  <c r="AE354" i="10"/>
  <c r="AF354" i="10"/>
  <c r="AG354" i="10"/>
  <c r="AH354" i="10"/>
  <c r="AI354" i="10"/>
  <c r="AJ354" i="10"/>
  <c r="AK354" i="10"/>
  <c r="AL354" i="10"/>
  <c r="AM354" i="10"/>
  <c r="AN354" i="10"/>
  <c r="AO354" i="10"/>
  <c r="AP354" i="10"/>
  <c r="AQ354" i="10"/>
  <c r="AR354" i="10"/>
  <c r="AS354" i="10"/>
  <c r="AT354" i="10"/>
  <c r="AU354" i="10"/>
  <c r="AV354" i="10"/>
  <c r="AW354" i="10"/>
  <c r="AX354" i="10"/>
  <c r="AY354" i="10"/>
  <c r="AZ354" i="10"/>
  <c r="BA354" i="10"/>
  <c r="BB354" i="10"/>
  <c r="BC354" i="10"/>
  <c r="BD354" i="10"/>
  <c r="BE354" i="10"/>
  <c r="BF354" i="10"/>
  <c r="BG354" i="10"/>
  <c r="BH354" i="10"/>
  <c r="BI354" i="10"/>
  <c r="BJ354" i="10"/>
  <c r="BK354" i="10"/>
  <c r="BL354" i="10"/>
  <c r="BM354" i="10"/>
  <c r="BN354" i="10"/>
  <c r="BO354" i="10"/>
  <c r="BP354" i="10"/>
  <c r="A355" i="10"/>
  <c r="B355" i="10"/>
  <c r="C355" i="10"/>
  <c r="D355" i="10"/>
  <c r="E355" i="10"/>
  <c r="F355" i="10"/>
  <c r="G355" i="10"/>
  <c r="H355" i="10"/>
  <c r="I355" i="10"/>
  <c r="J355" i="10"/>
  <c r="K355" i="10"/>
  <c r="L355" i="10"/>
  <c r="M355" i="10"/>
  <c r="N355" i="10"/>
  <c r="O355" i="10"/>
  <c r="P355" i="10"/>
  <c r="Q355" i="10"/>
  <c r="R355" i="10"/>
  <c r="S355" i="10"/>
  <c r="T355" i="10"/>
  <c r="U355" i="10"/>
  <c r="V355" i="10"/>
  <c r="W355" i="10"/>
  <c r="X355" i="10"/>
  <c r="Y355" i="10"/>
  <c r="Z355" i="10"/>
  <c r="AA355" i="10"/>
  <c r="AB355" i="10"/>
  <c r="AC355" i="10"/>
  <c r="AD355" i="10"/>
  <c r="AE355" i="10"/>
  <c r="AF355" i="10"/>
  <c r="AG355" i="10"/>
  <c r="AH355" i="10"/>
  <c r="AI355" i="10"/>
  <c r="AJ355" i="10"/>
  <c r="AK355" i="10"/>
  <c r="AL355" i="10"/>
  <c r="AM355" i="10"/>
  <c r="AN355" i="10"/>
  <c r="AO355" i="10"/>
  <c r="AP355" i="10"/>
  <c r="AQ355" i="10"/>
  <c r="AR355" i="10"/>
  <c r="AS355" i="10"/>
  <c r="AT355" i="10"/>
  <c r="AU355" i="10"/>
  <c r="AV355" i="10"/>
  <c r="AW355" i="10"/>
  <c r="AX355" i="10"/>
  <c r="AY355" i="10"/>
  <c r="AZ355" i="10"/>
  <c r="BA355" i="10"/>
  <c r="BB355" i="10"/>
  <c r="BC355" i="10"/>
  <c r="BD355" i="10"/>
  <c r="BE355" i="10"/>
  <c r="BF355" i="10"/>
  <c r="BG355" i="10"/>
  <c r="BH355" i="10"/>
  <c r="BI355" i="10"/>
  <c r="BJ355" i="10"/>
  <c r="BK355" i="10"/>
  <c r="BL355" i="10"/>
  <c r="BM355" i="10"/>
  <c r="BN355" i="10"/>
  <c r="BO355" i="10"/>
  <c r="BP355" i="10"/>
  <c r="A356" i="10"/>
  <c r="B356" i="10"/>
  <c r="C356" i="10"/>
  <c r="D356" i="10"/>
  <c r="E356" i="10"/>
  <c r="F356" i="10"/>
  <c r="G356" i="10"/>
  <c r="H356" i="10"/>
  <c r="I356" i="10"/>
  <c r="J356" i="10"/>
  <c r="K356" i="10"/>
  <c r="L356" i="10"/>
  <c r="M356" i="10"/>
  <c r="N356" i="10"/>
  <c r="O356" i="10"/>
  <c r="P356" i="10"/>
  <c r="Q356" i="10"/>
  <c r="R356" i="10"/>
  <c r="S356" i="10"/>
  <c r="T356" i="10"/>
  <c r="U356" i="10"/>
  <c r="V356" i="10"/>
  <c r="W356" i="10"/>
  <c r="X356" i="10"/>
  <c r="Y356" i="10"/>
  <c r="Z356" i="10"/>
  <c r="AA356" i="10"/>
  <c r="AB356" i="10"/>
  <c r="AC356" i="10"/>
  <c r="AD356" i="10"/>
  <c r="AE356" i="10"/>
  <c r="AF356" i="10"/>
  <c r="AG356" i="10"/>
  <c r="AH356" i="10"/>
  <c r="AI356" i="10"/>
  <c r="AJ356" i="10"/>
  <c r="AK356" i="10"/>
  <c r="AL356" i="10"/>
  <c r="AM356" i="10"/>
  <c r="AN356" i="10"/>
  <c r="AO356" i="10"/>
  <c r="AP356" i="10"/>
  <c r="AQ356" i="10"/>
  <c r="AR356" i="10"/>
  <c r="AS356" i="10"/>
  <c r="AT356" i="10"/>
  <c r="AU356" i="10"/>
  <c r="AV356" i="10"/>
  <c r="AW356" i="10"/>
  <c r="AX356" i="10"/>
  <c r="AY356" i="10"/>
  <c r="AZ356" i="10"/>
  <c r="BA356" i="10"/>
  <c r="BB356" i="10"/>
  <c r="BC356" i="10"/>
  <c r="BD356" i="10"/>
  <c r="BE356" i="10"/>
  <c r="BF356" i="10"/>
  <c r="BG356" i="10"/>
  <c r="BH356" i="10"/>
  <c r="BI356" i="10"/>
  <c r="BJ356" i="10"/>
  <c r="BK356" i="10"/>
  <c r="BL356" i="10"/>
  <c r="BM356" i="10"/>
  <c r="BN356" i="10"/>
  <c r="BO356" i="10"/>
  <c r="BP356" i="10"/>
  <c r="A357" i="10"/>
  <c r="B357" i="10"/>
  <c r="C357" i="10"/>
  <c r="D357" i="10"/>
  <c r="E357" i="10"/>
  <c r="F357" i="10"/>
  <c r="G357" i="10"/>
  <c r="H357" i="10"/>
  <c r="I357" i="10"/>
  <c r="J357" i="10"/>
  <c r="K357" i="10"/>
  <c r="L357" i="10"/>
  <c r="M357" i="10"/>
  <c r="N357" i="10"/>
  <c r="O357" i="10"/>
  <c r="P357" i="10"/>
  <c r="Q357" i="10"/>
  <c r="R357" i="10"/>
  <c r="S357" i="10"/>
  <c r="T357" i="10"/>
  <c r="U357" i="10"/>
  <c r="V357" i="10"/>
  <c r="W357" i="10"/>
  <c r="X357" i="10"/>
  <c r="Y357" i="10"/>
  <c r="Z357" i="10"/>
  <c r="AA357" i="10"/>
  <c r="AB357" i="10"/>
  <c r="AC357" i="10"/>
  <c r="AD357" i="10"/>
  <c r="AE357" i="10"/>
  <c r="AF357" i="10"/>
  <c r="AG357" i="10"/>
  <c r="AH357" i="10"/>
  <c r="AI357" i="10"/>
  <c r="AJ357" i="10"/>
  <c r="AK357" i="10"/>
  <c r="AL357" i="10"/>
  <c r="AM357" i="10"/>
  <c r="AN357" i="10"/>
  <c r="AO357" i="10"/>
  <c r="AP357" i="10"/>
  <c r="AQ357" i="10"/>
  <c r="AR357" i="10"/>
  <c r="AS357" i="10"/>
  <c r="AT357" i="10"/>
  <c r="AU357" i="10"/>
  <c r="AV357" i="10"/>
  <c r="AW357" i="10"/>
  <c r="AX357" i="10"/>
  <c r="AY357" i="10"/>
  <c r="AZ357" i="10"/>
  <c r="BA357" i="10"/>
  <c r="BB357" i="10"/>
  <c r="BC357" i="10"/>
  <c r="BD357" i="10"/>
  <c r="BE357" i="10"/>
  <c r="BF357" i="10"/>
  <c r="BG357" i="10"/>
  <c r="BH357" i="10"/>
  <c r="BI357" i="10"/>
  <c r="BJ357" i="10"/>
  <c r="BK357" i="10"/>
  <c r="BL357" i="10"/>
  <c r="BM357" i="10"/>
  <c r="BN357" i="10"/>
  <c r="BO357" i="10"/>
  <c r="BP357" i="10"/>
  <c r="A358" i="10"/>
  <c r="B358" i="10"/>
  <c r="C358" i="10"/>
  <c r="D358" i="10"/>
  <c r="E358" i="10"/>
  <c r="F358" i="10"/>
  <c r="G358" i="10"/>
  <c r="H358" i="10"/>
  <c r="I358" i="10"/>
  <c r="J358" i="10"/>
  <c r="K358" i="10"/>
  <c r="L358" i="10"/>
  <c r="M358" i="10"/>
  <c r="N358" i="10"/>
  <c r="O358" i="10"/>
  <c r="P358" i="10"/>
  <c r="Q358" i="10"/>
  <c r="R358" i="10"/>
  <c r="S358" i="10"/>
  <c r="T358" i="10"/>
  <c r="U358" i="10"/>
  <c r="V358" i="10"/>
  <c r="W358" i="10"/>
  <c r="X358" i="10"/>
  <c r="Y358" i="10"/>
  <c r="Z358" i="10"/>
  <c r="AA358" i="10"/>
  <c r="AB358" i="10"/>
  <c r="AC358" i="10"/>
  <c r="AD358" i="10"/>
  <c r="AE358" i="10"/>
  <c r="AF358" i="10"/>
  <c r="AG358" i="10"/>
  <c r="AH358" i="10"/>
  <c r="AI358" i="10"/>
  <c r="AJ358" i="10"/>
  <c r="AK358" i="10"/>
  <c r="AL358" i="10"/>
  <c r="AM358" i="10"/>
  <c r="AN358" i="10"/>
  <c r="AO358" i="10"/>
  <c r="AP358" i="10"/>
  <c r="AQ358" i="10"/>
  <c r="AR358" i="10"/>
  <c r="AS358" i="10"/>
  <c r="AT358" i="10"/>
  <c r="AU358" i="10"/>
  <c r="AV358" i="10"/>
  <c r="AW358" i="10"/>
  <c r="AX358" i="10"/>
  <c r="AY358" i="10"/>
  <c r="AZ358" i="10"/>
  <c r="BA358" i="10"/>
  <c r="BB358" i="10"/>
  <c r="BC358" i="10"/>
  <c r="BD358" i="10"/>
  <c r="BE358" i="10"/>
  <c r="BF358" i="10"/>
  <c r="BG358" i="10"/>
  <c r="BH358" i="10"/>
  <c r="BI358" i="10"/>
  <c r="BJ358" i="10"/>
  <c r="BK358" i="10"/>
  <c r="BL358" i="10"/>
  <c r="BM358" i="10"/>
  <c r="BN358" i="10"/>
  <c r="BO358" i="10"/>
  <c r="BP358" i="10"/>
  <c r="A359" i="10"/>
  <c r="B359" i="10"/>
  <c r="C359" i="10"/>
  <c r="D359" i="10"/>
  <c r="E359" i="10"/>
  <c r="F359" i="10"/>
  <c r="G359" i="10"/>
  <c r="H359" i="10"/>
  <c r="I359" i="10"/>
  <c r="J359" i="10"/>
  <c r="K359" i="10"/>
  <c r="L359" i="10"/>
  <c r="M359" i="10"/>
  <c r="N359" i="10"/>
  <c r="O359" i="10"/>
  <c r="P359" i="10"/>
  <c r="Q359" i="10"/>
  <c r="R359" i="10"/>
  <c r="S359" i="10"/>
  <c r="T359" i="10"/>
  <c r="U359" i="10"/>
  <c r="V359" i="10"/>
  <c r="W359" i="10"/>
  <c r="X359" i="10"/>
  <c r="Y359" i="10"/>
  <c r="Z359" i="10"/>
  <c r="AA359" i="10"/>
  <c r="AB359" i="10"/>
  <c r="AC359" i="10"/>
  <c r="AD359" i="10"/>
  <c r="AE359" i="10"/>
  <c r="AF359" i="10"/>
  <c r="AG359" i="10"/>
  <c r="AH359" i="10"/>
  <c r="AI359" i="10"/>
  <c r="AJ359" i="10"/>
  <c r="AK359" i="10"/>
  <c r="AL359" i="10"/>
  <c r="AM359" i="10"/>
  <c r="AN359" i="10"/>
  <c r="AO359" i="10"/>
  <c r="AP359" i="10"/>
  <c r="AQ359" i="10"/>
  <c r="AR359" i="10"/>
  <c r="AS359" i="10"/>
  <c r="AT359" i="10"/>
  <c r="AU359" i="10"/>
  <c r="AV359" i="10"/>
  <c r="AW359" i="10"/>
  <c r="AX359" i="10"/>
  <c r="AY359" i="10"/>
  <c r="AZ359" i="10"/>
  <c r="BA359" i="10"/>
  <c r="BB359" i="10"/>
  <c r="BC359" i="10"/>
  <c r="BD359" i="10"/>
  <c r="BE359" i="10"/>
  <c r="BF359" i="10"/>
  <c r="BG359" i="10"/>
  <c r="BH359" i="10"/>
  <c r="BI359" i="10"/>
  <c r="BJ359" i="10"/>
  <c r="BK359" i="10"/>
  <c r="BL359" i="10"/>
  <c r="BM359" i="10"/>
  <c r="BN359" i="10"/>
  <c r="BO359" i="10"/>
  <c r="BP359" i="10"/>
  <c r="A360" i="10"/>
  <c r="B360" i="10"/>
  <c r="C360" i="10"/>
  <c r="D360" i="10"/>
  <c r="E360" i="10"/>
  <c r="F360" i="10"/>
  <c r="G360" i="10"/>
  <c r="H360" i="10"/>
  <c r="I360" i="10"/>
  <c r="J360" i="10"/>
  <c r="K360" i="10"/>
  <c r="L360" i="10"/>
  <c r="M360" i="10"/>
  <c r="N360" i="10"/>
  <c r="O360" i="10"/>
  <c r="P360" i="10"/>
  <c r="Q360" i="10"/>
  <c r="R360" i="10"/>
  <c r="S360" i="10"/>
  <c r="T360" i="10"/>
  <c r="U360" i="10"/>
  <c r="V360" i="10"/>
  <c r="W360" i="10"/>
  <c r="X360" i="10"/>
  <c r="Y360" i="10"/>
  <c r="Z360" i="10"/>
  <c r="AA360" i="10"/>
  <c r="AB360" i="10"/>
  <c r="AC360" i="10"/>
  <c r="AD360" i="10"/>
  <c r="AE360" i="10"/>
  <c r="AF360" i="10"/>
  <c r="AG360" i="10"/>
  <c r="AH360" i="10"/>
  <c r="AI360" i="10"/>
  <c r="AJ360" i="10"/>
  <c r="AK360" i="10"/>
  <c r="AL360" i="10"/>
  <c r="AM360" i="10"/>
  <c r="AN360" i="10"/>
  <c r="AO360" i="10"/>
  <c r="AP360" i="10"/>
  <c r="AQ360" i="10"/>
  <c r="AR360" i="10"/>
  <c r="AS360" i="10"/>
  <c r="AT360" i="10"/>
  <c r="AU360" i="10"/>
  <c r="AV360" i="10"/>
  <c r="AW360" i="10"/>
  <c r="AX360" i="10"/>
  <c r="AY360" i="10"/>
  <c r="AZ360" i="10"/>
  <c r="BA360" i="10"/>
  <c r="BB360" i="10"/>
  <c r="BC360" i="10"/>
  <c r="BD360" i="10"/>
  <c r="BE360" i="10"/>
  <c r="BF360" i="10"/>
  <c r="BG360" i="10"/>
  <c r="BH360" i="10"/>
  <c r="BI360" i="10"/>
  <c r="BJ360" i="10"/>
  <c r="BK360" i="10"/>
  <c r="BL360" i="10"/>
  <c r="BM360" i="10"/>
  <c r="BN360" i="10"/>
  <c r="BO360" i="10"/>
  <c r="BP360" i="10"/>
  <c r="A361" i="10"/>
  <c r="B361" i="10"/>
  <c r="C361" i="10"/>
  <c r="D361" i="10"/>
  <c r="E361" i="10"/>
  <c r="F361" i="10"/>
  <c r="G361" i="10"/>
  <c r="H361" i="10"/>
  <c r="I361" i="10"/>
  <c r="J361" i="10"/>
  <c r="K361" i="10"/>
  <c r="L361" i="10"/>
  <c r="M361" i="10"/>
  <c r="N361" i="10"/>
  <c r="O361" i="10"/>
  <c r="P361" i="10"/>
  <c r="Q361" i="10"/>
  <c r="R361" i="10"/>
  <c r="S361" i="10"/>
  <c r="T361" i="10"/>
  <c r="U361" i="10"/>
  <c r="V361" i="10"/>
  <c r="W361" i="10"/>
  <c r="X361" i="10"/>
  <c r="Y361" i="10"/>
  <c r="Z361" i="10"/>
  <c r="AA361" i="10"/>
  <c r="AB361" i="10"/>
  <c r="AC361" i="10"/>
  <c r="AD361" i="10"/>
  <c r="AE361" i="10"/>
  <c r="AF361" i="10"/>
  <c r="AG361" i="10"/>
  <c r="AH361" i="10"/>
  <c r="AI361" i="10"/>
  <c r="AJ361" i="10"/>
  <c r="AK361" i="10"/>
  <c r="AL361" i="10"/>
  <c r="AM361" i="10"/>
  <c r="AN361" i="10"/>
  <c r="AO361" i="10"/>
  <c r="AP361" i="10"/>
  <c r="AQ361" i="10"/>
  <c r="AR361" i="10"/>
  <c r="AS361" i="10"/>
  <c r="AT361" i="10"/>
  <c r="AU361" i="10"/>
  <c r="AV361" i="10"/>
  <c r="AW361" i="10"/>
  <c r="AX361" i="10"/>
  <c r="AY361" i="10"/>
  <c r="AZ361" i="10"/>
  <c r="BA361" i="10"/>
  <c r="BB361" i="10"/>
  <c r="BC361" i="10"/>
  <c r="BD361" i="10"/>
  <c r="BE361" i="10"/>
  <c r="BF361" i="10"/>
  <c r="BG361" i="10"/>
  <c r="BH361" i="10"/>
  <c r="BI361" i="10"/>
  <c r="BJ361" i="10"/>
  <c r="BK361" i="10"/>
  <c r="BL361" i="10"/>
  <c r="BM361" i="10"/>
  <c r="BN361" i="10"/>
  <c r="BO361" i="10"/>
  <c r="BP361" i="10"/>
  <c r="A362" i="10"/>
  <c r="B362" i="10"/>
  <c r="C362" i="10"/>
  <c r="D362" i="10"/>
  <c r="E362" i="10"/>
  <c r="F362" i="10"/>
  <c r="G362" i="10"/>
  <c r="H362" i="10"/>
  <c r="I362" i="10"/>
  <c r="J362" i="10"/>
  <c r="K362" i="10"/>
  <c r="L362" i="10"/>
  <c r="M362" i="10"/>
  <c r="N362" i="10"/>
  <c r="O362" i="10"/>
  <c r="P362" i="10"/>
  <c r="Q362" i="10"/>
  <c r="R362" i="10"/>
  <c r="S362" i="10"/>
  <c r="T362" i="10"/>
  <c r="U362" i="10"/>
  <c r="V362" i="10"/>
  <c r="W362" i="10"/>
  <c r="X362" i="10"/>
  <c r="Y362" i="10"/>
  <c r="Z362" i="10"/>
  <c r="AA362" i="10"/>
  <c r="AB362" i="10"/>
  <c r="AC362" i="10"/>
  <c r="AD362" i="10"/>
  <c r="AE362" i="10"/>
  <c r="AF362" i="10"/>
  <c r="AG362" i="10"/>
  <c r="AH362" i="10"/>
  <c r="AI362" i="10"/>
  <c r="AJ362" i="10"/>
  <c r="AK362" i="10"/>
  <c r="AL362" i="10"/>
  <c r="AM362" i="10"/>
  <c r="AN362" i="10"/>
  <c r="AO362" i="10"/>
  <c r="AP362" i="10"/>
  <c r="AQ362" i="10"/>
  <c r="AR362" i="10"/>
  <c r="AS362" i="10"/>
  <c r="AT362" i="10"/>
  <c r="AU362" i="10"/>
  <c r="AV362" i="10"/>
  <c r="AW362" i="10"/>
  <c r="AX362" i="10"/>
  <c r="AY362" i="10"/>
  <c r="AZ362" i="10"/>
  <c r="BA362" i="10"/>
  <c r="BB362" i="10"/>
  <c r="BC362" i="10"/>
  <c r="BD362" i="10"/>
  <c r="BE362" i="10"/>
  <c r="BF362" i="10"/>
  <c r="BG362" i="10"/>
  <c r="BH362" i="10"/>
  <c r="BI362" i="10"/>
  <c r="BJ362" i="10"/>
  <c r="BK362" i="10"/>
  <c r="BL362" i="10"/>
  <c r="BM362" i="10"/>
  <c r="BN362" i="10"/>
  <c r="BO362" i="10"/>
  <c r="BP362" i="10"/>
  <c r="A363" i="10"/>
  <c r="B363" i="10"/>
  <c r="C363" i="10"/>
  <c r="D363" i="10"/>
  <c r="E363" i="10"/>
  <c r="F363" i="10"/>
  <c r="G363" i="10"/>
  <c r="H363" i="10"/>
  <c r="I363" i="10"/>
  <c r="J363" i="10"/>
  <c r="K363" i="10"/>
  <c r="L363" i="10"/>
  <c r="M363" i="10"/>
  <c r="N363" i="10"/>
  <c r="O363" i="10"/>
  <c r="P363" i="10"/>
  <c r="Q363" i="10"/>
  <c r="R363" i="10"/>
  <c r="S363" i="10"/>
  <c r="T363" i="10"/>
  <c r="U363" i="10"/>
  <c r="V363" i="10"/>
  <c r="W363" i="10"/>
  <c r="X363" i="10"/>
  <c r="Y363" i="10"/>
  <c r="Z363" i="10"/>
  <c r="AA363" i="10"/>
  <c r="AB363" i="10"/>
  <c r="AC363" i="10"/>
  <c r="AD363" i="10"/>
  <c r="AE363" i="10"/>
  <c r="AF363" i="10"/>
  <c r="AG363" i="10"/>
  <c r="AH363" i="10"/>
  <c r="AI363" i="10"/>
  <c r="AJ363" i="10"/>
  <c r="AK363" i="10"/>
  <c r="AL363" i="10"/>
  <c r="AM363" i="10"/>
  <c r="AN363" i="10"/>
  <c r="AO363" i="10"/>
  <c r="AP363" i="10"/>
  <c r="AQ363" i="10"/>
  <c r="AR363" i="10"/>
  <c r="AS363" i="10"/>
  <c r="AT363" i="10"/>
  <c r="AU363" i="10"/>
  <c r="AV363" i="10"/>
  <c r="AW363" i="10"/>
  <c r="AX363" i="10"/>
  <c r="AY363" i="10"/>
  <c r="AZ363" i="10"/>
  <c r="BA363" i="10"/>
  <c r="BB363" i="10"/>
  <c r="BC363" i="10"/>
  <c r="BD363" i="10"/>
  <c r="BE363" i="10"/>
  <c r="BF363" i="10"/>
  <c r="BG363" i="10"/>
  <c r="BH363" i="10"/>
  <c r="BI363" i="10"/>
  <c r="BJ363" i="10"/>
  <c r="BK363" i="10"/>
  <c r="BL363" i="10"/>
  <c r="BM363" i="10"/>
  <c r="BN363" i="10"/>
  <c r="BO363" i="10"/>
  <c r="BP363" i="10"/>
  <c r="A364" i="10"/>
  <c r="B364" i="10"/>
  <c r="C364" i="10"/>
  <c r="D364" i="10"/>
  <c r="E364" i="10"/>
  <c r="F364" i="10"/>
  <c r="G364" i="10"/>
  <c r="H364" i="10"/>
  <c r="I364" i="10"/>
  <c r="J364" i="10"/>
  <c r="K364" i="10"/>
  <c r="L364" i="10"/>
  <c r="M364" i="10"/>
  <c r="N364" i="10"/>
  <c r="O364" i="10"/>
  <c r="P364" i="10"/>
  <c r="Q364" i="10"/>
  <c r="R364" i="10"/>
  <c r="S364" i="10"/>
  <c r="T364" i="10"/>
  <c r="U364" i="10"/>
  <c r="V364" i="10"/>
  <c r="W364" i="10"/>
  <c r="X364" i="10"/>
  <c r="Y364" i="10"/>
  <c r="Z364" i="10"/>
  <c r="AA364" i="10"/>
  <c r="AB364" i="10"/>
  <c r="AC364" i="10"/>
  <c r="AD364" i="10"/>
  <c r="AE364" i="10"/>
  <c r="AF364" i="10"/>
  <c r="AG364" i="10"/>
  <c r="AH364" i="10"/>
  <c r="AI364" i="10"/>
  <c r="AJ364" i="10"/>
  <c r="AK364" i="10"/>
  <c r="AL364" i="10"/>
  <c r="AM364" i="10"/>
  <c r="AN364" i="10"/>
  <c r="AO364" i="10"/>
  <c r="AP364" i="10"/>
  <c r="AQ364" i="10"/>
  <c r="AR364" i="10"/>
  <c r="AS364" i="10"/>
  <c r="AT364" i="10"/>
  <c r="AU364" i="10"/>
  <c r="AV364" i="10"/>
  <c r="AW364" i="10"/>
  <c r="AX364" i="10"/>
  <c r="AY364" i="10"/>
  <c r="AZ364" i="10"/>
  <c r="BA364" i="10"/>
  <c r="BB364" i="10"/>
  <c r="BC364" i="10"/>
  <c r="BD364" i="10"/>
  <c r="BE364" i="10"/>
  <c r="BF364" i="10"/>
  <c r="BG364" i="10"/>
  <c r="BH364" i="10"/>
  <c r="BI364" i="10"/>
  <c r="BJ364" i="10"/>
  <c r="BK364" i="10"/>
  <c r="BL364" i="10"/>
  <c r="BM364" i="10"/>
  <c r="BN364" i="10"/>
  <c r="BO364" i="10"/>
  <c r="BP364" i="10"/>
  <c r="A365" i="10"/>
  <c r="B365" i="10"/>
  <c r="C365" i="10"/>
  <c r="D365" i="10"/>
  <c r="E365" i="10"/>
  <c r="F365" i="10"/>
  <c r="G365" i="10"/>
  <c r="H365" i="10"/>
  <c r="I365" i="10"/>
  <c r="J365" i="10"/>
  <c r="K365" i="10"/>
  <c r="L365" i="10"/>
  <c r="M365" i="10"/>
  <c r="N365" i="10"/>
  <c r="O365" i="10"/>
  <c r="P365" i="10"/>
  <c r="Q365" i="10"/>
  <c r="R365" i="10"/>
  <c r="S365" i="10"/>
  <c r="T365" i="10"/>
  <c r="U365" i="10"/>
  <c r="V365" i="10"/>
  <c r="W365" i="10"/>
  <c r="X365" i="10"/>
  <c r="Y365" i="10"/>
  <c r="Z365" i="10"/>
  <c r="AA365" i="10"/>
  <c r="AB365" i="10"/>
  <c r="AC365" i="10"/>
  <c r="AD365" i="10"/>
  <c r="AE365" i="10"/>
  <c r="AF365" i="10"/>
  <c r="AG365" i="10"/>
  <c r="AH365" i="10"/>
  <c r="AI365" i="10"/>
  <c r="AJ365" i="10"/>
  <c r="AK365" i="10"/>
  <c r="AL365" i="10"/>
  <c r="AM365" i="10"/>
  <c r="AN365" i="10"/>
  <c r="AO365" i="10"/>
  <c r="AP365" i="10"/>
  <c r="AQ365" i="10"/>
  <c r="AR365" i="10"/>
  <c r="AS365" i="10"/>
  <c r="AT365" i="10"/>
  <c r="AU365" i="10"/>
  <c r="AV365" i="10"/>
  <c r="AW365" i="10"/>
  <c r="AX365" i="10"/>
  <c r="AY365" i="10"/>
  <c r="AZ365" i="10"/>
  <c r="BA365" i="10"/>
  <c r="BB365" i="10"/>
  <c r="BC365" i="10"/>
  <c r="BD365" i="10"/>
  <c r="BE365" i="10"/>
  <c r="BF365" i="10"/>
  <c r="BG365" i="10"/>
  <c r="BH365" i="10"/>
  <c r="BI365" i="10"/>
  <c r="BJ365" i="10"/>
  <c r="BK365" i="10"/>
  <c r="BL365" i="10"/>
  <c r="BM365" i="10"/>
  <c r="BN365" i="10"/>
  <c r="BO365" i="10"/>
  <c r="BP365" i="10"/>
  <c r="A366" i="10"/>
  <c r="B366" i="10"/>
  <c r="C366" i="10"/>
  <c r="D366" i="10"/>
  <c r="E366" i="10"/>
  <c r="F366" i="10"/>
  <c r="G366" i="10"/>
  <c r="H366" i="10"/>
  <c r="I366" i="10"/>
  <c r="J366" i="10"/>
  <c r="K366" i="10"/>
  <c r="L366" i="10"/>
  <c r="M366" i="10"/>
  <c r="N366" i="10"/>
  <c r="O366" i="10"/>
  <c r="P366" i="10"/>
  <c r="Q366" i="10"/>
  <c r="R366" i="10"/>
  <c r="S366" i="10"/>
  <c r="T366" i="10"/>
  <c r="U366" i="10"/>
  <c r="V366" i="10"/>
  <c r="W366" i="10"/>
  <c r="X366" i="10"/>
  <c r="Y366" i="10"/>
  <c r="Z366" i="10"/>
  <c r="AA366" i="10"/>
  <c r="AB366" i="10"/>
  <c r="AC366" i="10"/>
  <c r="AD366" i="10"/>
  <c r="AE366" i="10"/>
  <c r="AF366" i="10"/>
  <c r="AG366" i="10"/>
  <c r="AH366" i="10"/>
  <c r="AI366" i="10"/>
  <c r="AJ366" i="10"/>
  <c r="AK366" i="10"/>
  <c r="AL366" i="10"/>
  <c r="AM366" i="10"/>
  <c r="AN366" i="10"/>
  <c r="AO366" i="10"/>
  <c r="AP366" i="10"/>
  <c r="AQ366" i="10"/>
  <c r="AR366" i="10"/>
  <c r="AS366" i="10"/>
  <c r="AT366" i="10"/>
  <c r="AU366" i="10"/>
  <c r="AV366" i="10"/>
  <c r="AW366" i="10"/>
  <c r="AX366" i="10"/>
  <c r="AY366" i="10"/>
  <c r="AZ366" i="10"/>
  <c r="BA366" i="10"/>
  <c r="BB366" i="10"/>
  <c r="BC366" i="10"/>
  <c r="BD366" i="10"/>
  <c r="BE366" i="10"/>
  <c r="BF366" i="10"/>
  <c r="BG366" i="10"/>
  <c r="BH366" i="10"/>
  <c r="BI366" i="10"/>
  <c r="BJ366" i="10"/>
  <c r="BK366" i="10"/>
  <c r="BL366" i="10"/>
  <c r="BM366" i="10"/>
  <c r="BN366" i="10"/>
  <c r="BO366" i="10"/>
  <c r="BP366" i="10"/>
  <c r="A367" i="10"/>
  <c r="B367" i="10"/>
  <c r="C367" i="10"/>
  <c r="D367" i="10"/>
  <c r="E367" i="10"/>
  <c r="F367" i="10"/>
  <c r="G367" i="10"/>
  <c r="H367" i="10"/>
  <c r="I367" i="10"/>
  <c r="J367" i="10"/>
  <c r="K367" i="10"/>
  <c r="L367" i="10"/>
  <c r="M367" i="10"/>
  <c r="N367" i="10"/>
  <c r="O367" i="10"/>
  <c r="P367" i="10"/>
  <c r="Q367" i="10"/>
  <c r="R367" i="10"/>
  <c r="S367" i="10"/>
  <c r="T367" i="10"/>
  <c r="U367" i="10"/>
  <c r="V367" i="10"/>
  <c r="W367" i="10"/>
  <c r="X367" i="10"/>
  <c r="Y367" i="10"/>
  <c r="Z367" i="10"/>
  <c r="AA367" i="10"/>
  <c r="AB367" i="10"/>
  <c r="AC367" i="10"/>
  <c r="AD367" i="10"/>
  <c r="AE367" i="10"/>
  <c r="AF367" i="10"/>
  <c r="AG367" i="10"/>
  <c r="AH367" i="10"/>
  <c r="AI367" i="10"/>
  <c r="AJ367" i="10"/>
  <c r="AK367" i="10"/>
  <c r="AL367" i="10"/>
  <c r="AM367" i="10"/>
  <c r="AN367" i="10"/>
  <c r="AO367" i="10"/>
  <c r="AP367" i="10"/>
  <c r="AQ367" i="10"/>
  <c r="AR367" i="10"/>
  <c r="AS367" i="10"/>
  <c r="AT367" i="10"/>
  <c r="AU367" i="10"/>
  <c r="AV367" i="10"/>
  <c r="AW367" i="10"/>
  <c r="AX367" i="10"/>
  <c r="AY367" i="10"/>
  <c r="AZ367" i="10"/>
  <c r="BA367" i="10"/>
  <c r="BB367" i="10"/>
  <c r="BC367" i="10"/>
  <c r="BD367" i="10"/>
  <c r="BE367" i="10"/>
  <c r="BF367" i="10"/>
  <c r="BG367" i="10"/>
  <c r="BH367" i="10"/>
  <c r="BI367" i="10"/>
  <c r="BJ367" i="10"/>
  <c r="BK367" i="10"/>
  <c r="BL367" i="10"/>
  <c r="BM367" i="10"/>
  <c r="BN367" i="10"/>
  <c r="BO367" i="10"/>
  <c r="BP367" i="10"/>
  <c r="A368" i="10"/>
  <c r="B368" i="10"/>
  <c r="C368" i="10"/>
  <c r="D368" i="10"/>
  <c r="E368" i="10"/>
  <c r="F368" i="10"/>
  <c r="G368" i="10"/>
  <c r="H368" i="10"/>
  <c r="I368" i="10"/>
  <c r="J368" i="10"/>
  <c r="K368" i="10"/>
  <c r="L368" i="10"/>
  <c r="M368" i="10"/>
  <c r="N368" i="10"/>
  <c r="O368" i="10"/>
  <c r="P368" i="10"/>
  <c r="Q368" i="10"/>
  <c r="R368" i="10"/>
  <c r="S368" i="10"/>
  <c r="T368" i="10"/>
  <c r="U368" i="10"/>
  <c r="V368" i="10"/>
  <c r="W368" i="10"/>
  <c r="X368" i="10"/>
  <c r="Y368" i="10"/>
  <c r="Z368" i="10"/>
  <c r="AA368" i="10"/>
  <c r="AB368" i="10"/>
  <c r="AC368" i="10"/>
  <c r="AD368" i="10"/>
  <c r="AE368" i="10"/>
  <c r="AF368" i="10"/>
  <c r="AG368" i="10"/>
  <c r="AH368" i="10"/>
  <c r="AI368" i="10"/>
  <c r="AJ368" i="10"/>
  <c r="AK368" i="10"/>
  <c r="AL368" i="10"/>
  <c r="AM368" i="10"/>
  <c r="AN368" i="10"/>
  <c r="AO368" i="10"/>
  <c r="AP368" i="10"/>
  <c r="AQ368" i="10"/>
  <c r="AR368" i="10"/>
  <c r="AS368" i="10"/>
  <c r="AT368" i="10"/>
  <c r="AU368" i="10"/>
  <c r="AV368" i="10"/>
  <c r="AW368" i="10"/>
  <c r="AX368" i="10"/>
  <c r="AY368" i="10"/>
  <c r="AZ368" i="10"/>
  <c r="BA368" i="10"/>
  <c r="BB368" i="10"/>
  <c r="BC368" i="10"/>
  <c r="BD368" i="10"/>
  <c r="BE368" i="10"/>
  <c r="BF368" i="10"/>
  <c r="BG368" i="10"/>
  <c r="BH368" i="10"/>
  <c r="BI368" i="10"/>
  <c r="BJ368" i="10"/>
  <c r="BK368" i="10"/>
  <c r="BL368" i="10"/>
  <c r="BM368" i="10"/>
  <c r="BN368" i="10"/>
  <c r="BO368" i="10"/>
  <c r="BP368" i="10"/>
  <c r="A369" i="10"/>
  <c r="B369" i="10"/>
  <c r="C369" i="10"/>
  <c r="D369" i="10"/>
  <c r="E369" i="10"/>
  <c r="F369" i="10"/>
  <c r="G369" i="10"/>
  <c r="H369" i="10"/>
  <c r="I369" i="10"/>
  <c r="J369" i="10"/>
  <c r="K369" i="10"/>
  <c r="L369" i="10"/>
  <c r="M369" i="10"/>
  <c r="N369" i="10"/>
  <c r="O369" i="10"/>
  <c r="P369" i="10"/>
  <c r="Q369" i="10"/>
  <c r="R369" i="10"/>
  <c r="S369" i="10"/>
  <c r="T369" i="10"/>
  <c r="U369" i="10"/>
  <c r="V369" i="10"/>
  <c r="W369" i="10"/>
  <c r="X369" i="10"/>
  <c r="Y369" i="10"/>
  <c r="Z369" i="10"/>
  <c r="AA369" i="10"/>
  <c r="AB369" i="10"/>
  <c r="AC369" i="10"/>
  <c r="AD369" i="10"/>
  <c r="AE369" i="10"/>
  <c r="AF369" i="10"/>
  <c r="AG369" i="10"/>
  <c r="AH369" i="10"/>
  <c r="AI369" i="10"/>
  <c r="AJ369" i="10"/>
  <c r="AK369" i="10"/>
  <c r="AL369" i="10"/>
  <c r="AM369" i="10"/>
  <c r="AN369" i="10"/>
  <c r="AO369" i="10"/>
  <c r="AP369" i="10"/>
  <c r="AQ369" i="10"/>
  <c r="AR369" i="10"/>
  <c r="AS369" i="10"/>
  <c r="AT369" i="10"/>
  <c r="AU369" i="10"/>
  <c r="AV369" i="10"/>
  <c r="AW369" i="10"/>
  <c r="AX369" i="10"/>
  <c r="AY369" i="10"/>
  <c r="AZ369" i="10"/>
  <c r="BA369" i="10"/>
  <c r="BB369" i="10"/>
  <c r="BC369" i="10"/>
  <c r="BD369" i="10"/>
  <c r="BE369" i="10"/>
  <c r="BF369" i="10"/>
  <c r="BG369" i="10"/>
  <c r="BH369" i="10"/>
  <c r="BI369" i="10"/>
  <c r="BJ369" i="10"/>
  <c r="BK369" i="10"/>
  <c r="BL369" i="10"/>
  <c r="BM369" i="10"/>
  <c r="BN369" i="10"/>
  <c r="BO369" i="10"/>
  <c r="BP369" i="10"/>
  <c r="A370" i="10"/>
  <c r="B370" i="10"/>
  <c r="C370" i="10"/>
  <c r="D370" i="10"/>
  <c r="E370" i="10"/>
  <c r="F370" i="10"/>
  <c r="G370" i="10"/>
  <c r="H370" i="10"/>
  <c r="I370" i="10"/>
  <c r="J370" i="10"/>
  <c r="K370" i="10"/>
  <c r="L370" i="10"/>
  <c r="M370" i="10"/>
  <c r="N370" i="10"/>
  <c r="O370" i="10"/>
  <c r="P370" i="10"/>
  <c r="Q370" i="10"/>
  <c r="R370" i="10"/>
  <c r="S370" i="10"/>
  <c r="T370" i="10"/>
  <c r="U370" i="10"/>
  <c r="V370" i="10"/>
  <c r="W370" i="10"/>
  <c r="X370" i="10"/>
  <c r="Y370" i="10"/>
  <c r="Z370" i="10"/>
  <c r="AA370" i="10"/>
  <c r="AB370" i="10"/>
  <c r="AC370" i="10"/>
  <c r="AD370" i="10"/>
  <c r="AE370" i="10"/>
  <c r="AF370" i="10"/>
  <c r="AG370" i="10"/>
  <c r="AH370" i="10"/>
  <c r="AI370" i="10"/>
  <c r="AJ370" i="10"/>
  <c r="AK370" i="10"/>
  <c r="AL370" i="10"/>
  <c r="AM370" i="10"/>
  <c r="AN370" i="10"/>
  <c r="AO370" i="10"/>
  <c r="AP370" i="10"/>
  <c r="AQ370" i="10"/>
  <c r="AR370" i="10"/>
  <c r="AS370" i="10"/>
  <c r="AT370" i="10"/>
  <c r="AU370" i="10"/>
  <c r="AV370" i="10"/>
  <c r="AW370" i="10"/>
  <c r="AX370" i="10"/>
  <c r="AY370" i="10"/>
  <c r="AZ370" i="10"/>
  <c r="BA370" i="10"/>
  <c r="BB370" i="10"/>
  <c r="BC370" i="10"/>
  <c r="BD370" i="10"/>
  <c r="BE370" i="10"/>
  <c r="BF370" i="10"/>
  <c r="BG370" i="10"/>
  <c r="BH370" i="10"/>
  <c r="BI370" i="10"/>
  <c r="BJ370" i="10"/>
  <c r="BK370" i="10"/>
  <c r="BL370" i="10"/>
  <c r="BM370" i="10"/>
  <c r="BN370" i="10"/>
  <c r="BO370" i="10"/>
  <c r="BP370" i="10"/>
  <c r="A371" i="10"/>
  <c r="B371" i="10"/>
  <c r="C371" i="10"/>
  <c r="D371" i="10"/>
  <c r="E371" i="10"/>
  <c r="F371" i="10"/>
  <c r="G371" i="10"/>
  <c r="H371" i="10"/>
  <c r="I371" i="10"/>
  <c r="J371" i="10"/>
  <c r="K371" i="10"/>
  <c r="L371" i="10"/>
  <c r="M371" i="10"/>
  <c r="N371" i="10"/>
  <c r="O371" i="10"/>
  <c r="P371" i="10"/>
  <c r="Q371" i="10"/>
  <c r="R371" i="10"/>
  <c r="S371" i="10"/>
  <c r="T371" i="10"/>
  <c r="U371" i="10"/>
  <c r="V371" i="10"/>
  <c r="W371" i="10"/>
  <c r="X371" i="10"/>
  <c r="Y371" i="10"/>
  <c r="Z371" i="10"/>
  <c r="AA371" i="10"/>
  <c r="AB371" i="10"/>
  <c r="AC371" i="10"/>
  <c r="AD371" i="10"/>
  <c r="AE371" i="10"/>
  <c r="AF371" i="10"/>
  <c r="AG371" i="10"/>
  <c r="AH371" i="10"/>
  <c r="AI371" i="10"/>
  <c r="AJ371" i="10"/>
  <c r="AK371" i="10"/>
  <c r="AL371" i="10"/>
  <c r="AM371" i="10"/>
  <c r="AN371" i="10"/>
  <c r="AO371" i="10"/>
  <c r="AP371" i="10"/>
  <c r="AQ371" i="10"/>
  <c r="AR371" i="10"/>
  <c r="AS371" i="10"/>
  <c r="AT371" i="10"/>
  <c r="AU371" i="10"/>
  <c r="AV371" i="10"/>
  <c r="AW371" i="10"/>
  <c r="AX371" i="10"/>
  <c r="AY371" i="10"/>
  <c r="AZ371" i="10"/>
  <c r="BA371" i="10"/>
  <c r="BB371" i="10"/>
  <c r="BC371" i="10"/>
  <c r="BD371" i="10"/>
  <c r="BE371" i="10"/>
  <c r="BF371" i="10"/>
  <c r="BG371" i="10"/>
  <c r="BH371" i="10"/>
  <c r="BI371" i="10"/>
  <c r="BJ371" i="10"/>
  <c r="BK371" i="10"/>
  <c r="BL371" i="10"/>
  <c r="BM371" i="10"/>
  <c r="BN371" i="10"/>
  <c r="BO371" i="10"/>
  <c r="BP371" i="10"/>
  <c r="A372" i="10"/>
  <c r="B372" i="10"/>
  <c r="C372" i="10"/>
  <c r="D372" i="10"/>
  <c r="E372" i="10"/>
  <c r="F372" i="10"/>
  <c r="G372" i="10"/>
  <c r="H372" i="10"/>
  <c r="I372" i="10"/>
  <c r="J372" i="10"/>
  <c r="K372" i="10"/>
  <c r="L372" i="10"/>
  <c r="M372" i="10"/>
  <c r="N372" i="10"/>
  <c r="O372" i="10"/>
  <c r="P372" i="10"/>
  <c r="Q372" i="10"/>
  <c r="R372" i="10"/>
  <c r="S372" i="10"/>
  <c r="T372" i="10"/>
  <c r="U372" i="10"/>
  <c r="V372" i="10"/>
  <c r="W372" i="10"/>
  <c r="X372" i="10"/>
  <c r="Y372" i="10"/>
  <c r="Z372" i="10"/>
  <c r="AA372" i="10"/>
  <c r="AB372" i="10"/>
  <c r="AC372" i="10"/>
  <c r="AD372" i="10"/>
  <c r="AE372" i="10"/>
  <c r="AF372" i="10"/>
  <c r="AG372" i="10"/>
  <c r="AH372" i="10"/>
  <c r="AI372" i="10"/>
  <c r="AJ372" i="10"/>
  <c r="AK372" i="10"/>
  <c r="AL372" i="10"/>
  <c r="AM372" i="10"/>
  <c r="AN372" i="10"/>
  <c r="AO372" i="10"/>
  <c r="AP372" i="10"/>
  <c r="AQ372" i="10"/>
  <c r="AR372" i="10"/>
  <c r="AS372" i="10"/>
  <c r="AT372" i="10"/>
  <c r="AU372" i="10"/>
  <c r="AV372" i="10"/>
  <c r="AW372" i="10"/>
  <c r="AX372" i="10"/>
  <c r="AY372" i="10"/>
  <c r="AZ372" i="10"/>
  <c r="BA372" i="10"/>
  <c r="BB372" i="10"/>
  <c r="BC372" i="10"/>
  <c r="BD372" i="10"/>
  <c r="BE372" i="10"/>
  <c r="BF372" i="10"/>
  <c r="BG372" i="10"/>
  <c r="BH372" i="10"/>
  <c r="BI372" i="10"/>
  <c r="BJ372" i="10"/>
  <c r="BK372" i="10"/>
  <c r="BL372" i="10"/>
  <c r="BM372" i="10"/>
  <c r="BN372" i="10"/>
  <c r="BO372" i="10"/>
  <c r="BP372" i="10"/>
  <c r="A373" i="10"/>
  <c r="B373" i="10"/>
  <c r="C373" i="10"/>
  <c r="D373" i="10"/>
  <c r="E373" i="10"/>
  <c r="F373" i="10"/>
  <c r="G373" i="10"/>
  <c r="H373" i="10"/>
  <c r="I373" i="10"/>
  <c r="J373" i="10"/>
  <c r="K373" i="10"/>
  <c r="L373" i="10"/>
  <c r="M373" i="10"/>
  <c r="N373" i="10"/>
  <c r="O373" i="10"/>
  <c r="P373" i="10"/>
  <c r="Q373" i="10"/>
  <c r="R373" i="10"/>
  <c r="S373" i="10"/>
  <c r="T373" i="10"/>
  <c r="U373" i="10"/>
  <c r="V373" i="10"/>
  <c r="W373" i="10"/>
  <c r="X373" i="10"/>
  <c r="Y373" i="10"/>
  <c r="Z373" i="10"/>
  <c r="AA373" i="10"/>
  <c r="AB373" i="10"/>
  <c r="AC373" i="10"/>
  <c r="AD373" i="10"/>
  <c r="AE373" i="10"/>
  <c r="AF373" i="10"/>
  <c r="AG373" i="10"/>
  <c r="AH373" i="10"/>
  <c r="AI373" i="10"/>
  <c r="AJ373" i="10"/>
  <c r="AK373" i="10"/>
  <c r="AL373" i="10"/>
  <c r="AM373" i="10"/>
  <c r="AN373" i="10"/>
  <c r="AO373" i="10"/>
  <c r="AP373" i="10"/>
  <c r="AQ373" i="10"/>
  <c r="AR373" i="10"/>
  <c r="AS373" i="10"/>
  <c r="AT373" i="10"/>
  <c r="AU373" i="10"/>
  <c r="AV373" i="10"/>
  <c r="AW373" i="10"/>
  <c r="AX373" i="10"/>
  <c r="AY373" i="10"/>
  <c r="AZ373" i="10"/>
  <c r="BA373" i="10"/>
  <c r="BB373" i="10"/>
  <c r="BC373" i="10"/>
  <c r="BD373" i="10"/>
  <c r="BE373" i="10"/>
  <c r="BF373" i="10"/>
  <c r="BG373" i="10"/>
  <c r="BH373" i="10"/>
  <c r="BI373" i="10"/>
  <c r="BJ373" i="10"/>
  <c r="BK373" i="10"/>
  <c r="BL373" i="10"/>
  <c r="BM373" i="10"/>
  <c r="BN373" i="10"/>
  <c r="BO373" i="10"/>
  <c r="BP373" i="10"/>
  <c r="A374" i="10"/>
  <c r="B374" i="10"/>
  <c r="C374" i="10"/>
  <c r="D374" i="10"/>
  <c r="E374" i="10"/>
  <c r="F374" i="10"/>
  <c r="G374" i="10"/>
  <c r="H374" i="10"/>
  <c r="I374" i="10"/>
  <c r="J374" i="10"/>
  <c r="K374" i="10"/>
  <c r="L374" i="10"/>
  <c r="M374" i="10"/>
  <c r="N374" i="10"/>
  <c r="O374" i="10"/>
  <c r="P374" i="10"/>
  <c r="Q374" i="10"/>
  <c r="R374" i="10"/>
  <c r="S374" i="10"/>
  <c r="T374" i="10"/>
  <c r="U374" i="10"/>
  <c r="V374" i="10"/>
  <c r="W374" i="10"/>
  <c r="X374" i="10"/>
  <c r="Y374" i="10"/>
  <c r="Z374" i="10"/>
  <c r="AA374" i="10"/>
  <c r="AB374" i="10"/>
  <c r="AC374" i="10"/>
  <c r="AD374" i="10"/>
  <c r="AE374" i="10"/>
  <c r="AF374" i="10"/>
  <c r="AG374" i="10"/>
  <c r="AH374" i="10"/>
  <c r="AI374" i="10"/>
  <c r="AJ374" i="10"/>
  <c r="AK374" i="10"/>
  <c r="AL374" i="10"/>
  <c r="AM374" i="10"/>
  <c r="AN374" i="10"/>
  <c r="AO374" i="10"/>
  <c r="AP374" i="10"/>
  <c r="AQ374" i="10"/>
  <c r="AR374" i="10"/>
  <c r="AS374" i="10"/>
  <c r="AT374" i="10"/>
  <c r="AU374" i="10"/>
  <c r="AV374" i="10"/>
  <c r="AW374" i="10"/>
  <c r="AX374" i="10"/>
  <c r="AY374" i="10"/>
  <c r="AZ374" i="10"/>
  <c r="BA374" i="10"/>
  <c r="BB374" i="10"/>
  <c r="BC374" i="10"/>
  <c r="BD374" i="10"/>
  <c r="BE374" i="10"/>
  <c r="BF374" i="10"/>
  <c r="BG374" i="10"/>
  <c r="BH374" i="10"/>
  <c r="BI374" i="10"/>
  <c r="BJ374" i="10"/>
  <c r="BK374" i="10"/>
  <c r="BL374" i="10"/>
  <c r="BM374" i="10"/>
  <c r="BN374" i="10"/>
  <c r="BO374" i="10"/>
  <c r="BP374" i="10"/>
  <c r="A375" i="10"/>
  <c r="B375" i="10"/>
  <c r="C375" i="10"/>
  <c r="D375" i="10"/>
  <c r="E375" i="10"/>
  <c r="F375" i="10"/>
  <c r="G375" i="10"/>
  <c r="H375" i="10"/>
  <c r="I375" i="10"/>
  <c r="J375" i="10"/>
  <c r="K375" i="10"/>
  <c r="L375" i="10"/>
  <c r="M375" i="10"/>
  <c r="N375" i="10"/>
  <c r="O375" i="10"/>
  <c r="P375" i="10"/>
  <c r="Q375" i="10"/>
  <c r="R375" i="10"/>
  <c r="S375" i="10"/>
  <c r="T375" i="10"/>
  <c r="U375" i="10"/>
  <c r="V375" i="10"/>
  <c r="W375" i="10"/>
  <c r="X375" i="10"/>
  <c r="Y375" i="10"/>
  <c r="Z375" i="10"/>
  <c r="AA375" i="10"/>
  <c r="AB375" i="10"/>
  <c r="AC375" i="10"/>
  <c r="AD375" i="10"/>
  <c r="AE375" i="10"/>
  <c r="AF375" i="10"/>
  <c r="AG375" i="10"/>
  <c r="AH375" i="10"/>
  <c r="AI375" i="10"/>
  <c r="AJ375" i="10"/>
  <c r="AK375" i="10"/>
  <c r="AL375" i="10"/>
  <c r="AM375" i="10"/>
  <c r="AN375" i="10"/>
  <c r="AO375" i="10"/>
  <c r="AP375" i="10"/>
  <c r="AQ375" i="10"/>
  <c r="AR375" i="10"/>
  <c r="AS375" i="10"/>
  <c r="AT375" i="10"/>
  <c r="AU375" i="10"/>
  <c r="AV375" i="10"/>
  <c r="AW375" i="10"/>
  <c r="AX375" i="10"/>
  <c r="AY375" i="10"/>
  <c r="AZ375" i="10"/>
  <c r="BA375" i="10"/>
  <c r="BB375" i="10"/>
  <c r="BC375" i="10"/>
  <c r="BD375" i="10"/>
  <c r="BE375" i="10"/>
  <c r="BF375" i="10"/>
  <c r="BG375" i="10"/>
  <c r="BH375" i="10"/>
  <c r="BI375" i="10"/>
  <c r="BJ375" i="10"/>
  <c r="BK375" i="10"/>
  <c r="BL375" i="10"/>
  <c r="BM375" i="10"/>
  <c r="BN375" i="10"/>
  <c r="BO375" i="10"/>
  <c r="BP375" i="10"/>
  <c r="A376" i="10"/>
  <c r="B376" i="10"/>
  <c r="C376" i="10"/>
  <c r="D376" i="10"/>
  <c r="E376" i="10"/>
  <c r="F376" i="10"/>
  <c r="G376" i="10"/>
  <c r="H376" i="10"/>
  <c r="I376" i="10"/>
  <c r="J376" i="10"/>
  <c r="K376" i="10"/>
  <c r="L376" i="10"/>
  <c r="M376" i="10"/>
  <c r="N376" i="10"/>
  <c r="O376" i="10"/>
  <c r="P376" i="10"/>
  <c r="Q376" i="10"/>
  <c r="R376" i="10"/>
  <c r="S376" i="10"/>
  <c r="T376" i="10"/>
  <c r="U376" i="10"/>
  <c r="V376" i="10"/>
  <c r="W376" i="10"/>
  <c r="X376" i="10"/>
  <c r="Y376" i="10"/>
  <c r="Z376" i="10"/>
  <c r="AA376" i="10"/>
  <c r="AB376" i="10"/>
  <c r="AC376" i="10"/>
  <c r="AD376" i="10"/>
  <c r="AE376" i="10"/>
  <c r="AF376" i="10"/>
  <c r="AG376" i="10"/>
  <c r="AH376" i="10"/>
  <c r="AI376" i="10"/>
  <c r="AJ376" i="10"/>
  <c r="AK376" i="10"/>
  <c r="AL376" i="10"/>
  <c r="AM376" i="10"/>
  <c r="AN376" i="10"/>
  <c r="AO376" i="10"/>
  <c r="AP376" i="10"/>
  <c r="AQ376" i="10"/>
  <c r="AR376" i="10"/>
  <c r="AS376" i="10"/>
  <c r="AT376" i="10"/>
  <c r="AU376" i="10"/>
  <c r="AV376" i="10"/>
  <c r="AW376" i="10"/>
  <c r="AX376" i="10"/>
  <c r="AY376" i="10"/>
  <c r="AZ376" i="10"/>
  <c r="BA376" i="10"/>
  <c r="BB376" i="10"/>
  <c r="BC376" i="10"/>
  <c r="BD376" i="10"/>
  <c r="BE376" i="10"/>
  <c r="BF376" i="10"/>
  <c r="BG376" i="10"/>
  <c r="BH376" i="10"/>
  <c r="BI376" i="10"/>
  <c r="BJ376" i="10"/>
  <c r="BK376" i="10"/>
  <c r="BL376" i="10"/>
  <c r="BM376" i="10"/>
  <c r="BN376" i="10"/>
  <c r="BO376" i="10"/>
  <c r="BP376" i="10"/>
  <c r="A377" i="10"/>
  <c r="B377" i="10"/>
  <c r="C377" i="10"/>
  <c r="D377" i="10"/>
  <c r="E377" i="10"/>
  <c r="F377" i="10"/>
  <c r="G377" i="10"/>
  <c r="H377" i="10"/>
  <c r="I377" i="10"/>
  <c r="J377" i="10"/>
  <c r="K377" i="10"/>
  <c r="L377" i="10"/>
  <c r="M377" i="10"/>
  <c r="N377" i="10"/>
  <c r="O377" i="10"/>
  <c r="P377" i="10"/>
  <c r="Q377" i="10"/>
  <c r="R377" i="10"/>
  <c r="S377" i="10"/>
  <c r="T377" i="10"/>
  <c r="U377" i="10"/>
  <c r="V377" i="10"/>
  <c r="W377" i="10"/>
  <c r="X377" i="10"/>
  <c r="Y377" i="10"/>
  <c r="Z377" i="10"/>
  <c r="AA377" i="10"/>
  <c r="AB377" i="10"/>
  <c r="AC377" i="10"/>
  <c r="AD377" i="10"/>
  <c r="AE377" i="10"/>
  <c r="AF377" i="10"/>
  <c r="AG377" i="10"/>
  <c r="AH377" i="10"/>
  <c r="AI377" i="10"/>
  <c r="AJ377" i="10"/>
  <c r="AK377" i="10"/>
  <c r="AL377" i="10"/>
  <c r="AM377" i="10"/>
  <c r="AN377" i="10"/>
  <c r="AO377" i="10"/>
  <c r="AP377" i="10"/>
  <c r="AQ377" i="10"/>
  <c r="AR377" i="10"/>
  <c r="AS377" i="10"/>
  <c r="AT377" i="10"/>
  <c r="AU377" i="10"/>
  <c r="AV377" i="10"/>
  <c r="AW377" i="10"/>
  <c r="AX377" i="10"/>
  <c r="AY377" i="10"/>
  <c r="AZ377" i="10"/>
  <c r="BA377" i="10"/>
  <c r="BB377" i="10"/>
  <c r="BC377" i="10"/>
  <c r="BD377" i="10"/>
  <c r="BE377" i="10"/>
  <c r="BF377" i="10"/>
  <c r="BG377" i="10"/>
  <c r="BH377" i="10"/>
  <c r="BI377" i="10"/>
  <c r="BJ377" i="10"/>
  <c r="BK377" i="10"/>
  <c r="BL377" i="10"/>
  <c r="BM377" i="10"/>
  <c r="BN377" i="10"/>
  <c r="BO377" i="10"/>
  <c r="BP377" i="10"/>
  <c r="A378" i="10"/>
  <c r="B378" i="10"/>
  <c r="C378" i="10"/>
  <c r="D378" i="10"/>
  <c r="E378" i="10"/>
  <c r="F378" i="10"/>
  <c r="G378" i="10"/>
  <c r="H378" i="10"/>
  <c r="I378" i="10"/>
  <c r="J378" i="10"/>
  <c r="K378" i="10"/>
  <c r="L378" i="10"/>
  <c r="M378" i="10"/>
  <c r="N378" i="10"/>
  <c r="O378" i="10"/>
  <c r="P378" i="10"/>
  <c r="Q378" i="10"/>
  <c r="R378" i="10"/>
  <c r="S378" i="10"/>
  <c r="T378" i="10"/>
  <c r="U378" i="10"/>
  <c r="V378" i="10"/>
  <c r="W378" i="10"/>
  <c r="X378" i="10"/>
  <c r="Y378" i="10"/>
  <c r="Z378" i="10"/>
  <c r="AA378" i="10"/>
  <c r="AB378" i="10"/>
  <c r="AC378" i="10"/>
  <c r="AD378" i="10"/>
  <c r="AE378" i="10"/>
  <c r="AF378" i="10"/>
  <c r="AG378" i="10"/>
  <c r="AH378" i="10"/>
  <c r="AI378" i="10"/>
  <c r="AJ378" i="10"/>
  <c r="AK378" i="10"/>
  <c r="AL378" i="10"/>
  <c r="AM378" i="10"/>
  <c r="AN378" i="10"/>
  <c r="AO378" i="10"/>
  <c r="AP378" i="10"/>
  <c r="AQ378" i="10"/>
  <c r="AR378" i="10"/>
  <c r="AS378" i="10"/>
  <c r="AT378" i="10"/>
  <c r="AU378" i="10"/>
  <c r="AV378" i="10"/>
  <c r="AW378" i="10"/>
  <c r="AX378" i="10"/>
  <c r="AY378" i="10"/>
  <c r="AZ378" i="10"/>
  <c r="BA378" i="10"/>
  <c r="BB378" i="10"/>
  <c r="BC378" i="10"/>
  <c r="BD378" i="10"/>
  <c r="BE378" i="10"/>
  <c r="BF378" i="10"/>
  <c r="BG378" i="10"/>
  <c r="BH378" i="10"/>
  <c r="BI378" i="10"/>
  <c r="BJ378" i="10"/>
  <c r="BK378" i="10"/>
  <c r="BL378" i="10"/>
  <c r="BM378" i="10"/>
  <c r="BN378" i="10"/>
  <c r="BO378" i="10"/>
  <c r="BP378" i="10"/>
  <c r="A379" i="10"/>
  <c r="B379" i="10"/>
  <c r="C379" i="10"/>
  <c r="D379" i="10"/>
  <c r="E379" i="10"/>
  <c r="F379" i="10"/>
  <c r="G379" i="10"/>
  <c r="H379" i="10"/>
  <c r="I379" i="10"/>
  <c r="J379" i="10"/>
  <c r="K379" i="10"/>
  <c r="L379" i="10"/>
  <c r="M379" i="10"/>
  <c r="N379" i="10"/>
  <c r="O379" i="10"/>
  <c r="P379" i="10"/>
  <c r="Q379" i="10"/>
  <c r="R379" i="10"/>
  <c r="S379" i="10"/>
  <c r="T379" i="10"/>
  <c r="U379" i="10"/>
  <c r="V379" i="10"/>
  <c r="W379" i="10"/>
  <c r="X379" i="10"/>
  <c r="Y379" i="10"/>
  <c r="Z379" i="10"/>
  <c r="AA379" i="10"/>
  <c r="AB379" i="10"/>
  <c r="AC379" i="10"/>
  <c r="AD379" i="10"/>
  <c r="AE379" i="10"/>
  <c r="AF379" i="10"/>
  <c r="AG379" i="10"/>
  <c r="AH379" i="10"/>
  <c r="AI379" i="10"/>
  <c r="AJ379" i="10"/>
  <c r="AK379" i="10"/>
  <c r="AL379" i="10"/>
  <c r="AM379" i="10"/>
  <c r="AN379" i="10"/>
  <c r="AO379" i="10"/>
  <c r="AP379" i="10"/>
  <c r="AQ379" i="10"/>
  <c r="AR379" i="10"/>
  <c r="AS379" i="10"/>
  <c r="AT379" i="10"/>
  <c r="AU379" i="10"/>
  <c r="AV379" i="10"/>
  <c r="AW379" i="10"/>
  <c r="AX379" i="10"/>
  <c r="AY379" i="10"/>
  <c r="AZ379" i="10"/>
  <c r="BA379" i="10"/>
  <c r="BB379" i="10"/>
  <c r="BC379" i="10"/>
  <c r="BD379" i="10"/>
  <c r="BE379" i="10"/>
  <c r="BF379" i="10"/>
  <c r="BG379" i="10"/>
  <c r="BH379" i="10"/>
  <c r="BI379" i="10"/>
  <c r="BJ379" i="10"/>
  <c r="BK379" i="10"/>
  <c r="BL379" i="10"/>
  <c r="BM379" i="10"/>
  <c r="BN379" i="10"/>
  <c r="BO379" i="10"/>
  <c r="BP379" i="10"/>
  <c r="A380" i="10"/>
  <c r="B380" i="10"/>
  <c r="C380" i="10"/>
  <c r="D380" i="10"/>
  <c r="E380" i="10"/>
  <c r="F380" i="10"/>
  <c r="G380" i="10"/>
  <c r="H380" i="10"/>
  <c r="I380" i="10"/>
  <c r="J380" i="10"/>
  <c r="K380" i="10"/>
  <c r="L380" i="10"/>
  <c r="M380" i="10"/>
  <c r="N380" i="10"/>
  <c r="O380" i="10"/>
  <c r="P380" i="10"/>
  <c r="Q380" i="10"/>
  <c r="R380" i="10"/>
  <c r="S380" i="10"/>
  <c r="T380" i="10"/>
  <c r="U380" i="10"/>
  <c r="V380" i="10"/>
  <c r="W380" i="10"/>
  <c r="X380" i="10"/>
  <c r="Y380" i="10"/>
  <c r="Z380" i="10"/>
  <c r="AA380" i="10"/>
  <c r="AB380" i="10"/>
  <c r="AC380" i="10"/>
  <c r="AD380" i="10"/>
  <c r="AE380" i="10"/>
  <c r="AF380" i="10"/>
  <c r="AG380" i="10"/>
  <c r="AH380" i="10"/>
  <c r="AI380" i="10"/>
  <c r="AJ380" i="10"/>
  <c r="AK380" i="10"/>
  <c r="AL380" i="10"/>
  <c r="AM380" i="10"/>
  <c r="AN380" i="10"/>
  <c r="AO380" i="10"/>
  <c r="AP380" i="10"/>
  <c r="AQ380" i="10"/>
  <c r="AR380" i="10"/>
  <c r="AS380" i="10"/>
  <c r="AT380" i="10"/>
  <c r="AU380" i="10"/>
  <c r="AV380" i="10"/>
  <c r="AW380" i="10"/>
  <c r="AX380" i="10"/>
  <c r="AY380" i="10"/>
  <c r="AZ380" i="10"/>
  <c r="BA380" i="10"/>
  <c r="BB380" i="10"/>
  <c r="BC380" i="10"/>
  <c r="BD380" i="10"/>
  <c r="BE380" i="10"/>
  <c r="BF380" i="10"/>
  <c r="BG380" i="10"/>
  <c r="BH380" i="10"/>
  <c r="BI380" i="10"/>
  <c r="BJ380" i="10"/>
  <c r="BK380" i="10"/>
  <c r="BL380" i="10"/>
  <c r="BM380" i="10"/>
  <c r="BN380" i="10"/>
  <c r="BO380" i="10"/>
  <c r="BP380" i="10"/>
  <c r="A381" i="10"/>
  <c r="B381" i="10"/>
  <c r="C381" i="10"/>
  <c r="D381" i="10"/>
  <c r="E381" i="10"/>
  <c r="F381" i="10"/>
  <c r="G381" i="10"/>
  <c r="H381" i="10"/>
  <c r="I381" i="10"/>
  <c r="J381" i="10"/>
  <c r="K381" i="10"/>
  <c r="L381" i="10"/>
  <c r="M381" i="10"/>
  <c r="N381" i="10"/>
  <c r="O381" i="10"/>
  <c r="P381" i="10"/>
  <c r="Q381" i="10"/>
  <c r="R381" i="10"/>
  <c r="S381" i="10"/>
  <c r="T381" i="10"/>
  <c r="U381" i="10"/>
  <c r="V381" i="10"/>
  <c r="W381" i="10"/>
  <c r="X381" i="10"/>
  <c r="Y381" i="10"/>
  <c r="Z381" i="10"/>
  <c r="AA381" i="10"/>
  <c r="AB381" i="10"/>
  <c r="AC381" i="10"/>
  <c r="AD381" i="10"/>
  <c r="AE381" i="10"/>
  <c r="AF381" i="10"/>
  <c r="AG381" i="10"/>
  <c r="AH381" i="10"/>
  <c r="AI381" i="10"/>
  <c r="AJ381" i="10"/>
  <c r="AK381" i="10"/>
  <c r="AL381" i="10"/>
  <c r="AM381" i="10"/>
  <c r="AN381" i="10"/>
  <c r="AO381" i="10"/>
  <c r="AP381" i="10"/>
  <c r="AQ381" i="10"/>
  <c r="AR381" i="10"/>
  <c r="AS381" i="10"/>
  <c r="AT381" i="10"/>
  <c r="AU381" i="10"/>
  <c r="AV381" i="10"/>
  <c r="AW381" i="10"/>
  <c r="AX381" i="10"/>
  <c r="AY381" i="10"/>
  <c r="AZ381" i="10"/>
  <c r="BA381" i="10"/>
  <c r="BB381" i="10"/>
  <c r="BC381" i="10"/>
  <c r="BD381" i="10"/>
  <c r="BE381" i="10"/>
  <c r="BF381" i="10"/>
  <c r="BG381" i="10"/>
  <c r="BH381" i="10"/>
  <c r="BI381" i="10"/>
  <c r="BJ381" i="10"/>
  <c r="BK381" i="10"/>
  <c r="BL381" i="10"/>
  <c r="BM381" i="10"/>
  <c r="BN381" i="10"/>
  <c r="BO381" i="10"/>
  <c r="BP381" i="10"/>
  <c r="A382" i="10"/>
  <c r="B382" i="10"/>
  <c r="C382" i="10"/>
  <c r="D382" i="10"/>
  <c r="E382" i="10"/>
  <c r="F382" i="10"/>
  <c r="G382" i="10"/>
  <c r="H382" i="10"/>
  <c r="I382" i="10"/>
  <c r="J382" i="10"/>
  <c r="K382" i="10"/>
  <c r="L382" i="10"/>
  <c r="M382" i="10"/>
  <c r="N382" i="10"/>
  <c r="O382" i="10"/>
  <c r="P382" i="10"/>
  <c r="Q382" i="10"/>
  <c r="R382" i="10"/>
  <c r="S382" i="10"/>
  <c r="T382" i="10"/>
  <c r="U382" i="10"/>
  <c r="V382" i="10"/>
  <c r="W382" i="10"/>
  <c r="X382" i="10"/>
  <c r="Y382" i="10"/>
  <c r="Z382" i="10"/>
  <c r="AA382" i="10"/>
  <c r="AB382" i="10"/>
  <c r="AC382" i="10"/>
  <c r="AD382" i="10"/>
  <c r="AE382" i="10"/>
  <c r="AF382" i="10"/>
  <c r="AG382" i="10"/>
  <c r="AH382" i="10"/>
  <c r="AI382" i="10"/>
  <c r="AJ382" i="10"/>
  <c r="AK382" i="10"/>
  <c r="AL382" i="10"/>
  <c r="AM382" i="10"/>
  <c r="AN382" i="10"/>
  <c r="AO382" i="10"/>
  <c r="AP382" i="10"/>
  <c r="AQ382" i="10"/>
  <c r="AR382" i="10"/>
  <c r="AS382" i="10"/>
  <c r="AT382" i="10"/>
  <c r="AU382" i="10"/>
  <c r="AV382" i="10"/>
  <c r="AW382" i="10"/>
  <c r="AX382" i="10"/>
  <c r="AY382" i="10"/>
  <c r="AZ382" i="10"/>
  <c r="BA382" i="10"/>
  <c r="BB382" i="10"/>
  <c r="BC382" i="10"/>
  <c r="BD382" i="10"/>
  <c r="BE382" i="10"/>
  <c r="BF382" i="10"/>
  <c r="BG382" i="10"/>
  <c r="BH382" i="10"/>
  <c r="BI382" i="10"/>
  <c r="BJ382" i="10"/>
  <c r="BK382" i="10"/>
  <c r="BL382" i="10"/>
  <c r="BM382" i="10"/>
  <c r="BN382" i="10"/>
  <c r="BO382" i="10"/>
  <c r="BP382" i="10"/>
  <c r="A383" i="10"/>
  <c r="B383" i="10"/>
  <c r="C383" i="10"/>
  <c r="D383" i="10"/>
  <c r="E383" i="10"/>
  <c r="F383" i="10"/>
  <c r="G383" i="10"/>
  <c r="H383" i="10"/>
  <c r="I383" i="10"/>
  <c r="J383" i="10"/>
  <c r="K383" i="10"/>
  <c r="L383" i="10"/>
  <c r="M383" i="10"/>
  <c r="N383" i="10"/>
  <c r="O383" i="10"/>
  <c r="P383" i="10"/>
  <c r="Q383" i="10"/>
  <c r="R383" i="10"/>
  <c r="S383" i="10"/>
  <c r="T383" i="10"/>
  <c r="U383" i="10"/>
  <c r="V383" i="10"/>
  <c r="W383" i="10"/>
  <c r="X383" i="10"/>
  <c r="Y383" i="10"/>
  <c r="Z383" i="10"/>
  <c r="AA383" i="10"/>
  <c r="AB383" i="10"/>
  <c r="AC383" i="10"/>
  <c r="AD383" i="10"/>
  <c r="AE383" i="10"/>
  <c r="AF383" i="10"/>
  <c r="AG383" i="10"/>
  <c r="AH383" i="10"/>
  <c r="AI383" i="10"/>
  <c r="AJ383" i="10"/>
  <c r="AK383" i="10"/>
  <c r="AL383" i="10"/>
  <c r="AM383" i="10"/>
  <c r="AN383" i="10"/>
  <c r="AO383" i="10"/>
  <c r="AP383" i="10"/>
  <c r="AQ383" i="10"/>
  <c r="AR383" i="10"/>
  <c r="AS383" i="10"/>
  <c r="AT383" i="10"/>
  <c r="AU383" i="10"/>
  <c r="AV383" i="10"/>
  <c r="AW383" i="10"/>
  <c r="AX383" i="10"/>
  <c r="AY383" i="10"/>
  <c r="AZ383" i="10"/>
  <c r="BA383" i="10"/>
  <c r="BB383" i="10"/>
  <c r="BC383" i="10"/>
  <c r="BD383" i="10"/>
  <c r="BE383" i="10"/>
  <c r="BF383" i="10"/>
  <c r="BG383" i="10"/>
  <c r="BH383" i="10"/>
  <c r="BI383" i="10"/>
  <c r="BJ383" i="10"/>
  <c r="BK383" i="10"/>
  <c r="BL383" i="10"/>
  <c r="BM383" i="10"/>
  <c r="BN383" i="10"/>
  <c r="BO383" i="10"/>
  <c r="BP383" i="10"/>
  <c r="A384" i="10"/>
  <c r="B384" i="10"/>
  <c r="C384" i="10"/>
  <c r="D384" i="10"/>
  <c r="E384" i="10"/>
  <c r="F384" i="10"/>
  <c r="G384" i="10"/>
  <c r="H384" i="10"/>
  <c r="I384" i="10"/>
  <c r="J384" i="10"/>
  <c r="K384" i="10"/>
  <c r="L384" i="10"/>
  <c r="M384" i="10"/>
  <c r="N384" i="10"/>
  <c r="O384" i="10"/>
  <c r="P384" i="10"/>
  <c r="Q384" i="10"/>
  <c r="R384" i="10"/>
  <c r="S384" i="10"/>
  <c r="T384" i="10"/>
  <c r="U384" i="10"/>
  <c r="V384" i="10"/>
  <c r="W384" i="10"/>
  <c r="X384" i="10"/>
  <c r="Y384" i="10"/>
  <c r="Z384" i="10"/>
  <c r="AA384" i="10"/>
  <c r="AB384" i="10"/>
  <c r="AC384" i="10"/>
  <c r="AD384" i="10"/>
  <c r="AE384" i="10"/>
  <c r="AF384" i="10"/>
  <c r="AG384" i="10"/>
  <c r="AH384" i="10"/>
  <c r="AI384" i="10"/>
  <c r="AJ384" i="10"/>
  <c r="AK384" i="10"/>
  <c r="AL384" i="10"/>
  <c r="AM384" i="10"/>
  <c r="AN384" i="10"/>
  <c r="AO384" i="10"/>
  <c r="AP384" i="10"/>
  <c r="AQ384" i="10"/>
  <c r="AR384" i="10"/>
  <c r="AS384" i="10"/>
  <c r="AT384" i="10"/>
  <c r="AU384" i="10"/>
  <c r="AV384" i="10"/>
  <c r="AW384" i="10"/>
  <c r="AX384" i="10"/>
  <c r="AY384" i="10"/>
  <c r="AZ384" i="10"/>
  <c r="BA384" i="10"/>
  <c r="BB384" i="10"/>
  <c r="BC384" i="10"/>
  <c r="BD384" i="10"/>
  <c r="BE384" i="10"/>
  <c r="BF384" i="10"/>
  <c r="BG384" i="10"/>
  <c r="BH384" i="10"/>
  <c r="BI384" i="10"/>
  <c r="BJ384" i="10"/>
  <c r="BK384" i="10"/>
  <c r="BL384" i="10"/>
  <c r="BM384" i="10"/>
  <c r="BN384" i="10"/>
  <c r="BO384" i="10"/>
  <c r="BP384" i="10"/>
  <c r="A385" i="10"/>
  <c r="B385" i="10"/>
  <c r="C385" i="10"/>
  <c r="D385" i="10"/>
  <c r="E385" i="10"/>
  <c r="F385" i="10"/>
  <c r="G385" i="10"/>
  <c r="H385" i="10"/>
  <c r="I385" i="10"/>
  <c r="J385" i="10"/>
  <c r="K385" i="10"/>
  <c r="L385" i="10"/>
  <c r="M385" i="10"/>
  <c r="N385" i="10"/>
  <c r="O385" i="10"/>
  <c r="P385" i="10"/>
  <c r="Q385" i="10"/>
  <c r="R385" i="10"/>
  <c r="S385" i="10"/>
  <c r="T385" i="10"/>
  <c r="U385" i="10"/>
  <c r="V385" i="10"/>
  <c r="W385" i="10"/>
  <c r="X385" i="10"/>
  <c r="Y385" i="10"/>
  <c r="Z385" i="10"/>
  <c r="AA385" i="10"/>
  <c r="AB385" i="10"/>
  <c r="AC385" i="10"/>
  <c r="AD385" i="10"/>
  <c r="AE385" i="10"/>
  <c r="AF385" i="10"/>
  <c r="AG385" i="10"/>
  <c r="AH385" i="10"/>
  <c r="AI385" i="10"/>
  <c r="AJ385" i="10"/>
  <c r="AK385" i="10"/>
  <c r="AL385" i="10"/>
  <c r="AM385" i="10"/>
  <c r="AN385" i="10"/>
  <c r="AO385" i="10"/>
  <c r="AP385" i="10"/>
  <c r="AQ385" i="10"/>
  <c r="AR385" i="10"/>
  <c r="AS385" i="10"/>
  <c r="AT385" i="10"/>
  <c r="AU385" i="10"/>
  <c r="AV385" i="10"/>
  <c r="AW385" i="10"/>
  <c r="AX385" i="10"/>
  <c r="AY385" i="10"/>
  <c r="AZ385" i="10"/>
  <c r="BA385" i="10"/>
  <c r="BB385" i="10"/>
  <c r="BC385" i="10"/>
  <c r="BD385" i="10"/>
  <c r="BE385" i="10"/>
  <c r="BF385" i="10"/>
  <c r="BG385" i="10"/>
  <c r="BH385" i="10"/>
  <c r="BI385" i="10"/>
  <c r="BJ385" i="10"/>
  <c r="BK385" i="10"/>
  <c r="BL385" i="10"/>
  <c r="BM385" i="10"/>
  <c r="BN385" i="10"/>
  <c r="BO385" i="10"/>
  <c r="BP385" i="10"/>
  <c r="A386" i="10"/>
  <c r="B386" i="10"/>
  <c r="C386" i="10"/>
  <c r="D386" i="10"/>
  <c r="E386" i="10"/>
  <c r="F386" i="10"/>
  <c r="G386" i="10"/>
  <c r="H386" i="10"/>
  <c r="I386" i="10"/>
  <c r="J386" i="10"/>
  <c r="K386" i="10"/>
  <c r="L386" i="10"/>
  <c r="M386" i="10"/>
  <c r="N386" i="10"/>
  <c r="O386" i="10"/>
  <c r="P386" i="10"/>
  <c r="Q386" i="10"/>
  <c r="R386" i="10"/>
  <c r="S386" i="10"/>
  <c r="T386" i="10"/>
  <c r="U386" i="10"/>
  <c r="V386" i="10"/>
  <c r="W386" i="10"/>
  <c r="X386" i="10"/>
  <c r="Y386" i="10"/>
  <c r="Z386" i="10"/>
  <c r="AA386" i="10"/>
  <c r="AB386" i="10"/>
  <c r="AC386" i="10"/>
  <c r="AD386" i="10"/>
  <c r="AE386" i="10"/>
  <c r="AF386" i="10"/>
  <c r="AG386" i="10"/>
  <c r="AH386" i="10"/>
  <c r="AI386" i="10"/>
  <c r="AJ386" i="10"/>
  <c r="AK386" i="10"/>
  <c r="AL386" i="10"/>
  <c r="AM386" i="10"/>
  <c r="AN386" i="10"/>
  <c r="AO386" i="10"/>
  <c r="AP386" i="10"/>
  <c r="AQ386" i="10"/>
  <c r="AR386" i="10"/>
  <c r="AS386" i="10"/>
  <c r="AT386" i="10"/>
  <c r="AU386" i="10"/>
  <c r="AV386" i="10"/>
  <c r="AW386" i="10"/>
  <c r="AX386" i="10"/>
  <c r="AY386" i="10"/>
  <c r="AZ386" i="10"/>
  <c r="BA386" i="10"/>
  <c r="BB386" i="10"/>
  <c r="BC386" i="10"/>
  <c r="BD386" i="10"/>
  <c r="BE386" i="10"/>
  <c r="BF386" i="10"/>
  <c r="BG386" i="10"/>
  <c r="BH386" i="10"/>
  <c r="BI386" i="10"/>
  <c r="BJ386" i="10"/>
  <c r="BK386" i="10"/>
  <c r="BL386" i="10"/>
  <c r="BM386" i="10"/>
  <c r="BN386" i="10"/>
  <c r="BO386" i="10"/>
  <c r="BP386" i="10"/>
  <c r="A387" i="10"/>
  <c r="B387" i="10"/>
  <c r="C387" i="10"/>
  <c r="D387" i="10"/>
  <c r="E387" i="10"/>
  <c r="F387" i="10"/>
  <c r="G387" i="10"/>
  <c r="H387" i="10"/>
  <c r="I387" i="10"/>
  <c r="J387" i="10"/>
  <c r="K387" i="10"/>
  <c r="L387" i="10"/>
  <c r="M387" i="10"/>
  <c r="N387" i="10"/>
  <c r="O387" i="10"/>
  <c r="P387" i="10"/>
  <c r="Q387" i="10"/>
  <c r="R387" i="10"/>
  <c r="S387" i="10"/>
  <c r="T387" i="10"/>
  <c r="U387" i="10"/>
  <c r="V387" i="10"/>
  <c r="W387" i="10"/>
  <c r="X387" i="10"/>
  <c r="Y387" i="10"/>
  <c r="Z387" i="10"/>
  <c r="AA387" i="10"/>
  <c r="AB387" i="10"/>
  <c r="AC387" i="10"/>
  <c r="AD387" i="10"/>
  <c r="AE387" i="10"/>
  <c r="AF387" i="10"/>
  <c r="AG387" i="10"/>
  <c r="AH387" i="10"/>
  <c r="AI387" i="10"/>
  <c r="AJ387" i="10"/>
  <c r="AK387" i="10"/>
  <c r="AL387" i="10"/>
  <c r="AM387" i="10"/>
  <c r="AN387" i="10"/>
  <c r="AO387" i="10"/>
  <c r="AP387" i="10"/>
  <c r="AQ387" i="10"/>
  <c r="AR387" i="10"/>
  <c r="AS387" i="10"/>
  <c r="AT387" i="10"/>
  <c r="AU387" i="10"/>
  <c r="AV387" i="10"/>
  <c r="AW387" i="10"/>
  <c r="AX387" i="10"/>
  <c r="AY387" i="10"/>
  <c r="AZ387" i="10"/>
  <c r="BA387" i="10"/>
  <c r="BB387" i="10"/>
  <c r="BC387" i="10"/>
  <c r="BD387" i="10"/>
  <c r="BE387" i="10"/>
  <c r="BF387" i="10"/>
  <c r="BG387" i="10"/>
  <c r="BH387" i="10"/>
  <c r="BI387" i="10"/>
  <c r="BJ387" i="10"/>
  <c r="BK387" i="10"/>
  <c r="BL387" i="10"/>
  <c r="BM387" i="10"/>
  <c r="BN387" i="10"/>
  <c r="BO387" i="10"/>
  <c r="BP387" i="10"/>
  <c r="A388" i="10"/>
  <c r="B388" i="10"/>
  <c r="C388" i="10"/>
  <c r="D388" i="10"/>
  <c r="E388" i="10"/>
  <c r="F388" i="10"/>
  <c r="G388" i="10"/>
  <c r="H388" i="10"/>
  <c r="I388" i="10"/>
  <c r="J388" i="10"/>
  <c r="K388" i="10"/>
  <c r="L388" i="10"/>
  <c r="M388" i="10"/>
  <c r="N388" i="10"/>
  <c r="O388" i="10"/>
  <c r="P388" i="10"/>
  <c r="Q388" i="10"/>
  <c r="R388" i="10"/>
  <c r="S388" i="10"/>
  <c r="T388" i="10"/>
  <c r="U388" i="10"/>
  <c r="V388" i="10"/>
  <c r="W388" i="10"/>
  <c r="X388" i="10"/>
  <c r="Y388" i="10"/>
  <c r="Z388" i="10"/>
  <c r="AA388" i="10"/>
  <c r="AB388" i="10"/>
  <c r="AC388" i="10"/>
  <c r="AD388" i="10"/>
  <c r="AE388" i="10"/>
  <c r="AF388" i="10"/>
  <c r="AG388" i="10"/>
  <c r="AH388" i="10"/>
  <c r="AI388" i="10"/>
  <c r="AJ388" i="10"/>
  <c r="AK388" i="10"/>
  <c r="AL388" i="10"/>
  <c r="AM388" i="10"/>
  <c r="AN388" i="10"/>
  <c r="AO388" i="10"/>
  <c r="AP388" i="10"/>
  <c r="AQ388" i="10"/>
  <c r="AR388" i="10"/>
  <c r="AS388" i="10"/>
  <c r="AT388" i="10"/>
  <c r="AU388" i="10"/>
  <c r="AV388" i="10"/>
  <c r="AW388" i="10"/>
  <c r="AX388" i="10"/>
  <c r="AY388" i="10"/>
  <c r="AZ388" i="10"/>
  <c r="BA388" i="10"/>
  <c r="BB388" i="10"/>
  <c r="BC388" i="10"/>
  <c r="BD388" i="10"/>
  <c r="BE388" i="10"/>
  <c r="BF388" i="10"/>
  <c r="BG388" i="10"/>
  <c r="BH388" i="10"/>
  <c r="BI388" i="10"/>
  <c r="BJ388" i="10"/>
  <c r="BK388" i="10"/>
  <c r="BL388" i="10"/>
  <c r="BM388" i="10"/>
  <c r="BN388" i="10"/>
  <c r="BO388" i="10"/>
  <c r="BP388" i="10"/>
  <c r="A389" i="10"/>
  <c r="B389" i="10"/>
  <c r="C389" i="10"/>
  <c r="D389" i="10"/>
  <c r="E389" i="10"/>
  <c r="F389" i="10"/>
  <c r="G389" i="10"/>
  <c r="H389" i="10"/>
  <c r="I389" i="10"/>
  <c r="J389" i="10"/>
  <c r="K389" i="10"/>
  <c r="L389" i="10"/>
  <c r="M389" i="10"/>
  <c r="N389" i="10"/>
  <c r="O389" i="10"/>
  <c r="P389" i="10"/>
  <c r="Q389" i="10"/>
  <c r="R389" i="10"/>
  <c r="S389" i="10"/>
  <c r="T389" i="10"/>
  <c r="U389" i="10"/>
  <c r="V389" i="10"/>
  <c r="W389" i="10"/>
  <c r="X389" i="10"/>
  <c r="Y389" i="10"/>
  <c r="Z389" i="10"/>
  <c r="AA389" i="10"/>
  <c r="AB389" i="10"/>
  <c r="AC389" i="10"/>
  <c r="AD389" i="10"/>
  <c r="AE389" i="10"/>
  <c r="AF389" i="10"/>
  <c r="AG389" i="10"/>
  <c r="AH389" i="10"/>
  <c r="AI389" i="10"/>
  <c r="AJ389" i="10"/>
  <c r="AK389" i="10"/>
  <c r="AL389" i="10"/>
  <c r="AM389" i="10"/>
  <c r="AN389" i="10"/>
  <c r="AO389" i="10"/>
  <c r="AP389" i="10"/>
  <c r="AQ389" i="10"/>
  <c r="AR389" i="10"/>
  <c r="AS389" i="10"/>
  <c r="AT389" i="10"/>
  <c r="AU389" i="10"/>
  <c r="AV389" i="10"/>
  <c r="AW389" i="10"/>
  <c r="AX389" i="10"/>
  <c r="AY389" i="10"/>
  <c r="AZ389" i="10"/>
  <c r="BA389" i="10"/>
  <c r="BB389" i="10"/>
  <c r="BC389" i="10"/>
  <c r="BD389" i="10"/>
  <c r="BE389" i="10"/>
  <c r="BF389" i="10"/>
  <c r="BG389" i="10"/>
  <c r="BH389" i="10"/>
  <c r="BI389" i="10"/>
  <c r="BJ389" i="10"/>
  <c r="BK389" i="10"/>
  <c r="BL389" i="10"/>
  <c r="BM389" i="10"/>
  <c r="BN389" i="10"/>
  <c r="BO389" i="10"/>
  <c r="BP389" i="10"/>
  <c r="A390" i="10"/>
  <c r="B390" i="10"/>
  <c r="C390" i="10"/>
  <c r="D390" i="10"/>
  <c r="E390" i="10"/>
  <c r="F390" i="10"/>
  <c r="G390" i="10"/>
  <c r="H390" i="10"/>
  <c r="I390" i="10"/>
  <c r="J390" i="10"/>
  <c r="K390" i="10"/>
  <c r="L390" i="10"/>
  <c r="M390" i="10"/>
  <c r="N390" i="10"/>
  <c r="O390" i="10"/>
  <c r="P390" i="10"/>
  <c r="Q390" i="10"/>
  <c r="R390" i="10"/>
  <c r="S390" i="10"/>
  <c r="T390" i="10"/>
  <c r="U390" i="10"/>
  <c r="V390" i="10"/>
  <c r="W390" i="10"/>
  <c r="X390" i="10"/>
  <c r="Y390" i="10"/>
  <c r="Z390" i="10"/>
  <c r="AA390" i="10"/>
  <c r="AB390" i="10"/>
  <c r="AC390" i="10"/>
  <c r="AD390" i="10"/>
  <c r="AE390" i="10"/>
  <c r="AF390" i="10"/>
  <c r="AG390" i="10"/>
  <c r="AH390" i="10"/>
  <c r="AI390" i="10"/>
  <c r="AJ390" i="10"/>
  <c r="AK390" i="10"/>
  <c r="AL390" i="10"/>
  <c r="AM390" i="10"/>
  <c r="AN390" i="10"/>
  <c r="AO390" i="10"/>
  <c r="AP390" i="10"/>
  <c r="AQ390" i="10"/>
  <c r="AR390" i="10"/>
  <c r="AS390" i="10"/>
  <c r="AT390" i="10"/>
  <c r="AU390" i="10"/>
  <c r="AV390" i="10"/>
  <c r="AW390" i="10"/>
  <c r="AX390" i="10"/>
  <c r="AY390" i="10"/>
  <c r="AZ390" i="10"/>
  <c r="BA390" i="10"/>
  <c r="BB390" i="10"/>
  <c r="BC390" i="10"/>
  <c r="BD390" i="10"/>
  <c r="BE390" i="10"/>
  <c r="BF390" i="10"/>
  <c r="BG390" i="10"/>
  <c r="BH390" i="10"/>
  <c r="BI390" i="10"/>
  <c r="BJ390" i="10"/>
  <c r="BK390" i="10"/>
  <c r="BL390" i="10"/>
  <c r="BM390" i="10"/>
  <c r="BN390" i="10"/>
  <c r="BO390" i="10"/>
  <c r="BP390" i="10"/>
  <c r="A391" i="10"/>
  <c r="B391" i="10"/>
  <c r="C391" i="10"/>
  <c r="D391" i="10"/>
  <c r="E391" i="10"/>
  <c r="F391" i="10"/>
  <c r="G391" i="10"/>
  <c r="H391" i="10"/>
  <c r="I391" i="10"/>
  <c r="J391" i="10"/>
  <c r="K391" i="10"/>
  <c r="L391" i="10"/>
  <c r="M391" i="10"/>
  <c r="N391" i="10"/>
  <c r="O391" i="10"/>
  <c r="P391" i="10"/>
  <c r="Q391" i="10"/>
  <c r="R391" i="10"/>
  <c r="S391" i="10"/>
  <c r="T391" i="10"/>
  <c r="U391" i="10"/>
  <c r="V391" i="10"/>
  <c r="W391" i="10"/>
  <c r="X391" i="10"/>
  <c r="Y391" i="10"/>
  <c r="Z391" i="10"/>
  <c r="AA391" i="10"/>
  <c r="AB391" i="10"/>
  <c r="AC391" i="10"/>
  <c r="AD391" i="10"/>
  <c r="AE391" i="10"/>
  <c r="AF391" i="10"/>
  <c r="AG391" i="10"/>
  <c r="AH391" i="10"/>
  <c r="AI391" i="10"/>
  <c r="AJ391" i="10"/>
  <c r="AK391" i="10"/>
  <c r="AL391" i="10"/>
  <c r="AM391" i="10"/>
  <c r="AN391" i="10"/>
  <c r="AO391" i="10"/>
  <c r="AP391" i="10"/>
  <c r="AQ391" i="10"/>
  <c r="AR391" i="10"/>
  <c r="AS391" i="10"/>
  <c r="AT391" i="10"/>
  <c r="AU391" i="10"/>
  <c r="AV391" i="10"/>
  <c r="AW391" i="10"/>
  <c r="AX391" i="10"/>
  <c r="AY391" i="10"/>
  <c r="AZ391" i="10"/>
  <c r="BA391" i="10"/>
  <c r="BB391" i="10"/>
  <c r="BC391" i="10"/>
  <c r="BD391" i="10"/>
  <c r="BE391" i="10"/>
  <c r="BF391" i="10"/>
  <c r="BG391" i="10"/>
  <c r="BH391" i="10"/>
  <c r="BI391" i="10"/>
  <c r="BJ391" i="10"/>
  <c r="BK391" i="10"/>
  <c r="BL391" i="10"/>
  <c r="BM391" i="10"/>
  <c r="BN391" i="10"/>
  <c r="BO391" i="10"/>
  <c r="BP391" i="10"/>
  <c r="A392" i="10"/>
  <c r="B392" i="10"/>
  <c r="C392" i="10"/>
  <c r="D392" i="10"/>
  <c r="E392" i="10"/>
  <c r="F392" i="10"/>
  <c r="G392" i="10"/>
  <c r="H392" i="10"/>
  <c r="I392" i="10"/>
  <c r="J392" i="10"/>
  <c r="K392" i="10"/>
  <c r="L392" i="10"/>
  <c r="M392" i="10"/>
  <c r="N392" i="10"/>
  <c r="O392" i="10"/>
  <c r="P392" i="10"/>
  <c r="Q392" i="10"/>
  <c r="R392" i="10"/>
  <c r="S392" i="10"/>
  <c r="T392" i="10"/>
  <c r="U392" i="10"/>
  <c r="V392" i="10"/>
  <c r="W392" i="10"/>
  <c r="X392" i="10"/>
  <c r="Y392" i="10"/>
  <c r="Z392" i="10"/>
  <c r="AA392" i="10"/>
  <c r="AB392" i="10"/>
  <c r="AC392" i="10"/>
  <c r="AD392" i="10"/>
  <c r="AE392" i="10"/>
  <c r="AF392" i="10"/>
  <c r="AG392" i="10"/>
  <c r="AH392" i="10"/>
  <c r="AI392" i="10"/>
  <c r="AJ392" i="10"/>
  <c r="AK392" i="10"/>
  <c r="AL392" i="10"/>
  <c r="AM392" i="10"/>
  <c r="AN392" i="10"/>
  <c r="AO392" i="10"/>
  <c r="AP392" i="10"/>
  <c r="AQ392" i="10"/>
  <c r="AR392" i="10"/>
  <c r="AS392" i="10"/>
  <c r="AT392" i="10"/>
  <c r="AU392" i="10"/>
  <c r="AV392" i="10"/>
  <c r="AW392" i="10"/>
  <c r="AX392" i="10"/>
  <c r="AY392" i="10"/>
  <c r="AZ392" i="10"/>
  <c r="BA392" i="10"/>
  <c r="BB392" i="10"/>
  <c r="BC392" i="10"/>
  <c r="BD392" i="10"/>
  <c r="BE392" i="10"/>
  <c r="BF392" i="10"/>
  <c r="BG392" i="10"/>
  <c r="BH392" i="10"/>
  <c r="BI392" i="10"/>
  <c r="BJ392" i="10"/>
  <c r="BK392" i="10"/>
  <c r="BL392" i="10"/>
  <c r="BM392" i="10"/>
  <c r="BN392" i="10"/>
  <c r="BO392" i="10"/>
  <c r="BP392" i="10"/>
  <c r="A393" i="10"/>
  <c r="B393" i="10"/>
  <c r="C393" i="10"/>
  <c r="D393" i="10"/>
  <c r="E393" i="10"/>
  <c r="F393" i="10"/>
  <c r="G393" i="10"/>
  <c r="H393" i="10"/>
  <c r="I393" i="10"/>
  <c r="J393" i="10"/>
  <c r="K393" i="10"/>
  <c r="L393" i="10"/>
  <c r="M393" i="10"/>
  <c r="N393" i="10"/>
  <c r="O393" i="10"/>
  <c r="P393" i="10"/>
  <c r="Q393" i="10"/>
  <c r="R393" i="10"/>
  <c r="S393" i="10"/>
  <c r="T393" i="10"/>
  <c r="U393" i="10"/>
  <c r="V393" i="10"/>
  <c r="W393" i="10"/>
  <c r="X393" i="10"/>
  <c r="Y393" i="10"/>
  <c r="Z393" i="10"/>
  <c r="AA393" i="10"/>
  <c r="AB393" i="10"/>
  <c r="AC393" i="10"/>
  <c r="AD393" i="10"/>
  <c r="AE393" i="10"/>
  <c r="AF393" i="10"/>
  <c r="AG393" i="10"/>
  <c r="AH393" i="10"/>
  <c r="AI393" i="10"/>
  <c r="AJ393" i="10"/>
  <c r="AK393" i="10"/>
  <c r="AL393" i="10"/>
  <c r="AM393" i="10"/>
  <c r="AN393" i="10"/>
  <c r="AO393" i="10"/>
  <c r="AP393" i="10"/>
  <c r="AQ393" i="10"/>
  <c r="AR393" i="10"/>
  <c r="AS393" i="10"/>
  <c r="AT393" i="10"/>
  <c r="AU393" i="10"/>
  <c r="AV393" i="10"/>
  <c r="AW393" i="10"/>
  <c r="AX393" i="10"/>
  <c r="AY393" i="10"/>
  <c r="AZ393" i="10"/>
  <c r="BA393" i="10"/>
  <c r="BB393" i="10"/>
  <c r="BC393" i="10"/>
  <c r="BD393" i="10"/>
  <c r="BE393" i="10"/>
  <c r="BF393" i="10"/>
  <c r="BG393" i="10"/>
  <c r="BH393" i="10"/>
  <c r="BI393" i="10"/>
  <c r="BJ393" i="10"/>
  <c r="BK393" i="10"/>
  <c r="BL393" i="10"/>
  <c r="BM393" i="10"/>
  <c r="BN393" i="10"/>
  <c r="BO393" i="10"/>
  <c r="BP393" i="10"/>
  <c r="A394" i="10"/>
  <c r="B394" i="10"/>
  <c r="C394" i="10"/>
  <c r="D394" i="10"/>
  <c r="E394" i="10"/>
  <c r="F394" i="10"/>
  <c r="G394" i="10"/>
  <c r="H394" i="10"/>
  <c r="I394" i="10"/>
  <c r="J394" i="10"/>
  <c r="K394" i="10"/>
  <c r="L394" i="10"/>
  <c r="M394" i="10"/>
  <c r="N394" i="10"/>
  <c r="O394" i="10"/>
  <c r="P394" i="10"/>
  <c r="Q394" i="10"/>
  <c r="R394" i="10"/>
  <c r="S394" i="10"/>
  <c r="T394" i="10"/>
  <c r="U394" i="10"/>
  <c r="V394" i="10"/>
  <c r="W394" i="10"/>
  <c r="X394" i="10"/>
  <c r="Y394" i="10"/>
  <c r="Z394" i="10"/>
  <c r="AA394" i="10"/>
  <c r="AB394" i="10"/>
  <c r="AC394" i="10"/>
  <c r="AD394" i="10"/>
  <c r="AE394" i="10"/>
  <c r="AF394" i="10"/>
  <c r="AG394" i="10"/>
  <c r="AH394" i="10"/>
  <c r="AI394" i="10"/>
  <c r="AJ394" i="10"/>
  <c r="AK394" i="10"/>
  <c r="AL394" i="10"/>
  <c r="AM394" i="10"/>
  <c r="AN394" i="10"/>
  <c r="AO394" i="10"/>
  <c r="AP394" i="10"/>
  <c r="AQ394" i="10"/>
  <c r="AR394" i="10"/>
  <c r="AS394" i="10"/>
  <c r="AT394" i="10"/>
  <c r="AU394" i="10"/>
  <c r="AV394" i="10"/>
  <c r="AW394" i="10"/>
  <c r="AX394" i="10"/>
  <c r="AY394" i="10"/>
  <c r="AZ394" i="10"/>
  <c r="BA394" i="10"/>
  <c r="BB394" i="10"/>
  <c r="BC394" i="10"/>
  <c r="BD394" i="10"/>
  <c r="BE394" i="10"/>
  <c r="BF394" i="10"/>
  <c r="BG394" i="10"/>
  <c r="BH394" i="10"/>
  <c r="BI394" i="10"/>
  <c r="BJ394" i="10"/>
  <c r="BK394" i="10"/>
  <c r="BL394" i="10"/>
  <c r="BM394" i="10"/>
  <c r="BN394" i="10"/>
  <c r="BO394" i="10"/>
  <c r="BP394" i="10"/>
  <c r="A395" i="10"/>
  <c r="B395" i="10"/>
  <c r="C395" i="10"/>
  <c r="D395" i="10"/>
  <c r="E395" i="10"/>
  <c r="F395" i="10"/>
  <c r="G395" i="10"/>
  <c r="H395" i="10"/>
  <c r="I395" i="10"/>
  <c r="J395" i="10"/>
  <c r="K395" i="10"/>
  <c r="L395" i="10"/>
  <c r="M395" i="10"/>
  <c r="N395" i="10"/>
  <c r="O395" i="10"/>
  <c r="P395" i="10"/>
  <c r="Q395" i="10"/>
  <c r="R395" i="10"/>
  <c r="S395" i="10"/>
  <c r="T395" i="10"/>
  <c r="U395" i="10"/>
  <c r="V395" i="10"/>
  <c r="W395" i="10"/>
  <c r="X395" i="10"/>
  <c r="Y395" i="10"/>
  <c r="Z395" i="10"/>
  <c r="AA395" i="10"/>
  <c r="AB395" i="10"/>
  <c r="AC395" i="10"/>
  <c r="AD395" i="10"/>
  <c r="AE395" i="10"/>
  <c r="AF395" i="10"/>
  <c r="AG395" i="10"/>
  <c r="AH395" i="10"/>
  <c r="AI395" i="10"/>
  <c r="AJ395" i="10"/>
  <c r="AK395" i="10"/>
  <c r="AL395" i="10"/>
  <c r="AM395" i="10"/>
  <c r="AN395" i="10"/>
  <c r="AO395" i="10"/>
  <c r="AP395" i="10"/>
  <c r="AQ395" i="10"/>
  <c r="AR395" i="10"/>
  <c r="AS395" i="10"/>
  <c r="AT395" i="10"/>
  <c r="AU395" i="10"/>
  <c r="AV395" i="10"/>
  <c r="AW395" i="10"/>
  <c r="AX395" i="10"/>
  <c r="AY395" i="10"/>
  <c r="AZ395" i="10"/>
  <c r="BA395" i="10"/>
  <c r="BB395" i="10"/>
  <c r="BC395" i="10"/>
  <c r="BD395" i="10"/>
  <c r="BE395" i="10"/>
  <c r="BF395" i="10"/>
  <c r="BG395" i="10"/>
  <c r="BH395" i="10"/>
  <c r="BI395" i="10"/>
  <c r="BJ395" i="10"/>
  <c r="BK395" i="10"/>
  <c r="BL395" i="10"/>
  <c r="BM395" i="10"/>
  <c r="BN395" i="10"/>
  <c r="BO395" i="10"/>
  <c r="BP395" i="10"/>
  <c r="A396" i="10"/>
  <c r="B396" i="10"/>
  <c r="C396" i="10"/>
  <c r="D396" i="10"/>
  <c r="E396" i="10"/>
  <c r="F396" i="10"/>
  <c r="G396" i="10"/>
  <c r="H396" i="10"/>
  <c r="I396" i="10"/>
  <c r="J396" i="10"/>
  <c r="K396" i="10"/>
  <c r="L396" i="10"/>
  <c r="M396" i="10"/>
  <c r="N396" i="10"/>
  <c r="O396" i="10"/>
  <c r="P396" i="10"/>
  <c r="Q396" i="10"/>
  <c r="R396" i="10"/>
  <c r="S396" i="10"/>
  <c r="T396" i="10"/>
  <c r="U396" i="10"/>
  <c r="V396" i="10"/>
  <c r="W396" i="10"/>
  <c r="X396" i="10"/>
  <c r="Y396" i="10"/>
  <c r="Z396" i="10"/>
  <c r="AA396" i="10"/>
  <c r="AB396" i="10"/>
  <c r="AC396" i="10"/>
  <c r="AD396" i="10"/>
  <c r="AE396" i="10"/>
  <c r="AF396" i="10"/>
  <c r="AG396" i="10"/>
  <c r="AH396" i="10"/>
  <c r="AI396" i="10"/>
  <c r="AJ396" i="10"/>
  <c r="AK396" i="10"/>
  <c r="AL396" i="10"/>
  <c r="AM396" i="10"/>
  <c r="AN396" i="10"/>
  <c r="AO396" i="10"/>
  <c r="AP396" i="10"/>
  <c r="AQ396" i="10"/>
  <c r="AR396" i="10"/>
  <c r="AS396" i="10"/>
  <c r="AT396" i="10"/>
  <c r="AU396" i="10"/>
  <c r="AV396" i="10"/>
  <c r="AW396" i="10"/>
  <c r="AX396" i="10"/>
  <c r="AY396" i="10"/>
  <c r="AZ396" i="10"/>
  <c r="BA396" i="10"/>
  <c r="BB396" i="10"/>
  <c r="BC396" i="10"/>
  <c r="BD396" i="10"/>
  <c r="BE396" i="10"/>
  <c r="BF396" i="10"/>
  <c r="BG396" i="10"/>
  <c r="BH396" i="10"/>
  <c r="BI396" i="10"/>
  <c r="BJ396" i="10"/>
  <c r="BK396" i="10"/>
  <c r="BL396" i="10"/>
  <c r="BM396" i="10"/>
  <c r="BN396" i="10"/>
  <c r="BO396" i="10"/>
  <c r="BP396" i="10"/>
  <c r="A397" i="10"/>
  <c r="B397" i="10"/>
  <c r="C397" i="10"/>
  <c r="D397" i="10"/>
  <c r="E397" i="10"/>
  <c r="F397" i="10"/>
  <c r="G397" i="10"/>
  <c r="H397" i="10"/>
  <c r="I397" i="10"/>
  <c r="J397" i="10"/>
  <c r="K397" i="10"/>
  <c r="L397" i="10"/>
  <c r="M397" i="10"/>
  <c r="N397" i="10"/>
  <c r="O397" i="10"/>
  <c r="P397" i="10"/>
  <c r="Q397" i="10"/>
  <c r="R397" i="10"/>
  <c r="S397" i="10"/>
  <c r="T397" i="10"/>
  <c r="U397" i="10"/>
  <c r="V397" i="10"/>
  <c r="W397" i="10"/>
  <c r="X397" i="10"/>
  <c r="Y397" i="10"/>
  <c r="Z397" i="10"/>
  <c r="AA397" i="10"/>
  <c r="AB397" i="10"/>
  <c r="AC397" i="10"/>
  <c r="AD397" i="10"/>
  <c r="AE397" i="10"/>
  <c r="AF397" i="10"/>
  <c r="AG397" i="10"/>
  <c r="AH397" i="10"/>
  <c r="AI397" i="10"/>
  <c r="AJ397" i="10"/>
  <c r="AK397" i="10"/>
  <c r="AL397" i="10"/>
  <c r="AM397" i="10"/>
  <c r="AN397" i="10"/>
  <c r="AO397" i="10"/>
  <c r="AP397" i="10"/>
  <c r="AQ397" i="10"/>
  <c r="AR397" i="10"/>
  <c r="AS397" i="10"/>
  <c r="AT397" i="10"/>
  <c r="AU397" i="10"/>
  <c r="AV397" i="10"/>
  <c r="AW397" i="10"/>
  <c r="AX397" i="10"/>
  <c r="AY397" i="10"/>
  <c r="AZ397" i="10"/>
  <c r="BA397" i="10"/>
  <c r="BB397" i="10"/>
  <c r="BC397" i="10"/>
  <c r="BD397" i="10"/>
  <c r="BE397" i="10"/>
  <c r="BF397" i="10"/>
  <c r="BG397" i="10"/>
  <c r="BH397" i="10"/>
  <c r="BI397" i="10"/>
  <c r="BJ397" i="10"/>
  <c r="BK397" i="10"/>
  <c r="BL397" i="10"/>
  <c r="BM397" i="10"/>
  <c r="BN397" i="10"/>
  <c r="BO397" i="10"/>
  <c r="BP397" i="10"/>
  <c r="A398" i="10"/>
  <c r="B398" i="10"/>
  <c r="C398" i="10"/>
  <c r="D398" i="10"/>
  <c r="E398" i="10"/>
  <c r="F398" i="10"/>
  <c r="G398" i="10"/>
  <c r="H398" i="10"/>
  <c r="I398" i="10"/>
  <c r="J398" i="10"/>
  <c r="K398" i="10"/>
  <c r="L398" i="10"/>
  <c r="M398" i="10"/>
  <c r="N398" i="10"/>
  <c r="O398" i="10"/>
  <c r="P398" i="10"/>
  <c r="Q398" i="10"/>
  <c r="R398" i="10"/>
  <c r="S398" i="10"/>
  <c r="T398" i="10"/>
  <c r="U398" i="10"/>
  <c r="V398" i="10"/>
  <c r="W398" i="10"/>
  <c r="X398" i="10"/>
  <c r="Y398" i="10"/>
  <c r="Z398" i="10"/>
  <c r="AA398" i="10"/>
  <c r="AB398" i="10"/>
  <c r="AC398" i="10"/>
  <c r="AD398" i="10"/>
  <c r="AE398" i="10"/>
  <c r="AF398" i="10"/>
  <c r="AG398" i="10"/>
  <c r="AH398" i="10"/>
  <c r="AI398" i="10"/>
  <c r="AJ398" i="10"/>
  <c r="AK398" i="10"/>
  <c r="AL398" i="10"/>
  <c r="AM398" i="10"/>
  <c r="AN398" i="10"/>
  <c r="AO398" i="10"/>
  <c r="AP398" i="10"/>
  <c r="AQ398" i="10"/>
  <c r="AR398" i="10"/>
  <c r="AS398" i="10"/>
  <c r="AT398" i="10"/>
  <c r="AU398" i="10"/>
  <c r="AV398" i="10"/>
  <c r="AW398" i="10"/>
  <c r="AX398" i="10"/>
  <c r="AY398" i="10"/>
  <c r="AZ398" i="10"/>
  <c r="BA398" i="10"/>
  <c r="BB398" i="10"/>
  <c r="BC398" i="10"/>
  <c r="BD398" i="10"/>
  <c r="BE398" i="10"/>
  <c r="BF398" i="10"/>
  <c r="BG398" i="10"/>
  <c r="BH398" i="10"/>
  <c r="BI398" i="10"/>
  <c r="BJ398" i="10"/>
  <c r="BK398" i="10"/>
  <c r="BL398" i="10"/>
  <c r="BM398" i="10"/>
  <c r="BN398" i="10"/>
  <c r="BO398" i="10"/>
  <c r="BP398" i="10"/>
  <c r="A399" i="10"/>
  <c r="B399" i="10"/>
  <c r="C399" i="10"/>
  <c r="D399" i="10"/>
  <c r="E399" i="10"/>
  <c r="F399" i="10"/>
  <c r="G399" i="10"/>
  <c r="H399" i="10"/>
  <c r="I399" i="10"/>
  <c r="J399" i="10"/>
  <c r="K399" i="10"/>
  <c r="L399" i="10"/>
  <c r="M399" i="10"/>
  <c r="N399" i="10"/>
  <c r="O399" i="10"/>
  <c r="P399" i="10"/>
  <c r="Q399" i="10"/>
  <c r="R399" i="10"/>
  <c r="S399" i="10"/>
  <c r="T399" i="10"/>
  <c r="U399" i="10"/>
  <c r="V399" i="10"/>
  <c r="W399" i="10"/>
  <c r="X399" i="10"/>
  <c r="Y399" i="10"/>
  <c r="Z399" i="10"/>
  <c r="AA399" i="10"/>
  <c r="AB399" i="10"/>
  <c r="AC399" i="10"/>
  <c r="AD399" i="10"/>
  <c r="AE399" i="10"/>
  <c r="AF399" i="10"/>
  <c r="AG399" i="10"/>
  <c r="AH399" i="10"/>
  <c r="AI399" i="10"/>
  <c r="AJ399" i="10"/>
  <c r="AK399" i="10"/>
  <c r="AL399" i="10"/>
  <c r="AM399" i="10"/>
  <c r="AN399" i="10"/>
  <c r="AO399" i="10"/>
  <c r="AP399" i="10"/>
  <c r="AQ399" i="10"/>
  <c r="AR399" i="10"/>
  <c r="AS399" i="10"/>
  <c r="AT399" i="10"/>
  <c r="AU399" i="10"/>
  <c r="AV399" i="10"/>
  <c r="AW399" i="10"/>
  <c r="AX399" i="10"/>
  <c r="AY399" i="10"/>
  <c r="AZ399" i="10"/>
  <c r="BA399" i="10"/>
  <c r="BB399" i="10"/>
  <c r="BC399" i="10"/>
  <c r="BD399" i="10"/>
  <c r="BE399" i="10"/>
  <c r="BF399" i="10"/>
  <c r="BG399" i="10"/>
  <c r="BH399" i="10"/>
  <c r="BI399" i="10"/>
  <c r="BJ399" i="10"/>
  <c r="BK399" i="10"/>
  <c r="BL399" i="10"/>
  <c r="BM399" i="10"/>
  <c r="BN399" i="10"/>
  <c r="BO399" i="10"/>
  <c r="BP399" i="10"/>
  <c r="A400" i="10"/>
  <c r="B400" i="10"/>
  <c r="C400" i="10"/>
  <c r="D400" i="10"/>
  <c r="E400" i="10"/>
  <c r="F400" i="10"/>
  <c r="G400" i="10"/>
  <c r="H400" i="10"/>
  <c r="I400" i="10"/>
  <c r="J400" i="10"/>
  <c r="K400" i="10"/>
  <c r="L400" i="10"/>
  <c r="M400" i="10"/>
  <c r="N400" i="10"/>
  <c r="O400" i="10"/>
  <c r="P400" i="10"/>
  <c r="Q400" i="10"/>
  <c r="R400" i="10"/>
  <c r="S400" i="10"/>
  <c r="T400" i="10"/>
  <c r="U400" i="10"/>
  <c r="V400" i="10"/>
  <c r="W400" i="10"/>
  <c r="X400" i="10"/>
  <c r="Y400" i="10"/>
  <c r="Z400" i="10"/>
  <c r="AA400" i="10"/>
  <c r="AB400" i="10"/>
  <c r="AC400" i="10"/>
  <c r="AD400" i="10"/>
  <c r="AE400" i="10"/>
  <c r="AF400" i="10"/>
  <c r="AG400" i="10"/>
  <c r="AH400" i="10"/>
  <c r="AI400" i="10"/>
  <c r="AJ400" i="10"/>
  <c r="AK400" i="10"/>
  <c r="AL400" i="10"/>
  <c r="AM400" i="10"/>
  <c r="AN400" i="10"/>
  <c r="AO400" i="10"/>
  <c r="AP400" i="10"/>
  <c r="AQ400" i="10"/>
  <c r="AR400" i="10"/>
  <c r="AS400" i="10"/>
  <c r="AT400" i="10"/>
  <c r="AU400" i="10"/>
  <c r="AV400" i="10"/>
  <c r="AW400" i="10"/>
  <c r="AX400" i="10"/>
  <c r="AY400" i="10"/>
  <c r="AZ400" i="10"/>
  <c r="BA400" i="10"/>
  <c r="BB400" i="10"/>
  <c r="BC400" i="10"/>
  <c r="BD400" i="10"/>
  <c r="BE400" i="10"/>
  <c r="BF400" i="10"/>
  <c r="BG400" i="10"/>
  <c r="BH400" i="10"/>
  <c r="BI400" i="10"/>
  <c r="BJ400" i="10"/>
  <c r="BK400" i="10"/>
  <c r="BL400" i="10"/>
  <c r="BM400" i="10"/>
  <c r="BN400" i="10"/>
  <c r="BO400" i="10"/>
  <c r="BP400" i="10"/>
  <c r="A401" i="10"/>
  <c r="B401" i="10"/>
  <c r="C401" i="10"/>
  <c r="D401" i="10"/>
  <c r="E401" i="10"/>
  <c r="F401" i="10"/>
  <c r="G401" i="10"/>
  <c r="H401" i="10"/>
  <c r="I401" i="10"/>
  <c r="J401" i="10"/>
  <c r="K401" i="10"/>
  <c r="L401" i="10"/>
  <c r="M401" i="10"/>
  <c r="N401" i="10"/>
  <c r="O401" i="10"/>
  <c r="P401" i="10"/>
  <c r="Q401" i="10"/>
  <c r="R401" i="10"/>
  <c r="S401" i="10"/>
  <c r="T401" i="10"/>
  <c r="U401" i="10"/>
  <c r="V401" i="10"/>
  <c r="W401" i="10"/>
  <c r="X401" i="10"/>
  <c r="Y401" i="10"/>
  <c r="Z401" i="10"/>
  <c r="AA401" i="10"/>
  <c r="AB401" i="10"/>
  <c r="AC401" i="10"/>
  <c r="AD401" i="10"/>
  <c r="AE401" i="10"/>
  <c r="AF401" i="10"/>
  <c r="AG401" i="10"/>
  <c r="AH401" i="10"/>
  <c r="AI401" i="10"/>
  <c r="AJ401" i="10"/>
  <c r="AK401" i="10"/>
  <c r="AL401" i="10"/>
  <c r="AM401" i="10"/>
  <c r="AN401" i="10"/>
  <c r="AO401" i="10"/>
  <c r="AP401" i="10"/>
  <c r="AQ401" i="10"/>
  <c r="AR401" i="10"/>
  <c r="AS401" i="10"/>
  <c r="AT401" i="10"/>
  <c r="AU401" i="10"/>
  <c r="AV401" i="10"/>
  <c r="AW401" i="10"/>
  <c r="AX401" i="10"/>
  <c r="AY401" i="10"/>
  <c r="AZ401" i="10"/>
  <c r="BA401" i="10"/>
  <c r="BB401" i="10"/>
  <c r="BC401" i="10"/>
  <c r="BD401" i="10"/>
  <c r="BE401" i="10"/>
  <c r="BF401" i="10"/>
  <c r="BG401" i="10"/>
  <c r="BH401" i="10"/>
  <c r="BI401" i="10"/>
  <c r="BJ401" i="10"/>
  <c r="BK401" i="10"/>
  <c r="BL401" i="10"/>
  <c r="BM401" i="10"/>
  <c r="BN401" i="10"/>
  <c r="BO401" i="10"/>
  <c r="BP401" i="10"/>
  <c r="A402" i="10"/>
  <c r="B402" i="10"/>
  <c r="C402" i="10"/>
  <c r="D402" i="10"/>
  <c r="E402" i="10"/>
  <c r="F402" i="10"/>
  <c r="G402" i="10"/>
  <c r="H402" i="10"/>
  <c r="I402" i="10"/>
  <c r="J402" i="10"/>
  <c r="K402" i="10"/>
  <c r="L402" i="10"/>
  <c r="M402" i="10"/>
  <c r="N402" i="10"/>
  <c r="O402" i="10"/>
  <c r="P402" i="10"/>
  <c r="Q402" i="10"/>
  <c r="R402" i="10"/>
  <c r="S402" i="10"/>
  <c r="T402" i="10"/>
  <c r="U402" i="10"/>
  <c r="V402" i="10"/>
  <c r="W402" i="10"/>
  <c r="X402" i="10"/>
  <c r="Y402" i="10"/>
  <c r="Z402" i="10"/>
  <c r="AA402" i="10"/>
  <c r="AB402" i="10"/>
  <c r="AC402" i="10"/>
  <c r="AD402" i="10"/>
  <c r="AE402" i="10"/>
  <c r="AF402" i="10"/>
  <c r="AG402" i="10"/>
  <c r="AH402" i="10"/>
  <c r="AI402" i="10"/>
  <c r="AJ402" i="10"/>
  <c r="AK402" i="10"/>
  <c r="AL402" i="10"/>
  <c r="AM402" i="10"/>
  <c r="AN402" i="10"/>
  <c r="AO402" i="10"/>
  <c r="AP402" i="10"/>
  <c r="AQ402" i="10"/>
  <c r="AR402" i="10"/>
  <c r="AS402" i="10"/>
  <c r="AT402" i="10"/>
  <c r="AU402" i="10"/>
  <c r="AV402" i="10"/>
  <c r="AW402" i="10"/>
  <c r="AX402" i="10"/>
  <c r="AY402" i="10"/>
  <c r="AZ402" i="10"/>
  <c r="BA402" i="10"/>
  <c r="BB402" i="10"/>
  <c r="BC402" i="10"/>
  <c r="BD402" i="10"/>
  <c r="BE402" i="10"/>
  <c r="BF402" i="10"/>
  <c r="BG402" i="10"/>
  <c r="BH402" i="10"/>
  <c r="BI402" i="10"/>
  <c r="BJ402" i="10"/>
  <c r="BK402" i="10"/>
  <c r="BL402" i="10"/>
  <c r="BM402" i="10"/>
  <c r="BN402" i="10"/>
  <c r="BO402" i="10"/>
  <c r="BP402" i="10"/>
  <c r="A403" i="10"/>
  <c r="B403" i="10"/>
  <c r="C403" i="10"/>
  <c r="D403" i="10"/>
  <c r="E403" i="10"/>
  <c r="F403" i="10"/>
  <c r="G403" i="10"/>
  <c r="H403" i="10"/>
  <c r="I403" i="10"/>
  <c r="J403" i="10"/>
  <c r="K403" i="10"/>
  <c r="L403" i="10"/>
  <c r="M403" i="10"/>
  <c r="N403" i="10"/>
  <c r="O403" i="10"/>
  <c r="P403" i="10"/>
  <c r="Q403" i="10"/>
  <c r="R403" i="10"/>
  <c r="S403" i="10"/>
  <c r="T403" i="10"/>
  <c r="U403" i="10"/>
  <c r="V403" i="10"/>
  <c r="W403" i="10"/>
  <c r="X403" i="10"/>
  <c r="Y403" i="10"/>
  <c r="Z403" i="10"/>
  <c r="AA403" i="10"/>
  <c r="AB403" i="10"/>
  <c r="AC403" i="10"/>
  <c r="AD403" i="10"/>
  <c r="AE403" i="10"/>
  <c r="AF403" i="10"/>
  <c r="AG403" i="10"/>
  <c r="AH403" i="10"/>
  <c r="AI403" i="10"/>
  <c r="AJ403" i="10"/>
  <c r="AK403" i="10"/>
  <c r="AL403" i="10"/>
  <c r="AM403" i="10"/>
  <c r="AN403" i="10"/>
  <c r="AO403" i="10"/>
  <c r="AP403" i="10"/>
  <c r="AQ403" i="10"/>
  <c r="AR403" i="10"/>
  <c r="AS403" i="10"/>
  <c r="AT403" i="10"/>
  <c r="AU403" i="10"/>
  <c r="AV403" i="10"/>
  <c r="AW403" i="10"/>
  <c r="AX403" i="10"/>
  <c r="AY403" i="10"/>
  <c r="AZ403" i="10"/>
  <c r="BA403" i="10"/>
  <c r="BB403" i="10"/>
  <c r="BC403" i="10"/>
  <c r="BD403" i="10"/>
  <c r="BE403" i="10"/>
  <c r="BF403" i="10"/>
  <c r="BG403" i="10"/>
  <c r="BH403" i="10"/>
  <c r="BI403" i="10"/>
  <c r="BJ403" i="10"/>
  <c r="BK403" i="10"/>
  <c r="BL403" i="10"/>
  <c r="BM403" i="10"/>
  <c r="BN403" i="10"/>
  <c r="BO403" i="10"/>
  <c r="BP403" i="10"/>
  <c r="A404" i="10"/>
  <c r="B404" i="10"/>
  <c r="C404" i="10"/>
  <c r="D404" i="10"/>
  <c r="E404" i="10"/>
  <c r="F404" i="10"/>
  <c r="G404" i="10"/>
  <c r="H404" i="10"/>
  <c r="I404" i="10"/>
  <c r="J404" i="10"/>
  <c r="K404" i="10"/>
  <c r="L404" i="10"/>
  <c r="M404" i="10"/>
  <c r="N404" i="10"/>
  <c r="O404" i="10"/>
  <c r="P404" i="10"/>
  <c r="Q404" i="10"/>
  <c r="R404" i="10"/>
  <c r="S404" i="10"/>
  <c r="T404" i="10"/>
  <c r="U404" i="10"/>
  <c r="V404" i="10"/>
  <c r="W404" i="10"/>
  <c r="X404" i="10"/>
  <c r="Y404" i="10"/>
  <c r="Z404" i="10"/>
  <c r="AA404" i="10"/>
  <c r="AB404" i="10"/>
  <c r="AC404" i="10"/>
  <c r="AD404" i="10"/>
  <c r="AE404" i="10"/>
  <c r="AF404" i="10"/>
  <c r="AG404" i="10"/>
  <c r="AH404" i="10"/>
  <c r="AI404" i="10"/>
  <c r="AJ404" i="10"/>
  <c r="AK404" i="10"/>
  <c r="AL404" i="10"/>
  <c r="AM404" i="10"/>
  <c r="AN404" i="10"/>
  <c r="AO404" i="10"/>
  <c r="AP404" i="10"/>
  <c r="AQ404" i="10"/>
  <c r="AR404" i="10"/>
  <c r="AS404" i="10"/>
  <c r="AT404" i="10"/>
  <c r="AU404" i="10"/>
  <c r="AV404" i="10"/>
  <c r="AW404" i="10"/>
  <c r="AX404" i="10"/>
  <c r="AY404" i="10"/>
  <c r="AZ404" i="10"/>
  <c r="BA404" i="10"/>
  <c r="BB404" i="10"/>
  <c r="BC404" i="10"/>
  <c r="BD404" i="10"/>
  <c r="BE404" i="10"/>
  <c r="BF404" i="10"/>
  <c r="BG404" i="10"/>
  <c r="BH404" i="10"/>
  <c r="BI404" i="10"/>
  <c r="BJ404" i="10"/>
  <c r="BK404" i="10"/>
  <c r="BL404" i="10"/>
  <c r="BM404" i="10"/>
  <c r="BN404" i="10"/>
  <c r="BO404" i="10"/>
  <c r="BP404" i="10"/>
  <c r="A405" i="10"/>
  <c r="B405" i="10"/>
  <c r="C405" i="10"/>
  <c r="D405" i="10"/>
  <c r="E405" i="10"/>
  <c r="F405" i="10"/>
  <c r="G405" i="10"/>
  <c r="H405" i="10"/>
  <c r="I405" i="10"/>
  <c r="J405" i="10"/>
  <c r="K405" i="10"/>
  <c r="L405" i="10"/>
  <c r="M405" i="10"/>
  <c r="N405" i="10"/>
  <c r="O405" i="10"/>
  <c r="P405" i="10"/>
  <c r="Q405" i="10"/>
  <c r="R405" i="10"/>
  <c r="S405" i="10"/>
  <c r="T405" i="10"/>
  <c r="U405" i="10"/>
  <c r="V405" i="10"/>
  <c r="W405" i="10"/>
  <c r="X405" i="10"/>
  <c r="Y405" i="10"/>
  <c r="Z405" i="10"/>
  <c r="AA405" i="10"/>
  <c r="AB405" i="10"/>
  <c r="AC405" i="10"/>
  <c r="AD405" i="10"/>
  <c r="AE405" i="10"/>
  <c r="AF405" i="10"/>
  <c r="AG405" i="10"/>
  <c r="AH405" i="10"/>
  <c r="AI405" i="10"/>
  <c r="AJ405" i="10"/>
  <c r="AK405" i="10"/>
  <c r="AL405" i="10"/>
  <c r="AM405" i="10"/>
  <c r="AN405" i="10"/>
  <c r="AO405" i="10"/>
  <c r="AP405" i="10"/>
  <c r="AQ405" i="10"/>
  <c r="AR405" i="10"/>
  <c r="AS405" i="10"/>
  <c r="AT405" i="10"/>
  <c r="AU405" i="10"/>
  <c r="AV405" i="10"/>
  <c r="AW405" i="10"/>
  <c r="AX405" i="10"/>
  <c r="AY405" i="10"/>
  <c r="AZ405" i="10"/>
  <c r="BA405" i="10"/>
  <c r="BB405" i="10"/>
  <c r="BC405" i="10"/>
  <c r="BD405" i="10"/>
  <c r="BE405" i="10"/>
  <c r="BF405" i="10"/>
  <c r="BG405" i="10"/>
  <c r="BH405" i="10"/>
  <c r="BI405" i="10"/>
  <c r="BJ405" i="10"/>
  <c r="BK405" i="10"/>
  <c r="BL405" i="10"/>
  <c r="BM405" i="10"/>
  <c r="BN405" i="10"/>
  <c r="BO405" i="10"/>
  <c r="BP405" i="10"/>
  <c r="A406" i="10"/>
  <c r="B406" i="10"/>
  <c r="C406" i="10"/>
  <c r="D406" i="10"/>
  <c r="E406" i="10"/>
  <c r="F406" i="10"/>
  <c r="G406" i="10"/>
  <c r="H406" i="10"/>
  <c r="I406" i="10"/>
  <c r="J406" i="10"/>
  <c r="K406" i="10"/>
  <c r="L406" i="10"/>
  <c r="M406" i="10"/>
  <c r="N406" i="10"/>
  <c r="O406" i="10"/>
  <c r="P406" i="10"/>
  <c r="Q406" i="10"/>
  <c r="R406" i="10"/>
  <c r="S406" i="10"/>
  <c r="T406" i="10"/>
  <c r="U406" i="10"/>
  <c r="V406" i="10"/>
  <c r="W406" i="10"/>
  <c r="X406" i="10"/>
  <c r="Y406" i="10"/>
  <c r="Z406" i="10"/>
  <c r="AA406" i="10"/>
  <c r="AB406" i="10"/>
  <c r="AC406" i="10"/>
  <c r="AD406" i="10"/>
  <c r="AE406" i="10"/>
  <c r="AF406" i="10"/>
  <c r="AG406" i="10"/>
  <c r="AH406" i="10"/>
  <c r="AI406" i="10"/>
  <c r="AJ406" i="10"/>
  <c r="AK406" i="10"/>
  <c r="AL406" i="10"/>
  <c r="AM406" i="10"/>
  <c r="AN406" i="10"/>
  <c r="AO406" i="10"/>
  <c r="AP406" i="10"/>
  <c r="AQ406" i="10"/>
  <c r="AR406" i="10"/>
  <c r="AS406" i="10"/>
  <c r="AT406" i="10"/>
  <c r="AU406" i="10"/>
  <c r="AV406" i="10"/>
  <c r="AW406" i="10"/>
  <c r="AX406" i="10"/>
  <c r="AY406" i="10"/>
  <c r="AZ406" i="10"/>
  <c r="BA406" i="10"/>
  <c r="BB406" i="10"/>
  <c r="BC406" i="10"/>
  <c r="BD406" i="10"/>
  <c r="BE406" i="10"/>
  <c r="BF406" i="10"/>
  <c r="BG406" i="10"/>
  <c r="BH406" i="10"/>
  <c r="BI406" i="10"/>
  <c r="BJ406" i="10"/>
  <c r="BK406" i="10"/>
  <c r="BL406" i="10"/>
  <c r="BM406" i="10"/>
  <c r="BN406" i="10"/>
  <c r="BO406" i="10"/>
  <c r="BP406" i="10"/>
  <c r="A407" i="10"/>
  <c r="B407" i="10"/>
  <c r="C407" i="10"/>
  <c r="D407" i="10"/>
  <c r="E407" i="10"/>
  <c r="F407" i="10"/>
  <c r="G407" i="10"/>
  <c r="H407" i="10"/>
  <c r="I407" i="10"/>
  <c r="J407" i="10"/>
  <c r="K407" i="10"/>
  <c r="L407" i="10"/>
  <c r="M407" i="10"/>
  <c r="N407" i="10"/>
  <c r="O407" i="10"/>
  <c r="P407" i="10"/>
  <c r="Q407" i="10"/>
  <c r="R407" i="10"/>
  <c r="S407" i="10"/>
  <c r="T407" i="10"/>
  <c r="U407" i="10"/>
  <c r="V407" i="10"/>
  <c r="W407" i="10"/>
  <c r="X407" i="10"/>
  <c r="Y407" i="10"/>
  <c r="Z407" i="10"/>
  <c r="AA407" i="10"/>
  <c r="AB407" i="10"/>
  <c r="AC407" i="10"/>
  <c r="AD407" i="10"/>
  <c r="AE407" i="10"/>
  <c r="AF407" i="10"/>
  <c r="AG407" i="10"/>
  <c r="AH407" i="10"/>
  <c r="AI407" i="10"/>
  <c r="AJ407" i="10"/>
  <c r="AK407" i="10"/>
  <c r="AL407" i="10"/>
  <c r="AM407" i="10"/>
  <c r="AN407" i="10"/>
  <c r="AO407" i="10"/>
  <c r="AP407" i="10"/>
  <c r="AQ407" i="10"/>
  <c r="AR407" i="10"/>
  <c r="AS407" i="10"/>
  <c r="AT407" i="10"/>
  <c r="AU407" i="10"/>
  <c r="AV407" i="10"/>
  <c r="AW407" i="10"/>
  <c r="AX407" i="10"/>
  <c r="AY407" i="10"/>
  <c r="AZ407" i="10"/>
  <c r="BA407" i="10"/>
  <c r="BB407" i="10"/>
  <c r="BC407" i="10"/>
  <c r="BD407" i="10"/>
  <c r="BE407" i="10"/>
  <c r="BF407" i="10"/>
  <c r="BG407" i="10"/>
  <c r="BH407" i="10"/>
  <c r="BI407" i="10"/>
  <c r="BJ407" i="10"/>
  <c r="BK407" i="10"/>
  <c r="BL407" i="10"/>
  <c r="BM407" i="10"/>
  <c r="BN407" i="10"/>
  <c r="BO407" i="10"/>
  <c r="BP407" i="10"/>
  <c r="A408" i="10"/>
  <c r="B408" i="10"/>
  <c r="C408" i="10"/>
  <c r="D408" i="10"/>
  <c r="E408" i="10"/>
  <c r="F408" i="10"/>
  <c r="G408" i="10"/>
  <c r="H408" i="10"/>
  <c r="I408" i="10"/>
  <c r="J408" i="10"/>
  <c r="K408" i="10"/>
  <c r="L408" i="10"/>
  <c r="M408" i="10"/>
  <c r="N408" i="10"/>
  <c r="O408" i="10"/>
  <c r="P408" i="10"/>
  <c r="Q408" i="10"/>
  <c r="R408" i="10"/>
  <c r="S408" i="10"/>
  <c r="T408" i="10"/>
  <c r="U408" i="10"/>
  <c r="V408" i="10"/>
  <c r="W408" i="10"/>
  <c r="X408" i="10"/>
  <c r="Y408" i="10"/>
  <c r="Z408" i="10"/>
  <c r="AA408" i="10"/>
  <c r="AB408" i="10"/>
  <c r="AC408" i="10"/>
  <c r="AD408" i="10"/>
  <c r="AE408" i="10"/>
  <c r="AF408" i="10"/>
  <c r="AG408" i="10"/>
  <c r="AH408" i="10"/>
  <c r="AI408" i="10"/>
  <c r="AJ408" i="10"/>
  <c r="AK408" i="10"/>
  <c r="AL408" i="10"/>
  <c r="AM408" i="10"/>
  <c r="AN408" i="10"/>
  <c r="AO408" i="10"/>
  <c r="AP408" i="10"/>
  <c r="AQ408" i="10"/>
  <c r="AR408" i="10"/>
  <c r="AS408" i="10"/>
  <c r="AT408" i="10"/>
  <c r="AU408" i="10"/>
  <c r="AV408" i="10"/>
  <c r="AW408" i="10"/>
  <c r="AX408" i="10"/>
  <c r="AY408" i="10"/>
  <c r="AZ408" i="10"/>
  <c r="BA408" i="10"/>
  <c r="BB408" i="10"/>
  <c r="BC408" i="10"/>
  <c r="BD408" i="10"/>
  <c r="BE408" i="10"/>
  <c r="BF408" i="10"/>
  <c r="BG408" i="10"/>
  <c r="BH408" i="10"/>
  <c r="BI408" i="10"/>
  <c r="BJ408" i="10"/>
  <c r="BK408" i="10"/>
  <c r="BL408" i="10"/>
  <c r="BM408" i="10"/>
  <c r="BN408" i="10"/>
  <c r="BO408" i="10"/>
  <c r="BP408" i="10"/>
  <c r="A409" i="10"/>
  <c r="B409" i="10"/>
  <c r="C409" i="10"/>
  <c r="D409" i="10"/>
  <c r="E409" i="10"/>
  <c r="F409" i="10"/>
  <c r="G409" i="10"/>
  <c r="H409" i="10"/>
  <c r="I409" i="10"/>
  <c r="J409" i="10"/>
  <c r="K409" i="10"/>
  <c r="L409" i="10"/>
  <c r="M409" i="10"/>
  <c r="N409" i="10"/>
  <c r="O409" i="10"/>
  <c r="P409" i="10"/>
  <c r="Q409" i="10"/>
  <c r="R409" i="10"/>
  <c r="S409" i="10"/>
  <c r="T409" i="10"/>
  <c r="U409" i="10"/>
  <c r="V409" i="10"/>
  <c r="W409" i="10"/>
  <c r="X409" i="10"/>
  <c r="Y409" i="10"/>
  <c r="Z409" i="10"/>
  <c r="AA409" i="10"/>
  <c r="AB409" i="10"/>
  <c r="AC409" i="10"/>
  <c r="AD409" i="10"/>
  <c r="AE409" i="10"/>
  <c r="AF409" i="10"/>
  <c r="AG409" i="10"/>
  <c r="AH409" i="10"/>
  <c r="AI409" i="10"/>
  <c r="AJ409" i="10"/>
  <c r="AK409" i="10"/>
  <c r="AL409" i="10"/>
  <c r="AM409" i="10"/>
  <c r="AN409" i="10"/>
  <c r="AO409" i="10"/>
  <c r="AP409" i="10"/>
  <c r="AQ409" i="10"/>
  <c r="AR409" i="10"/>
  <c r="AS409" i="10"/>
  <c r="AT409" i="10"/>
  <c r="AU409" i="10"/>
  <c r="AV409" i="10"/>
  <c r="AW409" i="10"/>
  <c r="AX409" i="10"/>
  <c r="AY409" i="10"/>
  <c r="AZ409" i="10"/>
  <c r="BA409" i="10"/>
  <c r="BB409" i="10"/>
  <c r="BC409" i="10"/>
  <c r="BD409" i="10"/>
  <c r="BE409" i="10"/>
  <c r="BF409" i="10"/>
  <c r="BG409" i="10"/>
  <c r="BH409" i="10"/>
  <c r="BI409" i="10"/>
  <c r="BJ409" i="10"/>
  <c r="BK409" i="10"/>
  <c r="BL409" i="10"/>
  <c r="BM409" i="10"/>
  <c r="BN409" i="10"/>
  <c r="BO409" i="10"/>
  <c r="BP409" i="10"/>
  <c r="A410" i="10"/>
  <c r="B410" i="10"/>
  <c r="C410" i="10"/>
  <c r="D410" i="10"/>
  <c r="E410" i="10"/>
  <c r="F410" i="10"/>
  <c r="G410" i="10"/>
  <c r="H410" i="10"/>
  <c r="I410" i="10"/>
  <c r="J410" i="10"/>
  <c r="K410" i="10"/>
  <c r="L410" i="10"/>
  <c r="M410" i="10"/>
  <c r="N410" i="10"/>
  <c r="O410" i="10"/>
  <c r="P410" i="10"/>
  <c r="Q410" i="10"/>
  <c r="R410" i="10"/>
  <c r="S410" i="10"/>
  <c r="T410" i="10"/>
  <c r="U410" i="10"/>
  <c r="V410" i="10"/>
  <c r="W410" i="10"/>
  <c r="X410" i="10"/>
  <c r="Y410" i="10"/>
  <c r="Z410" i="10"/>
  <c r="AA410" i="10"/>
  <c r="AB410" i="10"/>
  <c r="AC410" i="10"/>
  <c r="AD410" i="10"/>
  <c r="AE410" i="10"/>
  <c r="AF410" i="10"/>
  <c r="AG410" i="10"/>
  <c r="AH410" i="10"/>
  <c r="AI410" i="10"/>
  <c r="AJ410" i="10"/>
  <c r="AK410" i="10"/>
  <c r="AL410" i="10"/>
  <c r="AM410" i="10"/>
  <c r="AN410" i="10"/>
  <c r="AO410" i="10"/>
  <c r="AP410" i="10"/>
  <c r="AQ410" i="10"/>
  <c r="AR410" i="10"/>
  <c r="AS410" i="10"/>
  <c r="AT410" i="10"/>
  <c r="AU410" i="10"/>
  <c r="AV410" i="10"/>
  <c r="AW410" i="10"/>
  <c r="AX410" i="10"/>
  <c r="AY410" i="10"/>
  <c r="AZ410" i="10"/>
  <c r="BA410" i="10"/>
  <c r="BB410" i="10"/>
  <c r="BC410" i="10"/>
  <c r="BD410" i="10"/>
  <c r="BE410" i="10"/>
  <c r="BF410" i="10"/>
  <c r="BG410" i="10"/>
  <c r="BH410" i="10"/>
  <c r="BI410" i="10"/>
  <c r="BJ410" i="10"/>
  <c r="BK410" i="10"/>
  <c r="BL410" i="10"/>
  <c r="BM410" i="10"/>
  <c r="BN410" i="10"/>
  <c r="BO410" i="10"/>
  <c r="BP410" i="10"/>
  <c r="A411" i="10"/>
  <c r="B411" i="10"/>
  <c r="C411" i="10"/>
  <c r="D411" i="10"/>
  <c r="E411" i="10"/>
  <c r="F411" i="10"/>
  <c r="G411" i="10"/>
  <c r="H411" i="10"/>
  <c r="I411" i="10"/>
  <c r="J411" i="10"/>
  <c r="K411" i="10"/>
  <c r="L411" i="10"/>
  <c r="M411" i="10"/>
  <c r="N411" i="10"/>
  <c r="O411" i="10"/>
  <c r="P411" i="10"/>
  <c r="Q411" i="10"/>
  <c r="R411" i="10"/>
  <c r="S411" i="10"/>
  <c r="T411" i="10"/>
  <c r="U411" i="10"/>
  <c r="V411" i="10"/>
  <c r="W411" i="10"/>
  <c r="X411" i="10"/>
  <c r="Y411" i="10"/>
  <c r="Z411" i="10"/>
  <c r="AA411" i="10"/>
  <c r="AB411" i="10"/>
  <c r="AC411" i="10"/>
  <c r="AD411" i="10"/>
  <c r="AE411" i="10"/>
  <c r="AF411" i="10"/>
  <c r="AG411" i="10"/>
  <c r="AH411" i="10"/>
  <c r="AI411" i="10"/>
  <c r="AJ411" i="10"/>
  <c r="AK411" i="10"/>
  <c r="AL411" i="10"/>
  <c r="AM411" i="10"/>
  <c r="AN411" i="10"/>
  <c r="AO411" i="10"/>
  <c r="AP411" i="10"/>
  <c r="AQ411" i="10"/>
  <c r="AR411" i="10"/>
  <c r="AS411" i="10"/>
  <c r="AT411" i="10"/>
  <c r="AU411" i="10"/>
  <c r="AV411" i="10"/>
  <c r="AW411" i="10"/>
  <c r="AX411" i="10"/>
  <c r="AY411" i="10"/>
  <c r="AZ411" i="10"/>
  <c r="BA411" i="10"/>
  <c r="BB411" i="10"/>
  <c r="BC411" i="10"/>
  <c r="BD411" i="10"/>
  <c r="BE411" i="10"/>
  <c r="BF411" i="10"/>
  <c r="BG411" i="10"/>
  <c r="BH411" i="10"/>
  <c r="BI411" i="10"/>
  <c r="BJ411" i="10"/>
  <c r="BK411" i="10"/>
  <c r="BL411" i="10"/>
  <c r="BM411" i="10"/>
  <c r="BN411" i="10"/>
  <c r="BO411" i="10"/>
  <c r="BP411" i="10"/>
  <c r="A412" i="10"/>
  <c r="B412" i="10"/>
  <c r="C412" i="10"/>
  <c r="D412" i="10"/>
  <c r="E412" i="10"/>
  <c r="F412" i="10"/>
  <c r="G412" i="10"/>
  <c r="H412" i="10"/>
  <c r="I412" i="10"/>
  <c r="J412" i="10"/>
  <c r="K412" i="10"/>
  <c r="L412" i="10"/>
  <c r="M412" i="10"/>
  <c r="N412" i="10"/>
  <c r="O412" i="10"/>
  <c r="P412" i="10"/>
  <c r="Q412" i="10"/>
  <c r="R412" i="10"/>
  <c r="S412" i="10"/>
  <c r="T412" i="10"/>
  <c r="U412" i="10"/>
  <c r="V412" i="10"/>
  <c r="W412" i="10"/>
  <c r="X412" i="10"/>
  <c r="Y412" i="10"/>
  <c r="Z412" i="10"/>
  <c r="AA412" i="10"/>
  <c r="AB412" i="10"/>
  <c r="AC412" i="10"/>
  <c r="AD412" i="10"/>
  <c r="AE412" i="10"/>
  <c r="AF412" i="10"/>
  <c r="AG412" i="10"/>
  <c r="AH412" i="10"/>
  <c r="AI412" i="10"/>
  <c r="AJ412" i="10"/>
  <c r="AK412" i="10"/>
  <c r="AL412" i="10"/>
  <c r="AM412" i="10"/>
  <c r="AN412" i="10"/>
  <c r="AO412" i="10"/>
  <c r="AP412" i="10"/>
  <c r="AQ412" i="10"/>
  <c r="AR412" i="10"/>
  <c r="AS412" i="10"/>
  <c r="AT412" i="10"/>
  <c r="AU412" i="10"/>
  <c r="AV412" i="10"/>
  <c r="AW412" i="10"/>
  <c r="AX412" i="10"/>
  <c r="AY412" i="10"/>
  <c r="AZ412" i="10"/>
  <c r="BA412" i="10"/>
  <c r="BB412" i="10"/>
  <c r="BC412" i="10"/>
  <c r="BD412" i="10"/>
  <c r="BE412" i="10"/>
  <c r="BF412" i="10"/>
  <c r="BG412" i="10"/>
  <c r="BH412" i="10"/>
  <c r="BI412" i="10"/>
  <c r="BJ412" i="10"/>
  <c r="BK412" i="10"/>
  <c r="BL412" i="10"/>
  <c r="BM412" i="10"/>
  <c r="BN412" i="10"/>
  <c r="BO412" i="10"/>
  <c r="BP412" i="10"/>
  <c r="A413" i="10"/>
  <c r="B413" i="10"/>
  <c r="C413" i="10"/>
  <c r="D413" i="10"/>
  <c r="E413" i="10"/>
  <c r="F413" i="10"/>
  <c r="G413" i="10"/>
  <c r="H413" i="10"/>
  <c r="I413" i="10"/>
  <c r="J413" i="10"/>
  <c r="K413" i="10"/>
  <c r="L413" i="10"/>
  <c r="M413" i="10"/>
  <c r="N413" i="10"/>
  <c r="O413" i="10"/>
  <c r="P413" i="10"/>
  <c r="Q413" i="10"/>
  <c r="R413" i="10"/>
  <c r="S413" i="10"/>
  <c r="T413" i="10"/>
  <c r="U413" i="10"/>
  <c r="V413" i="10"/>
  <c r="W413" i="10"/>
  <c r="X413" i="10"/>
  <c r="Y413" i="10"/>
  <c r="Z413" i="10"/>
  <c r="AA413" i="10"/>
  <c r="AB413" i="10"/>
  <c r="AC413" i="10"/>
  <c r="AD413" i="10"/>
  <c r="AE413" i="10"/>
  <c r="AF413" i="10"/>
  <c r="AG413" i="10"/>
  <c r="AH413" i="10"/>
  <c r="AI413" i="10"/>
  <c r="AJ413" i="10"/>
  <c r="AK413" i="10"/>
  <c r="AL413" i="10"/>
  <c r="AM413" i="10"/>
  <c r="AN413" i="10"/>
  <c r="AO413" i="10"/>
  <c r="AP413" i="10"/>
  <c r="AQ413" i="10"/>
  <c r="AR413" i="10"/>
  <c r="AS413" i="10"/>
  <c r="AT413" i="10"/>
  <c r="AU413" i="10"/>
  <c r="AV413" i="10"/>
  <c r="AW413" i="10"/>
  <c r="AX413" i="10"/>
  <c r="AY413" i="10"/>
  <c r="AZ413" i="10"/>
  <c r="BA413" i="10"/>
  <c r="BB413" i="10"/>
  <c r="BC413" i="10"/>
  <c r="BD413" i="10"/>
  <c r="BE413" i="10"/>
  <c r="BF413" i="10"/>
  <c r="BG413" i="10"/>
  <c r="BH413" i="10"/>
  <c r="BI413" i="10"/>
  <c r="BJ413" i="10"/>
  <c r="BK413" i="10"/>
  <c r="BL413" i="10"/>
  <c r="BM413" i="10"/>
  <c r="BN413" i="10"/>
  <c r="BO413" i="10"/>
  <c r="BP413" i="10"/>
  <c r="A414" i="10"/>
  <c r="B414" i="10"/>
  <c r="C414" i="10"/>
  <c r="D414" i="10"/>
  <c r="E414" i="10"/>
  <c r="F414" i="10"/>
  <c r="G414" i="10"/>
  <c r="H414" i="10"/>
  <c r="I414" i="10"/>
  <c r="J414" i="10"/>
  <c r="K414" i="10"/>
  <c r="L414" i="10"/>
  <c r="M414" i="10"/>
  <c r="N414" i="10"/>
  <c r="O414" i="10"/>
  <c r="P414" i="10"/>
  <c r="Q414" i="10"/>
  <c r="R414" i="10"/>
  <c r="S414" i="10"/>
  <c r="T414" i="10"/>
  <c r="U414" i="10"/>
  <c r="V414" i="10"/>
  <c r="W414" i="10"/>
  <c r="X414" i="10"/>
  <c r="Y414" i="10"/>
  <c r="Z414" i="10"/>
  <c r="AA414" i="10"/>
  <c r="AB414" i="10"/>
  <c r="AC414" i="10"/>
  <c r="AD414" i="10"/>
  <c r="AE414" i="10"/>
  <c r="AF414" i="10"/>
  <c r="AG414" i="10"/>
  <c r="AH414" i="10"/>
  <c r="AI414" i="10"/>
  <c r="AJ414" i="10"/>
  <c r="AK414" i="10"/>
  <c r="AL414" i="10"/>
  <c r="AM414" i="10"/>
  <c r="AN414" i="10"/>
  <c r="AO414" i="10"/>
  <c r="AP414" i="10"/>
  <c r="AQ414" i="10"/>
  <c r="AR414" i="10"/>
  <c r="AS414" i="10"/>
  <c r="AT414" i="10"/>
  <c r="AU414" i="10"/>
  <c r="AV414" i="10"/>
  <c r="AW414" i="10"/>
  <c r="AX414" i="10"/>
  <c r="AY414" i="10"/>
  <c r="AZ414" i="10"/>
  <c r="BA414" i="10"/>
  <c r="BB414" i="10"/>
  <c r="BC414" i="10"/>
  <c r="BD414" i="10"/>
  <c r="BE414" i="10"/>
  <c r="BF414" i="10"/>
  <c r="BG414" i="10"/>
  <c r="BH414" i="10"/>
  <c r="BI414" i="10"/>
  <c r="BJ414" i="10"/>
  <c r="BK414" i="10"/>
  <c r="BL414" i="10"/>
  <c r="BM414" i="10"/>
  <c r="BN414" i="10"/>
  <c r="BO414" i="10"/>
  <c r="BP414" i="10"/>
  <c r="A415" i="10"/>
  <c r="B415" i="10"/>
  <c r="C415" i="10"/>
  <c r="D415" i="10"/>
  <c r="E415" i="10"/>
  <c r="F415" i="10"/>
  <c r="G415" i="10"/>
  <c r="H415" i="10"/>
  <c r="I415" i="10"/>
  <c r="J415" i="10"/>
  <c r="K415" i="10"/>
  <c r="L415" i="10"/>
  <c r="M415" i="10"/>
  <c r="N415" i="10"/>
  <c r="O415" i="10"/>
  <c r="P415" i="10"/>
  <c r="Q415" i="10"/>
  <c r="R415" i="10"/>
  <c r="S415" i="10"/>
  <c r="T415" i="10"/>
  <c r="U415" i="10"/>
  <c r="V415" i="10"/>
  <c r="W415" i="10"/>
  <c r="X415" i="10"/>
  <c r="Y415" i="10"/>
  <c r="Z415" i="10"/>
  <c r="AA415" i="10"/>
  <c r="AB415" i="10"/>
  <c r="AC415" i="10"/>
  <c r="AD415" i="10"/>
  <c r="AE415" i="10"/>
  <c r="AF415" i="10"/>
  <c r="AG415" i="10"/>
  <c r="AH415" i="10"/>
  <c r="AI415" i="10"/>
  <c r="AJ415" i="10"/>
  <c r="AK415" i="10"/>
  <c r="AL415" i="10"/>
  <c r="AM415" i="10"/>
  <c r="AN415" i="10"/>
  <c r="AO415" i="10"/>
  <c r="AP415" i="10"/>
  <c r="AQ415" i="10"/>
  <c r="AR415" i="10"/>
  <c r="AS415" i="10"/>
  <c r="AT415" i="10"/>
  <c r="AU415" i="10"/>
  <c r="AV415" i="10"/>
  <c r="AW415" i="10"/>
  <c r="AX415" i="10"/>
  <c r="AY415" i="10"/>
  <c r="AZ415" i="10"/>
  <c r="BA415" i="10"/>
  <c r="BB415" i="10"/>
  <c r="BC415" i="10"/>
  <c r="BD415" i="10"/>
  <c r="BE415" i="10"/>
  <c r="BF415" i="10"/>
  <c r="BG415" i="10"/>
  <c r="BH415" i="10"/>
  <c r="BI415" i="10"/>
  <c r="BJ415" i="10"/>
  <c r="BK415" i="10"/>
  <c r="BL415" i="10"/>
  <c r="BM415" i="10"/>
  <c r="BN415" i="10"/>
  <c r="BO415" i="10"/>
  <c r="BP415" i="10"/>
  <c r="A416" i="10"/>
  <c r="B416" i="10"/>
  <c r="C416" i="10"/>
  <c r="D416" i="10"/>
  <c r="E416" i="10"/>
  <c r="F416" i="10"/>
  <c r="G416" i="10"/>
  <c r="H416" i="10"/>
  <c r="I416" i="10"/>
  <c r="J416" i="10"/>
  <c r="K416" i="10"/>
  <c r="L416" i="10"/>
  <c r="M416" i="10"/>
  <c r="N416" i="10"/>
  <c r="O416" i="10"/>
  <c r="P416" i="10"/>
  <c r="Q416" i="10"/>
  <c r="R416" i="10"/>
  <c r="S416" i="10"/>
  <c r="T416" i="10"/>
  <c r="U416" i="10"/>
  <c r="V416" i="10"/>
  <c r="W416" i="10"/>
  <c r="X416" i="10"/>
  <c r="Y416" i="10"/>
  <c r="Z416" i="10"/>
  <c r="AA416" i="10"/>
  <c r="AB416" i="10"/>
  <c r="AC416" i="10"/>
  <c r="AD416" i="10"/>
  <c r="AE416" i="10"/>
  <c r="AF416" i="10"/>
  <c r="AG416" i="10"/>
  <c r="AH416" i="10"/>
  <c r="AI416" i="10"/>
  <c r="AJ416" i="10"/>
  <c r="AK416" i="10"/>
  <c r="AL416" i="10"/>
  <c r="AM416" i="10"/>
  <c r="AN416" i="10"/>
  <c r="AO416" i="10"/>
  <c r="AP416" i="10"/>
  <c r="AQ416" i="10"/>
  <c r="AR416" i="10"/>
  <c r="AS416" i="10"/>
  <c r="AT416" i="10"/>
  <c r="AU416" i="10"/>
  <c r="AV416" i="10"/>
  <c r="AW416" i="10"/>
  <c r="AX416" i="10"/>
  <c r="AY416" i="10"/>
  <c r="AZ416" i="10"/>
  <c r="BA416" i="10"/>
  <c r="BB416" i="10"/>
  <c r="BC416" i="10"/>
  <c r="BD416" i="10"/>
  <c r="BE416" i="10"/>
  <c r="BF416" i="10"/>
  <c r="BG416" i="10"/>
  <c r="BH416" i="10"/>
  <c r="BI416" i="10"/>
  <c r="BJ416" i="10"/>
  <c r="BK416" i="10"/>
  <c r="BL416" i="10"/>
  <c r="BM416" i="10"/>
  <c r="BN416" i="10"/>
  <c r="BO416" i="10"/>
  <c r="BP416" i="10"/>
  <c r="A417" i="10"/>
  <c r="B417" i="10"/>
  <c r="C417" i="10"/>
  <c r="D417" i="10"/>
  <c r="E417" i="10"/>
  <c r="F417" i="10"/>
  <c r="G417" i="10"/>
  <c r="H417" i="10"/>
  <c r="I417" i="10"/>
  <c r="J417" i="10"/>
  <c r="K417" i="10"/>
  <c r="L417" i="10"/>
  <c r="M417" i="10"/>
  <c r="N417" i="10"/>
  <c r="O417" i="10"/>
  <c r="P417" i="10"/>
  <c r="Q417" i="10"/>
  <c r="R417" i="10"/>
  <c r="S417" i="10"/>
  <c r="T417" i="10"/>
  <c r="U417" i="10"/>
  <c r="V417" i="10"/>
  <c r="W417" i="10"/>
  <c r="X417" i="10"/>
  <c r="Y417" i="10"/>
  <c r="Z417" i="10"/>
  <c r="AA417" i="10"/>
  <c r="AB417" i="10"/>
  <c r="AC417" i="10"/>
  <c r="AD417" i="10"/>
  <c r="AE417" i="10"/>
  <c r="AF417" i="10"/>
  <c r="AG417" i="10"/>
  <c r="AH417" i="10"/>
  <c r="AI417" i="10"/>
  <c r="AJ417" i="10"/>
  <c r="AK417" i="10"/>
  <c r="AL417" i="10"/>
  <c r="AM417" i="10"/>
  <c r="AN417" i="10"/>
  <c r="AO417" i="10"/>
  <c r="AP417" i="10"/>
  <c r="AQ417" i="10"/>
  <c r="AR417" i="10"/>
  <c r="AS417" i="10"/>
  <c r="AT417" i="10"/>
  <c r="AU417" i="10"/>
  <c r="AV417" i="10"/>
  <c r="AW417" i="10"/>
  <c r="AX417" i="10"/>
  <c r="AY417" i="10"/>
  <c r="AZ417" i="10"/>
  <c r="BA417" i="10"/>
  <c r="BB417" i="10"/>
  <c r="BC417" i="10"/>
  <c r="BD417" i="10"/>
  <c r="BE417" i="10"/>
  <c r="BF417" i="10"/>
  <c r="BG417" i="10"/>
  <c r="BH417" i="10"/>
  <c r="BI417" i="10"/>
  <c r="BJ417" i="10"/>
  <c r="BK417" i="10"/>
  <c r="BL417" i="10"/>
  <c r="BM417" i="10"/>
  <c r="BN417" i="10"/>
  <c r="BO417" i="10"/>
  <c r="BP417" i="10"/>
  <c r="A418" i="10"/>
  <c r="B418" i="10"/>
  <c r="C418" i="10"/>
  <c r="D418" i="10"/>
  <c r="E418" i="10"/>
  <c r="F418" i="10"/>
  <c r="G418" i="10"/>
  <c r="H418" i="10"/>
  <c r="I418" i="10"/>
  <c r="J418" i="10"/>
  <c r="K418" i="10"/>
  <c r="L418" i="10"/>
  <c r="M418" i="10"/>
  <c r="N418" i="10"/>
  <c r="O418" i="10"/>
  <c r="P418" i="10"/>
  <c r="Q418" i="10"/>
  <c r="R418" i="10"/>
  <c r="S418" i="10"/>
  <c r="T418" i="10"/>
  <c r="U418" i="10"/>
  <c r="V418" i="10"/>
  <c r="W418" i="10"/>
  <c r="X418" i="10"/>
  <c r="Y418" i="10"/>
  <c r="Z418" i="10"/>
  <c r="AA418" i="10"/>
  <c r="AB418" i="10"/>
  <c r="AC418" i="10"/>
  <c r="AD418" i="10"/>
  <c r="AE418" i="10"/>
  <c r="AF418" i="10"/>
  <c r="AG418" i="10"/>
  <c r="AH418" i="10"/>
  <c r="AI418" i="10"/>
  <c r="AJ418" i="10"/>
  <c r="AK418" i="10"/>
  <c r="AL418" i="10"/>
  <c r="AM418" i="10"/>
  <c r="AN418" i="10"/>
  <c r="AO418" i="10"/>
  <c r="AP418" i="10"/>
  <c r="AQ418" i="10"/>
  <c r="AR418" i="10"/>
  <c r="AS418" i="10"/>
  <c r="AT418" i="10"/>
  <c r="AU418" i="10"/>
  <c r="AV418" i="10"/>
  <c r="AW418" i="10"/>
  <c r="AX418" i="10"/>
  <c r="AY418" i="10"/>
  <c r="AZ418" i="10"/>
  <c r="BA418" i="10"/>
  <c r="BB418" i="10"/>
  <c r="BC418" i="10"/>
  <c r="BD418" i="10"/>
  <c r="BE418" i="10"/>
  <c r="BF418" i="10"/>
  <c r="BG418" i="10"/>
  <c r="BH418" i="10"/>
  <c r="BI418" i="10"/>
  <c r="BJ418" i="10"/>
  <c r="BK418" i="10"/>
  <c r="BL418" i="10"/>
  <c r="BM418" i="10"/>
  <c r="BN418" i="10"/>
  <c r="BO418" i="10"/>
  <c r="BP418" i="10"/>
  <c r="A419" i="10"/>
  <c r="B419" i="10"/>
  <c r="C419" i="10"/>
  <c r="D419" i="10"/>
  <c r="E419" i="10"/>
  <c r="F419" i="10"/>
  <c r="G419" i="10"/>
  <c r="H419" i="10"/>
  <c r="I419" i="10"/>
  <c r="J419" i="10"/>
  <c r="K419" i="10"/>
  <c r="L419" i="10"/>
  <c r="M419" i="10"/>
  <c r="N419" i="10"/>
  <c r="O419" i="10"/>
  <c r="P419" i="10"/>
  <c r="Q419" i="10"/>
  <c r="R419" i="10"/>
  <c r="S419" i="10"/>
  <c r="T419" i="10"/>
  <c r="U419" i="10"/>
  <c r="V419" i="10"/>
  <c r="W419" i="10"/>
  <c r="X419" i="10"/>
  <c r="Y419" i="10"/>
  <c r="Z419" i="10"/>
  <c r="AA419" i="10"/>
  <c r="AB419" i="10"/>
  <c r="AC419" i="10"/>
  <c r="AD419" i="10"/>
  <c r="AE419" i="10"/>
  <c r="AF419" i="10"/>
  <c r="AG419" i="10"/>
  <c r="AH419" i="10"/>
  <c r="AI419" i="10"/>
  <c r="AJ419" i="10"/>
  <c r="AK419" i="10"/>
  <c r="AL419" i="10"/>
  <c r="AM419" i="10"/>
  <c r="AN419" i="10"/>
  <c r="AO419" i="10"/>
  <c r="AP419" i="10"/>
  <c r="AQ419" i="10"/>
  <c r="AR419" i="10"/>
  <c r="AS419" i="10"/>
  <c r="AT419" i="10"/>
  <c r="AU419" i="10"/>
  <c r="AV419" i="10"/>
  <c r="AW419" i="10"/>
  <c r="AX419" i="10"/>
  <c r="AY419" i="10"/>
  <c r="AZ419" i="10"/>
  <c r="BA419" i="10"/>
  <c r="BB419" i="10"/>
  <c r="BC419" i="10"/>
  <c r="BD419" i="10"/>
  <c r="BE419" i="10"/>
  <c r="BF419" i="10"/>
  <c r="BG419" i="10"/>
  <c r="BH419" i="10"/>
  <c r="BI419" i="10"/>
  <c r="BJ419" i="10"/>
  <c r="BK419" i="10"/>
  <c r="BL419" i="10"/>
  <c r="BM419" i="10"/>
  <c r="BN419" i="10"/>
  <c r="BO419" i="10"/>
  <c r="BP419" i="10"/>
  <c r="A420" i="10"/>
  <c r="B420" i="10"/>
  <c r="C420" i="10"/>
  <c r="D420" i="10"/>
  <c r="E420" i="10"/>
  <c r="F420" i="10"/>
  <c r="G420" i="10"/>
  <c r="H420" i="10"/>
  <c r="I420" i="10"/>
  <c r="J420" i="10"/>
  <c r="K420" i="10"/>
  <c r="L420" i="10"/>
  <c r="M420" i="10"/>
  <c r="N420" i="10"/>
  <c r="O420" i="10"/>
  <c r="P420" i="10"/>
  <c r="Q420" i="10"/>
  <c r="R420" i="10"/>
  <c r="S420" i="10"/>
  <c r="T420" i="10"/>
  <c r="U420" i="10"/>
  <c r="V420" i="10"/>
  <c r="W420" i="10"/>
  <c r="X420" i="10"/>
  <c r="Y420" i="10"/>
  <c r="Z420" i="10"/>
  <c r="AA420" i="10"/>
  <c r="AB420" i="10"/>
  <c r="AC420" i="10"/>
  <c r="AD420" i="10"/>
  <c r="AE420" i="10"/>
  <c r="AF420" i="10"/>
  <c r="AG420" i="10"/>
  <c r="AH420" i="10"/>
  <c r="AI420" i="10"/>
  <c r="AJ420" i="10"/>
  <c r="AK420" i="10"/>
  <c r="AL420" i="10"/>
  <c r="AM420" i="10"/>
  <c r="AN420" i="10"/>
  <c r="AO420" i="10"/>
  <c r="AP420" i="10"/>
  <c r="AQ420" i="10"/>
  <c r="AR420" i="10"/>
  <c r="AS420" i="10"/>
  <c r="AT420" i="10"/>
  <c r="AU420" i="10"/>
  <c r="AV420" i="10"/>
  <c r="AW420" i="10"/>
  <c r="AX420" i="10"/>
  <c r="AY420" i="10"/>
  <c r="AZ420" i="10"/>
  <c r="BA420" i="10"/>
  <c r="BB420" i="10"/>
  <c r="BC420" i="10"/>
  <c r="BD420" i="10"/>
  <c r="BE420" i="10"/>
  <c r="BF420" i="10"/>
  <c r="BG420" i="10"/>
  <c r="BH420" i="10"/>
  <c r="BI420" i="10"/>
  <c r="BJ420" i="10"/>
  <c r="BK420" i="10"/>
  <c r="BL420" i="10"/>
  <c r="BM420" i="10"/>
  <c r="BN420" i="10"/>
  <c r="BO420" i="10"/>
  <c r="BP420" i="10"/>
  <c r="A421" i="10"/>
  <c r="B421" i="10"/>
  <c r="C421" i="10"/>
  <c r="D421" i="10"/>
  <c r="E421" i="10"/>
  <c r="F421" i="10"/>
  <c r="G421" i="10"/>
  <c r="H421" i="10"/>
  <c r="I421" i="10"/>
  <c r="J421" i="10"/>
  <c r="K421" i="10"/>
  <c r="L421" i="10"/>
  <c r="M421" i="10"/>
  <c r="N421" i="10"/>
  <c r="O421" i="10"/>
  <c r="P421" i="10"/>
  <c r="Q421" i="10"/>
  <c r="R421" i="10"/>
  <c r="S421" i="10"/>
  <c r="T421" i="10"/>
  <c r="U421" i="10"/>
  <c r="V421" i="10"/>
  <c r="W421" i="10"/>
  <c r="X421" i="10"/>
  <c r="Y421" i="10"/>
  <c r="Z421" i="10"/>
  <c r="AA421" i="10"/>
  <c r="AB421" i="10"/>
  <c r="AC421" i="10"/>
  <c r="AD421" i="10"/>
  <c r="AE421" i="10"/>
  <c r="AF421" i="10"/>
  <c r="AG421" i="10"/>
  <c r="AH421" i="10"/>
  <c r="AI421" i="10"/>
  <c r="AJ421" i="10"/>
  <c r="AK421" i="10"/>
  <c r="AL421" i="10"/>
  <c r="AM421" i="10"/>
  <c r="AN421" i="10"/>
  <c r="AO421" i="10"/>
  <c r="AP421" i="10"/>
  <c r="AQ421" i="10"/>
  <c r="AR421" i="10"/>
  <c r="AS421" i="10"/>
  <c r="AT421" i="10"/>
  <c r="AU421" i="10"/>
  <c r="AV421" i="10"/>
  <c r="AW421" i="10"/>
  <c r="AX421" i="10"/>
  <c r="AY421" i="10"/>
  <c r="AZ421" i="10"/>
  <c r="BA421" i="10"/>
  <c r="BB421" i="10"/>
  <c r="BC421" i="10"/>
  <c r="BD421" i="10"/>
  <c r="BE421" i="10"/>
  <c r="BF421" i="10"/>
  <c r="BG421" i="10"/>
  <c r="BH421" i="10"/>
  <c r="BI421" i="10"/>
  <c r="BJ421" i="10"/>
  <c r="BK421" i="10"/>
  <c r="BL421" i="10"/>
  <c r="BM421" i="10"/>
  <c r="BN421" i="10"/>
  <c r="BO421" i="10"/>
  <c r="BP421" i="10"/>
  <c r="A422" i="10"/>
  <c r="B422" i="10"/>
  <c r="C422" i="10"/>
  <c r="D422" i="10"/>
  <c r="E422" i="10"/>
  <c r="F422" i="10"/>
  <c r="G422" i="10"/>
  <c r="H422" i="10"/>
  <c r="I422" i="10"/>
  <c r="J422" i="10"/>
  <c r="K422" i="10"/>
  <c r="L422" i="10"/>
  <c r="M422" i="10"/>
  <c r="N422" i="10"/>
  <c r="O422" i="10"/>
  <c r="P422" i="10"/>
  <c r="Q422" i="10"/>
  <c r="R422" i="10"/>
  <c r="S422" i="10"/>
  <c r="T422" i="10"/>
  <c r="U422" i="10"/>
  <c r="V422" i="10"/>
  <c r="W422" i="10"/>
  <c r="X422" i="10"/>
  <c r="Y422" i="10"/>
  <c r="Z422" i="10"/>
  <c r="AA422" i="10"/>
  <c r="AB422" i="10"/>
  <c r="AC422" i="10"/>
  <c r="AD422" i="10"/>
  <c r="AE422" i="10"/>
  <c r="AF422" i="10"/>
  <c r="AG422" i="10"/>
  <c r="AH422" i="10"/>
  <c r="AI422" i="10"/>
  <c r="AJ422" i="10"/>
  <c r="AK422" i="10"/>
  <c r="AL422" i="10"/>
  <c r="AM422" i="10"/>
  <c r="AN422" i="10"/>
  <c r="AO422" i="10"/>
  <c r="AP422" i="10"/>
  <c r="AQ422" i="10"/>
  <c r="AR422" i="10"/>
  <c r="AS422" i="10"/>
  <c r="AT422" i="10"/>
  <c r="AU422" i="10"/>
  <c r="AV422" i="10"/>
  <c r="AW422" i="10"/>
  <c r="AX422" i="10"/>
  <c r="AY422" i="10"/>
  <c r="AZ422" i="10"/>
  <c r="BA422" i="10"/>
  <c r="BB422" i="10"/>
  <c r="BC422" i="10"/>
  <c r="BD422" i="10"/>
  <c r="BE422" i="10"/>
  <c r="BF422" i="10"/>
  <c r="BG422" i="10"/>
  <c r="BH422" i="10"/>
  <c r="BI422" i="10"/>
  <c r="BJ422" i="10"/>
  <c r="BK422" i="10"/>
  <c r="BL422" i="10"/>
  <c r="BM422" i="10"/>
  <c r="BN422" i="10"/>
  <c r="BO422" i="10"/>
  <c r="BP422" i="10"/>
  <c r="A423" i="10"/>
  <c r="B423" i="10"/>
  <c r="C423" i="10"/>
  <c r="D423" i="10"/>
  <c r="E423" i="10"/>
  <c r="F423" i="10"/>
  <c r="G423" i="10"/>
  <c r="H423" i="10"/>
  <c r="I423" i="10"/>
  <c r="J423" i="10"/>
  <c r="K423" i="10"/>
  <c r="L423" i="10"/>
  <c r="M423" i="10"/>
  <c r="N423" i="10"/>
  <c r="O423" i="10"/>
  <c r="P423" i="10"/>
  <c r="Q423" i="10"/>
  <c r="R423" i="10"/>
  <c r="S423" i="10"/>
  <c r="T423" i="10"/>
  <c r="U423" i="10"/>
  <c r="V423" i="10"/>
  <c r="W423" i="10"/>
  <c r="X423" i="10"/>
  <c r="Y423" i="10"/>
  <c r="Z423" i="10"/>
  <c r="AA423" i="10"/>
  <c r="AB423" i="10"/>
  <c r="AC423" i="10"/>
  <c r="AD423" i="10"/>
  <c r="AE423" i="10"/>
  <c r="AF423" i="10"/>
  <c r="AG423" i="10"/>
  <c r="AH423" i="10"/>
  <c r="AI423" i="10"/>
  <c r="AJ423" i="10"/>
  <c r="AK423" i="10"/>
  <c r="AL423" i="10"/>
  <c r="AM423" i="10"/>
  <c r="AN423" i="10"/>
  <c r="AO423" i="10"/>
  <c r="AP423" i="10"/>
  <c r="AQ423" i="10"/>
  <c r="AR423" i="10"/>
  <c r="AS423" i="10"/>
  <c r="AT423" i="10"/>
  <c r="AU423" i="10"/>
  <c r="AV423" i="10"/>
  <c r="AW423" i="10"/>
  <c r="AX423" i="10"/>
  <c r="AY423" i="10"/>
  <c r="AZ423" i="10"/>
  <c r="BA423" i="10"/>
  <c r="BB423" i="10"/>
  <c r="BC423" i="10"/>
  <c r="BD423" i="10"/>
  <c r="BE423" i="10"/>
  <c r="BF423" i="10"/>
  <c r="BG423" i="10"/>
  <c r="BH423" i="10"/>
  <c r="BI423" i="10"/>
  <c r="BJ423" i="10"/>
  <c r="BK423" i="10"/>
  <c r="BL423" i="10"/>
  <c r="BM423" i="10"/>
  <c r="BN423" i="10"/>
  <c r="BO423" i="10"/>
  <c r="BP423" i="10"/>
  <c r="A424" i="10"/>
  <c r="B424" i="10"/>
  <c r="C424" i="10"/>
  <c r="D424" i="10"/>
  <c r="E424" i="10"/>
  <c r="F424" i="10"/>
  <c r="G424" i="10"/>
  <c r="H424" i="10"/>
  <c r="I424" i="10"/>
  <c r="J424" i="10"/>
  <c r="K424" i="10"/>
  <c r="L424" i="10"/>
  <c r="M424" i="10"/>
  <c r="N424" i="10"/>
  <c r="O424" i="10"/>
  <c r="P424" i="10"/>
  <c r="Q424" i="10"/>
  <c r="R424" i="10"/>
  <c r="S424" i="10"/>
  <c r="T424" i="10"/>
  <c r="U424" i="10"/>
  <c r="V424" i="10"/>
  <c r="W424" i="10"/>
  <c r="X424" i="10"/>
  <c r="Y424" i="10"/>
  <c r="Z424" i="10"/>
  <c r="AA424" i="10"/>
  <c r="AB424" i="10"/>
  <c r="AC424" i="10"/>
  <c r="AD424" i="10"/>
  <c r="AE424" i="10"/>
  <c r="AF424" i="10"/>
  <c r="AG424" i="10"/>
  <c r="AH424" i="10"/>
  <c r="AI424" i="10"/>
  <c r="AJ424" i="10"/>
  <c r="AK424" i="10"/>
  <c r="AL424" i="10"/>
  <c r="AM424" i="10"/>
  <c r="AN424" i="10"/>
  <c r="AO424" i="10"/>
  <c r="AP424" i="10"/>
  <c r="AQ424" i="10"/>
  <c r="AR424" i="10"/>
  <c r="AS424" i="10"/>
  <c r="AT424" i="10"/>
  <c r="AU424" i="10"/>
  <c r="AV424" i="10"/>
  <c r="AW424" i="10"/>
  <c r="AX424" i="10"/>
  <c r="AY424" i="10"/>
  <c r="AZ424" i="10"/>
  <c r="BA424" i="10"/>
  <c r="BB424" i="10"/>
  <c r="BC424" i="10"/>
  <c r="BD424" i="10"/>
  <c r="BE424" i="10"/>
  <c r="BF424" i="10"/>
  <c r="BG424" i="10"/>
  <c r="BH424" i="10"/>
  <c r="BI424" i="10"/>
  <c r="BJ424" i="10"/>
  <c r="BK424" i="10"/>
  <c r="BL424" i="10"/>
  <c r="BM424" i="10"/>
  <c r="BN424" i="10"/>
  <c r="BO424" i="10"/>
  <c r="BP424" i="10"/>
  <c r="A425" i="10"/>
  <c r="B425" i="10"/>
  <c r="C425" i="10"/>
  <c r="D425" i="10"/>
  <c r="E425" i="10"/>
  <c r="F425" i="10"/>
  <c r="G425" i="10"/>
  <c r="H425" i="10"/>
  <c r="I425" i="10"/>
  <c r="J425" i="10"/>
  <c r="K425" i="10"/>
  <c r="L425" i="10"/>
  <c r="M425" i="10"/>
  <c r="N425" i="10"/>
  <c r="O425" i="10"/>
  <c r="P425" i="10"/>
  <c r="Q425" i="10"/>
  <c r="R425" i="10"/>
  <c r="S425" i="10"/>
  <c r="T425" i="10"/>
  <c r="U425" i="10"/>
  <c r="V425" i="10"/>
  <c r="W425" i="10"/>
  <c r="X425" i="10"/>
  <c r="Y425" i="10"/>
  <c r="Z425" i="10"/>
  <c r="AA425" i="10"/>
  <c r="AB425" i="10"/>
  <c r="AC425" i="10"/>
  <c r="AD425" i="10"/>
  <c r="AE425" i="10"/>
  <c r="AF425" i="10"/>
  <c r="AG425" i="10"/>
  <c r="AH425" i="10"/>
  <c r="AI425" i="10"/>
  <c r="AJ425" i="10"/>
  <c r="AK425" i="10"/>
  <c r="AL425" i="10"/>
  <c r="AM425" i="10"/>
  <c r="AN425" i="10"/>
  <c r="AO425" i="10"/>
  <c r="AP425" i="10"/>
  <c r="AQ425" i="10"/>
  <c r="AR425" i="10"/>
  <c r="AS425" i="10"/>
  <c r="AT425" i="10"/>
  <c r="AU425" i="10"/>
  <c r="AV425" i="10"/>
  <c r="AW425" i="10"/>
  <c r="AX425" i="10"/>
  <c r="AY425" i="10"/>
  <c r="AZ425" i="10"/>
  <c r="BA425" i="10"/>
  <c r="BB425" i="10"/>
  <c r="BC425" i="10"/>
  <c r="BD425" i="10"/>
  <c r="BE425" i="10"/>
  <c r="BF425" i="10"/>
  <c r="BG425" i="10"/>
  <c r="BH425" i="10"/>
  <c r="BI425" i="10"/>
  <c r="BJ425" i="10"/>
  <c r="BK425" i="10"/>
  <c r="BL425" i="10"/>
  <c r="BM425" i="10"/>
  <c r="BN425" i="10"/>
  <c r="BO425" i="10"/>
  <c r="BP425" i="10"/>
  <c r="A426" i="10"/>
  <c r="B426" i="10"/>
  <c r="C426" i="10"/>
  <c r="D426" i="10"/>
  <c r="E426" i="10"/>
  <c r="F426" i="10"/>
  <c r="G426" i="10"/>
  <c r="H426" i="10"/>
  <c r="I426" i="10"/>
  <c r="J426" i="10"/>
  <c r="K426" i="10"/>
  <c r="L426" i="10"/>
  <c r="M426" i="10"/>
  <c r="N426" i="10"/>
  <c r="O426" i="10"/>
  <c r="P426" i="10"/>
  <c r="Q426" i="10"/>
  <c r="R426" i="10"/>
  <c r="S426" i="10"/>
  <c r="T426" i="10"/>
  <c r="U426" i="10"/>
  <c r="V426" i="10"/>
  <c r="W426" i="10"/>
  <c r="X426" i="10"/>
  <c r="Y426" i="10"/>
  <c r="Z426" i="10"/>
  <c r="AA426" i="10"/>
  <c r="AB426" i="10"/>
  <c r="AC426" i="10"/>
  <c r="AD426" i="10"/>
  <c r="AE426" i="10"/>
  <c r="AF426" i="10"/>
  <c r="AG426" i="10"/>
  <c r="AH426" i="10"/>
  <c r="AI426" i="10"/>
  <c r="AJ426" i="10"/>
  <c r="AK426" i="10"/>
  <c r="AL426" i="10"/>
  <c r="AM426" i="10"/>
  <c r="AN426" i="10"/>
  <c r="AO426" i="10"/>
  <c r="AP426" i="10"/>
  <c r="AQ426" i="10"/>
  <c r="AR426" i="10"/>
  <c r="AS426" i="10"/>
  <c r="AT426" i="10"/>
  <c r="AU426" i="10"/>
  <c r="AV426" i="10"/>
  <c r="AW426" i="10"/>
  <c r="AX426" i="10"/>
  <c r="AY426" i="10"/>
  <c r="AZ426" i="10"/>
  <c r="BA426" i="10"/>
  <c r="BB426" i="10"/>
  <c r="BC426" i="10"/>
  <c r="BD426" i="10"/>
  <c r="BE426" i="10"/>
  <c r="BF426" i="10"/>
  <c r="BG426" i="10"/>
  <c r="BH426" i="10"/>
  <c r="BI426" i="10"/>
  <c r="BJ426" i="10"/>
  <c r="BK426" i="10"/>
  <c r="BL426" i="10"/>
  <c r="BM426" i="10"/>
  <c r="BN426" i="10"/>
  <c r="BO426" i="10"/>
  <c r="BP426" i="10"/>
  <c r="A427" i="10"/>
  <c r="B427" i="10"/>
  <c r="C427" i="10"/>
  <c r="D427" i="10"/>
  <c r="E427" i="10"/>
  <c r="F427" i="10"/>
  <c r="G427" i="10"/>
  <c r="H427" i="10"/>
  <c r="I427" i="10"/>
  <c r="J427" i="10"/>
  <c r="K427" i="10"/>
  <c r="L427" i="10"/>
  <c r="M427" i="10"/>
  <c r="N427" i="10"/>
  <c r="O427" i="10"/>
  <c r="P427" i="10"/>
  <c r="Q427" i="10"/>
  <c r="R427" i="10"/>
  <c r="S427" i="10"/>
  <c r="T427" i="10"/>
  <c r="U427" i="10"/>
  <c r="V427" i="10"/>
  <c r="W427" i="10"/>
  <c r="X427" i="10"/>
  <c r="Y427" i="10"/>
  <c r="Z427" i="10"/>
  <c r="AA427" i="10"/>
  <c r="AB427" i="10"/>
  <c r="AC427" i="10"/>
  <c r="AD427" i="10"/>
  <c r="AE427" i="10"/>
  <c r="AF427" i="10"/>
  <c r="AG427" i="10"/>
  <c r="AH427" i="10"/>
  <c r="AI427" i="10"/>
  <c r="AJ427" i="10"/>
  <c r="AK427" i="10"/>
  <c r="AL427" i="10"/>
  <c r="AM427" i="10"/>
  <c r="AN427" i="10"/>
  <c r="AO427" i="10"/>
  <c r="AP427" i="10"/>
  <c r="AQ427" i="10"/>
  <c r="AR427" i="10"/>
  <c r="AS427" i="10"/>
  <c r="AT427" i="10"/>
  <c r="AU427" i="10"/>
  <c r="AV427" i="10"/>
  <c r="AW427" i="10"/>
  <c r="AX427" i="10"/>
  <c r="AY427" i="10"/>
  <c r="AZ427" i="10"/>
  <c r="BA427" i="10"/>
  <c r="BB427" i="10"/>
  <c r="BC427" i="10"/>
  <c r="BD427" i="10"/>
  <c r="BE427" i="10"/>
  <c r="BF427" i="10"/>
  <c r="BG427" i="10"/>
  <c r="BH427" i="10"/>
  <c r="BI427" i="10"/>
  <c r="BJ427" i="10"/>
  <c r="BK427" i="10"/>
  <c r="BL427" i="10"/>
  <c r="BM427" i="10"/>
  <c r="BN427" i="10"/>
  <c r="BO427" i="10"/>
  <c r="BP427" i="10"/>
  <c r="A428" i="10"/>
  <c r="B428" i="10"/>
  <c r="C428" i="10"/>
  <c r="D428" i="10"/>
  <c r="E428" i="10"/>
  <c r="F428" i="10"/>
  <c r="G428" i="10"/>
  <c r="H428" i="10"/>
  <c r="I428" i="10"/>
  <c r="J428" i="10"/>
  <c r="K428" i="10"/>
  <c r="L428" i="10"/>
  <c r="M428" i="10"/>
  <c r="N428" i="10"/>
  <c r="O428" i="10"/>
  <c r="P428" i="10"/>
  <c r="Q428" i="10"/>
  <c r="R428" i="10"/>
  <c r="S428" i="10"/>
  <c r="T428" i="10"/>
  <c r="U428" i="10"/>
  <c r="V428" i="10"/>
  <c r="W428" i="10"/>
  <c r="X428" i="10"/>
  <c r="Y428" i="10"/>
  <c r="Z428" i="10"/>
  <c r="AA428" i="10"/>
  <c r="AB428" i="10"/>
  <c r="AC428" i="10"/>
  <c r="AD428" i="10"/>
  <c r="AE428" i="10"/>
  <c r="AF428" i="10"/>
  <c r="AG428" i="10"/>
  <c r="AH428" i="10"/>
  <c r="AI428" i="10"/>
  <c r="AJ428" i="10"/>
  <c r="AK428" i="10"/>
  <c r="AL428" i="10"/>
  <c r="AM428" i="10"/>
  <c r="AN428" i="10"/>
  <c r="AO428" i="10"/>
  <c r="AP428" i="10"/>
  <c r="AQ428" i="10"/>
  <c r="AR428" i="10"/>
  <c r="AS428" i="10"/>
  <c r="AT428" i="10"/>
  <c r="AU428" i="10"/>
  <c r="AV428" i="10"/>
  <c r="AW428" i="10"/>
  <c r="AX428" i="10"/>
  <c r="AY428" i="10"/>
  <c r="AZ428" i="10"/>
  <c r="BA428" i="10"/>
  <c r="BB428" i="10"/>
  <c r="BC428" i="10"/>
  <c r="BD428" i="10"/>
  <c r="BE428" i="10"/>
  <c r="BF428" i="10"/>
  <c r="BG428" i="10"/>
  <c r="BH428" i="10"/>
  <c r="BI428" i="10"/>
  <c r="BJ428" i="10"/>
  <c r="BK428" i="10"/>
  <c r="BL428" i="10"/>
  <c r="BM428" i="10"/>
  <c r="BN428" i="10"/>
  <c r="BO428" i="10"/>
  <c r="BP428" i="10"/>
  <c r="A429" i="10"/>
  <c r="B429" i="10"/>
  <c r="C429" i="10"/>
  <c r="D429" i="10"/>
  <c r="E429" i="10"/>
  <c r="F429" i="10"/>
  <c r="G429" i="10"/>
  <c r="H429" i="10"/>
  <c r="I429" i="10"/>
  <c r="J429" i="10"/>
  <c r="K429" i="10"/>
  <c r="L429" i="10"/>
  <c r="M429" i="10"/>
  <c r="N429" i="10"/>
  <c r="O429" i="10"/>
  <c r="P429" i="10"/>
  <c r="Q429" i="10"/>
  <c r="R429" i="10"/>
  <c r="S429" i="10"/>
  <c r="T429" i="10"/>
  <c r="U429" i="10"/>
  <c r="V429" i="10"/>
  <c r="W429" i="10"/>
  <c r="X429" i="10"/>
  <c r="Y429" i="10"/>
  <c r="Z429" i="10"/>
  <c r="AA429" i="10"/>
  <c r="AB429" i="10"/>
  <c r="AC429" i="10"/>
  <c r="AD429" i="10"/>
  <c r="AE429" i="10"/>
  <c r="AF429" i="10"/>
  <c r="AG429" i="10"/>
  <c r="AH429" i="10"/>
  <c r="AI429" i="10"/>
  <c r="AJ429" i="10"/>
  <c r="AK429" i="10"/>
  <c r="AL429" i="10"/>
  <c r="AM429" i="10"/>
  <c r="AN429" i="10"/>
  <c r="AO429" i="10"/>
  <c r="AP429" i="10"/>
  <c r="AQ429" i="10"/>
  <c r="AR429" i="10"/>
  <c r="AS429" i="10"/>
  <c r="AT429" i="10"/>
  <c r="AU429" i="10"/>
  <c r="AV429" i="10"/>
  <c r="AW429" i="10"/>
  <c r="AX429" i="10"/>
  <c r="AY429" i="10"/>
  <c r="AZ429" i="10"/>
  <c r="BA429" i="10"/>
  <c r="BB429" i="10"/>
  <c r="BC429" i="10"/>
  <c r="BD429" i="10"/>
  <c r="BE429" i="10"/>
  <c r="BF429" i="10"/>
  <c r="BG429" i="10"/>
  <c r="BH429" i="10"/>
  <c r="BI429" i="10"/>
  <c r="BJ429" i="10"/>
  <c r="BK429" i="10"/>
  <c r="BL429" i="10"/>
  <c r="BM429" i="10"/>
  <c r="BN429" i="10"/>
  <c r="BO429" i="10"/>
  <c r="BP429" i="10"/>
  <c r="A430" i="10"/>
  <c r="B430" i="10"/>
  <c r="C430" i="10"/>
  <c r="D430" i="10"/>
  <c r="E430" i="10"/>
  <c r="F430" i="10"/>
  <c r="G430" i="10"/>
  <c r="H430" i="10"/>
  <c r="I430" i="10"/>
  <c r="J430" i="10"/>
  <c r="K430" i="10"/>
  <c r="L430" i="10"/>
  <c r="M430" i="10"/>
  <c r="N430" i="10"/>
  <c r="O430" i="10"/>
  <c r="P430" i="10"/>
  <c r="Q430" i="10"/>
  <c r="R430" i="10"/>
  <c r="S430" i="10"/>
  <c r="T430" i="10"/>
  <c r="U430" i="10"/>
  <c r="V430" i="10"/>
  <c r="W430" i="10"/>
  <c r="X430" i="10"/>
  <c r="Y430" i="10"/>
  <c r="Z430" i="10"/>
  <c r="AA430" i="10"/>
  <c r="AB430" i="10"/>
  <c r="AC430" i="10"/>
  <c r="AD430" i="10"/>
  <c r="AE430" i="10"/>
  <c r="AF430" i="10"/>
  <c r="AG430" i="10"/>
  <c r="AH430" i="10"/>
  <c r="AI430" i="10"/>
  <c r="AJ430" i="10"/>
  <c r="AK430" i="10"/>
  <c r="AL430" i="10"/>
  <c r="AM430" i="10"/>
  <c r="AN430" i="10"/>
  <c r="AO430" i="10"/>
  <c r="AP430" i="10"/>
  <c r="AQ430" i="10"/>
  <c r="AR430" i="10"/>
  <c r="AS430" i="10"/>
  <c r="AT430" i="10"/>
  <c r="AU430" i="10"/>
  <c r="AV430" i="10"/>
  <c r="AW430" i="10"/>
  <c r="AX430" i="10"/>
  <c r="AY430" i="10"/>
  <c r="AZ430" i="10"/>
  <c r="BA430" i="10"/>
  <c r="BB430" i="10"/>
  <c r="BC430" i="10"/>
  <c r="BD430" i="10"/>
  <c r="BE430" i="10"/>
  <c r="BF430" i="10"/>
  <c r="BG430" i="10"/>
  <c r="BH430" i="10"/>
  <c r="BI430" i="10"/>
  <c r="BJ430" i="10"/>
  <c r="BK430" i="10"/>
  <c r="BL430" i="10"/>
  <c r="BM430" i="10"/>
  <c r="BN430" i="10"/>
  <c r="BO430" i="10"/>
  <c r="BP430" i="10"/>
  <c r="A431" i="10"/>
  <c r="B431" i="10"/>
  <c r="C431" i="10"/>
  <c r="D431" i="10"/>
  <c r="E431" i="10"/>
  <c r="F431" i="10"/>
  <c r="G431" i="10"/>
  <c r="H431" i="10"/>
  <c r="I431" i="10"/>
  <c r="J431" i="10"/>
  <c r="K431" i="10"/>
  <c r="L431" i="10"/>
  <c r="M431" i="10"/>
  <c r="N431" i="10"/>
  <c r="O431" i="10"/>
  <c r="P431" i="10"/>
  <c r="Q431" i="10"/>
  <c r="R431" i="10"/>
  <c r="S431" i="10"/>
  <c r="T431" i="10"/>
  <c r="U431" i="10"/>
  <c r="V431" i="10"/>
  <c r="W431" i="10"/>
  <c r="X431" i="10"/>
  <c r="Y431" i="10"/>
  <c r="Z431" i="10"/>
  <c r="AA431" i="10"/>
  <c r="AB431" i="10"/>
  <c r="AC431" i="10"/>
  <c r="AD431" i="10"/>
  <c r="AE431" i="10"/>
  <c r="AF431" i="10"/>
  <c r="AG431" i="10"/>
  <c r="AH431" i="10"/>
  <c r="AI431" i="10"/>
  <c r="AJ431" i="10"/>
  <c r="AK431" i="10"/>
  <c r="AL431" i="10"/>
  <c r="AM431" i="10"/>
  <c r="AN431" i="10"/>
  <c r="AO431" i="10"/>
  <c r="AP431" i="10"/>
  <c r="AQ431" i="10"/>
  <c r="AR431" i="10"/>
  <c r="AS431" i="10"/>
  <c r="AT431" i="10"/>
  <c r="AU431" i="10"/>
  <c r="AV431" i="10"/>
  <c r="AW431" i="10"/>
  <c r="AX431" i="10"/>
  <c r="AY431" i="10"/>
  <c r="AZ431" i="10"/>
  <c r="BA431" i="10"/>
  <c r="BB431" i="10"/>
  <c r="BC431" i="10"/>
  <c r="BD431" i="10"/>
  <c r="BE431" i="10"/>
  <c r="BF431" i="10"/>
  <c r="BG431" i="10"/>
  <c r="BH431" i="10"/>
  <c r="BI431" i="10"/>
  <c r="BJ431" i="10"/>
  <c r="BK431" i="10"/>
  <c r="BL431" i="10"/>
  <c r="BM431" i="10"/>
  <c r="BN431" i="10"/>
  <c r="BO431" i="10"/>
  <c r="BP431" i="10"/>
  <c r="A432" i="10"/>
  <c r="B432" i="10"/>
  <c r="C432" i="10"/>
  <c r="D432" i="10"/>
  <c r="E432" i="10"/>
  <c r="F432" i="10"/>
  <c r="G432" i="10"/>
  <c r="H432" i="10"/>
  <c r="I432" i="10"/>
  <c r="J432" i="10"/>
  <c r="K432" i="10"/>
  <c r="L432" i="10"/>
  <c r="M432" i="10"/>
  <c r="N432" i="10"/>
  <c r="O432" i="10"/>
  <c r="P432" i="10"/>
  <c r="Q432" i="10"/>
  <c r="R432" i="10"/>
  <c r="S432" i="10"/>
  <c r="T432" i="10"/>
  <c r="U432" i="10"/>
  <c r="V432" i="10"/>
  <c r="W432" i="10"/>
  <c r="X432" i="10"/>
  <c r="Y432" i="10"/>
  <c r="Z432" i="10"/>
  <c r="AA432" i="10"/>
  <c r="AB432" i="10"/>
  <c r="AC432" i="10"/>
  <c r="AD432" i="10"/>
  <c r="AE432" i="10"/>
  <c r="AF432" i="10"/>
  <c r="AG432" i="10"/>
  <c r="AH432" i="10"/>
  <c r="AI432" i="10"/>
  <c r="AJ432" i="10"/>
  <c r="AK432" i="10"/>
  <c r="AL432" i="10"/>
  <c r="AM432" i="10"/>
  <c r="AN432" i="10"/>
  <c r="AO432" i="10"/>
  <c r="AP432" i="10"/>
  <c r="AQ432" i="10"/>
  <c r="AR432" i="10"/>
  <c r="AS432" i="10"/>
  <c r="AT432" i="10"/>
  <c r="AU432" i="10"/>
  <c r="AV432" i="10"/>
  <c r="AW432" i="10"/>
  <c r="AX432" i="10"/>
  <c r="AY432" i="10"/>
  <c r="AZ432" i="10"/>
  <c r="BA432" i="10"/>
  <c r="BB432" i="10"/>
  <c r="BC432" i="10"/>
  <c r="BD432" i="10"/>
  <c r="BE432" i="10"/>
  <c r="BF432" i="10"/>
  <c r="BG432" i="10"/>
  <c r="BH432" i="10"/>
  <c r="BI432" i="10"/>
  <c r="BJ432" i="10"/>
  <c r="BK432" i="10"/>
  <c r="BL432" i="10"/>
  <c r="BM432" i="10"/>
  <c r="BN432" i="10"/>
  <c r="BO432" i="10"/>
  <c r="BP432" i="10"/>
  <c r="A433" i="10"/>
  <c r="B433" i="10"/>
  <c r="C433" i="10"/>
  <c r="D433" i="10"/>
  <c r="E433" i="10"/>
  <c r="F433" i="10"/>
  <c r="G433" i="10"/>
  <c r="H433" i="10"/>
  <c r="I433" i="10"/>
  <c r="J433" i="10"/>
  <c r="K433" i="10"/>
  <c r="L433" i="10"/>
  <c r="M433" i="10"/>
  <c r="N433" i="10"/>
  <c r="O433" i="10"/>
  <c r="P433" i="10"/>
  <c r="Q433" i="10"/>
  <c r="R433" i="10"/>
  <c r="S433" i="10"/>
  <c r="T433" i="10"/>
  <c r="U433" i="10"/>
  <c r="V433" i="10"/>
  <c r="W433" i="10"/>
  <c r="X433" i="10"/>
  <c r="Y433" i="10"/>
  <c r="Z433" i="10"/>
  <c r="AA433" i="10"/>
  <c r="AB433" i="10"/>
  <c r="AC433" i="10"/>
  <c r="AD433" i="10"/>
  <c r="AE433" i="10"/>
  <c r="AF433" i="10"/>
  <c r="AG433" i="10"/>
  <c r="AH433" i="10"/>
  <c r="AI433" i="10"/>
  <c r="AJ433" i="10"/>
  <c r="AK433" i="10"/>
  <c r="AL433" i="10"/>
  <c r="AM433" i="10"/>
  <c r="AN433" i="10"/>
  <c r="AO433" i="10"/>
  <c r="AP433" i="10"/>
  <c r="AQ433" i="10"/>
  <c r="AR433" i="10"/>
  <c r="AS433" i="10"/>
  <c r="AT433" i="10"/>
  <c r="AU433" i="10"/>
  <c r="AV433" i="10"/>
  <c r="AW433" i="10"/>
  <c r="AX433" i="10"/>
  <c r="AY433" i="10"/>
  <c r="AZ433" i="10"/>
  <c r="BA433" i="10"/>
  <c r="BB433" i="10"/>
  <c r="BC433" i="10"/>
  <c r="BD433" i="10"/>
  <c r="BE433" i="10"/>
  <c r="BF433" i="10"/>
  <c r="BG433" i="10"/>
  <c r="BH433" i="10"/>
  <c r="BI433" i="10"/>
  <c r="BJ433" i="10"/>
  <c r="BK433" i="10"/>
  <c r="BL433" i="10"/>
  <c r="BM433" i="10"/>
  <c r="BN433" i="10"/>
  <c r="BO433" i="10"/>
  <c r="BP433" i="10"/>
  <c r="A434" i="10"/>
  <c r="B434" i="10"/>
  <c r="C434" i="10"/>
  <c r="D434" i="10"/>
  <c r="E434" i="10"/>
  <c r="F434" i="10"/>
  <c r="G434" i="10"/>
  <c r="H434" i="10"/>
  <c r="I434" i="10"/>
  <c r="J434" i="10"/>
  <c r="K434" i="10"/>
  <c r="L434" i="10"/>
  <c r="M434" i="10"/>
  <c r="N434" i="10"/>
  <c r="O434" i="10"/>
  <c r="P434" i="10"/>
  <c r="Q434" i="10"/>
  <c r="R434" i="10"/>
  <c r="S434" i="10"/>
  <c r="T434" i="10"/>
  <c r="U434" i="10"/>
  <c r="V434" i="10"/>
  <c r="W434" i="10"/>
  <c r="X434" i="10"/>
  <c r="Y434" i="10"/>
  <c r="Z434" i="10"/>
  <c r="AA434" i="10"/>
  <c r="AB434" i="10"/>
  <c r="AC434" i="10"/>
  <c r="AD434" i="10"/>
  <c r="AE434" i="10"/>
  <c r="AF434" i="10"/>
  <c r="AG434" i="10"/>
  <c r="AH434" i="10"/>
  <c r="AI434" i="10"/>
  <c r="AJ434" i="10"/>
  <c r="AK434" i="10"/>
  <c r="AL434" i="10"/>
  <c r="AM434" i="10"/>
  <c r="AN434" i="10"/>
  <c r="AO434" i="10"/>
  <c r="AP434" i="10"/>
  <c r="AQ434" i="10"/>
  <c r="AR434" i="10"/>
  <c r="AS434" i="10"/>
  <c r="AT434" i="10"/>
  <c r="AU434" i="10"/>
  <c r="AV434" i="10"/>
  <c r="AW434" i="10"/>
  <c r="AX434" i="10"/>
  <c r="AY434" i="10"/>
  <c r="AZ434" i="10"/>
  <c r="BA434" i="10"/>
  <c r="BB434" i="10"/>
  <c r="BC434" i="10"/>
  <c r="BD434" i="10"/>
  <c r="BE434" i="10"/>
  <c r="BF434" i="10"/>
  <c r="BG434" i="10"/>
  <c r="BH434" i="10"/>
  <c r="BI434" i="10"/>
  <c r="BJ434" i="10"/>
  <c r="BK434" i="10"/>
  <c r="BL434" i="10"/>
  <c r="BM434" i="10"/>
  <c r="BN434" i="10"/>
  <c r="BO434" i="10"/>
  <c r="BP434" i="10"/>
  <c r="A435" i="10"/>
  <c r="B435" i="10"/>
  <c r="C435" i="10"/>
  <c r="D435" i="10"/>
  <c r="E435" i="10"/>
  <c r="F435" i="10"/>
  <c r="G435" i="10"/>
  <c r="H435" i="10"/>
  <c r="I435" i="10"/>
  <c r="J435" i="10"/>
  <c r="K435" i="10"/>
  <c r="L435" i="10"/>
  <c r="M435" i="10"/>
  <c r="N435" i="10"/>
  <c r="O435" i="10"/>
  <c r="P435" i="10"/>
  <c r="Q435" i="10"/>
  <c r="R435" i="10"/>
  <c r="S435" i="10"/>
  <c r="T435" i="10"/>
  <c r="U435" i="10"/>
  <c r="V435" i="10"/>
  <c r="W435" i="10"/>
  <c r="X435" i="10"/>
  <c r="Y435" i="10"/>
  <c r="Z435" i="10"/>
  <c r="AA435" i="10"/>
  <c r="AB435" i="10"/>
  <c r="AC435" i="10"/>
  <c r="AD435" i="10"/>
  <c r="AE435" i="10"/>
  <c r="AF435" i="10"/>
  <c r="AG435" i="10"/>
  <c r="AH435" i="10"/>
  <c r="AI435" i="10"/>
  <c r="AJ435" i="10"/>
  <c r="AK435" i="10"/>
  <c r="AL435" i="10"/>
  <c r="AM435" i="10"/>
  <c r="AN435" i="10"/>
  <c r="AO435" i="10"/>
  <c r="AP435" i="10"/>
  <c r="AQ435" i="10"/>
  <c r="AR435" i="10"/>
  <c r="AS435" i="10"/>
  <c r="AT435" i="10"/>
  <c r="AU435" i="10"/>
  <c r="AV435" i="10"/>
  <c r="AW435" i="10"/>
  <c r="AX435" i="10"/>
  <c r="AY435" i="10"/>
  <c r="AZ435" i="10"/>
  <c r="BA435" i="10"/>
  <c r="BB435" i="10"/>
  <c r="BC435" i="10"/>
  <c r="BD435" i="10"/>
  <c r="BE435" i="10"/>
  <c r="BF435" i="10"/>
  <c r="BG435" i="10"/>
  <c r="BH435" i="10"/>
  <c r="BI435" i="10"/>
  <c r="BJ435" i="10"/>
  <c r="BK435" i="10"/>
  <c r="BL435" i="10"/>
  <c r="BM435" i="10"/>
  <c r="BN435" i="10"/>
  <c r="BO435" i="10"/>
  <c r="BP435" i="10"/>
  <c r="A436" i="10"/>
  <c r="B436" i="10"/>
  <c r="C436" i="10"/>
  <c r="D436" i="10"/>
  <c r="E436" i="10"/>
  <c r="F436" i="10"/>
  <c r="G436" i="10"/>
  <c r="H436" i="10"/>
  <c r="I436" i="10"/>
  <c r="J436" i="10"/>
  <c r="K436" i="10"/>
  <c r="L436" i="10"/>
  <c r="M436" i="10"/>
  <c r="N436" i="10"/>
  <c r="O436" i="10"/>
  <c r="P436" i="10"/>
  <c r="Q436" i="10"/>
  <c r="R436" i="10"/>
  <c r="S436" i="10"/>
  <c r="T436" i="10"/>
  <c r="U436" i="10"/>
  <c r="V436" i="10"/>
  <c r="W436" i="10"/>
  <c r="X436" i="10"/>
  <c r="Y436" i="10"/>
  <c r="Z436" i="10"/>
  <c r="AA436" i="10"/>
  <c r="AB436" i="10"/>
  <c r="AC436" i="10"/>
  <c r="AD436" i="10"/>
  <c r="AE436" i="10"/>
  <c r="AF436" i="10"/>
  <c r="AG436" i="10"/>
  <c r="AH436" i="10"/>
  <c r="AI436" i="10"/>
  <c r="AJ436" i="10"/>
  <c r="AK436" i="10"/>
  <c r="AL436" i="10"/>
  <c r="AM436" i="10"/>
  <c r="AN436" i="10"/>
  <c r="AO436" i="10"/>
  <c r="AP436" i="10"/>
  <c r="AQ436" i="10"/>
  <c r="AR436" i="10"/>
  <c r="AS436" i="10"/>
  <c r="AT436" i="10"/>
  <c r="AU436" i="10"/>
  <c r="AV436" i="10"/>
  <c r="AW436" i="10"/>
  <c r="AX436" i="10"/>
  <c r="AY436" i="10"/>
  <c r="AZ436" i="10"/>
  <c r="BA436" i="10"/>
  <c r="BB436" i="10"/>
  <c r="BC436" i="10"/>
  <c r="BD436" i="10"/>
  <c r="BE436" i="10"/>
  <c r="BF436" i="10"/>
  <c r="BG436" i="10"/>
  <c r="BH436" i="10"/>
  <c r="BI436" i="10"/>
  <c r="BJ436" i="10"/>
  <c r="BK436" i="10"/>
  <c r="BL436" i="10"/>
  <c r="BM436" i="10"/>
  <c r="BN436" i="10"/>
  <c r="BO436" i="10"/>
  <c r="BP436" i="10"/>
  <c r="A437" i="10"/>
  <c r="B437" i="10"/>
  <c r="C437" i="10"/>
  <c r="D437" i="10"/>
  <c r="E437" i="10"/>
  <c r="F437" i="10"/>
  <c r="G437" i="10"/>
  <c r="H437" i="10"/>
  <c r="I437" i="10"/>
  <c r="J437" i="10"/>
  <c r="K437" i="10"/>
  <c r="L437" i="10"/>
  <c r="M437" i="10"/>
  <c r="N437" i="10"/>
  <c r="O437" i="10"/>
  <c r="P437" i="10"/>
  <c r="Q437" i="10"/>
  <c r="R437" i="10"/>
  <c r="S437" i="10"/>
  <c r="T437" i="10"/>
  <c r="U437" i="10"/>
  <c r="V437" i="10"/>
  <c r="W437" i="10"/>
  <c r="X437" i="10"/>
  <c r="Y437" i="10"/>
  <c r="Z437" i="10"/>
  <c r="AA437" i="10"/>
  <c r="AB437" i="10"/>
  <c r="AC437" i="10"/>
  <c r="AD437" i="10"/>
  <c r="AE437" i="10"/>
  <c r="AF437" i="10"/>
  <c r="AG437" i="10"/>
  <c r="AH437" i="10"/>
  <c r="AI437" i="10"/>
  <c r="AJ437" i="10"/>
  <c r="AK437" i="10"/>
  <c r="AL437" i="10"/>
  <c r="AM437" i="10"/>
  <c r="AN437" i="10"/>
  <c r="AO437" i="10"/>
  <c r="AP437" i="10"/>
  <c r="AQ437" i="10"/>
  <c r="AR437" i="10"/>
  <c r="AS437" i="10"/>
  <c r="AT437" i="10"/>
  <c r="AU437" i="10"/>
  <c r="AV437" i="10"/>
  <c r="AW437" i="10"/>
  <c r="AX437" i="10"/>
  <c r="AY437" i="10"/>
  <c r="AZ437" i="10"/>
  <c r="BA437" i="10"/>
  <c r="BB437" i="10"/>
  <c r="BC437" i="10"/>
  <c r="BD437" i="10"/>
  <c r="BE437" i="10"/>
  <c r="BF437" i="10"/>
  <c r="BG437" i="10"/>
  <c r="BH437" i="10"/>
  <c r="BI437" i="10"/>
  <c r="BJ437" i="10"/>
  <c r="BK437" i="10"/>
  <c r="BL437" i="10"/>
  <c r="BM437" i="10"/>
  <c r="BN437" i="10"/>
  <c r="BO437" i="10"/>
  <c r="BP437" i="10"/>
  <c r="A438" i="10"/>
  <c r="B438" i="10"/>
  <c r="C438" i="10"/>
  <c r="D438" i="10"/>
  <c r="E438" i="10"/>
  <c r="F438" i="10"/>
  <c r="G438" i="10"/>
  <c r="H438" i="10"/>
  <c r="I438" i="10"/>
  <c r="J438" i="10"/>
  <c r="K438" i="10"/>
  <c r="L438" i="10"/>
  <c r="M438" i="10"/>
  <c r="N438" i="10"/>
  <c r="O438" i="10"/>
  <c r="P438" i="10"/>
  <c r="Q438" i="10"/>
  <c r="R438" i="10"/>
  <c r="S438" i="10"/>
  <c r="T438" i="10"/>
  <c r="U438" i="10"/>
  <c r="V438" i="10"/>
  <c r="W438" i="10"/>
  <c r="X438" i="10"/>
  <c r="Y438" i="10"/>
  <c r="Z438" i="10"/>
  <c r="AA438" i="10"/>
  <c r="AB438" i="10"/>
  <c r="AC438" i="10"/>
  <c r="AD438" i="10"/>
  <c r="AE438" i="10"/>
  <c r="AF438" i="10"/>
  <c r="AG438" i="10"/>
  <c r="AH438" i="10"/>
  <c r="AI438" i="10"/>
  <c r="AJ438" i="10"/>
  <c r="AK438" i="10"/>
  <c r="AL438" i="10"/>
  <c r="AM438" i="10"/>
  <c r="AN438" i="10"/>
  <c r="AO438" i="10"/>
  <c r="AP438" i="10"/>
  <c r="AQ438" i="10"/>
  <c r="AR438" i="10"/>
  <c r="AS438" i="10"/>
  <c r="AT438" i="10"/>
  <c r="AU438" i="10"/>
  <c r="AV438" i="10"/>
  <c r="AW438" i="10"/>
  <c r="AX438" i="10"/>
  <c r="AY438" i="10"/>
  <c r="AZ438" i="10"/>
  <c r="BA438" i="10"/>
  <c r="BB438" i="10"/>
  <c r="BC438" i="10"/>
  <c r="BD438" i="10"/>
  <c r="BE438" i="10"/>
  <c r="BF438" i="10"/>
  <c r="BG438" i="10"/>
  <c r="BH438" i="10"/>
  <c r="BI438" i="10"/>
  <c r="BJ438" i="10"/>
  <c r="BK438" i="10"/>
  <c r="BL438" i="10"/>
  <c r="BM438" i="10"/>
  <c r="BN438" i="10"/>
  <c r="BO438" i="10"/>
  <c r="BP438" i="10"/>
  <c r="A439" i="10"/>
  <c r="B439" i="10"/>
  <c r="C439" i="10"/>
  <c r="D439" i="10"/>
  <c r="E439" i="10"/>
  <c r="F439" i="10"/>
  <c r="G439" i="10"/>
  <c r="H439" i="10"/>
  <c r="I439" i="10"/>
  <c r="J439" i="10"/>
  <c r="K439" i="10"/>
  <c r="L439" i="10"/>
  <c r="M439" i="10"/>
  <c r="N439" i="10"/>
  <c r="O439" i="10"/>
  <c r="P439" i="10"/>
  <c r="Q439" i="10"/>
  <c r="R439" i="10"/>
  <c r="S439" i="10"/>
  <c r="T439" i="10"/>
  <c r="U439" i="10"/>
  <c r="V439" i="10"/>
  <c r="W439" i="10"/>
  <c r="X439" i="10"/>
  <c r="Y439" i="10"/>
  <c r="Z439" i="10"/>
  <c r="AA439" i="10"/>
  <c r="AB439" i="10"/>
  <c r="AC439" i="10"/>
  <c r="AD439" i="10"/>
  <c r="AE439" i="10"/>
  <c r="AF439" i="10"/>
  <c r="AG439" i="10"/>
  <c r="AH439" i="10"/>
  <c r="AI439" i="10"/>
  <c r="AJ439" i="10"/>
  <c r="AK439" i="10"/>
  <c r="AL439" i="10"/>
  <c r="AM439" i="10"/>
  <c r="AN439" i="10"/>
  <c r="AO439" i="10"/>
  <c r="AP439" i="10"/>
  <c r="AQ439" i="10"/>
  <c r="AR439" i="10"/>
  <c r="AS439" i="10"/>
  <c r="AT439" i="10"/>
  <c r="AU439" i="10"/>
  <c r="AV439" i="10"/>
  <c r="AW439" i="10"/>
  <c r="AX439" i="10"/>
  <c r="AY439" i="10"/>
  <c r="AZ439" i="10"/>
  <c r="BA439" i="10"/>
  <c r="BB439" i="10"/>
  <c r="BC439" i="10"/>
  <c r="BD439" i="10"/>
  <c r="BE439" i="10"/>
  <c r="BF439" i="10"/>
  <c r="BG439" i="10"/>
  <c r="BH439" i="10"/>
  <c r="BI439" i="10"/>
  <c r="BJ439" i="10"/>
  <c r="BK439" i="10"/>
  <c r="BL439" i="10"/>
  <c r="BM439" i="10"/>
  <c r="BN439" i="10"/>
  <c r="BO439" i="10"/>
  <c r="BP439" i="10"/>
  <c r="A440" i="10"/>
  <c r="B440" i="10"/>
  <c r="C440" i="10"/>
  <c r="D440" i="10"/>
  <c r="E440" i="10"/>
  <c r="F440" i="10"/>
  <c r="G440" i="10"/>
  <c r="H440" i="10"/>
  <c r="I440" i="10"/>
  <c r="J440" i="10"/>
  <c r="K440" i="10"/>
  <c r="L440" i="10"/>
  <c r="M440" i="10"/>
  <c r="N440" i="10"/>
  <c r="O440" i="10"/>
  <c r="P440" i="10"/>
  <c r="Q440" i="10"/>
  <c r="R440" i="10"/>
  <c r="S440" i="10"/>
  <c r="T440" i="10"/>
  <c r="U440" i="10"/>
  <c r="V440" i="10"/>
  <c r="W440" i="10"/>
  <c r="X440" i="10"/>
  <c r="Y440" i="10"/>
  <c r="Z440" i="10"/>
  <c r="AA440" i="10"/>
  <c r="AB440" i="10"/>
  <c r="AC440" i="10"/>
  <c r="AD440" i="10"/>
  <c r="AE440" i="10"/>
  <c r="AF440" i="10"/>
  <c r="AG440" i="10"/>
  <c r="AH440" i="10"/>
  <c r="AI440" i="10"/>
  <c r="AJ440" i="10"/>
  <c r="AK440" i="10"/>
  <c r="AL440" i="10"/>
  <c r="AM440" i="10"/>
  <c r="AN440" i="10"/>
  <c r="AO440" i="10"/>
  <c r="AP440" i="10"/>
  <c r="AQ440" i="10"/>
  <c r="AR440" i="10"/>
  <c r="AS440" i="10"/>
  <c r="AT440" i="10"/>
  <c r="AU440" i="10"/>
  <c r="AV440" i="10"/>
  <c r="AW440" i="10"/>
  <c r="AX440" i="10"/>
  <c r="AY440" i="10"/>
  <c r="AZ440" i="10"/>
  <c r="BA440" i="10"/>
  <c r="BB440" i="10"/>
  <c r="BC440" i="10"/>
  <c r="BD440" i="10"/>
  <c r="BE440" i="10"/>
  <c r="BF440" i="10"/>
  <c r="BG440" i="10"/>
  <c r="BH440" i="10"/>
  <c r="BI440" i="10"/>
  <c r="BJ440" i="10"/>
  <c r="BK440" i="10"/>
  <c r="BL440" i="10"/>
  <c r="BM440" i="10"/>
  <c r="BN440" i="10"/>
  <c r="BO440" i="10"/>
  <c r="BP440" i="10"/>
  <c r="A441" i="10"/>
  <c r="B441" i="10"/>
  <c r="C441" i="10"/>
  <c r="D441" i="10"/>
  <c r="E441" i="10"/>
  <c r="F441" i="10"/>
  <c r="G441" i="10"/>
  <c r="H441" i="10"/>
  <c r="I441" i="10"/>
  <c r="J441" i="10"/>
  <c r="K441" i="10"/>
  <c r="L441" i="10"/>
  <c r="M441" i="10"/>
  <c r="N441" i="10"/>
  <c r="O441" i="10"/>
  <c r="P441" i="10"/>
  <c r="Q441" i="10"/>
  <c r="R441" i="10"/>
  <c r="S441" i="10"/>
  <c r="T441" i="10"/>
  <c r="U441" i="10"/>
  <c r="V441" i="10"/>
  <c r="W441" i="10"/>
  <c r="X441" i="10"/>
  <c r="Y441" i="10"/>
  <c r="Z441" i="10"/>
  <c r="AA441" i="10"/>
  <c r="AB441" i="10"/>
  <c r="AC441" i="10"/>
  <c r="AD441" i="10"/>
  <c r="AE441" i="10"/>
  <c r="AF441" i="10"/>
  <c r="AG441" i="10"/>
  <c r="AH441" i="10"/>
  <c r="AI441" i="10"/>
  <c r="AJ441" i="10"/>
  <c r="AK441" i="10"/>
  <c r="AL441" i="10"/>
  <c r="AM441" i="10"/>
  <c r="AN441" i="10"/>
  <c r="AO441" i="10"/>
  <c r="AP441" i="10"/>
  <c r="AQ441" i="10"/>
  <c r="AR441" i="10"/>
  <c r="AS441" i="10"/>
  <c r="AT441" i="10"/>
  <c r="AU441" i="10"/>
  <c r="AV441" i="10"/>
  <c r="AW441" i="10"/>
  <c r="AX441" i="10"/>
  <c r="AY441" i="10"/>
  <c r="AZ441" i="10"/>
  <c r="BA441" i="10"/>
  <c r="BB441" i="10"/>
  <c r="BC441" i="10"/>
  <c r="BD441" i="10"/>
  <c r="BE441" i="10"/>
  <c r="BF441" i="10"/>
  <c r="BG441" i="10"/>
  <c r="BH441" i="10"/>
  <c r="BI441" i="10"/>
  <c r="BJ441" i="10"/>
  <c r="BK441" i="10"/>
  <c r="BL441" i="10"/>
  <c r="BM441" i="10"/>
  <c r="BN441" i="10"/>
  <c r="BO441" i="10"/>
  <c r="BP441" i="10"/>
  <c r="A442" i="10"/>
  <c r="B442" i="10"/>
  <c r="C442" i="10"/>
  <c r="D442" i="10"/>
  <c r="E442" i="10"/>
  <c r="F442" i="10"/>
  <c r="G442" i="10"/>
  <c r="H442" i="10"/>
  <c r="I442" i="10"/>
  <c r="J442" i="10"/>
  <c r="K442" i="10"/>
  <c r="L442" i="10"/>
  <c r="M442" i="10"/>
  <c r="N442" i="10"/>
  <c r="O442" i="10"/>
  <c r="P442" i="10"/>
  <c r="Q442" i="10"/>
  <c r="R442" i="10"/>
  <c r="S442" i="10"/>
  <c r="T442" i="10"/>
  <c r="U442" i="10"/>
  <c r="V442" i="10"/>
  <c r="W442" i="10"/>
  <c r="X442" i="10"/>
  <c r="Y442" i="10"/>
  <c r="Z442" i="10"/>
  <c r="AA442" i="10"/>
  <c r="AB442" i="10"/>
  <c r="AC442" i="10"/>
  <c r="AD442" i="10"/>
  <c r="AE442" i="10"/>
  <c r="AF442" i="10"/>
  <c r="AG442" i="10"/>
  <c r="AH442" i="10"/>
  <c r="AI442" i="10"/>
  <c r="AJ442" i="10"/>
  <c r="AK442" i="10"/>
  <c r="AL442" i="10"/>
  <c r="AM442" i="10"/>
  <c r="AN442" i="10"/>
  <c r="AO442" i="10"/>
  <c r="AP442" i="10"/>
  <c r="AQ442" i="10"/>
  <c r="AR442" i="10"/>
  <c r="AS442" i="10"/>
  <c r="AT442" i="10"/>
  <c r="AU442" i="10"/>
  <c r="AV442" i="10"/>
  <c r="AW442" i="10"/>
  <c r="AX442" i="10"/>
  <c r="AY442" i="10"/>
  <c r="AZ442" i="10"/>
  <c r="BA442" i="10"/>
  <c r="BB442" i="10"/>
  <c r="BC442" i="10"/>
  <c r="BD442" i="10"/>
  <c r="BE442" i="10"/>
  <c r="BF442" i="10"/>
  <c r="BG442" i="10"/>
  <c r="BH442" i="10"/>
  <c r="BI442" i="10"/>
  <c r="BJ442" i="10"/>
  <c r="BK442" i="10"/>
  <c r="BL442" i="10"/>
  <c r="BM442" i="10"/>
  <c r="BN442" i="10"/>
  <c r="BO442" i="10"/>
  <c r="BP442" i="10"/>
  <c r="A443" i="10"/>
  <c r="B443" i="10"/>
  <c r="C443" i="10"/>
  <c r="D443" i="10"/>
  <c r="E443" i="10"/>
  <c r="F443" i="10"/>
  <c r="G443" i="10"/>
  <c r="H443" i="10"/>
  <c r="I443" i="10"/>
  <c r="J443" i="10"/>
  <c r="K443" i="10"/>
  <c r="L443" i="10"/>
  <c r="M443" i="10"/>
  <c r="N443" i="10"/>
  <c r="O443" i="10"/>
  <c r="P443" i="10"/>
  <c r="Q443" i="10"/>
  <c r="R443" i="10"/>
  <c r="S443" i="10"/>
  <c r="T443" i="10"/>
  <c r="U443" i="10"/>
  <c r="V443" i="10"/>
  <c r="W443" i="10"/>
  <c r="X443" i="10"/>
  <c r="Y443" i="10"/>
  <c r="Z443" i="10"/>
  <c r="AA443" i="10"/>
  <c r="AB443" i="10"/>
  <c r="AC443" i="10"/>
  <c r="AD443" i="10"/>
  <c r="AE443" i="10"/>
  <c r="AF443" i="10"/>
  <c r="AG443" i="10"/>
  <c r="AH443" i="10"/>
  <c r="AI443" i="10"/>
  <c r="AJ443" i="10"/>
  <c r="AK443" i="10"/>
  <c r="AL443" i="10"/>
  <c r="AM443" i="10"/>
  <c r="AN443" i="10"/>
  <c r="AO443" i="10"/>
  <c r="AP443" i="10"/>
  <c r="AQ443" i="10"/>
  <c r="AR443" i="10"/>
  <c r="AS443" i="10"/>
  <c r="AT443" i="10"/>
  <c r="AU443" i="10"/>
  <c r="AV443" i="10"/>
  <c r="AW443" i="10"/>
  <c r="AX443" i="10"/>
  <c r="AY443" i="10"/>
  <c r="AZ443" i="10"/>
  <c r="BA443" i="10"/>
  <c r="BB443" i="10"/>
  <c r="BC443" i="10"/>
  <c r="BD443" i="10"/>
  <c r="BE443" i="10"/>
  <c r="BF443" i="10"/>
  <c r="BG443" i="10"/>
  <c r="BH443" i="10"/>
  <c r="BI443" i="10"/>
  <c r="BJ443" i="10"/>
  <c r="BK443" i="10"/>
  <c r="BL443" i="10"/>
  <c r="BM443" i="10"/>
  <c r="BN443" i="10"/>
  <c r="BO443" i="10"/>
  <c r="BP443" i="10"/>
  <c r="A444" i="10"/>
  <c r="B444" i="10"/>
  <c r="C444" i="10"/>
  <c r="D444" i="10"/>
  <c r="E444" i="10"/>
  <c r="F444" i="10"/>
  <c r="G444" i="10"/>
  <c r="H444" i="10"/>
  <c r="I444" i="10"/>
  <c r="J444" i="10"/>
  <c r="K444" i="10"/>
  <c r="L444" i="10"/>
  <c r="M444" i="10"/>
  <c r="N444" i="10"/>
  <c r="O444" i="10"/>
  <c r="P444" i="10"/>
  <c r="Q444" i="10"/>
  <c r="R444" i="10"/>
  <c r="S444" i="10"/>
  <c r="T444" i="10"/>
  <c r="U444" i="10"/>
  <c r="V444" i="10"/>
  <c r="W444" i="10"/>
  <c r="X444" i="10"/>
  <c r="Y444" i="10"/>
  <c r="Z444" i="10"/>
  <c r="AA444" i="10"/>
  <c r="AB444" i="10"/>
  <c r="AC444" i="10"/>
  <c r="AD444" i="10"/>
  <c r="AE444" i="10"/>
  <c r="AF444" i="10"/>
  <c r="AG444" i="10"/>
  <c r="AH444" i="10"/>
  <c r="AI444" i="10"/>
  <c r="AJ444" i="10"/>
  <c r="AK444" i="10"/>
  <c r="AL444" i="10"/>
  <c r="AM444" i="10"/>
  <c r="AN444" i="10"/>
  <c r="AO444" i="10"/>
  <c r="AP444" i="10"/>
  <c r="AQ444" i="10"/>
  <c r="AR444" i="10"/>
  <c r="AS444" i="10"/>
  <c r="AT444" i="10"/>
  <c r="AU444" i="10"/>
  <c r="AV444" i="10"/>
  <c r="AW444" i="10"/>
  <c r="AX444" i="10"/>
  <c r="AY444" i="10"/>
  <c r="AZ444" i="10"/>
  <c r="BA444" i="10"/>
  <c r="BB444" i="10"/>
  <c r="BC444" i="10"/>
  <c r="BD444" i="10"/>
  <c r="BE444" i="10"/>
  <c r="BF444" i="10"/>
  <c r="BG444" i="10"/>
  <c r="BH444" i="10"/>
  <c r="BI444" i="10"/>
  <c r="BJ444" i="10"/>
  <c r="BK444" i="10"/>
  <c r="BL444" i="10"/>
  <c r="BM444" i="10"/>
  <c r="BN444" i="10"/>
  <c r="BO444" i="10"/>
  <c r="BP444" i="10"/>
  <c r="A445" i="10"/>
  <c r="B445" i="10"/>
  <c r="C445" i="10"/>
  <c r="D445" i="10"/>
  <c r="E445" i="10"/>
  <c r="F445" i="10"/>
  <c r="G445" i="10"/>
  <c r="H445" i="10"/>
  <c r="I445" i="10"/>
  <c r="J445" i="10"/>
  <c r="K445" i="10"/>
  <c r="L445" i="10"/>
  <c r="M445" i="10"/>
  <c r="N445" i="10"/>
  <c r="O445" i="10"/>
  <c r="P445" i="10"/>
  <c r="Q445" i="10"/>
  <c r="R445" i="10"/>
  <c r="S445" i="10"/>
  <c r="T445" i="10"/>
  <c r="U445" i="10"/>
  <c r="V445" i="10"/>
  <c r="W445" i="10"/>
  <c r="X445" i="10"/>
  <c r="Y445" i="10"/>
  <c r="Z445" i="10"/>
  <c r="AA445" i="10"/>
  <c r="AB445" i="10"/>
  <c r="AC445" i="10"/>
  <c r="AD445" i="10"/>
  <c r="AE445" i="10"/>
  <c r="AF445" i="10"/>
  <c r="AG445" i="10"/>
  <c r="AH445" i="10"/>
  <c r="AI445" i="10"/>
  <c r="AJ445" i="10"/>
  <c r="AK445" i="10"/>
  <c r="AL445" i="10"/>
  <c r="AM445" i="10"/>
  <c r="AN445" i="10"/>
  <c r="AO445" i="10"/>
  <c r="AP445" i="10"/>
  <c r="AQ445" i="10"/>
  <c r="AR445" i="10"/>
  <c r="AS445" i="10"/>
  <c r="AT445" i="10"/>
  <c r="AU445" i="10"/>
  <c r="AV445" i="10"/>
  <c r="AW445" i="10"/>
  <c r="AX445" i="10"/>
  <c r="AY445" i="10"/>
  <c r="AZ445" i="10"/>
  <c r="BA445" i="10"/>
  <c r="BB445" i="10"/>
  <c r="BC445" i="10"/>
  <c r="BD445" i="10"/>
  <c r="BE445" i="10"/>
  <c r="BF445" i="10"/>
  <c r="BG445" i="10"/>
  <c r="BH445" i="10"/>
  <c r="BI445" i="10"/>
  <c r="BJ445" i="10"/>
  <c r="BK445" i="10"/>
  <c r="BL445" i="10"/>
  <c r="BM445" i="10"/>
  <c r="BN445" i="10"/>
  <c r="BO445" i="10"/>
  <c r="BP445" i="10"/>
  <c r="A446" i="10"/>
  <c r="B446" i="10"/>
  <c r="C446" i="10"/>
  <c r="D446" i="10"/>
  <c r="E446" i="10"/>
  <c r="F446" i="10"/>
  <c r="G446" i="10"/>
  <c r="H446" i="10"/>
  <c r="I446" i="10"/>
  <c r="J446" i="10"/>
  <c r="K446" i="10"/>
  <c r="L446" i="10"/>
  <c r="M446" i="10"/>
  <c r="N446" i="10"/>
  <c r="O446" i="10"/>
  <c r="P446" i="10"/>
  <c r="Q446" i="10"/>
  <c r="R446" i="10"/>
  <c r="S446" i="10"/>
  <c r="T446" i="10"/>
  <c r="U446" i="10"/>
  <c r="V446" i="10"/>
  <c r="W446" i="10"/>
  <c r="X446" i="10"/>
  <c r="Y446" i="10"/>
  <c r="Z446" i="10"/>
  <c r="AA446" i="10"/>
  <c r="AB446" i="10"/>
  <c r="AC446" i="10"/>
  <c r="AD446" i="10"/>
  <c r="AE446" i="10"/>
  <c r="AF446" i="10"/>
  <c r="AG446" i="10"/>
  <c r="AH446" i="10"/>
  <c r="AI446" i="10"/>
  <c r="AJ446" i="10"/>
  <c r="AK446" i="10"/>
  <c r="AL446" i="10"/>
  <c r="AM446" i="10"/>
  <c r="AN446" i="10"/>
  <c r="AO446" i="10"/>
  <c r="AP446" i="10"/>
  <c r="AQ446" i="10"/>
  <c r="AR446" i="10"/>
  <c r="AS446" i="10"/>
  <c r="AT446" i="10"/>
  <c r="AU446" i="10"/>
  <c r="AV446" i="10"/>
  <c r="AW446" i="10"/>
  <c r="AX446" i="10"/>
  <c r="AY446" i="10"/>
  <c r="AZ446" i="10"/>
  <c r="BA446" i="10"/>
  <c r="BB446" i="10"/>
  <c r="BC446" i="10"/>
  <c r="BD446" i="10"/>
  <c r="BE446" i="10"/>
  <c r="BF446" i="10"/>
  <c r="BG446" i="10"/>
  <c r="BH446" i="10"/>
  <c r="BI446" i="10"/>
  <c r="BJ446" i="10"/>
  <c r="BK446" i="10"/>
  <c r="BL446" i="10"/>
  <c r="BM446" i="10"/>
  <c r="BN446" i="10"/>
  <c r="BO446" i="10"/>
  <c r="BP446" i="10"/>
  <c r="A447" i="10"/>
  <c r="B447" i="10"/>
  <c r="C447" i="10"/>
  <c r="D447" i="10"/>
  <c r="E447" i="10"/>
  <c r="F447" i="10"/>
  <c r="G447" i="10"/>
  <c r="H447" i="10"/>
  <c r="I447" i="10"/>
  <c r="J447" i="10"/>
  <c r="K447" i="10"/>
  <c r="L447" i="10"/>
  <c r="M447" i="10"/>
  <c r="N447" i="10"/>
  <c r="O447" i="10"/>
  <c r="P447" i="10"/>
  <c r="Q447" i="10"/>
  <c r="R447" i="10"/>
  <c r="S447" i="10"/>
  <c r="T447" i="10"/>
  <c r="U447" i="10"/>
  <c r="V447" i="10"/>
  <c r="W447" i="10"/>
  <c r="X447" i="10"/>
  <c r="Y447" i="10"/>
  <c r="Z447" i="10"/>
  <c r="AA447" i="10"/>
  <c r="AB447" i="10"/>
  <c r="AC447" i="10"/>
  <c r="AD447" i="10"/>
  <c r="AE447" i="10"/>
  <c r="AF447" i="10"/>
  <c r="AG447" i="10"/>
  <c r="AH447" i="10"/>
  <c r="AI447" i="10"/>
  <c r="AJ447" i="10"/>
  <c r="AK447" i="10"/>
  <c r="AL447" i="10"/>
  <c r="AM447" i="10"/>
  <c r="AN447" i="10"/>
  <c r="AO447" i="10"/>
  <c r="AP447" i="10"/>
  <c r="AQ447" i="10"/>
  <c r="AR447" i="10"/>
  <c r="AS447" i="10"/>
  <c r="AT447" i="10"/>
  <c r="AU447" i="10"/>
  <c r="AV447" i="10"/>
  <c r="AW447" i="10"/>
  <c r="AX447" i="10"/>
  <c r="AY447" i="10"/>
  <c r="AZ447" i="10"/>
  <c r="BA447" i="10"/>
  <c r="BB447" i="10"/>
  <c r="BC447" i="10"/>
  <c r="BD447" i="10"/>
  <c r="BE447" i="10"/>
  <c r="BF447" i="10"/>
  <c r="BG447" i="10"/>
  <c r="BH447" i="10"/>
  <c r="BI447" i="10"/>
  <c r="BJ447" i="10"/>
  <c r="BK447" i="10"/>
  <c r="BL447" i="10"/>
  <c r="BM447" i="10"/>
  <c r="BN447" i="10"/>
  <c r="BO447" i="10"/>
  <c r="BP447" i="10"/>
  <c r="A448" i="10"/>
  <c r="B448" i="10"/>
  <c r="C448" i="10"/>
  <c r="D448" i="10"/>
  <c r="E448" i="10"/>
  <c r="F448" i="10"/>
  <c r="G448" i="10"/>
  <c r="H448" i="10"/>
  <c r="I448" i="10"/>
  <c r="J448" i="10"/>
  <c r="K448" i="10"/>
  <c r="L448" i="10"/>
  <c r="M448" i="10"/>
  <c r="N448" i="10"/>
  <c r="O448" i="10"/>
  <c r="P448" i="10"/>
  <c r="Q448" i="10"/>
  <c r="R448" i="10"/>
  <c r="S448" i="10"/>
  <c r="T448" i="10"/>
  <c r="U448" i="10"/>
  <c r="V448" i="10"/>
  <c r="W448" i="10"/>
  <c r="X448" i="10"/>
  <c r="Y448" i="10"/>
  <c r="Z448" i="10"/>
  <c r="AA448" i="10"/>
  <c r="AB448" i="10"/>
  <c r="AC448" i="10"/>
  <c r="AD448" i="10"/>
  <c r="AE448" i="10"/>
  <c r="AF448" i="10"/>
  <c r="AG448" i="10"/>
  <c r="AH448" i="10"/>
  <c r="AI448" i="10"/>
  <c r="AJ448" i="10"/>
  <c r="AK448" i="10"/>
  <c r="AL448" i="10"/>
  <c r="AM448" i="10"/>
  <c r="AN448" i="10"/>
  <c r="AO448" i="10"/>
  <c r="AP448" i="10"/>
  <c r="AQ448" i="10"/>
  <c r="AR448" i="10"/>
  <c r="AS448" i="10"/>
  <c r="AT448" i="10"/>
  <c r="AU448" i="10"/>
  <c r="AV448" i="10"/>
  <c r="AW448" i="10"/>
  <c r="AX448" i="10"/>
  <c r="AY448" i="10"/>
  <c r="AZ448" i="10"/>
  <c r="BA448" i="10"/>
  <c r="BB448" i="10"/>
  <c r="BC448" i="10"/>
  <c r="BD448" i="10"/>
  <c r="BE448" i="10"/>
  <c r="BF448" i="10"/>
  <c r="BG448" i="10"/>
  <c r="BH448" i="10"/>
  <c r="BI448" i="10"/>
  <c r="BJ448" i="10"/>
  <c r="BK448" i="10"/>
  <c r="BL448" i="10"/>
  <c r="BM448" i="10"/>
  <c r="BN448" i="10"/>
  <c r="BO448" i="10"/>
  <c r="BP448" i="10"/>
  <c r="A449" i="10"/>
  <c r="B449" i="10"/>
  <c r="C449" i="10"/>
  <c r="D449" i="10"/>
  <c r="E449" i="10"/>
  <c r="F449" i="10"/>
  <c r="G449" i="10"/>
  <c r="H449" i="10"/>
  <c r="I449" i="10"/>
  <c r="J449" i="10"/>
  <c r="K449" i="10"/>
  <c r="L449" i="10"/>
  <c r="M449" i="10"/>
  <c r="N449" i="10"/>
  <c r="O449" i="10"/>
  <c r="P449" i="10"/>
  <c r="Q449" i="10"/>
  <c r="R449" i="10"/>
  <c r="S449" i="10"/>
  <c r="T449" i="10"/>
  <c r="U449" i="10"/>
  <c r="V449" i="10"/>
  <c r="W449" i="10"/>
  <c r="X449" i="10"/>
  <c r="Y449" i="10"/>
  <c r="Z449" i="10"/>
  <c r="AA449" i="10"/>
  <c r="AB449" i="10"/>
  <c r="AC449" i="10"/>
  <c r="AD449" i="10"/>
  <c r="AE449" i="10"/>
  <c r="AF449" i="10"/>
  <c r="AG449" i="10"/>
  <c r="AH449" i="10"/>
  <c r="AI449" i="10"/>
  <c r="AJ449" i="10"/>
  <c r="AK449" i="10"/>
  <c r="AL449" i="10"/>
  <c r="AM449" i="10"/>
  <c r="AN449" i="10"/>
  <c r="AO449" i="10"/>
  <c r="AP449" i="10"/>
  <c r="AQ449" i="10"/>
  <c r="AR449" i="10"/>
  <c r="AS449" i="10"/>
  <c r="AT449" i="10"/>
  <c r="AU449" i="10"/>
  <c r="AV449" i="10"/>
  <c r="AW449" i="10"/>
  <c r="AX449" i="10"/>
  <c r="AY449" i="10"/>
  <c r="AZ449" i="10"/>
  <c r="BA449" i="10"/>
  <c r="BB449" i="10"/>
  <c r="BC449" i="10"/>
  <c r="BD449" i="10"/>
  <c r="BE449" i="10"/>
  <c r="BF449" i="10"/>
  <c r="BG449" i="10"/>
  <c r="BH449" i="10"/>
  <c r="BI449" i="10"/>
  <c r="BJ449" i="10"/>
  <c r="BK449" i="10"/>
  <c r="BL449" i="10"/>
  <c r="BM449" i="10"/>
  <c r="BN449" i="10"/>
  <c r="BO449" i="10"/>
  <c r="BP449" i="10"/>
  <c r="A450" i="10"/>
  <c r="B450" i="10"/>
  <c r="C450" i="10"/>
  <c r="D450" i="10"/>
  <c r="E450" i="10"/>
  <c r="F450" i="10"/>
  <c r="G450" i="10"/>
  <c r="H450" i="10"/>
  <c r="I450" i="10"/>
  <c r="J450" i="10"/>
  <c r="K450" i="10"/>
  <c r="L450" i="10"/>
  <c r="M450" i="10"/>
  <c r="N450" i="10"/>
  <c r="O450" i="10"/>
  <c r="P450" i="10"/>
  <c r="Q450" i="10"/>
  <c r="R450" i="10"/>
  <c r="S450" i="10"/>
  <c r="T450" i="10"/>
  <c r="U450" i="10"/>
  <c r="V450" i="10"/>
  <c r="W450" i="10"/>
  <c r="X450" i="10"/>
  <c r="Y450" i="10"/>
  <c r="Z450" i="10"/>
  <c r="AA450" i="10"/>
  <c r="AB450" i="10"/>
  <c r="AC450" i="10"/>
  <c r="AD450" i="10"/>
  <c r="AE450" i="10"/>
  <c r="AF450" i="10"/>
  <c r="AG450" i="10"/>
  <c r="AH450" i="10"/>
  <c r="AI450" i="10"/>
  <c r="AJ450" i="10"/>
  <c r="AK450" i="10"/>
  <c r="AL450" i="10"/>
  <c r="AM450" i="10"/>
  <c r="AN450" i="10"/>
  <c r="AO450" i="10"/>
  <c r="AP450" i="10"/>
  <c r="AQ450" i="10"/>
  <c r="AR450" i="10"/>
  <c r="AS450" i="10"/>
  <c r="AT450" i="10"/>
  <c r="AU450" i="10"/>
  <c r="AV450" i="10"/>
  <c r="AW450" i="10"/>
  <c r="AX450" i="10"/>
  <c r="AY450" i="10"/>
  <c r="AZ450" i="10"/>
  <c r="BA450" i="10"/>
  <c r="BB450" i="10"/>
  <c r="BC450" i="10"/>
  <c r="BD450" i="10"/>
  <c r="BE450" i="10"/>
  <c r="BF450" i="10"/>
  <c r="BG450" i="10"/>
  <c r="BH450" i="10"/>
  <c r="BI450" i="10"/>
  <c r="BJ450" i="10"/>
  <c r="BK450" i="10"/>
  <c r="BL450" i="10"/>
  <c r="BM450" i="10"/>
  <c r="BN450" i="10"/>
  <c r="BO450" i="10"/>
  <c r="BP450" i="10"/>
  <c r="A451" i="10"/>
  <c r="B451" i="10"/>
  <c r="C451" i="10"/>
  <c r="D451" i="10"/>
  <c r="E451" i="10"/>
  <c r="F451" i="10"/>
  <c r="G451" i="10"/>
  <c r="H451" i="10"/>
  <c r="I451" i="10"/>
  <c r="J451" i="10"/>
  <c r="K451" i="10"/>
  <c r="L451" i="10"/>
  <c r="M451" i="10"/>
  <c r="N451" i="10"/>
  <c r="O451" i="10"/>
  <c r="P451" i="10"/>
  <c r="Q451" i="10"/>
  <c r="R451" i="10"/>
  <c r="S451" i="10"/>
  <c r="T451" i="10"/>
  <c r="U451" i="10"/>
  <c r="V451" i="10"/>
  <c r="W451" i="10"/>
  <c r="X451" i="10"/>
  <c r="Y451" i="10"/>
  <c r="Z451" i="10"/>
  <c r="AA451" i="10"/>
  <c r="AB451" i="10"/>
  <c r="AC451" i="10"/>
  <c r="AD451" i="10"/>
  <c r="AE451" i="10"/>
  <c r="AF451" i="10"/>
  <c r="AG451" i="10"/>
  <c r="AH451" i="10"/>
  <c r="AI451" i="10"/>
  <c r="AJ451" i="10"/>
  <c r="AK451" i="10"/>
  <c r="AL451" i="10"/>
  <c r="AM451" i="10"/>
  <c r="AN451" i="10"/>
  <c r="AO451" i="10"/>
  <c r="AP451" i="10"/>
  <c r="AQ451" i="10"/>
  <c r="AR451" i="10"/>
  <c r="AS451" i="10"/>
  <c r="AT451" i="10"/>
  <c r="AU451" i="10"/>
  <c r="AV451" i="10"/>
  <c r="AW451" i="10"/>
  <c r="AX451" i="10"/>
  <c r="AY451" i="10"/>
  <c r="AZ451" i="10"/>
  <c r="BA451" i="10"/>
  <c r="BB451" i="10"/>
  <c r="BC451" i="10"/>
  <c r="BD451" i="10"/>
  <c r="BE451" i="10"/>
  <c r="BF451" i="10"/>
  <c r="BG451" i="10"/>
  <c r="BH451" i="10"/>
  <c r="BI451" i="10"/>
  <c r="BJ451" i="10"/>
  <c r="BK451" i="10"/>
  <c r="BL451" i="10"/>
  <c r="BM451" i="10"/>
  <c r="BN451" i="10"/>
  <c r="BO451" i="10"/>
  <c r="BP451" i="10"/>
  <c r="A452" i="10"/>
  <c r="B452" i="10"/>
  <c r="C452" i="10"/>
  <c r="D452" i="10"/>
  <c r="E452" i="10"/>
  <c r="F452" i="10"/>
  <c r="G452" i="10"/>
  <c r="H452" i="10"/>
  <c r="I452" i="10"/>
  <c r="J452" i="10"/>
  <c r="K452" i="10"/>
  <c r="L452" i="10"/>
  <c r="M452" i="10"/>
  <c r="N452" i="10"/>
  <c r="O452" i="10"/>
  <c r="P452" i="10"/>
  <c r="Q452" i="10"/>
  <c r="R452" i="10"/>
  <c r="S452" i="10"/>
  <c r="T452" i="10"/>
  <c r="U452" i="10"/>
  <c r="V452" i="10"/>
  <c r="W452" i="10"/>
  <c r="X452" i="10"/>
  <c r="Y452" i="10"/>
  <c r="Z452" i="10"/>
  <c r="AA452" i="10"/>
  <c r="AB452" i="10"/>
  <c r="AC452" i="10"/>
  <c r="AD452" i="10"/>
  <c r="AE452" i="10"/>
  <c r="AF452" i="10"/>
  <c r="AG452" i="10"/>
  <c r="AH452" i="10"/>
  <c r="AI452" i="10"/>
  <c r="AJ452" i="10"/>
  <c r="AK452" i="10"/>
  <c r="AL452" i="10"/>
  <c r="AM452" i="10"/>
  <c r="AN452" i="10"/>
  <c r="AO452" i="10"/>
  <c r="AP452" i="10"/>
  <c r="AQ452" i="10"/>
  <c r="AR452" i="10"/>
  <c r="AS452" i="10"/>
  <c r="AT452" i="10"/>
  <c r="AU452" i="10"/>
  <c r="AV452" i="10"/>
  <c r="AW452" i="10"/>
  <c r="AX452" i="10"/>
  <c r="AY452" i="10"/>
  <c r="AZ452" i="10"/>
  <c r="BA452" i="10"/>
  <c r="BB452" i="10"/>
  <c r="BC452" i="10"/>
  <c r="BD452" i="10"/>
  <c r="BE452" i="10"/>
  <c r="BF452" i="10"/>
  <c r="BG452" i="10"/>
  <c r="BH452" i="10"/>
  <c r="BI452" i="10"/>
  <c r="BJ452" i="10"/>
  <c r="BK452" i="10"/>
  <c r="BL452" i="10"/>
  <c r="BM452" i="10"/>
  <c r="BN452" i="10"/>
  <c r="BO452" i="10"/>
  <c r="BP452" i="10"/>
  <c r="A453" i="10"/>
  <c r="B453" i="10"/>
  <c r="C453" i="10"/>
  <c r="D453" i="10"/>
  <c r="E453" i="10"/>
  <c r="F453" i="10"/>
  <c r="G453" i="10"/>
  <c r="H453" i="10"/>
  <c r="I453" i="10"/>
  <c r="J453" i="10"/>
  <c r="K453" i="10"/>
  <c r="L453" i="10"/>
  <c r="M453" i="10"/>
  <c r="N453" i="10"/>
  <c r="O453" i="10"/>
  <c r="P453" i="10"/>
  <c r="Q453" i="10"/>
  <c r="R453" i="10"/>
  <c r="S453" i="10"/>
  <c r="T453" i="10"/>
  <c r="U453" i="10"/>
  <c r="V453" i="10"/>
  <c r="W453" i="10"/>
  <c r="X453" i="10"/>
  <c r="Y453" i="10"/>
  <c r="Z453" i="10"/>
  <c r="AA453" i="10"/>
  <c r="AB453" i="10"/>
  <c r="AC453" i="10"/>
  <c r="AD453" i="10"/>
  <c r="AE453" i="10"/>
  <c r="AF453" i="10"/>
  <c r="AG453" i="10"/>
  <c r="AH453" i="10"/>
  <c r="AI453" i="10"/>
  <c r="AJ453" i="10"/>
  <c r="AK453" i="10"/>
  <c r="AL453" i="10"/>
  <c r="AM453" i="10"/>
  <c r="AN453" i="10"/>
  <c r="AO453" i="10"/>
  <c r="AP453" i="10"/>
  <c r="AQ453" i="10"/>
  <c r="AR453" i="10"/>
  <c r="AS453" i="10"/>
  <c r="AT453" i="10"/>
  <c r="AU453" i="10"/>
  <c r="AV453" i="10"/>
  <c r="AW453" i="10"/>
  <c r="AX453" i="10"/>
  <c r="AY453" i="10"/>
  <c r="AZ453" i="10"/>
  <c r="BA453" i="10"/>
  <c r="BB453" i="10"/>
  <c r="BC453" i="10"/>
  <c r="BD453" i="10"/>
  <c r="BE453" i="10"/>
  <c r="BF453" i="10"/>
  <c r="BG453" i="10"/>
  <c r="BH453" i="10"/>
  <c r="BI453" i="10"/>
  <c r="BJ453" i="10"/>
  <c r="BK453" i="10"/>
  <c r="BL453" i="10"/>
  <c r="BM453" i="10"/>
  <c r="BN453" i="10"/>
  <c r="BO453" i="10"/>
  <c r="BP453" i="10"/>
  <c r="A454" i="10"/>
  <c r="B454" i="10"/>
  <c r="C454" i="10"/>
  <c r="D454" i="10"/>
  <c r="E454" i="10"/>
  <c r="F454" i="10"/>
  <c r="G454" i="10"/>
  <c r="H454" i="10"/>
  <c r="I454" i="10"/>
  <c r="J454" i="10"/>
  <c r="K454" i="10"/>
  <c r="L454" i="10"/>
  <c r="M454" i="10"/>
  <c r="N454" i="10"/>
  <c r="O454" i="10"/>
  <c r="P454" i="10"/>
  <c r="Q454" i="10"/>
  <c r="R454" i="10"/>
  <c r="S454" i="10"/>
  <c r="T454" i="10"/>
  <c r="U454" i="10"/>
  <c r="V454" i="10"/>
  <c r="W454" i="10"/>
  <c r="X454" i="10"/>
  <c r="Y454" i="10"/>
  <c r="Z454" i="10"/>
  <c r="AA454" i="10"/>
  <c r="AB454" i="10"/>
  <c r="AC454" i="10"/>
  <c r="AD454" i="10"/>
  <c r="AE454" i="10"/>
  <c r="AF454" i="10"/>
  <c r="AG454" i="10"/>
  <c r="AH454" i="10"/>
  <c r="AI454" i="10"/>
  <c r="AJ454" i="10"/>
  <c r="AK454" i="10"/>
  <c r="AL454" i="10"/>
  <c r="AM454" i="10"/>
  <c r="AN454" i="10"/>
  <c r="AO454" i="10"/>
  <c r="AP454" i="10"/>
  <c r="AQ454" i="10"/>
  <c r="AR454" i="10"/>
  <c r="AS454" i="10"/>
  <c r="AT454" i="10"/>
  <c r="AU454" i="10"/>
  <c r="AV454" i="10"/>
  <c r="AW454" i="10"/>
  <c r="AX454" i="10"/>
  <c r="AY454" i="10"/>
  <c r="AZ454" i="10"/>
  <c r="BA454" i="10"/>
  <c r="BB454" i="10"/>
  <c r="BC454" i="10"/>
  <c r="BD454" i="10"/>
  <c r="BE454" i="10"/>
  <c r="BF454" i="10"/>
  <c r="BG454" i="10"/>
  <c r="BH454" i="10"/>
  <c r="BI454" i="10"/>
  <c r="BJ454" i="10"/>
  <c r="BK454" i="10"/>
  <c r="BL454" i="10"/>
  <c r="BM454" i="10"/>
  <c r="BN454" i="10"/>
  <c r="BO454" i="10"/>
  <c r="BP454" i="10"/>
  <c r="A455" i="10"/>
  <c r="B455" i="10"/>
  <c r="C455" i="10"/>
  <c r="D455" i="10"/>
  <c r="E455" i="10"/>
  <c r="F455" i="10"/>
  <c r="G455" i="10"/>
  <c r="H455" i="10"/>
  <c r="I455" i="10"/>
  <c r="J455" i="10"/>
  <c r="K455" i="10"/>
  <c r="L455" i="10"/>
  <c r="M455" i="10"/>
  <c r="N455" i="10"/>
  <c r="O455" i="10"/>
  <c r="P455" i="10"/>
  <c r="Q455" i="10"/>
  <c r="R455" i="10"/>
  <c r="S455" i="10"/>
  <c r="T455" i="10"/>
  <c r="U455" i="10"/>
  <c r="V455" i="10"/>
  <c r="W455" i="10"/>
  <c r="X455" i="10"/>
  <c r="Y455" i="10"/>
  <c r="Z455" i="10"/>
  <c r="AA455" i="10"/>
  <c r="AB455" i="10"/>
  <c r="AC455" i="10"/>
  <c r="AD455" i="10"/>
  <c r="AE455" i="10"/>
  <c r="AF455" i="10"/>
  <c r="AG455" i="10"/>
  <c r="AH455" i="10"/>
  <c r="AI455" i="10"/>
  <c r="AJ455" i="10"/>
  <c r="AK455" i="10"/>
  <c r="AL455" i="10"/>
  <c r="AM455" i="10"/>
  <c r="AN455" i="10"/>
  <c r="AO455" i="10"/>
  <c r="AP455" i="10"/>
  <c r="AQ455" i="10"/>
  <c r="AR455" i="10"/>
  <c r="AS455" i="10"/>
  <c r="AT455" i="10"/>
  <c r="AU455" i="10"/>
  <c r="AV455" i="10"/>
  <c r="AW455" i="10"/>
  <c r="AX455" i="10"/>
  <c r="AY455" i="10"/>
  <c r="AZ455" i="10"/>
  <c r="BA455" i="10"/>
  <c r="BB455" i="10"/>
  <c r="BC455" i="10"/>
  <c r="BD455" i="10"/>
  <c r="BE455" i="10"/>
  <c r="BF455" i="10"/>
  <c r="BG455" i="10"/>
  <c r="BH455" i="10"/>
  <c r="BI455" i="10"/>
  <c r="BJ455" i="10"/>
  <c r="BK455" i="10"/>
  <c r="BL455" i="10"/>
  <c r="BM455" i="10"/>
  <c r="BN455" i="10"/>
  <c r="BO455" i="10"/>
  <c r="BP455" i="10"/>
  <c r="A456" i="10"/>
  <c r="B456" i="10"/>
  <c r="C456" i="10"/>
  <c r="D456" i="10"/>
  <c r="E456" i="10"/>
  <c r="F456" i="10"/>
  <c r="G456" i="10"/>
  <c r="H456" i="10"/>
  <c r="I456" i="10"/>
  <c r="J456" i="10"/>
  <c r="K456" i="10"/>
  <c r="L456" i="10"/>
  <c r="M456" i="10"/>
  <c r="N456" i="10"/>
  <c r="O456" i="10"/>
  <c r="P456" i="10"/>
  <c r="Q456" i="10"/>
  <c r="R456" i="10"/>
  <c r="S456" i="10"/>
  <c r="T456" i="10"/>
  <c r="U456" i="10"/>
  <c r="V456" i="10"/>
  <c r="W456" i="10"/>
  <c r="X456" i="10"/>
  <c r="Y456" i="10"/>
  <c r="Z456" i="10"/>
  <c r="AA456" i="10"/>
  <c r="AB456" i="10"/>
  <c r="AC456" i="10"/>
  <c r="AD456" i="10"/>
  <c r="AE456" i="10"/>
  <c r="AF456" i="10"/>
  <c r="AG456" i="10"/>
  <c r="AH456" i="10"/>
  <c r="AI456" i="10"/>
  <c r="AJ456" i="10"/>
  <c r="AK456" i="10"/>
  <c r="AL456" i="10"/>
  <c r="AM456" i="10"/>
  <c r="AN456" i="10"/>
  <c r="AO456" i="10"/>
  <c r="AP456" i="10"/>
  <c r="AQ456" i="10"/>
  <c r="AR456" i="10"/>
  <c r="AS456" i="10"/>
  <c r="AT456" i="10"/>
  <c r="AU456" i="10"/>
  <c r="AV456" i="10"/>
  <c r="AW456" i="10"/>
  <c r="AX456" i="10"/>
  <c r="AY456" i="10"/>
  <c r="AZ456" i="10"/>
  <c r="BA456" i="10"/>
  <c r="BB456" i="10"/>
  <c r="BC456" i="10"/>
  <c r="BD456" i="10"/>
  <c r="BE456" i="10"/>
  <c r="BF456" i="10"/>
  <c r="BG456" i="10"/>
  <c r="BH456" i="10"/>
  <c r="BI456" i="10"/>
  <c r="BJ456" i="10"/>
  <c r="BK456" i="10"/>
  <c r="BL456" i="10"/>
  <c r="BM456" i="10"/>
  <c r="BN456" i="10"/>
  <c r="BO456" i="10"/>
  <c r="BP456" i="10"/>
  <c r="A457" i="10"/>
  <c r="B457" i="10"/>
  <c r="C457" i="10"/>
  <c r="D457" i="10"/>
  <c r="E457" i="10"/>
  <c r="F457" i="10"/>
  <c r="G457" i="10"/>
  <c r="H457" i="10"/>
  <c r="I457" i="10"/>
  <c r="J457" i="10"/>
  <c r="K457" i="10"/>
  <c r="L457" i="10"/>
  <c r="M457" i="10"/>
  <c r="N457" i="10"/>
  <c r="O457" i="10"/>
  <c r="P457" i="10"/>
  <c r="Q457" i="10"/>
  <c r="R457" i="10"/>
  <c r="S457" i="10"/>
  <c r="T457" i="10"/>
  <c r="U457" i="10"/>
  <c r="V457" i="10"/>
  <c r="W457" i="10"/>
  <c r="X457" i="10"/>
  <c r="Y457" i="10"/>
  <c r="Z457" i="10"/>
  <c r="AA457" i="10"/>
  <c r="AB457" i="10"/>
  <c r="AC457" i="10"/>
  <c r="AD457" i="10"/>
  <c r="AE457" i="10"/>
  <c r="AF457" i="10"/>
  <c r="AG457" i="10"/>
  <c r="AH457" i="10"/>
  <c r="AI457" i="10"/>
  <c r="AJ457" i="10"/>
  <c r="AK457" i="10"/>
  <c r="AL457" i="10"/>
  <c r="AM457" i="10"/>
  <c r="AN457" i="10"/>
  <c r="AO457" i="10"/>
  <c r="AP457" i="10"/>
  <c r="AQ457" i="10"/>
  <c r="AR457" i="10"/>
  <c r="AS457" i="10"/>
  <c r="AT457" i="10"/>
  <c r="AU457" i="10"/>
  <c r="AV457" i="10"/>
  <c r="AW457" i="10"/>
  <c r="AX457" i="10"/>
  <c r="AY457" i="10"/>
  <c r="AZ457" i="10"/>
  <c r="BA457" i="10"/>
  <c r="BB457" i="10"/>
  <c r="BC457" i="10"/>
  <c r="BD457" i="10"/>
  <c r="BE457" i="10"/>
  <c r="BF457" i="10"/>
  <c r="BG457" i="10"/>
  <c r="BH457" i="10"/>
  <c r="BI457" i="10"/>
  <c r="BJ457" i="10"/>
  <c r="BK457" i="10"/>
  <c r="BL457" i="10"/>
  <c r="BM457" i="10"/>
  <c r="BN457" i="10"/>
  <c r="BO457" i="10"/>
  <c r="BP457" i="10"/>
  <c r="A458" i="10"/>
  <c r="B458" i="10"/>
  <c r="C458" i="10"/>
  <c r="D458" i="10"/>
  <c r="E458" i="10"/>
  <c r="F458" i="10"/>
  <c r="G458" i="10"/>
  <c r="H458" i="10"/>
  <c r="I458" i="10"/>
  <c r="J458" i="10"/>
  <c r="K458" i="10"/>
  <c r="L458" i="10"/>
  <c r="M458" i="10"/>
  <c r="N458" i="10"/>
  <c r="O458" i="10"/>
  <c r="P458" i="10"/>
  <c r="Q458" i="10"/>
  <c r="R458" i="10"/>
  <c r="S458" i="10"/>
  <c r="T458" i="10"/>
  <c r="U458" i="10"/>
  <c r="V458" i="10"/>
  <c r="W458" i="10"/>
  <c r="X458" i="10"/>
  <c r="Y458" i="10"/>
  <c r="Z458" i="10"/>
  <c r="AA458" i="10"/>
  <c r="AB458" i="10"/>
  <c r="AC458" i="10"/>
  <c r="AD458" i="10"/>
  <c r="AE458" i="10"/>
  <c r="AF458" i="10"/>
  <c r="AG458" i="10"/>
  <c r="AH458" i="10"/>
  <c r="AI458" i="10"/>
  <c r="AJ458" i="10"/>
  <c r="AK458" i="10"/>
  <c r="AL458" i="10"/>
  <c r="AM458" i="10"/>
  <c r="AN458" i="10"/>
  <c r="AO458" i="10"/>
  <c r="AP458" i="10"/>
  <c r="AQ458" i="10"/>
  <c r="AR458" i="10"/>
  <c r="AS458" i="10"/>
  <c r="AT458" i="10"/>
  <c r="AU458" i="10"/>
  <c r="AV458" i="10"/>
  <c r="AW458" i="10"/>
  <c r="AX458" i="10"/>
  <c r="AY458" i="10"/>
  <c r="AZ458" i="10"/>
  <c r="BA458" i="10"/>
  <c r="BB458" i="10"/>
  <c r="BC458" i="10"/>
  <c r="BD458" i="10"/>
  <c r="BE458" i="10"/>
  <c r="BF458" i="10"/>
  <c r="BG458" i="10"/>
  <c r="BH458" i="10"/>
  <c r="BI458" i="10"/>
  <c r="BJ458" i="10"/>
  <c r="BK458" i="10"/>
  <c r="BL458" i="10"/>
  <c r="BM458" i="10"/>
  <c r="BN458" i="10"/>
  <c r="BO458" i="10"/>
  <c r="BP458" i="10"/>
  <c r="A459" i="10"/>
  <c r="B459" i="10"/>
  <c r="C459" i="10"/>
  <c r="D459" i="10"/>
  <c r="E459" i="10"/>
  <c r="F459" i="10"/>
  <c r="G459" i="10"/>
  <c r="H459" i="10"/>
  <c r="I459" i="10"/>
  <c r="J459" i="10"/>
  <c r="K459" i="10"/>
  <c r="L459" i="10"/>
  <c r="M459" i="10"/>
  <c r="N459" i="10"/>
  <c r="O459" i="10"/>
  <c r="P459" i="10"/>
  <c r="Q459" i="10"/>
  <c r="R459" i="10"/>
  <c r="S459" i="10"/>
  <c r="T459" i="10"/>
  <c r="U459" i="10"/>
  <c r="V459" i="10"/>
  <c r="W459" i="10"/>
  <c r="X459" i="10"/>
  <c r="Y459" i="10"/>
  <c r="Z459" i="10"/>
  <c r="AA459" i="10"/>
  <c r="AB459" i="10"/>
  <c r="AC459" i="10"/>
  <c r="AD459" i="10"/>
  <c r="AE459" i="10"/>
  <c r="AF459" i="10"/>
  <c r="AG459" i="10"/>
  <c r="AH459" i="10"/>
  <c r="AI459" i="10"/>
  <c r="AJ459" i="10"/>
  <c r="AK459" i="10"/>
  <c r="AL459" i="10"/>
  <c r="AM459" i="10"/>
  <c r="AN459" i="10"/>
  <c r="AO459" i="10"/>
  <c r="AP459" i="10"/>
  <c r="AQ459" i="10"/>
  <c r="AR459" i="10"/>
  <c r="AS459" i="10"/>
  <c r="AT459" i="10"/>
  <c r="AU459" i="10"/>
  <c r="AV459" i="10"/>
  <c r="AW459" i="10"/>
  <c r="AX459" i="10"/>
  <c r="AY459" i="10"/>
  <c r="AZ459" i="10"/>
  <c r="BA459" i="10"/>
  <c r="BB459" i="10"/>
  <c r="BC459" i="10"/>
  <c r="BD459" i="10"/>
  <c r="BE459" i="10"/>
  <c r="BF459" i="10"/>
  <c r="BG459" i="10"/>
  <c r="BH459" i="10"/>
  <c r="BI459" i="10"/>
  <c r="BJ459" i="10"/>
  <c r="BK459" i="10"/>
  <c r="BL459" i="10"/>
  <c r="BM459" i="10"/>
  <c r="BN459" i="10"/>
  <c r="BO459" i="10"/>
  <c r="BP459" i="10"/>
  <c r="A460" i="10"/>
  <c r="B460" i="10"/>
  <c r="C460" i="10"/>
  <c r="D460" i="10"/>
  <c r="E460" i="10"/>
  <c r="F460" i="10"/>
  <c r="G460" i="10"/>
  <c r="H460" i="10"/>
  <c r="I460" i="10"/>
  <c r="J460" i="10"/>
  <c r="K460" i="10"/>
  <c r="L460" i="10"/>
  <c r="M460" i="10"/>
  <c r="N460" i="10"/>
  <c r="O460" i="10"/>
  <c r="P460" i="10"/>
  <c r="Q460" i="10"/>
  <c r="R460" i="10"/>
  <c r="S460" i="10"/>
  <c r="T460" i="10"/>
  <c r="U460" i="10"/>
  <c r="V460" i="10"/>
  <c r="W460" i="10"/>
  <c r="X460" i="10"/>
  <c r="Y460" i="10"/>
  <c r="Z460" i="10"/>
  <c r="AA460" i="10"/>
  <c r="AB460" i="10"/>
  <c r="AC460" i="10"/>
  <c r="AD460" i="10"/>
  <c r="AE460" i="10"/>
  <c r="AF460" i="10"/>
  <c r="AG460" i="10"/>
  <c r="AH460" i="10"/>
  <c r="AI460" i="10"/>
  <c r="AJ460" i="10"/>
  <c r="AK460" i="10"/>
  <c r="AL460" i="10"/>
  <c r="AM460" i="10"/>
  <c r="AN460" i="10"/>
  <c r="AO460" i="10"/>
  <c r="AP460" i="10"/>
  <c r="AQ460" i="10"/>
  <c r="AR460" i="10"/>
  <c r="AS460" i="10"/>
  <c r="AT460" i="10"/>
  <c r="AU460" i="10"/>
  <c r="AV460" i="10"/>
  <c r="AW460" i="10"/>
  <c r="AX460" i="10"/>
  <c r="AY460" i="10"/>
  <c r="AZ460" i="10"/>
  <c r="BA460" i="10"/>
  <c r="BB460" i="10"/>
  <c r="BC460" i="10"/>
  <c r="BD460" i="10"/>
  <c r="BE460" i="10"/>
  <c r="BF460" i="10"/>
  <c r="BG460" i="10"/>
  <c r="BH460" i="10"/>
  <c r="BI460" i="10"/>
  <c r="BJ460" i="10"/>
  <c r="BK460" i="10"/>
  <c r="BL460" i="10"/>
  <c r="BM460" i="10"/>
  <c r="BN460" i="10"/>
  <c r="BO460" i="10"/>
  <c r="BP460" i="10"/>
  <c r="A461" i="10"/>
  <c r="B461" i="10"/>
  <c r="C461" i="10"/>
  <c r="D461" i="10"/>
  <c r="E461" i="10"/>
  <c r="F461" i="10"/>
  <c r="G461" i="10"/>
  <c r="H461" i="10"/>
  <c r="I461" i="10"/>
  <c r="J461" i="10"/>
  <c r="K461" i="10"/>
  <c r="L461" i="10"/>
  <c r="M461" i="10"/>
  <c r="N461" i="10"/>
  <c r="O461" i="10"/>
  <c r="P461" i="10"/>
  <c r="Q461" i="10"/>
  <c r="R461" i="10"/>
  <c r="S461" i="10"/>
  <c r="T461" i="10"/>
  <c r="U461" i="10"/>
  <c r="V461" i="10"/>
  <c r="W461" i="10"/>
  <c r="X461" i="10"/>
  <c r="Y461" i="10"/>
  <c r="Z461" i="10"/>
  <c r="AA461" i="10"/>
  <c r="AB461" i="10"/>
  <c r="AC461" i="10"/>
  <c r="AD461" i="10"/>
  <c r="AE461" i="10"/>
  <c r="AF461" i="10"/>
  <c r="AG461" i="10"/>
  <c r="AH461" i="10"/>
  <c r="AI461" i="10"/>
  <c r="AJ461" i="10"/>
  <c r="AK461" i="10"/>
  <c r="AL461" i="10"/>
  <c r="AM461" i="10"/>
  <c r="AN461" i="10"/>
  <c r="AO461" i="10"/>
  <c r="AP461" i="10"/>
  <c r="AQ461" i="10"/>
  <c r="AR461" i="10"/>
  <c r="AS461" i="10"/>
  <c r="AT461" i="10"/>
  <c r="AU461" i="10"/>
  <c r="AV461" i="10"/>
  <c r="AW461" i="10"/>
  <c r="AX461" i="10"/>
  <c r="AY461" i="10"/>
  <c r="AZ461" i="10"/>
  <c r="BA461" i="10"/>
  <c r="BB461" i="10"/>
  <c r="BC461" i="10"/>
  <c r="BD461" i="10"/>
  <c r="BE461" i="10"/>
  <c r="BF461" i="10"/>
  <c r="BG461" i="10"/>
  <c r="BH461" i="10"/>
  <c r="BI461" i="10"/>
  <c r="BJ461" i="10"/>
  <c r="BK461" i="10"/>
  <c r="BL461" i="10"/>
  <c r="BM461" i="10"/>
  <c r="BN461" i="10"/>
  <c r="BO461" i="10"/>
  <c r="BP461" i="10"/>
  <c r="A462" i="10"/>
  <c r="B462" i="10"/>
  <c r="C462" i="10"/>
  <c r="D462" i="10"/>
  <c r="E462" i="10"/>
  <c r="F462" i="10"/>
  <c r="G462" i="10"/>
  <c r="H462" i="10"/>
  <c r="I462" i="10"/>
  <c r="J462" i="10"/>
  <c r="K462" i="10"/>
  <c r="L462" i="10"/>
  <c r="M462" i="10"/>
  <c r="N462" i="10"/>
  <c r="O462" i="10"/>
  <c r="P462" i="10"/>
  <c r="Q462" i="10"/>
  <c r="R462" i="10"/>
  <c r="S462" i="10"/>
  <c r="T462" i="10"/>
  <c r="U462" i="10"/>
  <c r="V462" i="10"/>
  <c r="W462" i="10"/>
  <c r="X462" i="10"/>
  <c r="Y462" i="10"/>
  <c r="Z462" i="10"/>
  <c r="AA462" i="10"/>
  <c r="AB462" i="10"/>
  <c r="AC462" i="10"/>
  <c r="AD462" i="10"/>
  <c r="AE462" i="10"/>
  <c r="AF462" i="10"/>
  <c r="AG462" i="10"/>
  <c r="AH462" i="10"/>
  <c r="AI462" i="10"/>
  <c r="AJ462" i="10"/>
  <c r="AK462" i="10"/>
  <c r="AL462" i="10"/>
  <c r="AM462" i="10"/>
  <c r="AN462" i="10"/>
  <c r="AO462" i="10"/>
  <c r="AP462" i="10"/>
  <c r="AQ462" i="10"/>
  <c r="AR462" i="10"/>
  <c r="AS462" i="10"/>
  <c r="AT462" i="10"/>
  <c r="AU462" i="10"/>
  <c r="AV462" i="10"/>
  <c r="AW462" i="10"/>
  <c r="AX462" i="10"/>
  <c r="AY462" i="10"/>
  <c r="AZ462" i="10"/>
  <c r="BA462" i="10"/>
  <c r="BB462" i="10"/>
  <c r="BC462" i="10"/>
  <c r="BD462" i="10"/>
  <c r="BE462" i="10"/>
  <c r="BF462" i="10"/>
  <c r="BG462" i="10"/>
  <c r="BH462" i="10"/>
  <c r="BI462" i="10"/>
  <c r="BJ462" i="10"/>
  <c r="BK462" i="10"/>
  <c r="BL462" i="10"/>
  <c r="BM462" i="10"/>
  <c r="BN462" i="10"/>
  <c r="BO462" i="10"/>
  <c r="BP462" i="10"/>
  <c r="A463" i="10"/>
  <c r="B463" i="10"/>
  <c r="C463" i="10"/>
  <c r="D463" i="10"/>
  <c r="E463" i="10"/>
  <c r="F463" i="10"/>
  <c r="G463" i="10"/>
  <c r="H463" i="10"/>
  <c r="I463" i="10"/>
  <c r="J463" i="10"/>
  <c r="K463" i="10"/>
  <c r="L463" i="10"/>
  <c r="M463" i="10"/>
  <c r="N463" i="10"/>
  <c r="O463" i="10"/>
  <c r="P463" i="10"/>
  <c r="Q463" i="10"/>
  <c r="R463" i="10"/>
  <c r="S463" i="10"/>
  <c r="T463" i="10"/>
  <c r="U463" i="10"/>
  <c r="V463" i="10"/>
  <c r="W463" i="10"/>
  <c r="X463" i="10"/>
  <c r="Y463" i="10"/>
  <c r="Z463" i="10"/>
  <c r="AA463" i="10"/>
  <c r="AB463" i="10"/>
  <c r="AC463" i="10"/>
  <c r="AD463" i="10"/>
  <c r="AE463" i="10"/>
  <c r="AF463" i="10"/>
  <c r="AG463" i="10"/>
  <c r="AH463" i="10"/>
  <c r="AI463" i="10"/>
  <c r="AJ463" i="10"/>
  <c r="AK463" i="10"/>
  <c r="AL463" i="10"/>
  <c r="AM463" i="10"/>
  <c r="AN463" i="10"/>
  <c r="AO463" i="10"/>
  <c r="AP463" i="10"/>
  <c r="AQ463" i="10"/>
  <c r="AR463" i="10"/>
  <c r="AS463" i="10"/>
  <c r="AT463" i="10"/>
  <c r="AU463" i="10"/>
  <c r="AV463" i="10"/>
  <c r="AW463" i="10"/>
  <c r="AX463" i="10"/>
  <c r="AY463" i="10"/>
  <c r="AZ463" i="10"/>
  <c r="BA463" i="10"/>
  <c r="BB463" i="10"/>
  <c r="BC463" i="10"/>
  <c r="BD463" i="10"/>
  <c r="BE463" i="10"/>
  <c r="BF463" i="10"/>
  <c r="BG463" i="10"/>
  <c r="BH463" i="10"/>
  <c r="BI463" i="10"/>
  <c r="BJ463" i="10"/>
  <c r="BK463" i="10"/>
  <c r="BL463" i="10"/>
  <c r="BM463" i="10"/>
  <c r="BN463" i="10"/>
  <c r="BO463" i="10"/>
  <c r="BP463" i="10"/>
  <c r="A464" i="10"/>
  <c r="B464" i="10"/>
  <c r="C464" i="10"/>
  <c r="D464" i="10"/>
  <c r="E464" i="10"/>
  <c r="F464" i="10"/>
  <c r="G464" i="10"/>
  <c r="H464" i="10"/>
  <c r="I464" i="10"/>
  <c r="J464" i="10"/>
  <c r="K464" i="10"/>
  <c r="L464" i="10"/>
  <c r="M464" i="10"/>
  <c r="N464" i="10"/>
  <c r="O464" i="10"/>
  <c r="P464" i="10"/>
  <c r="Q464" i="10"/>
  <c r="R464" i="10"/>
  <c r="S464" i="10"/>
  <c r="T464" i="10"/>
  <c r="U464" i="10"/>
  <c r="V464" i="10"/>
  <c r="W464" i="10"/>
  <c r="X464" i="10"/>
  <c r="Y464" i="10"/>
  <c r="Z464" i="10"/>
  <c r="AA464" i="10"/>
  <c r="AB464" i="10"/>
  <c r="AC464" i="10"/>
  <c r="AD464" i="10"/>
  <c r="AE464" i="10"/>
  <c r="AF464" i="10"/>
  <c r="AG464" i="10"/>
  <c r="AH464" i="10"/>
  <c r="AI464" i="10"/>
  <c r="AJ464" i="10"/>
  <c r="AK464" i="10"/>
  <c r="AL464" i="10"/>
  <c r="AM464" i="10"/>
  <c r="AN464" i="10"/>
  <c r="AO464" i="10"/>
  <c r="AP464" i="10"/>
  <c r="AQ464" i="10"/>
  <c r="AR464" i="10"/>
  <c r="AS464" i="10"/>
  <c r="AT464" i="10"/>
  <c r="AU464" i="10"/>
  <c r="AV464" i="10"/>
  <c r="AW464" i="10"/>
  <c r="AX464" i="10"/>
  <c r="AY464" i="10"/>
  <c r="AZ464" i="10"/>
  <c r="BA464" i="10"/>
  <c r="BB464" i="10"/>
  <c r="BC464" i="10"/>
  <c r="BD464" i="10"/>
  <c r="BE464" i="10"/>
  <c r="BF464" i="10"/>
  <c r="BG464" i="10"/>
  <c r="BH464" i="10"/>
  <c r="BI464" i="10"/>
  <c r="BJ464" i="10"/>
  <c r="BK464" i="10"/>
  <c r="BL464" i="10"/>
  <c r="BM464" i="10"/>
  <c r="BN464" i="10"/>
  <c r="BO464" i="10"/>
  <c r="BP464" i="10"/>
  <c r="A465" i="10"/>
  <c r="B465" i="10"/>
  <c r="C465" i="10"/>
  <c r="D465" i="10"/>
  <c r="E465" i="10"/>
  <c r="F465" i="10"/>
  <c r="G465" i="10"/>
  <c r="H465" i="10"/>
  <c r="I465" i="10"/>
  <c r="J465" i="10"/>
  <c r="K465" i="10"/>
  <c r="L465" i="10"/>
  <c r="M465" i="10"/>
  <c r="N465" i="10"/>
  <c r="O465" i="10"/>
  <c r="P465" i="10"/>
  <c r="Q465" i="10"/>
  <c r="R465" i="10"/>
  <c r="S465" i="10"/>
  <c r="T465" i="10"/>
  <c r="U465" i="10"/>
  <c r="V465" i="10"/>
  <c r="W465" i="10"/>
  <c r="X465" i="10"/>
  <c r="Y465" i="10"/>
  <c r="Z465" i="10"/>
  <c r="AA465" i="10"/>
  <c r="AB465" i="10"/>
  <c r="AC465" i="10"/>
  <c r="AD465" i="10"/>
  <c r="AE465" i="10"/>
  <c r="AF465" i="10"/>
  <c r="AG465" i="10"/>
  <c r="AH465" i="10"/>
  <c r="AI465" i="10"/>
  <c r="AJ465" i="10"/>
  <c r="AK465" i="10"/>
  <c r="AL465" i="10"/>
  <c r="AM465" i="10"/>
  <c r="AN465" i="10"/>
  <c r="AO465" i="10"/>
  <c r="AP465" i="10"/>
  <c r="AQ465" i="10"/>
  <c r="AR465" i="10"/>
  <c r="AS465" i="10"/>
  <c r="AT465" i="10"/>
  <c r="AU465" i="10"/>
  <c r="AV465" i="10"/>
  <c r="AW465" i="10"/>
  <c r="AX465" i="10"/>
  <c r="AY465" i="10"/>
  <c r="AZ465" i="10"/>
  <c r="BA465" i="10"/>
  <c r="BB465" i="10"/>
  <c r="BC465" i="10"/>
  <c r="BD465" i="10"/>
  <c r="BE465" i="10"/>
  <c r="BF465" i="10"/>
  <c r="BG465" i="10"/>
  <c r="BH465" i="10"/>
  <c r="BI465" i="10"/>
  <c r="BJ465" i="10"/>
  <c r="BK465" i="10"/>
  <c r="BL465" i="10"/>
  <c r="BM465" i="10"/>
  <c r="BN465" i="10"/>
  <c r="BO465" i="10"/>
  <c r="BP465" i="10"/>
  <c r="A466" i="10"/>
  <c r="B466" i="10"/>
  <c r="C466" i="10"/>
  <c r="D466" i="10"/>
  <c r="E466" i="10"/>
  <c r="F466" i="10"/>
  <c r="G466" i="10"/>
  <c r="H466" i="10"/>
  <c r="I466" i="10"/>
  <c r="J466" i="10"/>
  <c r="K466" i="10"/>
  <c r="L466" i="10"/>
  <c r="M466" i="10"/>
  <c r="N466" i="10"/>
  <c r="O466" i="10"/>
  <c r="P466" i="10"/>
  <c r="Q466" i="10"/>
  <c r="R466" i="10"/>
  <c r="S466" i="10"/>
  <c r="T466" i="10"/>
  <c r="U466" i="10"/>
  <c r="V466" i="10"/>
  <c r="W466" i="10"/>
  <c r="X466" i="10"/>
  <c r="Y466" i="10"/>
  <c r="Z466" i="10"/>
  <c r="AA466" i="10"/>
  <c r="AB466" i="10"/>
  <c r="AC466" i="10"/>
  <c r="AD466" i="10"/>
  <c r="AE466" i="10"/>
  <c r="AF466" i="10"/>
  <c r="AG466" i="10"/>
  <c r="AH466" i="10"/>
  <c r="AI466" i="10"/>
  <c r="AJ466" i="10"/>
  <c r="AK466" i="10"/>
  <c r="AL466" i="10"/>
  <c r="AM466" i="10"/>
  <c r="AN466" i="10"/>
  <c r="AO466" i="10"/>
  <c r="AP466" i="10"/>
  <c r="AQ466" i="10"/>
  <c r="AR466" i="10"/>
  <c r="AS466" i="10"/>
  <c r="AT466" i="10"/>
  <c r="AU466" i="10"/>
  <c r="AV466" i="10"/>
  <c r="AW466" i="10"/>
  <c r="AX466" i="10"/>
  <c r="AY466" i="10"/>
  <c r="AZ466" i="10"/>
  <c r="BA466" i="10"/>
  <c r="BB466" i="10"/>
  <c r="BC466" i="10"/>
  <c r="BD466" i="10"/>
  <c r="BE466" i="10"/>
  <c r="BF466" i="10"/>
  <c r="BG466" i="10"/>
  <c r="BH466" i="10"/>
  <c r="BI466" i="10"/>
  <c r="BJ466" i="10"/>
  <c r="BK466" i="10"/>
  <c r="BL466" i="10"/>
  <c r="BM466" i="10"/>
  <c r="BN466" i="10"/>
  <c r="BO466" i="10"/>
  <c r="BP466" i="10"/>
  <c r="A467" i="10"/>
  <c r="B467" i="10"/>
  <c r="C467" i="10"/>
  <c r="D467" i="10"/>
  <c r="E467" i="10"/>
  <c r="F467" i="10"/>
  <c r="G467" i="10"/>
  <c r="H467" i="10"/>
  <c r="I467" i="10"/>
  <c r="J467" i="10"/>
  <c r="K467" i="10"/>
  <c r="L467" i="10"/>
  <c r="M467" i="10"/>
  <c r="N467" i="10"/>
  <c r="O467" i="10"/>
  <c r="P467" i="10"/>
  <c r="Q467" i="10"/>
  <c r="R467" i="10"/>
  <c r="S467" i="10"/>
  <c r="T467" i="10"/>
  <c r="U467" i="10"/>
  <c r="V467" i="10"/>
  <c r="W467" i="10"/>
  <c r="X467" i="10"/>
  <c r="Y467" i="10"/>
  <c r="Z467" i="10"/>
  <c r="AA467" i="10"/>
  <c r="AB467" i="10"/>
  <c r="AC467" i="10"/>
  <c r="AD467" i="10"/>
  <c r="AE467" i="10"/>
  <c r="AF467" i="10"/>
  <c r="AG467" i="10"/>
  <c r="AH467" i="10"/>
  <c r="AI467" i="10"/>
  <c r="AJ467" i="10"/>
  <c r="AK467" i="10"/>
  <c r="AL467" i="10"/>
  <c r="AM467" i="10"/>
  <c r="AN467" i="10"/>
  <c r="AO467" i="10"/>
  <c r="AP467" i="10"/>
  <c r="AQ467" i="10"/>
  <c r="AR467" i="10"/>
  <c r="AS467" i="10"/>
  <c r="AT467" i="10"/>
  <c r="AU467" i="10"/>
  <c r="AV467" i="10"/>
  <c r="AW467" i="10"/>
  <c r="AX467" i="10"/>
  <c r="AY467" i="10"/>
  <c r="AZ467" i="10"/>
  <c r="BA467" i="10"/>
  <c r="BB467" i="10"/>
  <c r="BC467" i="10"/>
  <c r="BD467" i="10"/>
  <c r="BE467" i="10"/>
  <c r="BF467" i="10"/>
  <c r="BG467" i="10"/>
  <c r="BH467" i="10"/>
  <c r="BI467" i="10"/>
  <c r="BJ467" i="10"/>
  <c r="BK467" i="10"/>
  <c r="BL467" i="10"/>
  <c r="BM467" i="10"/>
  <c r="BN467" i="10"/>
  <c r="BO467" i="10"/>
  <c r="BP467" i="10"/>
  <c r="A468" i="10"/>
  <c r="B468" i="10"/>
  <c r="C468" i="10"/>
  <c r="D468" i="10"/>
  <c r="E468" i="10"/>
  <c r="F468" i="10"/>
  <c r="G468" i="10"/>
  <c r="H468" i="10"/>
  <c r="I468" i="10"/>
  <c r="J468" i="10"/>
  <c r="K468" i="10"/>
  <c r="L468" i="10"/>
  <c r="M468" i="10"/>
  <c r="N468" i="10"/>
  <c r="O468" i="10"/>
  <c r="P468" i="10"/>
  <c r="Q468" i="10"/>
  <c r="R468" i="10"/>
  <c r="S468" i="10"/>
  <c r="T468" i="10"/>
  <c r="U468" i="10"/>
  <c r="V468" i="10"/>
  <c r="W468" i="10"/>
  <c r="X468" i="10"/>
  <c r="Y468" i="10"/>
  <c r="Z468" i="10"/>
  <c r="AA468" i="10"/>
  <c r="AB468" i="10"/>
  <c r="AC468" i="10"/>
  <c r="AD468" i="10"/>
  <c r="AE468" i="10"/>
  <c r="AF468" i="10"/>
  <c r="AG468" i="10"/>
  <c r="AH468" i="10"/>
  <c r="AI468" i="10"/>
  <c r="AJ468" i="10"/>
  <c r="AK468" i="10"/>
  <c r="AL468" i="10"/>
  <c r="AM468" i="10"/>
  <c r="AN468" i="10"/>
  <c r="AO468" i="10"/>
  <c r="AP468" i="10"/>
  <c r="AQ468" i="10"/>
  <c r="AR468" i="10"/>
  <c r="AS468" i="10"/>
  <c r="AT468" i="10"/>
  <c r="AU468" i="10"/>
  <c r="AV468" i="10"/>
  <c r="AW468" i="10"/>
  <c r="AX468" i="10"/>
  <c r="AY468" i="10"/>
  <c r="AZ468" i="10"/>
  <c r="BA468" i="10"/>
  <c r="BB468" i="10"/>
  <c r="BC468" i="10"/>
  <c r="BD468" i="10"/>
  <c r="BE468" i="10"/>
  <c r="BF468" i="10"/>
  <c r="BG468" i="10"/>
  <c r="BH468" i="10"/>
  <c r="BI468" i="10"/>
  <c r="BJ468" i="10"/>
  <c r="BK468" i="10"/>
  <c r="BL468" i="10"/>
  <c r="BM468" i="10"/>
  <c r="BN468" i="10"/>
  <c r="BO468" i="10"/>
  <c r="BP468" i="10"/>
  <c r="A469" i="10"/>
  <c r="B469" i="10"/>
  <c r="C469" i="10"/>
  <c r="D469" i="10"/>
  <c r="E469" i="10"/>
  <c r="F469" i="10"/>
  <c r="G469" i="10"/>
  <c r="H469" i="10"/>
  <c r="I469" i="10"/>
  <c r="J469" i="10"/>
  <c r="K469" i="10"/>
  <c r="L469" i="10"/>
  <c r="M469" i="10"/>
  <c r="N469" i="10"/>
  <c r="O469" i="10"/>
  <c r="P469" i="10"/>
  <c r="Q469" i="10"/>
  <c r="R469" i="10"/>
  <c r="S469" i="10"/>
  <c r="T469" i="10"/>
  <c r="U469" i="10"/>
  <c r="V469" i="10"/>
  <c r="W469" i="10"/>
  <c r="X469" i="10"/>
  <c r="Y469" i="10"/>
  <c r="Z469" i="10"/>
  <c r="AA469" i="10"/>
  <c r="AB469" i="10"/>
  <c r="AC469" i="10"/>
  <c r="AD469" i="10"/>
  <c r="AE469" i="10"/>
  <c r="AF469" i="10"/>
  <c r="AG469" i="10"/>
  <c r="AH469" i="10"/>
  <c r="AI469" i="10"/>
  <c r="AJ469" i="10"/>
  <c r="AK469" i="10"/>
  <c r="AL469" i="10"/>
  <c r="AM469" i="10"/>
  <c r="AN469" i="10"/>
  <c r="AO469" i="10"/>
  <c r="AP469" i="10"/>
  <c r="AQ469" i="10"/>
  <c r="AR469" i="10"/>
  <c r="AS469" i="10"/>
  <c r="AT469" i="10"/>
  <c r="AU469" i="10"/>
  <c r="AV469" i="10"/>
  <c r="AW469" i="10"/>
  <c r="AX469" i="10"/>
  <c r="AY469" i="10"/>
  <c r="AZ469" i="10"/>
  <c r="BA469" i="10"/>
  <c r="BB469" i="10"/>
  <c r="BC469" i="10"/>
  <c r="BD469" i="10"/>
  <c r="BE469" i="10"/>
  <c r="BF469" i="10"/>
  <c r="BG469" i="10"/>
  <c r="BH469" i="10"/>
  <c r="BI469" i="10"/>
  <c r="BJ469" i="10"/>
  <c r="BK469" i="10"/>
  <c r="BL469" i="10"/>
  <c r="BM469" i="10"/>
  <c r="BN469" i="10"/>
  <c r="BO469" i="10"/>
  <c r="BP469" i="10"/>
  <c r="A470" i="10"/>
  <c r="B470" i="10"/>
  <c r="C470" i="10"/>
  <c r="D470" i="10"/>
  <c r="E470" i="10"/>
  <c r="F470" i="10"/>
  <c r="G470" i="10"/>
  <c r="H470" i="10"/>
  <c r="I470" i="10"/>
  <c r="J470" i="10"/>
  <c r="K470" i="10"/>
  <c r="L470" i="10"/>
  <c r="M470" i="10"/>
  <c r="N470" i="10"/>
  <c r="O470" i="10"/>
  <c r="P470" i="10"/>
  <c r="Q470" i="10"/>
  <c r="R470" i="10"/>
  <c r="S470" i="10"/>
  <c r="T470" i="10"/>
  <c r="U470" i="10"/>
  <c r="V470" i="10"/>
  <c r="W470" i="10"/>
  <c r="X470" i="10"/>
  <c r="Y470" i="10"/>
  <c r="Z470" i="10"/>
  <c r="AA470" i="10"/>
  <c r="AB470" i="10"/>
  <c r="AC470" i="10"/>
  <c r="AD470" i="10"/>
  <c r="AE470" i="10"/>
  <c r="AF470" i="10"/>
  <c r="AG470" i="10"/>
  <c r="AH470" i="10"/>
  <c r="AI470" i="10"/>
  <c r="AJ470" i="10"/>
  <c r="AK470" i="10"/>
  <c r="AL470" i="10"/>
  <c r="AM470" i="10"/>
  <c r="AN470" i="10"/>
  <c r="AO470" i="10"/>
  <c r="AP470" i="10"/>
  <c r="AQ470" i="10"/>
  <c r="AR470" i="10"/>
  <c r="AS470" i="10"/>
  <c r="AT470" i="10"/>
  <c r="AU470" i="10"/>
  <c r="AV470" i="10"/>
  <c r="AW470" i="10"/>
  <c r="AX470" i="10"/>
  <c r="AY470" i="10"/>
  <c r="AZ470" i="10"/>
  <c r="BA470" i="10"/>
  <c r="BB470" i="10"/>
  <c r="BC470" i="10"/>
  <c r="BD470" i="10"/>
  <c r="BE470" i="10"/>
  <c r="BF470" i="10"/>
  <c r="BG470" i="10"/>
  <c r="BH470" i="10"/>
  <c r="BI470" i="10"/>
  <c r="BJ470" i="10"/>
  <c r="BK470" i="10"/>
  <c r="BL470" i="10"/>
  <c r="BM470" i="10"/>
  <c r="BN470" i="10"/>
  <c r="BO470" i="10"/>
  <c r="BP470" i="10"/>
  <c r="A471" i="10"/>
  <c r="B471" i="10"/>
  <c r="C471" i="10"/>
  <c r="D471" i="10"/>
  <c r="E471" i="10"/>
  <c r="F471" i="10"/>
  <c r="G471" i="10"/>
  <c r="H471" i="10"/>
  <c r="I471" i="10"/>
  <c r="J471" i="10"/>
  <c r="K471" i="10"/>
  <c r="L471" i="10"/>
  <c r="M471" i="10"/>
  <c r="N471" i="10"/>
  <c r="O471" i="10"/>
  <c r="P471" i="10"/>
  <c r="Q471" i="10"/>
  <c r="R471" i="10"/>
  <c r="S471" i="10"/>
  <c r="T471" i="10"/>
  <c r="U471" i="10"/>
  <c r="V471" i="10"/>
  <c r="W471" i="10"/>
  <c r="X471" i="10"/>
  <c r="Y471" i="10"/>
  <c r="Z471" i="10"/>
  <c r="AA471" i="10"/>
  <c r="AB471" i="10"/>
  <c r="AC471" i="10"/>
  <c r="AD471" i="10"/>
  <c r="AE471" i="10"/>
  <c r="AF471" i="10"/>
  <c r="AG471" i="10"/>
  <c r="AH471" i="10"/>
  <c r="AI471" i="10"/>
  <c r="AJ471" i="10"/>
  <c r="AK471" i="10"/>
  <c r="AL471" i="10"/>
  <c r="AM471" i="10"/>
  <c r="AN471" i="10"/>
  <c r="AO471" i="10"/>
  <c r="AP471" i="10"/>
  <c r="AQ471" i="10"/>
  <c r="AR471" i="10"/>
  <c r="AS471" i="10"/>
  <c r="AT471" i="10"/>
  <c r="AU471" i="10"/>
  <c r="AV471" i="10"/>
  <c r="AW471" i="10"/>
  <c r="AX471" i="10"/>
  <c r="AY471" i="10"/>
  <c r="AZ471" i="10"/>
  <c r="BA471" i="10"/>
  <c r="BB471" i="10"/>
  <c r="BC471" i="10"/>
  <c r="BD471" i="10"/>
  <c r="BE471" i="10"/>
  <c r="BF471" i="10"/>
  <c r="BG471" i="10"/>
  <c r="BH471" i="10"/>
  <c r="BI471" i="10"/>
  <c r="BJ471" i="10"/>
  <c r="BK471" i="10"/>
  <c r="BL471" i="10"/>
  <c r="BM471" i="10"/>
  <c r="BN471" i="10"/>
  <c r="BO471" i="10"/>
  <c r="BP471" i="10"/>
  <c r="A472" i="10"/>
  <c r="B472" i="10"/>
  <c r="C472" i="10"/>
  <c r="D472" i="10"/>
  <c r="E472" i="10"/>
  <c r="F472" i="10"/>
  <c r="G472" i="10"/>
  <c r="H472" i="10"/>
  <c r="I472" i="10"/>
  <c r="J472" i="10"/>
  <c r="K472" i="10"/>
  <c r="L472" i="10"/>
  <c r="M472" i="10"/>
  <c r="N472" i="10"/>
  <c r="O472" i="10"/>
  <c r="P472" i="10"/>
  <c r="Q472" i="10"/>
  <c r="R472" i="10"/>
  <c r="S472" i="10"/>
  <c r="T472" i="10"/>
  <c r="U472" i="10"/>
  <c r="V472" i="10"/>
  <c r="W472" i="10"/>
  <c r="X472" i="10"/>
  <c r="Y472" i="10"/>
  <c r="Z472" i="10"/>
  <c r="AA472" i="10"/>
  <c r="AB472" i="10"/>
  <c r="AC472" i="10"/>
  <c r="AD472" i="10"/>
  <c r="AE472" i="10"/>
  <c r="AF472" i="10"/>
  <c r="AG472" i="10"/>
  <c r="AH472" i="10"/>
  <c r="AI472" i="10"/>
  <c r="AJ472" i="10"/>
  <c r="AK472" i="10"/>
  <c r="AL472" i="10"/>
  <c r="AM472" i="10"/>
  <c r="AN472" i="10"/>
  <c r="AO472" i="10"/>
  <c r="AP472" i="10"/>
  <c r="AQ472" i="10"/>
  <c r="AR472" i="10"/>
  <c r="AS472" i="10"/>
  <c r="AT472" i="10"/>
  <c r="AU472" i="10"/>
  <c r="AV472" i="10"/>
  <c r="AW472" i="10"/>
  <c r="AX472" i="10"/>
  <c r="AY472" i="10"/>
  <c r="AZ472" i="10"/>
  <c r="BA472" i="10"/>
  <c r="BB472" i="10"/>
  <c r="BC472" i="10"/>
  <c r="BD472" i="10"/>
  <c r="BE472" i="10"/>
  <c r="BF472" i="10"/>
  <c r="BG472" i="10"/>
  <c r="BH472" i="10"/>
  <c r="BI472" i="10"/>
  <c r="BJ472" i="10"/>
  <c r="BK472" i="10"/>
  <c r="BL472" i="10"/>
  <c r="BM472" i="10"/>
  <c r="BN472" i="10"/>
  <c r="BO472" i="10"/>
  <c r="BP472" i="10"/>
  <c r="A473" i="10"/>
  <c r="B473" i="10"/>
  <c r="C473" i="10"/>
  <c r="D473" i="10"/>
  <c r="E473" i="10"/>
  <c r="F473" i="10"/>
  <c r="G473" i="10"/>
  <c r="H473" i="10"/>
  <c r="I473" i="10"/>
  <c r="J473" i="10"/>
  <c r="K473" i="10"/>
  <c r="L473" i="10"/>
  <c r="M473" i="10"/>
  <c r="N473" i="10"/>
  <c r="O473" i="10"/>
  <c r="P473" i="10"/>
  <c r="Q473" i="10"/>
  <c r="R473" i="10"/>
  <c r="S473" i="10"/>
  <c r="T473" i="10"/>
  <c r="U473" i="10"/>
  <c r="V473" i="10"/>
  <c r="W473" i="10"/>
  <c r="X473" i="10"/>
  <c r="Y473" i="10"/>
  <c r="Z473" i="10"/>
  <c r="AA473" i="10"/>
  <c r="AB473" i="10"/>
  <c r="AC473" i="10"/>
  <c r="AD473" i="10"/>
  <c r="AE473" i="10"/>
  <c r="AF473" i="10"/>
  <c r="AG473" i="10"/>
  <c r="AH473" i="10"/>
  <c r="AI473" i="10"/>
  <c r="AJ473" i="10"/>
  <c r="AK473" i="10"/>
  <c r="AL473" i="10"/>
  <c r="AM473" i="10"/>
  <c r="AN473" i="10"/>
  <c r="AO473" i="10"/>
  <c r="AP473" i="10"/>
  <c r="AQ473" i="10"/>
  <c r="AR473" i="10"/>
  <c r="AS473" i="10"/>
  <c r="AT473" i="10"/>
  <c r="AU473" i="10"/>
  <c r="AV473" i="10"/>
  <c r="AW473" i="10"/>
  <c r="AX473" i="10"/>
  <c r="AY473" i="10"/>
  <c r="AZ473" i="10"/>
  <c r="BA473" i="10"/>
  <c r="BB473" i="10"/>
  <c r="BC473" i="10"/>
  <c r="BD473" i="10"/>
  <c r="BE473" i="10"/>
  <c r="BF473" i="10"/>
  <c r="BG473" i="10"/>
  <c r="BH473" i="10"/>
  <c r="BI473" i="10"/>
  <c r="BJ473" i="10"/>
  <c r="BK473" i="10"/>
  <c r="BL473" i="10"/>
  <c r="BM473" i="10"/>
  <c r="BN473" i="10"/>
  <c r="BO473" i="10"/>
  <c r="BP473" i="10"/>
  <c r="A474" i="10"/>
  <c r="B474" i="10"/>
  <c r="C474" i="10"/>
  <c r="D474" i="10"/>
  <c r="E474" i="10"/>
  <c r="F474" i="10"/>
  <c r="G474" i="10"/>
  <c r="H474" i="10"/>
  <c r="I474" i="10"/>
  <c r="J474" i="10"/>
  <c r="K474" i="10"/>
  <c r="L474" i="10"/>
  <c r="M474" i="10"/>
  <c r="N474" i="10"/>
  <c r="O474" i="10"/>
  <c r="P474" i="10"/>
  <c r="Q474" i="10"/>
  <c r="R474" i="10"/>
  <c r="S474" i="10"/>
  <c r="T474" i="10"/>
  <c r="U474" i="10"/>
  <c r="V474" i="10"/>
  <c r="W474" i="10"/>
  <c r="X474" i="10"/>
  <c r="Y474" i="10"/>
  <c r="Z474" i="10"/>
  <c r="AA474" i="10"/>
  <c r="AB474" i="10"/>
  <c r="AC474" i="10"/>
  <c r="AD474" i="10"/>
  <c r="AE474" i="10"/>
  <c r="AF474" i="10"/>
  <c r="AG474" i="10"/>
  <c r="AH474" i="10"/>
  <c r="AI474" i="10"/>
  <c r="AJ474" i="10"/>
  <c r="AK474" i="10"/>
  <c r="AL474" i="10"/>
  <c r="AM474" i="10"/>
  <c r="AN474" i="10"/>
  <c r="AO474" i="10"/>
  <c r="AP474" i="10"/>
  <c r="AQ474" i="10"/>
  <c r="AR474" i="10"/>
  <c r="AS474" i="10"/>
  <c r="AT474" i="10"/>
  <c r="AU474" i="10"/>
  <c r="AV474" i="10"/>
  <c r="AW474" i="10"/>
  <c r="AX474" i="10"/>
  <c r="AY474" i="10"/>
  <c r="AZ474" i="10"/>
  <c r="BA474" i="10"/>
  <c r="BB474" i="10"/>
  <c r="BC474" i="10"/>
  <c r="BD474" i="10"/>
  <c r="BE474" i="10"/>
  <c r="BF474" i="10"/>
  <c r="BG474" i="10"/>
  <c r="BH474" i="10"/>
  <c r="BI474" i="10"/>
  <c r="BJ474" i="10"/>
  <c r="BK474" i="10"/>
  <c r="BL474" i="10"/>
  <c r="BM474" i="10"/>
  <c r="BN474" i="10"/>
  <c r="BO474" i="10"/>
  <c r="BP474" i="10"/>
  <c r="A475" i="10"/>
  <c r="B475" i="10"/>
  <c r="C475" i="10"/>
  <c r="D475" i="10"/>
  <c r="E475" i="10"/>
  <c r="F475" i="10"/>
  <c r="G475" i="10"/>
  <c r="H475" i="10"/>
  <c r="I475" i="10"/>
  <c r="J475" i="10"/>
  <c r="K475" i="10"/>
  <c r="L475" i="10"/>
  <c r="M475" i="10"/>
  <c r="N475" i="10"/>
  <c r="O475" i="10"/>
  <c r="P475" i="10"/>
  <c r="Q475" i="10"/>
  <c r="R475" i="10"/>
  <c r="S475" i="10"/>
  <c r="T475" i="10"/>
  <c r="U475" i="10"/>
  <c r="V475" i="10"/>
  <c r="W475" i="10"/>
  <c r="X475" i="10"/>
  <c r="Y475" i="10"/>
  <c r="Z475" i="10"/>
  <c r="AA475" i="10"/>
  <c r="AB475" i="10"/>
  <c r="AC475" i="10"/>
  <c r="AD475" i="10"/>
  <c r="AE475" i="10"/>
  <c r="AF475" i="10"/>
  <c r="AG475" i="10"/>
  <c r="AH475" i="10"/>
  <c r="AI475" i="10"/>
  <c r="AJ475" i="10"/>
  <c r="AK475" i="10"/>
  <c r="AL475" i="10"/>
  <c r="AM475" i="10"/>
  <c r="AN475" i="10"/>
  <c r="AO475" i="10"/>
  <c r="AP475" i="10"/>
  <c r="AQ475" i="10"/>
  <c r="AR475" i="10"/>
  <c r="AS475" i="10"/>
  <c r="AT475" i="10"/>
  <c r="AU475" i="10"/>
  <c r="AV475" i="10"/>
  <c r="AW475" i="10"/>
  <c r="AX475" i="10"/>
  <c r="AY475" i="10"/>
  <c r="AZ475" i="10"/>
  <c r="BA475" i="10"/>
  <c r="BB475" i="10"/>
  <c r="BC475" i="10"/>
  <c r="BD475" i="10"/>
  <c r="BE475" i="10"/>
  <c r="BF475" i="10"/>
  <c r="BG475" i="10"/>
  <c r="BH475" i="10"/>
  <c r="BI475" i="10"/>
  <c r="BJ475" i="10"/>
  <c r="BK475" i="10"/>
  <c r="BL475" i="10"/>
  <c r="BM475" i="10"/>
  <c r="BN475" i="10"/>
  <c r="BO475" i="10"/>
  <c r="BP475" i="10"/>
  <c r="A476" i="10"/>
  <c r="B476" i="10"/>
  <c r="C476" i="10"/>
  <c r="D476" i="10"/>
  <c r="E476" i="10"/>
  <c r="F476" i="10"/>
  <c r="G476" i="10"/>
  <c r="H476" i="10"/>
  <c r="I476" i="10"/>
  <c r="J476" i="10"/>
  <c r="K476" i="10"/>
  <c r="L476" i="10"/>
  <c r="M476" i="10"/>
  <c r="N476" i="10"/>
  <c r="O476" i="10"/>
  <c r="P476" i="10"/>
  <c r="Q476" i="10"/>
  <c r="R476" i="10"/>
  <c r="S476" i="10"/>
  <c r="T476" i="10"/>
  <c r="U476" i="10"/>
  <c r="V476" i="10"/>
  <c r="W476" i="10"/>
  <c r="X476" i="10"/>
  <c r="Y476" i="10"/>
  <c r="Z476" i="10"/>
  <c r="AA476" i="10"/>
  <c r="AB476" i="10"/>
  <c r="AC476" i="10"/>
  <c r="AD476" i="10"/>
  <c r="AE476" i="10"/>
  <c r="AF476" i="10"/>
  <c r="AG476" i="10"/>
  <c r="AH476" i="10"/>
  <c r="AI476" i="10"/>
  <c r="AJ476" i="10"/>
  <c r="AK476" i="10"/>
  <c r="AL476" i="10"/>
  <c r="AM476" i="10"/>
  <c r="AN476" i="10"/>
  <c r="AO476" i="10"/>
  <c r="AP476" i="10"/>
  <c r="AQ476" i="10"/>
  <c r="AR476" i="10"/>
  <c r="AS476" i="10"/>
  <c r="AT476" i="10"/>
  <c r="AU476" i="10"/>
  <c r="AV476" i="10"/>
  <c r="AW476" i="10"/>
  <c r="AX476" i="10"/>
  <c r="AY476" i="10"/>
  <c r="AZ476" i="10"/>
  <c r="BA476" i="10"/>
  <c r="BB476" i="10"/>
  <c r="BC476" i="10"/>
  <c r="BD476" i="10"/>
  <c r="BE476" i="10"/>
  <c r="BF476" i="10"/>
  <c r="BG476" i="10"/>
  <c r="BH476" i="10"/>
  <c r="BI476" i="10"/>
  <c r="BJ476" i="10"/>
  <c r="BK476" i="10"/>
  <c r="BL476" i="10"/>
  <c r="BM476" i="10"/>
  <c r="BN476" i="10"/>
  <c r="BO476" i="10"/>
  <c r="BP476" i="10"/>
  <c r="A477" i="10"/>
  <c r="B477" i="10"/>
  <c r="C477" i="10"/>
  <c r="D477" i="10"/>
  <c r="E477" i="10"/>
  <c r="F477" i="10"/>
  <c r="G477" i="10"/>
  <c r="H477" i="10"/>
  <c r="I477" i="10"/>
  <c r="J477" i="10"/>
  <c r="K477" i="10"/>
  <c r="L477" i="10"/>
  <c r="M477" i="10"/>
  <c r="N477" i="10"/>
  <c r="O477" i="10"/>
  <c r="P477" i="10"/>
  <c r="Q477" i="10"/>
  <c r="R477" i="10"/>
  <c r="S477" i="10"/>
  <c r="T477" i="10"/>
  <c r="U477" i="10"/>
  <c r="V477" i="10"/>
  <c r="W477" i="10"/>
  <c r="X477" i="10"/>
  <c r="Y477" i="10"/>
  <c r="Z477" i="10"/>
  <c r="AA477" i="10"/>
  <c r="AB477" i="10"/>
  <c r="AC477" i="10"/>
  <c r="AD477" i="10"/>
  <c r="AE477" i="10"/>
  <c r="AF477" i="10"/>
  <c r="AG477" i="10"/>
  <c r="AH477" i="10"/>
  <c r="AI477" i="10"/>
  <c r="AJ477" i="10"/>
  <c r="AK477" i="10"/>
  <c r="AL477" i="10"/>
  <c r="AM477" i="10"/>
  <c r="AN477" i="10"/>
  <c r="AO477" i="10"/>
  <c r="AP477" i="10"/>
  <c r="AQ477" i="10"/>
  <c r="AR477" i="10"/>
  <c r="AS477" i="10"/>
  <c r="AT477" i="10"/>
  <c r="AU477" i="10"/>
  <c r="AV477" i="10"/>
  <c r="AW477" i="10"/>
  <c r="AX477" i="10"/>
  <c r="AY477" i="10"/>
  <c r="AZ477" i="10"/>
  <c r="BA477" i="10"/>
  <c r="BB477" i="10"/>
  <c r="BC477" i="10"/>
  <c r="BD477" i="10"/>
  <c r="BE477" i="10"/>
  <c r="BF477" i="10"/>
  <c r="BG477" i="10"/>
  <c r="BH477" i="10"/>
  <c r="BI477" i="10"/>
  <c r="BJ477" i="10"/>
  <c r="BK477" i="10"/>
  <c r="BL477" i="10"/>
  <c r="BM477" i="10"/>
  <c r="BN477" i="10"/>
  <c r="BO477" i="10"/>
  <c r="BP477" i="10"/>
  <c r="A478" i="10"/>
  <c r="B478" i="10"/>
  <c r="C478" i="10"/>
  <c r="D478" i="10"/>
  <c r="E478" i="10"/>
  <c r="F478" i="10"/>
  <c r="G478" i="10"/>
  <c r="H478" i="10"/>
  <c r="I478" i="10"/>
  <c r="J478" i="10"/>
  <c r="K478" i="10"/>
  <c r="L478" i="10"/>
  <c r="M478" i="10"/>
  <c r="N478" i="10"/>
  <c r="O478" i="10"/>
  <c r="P478" i="10"/>
  <c r="Q478" i="10"/>
  <c r="R478" i="10"/>
  <c r="S478" i="10"/>
  <c r="T478" i="10"/>
  <c r="U478" i="10"/>
  <c r="V478" i="10"/>
  <c r="W478" i="10"/>
  <c r="X478" i="10"/>
  <c r="Y478" i="10"/>
  <c r="Z478" i="10"/>
  <c r="AA478" i="10"/>
  <c r="AB478" i="10"/>
  <c r="AC478" i="10"/>
  <c r="AD478" i="10"/>
  <c r="AE478" i="10"/>
  <c r="AF478" i="10"/>
  <c r="AG478" i="10"/>
  <c r="AH478" i="10"/>
  <c r="AI478" i="10"/>
  <c r="AJ478" i="10"/>
  <c r="AK478" i="10"/>
  <c r="AL478" i="10"/>
  <c r="AM478" i="10"/>
  <c r="AN478" i="10"/>
  <c r="AO478" i="10"/>
  <c r="AP478" i="10"/>
  <c r="AQ478" i="10"/>
  <c r="AR478" i="10"/>
  <c r="AS478" i="10"/>
  <c r="AT478" i="10"/>
  <c r="AU478" i="10"/>
  <c r="AV478" i="10"/>
  <c r="AW478" i="10"/>
  <c r="AX478" i="10"/>
  <c r="AY478" i="10"/>
  <c r="AZ478" i="10"/>
  <c r="BA478" i="10"/>
  <c r="BB478" i="10"/>
  <c r="BC478" i="10"/>
  <c r="BD478" i="10"/>
  <c r="BE478" i="10"/>
  <c r="BF478" i="10"/>
  <c r="BG478" i="10"/>
  <c r="BH478" i="10"/>
  <c r="BI478" i="10"/>
  <c r="BJ478" i="10"/>
  <c r="BK478" i="10"/>
  <c r="BL478" i="10"/>
  <c r="BM478" i="10"/>
  <c r="BN478" i="10"/>
  <c r="BO478" i="10"/>
  <c r="BP478" i="10"/>
  <c r="A479" i="10"/>
  <c r="B479" i="10"/>
  <c r="C479" i="10"/>
  <c r="D479" i="10"/>
  <c r="E479" i="10"/>
  <c r="F479" i="10"/>
  <c r="G479" i="10"/>
  <c r="H479" i="10"/>
  <c r="I479" i="10"/>
  <c r="J479" i="10"/>
  <c r="K479" i="10"/>
  <c r="L479" i="10"/>
  <c r="M479" i="10"/>
  <c r="N479" i="10"/>
  <c r="O479" i="10"/>
  <c r="P479" i="10"/>
  <c r="Q479" i="10"/>
  <c r="R479" i="10"/>
  <c r="S479" i="10"/>
  <c r="T479" i="10"/>
  <c r="U479" i="10"/>
  <c r="V479" i="10"/>
  <c r="W479" i="10"/>
  <c r="X479" i="10"/>
  <c r="Y479" i="10"/>
  <c r="Z479" i="10"/>
  <c r="AA479" i="10"/>
  <c r="AB479" i="10"/>
  <c r="AC479" i="10"/>
  <c r="AD479" i="10"/>
  <c r="AE479" i="10"/>
  <c r="AF479" i="10"/>
  <c r="AG479" i="10"/>
  <c r="AH479" i="10"/>
  <c r="AI479" i="10"/>
  <c r="AJ479" i="10"/>
  <c r="AK479" i="10"/>
  <c r="AL479" i="10"/>
  <c r="AM479" i="10"/>
  <c r="AN479" i="10"/>
  <c r="AO479" i="10"/>
  <c r="AP479" i="10"/>
  <c r="AQ479" i="10"/>
  <c r="AR479" i="10"/>
  <c r="AS479" i="10"/>
  <c r="AT479" i="10"/>
  <c r="AU479" i="10"/>
  <c r="AV479" i="10"/>
  <c r="AW479" i="10"/>
  <c r="AX479" i="10"/>
  <c r="AY479" i="10"/>
  <c r="AZ479" i="10"/>
  <c r="BA479" i="10"/>
  <c r="BB479" i="10"/>
  <c r="BC479" i="10"/>
  <c r="BD479" i="10"/>
  <c r="BE479" i="10"/>
  <c r="BF479" i="10"/>
  <c r="BG479" i="10"/>
  <c r="BH479" i="10"/>
  <c r="BI479" i="10"/>
  <c r="BJ479" i="10"/>
  <c r="BK479" i="10"/>
  <c r="BL479" i="10"/>
  <c r="BM479" i="10"/>
  <c r="BN479" i="10"/>
  <c r="BO479" i="10"/>
  <c r="BP479" i="10"/>
  <c r="A480" i="10"/>
  <c r="B480" i="10"/>
  <c r="C480" i="10"/>
  <c r="D480" i="10"/>
  <c r="E480" i="10"/>
  <c r="F480" i="10"/>
  <c r="G480" i="10"/>
  <c r="H480" i="10"/>
  <c r="I480" i="10"/>
  <c r="J480" i="10"/>
  <c r="K480" i="10"/>
  <c r="L480" i="10"/>
  <c r="M480" i="10"/>
  <c r="N480" i="10"/>
  <c r="O480" i="10"/>
  <c r="P480" i="10"/>
  <c r="Q480" i="10"/>
  <c r="R480" i="10"/>
  <c r="S480" i="10"/>
  <c r="T480" i="10"/>
  <c r="U480" i="10"/>
  <c r="V480" i="10"/>
  <c r="W480" i="10"/>
  <c r="X480" i="10"/>
  <c r="Y480" i="10"/>
  <c r="Z480" i="10"/>
  <c r="AA480" i="10"/>
  <c r="AB480" i="10"/>
  <c r="AC480" i="10"/>
  <c r="AD480" i="10"/>
  <c r="AE480" i="10"/>
  <c r="AF480" i="10"/>
  <c r="AG480" i="10"/>
  <c r="AH480" i="10"/>
  <c r="AI480" i="10"/>
  <c r="AJ480" i="10"/>
  <c r="AK480" i="10"/>
  <c r="AL480" i="10"/>
  <c r="AM480" i="10"/>
  <c r="AN480" i="10"/>
  <c r="AO480" i="10"/>
  <c r="AP480" i="10"/>
  <c r="AQ480" i="10"/>
  <c r="AR480" i="10"/>
  <c r="AS480" i="10"/>
  <c r="AT480" i="10"/>
  <c r="AU480" i="10"/>
  <c r="AV480" i="10"/>
  <c r="AW480" i="10"/>
  <c r="AX480" i="10"/>
  <c r="AY480" i="10"/>
  <c r="AZ480" i="10"/>
  <c r="BA480" i="10"/>
  <c r="BB480" i="10"/>
  <c r="BC480" i="10"/>
  <c r="BD480" i="10"/>
  <c r="BE480" i="10"/>
  <c r="BF480" i="10"/>
  <c r="BG480" i="10"/>
  <c r="BH480" i="10"/>
  <c r="BI480" i="10"/>
  <c r="BJ480" i="10"/>
  <c r="BK480" i="10"/>
  <c r="BL480" i="10"/>
  <c r="BM480" i="10"/>
  <c r="BN480" i="10"/>
  <c r="BO480" i="10"/>
  <c r="BP480" i="10"/>
  <c r="A481" i="10"/>
  <c r="B481" i="10"/>
  <c r="C481" i="10"/>
  <c r="D481" i="10"/>
  <c r="E481" i="10"/>
  <c r="F481" i="10"/>
  <c r="G481" i="10"/>
  <c r="H481" i="10"/>
  <c r="I481" i="10"/>
  <c r="J481" i="10"/>
  <c r="K481" i="10"/>
  <c r="L481" i="10"/>
  <c r="M481" i="10"/>
  <c r="N481" i="10"/>
  <c r="O481" i="10"/>
  <c r="P481" i="10"/>
  <c r="Q481" i="10"/>
  <c r="R481" i="10"/>
  <c r="S481" i="10"/>
  <c r="T481" i="10"/>
  <c r="U481" i="10"/>
  <c r="V481" i="10"/>
  <c r="W481" i="10"/>
  <c r="X481" i="10"/>
  <c r="Y481" i="10"/>
  <c r="Z481" i="10"/>
  <c r="AA481" i="10"/>
  <c r="AB481" i="10"/>
  <c r="AC481" i="10"/>
  <c r="AD481" i="10"/>
  <c r="AE481" i="10"/>
  <c r="AF481" i="10"/>
  <c r="AG481" i="10"/>
  <c r="AH481" i="10"/>
  <c r="AI481" i="10"/>
  <c r="AJ481" i="10"/>
  <c r="AK481" i="10"/>
  <c r="AL481" i="10"/>
  <c r="AM481" i="10"/>
  <c r="AN481" i="10"/>
  <c r="AO481" i="10"/>
  <c r="AP481" i="10"/>
  <c r="AQ481" i="10"/>
  <c r="AR481" i="10"/>
  <c r="AS481" i="10"/>
  <c r="AT481" i="10"/>
  <c r="AU481" i="10"/>
  <c r="AV481" i="10"/>
  <c r="AW481" i="10"/>
  <c r="AX481" i="10"/>
  <c r="AY481" i="10"/>
  <c r="AZ481" i="10"/>
  <c r="BA481" i="10"/>
  <c r="BB481" i="10"/>
  <c r="BC481" i="10"/>
  <c r="BD481" i="10"/>
  <c r="BE481" i="10"/>
  <c r="BF481" i="10"/>
  <c r="BG481" i="10"/>
  <c r="BH481" i="10"/>
  <c r="BI481" i="10"/>
  <c r="BJ481" i="10"/>
  <c r="BK481" i="10"/>
  <c r="BL481" i="10"/>
  <c r="BM481" i="10"/>
  <c r="BN481" i="10"/>
  <c r="BO481" i="10"/>
  <c r="BP481" i="10"/>
  <c r="A482" i="10"/>
  <c r="B482" i="10"/>
  <c r="C482" i="10"/>
  <c r="D482" i="10"/>
  <c r="E482" i="10"/>
  <c r="F482" i="10"/>
  <c r="G482" i="10"/>
  <c r="H482" i="10"/>
  <c r="I482" i="10"/>
  <c r="J482" i="10"/>
  <c r="K482" i="10"/>
  <c r="L482" i="10"/>
  <c r="M482" i="10"/>
  <c r="N482" i="10"/>
  <c r="O482" i="10"/>
  <c r="P482" i="10"/>
  <c r="Q482" i="10"/>
  <c r="R482" i="10"/>
  <c r="S482" i="10"/>
  <c r="T482" i="10"/>
  <c r="U482" i="10"/>
  <c r="V482" i="10"/>
  <c r="W482" i="10"/>
  <c r="X482" i="10"/>
  <c r="Y482" i="10"/>
  <c r="Z482" i="10"/>
  <c r="AA482" i="10"/>
  <c r="AB482" i="10"/>
  <c r="AC482" i="10"/>
  <c r="AD482" i="10"/>
  <c r="AE482" i="10"/>
  <c r="AF482" i="10"/>
  <c r="AG482" i="10"/>
  <c r="AH482" i="10"/>
  <c r="AI482" i="10"/>
  <c r="AJ482" i="10"/>
  <c r="AK482" i="10"/>
  <c r="AL482" i="10"/>
  <c r="AM482" i="10"/>
  <c r="AN482" i="10"/>
  <c r="AO482" i="10"/>
  <c r="AP482" i="10"/>
  <c r="AQ482" i="10"/>
  <c r="AR482" i="10"/>
  <c r="AS482" i="10"/>
  <c r="AT482" i="10"/>
  <c r="AU482" i="10"/>
  <c r="AV482" i="10"/>
  <c r="AW482" i="10"/>
  <c r="AX482" i="10"/>
  <c r="AY482" i="10"/>
  <c r="AZ482" i="10"/>
  <c r="BA482" i="10"/>
  <c r="BB482" i="10"/>
  <c r="BC482" i="10"/>
  <c r="BD482" i="10"/>
  <c r="BE482" i="10"/>
  <c r="BF482" i="10"/>
  <c r="BG482" i="10"/>
  <c r="BH482" i="10"/>
  <c r="BI482" i="10"/>
  <c r="BJ482" i="10"/>
  <c r="BK482" i="10"/>
  <c r="BL482" i="10"/>
  <c r="BM482" i="10"/>
  <c r="BN482" i="10"/>
  <c r="BO482" i="10"/>
  <c r="BP482" i="10"/>
  <c r="A483" i="10"/>
  <c r="B483" i="10"/>
  <c r="C483" i="10"/>
  <c r="D483" i="10"/>
  <c r="E483" i="10"/>
  <c r="F483" i="10"/>
  <c r="G483" i="10"/>
  <c r="H483" i="10"/>
  <c r="I483" i="10"/>
  <c r="J483" i="10"/>
  <c r="K483" i="10"/>
  <c r="L483" i="10"/>
  <c r="M483" i="10"/>
  <c r="N483" i="10"/>
  <c r="O483" i="10"/>
  <c r="P483" i="10"/>
  <c r="Q483" i="10"/>
  <c r="R483" i="10"/>
  <c r="S483" i="10"/>
  <c r="T483" i="10"/>
  <c r="U483" i="10"/>
  <c r="V483" i="10"/>
  <c r="W483" i="10"/>
  <c r="X483" i="10"/>
  <c r="Y483" i="10"/>
  <c r="Z483" i="10"/>
  <c r="AA483" i="10"/>
  <c r="AB483" i="10"/>
  <c r="AC483" i="10"/>
  <c r="AD483" i="10"/>
  <c r="AE483" i="10"/>
  <c r="AF483" i="10"/>
  <c r="AG483" i="10"/>
  <c r="AH483" i="10"/>
  <c r="AI483" i="10"/>
  <c r="AJ483" i="10"/>
  <c r="AK483" i="10"/>
  <c r="AL483" i="10"/>
  <c r="AM483" i="10"/>
  <c r="AN483" i="10"/>
  <c r="AO483" i="10"/>
  <c r="AP483" i="10"/>
  <c r="AQ483" i="10"/>
  <c r="AR483" i="10"/>
  <c r="AS483" i="10"/>
  <c r="AT483" i="10"/>
  <c r="AU483" i="10"/>
  <c r="AV483" i="10"/>
  <c r="AW483" i="10"/>
  <c r="AX483" i="10"/>
  <c r="AY483" i="10"/>
  <c r="AZ483" i="10"/>
  <c r="BA483" i="10"/>
  <c r="BB483" i="10"/>
  <c r="BC483" i="10"/>
  <c r="BD483" i="10"/>
  <c r="BE483" i="10"/>
  <c r="BF483" i="10"/>
  <c r="BG483" i="10"/>
  <c r="BH483" i="10"/>
  <c r="BI483" i="10"/>
  <c r="BJ483" i="10"/>
  <c r="BK483" i="10"/>
  <c r="BL483" i="10"/>
  <c r="BM483" i="10"/>
  <c r="BN483" i="10"/>
  <c r="BO483" i="10"/>
  <c r="BP483" i="10"/>
  <c r="A484" i="10"/>
  <c r="B484" i="10"/>
  <c r="C484" i="10"/>
  <c r="D484" i="10"/>
  <c r="E484" i="10"/>
  <c r="F484" i="10"/>
  <c r="G484" i="10"/>
  <c r="H484" i="10"/>
  <c r="I484" i="10"/>
  <c r="J484" i="10"/>
  <c r="K484" i="10"/>
  <c r="L484" i="10"/>
  <c r="M484" i="10"/>
  <c r="N484" i="10"/>
  <c r="O484" i="10"/>
  <c r="P484" i="10"/>
  <c r="Q484" i="10"/>
  <c r="R484" i="10"/>
  <c r="S484" i="10"/>
  <c r="T484" i="10"/>
  <c r="U484" i="10"/>
  <c r="V484" i="10"/>
  <c r="W484" i="10"/>
  <c r="X484" i="10"/>
  <c r="Y484" i="10"/>
  <c r="Z484" i="10"/>
  <c r="AA484" i="10"/>
  <c r="AB484" i="10"/>
  <c r="AC484" i="10"/>
  <c r="AD484" i="10"/>
  <c r="AE484" i="10"/>
  <c r="AF484" i="10"/>
  <c r="AG484" i="10"/>
  <c r="AH484" i="10"/>
  <c r="AI484" i="10"/>
  <c r="AJ484" i="10"/>
  <c r="AK484" i="10"/>
  <c r="AL484" i="10"/>
  <c r="AM484" i="10"/>
  <c r="AN484" i="10"/>
  <c r="AO484" i="10"/>
  <c r="AP484" i="10"/>
  <c r="AQ484" i="10"/>
  <c r="AR484" i="10"/>
  <c r="AS484" i="10"/>
  <c r="AT484" i="10"/>
  <c r="AU484" i="10"/>
  <c r="AV484" i="10"/>
  <c r="AW484" i="10"/>
  <c r="AX484" i="10"/>
  <c r="AY484" i="10"/>
  <c r="AZ484" i="10"/>
  <c r="BA484" i="10"/>
  <c r="BB484" i="10"/>
  <c r="BC484" i="10"/>
  <c r="BD484" i="10"/>
  <c r="BE484" i="10"/>
  <c r="BF484" i="10"/>
  <c r="BG484" i="10"/>
  <c r="BH484" i="10"/>
  <c r="BI484" i="10"/>
  <c r="BJ484" i="10"/>
  <c r="BK484" i="10"/>
  <c r="BL484" i="10"/>
  <c r="BM484" i="10"/>
  <c r="BN484" i="10"/>
  <c r="BO484" i="10"/>
  <c r="BP484" i="10"/>
  <c r="A485" i="10"/>
  <c r="B485" i="10"/>
  <c r="C485" i="10"/>
  <c r="D485" i="10"/>
  <c r="E485" i="10"/>
  <c r="F485" i="10"/>
  <c r="G485" i="10"/>
  <c r="H485" i="10"/>
  <c r="I485" i="10"/>
  <c r="J485" i="10"/>
  <c r="K485" i="10"/>
  <c r="L485" i="10"/>
  <c r="M485" i="10"/>
  <c r="N485" i="10"/>
  <c r="O485" i="10"/>
  <c r="P485" i="10"/>
  <c r="Q485" i="10"/>
  <c r="R485" i="10"/>
  <c r="S485" i="10"/>
  <c r="T485" i="10"/>
  <c r="U485" i="10"/>
  <c r="V485" i="10"/>
  <c r="W485" i="10"/>
  <c r="X485" i="10"/>
  <c r="Y485" i="10"/>
  <c r="Z485" i="10"/>
  <c r="AA485" i="10"/>
  <c r="AB485" i="10"/>
  <c r="AC485" i="10"/>
  <c r="AD485" i="10"/>
  <c r="AE485" i="10"/>
  <c r="AF485" i="10"/>
  <c r="AG485" i="10"/>
  <c r="AH485" i="10"/>
  <c r="AI485" i="10"/>
  <c r="AJ485" i="10"/>
  <c r="AK485" i="10"/>
  <c r="AL485" i="10"/>
  <c r="AM485" i="10"/>
  <c r="AN485" i="10"/>
  <c r="AO485" i="10"/>
  <c r="AP485" i="10"/>
  <c r="AQ485" i="10"/>
  <c r="AR485" i="10"/>
  <c r="AS485" i="10"/>
  <c r="AT485" i="10"/>
  <c r="AU485" i="10"/>
  <c r="AV485" i="10"/>
  <c r="AW485" i="10"/>
  <c r="AX485" i="10"/>
  <c r="AY485" i="10"/>
  <c r="AZ485" i="10"/>
  <c r="BA485" i="10"/>
  <c r="BB485" i="10"/>
  <c r="BC485" i="10"/>
  <c r="BD485" i="10"/>
  <c r="BE485" i="10"/>
  <c r="BF485" i="10"/>
  <c r="BG485" i="10"/>
  <c r="BH485" i="10"/>
  <c r="BI485" i="10"/>
  <c r="BJ485" i="10"/>
  <c r="BK485" i="10"/>
  <c r="BL485" i="10"/>
  <c r="BM485" i="10"/>
  <c r="BN485" i="10"/>
  <c r="BO485" i="10"/>
  <c r="BP485" i="10"/>
  <c r="A486" i="10"/>
  <c r="B486" i="10"/>
  <c r="C486" i="10"/>
  <c r="D486" i="10"/>
  <c r="E486" i="10"/>
  <c r="F486" i="10"/>
  <c r="G486" i="10"/>
  <c r="H486" i="10"/>
  <c r="I486" i="10"/>
  <c r="J486" i="10"/>
  <c r="K486" i="10"/>
  <c r="L486" i="10"/>
  <c r="M486" i="10"/>
  <c r="N486" i="10"/>
  <c r="O486" i="10"/>
  <c r="P486" i="10"/>
  <c r="Q486" i="10"/>
  <c r="R486" i="10"/>
  <c r="S486" i="10"/>
  <c r="T486" i="10"/>
  <c r="U486" i="10"/>
  <c r="V486" i="10"/>
  <c r="W486" i="10"/>
  <c r="X486" i="10"/>
  <c r="Y486" i="10"/>
  <c r="Z486" i="10"/>
  <c r="AA486" i="10"/>
  <c r="AB486" i="10"/>
  <c r="AC486" i="10"/>
  <c r="AD486" i="10"/>
  <c r="AE486" i="10"/>
  <c r="AF486" i="10"/>
  <c r="AG486" i="10"/>
  <c r="AH486" i="10"/>
  <c r="AI486" i="10"/>
  <c r="AJ486" i="10"/>
  <c r="AK486" i="10"/>
  <c r="AL486" i="10"/>
  <c r="AM486" i="10"/>
  <c r="AN486" i="10"/>
  <c r="AO486" i="10"/>
  <c r="AP486" i="10"/>
  <c r="AQ486" i="10"/>
  <c r="AR486" i="10"/>
  <c r="AS486" i="10"/>
  <c r="AT486" i="10"/>
  <c r="AU486" i="10"/>
  <c r="AV486" i="10"/>
  <c r="AW486" i="10"/>
  <c r="AX486" i="10"/>
  <c r="AY486" i="10"/>
  <c r="AZ486" i="10"/>
  <c r="BA486" i="10"/>
  <c r="BB486" i="10"/>
  <c r="BC486" i="10"/>
  <c r="BD486" i="10"/>
  <c r="BE486" i="10"/>
  <c r="BF486" i="10"/>
  <c r="BG486" i="10"/>
  <c r="BH486" i="10"/>
  <c r="BI486" i="10"/>
  <c r="BJ486" i="10"/>
  <c r="BK486" i="10"/>
  <c r="BL486" i="10"/>
  <c r="BM486" i="10"/>
  <c r="BN486" i="10"/>
  <c r="BO486" i="10"/>
  <c r="BP486" i="10"/>
  <c r="A487" i="10"/>
  <c r="B487" i="10"/>
  <c r="C487" i="10"/>
  <c r="D487" i="10"/>
  <c r="E487" i="10"/>
  <c r="F487" i="10"/>
  <c r="G487" i="10"/>
  <c r="H487" i="10"/>
  <c r="I487" i="10"/>
  <c r="J487" i="10"/>
  <c r="K487" i="10"/>
  <c r="L487" i="10"/>
  <c r="M487" i="10"/>
  <c r="N487" i="10"/>
  <c r="O487" i="10"/>
  <c r="P487" i="10"/>
  <c r="Q487" i="10"/>
  <c r="R487" i="10"/>
  <c r="S487" i="10"/>
  <c r="T487" i="10"/>
  <c r="U487" i="10"/>
  <c r="V487" i="10"/>
  <c r="W487" i="10"/>
  <c r="X487" i="10"/>
  <c r="Y487" i="10"/>
  <c r="Z487" i="10"/>
  <c r="AA487" i="10"/>
  <c r="AB487" i="10"/>
  <c r="AC487" i="10"/>
  <c r="AD487" i="10"/>
  <c r="AE487" i="10"/>
  <c r="AF487" i="10"/>
  <c r="AG487" i="10"/>
  <c r="AH487" i="10"/>
  <c r="AI487" i="10"/>
  <c r="AJ487" i="10"/>
  <c r="AK487" i="10"/>
  <c r="AL487" i="10"/>
  <c r="AM487" i="10"/>
  <c r="AN487" i="10"/>
  <c r="AO487" i="10"/>
  <c r="AP487" i="10"/>
  <c r="AQ487" i="10"/>
  <c r="AR487" i="10"/>
  <c r="AS487" i="10"/>
  <c r="AT487" i="10"/>
  <c r="AU487" i="10"/>
  <c r="AV487" i="10"/>
  <c r="AW487" i="10"/>
  <c r="AX487" i="10"/>
  <c r="AY487" i="10"/>
  <c r="AZ487" i="10"/>
  <c r="BA487" i="10"/>
  <c r="BB487" i="10"/>
  <c r="BC487" i="10"/>
  <c r="BD487" i="10"/>
  <c r="BE487" i="10"/>
  <c r="BF487" i="10"/>
  <c r="BG487" i="10"/>
  <c r="BH487" i="10"/>
  <c r="BI487" i="10"/>
  <c r="BJ487" i="10"/>
  <c r="BK487" i="10"/>
  <c r="BL487" i="10"/>
  <c r="BM487" i="10"/>
  <c r="BN487" i="10"/>
  <c r="BO487" i="10"/>
  <c r="BP487" i="10"/>
  <c r="A488" i="10"/>
  <c r="B488" i="10"/>
  <c r="C488" i="10"/>
  <c r="D488" i="10"/>
  <c r="E488" i="10"/>
  <c r="F488" i="10"/>
  <c r="G488" i="10"/>
  <c r="H488" i="10"/>
  <c r="I488" i="10"/>
  <c r="J488" i="10"/>
  <c r="K488" i="10"/>
  <c r="L488" i="10"/>
  <c r="M488" i="10"/>
  <c r="N488" i="10"/>
  <c r="O488" i="10"/>
  <c r="P488" i="10"/>
  <c r="Q488" i="10"/>
  <c r="R488" i="10"/>
  <c r="S488" i="10"/>
  <c r="T488" i="10"/>
  <c r="U488" i="10"/>
  <c r="V488" i="10"/>
  <c r="W488" i="10"/>
  <c r="X488" i="10"/>
  <c r="Y488" i="10"/>
  <c r="Z488" i="10"/>
  <c r="AA488" i="10"/>
  <c r="AB488" i="10"/>
  <c r="AC488" i="10"/>
  <c r="AD488" i="10"/>
  <c r="AE488" i="10"/>
  <c r="AF488" i="10"/>
  <c r="AG488" i="10"/>
  <c r="AH488" i="10"/>
  <c r="AI488" i="10"/>
  <c r="AJ488" i="10"/>
  <c r="AK488" i="10"/>
  <c r="AL488" i="10"/>
  <c r="AM488" i="10"/>
  <c r="AN488" i="10"/>
  <c r="AO488" i="10"/>
  <c r="AP488" i="10"/>
  <c r="AQ488" i="10"/>
  <c r="AR488" i="10"/>
  <c r="AS488" i="10"/>
  <c r="AT488" i="10"/>
  <c r="AU488" i="10"/>
  <c r="AV488" i="10"/>
  <c r="AW488" i="10"/>
  <c r="AX488" i="10"/>
  <c r="AY488" i="10"/>
  <c r="AZ488" i="10"/>
  <c r="BA488" i="10"/>
  <c r="BB488" i="10"/>
  <c r="BC488" i="10"/>
  <c r="BD488" i="10"/>
  <c r="BE488" i="10"/>
  <c r="BF488" i="10"/>
  <c r="BG488" i="10"/>
  <c r="BH488" i="10"/>
  <c r="BI488" i="10"/>
  <c r="BJ488" i="10"/>
  <c r="BK488" i="10"/>
  <c r="BL488" i="10"/>
  <c r="BM488" i="10"/>
  <c r="BN488" i="10"/>
  <c r="BO488" i="10"/>
  <c r="BP488" i="10"/>
  <c r="A489" i="10"/>
  <c r="B489" i="10"/>
  <c r="C489" i="10"/>
  <c r="D489" i="10"/>
  <c r="E489" i="10"/>
  <c r="F489" i="10"/>
  <c r="G489" i="10"/>
  <c r="H489" i="10"/>
  <c r="I489" i="10"/>
  <c r="J489" i="10"/>
  <c r="K489" i="10"/>
  <c r="L489" i="10"/>
  <c r="M489" i="10"/>
  <c r="N489" i="10"/>
  <c r="O489" i="10"/>
  <c r="P489" i="10"/>
  <c r="Q489" i="10"/>
  <c r="R489" i="10"/>
  <c r="S489" i="10"/>
  <c r="T489" i="10"/>
  <c r="U489" i="10"/>
  <c r="V489" i="10"/>
  <c r="W489" i="10"/>
  <c r="X489" i="10"/>
  <c r="Y489" i="10"/>
  <c r="Z489" i="10"/>
  <c r="AA489" i="10"/>
  <c r="AB489" i="10"/>
  <c r="AC489" i="10"/>
  <c r="AD489" i="10"/>
  <c r="AE489" i="10"/>
  <c r="AF489" i="10"/>
  <c r="AG489" i="10"/>
  <c r="AH489" i="10"/>
  <c r="AI489" i="10"/>
  <c r="AJ489" i="10"/>
  <c r="AK489" i="10"/>
  <c r="AL489" i="10"/>
  <c r="AM489" i="10"/>
  <c r="AN489" i="10"/>
  <c r="AO489" i="10"/>
  <c r="AP489" i="10"/>
  <c r="AQ489" i="10"/>
  <c r="AR489" i="10"/>
  <c r="AS489" i="10"/>
  <c r="AT489" i="10"/>
  <c r="AU489" i="10"/>
  <c r="AV489" i="10"/>
  <c r="AW489" i="10"/>
  <c r="AX489" i="10"/>
  <c r="AY489" i="10"/>
  <c r="AZ489" i="10"/>
  <c r="BA489" i="10"/>
  <c r="BB489" i="10"/>
  <c r="BC489" i="10"/>
  <c r="BD489" i="10"/>
  <c r="BE489" i="10"/>
  <c r="BF489" i="10"/>
  <c r="BG489" i="10"/>
  <c r="BH489" i="10"/>
  <c r="BI489" i="10"/>
  <c r="BJ489" i="10"/>
  <c r="BK489" i="10"/>
  <c r="BL489" i="10"/>
  <c r="BM489" i="10"/>
  <c r="BN489" i="10"/>
  <c r="BO489" i="10"/>
  <c r="BP489" i="10"/>
  <c r="A490" i="10"/>
  <c r="B490" i="10"/>
  <c r="C490" i="10"/>
  <c r="D490" i="10"/>
  <c r="E490" i="10"/>
  <c r="F490" i="10"/>
  <c r="G490" i="10"/>
  <c r="H490" i="10"/>
  <c r="I490" i="10"/>
  <c r="J490" i="10"/>
  <c r="K490" i="10"/>
  <c r="L490" i="10"/>
  <c r="M490" i="10"/>
  <c r="N490" i="10"/>
  <c r="O490" i="10"/>
  <c r="P490" i="10"/>
  <c r="Q490" i="10"/>
  <c r="R490" i="10"/>
  <c r="S490" i="10"/>
  <c r="T490" i="10"/>
  <c r="U490" i="10"/>
  <c r="V490" i="10"/>
  <c r="W490" i="10"/>
  <c r="X490" i="10"/>
  <c r="Y490" i="10"/>
  <c r="Z490" i="10"/>
  <c r="AA490" i="10"/>
  <c r="AB490" i="10"/>
  <c r="AC490" i="10"/>
  <c r="AD490" i="10"/>
  <c r="AE490" i="10"/>
  <c r="AF490" i="10"/>
  <c r="AG490" i="10"/>
  <c r="AH490" i="10"/>
  <c r="AI490" i="10"/>
  <c r="AJ490" i="10"/>
  <c r="AK490" i="10"/>
  <c r="AL490" i="10"/>
  <c r="AM490" i="10"/>
  <c r="AN490" i="10"/>
  <c r="AO490" i="10"/>
  <c r="AP490" i="10"/>
  <c r="AQ490" i="10"/>
  <c r="AR490" i="10"/>
  <c r="AS490" i="10"/>
  <c r="AT490" i="10"/>
  <c r="AU490" i="10"/>
  <c r="AV490" i="10"/>
  <c r="AW490" i="10"/>
  <c r="AX490" i="10"/>
  <c r="AY490" i="10"/>
  <c r="AZ490" i="10"/>
  <c r="BA490" i="10"/>
  <c r="BB490" i="10"/>
  <c r="BC490" i="10"/>
  <c r="BD490" i="10"/>
  <c r="BE490" i="10"/>
  <c r="BF490" i="10"/>
  <c r="BG490" i="10"/>
  <c r="BH490" i="10"/>
  <c r="BI490" i="10"/>
  <c r="BJ490" i="10"/>
  <c r="BK490" i="10"/>
  <c r="BL490" i="10"/>
  <c r="BM490" i="10"/>
  <c r="BN490" i="10"/>
  <c r="BO490" i="10"/>
  <c r="BP490" i="10"/>
  <c r="A491" i="10"/>
  <c r="B491" i="10"/>
  <c r="C491" i="10"/>
  <c r="D491" i="10"/>
  <c r="E491" i="10"/>
  <c r="F491" i="10"/>
  <c r="G491" i="10"/>
  <c r="H491" i="10"/>
  <c r="I491" i="10"/>
  <c r="J491" i="10"/>
  <c r="K491" i="10"/>
  <c r="L491" i="10"/>
  <c r="M491" i="10"/>
  <c r="N491" i="10"/>
  <c r="O491" i="10"/>
  <c r="P491" i="10"/>
  <c r="Q491" i="10"/>
  <c r="R491" i="10"/>
  <c r="S491" i="10"/>
  <c r="T491" i="10"/>
  <c r="U491" i="10"/>
  <c r="V491" i="10"/>
  <c r="W491" i="10"/>
  <c r="X491" i="10"/>
  <c r="Y491" i="10"/>
  <c r="Z491" i="10"/>
  <c r="AA491" i="10"/>
  <c r="AB491" i="10"/>
  <c r="AC491" i="10"/>
  <c r="AD491" i="10"/>
  <c r="AE491" i="10"/>
  <c r="AF491" i="10"/>
  <c r="AG491" i="10"/>
  <c r="AH491" i="10"/>
  <c r="AI491" i="10"/>
  <c r="AJ491" i="10"/>
  <c r="AK491" i="10"/>
  <c r="AL491" i="10"/>
  <c r="AM491" i="10"/>
  <c r="AN491" i="10"/>
  <c r="AO491" i="10"/>
  <c r="AP491" i="10"/>
  <c r="AQ491" i="10"/>
  <c r="AR491" i="10"/>
  <c r="AS491" i="10"/>
  <c r="AT491" i="10"/>
  <c r="AU491" i="10"/>
  <c r="AV491" i="10"/>
  <c r="AW491" i="10"/>
  <c r="AX491" i="10"/>
  <c r="AY491" i="10"/>
  <c r="AZ491" i="10"/>
  <c r="BA491" i="10"/>
  <c r="BB491" i="10"/>
  <c r="BC491" i="10"/>
  <c r="BD491" i="10"/>
  <c r="BE491" i="10"/>
  <c r="BF491" i="10"/>
  <c r="BG491" i="10"/>
  <c r="BH491" i="10"/>
  <c r="BI491" i="10"/>
  <c r="BJ491" i="10"/>
  <c r="BK491" i="10"/>
  <c r="BL491" i="10"/>
  <c r="BM491" i="10"/>
  <c r="BN491" i="10"/>
  <c r="BO491" i="10"/>
  <c r="BP491" i="10"/>
  <c r="A492" i="10"/>
  <c r="B492" i="10"/>
  <c r="C492" i="10"/>
  <c r="D492" i="10"/>
  <c r="E492" i="10"/>
  <c r="F492" i="10"/>
  <c r="G492" i="10"/>
  <c r="H492" i="10"/>
  <c r="I492" i="10"/>
  <c r="J492" i="10"/>
  <c r="K492" i="10"/>
  <c r="L492" i="10"/>
  <c r="M492" i="10"/>
  <c r="N492" i="10"/>
  <c r="O492" i="10"/>
  <c r="P492" i="10"/>
  <c r="Q492" i="10"/>
  <c r="R492" i="10"/>
  <c r="S492" i="10"/>
  <c r="T492" i="10"/>
  <c r="U492" i="10"/>
  <c r="V492" i="10"/>
  <c r="W492" i="10"/>
  <c r="X492" i="10"/>
  <c r="Y492" i="10"/>
  <c r="Z492" i="10"/>
  <c r="AA492" i="10"/>
  <c r="AB492" i="10"/>
  <c r="AC492" i="10"/>
  <c r="AD492" i="10"/>
  <c r="AE492" i="10"/>
  <c r="AF492" i="10"/>
  <c r="AG492" i="10"/>
  <c r="AH492" i="10"/>
  <c r="AI492" i="10"/>
  <c r="AJ492" i="10"/>
  <c r="AK492" i="10"/>
  <c r="AL492" i="10"/>
  <c r="AM492" i="10"/>
  <c r="AN492" i="10"/>
  <c r="AO492" i="10"/>
  <c r="AP492" i="10"/>
  <c r="AQ492" i="10"/>
  <c r="AR492" i="10"/>
  <c r="AS492" i="10"/>
  <c r="AT492" i="10"/>
  <c r="AU492" i="10"/>
  <c r="AV492" i="10"/>
  <c r="AW492" i="10"/>
  <c r="AX492" i="10"/>
  <c r="AY492" i="10"/>
  <c r="AZ492" i="10"/>
  <c r="BA492" i="10"/>
  <c r="BB492" i="10"/>
  <c r="BC492" i="10"/>
  <c r="BD492" i="10"/>
  <c r="BE492" i="10"/>
  <c r="BF492" i="10"/>
  <c r="BG492" i="10"/>
  <c r="BH492" i="10"/>
  <c r="BI492" i="10"/>
  <c r="BJ492" i="10"/>
  <c r="BK492" i="10"/>
  <c r="BL492" i="10"/>
  <c r="BM492" i="10"/>
  <c r="BN492" i="10"/>
  <c r="BO492" i="10"/>
  <c r="BP492" i="10"/>
  <c r="A493" i="10"/>
  <c r="B493" i="10"/>
  <c r="C493" i="10"/>
  <c r="D493" i="10"/>
  <c r="E493" i="10"/>
  <c r="F493" i="10"/>
  <c r="G493" i="10"/>
  <c r="H493" i="10"/>
  <c r="I493" i="10"/>
  <c r="J493" i="10"/>
  <c r="K493" i="10"/>
  <c r="L493" i="10"/>
  <c r="M493" i="10"/>
  <c r="N493" i="10"/>
  <c r="O493" i="10"/>
  <c r="P493" i="10"/>
  <c r="Q493" i="10"/>
  <c r="R493" i="10"/>
  <c r="S493" i="10"/>
  <c r="T493" i="10"/>
  <c r="U493" i="10"/>
  <c r="V493" i="10"/>
  <c r="W493" i="10"/>
  <c r="X493" i="10"/>
  <c r="Y493" i="10"/>
  <c r="Z493" i="10"/>
  <c r="AA493" i="10"/>
  <c r="AB493" i="10"/>
  <c r="AC493" i="10"/>
  <c r="AD493" i="10"/>
  <c r="AE493" i="10"/>
  <c r="AF493" i="10"/>
  <c r="AG493" i="10"/>
  <c r="AH493" i="10"/>
  <c r="AI493" i="10"/>
  <c r="AJ493" i="10"/>
  <c r="AK493" i="10"/>
  <c r="AL493" i="10"/>
  <c r="AM493" i="10"/>
  <c r="AN493" i="10"/>
  <c r="AO493" i="10"/>
  <c r="AP493" i="10"/>
  <c r="AQ493" i="10"/>
  <c r="AR493" i="10"/>
  <c r="AS493" i="10"/>
  <c r="AT493" i="10"/>
  <c r="AU493" i="10"/>
  <c r="AV493" i="10"/>
  <c r="AW493" i="10"/>
  <c r="AX493" i="10"/>
  <c r="AY493" i="10"/>
  <c r="AZ493" i="10"/>
  <c r="BA493" i="10"/>
  <c r="BB493" i="10"/>
  <c r="BC493" i="10"/>
  <c r="BD493" i="10"/>
  <c r="BE493" i="10"/>
  <c r="BF493" i="10"/>
  <c r="BG493" i="10"/>
  <c r="BH493" i="10"/>
  <c r="BI493" i="10"/>
  <c r="BJ493" i="10"/>
  <c r="BK493" i="10"/>
  <c r="BL493" i="10"/>
  <c r="BM493" i="10"/>
  <c r="BN493" i="10"/>
  <c r="BO493" i="10"/>
  <c r="BP493" i="10"/>
  <c r="A494" i="10"/>
  <c r="B494" i="10"/>
  <c r="C494" i="10"/>
  <c r="D494" i="10"/>
  <c r="E494" i="10"/>
  <c r="F494" i="10"/>
  <c r="G494" i="10"/>
  <c r="H494" i="10"/>
  <c r="I494" i="10"/>
  <c r="J494" i="10"/>
  <c r="K494" i="10"/>
  <c r="L494" i="10"/>
  <c r="M494" i="10"/>
  <c r="N494" i="10"/>
  <c r="O494" i="10"/>
  <c r="P494" i="10"/>
  <c r="Q494" i="10"/>
  <c r="R494" i="10"/>
  <c r="S494" i="10"/>
  <c r="T494" i="10"/>
  <c r="U494" i="10"/>
  <c r="V494" i="10"/>
  <c r="W494" i="10"/>
  <c r="X494" i="10"/>
  <c r="Y494" i="10"/>
  <c r="Z494" i="10"/>
  <c r="AA494" i="10"/>
  <c r="AB494" i="10"/>
  <c r="AC494" i="10"/>
  <c r="AD494" i="10"/>
  <c r="AE494" i="10"/>
  <c r="AF494" i="10"/>
  <c r="AG494" i="10"/>
  <c r="AH494" i="10"/>
  <c r="AI494" i="10"/>
  <c r="AJ494" i="10"/>
  <c r="AK494" i="10"/>
  <c r="AL494" i="10"/>
  <c r="AM494" i="10"/>
  <c r="AN494" i="10"/>
  <c r="AO494" i="10"/>
  <c r="AP494" i="10"/>
  <c r="AQ494" i="10"/>
  <c r="AR494" i="10"/>
  <c r="AS494" i="10"/>
  <c r="AT494" i="10"/>
  <c r="AU494" i="10"/>
  <c r="AV494" i="10"/>
  <c r="AW494" i="10"/>
  <c r="AX494" i="10"/>
  <c r="AY494" i="10"/>
  <c r="AZ494" i="10"/>
  <c r="BA494" i="10"/>
  <c r="BB494" i="10"/>
  <c r="BC494" i="10"/>
  <c r="BD494" i="10"/>
  <c r="BE494" i="10"/>
  <c r="BF494" i="10"/>
  <c r="BG494" i="10"/>
  <c r="BH494" i="10"/>
  <c r="BI494" i="10"/>
  <c r="BJ494" i="10"/>
  <c r="BK494" i="10"/>
  <c r="BL494" i="10"/>
  <c r="BM494" i="10"/>
  <c r="BN494" i="10"/>
  <c r="BO494" i="10"/>
  <c r="BP494" i="10"/>
  <c r="A495" i="10"/>
  <c r="B495" i="10"/>
  <c r="C495" i="10"/>
  <c r="D495" i="10"/>
  <c r="E495" i="10"/>
  <c r="F495" i="10"/>
  <c r="G495" i="10"/>
  <c r="H495" i="10"/>
  <c r="I495" i="10"/>
  <c r="J495" i="10"/>
  <c r="K495" i="10"/>
  <c r="L495" i="10"/>
  <c r="M495" i="10"/>
  <c r="N495" i="10"/>
  <c r="O495" i="10"/>
  <c r="P495" i="10"/>
  <c r="Q495" i="10"/>
  <c r="R495" i="10"/>
  <c r="S495" i="10"/>
  <c r="T495" i="10"/>
  <c r="U495" i="10"/>
  <c r="V495" i="10"/>
  <c r="W495" i="10"/>
  <c r="X495" i="10"/>
  <c r="Y495" i="10"/>
  <c r="Z495" i="10"/>
  <c r="AA495" i="10"/>
  <c r="AB495" i="10"/>
  <c r="AC495" i="10"/>
  <c r="AD495" i="10"/>
  <c r="AE495" i="10"/>
  <c r="AF495" i="10"/>
  <c r="AG495" i="10"/>
  <c r="AH495" i="10"/>
  <c r="AI495" i="10"/>
  <c r="AJ495" i="10"/>
  <c r="AK495" i="10"/>
  <c r="AL495" i="10"/>
  <c r="AM495" i="10"/>
  <c r="AN495" i="10"/>
  <c r="AO495" i="10"/>
  <c r="AP495" i="10"/>
  <c r="AQ495" i="10"/>
  <c r="AR495" i="10"/>
  <c r="AS495" i="10"/>
  <c r="AT495" i="10"/>
  <c r="AU495" i="10"/>
  <c r="AV495" i="10"/>
  <c r="AW495" i="10"/>
  <c r="AX495" i="10"/>
  <c r="AY495" i="10"/>
  <c r="AZ495" i="10"/>
  <c r="BA495" i="10"/>
  <c r="BB495" i="10"/>
  <c r="BC495" i="10"/>
  <c r="BD495" i="10"/>
  <c r="BE495" i="10"/>
  <c r="BF495" i="10"/>
  <c r="BG495" i="10"/>
  <c r="BH495" i="10"/>
  <c r="BI495" i="10"/>
  <c r="BJ495" i="10"/>
  <c r="BK495" i="10"/>
  <c r="BL495" i="10"/>
  <c r="BM495" i="10"/>
  <c r="BN495" i="10"/>
  <c r="BO495" i="10"/>
  <c r="BP495" i="10"/>
  <c r="A496" i="10"/>
  <c r="B496" i="10"/>
  <c r="C496" i="10"/>
  <c r="D496" i="10"/>
  <c r="E496" i="10"/>
  <c r="F496" i="10"/>
  <c r="G496" i="10"/>
  <c r="H496" i="10"/>
  <c r="I496" i="10"/>
  <c r="J496" i="10"/>
  <c r="K496" i="10"/>
  <c r="L496" i="10"/>
  <c r="M496" i="10"/>
  <c r="N496" i="10"/>
  <c r="O496" i="10"/>
  <c r="P496" i="10"/>
  <c r="Q496" i="10"/>
  <c r="R496" i="10"/>
  <c r="S496" i="10"/>
  <c r="T496" i="10"/>
  <c r="U496" i="10"/>
  <c r="V496" i="10"/>
  <c r="W496" i="10"/>
  <c r="X496" i="10"/>
  <c r="Y496" i="10"/>
  <c r="Z496" i="10"/>
  <c r="AA496" i="10"/>
  <c r="AB496" i="10"/>
  <c r="AC496" i="10"/>
  <c r="AD496" i="10"/>
  <c r="AE496" i="10"/>
  <c r="AF496" i="10"/>
  <c r="AG496" i="10"/>
  <c r="AH496" i="10"/>
  <c r="AI496" i="10"/>
  <c r="AJ496" i="10"/>
  <c r="AK496" i="10"/>
  <c r="AL496" i="10"/>
  <c r="AM496" i="10"/>
  <c r="AN496" i="10"/>
  <c r="AO496" i="10"/>
  <c r="AP496" i="10"/>
  <c r="AQ496" i="10"/>
  <c r="AR496" i="10"/>
  <c r="AS496" i="10"/>
  <c r="AT496" i="10"/>
  <c r="AU496" i="10"/>
  <c r="AV496" i="10"/>
  <c r="AW496" i="10"/>
  <c r="AX496" i="10"/>
  <c r="AY496" i="10"/>
  <c r="AZ496" i="10"/>
  <c r="BA496" i="10"/>
  <c r="BB496" i="10"/>
  <c r="BC496" i="10"/>
  <c r="BD496" i="10"/>
  <c r="BE496" i="10"/>
  <c r="BF496" i="10"/>
  <c r="BG496" i="10"/>
  <c r="BH496" i="10"/>
  <c r="BI496" i="10"/>
  <c r="BJ496" i="10"/>
  <c r="BK496" i="10"/>
  <c r="BL496" i="10"/>
  <c r="BM496" i="10"/>
  <c r="BN496" i="10"/>
  <c r="BO496" i="10"/>
  <c r="BP496" i="10"/>
  <c r="A497" i="10"/>
  <c r="B497" i="10"/>
  <c r="C497" i="10"/>
  <c r="D497" i="10"/>
  <c r="E497" i="10"/>
  <c r="F497" i="10"/>
  <c r="G497" i="10"/>
  <c r="H497" i="10"/>
  <c r="I497" i="10"/>
  <c r="J497" i="10"/>
  <c r="K497" i="10"/>
  <c r="L497" i="10"/>
  <c r="M497" i="10"/>
  <c r="N497" i="10"/>
  <c r="O497" i="10"/>
  <c r="P497" i="10"/>
  <c r="Q497" i="10"/>
  <c r="R497" i="10"/>
  <c r="S497" i="10"/>
  <c r="T497" i="10"/>
  <c r="U497" i="10"/>
  <c r="V497" i="10"/>
  <c r="W497" i="10"/>
  <c r="X497" i="10"/>
  <c r="Y497" i="10"/>
  <c r="Z497" i="10"/>
  <c r="AA497" i="10"/>
  <c r="AB497" i="10"/>
  <c r="AC497" i="10"/>
  <c r="AD497" i="10"/>
  <c r="AE497" i="10"/>
  <c r="AF497" i="10"/>
  <c r="AG497" i="10"/>
  <c r="AH497" i="10"/>
  <c r="AI497" i="10"/>
  <c r="AJ497" i="10"/>
  <c r="AK497" i="10"/>
  <c r="AL497" i="10"/>
  <c r="AM497" i="10"/>
  <c r="AN497" i="10"/>
  <c r="AO497" i="10"/>
  <c r="AP497" i="10"/>
  <c r="AQ497" i="10"/>
  <c r="AR497" i="10"/>
  <c r="AS497" i="10"/>
  <c r="AT497" i="10"/>
  <c r="AU497" i="10"/>
  <c r="AV497" i="10"/>
  <c r="AW497" i="10"/>
  <c r="AX497" i="10"/>
  <c r="AY497" i="10"/>
  <c r="AZ497" i="10"/>
  <c r="BA497" i="10"/>
  <c r="BB497" i="10"/>
  <c r="BC497" i="10"/>
  <c r="BD497" i="10"/>
  <c r="BE497" i="10"/>
  <c r="BF497" i="10"/>
  <c r="BG497" i="10"/>
  <c r="BH497" i="10"/>
  <c r="BI497" i="10"/>
  <c r="BJ497" i="10"/>
  <c r="BK497" i="10"/>
  <c r="BL497" i="10"/>
  <c r="BM497" i="10"/>
  <c r="BN497" i="10"/>
  <c r="BO497" i="10"/>
  <c r="BP497" i="10"/>
  <c r="A498" i="10"/>
  <c r="B498" i="10"/>
  <c r="C498" i="10"/>
  <c r="D498" i="10"/>
  <c r="E498" i="10"/>
  <c r="F498" i="10"/>
  <c r="G498" i="10"/>
  <c r="H498" i="10"/>
  <c r="I498" i="10"/>
  <c r="J498" i="10"/>
  <c r="K498" i="10"/>
  <c r="L498" i="10"/>
  <c r="M498" i="10"/>
  <c r="N498" i="10"/>
  <c r="O498" i="10"/>
  <c r="P498" i="10"/>
  <c r="Q498" i="10"/>
  <c r="R498" i="10"/>
  <c r="S498" i="10"/>
  <c r="T498" i="10"/>
  <c r="U498" i="10"/>
  <c r="V498" i="10"/>
  <c r="W498" i="10"/>
  <c r="X498" i="10"/>
  <c r="Y498" i="10"/>
  <c r="Z498" i="10"/>
  <c r="AA498" i="10"/>
  <c r="AB498" i="10"/>
  <c r="AC498" i="10"/>
  <c r="AD498" i="10"/>
  <c r="AE498" i="10"/>
  <c r="AF498" i="10"/>
  <c r="AG498" i="10"/>
  <c r="AH498" i="10"/>
  <c r="AI498" i="10"/>
  <c r="AJ498" i="10"/>
  <c r="AK498" i="10"/>
  <c r="AL498" i="10"/>
  <c r="AM498" i="10"/>
  <c r="AN498" i="10"/>
  <c r="AO498" i="10"/>
  <c r="AP498" i="10"/>
  <c r="AQ498" i="10"/>
  <c r="AR498" i="10"/>
  <c r="AS498" i="10"/>
  <c r="AT498" i="10"/>
  <c r="AU498" i="10"/>
  <c r="AV498" i="10"/>
  <c r="AW498" i="10"/>
  <c r="AX498" i="10"/>
  <c r="AY498" i="10"/>
  <c r="AZ498" i="10"/>
  <c r="BA498" i="10"/>
  <c r="BB498" i="10"/>
  <c r="BC498" i="10"/>
  <c r="BD498" i="10"/>
  <c r="BE498" i="10"/>
  <c r="BF498" i="10"/>
  <c r="BG498" i="10"/>
  <c r="BH498" i="10"/>
  <c r="BI498" i="10"/>
  <c r="BJ498" i="10"/>
  <c r="BK498" i="10"/>
  <c r="BL498" i="10"/>
  <c r="BM498" i="10"/>
  <c r="BN498" i="10"/>
  <c r="BO498" i="10"/>
  <c r="BP498" i="10"/>
  <c r="A499" i="10"/>
  <c r="B499" i="10"/>
  <c r="C499" i="10"/>
  <c r="D499" i="10"/>
  <c r="E499" i="10"/>
  <c r="F499" i="10"/>
  <c r="G499" i="10"/>
  <c r="H499" i="10"/>
  <c r="I499" i="10"/>
  <c r="J499" i="10"/>
  <c r="K499" i="10"/>
  <c r="L499" i="10"/>
  <c r="M499" i="10"/>
  <c r="N499" i="10"/>
  <c r="O499" i="10"/>
  <c r="P499" i="10"/>
  <c r="Q499" i="10"/>
  <c r="R499" i="10"/>
  <c r="S499" i="10"/>
  <c r="T499" i="10"/>
  <c r="U499" i="10"/>
  <c r="V499" i="10"/>
  <c r="W499" i="10"/>
  <c r="X499" i="10"/>
  <c r="Y499" i="10"/>
  <c r="Z499" i="10"/>
  <c r="AA499" i="10"/>
  <c r="AB499" i="10"/>
  <c r="AC499" i="10"/>
  <c r="AD499" i="10"/>
  <c r="AE499" i="10"/>
  <c r="AF499" i="10"/>
  <c r="AG499" i="10"/>
  <c r="AH499" i="10"/>
  <c r="AI499" i="10"/>
  <c r="AJ499" i="10"/>
  <c r="AK499" i="10"/>
  <c r="AL499" i="10"/>
  <c r="AM499" i="10"/>
  <c r="AN499" i="10"/>
  <c r="AO499" i="10"/>
  <c r="AP499" i="10"/>
  <c r="AQ499" i="10"/>
  <c r="AR499" i="10"/>
  <c r="AS499" i="10"/>
  <c r="AT499" i="10"/>
  <c r="AU499" i="10"/>
  <c r="AV499" i="10"/>
  <c r="AW499" i="10"/>
  <c r="AX499" i="10"/>
  <c r="AY499" i="10"/>
  <c r="AZ499" i="10"/>
  <c r="BA499" i="10"/>
  <c r="BB499" i="10"/>
  <c r="BC499" i="10"/>
  <c r="BD499" i="10"/>
  <c r="BE499" i="10"/>
  <c r="BF499" i="10"/>
  <c r="BG499" i="10"/>
  <c r="BH499" i="10"/>
  <c r="BI499" i="10"/>
  <c r="BJ499" i="10"/>
  <c r="BK499" i="10"/>
  <c r="BL499" i="10"/>
  <c r="BM499" i="10"/>
  <c r="BN499" i="10"/>
  <c r="BO499" i="10"/>
  <c r="BP499" i="10"/>
  <c r="A500" i="10"/>
  <c r="B500" i="10"/>
  <c r="C500" i="10"/>
  <c r="D500" i="10"/>
  <c r="E500" i="10"/>
  <c r="F500" i="10"/>
  <c r="G500" i="10"/>
  <c r="H500" i="10"/>
  <c r="I500" i="10"/>
  <c r="J500" i="10"/>
  <c r="K500" i="10"/>
  <c r="L500" i="10"/>
  <c r="M500" i="10"/>
  <c r="N500" i="10"/>
  <c r="O500" i="10"/>
  <c r="P500" i="10"/>
  <c r="Q500" i="10"/>
  <c r="R500" i="10"/>
  <c r="S500" i="10"/>
  <c r="T500" i="10"/>
  <c r="U500" i="10"/>
  <c r="V500" i="10"/>
  <c r="W500" i="10"/>
  <c r="X500" i="10"/>
  <c r="Y500" i="10"/>
  <c r="Z500" i="10"/>
  <c r="AA500" i="10"/>
  <c r="AB500" i="10"/>
  <c r="AC500" i="10"/>
  <c r="AD500" i="10"/>
  <c r="AE500" i="10"/>
  <c r="AF500" i="10"/>
  <c r="AG500" i="10"/>
  <c r="AH500" i="10"/>
  <c r="AI500" i="10"/>
  <c r="AJ500" i="10"/>
  <c r="AK500" i="10"/>
  <c r="AL500" i="10"/>
  <c r="AM500" i="10"/>
  <c r="AN500" i="10"/>
  <c r="AO500" i="10"/>
  <c r="AP500" i="10"/>
  <c r="AQ500" i="10"/>
  <c r="AR500" i="10"/>
  <c r="AS500" i="10"/>
  <c r="AT500" i="10"/>
  <c r="AU500" i="10"/>
  <c r="AV500" i="10"/>
  <c r="AW500" i="10"/>
  <c r="AX500" i="10"/>
  <c r="AY500" i="10"/>
  <c r="AZ500" i="10"/>
  <c r="BA500" i="10"/>
  <c r="BB500" i="10"/>
  <c r="BC500" i="10"/>
  <c r="BD500" i="10"/>
  <c r="BE500" i="10"/>
  <c r="BF500" i="10"/>
  <c r="BG500" i="10"/>
  <c r="BH500" i="10"/>
  <c r="BI500" i="10"/>
  <c r="BJ500" i="10"/>
  <c r="BK500" i="10"/>
  <c r="BL500" i="10"/>
  <c r="BM500" i="10"/>
  <c r="BN500" i="10"/>
  <c r="BO500" i="10"/>
  <c r="BP500" i="10"/>
  <c r="A501" i="10"/>
  <c r="B501" i="10"/>
  <c r="C501" i="10"/>
  <c r="D501" i="10"/>
  <c r="E501" i="10"/>
  <c r="F501" i="10"/>
  <c r="G501" i="10"/>
  <c r="H501" i="10"/>
  <c r="I501" i="10"/>
  <c r="J501" i="10"/>
  <c r="K501" i="10"/>
  <c r="L501" i="10"/>
  <c r="M501" i="10"/>
  <c r="N501" i="10"/>
  <c r="O501" i="10"/>
  <c r="P501" i="10"/>
  <c r="Q501" i="10"/>
  <c r="R501" i="10"/>
  <c r="S501" i="10"/>
  <c r="T501" i="10"/>
  <c r="U501" i="10"/>
  <c r="V501" i="10"/>
  <c r="W501" i="10"/>
  <c r="X501" i="10"/>
  <c r="Y501" i="10"/>
  <c r="Z501" i="10"/>
  <c r="AA501" i="10"/>
  <c r="AB501" i="10"/>
  <c r="AC501" i="10"/>
  <c r="AD501" i="10"/>
  <c r="AE501" i="10"/>
  <c r="AF501" i="10"/>
  <c r="AG501" i="10"/>
  <c r="AH501" i="10"/>
  <c r="AI501" i="10"/>
  <c r="AJ501" i="10"/>
  <c r="AK501" i="10"/>
  <c r="AL501" i="10"/>
  <c r="AM501" i="10"/>
  <c r="AN501" i="10"/>
  <c r="AO501" i="10"/>
  <c r="AP501" i="10"/>
  <c r="AQ501" i="10"/>
  <c r="AR501" i="10"/>
  <c r="AS501" i="10"/>
  <c r="AT501" i="10"/>
  <c r="AU501" i="10"/>
  <c r="AV501" i="10"/>
  <c r="AW501" i="10"/>
  <c r="AX501" i="10"/>
  <c r="AY501" i="10"/>
  <c r="AZ501" i="10"/>
  <c r="BA501" i="10"/>
  <c r="BB501" i="10"/>
  <c r="BC501" i="10"/>
  <c r="BD501" i="10"/>
  <c r="BE501" i="10"/>
  <c r="BF501" i="10"/>
  <c r="BG501" i="10"/>
  <c r="BH501" i="10"/>
  <c r="BI501" i="10"/>
  <c r="BJ501" i="10"/>
  <c r="BK501" i="10"/>
  <c r="BL501" i="10"/>
  <c r="BM501" i="10"/>
  <c r="BN501" i="10"/>
  <c r="BO501" i="10"/>
  <c r="BP501" i="10"/>
  <c r="A502" i="10"/>
  <c r="B502" i="10"/>
  <c r="C502" i="10"/>
  <c r="D502" i="10"/>
  <c r="E502" i="10"/>
  <c r="F502" i="10"/>
  <c r="G502" i="10"/>
  <c r="H502" i="10"/>
  <c r="I502" i="10"/>
  <c r="J502" i="10"/>
  <c r="K502" i="10"/>
  <c r="L502" i="10"/>
  <c r="M502" i="10"/>
  <c r="N502" i="10"/>
  <c r="O502" i="10"/>
  <c r="P502" i="10"/>
  <c r="Q502" i="10"/>
  <c r="R502" i="10"/>
  <c r="S502" i="10"/>
  <c r="T502" i="10"/>
  <c r="U502" i="10"/>
  <c r="V502" i="10"/>
  <c r="W502" i="10"/>
  <c r="X502" i="10"/>
  <c r="Y502" i="10"/>
  <c r="Z502" i="10"/>
  <c r="AA502" i="10"/>
  <c r="AB502" i="10"/>
  <c r="AC502" i="10"/>
  <c r="AD502" i="10"/>
  <c r="AE502" i="10"/>
  <c r="AF502" i="10"/>
  <c r="AG502" i="10"/>
  <c r="AH502" i="10"/>
  <c r="AI502" i="10"/>
  <c r="AJ502" i="10"/>
  <c r="AK502" i="10"/>
  <c r="AL502" i="10"/>
  <c r="AM502" i="10"/>
  <c r="AN502" i="10"/>
  <c r="AO502" i="10"/>
  <c r="AP502" i="10"/>
  <c r="AQ502" i="10"/>
  <c r="AR502" i="10"/>
  <c r="AS502" i="10"/>
  <c r="AT502" i="10"/>
  <c r="AU502" i="10"/>
  <c r="AV502" i="10"/>
  <c r="AW502" i="10"/>
  <c r="AX502" i="10"/>
  <c r="AY502" i="10"/>
  <c r="AZ502" i="10"/>
  <c r="BA502" i="10"/>
  <c r="BB502" i="10"/>
  <c r="BC502" i="10"/>
  <c r="BD502" i="10"/>
  <c r="BE502" i="10"/>
  <c r="BF502" i="10"/>
  <c r="BG502" i="10"/>
  <c r="BH502" i="10"/>
  <c r="BI502" i="10"/>
  <c r="BJ502" i="10"/>
  <c r="BK502" i="10"/>
  <c r="BL502" i="10"/>
  <c r="BM502" i="10"/>
  <c r="BN502" i="10"/>
  <c r="BO502" i="10"/>
  <c r="BP502" i="10"/>
  <c r="A503" i="10"/>
  <c r="B503" i="10"/>
  <c r="C503" i="10"/>
  <c r="D503" i="10"/>
  <c r="E503" i="10"/>
  <c r="F503" i="10"/>
  <c r="G503" i="10"/>
  <c r="H503" i="10"/>
  <c r="I503" i="10"/>
  <c r="J503" i="10"/>
  <c r="K503" i="10"/>
  <c r="L503" i="10"/>
  <c r="M503" i="10"/>
  <c r="N503" i="10"/>
  <c r="O503" i="10"/>
  <c r="P503" i="10"/>
  <c r="Q503" i="10"/>
  <c r="R503" i="10"/>
  <c r="S503" i="10"/>
  <c r="T503" i="10"/>
  <c r="U503" i="10"/>
  <c r="V503" i="10"/>
  <c r="W503" i="10"/>
  <c r="X503" i="10"/>
  <c r="Y503" i="10"/>
  <c r="Z503" i="10"/>
  <c r="AA503" i="10"/>
  <c r="AB503" i="10"/>
  <c r="AC503" i="10"/>
  <c r="AD503" i="10"/>
  <c r="AE503" i="10"/>
  <c r="AF503" i="10"/>
  <c r="AG503" i="10"/>
  <c r="AH503" i="10"/>
  <c r="AI503" i="10"/>
  <c r="AJ503" i="10"/>
  <c r="AK503" i="10"/>
  <c r="AL503" i="10"/>
  <c r="AM503" i="10"/>
  <c r="AN503" i="10"/>
  <c r="AO503" i="10"/>
  <c r="AP503" i="10"/>
  <c r="AQ503" i="10"/>
  <c r="AR503" i="10"/>
  <c r="AS503" i="10"/>
  <c r="AT503" i="10"/>
  <c r="AU503" i="10"/>
  <c r="AV503" i="10"/>
  <c r="AW503" i="10"/>
  <c r="AX503" i="10"/>
  <c r="AY503" i="10"/>
  <c r="AZ503" i="10"/>
  <c r="BA503" i="10"/>
  <c r="BB503" i="10"/>
  <c r="BC503" i="10"/>
  <c r="BD503" i="10"/>
  <c r="BE503" i="10"/>
  <c r="BF503" i="10"/>
  <c r="BG503" i="10"/>
  <c r="BH503" i="10"/>
  <c r="BI503" i="10"/>
  <c r="BJ503" i="10"/>
  <c r="BK503" i="10"/>
  <c r="BL503" i="10"/>
  <c r="BM503" i="10"/>
  <c r="BN503" i="10"/>
  <c r="BO503" i="10"/>
  <c r="BP503" i="10"/>
  <c r="A504" i="10"/>
  <c r="B504" i="10"/>
  <c r="C504" i="10"/>
  <c r="D504" i="10"/>
  <c r="E504" i="10"/>
  <c r="F504" i="10"/>
  <c r="G504" i="10"/>
  <c r="H504" i="10"/>
  <c r="I504" i="10"/>
  <c r="J504" i="10"/>
  <c r="K504" i="10"/>
  <c r="L504" i="10"/>
  <c r="M504" i="10"/>
  <c r="N504" i="10"/>
  <c r="O504" i="10"/>
  <c r="P504" i="10"/>
  <c r="Q504" i="10"/>
  <c r="R504" i="10"/>
  <c r="S504" i="10"/>
  <c r="T504" i="10"/>
  <c r="U504" i="10"/>
  <c r="V504" i="10"/>
  <c r="W504" i="10"/>
  <c r="X504" i="10"/>
  <c r="Y504" i="10"/>
  <c r="Z504" i="10"/>
  <c r="AA504" i="10"/>
  <c r="AB504" i="10"/>
  <c r="AC504" i="10"/>
  <c r="AD504" i="10"/>
  <c r="AE504" i="10"/>
  <c r="AF504" i="10"/>
  <c r="AG504" i="10"/>
  <c r="AH504" i="10"/>
  <c r="AI504" i="10"/>
  <c r="AJ504" i="10"/>
  <c r="AK504" i="10"/>
  <c r="AL504" i="10"/>
  <c r="AM504" i="10"/>
  <c r="AN504" i="10"/>
  <c r="AO504" i="10"/>
  <c r="AP504" i="10"/>
  <c r="AQ504" i="10"/>
  <c r="AR504" i="10"/>
  <c r="AS504" i="10"/>
  <c r="AT504" i="10"/>
  <c r="AU504" i="10"/>
  <c r="AV504" i="10"/>
  <c r="AW504" i="10"/>
  <c r="AX504" i="10"/>
  <c r="AY504" i="10"/>
  <c r="AZ504" i="10"/>
  <c r="BA504" i="10"/>
  <c r="BB504" i="10"/>
  <c r="BC504" i="10"/>
  <c r="BD504" i="10"/>
  <c r="BE504" i="10"/>
  <c r="BF504" i="10"/>
  <c r="BG504" i="10"/>
  <c r="BH504" i="10"/>
  <c r="BI504" i="10"/>
  <c r="BJ504" i="10"/>
  <c r="BK504" i="10"/>
  <c r="BL504" i="10"/>
  <c r="BM504" i="10"/>
  <c r="BN504" i="10"/>
  <c r="BO504" i="10"/>
  <c r="BP504" i="10"/>
  <c r="A505" i="10"/>
  <c r="B505" i="10"/>
  <c r="C505" i="10"/>
  <c r="D505" i="10"/>
  <c r="E505" i="10"/>
  <c r="F505" i="10"/>
  <c r="G505" i="10"/>
  <c r="H505" i="10"/>
  <c r="I505" i="10"/>
  <c r="J505" i="10"/>
  <c r="K505" i="10"/>
  <c r="L505" i="10"/>
  <c r="M505" i="10"/>
  <c r="N505" i="10"/>
  <c r="O505" i="10"/>
  <c r="P505" i="10"/>
  <c r="Q505" i="10"/>
  <c r="R505" i="10"/>
  <c r="S505" i="10"/>
  <c r="T505" i="10"/>
  <c r="U505" i="10"/>
  <c r="V505" i="10"/>
  <c r="W505" i="10"/>
  <c r="X505" i="10"/>
  <c r="Y505" i="10"/>
  <c r="Z505" i="10"/>
  <c r="AA505" i="10"/>
  <c r="AB505" i="10"/>
  <c r="AC505" i="10"/>
  <c r="AD505" i="10"/>
  <c r="AE505" i="10"/>
  <c r="AF505" i="10"/>
  <c r="AG505" i="10"/>
  <c r="AH505" i="10"/>
  <c r="AI505" i="10"/>
  <c r="AJ505" i="10"/>
  <c r="AK505" i="10"/>
  <c r="AL505" i="10"/>
  <c r="AM505" i="10"/>
  <c r="AN505" i="10"/>
  <c r="AO505" i="10"/>
  <c r="AP505" i="10"/>
  <c r="AQ505" i="10"/>
  <c r="AR505" i="10"/>
  <c r="AS505" i="10"/>
  <c r="AT505" i="10"/>
  <c r="AU505" i="10"/>
  <c r="AV505" i="10"/>
  <c r="AW505" i="10"/>
  <c r="AX505" i="10"/>
  <c r="AY505" i="10"/>
  <c r="AZ505" i="10"/>
  <c r="BA505" i="10"/>
  <c r="BB505" i="10"/>
  <c r="BC505" i="10"/>
  <c r="BD505" i="10"/>
  <c r="BE505" i="10"/>
  <c r="BF505" i="10"/>
  <c r="BG505" i="10"/>
  <c r="BH505" i="10"/>
  <c r="BI505" i="10"/>
  <c r="BJ505" i="10"/>
  <c r="BK505" i="10"/>
  <c r="BL505" i="10"/>
  <c r="BM505" i="10"/>
  <c r="BN505" i="10"/>
  <c r="BO505" i="10"/>
  <c r="BP505" i="10"/>
  <c r="A506" i="10"/>
  <c r="B506" i="10"/>
  <c r="C506" i="10"/>
  <c r="D506" i="10"/>
  <c r="E506" i="10"/>
  <c r="F506" i="10"/>
  <c r="G506" i="10"/>
  <c r="H506" i="10"/>
  <c r="I506" i="10"/>
  <c r="J506" i="10"/>
  <c r="K506" i="10"/>
  <c r="L506" i="10"/>
  <c r="M506" i="10"/>
  <c r="N506" i="10"/>
  <c r="O506" i="10"/>
  <c r="P506" i="10"/>
  <c r="Q506" i="10"/>
  <c r="R506" i="10"/>
  <c r="S506" i="10"/>
  <c r="T506" i="10"/>
  <c r="U506" i="10"/>
  <c r="V506" i="10"/>
  <c r="W506" i="10"/>
  <c r="X506" i="10"/>
  <c r="Y506" i="10"/>
  <c r="Z506" i="10"/>
  <c r="AA506" i="10"/>
  <c r="AB506" i="10"/>
  <c r="AC506" i="10"/>
  <c r="AD506" i="10"/>
  <c r="AE506" i="10"/>
  <c r="AF506" i="10"/>
  <c r="AG506" i="10"/>
  <c r="AH506" i="10"/>
  <c r="AI506" i="10"/>
  <c r="AJ506" i="10"/>
  <c r="AK506" i="10"/>
  <c r="AL506" i="10"/>
  <c r="AM506" i="10"/>
  <c r="AN506" i="10"/>
  <c r="AO506" i="10"/>
  <c r="AP506" i="10"/>
  <c r="AQ506" i="10"/>
  <c r="AR506" i="10"/>
  <c r="AS506" i="10"/>
  <c r="AT506" i="10"/>
  <c r="AU506" i="10"/>
  <c r="AV506" i="10"/>
  <c r="AW506" i="10"/>
  <c r="AX506" i="10"/>
  <c r="AY506" i="10"/>
  <c r="AZ506" i="10"/>
  <c r="BA506" i="10"/>
  <c r="BB506" i="10"/>
  <c r="BC506" i="10"/>
  <c r="BD506" i="10"/>
  <c r="BE506" i="10"/>
  <c r="BF506" i="10"/>
  <c r="BG506" i="10"/>
  <c r="BH506" i="10"/>
  <c r="BI506" i="10"/>
  <c r="BJ506" i="10"/>
  <c r="BK506" i="10"/>
  <c r="BL506" i="10"/>
  <c r="BM506" i="10"/>
  <c r="BN506" i="10"/>
  <c r="BO506" i="10"/>
  <c r="BP506" i="10"/>
  <c r="A507" i="10"/>
  <c r="B507" i="10"/>
  <c r="C507" i="10"/>
  <c r="D507" i="10"/>
  <c r="E507" i="10"/>
  <c r="F507" i="10"/>
  <c r="G507" i="10"/>
  <c r="H507" i="10"/>
  <c r="I507" i="10"/>
  <c r="J507" i="10"/>
  <c r="K507" i="10"/>
  <c r="L507" i="10"/>
  <c r="M507" i="10"/>
  <c r="N507" i="10"/>
  <c r="O507" i="10"/>
  <c r="P507" i="10"/>
  <c r="Q507" i="10"/>
  <c r="R507" i="10"/>
  <c r="S507" i="10"/>
  <c r="T507" i="10"/>
  <c r="U507" i="10"/>
  <c r="V507" i="10"/>
  <c r="W507" i="10"/>
  <c r="X507" i="10"/>
  <c r="Y507" i="10"/>
  <c r="Z507" i="10"/>
  <c r="AA507" i="10"/>
  <c r="AB507" i="10"/>
  <c r="AC507" i="10"/>
  <c r="AD507" i="10"/>
  <c r="AE507" i="10"/>
  <c r="AF507" i="10"/>
  <c r="AG507" i="10"/>
  <c r="AH507" i="10"/>
  <c r="AI507" i="10"/>
  <c r="AJ507" i="10"/>
  <c r="AK507" i="10"/>
  <c r="AL507" i="10"/>
  <c r="AM507" i="10"/>
  <c r="AN507" i="10"/>
  <c r="AO507" i="10"/>
  <c r="AP507" i="10"/>
  <c r="AQ507" i="10"/>
  <c r="AR507" i="10"/>
  <c r="AS507" i="10"/>
  <c r="AT507" i="10"/>
  <c r="AU507" i="10"/>
  <c r="AV507" i="10"/>
  <c r="AW507" i="10"/>
  <c r="AX507" i="10"/>
  <c r="AY507" i="10"/>
  <c r="AZ507" i="10"/>
  <c r="BA507" i="10"/>
  <c r="BB507" i="10"/>
  <c r="BC507" i="10"/>
  <c r="BD507" i="10"/>
  <c r="BE507" i="10"/>
  <c r="BF507" i="10"/>
  <c r="BG507" i="10"/>
  <c r="BH507" i="10"/>
  <c r="BI507" i="10"/>
  <c r="BJ507" i="10"/>
  <c r="BK507" i="10"/>
  <c r="BL507" i="10"/>
  <c r="BM507" i="10"/>
  <c r="BN507" i="10"/>
  <c r="BO507" i="10"/>
  <c r="BP507" i="10"/>
  <c r="A508" i="10"/>
  <c r="B508" i="10"/>
  <c r="C508" i="10"/>
  <c r="D508" i="10"/>
  <c r="E508" i="10"/>
  <c r="F508" i="10"/>
  <c r="G508" i="10"/>
  <c r="H508" i="10"/>
  <c r="I508" i="10"/>
  <c r="J508" i="10"/>
  <c r="K508" i="10"/>
  <c r="L508" i="10"/>
  <c r="M508" i="10"/>
  <c r="N508" i="10"/>
  <c r="O508" i="10"/>
  <c r="P508" i="10"/>
  <c r="Q508" i="10"/>
  <c r="R508" i="10"/>
  <c r="S508" i="10"/>
  <c r="T508" i="10"/>
  <c r="U508" i="10"/>
  <c r="V508" i="10"/>
  <c r="W508" i="10"/>
  <c r="X508" i="10"/>
  <c r="Y508" i="10"/>
  <c r="Z508" i="10"/>
  <c r="AA508" i="10"/>
  <c r="AB508" i="10"/>
  <c r="AC508" i="10"/>
  <c r="AD508" i="10"/>
  <c r="AE508" i="10"/>
  <c r="AF508" i="10"/>
  <c r="AG508" i="10"/>
  <c r="AH508" i="10"/>
  <c r="AI508" i="10"/>
  <c r="AJ508" i="10"/>
  <c r="AK508" i="10"/>
  <c r="AL508" i="10"/>
  <c r="AM508" i="10"/>
  <c r="AN508" i="10"/>
  <c r="AO508" i="10"/>
  <c r="AP508" i="10"/>
  <c r="AQ508" i="10"/>
  <c r="AR508" i="10"/>
  <c r="AS508" i="10"/>
  <c r="AT508" i="10"/>
  <c r="AU508" i="10"/>
  <c r="AV508" i="10"/>
  <c r="AW508" i="10"/>
  <c r="AX508" i="10"/>
  <c r="AY508" i="10"/>
  <c r="AZ508" i="10"/>
  <c r="BA508" i="10"/>
  <c r="BB508" i="10"/>
  <c r="BC508" i="10"/>
  <c r="BD508" i="10"/>
  <c r="BE508" i="10"/>
  <c r="BF508" i="10"/>
  <c r="BG508" i="10"/>
  <c r="BH508" i="10"/>
  <c r="BI508" i="10"/>
  <c r="BJ508" i="10"/>
  <c r="BK508" i="10"/>
  <c r="BL508" i="10"/>
  <c r="BM508" i="10"/>
  <c r="BN508" i="10"/>
  <c r="BO508" i="10"/>
  <c r="BP508" i="10"/>
  <c r="A509" i="10"/>
  <c r="B509" i="10"/>
  <c r="C509" i="10"/>
  <c r="D509" i="10"/>
  <c r="E509" i="10"/>
  <c r="F509" i="10"/>
  <c r="G509" i="10"/>
  <c r="H509" i="10"/>
  <c r="I509" i="10"/>
  <c r="J509" i="10"/>
  <c r="K509" i="10"/>
  <c r="L509" i="10"/>
  <c r="M509" i="10"/>
  <c r="N509" i="10"/>
  <c r="O509" i="10"/>
  <c r="P509" i="10"/>
  <c r="Q509" i="10"/>
  <c r="R509" i="10"/>
  <c r="S509" i="10"/>
  <c r="T509" i="10"/>
  <c r="U509" i="10"/>
  <c r="V509" i="10"/>
  <c r="W509" i="10"/>
  <c r="X509" i="10"/>
  <c r="Y509" i="10"/>
  <c r="Z509" i="10"/>
  <c r="AA509" i="10"/>
  <c r="AB509" i="10"/>
  <c r="AC509" i="10"/>
  <c r="AD509" i="10"/>
  <c r="AE509" i="10"/>
  <c r="AF509" i="10"/>
  <c r="AG509" i="10"/>
  <c r="AH509" i="10"/>
  <c r="AI509" i="10"/>
  <c r="AJ509" i="10"/>
  <c r="AK509" i="10"/>
  <c r="AL509" i="10"/>
  <c r="AM509" i="10"/>
  <c r="AN509" i="10"/>
  <c r="AO509" i="10"/>
  <c r="AP509" i="10"/>
  <c r="AQ509" i="10"/>
  <c r="AR509" i="10"/>
  <c r="AS509" i="10"/>
  <c r="AT509" i="10"/>
  <c r="AU509" i="10"/>
  <c r="AV509" i="10"/>
  <c r="AW509" i="10"/>
  <c r="AX509" i="10"/>
  <c r="AY509" i="10"/>
  <c r="AZ509" i="10"/>
  <c r="BA509" i="10"/>
  <c r="BB509" i="10"/>
  <c r="BC509" i="10"/>
  <c r="BD509" i="10"/>
  <c r="BE509" i="10"/>
  <c r="BF509" i="10"/>
  <c r="BG509" i="10"/>
  <c r="BH509" i="10"/>
  <c r="BI509" i="10"/>
  <c r="BJ509" i="10"/>
  <c r="BK509" i="10"/>
  <c r="BL509" i="10"/>
  <c r="BM509" i="10"/>
  <c r="BN509" i="10"/>
  <c r="BO509" i="10"/>
  <c r="BP509" i="10"/>
  <c r="A510" i="10"/>
  <c r="B510" i="10"/>
  <c r="C510" i="10"/>
  <c r="D510" i="10"/>
  <c r="E510" i="10"/>
  <c r="F510" i="10"/>
  <c r="G510" i="10"/>
  <c r="H510" i="10"/>
  <c r="I510" i="10"/>
  <c r="J510" i="10"/>
  <c r="K510" i="10"/>
  <c r="L510" i="10"/>
  <c r="M510" i="10"/>
  <c r="N510" i="10"/>
  <c r="O510" i="10"/>
  <c r="P510" i="10"/>
  <c r="Q510" i="10"/>
  <c r="R510" i="10"/>
  <c r="S510" i="10"/>
  <c r="T510" i="10"/>
  <c r="U510" i="10"/>
  <c r="V510" i="10"/>
  <c r="W510" i="10"/>
  <c r="X510" i="10"/>
  <c r="Y510" i="10"/>
  <c r="Z510" i="10"/>
  <c r="AA510" i="10"/>
  <c r="AB510" i="10"/>
  <c r="AC510" i="10"/>
  <c r="AD510" i="10"/>
  <c r="AE510" i="10"/>
  <c r="AF510" i="10"/>
  <c r="AG510" i="10"/>
  <c r="AH510" i="10"/>
  <c r="AI510" i="10"/>
  <c r="AJ510" i="10"/>
  <c r="AK510" i="10"/>
  <c r="AL510" i="10"/>
  <c r="AM510" i="10"/>
  <c r="AN510" i="10"/>
  <c r="AO510" i="10"/>
  <c r="AP510" i="10"/>
  <c r="AQ510" i="10"/>
  <c r="AR510" i="10"/>
  <c r="AS510" i="10"/>
  <c r="AT510" i="10"/>
  <c r="AU510" i="10"/>
  <c r="AV510" i="10"/>
  <c r="AW510" i="10"/>
  <c r="AX510" i="10"/>
  <c r="AY510" i="10"/>
  <c r="AZ510" i="10"/>
  <c r="BA510" i="10"/>
  <c r="BB510" i="10"/>
  <c r="BC510" i="10"/>
  <c r="BD510" i="10"/>
  <c r="BE510" i="10"/>
  <c r="BF510" i="10"/>
  <c r="BG510" i="10"/>
  <c r="BH510" i="10"/>
  <c r="BI510" i="10"/>
  <c r="BJ510" i="10"/>
  <c r="BK510" i="10"/>
  <c r="BL510" i="10"/>
  <c r="BM510" i="10"/>
  <c r="BN510" i="10"/>
  <c r="BO510" i="10"/>
  <c r="BP510" i="10"/>
  <c r="A511" i="10"/>
  <c r="B511" i="10"/>
  <c r="C511" i="10"/>
  <c r="D511" i="10"/>
  <c r="E511" i="10"/>
  <c r="F511" i="10"/>
  <c r="G511" i="10"/>
  <c r="H511" i="10"/>
  <c r="I511" i="10"/>
  <c r="J511" i="10"/>
  <c r="K511" i="10"/>
  <c r="L511" i="10"/>
  <c r="M511" i="10"/>
  <c r="N511" i="10"/>
  <c r="O511" i="10"/>
  <c r="P511" i="10"/>
  <c r="Q511" i="10"/>
  <c r="R511" i="10"/>
  <c r="S511" i="10"/>
  <c r="T511" i="10"/>
  <c r="U511" i="10"/>
  <c r="V511" i="10"/>
  <c r="W511" i="10"/>
  <c r="X511" i="10"/>
  <c r="Y511" i="10"/>
  <c r="Z511" i="10"/>
  <c r="AA511" i="10"/>
  <c r="AB511" i="10"/>
  <c r="AC511" i="10"/>
  <c r="AD511" i="10"/>
  <c r="AE511" i="10"/>
  <c r="AF511" i="10"/>
  <c r="AG511" i="10"/>
  <c r="AH511" i="10"/>
  <c r="AI511" i="10"/>
  <c r="AJ511" i="10"/>
  <c r="AK511" i="10"/>
  <c r="AL511" i="10"/>
  <c r="AM511" i="10"/>
  <c r="AN511" i="10"/>
  <c r="AO511" i="10"/>
  <c r="AP511" i="10"/>
  <c r="AQ511" i="10"/>
  <c r="AR511" i="10"/>
  <c r="AS511" i="10"/>
  <c r="AT511" i="10"/>
  <c r="AU511" i="10"/>
  <c r="AV511" i="10"/>
  <c r="AW511" i="10"/>
  <c r="AX511" i="10"/>
  <c r="AY511" i="10"/>
  <c r="AZ511" i="10"/>
  <c r="BA511" i="10"/>
  <c r="BB511" i="10"/>
  <c r="BC511" i="10"/>
  <c r="BD511" i="10"/>
  <c r="BE511" i="10"/>
  <c r="BF511" i="10"/>
  <c r="BG511" i="10"/>
  <c r="BH511" i="10"/>
  <c r="BI511" i="10"/>
  <c r="BJ511" i="10"/>
  <c r="BK511" i="10"/>
  <c r="BL511" i="10"/>
  <c r="BM511" i="10"/>
  <c r="BN511" i="10"/>
  <c r="BO511" i="10"/>
  <c r="BP511" i="10"/>
  <c r="A512" i="10"/>
  <c r="B512" i="10"/>
  <c r="C512" i="10"/>
  <c r="D512" i="10"/>
  <c r="E512" i="10"/>
  <c r="F512" i="10"/>
  <c r="G512" i="10"/>
  <c r="H512" i="10"/>
  <c r="I512" i="10"/>
  <c r="J512" i="10"/>
  <c r="K512" i="10"/>
  <c r="L512" i="10"/>
  <c r="M512" i="10"/>
  <c r="N512" i="10"/>
  <c r="O512" i="10"/>
  <c r="P512" i="10"/>
  <c r="Q512" i="10"/>
  <c r="R512" i="10"/>
  <c r="S512" i="10"/>
  <c r="T512" i="10"/>
  <c r="U512" i="10"/>
  <c r="V512" i="10"/>
  <c r="W512" i="10"/>
  <c r="X512" i="10"/>
  <c r="Y512" i="10"/>
  <c r="Z512" i="10"/>
  <c r="AA512" i="10"/>
  <c r="AB512" i="10"/>
  <c r="AC512" i="10"/>
  <c r="AD512" i="10"/>
  <c r="AE512" i="10"/>
  <c r="AF512" i="10"/>
  <c r="AG512" i="10"/>
  <c r="AH512" i="10"/>
  <c r="AI512" i="10"/>
  <c r="AJ512" i="10"/>
  <c r="AK512" i="10"/>
  <c r="AL512" i="10"/>
  <c r="AM512" i="10"/>
  <c r="AN512" i="10"/>
  <c r="AO512" i="10"/>
  <c r="AP512" i="10"/>
  <c r="AQ512" i="10"/>
  <c r="AR512" i="10"/>
  <c r="AS512" i="10"/>
  <c r="AT512" i="10"/>
  <c r="AU512" i="10"/>
  <c r="AV512" i="10"/>
  <c r="AW512" i="10"/>
  <c r="AX512" i="10"/>
  <c r="AY512" i="10"/>
  <c r="AZ512" i="10"/>
  <c r="BA512" i="10"/>
  <c r="BB512" i="10"/>
  <c r="BC512" i="10"/>
  <c r="BD512" i="10"/>
  <c r="BE512" i="10"/>
  <c r="BF512" i="10"/>
  <c r="BG512" i="10"/>
  <c r="BH512" i="10"/>
  <c r="BI512" i="10"/>
  <c r="BJ512" i="10"/>
  <c r="BK512" i="10"/>
  <c r="BL512" i="10"/>
  <c r="BM512" i="10"/>
  <c r="BN512" i="10"/>
  <c r="BO512" i="10"/>
  <c r="BP512" i="10"/>
  <c r="A513" i="10"/>
  <c r="B513" i="10"/>
  <c r="C513" i="10"/>
  <c r="D513" i="10"/>
  <c r="E513" i="10"/>
  <c r="F513" i="10"/>
  <c r="G513" i="10"/>
  <c r="H513" i="10"/>
  <c r="I513" i="10"/>
  <c r="J513" i="10"/>
  <c r="K513" i="10"/>
  <c r="L513" i="10"/>
  <c r="M513" i="10"/>
  <c r="N513" i="10"/>
  <c r="O513" i="10"/>
  <c r="P513" i="10"/>
  <c r="Q513" i="10"/>
  <c r="R513" i="10"/>
  <c r="S513" i="10"/>
  <c r="T513" i="10"/>
  <c r="U513" i="10"/>
  <c r="V513" i="10"/>
  <c r="W513" i="10"/>
  <c r="X513" i="10"/>
  <c r="Y513" i="10"/>
  <c r="Z513" i="10"/>
  <c r="AA513" i="10"/>
  <c r="AB513" i="10"/>
  <c r="AC513" i="10"/>
  <c r="AD513" i="10"/>
  <c r="AE513" i="10"/>
  <c r="AF513" i="10"/>
  <c r="AG513" i="10"/>
  <c r="AH513" i="10"/>
  <c r="AI513" i="10"/>
  <c r="AJ513" i="10"/>
  <c r="AK513" i="10"/>
  <c r="AL513" i="10"/>
  <c r="AM513" i="10"/>
  <c r="AN513" i="10"/>
  <c r="AO513" i="10"/>
  <c r="AP513" i="10"/>
  <c r="AQ513" i="10"/>
  <c r="AR513" i="10"/>
  <c r="AS513" i="10"/>
  <c r="AT513" i="10"/>
  <c r="AU513" i="10"/>
  <c r="AV513" i="10"/>
  <c r="AW513" i="10"/>
  <c r="AX513" i="10"/>
  <c r="AY513" i="10"/>
  <c r="AZ513" i="10"/>
  <c r="BA513" i="10"/>
  <c r="BB513" i="10"/>
  <c r="BC513" i="10"/>
  <c r="BD513" i="10"/>
  <c r="BE513" i="10"/>
  <c r="BF513" i="10"/>
  <c r="BG513" i="10"/>
  <c r="BH513" i="10"/>
  <c r="BI513" i="10"/>
  <c r="BJ513" i="10"/>
  <c r="BK513" i="10"/>
  <c r="BL513" i="10"/>
  <c r="BM513" i="10"/>
  <c r="BN513" i="10"/>
  <c r="BO513" i="10"/>
  <c r="BP513" i="10"/>
  <c r="A514" i="10"/>
  <c r="B514" i="10"/>
  <c r="C514" i="10"/>
  <c r="D514" i="10"/>
  <c r="E514" i="10"/>
  <c r="F514" i="10"/>
  <c r="G514" i="10"/>
  <c r="H514" i="10"/>
  <c r="I514" i="10"/>
  <c r="J514" i="10"/>
  <c r="K514" i="10"/>
  <c r="L514" i="10"/>
  <c r="M514" i="10"/>
  <c r="N514" i="10"/>
  <c r="O514" i="10"/>
  <c r="P514" i="10"/>
  <c r="Q514" i="10"/>
  <c r="R514" i="10"/>
  <c r="S514" i="10"/>
  <c r="T514" i="10"/>
  <c r="U514" i="10"/>
  <c r="V514" i="10"/>
  <c r="W514" i="10"/>
  <c r="X514" i="10"/>
  <c r="Y514" i="10"/>
  <c r="Z514" i="10"/>
  <c r="AA514" i="10"/>
  <c r="AB514" i="10"/>
  <c r="AC514" i="10"/>
  <c r="AD514" i="10"/>
  <c r="AE514" i="10"/>
  <c r="AF514" i="10"/>
  <c r="AG514" i="10"/>
  <c r="AH514" i="10"/>
  <c r="AI514" i="10"/>
  <c r="AJ514" i="10"/>
  <c r="AK514" i="10"/>
  <c r="AL514" i="10"/>
  <c r="AM514" i="10"/>
  <c r="AN514" i="10"/>
  <c r="AO514" i="10"/>
  <c r="AP514" i="10"/>
  <c r="AQ514" i="10"/>
  <c r="AR514" i="10"/>
  <c r="AS514" i="10"/>
  <c r="AT514" i="10"/>
  <c r="AU514" i="10"/>
  <c r="AV514" i="10"/>
  <c r="AW514" i="10"/>
  <c r="AX514" i="10"/>
  <c r="AY514" i="10"/>
  <c r="AZ514" i="10"/>
  <c r="BA514" i="10"/>
  <c r="BB514" i="10"/>
  <c r="BC514" i="10"/>
  <c r="BD514" i="10"/>
  <c r="BE514" i="10"/>
  <c r="BF514" i="10"/>
  <c r="BG514" i="10"/>
  <c r="BH514" i="10"/>
  <c r="BI514" i="10"/>
  <c r="BJ514" i="10"/>
  <c r="BK514" i="10"/>
  <c r="BL514" i="10"/>
  <c r="BM514" i="10"/>
  <c r="BN514" i="10"/>
  <c r="BO514" i="10"/>
  <c r="BP514" i="10"/>
  <c r="A515" i="10"/>
  <c r="B515" i="10"/>
  <c r="C515" i="10"/>
  <c r="D515" i="10"/>
  <c r="E515" i="10"/>
  <c r="F515" i="10"/>
  <c r="G515" i="10"/>
  <c r="H515" i="10"/>
  <c r="I515" i="10"/>
  <c r="J515" i="10"/>
  <c r="K515" i="10"/>
  <c r="L515" i="10"/>
  <c r="M515" i="10"/>
  <c r="N515" i="10"/>
  <c r="O515" i="10"/>
  <c r="P515" i="10"/>
  <c r="Q515" i="10"/>
  <c r="R515" i="10"/>
  <c r="S515" i="10"/>
  <c r="T515" i="10"/>
  <c r="U515" i="10"/>
  <c r="V515" i="10"/>
  <c r="W515" i="10"/>
  <c r="X515" i="10"/>
  <c r="Y515" i="10"/>
  <c r="Z515" i="10"/>
  <c r="AA515" i="10"/>
  <c r="AB515" i="10"/>
  <c r="AC515" i="10"/>
  <c r="AD515" i="10"/>
  <c r="AE515" i="10"/>
  <c r="AF515" i="10"/>
  <c r="AG515" i="10"/>
  <c r="AH515" i="10"/>
  <c r="AI515" i="10"/>
  <c r="AJ515" i="10"/>
  <c r="AK515" i="10"/>
  <c r="AL515" i="10"/>
  <c r="AM515" i="10"/>
  <c r="AN515" i="10"/>
  <c r="AO515" i="10"/>
  <c r="AP515" i="10"/>
  <c r="AQ515" i="10"/>
  <c r="AR515" i="10"/>
  <c r="AS515" i="10"/>
  <c r="AT515" i="10"/>
  <c r="AU515" i="10"/>
  <c r="AV515" i="10"/>
  <c r="AW515" i="10"/>
  <c r="AX515" i="10"/>
  <c r="AY515" i="10"/>
  <c r="AZ515" i="10"/>
  <c r="BA515" i="10"/>
  <c r="BB515" i="10"/>
  <c r="BC515" i="10"/>
  <c r="BD515" i="10"/>
  <c r="BE515" i="10"/>
  <c r="BF515" i="10"/>
  <c r="BG515" i="10"/>
  <c r="BH515" i="10"/>
  <c r="BI515" i="10"/>
  <c r="BJ515" i="10"/>
  <c r="BK515" i="10"/>
  <c r="BL515" i="10"/>
  <c r="BM515" i="10"/>
  <c r="BN515" i="10"/>
  <c r="BO515" i="10"/>
  <c r="BP515" i="10"/>
  <c r="A516" i="10"/>
  <c r="B516" i="10"/>
  <c r="C516" i="10"/>
  <c r="D516" i="10"/>
  <c r="E516" i="10"/>
  <c r="F516" i="10"/>
  <c r="G516" i="10"/>
  <c r="H516" i="10"/>
  <c r="I516" i="10"/>
  <c r="J516" i="10"/>
  <c r="K516" i="10"/>
  <c r="L516" i="10"/>
  <c r="M516" i="10"/>
  <c r="N516" i="10"/>
  <c r="O516" i="10"/>
  <c r="P516" i="10"/>
  <c r="Q516" i="10"/>
  <c r="R516" i="10"/>
  <c r="S516" i="10"/>
  <c r="T516" i="10"/>
  <c r="U516" i="10"/>
  <c r="V516" i="10"/>
  <c r="W516" i="10"/>
  <c r="X516" i="10"/>
  <c r="Y516" i="10"/>
  <c r="Z516" i="10"/>
  <c r="AA516" i="10"/>
  <c r="AB516" i="10"/>
  <c r="AC516" i="10"/>
  <c r="AD516" i="10"/>
  <c r="AE516" i="10"/>
  <c r="AF516" i="10"/>
  <c r="AG516" i="10"/>
  <c r="AH516" i="10"/>
  <c r="AI516" i="10"/>
  <c r="AJ516" i="10"/>
  <c r="AK516" i="10"/>
  <c r="AL516" i="10"/>
  <c r="AM516" i="10"/>
  <c r="AN516" i="10"/>
  <c r="AO516" i="10"/>
  <c r="AP516" i="10"/>
  <c r="AQ516" i="10"/>
  <c r="AR516" i="10"/>
  <c r="AS516" i="10"/>
  <c r="AT516" i="10"/>
  <c r="AU516" i="10"/>
  <c r="AV516" i="10"/>
  <c r="AW516" i="10"/>
  <c r="AX516" i="10"/>
  <c r="AY516" i="10"/>
  <c r="AZ516" i="10"/>
  <c r="BA516" i="10"/>
  <c r="BB516" i="10"/>
  <c r="BC516" i="10"/>
  <c r="BD516" i="10"/>
  <c r="BE516" i="10"/>
  <c r="BF516" i="10"/>
  <c r="BG516" i="10"/>
  <c r="BH516" i="10"/>
  <c r="BI516" i="10"/>
  <c r="BJ516" i="10"/>
  <c r="BK516" i="10"/>
  <c r="BL516" i="10"/>
  <c r="BM516" i="10"/>
  <c r="BN516" i="10"/>
  <c r="BO516" i="10"/>
  <c r="BP516" i="10"/>
  <c r="A517" i="10"/>
  <c r="B517" i="10"/>
  <c r="C517" i="10"/>
  <c r="D517" i="10"/>
  <c r="E517" i="10"/>
  <c r="F517" i="10"/>
  <c r="G517" i="10"/>
  <c r="H517" i="10"/>
  <c r="I517" i="10"/>
  <c r="J517" i="10"/>
  <c r="K517" i="10"/>
  <c r="L517" i="10"/>
  <c r="M517" i="10"/>
  <c r="N517" i="10"/>
  <c r="O517" i="10"/>
  <c r="P517" i="10"/>
  <c r="Q517" i="10"/>
  <c r="R517" i="10"/>
  <c r="S517" i="10"/>
  <c r="T517" i="10"/>
  <c r="U517" i="10"/>
  <c r="V517" i="10"/>
  <c r="W517" i="10"/>
  <c r="X517" i="10"/>
  <c r="Y517" i="10"/>
  <c r="Z517" i="10"/>
  <c r="AA517" i="10"/>
  <c r="AB517" i="10"/>
  <c r="AC517" i="10"/>
  <c r="AD517" i="10"/>
  <c r="AE517" i="10"/>
  <c r="AF517" i="10"/>
  <c r="AG517" i="10"/>
  <c r="AH517" i="10"/>
  <c r="AI517" i="10"/>
  <c r="AJ517" i="10"/>
  <c r="AK517" i="10"/>
  <c r="AL517" i="10"/>
  <c r="AM517" i="10"/>
  <c r="AN517" i="10"/>
  <c r="AO517" i="10"/>
  <c r="AP517" i="10"/>
  <c r="AQ517" i="10"/>
  <c r="AR517" i="10"/>
  <c r="AS517" i="10"/>
  <c r="AT517" i="10"/>
  <c r="AU517" i="10"/>
  <c r="AV517" i="10"/>
  <c r="AW517" i="10"/>
  <c r="AX517" i="10"/>
  <c r="AY517" i="10"/>
  <c r="AZ517" i="10"/>
  <c r="BA517" i="10"/>
  <c r="BB517" i="10"/>
  <c r="BC517" i="10"/>
  <c r="BD517" i="10"/>
  <c r="BE517" i="10"/>
  <c r="BF517" i="10"/>
  <c r="BG517" i="10"/>
  <c r="BH517" i="10"/>
  <c r="BI517" i="10"/>
  <c r="BJ517" i="10"/>
  <c r="BK517" i="10"/>
  <c r="BL517" i="10"/>
  <c r="BM517" i="10"/>
  <c r="BN517" i="10"/>
  <c r="BO517" i="10"/>
  <c r="BP517" i="10"/>
  <c r="A518" i="10"/>
  <c r="B518" i="10"/>
  <c r="C518" i="10"/>
  <c r="D518" i="10"/>
  <c r="E518" i="10"/>
  <c r="F518" i="10"/>
  <c r="G518" i="10"/>
  <c r="H518" i="10"/>
  <c r="I518" i="10"/>
  <c r="J518" i="10"/>
  <c r="K518" i="10"/>
  <c r="L518" i="10"/>
  <c r="M518" i="10"/>
  <c r="N518" i="10"/>
  <c r="O518" i="10"/>
  <c r="P518" i="10"/>
  <c r="Q518" i="10"/>
  <c r="R518" i="10"/>
  <c r="S518" i="10"/>
  <c r="T518" i="10"/>
  <c r="U518" i="10"/>
  <c r="V518" i="10"/>
  <c r="W518" i="10"/>
  <c r="X518" i="10"/>
  <c r="Y518" i="10"/>
  <c r="Z518" i="10"/>
  <c r="AA518" i="10"/>
  <c r="AB518" i="10"/>
  <c r="AC518" i="10"/>
  <c r="AD518" i="10"/>
  <c r="AE518" i="10"/>
  <c r="AF518" i="10"/>
  <c r="AG518" i="10"/>
  <c r="AH518" i="10"/>
  <c r="AI518" i="10"/>
  <c r="AJ518" i="10"/>
  <c r="AK518" i="10"/>
  <c r="AL518" i="10"/>
  <c r="AM518" i="10"/>
  <c r="AN518" i="10"/>
  <c r="AO518" i="10"/>
  <c r="AP518" i="10"/>
  <c r="AQ518" i="10"/>
  <c r="AR518" i="10"/>
  <c r="AS518" i="10"/>
  <c r="AT518" i="10"/>
  <c r="AU518" i="10"/>
  <c r="AV518" i="10"/>
  <c r="AW518" i="10"/>
  <c r="AX518" i="10"/>
  <c r="AY518" i="10"/>
  <c r="AZ518" i="10"/>
  <c r="BA518" i="10"/>
  <c r="BB518" i="10"/>
  <c r="BC518" i="10"/>
  <c r="BD518" i="10"/>
  <c r="BE518" i="10"/>
  <c r="BF518" i="10"/>
  <c r="BG518" i="10"/>
  <c r="BH518" i="10"/>
  <c r="BI518" i="10"/>
  <c r="BJ518" i="10"/>
  <c r="BK518" i="10"/>
  <c r="BL518" i="10"/>
  <c r="BM518" i="10"/>
  <c r="BN518" i="10"/>
  <c r="BO518" i="10"/>
  <c r="BP518" i="10"/>
  <c r="A519" i="10"/>
  <c r="B519" i="10"/>
  <c r="C519" i="10"/>
  <c r="D519" i="10"/>
  <c r="E519" i="10"/>
  <c r="F519" i="10"/>
  <c r="G519" i="10"/>
  <c r="H519" i="10"/>
  <c r="I519" i="10"/>
  <c r="J519" i="10"/>
  <c r="K519" i="10"/>
  <c r="L519" i="10"/>
  <c r="M519" i="10"/>
  <c r="N519" i="10"/>
  <c r="O519" i="10"/>
  <c r="P519" i="10"/>
  <c r="Q519" i="10"/>
  <c r="R519" i="10"/>
  <c r="S519" i="10"/>
  <c r="T519" i="10"/>
  <c r="U519" i="10"/>
  <c r="V519" i="10"/>
  <c r="W519" i="10"/>
  <c r="X519" i="10"/>
  <c r="Y519" i="10"/>
  <c r="Z519" i="10"/>
  <c r="AA519" i="10"/>
  <c r="AB519" i="10"/>
  <c r="AC519" i="10"/>
  <c r="AD519" i="10"/>
  <c r="AE519" i="10"/>
  <c r="AF519" i="10"/>
  <c r="AG519" i="10"/>
  <c r="AH519" i="10"/>
  <c r="AI519" i="10"/>
  <c r="AJ519" i="10"/>
  <c r="AK519" i="10"/>
  <c r="AL519" i="10"/>
  <c r="AM519" i="10"/>
  <c r="AN519" i="10"/>
  <c r="AO519" i="10"/>
  <c r="AP519" i="10"/>
  <c r="AQ519" i="10"/>
  <c r="AR519" i="10"/>
  <c r="AS519" i="10"/>
  <c r="AT519" i="10"/>
  <c r="AU519" i="10"/>
  <c r="AV519" i="10"/>
  <c r="AW519" i="10"/>
  <c r="AX519" i="10"/>
  <c r="AY519" i="10"/>
  <c r="AZ519" i="10"/>
  <c r="BA519" i="10"/>
  <c r="BB519" i="10"/>
  <c r="BC519" i="10"/>
  <c r="BD519" i="10"/>
  <c r="BE519" i="10"/>
  <c r="BF519" i="10"/>
  <c r="BG519" i="10"/>
  <c r="BH519" i="10"/>
  <c r="BI519" i="10"/>
  <c r="BJ519" i="10"/>
  <c r="BK519" i="10"/>
  <c r="BL519" i="10"/>
  <c r="BM519" i="10"/>
  <c r="BN519" i="10"/>
  <c r="BO519" i="10"/>
  <c r="BP519" i="10"/>
  <c r="A520" i="10"/>
  <c r="B520" i="10"/>
  <c r="C520" i="10"/>
  <c r="D520" i="10"/>
  <c r="E520" i="10"/>
  <c r="F520" i="10"/>
  <c r="G520" i="10"/>
  <c r="H520" i="10"/>
  <c r="I520" i="10"/>
  <c r="J520" i="10"/>
  <c r="K520" i="10"/>
  <c r="L520" i="10"/>
  <c r="M520" i="10"/>
  <c r="N520" i="10"/>
  <c r="O520" i="10"/>
  <c r="P520" i="10"/>
  <c r="Q520" i="10"/>
  <c r="R520" i="10"/>
  <c r="S520" i="10"/>
  <c r="T520" i="10"/>
  <c r="U520" i="10"/>
  <c r="V520" i="10"/>
  <c r="W520" i="10"/>
  <c r="X520" i="10"/>
  <c r="Y520" i="10"/>
  <c r="Z520" i="10"/>
  <c r="AA520" i="10"/>
  <c r="AB520" i="10"/>
  <c r="AC520" i="10"/>
  <c r="AD520" i="10"/>
  <c r="AE520" i="10"/>
  <c r="AF520" i="10"/>
  <c r="AG520" i="10"/>
  <c r="AH520" i="10"/>
  <c r="AI520" i="10"/>
  <c r="AJ520" i="10"/>
  <c r="AK520" i="10"/>
  <c r="AL520" i="10"/>
  <c r="AM520" i="10"/>
  <c r="AN520" i="10"/>
  <c r="AO520" i="10"/>
  <c r="AP520" i="10"/>
  <c r="AQ520" i="10"/>
  <c r="AR520" i="10"/>
  <c r="AS520" i="10"/>
  <c r="AT520" i="10"/>
  <c r="AU520" i="10"/>
  <c r="AV520" i="10"/>
  <c r="AW520" i="10"/>
  <c r="AX520" i="10"/>
  <c r="AY520" i="10"/>
  <c r="AZ520" i="10"/>
  <c r="BA520" i="10"/>
  <c r="BB520" i="10"/>
  <c r="BC520" i="10"/>
  <c r="BD520" i="10"/>
  <c r="BE520" i="10"/>
  <c r="BF520" i="10"/>
  <c r="BG520" i="10"/>
  <c r="BH520" i="10"/>
  <c r="BI520" i="10"/>
  <c r="BJ520" i="10"/>
  <c r="BK520" i="10"/>
  <c r="BL520" i="10"/>
  <c r="BM520" i="10"/>
  <c r="BN520" i="10"/>
  <c r="BO520" i="10"/>
  <c r="BP520" i="10"/>
  <c r="A521" i="10"/>
  <c r="B521" i="10"/>
  <c r="C521" i="10"/>
  <c r="D521" i="10"/>
  <c r="E521" i="10"/>
  <c r="F521" i="10"/>
  <c r="G521" i="10"/>
  <c r="H521" i="10"/>
  <c r="I521" i="10"/>
  <c r="J521" i="10"/>
  <c r="K521" i="10"/>
  <c r="L521" i="10"/>
  <c r="M521" i="10"/>
  <c r="N521" i="10"/>
  <c r="O521" i="10"/>
  <c r="P521" i="10"/>
  <c r="Q521" i="10"/>
  <c r="R521" i="10"/>
  <c r="S521" i="10"/>
  <c r="T521" i="10"/>
  <c r="U521" i="10"/>
  <c r="V521" i="10"/>
  <c r="W521" i="10"/>
  <c r="X521" i="10"/>
  <c r="Y521" i="10"/>
  <c r="Z521" i="10"/>
  <c r="AA521" i="10"/>
  <c r="AB521" i="10"/>
  <c r="AC521" i="10"/>
  <c r="AD521" i="10"/>
  <c r="AE521" i="10"/>
  <c r="AF521" i="10"/>
  <c r="AG521" i="10"/>
  <c r="AH521" i="10"/>
  <c r="AI521" i="10"/>
  <c r="AJ521" i="10"/>
  <c r="AK521" i="10"/>
  <c r="AL521" i="10"/>
  <c r="AM521" i="10"/>
  <c r="AN521" i="10"/>
  <c r="AO521" i="10"/>
  <c r="AP521" i="10"/>
  <c r="AQ521" i="10"/>
  <c r="AR521" i="10"/>
  <c r="AS521" i="10"/>
  <c r="AT521" i="10"/>
  <c r="AU521" i="10"/>
  <c r="AV521" i="10"/>
  <c r="AW521" i="10"/>
  <c r="AX521" i="10"/>
  <c r="AY521" i="10"/>
  <c r="AZ521" i="10"/>
  <c r="BA521" i="10"/>
  <c r="BB521" i="10"/>
  <c r="BC521" i="10"/>
  <c r="BD521" i="10"/>
  <c r="BE521" i="10"/>
  <c r="BF521" i="10"/>
  <c r="BG521" i="10"/>
  <c r="BH521" i="10"/>
  <c r="BI521" i="10"/>
  <c r="BJ521" i="10"/>
  <c r="BK521" i="10"/>
  <c r="BL521" i="10"/>
  <c r="BM521" i="10"/>
  <c r="BN521" i="10"/>
  <c r="BO521" i="10"/>
  <c r="BP521" i="10"/>
  <c r="B1" i="10"/>
  <c r="C1" i="10"/>
  <c r="D1" i="10"/>
  <c r="E1" i="10"/>
  <c r="F1" i="10"/>
  <c r="G1" i="10"/>
  <c r="H1" i="10"/>
  <c r="I1" i="10"/>
  <c r="J1" i="10"/>
  <c r="K1" i="10"/>
  <c r="L1" i="10"/>
  <c r="M1" i="10"/>
  <c r="N1" i="10"/>
  <c r="O1" i="10"/>
  <c r="P1" i="10"/>
  <c r="Q1" i="10"/>
  <c r="R1" i="10"/>
  <c r="S1" i="10"/>
  <c r="T1" i="10"/>
  <c r="U1" i="10"/>
  <c r="V1" i="10"/>
  <c r="W1" i="10"/>
  <c r="X1" i="10"/>
  <c r="Y1" i="10"/>
  <c r="Z1" i="10"/>
  <c r="AA1" i="10"/>
  <c r="AB1" i="10"/>
  <c r="AC1" i="10"/>
  <c r="AD1" i="10"/>
  <c r="AE1" i="10"/>
  <c r="AF1" i="10"/>
  <c r="AG1" i="10"/>
  <c r="AH1" i="10"/>
  <c r="AI1" i="10"/>
  <c r="AJ1" i="10"/>
  <c r="AK1" i="10"/>
  <c r="AL1" i="10"/>
  <c r="AM1" i="10"/>
  <c r="AN1" i="10"/>
  <c r="AO1" i="10"/>
  <c r="AP1" i="10"/>
  <c r="AQ1" i="10"/>
  <c r="AR1" i="10"/>
  <c r="AS1" i="10"/>
  <c r="AT1" i="10"/>
  <c r="AU1" i="10"/>
  <c r="AV1" i="10"/>
  <c r="AW1" i="10"/>
  <c r="AX1" i="10"/>
  <c r="AY1" i="10"/>
  <c r="AZ1" i="10"/>
  <c r="BA1" i="10"/>
  <c r="BB1" i="10"/>
  <c r="BC1" i="10"/>
  <c r="BD1" i="10"/>
  <c r="BE1" i="10"/>
  <c r="BF1" i="10"/>
  <c r="BG1" i="10"/>
  <c r="BH1" i="10"/>
  <c r="BI1" i="10"/>
  <c r="BJ1" i="10"/>
  <c r="BK1" i="10"/>
  <c r="BL1" i="10"/>
  <c r="BM1" i="10"/>
  <c r="BN1" i="10"/>
  <c r="BO1" i="10"/>
  <c r="BP1" i="10"/>
  <c r="A1" i="10"/>
  <c r="C156" i="9"/>
  <c r="C153" i="9"/>
  <c r="C159" i="9" s="1"/>
  <c r="C149" i="9"/>
  <c r="C145" i="9"/>
  <c r="C111" i="9"/>
  <c r="C97" i="9"/>
  <c r="C70" i="9"/>
  <c r="D40" i="9"/>
  <c r="C40" i="9"/>
  <c r="D37" i="9"/>
  <c r="D21" i="9"/>
  <c r="C15" i="9"/>
  <c r="C13" i="9"/>
  <c r="C11" i="9"/>
  <c r="C9" i="9"/>
  <c r="B7" i="9"/>
  <c r="B8" i="9" s="1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6" i="9"/>
  <c r="A126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A127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A128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A129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A130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F130" i="8"/>
  <c r="A131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F131" i="8"/>
  <c r="A132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D132" i="8"/>
  <c r="AE132" i="8"/>
  <c r="AF132" i="8"/>
  <c r="A133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D133" i="8"/>
  <c r="AE133" i="8"/>
  <c r="AF133" i="8"/>
  <c r="A134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AD134" i="8"/>
  <c r="AE134" i="8"/>
  <c r="AF134" i="8"/>
  <c r="A135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AD135" i="8"/>
  <c r="AE135" i="8"/>
  <c r="AF135" i="8"/>
  <c r="A136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AD136" i="8"/>
  <c r="AE136" i="8"/>
  <c r="AF136" i="8"/>
  <c r="A137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AD137" i="8"/>
  <c r="AE137" i="8"/>
  <c r="AF137" i="8"/>
  <c r="A138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D138" i="8"/>
  <c r="AE138" i="8"/>
  <c r="AF138" i="8"/>
  <c r="A139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D139" i="8"/>
  <c r="AE139" i="8"/>
  <c r="AF139" i="8"/>
  <c r="A140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AE140" i="8"/>
  <c r="AF140" i="8"/>
  <c r="A141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D141" i="8"/>
  <c r="AE141" i="8"/>
  <c r="AF141" i="8"/>
  <c r="A142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AF142" i="8"/>
  <c r="A143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AF143" i="8"/>
  <c r="A144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D144" i="8"/>
  <c r="AE144" i="8"/>
  <c r="AF144" i="8"/>
  <c r="A145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D145" i="8"/>
  <c r="AE145" i="8"/>
  <c r="AF145" i="8"/>
  <c r="A146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D146" i="8"/>
  <c r="AE146" i="8"/>
  <c r="AF146" i="8"/>
  <c r="A147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D147" i="8"/>
  <c r="AE147" i="8"/>
  <c r="AF147" i="8"/>
  <c r="A148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D148" i="8"/>
  <c r="AE148" i="8"/>
  <c r="AF148" i="8"/>
  <c r="A149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D149" i="8"/>
  <c r="AE149" i="8"/>
  <c r="AF149" i="8"/>
  <c r="A150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AD150" i="8"/>
  <c r="AE150" i="8"/>
  <c r="AF150" i="8"/>
  <c r="A151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AD151" i="8"/>
  <c r="AE151" i="8"/>
  <c r="AF151" i="8"/>
  <c r="A152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AD152" i="8"/>
  <c r="AE152" i="8"/>
  <c r="AF152" i="8"/>
  <c r="A153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AD153" i="8"/>
  <c r="AE153" i="8"/>
  <c r="AF153" i="8"/>
  <c r="A154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AD154" i="8"/>
  <c r="AE154" i="8"/>
  <c r="AF154" i="8"/>
  <c r="A155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AD155" i="8"/>
  <c r="AE155" i="8"/>
  <c r="AF155" i="8"/>
  <c r="A156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AD156" i="8"/>
  <c r="AE156" i="8"/>
  <c r="AF156" i="8"/>
  <c r="A157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AD157" i="8"/>
  <c r="AE157" i="8"/>
  <c r="AF157" i="8"/>
  <c r="A158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AD158" i="8"/>
  <c r="AE158" i="8"/>
  <c r="AF158" i="8"/>
  <c r="A159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AD159" i="8"/>
  <c r="AE159" i="8"/>
  <c r="AF159" i="8"/>
  <c r="A160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AD160" i="8"/>
  <c r="AE160" i="8"/>
  <c r="AF160" i="8"/>
  <c r="A161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AD161" i="8"/>
  <c r="AE161" i="8"/>
  <c r="AF161" i="8"/>
  <c r="A162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AD162" i="8"/>
  <c r="AE162" i="8"/>
  <c r="AF162" i="8"/>
  <c r="A163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AD163" i="8"/>
  <c r="AE163" i="8"/>
  <c r="AF163" i="8"/>
  <c r="A164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AD164" i="8"/>
  <c r="AE164" i="8"/>
  <c r="AF164" i="8"/>
  <c r="A165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AD165" i="8"/>
  <c r="AE165" i="8"/>
  <c r="AF165" i="8"/>
  <c r="A166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AD166" i="8"/>
  <c r="AE166" i="8"/>
  <c r="AF166" i="8"/>
  <c r="A167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AD167" i="8"/>
  <c r="AE167" i="8"/>
  <c r="AF167" i="8"/>
  <c r="A168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AD168" i="8"/>
  <c r="AE168" i="8"/>
  <c r="AF168" i="8"/>
  <c r="A169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AD169" i="8"/>
  <c r="AE169" i="8"/>
  <c r="AF169" i="8"/>
  <c r="A170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AD170" i="8"/>
  <c r="AE170" i="8"/>
  <c r="AF170" i="8"/>
  <c r="A171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AD171" i="8"/>
  <c r="AE171" i="8"/>
  <c r="AF171" i="8"/>
  <c r="A172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AD172" i="8"/>
  <c r="AE172" i="8"/>
  <c r="AF172" i="8"/>
  <c r="A173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AD173" i="8"/>
  <c r="AE173" i="8"/>
  <c r="AF173" i="8"/>
  <c r="A174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AD174" i="8"/>
  <c r="AE174" i="8"/>
  <c r="AF174" i="8"/>
  <c r="A175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AD175" i="8"/>
  <c r="AE175" i="8"/>
  <c r="AF175" i="8"/>
  <c r="A176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AD176" i="8"/>
  <c r="AE176" i="8"/>
  <c r="AF176" i="8"/>
  <c r="A177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AD177" i="8"/>
  <c r="AE177" i="8"/>
  <c r="AF177" i="8"/>
  <c r="A178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AD178" i="8"/>
  <c r="AE178" i="8"/>
  <c r="AF178" i="8"/>
  <c r="A179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AD179" i="8"/>
  <c r="AE179" i="8"/>
  <c r="AF179" i="8"/>
  <c r="A180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AD180" i="8"/>
  <c r="AE180" i="8"/>
  <c r="AF180" i="8"/>
  <c r="A181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AD181" i="8"/>
  <c r="AE181" i="8"/>
  <c r="AF181" i="8"/>
  <c r="A182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AD182" i="8"/>
  <c r="AE182" i="8"/>
  <c r="AF182" i="8"/>
  <c r="A183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AD183" i="8"/>
  <c r="AE183" i="8"/>
  <c r="AF183" i="8"/>
  <c r="A184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AD184" i="8"/>
  <c r="AE184" i="8"/>
  <c r="AF184" i="8"/>
  <c r="A185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AD185" i="8"/>
  <c r="AE185" i="8"/>
  <c r="AF185" i="8"/>
  <c r="A186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AD186" i="8"/>
  <c r="AE186" i="8"/>
  <c r="AF186" i="8"/>
  <c r="A187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AD187" i="8"/>
  <c r="AE187" i="8"/>
  <c r="AF187" i="8"/>
  <c r="A188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AD188" i="8"/>
  <c r="AE188" i="8"/>
  <c r="AF188" i="8"/>
  <c r="A2" i="8"/>
  <c r="B2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A3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AR3" i="8"/>
  <c r="AS3" i="8"/>
  <c r="AT3" i="8"/>
  <c r="AU3" i="8"/>
  <c r="AV3" i="8"/>
  <c r="AW3" i="8"/>
  <c r="AX3" i="8"/>
  <c r="AY3" i="8"/>
  <c r="AZ3" i="8"/>
  <c r="BA3" i="8"/>
  <c r="BB3" i="8"/>
  <c r="BC3" i="8"/>
  <c r="BD3" i="8"/>
  <c r="BE3" i="8"/>
  <c r="BF3" i="8"/>
  <c r="BG3" i="8"/>
  <c r="BH3" i="8"/>
  <c r="BI3" i="8"/>
  <c r="BJ3" i="8"/>
  <c r="BK3" i="8"/>
  <c r="BL3" i="8"/>
  <c r="BM3" i="8"/>
  <c r="BN3" i="8"/>
  <c r="BO3" i="8"/>
  <c r="A4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U4" i="8"/>
  <c r="AV4" i="8"/>
  <c r="AW4" i="8"/>
  <c r="AX4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BN4" i="8"/>
  <c r="BO4" i="8"/>
  <c r="A5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A6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A7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A8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A9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A10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A11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A12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A13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A14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A15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A16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A17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A18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A19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A20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A21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A22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A27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A2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A29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A30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A31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A32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A33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A34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A35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A36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A37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A38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A39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A40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A41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A47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A48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A49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A50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A51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A52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A53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A54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A55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A56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A57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A58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A59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A60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A61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A62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A63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A64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A65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A70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A72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A73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A74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A75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A76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A77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A78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A79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A80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A81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A82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A83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A84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A85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A90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A91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A92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A93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A94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A95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A96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A97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A98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A99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A100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A101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A102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A103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A104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A105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A106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A107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A108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A109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A110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T110" i="8"/>
  <c r="AU110" i="8"/>
  <c r="AV110" i="8"/>
  <c r="AW110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A111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AR111" i="8"/>
  <c r="AS111" i="8"/>
  <c r="AT111" i="8"/>
  <c r="AU111" i="8"/>
  <c r="AV111" i="8"/>
  <c r="AW111" i="8"/>
  <c r="AX111" i="8"/>
  <c r="AY111" i="8"/>
  <c r="AZ111" i="8"/>
  <c r="BA111" i="8"/>
  <c r="BB111" i="8"/>
  <c r="BC111" i="8"/>
  <c r="BD111" i="8"/>
  <c r="BE111" i="8"/>
  <c r="BF111" i="8"/>
  <c r="BG111" i="8"/>
  <c r="BH111" i="8"/>
  <c r="BI111" i="8"/>
  <c r="BJ111" i="8"/>
  <c r="BK111" i="8"/>
  <c r="BL111" i="8"/>
  <c r="BM111" i="8"/>
  <c r="BN111" i="8"/>
  <c r="BO111" i="8"/>
  <c r="A112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AR112" i="8"/>
  <c r="AS112" i="8"/>
  <c r="AT112" i="8"/>
  <c r="AU112" i="8"/>
  <c r="AV112" i="8"/>
  <c r="AW112" i="8"/>
  <c r="AX112" i="8"/>
  <c r="AY112" i="8"/>
  <c r="AZ112" i="8"/>
  <c r="BA112" i="8"/>
  <c r="BB112" i="8"/>
  <c r="BC112" i="8"/>
  <c r="BD112" i="8"/>
  <c r="BE112" i="8"/>
  <c r="BF112" i="8"/>
  <c r="BG112" i="8"/>
  <c r="BH112" i="8"/>
  <c r="BI112" i="8"/>
  <c r="BJ112" i="8"/>
  <c r="BK112" i="8"/>
  <c r="BL112" i="8"/>
  <c r="BM112" i="8"/>
  <c r="BN112" i="8"/>
  <c r="BO112" i="8"/>
  <c r="A113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AT113" i="8"/>
  <c r="AU113" i="8"/>
  <c r="AV113" i="8"/>
  <c r="AW113" i="8"/>
  <c r="AX113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A114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AG114" i="8"/>
  <c r="AH114" i="8"/>
  <c r="AI114" i="8"/>
  <c r="AJ114" i="8"/>
  <c r="AK114" i="8"/>
  <c r="AL114" i="8"/>
  <c r="AM114" i="8"/>
  <c r="AN114" i="8"/>
  <c r="AO114" i="8"/>
  <c r="AP114" i="8"/>
  <c r="AQ114" i="8"/>
  <c r="AR114" i="8"/>
  <c r="AS114" i="8"/>
  <c r="AT114" i="8"/>
  <c r="AU114" i="8"/>
  <c r="AV114" i="8"/>
  <c r="AW114" i="8"/>
  <c r="AX114" i="8"/>
  <c r="AY114" i="8"/>
  <c r="AZ114" i="8"/>
  <c r="BA114" i="8"/>
  <c r="BB114" i="8"/>
  <c r="BC114" i="8"/>
  <c r="BD114" i="8"/>
  <c r="BE114" i="8"/>
  <c r="BF114" i="8"/>
  <c r="BG114" i="8"/>
  <c r="BH114" i="8"/>
  <c r="BI114" i="8"/>
  <c r="BJ114" i="8"/>
  <c r="BK114" i="8"/>
  <c r="BL114" i="8"/>
  <c r="BM114" i="8"/>
  <c r="BN114" i="8"/>
  <c r="BO114" i="8"/>
  <c r="A115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AR115" i="8"/>
  <c r="AS115" i="8"/>
  <c r="AT115" i="8"/>
  <c r="AU115" i="8"/>
  <c r="AV115" i="8"/>
  <c r="AW115" i="8"/>
  <c r="AX115" i="8"/>
  <c r="AY115" i="8"/>
  <c r="AZ115" i="8"/>
  <c r="BA115" i="8"/>
  <c r="BB115" i="8"/>
  <c r="BC115" i="8"/>
  <c r="BD115" i="8"/>
  <c r="BE115" i="8"/>
  <c r="BF115" i="8"/>
  <c r="BG115" i="8"/>
  <c r="BH115" i="8"/>
  <c r="BI115" i="8"/>
  <c r="BJ115" i="8"/>
  <c r="BK115" i="8"/>
  <c r="BL115" i="8"/>
  <c r="BM115" i="8"/>
  <c r="BN115" i="8"/>
  <c r="BO115" i="8"/>
  <c r="A116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AR116" i="8"/>
  <c r="AS116" i="8"/>
  <c r="AT116" i="8"/>
  <c r="AU116" i="8"/>
  <c r="AV116" i="8"/>
  <c r="AW116" i="8"/>
  <c r="AX116" i="8"/>
  <c r="AY116" i="8"/>
  <c r="AZ116" i="8"/>
  <c r="BA116" i="8"/>
  <c r="BB116" i="8"/>
  <c r="BC116" i="8"/>
  <c r="BD116" i="8"/>
  <c r="BE116" i="8"/>
  <c r="BF116" i="8"/>
  <c r="BG116" i="8"/>
  <c r="BH116" i="8"/>
  <c r="BI116" i="8"/>
  <c r="BJ116" i="8"/>
  <c r="BK116" i="8"/>
  <c r="BL116" i="8"/>
  <c r="BM116" i="8"/>
  <c r="BN116" i="8"/>
  <c r="BO116" i="8"/>
  <c r="A117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AR117" i="8"/>
  <c r="AS117" i="8"/>
  <c r="AT117" i="8"/>
  <c r="AU117" i="8"/>
  <c r="AV117" i="8"/>
  <c r="AW117" i="8"/>
  <c r="AX117" i="8"/>
  <c r="AY117" i="8"/>
  <c r="AZ117" i="8"/>
  <c r="BA117" i="8"/>
  <c r="BB117" i="8"/>
  <c r="BC117" i="8"/>
  <c r="BD117" i="8"/>
  <c r="BE117" i="8"/>
  <c r="BF117" i="8"/>
  <c r="BG117" i="8"/>
  <c r="BH117" i="8"/>
  <c r="BI117" i="8"/>
  <c r="BJ117" i="8"/>
  <c r="BK117" i="8"/>
  <c r="BL117" i="8"/>
  <c r="BM117" i="8"/>
  <c r="BN117" i="8"/>
  <c r="BO117" i="8"/>
  <c r="A118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AR118" i="8"/>
  <c r="AS118" i="8"/>
  <c r="AT118" i="8"/>
  <c r="AU118" i="8"/>
  <c r="AV118" i="8"/>
  <c r="AW118" i="8"/>
  <c r="AX118" i="8"/>
  <c r="AY118" i="8"/>
  <c r="AZ118" i="8"/>
  <c r="BA118" i="8"/>
  <c r="BB118" i="8"/>
  <c r="BC118" i="8"/>
  <c r="BD118" i="8"/>
  <c r="BE118" i="8"/>
  <c r="BF118" i="8"/>
  <c r="BG118" i="8"/>
  <c r="BH118" i="8"/>
  <c r="BI118" i="8"/>
  <c r="BJ118" i="8"/>
  <c r="BK118" i="8"/>
  <c r="BL118" i="8"/>
  <c r="BM118" i="8"/>
  <c r="BN118" i="8"/>
  <c r="BO118" i="8"/>
  <c r="A119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AR119" i="8"/>
  <c r="AS119" i="8"/>
  <c r="AT119" i="8"/>
  <c r="AU119" i="8"/>
  <c r="AV119" i="8"/>
  <c r="AW119" i="8"/>
  <c r="AX119" i="8"/>
  <c r="AY119" i="8"/>
  <c r="AZ119" i="8"/>
  <c r="BA119" i="8"/>
  <c r="BB119" i="8"/>
  <c r="BC119" i="8"/>
  <c r="BD119" i="8"/>
  <c r="BE119" i="8"/>
  <c r="BF119" i="8"/>
  <c r="BG119" i="8"/>
  <c r="BH119" i="8"/>
  <c r="BI119" i="8"/>
  <c r="BJ119" i="8"/>
  <c r="BK119" i="8"/>
  <c r="BL119" i="8"/>
  <c r="BM119" i="8"/>
  <c r="BN119" i="8"/>
  <c r="BO119" i="8"/>
  <c r="A120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F120" i="8"/>
  <c r="AG120" i="8"/>
  <c r="AH120" i="8"/>
  <c r="AI120" i="8"/>
  <c r="AJ120" i="8"/>
  <c r="AK120" i="8"/>
  <c r="AL120" i="8"/>
  <c r="AM120" i="8"/>
  <c r="AN120" i="8"/>
  <c r="AO120" i="8"/>
  <c r="AP120" i="8"/>
  <c r="AQ120" i="8"/>
  <c r="AR120" i="8"/>
  <c r="AS120" i="8"/>
  <c r="AT120" i="8"/>
  <c r="AU120" i="8"/>
  <c r="AV120" i="8"/>
  <c r="AW120" i="8"/>
  <c r="AX120" i="8"/>
  <c r="AY120" i="8"/>
  <c r="AZ120" i="8"/>
  <c r="BA120" i="8"/>
  <c r="BB120" i="8"/>
  <c r="BC120" i="8"/>
  <c r="BD120" i="8"/>
  <c r="BE120" i="8"/>
  <c r="BF120" i="8"/>
  <c r="BG120" i="8"/>
  <c r="BH120" i="8"/>
  <c r="BI120" i="8"/>
  <c r="BJ120" i="8"/>
  <c r="BK120" i="8"/>
  <c r="BL120" i="8"/>
  <c r="BM120" i="8"/>
  <c r="BN120" i="8"/>
  <c r="BO120" i="8"/>
  <c r="A121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AG121" i="8"/>
  <c r="AH121" i="8"/>
  <c r="AI121" i="8"/>
  <c r="AJ121" i="8"/>
  <c r="AK121" i="8"/>
  <c r="AL121" i="8"/>
  <c r="AM121" i="8"/>
  <c r="AN121" i="8"/>
  <c r="AO121" i="8"/>
  <c r="AP121" i="8"/>
  <c r="AQ121" i="8"/>
  <c r="AR121" i="8"/>
  <c r="AS121" i="8"/>
  <c r="AT121" i="8"/>
  <c r="AU121" i="8"/>
  <c r="AV121" i="8"/>
  <c r="AW121" i="8"/>
  <c r="AX121" i="8"/>
  <c r="AY121" i="8"/>
  <c r="AZ121" i="8"/>
  <c r="BA121" i="8"/>
  <c r="BB121" i="8"/>
  <c r="BC121" i="8"/>
  <c r="BD121" i="8"/>
  <c r="BE121" i="8"/>
  <c r="BF121" i="8"/>
  <c r="BG121" i="8"/>
  <c r="BH121" i="8"/>
  <c r="BI121" i="8"/>
  <c r="BJ121" i="8"/>
  <c r="BK121" i="8"/>
  <c r="BL121" i="8"/>
  <c r="BM121" i="8"/>
  <c r="BN121" i="8"/>
  <c r="BO121" i="8"/>
  <c r="A122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AG122" i="8"/>
  <c r="AH122" i="8"/>
  <c r="AI122" i="8"/>
  <c r="AJ122" i="8"/>
  <c r="AK122" i="8"/>
  <c r="AL122" i="8"/>
  <c r="AM122" i="8"/>
  <c r="AN122" i="8"/>
  <c r="AO122" i="8"/>
  <c r="AP122" i="8"/>
  <c r="AQ122" i="8"/>
  <c r="AR122" i="8"/>
  <c r="AS122" i="8"/>
  <c r="AT122" i="8"/>
  <c r="AU122" i="8"/>
  <c r="AV122" i="8"/>
  <c r="AW122" i="8"/>
  <c r="AX122" i="8"/>
  <c r="AY122" i="8"/>
  <c r="AZ122" i="8"/>
  <c r="BA122" i="8"/>
  <c r="BB122" i="8"/>
  <c r="BC122" i="8"/>
  <c r="BD122" i="8"/>
  <c r="BE122" i="8"/>
  <c r="BF122" i="8"/>
  <c r="BG122" i="8"/>
  <c r="BH122" i="8"/>
  <c r="BI122" i="8"/>
  <c r="BJ122" i="8"/>
  <c r="BK122" i="8"/>
  <c r="BL122" i="8"/>
  <c r="BM122" i="8"/>
  <c r="BN122" i="8"/>
  <c r="BO122" i="8"/>
  <c r="A123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AG123" i="8"/>
  <c r="AH123" i="8"/>
  <c r="AI123" i="8"/>
  <c r="AJ123" i="8"/>
  <c r="AK123" i="8"/>
  <c r="AL123" i="8"/>
  <c r="AM123" i="8"/>
  <c r="AN123" i="8"/>
  <c r="AO123" i="8"/>
  <c r="AP123" i="8"/>
  <c r="AQ123" i="8"/>
  <c r="AR123" i="8"/>
  <c r="AS123" i="8"/>
  <c r="AT123" i="8"/>
  <c r="AU123" i="8"/>
  <c r="AV123" i="8"/>
  <c r="AW123" i="8"/>
  <c r="AX123" i="8"/>
  <c r="AY123" i="8"/>
  <c r="AZ123" i="8"/>
  <c r="BA123" i="8"/>
  <c r="BB123" i="8"/>
  <c r="BC123" i="8"/>
  <c r="BD123" i="8"/>
  <c r="BE123" i="8"/>
  <c r="BF123" i="8"/>
  <c r="BG123" i="8"/>
  <c r="BH123" i="8"/>
  <c r="BI123" i="8"/>
  <c r="BJ123" i="8"/>
  <c r="BK123" i="8"/>
  <c r="BL123" i="8"/>
  <c r="BM123" i="8"/>
  <c r="BN123" i="8"/>
  <c r="BO123" i="8"/>
  <c r="A124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AG124" i="8"/>
  <c r="AH124" i="8"/>
  <c r="AI124" i="8"/>
  <c r="AJ124" i="8"/>
  <c r="AK124" i="8"/>
  <c r="AL124" i="8"/>
  <c r="AM124" i="8"/>
  <c r="AN124" i="8"/>
  <c r="AO124" i="8"/>
  <c r="AP124" i="8"/>
  <c r="AQ124" i="8"/>
  <c r="AR124" i="8"/>
  <c r="AS124" i="8"/>
  <c r="AT124" i="8"/>
  <c r="AU124" i="8"/>
  <c r="AV124" i="8"/>
  <c r="AW124" i="8"/>
  <c r="AX124" i="8"/>
  <c r="AY124" i="8"/>
  <c r="AZ124" i="8"/>
  <c r="BA124" i="8"/>
  <c r="BB124" i="8"/>
  <c r="BC124" i="8"/>
  <c r="BD124" i="8"/>
  <c r="BE124" i="8"/>
  <c r="BF124" i="8"/>
  <c r="BG124" i="8"/>
  <c r="BH124" i="8"/>
  <c r="BI124" i="8"/>
  <c r="BJ124" i="8"/>
  <c r="BK124" i="8"/>
  <c r="BL124" i="8"/>
  <c r="BM124" i="8"/>
  <c r="BN124" i="8"/>
  <c r="BO124" i="8"/>
  <c r="A125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AG125" i="8"/>
  <c r="AH125" i="8"/>
  <c r="AI125" i="8"/>
  <c r="AJ125" i="8"/>
  <c r="AK125" i="8"/>
  <c r="AL125" i="8"/>
  <c r="AM125" i="8"/>
  <c r="AN125" i="8"/>
  <c r="AO125" i="8"/>
  <c r="AP125" i="8"/>
  <c r="AQ125" i="8"/>
  <c r="AR125" i="8"/>
  <c r="AS125" i="8"/>
  <c r="AT125" i="8"/>
  <c r="AU125" i="8"/>
  <c r="AV125" i="8"/>
  <c r="AW125" i="8"/>
  <c r="AX125" i="8"/>
  <c r="AY125" i="8"/>
  <c r="AZ125" i="8"/>
  <c r="BA125" i="8"/>
  <c r="BB125" i="8"/>
  <c r="BC125" i="8"/>
  <c r="BD125" i="8"/>
  <c r="BE125" i="8"/>
  <c r="BF125" i="8"/>
  <c r="BG125" i="8"/>
  <c r="BH125" i="8"/>
  <c r="BI125" i="8"/>
  <c r="BJ125" i="8"/>
  <c r="BK125" i="8"/>
  <c r="BL125" i="8"/>
  <c r="BM125" i="8"/>
  <c r="BN125" i="8"/>
  <c r="BO125" i="8"/>
  <c r="AG126" i="8"/>
  <c r="AH126" i="8"/>
  <c r="AI126" i="8"/>
  <c r="AJ126" i="8"/>
  <c r="AK126" i="8"/>
  <c r="AL126" i="8"/>
  <c r="AM126" i="8"/>
  <c r="AN126" i="8"/>
  <c r="AO126" i="8"/>
  <c r="AP126" i="8"/>
  <c r="AQ126" i="8"/>
  <c r="AR126" i="8"/>
  <c r="AS126" i="8"/>
  <c r="AT126" i="8"/>
  <c r="AU126" i="8"/>
  <c r="AV126" i="8"/>
  <c r="AW126" i="8"/>
  <c r="AX126" i="8"/>
  <c r="AY126" i="8"/>
  <c r="AZ126" i="8"/>
  <c r="BA126" i="8"/>
  <c r="BB126" i="8"/>
  <c r="BC126" i="8"/>
  <c r="BD126" i="8"/>
  <c r="BE126" i="8"/>
  <c r="BF126" i="8"/>
  <c r="BG126" i="8"/>
  <c r="BH126" i="8"/>
  <c r="BI126" i="8"/>
  <c r="BJ126" i="8"/>
  <c r="BK126" i="8"/>
  <c r="BL126" i="8"/>
  <c r="BM126" i="8"/>
  <c r="BN126" i="8"/>
  <c r="BO126" i="8"/>
  <c r="AG127" i="8"/>
  <c r="AH127" i="8"/>
  <c r="AI127" i="8"/>
  <c r="AJ127" i="8"/>
  <c r="AK127" i="8"/>
  <c r="AL127" i="8"/>
  <c r="AM127" i="8"/>
  <c r="AN127" i="8"/>
  <c r="AO127" i="8"/>
  <c r="AP127" i="8"/>
  <c r="AQ127" i="8"/>
  <c r="AR127" i="8"/>
  <c r="AS127" i="8"/>
  <c r="AT127" i="8"/>
  <c r="AU127" i="8"/>
  <c r="AV127" i="8"/>
  <c r="AW127" i="8"/>
  <c r="AX127" i="8"/>
  <c r="AY127" i="8"/>
  <c r="AZ127" i="8"/>
  <c r="BA127" i="8"/>
  <c r="BB127" i="8"/>
  <c r="BC127" i="8"/>
  <c r="BD127" i="8"/>
  <c r="BE127" i="8"/>
  <c r="BF127" i="8"/>
  <c r="BG127" i="8"/>
  <c r="BH127" i="8"/>
  <c r="BI127" i="8"/>
  <c r="BJ127" i="8"/>
  <c r="BK127" i="8"/>
  <c r="BL127" i="8"/>
  <c r="BM127" i="8"/>
  <c r="BN127" i="8"/>
  <c r="BO127" i="8"/>
  <c r="AG128" i="8"/>
  <c r="AH128" i="8"/>
  <c r="AI128" i="8"/>
  <c r="AJ128" i="8"/>
  <c r="AK128" i="8"/>
  <c r="AL128" i="8"/>
  <c r="AM128" i="8"/>
  <c r="AN128" i="8"/>
  <c r="AO128" i="8"/>
  <c r="AP128" i="8"/>
  <c r="AQ128" i="8"/>
  <c r="AR128" i="8"/>
  <c r="AS128" i="8"/>
  <c r="AT128" i="8"/>
  <c r="AU128" i="8"/>
  <c r="AV128" i="8"/>
  <c r="AW128" i="8"/>
  <c r="AX128" i="8"/>
  <c r="AY128" i="8"/>
  <c r="AZ128" i="8"/>
  <c r="BA128" i="8"/>
  <c r="BB128" i="8"/>
  <c r="BC128" i="8"/>
  <c r="BD128" i="8"/>
  <c r="BE128" i="8"/>
  <c r="BF128" i="8"/>
  <c r="BG128" i="8"/>
  <c r="BH128" i="8"/>
  <c r="BI128" i="8"/>
  <c r="BJ128" i="8"/>
  <c r="BK128" i="8"/>
  <c r="BL128" i="8"/>
  <c r="BM128" i="8"/>
  <c r="BN128" i="8"/>
  <c r="BO128" i="8"/>
  <c r="AG129" i="8"/>
  <c r="AH129" i="8"/>
  <c r="AI129" i="8"/>
  <c r="AJ129" i="8"/>
  <c r="AK129" i="8"/>
  <c r="AL129" i="8"/>
  <c r="AM129" i="8"/>
  <c r="AN129" i="8"/>
  <c r="AO129" i="8"/>
  <c r="AP129" i="8"/>
  <c r="AQ129" i="8"/>
  <c r="AR129" i="8"/>
  <c r="AS129" i="8"/>
  <c r="AT129" i="8"/>
  <c r="AU129" i="8"/>
  <c r="AV129" i="8"/>
  <c r="AW129" i="8"/>
  <c r="AX129" i="8"/>
  <c r="AY129" i="8"/>
  <c r="AZ129" i="8"/>
  <c r="BA129" i="8"/>
  <c r="BB129" i="8"/>
  <c r="BC129" i="8"/>
  <c r="BD129" i="8"/>
  <c r="BE129" i="8"/>
  <c r="BF129" i="8"/>
  <c r="BG129" i="8"/>
  <c r="BH129" i="8"/>
  <c r="BI129" i="8"/>
  <c r="BJ129" i="8"/>
  <c r="BK129" i="8"/>
  <c r="BL129" i="8"/>
  <c r="BM129" i="8"/>
  <c r="BN129" i="8"/>
  <c r="BO129" i="8"/>
  <c r="AG130" i="8"/>
  <c r="AH130" i="8"/>
  <c r="AI130" i="8"/>
  <c r="AJ130" i="8"/>
  <c r="AK130" i="8"/>
  <c r="AL130" i="8"/>
  <c r="AM130" i="8"/>
  <c r="AN130" i="8"/>
  <c r="AO130" i="8"/>
  <c r="AP130" i="8"/>
  <c r="AQ130" i="8"/>
  <c r="AR130" i="8"/>
  <c r="AS130" i="8"/>
  <c r="AT130" i="8"/>
  <c r="AU130" i="8"/>
  <c r="AV130" i="8"/>
  <c r="AW130" i="8"/>
  <c r="AX130" i="8"/>
  <c r="AY130" i="8"/>
  <c r="AZ130" i="8"/>
  <c r="BA130" i="8"/>
  <c r="BB130" i="8"/>
  <c r="BC130" i="8"/>
  <c r="BD130" i="8"/>
  <c r="BE130" i="8"/>
  <c r="BF130" i="8"/>
  <c r="BG130" i="8"/>
  <c r="BH130" i="8"/>
  <c r="BI130" i="8"/>
  <c r="BJ130" i="8"/>
  <c r="BK130" i="8"/>
  <c r="BL130" i="8"/>
  <c r="BM130" i="8"/>
  <c r="BN130" i="8"/>
  <c r="BO130" i="8"/>
  <c r="AG131" i="8"/>
  <c r="AH131" i="8"/>
  <c r="AI131" i="8"/>
  <c r="AJ131" i="8"/>
  <c r="AK131" i="8"/>
  <c r="AL131" i="8"/>
  <c r="AM131" i="8"/>
  <c r="AN131" i="8"/>
  <c r="AO131" i="8"/>
  <c r="AP131" i="8"/>
  <c r="AQ131" i="8"/>
  <c r="AR131" i="8"/>
  <c r="AS131" i="8"/>
  <c r="AT131" i="8"/>
  <c r="AU131" i="8"/>
  <c r="AV131" i="8"/>
  <c r="AW131" i="8"/>
  <c r="AX131" i="8"/>
  <c r="AY131" i="8"/>
  <c r="AZ131" i="8"/>
  <c r="BA131" i="8"/>
  <c r="BB131" i="8"/>
  <c r="BC131" i="8"/>
  <c r="BD131" i="8"/>
  <c r="BE131" i="8"/>
  <c r="BF131" i="8"/>
  <c r="BG131" i="8"/>
  <c r="BH131" i="8"/>
  <c r="BI131" i="8"/>
  <c r="BJ131" i="8"/>
  <c r="BK131" i="8"/>
  <c r="BL131" i="8"/>
  <c r="BM131" i="8"/>
  <c r="BN131" i="8"/>
  <c r="BO131" i="8"/>
  <c r="AG132" i="8"/>
  <c r="AH132" i="8"/>
  <c r="AI132" i="8"/>
  <c r="AJ132" i="8"/>
  <c r="AK132" i="8"/>
  <c r="AL132" i="8"/>
  <c r="AM132" i="8"/>
  <c r="AN132" i="8"/>
  <c r="AO132" i="8"/>
  <c r="AP132" i="8"/>
  <c r="AQ132" i="8"/>
  <c r="AR132" i="8"/>
  <c r="AS132" i="8"/>
  <c r="AT132" i="8"/>
  <c r="AU132" i="8"/>
  <c r="AV132" i="8"/>
  <c r="AW132" i="8"/>
  <c r="AX132" i="8"/>
  <c r="AY132" i="8"/>
  <c r="AZ132" i="8"/>
  <c r="BA132" i="8"/>
  <c r="BB132" i="8"/>
  <c r="BC132" i="8"/>
  <c r="BD132" i="8"/>
  <c r="BE132" i="8"/>
  <c r="BF132" i="8"/>
  <c r="BG132" i="8"/>
  <c r="BH132" i="8"/>
  <c r="BI132" i="8"/>
  <c r="BJ132" i="8"/>
  <c r="BK132" i="8"/>
  <c r="BL132" i="8"/>
  <c r="BM132" i="8"/>
  <c r="BN132" i="8"/>
  <c r="BO132" i="8"/>
  <c r="AG133" i="8"/>
  <c r="AH133" i="8"/>
  <c r="AI133" i="8"/>
  <c r="AJ133" i="8"/>
  <c r="AK133" i="8"/>
  <c r="AL133" i="8"/>
  <c r="AM133" i="8"/>
  <c r="AN133" i="8"/>
  <c r="AO133" i="8"/>
  <c r="AP133" i="8"/>
  <c r="AQ133" i="8"/>
  <c r="AR133" i="8"/>
  <c r="AS133" i="8"/>
  <c r="AT133" i="8"/>
  <c r="AU133" i="8"/>
  <c r="AV133" i="8"/>
  <c r="AW133" i="8"/>
  <c r="AX133" i="8"/>
  <c r="AY133" i="8"/>
  <c r="AZ133" i="8"/>
  <c r="BA133" i="8"/>
  <c r="BB133" i="8"/>
  <c r="BC133" i="8"/>
  <c r="BD133" i="8"/>
  <c r="BE133" i="8"/>
  <c r="BF133" i="8"/>
  <c r="BG133" i="8"/>
  <c r="BH133" i="8"/>
  <c r="BI133" i="8"/>
  <c r="BJ133" i="8"/>
  <c r="BK133" i="8"/>
  <c r="BL133" i="8"/>
  <c r="BM133" i="8"/>
  <c r="BN133" i="8"/>
  <c r="BO133" i="8"/>
  <c r="AG134" i="8"/>
  <c r="AH134" i="8"/>
  <c r="AI134" i="8"/>
  <c r="AJ134" i="8"/>
  <c r="AK134" i="8"/>
  <c r="AL134" i="8"/>
  <c r="AM134" i="8"/>
  <c r="AN134" i="8"/>
  <c r="AO134" i="8"/>
  <c r="AP134" i="8"/>
  <c r="AQ134" i="8"/>
  <c r="AR134" i="8"/>
  <c r="AS134" i="8"/>
  <c r="AT134" i="8"/>
  <c r="AU134" i="8"/>
  <c r="AV134" i="8"/>
  <c r="AW134" i="8"/>
  <c r="AX134" i="8"/>
  <c r="AY134" i="8"/>
  <c r="AZ134" i="8"/>
  <c r="BA134" i="8"/>
  <c r="BB134" i="8"/>
  <c r="BC134" i="8"/>
  <c r="BD134" i="8"/>
  <c r="BE134" i="8"/>
  <c r="BF134" i="8"/>
  <c r="BG134" i="8"/>
  <c r="BH134" i="8"/>
  <c r="BI134" i="8"/>
  <c r="BJ134" i="8"/>
  <c r="BK134" i="8"/>
  <c r="BL134" i="8"/>
  <c r="BM134" i="8"/>
  <c r="BN134" i="8"/>
  <c r="BO134" i="8"/>
  <c r="AG135" i="8"/>
  <c r="AH135" i="8"/>
  <c r="AI135" i="8"/>
  <c r="AJ135" i="8"/>
  <c r="AK135" i="8"/>
  <c r="AL135" i="8"/>
  <c r="AM135" i="8"/>
  <c r="AN135" i="8"/>
  <c r="AO135" i="8"/>
  <c r="AP135" i="8"/>
  <c r="AQ135" i="8"/>
  <c r="AR135" i="8"/>
  <c r="AS135" i="8"/>
  <c r="AT135" i="8"/>
  <c r="AU135" i="8"/>
  <c r="AV135" i="8"/>
  <c r="AW135" i="8"/>
  <c r="AX135" i="8"/>
  <c r="AY135" i="8"/>
  <c r="AZ135" i="8"/>
  <c r="BA135" i="8"/>
  <c r="BB135" i="8"/>
  <c r="BC135" i="8"/>
  <c r="BD135" i="8"/>
  <c r="BE135" i="8"/>
  <c r="BF135" i="8"/>
  <c r="BG135" i="8"/>
  <c r="BH135" i="8"/>
  <c r="BI135" i="8"/>
  <c r="BJ135" i="8"/>
  <c r="BK135" i="8"/>
  <c r="BL135" i="8"/>
  <c r="BM135" i="8"/>
  <c r="BN135" i="8"/>
  <c r="BO135" i="8"/>
  <c r="AG136" i="8"/>
  <c r="AH136" i="8"/>
  <c r="AI136" i="8"/>
  <c r="AJ136" i="8"/>
  <c r="AK136" i="8"/>
  <c r="AL136" i="8"/>
  <c r="AM136" i="8"/>
  <c r="AN136" i="8"/>
  <c r="AO136" i="8"/>
  <c r="AP136" i="8"/>
  <c r="AQ136" i="8"/>
  <c r="AR136" i="8"/>
  <c r="AS136" i="8"/>
  <c r="AT136" i="8"/>
  <c r="AU136" i="8"/>
  <c r="AV136" i="8"/>
  <c r="AW136" i="8"/>
  <c r="AX136" i="8"/>
  <c r="AY136" i="8"/>
  <c r="AZ136" i="8"/>
  <c r="BA136" i="8"/>
  <c r="BB136" i="8"/>
  <c r="BC136" i="8"/>
  <c r="BD136" i="8"/>
  <c r="BE136" i="8"/>
  <c r="BF136" i="8"/>
  <c r="BG136" i="8"/>
  <c r="BH136" i="8"/>
  <c r="BI136" i="8"/>
  <c r="BJ136" i="8"/>
  <c r="BK136" i="8"/>
  <c r="BL136" i="8"/>
  <c r="BM136" i="8"/>
  <c r="BN136" i="8"/>
  <c r="BO136" i="8"/>
  <c r="AG137" i="8"/>
  <c r="AH137" i="8"/>
  <c r="AI137" i="8"/>
  <c r="AJ137" i="8"/>
  <c r="AK137" i="8"/>
  <c r="AL137" i="8"/>
  <c r="AM137" i="8"/>
  <c r="AN137" i="8"/>
  <c r="AO137" i="8"/>
  <c r="AP137" i="8"/>
  <c r="AQ137" i="8"/>
  <c r="AR137" i="8"/>
  <c r="AS137" i="8"/>
  <c r="AT137" i="8"/>
  <c r="AU137" i="8"/>
  <c r="AV137" i="8"/>
  <c r="AW137" i="8"/>
  <c r="AX137" i="8"/>
  <c r="AY137" i="8"/>
  <c r="AZ137" i="8"/>
  <c r="BA137" i="8"/>
  <c r="BB137" i="8"/>
  <c r="BC137" i="8"/>
  <c r="BD137" i="8"/>
  <c r="BE137" i="8"/>
  <c r="BF137" i="8"/>
  <c r="BG137" i="8"/>
  <c r="BH137" i="8"/>
  <c r="BI137" i="8"/>
  <c r="BJ137" i="8"/>
  <c r="BK137" i="8"/>
  <c r="BL137" i="8"/>
  <c r="BM137" i="8"/>
  <c r="BN137" i="8"/>
  <c r="BO137" i="8"/>
  <c r="AG138" i="8"/>
  <c r="AH138" i="8"/>
  <c r="AI138" i="8"/>
  <c r="AJ138" i="8"/>
  <c r="AK138" i="8"/>
  <c r="AL138" i="8"/>
  <c r="AM138" i="8"/>
  <c r="AN138" i="8"/>
  <c r="AO138" i="8"/>
  <c r="AP138" i="8"/>
  <c r="AQ138" i="8"/>
  <c r="AR138" i="8"/>
  <c r="AS138" i="8"/>
  <c r="AT138" i="8"/>
  <c r="AU138" i="8"/>
  <c r="AV138" i="8"/>
  <c r="AW138" i="8"/>
  <c r="AX138" i="8"/>
  <c r="AY138" i="8"/>
  <c r="AZ138" i="8"/>
  <c r="BA138" i="8"/>
  <c r="BB138" i="8"/>
  <c r="BC138" i="8"/>
  <c r="BD138" i="8"/>
  <c r="BE138" i="8"/>
  <c r="BF138" i="8"/>
  <c r="BG138" i="8"/>
  <c r="BH138" i="8"/>
  <c r="BI138" i="8"/>
  <c r="BJ138" i="8"/>
  <c r="BK138" i="8"/>
  <c r="BL138" i="8"/>
  <c r="BM138" i="8"/>
  <c r="BN138" i="8"/>
  <c r="BO138" i="8"/>
  <c r="AG139" i="8"/>
  <c r="AH139" i="8"/>
  <c r="AI139" i="8"/>
  <c r="AJ139" i="8"/>
  <c r="AK139" i="8"/>
  <c r="AL139" i="8"/>
  <c r="AM139" i="8"/>
  <c r="AN139" i="8"/>
  <c r="AO139" i="8"/>
  <c r="AP139" i="8"/>
  <c r="AQ139" i="8"/>
  <c r="AR139" i="8"/>
  <c r="AS139" i="8"/>
  <c r="AT139" i="8"/>
  <c r="AU139" i="8"/>
  <c r="AV139" i="8"/>
  <c r="AW139" i="8"/>
  <c r="AX139" i="8"/>
  <c r="AY139" i="8"/>
  <c r="AZ139" i="8"/>
  <c r="BA139" i="8"/>
  <c r="BB139" i="8"/>
  <c r="BC139" i="8"/>
  <c r="BD139" i="8"/>
  <c r="BE139" i="8"/>
  <c r="BF139" i="8"/>
  <c r="BG139" i="8"/>
  <c r="BH139" i="8"/>
  <c r="BI139" i="8"/>
  <c r="BJ139" i="8"/>
  <c r="BK139" i="8"/>
  <c r="BL139" i="8"/>
  <c r="BM139" i="8"/>
  <c r="BN139" i="8"/>
  <c r="BO139" i="8"/>
  <c r="AG140" i="8"/>
  <c r="AH140" i="8"/>
  <c r="AI140" i="8"/>
  <c r="AJ140" i="8"/>
  <c r="AK140" i="8"/>
  <c r="AL140" i="8"/>
  <c r="AM140" i="8"/>
  <c r="AN140" i="8"/>
  <c r="AO140" i="8"/>
  <c r="AP140" i="8"/>
  <c r="AQ140" i="8"/>
  <c r="AR140" i="8"/>
  <c r="AS140" i="8"/>
  <c r="AT140" i="8"/>
  <c r="AU140" i="8"/>
  <c r="AV140" i="8"/>
  <c r="AW140" i="8"/>
  <c r="AX140" i="8"/>
  <c r="AY140" i="8"/>
  <c r="AZ140" i="8"/>
  <c r="BA140" i="8"/>
  <c r="BB140" i="8"/>
  <c r="BC140" i="8"/>
  <c r="BD140" i="8"/>
  <c r="BE140" i="8"/>
  <c r="BF140" i="8"/>
  <c r="BG140" i="8"/>
  <c r="BH140" i="8"/>
  <c r="BI140" i="8"/>
  <c r="BJ140" i="8"/>
  <c r="BK140" i="8"/>
  <c r="BL140" i="8"/>
  <c r="BM140" i="8"/>
  <c r="BN140" i="8"/>
  <c r="BO140" i="8"/>
  <c r="AG141" i="8"/>
  <c r="AH141" i="8"/>
  <c r="AI141" i="8"/>
  <c r="AJ141" i="8"/>
  <c r="AK141" i="8"/>
  <c r="AL141" i="8"/>
  <c r="AM141" i="8"/>
  <c r="AN141" i="8"/>
  <c r="AO141" i="8"/>
  <c r="AP141" i="8"/>
  <c r="AQ141" i="8"/>
  <c r="AR141" i="8"/>
  <c r="AS141" i="8"/>
  <c r="AT141" i="8"/>
  <c r="AU141" i="8"/>
  <c r="AV141" i="8"/>
  <c r="AW141" i="8"/>
  <c r="AX141" i="8"/>
  <c r="AY141" i="8"/>
  <c r="AZ141" i="8"/>
  <c r="BA141" i="8"/>
  <c r="BB141" i="8"/>
  <c r="BC141" i="8"/>
  <c r="BD141" i="8"/>
  <c r="BE141" i="8"/>
  <c r="BF141" i="8"/>
  <c r="BG141" i="8"/>
  <c r="BH141" i="8"/>
  <c r="BI141" i="8"/>
  <c r="BJ141" i="8"/>
  <c r="BK141" i="8"/>
  <c r="BL141" i="8"/>
  <c r="BM141" i="8"/>
  <c r="BN141" i="8"/>
  <c r="BO141" i="8"/>
  <c r="AG142" i="8"/>
  <c r="AH142" i="8"/>
  <c r="AI142" i="8"/>
  <c r="AJ142" i="8"/>
  <c r="AK142" i="8"/>
  <c r="AL142" i="8"/>
  <c r="AM142" i="8"/>
  <c r="AN142" i="8"/>
  <c r="AO142" i="8"/>
  <c r="AP142" i="8"/>
  <c r="AQ142" i="8"/>
  <c r="AR142" i="8"/>
  <c r="AS142" i="8"/>
  <c r="AT142" i="8"/>
  <c r="AU142" i="8"/>
  <c r="AV142" i="8"/>
  <c r="AW142" i="8"/>
  <c r="AX142" i="8"/>
  <c r="AY142" i="8"/>
  <c r="AZ142" i="8"/>
  <c r="BA142" i="8"/>
  <c r="BB142" i="8"/>
  <c r="BC142" i="8"/>
  <c r="BD142" i="8"/>
  <c r="BE142" i="8"/>
  <c r="BF142" i="8"/>
  <c r="BG142" i="8"/>
  <c r="BH142" i="8"/>
  <c r="BI142" i="8"/>
  <c r="BJ142" i="8"/>
  <c r="BK142" i="8"/>
  <c r="BL142" i="8"/>
  <c r="BM142" i="8"/>
  <c r="BN142" i="8"/>
  <c r="BO142" i="8"/>
  <c r="AG143" i="8"/>
  <c r="AH143" i="8"/>
  <c r="AI143" i="8"/>
  <c r="AJ143" i="8"/>
  <c r="AK143" i="8"/>
  <c r="AL143" i="8"/>
  <c r="AM143" i="8"/>
  <c r="AN143" i="8"/>
  <c r="AO143" i="8"/>
  <c r="AP143" i="8"/>
  <c r="AQ143" i="8"/>
  <c r="AR143" i="8"/>
  <c r="AS143" i="8"/>
  <c r="AT143" i="8"/>
  <c r="AU143" i="8"/>
  <c r="AV143" i="8"/>
  <c r="AW143" i="8"/>
  <c r="AX143" i="8"/>
  <c r="AY143" i="8"/>
  <c r="AZ143" i="8"/>
  <c r="BA143" i="8"/>
  <c r="BB143" i="8"/>
  <c r="BC143" i="8"/>
  <c r="BD143" i="8"/>
  <c r="BE143" i="8"/>
  <c r="BF143" i="8"/>
  <c r="BG143" i="8"/>
  <c r="BH143" i="8"/>
  <c r="BI143" i="8"/>
  <c r="BJ143" i="8"/>
  <c r="BK143" i="8"/>
  <c r="BL143" i="8"/>
  <c r="BM143" i="8"/>
  <c r="BN143" i="8"/>
  <c r="BO143" i="8"/>
  <c r="AG144" i="8"/>
  <c r="AH144" i="8"/>
  <c r="AI144" i="8"/>
  <c r="AJ144" i="8"/>
  <c r="AK144" i="8"/>
  <c r="AL144" i="8"/>
  <c r="AM144" i="8"/>
  <c r="AN144" i="8"/>
  <c r="AO144" i="8"/>
  <c r="AP144" i="8"/>
  <c r="AQ144" i="8"/>
  <c r="AR144" i="8"/>
  <c r="AS144" i="8"/>
  <c r="AT144" i="8"/>
  <c r="AU144" i="8"/>
  <c r="AV144" i="8"/>
  <c r="AW144" i="8"/>
  <c r="AX144" i="8"/>
  <c r="AY144" i="8"/>
  <c r="AZ144" i="8"/>
  <c r="BA144" i="8"/>
  <c r="BB144" i="8"/>
  <c r="BC144" i="8"/>
  <c r="BD144" i="8"/>
  <c r="BE144" i="8"/>
  <c r="BF144" i="8"/>
  <c r="BG144" i="8"/>
  <c r="BH144" i="8"/>
  <c r="BI144" i="8"/>
  <c r="BJ144" i="8"/>
  <c r="BK144" i="8"/>
  <c r="BL144" i="8"/>
  <c r="BM144" i="8"/>
  <c r="BN144" i="8"/>
  <c r="BO144" i="8"/>
  <c r="AG145" i="8"/>
  <c r="AH145" i="8"/>
  <c r="AI145" i="8"/>
  <c r="AJ145" i="8"/>
  <c r="AK145" i="8"/>
  <c r="AL145" i="8"/>
  <c r="AM145" i="8"/>
  <c r="AN145" i="8"/>
  <c r="AO145" i="8"/>
  <c r="AP145" i="8"/>
  <c r="AQ145" i="8"/>
  <c r="AR145" i="8"/>
  <c r="AS145" i="8"/>
  <c r="AT145" i="8"/>
  <c r="AU145" i="8"/>
  <c r="AV145" i="8"/>
  <c r="AW145" i="8"/>
  <c r="AX145" i="8"/>
  <c r="AY145" i="8"/>
  <c r="AZ145" i="8"/>
  <c r="BA145" i="8"/>
  <c r="BB145" i="8"/>
  <c r="BC145" i="8"/>
  <c r="BD145" i="8"/>
  <c r="BE145" i="8"/>
  <c r="BF145" i="8"/>
  <c r="BG145" i="8"/>
  <c r="BH145" i="8"/>
  <c r="BI145" i="8"/>
  <c r="BJ145" i="8"/>
  <c r="BK145" i="8"/>
  <c r="BL145" i="8"/>
  <c r="BM145" i="8"/>
  <c r="BN145" i="8"/>
  <c r="BO145" i="8"/>
  <c r="AG146" i="8"/>
  <c r="AH146" i="8"/>
  <c r="AI146" i="8"/>
  <c r="AJ146" i="8"/>
  <c r="AK146" i="8"/>
  <c r="AL146" i="8"/>
  <c r="AM146" i="8"/>
  <c r="AN146" i="8"/>
  <c r="AO146" i="8"/>
  <c r="AP146" i="8"/>
  <c r="AQ146" i="8"/>
  <c r="AR146" i="8"/>
  <c r="AS146" i="8"/>
  <c r="AT146" i="8"/>
  <c r="AU146" i="8"/>
  <c r="AV146" i="8"/>
  <c r="AW146" i="8"/>
  <c r="AX146" i="8"/>
  <c r="AY146" i="8"/>
  <c r="AZ146" i="8"/>
  <c r="BA146" i="8"/>
  <c r="BB146" i="8"/>
  <c r="BC146" i="8"/>
  <c r="BD146" i="8"/>
  <c r="BE146" i="8"/>
  <c r="BF146" i="8"/>
  <c r="BG146" i="8"/>
  <c r="BH146" i="8"/>
  <c r="BI146" i="8"/>
  <c r="BJ146" i="8"/>
  <c r="BK146" i="8"/>
  <c r="BL146" i="8"/>
  <c r="BM146" i="8"/>
  <c r="BN146" i="8"/>
  <c r="BO146" i="8"/>
  <c r="AG147" i="8"/>
  <c r="AH147" i="8"/>
  <c r="AI147" i="8"/>
  <c r="AJ147" i="8"/>
  <c r="AK147" i="8"/>
  <c r="AL147" i="8"/>
  <c r="AM147" i="8"/>
  <c r="AN147" i="8"/>
  <c r="AO147" i="8"/>
  <c r="AP147" i="8"/>
  <c r="AQ147" i="8"/>
  <c r="AR147" i="8"/>
  <c r="AS147" i="8"/>
  <c r="AT147" i="8"/>
  <c r="AU147" i="8"/>
  <c r="AV147" i="8"/>
  <c r="AW147" i="8"/>
  <c r="AX147" i="8"/>
  <c r="AY147" i="8"/>
  <c r="AZ147" i="8"/>
  <c r="BA147" i="8"/>
  <c r="BB147" i="8"/>
  <c r="BC147" i="8"/>
  <c r="BD147" i="8"/>
  <c r="BE147" i="8"/>
  <c r="BF147" i="8"/>
  <c r="BG147" i="8"/>
  <c r="BH147" i="8"/>
  <c r="BI147" i="8"/>
  <c r="BJ147" i="8"/>
  <c r="BK147" i="8"/>
  <c r="BL147" i="8"/>
  <c r="BM147" i="8"/>
  <c r="BN147" i="8"/>
  <c r="BO147" i="8"/>
  <c r="AG148" i="8"/>
  <c r="AH148" i="8"/>
  <c r="AI148" i="8"/>
  <c r="AJ148" i="8"/>
  <c r="AK148" i="8"/>
  <c r="AL148" i="8"/>
  <c r="AM148" i="8"/>
  <c r="AN148" i="8"/>
  <c r="AO148" i="8"/>
  <c r="AP148" i="8"/>
  <c r="AQ148" i="8"/>
  <c r="AR148" i="8"/>
  <c r="AS148" i="8"/>
  <c r="AT148" i="8"/>
  <c r="AU148" i="8"/>
  <c r="AV148" i="8"/>
  <c r="AW148" i="8"/>
  <c r="AX148" i="8"/>
  <c r="AY148" i="8"/>
  <c r="AZ148" i="8"/>
  <c r="BA148" i="8"/>
  <c r="BB148" i="8"/>
  <c r="BC148" i="8"/>
  <c r="BD148" i="8"/>
  <c r="BE148" i="8"/>
  <c r="BF148" i="8"/>
  <c r="BG148" i="8"/>
  <c r="BH148" i="8"/>
  <c r="BI148" i="8"/>
  <c r="BJ148" i="8"/>
  <c r="BK148" i="8"/>
  <c r="BL148" i="8"/>
  <c r="BM148" i="8"/>
  <c r="BN148" i="8"/>
  <c r="BO148" i="8"/>
  <c r="AG149" i="8"/>
  <c r="AH149" i="8"/>
  <c r="AI149" i="8"/>
  <c r="AJ149" i="8"/>
  <c r="AK149" i="8"/>
  <c r="AL149" i="8"/>
  <c r="AM149" i="8"/>
  <c r="AN149" i="8"/>
  <c r="AO149" i="8"/>
  <c r="AP149" i="8"/>
  <c r="AQ149" i="8"/>
  <c r="AR149" i="8"/>
  <c r="AS149" i="8"/>
  <c r="AT149" i="8"/>
  <c r="AU149" i="8"/>
  <c r="AV149" i="8"/>
  <c r="AW149" i="8"/>
  <c r="AX149" i="8"/>
  <c r="AY149" i="8"/>
  <c r="AZ149" i="8"/>
  <c r="BA149" i="8"/>
  <c r="BB149" i="8"/>
  <c r="BC149" i="8"/>
  <c r="BD149" i="8"/>
  <c r="BE149" i="8"/>
  <c r="BF149" i="8"/>
  <c r="BG149" i="8"/>
  <c r="BH149" i="8"/>
  <c r="BI149" i="8"/>
  <c r="BJ149" i="8"/>
  <c r="BK149" i="8"/>
  <c r="BL149" i="8"/>
  <c r="BM149" i="8"/>
  <c r="BN149" i="8"/>
  <c r="BO149" i="8"/>
  <c r="AG150" i="8"/>
  <c r="AH150" i="8"/>
  <c r="AI150" i="8"/>
  <c r="AJ150" i="8"/>
  <c r="AK150" i="8"/>
  <c r="AL150" i="8"/>
  <c r="AM150" i="8"/>
  <c r="AN150" i="8"/>
  <c r="AO150" i="8"/>
  <c r="AP150" i="8"/>
  <c r="AQ150" i="8"/>
  <c r="AR150" i="8"/>
  <c r="AS150" i="8"/>
  <c r="AT150" i="8"/>
  <c r="AU150" i="8"/>
  <c r="AV150" i="8"/>
  <c r="AW150" i="8"/>
  <c r="AX150" i="8"/>
  <c r="AY150" i="8"/>
  <c r="AZ150" i="8"/>
  <c r="BA150" i="8"/>
  <c r="BB150" i="8"/>
  <c r="BC150" i="8"/>
  <c r="BD150" i="8"/>
  <c r="BE150" i="8"/>
  <c r="BF150" i="8"/>
  <c r="BG150" i="8"/>
  <c r="BH150" i="8"/>
  <c r="BI150" i="8"/>
  <c r="BJ150" i="8"/>
  <c r="BK150" i="8"/>
  <c r="BL150" i="8"/>
  <c r="BM150" i="8"/>
  <c r="BN150" i="8"/>
  <c r="BO150" i="8"/>
  <c r="AG151" i="8"/>
  <c r="AH151" i="8"/>
  <c r="AI151" i="8"/>
  <c r="AJ151" i="8"/>
  <c r="AK151" i="8"/>
  <c r="AL151" i="8"/>
  <c r="AM151" i="8"/>
  <c r="AN151" i="8"/>
  <c r="AO151" i="8"/>
  <c r="AP151" i="8"/>
  <c r="AQ151" i="8"/>
  <c r="AR151" i="8"/>
  <c r="AS151" i="8"/>
  <c r="AT151" i="8"/>
  <c r="AU151" i="8"/>
  <c r="AV151" i="8"/>
  <c r="AW151" i="8"/>
  <c r="AX151" i="8"/>
  <c r="AY151" i="8"/>
  <c r="AZ151" i="8"/>
  <c r="BA151" i="8"/>
  <c r="BB151" i="8"/>
  <c r="BC151" i="8"/>
  <c r="BD151" i="8"/>
  <c r="BE151" i="8"/>
  <c r="BF151" i="8"/>
  <c r="BG151" i="8"/>
  <c r="BH151" i="8"/>
  <c r="BI151" i="8"/>
  <c r="BJ151" i="8"/>
  <c r="BK151" i="8"/>
  <c r="BL151" i="8"/>
  <c r="BM151" i="8"/>
  <c r="BN151" i="8"/>
  <c r="BO151" i="8"/>
  <c r="AG152" i="8"/>
  <c r="AH152" i="8"/>
  <c r="AI152" i="8"/>
  <c r="AJ152" i="8"/>
  <c r="AK152" i="8"/>
  <c r="AL152" i="8"/>
  <c r="AM152" i="8"/>
  <c r="AN152" i="8"/>
  <c r="AO152" i="8"/>
  <c r="AP152" i="8"/>
  <c r="AQ152" i="8"/>
  <c r="AR152" i="8"/>
  <c r="AS152" i="8"/>
  <c r="AT152" i="8"/>
  <c r="AU152" i="8"/>
  <c r="AV152" i="8"/>
  <c r="AW152" i="8"/>
  <c r="AX152" i="8"/>
  <c r="AY152" i="8"/>
  <c r="AZ152" i="8"/>
  <c r="BA152" i="8"/>
  <c r="BB152" i="8"/>
  <c r="BC152" i="8"/>
  <c r="BD152" i="8"/>
  <c r="BE152" i="8"/>
  <c r="BF152" i="8"/>
  <c r="BG152" i="8"/>
  <c r="BH152" i="8"/>
  <c r="BI152" i="8"/>
  <c r="BJ152" i="8"/>
  <c r="BK152" i="8"/>
  <c r="BL152" i="8"/>
  <c r="BM152" i="8"/>
  <c r="BN152" i="8"/>
  <c r="BO152" i="8"/>
  <c r="AG153" i="8"/>
  <c r="AH153" i="8"/>
  <c r="AI153" i="8"/>
  <c r="AJ153" i="8"/>
  <c r="AK153" i="8"/>
  <c r="AL153" i="8"/>
  <c r="AM153" i="8"/>
  <c r="AN153" i="8"/>
  <c r="AO153" i="8"/>
  <c r="AP153" i="8"/>
  <c r="AQ153" i="8"/>
  <c r="AR153" i="8"/>
  <c r="AS153" i="8"/>
  <c r="AT153" i="8"/>
  <c r="AU153" i="8"/>
  <c r="AV153" i="8"/>
  <c r="AW153" i="8"/>
  <c r="AX153" i="8"/>
  <c r="AY153" i="8"/>
  <c r="AZ153" i="8"/>
  <c r="BA153" i="8"/>
  <c r="BB153" i="8"/>
  <c r="BC153" i="8"/>
  <c r="BD153" i="8"/>
  <c r="BE153" i="8"/>
  <c r="BF153" i="8"/>
  <c r="BG153" i="8"/>
  <c r="BH153" i="8"/>
  <c r="BI153" i="8"/>
  <c r="BJ153" i="8"/>
  <c r="BK153" i="8"/>
  <c r="BL153" i="8"/>
  <c r="BM153" i="8"/>
  <c r="BN153" i="8"/>
  <c r="BO153" i="8"/>
  <c r="AG154" i="8"/>
  <c r="AH154" i="8"/>
  <c r="AI154" i="8"/>
  <c r="AJ154" i="8"/>
  <c r="AK154" i="8"/>
  <c r="AL154" i="8"/>
  <c r="AM154" i="8"/>
  <c r="AN154" i="8"/>
  <c r="AO154" i="8"/>
  <c r="AP154" i="8"/>
  <c r="AQ154" i="8"/>
  <c r="AR154" i="8"/>
  <c r="AS154" i="8"/>
  <c r="AT154" i="8"/>
  <c r="AU154" i="8"/>
  <c r="AV154" i="8"/>
  <c r="AW154" i="8"/>
  <c r="AX154" i="8"/>
  <c r="AY154" i="8"/>
  <c r="AZ154" i="8"/>
  <c r="BA154" i="8"/>
  <c r="BB154" i="8"/>
  <c r="BC154" i="8"/>
  <c r="BD154" i="8"/>
  <c r="BE154" i="8"/>
  <c r="BF154" i="8"/>
  <c r="BG154" i="8"/>
  <c r="BH154" i="8"/>
  <c r="BI154" i="8"/>
  <c r="BJ154" i="8"/>
  <c r="BK154" i="8"/>
  <c r="BL154" i="8"/>
  <c r="BM154" i="8"/>
  <c r="BN154" i="8"/>
  <c r="BO154" i="8"/>
  <c r="AG155" i="8"/>
  <c r="AH155" i="8"/>
  <c r="AI155" i="8"/>
  <c r="AJ155" i="8"/>
  <c r="AK155" i="8"/>
  <c r="AL155" i="8"/>
  <c r="AM155" i="8"/>
  <c r="AN155" i="8"/>
  <c r="AO155" i="8"/>
  <c r="AP155" i="8"/>
  <c r="AQ155" i="8"/>
  <c r="AR155" i="8"/>
  <c r="AS155" i="8"/>
  <c r="AT155" i="8"/>
  <c r="AU155" i="8"/>
  <c r="AV155" i="8"/>
  <c r="AW155" i="8"/>
  <c r="AX155" i="8"/>
  <c r="AY155" i="8"/>
  <c r="AZ155" i="8"/>
  <c r="BA155" i="8"/>
  <c r="BB155" i="8"/>
  <c r="BC155" i="8"/>
  <c r="BD155" i="8"/>
  <c r="BE155" i="8"/>
  <c r="BF155" i="8"/>
  <c r="BG155" i="8"/>
  <c r="BH155" i="8"/>
  <c r="BI155" i="8"/>
  <c r="BJ155" i="8"/>
  <c r="BK155" i="8"/>
  <c r="BL155" i="8"/>
  <c r="BM155" i="8"/>
  <c r="BN155" i="8"/>
  <c r="BO155" i="8"/>
  <c r="AG156" i="8"/>
  <c r="AH156" i="8"/>
  <c r="AI156" i="8"/>
  <c r="AJ156" i="8"/>
  <c r="AK156" i="8"/>
  <c r="AL156" i="8"/>
  <c r="AM156" i="8"/>
  <c r="AN156" i="8"/>
  <c r="AO156" i="8"/>
  <c r="AP156" i="8"/>
  <c r="AQ156" i="8"/>
  <c r="AR156" i="8"/>
  <c r="AS156" i="8"/>
  <c r="AT156" i="8"/>
  <c r="AU156" i="8"/>
  <c r="AV156" i="8"/>
  <c r="AW156" i="8"/>
  <c r="AX156" i="8"/>
  <c r="AY156" i="8"/>
  <c r="AZ156" i="8"/>
  <c r="BA156" i="8"/>
  <c r="BB156" i="8"/>
  <c r="BC156" i="8"/>
  <c r="BD156" i="8"/>
  <c r="BE156" i="8"/>
  <c r="BF156" i="8"/>
  <c r="BG156" i="8"/>
  <c r="BH156" i="8"/>
  <c r="BI156" i="8"/>
  <c r="BJ156" i="8"/>
  <c r="BK156" i="8"/>
  <c r="BL156" i="8"/>
  <c r="BM156" i="8"/>
  <c r="BN156" i="8"/>
  <c r="BO156" i="8"/>
  <c r="AG157" i="8"/>
  <c r="AH157" i="8"/>
  <c r="AI157" i="8"/>
  <c r="AJ157" i="8"/>
  <c r="AK157" i="8"/>
  <c r="AL157" i="8"/>
  <c r="AM157" i="8"/>
  <c r="AN157" i="8"/>
  <c r="AO157" i="8"/>
  <c r="AP157" i="8"/>
  <c r="AQ157" i="8"/>
  <c r="AR157" i="8"/>
  <c r="AS157" i="8"/>
  <c r="AT157" i="8"/>
  <c r="AU157" i="8"/>
  <c r="AV157" i="8"/>
  <c r="AW157" i="8"/>
  <c r="AX157" i="8"/>
  <c r="AY157" i="8"/>
  <c r="AZ157" i="8"/>
  <c r="BA157" i="8"/>
  <c r="BB157" i="8"/>
  <c r="BC157" i="8"/>
  <c r="BD157" i="8"/>
  <c r="BE157" i="8"/>
  <c r="BF157" i="8"/>
  <c r="BG157" i="8"/>
  <c r="BH157" i="8"/>
  <c r="BI157" i="8"/>
  <c r="BJ157" i="8"/>
  <c r="BK157" i="8"/>
  <c r="BL157" i="8"/>
  <c r="BM157" i="8"/>
  <c r="BN157" i="8"/>
  <c r="BO157" i="8"/>
  <c r="AG158" i="8"/>
  <c r="AH158" i="8"/>
  <c r="AI158" i="8"/>
  <c r="AJ158" i="8"/>
  <c r="AK158" i="8"/>
  <c r="AL158" i="8"/>
  <c r="AM158" i="8"/>
  <c r="AN158" i="8"/>
  <c r="AO158" i="8"/>
  <c r="AP158" i="8"/>
  <c r="AQ158" i="8"/>
  <c r="AR158" i="8"/>
  <c r="AS158" i="8"/>
  <c r="AT158" i="8"/>
  <c r="AU158" i="8"/>
  <c r="AV158" i="8"/>
  <c r="AW158" i="8"/>
  <c r="AX158" i="8"/>
  <c r="AY158" i="8"/>
  <c r="AZ158" i="8"/>
  <c r="BA158" i="8"/>
  <c r="BB158" i="8"/>
  <c r="BC158" i="8"/>
  <c r="BD158" i="8"/>
  <c r="BE158" i="8"/>
  <c r="BF158" i="8"/>
  <c r="BG158" i="8"/>
  <c r="BH158" i="8"/>
  <c r="BI158" i="8"/>
  <c r="BJ158" i="8"/>
  <c r="BK158" i="8"/>
  <c r="BL158" i="8"/>
  <c r="BM158" i="8"/>
  <c r="BN158" i="8"/>
  <c r="BO158" i="8"/>
  <c r="AG159" i="8"/>
  <c r="AH159" i="8"/>
  <c r="AI159" i="8"/>
  <c r="AJ159" i="8"/>
  <c r="AK159" i="8"/>
  <c r="AL159" i="8"/>
  <c r="AM159" i="8"/>
  <c r="AN159" i="8"/>
  <c r="AO159" i="8"/>
  <c r="AP159" i="8"/>
  <c r="AQ159" i="8"/>
  <c r="AR159" i="8"/>
  <c r="AS159" i="8"/>
  <c r="AT159" i="8"/>
  <c r="AU159" i="8"/>
  <c r="AV159" i="8"/>
  <c r="AW159" i="8"/>
  <c r="AX159" i="8"/>
  <c r="AY159" i="8"/>
  <c r="AZ159" i="8"/>
  <c r="BA159" i="8"/>
  <c r="BB159" i="8"/>
  <c r="BC159" i="8"/>
  <c r="BD159" i="8"/>
  <c r="BE159" i="8"/>
  <c r="BF159" i="8"/>
  <c r="BG159" i="8"/>
  <c r="BH159" i="8"/>
  <c r="BI159" i="8"/>
  <c r="BJ159" i="8"/>
  <c r="BK159" i="8"/>
  <c r="BL159" i="8"/>
  <c r="BM159" i="8"/>
  <c r="BN159" i="8"/>
  <c r="BO159" i="8"/>
  <c r="AG160" i="8"/>
  <c r="AH160" i="8"/>
  <c r="AI160" i="8"/>
  <c r="AJ160" i="8"/>
  <c r="AK160" i="8"/>
  <c r="AL160" i="8"/>
  <c r="AM160" i="8"/>
  <c r="AN160" i="8"/>
  <c r="AO160" i="8"/>
  <c r="AP160" i="8"/>
  <c r="AQ160" i="8"/>
  <c r="AR160" i="8"/>
  <c r="AS160" i="8"/>
  <c r="AT160" i="8"/>
  <c r="AU160" i="8"/>
  <c r="AV160" i="8"/>
  <c r="AW160" i="8"/>
  <c r="AX160" i="8"/>
  <c r="AY160" i="8"/>
  <c r="AZ160" i="8"/>
  <c r="BA160" i="8"/>
  <c r="BB160" i="8"/>
  <c r="BC160" i="8"/>
  <c r="BD160" i="8"/>
  <c r="BE160" i="8"/>
  <c r="BF160" i="8"/>
  <c r="BG160" i="8"/>
  <c r="BH160" i="8"/>
  <c r="BI160" i="8"/>
  <c r="BJ160" i="8"/>
  <c r="BK160" i="8"/>
  <c r="BL160" i="8"/>
  <c r="BM160" i="8"/>
  <c r="BN160" i="8"/>
  <c r="BO160" i="8"/>
  <c r="AG161" i="8"/>
  <c r="AH161" i="8"/>
  <c r="AI161" i="8"/>
  <c r="AJ161" i="8"/>
  <c r="AK161" i="8"/>
  <c r="AL161" i="8"/>
  <c r="AM161" i="8"/>
  <c r="AN161" i="8"/>
  <c r="AO161" i="8"/>
  <c r="AP161" i="8"/>
  <c r="AQ161" i="8"/>
  <c r="AR161" i="8"/>
  <c r="AS161" i="8"/>
  <c r="AT161" i="8"/>
  <c r="AU161" i="8"/>
  <c r="AV161" i="8"/>
  <c r="AW161" i="8"/>
  <c r="AX161" i="8"/>
  <c r="AY161" i="8"/>
  <c r="AZ161" i="8"/>
  <c r="BA161" i="8"/>
  <c r="BB161" i="8"/>
  <c r="BC161" i="8"/>
  <c r="BD161" i="8"/>
  <c r="BE161" i="8"/>
  <c r="BF161" i="8"/>
  <c r="BG161" i="8"/>
  <c r="BH161" i="8"/>
  <c r="BI161" i="8"/>
  <c r="BJ161" i="8"/>
  <c r="BK161" i="8"/>
  <c r="BL161" i="8"/>
  <c r="BM161" i="8"/>
  <c r="BN161" i="8"/>
  <c r="BO161" i="8"/>
  <c r="AG162" i="8"/>
  <c r="AH162" i="8"/>
  <c r="AI162" i="8"/>
  <c r="AJ162" i="8"/>
  <c r="AK162" i="8"/>
  <c r="AL162" i="8"/>
  <c r="AM162" i="8"/>
  <c r="AN162" i="8"/>
  <c r="AO162" i="8"/>
  <c r="AP162" i="8"/>
  <c r="AQ162" i="8"/>
  <c r="AR162" i="8"/>
  <c r="AS162" i="8"/>
  <c r="AT162" i="8"/>
  <c r="AU162" i="8"/>
  <c r="AV162" i="8"/>
  <c r="AW162" i="8"/>
  <c r="AX162" i="8"/>
  <c r="AY162" i="8"/>
  <c r="AZ162" i="8"/>
  <c r="BA162" i="8"/>
  <c r="BB162" i="8"/>
  <c r="BC162" i="8"/>
  <c r="BD162" i="8"/>
  <c r="BE162" i="8"/>
  <c r="BF162" i="8"/>
  <c r="BG162" i="8"/>
  <c r="BH162" i="8"/>
  <c r="BI162" i="8"/>
  <c r="BJ162" i="8"/>
  <c r="BK162" i="8"/>
  <c r="BL162" i="8"/>
  <c r="BM162" i="8"/>
  <c r="BN162" i="8"/>
  <c r="BO162" i="8"/>
  <c r="AG163" i="8"/>
  <c r="AH163" i="8"/>
  <c r="AI163" i="8"/>
  <c r="AJ163" i="8"/>
  <c r="AK163" i="8"/>
  <c r="AL163" i="8"/>
  <c r="AM163" i="8"/>
  <c r="AN163" i="8"/>
  <c r="AO163" i="8"/>
  <c r="AP163" i="8"/>
  <c r="AQ163" i="8"/>
  <c r="AR163" i="8"/>
  <c r="AS163" i="8"/>
  <c r="AT163" i="8"/>
  <c r="AU163" i="8"/>
  <c r="AV163" i="8"/>
  <c r="AW163" i="8"/>
  <c r="AX163" i="8"/>
  <c r="AY163" i="8"/>
  <c r="AZ163" i="8"/>
  <c r="BA163" i="8"/>
  <c r="BB163" i="8"/>
  <c r="BC163" i="8"/>
  <c r="BD163" i="8"/>
  <c r="BE163" i="8"/>
  <c r="BF163" i="8"/>
  <c r="BG163" i="8"/>
  <c r="BH163" i="8"/>
  <c r="BI163" i="8"/>
  <c r="BJ163" i="8"/>
  <c r="BK163" i="8"/>
  <c r="BL163" i="8"/>
  <c r="BM163" i="8"/>
  <c r="BN163" i="8"/>
  <c r="BO163" i="8"/>
  <c r="AG164" i="8"/>
  <c r="AH164" i="8"/>
  <c r="AI164" i="8"/>
  <c r="AJ164" i="8"/>
  <c r="AK164" i="8"/>
  <c r="AL164" i="8"/>
  <c r="AM164" i="8"/>
  <c r="AN164" i="8"/>
  <c r="AO164" i="8"/>
  <c r="AP164" i="8"/>
  <c r="AQ164" i="8"/>
  <c r="AR164" i="8"/>
  <c r="AS164" i="8"/>
  <c r="AT164" i="8"/>
  <c r="AU164" i="8"/>
  <c r="AV164" i="8"/>
  <c r="AW164" i="8"/>
  <c r="AX164" i="8"/>
  <c r="AY164" i="8"/>
  <c r="AZ164" i="8"/>
  <c r="BA164" i="8"/>
  <c r="BB164" i="8"/>
  <c r="BC164" i="8"/>
  <c r="BD164" i="8"/>
  <c r="BE164" i="8"/>
  <c r="BF164" i="8"/>
  <c r="BG164" i="8"/>
  <c r="BH164" i="8"/>
  <c r="BI164" i="8"/>
  <c r="BJ164" i="8"/>
  <c r="BK164" i="8"/>
  <c r="BL164" i="8"/>
  <c r="BM164" i="8"/>
  <c r="BN164" i="8"/>
  <c r="BO164" i="8"/>
  <c r="AG165" i="8"/>
  <c r="AH165" i="8"/>
  <c r="AI165" i="8"/>
  <c r="AJ165" i="8"/>
  <c r="AK165" i="8"/>
  <c r="AL165" i="8"/>
  <c r="AM165" i="8"/>
  <c r="AN165" i="8"/>
  <c r="AO165" i="8"/>
  <c r="AP165" i="8"/>
  <c r="AQ165" i="8"/>
  <c r="AR165" i="8"/>
  <c r="AS165" i="8"/>
  <c r="AT165" i="8"/>
  <c r="AU165" i="8"/>
  <c r="AV165" i="8"/>
  <c r="AW165" i="8"/>
  <c r="AX165" i="8"/>
  <c r="AY165" i="8"/>
  <c r="AZ165" i="8"/>
  <c r="BA165" i="8"/>
  <c r="BB165" i="8"/>
  <c r="BC165" i="8"/>
  <c r="BD165" i="8"/>
  <c r="BE165" i="8"/>
  <c r="BF165" i="8"/>
  <c r="BG165" i="8"/>
  <c r="BH165" i="8"/>
  <c r="BI165" i="8"/>
  <c r="BJ165" i="8"/>
  <c r="BK165" i="8"/>
  <c r="BL165" i="8"/>
  <c r="BM165" i="8"/>
  <c r="BN165" i="8"/>
  <c r="BO165" i="8"/>
  <c r="AG166" i="8"/>
  <c r="AH166" i="8"/>
  <c r="AI166" i="8"/>
  <c r="AJ166" i="8"/>
  <c r="AK166" i="8"/>
  <c r="AL166" i="8"/>
  <c r="AM166" i="8"/>
  <c r="AN166" i="8"/>
  <c r="AO166" i="8"/>
  <c r="AP166" i="8"/>
  <c r="AQ166" i="8"/>
  <c r="AR166" i="8"/>
  <c r="AS166" i="8"/>
  <c r="AT166" i="8"/>
  <c r="AU166" i="8"/>
  <c r="AV166" i="8"/>
  <c r="AW166" i="8"/>
  <c r="AX166" i="8"/>
  <c r="AY166" i="8"/>
  <c r="AZ166" i="8"/>
  <c r="BA166" i="8"/>
  <c r="BB166" i="8"/>
  <c r="BC166" i="8"/>
  <c r="BD166" i="8"/>
  <c r="BE166" i="8"/>
  <c r="BF166" i="8"/>
  <c r="BG166" i="8"/>
  <c r="BH166" i="8"/>
  <c r="BI166" i="8"/>
  <c r="BJ166" i="8"/>
  <c r="BK166" i="8"/>
  <c r="BL166" i="8"/>
  <c r="BM166" i="8"/>
  <c r="BN166" i="8"/>
  <c r="BO166" i="8"/>
  <c r="AG167" i="8"/>
  <c r="AH167" i="8"/>
  <c r="AI167" i="8"/>
  <c r="AJ167" i="8"/>
  <c r="AK167" i="8"/>
  <c r="AL167" i="8"/>
  <c r="AM167" i="8"/>
  <c r="AN167" i="8"/>
  <c r="AO167" i="8"/>
  <c r="AP167" i="8"/>
  <c r="AQ167" i="8"/>
  <c r="AR167" i="8"/>
  <c r="AS167" i="8"/>
  <c r="AT167" i="8"/>
  <c r="AU167" i="8"/>
  <c r="AV167" i="8"/>
  <c r="AW167" i="8"/>
  <c r="AX167" i="8"/>
  <c r="AY167" i="8"/>
  <c r="AZ167" i="8"/>
  <c r="BA167" i="8"/>
  <c r="BB167" i="8"/>
  <c r="BC167" i="8"/>
  <c r="BD167" i="8"/>
  <c r="BE167" i="8"/>
  <c r="BF167" i="8"/>
  <c r="BG167" i="8"/>
  <c r="BH167" i="8"/>
  <c r="BI167" i="8"/>
  <c r="BJ167" i="8"/>
  <c r="BK167" i="8"/>
  <c r="BL167" i="8"/>
  <c r="BM167" i="8"/>
  <c r="BN167" i="8"/>
  <c r="BO167" i="8"/>
  <c r="AG168" i="8"/>
  <c r="AH168" i="8"/>
  <c r="AI168" i="8"/>
  <c r="AJ168" i="8"/>
  <c r="AK168" i="8"/>
  <c r="AL168" i="8"/>
  <c r="AM168" i="8"/>
  <c r="AN168" i="8"/>
  <c r="AO168" i="8"/>
  <c r="AP168" i="8"/>
  <c r="AQ168" i="8"/>
  <c r="AR168" i="8"/>
  <c r="AS168" i="8"/>
  <c r="AT168" i="8"/>
  <c r="AU168" i="8"/>
  <c r="AV168" i="8"/>
  <c r="AW168" i="8"/>
  <c r="AX168" i="8"/>
  <c r="AY168" i="8"/>
  <c r="AZ168" i="8"/>
  <c r="BA168" i="8"/>
  <c r="BB168" i="8"/>
  <c r="BC168" i="8"/>
  <c r="BD168" i="8"/>
  <c r="BE168" i="8"/>
  <c r="BF168" i="8"/>
  <c r="BG168" i="8"/>
  <c r="BH168" i="8"/>
  <c r="BI168" i="8"/>
  <c r="BJ168" i="8"/>
  <c r="BK168" i="8"/>
  <c r="BL168" i="8"/>
  <c r="BM168" i="8"/>
  <c r="BN168" i="8"/>
  <c r="BO168" i="8"/>
  <c r="AG169" i="8"/>
  <c r="AH169" i="8"/>
  <c r="AI169" i="8"/>
  <c r="AJ169" i="8"/>
  <c r="AK169" i="8"/>
  <c r="AL169" i="8"/>
  <c r="AM169" i="8"/>
  <c r="AN169" i="8"/>
  <c r="AO169" i="8"/>
  <c r="AP169" i="8"/>
  <c r="AQ169" i="8"/>
  <c r="AR169" i="8"/>
  <c r="AS169" i="8"/>
  <c r="AT169" i="8"/>
  <c r="AU169" i="8"/>
  <c r="AV169" i="8"/>
  <c r="AW169" i="8"/>
  <c r="AX169" i="8"/>
  <c r="AY169" i="8"/>
  <c r="AZ169" i="8"/>
  <c r="BA169" i="8"/>
  <c r="BB169" i="8"/>
  <c r="BC169" i="8"/>
  <c r="BD169" i="8"/>
  <c r="BE169" i="8"/>
  <c r="BF169" i="8"/>
  <c r="BG169" i="8"/>
  <c r="BH169" i="8"/>
  <c r="BI169" i="8"/>
  <c r="BJ169" i="8"/>
  <c r="BK169" i="8"/>
  <c r="BL169" i="8"/>
  <c r="BM169" i="8"/>
  <c r="BN169" i="8"/>
  <c r="BO169" i="8"/>
  <c r="AG170" i="8"/>
  <c r="AH170" i="8"/>
  <c r="AI170" i="8"/>
  <c r="AJ170" i="8"/>
  <c r="AK170" i="8"/>
  <c r="AL170" i="8"/>
  <c r="AM170" i="8"/>
  <c r="AN170" i="8"/>
  <c r="AO170" i="8"/>
  <c r="AP170" i="8"/>
  <c r="AQ170" i="8"/>
  <c r="AR170" i="8"/>
  <c r="AS170" i="8"/>
  <c r="AT170" i="8"/>
  <c r="AU170" i="8"/>
  <c r="AV170" i="8"/>
  <c r="AW170" i="8"/>
  <c r="AX170" i="8"/>
  <c r="AY170" i="8"/>
  <c r="AZ170" i="8"/>
  <c r="BA170" i="8"/>
  <c r="BB170" i="8"/>
  <c r="BC170" i="8"/>
  <c r="BD170" i="8"/>
  <c r="BE170" i="8"/>
  <c r="BF170" i="8"/>
  <c r="BG170" i="8"/>
  <c r="BH170" i="8"/>
  <c r="BI170" i="8"/>
  <c r="BJ170" i="8"/>
  <c r="BK170" i="8"/>
  <c r="BL170" i="8"/>
  <c r="BM170" i="8"/>
  <c r="BN170" i="8"/>
  <c r="BO170" i="8"/>
  <c r="AG171" i="8"/>
  <c r="AH171" i="8"/>
  <c r="AI171" i="8"/>
  <c r="AJ171" i="8"/>
  <c r="AK171" i="8"/>
  <c r="AL171" i="8"/>
  <c r="AM171" i="8"/>
  <c r="AN171" i="8"/>
  <c r="AO171" i="8"/>
  <c r="AP171" i="8"/>
  <c r="AQ171" i="8"/>
  <c r="AR171" i="8"/>
  <c r="AS171" i="8"/>
  <c r="AT171" i="8"/>
  <c r="AU171" i="8"/>
  <c r="AV171" i="8"/>
  <c r="AW171" i="8"/>
  <c r="AX171" i="8"/>
  <c r="AY171" i="8"/>
  <c r="AZ171" i="8"/>
  <c r="BA171" i="8"/>
  <c r="BB171" i="8"/>
  <c r="BC171" i="8"/>
  <c r="BD171" i="8"/>
  <c r="BE171" i="8"/>
  <c r="BF171" i="8"/>
  <c r="BG171" i="8"/>
  <c r="BH171" i="8"/>
  <c r="BI171" i="8"/>
  <c r="BJ171" i="8"/>
  <c r="BK171" i="8"/>
  <c r="BL171" i="8"/>
  <c r="BM171" i="8"/>
  <c r="BN171" i="8"/>
  <c r="BO171" i="8"/>
  <c r="AG172" i="8"/>
  <c r="AH172" i="8"/>
  <c r="AI172" i="8"/>
  <c r="AJ172" i="8"/>
  <c r="AK172" i="8"/>
  <c r="AL172" i="8"/>
  <c r="AM172" i="8"/>
  <c r="AN172" i="8"/>
  <c r="AO172" i="8"/>
  <c r="AP172" i="8"/>
  <c r="AQ172" i="8"/>
  <c r="AR172" i="8"/>
  <c r="AS172" i="8"/>
  <c r="AT172" i="8"/>
  <c r="AU172" i="8"/>
  <c r="AV172" i="8"/>
  <c r="AW172" i="8"/>
  <c r="AX172" i="8"/>
  <c r="AY172" i="8"/>
  <c r="AZ172" i="8"/>
  <c r="BA172" i="8"/>
  <c r="BB172" i="8"/>
  <c r="BC172" i="8"/>
  <c r="BD172" i="8"/>
  <c r="BE172" i="8"/>
  <c r="BF172" i="8"/>
  <c r="BG172" i="8"/>
  <c r="BH172" i="8"/>
  <c r="BI172" i="8"/>
  <c r="BJ172" i="8"/>
  <c r="BK172" i="8"/>
  <c r="BL172" i="8"/>
  <c r="BM172" i="8"/>
  <c r="BN172" i="8"/>
  <c r="BO172" i="8"/>
  <c r="AG173" i="8"/>
  <c r="AH173" i="8"/>
  <c r="AI173" i="8"/>
  <c r="AJ173" i="8"/>
  <c r="AK173" i="8"/>
  <c r="AL173" i="8"/>
  <c r="AM173" i="8"/>
  <c r="AN173" i="8"/>
  <c r="AO173" i="8"/>
  <c r="AP173" i="8"/>
  <c r="AQ173" i="8"/>
  <c r="AR173" i="8"/>
  <c r="AS173" i="8"/>
  <c r="AT173" i="8"/>
  <c r="AU173" i="8"/>
  <c r="AV173" i="8"/>
  <c r="AW173" i="8"/>
  <c r="AX173" i="8"/>
  <c r="AY173" i="8"/>
  <c r="AZ173" i="8"/>
  <c r="BA173" i="8"/>
  <c r="BB173" i="8"/>
  <c r="BC173" i="8"/>
  <c r="BD173" i="8"/>
  <c r="BE173" i="8"/>
  <c r="BF173" i="8"/>
  <c r="BG173" i="8"/>
  <c r="BH173" i="8"/>
  <c r="BI173" i="8"/>
  <c r="BJ173" i="8"/>
  <c r="BK173" i="8"/>
  <c r="BL173" i="8"/>
  <c r="BM173" i="8"/>
  <c r="BN173" i="8"/>
  <c r="BO173" i="8"/>
  <c r="AG174" i="8"/>
  <c r="AH174" i="8"/>
  <c r="AI174" i="8"/>
  <c r="AJ174" i="8"/>
  <c r="AK174" i="8"/>
  <c r="AL174" i="8"/>
  <c r="AM174" i="8"/>
  <c r="AN174" i="8"/>
  <c r="AO174" i="8"/>
  <c r="AP174" i="8"/>
  <c r="AQ174" i="8"/>
  <c r="AR174" i="8"/>
  <c r="AS174" i="8"/>
  <c r="AT174" i="8"/>
  <c r="AU174" i="8"/>
  <c r="AV174" i="8"/>
  <c r="AW174" i="8"/>
  <c r="AX174" i="8"/>
  <c r="AY174" i="8"/>
  <c r="AZ174" i="8"/>
  <c r="BA174" i="8"/>
  <c r="BB174" i="8"/>
  <c r="BC174" i="8"/>
  <c r="BD174" i="8"/>
  <c r="BE174" i="8"/>
  <c r="BF174" i="8"/>
  <c r="BG174" i="8"/>
  <c r="BH174" i="8"/>
  <c r="BI174" i="8"/>
  <c r="BJ174" i="8"/>
  <c r="BK174" i="8"/>
  <c r="BL174" i="8"/>
  <c r="BM174" i="8"/>
  <c r="BN174" i="8"/>
  <c r="BO174" i="8"/>
  <c r="AG175" i="8"/>
  <c r="AH175" i="8"/>
  <c r="AI175" i="8"/>
  <c r="AJ175" i="8"/>
  <c r="AK175" i="8"/>
  <c r="AL175" i="8"/>
  <c r="AM175" i="8"/>
  <c r="AN175" i="8"/>
  <c r="AO175" i="8"/>
  <c r="AP175" i="8"/>
  <c r="AQ175" i="8"/>
  <c r="AR175" i="8"/>
  <c r="AS175" i="8"/>
  <c r="AT175" i="8"/>
  <c r="AU175" i="8"/>
  <c r="AV175" i="8"/>
  <c r="AW175" i="8"/>
  <c r="AX175" i="8"/>
  <c r="AY175" i="8"/>
  <c r="AZ175" i="8"/>
  <c r="BA175" i="8"/>
  <c r="BB175" i="8"/>
  <c r="BC175" i="8"/>
  <c r="BD175" i="8"/>
  <c r="BE175" i="8"/>
  <c r="BF175" i="8"/>
  <c r="BG175" i="8"/>
  <c r="BH175" i="8"/>
  <c r="BI175" i="8"/>
  <c r="BJ175" i="8"/>
  <c r="BK175" i="8"/>
  <c r="BL175" i="8"/>
  <c r="BM175" i="8"/>
  <c r="BN175" i="8"/>
  <c r="BO175" i="8"/>
  <c r="AG176" i="8"/>
  <c r="AH176" i="8"/>
  <c r="AI176" i="8"/>
  <c r="AJ176" i="8"/>
  <c r="AK176" i="8"/>
  <c r="AL176" i="8"/>
  <c r="AM176" i="8"/>
  <c r="AN176" i="8"/>
  <c r="AO176" i="8"/>
  <c r="AP176" i="8"/>
  <c r="AQ176" i="8"/>
  <c r="AR176" i="8"/>
  <c r="AS176" i="8"/>
  <c r="AT176" i="8"/>
  <c r="AU176" i="8"/>
  <c r="AV176" i="8"/>
  <c r="AW176" i="8"/>
  <c r="AX176" i="8"/>
  <c r="AY176" i="8"/>
  <c r="AZ176" i="8"/>
  <c r="BA176" i="8"/>
  <c r="BB176" i="8"/>
  <c r="BC176" i="8"/>
  <c r="BD176" i="8"/>
  <c r="BE176" i="8"/>
  <c r="BF176" i="8"/>
  <c r="BG176" i="8"/>
  <c r="BH176" i="8"/>
  <c r="BI176" i="8"/>
  <c r="BJ176" i="8"/>
  <c r="BK176" i="8"/>
  <c r="BL176" i="8"/>
  <c r="BM176" i="8"/>
  <c r="BN176" i="8"/>
  <c r="BO176" i="8"/>
  <c r="AG177" i="8"/>
  <c r="AH177" i="8"/>
  <c r="AI177" i="8"/>
  <c r="AJ177" i="8"/>
  <c r="AK177" i="8"/>
  <c r="AL177" i="8"/>
  <c r="AM177" i="8"/>
  <c r="AN177" i="8"/>
  <c r="AO177" i="8"/>
  <c r="AP177" i="8"/>
  <c r="AQ177" i="8"/>
  <c r="AR177" i="8"/>
  <c r="AS177" i="8"/>
  <c r="AT177" i="8"/>
  <c r="AU177" i="8"/>
  <c r="AV177" i="8"/>
  <c r="AW177" i="8"/>
  <c r="AX177" i="8"/>
  <c r="AY177" i="8"/>
  <c r="AZ177" i="8"/>
  <c r="BA177" i="8"/>
  <c r="BB177" i="8"/>
  <c r="BC177" i="8"/>
  <c r="BD177" i="8"/>
  <c r="BE177" i="8"/>
  <c r="BF177" i="8"/>
  <c r="BG177" i="8"/>
  <c r="BH177" i="8"/>
  <c r="BI177" i="8"/>
  <c r="BJ177" i="8"/>
  <c r="BK177" i="8"/>
  <c r="BL177" i="8"/>
  <c r="BM177" i="8"/>
  <c r="BN177" i="8"/>
  <c r="BO177" i="8"/>
  <c r="AG178" i="8"/>
  <c r="AH178" i="8"/>
  <c r="AI178" i="8"/>
  <c r="AJ178" i="8"/>
  <c r="AK178" i="8"/>
  <c r="AL178" i="8"/>
  <c r="AM178" i="8"/>
  <c r="AN178" i="8"/>
  <c r="AO178" i="8"/>
  <c r="AP178" i="8"/>
  <c r="AQ178" i="8"/>
  <c r="AR178" i="8"/>
  <c r="AS178" i="8"/>
  <c r="AT178" i="8"/>
  <c r="AU178" i="8"/>
  <c r="AV178" i="8"/>
  <c r="AW178" i="8"/>
  <c r="AX178" i="8"/>
  <c r="AY178" i="8"/>
  <c r="AZ178" i="8"/>
  <c r="BA178" i="8"/>
  <c r="BB178" i="8"/>
  <c r="BC178" i="8"/>
  <c r="BD178" i="8"/>
  <c r="BE178" i="8"/>
  <c r="BF178" i="8"/>
  <c r="BG178" i="8"/>
  <c r="BH178" i="8"/>
  <c r="BI178" i="8"/>
  <c r="BJ178" i="8"/>
  <c r="BK178" i="8"/>
  <c r="BL178" i="8"/>
  <c r="BM178" i="8"/>
  <c r="BN178" i="8"/>
  <c r="BO178" i="8"/>
  <c r="AG179" i="8"/>
  <c r="AH179" i="8"/>
  <c r="AI179" i="8"/>
  <c r="AJ179" i="8"/>
  <c r="AK179" i="8"/>
  <c r="AL179" i="8"/>
  <c r="AM179" i="8"/>
  <c r="AN179" i="8"/>
  <c r="AO179" i="8"/>
  <c r="AP179" i="8"/>
  <c r="AQ179" i="8"/>
  <c r="AR179" i="8"/>
  <c r="AS179" i="8"/>
  <c r="AT179" i="8"/>
  <c r="AU179" i="8"/>
  <c r="AV179" i="8"/>
  <c r="AW179" i="8"/>
  <c r="AX179" i="8"/>
  <c r="AY179" i="8"/>
  <c r="AZ179" i="8"/>
  <c r="BA179" i="8"/>
  <c r="BB179" i="8"/>
  <c r="BC179" i="8"/>
  <c r="BD179" i="8"/>
  <c r="BE179" i="8"/>
  <c r="BF179" i="8"/>
  <c r="BG179" i="8"/>
  <c r="BH179" i="8"/>
  <c r="BI179" i="8"/>
  <c r="BJ179" i="8"/>
  <c r="BK179" i="8"/>
  <c r="BL179" i="8"/>
  <c r="BM179" i="8"/>
  <c r="BN179" i="8"/>
  <c r="BO179" i="8"/>
  <c r="AG180" i="8"/>
  <c r="AH180" i="8"/>
  <c r="AI180" i="8"/>
  <c r="AJ180" i="8"/>
  <c r="AK180" i="8"/>
  <c r="AL180" i="8"/>
  <c r="AM180" i="8"/>
  <c r="AN180" i="8"/>
  <c r="AO180" i="8"/>
  <c r="AP180" i="8"/>
  <c r="AQ180" i="8"/>
  <c r="AR180" i="8"/>
  <c r="AS180" i="8"/>
  <c r="AT180" i="8"/>
  <c r="AU180" i="8"/>
  <c r="AV180" i="8"/>
  <c r="AW180" i="8"/>
  <c r="AX180" i="8"/>
  <c r="AY180" i="8"/>
  <c r="AZ180" i="8"/>
  <c r="BA180" i="8"/>
  <c r="BB180" i="8"/>
  <c r="BC180" i="8"/>
  <c r="BD180" i="8"/>
  <c r="BE180" i="8"/>
  <c r="BF180" i="8"/>
  <c r="BG180" i="8"/>
  <c r="BH180" i="8"/>
  <c r="BI180" i="8"/>
  <c r="BJ180" i="8"/>
  <c r="BK180" i="8"/>
  <c r="BL180" i="8"/>
  <c r="BM180" i="8"/>
  <c r="BN180" i="8"/>
  <c r="BO180" i="8"/>
  <c r="AG181" i="8"/>
  <c r="AH181" i="8"/>
  <c r="AI181" i="8"/>
  <c r="AJ181" i="8"/>
  <c r="AK181" i="8"/>
  <c r="AL181" i="8"/>
  <c r="AM181" i="8"/>
  <c r="AN181" i="8"/>
  <c r="AO181" i="8"/>
  <c r="AP181" i="8"/>
  <c r="AQ181" i="8"/>
  <c r="AR181" i="8"/>
  <c r="AS181" i="8"/>
  <c r="AT181" i="8"/>
  <c r="AU181" i="8"/>
  <c r="AV181" i="8"/>
  <c r="AW181" i="8"/>
  <c r="AX181" i="8"/>
  <c r="AY181" i="8"/>
  <c r="AZ181" i="8"/>
  <c r="BA181" i="8"/>
  <c r="BB181" i="8"/>
  <c r="BC181" i="8"/>
  <c r="BD181" i="8"/>
  <c r="BE181" i="8"/>
  <c r="BF181" i="8"/>
  <c r="BG181" i="8"/>
  <c r="BH181" i="8"/>
  <c r="BI181" i="8"/>
  <c r="BJ181" i="8"/>
  <c r="BK181" i="8"/>
  <c r="BL181" i="8"/>
  <c r="BM181" i="8"/>
  <c r="BN181" i="8"/>
  <c r="BO181" i="8"/>
  <c r="AG182" i="8"/>
  <c r="AH182" i="8"/>
  <c r="AI182" i="8"/>
  <c r="AJ182" i="8"/>
  <c r="AK182" i="8"/>
  <c r="AL182" i="8"/>
  <c r="AM182" i="8"/>
  <c r="AN182" i="8"/>
  <c r="AO182" i="8"/>
  <c r="AP182" i="8"/>
  <c r="AQ182" i="8"/>
  <c r="AR182" i="8"/>
  <c r="AS182" i="8"/>
  <c r="AT182" i="8"/>
  <c r="AU182" i="8"/>
  <c r="AV182" i="8"/>
  <c r="AW182" i="8"/>
  <c r="AX182" i="8"/>
  <c r="AY182" i="8"/>
  <c r="AZ182" i="8"/>
  <c r="BA182" i="8"/>
  <c r="BB182" i="8"/>
  <c r="BC182" i="8"/>
  <c r="BD182" i="8"/>
  <c r="BE182" i="8"/>
  <c r="BF182" i="8"/>
  <c r="BG182" i="8"/>
  <c r="BH182" i="8"/>
  <c r="BI182" i="8"/>
  <c r="BJ182" i="8"/>
  <c r="BK182" i="8"/>
  <c r="BL182" i="8"/>
  <c r="BM182" i="8"/>
  <c r="BN182" i="8"/>
  <c r="BO182" i="8"/>
  <c r="AG183" i="8"/>
  <c r="AH183" i="8"/>
  <c r="AI183" i="8"/>
  <c r="AJ183" i="8"/>
  <c r="AK183" i="8"/>
  <c r="AL183" i="8"/>
  <c r="AM183" i="8"/>
  <c r="AN183" i="8"/>
  <c r="AO183" i="8"/>
  <c r="AP183" i="8"/>
  <c r="AQ183" i="8"/>
  <c r="AR183" i="8"/>
  <c r="AS183" i="8"/>
  <c r="AT183" i="8"/>
  <c r="AU183" i="8"/>
  <c r="AV183" i="8"/>
  <c r="AW183" i="8"/>
  <c r="AX183" i="8"/>
  <c r="AY183" i="8"/>
  <c r="AZ183" i="8"/>
  <c r="BA183" i="8"/>
  <c r="BB183" i="8"/>
  <c r="BC183" i="8"/>
  <c r="BD183" i="8"/>
  <c r="BE183" i="8"/>
  <c r="BF183" i="8"/>
  <c r="BG183" i="8"/>
  <c r="BH183" i="8"/>
  <c r="BI183" i="8"/>
  <c r="BJ183" i="8"/>
  <c r="BK183" i="8"/>
  <c r="BL183" i="8"/>
  <c r="BM183" i="8"/>
  <c r="BN183" i="8"/>
  <c r="BO183" i="8"/>
  <c r="AG184" i="8"/>
  <c r="AH184" i="8"/>
  <c r="AI184" i="8"/>
  <c r="AJ184" i="8"/>
  <c r="AK184" i="8"/>
  <c r="AL184" i="8"/>
  <c r="AM184" i="8"/>
  <c r="AN184" i="8"/>
  <c r="AO184" i="8"/>
  <c r="AP184" i="8"/>
  <c r="AQ184" i="8"/>
  <c r="AR184" i="8"/>
  <c r="AS184" i="8"/>
  <c r="AT184" i="8"/>
  <c r="AU184" i="8"/>
  <c r="AV184" i="8"/>
  <c r="AW184" i="8"/>
  <c r="AX184" i="8"/>
  <c r="AY184" i="8"/>
  <c r="AZ184" i="8"/>
  <c r="BA184" i="8"/>
  <c r="BB184" i="8"/>
  <c r="BC184" i="8"/>
  <c r="BD184" i="8"/>
  <c r="BE184" i="8"/>
  <c r="BF184" i="8"/>
  <c r="BG184" i="8"/>
  <c r="BH184" i="8"/>
  <c r="BI184" i="8"/>
  <c r="BJ184" i="8"/>
  <c r="BK184" i="8"/>
  <c r="BL184" i="8"/>
  <c r="BM184" i="8"/>
  <c r="BN184" i="8"/>
  <c r="BO184" i="8"/>
  <c r="AG185" i="8"/>
  <c r="AH185" i="8"/>
  <c r="AI185" i="8"/>
  <c r="AJ185" i="8"/>
  <c r="AK185" i="8"/>
  <c r="AL185" i="8"/>
  <c r="AM185" i="8"/>
  <c r="AN185" i="8"/>
  <c r="AO185" i="8"/>
  <c r="AP185" i="8"/>
  <c r="AQ185" i="8"/>
  <c r="AR185" i="8"/>
  <c r="AS185" i="8"/>
  <c r="AT185" i="8"/>
  <c r="AU185" i="8"/>
  <c r="AV185" i="8"/>
  <c r="AW185" i="8"/>
  <c r="AX185" i="8"/>
  <c r="AY185" i="8"/>
  <c r="AZ185" i="8"/>
  <c r="BA185" i="8"/>
  <c r="BB185" i="8"/>
  <c r="BC185" i="8"/>
  <c r="BD185" i="8"/>
  <c r="BE185" i="8"/>
  <c r="BF185" i="8"/>
  <c r="BG185" i="8"/>
  <c r="BH185" i="8"/>
  <c r="BI185" i="8"/>
  <c r="BJ185" i="8"/>
  <c r="BK185" i="8"/>
  <c r="BL185" i="8"/>
  <c r="BM185" i="8"/>
  <c r="BN185" i="8"/>
  <c r="BO185" i="8"/>
  <c r="AG186" i="8"/>
  <c r="AH186" i="8"/>
  <c r="AI186" i="8"/>
  <c r="AJ186" i="8"/>
  <c r="AK186" i="8"/>
  <c r="AL186" i="8"/>
  <c r="AM186" i="8"/>
  <c r="AN186" i="8"/>
  <c r="AO186" i="8"/>
  <c r="AP186" i="8"/>
  <c r="AQ186" i="8"/>
  <c r="AR186" i="8"/>
  <c r="AS186" i="8"/>
  <c r="AT186" i="8"/>
  <c r="AU186" i="8"/>
  <c r="AV186" i="8"/>
  <c r="AW186" i="8"/>
  <c r="AX186" i="8"/>
  <c r="AY186" i="8"/>
  <c r="AZ186" i="8"/>
  <c r="BA186" i="8"/>
  <c r="BB186" i="8"/>
  <c r="BC186" i="8"/>
  <c r="BD186" i="8"/>
  <c r="BE186" i="8"/>
  <c r="BF186" i="8"/>
  <c r="BG186" i="8"/>
  <c r="BH186" i="8"/>
  <c r="BI186" i="8"/>
  <c r="BJ186" i="8"/>
  <c r="BK186" i="8"/>
  <c r="BL186" i="8"/>
  <c r="BM186" i="8"/>
  <c r="BN186" i="8"/>
  <c r="BO186" i="8"/>
  <c r="AG187" i="8"/>
  <c r="AH187" i="8"/>
  <c r="AI187" i="8"/>
  <c r="AJ187" i="8"/>
  <c r="AK187" i="8"/>
  <c r="AL187" i="8"/>
  <c r="AM187" i="8"/>
  <c r="AN187" i="8"/>
  <c r="AO187" i="8"/>
  <c r="AP187" i="8"/>
  <c r="AQ187" i="8"/>
  <c r="AR187" i="8"/>
  <c r="AS187" i="8"/>
  <c r="AT187" i="8"/>
  <c r="AU187" i="8"/>
  <c r="AV187" i="8"/>
  <c r="AW187" i="8"/>
  <c r="AX187" i="8"/>
  <c r="AY187" i="8"/>
  <c r="AZ187" i="8"/>
  <c r="BA187" i="8"/>
  <c r="BB187" i="8"/>
  <c r="BC187" i="8"/>
  <c r="BD187" i="8"/>
  <c r="BE187" i="8"/>
  <c r="BF187" i="8"/>
  <c r="BG187" i="8"/>
  <c r="BH187" i="8"/>
  <c r="BI187" i="8"/>
  <c r="BJ187" i="8"/>
  <c r="BK187" i="8"/>
  <c r="BL187" i="8"/>
  <c r="BM187" i="8"/>
  <c r="BN187" i="8"/>
  <c r="BO187" i="8"/>
  <c r="AG188" i="8"/>
  <c r="AH188" i="8"/>
  <c r="AI188" i="8"/>
  <c r="AJ188" i="8"/>
  <c r="AK188" i="8"/>
  <c r="AL188" i="8"/>
  <c r="AM188" i="8"/>
  <c r="AN188" i="8"/>
  <c r="AO188" i="8"/>
  <c r="AP188" i="8"/>
  <c r="AQ188" i="8"/>
  <c r="AR188" i="8"/>
  <c r="AS188" i="8"/>
  <c r="AT188" i="8"/>
  <c r="AU188" i="8"/>
  <c r="AV188" i="8"/>
  <c r="AW188" i="8"/>
  <c r="AX188" i="8"/>
  <c r="AY188" i="8"/>
  <c r="AZ188" i="8"/>
  <c r="BA188" i="8"/>
  <c r="BB188" i="8"/>
  <c r="BC188" i="8"/>
  <c r="BD188" i="8"/>
  <c r="BE188" i="8"/>
  <c r="BF188" i="8"/>
  <c r="BG188" i="8"/>
  <c r="BH188" i="8"/>
  <c r="BI188" i="8"/>
  <c r="BJ188" i="8"/>
  <c r="BK188" i="8"/>
  <c r="BL188" i="8"/>
  <c r="BM188" i="8"/>
  <c r="BN188" i="8"/>
  <c r="BO188" i="8"/>
  <c r="A189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AD189" i="8"/>
  <c r="AE189" i="8"/>
  <c r="AF189" i="8"/>
  <c r="AG189" i="8"/>
  <c r="AH189" i="8"/>
  <c r="AI189" i="8"/>
  <c r="AJ189" i="8"/>
  <c r="AK189" i="8"/>
  <c r="AL189" i="8"/>
  <c r="AM189" i="8"/>
  <c r="AN189" i="8"/>
  <c r="AO189" i="8"/>
  <c r="AP189" i="8"/>
  <c r="AQ189" i="8"/>
  <c r="AR189" i="8"/>
  <c r="AS189" i="8"/>
  <c r="AT189" i="8"/>
  <c r="AU189" i="8"/>
  <c r="AV189" i="8"/>
  <c r="AW189" i="8"/>
  <c r="AX189" i="8"/>
  <c r="AY189" i="8"/>
  <c r="AZ189" i="8"/>
  <c r="BA189" i="8"/>
  <c r="BB189" i="8"/>
  <c r="BC189" i="8"/>
  <c r="BD189" i="8"/>
  <c r="BE189" i="8"/>
  <c r="BF189" i="8"/>
  <c r="BG189" i="8"/>
  <c r="BH189" i="8"/>
  <c r="BI189" i="8"/>
  <c r="BJ189" i="8"/>
  <c r="BK189" i="8"/>
  <c r="BL189" i="8"/>
  <c r="BM189" i="8"/>
  <c r="BN189" i="8"/>
  <c r="BO189" i="8"/>
  <c r="A190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AD190" i="8"/>
  <c r="AE190" i="8"/>
  <c r="AF190" i="8"/>
  <c r="AG190" i="8"/>
  <c r="AH190" i="8"/>
  <c r="AI190" i="8"/>
  <c r="AJ190" i="8"/>
  <c r="AK190" i="8"/>
  <c r="AL190" i="8"/>
  <c r="AM190" i="8"/>
  <c r="AN190" i="8"/>
  <c r="AO190" i="8"/>
  <c r="AP190" i="8"/>
  <c r="AQ190" i="8"/>
  <c r="AR190" i="8"/>
  <c r="AS190" i="8"/>
  <c r="AT190" i="8"/>
  <c r="AU190" i="8"/>
  <c r="AV190" i="8"/>
  <c r="AW190" i="8"/>
  <c r="AX190" i="8"/>
  <c r="AY190" i="8"/>
  <c r="AZ190" i="8"/>
  <c r="BA190" i="8"/>
  <c r="BB190" i="8"/>
  <c r="BC190" i="8"/>
  <c r="BD190" i="8"/>
  <c r="BE190" i="8"/>
  <c r="BF190" i="8"/>
  <c r="BG190" i="8"/>
  <c r="BH190" i="8"/>
  <c r="BI190" i="8"/>
  <c r="BJ190" i="8"/>
  <c r="BK190" i="8"/>
  <c r="BL190" i="8"/>
  <c r="BM190" i="8"/>
  <c r="BN190" i="8"/>
  <c r="BO190" i="8"/>
  <c r="A191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AD191" i="8"/>
  <c r="AE191" i="8"/>
  <c r="AF191" i="8"/>
  <c r="AG191" i="8"/>
  <c r="AH191" i="8"/>
  <c r="AI191" i="8"/>
  <c r="AJ191" i="8"/>
  <c r="AK191" i="8"/>
  <c r="AL191" i="8"/>
  <c r="AM191" i="8"/>
  <c r="AN191" i="8"/>
  <c r="AO191" i="8"/>
  <c r="AP191" i="8"/>
  <c r="AQ191" i="8"/>
  <c r="AR191" i="8"/>
  <c r="AS191" i="8"/>
  <c r="AT191" i="8"/>
  <c r="AU191" i="8"/>
  <c r="AV191" i="8"/>
  <c r="AW191" i="8"/>
  <c r="AX191" i="8"/>
  <c r="AY191" i="8"/>
  <c r="AZ191" i="8"/>
  <c r="BA191" i="8"/>
  <c r="BB191" i="8"/>
  <c r="BC191" i="8"/>
  <c r="BD191" i="8"/>
  <c r="BE191" i="8"/>
  <c r="BF191" i="8"/>
  <c r="BG191" i="8"/>
  <c r="BH191" i="8"/>
  <c r="BI191" i="8"/>
  <c r="BJ191" i="8"/>
  <c r="BK191" i="8"/>
  <c r="BL191" i="8"/>
  <c r="BM191" i="8"/>
  <c r="BN191" i="8"/>
  <c r="BO191" i="8"/>
  <c r="A192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AD192" i="8"/>
  <c r="AE192" i="8"/>
  <c r="AF192" i="8"/>
  <c r="AG192" i="8"/>
  <c r="AH192" i="8"/>
  <c r="AI192" i="8"/>
  <c r="AJ192" i="8"/>
  <c r="AK192" i="8"/>
  <c r="AL192" i="8"/>
  <c r="AM192" i="8"/>
  <c r="AN192" i="8"/>
  <c r="AO192" i="8"/>
  <c r="AP192" i="8"/>
  <c r="AQ192" i="8"/>
  <c r="AR192" i="8"/>
  <c r="AS192" i="8"/>
  <c r="AT192" i="8"/>
  <c r="AU192" i="8"/>
  <c r="AV192" i="8"/>
  <c r="AW192" i="8"/>
  <c r="AX192" i="8"/>
  <c r="AY192" i="8"/>
  <c r="AZ192" i="8"/>
  <c r="BA192" i="8"/>
  <c r="BB192" i="8"/>
  <c r="BC192" i="8"/>
  <c r="BD192" i="8"/>
  <c r="BE192" i="8"/>
  <c r="BF192" i="8"/>
  <c r="BG192" i="8"/>
  <c r="BH192" i="8"/>
  <c r="BI192" i="8"/>
  <c r="BJ192" i="8"/>
  <c r="BK192" i="8"/>
  <c r="BL192" i="8"/>
  <c r="BM192" i="8"/>
  <c r="BN192" i="8"/>
  <c r="BO192" i="8"/>
  <c r="A193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AD193" i="8"/>
  <c r="AE193" i="8"/>
  <c r="AF193" i="8"/>
  <c r="AG193" i="8"/>
  <c r="AH193" i="8"/>
  <c r="AI193" i="8"/>
  <c r="AJ193" i="8"/>
  <c r="AK193" i="8"/>
  <c r="AL193" i="8"/>
  <c r="AM193" i="8"/>
  <c r="AN193" i="8"/>
  <c r="AO193" i="8"/>
  <c r="AP193" i="8"/>
  <c r="AQ193" i="8"/>
  <c r="AR193" i="8"/>
  <c r="AS193" i="8"/>
  <c r="AT193" i="8"/>
  <c r="AU193" i="8"/>
  <c r="AV193" i="8"/>
  <c r="AW193" i="8"/>
  <c r="AX193" i="8"/>
  <c r="AY193" i="8"/>
  <c r="AZ193" i="8"/>
  <c r="BA193" i="8"/>
  <c r="BB193" i="8"/>
  <c r="BC193" i="8"/>
  <c r="BD193" i="8"/>
  <c r="BE193" i="8"/>
  <c r="BF193" i="8"/>
  <c r="BG193" i="8"/>
  <c r="BH193" i="8"/>
  <c r="BI193" i="8"/>
  <c r="BJ193" i="8"/>
  <c r="BK193" i="8"/>
  <c r="BL193" i="8"/>
  <c r="BM193" i="8"/>
  <c r="BN193" i="8"/>
  <c r="BO193" i="8"/>
  <c r="A194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AD194" i="8"/>
  <c r="AE194" i="8"/>
  <c r="AF194" i="8"/>
  <c r="AG194" i="8"/>
  <c r="AH194" i="8"/>
  <c r="AI194" i="8"/>
  <c r="AJ194" i="8"/>
  <c r="AK194" i="8"/>
  <c r="AL194" i="8"/>
  <c r="AM194" i="8"/>
  <c r="AN194" i="8"/>
  <c r="AO194" i="8"/>
  <c r="AP194" i="8"/>
  <c r="AQ194" i="8"/>
  <c r="AR194" i="8"/>
  <c r="AS194" i="8"/>
  <c r="AT194" i="8"/>
  <c r="AU194" i="8"/>
  <c r="AV194" i="8"/>
  <c r="AW194" i="8"/>
  <c r="AX194" i="8"/>
  <c r="AY194" i="8"/>
  <c r="AZ194" i="8"/>
  <c r="BA194" i="8"/>
  <c r="BB194" i="8"/>
  <c r="BC194" i="8"/>
  <c r="BD194" i="8"/>
  <c r="BE194" i="8"/>
  <c r="BF194" i="8"/>
  <c r="BG194" i="8"/>
  <c r="BH194" i="8"/>
  <c r="BI194" i="8"/>
  <c r="BJ194" i="8"/>
  <c r="BK194" i="8"/>
  <c r="BL194" i="8"/>
  <c r="BM194" i="8"/>
  <c r="BN194" i="8"/>
  <c r="BO194" i="8"/>
  <c r="A195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AD195" i="8"/>
  <c r="AE195" i="8"/>
  <c r="AF195" i="8"/>
  <c r="AG195" i="8"/>
  <c r="AH195" i="8"/>
  <c r="AI195" i="8"/>
  <c r="AJ195" i="8"/>
  <c r="AK195" i="8"/>
  <c r="AL195" i="8"/>
  <c r="AM195" i="8"/>
  <c r="AN195" i="8"/>
  <c r="AO195" i="8"/>
  <c r="AP195" i="8"/>
  <c r="AQ195" i="8"/>
  <c r="AR195" i="8"/>
  <c r="AS195" i="8"/>
  <c r="AT195" i="8"/>
  <c r="AU195" i="8"/>
  <c r="AV195" i="8"/>
  <c r="AW195" i="8"/>
  <c r="AX195" i="8"/>
  <c r="AY195" i="8"/>
  <c r="AZ195" i="8"/>
  <c r="BA195" i="8"/>
  <c r="BB195" i="8"/>
  <c r="BC195" i="8"/>
  <c r="BD195" i="8"/>
  <c r="BE195" i="8"/>
  <c r="BF195" i="8"/>
  <c r="BG195" i="8"/>
  <c r="BH195" i="8"/>
  <c r="BI195" i="8"/>
  <c r="BJ195" i="8"/>
  <c r="BK195" i="8"/>
  <c r="BL195" i="8"/>
  <c r="BM195" i="8"/>
  <c r="BN195" i="8"/>
  <c r="BO195" i="8"/>
  <c r="A196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AD196" i="8"/>
  <c r="AE196" i="8"/>
  <c r="AF196" i="8"/>
  <c r="AG196" i="8"/>
  <c r="AH196" i="8"/>
  <c r="AI196" i="8"/>
  <c r="AJ196" i="8"/>
  <c r="AK196" i="8"/>
  <c r="AL196" i="8"/>
  <c r="AM196" i="8"/>
  <c r="AN196" i="8"/>
  <c r="AO196" i="8"/>
  <c r="AP196" i="8"/>
  <c r="AQ196" i="8"/>
  <c r="AR196" i="8"/>
  <c r="AS196" i="8"/>
  <c r="AT196" i="8"/>
  <c r="AU196" i="8"/>
  <c r="AV196" i="8"/>
  <c r="AW196" i="8"/>
  <c r="AX196" i="8"/>
  <c r="AY196" i="8"/>
  <c r="AZ196" i="8"/>
  <c r="BA196" i="8"/>
  <c r="BB196" i="8"/>
  <c r="BC196" i="8"/>
  <c r="BD196" i="8"/>
  <c r="BE196" i="8"/>
  <c r="BF196" i="8"/>
  <c r="BG196" i="8"/>
  <c r="BH196" i="8"/>
  <c r="BI196" i="8"/>
  <c r="BJ196" i="8"/>
  <c r="BK196" i="8"/>
  <c r="BL196" i="8"/>
  <c r="BM196" i="8"/>
  <c r="BN196" i="8"/>
  <c r="BO196" i="8"/>
  <c r="A197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AD197" i="8"/>
  <c r="AE197" i="8"/>
  <c r="AF197" i="8"/>
  <c r="AG197" i="8"/>
  <c r="AH197" i="8"/>
  <c r="AI197" i="8"/>
  <c r="AJ197" i="8"/>
  <c r="AK197" i="8"/>
  <c r="AL197" i="8"/>
  <c r="AM197" i="8"/>
  <c r="AN197" i="8"/>
  <c r="AO197" i="8"/>
  <c r="AP197" i="8"/>
  <c r="AQ197" i="8"/>
  <c r="AR197" i="8"/>
  <c r="AS197" i="8"/>
  <c r="AT197" i="8"/>
  <c r="AU197" i="8"/>
  <c r="AV197" i="8"/>
  <c r="AW197" i="8"/>
  <c r="AX197" i="8"/>
  <c r="AY197" i="8"/>
  <c r="AZ197" i="8"/>
  <c r="BA197" i="8"/>
  <c r="BB197" i="8"/>
  <c r="BC197" i="8"/>
  <c r="BD197" i="8"/>
  <c r="BE197" i="8"/>
  <c r="BF197" i="8"/>
  <c r="BG197" i="8"/>
  <c r="BH197" i="8"/>
  <c r="BI197" i="8"/>
  <c r="BJ197" i="8"/>
  <c r="BK197" i="8"/>
  <c r="BL197" i="8"/>
  <c r="BM197" i="8"/>
  <c r="BN197" i="8"/>
  <c r="BO197" i="8"/>
  <c r="A198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AD198" i="8"/>
  <c r="AE198" i="8"/>
  <c r="AF198" i="8"/>
  <c r="AG198" i="8"/>
  <c r="AH198" i="8"/>
  <c r="AI198" i="8"/>
  <c r="AJ198" i="8"/>
  <c r="AK198" i="8"/>
  <c r="AL198" i="8"/>
  <c r="AM198" i="8"/>
  <c r="AN198" i="8"/>
  <c r="AO198" i="8"/>
  <c r="AP198" i="8"/>
  <c r="AQ198" i="8"/>
  <c r="AR198" i="8"/>
  <c r="AS198" i="8"/>
  <c r="AT198" i="8"/>
  <c r="AU198" i="8"/>
  <c r="AV198" i="8"/>
  <c r="AW198" i="8"/>
  <c r="AX198" i="8"/>
  <c r="AY198" i="8"/>
  <c r="AZ198" i="8"/>
  <c r="BA198" i="8"/>
  <c r="BB198" i="8"/>
  <c r="BC198" i="8"/>
  <c r="BD198" i="8"/>
  <c r="BE198" i="8"/>
  <c r="BF198" i="8"/>
  <c r="BG198" i="8"/>
  <c r="BH198" i="8"/>
  <c r="BI198" i="8"/>
  <c r="BJ198" i="8"/>
  <c r="BK198" i="8"/>
  <c r="BL198" i="8"/>
  <c r="BM198" i="8"/>
  <c r="BN198" i="8"/>
  <c r="BO198" i="8"/>
  <c r="A199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AD199" i="8"/>
  <c r="AE199" i="8"/>
  <c r="AF199" i="8"/>
  <c r="AG199" i="8"/>
  <c r="AH199" i="8"/>
  <c r="AI199" i="8"/>
  <c r="AJ199" i="8"/>
  <c r="AK199" i="8"/>
  <c r="AL199" i="8"/>
  <c r="AM199" i="8"/>
  <c r="AN199" i="8"/>
  <c r="AO199" i="8"/>
  <c r="AP199" i="8"/>
  <c r="AQ199" i="8"/>
  <c r="AR199" i="8"/>
  <c r="AS199" i="8"/>
  <c r="AT199" i="8"/>
  <c r="AU199" i="8"/>
  <c r="AV199" i="8"/>
  <c r="AW199" i="8"/>
  <c r="AX199" i="8"/>
  <c r="AY199" i="8"/>
  <c r="AZ199" i="8"/>
  <c r="BA199" i="8"/>
  <c r="BB199" i="8"/>
  <c r="BC199" i="8"/>
  <c r="BD199" i="8"/>
  <c r="BE199" i="8"/>
  <c r="BF199" i="8"/>
  <c r="BG199" i="8"/>
  <c r="BH199" i="8"/>
  <c r="BI199" i="8"/>
  <c r="BJ199" i="8"/>
  <c r="BK199" i="8"/>
  <c r="BL199" i="8"/>
  <c r="BM199" i="8"/>
  <c r="BN199" i="8"/>
  <c r="BO199" i="8"/>
  <c r="A200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AD200" i="8"/>
  <c r="AE200" i="8"/>
  <c r="AF200" i="8"/>
  <c r="AG200" i="8"/>
  <c r="AH200" i="8"/>
  <c r="AI200" i="8"/>
  <c r="AJ200" i="8"/>
  <c r="AK200" i="8"/>
  <c r="AL200" i="8"/>
  <c r="AM200" i="8"/>
  <c r="AN200" i="8"/>
  <c r="AO200" i="8"/>
  <c r="AP200" i="8"/>
  <c r="AQ200" i="8"/>
  <c r="AR200" i="8"/>
  <c r="AS200" i="8"/>
  <c r="AT200" i="8"/>
  <c r="AU200" i="8"/>
  <c r="AV200" i="8"/>
  <c r="AW200" i="8"/>
  <c r="AX200" i="8"/>
  <c r="AY200" i="8"/>
  <c r="AZ200" i="8"/>
  <c r="BA200" i="8"/>
  <c r="BB200" i="8"/>
  <c r="BC200" i="8"/>
  <c r="BD200" i="8"/>
  <c r="BE200" i="8"/>
  <c r="BF200" i="8"/>
  <c r="BG200" i="8"/>
  <c r="BH200" i="8"/>
  <c r="BI200" i="8"/>
  <c r="BJ200" i="8"/>
  <c r="BK200" i="8"/>
  <c r="BL200" i="8"/>
  <c r="BM200" i="8"/>
  <c r="BN200" i="8"/>
  <c r="BO200" i="8"/>
  <c r="A201" i="8"/>
  <c r="B201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AD201" i="8"/>
  <c r="AE201" i="8"/>
  <c r="AF201" i="8"/>
  <c r="AG201" i="8"/>
  <c r="AH201" i="8"/>
  <c r="AI201" i="8"/>
  <c r="AJ201" i="8"/>
  <c r="AK201" i="8"/>
  <c r="AL201" i="8"/>
  <c r="AM201" i="8"/>
  <c r="AN201" i="8"/>
  <c r="AO201" i="8"/>
  <c r="AP201" i="8"/>
  <c r="AQ201" i="8"/>
  <c r="AR201" i="8"/>
  <c r="AS201" i="8"/>
  <c r="AT201" i="8"/>
  <c r="AU201" i="8"/>
  <c r="AV201" i="8"/>
  <c r="AW201" i="8"/>
  <c r="AX201" i="8"/>
  <c r="AY201" i="8"/>
  <c r="AZ201" i="8"/>
  <c r="BA201" i="8"/>
  <c r="BB201" i="8"/>
  <c r="BC201" i="8"/>
  <c r="BD201" i="8"/>
  <c r="BE201" i="8"/>
  <c r="BF201" i="8"/>
  <c r="BG201" i="8"/>
  <c r="BH201" i="8"/>
  <c r="BI201" i="8"/>
  <c r="BJ201" i="8"/>
  <c r="BK201" i="8"/>
  <c r="BL201" i="8"/>
  <c r="BM201" i="8"/>
  <c r="BN201" i="8"/>
  <c r="BO201" i="8"/>
  <c r="A202" i="8"/>
  <c r="B202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AD202" i="8"/>
  <c r="AE202" i="8"/>
  <c r="AF202" i="8"/>
  <c r="AG202" i="8"/>
  <c r="AH202" i="8"/>
  <c r="AI202" i="8"/>
  <c r="AJ202" i="8"/>
  <c r="AK202" i="8"/>
  <c r="AL202" i="8"/>
  <c r="AM202" i="8"/>
  <c r="AN202" i="8"/>
  <c r="AO202" i="8"/>
  <c r="AP202" i="8"/>
  <c r="AQ202" i="8"/>
  <c r="AR202" i="8"/>
  <c r="AS202" i="8"/>
  <c r="AT202" i="8"/>
  <c r="AU202" i="8"/>
  <c r="AV202" i="8"/>
  <c r="AW202" i="8"/>
  <c r="AX202" i="8"/>
  <c r="AY202" i="8"/>
  <c r="AZ202" i="8"/>
  <c r="BA202" i="8"/>
  <c r="BB202" i="8"/>
  <c r="BC202" i="8"/>
  <c r="BD202" i="8"/>
  <c r="BE202" i="8"/>
  <c r="BF202" i="8"/>
  <c r="BG202" i="8"/>
  <c r="BH202" i="8"/>
  <c r="BI202" i="8"/>
  <c r="BJ202" i="8"/>
  <c r="BK202" i="8"/>
  <c r="BL202" i="8"/>
  <c r="BM202" i="8"/>
  <c r="BN202" i="8"/>
  <c r="BO202" i="8"/>
  <c r="A203" i="8"/>
  <c r="B203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AD203" i="8"/>
  <c r="AE203" i="8"/>
  <c r="AF203" i="8"/>
  <c r="AG203" i="8"/>
  <c r="AH203" i="8"/>
  <c r="AI203" i="8"/>
  <c r="AJ203" i="8"/>
  <c r="AK203" i="8"/>
  <c r="AL203" i="8"/>
  <c r="AM203" i="8"/>
  <c r="AN203" i="8"/>
  <c r="AO203" i="8"/>
  <c r="AP203" i="8"/>
  <c r="AQ203" i="8"/>
  <c r="AR203" i="8"/>
  <c r="AS203" i="8"/>
  <c r="AT203" i="8"/>
  <c r="AU203" i="8"/>
  <c r="AV203" i="8"/>
  <c r="AW203" i="8"/>
  <c r="AX203" i="8"/>
  <c r="AY203" i="8"/>
  <c r="AZ203" i="8"/>
  <c r="BA203" i="8"/>
  <c r="BB203" i="8"/>
  <c r="BC203" i="8"/>
  <c r="BD203" i="8"/>
  <c r="BE203" i="8"/>
  <c r="BF203" i="8"/>
  <c r="BG203" i="8"/>
  <c r="BH203" i="8"/>
  <c r="BI203" i="8"/>
  <c r="BJ203" i="8"/>
  <c r="BK203" i="8"/>
  <c r="BL203" i="8"/>
  <c r="BM203" i="8"/>
  <c r="BN203" i="8"/>
  <c r="BO203" i="8"/>
  <c r="A204" i="8"/>
  <c r="B204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AD204" i="8"/>
  <c r="AE204" i="8"/>
  <c r="AF204" i="8"/>
  <c r="AG204" i="8"/>
  <c r="AH204" i="8"/>
  <c r="AI204" i="8"/>
  <c r="AJ204" i="8"/>
  <c r="AK204" i="8"/>
  <c r="AL204" i="8"/>
  <c r="AM204" i="8"/>
  <c r="AN204" i="8"/>
  <c r="AO204" i="8"/>
  <c r="AP204" i="8"/>
  <c r="AQ204" i="8"/>
  <c r="AR204" i="8"/>
  <c r="AS204" i="8"/>
  <c r="AT204" i="8"/>
  <c r="AU204" i="8"/>
  <c r="AV204" i="8"/>
  <c r="AW204" i="8"/>
  <c r="AX204" i="8"/>
  <c r="AY204" i="8"/>
  <c r="AZ204" i="8"/>
  <c r="BA204" i="8"/>
  <c r="BB204" i="8"/>
  <c r="BC204" i="8"/>
  <c r="BD204" i="8"/>
  <c r="BE204" i="8"/>
  <c r="BF204" i="8"/>
  <c r="BG204" i="8"/>
  <c r="BH204" i="8"/>
  <c r="BI204" i="8"/>
  <c r="BJ204" i="8"/>
  <c r="BK204" i="8"/>
  <c r="BL204" i="8"/>
  <c r="BM204" i="8"/>
  <c r="BN204" i="8"/>
  <c r="BO204" i="8"/>
  <c r="A205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AD205" i="8"/>
  <c r="AE205" i="8"/>
  <c r="AF205" i="8"/>
  <c r="AG205" i="8"/>
  <c r="AH205" i="8"/>
  <c r="AI205" i="8"/>
  <c r="AJ205" i="8"/>
  <c r="AK205" i="8"/>
  <c r="AL205" i="8"/>
  <c r="AM205" i="8"/>
  <c r="AN205" i="8"/>
  <c r="AO205" i="8"/>
  <c r="AP205" i="8"/>
  <c r="AQ205" i="8"/>
  <c r="AR205" i="8"/>
  <c r="AS205" i="8"/>
  <c r="AT205" i="8"/>
  <c r="AU205" i="8"/>
  <c r="AV205" i="8"/>
  <c r="AW205" i="8"/>
  <c r="AX205" i="8"/>
  <c r="AY205" i="8"/>
  <c r="AZ205" i="8"/>
  <c r="BA205" i="8"/>
  <c r="BB205" i="8"/>
  <c r="BC205" i="8"/>
  <c r="BD205" i="8"/>
  <c r="BE205" i="8"/>
  <c r="BF205" i="8"/>
  <c r="BG205" i="8"/>
  <c r="BH205" i="8"/>
  <c r="BI205" i="8"/>
  <c r="BJ205" i="8"/>
  <c r="BK205" i="8"/>
  <c r="BL205" i="8"/>
  <c r="BM205" i="8"/>
  <c r="BN205" i="8"/>
  <c r="BO205" i="8"/>
  <c r="A206" i="8"/>
  <c r="B206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AD206" i="8"/>
  <c r="AE206" i="8"/>
  <c r="AF206" i="8"/>
  <c r="AG206" i="8"/>
  <c r="AH206" i="8"/>
  <c r="AI206" i="8"/>
  <c r="AJ206" i="8"/>
  <c r="AK206" i="8"/>
  <c r="AL206" i="8"/>
  <c r="AM206" i="8"/>
  <c r="AN206" i="8"/>
  <c r="AO206" i="8"/>
  <c r="AP206" i="8"/>
  <c r="AQ206" i="8"/>
  <c r="AR206" i="8"/>
  <c r="AS206" i="8"/>
  <c r="AT206" i="8"/>
  <c r="AU206" i="8"/>
  <c r="AV206" i="8"/>
  <c r="AW206" i="8"/>
  <c r="AX206" i="8"/>
  <c r="AY206" i="8"/>
  <c r="AZ206" i="8"/>
  <c r="BA206" i="8"/>
  <c r="BB206" i="8"/>
  <c r="BC206" i="8"/>
  <c r="BD206" i="8"/>
  <c r="BE206" i="8"/>
  <c r="BF206" i="8"/>
  <c r="BG206" i="8"/>
  <c r="BH206" i="8"/>
  <c r="BI206" i="8"/>
  <c r="BJ206" i="8"/>
  <c r="BK206" i="8"/>
  <c r="BL206" i="8"/>
  <c r="BM206" i="8"/>
  <c r="BN206" i="8"/>
  <c r="BO206" i="8"/>
  <c r="A207" i="8"/>
  <c r="B207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AD207" i="8"/>
  <c r="AE207" i="8"/>
  <c r="AF207" i="8"/>
  <c r="AG207" i="8"/>
  <c r="AH207" i="8"/>
  <c r="AI207" i="8"/>
  <c r="AJ207" i="8"/>
  <c r="AK207" i="8"/>
  <c r="AL207" i="8"/>
  <c r="AM207" i="8"/>
  <c r="AN207" i="8"/>
  <c r="AO207" i="8"/>
  <c r="AP207" i="8"/>
  <c r="AQ207" i="8"/>
  <c r="AR207" i="8"/>
  <c r="AS207" i="8"/>
  <c r="AT207" i="8"/>
  <c r="AU207" i="8"/>
  <c r="AV207" i="8"/>
  <c r="AW207" i="8"/>
  <c r="AX207" i="8"/>
  <c r="AY207" i="8"/>
  <c r="AZ207" i="8"/>
  <c r="BA207" i="8"/>
  <c r="BB207" i="8"/>
  <c r="BC207" i="8"/>
  <c r="BD207" i="8"/>
  <c r="BE207" i="8"/>
  <c r="BF207" i="8"/>
  <c r="BG207" i="8"/>
  <c r="BH207" i="8"/>
  <c r="BI207" i="8"/>
  <c r="BJ207" i="8"/>
  <c r="BK207" i="8"/>
  <c r="BL207" i="8"/>
  <c r="BM207" i="8"/>
  <c r="BN207" i="8"/>
  <c r="BO207" i="8"/>
  <c r="A208" i="8"/>
  <c r="B208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P208" i="8"/>
  <c r="AQ208" i="8"/>
  <c r="AR208" i="8"/>
  <c r="AS208" i="8"/>
  <c r="AT208" i="8"/>
  <c r="AU208" i="8"/>
  <c r="AV208" i="8"/>
  <c r="AW208" i="8"/>
  <c r="AX208" i="8"/>
  <c r="AY208" i="8"/>
  <c r="AZ208" i="8"/>
  <c r="BA208" i="8"/>
  <c r="BB208" i="8"/>
  <c r="BC208" i="8"/>
  <c r="BD208" i="8"/>
  <c r="BE208" i="8"/>
  <c r="BF208" i="8"/>
  <c r="BG208" i="8"/>
  <c r="BH208" i="8"/>
  <c r="BI208" i="8"/>
  <c r="BJ208" i="8"/>
  <c r="BK208" i="8"/>
  <c r="BL208" i="8"/>
  <c r="BM208" i="8"/>
  <c r="BN208" i="8"/>
  <c r="BO208" i="8"/>
  <c r="A209" i="8"/>
  <c r="B209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P209" i="8"/>
  <c r="AQ209" i="8"/>
  <c r="AR209" i="8"/>
  <c r="AS209" i="8"/>
  <c r="AT209" i="8"/>
  <c r="AU209" i="8"/>
  <c r="AV209" i="8"/>
  <c r="AW209" i="8"/>
  <c r="AX209" i="8"/>
  <c r="AY209" i="8"/>
  <c r="AZ209" i="8"/>
  <c r="BA209" i="8"/>
  <c r="BB209" i="8"/>
  <c r="BC209" i="8"/>
  <c r="BD209" i="8"/>
  <c r="BE209" i="8"/>
  <c r="BF209" i="8"/>
  <c r="BG209" i="8"/>
  <c r="BH209" i="8"/>
  <c r="BI209" i="8"/>
  <c r="BJ209" i="8"/>
  <c r="BK209" i="8"/>
  <c r="BL209" i="8"/>
  <c r="BM209" i="8"/>
  <c r="BN209" i="8"/>
  <c r="BO209" i="8"/>
  <c r="A210" i="8"/>
  <c r="B210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P210" i="8"/>
  <c r="AQ210" i="8"/>
  <c r="AR210" i="8"/>
  <c r="AS210" i="8"/>
  <c r="AT210" i="8"/>
  <c r="AU210" i="8"/>
  <c r="AV210" i="8"/>
  <c r="AW210" i="8"/>
  <c r="AX210" i="8"/>
  <c r="AY210" i="8"/>
  <c r="AZ210" i="8"/>
  <c r="BA210" i="8"/>
  <c r="BB210" i="8"/>
  <c r="BC210" i="8"/>
  <c r="BD210" i="8"/>
  <c r="BE210" i="8"/>
  <c r="BF210" i="8"/>
  <c r="BG210" i="8"/>
  <c r="BH210" i="8"/>
  <c r="BI210" i="8"/>
  <c r="BJ210" i="8"/>
  <c r="BK210" i="8"/>
  <c r="BL210" i="8"/>
  <c r="BM210" i="8"/>
  <c r="BN210" i="8"/>
  <c r="BO210" i="8"/>
  <c r="A211" i="8"/>
  <c r="B211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P211" i="8"/>
  <c r="AQ211" i="8"/>
  <c r="AR211" i="8"/>
  <c r="AS211" i="8"/>
  <c r="AT211" i="8"/>
  <c r="AU211" i="8"/>
  <c r="AV211" i="8"/>
  <c r="AW211" i="8"/>
  <c r="AX211" i="8"/>
  <c r="AY211" i="8"/>
  <c r="AZ211" i="8"/>
  <c r="BA211" i="8"/>
  <c r="BB211" i="8"/>
  <c r="BC211" i="8"/>
  <c r="BD211" i="8"/>
  <c r="BE211" i="8"/>
  <c r="BF211" i="8"/>
  <c r="BG211" i="8"/>
  <c r="BH211" i="8"/>
  <c r="BI211" i="8"/>
  <c r="BJ211" i="8"/>
  <c r="BK211" i="8"/>
  <c r="BL211" i="8"/>
  <c r="BM211" i="8"/>
  <c r="BN211" i="8"/>
  <c r="BO211" i="8"/>
  <c r="A212" i="8"/>
  <c r="B212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P212" i="8"/>
  <c r="AQ212" i="8"/>
  <c r="AR212" i="8"/>
  <c r="AS212" i="8"/>
  <c r="AT212" i="8"/>
  <c r="AU212" i="8"/>
  <c r="AV212" i="8"/>
  <c r="AW212" i="8"/>
  <c r="AX212" i="8"/>
  <c r="AY212" i="8"/>
  <c r="AZ212" i="8"/>
  <c r="BA212" i="8"/>
  <c r="BB212" i="8"/>
  <c r="BC212" i="8"/>
  <c r="BD212" i="8"/>
  <c r="BE212" i="8"/>
  <c r="BF212" i="8"/>
  <c r="BG212" i="8"/>
  <c r="BH212" i="8"/>
  <c r="BI212" i="8"/>
  <c r="BJ212" i="8"/>
  <c r="BK212" i="8"/>
  <c r="BL212" i="8"/>
  <c r="BM212" i="8"/>
  <c r="BN212" i="8"/>
  <c r="BO212" i="8"/>
  <c r="A213" i="8"/>
  <c r="B213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P213" i="8"/>
  <c r="AQ213" i="8"/>
  <c r="AR213" i="8"/>
  <c r="AS213" i="8"/>
  <c r="AT213" i="8"/>
  <c r="AU213" i="8"/>
  <c r="AV213" i="8"/>
  <c r="AW213" i="8"/>
  <c r="AX213" i="8"/>
  <c r="AY213" i="8"/>
  <c r="AZ213" i="8"/>
  <c r="BA213" i="8"/>
  <c r="BB213" i="8"/>
  <c r="BC213" i="8"/>
  <c r="BD213" i="8"/>
  <c r="BE213" i="8"/>
  <c r="BF213" i="8"/>
  <c r="BG213" i="8"/>
  <c r="BH213" i="8"/>
  <c r="BI213" i="8"/>
  <c r="BJ213" i="8"/>
  <c r="BK213" i="8"/>
  <c r="BL213" i="8"/>
  <c r="BM213" i="8"/>
  <c r="BN213" i="8"/>
  <c r="BO213" i="8"/>
  <c r="A214" i="8"/>
  <c r="B214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P214" i="8"/>
  <c r="AQ214" i="8"/>
  <c r="AR214" i="8"/>
  <c r="AS214" i="8"/>
  <c r="AT214" i="8"/>
  <c r="AU214" i="8"/>
  <c r="AV214" i="8"/>
  <c r="AW214" i="8"/>
  <c r="AX214" i="8"/>
  <c r="AY214" i="8"/>
  <c r="AZ214" i="8"/>
  <c r="BA214" i="8"/>
  <c r="BB214" i="8"/>
  <c r="BC214" i="8"/>
  <c r="BD214" i="8"/>
  <c r="BE214" i="8"/>
  <c r="BF214" i="8"/>
  <c r="BG214" i="8"/>
  <c r="BH214" i="8"/>
  <c r="BI214" i="8"/>
  <c r="BJ214" i="8"/>
  <c r="BK214" i="8"/>
  <c r="BL214" i="8"/>
  <c r="BM214" i="8"/>
  <c r="BN214" i="8"/>
  <c r="BO214" i="8"/>
  <c r="A215" i="8"/>
  <c r="B215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P215" i="8"/>
  <c r="AQ215" i="8"/>
  <c r="AR215" i="8"/>
  <c r="AS215" i="8"/>
  <c r="AT215" i="8"/>
  <c r="AU215" i="8"/>
  <c r="AV215" i="8"/>
  <c r="AW215" i="8"/>
  <c r="AX215" i="8"/>
  <c r="AY215" i="8"/>
  <c r="AZ215" i="8"/>
  <c r="BA215" i="8"/>
  <c r="BB215" i="8"/>
  <c r="BC215" i="8"/>
  <c r="BD215" i="8"/>
  <c r="BE215" i="8"/>
  <c r="BF215" i="8"/>
  <c r="BG215" i="8"/>
  <c r="BH215" i="8"/>
  <c r="BI215" i="8"/>
  <c r="BJ215" i="8"/>
  <c r="BK215" i="8"/>
  <c r="BL215" i="8"/>
  <c r="BM215" i="8"/>
  <c r="BN215" i="8"/>
  <c r="BO215" i="8"/>
  <c r="A216" i="8"/>
  <c r="B216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P216" i="8"/>
  <c r="AQ216" i="8"/>
  <c r="AR216" i="8"/>
  <c r="AS216" i="8"/>
  <c r="AT216" i="8"/>
  <c r="AU216" i="8"/>
  <c r="AV216" i="8"/>
  <c r="AW216" i="8"/>
  <c r="AX216" i="8"/>
  <c r="AY216" i="8"/>
  <c r="AZ216" i="8"/>
  <c r="BA216" i="8"/>
  <c r="BB216" i="8"/>
  <c r="BC216" i="8"/>
  <c r="BD216" i="8"/>
  <c r="BE216" i="8"/>
  <c r="BF216" i="8"/>
  <c r="BG216" i="8"/>
  <c r="BH216" i="8"/>
  <c r="BI216" i="8"/>
  <c r="BJ216" i="8"/>
  <c r="BK216" i="8"/>
  <c r="BL216" i="8"/>
  <c r="BM216" i="8"/>
  <c r="BN216" i="8"/>
  <c r="BO216" i="8"/>
  <c r="A217" i="8"/>
  <c r="B217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P217" i="8"/>
  <c r="AQ217" i="8"/>
  <c r="AR217" i="8"/>
  <c r="AS217" i="8"/>
  <c r="AT217" i="8"/>
  <c r="AU217" i="8"/>
  <c r="AV217" i="8"/>
  <c r="AW217" i="8"/>
  <c r="AX217" i="8"/>
  <c r="AY217" i="8"/>
  <c r="AZ217" i="8"/>
  <c r="BA217" i="8"/>
  <c r="BB217" i="8"/>
  <c r="BC217" i="8"/>
  <c r="BD217" i="8"/>
  <c r="BE217" i="8"/>
  <c r="BF217" i="8"/>
  <c r="BG217" i="8"/>
  <c r="BH217" i="8"/>
  <c r="BI217" i="8"/>
  <c r="BJ217" i="8"/>
  <c r="BK217" i="8"/>
  <c r="BL217" i="8"/>
  <c r="BM217" i="8"/>
  <c r="BN217" i="8"/>
  <c r="BO217" i="8"/>
  <c r="A218" i="8"/>
  <c r="B218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P218" i="8"/>
  <c r="AQ218" i="8"/>
  <c r="AR218" i="8"/>
  <c r="AS218" i="8"/>
  <c r="AT218" i="8"/>
  <c r="AU218" i="8"/>
  <c r="AV218" i="8"/>
  <c r="AW218" i="8"/>
  <c r="AX218" i="8"/>
  <c r="AY218" i="8"/>
  <c r="AZ218" i="8"/>
  <c r="BA218" i="8"/>
  <c r="BB218" i="8"/>
  <c r="BC218" i="8"/>
  <c r="BD218" i="8"/>
  <c r="BE218" i="8"/>
  <c r="BF218" i="8"/>
  <c r="BG218" i="8"/>
  <c r="BH218" i="8"/>
  <c r="BI218" i="8"/>
  <c r="BJ218" i="8"/>
  <c r="BK218" i="8"/>
  <c r="BL218" i="8"/>
  <c r="BM218" i="8"/>
  <c r="BN218" i="8"/>
  <c r="BO218" i="8"/>
  <c r="A219" i="8"/>
  <c r="B219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P219" i="8"/>
  <c r="AQ219" i="8"/>
  <c r="AR219" i="8"/>
  <c r="AS219" i="8"/>
  <c r="AT219" i="8"/>
  <c r="AU219" i="8"/>
  <c r="AV219" i="8"/>
  <c r="AW219" i="8"/>
  <c r="AX219" i="8"/>
  <c r="AY219" i="8"/>
  <c r="AZ219" i="8"/>
  <c r="BA219" i="8"/>
  <c r="BB219" i="8"/>
  <c r="BC219" i="8"/>
  <c r="BD219" i="8"/>
  <c r="BE219" i="8"/>
  <c r="BF219" i="8"/>
  <c r="BG219" i="8"/>
  <c r="BH219" i="8"/>
  <c r="BI219" i="8"/>
  <c r="BJ219" i="8"/>
  <c r="BK219" i="8"/>
  <c r="BL219" i="8"/>
  <c r="BM219" i="8"/>
  <c r="BN219" i="8"/>
  <c r="BO219" i="8"/>
  <c r="A220" i="8"/>
  <c r="B220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P220" i="8"/>
  <c r="AQ220" i="8"/>
  <c r="AR220" i="8"/>
  <c r="AS220" i="8"/>
  <c r="AT220" i="8"/>
  <c r="AU220" i="8"/>
  <c r="AV220" i="8"/>
  <c r="AW220" i="8"/>
  <c r="AX220" i="8"/>
  <c r="AY220" i="8"/>
  <c r="AZ220" i="8"/>
  <c r="BA220" i="8"/>
  <c r="BB220" i="8"/>
  <c r="BC220" i="8"/>
  <c r="BD220" i="8"/>
  <c r="BE220" i="8"/>
  <c r="BF220" i="8"/>
  <c r="BG220" i="8"/>
  <c r="BH220" i="8"/>
  <c r="BI220" i="8"/>
  <c r="BJ220" i="8"/>
  <c r="BK220" i="8"/>
  <c r="BL220" i="8"/>
  <c r="BM220" i="8"/>
  <c r="BN220" i="8"/>
  <c r="BO220" i="8"/>
  <c r="A221" i="8"/>
  <c r="B221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P221" i="8"/>
  <c r="AQ221" i="8"/>
  <c r="AR221" i="8"/>
  <c r="AS221" i="8"/>
  <c r="AT221" i="8"/>
  <c r="AU221" i="8"/>
  <c r="AV221" i="8"/>
  <c r="AW221" i="8"/>
  <c r="AX221" i="8"/>
  <c r="AY221" i="8"/>
  <c r="AZ221" i="8"/>
  <c r="BA221" i="8"/>
  <c r="BB221" i="8"/>
  <c r="BC221" i="8"/>
  <c r="BD221" i="8"/>
  <c r="BE221" i="8"/>
  <c r="BF221" i="8"/>
  <c r="BG221" i="8"/>
  <c r="BH221" i="8"/>
  <c r="BI221" i="8"/>
  <c r="BJ221" i="8"/>
  <c r="BK221" i="8"/>
  <c r="BL221" i="8"/>
  <c r="BM221" i="8"/>
  <c r="BN221" i="8"/>
  <c r="BO221" i="8"/>
  <c r="A222" i="8"/>
  <c r="B222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P222" i="8"/>
  <c r="AQ222" i="8"/>
  <c r="AR222" i="8"/>
  <c r="AS222" i="8"/>
  <c r="AT222" i="8"/>
  <c r="AU222" i="8"/>
  <c r="AV222" i="8"/>
  <c r="AW222" i="8"/>
  <c r="AX222" i="8"/>
  <c r="AY222" i="8"/>
  <c r="AZ222" i="8"/>
  <c r="BA222" i="8"/>
  <c r="BB222" i="8"/>
  <c r="BC222" i="8"/>
  <c r="BD222" i="8"/>
  <c r="BE222" i="8"/>
  <c r="BF222" i="8"/>
  <c r="BG222" i="8"/>
  <c r="BH222" i="8"/>
  <c r="BI222" i="8"/>
  <c r="BJ222" i="8"/>
  <c r="BK222" i="8"/>
  <c r="BL222" i="8"/>
  <c r="BM222" i="8"/>
  <c r="BN222" i="8"/>
  <c r="BO222" i="8"/>
  <c r="A223" i="8"/>
  <c r="B223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P223" i="8"/>
  <c r="AQ223" i="8"/>
  <c r="AR223" i="8"/>
  <c r="AS223" i="8"/>
  <c r="AT223" i="8"/>
  <c r="AU223" i="8"/>
  <c r="AV223" i="8"/>
  <c r="AW223" i="8"/>
  <c r="AX223" i="8"/>
  <c r="AY223" i="8"/>
  <c r="AZ223" i="8"/>
  <c r="BA223" i="8"/>
  <c r="BB223" i="8"/>
  <c r="BC223" i="8"/>
  <c r="BD223" i="8"/>
  <c r="BE223" i="8"/>
  <c r="BF223" i="8"/>
  <c r="BG223" i="8"/>
  <c r="BH223" i="8"/>
  <c r="BI223" i="8"/>
  <c r="BJ223" i="8"/>
  <c r="BK223" i="8"/>
  <c r="BL223" i="8"/>
  <c r="BM223" i="8"/>
  <c r="BN223" i="8"/>
  <c r="BO223" i="8"/>
  <c r="A224" i="8"/>
  <c r="B224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P224" i="8"/>
  <c r="AQ224" i="8"/>
  <c r="AR224" i="8"/>
  <c r="AS224" i="8"/>
  <c r="AT224" i="8"/>
  <c r="AU224" i="8"/>
  <c r="AV224" i="8"/>
  <c r="AW224" i="8"/>
  <c r="AX224" i="8"/>
  <c r="AY224" i="8"/>
  <c r="AZ224" i="8"/>
  <c r="BA224" i="8"/>
  <c r="BB224" i="8"/>
  <c r="BC224" i="8"/>
  <c r="BD224" i="8"/>
  <c r="BE224" i="8"/>
  <c r="BF224" i="8"/>
  <c r="BG224" i="8"/>
  <c r="BH224" i="8"/>
  <c r="BI224" i="8"/>
  <c r="BJ224" i="8"/>
  <c r="BK224" i="8"/>
  <c r="BL224" i="8"/>
  <c r="BM224" i="8"/>
  <c r="BN224" i="8"/>
  <c r="BO224" i="8"/>
  <c r="A225" i="8"/>
  <c r="B225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P225" i="8"/>
  <c r="AQ225" i="8"/>
  <c r="AR225" i="8"/>
  <c r="AS225" i="8"/>
  <c r="AT225" i="8"/>
  <c r="AU225" i="8"/>
  <c r="AV225" i="8"/>
  <c r="AW225" i="8"/>
  <c r="AX225" i="8"/>
  <c r="AY225" i="8"/>
  <c r="AZ225" i="8"/>
  <c r="BA225" i="8"/>
  <c r="BB225" i="8"/>
  <c r="BC225" i="8"/>
  <c r="BD225" i="8"/>
  <c r="BE225" i="8"/>
  <c r="BF225" i="8"/>
  <c r="BG225" i="8"/>
  <c r="BH225" i="8"/>
  <c r="BI225" i="8"/>
  <c r="BJ225" i="8"/>
  <c r="BK225" i="8"/>
  <c r="BL225" i="8"/>
  <c r="BM225" i="8"/>
  <c r="BN225" i="8"/>
  <c r="BO225" i="8"/>
  <c r="A226" i="8"/>
  <c r="B226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P226" i="8"/>
  <c r="AQ226" i="8"/>
  <c r="AR226" i="8"/>
  <c r="AS226" i="8"/>
  <c r="AT226" i="8"/>
  <c r="AU226" i="8"/>
  <c r="AV226" i="8"/>
  <c r="AW226" i="8"/>
  <c r="AX226" i="8"/>
  <c r="AY226" i="8"/>
  <c r="AZ226" i="8"/>
  <c r="BA226" i="8"/>
  <c r="BB226" i="8"/>
  <c r="BC226" i="8"/>
  <c r="BD226" i="8"/>
  <c r="BE226" i="8"/>
  <c r="BF226" i="8"/>
  <c r="BG226" i="8"/>
  <c r="BH226" i="8"/>
  <c r="BI226" i="8"/>
  <c r="BJ226" i="8"/>
  <c r="BK226" i="8"/>
  <c r="BL226" i="8"/>
  <c r="BM226" i="8"/>
  <c r="BN226" i="8"/>
  <c r="BO226" i="8"/>
  <c r="A227" i="8"/>
  <c r="B227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P227" i="8"/>
  <c r="AQ227" i="8"/>
  <c r="AR227" i="8"/>
  <c r="AS227" i="8"/>
  <c r="AT227" i="8"/>
  <c r="AU227" i="8"/>
  <c r="AV227" i="8"/>
  <c r="AW227" i="8"/>
  <c r="AX227" i="8"/>
  <c r="AY227" i="8"/>
  <c r="AZ227" i="8"/>
  <c r="BA227" i="8"/>
  <c r="BB227" i="8"/>
  <c r="BC227" i="8"/>
  <c r="BD227" i="8"/>
  <c r="BE227" i="8"/>
  <c r="BF227" i="8"/>
  <c r="BG227" i="8"/>
  <c r="BH227" i="8"/>
  <c r="BI227" i="8"/>
  <c r="BJ227" i="8"/>
  <c r="BK227" i="8"/>
  <c r="BL227" i="8"/>
  <c r="BM227" i="8"/>
  <c r="BN227" i="8"/>
  <c r="BO227" i="8"/>
  <c r="A228" i="8"/>
  <c r="B228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P228" i="8"/>
  <c r="AQ228" i="8"/>
  <c r="AR228" i="8"/>
  <c r="AS228" i="8"/>
  <c r="AT228" i="8"/>
  <c r="AU228" i="8"/>
  <c r="AV228" i="8"/>
  <c r="AW228" i="8"/>
  <c r="AX228" i="8"/>
  <c r="AY228" i="8"/>
  <c r="AZ228" i="8"/>
  <c r="BA228" i="8"/>
  <c r="BB228" i="8"/>
  <c r="BC228" i="8"/>
  <c r="BD228" i="8"/>
  <c r="BE228" i="8"/>
  <c r="BF228" i="8"/>
  <c r="BG228" i="8"/>
  <c r="BH228" i="8"/>
  <c r="BI228" i="8"/>
  <c r="BJ228" i="8"/>
  <c r="BK228" i="8"/>
  <c r="BL228" i="8"/>
  <c r="BM228" i="8"/>
  <c r="BN228" i="8"/>
  <c r="BO228" i="8"/>
  <c r="A229" i="8"/>
  <c r="B229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P229" i="8"/>
  <c r="AQ229" i="8"/>
  <c r="AR229" i="8"/>
  <c r="AS229" i="8"/>
  <c r="AT229" i="8"/>
  <c r="AU229" i="8"/>
  <c r="AV229" i="8"/>
  <c r="AW229" i="8"/>
  <c r="AX229" i="8"/>
  <c r="AY229" i="8"/>
  <c r="AZ229" i="8"/>
  <c r="BA229" i="8"/>
  <c r="BB229" i="8"/>
  <c r="BC229" i="8"/>
  <c r="BD229" i="8"/>
  <c r="BE229" i="8"/>
  <c r="BF229" i="8"/>
  <c r="BG229" i="8"/>
  <c r="BH229" i="8"/>
  <c r="BI229" i="8"/>
  <c r="BJ229" i="8"/>
  <c r="BK229" i="8"/>
  <c r="BL229" i="8"/>
  <c r="BM229" i="8"/>
  <c r="BN229" i="8"/>
  <c r="BO229" i="8"/>
  <c r="A230" i="8"/>
  <c r="B230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P230" i="8"/>
  <c r="AQ230" i="8"/>
  <c r="AR230" i="8"/>
  <c r="AS230" i="8"/>
  <c r="AT230" i="8"/>
  <c r="AU230" i="8"/>
  <c r="AV230" i="8"/>
  <c r="AW230" i="8"/>
  <c r="AX230" i="8"/>
  <c r="AY230" i="8"/>
  <c r="AZ230" i="8"/>
  <c r="BA230" i="8"/>
  <c r="BB230" i="8"/>
  <c r="BC230" i="8"/>
  <c r="BD230" i="8"/>
  <c r="BE230" i="8"/>
  <c r="BF230" i="8"/>
  <c r="BG230" i="8"/>
  <c r="BH230" i="8"/>
  <c r="BI230" i="8"/>
  <c r="BJ230" i="8"/>
  <c r="BK230" i="8"/>
  <c r="BL230" i="8"/>
  <c r="BM230" i="8"/>
  <c r="BN230" i="8"/>
  <c r="BO230" i="8"/>
  <c r="A231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P231" i="8"/>
  <c r="AQ231" i="8"/>
  <c r="AR231" i="8"/>
  <c r="AS231" i="8"/>
  <c r="AT231" i="8"/>
  <c r="AU231" i="8"/>
  <c r="AV231" i="8"/>
  <c r="AW231" i="8"/>
  <c r="AX231" i="8"/>
  <c r="AY231" i="8"/>
  <c r="AZ231" i="8"/>
  <c r="BA231" i="8"/>
  <c r="BB231" i="8"/>
  <c r="BC231" i="8"/>
  <c r="BD231" i="8"/>
  <c r="BE231" i="8"/>
  <c r="BF231" i="8"/>
  <c r="BG231" i="8"/>
  <c r="BH231" i="8"/>
  <c r="BI231" i="8"/>
  <c r="BJ231" i="8"/>
  <c r="BK231" i="8"/>
  <c r="BL231" i="8"/>
  <c r="BM231" i="8"/>
  <c r="BN231" i="8"/>
  <c r="BO231" i="8"/>
  <c r="A232" i="8"/>
  <c r="B232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P232" i="8"/>
  <c r="AQ232" i="8"/>
  <c r="AR232" i="8"/>
  <c r="AS232" i="8"/>
  <c r="AT232" i="8"/>
  <c r="AU232" i="8"/>
  <c r="AV232" i="8"/>
  <c r="AW232" i="8"/>
  <c r="AX232" i="8"/>
  <c r="AY232" i="8"/>
  <c r="AZ232" i="8"/>
  <c r="BA232" i="8"/>
  <c r="BB232" i="8"/>
  <c r="BC232" i="8"/>
  <c r="BD232" i="8"/>
  <c r="BE232" i="8"/>
  <c r="BF232" i="8"/>
  <c r="BG232" i="8"/>
  <c r="BH232" i="8"/>
  <c r="BI232" i="8"/>
  <c r="BJ232" i="8"/>
  <c r="BK232" i="8"/>
  <c r="BL232" i="8"/>
  <c r="BM232" i="8"/>
  <c r="BN232" i="8"/>
  <c r="BO232" i="8"/>
  <c r="A233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P233" i="8"/>
  <c r="AQ233" i="8"/>
  <c r="AR233" i="8"/>
  <c r="AS233" i="8"/>
  <c r="AT233" i="8"/>
  <c r="AU233" i="8"/>
  <c r="AV233" i="8"/>
  <c r="AW233" i="8"/>
  <c r="AX233" i="8"/>
  <c r="AY233" i="8"/>
  <c r="AZ233" i="8"/>
  <c r="BA233" i="8"/>
  <c r="BB233" i="8"/>
  <c r="BC233" i="8"/>
  <c r="BD233" i="8"/>
  <c r="BE233" i="8"/>
  <c r="BF233" i="8"/>
  <c r="BG233" i="8"/>
  <c r="BH233" i="8"/>
  <c r="BI233" i="8"/>
  <c r="BJ233" i="8"/>
  <c r="BK233" i="8"/>
  <c r="BL233" i="8"/>
  <c r="BM233" i="8"/>
  <c r="BN233" i="8"/>
  <c r="BO233" i="8"/>
  <c r="A234" i="8"/>
  <c r="B234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P234" i="8"/>
  <c r="AQ234" i="8"/>
  <c r="AR234" i="8"/>
  <c r="AS234" i="8"/>
  <c r="AT234" i="8"/>
  <c r="AU234" i="8"/>
  <c r="AV234" i="8"/>
  <c r="AW234" i="8"/>
  <c r="AX234" i="8"/>
  <c r="AY234" i="8"/>
  <c r="AZ234" i="8"/>
  <c r="BA234" i="8"/>
  <c r="BB234" i="8"/>
  <c r="BC234" i="8"/>
  <c r="BD234" i="8"/>
  <c r="BE234" i="8"/>
  <c r="BF234" i="8"/>
  <c r="BG234" i="8"/>
  <c r="BH234" i="8"/>
  <c r="BI234" i="8"/>
  <c r="BJ234" i="8"/>
  <c r="BK234" i="8"/>
  <c r="BL234" i="8"/>
  <c r="BM234" i="8"/>
  <c r="BN234" i="8"/>
  <c r="BO234" i="8"/>
  <c r="A235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P235" i="8"/>
  <c r="AQ235" i="8"/>
  <c r="AR235" i="8"/>
  <c r="AS235" i="8"/>
  <c r="AT235" i="8"/>
  <c r="AU235" i="8"/>
  <c r="AV235" i="8"/>
  <c r="AW235" i="8"/>
  <c r="AX235" i="8"/>
  <c r="AY235" i="8"/>
  <c r="AZ235" i="8"/>
  <c r="BA235" i="8"/>
  <c r="BB235" i="8"/>
  <c r="BC235" i="8"/>
  <c r="BD235" i="8"/>
  <c r="BE235" i="8"/>
  <c r="BF235" i="8"/>
  <c r="BG235" i="8"/>
  <c r="BH235" i="8"/>
  <c r="BI235" i="8"/>
  <c r="BJ235" i="8"/>
  <c r="BK235" i="8"/>
  <c r="BL235" i="8"/>
  <c r="BM235" i="8"/>
  <c r="BN235" i="8"/>
  <c r="BO235" i="8"/>
  <c r="A236" i="8"/>
  <c r="B236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P236" i="8"/>
  <c r="AQ236" i="8"/>
  <c r="AR236" i="8"/>
  <c r="AS236" i="8"/>
  <c r="AT236" i="8"/>
  <c r="AU236" i="8"/>
  <c r="AV236" i="8"/>
  <c r="AW236" i="8"/>
  <c r="AX236" i="8"/>
  <c r="AY236" i="8"/>
  <c r="AZ236" i="8"/>
  <c r="BA236" i="8"/>
  <c r="BB236" i="8"/>
  <c r="BC236" i="8"/>
  <c r="BD236" i="8"/>
  <c r="BE236" i="8"/>
  <c r="BF236" i="8"/>
  <c r="BG236" i="8"/>
  <c r="BH236" i="8"/>
  <c r="BI236" i="8"/>
  <c r="BJ236" i="8"/>
  <c r="BK236" i="8"/>
  <c r="BL236" i="8"/>
  <c r="BM236" i="8"/>
  <c r="BN236" i="8"/>
  <c r="BO236" i="8"/>
  <c r="A237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AD237" i="8"/>
  <c r="AE237" i="8"/>
  <c r="AF237" i="8"/>
  <c r="AG237" i="8"/>
  <c r="AH237" i="8"/>
  <c r="AI237" i="8"/>
  <c r="AJ237" i="8"/>
  <c r="AK237" i="8"/>
  <c r="AL237" i="8"/>
  <c r="AM237" i="8"/>
  <c r="AN237" i="8"/>
  <c r="AO237" i="8"/>
  <c r="AP237" i="8"/>
  <c r="AQ237" i="8"/>
  <c r="AR237" i="8"/>
  <c r="AS237" i="8"/>
  <c r="AT237" i="8"/>
  <c r="AU237" i="8"/>
  <c r="AV237" i="8"/>
  <c r="AW237" i="8"/>
  <c r="AX237" i="8"/>
  <c r="AY237" i="8"/>
  <c r="AZ237" i="8"/>
  <c r="BA237" i="8"/>
  <c r="BB237" i="8"/>
  <c r="BC237" i="8"/>
  <c r="BD237" i="8"/>
  <c r="BE237" i="8"/>
  <c r="BF237" i="8"/>
  <c r="BG237" i="8"/>
  <c r="BH237" i="8"/>
  <c r="BI237" i="8"/>
  <c r="BJ237" i="8"/>
  <c r="BK237" i="8"/>
  <c r="BL237" i="8"/>
  <c r="BM237" i="8"/>
  <c r="BN237" i="8"/>
  <c r="BO237" i="8"/>
  <c r="A238" i="8"/>
  <c r="B238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AD238" i="8"/>
  <c r="AE238" i="8"/>
  <c r="AF238" i="8"/>
  <c r="AG238" i="8"/>
  <c r="AH238" i="8"/>
  <c r="AI238" i="8"/>
  <c r="AJ238" i="8"/>
  <c r="AK238" i="8"/>
  <c r="AL238" i="8"/>
  <c r="AM238" i="8"/>
  <c r="AN238" i="8"/>
  <c r="AO238" i="8"/>
  <c r="AP238" i="8"/>
  <c r="AQ238" i="8"/>
  <c r="AR238" i="8"/>
  <c r="AS238" i="8"/>
  <c r="AT238" i="8"/>
  <c r="AU238" i="8"/>
  <c r="AV238" i="8"/>
  <c r="AW238" i="8"/>
  <c r="AX238" i="8"/>
  <c r="AY238" i="8"/>
  <c r="AZ238" i="8"/>
  <c r="BA238" i="8"/>
  <c r="BB238" i="8"/>
  <c r="BC238" i="8"/>
  <c r="BD238" i="8"/>
  <c r="BE238" i="8"/>
  <c r="BF238" i="8"/>
  <c r="BG238" i="8"/>
  <c r="BH238" i="8"/>
  <c r="BI238" i="8"/>
  <c r="BJ238" i="8"/>
  <c r="BK238" i="8"/>
  <c r="BL238" i="8"/>
  <c r="BM238" i="8"/>
  <c r="BN238" i="8"/>
  <c r="BO238" i="8"/>
  <c r="A239" i="8"/>
  <c r="B239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AD239" i="8"/>
  <c r="AE239" i="8"/>
  <c r="AF239" i="8"/>
  <c r="AG239" i="8"/>
  <c r="AH239" i="8"/>
  <c r="AI239" i="8"/>
  <c r="AJ239" i="8"/>
  <c r="AK239" i="8"/>
  <c r="AL239" i="8"/>
  <c r="AM239" i="8"/>
  <c r="AN239" i="8"/>
  <c r="AO239" i="8"/>
  <c r="AP239" i="8"/>
  <c r="AQ239" i="8"/>
  <c r="AR239" i="8"/>
  <c r="AS239" i="8"/>
  <c r="AT239" i="8"/>
  <c r="AU239" i="8"/>
  <c r="AV239" i="8"/>
  <c r="AW239" i="8"/>
  <c r="AX239" i="8"/>
  <c r="AY239" i="8"/>
  <c r="AZ239" i="8"/>
  <c r="BA239" i="8"/>
  <c r="BB239" i="8"/>
  <c r="BC239" i="8"/>
  <c r="BD239" i="8"/>
  <c r="BE239" i="8"/>
  <c r="BF239" i="8"/>
  <c r="BG239" i="8"/>
  <c r="BH239" i="8"/>
  <c r="BI239" i="8"/>
  <c r="BJ239" i="8"/>
  <c r="BK239" i="8"/>
  <c r="BL239" i="8"/>
  <c r="BM239" i="8"/>
  <c r="BN239" i="8"/>
  <c r="BO239" i="8"/>
  <c r="A240" i="8"/>
  <c r="B240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AD240" i="8"/>
  <c r="AE240" i="8"/>
  <c r="AF240" i="8"/>
  <c r="AG240" i="8"/>
  <c r="AH240" i="8"/>
  <c r="AI240" i="8"/>
  <c r="AJ240" i="8"/>
  <c r="AK240" i="8"/>
  <c r="AL240" i="8"/>
  <c r="AM240" i="8"/>
  <c r="AN240" i="8"/>
  <c r="AO240" i="8"/>
  <c r="AP240" i="8"/>
  <c r="AQ240" i="8"/>
  <c r="AR240" i="8"/>
  <c r="AS240" i="8"/>
  <c r="AT240" i="8"/>
  <c r="AU240" i="8"/>
  <c r="AV240" i="8"/>
  <c r="AW240" i="8"/>
  <c r="AX240" i="8"/>
  <c r="AY240" i="8"/>
  <c r="AZ240" i="8"/>
  <c r="BA240" i="8"/>
  <c r="BB240" i="8"/>
  <c r="BC240" i="8"/>
  <c r="BD240" i="8"/>
  <c r="BE240" i="8"/>
  <c r="BF240" i="8"/>
  <c r="BG240" i="8"/>
  <c r="BH240" i="8"/>
  <c r="BI240" i="8"/>
  <c r="BJ240" i="8"/>
  <c r="BK240" i="8"/>
  <c r="BL240" i="8"/>
  <c r="BM240" i="8"/>
  <c r="BN240" i="8"/>
  <c r="BO240" i="8"/>
  <c r="A241" i="8"/>
  <c r="B241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AD241" i="8"/>
  <c r="AE241" i="8"/>
  <c r="AF241" i="8"/>
  <c r="AG241" i="8"/>
  <c r="AH241" i="8"/>
  <c r="AI241" i="8"/>
  <c r="AJ241" i="8"/>
  <c r="AK241" i="8"/>
  <c r="AL241" i="8"/>
  <c r="AM241" i="8"/>
  <c r="AN241" i="8"/>
  <c r="AO241" i="8"/>
  <c r="AP241" i="8"/>
  <c r="AQ241" i="8"/>
  <c r="AR241" i="8"/>
  <c r="AS241" i="8"/>
  <c r="AT241" i="8"/>
  <c r="AU241" i="8"/>
  <c r="AV241" i="8"/>
  <c r="AW241" i="8"/>
  <c r="AX241" i="8"/>
  <c r="AY241" i="8"/>
  <c r="AZ241" i="8"/>
  <c r="BA241" i="8"/>
  <c r="BB241" i="8"/>
  <c r="BC241" i="8"/>
  <c r="BD241" i="8"/>
  <c r="BE241" i="8"/>
  <c r="BF241" i="8"/>
  <c r="BG241" i="8"/>
  <c r="BH241" i="8"/>
  <c r="BI241" i="8"/>
  <c r="BJ241" i="8"/>
  <c r="BK241" i="8"/>
  <c r="BL241" i="8"/>
  <c r="BM241" i="8"/>
  <c r="BN241" i="8"/>
  <c r="BO241" i="8"/>
  <c r="A242" i="8"/>
  <c r="B242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AD242" i="8"/>
  <c r="AE242" i="8"/>
  <c r="AF242" i="8"/>
  <c r="AG242" i="8"/>
  <c r="AH242" i="8"/>
  <c r="AI242" i="8"/>
  <c r="AJ242" i="8"/>
  <c r="AK242" i="8"/>
  <c r="AL242" i="8"/>
  <c r="AM242" i="8"/>
  <c r="AN242" i="8"/>
  <c r="AO242" i="8"/>
  <c r="AP242" i="8"/>
  <c r="AQ242" i="8"/>
  <c r="AR242" i="8"/>
  <c r="AS242" i="8"/>
  <c r="AT242" i="8"/>
  <c r="AU242" i="8"/>
  <c r="AV242" i="8"/>
  <c r="AW242" i="8"/>
  <c r="AX242" i="8"/>
  <c r="AY242" i="8"/>
  <c r="AZ242" i="8"/>
  <c r="BA242" i="8"/>
  <c r="BB242" i="8"/>
  <c r="BC242" i="8"/>
  <c r="BD242" i="8"/>
  <c r="BE242" i="8"/>
  <c r="BF242" i="8"/>
  <c r="BG242" i="8"/>
  <c r="BH242" i="8"/>
  <c r="BI242" i="8"/>
  <c r="BJ242" i="8"/>
  <c r="BK242" i="8"/>
  <c r="BL242" i="8"/>
  <c r="BM242" i="8"/>
  <c r="BN242" i="8"/>
  <c r="BO242" i="8"/>
  <c r="A243" i="8"/>
  <c r="B243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AD243" i="8"/>
  <c r="AE243" i="8"/>
  <c r="AF243" i="8"/>
  <c r="AG243" i="8"/>
  <c r="AH243" i="8"/>
  <c r="AI243" i="8"/>
  <c r="AJ243" i="8"/>
  <c r="AK243" i="8"/>
  <c r="AL243" i="8"/>
  <c r="AM243" i="8"/>
  <c r="AN243" i="8"/>
  <c r="AO243" i="8"/>
  <c r="AP243" i="8"/>
  <c r="AQ243" i="8"/>
  <c r="AR243" i="8"/>
  <c r="AS243" i="8"/>
  <c r="AT243" i="8"/>
  <c r="AU243" i="8"/>
  <c r="AV243" i="8"/>
  <c r="AW243" i="8"/>
  <c r="AX243" i="8"/>
  <c r="AY243" i="8"/>
  <c r="AZ243" i="8"/>
  <c r="BA243" i="8"/>
  <c r="BB243" i="8"/>
  <c r="BC243" i="8"/>
  <c r="BD243" i="8"/>
  <c r="BE243" i="8"/>
  <c r="BF243" i="8"/>
  <c r="BG243" i="8"/>
  <c r="BH243" i="8"/>
  <c r="BI243" i="8"/>
  <c r="BJ243" i="8"/>
  <c r="BK243" i="8"/>
  <c r="BL243" i="8"/>
  <c r="BM243" i="8"/>
  <c r="BN243" i="8"/>
  <c r="BO243" i="8"/>
  <c r="A244" i="8"/>
  <c r="B244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AD244" i="8"/>
  <c r="AE244" i="8"/>
  <c r="AF244" i="8"/>
  <c r="AG244" i="8"/>
  <c r="AH244" i="8"/>
  <c r="AI244" i="8"/>
  <c r="AJ244" i="8"/>
  <c r="AK244" i="8"/>
  <c r="AL244" i="8"/>
  <c r="AM244" i="8"/>
  <c r="AN244" i="8"/>
  <c r="AO244" i="8"/>
  <c r="AP244" i="8"/>
  <c r="AQ244" i="8"/>
  <c r="AR244" i="8"/>
  <c r="AS244" i="8"/>
  <c r="AT244" i="8"/>
  <c r="AU244" i="8"/>
  <c r="AV244" i="8"/>
  <c r="AW244" i="8"/>
  <c r="AX244" i="8"/>
  <c r="AY244" i="8"/>
  <c r="AZ244" i="8"/>
  <c r="BA244" i="8"/>
  <c r="BB244" i="8"/>
  <c r="BC244" i="8"/>
  <c r="BD244" i="8"/>
  <c r="BE244" i="8"/>
  <c r="BF244" i="8"/>
  <c r="BG244" i="8"/>
  <c r="BH244" i="8"/>
  <c r="BI244" i="8"/>
  <c r="BJ244" i="8"/>
  <c r="BK244" i="8"/>
  <c r="BL244" i="8"/>
  <c r="BM244" i="8"/>
  <c r="BN244" i="8"/>
  <c r="BO244" i="8"/>
  <c r="A245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AD245" i="8"/>
  <c r="AE245" i="8"/>
  <c r="AF245" i="8"/>
  <c r="AG245" i="8"/>
  <c r="AH245" i="8"/>
  <c r="AI245" i="8"/>
  <c r="AJ245" i="8"/>
  <c r="AK245" i="8"/>
  <c r="AL245" i="8"/>
  <c r="AM245" i="8"/>
  <c r="AN245" i="8"/>
  <c r="AO245" i="8"/>
  <c r="AP245" i="8"/>
  <c r="AQ245" i="8"/>
  <c r="AR245" i="8"/>
  <c r="AS245" i="8"/>
  <c r="AT245" i="8"/>
  <c r="AU245" i="8"/>
  <c r="AV245" i="8"/>
  <c r="AW245" i="8"/>
  <c r="AX245" i="8"/>
  <c r="AY245" i="8"/>
  <c r="AZ245" i="8"/>
  <c r="BA245" i="8"/>
  <c r="BB245" i="8"/>
  <c r="BC245" i="8"/>
  <c r="BD245" i="8"/>
  <c r="BE245" i="8"/>
  <c r="BF245" i="8"/>
  <c r="BG245" i="8"/>
  <c r="BH245" i="8"/>
  <c r="BI245" i="8"/>
  <c r="BJ245" i="8"/>
  <c r="BK245" i="8"/>
  <c r="BL245" i="8"/>
  <c r="BM245" i="8"/>
  <c r="BN245" i="8"/>
  <c r="BO245" i="8"/>
  <c r="A246" i="8"/>
  <c r="B246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AD246" i="8"/>
  <c r="AE246" i="8"/>
  <c r="AF246" i="8"/>
  <c r="AG246" i="8"/>
  <c r="AH246" i="8"/>
  <c r="AI246" i="8"/>
  <c r="AJ246" i="8"/>
  <c r="AK246" i="8"/>
  <c r="AL246" i="8"/>
  <c r="AM246" i="8"/>
  <c r="AN246" i="8"/>
  <c r="AO246" i="8"/>
  <c r="AP246" i="8"/>
  <c r="AQ246" i="8"/>
  <c r="AR246" i="8"/>
  <c r="AS246" i="8"/>
  <c r="AT246" i="8"/>
  <c r="AU246" i="8"/>
  <c r="AV246" i="8"/>
  <c r="AW246" i="8"/>
  <c r="AX246" i="8"/>
  <c r="AY246" i="8"/>
  <c r="AZ246" i="8"/>
  <c r="BA246" i="8"/>
  <c r="BB246" i="8"/>
  <c r="BC246" i="8"/>
  <c r="BD246" i="8"/>
  <c r="BE246" i="8"/>
  <c r="BF246" i="8"/>
  <c r="BG246" i="8"/>
  <c r="BH246" i="8"/>
  <c r="BI246" i="8"/>
  <c r="BJ246" i="8"/>
  <c r="BK246" i="8"/>
  <c r="BL246" i="8"/>
  <c r="BM246" i="8"/>
  <c r="BN246" i="8"/>
  <c r="BO246" i="8"/>
  <c r="A247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AD247" i="8"/>
  <c r="AE247" i="8"/>
  <c r="AF247" i="8"/>
  <c r="AG247" i="8"/>
  <c r="AH247" i="8"/>
  <c r="AI247" i="8"/>
  <c r="AJ247" i="8"/>
  <c r="AK247" i="8"/>
  <c r="AL247" i="8"/>
  <c r="AM247" i="8"/>
  <c r="AN247" i="8"/>
  <c r="AO247" i="8"/>
  <c r="AP247" i="8"/>
  <c r="AQ247" i="8"/>
  <c r="AR247" i="8"/>
  <c r="AS247" i="8"/>
  <c r="AT247" i="8"/>
  <c r="AU247" i="8"/>
  <c r="AV247" i="8"/>
  <c r="AW247" i="8"/>
  <c r="AX247" i="8"/>
  <c r="AY247" i="8"/>
  <c r="AZ247" i="8"/>
  <c r="BA247" i="8"/>
  <c r="BB247" i="8"/>
  <c r="BC247" i="8"/>
  <c r="BD247" i="8"/>
  <c r="BE247" i="8"/>
  <c r="BF247" i="8"/>
  <c r="BG247" i="8"/>
  <c r="BH247" i="8"/>
  <c r="BI247" i="8"/>
  <c r="BJ247" i="8"/>
  <c r="BK247" i="8"/>
  <c r="BL247" i="8"/>
  <c r="BM247" i="8"/>
  <c r="BN247" i="8"/>
  <c r="BO247" i="8"/>
  <c r="A248" i="8"/>
  <c r="B248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AD248" i="8"/>
  <c r="AE248" i="8"/>
  <c r="AF248" i="8"/>
  <c r="AG248" i="8"/>
  <c r="AH248" i="8"/>
  <c r="AI248" i="8"/>
  <c r="AJ248" i="8"/>
  <c r="AK248" i="8"/>
  <c r="AL248" i="8"/>
  <c r="AM248" i="8"/>
  <c r="AN248" i="8"/>
  <c r="AO248" i="8"/>
  <c r="AP248" i="8"/>
  <c r="AQ248" i="8"/>
  <c r="AR248" i="8"/>
  <c r="AS248" i="8"/>
  <c r="AT248" i="8"/>
  <c r="AU248" i="8"/>
  <c r="AV248" i="8"/>
  <c r="AW248" i="8"/>
  <c r="AX248" i="8"/>
  <c r="AY248" i="8"/>
  <c r="AZ248" i="8"/>
  <c r="BA248" i="8"/>
  <c r="BB248" i="8"/>
  <c r="BC248" i="8"/>
  <c r="BD248" i="8"/>
  <c r="BE248" i="8"/>
  <c r="BF248" i="8"/>
  <c r="BG248" i="8"/>
  <c r="BH248" i="8"/>
  <c r="BI248" i="8"/>
  <c r="BJ248" i="8"/>
  <c r="BK248" i="8"/>
  <c r="BL248" i="8"/>
  <c r="BM248" i="8"/>
  <c r="BN248" i="8"/>
  <c r="BO248" i="8"/>
  <c r="A249" i="8"/>
  <c r="B249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AD249" i="8"/>
  <c r="AE249" i="8"/>
  <c r="AF249" i="8"/>
  <c r="AG249" i="8"/>
  <c r="AH249" i="8"/>
  <c r="AI249" i="8"/>
  <c r="AJ249" i="8"/>
  <c r="AK249" i="8"/>
  <c r="AL249" i="8"/>
  <c r="AM249" i="8"/>
  <c r="AN249" i="8"/>
  <c r="AO249" i="8"/>
  <c r="AP249" i="8"/>
  <c r="AQ249" i="8"/>
  <c r="AR249" i="8"/>
  <c r="AS249" i="8"/>
  <c r="AT249" i="8"/>
  <c r="AU249" i="8"/>
  <c r="AV249" i="8"/>
  <c r="AW249" i="8"/>
  <c r="AX249" i="8"/>
  <c r="AY249" i="8"/>
  <c r="AZ249" i="8"/>
  <c r="BA249" i="8"/>
  <c r="BB249" i="8"/>
  <c r="BC249" i="8"/>
  <c r="BD249" i="8"/>
  <c r="BE249" i="8"/>
  <c r="BF249" i="8"/>
  <c r="BG249" i="8"/>
  <c r="BH249" i="8"/>
  <c r="BI249" i="8"/>
  <c r="BJ249" i="8"/>
  <c r="BK249" i="8"/>
  <c r="BL249" i="8"/>
  <c r="BM249" i="8"/>
  <c r="BN249" i="8"/>
  <c r="BO249" i="8"/>
  <c r="A250" i="8"/>
  <c r="B250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AD250" i="8"/>
  <c r="AE250" i="8"/>
  <c r="AF250" i="8"/>
  <c r="AG250" i="8"/>
  <c r="AH250" i="8"/>
  <c r="AI250" i="8"/>
  <c r="AJ250" i="8"/>
  <c r="AK250" i="8"/>
  <c r="AL250" i="8"/>
  <c r="AM250" i="8"/>
  <c r="AN250" i="8"/>
  <c r="AO250" i="8"/>
  <c r="AP250" i="8"/>
  <c r="AQ250" i="8"/>
  <c r="AR250" i="8"/>
  <c r="AS250" i="8"/>
  <c r="AT250" i="8"/>
  <c r="AU250" i="8"/>
  <c r="AV250" i="8"/>
  <c r="AW250" i="8"/>
  <c r="AX250" i="8"/>
  <c r="AY250" i="8"/>
  <c r="AZ250" i="8"/>
  <c r="BA250" i="8"/>
  <c r="BB250" i="8"/>
  <c r="BC250" i="8"/>
  <c r="BD250" i="8"/>
  <c r="BE250" i="8"/>
  <c r="BF250" i="8"/>
  <c r="BG250" i="8"/>
  <c r="BH250" i="8"/>
  <c r="BI250" i="8"/>
  <c r="BJ250" i="8"/>
  <c r="BK250" i="8"/>
  <c r="BL250" i="8"/>
  <c r="BM250" i="8"/>
  <c r="BN250" i="8"/>
  <c r="BO250" i="8"/>
  <c r="A251" i="8"/>
  <c r="B251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AD251" i="8"/>
  <c r="AE251" i="8"/>
  <c r="AF251" i="8"/>
  <c r="AG251" i="8"/>
  <c r="AH251" i="8"/>
  <c r="AI251" i="8"/>
  <c r="AJ251" i="8"/>
  <c r="AK251" i="8"/>
  <c r="AL251" i="8"/>
  <c r="AM251" i="8"/>
  <c r="AN251" i="8"/>
  <c r="AO251" i="8"/>
  <c r="AP251" i="8"/>
  <c r="AQ251" i="8"/>
  <c r="AR251" i="8"/>
  <c r="AS251" i="8"/>
  <c r="AT251" i="8"/>
  <c r="AU251" i="8"/>
  <c r="AV251" i="8"/>
  <c r="AW251" i="8"/>
  <c r="AX251" i="8"/>
  <c r="AY251" i="8"/>
  <c r="AZ251" i="8"/>
  <c r="BA251" i="8"/>
  <c r="BB251" i="8"/>
  <c r="BC251" i="8"/>
  <c r="BD251" i="8"/>
  <c r="BE251" i="8"/>
  <c r="BF251" i="8"/>
  <c r="BG251" i="8"/>
  <c r="BH251" i="8"/>
  <c r="BI251" i="8"/>
  <c r="BJ251" i="8"/>
  <c r="BK251" i="8"/>
  <c r="BL251" i="8"/>
  <c r="BM251" i="8"/>
  <c r="BN251" i="8"/>
  <c r="BO251" i="8"/>
  <c r="A252" i="8"/>
  <c r="B252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AD252" i="8"/>
  <c r="AE252" i="8"/>
  <c r="AF252" i="8"/>
  <c r="AG252" i="8"/>
  <c r="AH252" i="8"/>
  <c r="AI252" i="8"/>
  <c r="AJ252" i="8"/>
  <c r="AK252" i="8"/>
  <c r="AL252" i="8"/>
  <c r="AM252" i="8"/>
  <c r="AN252" i="8"/>
  <c r="AO252" i="8"/>
  <c r="AP252" i="8"/>
  <c r="AQ252" i="8"/>
  <c r="AR252" i="8"/>
  <c r="AS252" i="8"/>
  <c r="AT252" i="8"/>
  <c r="AU252" i="8"/>
  <c r="AV252" i="8"/>
  <c r="AW252" i="8"/>
  <c r="AX252" i="8"/>
  <c r="AY252" i="8"/>
  <c r="AZ252" i="8"/>
  <c r="BA252" i="8"/>
  <c r="BB252" i="8"/>
  <c r="BC252" i="8"/>
  <c r="BD252" i="8"/>
  <c r="BE252" i="8"/>
  <c r="BF252" i="8"/>
  <c r="BG252" i="8"/>
  <c r="BH252" i="8"/>
  <c r="BI252" i="8"/>
  <c r="BJ252" i="8"/>
  <c r="BK252" i="8"/>
  <c r="BL252" i="8"/>
  <c r="BM252" i="8"/>
  <c r="BN252" i="8"/>
  <c r="BO252" i="8"/>
  <c r="A253" i="8"/>
  <c r="B253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AD253" i="8"/>
  <c r="AE253" i="8"/>
  <c r="AF253" i="8"/>
  <c r="AG253" i="8"/>
  <c r="AH253" i="8"/>
  <c r="AI253" i="8"/>
  <c r="AJ253" i="8"/>
  <c r="AK253" i="8"/>
  <c r="AL253" i="8"/>
  <c r="AM253" i="8"/>
  <c r="AN253" i="8"/>
  <c r="AO253" i="8"/>
  <c r="AP253" i="8"/>
  <c r="AQ253" i="8"/>
  <c r="AR253" i="8"/>
  <c r="AS253" i="8"/>
  <c r="AT253" i="8"/>
  <c r="AU253" i="8"/>
  <c r="AV253" i="8"/>
  <c r="AW253" i="8"/>
  <c r="AX253" i="8"/>
  <c r="AY253" i="8"/>
  <c r="AZ253" i="8"/>
  <c r="BA253" i="8"/>
  <c r="BB253" i="8"/>
  <c r="BC253" i="8"/>
  <c r="BD253" i="8"/>
  <c r="BE253" i="8"/>
  <c r="BF253" i="8"/>
  <c r="BG253" i="8"/>
  <c r="BH253" i="8"/>
  <c r="BI253" i="8"/>
  <c r="BJ253" i="8"/>
  <c r="BK253" i="8"/>
  <c r="BL253" i="8"/>
  <c r="BM253" i="8"/>
  <c r="BN253" i="8"/>
  <c r="BO253" i="8"/>
  <c r="A254" i="8"/>
  <c r="B254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AD254" i="8"/>
  <c r="AE254" i="8"/>
  <c r="AF254" i="8"/>
  <c r="AG254" i="8"/>
  <c r="AH254" i="8"/>
  <c r="AI254" i="8"/>
  <c r="AJ254" i="8"/>
  <c r="AK254" i="8"/>
  <c r="AL254" i="8"/>
  <c r="AM254" i="8"/>
  <c r="AN254" i="8"/>
  <c r="AO254" i="8"/>
  <c r="AP254" i="8"/>
  <c r="AQ254" i="8"/>
  <c r="AR254" i="8"/>
  <c r="AS254" i="8"/>
  <c r="AT254" i="8"/>
  <c r="AU254" i="8"/>
  <c r="AV254" i="8"/>
  <c r="AW254" i="8"/>
  <c r="AX254" i="8"/>
  <c r="AY254" i="8"/>
  <c r="AZ254" i="8"/>
  <c r="BA254" i="8"/>
  <c r="BB254" i="8"/>
  <c r="BC254" i="8"/>
  <c r="BD254" i="8"/>
  <c r="BE254" i="8"/>
  <c r="BF254" i="8"/>
  <c r="BG254" i="8"/>
  <c r="BH254" i="8"/>
  <c r="BI254" i="8"/>
  <c r="BJ254" i="8"/>
  <c r="BK254" i="8"/>
  <c r="BL254" i="8"/>
  <c r="BM254" i="8"/>
  <c r="BN254" i="8"/>
  <c r="BO254" i="8"/>
  <c r="A255" i="8"/>
  <c r="B255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AD255" i="8"/>
  <c r="AE255" i="8"/>
  <c r="AF255" i="8"/>
  <c r="AG255" i="8"/>
  <c r="AH255" i="8"/>
  <c r="AI255" i="8"/>
  <c r="AJ255" i="8"/>
  <c r="AK255" i="8"/>
  <c r="AL255" i="8"/>
  <c r="AM255" i="8"/>
  <c r="AN255" i="8"/>
  <c r="AO255" i="8"/>
  <c r="AP255" i="8"/>
  <c r="AQ255" i="8"/>
  <c r="AR255" i="8"/>
  <c r="AS255" i="8"/>
  <c r="AT255" i="8"/>
  <c r="AU255" i="8"/>
  <c r="AV255" i="8"/>
  <c r="AW255" i="8"/>
  <c r="AX255" i="8"/>
  <c r="AY255" i="8"/>
  <c r="AZ255" i="8"/>
  <c r="BA255" i="8"/>
  <c r="BB255" i="8"/>
  <c r="BC255" i="8"/>
  <c r="BD255" i="8"/>
  <c r="BE255" i="8"/>
  <c r="BF255" i="8"/>
  <c r="BG255" i="8"/>
  <c r="BH255" i="8"/>
  <c r="BI255" i="8"/>
  <c r="BJ255" i="8"/>
  <c r="BK255" i="8"/>
  <c r="BL255" i="8"/>
  <c r="BM255" i="8"/>
  <c r="BN255" i="8"/>
  <c r="BO255" i="8"/>
  <c r="A256" i="8"/>
  <c r="B256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AD256" i="8"/>
  <c r="AE256" i="8"/>
  <c r="AF256" i="8"/>
  <c r="AG256" i="8"/>
  <c r="AH256" i="8"/>
  <c r="AI256" i="8"/>
  <c r="AJ256" i="8"/>
  <c r="AK256" i="8"/>
  <c r="AL256" i="8"/>
  <c r="AM256" i="8"/>
  <c r="AN256" i="8"/>
  <c r="AO256" i="8"/>
  <c r="AP256" i="8"/>
  <c r="AQ256" i="8"/>
  <c r="AR256" i="8"/>
  <c r="AS256" i="8"/>
  <c r="AT256" i="8"/>
  <c r="AU256" i="8"/>
  <c r="AV256" i="8"/>
  <c r="AW256" i="8"/>
  <c r="AX256" i="8"/>
  <c r="AY256" i="8"/>
  <c r="AZ256" i="8"/>
  <c r="BA256" i="8"/>
  <c r="BB256" i="8"/>
  <c r="BC256" i="8"/>
  <c r="BD256" i="8"/>
  <c r="BE256" i="8"/>
  <c r="BF256" i="8"/>
  <c r="BG256" i="8"/>
  <c r="BH256" i="8"/>
  <c r="BI256" i="8"/>
  <c r="BJ256" i="8"/>
  <c r="BK256" i="8"/>
  <c r="BL256" i="8"/>
  <c r="BM256" i="8"/>
  <c r="BN256" i="8"/>
  <c r="BO256" i="8"/>
  <c r="A257" i="8"/>
  <c r="B257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AD257" i="8"/>
  <c r="AE257" i="8"/>
  <c r="AF257" i="8"/>
  <c r="AG257" i="8"/>
  <c r="AH257" i="8"/>
  <c r="AI257" i="8"/>
  <c r="AJ257" i="8"/>
  <c r="AK257" i="8"/>
  <c r="AL257" i="8"/>
  <c r="AM257" i="8"/>
  <c r="AN257" i="8"/>
  <c r="AO257" i="8"/>
  <c r="AP257" i="8"/>
  <c r="AQ257" i="8"/>
  <c r="AR257" i="8"/>
  <c r="AS257" i="8"/>
  <c r="AT257" i="8"/>
  <c r="AU257" i="8"/>
  <c r="AV257" i="8"/>
  <c r="AW257" i="8"/>
  <c r="AX257" i="8"/>
  <c r="AY257" i="8"/>
  <c r="AZ257" i="8"/>
  <c r="BA257" i="8"/>
  <c r="BB257" i="8"/>
  <c r="BC257" i="8"/>
  <c r="BD257" i="8"/>
  <c r="BE257" i="8"/>
  <c r="BF257" i="8"/>
  <c r="BG257" i="8"/>
  <c r="BH257" i="8"/>
  <c r="BI257" i="8"/>
  <c r="BJ257" i="8"/>
  <c r="BK257" i="8"/>
  <c r="BL257" i="8"/>
  <c r="BM257" i="8"/>
  <c r="BN257" i="8"/>
  <c r="BO257" i="8"/>
  <c r="A258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AD258" i="8"/>
  <c r="AE258" i="8"/>
  <c r="AF258" i="8"/>
  <c r="AG258" i="8"/>
  <c r="AH258" i="8"/>
  <c r="AI258" i="8"/>
  <c r="AJ258" i="8"/>
  <c r="AK258" i="8"/>
  <c r="AL258" i="8"/>
  <c r="AM258" i="8"/>
  <c r="AN258" i="8"/>
  <c r="AO258" i="8"/>
  <c r="AP258" i="8"/>
  <c r="AQ258" i="8"/>
  <c r="AR258" i="8"/>
  <c r="AS258" i="8"/>
  <c r="AT258" i="8"/>
  <c r="AU258" i="8"/>
  <c r="AV258" i="8"/>
  <c r="AW258" i="8"/>
  <c r="AX258" i="8"/>
  <c r="AY258" i="8"/>
  <c r="AZ258" i="8"/>
  <c r="BA258" i="8"/>
  <c r="BB258" i="8"/>
  <c r="BC258" i="8"/>
  <c r="BD258" i="8"/>
  <c r="BE258" i="8"/>
  <c r="BF258" i="8"/>
  <c r="BG258" i="8"/>
  <c r="BH258" i="8"/>
  <c r="BI258" i="8"/>
  <c r="BJ258" i="8"/>
  <c r="BK258" i="8"/>
  <c r="BL258" i="8"/>
  <c r="BM258" i="8"/>
  <c r="BN258" i="8"/>
  <c r="BO258" i="8"/>
  <c r="A259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AD259" i="8"/>
  <c r="AE259" i="8"/>
  <c r="AF259" i="8"/>
  <c r="AG259" i="8"/>
  <c r="AH259" i="8"/>
  <c r="AI259" i="8"/>
  <c r="AJ259" i="8"/>
  <c r="AK259" i="8"/>
  <c r="AL259" i="8"/>
  <c r="AM259" i="8"/>
  <c r="AN259" i="8"/>
  <c r="AO259" i="8"/>
  <c r="AP259" i="8"/>
  <c r="AQ259" i="8"/>
  <c r="AR259" i="8"/>
  <c r="AS259" i="8"/>
  <c r="AT259" i="8"/>
  <c r="AU259" i="8"/>
  <c r="AV259" i="8"/>
  <c r="AW259" i="8"/>
  <c r="AX259" i="8"/>
  <c r="AY259" i="8"/>
  <c r="AZ259" i="8"/>
  <c r="BA259" i="8"/>
  <c r="BB259" i="8"/>
  <c r="BC259" i="8"/>
  <c r="BD259" i="8"/>
  <c r="BE259" i="8"/>
  <c r="BF259" i="8"/>
  <c r="BG259" i="8"/>
  <c r="BH259" i="8"/>
  <c r="BI259" i="8"/>
  <c r="BJ259" i="8"/>
  <c r="BK259" i="8"/>
  <c r="BL259" i="8"/>
  <c r="BM259" i="8"/>
  <c r="BN259" i="8"/>
  <c r="BO259" i="8"/>
  <c r="A260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AD260" i="8"/>
  <c r="AE260" i="8"/>
  <c r="AF260" i="8"/>
  <c r="AG260" i="8"/>
  <c r="AH260" i="8"/>
  <c r="AI260" i="8"/>
  <c r="AJ260" i="8"/>
  <c r="AK260" i="8"/>
  <c r="AL260" i="8"/>
  <c r="AM260" i="8"/>
  <c r="AN260" i="8"/>
  <c r="AO260" i="8"/>
  <c r="AP260" i="8"/>
  <c r="AQ260" i="8"/>
  <c r="AR260" i="8"/>
  <c r="AS260" i="8"/>
  <c r="AT260" i="8"/>
  <c r="AU260" i="8"/>
  <c r="AV260" i="8"/>
  <c r="AW260" i="8"/>
  <c r="AX260" i="8"/>
  <c r="AY260" i="8"/>
  <c r="AZ260" i="8"/>
  <c r="BA260" i="8"/>
  <c r="BB260" i="8"/>
  <c r="BC260" i="8"/>
  <c r="BD260" i="8"/>
  <c r="BE260" i="8"/>
  <c r="BF260" i="8"/>
  <c r="BG260" i="8"/>
  <c r="BH260" i="8"/>
  <c r="BI260" i="8"/>
  <c r="BJ260" i="8"/>
  <c r="BK260" i="8"/>
  <c r="BL260" i="8"/>
  <c r="BM260" i="8"/>
  <c r="BN260" i="8"/>
  <c r="BO260" i="8"/>
  <c r="A261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AD261" i="8"/>
  <c r="AE261" i="8"/>
  <c r="AF261" i="8"/>
  <c r="AG261" i="8"/>
  <c r="AH261" i="8"/>
  <c r="AI261" i="8"/>
  <c r="AJ261" i="8"/>
  <c r="AK261" i="8"/>
  <c r="AL261" i="8"/>
  <c r="AM261" i="8"/>
  <c r="AN261" i="8"/>
  <c r="AO261" i="8"/>
  <c r="AP261" i="8"/>
  <c r="AQ261" i="8"/>
  <c r="AR261" i="8"/>
  <c r="AS261" i="8"/>
  <c r="AT261" i="8"/>
  <c r="AU261" i="8"/>
  <c r="AV261" i="8"/>
  <c r="AW261" i="8"/>
  <c r="AX261" i="8"/>
  <c r="AY261" i="8"/>
  <c r="AZ261" i="8"/>
  <c r="BA261" i="8"/>
  <c r="BB261" i="8"/>
  <c r="BC261" i="8"/>
  <c r="BD261" i="8"/>
  <c r="BE261" i="8"/>
  <c r="BF261" i="8"/>
  <c r="BG261" i="8"/>
  <c r="BH261" i="8"/>
  <c r="BI261" i="8"/>
  <c r="BJ261" i="8"/>
  <c r="BK261" i="8"/>
  <c r="BL261" i="8"/>
  <c r="BM261" i="8"/>
  <c r="BN261" i="8"/>
  <c r="BO261" i="8"/>
  <c r="A262" i="8"/>
  <c r="B262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AD262" i="8"/>
  <c r="AE262" i="8"/>
  <c r="AF262" i="8"/>
  <c r="AG262" i="8"/>
  <c r="AH262" i="8"/>
  <c r="AI262" i="8"/>
  <c r="AJ262" i="8"/>
  <c r="AK262" i="8"/>
  <c r="AL262" i="8"/>
  <c r="AM262" i="8"/>
  <c r="AN262" i="8"/>
  <c r="AO262" i="8"/>
  <c r="AP262" i="8"/>
  <c r="AQ262" i="8"/>
  <c r="AR262" i="8"/>
  <c r="AS262" i="8"/>
  <c r="AT262" i="8"/>
  <c r="AU262" i="8"/>
  <c r="AV262" i="8"/>
  <c r="AW262" i="8"/>
  <c r="AX262" i="8"/>
  <c r="AY262" i="8"/>
  <c r="AZ262" i="8"/>
  <c r="BA262" i="8"/>
  <c r="BB262" i="8"/>
  <c r="BC262" i="8"/>
  <c r="BD262" i="8"/>
  <c r="BE262" i="8"/>
  <c r="BF262" i="8"/>
  <c r="BG262" i="8"/>
  <c r="BH262" i="8"/>
  <c r="BI262" i="8"/>
  <c r="BJ262" i="8"/>
  <c r="BK262" i="8"/>
  <c r="BL262" i="8"/>
  <c r="BM262" i="8"/>
  <c r="BN262" i="8"/>
  <c r="BO262" i="8"/>
  <c r="A263" i="8"/>
  <c r="B263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AD263" i="8"/>
  <c r="AE263" i="8"/>
  <c r="AF263" i="8"/>
  <c r="AG263" i="8"/>
  <c r="AH263" i="8"/>
  <c r="AI263" i="8"/>
  <c r="AJ263" i="8"/>
  <c r="AK263" i="8"/>
  <c r="AL263" i="8"/>
  <c r="AM263" i="8"/>
  <c r="AN263" i="8"/>
  <c r="AO263" i="8"/>
  <c r="AP263" i="8"/>
  <c r="AQ263" i="8"/>
  <c r="AR263" i="8"/>
  <c r="AS263" i="8"/>
  <c r="AT263" i="8"/>
  <c r="AU263" i="8"/>
  <c r="AV263" i="8"/>
  <c r="AW263" i="8"/>
  <c r="AX263" i="8"/>
  <c r="AY263" i="8"/>
  <c r="AZ263" i="8"/>
  <c r="BA263" i="8"/>
  <c r="BB263" i="8"/>
  <c r="BC263" i="8"/>
  <c r="BD263" i="8"/>
  <c r="BE263" i="8"/>
  <c r="BF263" i="8"/>
  <c r="BG263" i="8"/>
  <c r="BH263" i="8"/>
  <c r="BI263" i="8"/>
  <c r="BJ263" i="8"/>
  <c r="BK263" i="8"/>
  <c r="BL263" i="8"/>
  <c r="BM263" i="8"/>
  <c r="BN263" i="8"/>
  <c r="BO263" i="8"/>
  <c r="A264" i="8"/>
  <c r="B264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AD264" i="8"/>
  <c r="AE264" i="8"/>
  <c r="AF264" i="8"/>
  <c r="AG264" i="8"/>
  <c r="AH264" i="8"/>
  <c r="AI264" i="8"/>
  <c r="AJ264" i="8"/>
  <c r="AK264" i="8"/>
  <c r="AL264" i="8"/>
  <c r="AM264" i="8"/>
  <c r="AN264" i="8"/>
  <c r="AO264" i="8"/>
  <c r="AP264" i="8"/>
  <c r="AQ264" i="8"/>
  <c r="AR264" i="8"/>
  <c r="AS264" i="8"/>
  <c r="AT264" i="8"/>
  <c r="AU264" i="8"/>
  <c r="AV264" i="8"/>
  <c r="AW264" i="8"/>
  <c r="AX264" i="8"/>
  <c r="AY264" i="8"/>
  <c r="AZ264" i="8"/>
  <c r="BA264" i="8"/>
  <c r="BB264" i="8"/>
  <c r="BC264" i="8"/>
  <c r="BD264" i="8"/>
  <c r="BE264" i="8"/>
  <c r="BF264" i="8"/>
  <c r="BG264" i="8"/>
  <c r="BH264" i="8"/>
  <c r="BI264" i="8"/>
  <c r="BJ264" i="8"/>
  <c r="BK264" i="8"/>
  <c r="BL264" i="8"/>
  <c r="BM264" i="8"/>
  <c r="BN264" i="8"/>
  <c r="BO264" i="8"/>
  <c r="A265" i="8"/>
  <c r="B265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AD265" i="8"/>
  <c r="AE265" i="8"/>
  <c r="AF265" i="8"/>
  <c r="AG265" i="8"/>
  <c r="AH265" i="8"/>
  <c r="AI265" i="8"/>
  <c r="AJ265" i="8"/>
  <c r="AK265" i="8"/>
  <c r="AL265" i="8"/>
  <c r="AM265" i="8"/>
  <c r="AN265" i="8"/>
  <c r="AO265" i="8"/>
  <c r="AP265" i="8"/>
  <c r="AQ265" i="8"/>
  <c r="AR265" i="8"/>
  <c r="AS265" i="8"/>
  <c r="AT265" i="8"/>
  <c r="AU265" i="8"/>
  <c r="AV265" i="8"/>
  <c r="AW265" i="8"/>
  <c r="AX265" i="8"/>
  <c r="AY265" i="8"/>
  <c r="AZ265" i="8"/>
  <c r="BA265" i="8"/>
  <c r="BB265" i="8"/>
  <c r="BC265" i="8"/>
  <c r="BD265" i="8"/>
  <c r="BE265" i="8"/>
  <c r="BF265" i="8"/>
  <c r="BG265" i="8"/>
  <c r="BH265" i="8"/>
  <c r="BI265" i="8"/>
  <c r="BJ265" i="8"/>
  <c r="BK265" i="8"/>
  <c r="BL265" i="8"/>
  <c r="BM265" i="8"/>
  <c r="BN265" i="8"/>
  <c r="BO265" i="8"/>
  <c r="A266" i="8"/>
  <c r="B266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AD266" i="8"/>
  <c r="AE266" i="8"/>
  <c r="AF266" i="8"/>
  <c r="AG266" i="8"/>
  <c r="AH266" i="8"/>
  <c r="AI266" i="8"/>
  <c r="AJ266" i="8"/>
  <c r="AK266" i="8"/>
  <c r="AL266" i="8"/>
  <c r="AM266" i="8"/>
  <c r="AN266" i="8"/>
  <c r="AO266" i="8"/>
  <c r="AP266" i="8"/>
  <c r="AQ266" i="8"/>
  <c r="AR266" i="8"/>
  <c r="AS266" i="8"/>
  <c r="AT266" i="8"/>
  <c r="AU266" i="8"/>
  <c r="AV266" i="8"/>
  <c r="AW266" i="8"/>
  <c r="AX266" i="8"/>
  <c r="AY266" i="8"/>
  <c r="AZ266" i="8"/>
  <c r="BA266" i="8"/>
  <c r="BB266" i="8"/>
  <c r="BC266" i="8"/>
  <c r="BD266" i="8"/>
  <c r="BE266" i="8"/>
  <c r="BF266" i="8"/>
  <c r="BG266" i="8"/>
  <c r="BH266" i="8"/>
  <c r="BI266" i="8"/>
  <c r="BJ266" i="8"/>
  <c r="BK266" i="8"/>
  <c r="BL266" i="8"/>
  <c r="BM266" i="8"/>
  <c r="BN266" i="8"/>
  <c r="BO266" i="8"/>
  <c r="A267" i="8"/>
  <c r="B267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AD267" i="8"/>
  <c r="AE267" i="8"/>
  <c r="AF267" i="8"/>
  <c r="AG267" i="8"/>
  <c r="AH267" i="8"/>
  <c r="AI267" i="8"/>
  <c r="AJ267" i="8"/>
  <c r="AK267" i="8"/>
  <c r="AL267" i="8"/>
  <c r="AM267" i="8"/>
  <c r="AN267" i="8"/>
  <c r="AO267" i="8"/>
  <c r="AP267" i="8"/>
  <c r="AQ267" i="8"/>
  <c r="AR267" i="8"/>
  <c r="AS267" i="8"/>
  <c r="AT267" i="8"/>
  <c r="AU267" i="8"/>
  <c r="AV267" i="8"/>
  <c r="AW267" i="8"/>
  <c r="AX267" i="8"/>
  <c r="AY267" i="8"/>
  <c r="AZ267" i="8"/>
  <c r="BA267" i="8"/>
  <c r="BB267" i="8"/>
  <c r="BC267" i="8"/>
  <c r="BD267" i="8"/>
  <c r="BE267" i="8"/>
  <c r="BF267" i="8"/>
  <c r="BG267" i="8"/>
  <c r="BH267" i="8"/>
  <c r="BI267" i="8"/>
  <c r="BJ267" i="8"/>
  <c r="BK267" i="8"/>
  <c r="BL267" i="8"/>
  <c r="BM267" i="8"/>
  <c r="BN267" i="8"/>
  <c r="BO267" i="8"/>
  <c r="A268" i="8"/>
  <c r="B268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AD268" i="8"/>
  <c r="AE268" i="8"/>
  <c r="AF268" i="8"/>
  <c r="AG268" i="8"/>
  <c r="AH268" i="8"/>
  <c r="AI268" i="8"/>
  <c r="AJ268" i="8"/>
  <c r="AK268" i="8"/>
  <c r="AL268" i="8"/>
  <c r="AM268" i="8"/>
  <c r="AN268" i="8"/>
  <c r="AO268" i="8"/>
  <c r="AP268" i="8"/>
  <c r="AQ268" i="8"/>
  <c r="AR268" i="8"/>
  <c r="AS268" i="8"/>
  <c r="AT268" i="8"/>
  <c r="AU268" i="8"/>
  <c r="AV268" i="8"/>
  <c r="AW268" i="8"/>
  <c r="AX268" i="8"/>
  <c r="AY268" i="8"/>
  <c r="AZ268" i="8"/>
  <c r="BA268" i="8"/>
  <c r="BB268" i="8"/>
  <c r="BC268" i="8"/>
  <c r="BD268" i="8"/>
  <c r="BE268" i="8"/>
  <c r="BF268" i="8"/>
  <c r="BG268" i="8"/>
  <c r="BH268" i="8"/>
  <c r="BI268" i="8"/>
  <c r="BJ268" i="8"/>
  <c r="BK268" i="8"/>
  <c r="BL268" i="8"/>
  <c r="BM268" i="8"/>
  <c r="BN268" i="8"/>
  <c r="BO268" i="8"/>
  <c r="A269" i="8"/>
  <c r="B269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AD269" i="8"/>
  <c r="AE269" i="8"/>
  <c r="AF269" i="8"/>
  <c r="AG269" i="8"/>
  <c r="AH269" i="8"/>
  <c r="AI269" i="8"/>
  <c r="AJ269" i="8"/>
  <c r="AK269" i="8"/>
  <c r="AL269" i="8"/>
  <c r="AM269" i="8"/>
  <c r="AN269" i="8"/>
  <c r="AO269" i="8"/>
  <c r="AP269" i="8"/>
  <c r="AQ269" i="8"/>
  <c r="AR269" i="8"/>
  <c r="AS269" i="8"/>
  <c r="AT269" i="8"/>
  <c r="AU269" i="8"/>
  <c r="AV269" i="8"/>
  <c r="AW269" i="8"/>
  <c r="AX269" i="8"/>
  <c r="AY269" i="8"/>
  <c r="AZ269" i="8"/>
  <c r="BA269" i="8"/>
  <c r="BB269" i="8"/>
  <c r="BC269" i="8"/>
  <c r="BD269" i="8"/>
  <c r="BE269" i="8"/>
  <c r="BF269" i="8"/>
  <c r="BG269" i="8"/>
  <c r="BH269" i="8"/>
  <c r="BI269" i="8"/>
  <c r="BJ269" i="8"/>
  <c r="BK269" i="8"/>
  <c r="BL269" i="8"/>
  <c r="BM269" i="8"/>
  <c r="BN269" i="8"/>
  <c r="BO269" i="8"/>
  <c r="A270" i="8"/>
  <c r="B270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AD270" i="8"/>
  <c r="AE270" i="8"/>
  <c r="AF270" i="8"/>
  <c r="AG270" i="8"/>
  <c r="AH270" i="8"/>
  <c r="AI270" i="8"/>
  <c r="AJ270" i="8"/>
  <c r="AK270" i="8"/>
  <c r="AL270" i="8"/>
  <c r="AM270" i="8"/>
  <c r="AN270" i="8"/>
  <c r="AO270" i="8"/>
  <c r="AP270" i="8"/>
  <c r="AQ270" i="8"/>
  <c r="AR270" i="8"/>
  <c r="AS270" i="8"/>
  <c r="AT270" i="8"/>
  <c r="AU270" i="8"/>
  <c r="AV270" i="8"/>
  <c r="AW270" i="8"/>
  <c r="AX270" i="8"/>
  <c r="AY270" i="8"/>
  <c r="AZ270" i="8"/>
  <c r="BA270" i="8"/>
  <c r="BB270" i="8"/>
  <c r="BC270" i="8"/>
  <c r="BD270" i="8"/>
  <c r="BE270" i="8"/>
  <c r="BF270" i="8"/>
  <c r="BG270" i="8"/>
  <c r="BH270" i="8"/>
  <c r="BI270" i="8"/>
  <c r="BJ270" i="8"/>
  <c r="BK270" i="8"/>
  <c r="BL270" i="8"/>
  <c r="BM270" i="8"/>
  <c r="BN270" i="8"/>
  <c r="BO270" i="8"/>
  <c r="A271" i="8"/>
  <c r="B271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AD271" i="8"/>
  <c r="AE271" i="8"/>
  <c r="AF271" i="8"/>
  <c r="AG271" i="8"/>
  <c r="AH271" i="8"/>
  <c r="AI271" i="8"/>
  <c r="AJ271" i="8"/>
  <c r="AK271" i="8"/>
  <c r="AL271" i="8"/>
  <c r="AM271" i="8"/>
  <c r="AN271" i="8"/>
  <c r="AO271" i="8"/>
  <c r="AP271" i="8"/>
  <c r="AQ271" i="8"/>
  <c r="AR271" i="8"/>
  <c r="AS271" i="8"/>
  <c r="AT271" i="8"/>
  <c r="AU271" i="8"/>
  <c r="AV271" i="8"/>
  <c r="AW271" i="8"/>
  <c r="AX271" i="8"/>
  <c r="AY271" i="8"/>
  <c r="AZ271" i="8"/>
  <c r="BA271" i="8"/>
  <c r="BB271" i="8"/>
  <c r="BC271" i="8"/>
  <c r="BD271" i="8"/>
  <c r="BE271" i="8"/>
  <c r="BF271" i="8"/>
  <c r="BG271" i="8"/>
  <c r="BH271" i="8"/>
  <c r="BI271" i="8"/>
  <c r="BJ271" i="8"/>
  <c r="BK271" i="8"/>
  <c r="BL271" i="8"/>
  <c r="BM271" i="8"/>
  <c r="BN271" i="8"/>
  <c r="BO271" i="8"/>
  <c r="A272" i="8"/>
  <c r="B272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AD272" i="8"/>
  <c r="AE272" i="8"/>
  <c r="AF272" i="8"/>
  <c r="AG272" i="8"/>
  <c r="AH272" i="8"/>
  <c r="AI272" i="8"/>
  <c r="AJ272" i="8"/>
  <c r="AK272" i="8"/>
  <c r="AL272" i="8"/>
  <c r="AM272" i="8"/>
  <c r="AN272" i="8"/>
  <c r="AO272" i="8"/>
  <c r="AP272" i="8"/>
  <c r="AQ272" i="8"/>
  <c r="AR272" i="8"/>
  <c r="AS272" i="8"/>
  <c r="AT272" i="8"/>
  <c r="AU272" i="8"/>
  <c r="AV272" i="8"/>
  <c r="AW272" i="8"/>
  <c r="AX272" i="8"/>
  <c r="AY272" i="8"/>
  <c r="AZ272" i="8"/>
  <c r="BA272" i="8"/>
  <c r="BB272" i="8"/>
  <c r="BC272" i="8"/>
  <c r="BD272" i="8"/>
  <c r="BE272" i="8"/>
  <c r="BF272" i="8"/>
  <c r="BG272" i="8"/>
  <c r="BH272" i="8"/>
  <c r="BI272" i="8"/>
  <c r="BJ272" i="8"/>
  <c r="BK272" i="8"/>
  <c r="BL272" i="8"/>
  <c r="BM272" i="8"/>
  <c r="BN272" i="8"/>
  <c r="BO272" i="8"/>
  <c r="A273" i="8"/>
  <c r="B273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AD273" i="8"/>
  <c r="AE273" i="8"/>
  <c r="AF273" i="8"/>
  <c r="AG273" i="8"/>
  <c r="AH273" i="8"/>
  <c r="AI273" i="8"/>
  <c r="AJ273" i="8"/>
  <c r="AK273" i="8"/>
  <c r="AL273" i="8"/>
  <c r="AM273" i="8"/>
  <c r="AN273" i="8"/>
  <c r="AO273" i="8"/>
  <c r="AP273" i="8"/>
  <c r="AQ273" i="8"/>
  <c r="AR273" i="8"/>
  <c r="AS273" i="8"/>
  <c r="AT273" i="8"/>
  <c r="AU273" i="8"/>
  <c r="AV273" i="8"/>
  <c r="AW273" i="8"/>
  <c r="AX273" i="8"/>
  <c r="AY273" i="8"/>
  <c r="AZ273" i="8"/>
  <c r="BA273" i="8"/>
  <c r="BB273" i="8"/>
  <c r="BC273" i="8"/>
  <c r="BD273" i="8"/>
  <c r="BE273" i="8"/>
  <c r="BF273" i="8"/>
  <c r="BG273" i="8"/>
  <c r="BH273" i="8"/>
  <c r="BI273" i="8"/>
  <c r="BJ273" i="8"/>
  <c r="BK273" i="8"/>
  <c r="BL273" i="8"/>
  <c r="BM273" i="8"/>
  <c r="BN273" i="8"/>
  <c r="BO273" i="8"/>
  <c r="A274" i="8"/>
  <c r="B274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AD274" i="8"/>
  <c r="AE274" i="8"/>
  <c r="AF274" i="8"/>
  <c r="AG274" i="8"/>
  <c r="AH274" i="8"/>
  <c r="AI274" i="8"/>
  <c r="AJ274" i="8"/>
  <c r="AK274" i="8"/>
  <c r="AL274" i="8"/>
  <c r="AM274" i="8"/>
  <c r="AN274" i="8"/>
  <c r="AO274" i="8"/>
  <c r="AP274" i="8"/>
  <c r="AQ274" i="8"/>
  <c r="AR274" i="8"/>
  <c r="AS274" i="8"/>
  <c r="AT274" i="8"/>
  <c r="AU274" i="8"/>
  <c r="AV274" i="8"/>
  <c r="AW274" i="8"/>
  <c r="AX274" i="8"/>
  <c r="AY274" i="8"/>
  <c r="AZ274" i="8"/>
  <c r="BA274" i="8"/>
  <c r="BB274" i="8"/>
  <c r="BC274" i="8"/>
  <c r="BD274" i="8"/>
  <c r="BE274" i="8"/>
  <c r="BF274" i="8"/>
  <c r="BG274" i="8"/>
  <c r="BH274" i="8"/>
  <c r="BI274" i="8"/>
  <c r="BJ274" i="8"/>
  <c r="BK274" i="8"/>
  <c r="BL274" i="8"/>
  <c r="BM274" i="8"/>
  <c r="BN274" i="8"/>
  <c r="BO274" i="8"/>
  <c r="A275" i="8"/>
  <c r="B275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AD275" i="8"/>
  <c r="AE275" i="8"/>
  <c r="AF275" i="8"/>
  <c r="AG275" i="8"/>
  <c r="AH275" i="8"/>
  <c r="AI275" i="8"/>
  <c r="AJ275" i="8"/>
  <c r="AK275" i="8"/>
  <c r="AL275" i="8"/>
  <c r="AM275" i="8"/>
  <c r="AN275" i="8"/>
  <c r="AO275" i="8"/>
  <c r="AP275" i="8"/>
  <c r="AQ275" i="8"/>
  <c r="AR275" i="8"/>
  <c r="AS275" i="8"/>
  <c r="AT275" i="8"/>
  <c r="AU275" i="8"/>
  <c r="AV275" i="8"/>
  <c r="AW275" i="8"/>
  <c r="AX275" i="8"/>
  <c r="AY275" i="8"/>
  <c r="AZ275" i="8"/>
  <c r="BA275" i="8"/>
  <c r="BB275" i="8"/>
  <c r="BC275" i="8"/>
  <c r="BD275" i="8"/>
  <c r="BE275" i="8"/>
  <c r="BF275" i="8"/>
  <c r="BG275" i="8"/>
  <c r="BH275" i="8"/>
  <c r="BI275" i="8"/>
  <c r="BJ275" i="8"/>
  <c r="BK275" i="8"/>
  <c r="BL275" i="8"/>
  <c r="BM275" i="8"/>
  <c r="BN275" i="8"/>
  <c r="BO275" i="8"/>
  <c r="A276" i="8"/>
  <c r="B276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AD276" i="8"/>
  <c r="AE276" i="8"/>
  <c r="AF276" i="8"/>
  <c r="AG276" i="8"/>
  <c r="AH276" i="8"/>
  <c r="AI276" i="8"/>
  <c r="AJ276" i="8"/>
  <c r="AK276" i="8"/>
  <c r="AL276" i="8"/>
  <c r="AM276" i="8"/>
  <c r="AN276" i="8"/>
  <c r="AO276" i="8"/>
  <c r="AP276" i="8"/>
  <c r="AQ276" i="8"/>
  <c r="AR276" i="8"/>
  <c r="AS276" i="8"/>
  <c r="AT276" i="8"/>
  <c r="AU276" i="8"/>
  <c r="AV276" i="8"/>
  <c r="AW276" i="8"/>
  <c r="AX276" i="8"/>
  <c r="AY276" i="8"/>
  <c r="AZ276" i="8"/>
  <c r="BA276" i="8"/>
  <c r="BB276" i="8"/>
  <c r="BC276" i="8"/>
  <c r="BD276" i="8"/>
  <c r="BE276" i="8"/>
  <c r="BF276" i="8"/>
  <c r="BG276" i="8"/>
  <c r="BH276" i="8"/>
  <c r="BI276" i="8"/>
  <c r="BJ276" i="8"/>
  <c r="BK276" i="8"/>
  <c r="BL276" i="8"/>
  <c r="BM276" i="8"/>
  <c r="BN276" i="8"/>
  <c r="BO276" i="8"/>
  <c r="A277" i="8"/>
  <c r="B277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AD277" i="8"/>
  <c r="AE277" i="8"/>
  <c r="AF277" i="8"/>
  <c r="AG277" i="8"/>
  <c r="AH277" i="8"/>
  <c r="AI277" i="8"/>
  <c r="AJ277" i="8"/>
  <c r="AK277" i="8"/>
  <c r="AL277" i="8"/>
  <c r="AM277" i="8"/>
  <c r="AN277" i="8"/>
  <c r="AO277" i="8"/>
  <c r="AP277" i="8"/>
  <c r="AQ277" i="8"/>
  <c r="AR277" i="8"/>
  <c r="AS277" i="8"/>
  <c r="AT277" i="8"/>
  <c r="AU277" i="8"/>
  <c r="AV277" i="8"/>
  <c r="AW277" i="8"/>
  <c r="AX277" i="8"/>
  <c r="AY277" i="8"/>
  <c r="AZ277" i="8"/>
  <c r="BA277" i="8"/>
  <c r="BB277" i="8"/>
  <c r="BC277" i="8"/>
  <c r="BD277" i="8"/>
  <c r="BE277" i="8"/>
  <c r="BF277" i="8"/>
  <c r="BG277" i="8"/>
  <c r="BH277" i="8"/>
  <c r="BI277" i="8"/>
  <c r="BJ277" i="8"/>
  <c r="BK277" i="8"/>
  <c r="BL277" i="8"/>
  <c r="BM277" i="8"/>
  <c r="BN277" i="8"/>
  <c r="BO277" i="8"/>
  <c r="A278" i="8"/>
  <c r="B278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AD278" i="8"/>
  <c r="AE278" i="8"/>
  <c r="AF278" i="8"/>
  <c r="AG278" i="8"/>
  <c r="AH278" i="8"/>
  <c r="AI278" i="8"/>
  <c r="AJ278" i="8"/>
  <c r="AK278" i="8"/>
  <c r="AL278" i="8"/>
  <c r="AM278" i="8"/>
  <c r="AN278" i="8"/>
  <c r="AO278" i="8"/>
  <c r="AP278" i="8"/>
  <c r="AQ278" i="8"/>
  <c r="AR278" i="8"/>
  <c r="AS278" i="8"/>
  <c r="AT278" i="8"/>
  <c r="AU278" i="8"/>
  <c r="AV278" i="8"/>
  <c r="AW278" i="8"/>
  <c r="AX278" i="8"/>
  <c r="AY278" i="8"/>
  <c r="AZ278" i="8"/>
  <c r="BA278" i="8"/>
  <c r="BB278" i="8"/>
  <c r="BC278" i="8"/>
  <c r="BD278" i="8"/>
  <c r="BE278" i="8"/>
  <c r="BF278" i="8"/>
  <c r="BG278" i="8"/>
  <c r="BH278" i="8"/>
  <c r="BI278" i="8"/>
  <c r="BJ278" i="8"/>
  <c r="BK278" i="8"/>
  <c r="BL278" i="8"/>
  <c r="BM278" i="8"/>
  <c r="BN278" i="8"/>
  <c r="BO278" i="8"/>
  <c r="A279" i="8"/>
  <c r="B279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AD279" i="8"/>
  <c r="AE279" i="8"/>
  <c r="AF279" i="8"/>
  <c r="AG279" i="8"/>
  <c r="AH279" i="8"/>
  <c r="AI279" i="8"/>
  <c r="AJ279" i="8"/>
  <c r="AK279" i="8"/>
  <c r="AL279" i="8"/>
  <c r="AM279" i="8"/>
  <c r="AN279" i="8"/>
  <c r="AO279" i="8"/>
  <c r="AP279" i="8"/>
  <c r="AQ279" i="8"/>
  <c r="AR279" i="8"/>
  <c r="AS279" i="8"/>
  <c r="AT279" i="8"/>
  <c r="AU279" i="8"/>
  <c r="AV279" i="8"/>
  <c r="AW279" i="8"/>
  <c r="AX279" i="8"/>
  <c r="AY279" i="8"/>
  <c r="AZ279" i="8"/>
  <c r="BA279" i="8"/>
  <c r="BB279" i="8"/>
  <c r="BC279" i="8"/>
  <c r="BD279" i="8"/>
  <c r="BE279" i="8"/>
  <c r="BF279" i="8"/>
  <c r="BG279" i="8"/>
  <c r="BH279" i="8"/>
  <c r="BI279" i="8"/>
  <c r="BJ279" i="8"/>
  <c r="BK279" i="8"/>
  <c r="BL279" i="8"/>
  <c r="BM279" i="8"/>
  <c r="BN279" i="8"/>
  <c r="BO279" i="8"/>
  <c r="A280" i="8"/>
  <c r="B280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AD280" i="8"/>
  <c r="AE280" i="8"/>
  <c r="AF280" i="8"/>
  <c r="AG280" i="8"/>
  <c r="AH280" i="8"/>
  <c r="AI280" i="8"/>
  <c r="AJ280" i="8"/>
  <c r="AK280" i="8"/>
  <c r="AL280" i="8"/>
  <c r="AM280" i="8"/>
  <c r="AN280" i="8"/>
  <c r="AO280" i="8"/>
  <c r="AP280" i="8"/>
  <c r="AQ280" i="8"/>
  <c r="AR280" i="8"/>
  <c r="AS280" i="8"/>
  <c r="AT280" i="8"/>
  <c r="AU280" i="8"/>
  <c r="AV280" i="8"/>
  <c r="AW280" i="8"/>
  <c r="AX280" i="8"/>
  <c r="AY280" i="8"/>
  <c r="AZ280" i="8"/>
  <c r="BA280" i="8"/>
  <c r="BB280" i="8"/>
  <c r="BC280" i="8"/>
  <c r="BD280" i="8"/>
  <c r="BE280" i="8"/>
  <c r="BF280" i="8"/>
  <c r="BG280" i="8"/>
  <c r="BH280" i="8"/>
  <c r="BI280" i="8"/>
  <c r="BJ280" i="8"/>
  <c r="BK280" i="8"/>
  <c r="BL280" i="8"/>
  <c r="BM280" i="8"/>
  <c r="BN280" i="8"/>
  <c r="BO280" i="8"/>
  <c r="A281" i="8"/>
  <c r="B281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AD281" i="8"/>
  <c r="AE281" i="8"/>
  <c r="AF281" i="8"/>
  <c r="AG281" i="8"/>
  <c r="AH281" i="8"/>
  <c r="AI281" i="8"/>
  <c r="AJ281" i="8"/>
  <c r="AK281" i="8"/>
  <c r="AL281" i="8"/>
  <c r="AM281" i="8"/>
  <c r="AN281" i="8"/>
  <c r="AO281" i="8"/>
  <c r="AP281" i="8"/>
  <c r="AQ281" i="8"/>
  <c r="AR281" i="8"/>
  <c r="AS281" i="8"/>
  <c r="AT281" i="8"/>
  <c r="AU281" i="8"/>
  <c r="AV281" i="8"/>
  <c r="AW281" i="8"/>
  <c r="AX281" i="8"/>
  <c r="AY281" i="8"/>
  <c r="AZ281" i="8"/>
  <c r="BA281" i="8"/>
  <c r="BB281" i="8"/>
  <c r="BC281" i="8"/>
  <c r="BD281" i="8"/>
  <c r="BE281" i="8"/>
  <c r="BF281" i="8"/>
  <c r="BG281" i="8"/>
  <c r="BH281" i="8"/>
  <c r="BI281" i="8"/>
  <c r="BJ281" i="8"/>
  <c r="BK281" i="8"/>
  <c r="BL281" i="8"/>
  <c r="BM281" i="8"/>
  <c r="BN281" i="8"/>
  <c r="BO281" i="8"/>
  <c r="A282" i="8"/>
  <c r="B282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AD282" i="8"/>
  <c r="AE282" i="8"/>
  <c r="AF282" i="8"/>
  <c r="AG282" i="8"/>
  <c r="AH282" i="8"/>
  <c r="AI282" i="8"/>
  <c r="AJ282" i="8"/>
  <c r="AK282" i="8"/>
  <c r="AL282" i="8"/>
  <c r="AM282" i="8"/>
  <c r="AN282" i="8"/>
  <c r="AO282" i="8"/>
  <c r="AP282" i="8"/>
  <c r="AQ282" i="8"/>
  <c r="AR282" i="8"/>
  <c r="AS282" i="8"/>
  <c r="AT282" i="8"/>
  <c r="AU282" i="8"/>
  <c r="AV282" i="8"/>
  <c r="AW282" i="8"/>
  <c r="AX282" i="8"/>
  <c r="AY282" i="8"/>
  <c r="AZ282" i="8"/>
  <c r="BA282" i="8"/>
  <c r="BB282" i="8"/>
  <c r="BC282" i="8"/>
  <c r="BD282" i="8"/>
  <c r="BE282" i="8"/>
  <c r="BF282" i="8"/>
  <c r="BG282" i="8"/>
  <c r="BH282" i="8"/>
  <c r="BI282" i="8"/>
  <c r="BJ282" i="8"/>
  <c r="BK282" i="8"/>
  <c r="BL282" i="8"/>
  <c r="BM282" i="8"/>
  <c r="BN282" i="8"/>
  <c r="BO282" i="8"/>
  <c r="A283" i="8"/>
  <c r="B283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AD283" i="8"/>
  <c r="AE283" i="8"/>
  <c r="AF283" i="8"/>
  <c r="AG283" i="8"/>
  <c r="AH283" i="8"/>
  <c r="AI283" i="8"/>
  <c r="AJ283" i="8"/>
  <c r="AK283" i="8"/>
  <c r="AL283" i="8"/>
  <c r="AM283" i="8"/>
  <c r="AN283" i="8"/>
  <c r="AO283" i="8"/>
  <c r="AP283" i="8"/>
  <c r="AQ283" i="8"/>
  <c r="AR283" i="8"/>
  <c r="AS283" i="8"/>
  <c r="AT283" i="8"/>
  <c r="AU283" i="8"/>
  <c r="AV283" i="8"/>
  <c r="AW283" i="8"/>
  <c r="AX283" i="8"/>
  <c r="AY283" i="8"/>
  <c r="AZ283" i="8"/>
  <c r="BA283" i="8"/>
  <c r="BB283" i="8"/>
  <c r="BC283" i="8"/>
  <c r="BD283" i="8"/>
  <c r="BE283" i="8"/>
  <c r="BF283" i="8"/>
  <c r="BG283" i="8"/>
  <c r="BH283" i="8"/>
  <c r="BI283" i="8"/>
  <c r="BJ283" i="8"/>
  <c r="BK283" i="8"/>
  <c r="BL283" i="8"/>
  <c r="BM283" i="8"/>
  <c r="BN283" i="8"/>
  <c r="BO283" i="8"/>
  <c r="A284" i="8"/>
  <c r="B284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AD284" i="8"/>
  <c r="AE284" i="8"/>
  <c r="AF284" i="8"/>
  <c r="AG284" i="8"/>
  <c r="AH284" i="8"/>
  <c r="AI284" i="8"/>
  <c r="AJ284" i="8"/>
  <c r="AK284" i="8"/>
  <c r="AL284" i="8"/>
  <c r="AM284" i="8"/>
  <c r="AN284" i="8"/>
  <c r="AO284" i="8"/>
  <c r="AP284" i="8"/>
  <c r="AQ284" i="8"/>
  <c r="AR284" i="8"/>
  <c r="AS284" i="8"/>
  <c r="AT284" i="8"/>
  <c r="AU284" i="8"/>
  <c r="AV284" i="8"/>
  <c r="AW284" i="8"/>
  <c r="AX284" i="8"/>
  <c r="AY284" i="8"/>
  <c r="AZ284" i="8"/>
  <c r="BA284" i="8"/>
  <c r="BB284" i="8"/>
  <c r="BC284" i="8"/>
  <c r="BD284" i="8"/>
  <c r="BE284" i="8"/>
  <c r="BF284" i="8"/>
  <c r="BG284" i="8"/>
  <c r="BH284" i="8"/>
  <c r="BI284" i="8"/>
  <c r="BJ284" i="8"/>
  <c r="BK284" i="8"/>
  <c r="BL284" i="8"/>
  <c r="BM284" i="8"/>
  <c r="BN284" i="8"/>
  <c r="BO284" i="8"/>
  <c r="A285" i="8"/>
  <c r="B285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AD285" i="8"/>
  <c r="AE285" i="8"/>
  <c r="AF285" i="8"/>
  <c r="AG285" i="8"/>
  <c r="AH285" i="8"/>
  <c r="AI285" i="8"/>
  <c r="AJ285" i="8"/>
  <c r="AK285" i="8"/>
  <c r="AL285" i="8"/>
  <c r="AM285" i="8"/>
  <c r="AN285" i="8"/>
  <c r="AO285" i="8"/>
  <c r="AP285" i="8"/>
  <c r="AQ285" i="8"/>
  <c r="AR285" i="8"/>
  <c r="AS285" i="8"/>
  <c r="AT285" i="8"/>
  <c r="AU285" i="8"/>
  <c r="AV285" i="8"/>
  <c r="AW285" i="8"/>
  <c r="AX285" i="8"/>
  <c r="AY285" i="8"/>
  <c r="AZ285" i="8"/>
  <c r="BA285" i="8"/>
  <c r="BB285" i="8"/>
  <c r="BC285" i="8"/>
  <c r="BD285" i="8"/>
  <c r="BE285" i="8"/>
  <c r="BF285" i="8"/>
  <c r="BG285" i="8"/>
  <c r="BH285" i="8"/>
  <c r="BI285" i="8"/>
  <c r="BJ285" i="8"/>
  <c r="BK285" i="8"/>
  <c r="BL285" i="8"/>
  <c r="BM285" i="8"/>
  <c r="BN285" i="8"/>
  <c r="BO285" i="8"/>
  <c r="A286" i="8"/>
  <c r="B286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AD286" i="8"/>
  <c r="AE286" i="8"/>
  <c r="AF286" i="8"/>
  <c r="AG286" i="8"/>
  <c r="AH286" i="8"/>
  <c r="AI286" i="8"/>
  <c r="AJ286" i="8"/>
  <c r="AK286" i="8"/>
  <c r="AL286" i="8"/>
  <c r="AM286" i="8"/>
  <c r="AN286" i="8"/>
  <c r="AO286" i="8"/>
  <c r="AP286" i="8"/>
  <c r="AQ286" i="8"/>
  <c r="AR286" i="8"/>
  <c r="AS286" i="8"/>
  <c r="AT286" i="8"/>
  <c r="AU286" i="8"/>
  <c r="AV286" i="8"/>
  <c r="AW286" i="8"/>
  <c r="AX286" i="8"/>
  <c r="AY286" i="8"/>
  <c r="AZ286" i="8"/>
  <c r="BA286" i="8"/>
  <c r="BB286" i="8"/>
  <c r="BC286" i="8"/>
  <c r="BD286" i="8"/>
  <c r="BE286" i="8"/>
  <c r="BF286" i="8"/>
  <c r="BG286" i="8"/>
  <c r="BH286" i="8"/>
  <c r="BI286" i="8"/>
  <c r="BJ286" i="8"/>
  <c r="BK286" i="8"/>
  <c r="BL286" i="8"/>
  <c r="BM286" i="8"/>
  <c r="BN286" i="8"/>
  <c r="BO286" i="8"/>
  <c r="A287" i="8"/>
  <c r="B287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AD287" i="8"/>
  <c r="AE287" i="8"/>
  <c r="AF287" i="8"/>
  <c r="AG287" i="8"/>
  <c r="AH287" i="8"/>
  <c r="AI287" i="8"/>
  <c r="AJ287" i="8"/>
  <c r="AK287" i="8"/>
  <c r="AL287" i="8"/>
  <c r="AM287" i="8"/>
  <c r="AN287" i="8"/>
  <c r="AO287" i="8"/>
  <c r="AP287" i="8"/>
  <c r="AQ287" i="8"/>
  <c r="AR287" i="8"/>
  <c r="AS287" i="8"/>
  <c r="AT287" i="8"/>
  <c r="AU287" i="8"/>
  <c r="AV287" i="8"/>
  <c r="AW287" i="8"/>
  <c r="AX287" i="8"/>
  <c r="AY287" i="8"/>
  <c r="AZ287" i="8"/>
  <c r="BA287" i="8"/>
  <c r="BB287" i="8"/>
  <c r="BC287" i="8"/>
  <c r="BD287" i="8"/>
  <c r="BE287" i="8"/>
  <c r="BF287" i="8"/>
  <c r="BG287" i="8"/>
  <c r="BH287" i="8"/>
  <c r="BI287" i="8"/>
  <c r="BJ287" i="8"/>
  <c r="BK287" i="8"/>
  <c r="BL287" i="8"/>
  <c r="BM287" i="8"/>
  <c r="BN287" i="8"/>
  <c r="BO287" i="8"/>
  <c r="A288" i="8"/>
  <c r="B288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AD288" i="8"/>
  <c r="AE288" i="8"/>
  <c r="AF288" i="8"/>
  <c r="AG288" i="8"/>
  <c r="AH288" i="8"/>
  <c r="AI288" i="8"/>
  <c r="AJ288" i="8"/>
  <c r="AK288" i="8"/>
  <c r="AL288" i="8"/>
  <c r="AM288" i="8"/>
  <c r="AN288" i="8"/>
  <c r="AO288" i="8"/>
  <c r="AP288" i="8"/>
  <c r="AQ288" i="8"/>
  <c r="AR288" i="8"/>
  <c r="AS288" i="8"/>
  <c r="AT288" i="8"/>
  <c r="AU288" i="8"/>
  <c r="AV288" i="8"/>
  <c r="AW288" i="8"/>
  <c r="AX288" i="8"/>
  <c r="AY288" i="8"/>
  <c r="AZ288" i="8"/>
  <c r="BA288" i="8"/>
  <c r="BB288" i="8"/>
  <c r="BC288" i="8"/>
  <c r="BD288" i="8"/>
  <c r="BE288" i="8"/>
  <c r="BF288" i="8"/>
  <c r="BG288" i="8"/>
  <c r="BH288" i="8"/>
  <c r="BI288" i="8"/>
  <c r="BJ288" i="8"/>
  <c r="BK288" i="8"/>
  <c r="BL288" i="8"/>
  <c r="BM288" i="8"/>
  <c r="BN288" i="8"/>
  <c r="BO288" i="8"/>
  <c r="A289" i="8"/>
  <c r="B289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AD289" i="8"/>
  <c r="AE289" i="8"/>
  <c r="AF289" i="8"/>
  <c r="AG289" i="8"/>
  <c r="AH289" i="8"/>
  <c r="AI289" i="8"/>
  <c r="AJ289" i="8"/>
  <c r="AK289" i="8"/>
  <c r="AL289" i="8"/>
  <c r="AM289" i="8"/>
  <c r="AN289" i="8"/>
  <c r="AO289" i="8"/>
  <c r="AP289" i="8"/>
  <c r="AQ289" i="8"/>
  <c r="AR289" i="8"/>
  <c r="AS289" i="8"/>
  <c r="AT289" i="8"/>
  <c r="AU289" i="8"/>
  <c r="AV289" i="8"/>
  <c r="AW289" i="8"/>
  <c r="AX289" i="8"/>
  <c r="AY289" i="8"/>
  <c r="AZ289" i="8"/>
  <c r="BA289" i="8"/>
  <c r="BB289" i="8"/>
  <c r="BC289" i="8"/>
  <c r="BD289" i="8"/>
  <c r="BE289" i="8"/>
  <c r="BF289" i="8"/>
  <c r="BG289" i="8"/>
  <c r="BH289" i="8"/>
  <c r="BI289" i="8"/>
  <c r="BJ289" i="8"/>
  <c r="BK289" i="8"/>
  <c r="BL289" i="8"/>
  <c r="BM289" i="8"/>
  <c r="BN289" i="8"/>
  <c r="BO289" i="8"/>
  <c r="A290" i="8"/>
  <c r="B290" i="8"/>
  <c r="C290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AD290" i="8"/>
  <c r="AE290" i="8"/>
  <c r="AF290" i="8"/>
  <c r="AG290" i="8"/>
  <c r="AH290" i="8"/>
  <c r="AI290" i="8"/>
  <c r="AJ290" i="8"/>
  <c r="AK290" i="8"/>
  <c r="AL290" i="8"/>
  <c r="AM290" i="8"/>
  <c r="AN290" i="8"/>
  <c r="AO290" i="8"/>
  <c r="AP290" i="8"/>
  <c r="AQ290" i="8"/>
  <c r="AR290" i="8"/>
  <c r="AS290" i="8"/>
  <c r="AT290" i="8"/>
  <c r="AU290" i="8"/>
  <c r="AV290" i="8"/>
  <c r="AW290" i="8"/>
  <c r="AX290" i="8"/>
  <c r="AY290" i="8"/>
  <c r="AZ290" i="8"/>
  <c r="BA290" i="8"/>
  <c r="BB290" i="8"/>
  <c r="BC290" i="8"/>
  <c r="BD290" i="8"/>
  <c r="BE290" i="8"/>
  <c r="BF290" i="8"/>
  <c r="BG290" i="8"/>
  <c r="BH290" i="8"/>
  <c r="BI290" i="8"/>
  <c r="BJ290" i="8"/>
  <c r="BK290" i="8"/>
  <c r="BL290" i="8"/>
  <c r="BM290" i="8"/>
  <c r="BN290" i="8"/>
  <c r="BO290" i="8"/>
  <c r="A291" i="8"/>
  <c r="B291" i="8"/>
  <c r="C291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AD291" i="8"/>
  <c r="AE291" i="8"/>
  <c r="AF291" i="8"/>
  <c r="AG291" i="8"/>
  <c r="AH291" i="8"/>
  <c r="AI291" i="8"/>
  <c r="AJ291" i="8"/>
  <c r="AK291" i="8"/>
  <c r="AL291" i="8"/>
  <c r="AM291" i="8"/>
  <c r="AN291" i="8"/>
  <c r="AO291" i="8"/>
  <c r="AP291" i="8"/>
  <c r="AQ291" i="8"/>
  <c r="AR291" i="8"/>
  <c r="AS291" i="8"/>
  <c r="AT291" i="8"/>
  <c r="AU291" i="8"/>
  <c r="AV291" i="8"/>
  <c r="AW291" i="8"/>
  <c r="AX291" i="8"/>
  <c r="AY291" i="8"/>
  <c r="AZ291" i="8"/>
  <c r="BA291" i="8"/>
  <c r="BB291" i="8"/>
  <c r="BC291" i="8"/>
  <c r="BD291" i="8"/>
  <c r="BE291" i="8"/>
  <c r="BF291" i="8"/>
  <c r="BG291" i="8"/>
  <c r="BH291" i="8"/>
  <c r="BI291" i="8"/>
  <c r="BJ291" i="8"/>
  <c r="BK291" i="8"/>
  <c r="BL291" i="8"/>
  <c r="BM291" i="8"/>
  <c r="BN291" i="8"/>
  <c r="BO291" i="8"/>
  <c r="A292" i="8"/>
  <c r="B292" i="8"/>
  <c r="C292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AD292" i="8"/>
  <c r="AE292" i="8"/>
  <c r="AF292" i="8"/>
  <c r="AG292" i="8"/>
  <c r="AH292" i="8"/>
  <c r="AI292" i="8"/>
  <c r="AJ292" i="8"/>
  <c r="AK292" i="8"/>
  <c r="AL292" i="8"/>
  <c r="AM292" i="8"/>
  <c r="AN292" i="8"/>
  <c r="AO292" i="8"/>
  <c r="AP292" i="8"/>
  <c r="AQ292" i="8"/>
  <c r="AR292" i="8"/>
  <c r="AS292" i="8"/>
  <c r="AT292" i="8"/>
  <c r="AU292" i="8"/>
  <c r="AV292" i="8"/>
  <c r="AW292" i="8"/>
  <c r="AX292" i="8"/>
  <c r="AY292" i="8"/>
  <c r="AZ292" i="8"/>
  <c r="BA292" i="8"/>
  <c r="BB292" i="8"/>
  <c r="BC292" i="8"/>
  <c r="BD292" i="8"/>
  <c r="BE292" i="8"/>
  <c r="BF292" i="8"/>
  <c r="BG292" i="8"/>
  <c r="BH292" i="8"/>
  <c r="BI292" i="8"/>
  <c r="BJ292" i="8"/>
  <c r="BK292" i="8"/>
  <c r="BL292" i="8"/>
  <c r="BM292" i="8"/>
  <c r="BN292" i="8"/>
  <c r="BO292" i="8"/>
  <c r="A293" i="8"/>
  <c r="B293" i="8"/>
  <c r="C293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AD293" i="8"/>
  <c r="AE293" i="8"/>
  <c r="AF293" i="8"/>
  <c r="AG293" i="8"/>
  <c r="AH293" i="8"/>
  <c r="AI293" i="8"/>
  <c r="AJ293" i="8"/>
  <c r="AK293" i="8"/>
  <c r="AL293" i="8"/>
  <c r="AM293" i="8"/>
  <c r="AN293" i="8"/>
  <c r="AO293" i="8"/>
  <c r="AP293" i="8"/>
  <c r="AQ293" i="8"/>
  <c r="AR293" i="8"/>
  <c r="AS293" i="8"/>
  <c r="AT293" i="8"/>
  <c r="AU293" i="8"/>
  <c r="AV293" i="8"/>
  <c r="AW293" i="8"/>
  <c r="AX293" i="8"/>
  <c r="AY293" i="8"/>
  <c r="AZ293" i="8"/>
  <c r="BA293" i="8"/>
  <c r="BB293" i="8"/>
  <c r="BC293" i="8"/>
  <c r="BD293" i="8"/>
  <c r="BE293" i="8"/>
  <c r="BF293" i="8"/>
  <c r="BG293" i="8"/>
  <c r="BH293" i="8"/>
  <c r="BI293" i="8"/>
  <c r="BJ293" i="8"/>
  <c r="BK293" i="8"/>
  <c r="BL293" i="8"/>
  <c r="BM293" i="8"/>
  <c r="BN293" i="8"/>
  <c r="BO293" i="8"/>
  <c r="A294" i="8"/>
  <c r="B294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AD294" i="8"/>
  <c r="AE294" i="8"/>
  <c r="AF294" i="8"/>
  <c r="AG294" i="8"/>
  <c r="AH294" i="8"/>
  <c r="AI294" i="8"/>
  <c r="AJ294" i="8"/>
  <c r="AK294" i="8"/>
  <c r="AL294" i="8"/>
  <c r="AM294" i="8"/>
  <c r="AN294" i="8"/>
  <c r="AO294" i="8"/>
  <c r="AP294" i="8"/>
  <c r="AQ294" i="8"/>
  <c r="AR294" i="8"/>
  <c r="AS294" i="8"/>
  <c r="AT294" i="8"/>
  <c r="AU294" i="8"/>
  <c r="AV294" i="8"/>
  <c r="AW294" i="8"/>
  <c r="AX294" i="8"/>
  <c r="AY294" i="8"/>
  <c r="AZ294" i="8"/>
  <c r="BA294" i="8"/>
  <c r="BB294" i="8"/>
  <c r="BC294" i="8"/>
  <c r="BD294" i="8"/>
  <c r="BE294" i="8"/>
  <c r="BF294" i="8"/>
  <c r="BG294" i="8"/>
  <c r="BH294" i="8"/>
  <c r="BI294" i="8"/>
  <c r="BJ294" i="8"/>
  <c r="BK294" i="8"/>
  <c r="BL294" i="8"/>
  <c r="BM294" i="8"/>
  <c r="BN294" i="8"/>
  <c r="BO294" i="8"/>
  <c r="A295" i="8"/>
  <c r="B295" i="8"/>
  <c r="C295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AD295" i="8"/>
  <c r="AE295" i="8"/>
  <c r="AF295" i="8"/>
  <c r="AG295" i="8"/>
  <c r="AH295" i="8"/>
  <c r="AI295" i="8"/>
  <c r="AJ295" i="8"/>
  <c r="AK295" i="8"/>
  <c r="AL295" i="8"/>
  <c r="AM295" i="8"/>
  <c r="AN295" i="8"/>
  <c r="AO295" i="8"/>
  <c r="AP295" i="8"/>
  <c r="AQ295" i="8"/>
  <c r="AR295" i="8"/>
  <c r="AS295" i="8"/>
  <c r="AT295" i="8"/>
  <c r="AU295" i="8"/>
  <c r="AV295" i="8"/>
  <c r="AW295" i="8"/>
  <c r="AX295" i="8"/>
  <c r="AY295" i="8"/>
  <c r="AZ295" i="8"/>
  <c r="BA295" i="8"/>
  <c r="BB295" i="8"/>
  <c r="BC295" i="8"/>
  <c r="BD295" i="8"/>
  <c r="BE295" i="8"/>
  <c r="BF295" i="8"/>
  <c r="BG295" i="8"/>
  <c r="BH295" i="8"/>
  <c r="BI295" i="8"/>
  <c r="BJ295" i="8"/>
  <c r="BK295" i="8"/>
  <c r="BL295" i="8"/>
  <c r="BM295" i="8"/>
  <c r="BN295" i="8"/>
  <c r="BO295" i="8"/>
  <c r="A296" i="8"/>
  <c r="B296" i="8"/>
  <c r="C296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AD296" i="8"/>
  <c r="AE296" i="8"/>
  <c r="AF296" i="8"/>
  <c r="AG296" i="8"/>
  <c r="AH296" i="8"/>
  <c r="AI296" i="8"/>
  <c r="AJ296" i="8"/>
  <c r="AK296" i="8"/>
  <c r="AL296" i="8"/>
  <c r="AM296" i="8"/>
  <c r="AN296" i="8"/>
  <c r="AO296" i="8"/>
  <c r="AP296" i="8"/>
  <c r="AQ296" i="8"/>
  <c r="AR296" i="8"/>
  <c r="AS296" i="8"/>
  <c r="AT296" i="8"/>
  <c r="AU296" i="8"/>
  <c r="AV296" i="8"/>
  <c r="AW296" i="8"/>
  <c r="AX296" i="8"/>
  <c r="AY296" i="8"/>
  <c r="AZ296" i="8"/>
  <c r="BA296" i="8"/>
  <c r="BB296" i="8"/>
  <c r="BC296" i="8"/>
  <c r="BD296" i="8"/>
  <c r="BE296" i="8"/>
  <c r="BF296" i="8"/>
  <c r="BG296" i="8"/>
  <c r="BH296" i="8"/>
  <c r="BI296" i="8"/>
  <c r="BJ296" i="8"/>
  <c r="BK296" i="8"/>
  <c r="BL296" i="8"/>
  <c r="BM296" i="8"/>
  <c r="BN296" i="8"/>
  <c r="BO296" i="8"/>
  <c r="A297" i="8"/>
  <c r="B297" i="8"/>
  <c r="C297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AD297" i="8"/>
  <c r="AE297" i="8"/>
  <c r="AF297" i="8"/>
  <c r="AG297" i="8"/>
  <c r="AH297" i="8"/>
  <c r="AI297" i="8"/>
  <c r="AJ297" i="8"/>
  <c r="AK297" i="8"/>
  <c r="AL297" i="8"/>
  <c r="AM297" i="8"/>
  <c r="AN297" i="8"/>
  <c r="AO297" i="8"/>
  <c r="AP297" i="8"/>
  <c r="AQ297" i="8"/>
  <c r="AR297" i="8"/>
  <c r="AS297" i="8"/>
  <c r="AT297" i="8"/>
  <c r="AU297" i="8"/>
  <c r="AV297" i="8"/>
  <c r="AW297" i="8"/>
  <c r="AX297" i="8"/>
  <c r="AY297" i="8"/>
  <c r="AZ297" i="8"/>
  <c r="BA297" i="8"/>
  <c r="BB297" i="8"/>
  <c r="BC297" i="8"/>
  <c r="BD297" i="8"/>
  <c r="BE297" i="8"/>
  <c r="BF297" i="8"/>
  <c r="BG297" i="8"/>
  <c r="BH297" i="8"/>
  <c r="BI297" i="8"/>
  <c r="BJ297" i="8"/>
  <c r="BK297" i="8"/>
  <c r="BL297" i="8"/>
  <c r="BM297" i="8"/>
  <c r="BN297" i="8"/>
  <c r="BO297" i="8"/>
  <c r="A298" i="8"/>
  <c r="B298" i="8"/>
  <c r="C298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AD298" i="8"/>
  <c r="AE298" i="8"/>
  <c r="AF298" i="8"/>
  <c r="AG298" i="8"/>
  <c r="AH298" i="8"/>
  <c r="AI298" i="8"/>
  <c r="AJ298" i="8"/>
  <c r="AK298" i="8"/>
  <c r="AL298" i="8"/>
  <c r="AM298" i="8"/>
  <c r="AN298" i="8"/>
  <c r="AO298" i="8"/>
  <c r="AP298" i="8"/>
  <c r="AQ298" i="8"/>
  <c r="AR298" i="8"/>
  <c r="AS298" i="8"/>
  <c r="AT298" i="8"/>
  <c r="AU298" i="8"/>
  <c r="AV298" i="8"/>
  <c r="AW298" i="8"/>
  <c r="AX298" i="8"/>
  <c r="AY298" i="8"/>
  <c r="AZ298" i="8"/>
  <c r="BA298" i="8"/>
  <c r="BB298" i="8"/>
  <c r="BC298" i="8"/>
  <c r="BD298" i="8"/>
  <c r="BE298" i="8"/>
  <c r="BF298" i="8"/>
  <c r="BG298" i="8"/>
  <c r="BH298" i="8"/>
  <c r="BI298" i="8"/>
  <c r="BJ298" i="8"/>
  <c r="BK298" i="8"/>
  <c r="BL298" i="8"/>
  <c r="BM298" i="8"/>
  <c r="BN298" i="8"/>
  <c r="BO298" i="8"/>
  <c r="A299" i="8"/>
  <c r="B299" i="8"/>
  <c r="C299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AD299" i="8"/>
  <c r="AE299" i="8"/>
  <c r="AF299" i="8"/>
  <c r="AG299" i="8"/>
  <c r="AH299" i="8"/>
  <c r="AI299" i="8"/>
  <c r="AJ299" i="8"/>
  <c r="AK299" i="8"/>
  <c r="AL299" i="8"/>
  <c r="AM299" i="8"/>
  <c r="AN299" i="8"/>
  <c r="AO299" i="8"/>
  <c r="AP299" i="8"/>
  <c r="AQ299" i="8"/>
  <c r="AR299" i="8"/>
  <c r="AS299" i="8"/>
  <c r="AT299" i="8"/>
  <c r="AU299" i="8"/>
  <c r="AV299" i="8"/>
  <c r="AW299" i="8"/>
  <c r="AX299" i="8"/>
  <c r="AY299" i="8"/>
  <c r="AZ299" i="8"/>
  <c r="BA299" i="8"/>
  <c r="BB299" i="8"/>
  <c r="BC299" i="8"/>
  <c r="BD299" i="8"/>
  <c r="BE299" i="8"/>
  <c r="BF299" i="8"/>
  <c r="BG299" i="8"/>
  <c r="BH299" i="8"/>
  <c r="BI299" i="8"/>
  <c r="BJ299" i="8"/>
  <c r="BK299" i="8"/>
  <c r="BL299" i="8"/>
  <c r="BM299" i="8"/>
  <c r="BN299" i="8"/>
  <c r="BO299" i="8"/>
  <c r="A300" i="8"/>
  <c r="B300" i="8"/>
  <c r="C300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AD300" i="8"/>
  <c r="AE300" i="8"/>
  <c r="AF300" i="8"/>
  <c r="AG300" i="8"/>
  <c r="AH300" i="8"/>
  <c r="AI300" i="8"/>
  <c r="AJ300" i="8"/>
  <c r="AK300" i="8"/>
  <c r="AL300" i="8"/>
  <c r="AM300" i="8"/>
  <c r="AN300" i="8"/>
  <c r="AO300" i="8"/>
  <c r="AP300" i="8"/>
  <c r="AQ300" i="8"/>
  <c r="AR300" i="8"/>
  <c r="AS300" i="8"/>
  <c r="AT300" i="8"/>
  <c r="AU300" i="8"/>
  <c r="AV300" i="8"/>
  <c r="AW300" i="8"/>
  <c r="AX300" i="8"/>
  <c r="AY300" i="8"/>
  <c r="AZ300" i="8"/>
  <c r="BA300" i="8"/>
  <c r="BB300" i="8"/>
  <c r="BC300" i="8"/>
  <c r="BD300" i="8"/>
  <c r="BE300" i="8"/>
  <c r="BF300" i="8"/>
  <c r="BG300" i="8"/>
  <c r="BH300" i="8"/>
  <c r="BI300" i="8"/>
  <c r="BJ300" i="8"/>
  <c r="BK300" i="8"/>
  <c r="BL300" i="8"/>
  <c r="BM300" i="8"/>
  <c r="BN300" i="8"/>
  <c r="BO300" i="8"/>
  <c r="A301" i="8"/>
  <c r="B301" i="8"/>
  <c r="C301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AD301" i="8"/>
  <c r="AE301" i="8"/>
  <c r="AF301" i="8"/>
  <c r="AG301" i="8"/>
  <c r="AH301" i="8"/>
  <c r="AI301" i="8"/>
  <c r="AJ301" i="8"/>
  <c r="AK301" i="8"/>
  <c r="AL301" i="8"/>
  <c r="AM301" i="8"/>
  <c r="AN301" i="8"/>
  <c r="AO301" i="8"/>
  <c r="AP301" i="8"/>
  <c r="AQ301" i="8"/>
  <c r="AR301" i="8"/>
  <c r="AS301" i="8"/>
  <c r="AT301" i="8"/>
  <c r="AU301" i="8"/>
  <c r="AV301" i="8"/>
  <c r="AW301" i="8"/>
  <c r="AX301" i="8"/>
  <c r="AY301" i="8"/>
  <c r="AZ301" i="8"/>
  <c r="BA301" i="8"/>
  <c r="BB301" i="8"/>
  <c r="BC301" i="8"/>
  <c r="BD301" i="8"/>
  <c r="BE301" i="8"/>
  <c r="BF301" i="8"/>
  <c r="BG301" i="8"/>
  <c r="BH301" i="8"/>
  <c r="BI301" i="8"/>
  <c r="BJ301" i="8"/>
  <c r="BK301" i="8"/>
  <c r="BL301" i="8"/>
  <c r="BM301" i="8"/>
  <c r="BN301" i="8"/>
  <c r="BO301" i="8"/>
  <c r="A302" i="8"/>
  <c r="B302" i="8"/>
  <c r="C302" i="8"/>
  <c r="D302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AD302" i="8"/>
  <c r="AE302" i="8"/>
  <c r="AF302" i="8"/>
  <c r="AG302" i="8"/>
  <c r="AH302" i="8"/>
  <c r="AI302" i="8"/>
  <c r="AJ302" i="8"/>
  <c r="AK302" i="8"/>
  <c r="AL302" i="8"/>
  <c r="AM302" i="8"/>
  <c r="AN302" i="8"/>
  <c r="AO302" i="8"/>
  <c r="AP302" i="8"/>
  <c r="AQ302" i="8"/>
  <c r="AR302" i="8"/>
  <c r="AS302" i="8"/>
  <c r="AT302" i="8"/>
  <c r="AU302" i="8"/>
  <c r="AV302" i="8"/>
  <c r="AW302" i="8"/>
  <c r="AX302" i="8"/>
  <c r="AY302" i="8"/>
  <c r="AZ302" i="8"/>
  <c r="BA302" i="8"/>
  <c r="BB302" i="8"/>
  <c r="BC302" i="8"/>
  <c r="BD302" i="8"/>
  <c r="BE302" i="8"/>
  <c r="BF302" i="8"/>
  <c r="BG302" i="8"/>
  <c r="BH302" i="8"/>
  <c r="BI302" i="8"/>
  <c r="BJ302" i="8"/>
  <c r="BK302" i="8"/>
  <c r="BL302" i="8"/>
  <c r="BM302" i="8"/>
  <c r="BN302" i="8"/>
  <c r="BO302" i="8"/>
  <c r="A303" i="8"/>
  <c r="B303" i="8"/>
  <c r="C303" i="8"/>
  <c r="D303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AD303" i="8"/>
  <c r="AE303" i="8"/>
  <c r="AF303" i="8"/>
  <c r="AG303" i="8"/>
  <c r="AH303" i="8"/>
  <c r="AI303" i="8"/>
  <c r="AJ303" i="8"/>
  <c r="AK303" i="8"/>
  <c r="AL303" i="8"/>
  <c r="AM303" i="8"/>
  <c r="AN303" i="8"/>
  <c r="AO303" i="8"/>
  <c r="AP303" i="8"/>
  <c r="AQ303" i="8"/>
  <c r="AR303" i="8"/>
  <c r="AS303" i="8"/>
  <c r="AT303" i="8"/>
  <c r="AU303" i="8"/>
  <c r="AV303" i="8"/>
  <c r="AW303" i="8"/>
  <c r="AX303" i="8"/>
  <c r="AY303" i="8"/>
  <c r="AZ303" i="8"/>
  <c r="BA303" i="8"/>
  <c r="BB303" i="8"/>
  <c r="BC303" i="8"/>
  <c r="BD303" i="8"/>
  <c r="BE303" i="8"/>
  <c r="BF303" i="8"/>
  <c r="BG303" i="8"/>
  <c r="BH303" i="8"/>
  <c r="BI303" i="8"/>
  <c r="BJ303" i="8"/>
  <c r="BK303" i="8"/>
  <c r="BL303" i="8"/>
  <c r="BM303" i="8"/>
  <c r="BN303" i="8"/>
  <c r="BO303" i="8"/>
  <c r="A304" i="8"/>
  <c r="B304" i="8"/>
  <c r="C304" i="8"/>
  <c r="D304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AD304" i="8"/>
  <c r="AE304" i="8"/>
  <c r="AF304" i="8"/>
  <c r="AG304" i="8"/>
  <c r="AH304" i="8"/>
  <c r="AI304" i="8"/>
  <c r="AJ304" i="8"/>
  <c r="AK304" i="8"/>
  <c r="AL304" i="8"/>
  <c r="AM304" i="8"/>
  <c r="AN304" i="8"/>
  <c r="AO304" i="8"/>
  <c r="AP304" i="8"/>
  <c r="AQ304" i="8"/>
  <c r="AR304" i="8"/>
  <c r="AS304" i="8"/>
  <c r="AT304" i="8"/>
  <c r="AU304" i="8"/>
  <c r="AV304" i="8"/>
  <c r="AW304" i="8"/>
  <c r="AX304" i="8"/>
  <c r="AY304" i="8"/>
  <c r="AZ304" i="8"/>
  <c r="BA304" i="8"/>
  <c r="BB304" i="8"/>
  <c r="BC304" i="8"/>
  <c r="BD304" i="8"/>
  <c r="BE304" i="8"/>
  <c r="BF304" i="8"/>
  <c r="BG304" i="8"/>
  <c r="BH304" i="8"/>
  <c r="BI304" i="8"/>
  <c r="BJ304" i="8"/>
  <c r="BK304" i="8"/>
  <c r="BL304" i="8"/>
  <c r="BM304" i="8"/>
  <c r="BN304" i="8"/>
  <c r="BO304" i="8"/>
  <c r="A305" i="8"/>
  <c r="B305" i="8"/>
  <c r="C305" i="8"/>
  <c r="D305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AD305" i="8"/>
  <c r="AE305" i="8"/>
  <c r="AF305" i="8"/>
  <c r="AG305" i="8"/>
  <c r="AH305" i="8"/>
  <c r="AI305" i="8"/>
  <c r="AJ305" i="8"/>
  <c r="AK305" i="8"/>
  <c r="AL305" i="8"/>
  <c r="AM305" i="8"/>
  <c r="AN305" i="8"/>
  <c r="AO305" i="8"/>
  <c r="AP305" i="8"/>
  <c r="AQ305" i="8"/>
  <c r="AR305" i="8"/>
  <c r="AS305" i="8"/>
  <c r="AT305" i="8"/>
  <c r="AU305" i="8"/>
  <c r="AV305" i="8"/>
  <c r="AW305" i="8"/>
  <c r="AX305" i="8"/>
  <c r="AY305" i="8"/>
  <c r="AZ305" i="8"/>
  <c r="BA305" i="8"/>
  <c r="BB305" i="8"/>
  <c r="BC305" i="8"/>
  <c r="BD305" i="8"/>
  <c r="BE305" i="8"/>
  <c r="BF305" i="8"/>
  <c r="BG305" i="8"/>
  <c r="BH305" i="8"/>
  <c r="BI305" i="8"/>
  <c r="BJ305" i="8"/>
  <c r="BK305" i="8"/>
  <c r="BL305" i="8"/>
  <c r="BM305" i="8"/>
  <c r="BN305" i="8"/>
  <c r="BO305" i="8"/>
  <c r="A306" i="8"/>
  <c r="B306" i="8"/>
  <c r="C306" i="8"/>
  <c r="D306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AD306" i="8"/>
  <c r="AE306" i="8"/>
  <c r="AF306" i="8"/>
  <c r="AG306" i="8"/>
  <c r="AH306" i="8"/>
  <c r="AI306" i="8"/>
  <c r="AJ306" i="8"/>
  <c r="AK306" i="8"/>
  <c r="AL306" i="8"/>
  <c r="AM306" i="8"/>
  <c r="AN306" i="8"/>
  <c r="AO306" i="8"/>
  <c r="AP306" i="8"/>
  <c r="AQ306" i="8"/>
  <c r="AR306" i="8"/>
  <c r="AS306" i="8"/>
  <c r="AT306" i="8"/>
  <c r="AU306" i="8"/>
  <c r="AV306" i="8"/>
  <c r="AW306" i="8"/>
  <c r="AX306" i="8"/>
  <c r="AY306" i="8"/>
  <c r="AZ306" i="8"/>
  <c r="BA306" i="8"/>
  <c r="BB306" i="8"/>
  <c r="BC306" i="8"/>
  <c r="BD306" i="8"/>
  <c r="BE306" i="8"/>
  <c r="BF306" i="8"/>
  <c r="BG306" i="8"/>
  <c r="BH306" i="8"/>
  <c r="BI306" i="8"/>
  <c r="BJ306" i="8"/>
  <c r="BK306" i="8"/>
  <c r="BL306" i="8"/>
  <c r="BM306" i="8"/>
  <c r="BN306" i="8"/>
  <c r="BO306" i="8"/>
  <c r="A307" i="8"/>
  <c r="B307" i="8"/>
  <c r="C307" i="8"/>
  <c r="D307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AD307" i="8"/>
  <c r="AE307" i="8"/>
  <c r="AF307" i="8"/>
  <c r="AG307" i="8"/>
  <c r="AH307" i="8"/>
  <c r="AI307" i="8"/>
  <c r="AJ307" i="8"/>
  <c r="AK307" i="8"/>
  <c r="AL307" i="8"/>
  <c r="AM307" i="8"/>
  <c r="AN307" i="8"/>
  <c r="AO307" i="8"/>
  <c r="AP307" i="8"/>
  <c r="AQ307" i="8"/>
  <c r="AR307" i="8"/>
  <c r="AS307" i="8"/>
  <c r="AT307" i="8"/>
  <c r="AU307" i="8"/>
  <c r="AV307" i="8"/>
  <c r="AW307" i="8"/>
  <c r="AX307" i="8"/>
  <c r="AY307" i="8"/>
  <c r="AZ307" i="8"/>
  <c r="BA307" i="8"/>
  <c r="BB307" i="8"/>
  <c r="BC307" i="8"/>
  <c r="BD307" i="8"/>
  <c r="BE307" i="8"/>
  <c r="BF307" i="8"/>
  <c r="BG307" i="8"/>
  <c r="BH307" i="8"/>
  <c r="BI307" i="8"/>
  <c r="BJ307" i="8"/>
  <c r="BK307" i="8"/>
  <c r="BL307" i="8"/>
  <c r="BM307" i="8"/>
  <c r="BN307" i="8"/>
  <c r="BO307" i="8"/>
  <c r="A308" i="8"/>
  <c r="B308" i="8"/>
  <c r="C308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AD308" i="8"/>
  <c r="AE308" i="8"/>
  <c r="AF308" i="8"/>
  <c r="AG308" i="8"/>
  <c r="AH308" i="8"/>
  <c r="AI308" i="8"/>
  <c r="AJ308" i="8"/>
  <c r="AK308" i="8"/>
  <c r="AL308" i="8"/>
  <c r="AM308" i="8"/>
  <c r="AN308" i="8"/>
  <c r="AO308" i="8"/>
  <c r="AP308" i="8"/>
  <c r="AQ308" i="8"/>
  <c r="AR308" i="8"/>
  <c r="AS308" i="8"/>
  <c r="AT308" i="8"/>
  <c r="AU308" i="8"/>
  <c r="AV308" i="8"/>
  <c r="AW308" i="8"/>
  <c r="AX308" i="8"/>
  <c r="AY308" i="8"/>
  <c r="AZ308" i="8"/>
  <c r="BA308" i="8"/>
  <c r="BB308" i="8"/>
  <c r="BC308" i="8"/>
  <c r="BD308" i="8"/>
  <c r="BE308" i="8"/>
  <c r="BF308" i="8"/>
  <c r="BG308" i="8"/>
  <c r="BH308" i="8"/>
  <c r="BI308" i="8"/>
  <c r="BJ308" i="8"/>
  <c r="BK308" i="8"/>
  <c r="BL308" i="8"/>
  <c r="BM308" i="8"/>
  <c r="BN308" i="8"/>
  <c r="BO308" i="8"/>
  <c r="A309" i="8"/>
  <c r="B309" i="8"/>
  <c r="C309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AD309" i="8"/>
  <c r="AE309" i="8"/>
  <c r="AF309" i="8"/>
  <c r="AG309" i="8"/>
  <c r="AH309" i="8"/>
  <c r="AI309" i="8"/>
  <c r="AJ309" i="8"/>
  <c r="AK309" i="8"/>
  <c r="AL309" i="8"/>
  <c r="AM309" i="8"/>
  <c r="AN309" i="8"/>
  <c r="AO309" i="8"/>
  <c r="AP309" i="8"/>
  <c r="AQ309" i="8"/>
  <c r="AR309" i="8"/>
  <c r="AS309" i="8"/>
  <c r="AT309" i="8"/>
  <c r="AU309" i="8"/>
  <c r="AV309" i="8"/>
  <c r="AW309" i="8"/>
  <c r="AX309" i="8"/>
  <c r="AY309" i="8"/>
  <c r="AZ309" i="8"/>
  <c r="BA309" i="8"/>
  <c r="BB309" i="8"/>
  <c r="BC309" i="8"/>
  <c r="BD309" i="8"/>
  <c r="BE309" i="8"/>
  <c r="BF309" i="8"/>
  <c r="BG309" i="8"/>
  <c r="BH309" i="8"/>
  <c r="BI309" i="8"/>
  <c r="BJ309" i="8"/>
  <c r="BK309" i="8"/>
  <c r="BL309" i="8"/>
  <c r="BM309" i="8"/>
  <c r="BN309" i="8"/>
  <c r="BO309" i="8"/>
  <c r="A310" i="8"/>
  <c r="B310" i="8"/>
  <c r="C310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AD310" i="8"/>
  <c r="AE310" i="8"/>
  <c r="AF310" i="8"/>
  <c r="AG310" i="8"/>
  <c r="AH310" i="8"/>
  <c r="AI310" i="8"/>
  <c r="AJ310" i="8"/>
  <c r="AK310" i="8"/>
  <c r="AL310" i="8"/>
  <c r="AM310" i="8"/>
  <c r="AN310" i="8"/>
  <c r="AO310" i="8"/>
  <c r="AP310" i="8"/>
  <c r="AQ310" i="8"/>
  <c r="AR310" i="8"/>
  <c r="AS310" i="8"/>
  <c r="AT310" i="8"/>
  <c r="AU310" i="8"/>
  <c r="AV310" i="8"/>
  <c r="AW310" i="8"/>
  <c r="AX310" i="8"/>
  <c r="AY310" i="8"/>
  <c r="AZ310" i="8"/>
  <c r="BA310" i="8"/>
  <c r="BB310" i="8"/>
  <c r="BC310" i="8"/>
  <c r="BD310" i="8"/>
  <c r="BE310" i="8"/>
  <c r="BF310" i="8"/>
  <c r="BG310" i="8"/>
  <c r="BH310" i="8"/>
  <c r="BI310" i="8"/>
  <c r="BJ310" i="8"/>
  <c r="BK310" i="8"/>
  <c r="BL310" i="8"/>
  <c r="BM310" i="8"/>
  <c r="BN310" i="8"/>
  <c r="BO310" i="8"/>
  <c r="A311" i="8"/>
  <c r="B311" i="8"/>
  <c r="C311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AD311" i="8"/>
  <c r="AE311" i="8"/>
  <c r="AF311" i="8"/>
  <c r="AG311" i="8"/>
  <c r="AH311" i="8"/>
  <c r="AI311" i="8"/>
  <c r="AJ311" i="8"/>
  <c r="AK311" i="8"/>
  <c r="AL311" i="8"/>
  <c r="AM311" i="8"/>
  <c r="AN311" i="8"/>
  <c r="AO311" i="8"/>
  <c r="AP311" i="8"/>
  <c r="AQ311" i="8"/>
  <c r="AR311" i="8"/>
  <c r="AS311" i="8"/>
  <c r="AT311" i="8"/>
  <c r="AU311" i="8"/>
  <c r="AV311" i="8"/>
  <c r="AW311" i="8"/>
  <c r="AX311" i="8"/>
  <c r="AY311" i="8"/>
  <c r="AZ311" i="8"/>
  <c r="BA311" i="8"/>
  <c r="BB311" i="8"/>
  <c r="BC311" i="8"/>
  <c r="BD311" i="8"/>
  <c r="BE311" i="8"/>
  <c r="BF311" i="8"/>
  <c r="BG311" i="8"/>
  <c r="BH311" i="8"/>
  <c r="BI311" i="8"/>
  <c r="BJ311" i="8"/>
  <c r="BK311" i="8"/>
  <c r="BL311" i="8"/>
  <c r="BM311" i="8"/>
  <c r="BN311" i="8"/>
  <c r="BO311" i="8"/>
  <c r="A312" i="8"/>
  <c r="B312" i="8"/>
  <c r="C312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AD312" i="8"/>
  <c r="AE312" i="8"/>
  <c r="AF312" i="8"/>
  <c r="AG312" i="8"/>
  <c r="AH312" i="8"/>
  <c r="AI312" i="8"/>
  <c r="AJ312" i="8"/>
  <c r="AK312" i="8"/>
  <c r="AL312" i="8"/>
  <c r="AM312" i="8"/>
  <c r="AN312" i="8"/>
  <c r="AO312" i="8"/>
  <c r="AP312" i="8"/>
  <c r="AQ312" i="8"/>
  <c r="AR312" i="8"/>
  <c r="AS312" i="8"/>
  <c r="AT312" i="8"/>
  <c r="AU312" i="8"/>
  <c r="AV312" i="8"/>
  <c r="AW312" i="8"/>
  <c r="AX312" i="8"/>
  <c r="AY312" i="8"/>
  <c r="AZ312" i="8"/>
  <c r="BA312" i="8"/>
  <c r="BB312" i="8"/>
  <c r="BC312" i="8"/>
  <c r="BD312" i="8"/>
  <c r="BE312" i="8"/>
  <c r="BF312" i="8"/>
  <c r="BG312" i="8"/>
  <c r="BH312" i="8"/>
  <c r="BI312" i="8"/>
  <c r="BJ312" i="8"/>
  <c r="BK312" i="8"/>
  <c r="BL312" i="8"/>
  <c r="BM312" i="8"/>
  <c r="BN312" i="8"/>
  <c r="BO312" i="8"/>
  <c r="A313" i="8"/>
  <c r="B313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AD313" i="8"/>
  <c r="AE313" i="8"/>
  <c r="AF313" i="8"/>
  <c r="AG313" i="8"/>
  <c r="AH313" i="8"/>
  <c r="AI313" i="8"/>
  <c r="AJ313" i="8"/>
  <c r="AK313" i="8"/>
  <c r="AL313" i="8"/>
  <c r="AM313" i="8"/>
  <c r="AN313" i="8"/>
  <c r="AO313" i="8"/>
  <c r="AP313" i="8"/>
  <c r="AQ313" i="8"/>
  <c r="AR313" i="8"/>
  <c r="AS313" i="8"/>
  <c r="AT313" i="8"/>
  <c r="AU313" i="8"/>
  <c r="AV313" i="8"/>
  <c r="AW313" i="8"/>
  <c r="AX313" i="8"/>
  <c r="AY313" i="8"/>
  <c r="AZ313" i="8"/>
  <c r="BA313" i="8"/>
  <c r="BB313" i="8"/>
  <c r="BC313" i="8"/>
  <c r="BD313" i="8"/>
  <c r="BE313" i="8"/>
  <c r="BF313" i="8"/>
  <c r="BG313" i="8"/>
  <c r="BH313" i="8"/>
  <c r="BI313" i="8"/>
  <c r="BJ313" i="8"/>
  <c r="BK313" i="8"/>
  <c r="BL313" i="8"/>
  <c r="BM313" i="8"/>
  <c r="BN313" i="8"/>
  <c r="BO313" i="8"/>
  <c r="A314" i="8"/>
  <c r="B314" i="8"/>
  <c r="C314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AD314" i="8"/>
  <c r="AE314" i="8"/>
  <c r="AF314" i="8"/>
  <c r="AG314" i="8"/>
  <c r="AH314" i="8"/>
  <c r="AI314" i="8"/>
  <c r="AJ314" i="8"/>
  <c r="AK314" i="8"/>
  <c r="AL314" i="8"/>
  <c r="AM314" i="8"/>
  <c r="AN314" i="8"/>
  <c r="AO314" i="8"/>
  <c r="AP314" i="8"/>
  <c r="AQ314" i="8"/>
  <c r="AR314" i="8"/>
  <c r="AS314" i="8"/>
  <c r="AT314" i="8"/>
  <c r="AU314" i="8"/>
  <c r="AV314" i="8"/>
  <c r="AW314" i="8"/>
  <c r="AX314" i="8"/>
  <c r="AY314" i="8"/>
  <c r="AZ314" i="8"/>
  <c r="BA314" i="8"/>
  <c r="BB314" i="8"/>
  <c r="BC314" i="8"/>
  <c r="BD314" i="8"/>
  <c r="BE314" i="8"/>
  <c r="BF314" i="8"/>
  <c r="BG314" i="8"/>
  <c r="BH314" i="8"/>
  <c r="BI314" i="8"/>
  <c r="BJ314" i="8"/>
  <c r="BK314" i="8"/>
  <c r="BL314" i="8"/>
  <c r="BM314" i="8"/>
  <c r="BN314" i="8"/>
  <c r="BO314" i="8"/>
  <c r="A315" i="8"/>
  <c r="B315" i="8"/>
  <c r="C315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AD315" i="8"/>
  <c r="AE315" i="8"/>
  <c r="AF315" i="8"/>
  <c r="AG315" i="8"/>
  <c r="AH315" i="8"/>
  <c r="AI315" i="8"/>
  <c r="AJ315" i="8"/>
  <c r="AK315" i="8"/>
  <c r="AL315" i="8"/>
  <c r="AM315" i="8"/>
  <c r="AN315" i="8"/>
  <c r="AO315" i="8"/>
  <c r="AP315" i="8"/>
  <c r="AQ315" i="8"/>
  <c r="AR315" i="8"/>
  <c r="AS315" i="8"/>
  <c r="AT315" i="8"/>
  <c r="AU315" i="8"/>
  <c r="AV315" i="8"/>
  <c r="AW315" i="8"/>
  <c r="AX315" i="8"/>
  <c r="AY315" i="8"/>
  <c r="AZ315" i="8"/>
  <c r="BA315" i="8"/>
  <c r="BB315" i="8"/>
  <c r="BC315" i="8"/>
  <c r="BD315" i="8"/>
  <c r="BE315" i="8"/>
  <c r="BF315" i="8"/>
  <c r="BG315" i="8"/>
  <c r="BH315" i="8"/>
  <c r="BI315" i="8"/>
  <c r="BJ315" i="8"/>
  <c r="BK315" i="8"/>
  <c r="BL315" i="8"/>
  <c r="BM315" i="8"/>
  <c r="BN315" i="8"/>
  <c r="BO315" i="8"/>
  <c r="A316" i="8"/>
  <c r="B316" i="8"/>
  <c r="C316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AD316" i="8"/>
  <c r="AE316" i="8"/>
  <c r="AF316" i="8"/>
  <c r="AG316" i="8"/>
  <c r="AH316" i="8"/>
  <c r="AI316" i="8"/>
  <c r="AJ316" i="8"/>
  <c r="AK316" i="8"/>
  <c r="AL316" i="8"/>
  <c r="AM316" i="8"/>
  <c r="AN316" i="8"/>
  <c r="AO316" i="8"/>
  <c r="AP316" i="8"/>
  <c r="AQ316" i="8"/>
  <c r="AR316" i="8"/>
  <c r="AS316" i="8"/>
  <c r="AT316" i="8"/>
  <c r="AU316" i="8"/>
  <c r="AV316" i="8"/>
  <c r="AW316" i="8"/>
  <c r="AX316" i="8"/>
  <c r="AY316" i="8"/>
  <c r="AZ316" i="8"/>
  <c r="BA316" i="8"/>
  <c r="BB316" i="8"/>
  <c r="BC316" i="8"/>
  <c r="BD316" i="8"/>
  <c r="BE316" i="8"/>
  <c r="BF316" i="8"/>
  <c r="BG316" i="8"/>
  <c r="BH316" i="8"/>
  <c r="BI316" i="8"/>
  <c r="BJ316" i="8"/>
  <c r="BK316" i="8"/>
  <c r="BL316" i="8"/>
  <c r="BM316" i="8"/>
  <c r="BN316" i="8"/>
  <c r="BO316" i="8"/>
  <c r="A317" i="8"/>
  <c r="B317" i="8"/>
  <c r="C317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AD317" i="8"/>
  <c r="AE317" i="8"/>
  <c r="AF317" i="8"/>
  <c r="AG317" i="8"/>
  <c r="AH317" i="8"/>
  <c r="AI317" i="8"/>
  <c r="AJ317" i="8"/>
  <c r="AK317" i="8"/>
  <c r="AL317" i="8"/>
  <c r="AM317" i="8"/>
  <c r="AN317" i="8"/>
  <c r="AO317" i="8"/>
  <c r="AP317" i="8"/>
  <c r="AQ317" i="8"/>
  <c r="AR317" i="8"/>
  <c r="AS317" i="8"/>
  <c r="AT317" i="8"/>
  <c r="AU317" i="8"/>
  <c r="AV317" i="8"/>
  <c r="AW317" i="8"/>
  <c r="AX317" i="8"/>
  <c r="AY317" i="8"/>
  <c r="AZ317" i="8"/>
  <c r="BA317" i="8"/>
  <c r="BB317" i="8"/>
  <c r="BC317" i="8"/>
  <c r="BD317" i="8"/>
  <c r="BE317" i="8"/>
  <c r="BF317" i="8"/>
  <c r="BG317" i="8"/>
  <c r="BH317" i="8"/>
  <c r="BI317" i="8"/>
  <c r="BJ317" i="8"/>
  <c r="BK317" i="8"/>
  <c r="BL317" i="8"/>
  <c r="BM317" i="8"/>
  <c r="BN317" i="8"/>
  <c r="BO317" i="8"/>
  <c r="A318" i="8"/>
  <c r="B318" i="8"/>
  <c r="C318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AD318" i="8"/>
  <c r="AE318" i="8"/>
  <c r="AF318" i="8"/>
  <c r="AG318" i="8"/>
  <c r="AH318" i="8"/>
  <c r="AI318" i="8"/>
  <c r="AJ318" i="8"/>
  <c r="AK318" i="8"/>
  <c r="AL318" i="8"/>
  <c r="AM318" i="8"/>
  <c r="AN318" i="8"/>
  <c r="AO318" i="8"/>
  <c r="AP318" i="8"/>
  <c r="AQ318" i="8"/>
  <c r="AR318" i="8"/>
  <c r="AS318" i="8"/>
  <c r="AT318" i="8"/>
  <c r="AU318" i="8"/>
  <c r="AV318" i="8"/>
  <c r="AW318" i="8"/>
  <c r="AX318" i="8"/>
  <c r="AY318" i="8"/>
  <c r="AZ318" i="8"/>
  <c r="BA318" i="8"/>
  <c r="BB318" i="8"/>
  <c r="BC318" i="8"/>
  <c r="BD318" i="8"/>
  <c r="BE318" i="8"/>
  <c r="BF318" i="8"/>
  <c r="BG318" i="8"/>
  <c r="BH318" i="8"/>
  <c r="BI318" i="8"/>
  <c r="BJ318" i="8"/>
  <c r="BK318" i="8"/>
  <c r="BL318" i="8"/>
  <c r="BM318" i="8"/>
  <c r="BN318" i="8"/>
  <c r="BO318" i="8"/>
  <c r="A319" i="8"/>
  <c r="B319" i="8"/>
  <c r="C319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AD319" i="8"/>
  <c r="AE319" i="8"/>
  <c r="AF319" i="8"/>
  <c r="AG319" i="8"/>
  <c r="AH319" i="8"/>
  <c r="AI319" i="8"/>
  <c r="AJ319" i="8"/>
  <c r="AK319" i="8"/>
  <c r="AL319" i="8"/>
  <c r="AM319" i="8"/>
  <c r="AN319" i="8"/>
  <c r="AO319" i="8"/>
  <c r="AP319" i="8"/>
  <c r="AQ319" i="8"/>
  <c r="AR319" i="8"/>
  <c r="AS319" i="8"/>
  <c r="AT319" i="8"/>
  <c r="AU319" i="8"/>
  <c r="AV319" i="8"/>
  <c r="AW319" i="8"/>
  <c r="AX319" i="8"/>
  <c r="AY319" i="8"/>
  <c r="AZ319" i="8"/>
  <c r="BA319" i="8"/>
  <c r="BB319" i="8"/>
  <c r="BC319" i="8"/>
  <c r="BD319" i="8"/>
  <c r="BE319" i="8"/>
  <c r="BF319" i="8"/>
  <c r="BG319" i="8"/>
  <c r="BH319" i="8"/>
  <c r="BI319" i="8"/>
  <c r="BJ319" i="8"/>
  <c r="BK319" i="8"/>
  <c r="BL319" i="8"/>
  <c r="BM319" i="8"/>
  <c r="BN319" i="8"/>
  <c r="BO319" i="8"/>
  <c r="A320" i="8"/>
  <c r="B320" i="8"/>
  <c r="C320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AD320" i="8"/>
  <c r="AE320" i="8"/>
  <c r="AF320" i="8"/>
  <c r="AG320" i="8"/>
  <c r="AH320" i="8"/>
  <c r="AI320" i="8"/>
  <c r="AJ320" i="8"/>
  <c r="AK320" i="8"/>
  <c r="AL320" i="8"/>
  <c r="AM320" i="8"/>
  <c r="AN320" i="8"/>
  <c r="AO320" i="8"/>
  <c r="AP320" i="8"/>
  <c r="AQ320" i="8"/>
  <c r="AR320" i="8"/>
  <c r="AS320" i="8"/>
  <c r="AT320" i="8"/>
  <c r="AU320" i="8"/>
  <c r="AV320" i="8"/>
  <c r="AW320" i="8"/>
  <c r="AX320" i="8"/>
  <c r="AY320" i="8"/>
  <c r="AZ320" i="8"/>
  <c r="BA320" i="8"/>
  <c r="BB320" i="8"/>
  <c r="BC320" i="8"/>
  <c r="BD320" i="8"/>
  <c r="BE320" i="8"/>
  <c r="BF320" i="8"/>
  <c r="BG320" i="8"/>
  <c r="BH320" i="8"/>
  <c r="BI320" i="8"/>
  <c r="BJ320" i="8"/>
  <c r="BK320" i="8"/>
  <c r="BL320" i="8"/>
  <c r="BM320" i="8"/>
  <c r="BN320" i="8"/>
  <c r="BO320" i="8"/>
  <c r="A321" i="8"/>
  <c r="B321" i="8"/>
  <c r="C321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AD321" i="8"/>
  <c r="AE321" i="8"/>
  <c r="AF321" i="8"/>
  <c r="AG321" i="8"/>
  <c r="AH321" i="8"/>
  <c r="AI321" i="8"/>
  <c r="AJ321" i="8"/>
  <c r="AK321" i="8"/>
  <c r="AL321" i="8"/>
  <c r="AM321" i="8"/>
  <c r="AN321" i="8"/>
  <c r="AO321" i="8"/>
  <c r="AP321" i="8"/>
  <c r="AQ321" i="8"/>
  <c r="AR321" i="8"/>
  <c r="AS321" i="8"/>
  <c r="AT321" i="8"/>
  <c r="AU321" i="8"/>
  <c r="AV321" i="8"/>
  <c r="AW321" i="8"/>
  <c r="AX321" i="8"/>
  <c r="AY321" i="8"/>
  <c r="AZ321" i="8"/>
  <c r="BA321" i="8"/>
  <c r="BB321" i="8"/>
  <c r="BC321" i="8"/>
  <c r="BD321" i="8"/>
  <c r="BE321" i="8"/>
  <c r="BF321" i="8"/>
  <c r="BG321" i="8"/>
  <c r="BH321" i="8"/>
  <c r="BI321" i="8"/>
  <c r="BJ321" i="8"/>
  <c r="BK321" i="8"/>
  <c r="BL321" i="8"/>
  <c r="BM321" i="8"/>
  <c r="BN321" i="8"/>
  <c r="BO321" i="8"/>
  <c r="A322" i="8"/>
  <c r="B322" i="8"/>
  <c r="C322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AD322" i="8"/>
  <c r="AE322" i="8"/>
  <c r="AF322" i="8"/>
  <c r="AG322" i="8"/>
  <c r="AH322" i="8"/>
  <c r="AI322" i="8"/>
  <c r="AJ322" i="8"/>
  <c r="AK322" i="8"/>
  <c r="AL322" i="8"/>
  <c r="AM322" i="8"/>
  <c r="AN322" i="8"/>
  <c r="AO322" i="8"/>
  <c r="AP322" i="8"/>
  <c r="AQ322" i="8"/>
  <c r="AR322" i="8"/>
  <c r="AS322" i="8"/>
  <c r="AT322" i="8"/>
  <c r="AU322" i="8"/>
  <c r="AV322" i="8"/>
  <c r="AW322" i="8"/>
  <c r="AX322" i="8"/>
  <c r="AY322" i="8"/>
  <c r="AZ322" i="8"/>
  <c r="BA322" i="8"/>
  <c r="BB322" i="8"/>
  <c r="BC322" i="8"/>
  <c r="BD322" i="8"/>
  <c r="BE322" i="8"/>
  <c r="BF322" i="8"/>
  <c r="BG322" i="8"/>
  <c r="BH322" i="8"/>
  <c r="BI322" i="8"/>
  <c r="BJ322" i="8"/>
  <c r="BK322" i="8"/>
  <c r="BL322" i="8"/>
  <c r="BM322" i="8"/>
  <c r="BN322" i="8"/>
  <c r="BO322" i="8"/>
  <c r="A323" i="8"/>
  <c r="B323" i="8"/>
  <c r="C323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AD323" i="8"/>
  <c r="AE323" i="8"/>
  <c r="AF323" i="8"/>
  <c r="AG323" i="8"/>
  <c r="AH323" i="8"/>
  <c r="AI323" i="8"/>
  <c r="AJ323" i="8"/>
  <c r="AK323" i="8"/>
  <c r="AL323" i="8"/>
  <c r="AM323" i="8"/>
  <c r="AN323" i="8"/>
  <c r="AO323" i="8"/>
  <c r="AP323" i="8"/>
  <c r="AQ323" i="8"/>
  <c r="AR323" i="8"/>
  <c r="AS323" i="8"/>
  <c r="AT323" i="8"/>
  <c r="AU323" i="8"/>
  <c r="AV323" i="8"/>
  <c r="AW323" i="8"/>
  <c r="AX323" i="8"/>
  <c r="AY323" i="8"/>
  <c r="AZ323" i="8"/>
  <c r="BA323" i="8"/>
  <c r="BB323" i="8"/>
  <c r="BC323" i="8"/>
  <c r="BD323" i="8"/>
  <c r="BE323" i="8"/>
  <c r="BF323" i="8"/>
  <c r="BG323" i="8"/>
  <c r="BH323" i="8"/>
  <c r="BI323" i="8"/>
  <c r="BJ323" i="8"/>
  <c r="BK323" i="8"/>
  <c r="BL323" i="8"/>
  <c r="BM323" i="8"/>
  <c r="BN323" i="8"/>
  <c r="BO323" i="8"/>
  <c r="A324" i="8"/>
  <c r="B324" i="8"/>
  <c r="C324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AD324" i="8"/>
  <c r="AE324" i="8"/>
  <c r="AF324" i="8"/>
  <c r="AG324" i="8"/>
  <c r="AH324" i="8"/>
  <c r="AI324" i="8"/>
  <c r="AJ324" i="8"/>
  <c r="AK324" i="8"/>
  <c r="AL324" i="8"/>
  <c r="AM324" i="8"/>
  <c r="AN324" i="8"/>
  <c r="AO324" i="8"/>
  <c r="AP324" i="8"/>
  <c r="AQ324" i="8"/>
  <c r="AR324" i="8"/>
  <c r="AS324" i="8"/>
  <c r="AT324" i="8"/>
  <c r="AU324" i="8"/>
  <c r="AV324" i="8"/>
  <c r="AW324" i="8"/>
  <c r="AX324" i="8"/>
  <c r="AY324" i="8"/>
  <c r="AZ324" i="8"/>
  <c r="BA324" i="8"/>
  <c r="BB324" i="8"/>
  <c r="BC324" i="8"/>
  <c r="BD324" i="8"/>
  <c r="BE324" i="8"/>
  <c r="BF324" i="8"/>
  <c r="BG324" i="8"/>
  <c r="BH324" i="8"/>
  <c r="BI324" i="8"/>
  <c r="BJ324" i="8"/>
  <c r="BK324" i="8"/>
  <c r="BL324" i="8"/>
  <c r="BM324" i="8"/>
  <c r="BN324" i="8"/>
  <c r="BO324" i="8"/>
  <c r="A325" i="8"/>
  <c r="B325" i="8"/>
  <c r="C325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AD325" i="8"/>
  <c r="AE325" i="8"/>
  <c r="AF325" i="8"/>
  <c r="AG325" i="8"/>
  <c r="AH325" i="8"/>
  <c r="AI325" i="8"/>
  <c r="AJ325" i="8"/>
  <c r="AK325" i="8"/>
  <c r="AL325" i="8"/>
  <c r="AM325" i="8"/>
  <c r="AN325" i="8"/>
  <c r="AO325" i="8"/>
  <c r="AP325" i="8"/>
  <c r="AQ325" i="8"/>
  <c r="AR325" i="8"/>
  <c r="AS325" i="8"/>
  <c r="AT325" i="8"/>
  <c r="AU325" i="8"/>
  <c r="AV325" i="8"/>
  <c r="AW325" i="8"/>
  <c r="AX325" i="8"/>
  <c r="AY325" i="8"/>
  <c r="AZ325" i="8"/>
  <c r="BA325" i="8"/>
  <c r="BB325" i="8"/>
  <c r="BC325" i="8"/>
  <c r="BD325" i="8"/>
  <c r="BE325" i="8"/>
  <c r="BF325" i="8"/>
  <c r="BG325" i="8"/>
  <c r="BH325" i="8"/>
  <c r="BI325" i="8"/>
  <c r="BJ325" i="8"/>
  <c r="BK325" i="8"/>
  <c r="BL325" i="8"/>
  <c r="BM325" i="8"/>
  <c r="BN325" i="8"/>
  <c r="BO325" i="8"/>
  <c r="A326" i="8"/>
  <c r="B326" i="8"/>
  <c r="C326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AD326" i="8"/>
  <c r="AE326" i="8"/>
  <c r="AF326" i="8"/>
  <c r="AG326" i="8"/>
  <c r="AH326" i="8"/>
  <c r="AI326" i="8"/>
  <c r="AJ326" i="8"/>
  <c r="AK326" i="8"/>
  <c r="AL326" i="8"/>
  <c r="AM326" i="8"/>
  <c r="AN326" i="8"/>
  <c r="AO326" i="8"/>
  <c r="AP326" i="8"/>
  <c r="AQ326" i="8"/>
  <c r="AR326" i="8"/>
  <c r="AS326" i="8"/>
  <c r="AT326" i="8"/>
  <c r="AU326" i="8"/>
  <c r="AV326" i="8"/>
  <c r="AW326" i="8"/>
  <c r="AX326" i="8"/>
  <c r="AY326" i="8"/>
  <c r="AZ326" i="8"/>
  <c r="BA326" i="8"/>
  <c r="BB326" i="8"/>
  <c r="BC326" i="8"/>
  <c r="BD326" i="8"/>
  <c r="BE326" i="8"/>
  <c r="BF326" i="8"/>
  <c r="BG326" i="8"/>
  <c r="BH326" i="8"/>
  <c r="BI326" i="8"/>
  <c r="BJ326" i="8"/>
  <c r="BK326" i="8"/>
  <c r="BL326" i="8"/>
  <c r="BM326" i="8"/>
  <c r="BN326" i="8"/>
  <c r="BO326" i="8"/>
  <c r="A327" i="8"/>
  <c r="B327" i="8"/>
  <c r="C327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AD327" i="8"/>
  <c r="AE327" i="8"/>
  <c r="AF327" i="8"/>
  <c r="AG327" i="8"/>
  <c r="AH327" i="8"/>
  <c r="AI327" i="8"/>
  <c r="AJ327" i="8"/>
  <c r="AK327" i="8"/>
  <c r="AL327" i="8"/>
  <c r="AM327" i="8"/>
  <c r="AN327" i="8"/>
  <c r="AO327" i="8"/>
  <c r="AP327" i="8"/>
  <c r="AQ327" i="8"/>
  <c r="AR327" i="8"/>
  <c r="AS327" i="8"/>
  <c r="AT327" i="8"/>
  <c r="AU327" i="8"/>
  <c r="AV327" i="8"/>
  <c r="AW327" i="8"/>
  <c r="AX327" i="8"/>
  <c r="AY327" i="8"/>
  <c r="AZ327" i="8"/>
  <c r="BA327" i="8"/>
  <c r="BB327" i="8"/>
  <c r="BC327" i="8"/>
  <c r="BD327" i="8"/>
  <c r="BE327" i="8"/>
  <c r="BF327" i="8"/>
  <c r="BG327" i="8"/>
  <c r="BH327" i="8"/>
  <c r="BI327" i="8"/>
  <c r="BJ327" i="8"/>
  <c r="BK327" i="8"/>
  <c r="BL327" i="8"/>
  <c r="BM327" i="8"/>
  <c r="BN327" i="8"/>
  <c r="BO327" i="8"/>
  <c r="A328" i="8"/>
  <c r="B328" i="8"/>
  <c r="C328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AD328" i="8"/>
  <c r="AE328" i="8"/>
  <c r="AF328" i="8"/>
  <c r="AG328" i="8"/>
  <c r="AH328" i="8"/>
  <c r="AI328" i="8"/>
  <c r="AJ328" i="8"/>
  <c r="AK328" i="8"/>
  <c r="AL328" i="8"/>
  <c r="AM328" i="8"/>
  <c r="AN328" i="8"/>
  <c r="AO328" i="8"/>
  <c r="AP328" i="8"/>
  <c r="AQ328" i="8"/>
  <c r="AR328" i="8"/>
  <c r="AS328" i="8"/>
  <c r="AT328" i="8"/>
  <c r="AU328" i="8"/>
  <c r="AV328" i="8"/>
  <c r="AW328" i="8"/>
  <c r="AX328" i="8"/>
  <c r="AY328" i="8"/>
  <c r="AZ328" i="8"/>
  <c r="BA328" i="8"/>
  <c r="BB328" i="8"/>
  <c r="BC328" i="8"/>
  <c r="BD328" i="8"/>
  <c r="BE328" i="8"/>
  <c r="BF328" i="8"/>
  <c r="BG328" i="8"/>
  <c r="BH328" i="8"/>
  <c r="BI328" i="8"/>
  <c r="BJ328" i="8"/>
  <c r="BK328" i="8"/>
  <c r="BL328" i="8"/>
  <c r="BM328" i="8"/>
  <c r="BN328" i="8"/>
  <c r="BO328" i="8"/>
  <c r="A329" i="8"/>
  <c r="B329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AD329" i="8"/>
  <c r="AE329" i="8"/>
  <c r="AF329" i="8"/>
  <c r="AG329" i="8"/>
  <c r="AH329" i="8"/>
  <c r="AI329" i="8"/>
  <c r="AJ329" i="8"/>
  <c r="AK329" i="8"/>
  <c r="AL329" i="8"/>
  <c r="AM329" i="8"/>
  <c r="AN329" i="8"/>
  <c r="AO329" i="8"/>
  <c r="AP329" i="8"/>
  <c r="AQ329" i="8"/>
  <c r="AR329" i="8"/>
  <c r="AS329" i="8"/>
  <c r="AT329" i="8"/>
  <c r="AU329" i="8"/>
  <c r="AV329" i="8"/>
  <c r="AW329" i="8"/>
  <c r="AX329" i="8"/>
  <c r="AY329" i="8"/>
  <c r="AZ329" i="8"/>
  <c r="BA329" i="8"/>
  <c r="BB329" i="8"/>
  <c r="BC329" i="8"/>
  <c r="BD329" i="8"/>
  <c r="BE329" i="8"/>
  <c r="BF329" i="8"/>
  <c r="BG329" i="8"/>
  <c r="BH329" i="8"/>
  <c r="BI329" i="8"/>
  <c r="BJ329" i="8"/>
  <c r="BK329" i="8"/>
  <c r="BL329" i="8"/>
  <c r="BM329" i="8"/>
  <c r="BN329" i="8"/>
  <c r="BO329" i="8"/>
  <c r="A330" i="8"/>
  <c r="B330" i="8"/>
  <c r="C330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AD330" i="8"/>
  <c r="AE330" i="8"/>
  <c r="AF330" i="8"/>
  <c r="AG330" i="8"/>
  <c r="AH330" i="8"/>
  <c r="AI330" i="8"/>
  <c r="AJ330" i="8"/>
  <c r="AK330" i="8"/>
  <c r="AL330" i="8"/>
  <c r="AM330" i="8"/>
  <c r="AN330" i="8"/>
  <c r="AO330" i="8"/>
  <c r="AP330" i="8"/>
  <c r="AQ330" i="8"/>
  <c r="AR330" i="8"/>
  <c r="AS330" i="8"/>
  <c r="AT330" i="8"/>
  <c r="AU330" i="8"/>
  <c r="AV330" i="8"/>
  <c r="AW330" i="8"/>
  <c r="AX330" i="8"/>
  <c r="AY330" i="8"/>
  <c r="AZ330" i="8"/>
  <c r="BA330" i="8"/>
  <c r="BB330" i="8"/>
  <c r="BC330" i="8"/>
  <c r="BD330" i="8"/>
  <c r="BE330" i="8"/>
  <c r="BF330" i="8"/>
  <c r="BG330" i="8"/>
  <c r="BH330" i="8"/>
  <c r="BI330" i="8"/>
  <c r="BJ330" i="8"/>
  <c r="BK330" i="8"/>
  <c r="BL330" i="8"/>
  <c r="BM330" i="8"/>
  <c r="BN330" i="8"/>
  <c r="BO330" i="8"/>
  <c r="A331" i="8"/>
  <c r="B331" i="8"/>
  <c r="C331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AD331" i="8"/>
  <c r="AE331" i="8"/>
  <c r="AF331" i="8"/>
  <c r="AG331" i="8"/>
  <c r="AH331" i="8"/>
  <c r="AI331" i="8"/>
  <c r="AJ331" i="8"/>
  <c r="AK331" i="8"/>
  <c r="AL331" i="8"/>
  <c r="AM331" i="8"/>
  <c r="AN331" i="8"/>
  <c r="AO331" i="8"/>
  <c r="AP331" i="8"/>
  <c r="AQ331" i="8"/>
  <c r="AR331" i="8"/>
  <c r="AS331" i="8"/>
  <c r="AT331" i="8"/>
  <c r="AU331" i="8"/>
  <c r="AV331" i="8"/>
  <c r="AW331" i="8"/>
  <c r="AX331" i="8"/>
  <c r="AY331" i="8"/>
  <c r="AZ331" i="8"/>
  <c r="BA331" i="8"/>
  <c r="BB331" i="8"/>
  <c r="BC331" i="8"/>
  <c r="BD331" i="8"/>
  <c r="BE331" i="8"/>
  <c r="BF331" i="8"/>
  <c r="BG331" i="8"/>
  <c r="BH331" i="8"/>
  <c r="BI331" i="8"/>
  <c r="BJ331" i="8"/>
  <c r="BK331" i="8"/>
  <c r="BL331" i="8"/>
  <c r="BM331" i="8"/>
  <c r="BN331" i="8"/>
  <c r="BO331" i="8"/>
  <c r="A332" i="8"/>
  <c r="B332" i="8"/>
  <c r="C332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AD332" i="8"/>
  <c r="AE332" i="8"/>
  <c r="AF332" i="8"/>
  <c r="AG332" i="8"/>
  <c r="AH332" i="8"/>
  <c r="AI332" i="8"/>
  <c r="AJ332" i="8"/>
  <c r="AK332" i="8"/>
  <c r="AL332" i="8"/>
  <c r="AM332" i="8"/>
  <c r="AN332" i="8"/>
  <c r="AO332" i="8"/>
  <c r="AP332" i="8"/>
  <c r="AQ332" i="8"/>
  <c r="AR332" i="8"/>
  <c r="AS332" i="8"/>
  <c r="AT332" i="8"/>
  <c r="AU332" i="8"/>
  <c r="AV332" i="8"/>
  <c r="AW332" i="8"/>
  <c r="AX332" i="8"/>
  <c r="AY332" i="8"/>
  <c r="AZ332" i="8"/>
  <c r="BA332" i="8"/>
  <c r="BB332" i="8"/>
  <c r="BC332" i="8"/>
  <c r="BD332" i="8"/>
  <c r="BE332" i="8"/>
  <c r="BF332" i="8"/>
  <c r="BG332" i="8"/>
  <c r="BH332" i="8"/>
  <c r="BI332" i="8"/>
  <c r="BJ332" i="8"/>
  <c r="BK332" i="8"/>
  <c r="BL332" i="8"/>
  <c r="BM332" i="8"/>
  <c r="BN332" i="8"/>
  <c r="BO332" i="8"/>
  <c r="A333" i="8"/>
  <c r="B333" i="8"/>
  <c r="C333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AD333" i="8"/>
  <c r="AE333" i="8"/>
  <c r="AF333" i="8"/>
  <c r="AG333" i="8"/>
  <c r="AH333" i="8"/>
  <c r="AI333" i="8"/>
  <c r="AJ333" i="8"/>
  <c r="AK333" i="8"/>
  <c r="AL333" i="8"/>
  <c r="AM333" i="8"/>
  <c r="AN333" i="8"/>
  <c r="AO333" i="8"/>
  <c r="AP333" i="8"/>
  <c r="AQ333" i="8"/>
  <c r="AR333" i="8"/>
  <c r="AS333" i="8"/>
  <c r="AT333" i="8"/>
  <c r="AU333" i="8"/>
  <c r="AV333" i="8"/>
  <c r="AW333" i="8"/>
  <c r="AX333" i="8"/>
  <c r="AY333" i="8"/>
  <c r="AZ333" i="8"/>
  <c r="BA333" i="8"/>
  <c r="BB333" i="8"/>
  <c r="BC333" i="8"/>
  <c r="BD333" i="8"/>
  <c r="BE333" i="8"/>
  <c r="BF333" i="8"/>
  <c r="BG333" i="8"/>
  <c r="BH333" i="8"/>
  <c r="BI333" i="8"/>
  <c r="BJ333" i="8"/>
  <c r="BK333" i="8"/>
  <c r="BL333" i="8"/>
  <c r="BM333" i="8"/>
  <c r="BN333" i="8"/>
  <c r="BO333" i="8"/>
  <c r="A334" i="8"/>
  <c r="B334" i="8"/>
  <c r="C334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AD334" i="8"/>
  <c r="AE334" i="8"/>
  <c r="AF334" i="8"/>
  <c r="AG334" i="8"/>
  <c r="AH334" i="8"/>
  <c r="AI334" i="8"/>
  <c r="AJ334" i="8"/>
  <c r="AK334" i="8"/>
  <c r="AL334" i="8"/>
  <c r="AM334" i="8"/>
  <c r="AN334" i="8"/>
  <c r="AO334" i="8"/>
  <c r="AP334" i="8"/>
  <c r="AQ334" i="8"/>
  <c r="AR334" i="8"/>
  <c r="AS334" i="8"/>
  <c r="AT334" i="8"/>
  <c r="AU334" i="8"/>
  <c r="AV334" i="8"/>
  <c r="AW334" i="8"/>
  <c r="AX334" i="8"/>
  <c r="AY334" i="8"/>
  <c r="AZ334" i="8"/>
  <c r="BA334" i="8"/>
  <c r="BB334" i="8"/>
  <c r="BC334" i="8"/>
  <c r="BD334" i="8"/>
  <c r="BE334" i="8"/>
  <c r="BF334" i="8"/>
  <c r="BG334" i="8"/>
  <c r="BH334" i="8"/>
  <c r="BI334" i="8"/>
  <c r="BJ334" i="8"/>
  <c r="BK334" i="8"/>
  <c r="BL334" i="8"/>
  <c r="BM334" i="8"/>
  <c r="BN334" i="8"/>
  <c r="BO334" i="8"/>
  <c r="A335" i="8"/>
  <c r="B335" i="8"/>
  <c r="C335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AD335" i="8"/>
  <c r="AE335" i="8"/>
  <c r="AF335" i="8"/>
  <c r="AG335" i="8"/>
  <c r="AH335" i="8"/>
  <c r="AI335" i="8"/>
  <c r="AJ335" i="8"/>
  <c r="AK335" i="8"/>
  <c r="AL335" i="8"/>
  <c r="AM335" i="8"/>
  <c r="AN335" i="8"/>
  <c r="AO335" i="8"/>
  <c r="AP335" i="8"/>
  <c r="AQ335" i="8"/>
  <c r="AR335" i="8"/>
  <c r="AS335" i="8"/>
  <c r="AT335" i="8"/>
  <c r="AU335" i="8"/>
  <c r="AV335" i="8"/>
  <c r="AW335" i="8"/>
  <c r="AX335" i="8"/>
  <c r="AY335" i="8"/>
  <c r="AZ335" i="8"/>
  <c r="BA335" i="8"/>
  <c r="BB335" i="8"/>
  <c r="BC335" i="8"/>
  <c r="BD335" i="8"/>
  <c r="BE335" i="8"/>
  <c r="BF335" i="8"/>
  <c r="BG335" i="8"/>
  <c r="BH335" i="8"/>
  <c r="BI335" i="8"/>
  <c r="BJ335" i="8"/>
  <c r="BK335" i="8"/>
  <c r="BL335" i="8"/>
  <c r="BM335" i="8"/>
  <c r="BN335" i="8"/>
  <c r="BO335" i="8"/>
  <c r="A336" i="8"/>
  <c r="B336" i="8"/>
  <c r="C336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AD336" i="8"/>
  <c r="AE336" i="8"/>
  <c r="AF336" i="8"/>
  <c r="AG336" i="8"/>
  <c r="AH336" i="8"/>
  <c r="AI336" i="8"/>
  <c r="AJ336" i="8"/>
  <c r="AK336" i="8"/>
  <c r="AL336" i="8"/>
  <c r="AM336" i="8"/>
  <c r="AN336" i="8"/>
  <c r="AO336" i="8"/>
  <c r="AP336" i="8"/>
  <c r="AQ336" i="8"/>
  <c r="AR336" i="8"/>
  <c r="AS336" i="8"/>
  <c r="AT336" i="8"/>
  <c r="AU336" i="8"/>
  <c r="AV336" i="8"/>
  <c r="AW336" i="8"/>
  <c r="AX336" i="8"/>
  <c r="AY336" i="8"/>
  <c r="AZ336" i="8"/>
  <c r="BA336" i="8"/>
  <c r="BB336" i="8"/>
  <c r="BC336" i="8"/>
  <c r="BD336" i="8"/>
  <c r="BE336" i="8"/>
  <c r="BF336" i="8"/>
  <c r="BG336" i="8"/>
  <c r="BH336" i="8"/>
  <c r="BI336" i="8"/>
  <c r="BJ336" i="8"/>
  <c r="BK336" i="8"/>
  <c r="BL336" i="8"/>
  <c r="BM336" i="8"/>
  <c r="BN336" i="8"/>
  <c r="BO336" i="8"/>
  <c r="A337" i="8"/>
  <c r="B337" i="8"/>
  <c r="C337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AD337" i="8"/>
  <c r="AE337" i="8"/>
  <c r="AF337" i="8"/>
  <c r="AG337" i="8"/>
  <c r="AH337" i="8"/>
  <c r="AI337" i="8"/>
  <c r="AJ337" i="8"/>
  <c r="AK337" i="8"/>
  <c r="AL337" i="8"/>
  <c r="AM337" i="8"/>
  <c r="AN337" i="8"/>
  <c r="AO337" i="8"/>
  <c r="AP337" i="8"/>
  <c r="AQ337" i="8"/>
  <c r="AR337" i="8"/>
  <c r="AS337" i="8"/>
  <c r="AT337" i="8"/>
  <c r="AU337" i="8"/>
  <c r="AV337" i="8"/>
  <c r="AW337" i="8"/>
  <c r="AX337" i="8"/>
  <c r="AY337" i="8"/>
  <c r="AZ337" i="8"/>
  <c r="BA337" i="8"/>
  <c r="BB337" i="8"/>
  <c r="BC337" i="8"/>
  <c r="BD337" i="8"/>
  <c r="BE337" i="8"/>
  <c r="BF337" i="8"/>
  <c r="BG337" i="8"/>
  <c r="BH337" i="8"/>
  <c r="BI337" i="8"/>
  <c r="BJ337" i="8"/>
  <c r="BK337" i="8"/>
  <c r="BL337" i="8"/>
  <c r="BM337" i="8"/>
  <c r="BN337" i="8"/>
  <c r="BO337" i="8"/>
  <c r="A338" i="8"/>
  <c r="B338" i="8"/>
  <c r="C338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AD338" i="8"/>
  <c r="AE338" i="8"/>
  <c r="AF338" i="8"/>
  <c r="AG338" i="8"/>
  <c r="AH338" i="8"/>
  <c r="AI338" i="8"/>
  <c r="AJ338" i="8"/>
  <c r="AK338" i="8"/>
  <c r="AL338" i="8"/>
  <c r="AM338" i="8"/>
  <c r="AN338" i="8"/>
  <c r="AO338" i="8"/>
  <c r="AP338" i="8"/>
  <c r="AQ338" i="8"/>
  <c r="AR338" i="8"/>
  <c r="AS338" i="8"/>
  <c r="AT338" i="8"/>
  <c r="AU338" i="8"/>
  <c r="AV338" i="8"/>
  <c r="AW338" i="8"/>
  <c r="AX338" i="8"/>
  <c r="AY338" i="8"/>
  <c r="AZ338" i="8"/>
  <c r="BA338" i="8"/>
  <c r="BB338" i="8"/>
  <c r="BC338" i="8"/>
  <c r="BD338" i="8"/>
  <c r="BE338" i="8"/>
  <c r="BF338" i="8"/>
  <c r="BG338" i="8"/>
  <c r="BH338" i="8"/>
  <c r="BI338" i="8"/>
  <c r="BJ338" i="8"/>
  <c r="BK338" i="8"/>
  <c r="BL338" i="8"/>
  <c r="BM338" i="8"/>
  <c r="BN338" i="8"/>
  <c r="BO338" i="8"/>
  <c r="A339" i="8"/>
  <c r="B339" i="8"/>
  <c r="C339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AD339" i="8"/>
  <c r="AE339" i="8"/>
  <c r="AF339" i="8"/>
  <c r="AG339" i="8"/>
  <c r="AH339" i="8"/>
  <c r="AI339" i="8"/>
  <c r="AJ339" i="8"/>
  <c r="AK339" i="8"/>
  <c r="AL339" i="8"/>
  <c r="AM339" i="8"/>
  <c r="AN339" i="8"/>
  <c r="AO339" i="8"/>
  <c r="AP339" i="8"/>
  <c r="AQ339" i="8"/>
  <c r="AR339" i="8"/>
  <c r="AS339" i="8"/>
  <c r="AT339" i="8"/>
  <c r="AU339" i="8"/>
  <c r="AV339" i="8"/>
  <c r="AW339" i="8"/>
  <c r="AX339" i="8"/>
  <c r="AY339" i="8"/>
  <c r="AZ339" i="8"/>
  <c r="BA339" i="8"/>
  <c r="BB339" i="8"/>
  <c r="BC339" i="8"/>
  <c r="BD339" i="8"/>
  <c r="BE339" i="8"/>
  <c r="BF339" i="8"/>
  <c r="BG339" i="8"/>
  <c r="BH339" i="8"/>
  <c r="BI339" i="8"/>
  <c r="BJ339" i="8"/>
  <c r="BK339" i="8"/>
  <c r="BL339" i="8"/>
  <c r="BM339" i="8"/>
  <c r="BN339" i="8"/>
  <c r="BO339" i="8"/>
  <c r="A340" i="8"/>
  <c r="B340" i="8"/>
  <c r="C340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AD340" i="8"/>
  <c r="AE340" i="8"/>
  <c r="AF340" i="8"/>
  <c r="AG340" i="8"/>
  <c r="AH340" i="8"/>
  <c r="AI340" i="8"/>
  <c r="AJ340" i="8"/>
  <c r="AK340" i="8"/>
  <c r="AL340" i="8"/>
  <c r="AM340" i="8"/>
  <c r="AN340" i="8"/>
  <c r="AO340" i="8"/>
  <c r="AP340" i="8"/>
  <c r="AQ340" i="8"/>
  <c r="AR340" i="8"/>
  <c r="AS340" i="8"/>
  <c r="AT340" i="8"/>
  <c r="AU340" i="8"/>
  <c r="AV340" i="8"/>
  <c r="AW340" i="8"/>
  <c r="AX340" i="8"/>
  <c r="AY340" i="8"/>
  <c r="AZ340" i="8"/>
  <c r="BA340" i="8"/>
  <c r="BB340" i="8"/>
  <c r="BC340" i="8"/>
  <c r="BD340" i="8"/>
  <c r="BE340" i="8"/>
  <c r="BF340" i="8"/>
  <c r="BG340" i="8"/>
  <c r="BH340" i="8"/>
  <c r="BI340" i="8"/>
  <c r="BJ340" i="8"/>
  <c r="BK340" i="8"/>
  <c r="BL340" i="8"/>
  <c r="BM340" i="8"/>
  <c r="BN340" i="8"/>
  <c r="BO340" i="8"/>
  <c r="A341" i="8"/>
  <c r="B341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AD341" i="8"/>
  <c r="AE341" i="8"/>
  <c r="AF341" i="8"/>
  <c r="AG341" i="8"/>
  <c r="AH341" i="8"/>
  <c r="AI341" i="8"/>
  <c r="AJ341" i="8"/>
  <c r="AK341" i="8"/>
  <c r="AL341" i="8"/>
  <c r="AM341" i="8"/>
  <c r="AN341" i="8"/>
  <c r="AO341" i="8"/>
  <c r="AP341" i="8"/>
  <c r="AQ341" i="8"/>
  <c r="AR341" i="8"/>
  <c r="AS341" i="8"/>
  <c r="AT341" i="8"/>
  <c r="AU341" i="8"/>
  <c r="AV341" i="8"/>
  <c r="AW341" i="8"/>
  <c r="AX341" i="8"/>
  <c r="AY341" i="8"/>
  <c r="AZ341" i="8"/>
  <c r="BA341" i="8"/>
  <c r="BB341" i="8"/>
  <c r="BC341" i="8"/>
  <c r="BD341" i="8"/>
  <c r="BE341" i="8"/>
  <c r="BF341" i="8"/>
  <c r="BG341" i="8"/>
  <c r="BH341" i="8"/>
  <c r="BI341" i="8"/>
  <c r="BJ341" i="8"/>
  <c r="BK341" i="8"/>
  <c r="BL341" i="8"/>
  <c r="BM341" i="8"/>
  <c r="BN341" i="8"/>
  <c r="BO341" i="8"/>
  <c r="A342" i="8"/>
  <c r="B342" i="8"/>
  <c r="C342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AD342" i="8"/>
  <c r="AE342" i="8"/>
  <c r="AF342" i="8"/>
  <c r="AG342" i="8"/>
  <c r="AH342" i="8"/>
  <c r="AI342" i="8"/>
  <c r="AJ342" i="8"/>
  <c r="AK342" i="8"/>
  <c r="AL342" i="8"/>
  <c r="AM342" i="8"/>
  <c r="AN342" i="8"/>
  <c r="AO342" i="8"/>
  <c r="AP342" i="8"/>
  <c r="AQ342" i="8"/>
  <c r="AR342" i="8"/>
  <c r="AS342" i="8"/>
  <c r="AT342" i="8"/>
  <c r="AU342" i="8"/>
  <c r="AV342" i="8"/>
  <c r="AW342" i="8"/>
  <c r="AX342" i="8"/>
  <c r="AY342" i="8"/>
  <c r="AZ342" i="8"/>
  <c r="BA342" i="8"/>
  <c r="BB342" i="8"/>
  <c r="BC342" i="8"/>
  <c r="BD342" i="8"/>
  <c r="BE342" i="8"/>
  <c r="BF342" i="8"/>
  <c r="BG342" i="8"/>
  <c r="BH342" i="8"/>
  <c r="BI342" i="8"/>
  <c r="BJ342" i="8"/>
  <c r="BK342" i="8"/>
  <c r="BL342" i="8"/>
  <c r="BM342" i="8"/>
  <c r="BN342" i="8"/>
  <c r="BO342" i="8"/>
  <c r="A343" i="8"/>
  <c r="B343" i="8"/>
  <c r="C343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AD343" i="8"/>
  <c r="AE343" i="8"/>
  <c r="AF343" i="8"/>
  <c r="AG343" i="8"/>
  <c r="AH343" i="8"/>
  <c r="AI343" i="8"/>
  <c r="AJ343" i="8"/>
  <c r="AK343" i="8"/>
  <c r="AL343" i="8"/>
  <c r="AM343" i="8"/>
  <c r="AN343" i="8"/>
  <c r="AO343" i="8"/>
  <c r="AP343" i="8"/>
  <c r="AQ343" i="8"/>
  <c r="AR343" i="8"/>
  <c r="AS343" i="8"/>
  <c r="AT343" i="8"/>
  <c r="AU343" i="8"/>
  <c r="AV343" i="8"/>
  <c r="AW343" i="8"/>
  <c r="AX343" i="8"/>
  <c r="AY343" i="8"/>
  <c r="AZ343" i="8"/>
  <c r="BA343" i="8"/>
  <c r="BB343" i="8"/>
  <c r="BC343" i="8"/>
  <c r="BD343" i="8"/>
  <c r="BE343" i="8"/>
  <c r="BF343" i="8"/>
  <c r="BG343" i="8"/>
  <c r="BH343" i="8"/>
  <c r="BI343" i="8"/>
  <c r="BJ343" i="8"/>
  <c r="BK343" i="8"/>
  <c r="BL343" i="8"/>
  <c r="BM343" i="8"/>
  <c r="BN343" i="8"/>
  <c r="BO343" i="8"/>
  <c r="A344" i="8"/>
  <c r="B344" i="8"/>
  <c r="C344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AD344" i="8"/>
  <c r="AE344" i="8"/>
  <c r="AF344" i="8"/>
  <c r="AG344" i="8"/>
  <c r="AH344" i="8"/>
  <c r="AI344" i="8"/>
  <c r="AJ344" i="8"/>
  <c r="AK344" i="8"/>
  <c r="AL344" i="8"/>
  <c r="AM344" i="8"/>
  <c r="AN344" i="8"/>
  <c r="AO344" i="8"/>
  <c r="AP344" i="8"/>
  <c r="AQ344" i="8"/>
  <c r="AR344" i="8"/>
  <c r="AS344" i="8"/>
  <c r="AT344" i="8"/>
  <c r="AU344" i="8"/>
  <c r="AV344" i="8"/>
  <c r="AW344" i="8"/>
  <c r="AX344" i="8"/>
  <c r="AY344" i="8"/>
  <c r="AZ344" i="8"/>
  <c r="BA344" i="8"/>
  <c r="BB344" i="8"/>
  <c r="BC344" i="8"/>
  <c r="BD344" i="8"/>
  <c r="BE344" i="8"/>
  <c r="BF344" i="8"/>
  <c r="BG344" i="8"/>
  <c r="BH344" i="8"/>
  <c r="BI344" i="8"/>
  <c r="BJ344" i="8"/>
  <c r="BK344" i="8"/>
  <c r="BL344" i="8"/>
  <c r="BM344" i="8"/>
  <c r="BN344" i="8"/>
  <c r="BO344" i="8"/>
  <c r="A345" i="8"/>
  <c r="B345" i="8"/>
  <c r="C345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AD345" i="8"/>
  <c r="AE345" i="8"/>
  <c r="AF345" i="8"/>
  <c r="AG345" i="8"/>
  <c r="AH345" i="8"/>
  <c r="AI345" i="8"/>
  <c r="AJ345" i="8"/>
  <c r="AK345" i="8"/>
  <c r="AL345" i="8"/>
  <c r="AM345" i="8"/>
  <c r="AN345" i="8"/>
  <c r="AO345" i="8"/>
  <c r="AP345" i="8"/>
  <c r="AQ345" i="8"/>
  <c r="AR345" i="8"/>
  <c r="AS345" i="8"/>
  <c r="AT345" i="8"/>
  <c r="AU345" i="8"/>
  <c r="AV345" i="8"/>
  <c r="AW345" i="8"/>
  <c r="AX345" i="8"/>
  <c r="AY345" i="8"/>
  <c r="AZ345" i="8"/>
  <c r="BA345" i="8"/>
  <c r="BB345" i="8"/>
  <c r="BC345" i="8"/>
  <c r="BD345" i="8"/>
  <c r="BE345" i="8"/>
  <c r="BF345" i="8"/>
  <c r="BG345" i="8"/>
  <c r="BH345" i="8"/>
  <c r="BI345" i="8"/>
  <c r="BJ345" i="8"/>
  <c r="BK345" i="8"/>
  <c r="BL345" i="8"/>
  <c r="BM345" i="8"/>
  <c r="BN345" i="8"/>
  <c r="BO345" i="8"/>
  <c r="A346" i="8"/>
  <c r="B346" i="8"/>
  <c r="C346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AD346" i="8"/>
  <c r="AE346" i="8"/>
  <c r="AF346" i="8"/>
  <c r="AG346" i="8"/>
  <c r="AH346" i="8"/>
  <c r="AI346" i="8"/>
  <c r="AJ346" i="8"/>
  <c r="AK346" i="8"/>
  <c r="AL346" i="8"/>
  <c r="AM346" i="8"/>
  <c r="AN346" i="8"/>
  <c r="AO346" i="8"/>
  <c r="AP346" i="8"/>
  <c r="AQ346" i="8"/>
  <c r="AR346" i="8"/>
  <c r="AS346" i="8"/>
  <c r="AT346" i="8"/>
  <c r="AU346" i="8"/>
  <c r="AV346" i="8"/>
  <c r="AW346" i="8"/>
  <c r="AX346" i="8"/>
  <c r="AY346" i="8"/>
  <c r="AZ346" i="8"/>
  <c r="BA346" i="8"/>
  <c r="BB346" i="8"/>
  <c r="BC346" i="8"/>
  <c r="BD346" i="8"/>
  <c r="BE346" i="8"/>
  <c r="BF346" i="8"/>
  <c r="BG346" i="8"/>
  <c r="BH346" i="8"/>
  <c r="BI346" i="8"/>
  <c r="BJ346" i="8"/>
  <c r="BK346" i="8"/>
  <c r="BL346" i="8"/>
  <c r="BM346" i="8"/>
  <c r="BN346" i="8"/>
  <c r="BO346" i="8"/>
  <c r="A347" i="8"/>
  <c r="B347" i="8"/>
  <c r="C347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AD347" i="8"/>
  <c r="AE347" i="8"/>
  <c r="AF347" i="8"/>
  <c r="AG347" i="8"/>
  <c r="AH347" i="8"/>
  <c r="AI347" i="8"/>
  <c r="AJ347" i="8"/>
  <c r="AK347" i="8"/>
  <c r="AL347" i="8"/>
  <c r="AM347" i="8"/>
  <c r="AN347" i="8"/>
  <c r="AO347" i="8"/>
  <c r="AP347" i="8"/>
  <c r="AQ347" i="8"/>
  <c r="AR347" i="8"/>
  <c r="AS347" i="8"/>
  <c r="AT347" i="8"/>
  <c r="AU347" i="8"/>
  <c r="AV347" i="8"/>
  <c r="AW347" i="8"/>
  <c r="AX347" i="8"/>
  <c r="AY347" i="8"/>
  <c r="AZ347" i="8"/>
  <c r="BA347" i="8"/>
  <c r="BB347" i="8"/>
  <c r="BC347" i="8"/>
  <c r="BD347" i="8"/>
  <c r="BE347" i="8"/>
  <c r="BF347" i="8"/>
  <c r="BG347" i="8"/>
  <c r="BH347" i="8"/>
  <c r="BI347" i="8"/>
  <c r="BJ347" i="8"/>
  <c r="BK347" i="8"/>
  <c r="BL347" i="8"/>
  <c r="BM347" i="8"/>
  <c r="BN347" i="8"/>
  <c r="BO347" i="8"/>
  <c r="A348" i="8"/>
  <c r="B348" i="8"/>
  <c r="C348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AD348" i="8"/>
  <c r="AE348" i="8"/>
  <c r="AF348" i="8"/>
  <c r="AG348" i="8"/>
  <c r="AH348" i="8"/>
  <c r="AI348" i="8"/>
  <c r="AJ348" i="8"/>
  <c r="AK348" i="8"/>
  <c r="AL348" i="8"/>
  <c r="AM348" i="8"/>
  <c r="AN348" i="8"/>
  <c r="AO348" i="8"/>
  <c r="AP348" i="8"/>
  <c r="AQ348" i="8"/>
  <c r="AR348" i="8"/>
  <c r="AS348" i="8"/>
  <c r="AT348" i="8"/>
  <c r="AU348" i="8"/>
  <c r="AV348" i="8"/>
  <c r="AW348" i="8"/>
  <c r="AX348" i="8"/>
  <c r="AY348" i="8"/>
  <c r="AZ348" i="8"/>
  <c r="BA348" i="8"/>
  <c r="BB348" i="8"/>
  <c r="BC348" i="8"/>
  <c r="BD348" i="8"/>
  <c r="BE348" i="8"/>
  <c r="BF348" i="8"/>
  <c r="BG348" i="8"/>
  <c r="BH348" i="8"/>
  <c r="BI348" i="8"/>
  <c r="BJ348" i="8"/>
  <c r="BK348" i="8"/>
  <c r="BL348" i="8"/>
  <c r="BM348" i="8"/>
  <c r="BN348" i="8"/>
  <c r="BO348" i="8"/>
  <c r="A349" i="8"/>
  <c r="B349" i="8"/>
  <c r="C349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AD349" i="8"/>
  <c r="AE349" i="8"/>
  <c r="AF349" i="8"/>
  <c r="AG349" i="8"/>
  <c r="AH349" i="8"/>
  <c r="AI349" i="8"/>
  <c r="AJ349" i="8"/>
  <c r="AK349" i="8"/>
  <c r="AL349" i="8"/>
  <c r="AM349" i="8"/>
  <c r="AN349" i="8"/>
  <c r="AO349" i="8"/>
  <c r="AP349" i="8"/>
  <c r="AQ349" i="8"/>
  <c r="AR349" i="8"/>
  <c r="AS349" i="8"/>
  <c r="AT349" i="8"/>
  <c r="AU349" i="8"/>
  <c r="AV349" i="8"/>
  <c r="AW349" i="8"/>
  <c r="AX349" i="8"/>
  <c r="AY349" i="8"/>
  <c r="AZ349" i="8"/>
  <c r="BA349" i="8"/>
  <c r="BB349" i="8"/>
  <c r="BC349" i="8"/>
  <c r="BD349" i="8"/>
  <c r="BE349" i="8"/>
  <c r="BF349" i="8"/>
  <c r="BG349" i="8"/>
  <c r="BH349" i="8"/>
  <c r="BI349" i="8"/>
  <c r="BJ349" i="8"/>
  <c r="BK349" i="8"/>
  <c r="BL349" i="8"/>
  <c r="BM349" i="8"/>
  <c r="BN349" i="8"/>
  <c r="BO349" i="8"/>
  <c r="A350" i="8"/>
  <c r="B350" i="8"/>
  <c r="C350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AD350" i="8"/>
  <c r="AE350" i="8"/>
  <c r="AF350" i="8"/>
  <c r="AG350" i="8"/>
  <c r="AH350" i="8"/>
  <c r="AI350" i="8"/>
  <c r="AJ350" i="8"/>
  <c r="AK350" i="8"/>
  <c r="AL350" i="8"/>
  <c r="AM350" i="8"/>
  <c r="AN350" i="8"/>
  <c r="AO350" i="8"/>
  <c r="AP350" i="8"/>
  <c r="AQ350" i="8"/>
  <c r="AR350" i="8"/>
  <c r="AS350" i="8"/>
  <c r="AT350" i="8"/>
  <c r="AU350" i="8"/>
  <c r="AV350" i="8"/>
  <c r="AW350" i="8"/>
  <c r="AX350" i="8"/>
  <c r="AY350" i="8"/>
  <c r="AZ350" i="8"/>
  <c r="BA350" i="8"/>
  <c r="BB350" i="8"/>
  <c r="BC350" i="8"/>
  <c r="BD350" i="8"/>
  <c r="BE350" i="8"/>
  <c r="BF350" i="8"/>
  <c r="BG350" i="8"/>
  <c r="BH350" i="8"/>
  <c r="BI350" i="8"/>
  <c r="BJ350" i="8"/>
  <c r="BK350" i="8"/>
  <c r="BL350" i="8"/>
  <c r="BM350" i="8"/>
  <c r="BN350" i="8"/>
  <c r="BO350" i="8"/>
  <c r="A351" i="8"/>
  <c r="B351" i="8"/>
  <c r="C351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AD351" i="8"/>
  <c r="AE351" i="8"/>
  <c r="AF351" i="8"/>
  <c r="AG351" i="8"/>
  <c r="AH351" i="8"/>
  <c r="AI351" i="8"/>
  <c r="AJ351" i="8"/>
  <c r="AK351" i="8"/>
  <c r="AL351" i="8"/>
  <c r="AM351" i="8"/>
  <c r="AN351" i="8"/>
  <c r="AO351" i="8"/>
  <c r="AP351" i="8"/>
  <c r="AQ351" i="8"/>
  <c r="AR351" i="8"/>
  <c r="AS351" i="8"/>
  <c r="AT351" i="8"/>
  <c r="AU351" i="8"/>
  <c r="AV351" i="8"/>
  <c r="AW351" i="8"/>
  <c r="AX351" i="8"/>
  <c r="AY351" i="8"/>
  <c r="AZ351" i="8"/>
  <c r="BA351" i="8"/>
  <c r="BB351" i="8"/>
  <c r="BC351" i="8"/>
  <c r="BD351" i="8"/>
  <c r="BE351" i="8"/>
  <c r="BF351" i="8"/>
  <c r="BG351" i="8"/>
  <c r="BH351" i="8"/>
  <c r="BI351" i="8"/>
  <c r="BJ351" i="8"/>
  <c r="BK351" i="8"/>
  <c r="BL351" i="8"/>
  <c r="BM351" i="8"/>
  <c r="BN351" i="8"/>
  <c r="BO351" i="8"/>
  <c r="A352" i="8"/>
  <c r="B352" i="8"/>
  <c r="C352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AD352" i="8"/>
  <c r="AE352" i="8"/>
  <c r="AF352" i="8"/>
  <c r="AG352" i="8"/>
  <c r="AH352" i="8"/>
  <c r="AI352" i="8"/>
  <c r="AJ352" i="8"/>
  <c r="AK352" i="8"/>
  <c r="AL352" i="8"/>
  <c r="AM352" i="8"/>
  <c r="AN352" i="8"/>
  <c r="AO352" i="8"/>
  <c r="AP352" i="8"/>
  <c r="AQ352" i="8"/>
  <c r="AR352" i="8"/>
  <c r="AS352" i="8"/>
  <c r="AT352" i="8"/>
  <c r="AU352" i="8"/>
  <c r="AV352" i="8"/>
  <c r="AW352" i="8"/>
  <c r="AX352" i="8"/>
  <c r="AY352" i="8"/>
  <c r="AZ352" i="8"/>
  <c r="BA352" i="8"/>
  <c r="BB352" i="8"/>
  <c r="BC352" i="8"/>
  <c r="BD352" i="8"/>
  <c r="BE352" i="8"/>
  <c r="BF352" i="8"/>
  <c r="BG352" i="8"/>
  <c r="BH352" i="8"/>
  <c r="BI352" i="8"/>
  <c r="BJ352" i="8"/>
  <c r="BK352" i="8"/>
  <c r="BL352" i="8"/>
  <c r="BM352" i="8"/>
  <c r="BN352" i="8"/>
  <c r="BO352" i="8"/>
  <c r="A353" i="8"/>
  <c r="B353" i="8"/>
  <c r="C353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AD353" i="8"/>
  <c r="AE353" i="8"/>
  <c r="AF353" i="8"/>
  <c r="AG353" i="8"/>
  <c r="AH353" i="8"/>
  <c r="AI353" i="8"/>
  <c r="AJ353" i="8"/>
  <c r="AK353" i="8"/>
  <c r="AL353" i="8"/>
  <c r="AM353" i="8"/>
  <c r="AN353" i="8"/>
  <c r="AO353" i="8"/>
  <c r="AP353" i="8"/>
  <c r="AQ353" i="8"/>
  <c r="AR353" i="8"/>
  <c r="AS353" i="8"/>
  <c r="AT353" i="8"/>
  <c r="AU353" i="8"/>
  <c r="AV353" i="8"/>
  <c r="AW353" i="8"/>
  <c r="AX353" i="8"/>
  <c r="AY353" i="8"/>
  <c r="AZ353" i="8"/>
  <c r="BA353" i="8"/>
  <c r="BB353" i="8"/>
  <c r="BC353" i="8"/>
  <c r="BD353" i="8"/>
  <c r="BE353" i="8"/>
  <c r="BF353" i="8"/>
  <c r="BG353" i="8"/>
  <c r="BH353" i="8"/>
  <c r="BI353" i="8"/>
  <c r="BJ353" i="8"/>
  <c r="BK353" i="8"/>
  <c r="BL353" i="8"/>
  <c r="BM353" i="8"/>
  <c r="BN353" i="8"/>
  <c r="BO353" i="8"/>
  <c r="A354" i="8"/>
  <c r="B354" i="8"/>
  <c r="C354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AD354" i="8"/>
  <c r="AE354" i="8"/>
  <c r="AF354" i="8"/>
  <c r="AG354" i="8"/>
  <c r="AH354" i="8"/>
  <c r="AI354" i="8"/>
  <c r="AJ354" i="8"/>
  <c r="AK354" i="8"/>
  <c r="AL354" i="8"/>
  <c r="AM354" i="8"/>
  <c r="AN354" i="8"/>
  <c r="AO354" i="8"/>
  <c r="AP354" i="8"/>
  <c r="AQ354" i="8"/>
  <c r="AR354" i="8"/>
  <c r="AS354" i="8"/>
  <c r="AT354" i="8"/>
  <c r="AU354" i="8"/>
  <c r="AV354" i="8"/>
  <c r="AW354" i="8"/>
  <c r="AX354" i="8"/>
  <c r="AY354" i="8"/>
  <c r="AZ354" i="8"/>
  <c r="BA354" i="8"/>
  <c r="BB354" i="8"/>
  <c r="BC354" i="8"/>
  <c r="BD354" i="8"/>
  <c r="BE354" i="8"/>
  <c r="BF354" i="8"/>
  <c r="BG354" i="8"/>
  <c r="BH354" i="8"/>
  <c r="BI354" i="8"/>
  <c r="BJ354" i="8"/>
  <c r="BK354" i="8"/>
  <c r="BL354" i="8"/>
  <c r="BM354" i="8"/>
  <c r="BN354" i="8"/>
  <c r="BO354" i="8"/>
  <c r="A355" i="8"/>
  <c r="B355" i="8"/>
  <c r="C355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AD355" i="8"/>
  <c r="AE355" i="8"/>
  <c r="AF355" i="8"/>
  <c r="AG355" i="8"/>
  <c r="AH355" i="8"/>
  <c r="AI355" i="8"/>
  <c r="AJ355" i="8"/>
  <c r="AK355" i="8"/>
  <c r="AL355" i="8"/>
  <c r="AM355" i="8"/>
  <c r="AN355" i="8"/>
  <c r="AO355" i="8"/>
  <c r="AP355" i="8"/>
  <c r="AQ355" i="8"/>
  <c r="AR355" i="8"/>
  <c r="AS355" i="8"/>
  <c r="AT355" i="8"/>
  <c r="AU355" i="8"/>
  <c r="AV355" i="8"/>
  <c r="AW355" i="8"/>
  <c r="AX355" i="8"/>
  <c r="AY355" i="8"/>
  <c r="AZ355" i="8"/>
  <c r="BA355" i="8"/>
  <c r="BB355" i="8"/>
  <c r="BC355" i="8"/>
  <c r="BD355" i="8"/>
  <c r="BE355" i="8"/>
  <c r="BF355" i="8"/>
  <c r="BG355" i="8"/>
  <c r="BH355" i="8"/>
  <c r="BI355" i="8"/>
  <c r="BJ355" i="8"/>
  <c r="BK355" i="8"/>
  <c r="BL355" i="8"/>
  <c r="BM355" i="8"/>
  <c r="BN355" i="8"/>
  <c r="BO355" i="8"/>
  <c r="A356" i="8"/>
  <c r="B356" i="8"/>
  <c r="C356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AD356" i="8"/>
  <c r="AE356" i="8"/>
  <c r="AF356" i="8"/>
  <c r="AG356" i="8"/>
  <c r="AH356" i="8"/>
  <c r="AI356" i="8"/>
  <c r="AJ356" i="8"/>
  <c r="AK356" i="8"/>
  <c r="AL356" i="8"/>
  <c r="AM356" i="8"/>
  <c r="AN356" i="8"/>
  <c r="AO356" i="8"/>
  <c r="AP356" i="8"/>
  <c r="AQ356" i="8"/>
  <c r="AR356" i="8"/>
  <c r="AS356" i="8"/>
  <c r="AT356" i="8"/>
  <c r="AU356" i="8"/>
  <c r="AV356" i="8"/>
  <c r="AW356" i="8"/>
  <c r="AX356" i="8"/>
  <c r="AY356" i="8"/>
  <c r="AZ356" i="8"/>
  <c r="BA356" i="8"/>
  <c r="BB356" i="8"/>
  <c r="BC356" i="8"/>
  <c r="BD356" i="8"/>
  <c r="BE356" i="8"/>
  <c r="BF356" i="8"/>
  <c r="BG356" i="8"/>
  <c r="BH356" i="8"/>
  <c r="BI356" i="8"/>
  <c r="BJ356" i="8"/>
  <c r="BK356" i="8"/>
  <c r="BL356" i="8"/>
  <c r="BM356" i="8"/>
  <c r="BN356" i="8"/>
  <c r="BO356" i="8"/>
  <c r="A357" i="8"/>
  <c r="B357" i="8"/>
  <c r="C357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AD357" i="8"/>
  <c r="AE357" i="8"/>
  <c r="AF357" i="8"/>
  <c r="AG357" i="8"/>
  <c r="AH357" i="8"/>
  <c r="AI357" i="8"/>
  <c r="AJ357" i="8"/>
  <c r="AK357" i="8"/>
  <c r="AL357" i="8"/>
  <c r="AM357" i="8"/>
  <c r="AN357" i="8"/>
  <c r="AO357" i="8"/>
  <c r="AP357" i="8"/>
  <c r="AQ357" i="8"/>
  <c r="AR357" i="8"/>
  <c r="AS357" i="8"/>
  <c r="AT357" i="8"/>
  <c r="AU357" i="8"/>
  <c r="AV357" i="8"/>
  <c r="AW357" i="8"/>
  <c r="AX357" i="8"/>
  <c r="AY357" i="8"/>
  <c r="AZ357" i="8"/>
  <c r="BA357" i="8"/>
  <c r="BB357" i="8"/>
  <c r="BC357" i="8"/>
  <c r="BD357" i="8"/>
  <c r="BE357" i="8"/>
  <c r="BF357" i="8"/>
  <c r="BG357" i="8"/>
  <c r="BH357" i="8"/>
  <c r="BI357" i="8"/>
  <c r="BJ357" i="8"/>
  <c r="BK357" i="8"/>
  <c r="BL357" i="8"/>
  <c r="BM357" i="8"/>
  <c r="BN357" i="8"/>
  <c r="BO357" i="8"/>
  <c r="A358" i="8"/>
  <c r="B358" i="8"/>
  <c r="C358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AD358" i="8"/>
  <c r="AE358" i="8"/>
  <c r="AF358" i="8"/>
  <c r="AG358" i="8"/>
  <c r="AH358" i="8"/>
  <c r="AI358" i="8"/>
  <c r="AJ358" i="8"/>
  <c r="AK358" i="8"/>
  <c r="AL358" i="8"/>
  <c r="AM358" i="8"/>
  <c r="AN358" i="8"/>
  <c r="AO358" i="8"/>
  <c r="AP358" i="8"/>
  <c r="AQ358" i="8"/>
  <c r="AR358" i="8"/>
  <c r="AS358" i="8"/>
  <c r="AT358" i="8"/>
  <c r="AU358" i="8"/>
  <c r="AV358" i="8"/>
  <c r="AW358" i="8"/>
  <c r="AX358" i="8"/>
  <c r="AY358" i="8"/>
  <c r="AZ358" i="8"/>
  <c r="BA358" i="8"/>
  <c r="BB358" i="8"/>
  <c r="BC358" i="8"/>
  <c r="BD358" i="8"/>
  <c r="BE358" i="8"/>
  <c r="BF358" i="8"/>
  <c r="BG358" i="8"/>
  <c r="BH358" i="8"/>
  <c r="BI358" i="8"/>
  <c r="BJ358" i="8"/>
  <c r="BK358" i="8"/>
  <c r="BL358" i="8"/>
  <c r="BM358" i="8"/>
  <c r="BN358" i="8"/>
  <c r="BO358" i="8"/>
  <c r="A359" i="8"/>
  <c r="B359" i="8"/>
  <c r="C359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AD359" i="8"/>
  <c r="AE359" i="8"/>
  <c r="AF359" i="8"/>
  <c r="AG359" i="8"/>
  <c r="AH359" i="8"/>
  <c r="AI359" i="8"/>
  <c r="AJ359" i="8"/>
  <c r="AK359" i="8"/>
  <c r="AL359" i="8"/>
  <c r="AM359" i="8"/>
  <c r="AN359" i="8"/>
  <c r="AO359" i="8"/>
  <c r="AP359" i="8"/>
  <c r="AQ359" i="8"/>
  <c r="AR359" i="8"/>
  <c r="AS359" i="8"/>
  <c r="AT359" i="8"/>
  <c r="AU359" i="8"/>
  <c r="AV359" i="8"/>
  <c r="AW359" i="8"/>
  <c r="AX359" i="8"/>
  <c r="AY359" i="8"/>
  <c r="AZ359" i="8"/>
  <c r="BA359" i="8"/>
  <c r="BB359" i="8"/>
  <c r="BC359" i="8"/>
  <c r="BD359" i="8"/>
  <c r="BE359" i="8"/>
  <c r="BF359" i="8"/>
  <c r="BG359" i="8"/>
  <c r="BH359" i="8"/>
  <c r="BI359" i="8"/>
  <c r="BJ359" i="8"/>
  <c r="BK359" i="8"/>
  <c r="BL359" i="8"/>
  <c r="BM359" i="8"/>
  <c r="BN359" i="8"/>
  <c r="BO359" i="8"/>
  <c r="A360" i="8"/>
  <c r="B360" i="8"/>
  <c r="C360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AD360" i="8"/>
  <c r="AE360" i="8"/>
  <c r="AF360" i="8"/>
  <c r="AG360" i="8"/>
  <c r="AH360" i="8"/>
  <c r="AI360" i="8"/>
  <c r="AJ360" i="8"/>
  <c r="AK360" i="8"/>
  <c r="AL360" i="8"/>
  <c r="AM360" i="8"/>
  <c r="AN360" i="8"/>
  <c r="AO360" i="8"/>
  <c r="AP360" i="8"/>
  <c r="AQ360" i="8"/>
  <c r="AR360" i="8"/>
  <c r="AS360" i="8"/>
  <c r="AT360" i="8"/>
  <c r="AU360" i="8"/>
  <c r="AV360" i="8"/>
  <c r="AW360" i="8"/>
  <c r="AX360" i="8"/>
  <c r="AY360" i="8"/>
  <c r="AZ360" i="8"/>
  <c r="BA360" i="8"/>
  <c r="BB360" i="8"/>
  <c r="BC360" i="8"/>
  <c r="BD360" i="8"/>
  <c r="BE360" i="8"/>
  <c r="BF360" i="8"/>
  <c r="BG360" i="8"/>
  <c r="BH360" i="8"/>
  <c r="BI360" i="8"/>
  <c r="BJ360" i="8"/>
  <c r="BK360" i="8"/>
  <c r="BL360" i="8"/>
  <c r="BM360" i="8"/>
  <c r="BN360" i="8"/>
  <c r="BO360" i="8"/>
  <c r="A361" i="8"/>
  <c r="B361" i="8"/>
  <c r="C361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AD361" i="8"/>
  <c r="AE361" i="8"/>
  <c r="AF361" i="8"/>
  <c r="AG361" i="8"/>
  <c r="AH361" i="8"/>
  <c r="AI361" i="8"/>
  <c r="AJ361" i="8"/>
  <c r="AK361" i="8"/>
  <c r="AL361" i="8"/>
  <c r="AM361" i="8"/>
  <c r="AN361" i="8"/>
  <c r="AO361" i="8"/>
  <c r="AP361" i="8"/>
  <c r="AQ361" i="8"/>
  <c r="AR361" i="8"/>
  <c r="AS361" i="8"/>
  <c r="AT361" i="8"/>
  <c r="AU361" i="8"/>
  <c r="AV361" i="8"/>
  <c r="AW361" i="8"/>
  <c r="AX361" i="8"/>
  <c r="AY361" i="8"/>
  <c r="AZ361" i="8"/>
  <c r="BA361" i="8"/>
  <c r="BB361" i="8"/>
  <c r="BC361" i="8"/>
  <c r="BD361" i="8"/>
  <c r="BE361" i="8"/>
  <c r="BF361" i="8"/>
  <c r="BG361" i="8"/>
  <c r="BH361" i="8"/>
  <c r="BI361" i="8"/>
  <c r="BJ361" i="8"/>
  <c r="BK361" i="8"/>
  <c r="BL361" i="8"/>
  <c r="BM361" i="8"/>
  <c r="BN361" i="8"/>
  <c r="BO361" i="8"/>
  <c r="A362" i="8"/>
  <c r="B362" i="8"/>
  <c r="C362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P362" i="8"/>
  <c r="AQ362" i="8"/>
  <c r="AR362" i="8"/>
  <c r="AS362" i="8"/>
  <c r="AT362" i="8"/>
  <c r="AU362" i="8"/>
  <c r="AV362" i="8"/>
  <c r="AW362" i="8"/>
  <c r="AX362" i="8"/>
  <c r="AY362" i="8"/>
  <c r="AZ362" i="8"/>
  <c r="BA362" i="8"/>
  <c r="BB362" i="8"/>
  <c r="BC362" i="8"/>
  <c r="BD362" i="8"/>
  <c r="BE362" i="8"/>
  <c r="BF362" i="8"/>
  <c r="BG362" i="8"/>
  <c r="BH362" i="8"/>
  <c r="BI362" i="8"/>
  <c r="BJ362" i="8"/>
  <c r="BK362" i="8"/>
  <c r="BL362" i="8"/>
  <c r="BM362" i="8"/>
  <c r="BN362" i="8"/>
  <c r="BO362" i="8"/>
  <c r="A363" i="8"/>
  <c r="B363" i="8"/>
  <c r="C363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AD363" i="8"/>
  <c r="AE363" i="8"/>
  <c r="AF363" i="8"/>
  <c r="AG363" i="8"/>
  <c r="AH363" i="8"/>
  <c r="AI363" i="8"/>
  <c r="AJ363" i="8"/>
  <c r="AK363" i="8"/>
  <c r="AL363" i="8"/>
  <c r="AM363" i="8"/>
  <c r="AN363" i="8"/>
  <c r="AO363" i="8"/>
  <c r="AP363" i="8"/>
  <c r="AQ363" i="8"/>
  <c r="AR363" i="8"/>
  <c r="AS363" i="8"/>
  <c r="AT363" i="8"/>
  <c r="AU363" i="8"/>
  <c r="AV363" i="8"/>
  <c r="AW363" i="8"/>
  <c r="AX363" i="8"/>
  <c r="AY363" i="8"/>
  <c r="AZ363" i="8"/>
  <c r="BA363" i="8"/>
  <c r="BB363" i="8"/>
  <c r="BC363" i="8"/>
  <c r="BD363" i="8"/>
  <c r="BE363" i="8"/>
  <c r="BF363" i="8"/>
  <c r="BG363" i="8"/>
  <c r="BH363" i="8"/>
  <c r="BI363" i="8"/>
  <c r="BJ363" i="8"/>
  <c r="BK363" i="8"/>
  <c r="BL363" i="8"/>
  <c r="BM363" i="8"/>
  <c r="BN363" i="8"/>
  <c r="BO363" i="8"/>
  <c r="A364" i="8"/>
  <c r="B364" i="8"/>
  <c r="C364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AD364" i="8"/>
  <c r="AE364" i="8"/>
  <c r="AF364" i="8"/>
  <c r="AG364" i="8"/>
  <c r="AH364" i="8"/>
  <c r="AI364" i="8"/>
  <c r="AJ364" i="8"/>
  <c r="AK364" i="8"/>
  <c r="AL364" i="8"/>
  <c r="AM364" i="8"/>
  <c r="AN364" i="8"/>
  <c r="AO364" i="8"/>
  <c r="AP364" i="8"/>
  <c r="AQ364" i="8"/>
  <c r="AR364" i="8"/>
  <c r="AS364" i="8"/>
  <c r="AT364" i="8"/>
  <c r="AU364" i="8"/>
  <c r="AV364" i="8"/>
  <c r="AW364" i="8"/>
  <c r="AX364" i="8"/>
  <c r="AY364" i="8"/>
  <c r="AZ364" i="8"/>
  <c r="BA364" i="8"/>
  <c r="BB364" i="8"/>
  <c r="BC364" i="8"/>
  <c r="BD364" i="8"/>
  <c r="BE364" i="8"/>
  <c r="BF364" i="8"/>
  <c r="BG364" i="8"/>
  <c r="BH364" i="8"/>
  <c r="BI364" i="8"/>
  <c r="BJ364" i="8"/>
  <c r="BK364" i="8"/>
  <c r="BL364" i="8"/>
  <c r="BM364" i="8"/>
  <c r="BN364" i="8"/>
  <c r="BO364" i="8"/>
  <c r="A365" i="8"/>
  <c r="B365" i="8"/>
  <c r="C365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AD365" i="8"/>
  <c r="AE365" i="8"/>
  <c r="AF365" i="8"/>
  <c r="AG365" i="8"/>
  <c r="AH365" i="8"/>
  <c r="AI365" i="8"/>
  <c r="AJ365" i="8"/>
  <c r="AK365" i="8"/>
  <c r="AL365" i="8"/>
  <c r="AM365" i="8"/>
  <c r="AN365" i="8"/>
  <c r="AO365" i="8"/>
  <c r="AP365" i="8"/>
  <c r="AQ365" i="8"/>
  <c r="AR365" i="8"/>
  <c r="AS365" i="8"/>
  <c r="AT365" i="8"/>
  <c r="AU365" i="8"/>
  <c r="AV365" i="8"/>
  <c r="AW365" i="8"/>
  <c r="AX365" i="8"/>
  <c r="AY365" i="8"/>
  <c r="AZ365" i="8"/>
  <c r="BA365" i="8"/>
  <c r="BB365" i="8"/>
  <c r="BC365" i="8"/>
  <c r="BD365" i="8"/>
  <c r="BE365" i="8"/>
  <c r="BF365" i="8"/>
  <c r="BG365" i="8"/>
  <c r="BH365" i="8"/>
  <c r="BI365" i="8"/>
  <c r="BJ365" i="8"/>
  <c r="BK365" i="8"/>
  <c r="BL365" i="8"/>
  <c r="BM365" i="8"/>
  <c r="BN365" i="8"/>
  <c r="BO365" i="8"/>
  <c r="A366" i="8"/>
  <c r="B366" i="8"/>
  <c r="C366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AD366" i="8"/>
  <c r="AE366" i="8"/>
  <c r="AF366" i="8"/>
  <c r="AG366" i="8"/>
  <c r="AH366" i="8"/>
  <c r="AI366" i="8"/>
  <c r="AJ366" i="8"/>
  <c r="AK366" i="8"/>
  <c r="AL366" i="8"/>
  <c r="AM366" i="8"/>
  <c r="AN366" i="8"/>
  <c r="AO366" i="8"/>
  <c r="AP366" i="8"/>
  <c r="AQ366" i="8"/>
  <c r="AR366" i="8"/>
  <c r="AS366" i="8"/>
  <c r="AT366" i="8"/>
  <c r="AU366" i="8"/>
  <c r="AV366" i="8"/>
  <c r="AW366" i="8"/>
  <c r="AX366" i="8"/>
  <c r="AY366" i="8"/>
  <c r="AZ366" i="8"/>
  <c r="BA366" i="8"/>
  <c r="BB366" i="8"/>
  <c r="BC366" i="8"/>
  <c r="BD366" i="8"/>
  <c r="BE366" i="8"/>
  <c r="BF366" i="8"/>
  <c r="BG366" i="8"/>
  <c r="BH366" i="8"/>
  <c r="BI366" i="8"/>
  <c r="BJ366" i="8"/>
  <c r="BK366" i="8"/>
  <c r="BL366" i="8"/>
  <c r="BM366" i="8"/>
  <c r="BN366" i="8"/>
  <c r="BO366" i="8"/>
  <c r="A367" i="8"/>
  <c r="B367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AD367" i="8"/>
  <c r="AE367" i="8"/>
  <c r="AF367" i="8"/>
  <c r="AG367" i="8"/>
  <c r="AH367" i="8"/>
  <c r="AI367" i="8"/>
  <c r="AJ367" i="8"/>
  <c r="AK367" i="8"/>
  <c r="AL367" i="8"/>
  <c r="AM367" i="8"/>
  <c r="AN367" i="8"/>
  <c r="AO367" i="8"/>
  <c r="AP367" i="8"/>
  <c r="AQ367" i="8"/>
  <c r="AR367" i="8"/>
  <c r="AS367" i="8"/>
  <c r="AT367" i="8"/>
  <c r="AU367" i="8"/>
  <c r="AV367" i="8"/>
  <c r="AW367" i="8"/>
  <c r="AX367" i="8"/>
  <c r="AY367" i="8"/>
  <c r="AZ367" i="8"/>
  <c r="BA367" i="8"/>
  <c r="BB367" i="8"/>
  <c r="BC367" i="8"/>
  <c r="BD367" i="8"/>
  <c r="BE367" i="8"/>
  <c r="BF367" i="8"/>
  <c r="BG367" i="8"/>
  <c r="BH367" i="8"/>
  <c r="BI367" i="8"/>
  <c r="BJ367" i="8"/>
  <c r="BK367" i="8"/>
  <c r="BL367" i="8"/>
  <c r="BM367" i="8"/>
  <c r="BN367" i="8"/>
  <c r="BO367" i="8"/>
  <c r="A368" i="8"/>
  <c r="B368" i="8"/>
  <c r="C368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AD368" i="8"/>
  <c r="AE368" i="8"/>
  <c r="AF368" i="8"/>
  <c r="AG368" i="8"/>
  <c r="AH368" i="8"/>
  <c r="AI368" i="8"/>
  <c r="AJ368" i="8"/>
  <c r="AK368" i="8"/>
  <c r="AL368" i="8"/>
  <c r="AM368" i="8"/>
  <c r="AN368" i="8"/>
  <c r="AO368" i="8"/>
  <c r="AP368" i="8"/>
  <c r="AQ368" i="8"/>
  <c r="AR368" i="8"/>
  <c r="AS368" i="8"/>
  <c r="AT368" i="8"/>
  <c r="AU368" i="8"/>
  <c r="AV368" i="8"/>
  <c r="AW368" i="8"/>
  <c r="AX368" i="8"/>
  <c r="AY368" i="8"/>
  <c r="AZ368" i="8"/>
  <c r="BA368" i="8"/>
  <c r="BB368" i="8"/>
  <c r="BC368" i="8"/>
  <c r="BD368" i="8"/>
  <c r="BE368" i="8"/>
  <c r="BF368" i="8"/>
  <c r="BG368" i="8"/>
  <c r="BH368" i="8"/>
  <c r="BI368" i="8"/>
  <c r="BJ368" i="8"/>
  <c r="BK368" i="8"/>
  <c r="BL368" i="8"/>
  <c r="BM368" i="8"/>
  <c r="BN368" i="8"/>
  <c r="BO368" i="8"/>
  <c r="A369" i="8"/>
  <c r="B369" i="8"/>
  <c r="C369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AD369" i="8"/>
  <c r="AE369" i="8"/>
  <c r="AF369" i="8"/>
  <c r="AG369" i="8"/>
  <c r="AH369" i="8"/>
  <c r="AI369" i="8"/>
  <c r="AJ369" i="8"/>
  <c r="AK369" i="8"/>
  <c r="AL369" i="8"/>
  <c r="AM369" i="8"/>
  <c r="AN369" i="8"/>
  <c r="AO369" i="8"/>
  <c r="AP369" i="8"/>
  <c r="AQ369" i="8"/>
  <c r="AR369" i="8"/>
  <c r="AS369" i="8"/>
  <c r="AT369" i="8"/>
  <c r="AU369" i="8"/>
  <c r="AV369" i="8"/>
  <c r="AW369" i="8"/>
  <c r="AX369" i="8"/>
  <c r="AY369" i="8"/>
  <c r="AZ369" i="8"/>
  <c r="BA369" i="8"/>
  <c r="BB369" i="8"/>
  <c r="BC369" i="8"/>
  <c r="BD369" i="8"/>
  <c r="BE369" i="8"/>
  <c r="BF369" i="8"/>
  <c r="BG369" i="8"/>
  <c r="BH369" i="8"/>
  <c r="BI369" i="8"/>
  <c r="BJ369" i="8"/>
  <c r="BK369" i="8"/>
  <c r="BL369" i="8"/>
  <c r="BM369" i="8"/>
  <c r="BN369" i="8"/>
  <c r="BO369" i="8"/>
  <c r="A370" i="8"/>
  <c r="B370" i="8"/>
  <c r="C370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AD370" i="8"/>
  <c r="AE370" i="8"/>
  <c r="AF370" i="8"/>
  <c r="AG370" i="8"/>
  <c r="AH370" i="8"/>
  <c r="AI370" i="8"/>
  <c r="AJ370" i="8"/>
  <c r="AK370" i="8"/>
  <c r="AL370" i="8"/>
  <c r="AM370" i="8"/>
  <c r="AN370" i="8"/>
  <c r="AO370" i="8"/>
  <c r="AP370" i="8"/>
  <c r="AQ370" i="8"/>
  <c r="AR370" i="8"/>
  <c r="AS370" i="8"/>
  <c r="AT370" i="8"/>
  <c r="AU370" i="8"/>
  <c r="AV370" i="8"/>
  <c r="AW370" i="8"/>
  <c r="AX370" i="8"/>
  <c r="AY370" i="8"/>
  <c r="AZ370" i="8"/>
  <c r="BA370" i="8"/>
  <c r="BB370" i="8"/>
  <c r="BC370" i="8"/>
  <c r="BD370" i="8"/>
  <c r="BE370" i="8"/>
  <c r="BF370" i="8"/>
  <c r="BG370" i="8"/>
  <c r="BH370" i="8"/>
  <c r="BI370" i="8"/>
  <c r="BJ370" i="8"/>
  <c r="BK370" i="8"/>
  <c r="BL370" i="8"/>
  <c r="BM370" i="8"/>
  <c r="BN370" i="8"/>
  <c r="BO370" i="8"/>
  <c r="A371" i="8"/>
  <c r="B371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AD371" i="8"/>
  <c r="AE371" i="8"/>
  <c r="AF371" i="8"/>
  <c r="AG371" i="8"/>
  <c r="AH371" i="8"/>
  <c r="AI371" i="8"/>
  <c r="AJ371" i="8"/>
  <c r="AK371" i="8"/>
  <c r="AL371" i="8"/>
  <c r="AM371" i="8"/>
  <c r="AN371" i="8"/>
  <c r="AO371" i="8"/>
  <c r="AP371" i="8"/>
  <c r="AQ371" i="8"/>
  <c r="AR371" i="8"/>
  <c r="AS371" i="8"/>
  <c r="AT371" i="8"/>
  <c r="AU371" i="8"/>
  <c r="AV371" i="8"/>
  <c r="AW371" i="8"/>
  <c r="AX371" i="8"/>
  <c r="AY371" i="8"/>
  <c r="AZ371" i="8"/>
  <c r="BA371" i="8"/>
  <c r="BB371" i="8"/>
  <c r="BC371" i="8"/>
  <c r="BD371" i="8"/>
  <c r="BE371" i="8"/>
  <c r="BF371" i="8"/>
  <c r="BG371" i="8"/>
  <c r="BH371" i="8"/>
  <c r="BI371" i="8"/>
  <c r="BJ371" i="8"/>
  <c r="BK371" i="8"/>
  <c r="BL371" i="8"/>
  <c r="BM371" i="8"/>
  <c r="BN371" i="8"/>
  <c r="BO371" i="8"/>
  <c r="A372" i="8"/>
  <c r="B372" i="8"/>
  <c r="C372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AD372" i="8"/>
  <c r="AE372" i="8"/>
  <c r="AF372" i="8"/>
  <c r="AG372" i="8"/>
  <c r="AH372" i="8"/>
  <c r="AI372" i="8"/>
  <c r="AJ372" i="8"/>
  <c r="AK372" i="8"/>
  <c r="AL372" i="8"/>
  <c r="AM372" i="8"/>
  <c r="AN372" i="8"/>
  <c r="AO372" i="8"/>
  <c r="AP372" i="8"/>
  <c r="AQ372" i="8"/>
  <c r="AR372" i="8"/>
  <c r="AS372" i="8"/>
  <c r="AT372" i="8"/>
  <c r="AU372" i="8"/>
  <c r="AV372" i="8"/>
  <c r="AW372" i="8"/>
  <c r="AX372" i="8"/>
  <c r="AY372" i="8"/>
  <c r="AZ372" i="8"/>
  <c r="BA372" i="8"/>
  <c r="BB372" i="8"/>
  <c r="BC372" i="8"/>
  <c r="BD372" i="8"/>
  <c r="BE372" i="8"/>
  <c r="BF372" i="8"/>
  <c r="BG372" i="8"/>
  <c r="BH372" i="8"/>
  <c r="BI372" i="8"/>
  <c r="BJ372" i="8"/>
  <c r="BK372" i="8"/>
  <c r="BL372" i="8"/>
  <c r="BM372" i="8"/>
  <c r="BN372" i="8"/>
  <c r="BO372" i="8"/>
  <c r="A373" i="8"/>
  <c r="B373" i="8"/>
  <c r="C373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AD373" i="8"/>
  <c r="AE373" i="8"/>
  <c r="AF373" i="8"/>
  <c r="AG373" i="8"/>
  <c r="AH373" i="8"/>
  <c r="AI373" i="8"/>
  <c r="AJ373" i="8"/>
  <c r="AK373" i="8"/>
  <c r="AL373" i="8"/>
  <c r="AM373" i="8"/>
  <c r="AN373" i="8"/>
  <c r="AO373" i="8"/>
  <c r="AP373" i="8"/>
  <c r="AQ373" i="8"/>
  <c r="AR373" i="8"/>
  <c r="AS373" i="8"/>
  <c r="AT373" i="8"/>
  <c r="AU373" i="8"/>
  <c r="AV373" i="8"/>
  <c r="AW373" i="8"/>
  <c r="AX373" i="8"/>
  <c r="AY373" i="8"/>
  <c r="AZ373" i="8"/>
  <c r="BA373" i="8"/>
  <c r="BB373" i="8"/>
  <c r="BC373" i="8"/>
  <c r="BD373" i="8"/>
  <c r="BE373" i="8"/>
  <c r="BF373" i="8"/>
  <c r="BG373" i="8"/>
  <c r="BH373" i="8"/>
  <c r="BI373" i="8"/>
  <c r="BJ373" i="8"/>
  <c r="BK373" i="8"/>
  <c r="BL373" i="8"/>
  <c r="BM373" i="8"/>
  <c r="BN373" i="8"/>
  <c r="BO373" i="8"/>
  <c r="A374" i="8"/>
  <c r="B374" i="8"/>
  <c r="C374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AD374" i="8"/>
  <c r="AE374" i="8"/>
  <c r="AF374" i="8"/>
  <c r="AG374" i="8"/>
  <c r="AH374" i="8"/>
  <c r="AI374" i="8"/>
  <c r="AJ374" i="8"/>
  <c r="AK374" i="8"/>
  <c r="AL374" i="8"/>
  <c r="AM374" i="8"/>
  <c r="AN374" i="8"/>
  <c r="AO374" i="8"/>
  <c r="AP374" i="8"/>
  <c r="AQ374" i="8"/>
  <c r="AR374" i="8"/>
  <c r="AS374" i="8"/>
  <c r="AT374" i="8"/>
  <c r="AU374" i="8"/>
  <c r="AV374" i="8"/>
  <c r="AW374" i="8"/>
  <c r="AX374" i="8"/>
  <c r="AY374" i="8"/>
  <c r="AZ374" i="8"/>
  <c r="BA374" i="8"/>
  <c r="BB374" i="8"/>
  <c r="BC374" i="8"/>
  <c r="BD374" i="8"/>
  <c r="BE374" i="8"/>
  <c r="BF374" i="8"/>
  <c r="BG374" i="8"/>
  <c r="BH374" i="8"/>
  <c r="BI374" i="8"/>
  <c r="BJ374" i="8"/>
  <c r="BK374" i="8"/>
  <c r="BL374" i="8"/>
  <c r="BM374" i="8"/>
  <c r="BN374" i="8"/>
  <c r="BO374" i="8"/>
  <c r="A375" i="8"/>
  <c r="B375" i="8"/>
  <c r="C375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AD375" i="8"/>
  <c r="AE375" i="8"/>
  <c r="AF375" i="8"/>
  <c r="AG375" i="8"/>
  <c r="AH375" i="8"/>
  <c r="AI375" i="8"/>
  <c r="AJ375" i="8"/>
  <c r="AK375" i="8"/>
  <c r="AL375" i="8"/>
  <c r="AM375" i="8"/>
  <c r="AN375" i="8"/>
  <c r="AO375" i="8"/>
  <c r="AP375" i="8"/>
  <c r="AQ375" i="8"/>
  <c r="AR375" i="8"/>
  <c r="AS375" i="8"/>
  <c r="AT375" i="8"/>
  <c r="AU375" i="8"/>
  <c r="AV375" i="8"/>
  <c r="AW375" i="8"/>
  <c r="AX375" i="8"/>
  <c r="AY375" i="8"/>
  <c r="AZ375" i="8"/>
  <c r="BA375" i="8"/>
  <c r="BB375" i="8"/>
  <c r="BC375" i="8"/>
  <c r="BD375" i="8"/>
  <c r="BE375" i="8"/>
  <c r="BF375" i="8"/>
  <c r="BG375" i="8"/>
  <c r="BH375" i="8"/>
  <c r="BI375" i="8"/>
  <c r="BJ375" i="8"/>
  <c r="BK375" i="8"/>
  <c r="BL375" i="8"/>
  <c r="BM375" i="8"/>
  <c r="BN375" i="8"/>
  <c r="BO375" i="8"/>
  <c r="A376" i="8"/>
  <c r="B376" i="8"/>
  <c r="C376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AD376" i="8"/>
  <c r="AE376" i="8"/>
  <c r="AF376" i="8"/>
  <c r="AG376" i="8"/>
  <c r="AH376" i="8"/>
  <c r="AI376" i="8"/>
  <c r="AJ376" i="8"/>
  <c r="AK376" i="8"/>
  <c r="AL376" i="8"/>
  <c r="AM376" i="8"/>
  <c r="AN376" i="8"/>
  <c r="AO376" i="8"/>
  <c r="AP376" i="8"/>
  <c r="AQ376" i="8"/>
  <c r="AR376" i="8"/>
  <c r="AS376" i="8"/>
  <c r="AT376" i="8"/>
  <c r="AU376" i="8"/>
  <c r="AV376" i="8"/>
  <c r="AW376" i="8"/>
  <c r="AX376" i="8"/>
  <c r="AY376" i="8"/>
  <c r="AZ376" i="8"/>
  <c r="BA376" i="8"/>
  <c r="BB376" i="8"/>
  <c r="BC376" i="8"/>
  <c r="BD376" i="8"/>
  <c r="BE376" i="8"/>
  <c r="BF376" i="8"/>
  <c r="BG376" i="8"/>
  <c r="BH376" i="8"/>
  <c r="BI376" i="8"/>
  <c r="BJ376" i="8"/>
  <c r="BK376" i="8"/>
  <c r="BL376" i="8"/>
  <c r="BM376" i="8"/>
  <c r="BN376" i="8"/>
  <c r="BO376" i="8"/>
  <c r="A377" i="8"/>
  <c r="B377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AD377" i="8"/>
  <c r="AE377" i="8"/>
  <c r="AF377" i="8"/>
  <c r="AG377" i="8"/>
  <c r="AH377" i="8"/>
  <c r="AI377" i="8"/>
  <c r="AJ377" i="8"/>
  <c r="AK377" i="8"/>
  <c r="AL377" i="8"/>
  <c r="AM377" i="8"/>
  <c r="AN377" i="8"/>
  <c r="AO377" i="8"/>
  <c r="AP377" i="8"/>
  <c r="AQ377" i="8"/>
  <c r="AR377" i="8"/>
  <c r="AS377" i="8"/>
  <c r="AT377" i="8"/>
  <c r="AU377" i="8"/>
  <c r="AV377" i="8"/>
  <c r="AW377" i="8"/>
  <c r="AX377" i="8"/>
  <c r="AY377" i="8"/>
  <c r="AZ377" i="8"/>
  <c r="BA377" i="8"/>
  <c r="BB377" i="8"/>
  <c r="BC377" i="8"/>
  <c r="BD377" i="8"/>
  <c r="BE377" i="8"/>
  <c r="BF377" i="8"/>
  <c r="BG377" i="8"/>
  <c r="BH377" i="8"/>
  <c r="BI377" i="8"/>
  <c r="BJ377" i="8"/>
  <c r="BK377" i="8"/>
  <c r="BL377" i="8"/>
  <c r="BM377" i="8"/>
  <c r="BN377" i="8"/>
  <c r="BO377" i="8"/>
  <c r="A378" i="8"/>
  <c r="B378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AD378" i="8"/>
  <c r="AE378" i="8"/>
  <c r="AF378" i="8"/>
  <c r="AG378" i="8"/>
  <c r="AH378" i="8"/>
  <c r="AI378" i="8"/>
  <c r="AJ378" i="8"/>
  <c r="AK378" i="8"/>
  <c r="AL378" i="8"/>
  <c r="AM378" i="8"/>
  <c r="AN378" i="8"/>
  <c r="AO378" i="8"/>
  <c r="AP378" i="8"/>
  <c r="AQ378" i="8"/>
  <c r="AR378" i="8"/>
  <c r="AS378" i="8"/>
  <c r="AT378" i="8"/>
  <c r="AU378" i="8"/>
  <c r="AV378" i="8"/>
  <c r="AW378" i="8"/>
  <c r="AX378" i="8"/>
  <c r="AY378" i="8"/>
  <c r="AZ378" i="8"/>
  <c r="BA378" i="8"/>
  <c r="BB378" i="8"/>
  <c r="BC378" i="8"/>
  <c r="BD378" i="8"/>
  <c r="BE378" i="8"/>
  <c r="BF378" i="8"/>
  <c r="BG378" i="8"/>
  <c r="BH378" i="8"/>
  <c r="BI378" i="8"/>
  <c r="BJ378" i="8"/>
  <c r="BK378" i="8"/>
  <c r="BL378" i="8"/>
  <c r="BM378" i="8"/>
  <c r="BN378" i="8"/>
  <c r="BO378" i="8"/>
  <c r="A379" i="8"/>
  <c r="B379" i="8"/>
  <c r="C379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AD379" i="8"/>
  <c r="AE379" i="8"/>
  <c r="AF379" i="8"/>
  <c r="AG379" i="8"/>
  <c r="AH379" i="8"/>
  <c r="AI379" i="8"/>
  <c r="AJ379" i="8"/>
  <c r="AK379" i="8"/>
  <c r="AL379" i="8"/>
  <c r="AM379" i="8"/>
  <c r="AN379" i="8"/>
  <c r="AO379" i="8"/>
  <c r="AP379" i="8"/>
  <c r="AQ379" i="8"/>
  <c r="AR379" i="8"/>
  <c r="AS379" i="8"/>
  <c r="AT379" i="8"/>
  <c r="AU379" i="8"/>
  <c r="AV379" i="8"/>
  <c r="AW379" i="8"/>
  <c r="AX379" i="8"/>
  <c r="AY379" i="8"/>
  <c r="AZ379" i="8"/>
  <c r="BA379" i="8"/>
  <c r="BB379" i="8"/>
  <c r="BC379" i="8"/>
  <c r="BD379" i="8"/>
  <c r="BE379" i="8"/>
  <c r="BF379" i="8"/>
  <c r="BG379" i="8"/>
  <c r="BH379" i="8"/>
  <c r="BI379" i="8"/>
  <c r="BJ379" i="8"/>
  <c r="BK379" i="8"/>
  <c r="BL379" i="8"/>
  <c r="BM379" i="8"/>
  <c r="BN379" i="8"/>
  <c r="BO379" i="8"/>
  <c r="A380" i="8"/>
  <c r="B380" i="8"/>
  <c r="C380" i="8"/>
  <c r="D380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AD380" i="8"/>
  <c r="AE380" i="8"/>
  <c r="AF380" i="8"/>
  <c r="AG380" i="8"/>
  <c r="AH380" i="8"/>
  <c r="AI380" i="8"/>
  <c r="AJ380" i="8"/>
  <c r="AK380" i="8"/>
  <c r="AL380" i="8"/>
  <c r="AM380" i="8"/>
  <c r="AN380" i="8"/>
  <c r="AO380" i="8"/>
  <c r="AP380" i="8"/>
  <c r="AQ380" i="8"/>
  <c r="AR380" i="8"/>
  <c r="AS380" i="8"/>
  <c r="AT380" i="8"/>
  <c r="AU380" i="8"/>
  <c r="AV380" i="8"/>
  <c r="AW380" i="8"/>
  <c r="AX380" i="8"/>
  <c r="AY380" i="8"/>
  <c r="AZ380" i="8"/>
  <c r="BA380" i="8"/>
  <c r="BB380" i="8"/>
  <c r="BC380" i="8"/>
  <c r="BD380" i="8"/>
  <c r="BE380" i="8"/>
  <c r="BF380" i="8"/>
  <c r="BG380" i="8"/>
  <c r="BH380" i="8"/>
  <c r="BI380" i="8"/>
  <c r="BJ380" i="8"/>
  <c r="BK380" i="8"/>
  <c r="BL380" i="8"/>
  <c r="BM380" i="8"/>
  <c r="BN380" i="8"/>
  <c r="BO380" i="8"/>
  <c r="A381" i="8"/>
  <c r="B381" i="8"/>
  <c r="C381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AD381" i="8"/>
  <c r="AE381" i="8"/>
  <c r="AF381" i="8"/>
  <c r="AG381" i="8"/>
  <c r="AH381" i="8"/>
  <c r="AI381" i="8"/>
  <c r="AJ381" i="8"/>
  <c r="AK381" i="8"/>
  <c r="AL381" i="8"/>
  <c r="AM381" i="8"/>
  <c r="AN381" i="8"/>
  <c r="AO381" i="8"/>
  <c r="AP381" i="8"/>
  <c r="AQ381" i="8"/>
  <c r="AR381" i="8"/>
  <c r="AS381" i="8"/>
  <c r="AT381" i="8"/>
  <c r="AU381" i="8"/>
  <c r="AV381" i="8"/>
  <c r="AW381" i="8"/>
  <c r="AX381" i="8"/>
  <c r="AY381" i="8"/>
  <c r="AZ381" i="8"/>
  <c r="BA381" i="8"/>
  <c r="BB381" i="8"/>
  <c r="BC381" i="8"/>
  <c r="BD381" i="8"/>
  <c r="BE381" i="8"/>
  <c r="BF381" i="8"/>
  <c r="BG381" i="8"/>
  <c r="BH381" i="8"/>
  <c r="BI381" i="8"/>
  <c r="BJ381" i="8"/>
  <c r="BK381" i="8"/>
  <c r="BL381" i="8"/>
  <c r="BM381" i="8"/>
  <c r="BN381" i="8"/>
  <c r="BO381" i="8"/>
  <c r="A382" i="8"/>
  <c r="B382" i="8"/>
  <c r="C382" i="8"/>
  <c r="D382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AD382" i="8"/>
  <c r="AE382" i="8"/>
  <c r="AF382" i="8"/>
  <c r="AG382" i="8"/>
  <c r="AH382" i="8"/>
  <c r="AI382" i="8"/>
  <c r="AJ382" i="8"/>
  <c r="AK382" i="8"/>
  <c r="AL382" i="8"/>
  <c r="AM382" i="8"/>
  <c r="AN382" i="8"/>
  <c r="AO382" i="8"/>
  <c r="AP382" i="8"/>
  <c r="AQ382" i="8"/>
  <c r="AR382" i="8"/>
  <c r="AS382" i="8"/>
  <c r="AT382" i="8"/>
  <c r="AU382" i="8"/>
  <c r="AV382" i="8"/>
  <c r="AW382" i="8"/>
  <c r="AX382" i="8"/>
  <c r="AY382" i="8"/>
  <c r="AZ382" i="8"/>
  <c r="BA382" i="8"/>
  <c r="BB382" i="8"/>
  <c r="BC382" i="8"/>
  <c r="BD382" i="8"/>
  <c r="BE382" i="8"/>
  <c r="BF382" i="8"/>
  <c r="BG382" i="8"/>
  <c r="BH382" i="8"/>
  <c r="BI382" i="8"/>
  <c r="BJ382" i="8"/>
  <c r="BK382" i="8"/>
  <c r="BL382" i="8"/>
  <c r="BM382" i="8"/>
  <c r="BN382" i="8"/>
  <c r="BO382" i="8"/>
  <c r="A383" i="8"/>
  <c r="B383" i="8"/>
  <c r="C383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AD383" i="8"/>
  <c r="AE383" i="8"/>
  <c r="AF383" i="8"/>
  <c r="AG383" i="8"/>
  <c r="AH383" i="8"/>
  <c r="AI383" i="8"/>
  <c r="AJ383" i="8"/>
  <c r="AK383" i="8"/>
  <c r="AL383" i="8"/>
  <c r="AM383" i="8"/>
  <c r="AN383" i="8"/>
  <c r="AO383" i="8"/>
  <c r="AP383" i="8"/>
  <c r="AQ383" i="8"/>
  <c r="AR383" i="8"/>
  <c r="AS383" i="8"/>
  <c r="AT383" i="8"/>
  <c r="AU383" i="8"/>
  <c r="AV383" i="8"/>
  <c r="AW383" i="8"/>
  <c r="AX383" i="8"/>
  <c r="AY383" i="8"/>
  <c r="AZ383" i="8"/>
  <c r="BA383" i="8"/>
  <c r="BB383" i="8"/>
  <c r="BC383" i="8"/>
  <c r="BD383" i="8"/>
  <c r="BE383" i="8"/>
  <c r="BF383" i="8"/>
  <c r="BG383" i="8"/>
  <c r="BH383" i="8"/>
  <c r="BI383" i="8"/>
  <c r="BJ383" i="8"/>
  <c r="BK383" i="8"/>
  <c r="BL383" i="8"/>
  <c r="BM383" i="8"/>
  <c r="BN383" i="8"/>
  <c r="BO383" i="8"/>
  <c r="A384" i="8"/>
  <c r="B384" i="8"/>
  <c r="C384" i="8"/>
  <c r="D384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AD384" i="8"/>
  <c r="AE384" i="8"/>
  <c r="AF384" i="8"/>
  <c r="AG384" i="8"/>
  <c r="AH384" i="8"/>
  <c r="AI384" i="8"/>
  <c r="AJ384" i="8"/>
  <c r="AK384" i="8"/>
  <c r="AL384" i="8"/>
  <c r="AM384" i="8"/>
  <c r="AN384" i="8"/>
  <c r="AO384" i="8"/>
  <c r="AP384" i="8"/>
  <c r="AQ384" i="8"/>
  <c r="AR384" i="8"/>
  <c r="AS384" i="8"/>
  <c r="AT384" i="8"/>
  <c r="AU384" i="8"/>
  <c r="AV384" i="8"/>
  <c r="AW384" i="8"/>
  <c r="AX384" i="8"/>
  <c r="AY384" i="8"/>
  <c r="AZ384" i="8"/>
  <c r="BA384" i="8"/>
  <c r="BB384" i="8"/>
  <c r="BC384" i="8"/>
  <c r="BD384" i="8"/>
  <c r="BE384" i="8"/>
  <c r="BF384" i="8"/>
  <c r="BG384" i="8"/>
  <c r="BH384" i="8"/>
  <c r="BI384" i="8"/>
  <c r="BJ384" i="8"/>
  <c r="BK384" i="8"/>
  <c r="BL384" i="8"/>
  <c r="BM384" i="8"/>
  <c r="BN384" i="8"/>
  <c r="BO384" i="8"/>
  <c r="A385" i="8"/>
  <c r="B385" i="8"/>
  <c r="C385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AD385" i="8"/>
  <c r="AE385" i="8"/>
  <c r="AF385" i="8"/>
  <c r="AG385" i="8"/>
  <c r="AH385" i="8"/>
  <c r="AI385" i="8"/>
  <c r="AJ385" i="8"/>
  <c r="AK385" i="8"/>
  <c r="AL385" i="8"/>
  <c r="AM385" i="8"/>
  <c r="AN385" i="8"/>
  <c r="AO385" i="8"/>
  <c r="AP385" i="8"/>
  <c r="AQ385" i="8"/>
  <c r="AR385" i="8"/>
  <c r="AS385" i="8"/>
  <c r="AT385" i="8"/>
  <c r="AU385" i="8"/>
  <c r="AV385" i="8"/>
  <c r="AW385" i="8"/>
  <c r="AX385" i="8"/>
  <c r="AY385" i="8"/>
  <c r="AZ385" i="8"/>
  <c r="BA385" i="8"/>
  <c r="BB385" i="8"/>
  <c r="BC385" i="8"/>
  <c r="BD385" i="8"/>
  <c r="BE385" i="8"/>
  <c r="BF385" i="8"/>
  <c r="BG385" i="8"/>
  <c r="BH385" i="8"/>
  <c r="BI385" i="8"/>
  <c r="BJ385" i="8"/>
  <c r="BK385" i="8"/>
  <c r="BL385" i="8"/>
  <c r="BM385" i="8"/>
  <c r="BN385" i="8"/>
  <c r="BO385" i="8"/>
  <c r="A386" i="8"/>
  <c r="B386" i="8"/>
  <c r="C386" i="8"/>
  <c r="D386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AD386" i="8"/>
  <c r="AE386" i="8"/>
  <c r="AF386" i="8"/>
  <c r="AG386" i="8"/>
  <c r="AH386" i="8"/>
  <c r="AI386" i="8"/>
  <c r="AJ386" i="8"/>
  <c r="AK386" i="8"/>
  <c r="AL386" i="8"/>
  <c r="AM386" i="8"/>
  <c r="AN386" i="8"/>
  <c r="AO386" i="8"/>
  <c r="AP386" i="8"/>
  <c r="AQ386" i="8"/>
  <c r="AR386" i="8"/>
  <c r="AS386" i="8"/>
  <c r="AT386" i="8"/>
  <c r="AU386" i="8"/>
  <c r="AV386" i="8"/>
  <c r="AW386" i="8"/>
  <c r="AX386" i="8"/>
  <c r="AY386" i="8"/>
  <c r="AZ386" i="8"/>
  <c r="BA386" i="8"/>
  <c r="BB386" i="8"/>
  <c r="BC386" i="8"/>
  <c r="BD386" i="8"/>
  <c r="BE386" i="8"/>
  <c r="BF386" i="8"/>
  <c r="BG386" i="8"/>
  <c r="BH386" i="8"/>
  <c r="BI386" i="8"/>
  <c r="BJ386" i="8"/>
  <c r="BK386" i="8"/>
  <c r="BL386" i="8"/>
  <c r="BM386" i="8"/>
  <c r="BN386" i="8"/>
  <c r="BO386" i="8"/>
  <c r="A387" i="8"/>
  <c r="B387" i="8"/>
  <c r="C387" i="8"/>
  <c r="D387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AD387" i="8"/>
  <c r="AE387" i="8"/>
  <c r="AF387" i="8"/>
  <c r="AG387" i="8"/>
  <c r="AH387" i="8"/>
  <c r="AI387" i="8"/>
  <c r="AJ387" i="8"/>
  <c r="AK387" i="8"/>
  <c r="AL387" i="8"/>
  <c r="AM387" i="8"/>
  <c r="AN387" i="8"/>
  <c r="AO387" i="8"/>
  <c r="AP387" i="8"/>
  <c r="AQ387" i="8"/>
  <c r="AR387" i="8"/>
  <c r="AS387" i="8"/>
  <c r="AT387" i="8"/>
  <c r="AU387" i="8"/>
  <c r="AV387" i="8"/>
  <c r="AW387" i="8"/>
  <c r="AX387" i="8"/>
  <c r="AY387" i="8"/>
  <c r="AZ387" i="8"/>
  <c r="BA387" i="8"/>
  <c r="BB387" i="8"/>
  <c r="BC387" i="8"/>
  <c r="BD387" i="8"/>
  <c r="BE387" i="8"/>
  <c r="BF387" i="8"/>
  <c r="BG387" i="8"/>
  <c r="BH387" i="8"/>
  <c r="BI387" i="8"/>
  <c r="BJ387" i="8"/>
  <c r="BK387" i="8"/>
  <c r="BL387" i="8"/>
  <c r="BM387" i="8"/>
  <c r="BN387" i="8"/>
  <c r="BO387" i="8"/>
  <c r="A388" i="8"/>
  <c r="B388" i="8"/>
  <c r="C388" i="8"/>
  <c r="D388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AD388" i="8"/>
  <c r="AE388" i="8"/>
  <c r="AF388" i="8"/>
  <c r="AG388" i="8"/>
  <c r="AH388" i="8"/>
  <c r="AI388" i="8"/>
  <c r="AJ388" i="8"/>
  <c r="AK388" i="8"/>
  <c r="AL388" i="8"/>
  <c r="AM388" i="8"/>
  <c r="AN388" i="8"/>
  <c r="AO388" i="8"/>
  <c r="AP388" i="8"/>
  <c r="AQ388" i="8"/>
  <c r="AR388" i="8"/>
  <c r="AS388" i="8"/>
  <c r="AT388" i="8"/>
  <c r="AU388" i="8"/>
  <c r="AV388" i="8"/>
  <c r="AW388" i="8"/>
  <c r="AX388" i="8"/>
  <c r="AY388" i="8"/>
  <c r="AZ388" i="8"/>
  <c r="BA388" i="8"/>
  <c r="BB388" i="8"/>
  <c r="BC388" i="8"/>
  <c r="BD388" i="8"/>
  <c r="BE388" i="8"/>
  <c r="BF388" i="8"/>
  <c r="BG388" i="8"/>
  <c r="BH388" i="8"/>
  <c r="BI388" i="8"/>
  <c r="BJ388" i="8"/>
  <c r="BK388" i="8"/>
  <c r="BL388" i="8"/>
  <c r="BM388" i="8"/>
  <c r="BN388" i="8"/>
  <c r="BO388" i="8"/>
  <c r="A389" i="8"/>
  <c r="B389" i="8"/>
  <c r="C389" i="8"/>
  <c r="D389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AD389" i="8"/>
  <c r="AE389" i="8"/>
  <c r="AF389" i="8"/>
  <c r="AG389" i="8"/>
  <c r="AH389" i="8"/>
  <c r="AI389" i="8"/>
  <c r="AJ389" i="8"/>
  <c r="AK389" i="8"/>
  <c r="AL389" i="8"/>
  <c r="AM389" i="8"/>
  <c r="AN389" i="8"/>
  <c r="AO389" i="8"/>
  <c r="AP389" i="8"/>
  <c r="AQ389" i="8"/>
  <c r="AR389" i="8"/>
  <c r="AS389" i="8"/>
  <c r="AT389" i="8"/>
  <c r="AU389" i="8"/>
  <c r="AV389" i="8"/>
  <c r="AW389" i="8"/>
  <c r="AX389" i="8"/>
  <c r="AY389" i="8"/>
  <c r="AZ389" i="8"/>
  <c r="BA389" i="8"/>
  <c r="BB389" i="8"/>
  <c r="BC389" i="8"/>
  <c r="BD389" i="8"/>
  <c r="BE389" i="8"/>
  <c r="BF389" i="8"/>
  <c r="BG389" i="8"/>
  <c r="BH389" i="8"/>
  <c r="BI389" i="8"/>
  <c r="BJ389" i="8"/>
  <c r="BK389" i="8"/>
  <c r="BL389" i="8"/>
  <c r="BM389" i="8"/>
  <c r="BN389" i="8"/>
  <c r="BO389" i="8"/>
  <c r="A390" i="8"/>
  <c r="B390" i="8"/>
  <c r="C390" i="8"/>
  <c r="D390" i="8"/>
  <c r="E390" i="8"/>
  <c r="F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AD390" i="8"/>
  <c r="AE390" i="8"/>
  <c r="AF390" i="8"/>
  <c r="AG390" i="8"/>
  <c r="AH390" i="8"/>
  <c r="AI390" i="8"/>
  <c r="AJ390" i="8"/>
  <c r="AK390" i="8"/>
  <c r="AL390" i="8"/>
  <c r="AM390" i="8"/>
  <c r="AN390" i="8"/>
  <c r="AO390" i="8"/>
  <c r="AP390" i="8"/>
  <c r="AQ390" i="8"/>
  <c r="AR390" i="8"/>
  <c r="AS390" i="8"/>
  <c r="AT390" i="8"/>
  <c r="AU390" i="8"/>
  <c r="AV390" i="8"/>
  <c r="AW390" i="8"/>
  <c r="AX390" i="8"/>
  <c r="AY390" i="8"/>
  <c r="AZ390" i="8"/>
  <c r="BA390" i="8"/>
  <c r="BB390" i="8"/>
  <c r="BC390" i="8"/>
  <c r="BD390" i="8"/>
  <c r="BE390" i="8"/>
  <c r="BF390" i="8"/>
  <c r="BG390" i="8"/>
  <c r="BH390" i="8"/>
  <c r="BI390" i="8"/>
  <c r="BJ390" i="8"/>
  <c r="BK390" i="8"/>
  <c r="BL390" i="8"/>
  <c r="BM390" i="8"/>
  <c r="BN390" i="8"/>
  <c r="BO390" i="8"/>
  <c r="A391" i="8"/>
  <c r="B391" i="8"/>
  <c r="C391" i="8"/>
  <c r="D391" i="8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AD391" i="8"/>
  <c r="AE391" i="8"/>
  <c r="AF391" i="8"/>
  <c r="AG391" i="8"/>
  <c r="AH391" i="8"/>
  <c r="AI391" i="8"/>
  <c r="AJ391" i="8"/>
  <c r="AK391" i="8"/>
  <c r="AL391" i="8"/>
  <c r="AM391" i="8"/>
  <c r="AN391" i="8"/>
  <c r="AO391" i="8"/>
  <c r="AP391" i="8"/>
  <c r="AQ391" i="8"/>
  <c r="AR391" i="8"/>
  <c r="AS391" i="8"/>
  <c r="AT391" i="8"/>
  <c r="AU391" i="8"/>
  <c r="AV391" i="8"/>
  <c r="AW391" i="8"/>
  <c r="AX391" i="8"/>
  <c r="AY391" i="8"/>
  <c r="AZ391" i="8"/>
  <c r="BA391" i="8"/>
  <c r="BB391" i="8"/>
  <c r="BC391" i="8"/>
  <c r="BD391" i="8"/>
  <c r="BE391" i="8"/>
  <c r="BF391" i="8"/>
  <c r="BG391" i="8"/>
  <c r="BH391" i="8"/>
  <c r="BI391" i="8"/>
  <c r="BJ391" i="8"/>
  <c r="BK391" i="8"/>
  <c r="BL391" i="8"/>
  <c r="BM391" i="8"/>
  <c r="BN391" i="8"/>
  <c r="BO391" i="8"/>
  <c r="A392" i="8"/>
  <c r="B392" i="8"/>
  <c r="C392" i="8"/>
  <c r="D392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AD392" i="8"/>
  <c r="AE392" i="8"/>
  <c r="AF392" i="8"/>
  <c r="AG392" i="8"/>
  <c r="AH392" i="8"/>
  <c r="AI392" i="8"/>
  <c r="AJ392" i="8"/>
  <c r="AK392" i="8"/>
  <c r="AL392" i="8"/>
  <c r="AM392" i="8"/>
  <c r="AN392" i="8"/>
  <c r="AO392" i="8"/>
  <c r="AP392" i="8"/>
  <c r="AQ392" i="8"/>
  <c r="AR392" i="8"/>
  <c r="AS392" i="8"/>
  <c r="AT392" i="8"/>
  <c r="AU392" i="8"/>
  <c r="AV392" i="8"/>
  <c r="AW392" i="8"/>
  <c r="AX392" i="8"/>
  <c r="AY392" i="8"/>
  <c r="AZ392" i="8"/>
  <c r="BA392" i="8"/>
  <c r="BB392" i="8"/>
  <c r="BC392" i="8"/>
  <c r="BD392" i="8"/>
  <c r="BE392" i="8"/>
  <c r="BF392" i="8"/>
  <c r="BG392" i="8"/>
  <c r="BH392" i="8"/>
  <c r="BI392" i="8"/>
  <c r="BJ392" i="8"/>
  <c r="BK392" i="8"/>
  <c r="BL392" i="8"/>
  <c r="BM392" i="8"/>
  <c r="BN392" i="8"/>
  <c r="BO392" i="8"/>
  <c r="A393" i="8"/>
  <c r="B393" i="8"/>
  <c r="C393" i="8"/>
  <c r="D393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AD393" i="8"/>
  <c r="AE393" i="8"/>
  <c r="AF393" i="8"/>
  <c r="AG393" i="8"/>
  <c r="AH393" i="8"/>
  <c r="AI393" i="8"/>
  <c r="AJ393" i="8"/>
  <c r="AK393" i="8"/>
  <c r="AL393" i="8"/>
  <c r="AM393" i="8"/>
  <c r="AN393" i="8"/>
  <c r="AO393" i="8"/>
  <c r="AP393" i="8"/>
  <c r="AQ393" i="8"/>
  <c r="AR393" i="8"/>
  <c r="AS393" i="8"/>
  <c r="AT393" i="8"/>
  <c r="AU393" i="8"/>
  <c r="AV393" i="8"/>
  <c r="AW393" i="8"/>
  <c r="AX393" i="8"/>
  <c r="AY393" i="8"/>
  <c r="AZ393" i="8"/>
  <c r="BA393" i="8"/>
  <c r="BB393" i="8"/>
  <c r="BC393" i="8"/>
  <c r="BD393" i="8"/>
  <c r="BE393" i="8"/>
  <c r="BF393" i="8"/>
  <c r="BG393" i="8"/>
  <c r="BH393" i="8"/>
  <c r="BI393" i="8"/>
  <c r="BJ393" i="8"/>
  <c r="BK393" i="8"/>
  <c r="BL393" i="8"/>
  <c r="BM393" i="8"/>
  <c r="BN393" i="8"/>
  <c r="BO393" i="8"/>
  <c r="A394" i="8"/>
  <c r="B394" i="8"/>
  <c r="C394" i="8"/>
  <c r="D394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P394" i="8"/>
  <c r="AQ394" i="8"/>
  <c r="AR394" i="8"/>
  <c r="AS394" i="8"/>
  <c r="AT394" i="8"/>
  <c r="AU394" i="8"/>
  <c r="AV394" i="8"/>
  <c r="AW394" i="8"/>
  <c r="AX394" i="8"/>
  <c r="AY394" i="8"/>
  <c r="AZ394" i="8"/>
  <c r="BA394" i="8"/>
  <c r="BB394" i="8"/>
  <c r="BC394" i="8"/>
  <c r="BD394" i="8"/>
  <c r="BE394" i="8"/>
  <c r="BF394" i="8"/>
  <c r="BG394" i="8"/>
  <c r="BH394" i="8"/>
  <c r="BI394" i="8"/>
  <c r="BJ394" i="8"/>
  <c r="BK394" i="8"/>
  <c r="BL394" i="8"/>
  <c r="BM394" i="8"/>
  <c r="BN394" i="8"/>
  <c r="BO394" i="8"/>
  <c r="A395" i="8"/>
  <c r="B395" i="8"/>
  <c r="C395" i="8"/>
  <c r="D395" i="8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P395" i="8"/>
  <c r="AQ395" i="8"/>
  <c r="AR395" i="8"/>
  <c r="AS395" i="8"/>
  <c r="AT395" i="8"/>
  <c r="AU395" i="8"/>
  <c r="AV395" i="8"/>
  <c r="AW395" i="8"/>
  <c r="AX395" i="8"/>
  <c r="AY395" i="8"/>
  <c r="AZ395" i="8"/>
  <c r="BA395" i="8"/>
  <c r="BB395" i="8"/>
  <c r="BC395" i="8"/>
  <c r="BD395" i="8"/>
  <c r="BE395" i="8"/>
  <c r="BF395" i="8"/>
  <c r="BG395" i="8"/>
  <c r="BH395" i="8"/>
  <c r="BI395" i="8"/>
  <c r="BJ395" i="8"/>
  <c r="BK395" i="8"/>
  <c r="BL395" i="8"/>
  <c r="BM395" i="8"/>
  <c r="BN395" i="8"/>
  <c r="BO395" i="8"/>
  <c r="A396" i="8"/>
  <c r="B396" i="8"/>
  <c r="C396" i="8"/>
  <c r="D396" i="8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P396" i="8"/>
  <c r="AQ396" i="8"/>
  <c r="AR396" i="8"/>
  <c r="AS396" i="8"/>
  <c r="AT396" i="8"/>
  <c r="AU396" i="8"/>
  <c r="AV396" i="8"/>
  <c r="AW396" i="8"/>
  <c r="AX396" i="8"/>
  <c r="AY396" i="8"/>
  <c r="AZ396" i="8"/>
  <c r="BA396" i="8"/>
  <c r="BB396" i="8"/>
  <c r="BC396" i="8"/>
  <c r="BD396" i="8"/>
  <c r="BE396" i="8"/>
  <c r="BF396" i="8"/>
  <c r="BG396" i="8"/>
  <c r="BH396" i="8"/>
  <c r="BI396" i="8"/>
  <c r="BJ396" i="8"/>
  <c r="BK396" i="8"/>
  <c r="BL396" i="8"/>
  <c r="BM396" i="8"/>
  <c r="BN396" i="8"/>
  <c r="BO396" i="8"/>
  <c r="A397" i="8"/>
  <c r="B397" i="8"/>
  <c r="C397" i="8"/>
  <c r="D397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P397" i="8"/>
  <c r="AQ397" i="8"/>
  <c r="AR397" i="8"/>
  <c r="AS397" i="8"/>
  <c r="AT397" i="8"/>
  <c r="AU397" i="8"/>
  <c r="AV397" i="8"/>
  <c r="AW397" i="8"/>
  <c r="AX397" i="8"/>
  <c r="AY397" i="8"/>
  <c r="AZ397" i="8"/>
  <c r="BA397" i="8"/>
  <c r="BB397" i="8"/>
  <c r="BC397" i="8"/>
  <c r="BD397" i="8"/>
  <c r="BE397" i="8"/>
  <c r="BF397" i="8"/>
  <c r="BG397" i="8"/>
  <c r="BH397" i="8"/>
  <c r="BI397" i="8"/>
  <c r="BJ397" i="8"/>
  <c r="BK397" i="8"/>
  <c r="BL397" i="8"/>
  <c r="BM397" i="8"/>
  <c r="BN397" i="8"/>
  <c r="BO397" i="8"/>
  <c r="A398" i="8"/>
  <c r="B398" i="8"/>
  <c r="C398" i="8"/>
  <c r="D398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P398" i="8"/>
  <c r="AQ398" i="8"/>
  <c r="AR398" i="8"/>
  <c r="AS398" i="8"/>
  <c r="AT398" i="8"/>
  <c r="AU398" i="8"/>
  <c r="AV398" i="8"/>
  <c r="AW398" i="8"/>
  <c r="AX398" i="8"/>
  <c r="AY398" i="8"/>
  <c r="AZ398" i="8"/>
  <c r="BA398" i="8"/>
  <c r="BB398" i="8"/>
  <c r="BC398" i="8"/>
  <c r="BD398" i="8"/>
  <c r="BE398" i="8"/>
  <c r="BF398" i="8"/>
  <c r="BG398" i="8"/>
  <c r="BH398" i="8"/>
  <c r="BI398" i="8"/>
  <c r="BJ398" i="8"/>
  <c r="BK398" i="8"/>
  <c r="BL398" i="8"/>
  <c r="BM398" i="8"/>
  <c r="BN398" i="8"/>
  <c r="BO398" i="8"/>
  <c r="A399" i="8"/>
  <c r="B399" i="8"/>
  <c r="C399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P399" i="8"/>
  <c r="AQ399" i="8"/>
  <c r="AR399" i="8"/>
  <c r="AS399" i="8"/>
  <c r="AT399" i="8"/>
  <c r="AU399" i="8"/>
  <c r="AV399" i="8"/>
  <c r="AW399" i="8"/>
  <c r="AX399" i="8"/>
  <c r="AY399" i="8"/>
  <c r="AZ399" i="8"/>
  <c r="BA399" i="8"/>
  <c r="BB399" i="8"/>
  <c r="BC399" i="8"/>
  <c r="BD399" i="8"/>
  <c r="BE399" i="8"/>
  <c r="BF399" i="8"/>
  <c r="BG399" i="8"/>
  <c r="BH399" i="8"/>
  <c r="BI399" i="8"/>
  <c r="BJ399" i="8"/>
  <c r="BK399" i="8"/>
  <c r="BL399" i="8"/>
  <c r="BM399" i="8"/>
  <c r="BN399" i="8"/>
  <c r="BO399" i="8"/>
  <c r="A400" i="8"/>
  <c r="B400" i="8"/>
  <c r="C400" i="8"/>
  <c r="D400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P400" i="8"/>
  <c r="AQ400" i="8"/>
  <c r="AR400" i="8"/>
  <c r="AS400" i="8"/>
  <c r="AT400" i="8"/>
  <c r="AU400" i="8"/>
  <c r="AV400" i="8"/>
  <c r="AW400" i="8"/>
  <c r="AX400" i="8"/>
  <c r="AY400" i="8"/>
  <c r="AZ400" i="8"/>
  <c r="BA400" i="8"/>
  <c r="BB400" i="8"/>
  <c r="BC400" i="8"/>
  <c r="BD400" i="8"/>
  <c r="BE400" i="8"/>
  <c r="BF400" i="8"/>
  <c r="BG400" i="8"/>
  <c r="BH400" i="8"/>
  <c r="BI400" i="8"/>
  <c r="BJ400" i="8"/>
  <c r="BK400" i="8"/>
  <c r="BL400" i="8"/>
  <c r="BM400" i="8"/>
  <c r="BN400" i="8"/>
  <c r="BO400" i="8"/>
  <c r="A401" i="8"/>
  <c r="B401" i="8"/>
  <c r="C401" i="8"/>
  <c r="D401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P401" i="8"/>
  <c r="AQ401" i="8"/>
  <c r="AR401" i="8"/>
  <c r="AS401" i="8"/>
  <c r="AT401" i="8"/>
  <c r="AU401" i="8"/>
  <c r="AV401" i="8"/>
  <c r="AW401" i="8"/>
  <c r="AX401" i="8"/>
  <c r="AY401" i="8"/>
  <c r="AZ401" i="8"/>
  <c r="BA401" i="8"/>
  <c r="BB401" i="8"/>
  <c r="BC401" i="8"/>
  <c r="BD401" i="8"/>
  <c r="BE401" i="8"/>
  <c r="BF401" i="8"/>
  <c r="BG401" i="8"/>
  <c r="BH401" i="8"/>
  <c r="BI401" i="8"/>
  <c r="BJ401" i="8"/>
  <c r="BK401" i="8"/>
  <c r="BL401" i="8"/>
  <c r="BM401" i="8"/>
  <c r="BN401" i="8"/>
  <c r="BO401" i="8"/>
  <c r="A402" i="8"/>
  <c r="B402" i="8"/>
  <c r="C402" i="8"/>
  <c r="D402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P402" i="8"/>
  <c r="AQ402" i="8"/>
  <c r="AR402" i="8"/>
  <c r="AS402" i="8"/>
  <c r="AT402" i="8"/>
  <c r="AU402" i="8"/>
  <c r="AV402" i="8"/>
  <c r="AW402" i="8"/>
  <c r="AX402" i="8"/>
  <c r="AY402" i="8"/>
  <c r="AZ402" i="8"/>
  <c r="BA402" i="8"/>
  <c r="BB402" i="8"/>
  <c r="BC402" i="8"/>
  <c r="BD402" i="8"/>
  <c r="BE402" i="8"/>
  <c r="BF402" i="8"/>
  <c r="BG402" i="8"/>
  <c r="BH402" i="8"/>
  <c r="BI402" i="8"/>
  <c r="BJ402" i="8"/>
  <c r="BK402" i="8"/>
  <c r="BL402" i="8"/>
  <c r="BM402" i="8"/>
  <c r="BN402" i="8"/>
  <c r="BO402" i="8"/>
  <c r="A403" i="8"/>
  <c r="B403" i="8"/>
  <c r="C403" i="8"/>
  <c r="D403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P403" i="8"/>
  <c r="AQ403" i="8"/>
  <c r="AR403" i="8"/>
  <c r="AS403" i="8"/>
  <c r="AT403" i="8"/>
  <c r="AU403" i="8"/>
  <c r="AV403" i="8"/>
  <c r="AW403" i="8"/>
  <c r="AX403" i="8"/>
  <c r="AY403" i="8"/>
  <c r="AZ403" i="8"/>
  <c r="BA403" i="8"/>
  <c r="BB403" i="8"/>
  <c r="BC403" i="8"/>
  <c r="BD403" i="8"/>
  <c r="BE403" i="8"/>
  <c r="BF403" i="8"/>
  <c r="BG403" i="8"/>
  <c r="BH403" i="8"/>
  <c r="BI403" i="8"/>
  <c r="BJ403" i="8"/>
  <c r="BK403" i="8"/>
  <c r="BL403" i="8"/>
  <c r="BM403" i="8"/>
  <c r="BN403" i="8"/>
  <c r="BO403" i="8"/>
  <c r="A404" i="8"/>
  <c r="B404" i="8"/>
  <c r="C404" i="8"/>
  <c r="D404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AD404" i="8"/>
  <c r="AE404" i="8"/>
  <c r="AF404" i="8"/>
  <c r="AG404" i="8"/>
  <c r="AH404" i="8"/>
  <c r="AI404" i="8"/>
  <c r="AJ404" i="8"/>
  <c r="AK404" i="8"/>
  <c r="AL404" i="8"/>
  <c r="AM404" i="8"/>
  <c r="AN404" i="8"/>
  <c r="AO404" i="8"/>
  <c r="AP404" i="8"/>
  <c r="AQ404" i="8"/>
  <c r="AR404" i="8"/>
  <c r="AS404" i="8"/>
  <c r="AT404" i="8"/>
  <c r="AU404" i="8"/>
  <c r="AV404" i="8"/>
  <c r="AW404" i="8"/>
  <c r="AX404" i="8"/>
  <c r="AY404" i="8"/>
  <c r="AZ404" i="8"/>
  <c r="BA404" i="8"/>
  <c r="BB404" i="8"/>
  <c r="BC404" i="8"/>
  <c r="BD404" i="8"/>
  <c r="BE404" i="8"/>
  <c r="BF404" i="8"/>
  <c r="BG404" i="8"/>
  <c r="BH404" i="8"/>
  <c r="BI404" i="8"/>
  <c r="BJ404" i="8"/>
  <c r="BK404" i="8"/>
  <c r="BL404" i="8"/>
  <c r="BM404" i="8"/>
  <c r="BN404" i="8"/>
  <c r="BO404" i="8"/>
  <c r="A405" i="8"/>
  <c r="B405" i="8"/>
  <c r="C405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AD405" i="8"/>
  <c r="AE405" i="8"/>
  <c r="AF405" i="8"/>
  <c r="AG405" i="8"/>
  <c r="AH405" i="8"/>
  <c r="AI405" i="8"/>
  <c r="AJ405" i="8"/>
  <c r="AK405" i="8"/>
  <c r="AL405" i="8"/>
  <c r="AM405" i="8"/>
  <c r="AN405" i="8"/>
  <c r="AO405" i="8"/>
  <c r="AP405" i="8"/>
  <c r="AQ405" i="8"/>
  <c r="AR405" i="8"/>
  <c r="AS405" i="8"/>
  <c r="AT405" i="8"/>
  <c r="AU405" i="8"/>
  <c r="AV405" i="8"/>
  <c r="AW405" i="8"/>
  <c r="AX405" i="8"/>
  <c r="AY405" i="8"/>
  <c r="AZ405" i="8"/>
  <c r="BA405" i="8"/>
  <c r="BB405" i="8"/>
  <c r="BC405" i="8"/>
  <c r="BD405" i="8"/>
  <c r="BE405" i="8"/>
  <c r="BF405" i="8"/>
  <c r="BG405" i="8"/>
  <c r="BH405" i="8"/>
  <c r="BI405" i="8"/>
  <c r="BJ405" i="8"/>
  <c r="BK405" i="8"/>
  <c r="BL405" i="8"/>
  <c r="BM405" i="8"/>
  <c r="BN405" i="8"/>
  <c r="BO405" i="8"/>
  <c r="A406" i="8"/>
  <c r="B406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D406" i="8"/>
  <c r="AE406" i="8"/>
  <c r="AF406" i="8"/>
  <c r="AG406" i="8"/>
  <c r="AH406" i="8"/>
  <c r="AI406" i="8"/>
  <c r="AJ406" i="8"/>
  <c r="AK406" i="8"/>
  <c r="AL406" i="8"/>
  <c r="AM406" i="8"/>
  <c r="AN406" i="8"/>
  <c r="AO406" i="8"/>
  <c r="AP406" i="8"/>
  <c r="AQ406" i="8"/>
  <c r="AR406" i="8"/>
  <c r="AS406" i="8"/>
  <c r="AT406" i="8"/>
  <c r="AU406" i="8"/>
  <c r="AV406" i="8"/>
  <c r="AW406" i="8"/>
  <c r="AX406" i="8"/>
  <c r="AY406" i="8"/>
  <c r="AZ406" i="8"/>
  <c r="BA406" i="8"/>
  <c r="BB406" i="8"/>
  <c r="BC406" i="8"/>
  <c r="BD406" i="8"/>
  <c r="BE406" i="8"/>
  <c r="BF406" i="8"/>
  <c r="BG406" i="8"/>
  <c r="BH406" i="8"/>
  <c r="BI406" i="8"/>
  <c r="BJ406" i="8"/>
  <c r="BK406" i="8"/>
  <c r="BL406" i="8"/>
  <c r="BM406" i="8"/>
  <c r="BN406" i="8"/>
  <c r="BO406" i="8"/>
  <c r="A407" i="8"/>
  <c r="B407" i="8"/>
  <c r="C407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X407" i="8"/>
  <c r="Y407" i="8"/>
  <c r="Z407" i="8"/>
  <c r="AA407" i="8"/>
  <c r="AB407" i="8"/>
  <c r="AC407" i="8"/>
  <c r="AD407" i="8"/>
  <c r="AE407" i="8"/>
  <c r="AF407" i="8"/>
  <c r="AG407" i="8"/>
  <c r="AH407" i="8"/>
  <c r="AI407" i="8"/>
  <c r="AJ407" i="8"/>
  <c r="AK407" i="8"/>
  <c r="AL407" i="8"/>
  <c r="AM407" i="8"/>
  <c r="AN407" i="8"/>
  <c r="AO407" i="8"/>
  <c r="AP407" i="8"/>
  <c r="AQ407" i="8"/>
  <c r="AR407" i="8"/>
  <c r="AS407" i="8"/>
  <c r="AT407" i="8"/>
  <c r="AU407" i="8"/>
  <c r="AV407" i="8"/>
  <c r="AW407" i="8"/>
  <c r="AX407" i="8"/>
  <c r="AY407" i="8"/>
  <c r="AZ407" i="8"/>
  <c r="BA407" i="8"/>
  <c r="BB407" i="8"/>
  <c r="BC407" i="8"/>
  <c r="BD407" i="8"/>
  <c r="BE407" i="8"/>
  <c r="BF407" i="8"/>
  <c r="BG407" i="8"/>
  <c r="BH407" i="8"/>
  <c r="BI407" i="8"/>
  <c r="BJ407" i="8"/>
  <c r="BK407" i="8"/>
  <c r="BL407" i="8"/>
  <c r="BM407" i="8"/>
  <c r="BN407" i="8"/>
  <c r="BO407" i="8"/>
  <c r="A408" i="8"/>
  <c r="B408" i="8"/>
  <c r="C408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X408" i="8"/>
  <c r="Y408" i="8"/>
  <c r="Z408" i="8"/>
  <c r="AA408" i="8"/>
  <c r="AB408" i="8"/>
  <c r="AC408" i="8"/>
  <c r="AD408" i="8"/>
  <c r="AE408" i="8"/>
  <c r="AF408" i="8"/>
  <c r="AG408" i="8"/>
  <c r="AH408" i="8"/>
  <c r="AI408" i="8"/>
  <c r="AJ408" i="8"/>
  <c r="AK408" i="8"/>
  <c r="AL408" i="8"/>
  <c r="AM408" i="8"/>
  <c r="AN408" i="8"/>
  <c r="AO408" i="8"/>
  <c r="AP408" i="8"/>
  <c r="AQ408" i="8"/>
  <c r="AR408" i="8"/>
  <c r="AS408" i="8"/>
  <c r="AT408" i="8"/>
  <c r="AU408" i="8"/>
  <c r="AV408" i="8"/>
  <c r="AW408" i="8"/>
  <c r="AX408" i="8"/>
  <c r="AY408" i="8"/>
  <c r="AZ408" i="8"/>
  <c r="BA408" i="8"/>
  <c r="BB408" i="8"/>
  <c r="BC408" i="8"/>
  <c r="BD408" i="8"/>
  <c r="BE408" i="8"/>
  <c r="BF408" i="8"/>
  <c r="BG408" i="8"/>
  <c r="BH408" i="8"/>
  <c r="BI408" i="8"/>
  <c r="BJ408" i="8"/>
  <c r="BK408" i="8"/>
  <c r="BL408" i="8"/>
  <c r="BM408" i="8"/>
  <c r="BN408" i="8"/>
  <c r="BO408" i="8"/>
  <c r="A409" i="8"/>
  <c r="B409" i="8"/>
  <c r="C409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X409" i="8"/>
  <c r="Y409" i="8"/>
  <c r="Z409" i="8"/>
  <c r="AA409" i="8"/>
  <c r="AB409" i="8"/>
  <c r="AC409" i="8"/>
  <c r="AD409" i="8"/>
  <c r="AE409" i="8"/>
  <c r="AF409" i="8"/>
  <c r="AG409" i="8"/>
  <c r="AH409" i="8"/>
  <c r="AI409" i="8"/>
  <c r="AJ409" i="8"/>
  <c r="AK409" i="8"/>
  <c r="AL409" i="8"/>
  <c r="AM409" i="8"/>
  <c r="AN409" i="8"/>
  <c r="AO409" i="8"/>
  <c r="AP409" i="8"/>
  <c r="AQ409" i="8"/>
  <c r="AR409" i="8"/>
  <c r="AS409" i="8"/>
  <c r="AT409" i="8"/>
  <c r="AU409" i="8"/>
  <c r="AV409" i="8"/>
  <c r="AW409" i="8"/>
  <c r="AX409" i="8"/>
  <c r="AY409" i="8"/>
  <c r="AZ409" i="8"/>
  <c r="BA409" i="8"/>
  <c r="BB409" i="8"/>
  <c r="BC409" i="8"/>
  <c r="BD409" i="8"/>
  <c r="BE409" i="8"/>
  <c r="BF409" i="8"/>
  <c r="BG409" i="8"/>
  <c r="BH409" i="8"/>
  <c r="BI409" i="8"/>
  <c r="BJ409" i="8"/>
  <c r="BK409" i="8"/>
  <c r="BL409" i="8"/>
  <c r="BM409" i="8"/>
  <c r="BN409" i="8"/>
  <c r="BO409" i="8"/>
  <c r="A410" i="8"/>
  <c r="B410" i="8"/>
  <c r="C410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X410" i="8"/>
  <c r="Y410" i="8"/>
  <c r="Z410" i="8"/>
  <c r="AA410" i="8"/>
  <c r="AB410" i="8"/>
  <c r="AC410" i="8"/>
  <c r="AD410" i="8"/>
  <c r="AE410" i="8"/>
  <c r="AF410" i="8"/>
  <c r="AG410" i="8"/>
  <c r="AH410" i="8"/>
  <c r="AI410" i="8"/>
  <c r="AJ410" i="8"/>
  <c r="AK410" i="8"/>
  <c r="AL410" i="8"/>
  <c r="AM410" i="8"/>
  <c r="AN410" i="8"/>
  <c r="AO410" i="8"/>
  <c r="AP410" i="8"/>
  <c r="AQ410" i="8"/>
  <c r="AR410" i="8"/>
  <c r="AS410" i="8"/>
  <c r="AT410" i="8"/>
  <c r="AU410" i="8"/>
  <c r="AV410" i="8"/>
  <c r="AW410" i="8"/>
  <c r="AX410" i="8"/>
  <c r="AY410" i="8"/>
  <c r="AZ410" i="8"/>
  <c r="BA410" i="8"/>
  <c r="BB410" i="8"/>
  <c r="BC410" i="8"/>
  <c r="BD410" i="8"/>
  <c r="BE410" i="8"/>
  <c r="BF410" i="8"/>
  <c r="BG410" i="8"/>
  <c r="BH410" i="8"/>
  <c r="BI410" i="8"/>
  <c r="BJ410" i="8"/>
  <c r="BK410" i="8"/>
  <c r="BL410" i="8"/>
  <c r="BM410" i="8"/>
  <c r="BN410" i="8"/>
  <c r="BO410" i="8"/>
  <c r="A411" i="8"/>
  <c r="B411" i="8"/>
  <c r="C411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X411" i="8"/>
  <c r="Y411" i="8"/>
  <c r="Z411" i="8"/>
  <c r="AA411" i="8"/>
  <c r="AB411" i="8"/>
  <c r="AC411" i="8"/>
  <c r="AD411" i="8"/>
  <c r="AE411" i="8"/>
  <c r="AF411" i="8"/>
  <c r="AG411" i="8"/>
  <c r="AH411" i="8"/>
  <c r="AI411" i="8"/>
  <c r="AJ411" i="8"/>
  <c r="AK411" i="8"/>
  <c r="AL411" i="8"/>
  <c r="AM411" i="8"/>
  <c r="AN411" i="8"/>
  <c r="AO411" i="8"/>
  <c r="AP411" i="8"/>
  <c r="AQ411" i="8"/>
  <c r="AR411" i="8"/>
  <c r="AS411" i="8"/>
  <c r="AT411" i="8"/>
  <c r="AU411" i="8"/>
  <c r="AV411" i="8"/>
  <c r="AW411" i="8"/>
  <c r="AX411" i="8"/>
  <c r="AY411" i="8"/>
  <c r="AZ411" i="8"/>
  <c r="BA411" i="8"/>
  <c r="BB411" i="8"/>
  <c r="BC411" i="8"/>
  <c r="BD411" i="8"/>
  <c r="BE411" i="8"/>
  <c r="BF411" i="8"/>
  <c r="BG411" i="8"/>
  <c r="BH411" i="8"/>
  <c r="BI411" i="8"/>
  <c r="BJ411" i="8"/>
  <c r="BK411" i="8"/>
  <c r="BL411" i="8"/>
  <c r="BM411" i="8"/>
  <c r="BN411" i="8"/>
  <c r="BO411" i="8"/>
  <c r="A412" i="8"/>
  <c r="B412" i="8"/>
  <c r="C412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X412" i="8"/>
  <c r="Y412" i="8"/>
  <c r="Z412" i="8"/>
  <c r="AA412" i="8"/>
  <c r="AB412" i="8"/>
  <c r="AC412" i="8"/>
  <c r="AD412" i="8"/>
  <c r="AE412" i="8"/>
  <c r="AF412" i="8"/>
  <c r="AG412" i="8"/>
  <c r="AH412" i="8"/>
  <c r="AI412" i="8"/>
  <c r="AJ412" i="8"/>
  <c r="AK412" i="8"/>
  <c r="AL412" i="8"/>
  <c r="AM412" i="8"/>
  <c r="AN412" i="8"/>
  <c r="AO412" i="8"/>
  <c r="AP412" i="8"/>
  <c r="AQ412" i="8"/>
  <c r="AR412" i="8"/>
  <c r="AS412" i="8"/>
  <c r="AT412" i="8"/>
  <c r="AU412" i="8"/>
  <c r="AV412" i="8"/>
  <c r="AW412" i="8"/>
  <c r="AX412" i="8"/>
  <c r="AY412" i="8"/>
  <c r="AZ412" i="8"/>
  <c r="BA412" i="8"/>
  <c r="BB412" i="8"/>
  <c r="BC412" i="8"/>
  <c r="BD412" i="8"/>
  <c r="BE412" i="8"/>
  <c r="BF412" i="8"/>
  <c r="BG412" i="8"/>
  <c r="BH412" i="8"/>
  <c r="BI412" i="8"/>
  <c r="BJ412" i="8"/>
  <c r="BK412" i="8"/>
  <c r="BL412" i="8"/>
  <c r="BM412" i="8"/>
  <c r="BN412" i="8"/>
  <c r="BO412" i="8"/>
  <c r="A413" i="8"/>
  <c r="B413" i="8"/>
  <c r="C413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X413" i="8"/>
  <c r="Y413" i="8"/>
  <c r="Z413" i="8"/>
  <c r="AA413" i="8"/>
  <c r="AB413" i="8"/>
  <c r="AC413" i="8"/>
  <c r="AD413" i="8"/>
  <c r="AE413" i="8"/>
  <c r="AF413" i="8"/>
  <c r="AG413" i="8"/>
  <c r="AH413" i="8"/>
  <c r="AI413" i="8"/>
  <c r="AJ413" i="8"/>
  <c r="AK413" i="8"/>
  <c r="AL413" i="8"/>
  <c r="AM413" i="8"/>
  <c r="AN413" i="8"/>
  <c r="AO413" i="8"/>
  <c r="AP413" i="8"/>
  <c r="AQ413" i="8"/>
  <c r="AR413" i="8"/>
  <c r="AS413" i="8"/>
  <c r="AT413" i="8"/>
  <c r="AU413" i="8"/>
  <c r="AV413" i="8"/>
  <c r="AW413" i="8"/>
  <c r="AX413" i="8"/>
  <c r="AY413" i="8"/>
  <c r="AZ413" i="8"/>
  <c r="BA413" i="8"/>
  <c r="BB413" i="8"/>
  <c r="BC413" i="8"/>
  <c r="BD413" i="8"/>
  <c r="BE413" i="8"/>
  <c r="BF413" i="8"/>
  <c r="BG413" i="8"/>
  <c r="BH413" i="8"/>
  <c r="BI413" i="8"/>
  <c r="BJ413" i="8"/>
  <c r="BK413" i="8"/>
  <c r="BL413" i="8"/>
  <c r="BM413" i="8"/>
  <c r="BN413" i="8"/>
  <c r="BO413" i="8"/>
  <c r="A414" i="8"/>
  <c r="B414" i="8"/>
  <c r="C414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X414" i="8"/>
  <c r="Y414" i="8"/>
  <c r="Z414" i="8"/>
  <c r="AA414" i="8"/>
  <c r="AB414" i="8"/>
  <c r="AC414" i="8"/>
  <c r="AD414" i="8"/>
  <c r="AE414" i="8"/>
  <c r="AF414" i="8"/>
  <c r="AG414" i="8"/>
  <c r="AH414" i="8"/>
  <c r="AI414" i="8"/>
  <c r="AJ414" i="8"/>
  <c r="AK414" i="8"/>
  <c r="AL414" i="8"/>
  <c r="AM414" i="8"/>
  <c r="AN414" i="8"/>
  <c r="AO414" i="8"/>
  <c r="AP414" i="8"/>
  <c r="AQ414" i="8"/>
  <c r="AR414" i="8"/>
  <c r="AS414" i="8"/>
  <c r="AT414" i="8"/>
  <c r="AU414" i="8"/>
  <c r="AV414" i="8"/>
  <c r="AW414" i="8"/>
  <c r="AX414" i="8"/>
  <c r="AY414" i="8"/>
  <c r="AZ414" i="8"/>
  <c r="BA414" i="8"/>
  <c r="BB414" i="8"/>
  <c r="BC414" i="8"/>
  <c r="BD414" i="8"/>
  <c r="BE414" i="8"/>
  <c r="BF414" i="8"/>
  <c r="BG414" i="8"/>
  <c r="BH414" i="8"/>
  <c r="BI414" i="8"/>
  <c r="BJ414" i="8"/>
  <c r="BK414" i="8"/>
  <c r="BL414" i="8"/>
  <c r="BM414" i="8"/>
  <c r="BN414" i="8"/>
  <c r="BO414" i="8"/>
  <c r="A415" i="8"/>
  <c r="B415" i="8"/>
  <c r="C415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X415" i="8"/>
  <c r="Y415" i="8"/>
  <c r="Z415" i="8"/>
  <c r="AA415" i="8"/>
  <c r="AB415" i="8"/>
  <c r="AC415" i="8"/>
  <c r="AD415" i="8"/>
  <c r="AE415" i="8"/>
  <c r="AF415" i="8"/>
  <c r="AG415" i="8"/>
  <c r="AH415" i="8"/>
  <c r="AI415" i="8"/>
  <c r="AJ415" i="8"/>
  <c r="AK415" i="8"/>
  <c r="AL415" i="8"/>
  <c r="AM415" i="8"/>
  <c r="AN415" i="8"/>
  <c r="AO415" i="8"/>
  <c r="AP415" i="8"/>
  <c r="AQ415" i="8"/>
  <c r="AR415" i="8"/>
  <c r="AS415" i="8"/>
  <c r="AT415" i="8"/>
  <c r="AU415" i="8"/>
  <c r="AV415" i="8"/>
  <c r="AW415" i="8"/>
  <c r="AX415" i="8"/>
  <c r="AY415" i="8"/>
  <c r="AZ415" i="8"/>
  <c r="BA415" i="8"/>
  <c r="BB415" i="8"/>
  <c r="BC415" i="8"/>
  <c r="BD415" i="8"/>
  <c r="BE415" i="8"/>
  <c r="BF415" i="8"/>
  <c r="BG415" i="8"/>
  <c r="BH415" i="8"/>
  <c r="BI415" i="8"/>
  <c r="BJ415" i="8"/>
  <c r="BK415" i="8"/>
  <c r="BL415" i="8"/>
  <c r="BM415" i="8"/>
  <c r="BN415" i="8"/>
  <c r="BO415" i="8"/>
  <c r="A416" i="8"/>
  <c r="B416" i="8"/>
  <c r="C416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X416" i="8"/>
  <c r="Y416" i="8"/>
  <c r="Z416" i="8"/>
  <c r="AA416" i="8"/>
  <c r="AB416" i="8"/>
  <c r="AC416" i="8"/>
  <c r="AD416" i="8"/>
  <c r="AE416" i="8"/>
  <c r="AF416" i="8"/>
  <c r="AG416" i="8"/>
  <c r="AH416" i="8"/>
  <c r="AI416" i="8"/>
  <c r="AJ416" i="8"/>
  <c r="AK416" i="8"/>
  <c r="AL416" i="8"/>
  <c r="AM416" i="8"/>
  <c r="AN416" i="8"/>
  <c r="AO416" i="8"/>
  <c r="AP416" i="8"/>
  <c r="AQ416" i="8"/>
  <c r="AR416" i="8"/>
  <c r="AS416" i="8"/>
  <c r="AT416" i="8"/>
  <c r="AU416" i="8"/>
  <c r="AV416" i="8"/>
  <c r="AW416" i="8"/>
  <c r="AX416" i="8"/>
  <c r="AY416" i="8"/>
  <c r="AZ416" i="8"/>
  <c r="BA416" i="8"/>
  <c r="BB416" i="8"/>
  <c r="BC416" i="8"/>
  <c r="BD416" i="8"/>
  <c r="BE416" i="8"/>
  <c r="BF416" i="8"/>
  <c r="BG416" i="8"/>
  <c r="BH416" i="8"/>
  <c r="BI416" i="8"/>
  <c r="BJ416" i="8"/>
  <c r="BK416" i="8"/>
  <c r="BL416" i="8"/>
  <c r="BM416" i="8"/>
  <c r="BN416" i="8"/>
  <c r="BO416" i="8"/>
  <c r="A417" i="8"/>
  <c r="B417" i="8"/>
  <c r="C417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X417" i="8"/>
  <c r="Y417" i="8"/>
  <c r="Z417" i="8"/>
  <c r="AA417" i="8"/>
  <c r="AB417" i="8"/>
  <c r="AC417" i="8"/>
  <c r="AD417" i="8"/>
  <c r="AE417" i="8"/>
  <c r="AF417" i="8"/>
  <c r="AG417" i="8"/>
  <c r="AH417" i="8"/>
  <c r="AI417" i="8"/>
  <c r="AJ417" i="8"/>
  <c r="AK417" i="8"/>
  <c r="AL417" i="8"/>
  <c r="AM417" i="8"/>
  <c r="AN417" i="8"/>
  <c r="AO417" i="8"/>
  <c r="AP417" i="8"/>
  <c r="AQ417" i="8"/>
  <c r="AR417" i="8"/>
  <c r="AS417" i="8"/>
  <c r="AT417" i="8"/>
  <c r="AU417" i="8"/>
  <c r="AV417" i="8"/>
  <c r="AW417" i="8"/>
  <c r="AX417" i="8"/>
  <c r="AY417" i="8"/>
  <c r="AZ417" i="8"/>
  <c r="BA417" i="8"/>
  <c r="BB417" i="8"/>
  <c r="BC417" i="8"/>
  <c r="BD417" i="8"/>
  <c r="BE417" i="8"/>
  <c r="BF417" i="8"/>
  <c r="BG417" i="8"/>
  <c r="BH417" i="8"/>
  <c r="BI417" i="8"/>
  <c r="BJ417" i="8"/>
  <c r="BK417" i="8"/>
  <c r="BL417" i="8"/>
  <c r="BM417" i="8"/>
  <c r="BN417" i="8"/>
  <c r="BO417" i="8"/>
  <c r="A418" i="8"/>
  <c r="B418" i="8"/>
  <c r="C418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X418" i="8"/>
  <c r="Y418" i="8"/>
  <c r="Z418" i="8"/>
  <c r="AA418" i="8"/>
  <c r="AB418" i="8"/>
  <c r="AC418" i="8"/>
  <c r="AD418" i="8"/>
  <c r="AE418" i="8"/>
  <c r="AF418" i="8"/>
  <c r="AG418" i="8"/>
  <c r="AH418" i="8"/>
  <c r="AI418" i="8"/>
  <c r="AJ418" i="8"/>
  <c r="AK418" i="8"/>
  <c r="AL418" i="8"/>
  <c r="AM418" i="8"/>
  <c r="AN418" i="8"/>
  <c r="AO418" i="8"/>
  <c r="AP418" i="8"/>
  <c r="AQ418" i="8"/>
  <c r="AR418" i="8"/>
  <c r="AS418" i="8"/>
  <c r="AT418" i="8"/>
  <c r="AU418" i="8"/>
  <c r="AV418" i="8"/>
  <c r="AW418" i="8"/>
  <c r="AX418" i="8"/>
  <c r="AY418" i="8"/>
  <c r="AZ418" i="8"/>
  <c r="BA418" i="8"/>
  <c r="BB418" i="8"/>
  <c r="BC418" i="8"/>
  <c r="BD418" i="8"/>
  <c r="BE418" i="8"/>
  <c r="BF418" i="8"/>
  <c r="BG418" i="8"/>
  <c r="BH418" i="8"/>
  <c r="BI418" i="8"/>
  <c r="BJ418" i="8"/>
  <c r="BK418" i="8"/>
  <c r="BL418" i="8"/>
  <c r="BM418" i="8"/>
  <c r="BN418" i="8"/>
  <c r="BO418" i="8"/>
  <c r="A419" i="8"/>
  <c r="B419" i="8"/>
  <c r="C419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X419" i="8"/>
  <c r="Y419" i="8"/>
  <c r="Z419" i="8"/>
  <c r="AA419" i="8"/>
  <c r="AB419" i="8"/>
  <c r="AC419" i="8"/>
  <c r="AD419" i="8"/>
  <c r="AE419" i="8"/>
  <c r="AF419" i="8"/>
  <c r="AG419" i="8"/>
  <c r="AH419" i="8"/>
  <c r="AI419" i="8"/>
  <c r="AJ419" i="8"/>
  <c r="AK419" i="8"/>
  <c r="AL419" i="8"/>
  <c r="AM419" i="8"/>
  <c r="AN419" i="8"/>
  <c r="AO419" i="8"/>
  <c r="AP419" i="8"/>
  <c r="AQ419" i="8"/>
  <c r="AR419" i="8"/>
  <c r="AS419" i="8"/>
  <c r="AT419" i="8"/>
  <c r="AU419" i="8"/>
  <c r="AV419" i="8"/>
  <c r="AW419" i="8"/>
  <c r="AX419" i="8"/>
  <c r="AY419" i="8"/>
  <c r="AZ419" i="8"/>
  <c r="BA419" i="8"/>
  <c r="BB419" i="8"/>
  <c r="BC419" i="8"/>
  <c r="BD419" i="8"/>
  <c r="BE419" i="8"/>
  <c r="BF419" i="8"/>
  <c r="BG419" i="8"/>
  <c r="BH419" i="8"/>
  <c r="BI419" i="8"/>
  <c r="BJ419" i="8"/>
  <c r="BK419" i="8"/>
  <c r="BL419" i="8"/>
  <c r="BM419" i="8"/>
  <c r="BN419" i="8"/>
  <c r="BO419" i="8"/>
  <c r="A420" i="8"/>
  <c r="B420" i="8"/>
  <c r="C420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X420" i="8"/>
  <c r="Y420" i="8"/>
  <c r="Z420" i="8"/>
  <c r="AA420" i="8"/>
  <c r="AB420" i="8"/>
  <c r="AC420" i="8"/>
  <c r="AD420" i="8"/>
  <c r="AE420" i="8"/>
  <c r="AF420" i="8"/>
  <c r="AG420" i="8"/>
  <c r="AH420" i="8"/>
  <c r="AI420" i="8"/>
  <c r="AJ420" i="8"/>
  <c r="AK420" i="8"/>
  <c r="AL420" i="8"/>
  <c r="AM420" i="8"/>
  <c r="AN420" i="8"/>
  <c r="AO420" i="8"/>
  <c r="AP420" i="8"/>
  <c r="AQ420" i="8"/>
  <c r="AR420" i="8"/>
  <c r="AS420" i="8"/>
  <c r="AT420" i="8"/>
  <c r="AU420" i="8"/>
  <c r="AV420" i="8"/>
  <c r="AW420" i="8"/>
  <c r="AX420" i="8"/>
  <c r="AY420" i="8"/>
  <c r="AZ420" i="8"/>
  <c r="BA420" i="8"/>
  <c r="BB420" i="8"/>
  <c r="BC420" i="8"/>
  <c r="BD420" i="8"/>
  <c r="BE420" i="8"/>
  <c r="BF420" i="8"/>
  <c r="BG420" i="8"/>
  <c r="BH420" i="8"/>
  <c r="BI420" i="8"/>
  <c r="BJ420" i="8"/>
  <c r="BK420" i="8"/>
  <c r="BL420" i="8"/>
  <c r="BM420" i="8"/>
  <c r="BN420" i="8"/>
  <c r="BO420" i="8"/>
  <c r="A421" i="8"/>
  <c r="B421" i="8"/>
  <c r="C421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X421" i="8"/>
  <c r="Y421" i="8"/>
  <c r="Z421" i="8"/>
  <c r="AA421" i="8"/>
  <c r="AB421" i="8"/>
  <c r="AC421" i="8"/>
  <c r="AD421" i="8"/>
  <c r="AE421" i="8"/>
  <c r="AF421" i="8"/>
  <c r="AG421" i="8"/>
  <c r="AH421" i="8"/>
  <c r="AI421" i="8"/>
  <c r="AJ421" i="8"/>
  <c r="AK421" i="8"/>
  <c r="AL421" i="8"/>
  <c r="AM421" i="8"/>
  <c r="AN421" i="8"/>
  <c r="AO421" i="8"/>
  <c r="AP421" i="8"/>
  <c r="AQ421" i="8"/>
  <c r="AR421" i="8"/>
  <c r="AS421" i="8"/>
  <c r="AT421" i="8"/>
  <c r="AU421" i="8"/>
  <c r="AV421" i="8"/>
  <c r="AW421" i="8"/>
  <c r="AX421" i="8"/>
  <c r="AY421" i="8"/>
  <c r="AZ421" i="8"/>
  <c r="BA421" i="8"/>
  <c r="BB421" i="8"/>
  <c r="BC421" i="8"/>
  <c r="BD421" i="8"/>
  <c r="BE421" i="8"/>
  <c r="BF421" i="8"/>
  <c r="BG421" i="8"/>
  <c r="BH421" i="8"/>
  <c r="BI421" i="8"/>
  <c r="BJ421" i="8"/>
  <c r="BK421" i="8"/>
  <c r="BL421" i="8"/>
  <c r="BM421" i="8"/>
  <c r="BN421" i="8"/>
  <c r="BO421" i="8"/>
  <c r="A422" i="8"/>
  <c r="B422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X422" i="8"/>
  <c r="Y422" i="8"/>
  <c r="Z422" i="8"/>
  <c r="AA422" i="8"/>
  <c r="AB422" i="8"/>
  <c r="AC422" i="8"/>
  <c r="AD422" i="8"/>
  <c r="AE422" i="8"/>
  <c r="AF422" i="8"/>
  <c r="AG422" i="8"/>
  <c r="AH422" i="8"/>
  <c r="AI422" i="8"/>
  <c r="AJ422" i="8"/>
  <c r="AK422" i="8"/>
  <c r="AL422" i="8"/>
  <c r="AM422" i="8"/>
  <c r="AN422" i="8"/>
  <c r="AO422" i="8"/>
  <c r="AP422" i="8"/>
  <c r="AQ422" i="8"/>
  <c r="AR422" i="8"/>
  <c r="AS422" i="8"/>
  <c r="AT422" i="8"/>
  <c r="AU422" i="8"/>
  <c r="AV422" i="8"/>
  <c r="AW422" i="8"/>
  <c r="AX422" i="8"/>
  <c r="AY422" i="8"/>
  <c r="AZ422" i="8"/>
  <c r="BA422" i="8"/>
  <c r="BB422" i="8"/>
  <c r="BC422" i="8"/>
  <c r="BD422" i="8"/>
  <c r="BE422" i="8"/>
  <c r="BF422" i="8"/>
  <c r="BG422" i="8"/>
  <c r="BH422" i="8"/>
  <c r="BI422" i="8"/>
  <c r="BJ422" i="8"/>
  <c r="BK422" i="8"/>
  <c r="BL422" i="8"/>
  <c r="BM422" i="8"/>
  <c r="BN422" i="8"/>
  <c r="BO422" i="8"/>
  <c r="A423" i="8"/>
  <c r="B423" i="8"/>
  <c r="C423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X423" i="8"/>
  <c r="Y423" i="8"/>
  <c r="Z423" i="8"/>
  <c r="AA423" i="8"/>
  <c r="AB423" i="8"/>
  <c r="AC423" i="8"/>
  <c r="AD423" i="8"/>
  <c r="AE423" i="8"/>
  <c r="AF423" i="8"/>
  <c r="AG423" i="8"/>
  <c r="AH423" i="8"/>
  <c r="AI423" i="8"/>
  <c r="AJ423" i="8"/>
  <c r="AK423" i="8"/>
  <c r="AL423" i="8"/>
  <c r="AM423" i="8"/>
  <c r="AN423" i="8"/>
  <c r="AO423" i="8"/>
  <c r="AP423" i="8"/>
  <c r="AQ423" i="8"/>
  <c r="AR423" i="8"/>
  <c r="AS423" i="8"/>
  <c r="AT423" i="8"/>
  <c r="AU423" i="8"/>
  <c r="AV423" i="8"/>
  <c r="AW423" i="8"/>
  <c r="AX423" i="8"/>
  <c r="AY423" i="8"/>
  <c r="AZ423" i="8"/>
  <c r="BA423" i="8"/>
  <c r="BB423" i="8"/>
  <c r="BC423" i="8"/>
  <c r="BD423" i="8"/>
  <c r="BE423" i="8"/>
  <c r="BF423" i="8"/>
  <c r="BG423" i="8"/>
  <c r="BH423" i="8"/>
  <c r="BI423" i="8"/>
  <c r="BJ423" i="8"/>
  <c r="BK423" i="8"/>
  <c r="BL423" i="8"/>
  <c r="BM423" i="8"/>
  <c r="BN423" i="8"/>
  <c r="BO423" i="8"/>
  <c r="A424" i="8"/>
  <c r="B424" i="8"/>
  <c r="C424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X424" i="8"/>
  <c r="Y424" i="8"/>
  <c r="Z424" i="8"/>
  <c r="AA424" i="8"/>
  <c r="AB424" i="8"/>
  <c r="AC424" i="8"/>
  <c r="AD424" i="8"/>
  <c r="AE424" i="8"/>
  <c r="AF424" i="8"/>
  <c r="AG424" i="8"/>
  <c r="AH424" i="8"/>
  <c r="AI424" i="8"/>
  <c r="AJ424" i="8"/>
  <c r="AK424" i="8"/>
  <c r="AL424" i="8"/>
  <c r="AM424" i="8"/>
  <c r="AN424" i="8"/>
  <c r="AO424" i="8"/>
  <c r="AP424" i="8"/>
  <c r="AQ424" i="8"/>
  <c r="AR424" i="8"/>
  <c r="AS424" i="8"/>
  <c r="AT424" i="8"/>
  <c r="AU424" i="8"/>
  <c r="AV424" i="8"/>
  <c r="AW424" i="8"/>
  <c r="AX424" i="8"/>
  <c r="AY424" i="8"/>
  <c r="AZ424" i="8"/>
  <c r="BA424" i="8"/>
  <c r="BB424" i="8"/>
  <c r="BC424" i="8"/>
  <c r="BD424" i="8"/>
  <c r="BE424" i="8"/>
  <c r="BF424" i="8"/>
  <c r="BG424" i="8"/>
  <c r="BH424" i="8"/>
  <c r="BI424" i="8"/>
  <c r="BJ424" i="8"/>
  <c r="BK424" i="8"/>
  <c r="BL424" i="8"/>
  <c r="BM424" i="8"/>
  <c r="BN424" i="8"/>
  <c r="BO424" i="8"/>
  <c r="A425" i="8"/>
  <c r="B425" i="8"/>
  <c r="C425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X425" i="8"/>
  <c r="Y425" i="8"/>
  <c r="Z425" i="8"/>
  <c r="AA425" i="8"/>
  <c r="AB425" i="8"/>
  <c r="AC425" i="8"/>
  <c r="AD425" i="8"/>
  <c r="AE425" i="8"/>
  <c r="AF425" i="8"/>
  <c r="AG425" i="8"/>
  <c r="AH425" i="8"/>
  <c r="AI425" i="8"/>
  <c r="AJ425" i="8"/>
  <c r="AK425" i="8"/>
  <c r="AL425" i="8"/>
  <c r="AM425" i="8"/>
  <c r="AN425" i="8"/>
  <c r="AO425" i="8"/>
  <c r="AP425" i="8"/>
  <c r="AQ425" i="8"/>
  <c r="AR425" i="8"/>
  <c r="AS425" i="8"/>
  <c r="AT425" i="8"/>
  <c r="AU425" i="8"/>
  <c r="AV425" i="8"/>
  <c r="AW425" i="8"/>
  <c r="AX425" i="8"/>
  <c r="AY425" i="8"/>
  <c r="AZ425" i="8"/>
  <c r="BA425" i="8"/>
  <c r="BB425" i="8"/>
  <c r="BC425" i="8"/>
  <c r="BD425" i="8"/>
  <c r="BE425" i="8"/>
  <c r="BF425" i="8"/>
  <c r="BG425" i="8"/>
  <c r="BH425" i="8"/>
  <c r="BI425" i="8"/>
  <c r="BJ425" i="8"/>
  <c r="BK425" i="8"/>
  <c r="BL425" i="8"/>
  <c r="BM425" i="8"/>
  <c r="BN425" i="8"/>
  <c r="BO425" i="8"/>
  <c r="A426" i="8"/>
  <c r="B426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X426" i="8"/>
  <c r="Y426" i="8"/>
  <c r="Z426" i="8"/>
  <c r="AA426" i="8"/>
  <c r="AB426" i="8"/>
  <c r="AC426" i="8"/>
  <c r="AD426" i="8"/>
  <c r="AE426" i="8"/>
  <c r="AF426" i="8"/>
  <c r="AG426" i="8"/>
  <c r="AH426" i="8"/>
  <c r="AI426" i="8"/>
  <c r="AJ426" i="8"/>
  <c r="AK426" i="8"/>
  <c r="AL426" i="8"/>
  <c r="AM426" i="8"/>
  <c r="AN426" i="8"/>
  <c r="AO426" i="8"/>
  <c r="AP426" i="8"/>
  <c r="AQ426" i="8"/>
  <c r="AR426" i="8"/>
  <c r="AS426" i="8"/>
  <c r="AT426" i="8"/>
  <c r="AU426" i="8"/>
  <c r="AV426" i="8"/>
  <c r="AW426" i="8"/>
  <c r="AX426" i="8"/>
  <c r="AY426" i="8"/>
  <c r="AZ426" i="8"/>
  <c r="BA426" i="8"/>
  <c r="BB426" i="8"/>
  <c r="BC426" i="8"/>
  <c r="BD426" i="8"/>
  <c r="BE426" i="8"/>
  <c r="BF426" i="8"/>
  <c r="BG426" i="8"/>
  <c r="BH426" i="8"/>
  <c r="BI426" i="8"/>
  <c r="BJ426" i="8"/>
  <c r="BK426" i="8"/>
  <c r="BL426" i="8"/>
  <c r="BM426" i="8"/>
  <c r="BN426" i="8"/>
  <c r="BO426" i="8"/>
  <c r="A427" i="8"/>
  <c r="B427" i="8"/>
  <c r="C427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X427" i="8"/>
  <c r="Y427" i="8"/>
  <c r="Z427" i="8"/>
  <c r="AA427" i="8"/>
  <c r="AB427" i="8"/>
  <c r="AC427" i="8"/>
  <c r="AD427" i="8"/>
  <c r="AE427" i="8"/>
  <c r="AF427" i="8"/>
  <c r="AG427" i="8"/>
  <c r="AH427" i="8"/>
  <c r="AI427" i="8"/>
  <c r="AJ427" i="8"/>
  <c r="AK427" i="8"/>
  <c r="AL427" i="8"/>
  <c r="AM427" i="8"/>
  <c r="AN427" i="8"/>
  <c r="AO427" i="8"/>
  <c r="AP427" i="8"/>
  <c r="AQ427" i="8"/>
  <c r="AR427" i="8"/>
  <c r="AS427" i="8"/>
  <c r="AT427" i="8"/>
  <c r="AU427" i="8"/>
  <c r="AV427" i="8"/>
  <c r="AW427" i="8"/>
  <c r="AX427" i="8"/>
  <c r="AY427" i="8"/>
  <c r="AZ427" i="8"/>
  <c r="BA427" i="8"/>
  <c r="BB427" i="8"/>
  <c r="BC427" i="8"/>
  <c r="BD427" i="8"/>
  <c r="BE427" i="8"/>
  <c r="BF427" i="8"/>
  <c r="BG427" i="8"/>
  <c r="BH427" i="8"/>
  <c r="BI427" i="8"/>
  <c r="BJ427" i="8"/>
  <c r="BK427" i="8"/>
  <c r="BL427" i="8"/>
  <c r="BM427" i="8"/>
  <c r="BN427" i="8"/>
  <c r="BO427" i="8"/>
  <c r="A428" i="8"/>
  <c r="B428" i="8"/>
  <c r="C428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X428" i="8"/>
  <c r="Y428" i="8"/>
  <c r="Z428" i="8"/>
  <c r="AA428" i="8"/>
  <c r="AB428" i="8"/>
  <c r="AC428" i="8"/>
  <c r="AD428" i="8"/>
  <c r="AE428" i="8"/>
  <c r="AF428" i="8"/>
  <c r="AG428" i="8"/>
  <c r="AH428" i="8"/>
  <c r="AI428" i="8"/>
  <c r="AJ428" i="8"/>
  <c r="AK428" i="8"/>
  <c r="AL428" i="8"/>
  <c r="AM428" i="8"/>
  <c r="AN428" i="8"/>
  <c r="AO428" i="8"/>
  <c r="AP428" i="8"/>
  <c r="AQ428" i="8"/>
  <c r="AR428" i="8"/>
  <c r="AS428" i="8"/>
  <c r="AT428" i="8"/>
  <c r="AU428" i="8"/>
  <c r="AV428" i="8"/>
  <c r="AW428" i="8"/>
  <c r="AX428" i="8"/>
  <c r="AY428" i="8"/>
  <c r="AZ428" i="8"/>
  <c r="BA428" i="8"/>
  <c r="BB428" i="8"/>
  <c r="BC428" i="8"/>
  <c r="BD428" i="8"/>
  <c r="BE428" i="8"/>
  <c r="BF428" i="8"/>
  <c r="BG428" i="8"/>
  <c r="BH428" i="8"/>
  <c r="BI428" i="8"/>
  <c r="BJ428" i="8"/>
  <c r="BK428" i="8"/>
  <c r="BL428" i="8"/>
  <c r="BM428" i="8"/>
  <c r="BN428" i="8"/>
  <c r="BO428" i="8"/>
  <c r="A429" i="8"/>
  <c r="B429" i="8"/>
  <c r="C429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X429" i="8"/>
  <c r="Y429" i="8"/>
  <c r="Z429" i="8"/>
  <c r="AA429" i="8"/>
  <c r="AB429" i="8"/>
  <c r="AC429" i="8"/>
  <c r="AD429" i="8"/>
  <c r="AE429" i="8"/>
  <c r="AF429" i="8"/>
  <c r="AG429" i="8"/>
  <c r="AH429" i="8"/>
  <c r="AI429" i="8"/>
  <c r="AJ429" i="8"/>
  <c r="AK429" i="8"/>
  <c r="AL429" i="8"/>
  <c r="AM429" i="8"/>
  <c r="AN429" i="8"/>
  <c r="AO429" i="8"/>
  <c r="AP429" i="8"/>
  <c r="AQ429" i="8"/>
  <c r="AR429" i="8"/>
  <c r="AS429" i="8"/>
  <c r="AT429" i="8"/>
  <c r="AU429" i="8"/>
  <c r="AV429" i="8"/>
  <c r="AW429" i="8"/>
  <c r="AX429" i="8"/>
  <c r="AY429" i="8"/>
  <c r="AZ429" i="8"/>
  <c r="BA429" i="8"/>
  <c r="BB429" i="8"/>
  <c r="BC429" i="8"/>
  <c r="BD429" i="8"/>
  <c r="BE429" i="8"/>
  <c r="BF429" i="8"/>
  <c r="BG429" i="8"/>
  <c r="BH429" i="8"/>
  <c r="BI429" i="8"/>
  <c r="BJ429" i="8"/>
  <c r="BK429" i="8"/>
  <c r="BL429" i="8"/>
  <c r="BM429" i="8"/>
  <c r="BN429" i="8"/>
  <c r="BO429" i="8"/>
  <c r="A430" i="8"/>
  <c r="B430" i="8"/>
  <c r="C430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X430" i="8"/>
  <c r="Y430" i="8"/>
  <c r="Z430" i="8"/>
  <c r="AA430" i="8"/>
  <c r="AB430" i="8"/>
  <c r="AC430" i="8"/>
  <c r="AD430" i="8"/>
  <c r="AE430" i="8"/>
  <c r="AF430" i="8"/>
  <c r="AG430" i="8"/>
  <c r="AH430" i="8"/>
  <c r="AI430" i="8"/>
  <c r="AJ430" i="8"/>
  <c r="AK430" i="8"/>
  <c r="AL430" i="8"/>
  <c r="AM430" i="8"/>
  <c r="AN430" i="8"/>
  <c r="AO430" i="8"/>
  <c r="AP430" i="8"/>
  <c r="AQ430" i="8"/>
  <c r="AR430" i="8"/>
  <c r="AS430" i="8"/>
  <c r="AT430" i="8"/>
  <c r="AU430" i="8"/>
  <c r="AV430" i="8"/>
  <c r="AW430" i="8"/>
  <c r="AX430" i="8"/>
  <c r="AY430" i="8"/>
  <c r="AZ430" i="8"/>
  <c r="BA430" i="8"/>
  <c r="BB430" i="8"/>
  <c r="BC430" i="8"/>
  <c r="BD430" i="8"/>
  <c r="BE430" i="8"/>
  <c r="BF430" i="8"/>
  <c r="BG430" i="8"/>
  <c r="BH430" i="8"/>
  <c r="BI430" i="8"/>
  <c r="BJ430" i="8"/>
  <c r="BK430" i="8"/>
  <c r="BL430" i="8"/>
  <c r="BM430" i="8"/>
  <c r="BN430" i="8"/>
  <c r="BO430" i="8"/>
  <c r="A431" i="8"/>
  <c r="B431" i="8"/>
  <c r="C431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X431" i="8"/>
  <c r="Y431" i="8"/>
  <c r="Z431" i="8"/>
  <c r="AA431" i="8"/>
  <c r="AB431" i="8"/>
  <c r="AC431" i="8"/>
  <c r="AD431" i="8"/>
  <c r="AE431" i="8"/>
  <c r="AF431" i="8"/>
  <c r="AG431" i="8"/>
  <c r="AH431" i="8"/>
  <c r="AI431" i="8"/>
  <c r="AJ431" i="8"/>
  <c r="AK431" i="8"/>
  <c r="AL431" i="8"/>
  <c r="AM431" i="8"/>
  <c r="AN431" i="8"/>
  <c r="AO431" i="8"/>
  <c r="AP431" i="8"/>
  <c r="AQ431" i="8"/>
  <c r="AR431" i="8"/>
  <c r="AS431" i="8"/>
  <c r="AT431" i="8"/>
  <c r="AU431" i="8"/>
  <c r="AV431" i="8"/>
  <c r="AW431" i="8"/>
  <c r="AX431" i="8"/>
  <c r="AY431" i="8"/>
  <c r="AZ431" i="8"/>
  <c r="BA431" i="8"/>
  <c r="BB431" i="8"/>
  <c r="BC431" i="8"/>
  <c r="BD431" i="8"/>
  <c r="BE431" i="8"/>
  <c r="BF431" i="8"/>
  <c r="BG431" i="8"/>
  <c r="BH431" i="8"/>
  <c r="BI431" i="8"/>
  <c r="BJ431" i="8"/>
  <c r="BK431" i="8"/>
  <c r="BL431" i="8"/>
  <c r="BM431" i="8"/>
  <c r="BN431" i="8"/>
  <c r="BO431" i="8"/>
  <c r="A432" i="8"/>
  <c r="B432" i="8"/>
  <c r="C432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X432" i="8"/>
  <c r="Y432" i="8"/>
  <c r="Z432" i="8"/>
  <c r="AA432" i="8"/>
  <c r="AB432" i="8"/>
  <c r="AC432" i="8"/>
  <c r="AD432" i="8"/>
  <c r="AE432" i="8"/>
  <c r="AF432" i="8"/>
  <c r="AG432" i="8"/>
  <c r="AH432" i="8"/>
  <c r="AI432" i="8"/>
  <c r="AJ432" i="8"/>
  <c r="AK432" i="8"/>
  <c r="AL432" i="8"/>
  <c r="AM432" i="8"/>
  <c r="AN432" i="8"/>
  <c r="AO432" i="8"/>
  <c r="AP432" i="8"/>
  <c r="AQ432" i="8"/>
  <c r="AR432" i="8"/>
  <c r="AS432" i="8"/>
  <c r="AT432" i="8"/>
  <c r="AU432" i="8"/>
  <c r="AV432" i="8"/>
  <c r="AW432" i="8"/>
  <c r="AX432" i="8"/>
  <c r="AY432" i="8"/>
  <c r="AZ432" i="8"/>
  <c r="BA432" i="8"/>
  <c r="BB432" i="8"/>
  <c r="BC432" i="8"/>
  <c r="BD432" i="8"/>
  <c r="BE432" i="8"/>
  <c r="BF432" i="8"/>
  <c r="BG432" i="8"/>
  <c r="BH432" i="8"/>
  <c r="BI432" i="8"/>
  <c r="BJ432" i="8"/>
  <c r="BK432" i="8"/>
  <c r="BL432" i="8"/>
  <c r="BM432" i="8"/>
  <c r="BN432" i="8"/>
  <c r="BO432" i="8"/>
  <c r="A433" i="8"/>
  <c r="B433" i="8"/>
  <c r="C433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X433" i="8"/>
  <c r="Y433" i="8"/>
  <c r="Z433" i="8"/>
  <c r="AA433" i="8"/>
  <c r="AB433" i="8"/>
  <c r="AC433" i="8"/>
  <c r="AD433" i="8"/>
  <c r="AE433" i="8"/>
  <c r="AF433" i="8"/>
  <c r="AG433" i="8"/>
  <c r="AH433" i="8"/>
  <c r="AI433" i="8"/>
  <c r="AJ433" i="8"/>
  <c r="AK433" i="8"/>
  <c r="AL433" i="8"/>
  <c r="AM433" i="8"/>
  <c r="AN433" i="8"/>
  <c r="AO433" i="8"/>
  <c r="AP433" i="8"/>
  <c r="AQ433" i="8"/>
  <c r="AR433" i="8"/>
  <c r="AS433" i="8"/>
  <c r="AT433" i="8"/>
  <c r="AU433" i="8"/>
  <c r="AV433" i="8"/>
  <c r="AW433" i="8"/>
  <c r="AX433" i="8"/>
  <c r="AY433" i="8"/>
  <c r="AZ433" i="8"/>
  <c r="BA433" i="8"/>
  <c r="BB433" i="8"/>
  <c r="BC433" i="8"/>
  <c r="BD433" i="8"/>
  <c r="BE433" i="8"/>
  <c r="BF433" i="8"/>
  <c r="BG433" i="8"/>
  <c r="BH433" i="8"/>
  <c r="BI433" i="8"/>
  <c r="BJ433" i="8"/>
  <c r="BK433" i="8"/>
  <c r="BL433" i="8"/>
  <c r="BM433" i="8"/>
  <c r="BN433" i="8"/>
  <c r="BO433" i="8"/>
  <c r="A434" i="8"/>
  <c r="B434" i="8"/>
  <c r="C434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X434" i="8"/>
  <c r="Y434" i="8"/>
  <c r="Z434" i="8"/>
  <c r="AA434" i="8"/>
  <c r="AB434" i="8"/>
  <c r="AC434" i="8"/>
  <c r="AD434" i="8"/>
  <c r="AE434" i="8"/>
  <c r="AF434" i="8"/>
  <c r="AG434" i="8"/>
  <c r="AH434" i="8"/>
  <c r="AI434" i="8"/>
  <c r="AJ434" i="8"/>
  <c r="AK434" i="8"/>
  <c r="AL434" i="8"/>
  <c r="AM434" i="8"/>
  <c r="AN434" i="8"/>
  <c r="AO434" i="8"/>
  <c r="AP434" i="8"/>
  <c r="AQ434" i="8"/>
  <c r="AR434" i="8"/>
  <c r="AS434" i="8"/>
  <c r="AT434" i="8"/>
  <c r="AU434" i="8"/>
  <c r="AV434" i="8"/>
  <c r="AW434" i="8"/>
  <c r="AX434" i="8"/>
  <c r="AY434" i="8"/>
  <c r="AZ434" i="8"/>
  <c r="BA434" i="8"/>
  <c r="BB434" i="8"/>
  <c r="BC434" i="8"/>
  <c r="BD434" i="8"/>
  <c r="BE434" i="8"/>
  <c r="BF434" i="8"/>
  <c r="BG434" i="8"/>
  <c r="BH434" i="8"/>
  <c r="BI434" i="8"/>
  <c r="BJ434" i="8"/>
  <c r="BK434" i="8"/>
  <c r="BL434" i="8"/>
  <c r="BM434" i="8"/>
  <c r="BN434" i="8"/>
  <c r="BO434" i="8"/>
  <c r="A435" i="8"/>
  <c r="B435" i="8"/>
  <c r="C435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X435" i="8"/>
  <c r="Y435" i="8"/>
  <c r="Z435" i="8"/>
  <c r="AA435" i="8"/>
  <c r="AB435" i="8"/>
  <c r="AC435" i="8"/>
  <c r="AD435" i="8"/>
  <c r="AE435" i="8"/>
  <c r="AF435" i="8"/>
  <c r="AG435" i="8"/>
  <c r="AH435" i="8"/>
  <c r="AI435" i="8"/>
  <c r="AJ435" i="8"/>
  <c r="AK435" i="8"/>
  <c r="AL435" i="8"/>
  <c r="AM435" i="8"/>
  <c r="AN435" i="8"/>
  <c r="AO435" i="8"/>
  <c r="AP435" i="8"/>
  <c r="AQ435" i="8"/>
  <c r="AR435" i="8"/>
  <c r="AS435" i="8"/>
  <c r="AT435" i="8"/>
  <c r="AU435" i="8"/>
  <c r="AV435" i="8"/>
  <c r="AW435" i="8"/>
  <c r="AX435" i="8"/>
  <c r="AY435" i="8"/>
  <c r="AZ435" i="8"/>
  <c r="BA435" i="8"/>
  <c r="BB435" i="8"/>
  <c r="BC435" i="8"/>
  <c r="BD435" i="8"/>
  <c r="BE435" i="8"/>
  <c r="BF435" i="8"/>
  <c r="BG435" i="8"/>
  <c r="BH435" i="8"/>
  <c r="BI435" i="8"/>
  <c r="BJ435" i="8"/>
  <c r="BK435" i="8"/>
  <c r="BL435" i="8"/>
  <c r="BM435" i="8"/>
  <c r="BN435" i="8"/>
  <c r="BO435" i="8"/>
  <c r="A436" i="8"/>
  <c r="B436" i="8"/>
  <c r="C436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X436" i="8"/>
  <c r="Y436" i="8"/>
  <c r="Z436" i="8"/>
  <c r="AA436" i="8"/>
  <c r="AB436" i="8"/>
  <c r="AC436" i="8"/>
  <c r="AD436" i="8"/>
  <c r="AE436" i="8"/>
  <c r="AF436" i="8"/>
  <c r="AG436" i="8"/>
  <c r="AH436" i="8"/>
  <c r="AI436" i="8"/>
  <c r="AJ436" i="8"/>
  <c r="AK436" i="8"/>
  <c r="AL436" i="8"/>
  <c r="AM436" i="8"/>
  <c r="AN436" i="8"/>
  <c r="AO436" i="8"/>
  <c r="AP436" i="8"/>
  <c r="AQ436" i="8"/>
  <c r="AR436" i="8"/>
  <c r="AS436" i="8"/>
  <c r="AT436" i="8"/>
  <c r="AU436" i="8"/>
  <c r="AV436" i="8"/>
  <c r="AW436" i="8"/>
  <c r="AX436" i="8"/>
  <c r="AY436" i="8"/>
  <c r="AZ436" i="8"/>
  <c r="BA436" i="8"/>
  <c r="BB436" i="8"/>
  <c r="BC436" i="8"/>
  <c r="BD436" i="8"/>
  <c r="BE436" i="8"/>
  <c r="BF436" i="8"/>
  <c r="BG436" i="8"/>
  <c r="BH436" i="8"/>
  <c r="BI436" i="8"/>
  <c r="BJ436" i="8"/>
  <c r="BK436" i="8"/>
  <c r="BL436" i="8"/>
  <c r="BM436" i="8"/>
  <c r="BN436" i="8"/>
  <c r="BO436" i="8"/>
  <c r="A437" i="8"/>
  <c r="B437" i="8"/>
  <c r="C437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X437" i="8"/>
  <c r="Y437" i="8"/>
  <c r="Z437" i="8"/>
  <c r="AA437" i="8"/>
  <c r="AB437" i="8"/>
  <c r="AC437" i="8"/>
  <c r="AD437" i="8"/>
  <c r="AE437" i="8"/>
  <c r="AF437" i="8"/>
  <c r="AG437" i="8"/>
  <c r="AH437" i="8"/>
  <c r="AI437" i="8"/>
  <c r="AJ437" i="8"/>
  <c r="AK437" i="8"/>
  <c r="AL437" i="8"/>
  <c r="AM437" i="8"/>
  <c r="AN437" i="8"/>
  <c r="AO437" i="8"/>
  <c r="AP437" i="8"/>
  <c r="AQ437" i="8"/>
  <c r="AR437" i="8"/>
  <c r="AS437" i="8"/>
  <c r="AT437" i="8"/>
  <c r="AU437" i="8"/>
  <c r="AV437" i="8"/>
  <c r="AW437" i="8"/>
  <c r="AX437" i="8"/>
  <c r="AY437" i="8"/>
  <c r="AZ437" i="8"/>
  <c r="BA437" i="8"/>
  <c r="BB437" i="8"/>
  <c r="BC437" i="8"/>
  <c r="BD437" i="8"/>
  <c r="BE437" i="8"/>
  <c r="BF437" i="8"/>
  <c r="BG437" i="8"/>
  <c r="BH437" i="8"/>
  <c r="BI437" i="8"/>
  <c r="BJ437" i="8"/>
  <c r="BK437" i="8"/>
  <c r="BL437" i="8"/>
  <c r="BM437" i="8"/>
  <c r="BN437" i="8"/>
  <c r="BO437" i="8"/>
  <c r="A438" i="8"/>
  <c r="B438" i="8"/>
  <c r="C438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X438" i="8"/>
  <c r="Y438" i="8"/>
  <c r="Z438" i="8"/>
  <c r="AA438" i="8"/>
  <c r="AB438" i="8"/>
  <c r="AC438" i="8"/>
  <c r="AD438" i="8"/>
  <c r="AE438" i="8"/>
  <c r="AF438" i="8"/>
  <c r="AG438" i="8"/>
  <c r="AH438" i="8"/>
  <c r="AI438" i="8"/>
  <c r="AJ438" i="8"/>
  <c r="AK438" i="8"/>
  <c r="AL438" i="8"/>
  <c r="AM438" i="8"/>
  <c r="AN438" i="8"/>
  <c r="AO438" i="8"/>
  <c r="AP438" i="8"/>
  <c r="AQ438" i="8"/>
  <c r="AR438" i="8"/>
  <c r="AS438" i="8"/>
  <c r="AT438" i="8"/>
  <c r="AU438" i="8"/>
  <c r="AV438" i="8"/>
  <c r="AW438" i="8"/>
  <c r="AX438" i="8"/>
  <c r="AY438" i="8"/>
  <c r="AZ438" i="8"/>
  <c r="BA438" i="8"/>
  <c r="BB438" i="8"/>
  <c r="BC438" i="8"/>
  <c r="BD438" i="8"/>
  <c r="BE438" i="8"/>
  <c r="BF438" i="8"/>
  <c r="BG438" i="8"/>
  <c r="BH438" i="8"/>
  <c r="BI438" i="8"/>
  <c r="BJ438" i="8"/>
  <c r="BK438" i="8"/>
  <c r="BL438" i="8"/>
  <c r="BM438" i="8"/>
  <c r="BN438" i="8"/>
  <c r="BO438" i="8"/>
  <c r="A439" i="8"/>
  <c r="B439" i="8"/>
  <c r="C439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X439" i="8"/>
  <c r="Y439" i="8"/>
  <c r="Z439" i="8"/>
  <c r="AA439" i="8"/>
  <c r="AB439" i="8"/>
  <c r="AC439" i="8"/>
  <c r="AD439" i="8"/>
  <c r="AE439" i="8"/>
  <c r="AF439" i="8"/>
  <c r="AG439" i="8"/>
  <c r="AH439" i="8"/>
  <c r="AI439" i="8"/>
  <c r="AJ439" i="8"/>
  <c r="AK439" i="8"/>
  <c r="AL439" i="8"/>
  <c r="AM439" i="8"/>
  <c r="AN439" i="8"/>
  <c r="AO439" i="8"/>
  <c r="AP439" i="8"/>
  <c r="AQ439" i="8"/>
  <c r="AR439" i="8"/>
  <c r="AS439" i="8"/>
  <c r="AT439" i="8"/>
  <c r="AU439" i="8"/>
  <c r="AV439" i="8"/>
  <c r="AW439" i="8"/>
  <c r="AX439" i="8"/>
  <c r="AY439" i="8"/>
  <c r="AZ439" i="8"/>
  <c r="BA439" i="8"/>
  <c r="BB439" i="8"/>
  <c r="BC439" i="8"/>
  <c r="BD439" i="8"/>
  <c r="BE439" i="8"/>
  <c r="BF439" i="8"/>
  <c r="BG439" i="8"/>
  <c r="BH439" i="8"/>
  <c r="BI439" i="8"/>
  <c r="BJ439" i="8"/>
  <c r="BK439" i="8"/>
  <c r="BL439" i="8"/>
  <c r="BM439" i="8"/>
  <c r="BN439" i="8"/>
  <c r="BO439" i="8"/>
  <c r="A440" i="8"/>
  <c r="B440" i="8"/>
  <c r="C440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X440" i="8"/>
  <c r="Y440" i="8"/>
  <c r="Z440" i="8"/>
  <c r="AA440" i="8"/>
  <c r="AB440" i="8"/>
  <c r="AC440" i="8"/>
  <c r="AD440" i="8"/>
  <c r="AE440" i="8"/>
  <c r="AF440" i="8"/>
  <c r="AG440" i="8"/>
  <c r="AH440" i="8"/>
  <c r="AI440" i="8"/>
  <c r="AJ440" i="8"/>
  <c r="AK440" i="8"/>
  <c r="AL440" i="8"/>
  <c r="AM440" i="8"/>
  <c r="AN440" i="8"/>
  <c r="AO440" i="8"/>
  <c r="AP440" i="8"/>
  <c r="AQ440" i="8"/>
  <c r="AR440" i="8"/>
  <c r="AS440" i="8"/>
  <c r="AT440" i="8"/>
  <c r="AU440" i="8"/>
  <c r="AV440" i="8"/>
  <c r="AW440" i="8"/>
  <c r="AX440" i="8"/>
  <c r="AY440" i="8"/>
  <c r="AZ440" i="8"/>
  <c r="BA440" i="8"/>
  <c r="BB440" i="8"/>
  <c r="BC440" i="8"/>
  <c r="BD440" i="8"/>
  <c r="BE440" i="8"/>
  <c r="BF440" i="8"/>
  <c r="BG440" i="8"/>
  <c r="BH440" i="8"/>
  <c r="BI440" i="8"/>
  <c r="BJ440" i="8"/>
  <c r="BK440" i="8"/>
  <c r="BL440" i="8"/>
  <c r="BM440" i="8"/>
  <c r="BN440" i="8"/>
  <c r="BO440" i="8"/>
  <c r="A441" i="8"/>
  <c r="B441" i="8"/>
  <c r="C441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X441" i="8"/>
  <c r="Y441" i="8"/>
  <c r="Z441" i="8"/>
  <c r="AA441" i="8"/>
  <c r="AB441" i="8"/>
  <c r="AC441" i="8"/>
  <c r="AD441" i="8"/>
  <c r="AE441" i="8"/>
  <c r="AF441" i="8"/>
  <c r="AG441" i="8"/>
  <c r="AH441" i="8"/>
  <c r="AI441" i="8"/>
  <c r="AJ441" i="8"/>
  <c r="AK441" i="8"/>
  <c r="AL441" i="8"/>
  <c r="AM441" i="8"/>
  <c r="AN441" i="8"/>
  <c r="AO441" i="8"/>
  <c r="AP441" i="8"/>
  <c r="AQ441" i="8"/>
  <c r="AR441" i="8"/>
  <c r="AS441" i="8"/>
  <c r="AT441" i="8"/>
  <c r="AU441" i="8"/>
  <c r="AV441" i="8"/>
  <c r="AW441" i="8"/>
  <c r="AX441" i="8"/>
  <c r="AY441" i="8"/>
  <c r="AZ441" i="8"/>
  <c r="BA441" i="8"/>
  <c r="BB441" i="8"/>
  <c r="BC441" i="8"/>
  <c r="BD441" i="8"/>
  <c r="BE441" i="8"/>
  <c r="BF441" i="8"/>
  <c r="BG441" i="8"/>
  <c r="BH441" i="8"/>
  <c r="BI441" i="8"/>
  <c r="BJ441" i="8"/>
  <c r="BK441" i="8"/>
  <c r="BL441" i="8"/>
  <c r="BM441" i="8"/>
  <c r="BN441" i="8"/>
  <c r="BO441" i="8"/>
  <c r="A442" i="8"/>
  <c r="B442" i="8"/>
  <c r="C442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X442" i="8"/>
  <c r="Y442" i="8"/>
  <c r="Z442" i="8"/>
  <c r="AA442" i="8"/>
  <c r="AB442" i="8"/>
  <c r="AC442" i="8"/>
  <c r="AD442" i="8"/>
  <c r="AE442" i="8"/>
  <c r="AF442" i="8"/>
  <c r="AG442" i="8"/>
  <c r="AH442" i="8"/>
  <c r="AI442" i="8"/>
  <c r="AJ442" i="8"/>
  <c r="AK442" i="8"/>
  <c r="AL442" i="8"/>
  <c r="AM442" i="8"/>
  <c r="AN442" i="8"/>
  <c r="AO442" i="8"/>
  <c r="AP442" i="8"/>
  <c r="AQ442" i="8"/>
  <c r="AR442" i="8"/>
  <c r="AS442" i="8"/>
  <c r="AT442" i="8"/>
  <c r="AU442" i="8"/>
  <c r="AV442" i="8"/>
  <c r="AW442" i="8"/>
  <c r="AX442" i="8"/>
  <c r="AY442" i="8"/>
  <c r="AZ442" i="8"/>
  <c r="BA442" i="8"/>
  <c r="BB442" i="8"/>
  <c r="BC442" i="8"/>
  <c r="BD442" i="8"/>
  <c r="BE442" i="8"/>
  <c r="BF442" i="8"/>
  <c r="BG442" i="8"/>
  <c r="BH442" i="8"/>
  <c r="BI442" i="8"/>
  <c r="BJ442" i="8"/>
  <c r="BK442" i="8"/>
  <c r="BL442" i="8"/>
  <c r="BM442" i="8"/>
  <c r="BN442" i="8"/>
  <c r="BO442" i="8"/>
  <c r="A443" i="8"/>
  <c r="B443" i="8"/>
  <c r="C443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X443" i="8"/>
  <c r="Y443" i="8"/>
  <c r="Z443" i="8"/>
  <c r="AA443" i="8"/>
  <c r="AB443" i="8"/>
  <c r="AC443" i="8"/>
  <c r="AD443" i="8"/>
  <c r="AE443" i="8"/>
  <c r="AF443" i="8"/>
  <c r="AG443" i="8"/>
  <c r="AH443" i="8"/>
  <c r="AI443" i="8"/>
  <c r="AJ443" i="8"/>
  <c r="AK443" i="8"/>
  <c r="AL443" i="8"/>
  <c r="AM443" i="8"/>
  <c r="AN443" i="8"/>
  <c r="AO443" i="8"/>
  <c r="AP443" i="8"/>
  <c r="AQ443" i="8"/>
  <c r="AR443" i="8"/>
  <c r="AS443" i="8"/>
  <c r="AT443" i="8"/>
  <c r="AU443" i="8"/>
  <c r="AV443" i="8"/>
  <c r="AW443" i="8"/>
  <c r="AX443" i="8"/>
  <c r="AY443" i="8"/>
  <c r="AZ443" i="8"/>
  <c r="BA443" i="8"/>
  <c r="BB443" i="8"/>
  <c r="BC443" i="8"/>
  <c r="BD443" i="8"/>
  <c r="BE443" i="8"/>
  <c r="BF443" i="8"/>
  <c r="BG443" i="8"/>
  <c r="BH443" i="8"/>
  <c r="BI443" i="8"/>
  <c r="BJ443" i="8"/>
  <c r="BK443" i="8"/>
  <c r="BL443" i="8"/>
  <c r="BM443" i="8"/>
  <c r="BN443" i="8"/>
  <c r="BO443" i="8"/>
  <c r="A444" i="8"/>
  <c r="B444" i="8"/>
  <c r="C444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X444" i="8"/>
  <c r="Y444" i="8"/>
  <c r="Z444" i="8"/>
  <c r="AA444" i="8"/>
  <c r="AB444" i="8"/>
  <c r="AC444" i="8"/>
  <c r="AD444" i="8"/>
  <c r="AE444" i="8"/>
  <c r="AF444" i="8"/>
  <c r="AG444" i="8"/>
  <c r="AH444" i="8"/>
  <c r="AI444" i="8"/>
  <c r="AJ444" i="8"/>
  <c r="AK444" i="8"/>
  <c r="AL444" i="8"/>
  <c r="AM444" i="8"/>
  <c r="AN444" i="8"/>
  <c r="AO444" i="8"/>
  <c r="AP444" i="8"/>
  <c r="AQ444" i="8"/>
  <c r="AR444" i="8"/>
  <c r="AS444" i="8"/>
  <c r="AT444" i="8"/>
  <c r="AU444" i="8"/>
  <c r="AV444" i="8"/>
  <c r="AW444" i="8"/>
  <c r="AX444" i="8"/>
  <c r="AY444" i="8"/>
  <c r="AZ444" i="8"/>
  <c r="BA444" i="8"/>
  <c r="BB444" i="8"/>
  <c r="BC444" i="8"/>
  <c r="BD444" i="8"/>
  <c r="BE444" i="8"/>
  <c r="BF444" i="8"/>
  <c r="BG444" i="8"/>
  <c r="BH444" i="8"/>
  <c r="BI444" i="8"/>
  <c r="BJ444" i="8"/>
  <c r="BK444" i="8"/>
  <c r="BL444" i="8"/>
  <c r="BM444" i="8"/>
  <c r="BN444" i="8"/>
  <c r="BO444" i="8"/>
  <c r="A445" i="8"/>
  <c r="B445" i="8"/>
  <c r="C445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X445" i="8"/>
  <c r="Y445" i="8"/>
  <c r="Z445" i="8"/>
  <c r="AA445" i="8"/>
  <c r="AB445" i="8"/>
  <c r="AC445" i="8"/>
  <c r="AD445" i="8"/>
  <c r="AE445" i="8"/>
  <c r="AF445" i="8"/>
  <c r="AG445" i="8"/>
  <c r="AH445" i="8"/>
  <c r="AI445" i="8"/>
  <c r="AJ445" i="8"/>
  <c r="AK445" i="8"/>
  <c r="AL445" i="8"/>
  <c r="AM445" i="8"/>
  <c r="AN445" i="8"/>
  <c r="AO445" i="8"/>
  <c r="AP445" i="8"/>
  <c r="AQ445" i="8"/>
  <c r="AR445" i="8"/>
  <c r="AS445" i="8"/>
  <c r="AT445" i="8"/>
  <c r="AU445" i="8"/>
  <c r="AV445" i="8"/>
  <c r="AW445" i="8"/>
  <c r="AX445" i="8"/>
  <c r="AY445" i="8"/>
  <c r="AZ445" i="8"/>
  <c r="BA445" i="8"/>
  <c r="BB445" i="8"/>
  <c r="BC445" i="8"/>
  <c r="BD445" i="8"/>
  <c r="BE445" i="8"/>
  <c r="BF445" i="8"/>
  <c r="BG445" i="8"/>
  <c r="BH445" i="8"/>
  <c r="BI445" i="8"/>
  <c r="BJ445" i="8"/>
  <c r="BK445" i="8"/>
  <c r="BL445" i="8"/>
  <c r="BM445" i="8"/>
  <c r="BN445" i="8"/>
  <c r="BO445" i="8"/>
  <c r="A446" i="8"/>
  <c r="B446" i="8"/>
  <c r="C446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X446" i="8"/>
  <c r="Y446" i="8"/>
  <c r="Z446" i="8"/>
  <c r="AA446" i="8"/>
  <c r="AB446" i="8"/>
  <c r="AC446" i="8"/>
  <c r="AD446" i="8"/>
  <c r="AE446" i="8"/>
  <c r="AF446" i="8"/>
  <c r="AG446" i="8"/>
  <c r="AH446" i="8"/>
  <c r="AI446" i="8"/>
  <c r="AJ446" i="8"/>
  <c r="AK446" i="8"/>
  <c r="AL446" i="8"/>
  <c r="AM446" i="8"/>
  <c r="AN446" i="8"/>
  <c r="AO446" i="8"/>
  <c r="AP446" i="8"/>
  <c r="AQ446" i="8"/>
  <c r="AR446" i="8"/>
  <c r="AS446" i="8"/>
  <c r="AT446" i="8"/>
  <c r="AU446" i="8"/>
  <c r="AV446" i="8"/>
  <c r="AW446" i="8"/>
  <c r="AX446" i="8"/>
  <c r="AY446" i="8"/>
  <c r="AZ446" i="8"/>
  <c r="BA446" i="8"/>
  <c r="BB446" i="8"/>
  <c r="BC446" i="8"/>
  <c r="BD446" i="8"/>
  <c r="BE446" i="8"/>
  <c r="BF446" i="8"/>
  <c r="BG446" i="8"/>
  <c r="BH446" i="8"/>
  <c r="BI446" i="8"/>
  <c r="BJ446" i="8"/>
  <c r="BK446" i="8"/>
  <c r="BL446" i="8"/>
  <c r="BM446" i="8"/>
  <c r="BN446" i="8"/>
  <c r="BO446" i="8"/>
  <c r="A447" i="8"/>
  <c r="B447" i="8"/>
  <c r="C447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X447" i="8"/>
  <c r="Y447" i="8"/>
  <c r="Z447" i="8"/>
  <c r="AA447" i="8"/>
  <c r="AB447" i="8"/>
  <c r="AC447" i="8"/>
  <c r="AD447" i="8"/>
  <c r="AE447" i="8"/>
  <c r="AF447" i="8"/>
  <c r="AG447" i="8"/>
  <c r="AH447" i="8"/>
  <c r="AI447" i="8"/>
  <c r="AJ447" i="8"/>
  <c r="AK447" i="8"/>
  <c r="AL447" i="8"/>
  <c r="AM447" i="8"/>
  <c r="AN447" i="8"/>
  <c r="AO447" i="8"/>
  <c r="AP447" i="8"/>
  <c r="AQ447" i="8"/>
  <c r="AR447" i="8"/>
  <c r="AS447" i="8"/>
  <c r="AT447" i="8"/>
  <c r="AU447" i="8"/>
  <c r="AV447" i="8"/>
  <c r="AW447" i="8"/>
  <c r="AX447" i="8"/>
  <c r="AY447" i="8"/>
  <c r="AZ447" i="8"/>
  <c r="BA447" i="8"/>
  <c r="BB447" i="8"/>
  <c r="BC447" i="8"/>
  <c r="BD447" i="8"/>
  <c r="BE447" i="8"/>
  <c r="BF447" i="8"/>
  <c r="BG447" i="8"/>
  <c r="BH447" i="8"/>
  <c r="BI447" i="8"/>
  <c r="BJ447" i="8"/>
  <c r="BK447" i="8"/>
  <c r="BL447" i="8"/>
  <c r="BM447" i="8"/>
  <c r="BN447" i="8"/>
  <c r="BO447" i="8"/>
  <c r="A448" i="8"/>
  <c r="B448" i="8"/>
  <c r="C448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X448" i="8"/>
  <c r="Y448" i="8"/>
  <c r="Z448" i="8"/>
  <c r="AA448" i="8"/>
  <c r="AB448" i="8"/>
  <c r="AC448" i="8"/>
  <c r="AD448" i="8"/>
  <c r="AE448" i="8"/>
  <c r="AF448" i="8"/>
  <c r="AG448" i="8"/>
  <c r="AH448" i="8"/>
  <c r="AI448" i="8"/>
  <c r="AJ448" i="8"/>
  <c r="AK448" i="8"/>
  <c r="AL448" i="8"/>
  <c r="AM448" i="8"/>
  <c r="AN448" i="8"/>
  <c r="AO448" i="8"/>
  <c r="AP448" i="8"/>
  <c r="AQ448" i="8"/>
  <c r="AR448" i="8"/>
  <c r="AS448" i="8"/>
  <c r="AT448" i="8"/>
  <c r="AU448" i="8"/>
  <c r="AV448" i="8"/>
  <c r="AW448" i="8"/>
  <c r="AX448" i="8"/>
  <c r="AY448" i="8"/>
  <c r="AZ448" i="8"/>
  <c r="BA448" i="8"/>
  <c r="BB448" i="8"/>
  <c r="BC448" i="8"/>
  <c r="BD448" i="8"/>
  <c r="BE448" i="8"/>
  <c r="BF448" i="8"/>
  <c r="BG448" i="8"/>
  <c r="BH448" i="8"/>
  <c r="BI448" i="8"/>
  <c r="BJ448" i="8"/>
  <c r="BK448" i="8"/>
  <c r="BL448" i="8"/>
  <c r="BM448" i="8"/>
  <c r="BN448" i="8"/>
  <c r="BO448" i="8"/>
  <c r="A449" i="8"/>
  <c r="B449" i="8"/>
  <c r="C449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X449" i="8"/>
  <c r="Y449" i="8"/>
  <c r="Z449" i="8"/>
  <c r="AA449" i="8"/>
  <c r="AB449" i="8"/>
  <c r="AC449" i="8"/>
  <c r="AD449" i="8"/>
  <c r="AE449" i="8"/>
  <c r="AF449" i="8"/>
  <c r="AG449" i="8"/>
  <c r="AH449" i="8"/>
  <c r="AI449" i="8"/>
  <c r="AJ449" i="8"/>
  <c r="AK449" i="8"/>
  <c r="AL449" i="8"/>
  <c r="AM449" i="8"/>
  <c r="AN449" i="8"/>
  <c r="AO449" i="8"/>
  <c r="AP449" i="8"/>
  <c r="AQ449" i="8"/>
  <c r="AR449" i="8"/>
  <c r="AS449" i="8"/>
  <c r="AT449" i="8"/>
  <c r="AU449" i="8"/>
  <c r="AV449" i="8"/>
  <c r="AW449" i="8"/>
  <c r="AX449" i="8"/>
  <c r="AY449" i="8"/>
  <c r="AZ449" i="8"/>
  <c r="BA449" i="8"/>
  <c r="BB449" i="8"/>
  <c r="BC449" i="8"/>
  <c r="BD449" i="8"/>
  <c r="BE449" i="8"/>
  <c r="BF449" i="8"/>
  <c r="BG449" i="8"/>
  <c r="BH449" i="8"/>
  <c r="BI449" i="8"/>
  <c r="BJ449" i="8"/>
  <c r="BK449" i="8"/>
  <c r="BL449" i="8"/>
  <c r="BM449" i="8"/>
  <c r="BN449" i="8"/>
  <c r="BO449" i="8"/>
  <c r="A450" i="8"/>
  <c r="B450" i="8"/>
  <c r="C450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X450" i="8"/>
  <c r="Y450" i="8"/>
  <c r="Z450" i="8"/>
  <c r="AA450" i="8"/>
  <c r="AB450" i="8"/>
  <c r="AC450" i="8"/>
  <c r="AD450" i="8"/>
  <c r="AE450" i="8"/>
  <c r="AF450" i="8"/>
  <c r="AG450" i="8"/>
  <c r="AH450" i="8"/>
  <c r="AI450" i="8"/>
  <c r="AJ450" i="8"/>
  <c r="AK450" i="8"/>
  <c r="AL450" i="8"/>
  <c r="AM450" i="8"/>
  <c r="AN450" i="8"/>
  <c r="AO450" i="8"/>
  <c r="AP450" i="8"/>
  <c r="AQ450" i="8"/>
  <c r="AR450" i="8"/>
  <c r="AS450" i="8"/>
  <c r="AT450" i="8"/>
  <c r="AU450" i="8"/>
  <c r="AV450" i="8"/>
  <c r="AW450" i="8"/>
  <c r="AX450" i="8"/>
  <c r="AY450" i="8"/>
  <c r="AZ450" i="8"/>
  <c r="BA450" i="8"/>
  <c r="BB450" i="8"/>
  <c r="BC450" i="8"/>
  <c r="BD450" i="8"/>
  <c r="BE450" i="8"/>
  <c r="BF450" i="8"/>
  <c r="BG450" i="8"/>
  <c r="BH450" i="8"/>
  <c r="BI450" i="8"/>
  <c r="BJ450" i="8"/>
  <c r="BK450" i="8"/>
  <c r="BL450" i="8"/>
  <c r="BM450" i="8"/>
  <c r="BN450" i="8"/>
  <c r="BO450" i="8"/>
  <c r="A451" i="8"/>
  <c r="B451" i="8"/>
  <c r="C451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X451" i="8"/>
  <c r="Y451" i="8"/>
  <c r="Z451" i="8"/>
  <c r="AA451" i="8"/>
  <c r="AB451" i="8"/>
  <c r="AC451" i="8"/>
  <c r="AD451" i="8"/>
  <c r="AE451" i="8"/>
  <c r="AF451" i="8"/>
  <c r="AG451" i="8"/>
  <c r="AH451" i="8"/>
  <c r="AI451" i="8"/>
  <c r="AJ451" i="8"/>
  <c r="AK451" i="8"/>
  <c r="AL451" i="8"/>
  <c r="AM451" i="8"/>
  <c r="AN451" i="8"/>
  <c r="AO451" i="8"/>
  <c r="AP451" i="8"/>
  <c r="AQ451" i="8"/>
  <c r="AR451" i="8"/>
  <c r="AS451" i="8"/>
  <c r="AT451" i="8"/>
  <c r="AU451" i="8"/>
  <c r="AV451" i="8"/>
  <c r="AW451" i="8"/>
  <c r="AX451" i="8"/>
  <c r="AY451" i="8"/>
  <c r="AZ451" i="8"/>
  <c r="BA451" i="8"/>
  <c r="BB451" i="8"/>
  <c r="BC451" i="8"/>
  <c r="BD451" i="8"/>
  <c r="BE451" i="8"/>
  <c r="BF451" i="8"/>
  <c r="BG451" i="8"/>
  <c r="BH451" i="8"/>
  <c r="BI451" i="8"/>
  <c r="BJ451" i="8"/>
  <c r="BK451" i="8"/>
  <c r="BL451" i="8"/>
  <c r="BM451" i="8"/>
  <c r="BN451" i="8"/>
  <c r="BO451" i="8"/>
  <c r="A452" i="8"/>
  <c r="B452" i="8"/>
  <c r="C452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X452" i="8"/>
  <c r="Y452" i="8"/>
  <c r="Z452" i="8"/>
  <c r="AA452" i="8"/>
  <c r="AB452" i="8"/>
  <c r="AC452" i="8"/>
  <c r="AD452" i="8"/>
  <c r="AE452" i="8"/>
  <c r="AF452" i="8"/>
  <c r="AG452" i="8"/>
  <c r="AH452" i="8"/>
  <c r="AI452" i="8"/>
  <c r="AJ452" i="8"/>
  <c r="AK452" i="8"/>
  <c r="AL452" i="8"/>
  <c r="AM452" i="8"/>
  <c r="AN452" i="8"/>
  <c r="AO452" i="8"/>
  <c r="AP452" i="8"/>
  <c r="AQ452" i="8"/>
  <c r="AR452" i="8"/>
  <c r="AS452" i="8"/>
  <c r="AT452" i="8"/>
  <c r="AU452" i="8"/>
  <c r="AV452" i="8"/>
  <c r="AW452" i="8"/>
  <c r="AX452" i="8"/>
  <c r="AY452" i="8"/>
  <c r="AZ452" i="8"/>
  <c r="BA452" i="8"/>
  <c r="BB452" i="8"/>
  <c r="BC452" i="8"/>
  <c r="BD452" i="8"/>
  <c r="BE452" i="8"/>
  <c r="BF452" i="8"/>
  <c r="BG452" i="8"/>
  <c r="BH452" i="8"/>
  <c r="BI452" i="8"/>
  <c r="BJ452" i="8"/>
  <c r="BK452" i="8"/>
  <c r="BL452" i="8"/>
  <c r="BM452" i="8"/>
  <c r="BN452" i="8"/>
  <c r="BO452" i="8"/>
  <c r="A453" i="8"/>
  <c r="B453" i="8"/>
  <c r="C453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V453" i="8"/>
  <c r="W453" i="8"/>
  <c r="X453" i="8"/>
  <c r="Y453" i="8"/>
  <c r="Z453" i="8"/>
  <c r="AA453" i="8"/>
  <c r="AB453" i="8"/>
  <c r="AC453" i="8"/>
  <c r="AD453" i="8"/>
  <c r="AE453" i="8"/>
  <c r="AF453" i="8"/>
  <c r="AG453" i="8"/>
  <c r="AH453" i="8"/>
  <c r="AI453" i="8"/>
  <c r="AJ453" i="8"/>
  <c r="AK453" i="8"/>
  <c r="AL453" i="8"/>
  <c r="AM453" i="8"/>
  <c r="AN453" i="8"/>
  <c r="AO453" i="8"/>
  <c r="AP453" i="8"/>
  <c r="AQ453" i="8"/>
  <c r="AR453" i="8"/>
  <c r="AS453" i="8"/>
  <c r="AT453" i="8"/>
  <c r="AU453" i="8"/>
  <c r="AV453" i="8"/>
  <c r="AW453" i="8"/>
  <c r="AX453" i="8"/>
  <c r="AY453" i="8"/>
  <c r="AZ453" i="8"/>
  <c r="BA453" i="8"/>
  <c r="BB453" i="8"/>
  <c r="BC453" i="8"/>
  <c r="BD453" i="8"/>
  <c r="BE453" i="8"/>
  <c r="BF453" i="8"/>
  <c r="BG453" i="8"/>
  <c r="BH453" i="8"/>
  <c r="BI453" i="8"/>
  <c r="BJ453" i="8"/>
  <c r="BK453" i="8"/>
  <c r="BL453" i="8"/>
  <c r="BM453" i="8"/>
  <c r="BN453" i="8"/>
  <c r="BO453" i="8"/>
  <c r="A454" i="8"/>
  <c r="B454" i="8"/>
  <c r="C454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V454" i="8"/>
  <c r="W454" i="8"/>
  <c r="X454" i="8"/>
  <c r="Y454" i="8"/>
  <c r="Z454" i="8"/>
  <c r="AA454" i="8"/>
  <c r="AB454" i="8"/>
  <c r="AC454" i="8"/>
  <c r="AD454" i="8"/>
  <c r="AE454" i="8"/>
  <c r="AF454" i="8"/>
  <c r="AG454" i="8"/>
  <c r="AH454" i="8"/>
  <c r="AI454" i="8"/>
  <c r="AJ454" i="8"/>
  <c r="AK454" i="8"/>
  <c r="AL454" i="8"/>
  <c r="AM454" i="8"/>
  <c r="AN454" i="8"/>
  <c r="AO454" i="8"/>
  <c r="AP454" i="8"/>
  <c r="AQ454" i="8"/>
  <c r="AR454" i="8"/>
  <c r="AS454" i="8"/>
  <c r="AT454" i="8"/>
  <c r="AU454" i="8"/>
  <c r="AV454" i="8"/>
  <c r="AW454" i="8"/>
  <c r="AX454" i="8"/>
  <c r="AY454" i="8"/>
  <c r="AZ454" i="8"/>
  <c r="BA454" i="8"/>
  <c r="BB454" i="8"/>
  <c r="BC454" i="8"/>
  <c r="BD454" i="8"/>
  <c r="BE454" i="8"/>
  <c r="BF454" i="8"/>
  <c r="BG454" i="8"/>
  <c r="BH454" i="8"/>
  <c r="BI454" i="8"/>
  <c r="BJ454" i="8"/>
  <c r="BK454" i="8"/>
  <c r="BL454" i="8"/>
  <c r="BM454" i="8"/>
  <c r="BN454" i="8"/>
  <c r="BO454" i="8"/>
  <c r="A455" i="8"/>
  <c r="B455" i="8"/>
  <c r="C455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X455" i="8"/>
  <c r="Y455" i="8"/>
  <c r="Z455" i="8"/>
  <c r="AA455" i="8"/>
  <c r="AB455" i="8"/>
  <c r="AC455" i="8"/>
  <c r="AD455" i="8"/>
  <c r="AE455" i="8"/>
  <c r="AF455" i="8"/>
  <c r="AG455" i="8"/>
  <c r="AH455" i="8"/>
  <c r="AI455" i="8"/>
  <c r="AJ455" i="8"/>
  <c r="AK455" i="8"/>
  <c r="AL455" i="8"/>
  <c r="AM455" i="8"/>
  <c r="AN455" i="8"/>
  <c r="AO455" i="8"/>
  <c r="AP455" i="8"/>
  <c r="AQ455" i="8"/>
  <c r="AR455" i="8"/>
  <c r="AS455" i="8"/>
  <c r="AT455" i="8"/>
  <c r="AU455" i="8"/>
  <c r="AV455" i="8"/>
  <c r="AW455" i="8"/>
  <c r="AX455" i="8"/>
  <c r="AY455" i="8"/>
  <c r="AZ455" i="8"/>
  <c r="BA455" i="8"/>
  <c r="BB455" i="8"/>
  <c r="BC455" i="8"/>
  <c r="BD455" i="8"/>
  <c r="BE455" i="8"/>
  <c r="BF455" i="8"/>
  <c r="BG455" i="8"/>
  <c r="BH455" i="8"/>
  <c r="BI455" i="8"/>
  <c r="BJ455" i="8"/>
  <c r="BK455" i="8"/>
  <c r="BL455" i="8"/>
  <c r="BM455" i="8"/>
  <c r="BN455" i="8"/>
  <c r="BO455" i="8"/>
  <c r="A456" i="8"/>
  <c r="B456" i="8"/>
  <c r="C456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X456" i="8"/>
  <c r="Y456" i="8"/>
  <c r="Z456" i="8"/>
  <c r="AA456" i="8"/>
  <c r="AB456" i="8"/>
  <c r="AC456" i="8"/>
  <c r="AD456" i="8"/>
  <c r="AE456" i="8"/>
  <c r="AF456" i="8"/>
  <c r="AG456" i="8"/>
  <c r="AH456" i="8"/>
  <c r="AI456" i="8"/>
  <c r="AJ456" i="8"/>
  <c r="AK456" i="8"/>
  <c r="AL456" i="8"/>
  <c r="AM456" i="8"/>
  <c r="AN456" i="8"/>
  <c r="AO456" i="8"/>
  <c r="AP456" i="8"/>
  <c r="AQ456" i="8"/>
  <c r="AR456" i="8"/>
  <c r="AS456" i="8"/>
  <c r="AT456" i="8"/>
  <c r="AU456" i="8"/>
  <c r="AV456" i="8"/>
  <c r="AW456" i="8"/>
  <c r="AX456" i="8"/>
  <c r="AY456" i="8"/>
  <c r="AZ456" i="8"/>
  <c r="BA456" i="8"/>
  <c r="BB456" i="8"/>
  <c r="BC456" i="8"/>
  <c r="BD456" i="8"/>
  <c r="BE456" i="8"/>
  <c r="BF456" i="8"/>
  <c r="BG456" i="8"/>
  <c r="BH456" i="8"/>
  <c r="BI456" i="8"/>
  <c r="BJ456" i="8"/>
  <c r="BK456" i="8"/>
  <c r="BL456" i="8"/>
  <c r="BM456" i="8"/>
  <c r="BN456" i="8"/>
  <c r="BO456" i="8"/>
  <c r="A457" i="8"/>
  <c r="B457" i="8"/>
  <c r="C457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X457" i="8"/>
  <c r="Y457" i="8"/>
  <c r="Z457" i="8"/>
  <c r="AA457" i="8"/>
  <c r="AB457" i="8"/>
  <c r="AC457" i="8"/>
  <c r="AD457" i="8"/>
  <c r="AE457" i="8"/>
  <c r="AF457" i="8"/>
  <c r="AG457" i="8"/>
  <c r="AH457" i="8"/>
  <c r="AI457" i="8"/>
  <c r="AJ457" i="8"/>
  <c r="AK457" i="8"/>
  <c r="AL457" i="8"/>
  <c r="AM457" i="8"/>
  <c r="AN457" i="8"/>
  <c r="AO457" i="8"/>
  <c r="AP457" i="8"/>
  <c r="AQ457" i="8"/>
  <c r="AR457" i="8"/>
  <c r="AS457" i="8"/>
  <c r="AT457" i="8"/>
  <c r="AU457" i="8"/>
  <c r="AV457" i="8"/>
  <c r="AW457" i="8"/>
  <c r="AX457" i="8"/>
  <c r="AY457" i="8"/>
  <c r="AZ457" i="8"/>
  <c r="BA457" i="8"/>
  <c r="BB457" i="8"/>
  <c r="BC457" i="8"/>
  <c r="BD457" i="8"/>
  <c r="BE457" i="8"/>
  <c r="BF457" i="8"/>
  <c r="BG457" i="8"/>
  <c r="BH457" i="8"/>
  <c r="BI457" i="8"/>
  <c r="BJ457" i="8"/>
  <c r="BK457" i="8"/>
  <c r="BL457" i="8"/>
  <c r="BM457" i="8"/>
  <c r="BN457" i="8"/>
  <c r="BO457" i="8"/>
  <c r="A458" i="8"/>
  <c r="B458" i="8"/>
  <c r="C458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X458" i="8"/>
  <c r="Y458" i="8"/>
  <c r="Z458" i="8"/>
  <c r="AA458" i="8"/>
  <c r="AB458" i="8"/>
  <c r="AC458" i="8"/>
  <c r="AD458" i="8"/>
  <c r="AE458" i="8"/>
  <c r="AF458" i="8"/>
  <c r="AG458" i="8"/>
  <c r="AH458" i="8"/>
  <c r="AI458" i="8"/>
  <c r="AJ458" i="8"/>
  <c r="AK458" i="8"/>
  <c r="AL458" i="8"/>
  <c r="AM458" i="8"/>
  <c r="AN458" i="8"/>
  <c r="AO458" i="8"/>
  <c r="AP458" i="8"/>
  <c r="AQ458" i="8"/>
  <c r="AR458" i="8"/>
  <c r="AS458" i="8"/>
  <c r="AT458" i="8"/>
  <c r="AU458" i="8"/>
  <c r="AV458" i="8"/>
  <c r="AW458" i="8"/>
  <c r="AX458" i="8"/>
  <c r="AY458" i="8"/>
  <c r="AZ458" i="8"/>
  <c r="BA458" i="8"/>
  <c r="BB458" i="8"/>
  <c r="BC458" i="8"/>
  <c r="BD458" i="8"/>
  <c r="BE458" i="8"/>
  <c r="BF458" i="8"/>
  <c r="BG458" i="8"/>
  <c r="BH458" i="8"/>
  <c r="BI458" i="8"/>
  <c r="BJ458" i="8"/>
  <c r="BK458" i="8"/>
  <c r="BL458" i="8"/>
  <c r="BM458" i="8"/>
  <c r="BN458" i="8"/>
  <c r="BO458" i="8"/>
  <c r="A459" i="8"/>
  <c r="B459" i="8"/>
  <c r="C459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X459" i="8"/>
  <c r="Y459" i="8"/>
  <c r="Z459" i="8"/>
  <c r="AA459" i="8"/>
  <c r="AB459" i="8"/>
  <c r="AC459" i="8"/>
  <c r="AD459" i="8"/>
  <c r="AE459" i="8"/>
  <c r="AF459" i="8"/>
  <c r="AG459" i="8"/>
  <c r="AH459" i="8"/>
  <c r="AI459" i="8"/>
  <c r="AJ459" i="8"/>
  <c r="AK459" i="8"/>
  <c r="AL459" i="8"/>
  <c r="AM459" i="8"/>
  <c r="AN459" i="8"/>
  <c r="AO459" i="8"/>
  <c r="AP459" i="8"/>
  <c r="AQ459" i="8"/>
  <c r="AR459" i="8"/>
  <c r="AS459" i="8"/>
  <c r="AT459" i="8"/>
  <c r="AU459" i="8"/>
  <c r="AV459" i="8"/>
  <c r="AW459" i="8"/>
  <c r="AX459" i="8"/>
  <c r="AY459" i="8"/>
  <c r="AZ459" i="8"/>
  <c r="BA459" i="8"/>
  <c r="BB459" i="8"/>
  <c r="BC459" i="8"/>
  <c r="BD459" i="8"/>
  <c r="BE459" i="8"/>
  <c r="BF459" i="8"/>
  <c r="BG459" i="8"/>
  <c r="BH459" i="8"/>
  <c r="BI459" i="8"/>
  <c r="BJ459" i="8"/>
  <c r="BK459" i="8"/>
  <c r="BL459" i="8"/>
  <c r="BM459" i="8"/>
  <c r="BN459" i="8"/>
  <c r="BO459" i="8"/>
  <c r="A460" i="8"/>
  <c r="B460" i="8"/>
  <c r="C460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X460" i="8"/>
  <c r="Y460" i="8"/>
  <c r="Z460" i="8"/>
  <c r="AA460" i="8"/>
  <c r="AB460" i="8"/>
  <c r="AC460" i="8"/>
  <c r="AD460" i="8"/>
  <c r="AE460" i="8"/>
  <c r="AF460" i="8"/>
  <c r="AG460" i="8"/>
  <c r="AH460" i="8"/>
  <c r="AI460" i="8"/>
  <c r="AJ460" i="8"/>
  <c r="AK460" i="8"/>
  <c r="AL460" i="8"/>
  <c r="AM460" i="8"/>
  <c r="AN460" i="8"/>
  <c r="AO460" i="8"/>
  <c r="AP460" i="8"/>
  <c r="AQ460" i="8"/>
  <c r="AR460" i="8"/>
  <c r="AS460" i="8"/>
  <c r="AT460" i="8"/>
  <c r="AU460" i="8"/>
  <c r="AV460" i="8"/>
  <c r="AW460" i="8"/>
  <c r="AX460" i="8"/>
  <c r="AY460" i="8"/>
  <c r="AZ460" i="8"/>
  <c r="BA460" i="8"/>
  <c r="BB460" i="8"/>
  <c r="BC460" i="8"/>
  <c r="BD460" i="8"/>
  <c r="BE460" i="8"/>
  <c r="BF460" i="8"/>
  <c r="BG460" i="8"/>
  <c r="BH460" i="8"/>
  <c r="BI460" i="8"/>
  <c r="BJ460" i="8"/>
  <c r="BK460" i="8"/>
  <c r="BL460" i="8"/>
  <c r="BM460" i="8"/>
  <c r="BN460" i="8"/>
  <c r="BO460" i="8"/>
  <c r="A461" i="8"/>
  <c r="B461" i="8"/>
  <c r="C461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X461" i="8"/>
  <c r="Y461" i="8"/>
  <c r="Z461" i="8"/>
  <c r="AA461" i="8"/>
  <c r="AB461" i="8"/>
  <c r="AC461" i="8"/>
  <c r="AD461" i="8"/>
  <c r="AE461" i="8"/>
  <c r="AF461" i="8"/>
  <c r="AG461" i="8"/>
  <c r="AH461" i="8"/>
  <c r="AI461" i="8"/>
  <c r="AJ461" i="8"/>
  <c r="AK461" i="8"/>
  <c r="AL461" i="8"/>
  <c r="AM461" i="8"/>
  <c r="AN461" i="8"/>
  <c r="AO461" i="8"/>
  <c r="AP461" i="8"/>
  <c r="AQ461" i="8"/>
  <c r="AR461" i="8"/>
  <c r="AS461" i="8"/>
  <c r="AT461" i="8"/>
  <c r="AU461" i="8"/>
  <c r="AV461" i="8"/>
  <c r="AW461" i="8"/>
  <c r="AX461" i="8"/>
  <c r="AY461" i="8"/>
  <c r="AZ461" i="8"/>
  <c r="BA461" i="8"/>
  <c r="BB461" i="8"/>
  <c r="BC461" i="8"/>
  <c r="BD461" i="8"/>
  <c r="BE461" i="8"/>
  <c r="BF461" i="8"/>
  <c r="BG461" i="8"/>
  <c r="BH461" i="8"/>
  <c r="BI461" i="8"/>
  <c r="BJ461" i="8"/>
  <c r="BK461" i="8"/>
  <c r="BL461" i="8"/>
  <c r="BM461" i="8"/>
  <c r="BN461" i="8"/>
  <c r="BO461" i="8"/>
  <c r="A462" i="8"/>
  <c r="B462" i="8"/>
  <c r="C462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X462" i="8"/>
  <c r="Y462" i="8"/>
  <c r="Z462" i="8"/>
  <c r="AA462" i="8"/>
  <c r="AB462" i="8"/>
  <c r="AC462" i="8"/>
  <c r="AD462" i="8"/>
  <c r="AE462" i="8"/>
  <c r="AF462" i="8"/>
  <c r="AG462" i="8"/>
  <c r="AH462" i="8"/>
  <c r="AI462" i="8"/>
  <c r="AJ462" i="8"/>
  <c r="AK462" i="8"/>
  <c r="AL462" i="8"/>
  <c r="AM462" i="8"/>
  <c r="AN462" i="8"/>
  <c r="AO462" i="8"/>
  <c r="AP462" i="8"/>
  <c r="AQ462" i="8"/>
  <c r="AR462" i="8"/>
  <c r="AS462" i="8"/>
  <c r="AT462" i="8"/>
  <c r="AU462" i="8"/>
  <c r="AV462" i="8"/>
  <c r="AW462" i="8"/>
  <c r="AX462" i="8"/>
  <c r="AY462" i="8"/>
  <c r="AZ462" i="8"/>
  <c r="BA462" i="8"/>
  <c r="BB462" i="8"/>
  <c r="BC462" i="8"/>
  <c r="BD462" i="8"/>
  <c r="BE462" i="8"/>
  <c r="BF462" i="8"/>
  <c r="BG462" i="8"/>
  <c r="BH462" i="8"/>
  <c r="BI462" i="8"/>
  <c r="BJ462" i="8"/>
  <c r="BK462" i="8"/>
  <c r="BL462" i="8"/>
  <c r="BM462" i="8"/>
  <c r="BN462" i="8"/>
  <c r="BO462" i="8"/>
  <c r="A463" i="8"/>
  <c r="B463" i="8"/>
  <c r="C463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X463" i="8"/>
  <c r="Y463" i="8"/>
  <c r="Z463" i="8"/>
  <c r="AA463" i="8"/>
  <c r="AB463" i="8"/>
  <c r="AC463" i="8"/>
  <c r="AD463" i="8"/>
  <c r="AE463" i="8"/>
  <c r="AF463" i="8"/>
  <c r="AG463" i="8"/>
  <c r="AH463" i="8"/>
  <c r="AI463" i="8"/>
  <c r="AJ463" i="8"/>
  <c r="AK463" i="8"/>
  <c r="AL463" i="8"/>
  <c r="AM463" i="8"/>
  <c r="AN463" i="8"/>
  <c r="AO463" i="8"/>
  <c r="AP463" i="8"/>
  <c r="AQ463" i="8"/>
  <c r="AR463" i="8"/>
  <c r="AS463" i="8"/>
  <c r="AT463" i="8"/>
  <c r="AU463" i="8"/>
  <c r="AV463" i="8"/>
  <c r="AW463" i="8"/>
  <c r="AX463" i="8"/>
  <c r="AY463" i="8"/>
  <c r="AZ463" i="8"/>
  <c r="BA463" i="8"/>
  <c r="BB463" i="8"/>
  <c r="BC463" i="8"/>
  <c r="BD463" i="8"/>
  <c r="BE463" i="8"/>
  <c r="BF463" i="8"/>
  <c r="BG463" i="8"/>
  <c r="BH463" i="8"/>
  <c r="BI463" i="8"/>
  <c r="BJ463" i="8"/>
  <c r="BK463" i="8"/>
  <c r="BL463" i="8"/>
  <c r="BM463" i="8"/>
  <c r="BN463" i="8"/>
  <c r="BO463" i="8"/>
  <c r="A464" i="8"/>
  <c r="B464" i="8"/>
  <c r="C464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X464" i="8"/>
  <c r="Y464" i="8"/>
  <c r="Z464" i="8"/>
  <c r="AA464" i="8"/>
  <c r="AB464" i="8"/>
  <c r="AC464" i="8"/>
  <c r="AD464" i="8"/>
  <c r="AE464" i="8"/>
  <c r="AF464" i="8"/>
  <c r="AG464" i="8"/>
  <c r="AH464" i="8"/>
  <c r="AI464" i="8"/>
  <c r="AJ464" i="8"/>
  <c r="AK464" i="8"/>
  <c r="AL464" i="8"/>
  <c r="AM464" i="8"/>
  <c r="AN464" i="8"/>
  <c r="AO464" i="8"/>
  <c r="AP464" i="8"/>
  <c r="AQ464" i="8"/>
  <c r="AR464" i="8"/>
  <c r="AS464" i="8"/>
  <c r="AT464" i="8"/>
  <c r="AU464" i="8"/>
  <c r="AV464" i="8"/>
  <c r="AW464" i="8"/>
  <c r="AX464" i="8"/>
  <c r="AY464" i="8"/>
  <c r="AZ464" i="8"/>
  <c r="BA464" i="8"/>
  <c r="BB464" i="8"/>
  <c r="BC464" i="8"/>
  <c r="BD464" i="8"/>
  <c r="BE464" i="8"/>
  <c r="BF464" i="8"/>
  <c r="BG464" i="8"/>
  <c r="BH464" i="8"/>
  <c r="BI464" i="8"/>
  <c r="BJ464" i="8"/>
  <c r="BK464" i="8"/>
  <c r="BL464" i="8"/>
  <c r="BM464" i="8"/>
  <c r="BN464" i="8"/>
  <c r="BO464" i="8"/>
  <c r="A465" i="8"/>
  <c r="B465" i="8"/>
  <c r="C465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X465" i="8"/>
  <c r="Y465" i="8"/>
  <c r="Z465" i="8"/>
  <c r="AA465" i="8"/>
  <c r="AB465" i="8"/>
  <c r="AC465" i="8"/>
  <c r="AD465" i="8"/>
  <c r="AE465" i="8"/>
  <c r="AF465" i="8"/>
  <c r="AG465" i="8"/>
  <c r="AH465" i="8"/>
  <c r="AI465" i="8"/>
  <c r="AJ465" i="8"/>
  <c r="AK465" i="8"/>
  <c r="AL465" i="8"/>
  <c r="AM465" i="8"/>
  <c r="AN465" i="8"/>
  <c r="AO465" i="8"/>
  <c r="AP465" i="8"/>
  <c r="AQ465" i="8"/>
  <c r="AR465" i="8"/>
  <c r="AS465" i="8"/>
  <c r="AT465" i="8"/>
  <c r="AU465" i="8"/>
  <c r="AV465" i="8"/>
  <c r="AW465" i="8"/>
  <c r="AX465" i="8"/>
  <c r="AY465" i="8"/>
  <c r="AZ465" i="8"/>
  <c r="BA465" i="8"/>
  <c r="BB465" i="8"/>
  <c r="BC465" i="8"/>
  <c r="BD465" i="8"/>
  <c r="BE465" i="8"/>
  <c r="BF465" i="8"/>
  <c r="BG465" i="8"/>
  <c r="BH465" i="8"/>
  <c r="BI465" i="8"/>
  <c r="BJ465" i="8"/>
  <c r="BK465" i="8"/>
  <c r="BL465" i="8"/>
  <c r="BM465" i="8"/>
  <c r="BN465" i="8"/>
  <c r="BO465" i="8"/>
  <c r="A466" i="8"/>
  <c r="B466" i="8"/>
  <c r="C466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X466" i="8"/>
  <c r="Y466" i="8"/>
  <c r="Z466" i="8"/>
  <c r="AA466" i="8"/>
  <c r="AB466" i="8"/>
  <c r="AC466" i="8"/>
  <c r="AD466" i="8"/>
  <c r="AE466" i="8"/>
  <c r="AF466" i="8"/>
  <c r="AG466" i="8"/>
  <c r="AH466" i="8"/>
  <c r="AI466" i="8"/>
  <c r="AJ466" i="8"/>
  <c r="AK466" i="8"/>
  <c r="AL466" i="8"/>
  <c r="AM466" i="8"/>
  <c r="AN466" i="8"/>
  <c r="AO466" i="8"/>
  <c r="AP466" i="8"/>
  <c r="AQ466" i="8"/>
  <c r="AR466" i="8"/>
  <c r="AS466" i="8"/>
  <c r="AT466" i="8"/>
  <c r="AU466" i="8"/>
  <c r="AV466" i="8"/>
  <c r="AW466" i="8"/>
  <c r="AX466" i="8"/>
  <c r="AY466" i="8"/>
  <c r="AZ466" i="8"/>
  <c r="BA466" i="8"/>
  <c r="BB466" i="8"/>
  <c r="BC466" i="8"/>
  <c r="BD466" i="8"/>
  <c r="BE466" i="8"/>
  <c r="BF466" i="8"/>
  <c r="BG466" i="8"/>
  <c r="BH466" i="8"/>
  <c r="BI466" i="8"/>
  <c r="BJ466" i="8"/>
  <c r="BK466" i="8"/>
  <c r="BL466" i="8"/>
  <c r="BM466" i="8"/>
  <c r="BN466" i="8"/>
  <c r="BO466" i="8"/>
  <c r="A467" i="8"/>
  <c r="B467" i="8"/>
  <c r="C467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X467" i="8"/>
  <c r="Y467" i="8"/>
  <c r="Z467" i="8"/>
  <c r="AA467" i="8"/>
  <c r="AB467" i="8"/>
  <c r="AC467" i="8"/>
  <c r="AD467" i="8"/>
  <c r="AE467" i="8"/>
  <c r="AF467" i="8"/>
  <c r="AG467" i="8"/>
  <c r="AH467" i="8"/>
  <c r="AI467" i="8"/>
  <c r="AJ467" i="8"/>
  <c r="AK467" i="8"/>
  <c r="AL467" i="8"/>
  <c r="AM467" i="8"/>
  <c r="AN467" i="8"/>
  <c r="AO467" i="8"/>
  <c r="AP467" i="8"/>
  <c r="AQ467" i="8"/>
  <c r="AR467" i="8"/>
  <c r="AS467" i="8"/>
  <c r="AT467" i="8"/>
  <c r="AU467" i="8"/>
  <c r="AV467" i="8"/>
  <c r="AW467" i="8"/>
  <c r="AX467" i="8"/>
  <c r="AY467" i="8"/>
  <c r="AZ467" i="8"/>
  <c r="BA467" i="8"/>
  <c r="BB467" i="8"/>
  <c r="BC467" i="8"/>
  <c r="BD467" i="8"/>
  <c r="BE467" i="8"/>
  <c r="BF467" i="8"/>
  <c r="BG467" i="8"/>
  <c r="BH467" i="8"/>
  <c r="BI467" i="8"/>
  <c r="BJ467" i="8"/>
  <c r="BK467" i="8"/>
  <c r="BL467" i="8"/>
  <c r="BM467" i="8"/>
  <c r="BN467" i="8"/>
  <c r="BO467" i="8"/>
  <c r="A468" i="8"/>
  <c r="B468" i="8"/>
  <c r="C468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X468" i="8"/>
  <c r="Y468" i="8"/>
  <c r="Z468" i="8"/>
  <c r="AA468" i="8"/>
  <c r="AB468" i="8"/>
  <c r="AC468" i="8"/>
  <c r="AD468" i="8"/>
  <c r="AE468" i="8"/>
  <c r="AF468" i="8"/>
  <c r="AG468" i="8"/>
  <c r="AH468" i="8"/>
  <c r="AI468" i="8"/>
  <c r="AJ468" i="8"/>
  <c r="AK468" i="8"/>
  <c r="AL468" i="8"/>
  <c r="AM468" i="8"/>
  <c r="AN468" i="8"/>
  <c r="AO468" i="8"/>
  <c r="AP468" i="8"/>
  <c r="AQ468" i="8"/>
  <c r="AR468" i="8"/>
  <c r="AS468" i="8"/>
  <c r="AT468" i="8"/>
  <c r="AU468" i="8"/>
  <c r="AV468" i="8"/>
  <c r="AW468" i="8"/>
  <c r="AX468" i="8"/>
  <c r="AY468" i="8"/>
  <c r="AZ468" i="8"/>
  <c r="BA468" i="8"/>
  <c r="BB468" i="8"/>
  <c r="BC468" i="8"/>
  <c r="BD468" i="8"/>
  <c r="BE468" i="8"/>
  <c r="BF468" i="8"/>
  <c r="BG468" i="8"/>
  <c r="BH468" i="8"/>
  <c r="BI468" i="8"/>
  <c r="BJ468" i="8"/>
  <c r="BK468" i="8"/>
  <c r="BL468" i="8"/>
  <c r="BM468" i="8"/>
  <c r="BN468" i="8"/>
  <c r="BO468" i="8"/>
  <c r="A469" i="8"/>
  <c r="B469" i="8"/>
  <c r="C469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X469" i="8"/>
  <c r="Y469" i="8"/>
  <c r="Z469" i="8"/>
  <c r="AA469" i="8"/>
  <c r="AB469" i="8"/>
  <c r="AC469" i="8"/>
  <c r="AD469" i="8"/>
  <c r="AE469" i="8"/>
  <c r="AF469" i="8"/>
  <c r="AG469" i="8"/>
  <c r="AH469" i="8"/>
  <c r="AI469" i="8"/>
  <c r="AJ469" i="8"/>
  <c r="AK469" i="8"/>
  <c r="AL469" i="8"/>
  <c r="AM469" i="8"/>
  <c r="AN469" i="8"/>
  <c r="AO469" i="8"/>
  <c r="AP469" i="8"/>
  <c r="AQ469" i="8"/>
  <c r="AR469" i="8"/>
  <c r="AS469" i="8"/>
  <c r="AT469" i="8"/>
  <c r="AU469" i="8"/>
  <c r="AV469" i="8"/>
  <c r="AW469" i="8"/>
  <c r="AX469" i="8"/>
  <c r="AY469" i="8"/>
  <c r="AZ469" i="8"/>
  <c r="BA469" i="8"/>
  <c r="BB469" i="8"/>
  <c r="BC469" i="8"/>
  <c r="BD469" i="8"/>
  <c r="BE469" i="8"/>
  <c r="BF469" i="8"/>
  <c r="BG469" i="8"/>
  <c r="BH469" i="8"/>
  <c r="BI469" i="8"/>
  <c r="BJ469" i="8"/>
  <c r="BK469" i="8"/>
  <c r="BL469" i="8"/>
  <c r="BM469" i="8"/>
  <c r="BN469" i="8"/>
  <c r="BO469" i="8"/>
  <c r="A470" i="8"/>
  <c r="B470" i="8"/>
  <c r="C470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X470" i="8"/>
  <c r="Y470" i="8"/>
  <c r="Z470" i="8"/>
  <c r="AA470" i="8"/>
  <c r="AB470" i="8"/>
  <c r="AC470" i="8"/>
  <c r="AD470" i="8"/>
  <c r="AE470" i="8"/>
  <c r="AF470" i="8"/>
  <c r="AG470" i="8"/>
  <c r="AH470" i="8"/>
  <c r="AI470" i="8"/>
  <c r="AJ470" i="8"/>
  <c r="AK470" i="8"/>
  <c r="AL470" i="8"/>
  <c r="AM470" i="8"/>
  <c r="AN470" i="8"/>
  <c r="AO470" i="8"/>
  <c r="AP470" i="8"/>
  <c r="AQ470" i="8"/>
  <c r="AR470" i="8"/>
  <c r="AS470" i="8"/>
  <c r="AT470" i="8"/>
  <c r="AU470" i="8"/>
  <c r="AV470" i="8"/>
  <c r="AW470" i="8"/>
  <c r="AX470" i="8"/>
  <c r="AY470" i="8"/>
  <c r="AZ470" i="8"/>
  <c r="BA470" i="8"/>
  <c r="BB470" i="8"/>
  <c r="BC470" i="8"/>
  <c r="BD470" i="8"/>
  <c r="BE470" i="8"/>
  <c r="BF470" i="8"/>
  <c r="BG470" i="8"/>
  <c r="BH470" i="8"/>
  <c r="BI470" i="8"/>
  <c r="BJ470" i="8"/>
  <c r="BK470" i="8"/>
  <c r="BL470" i="8"/>
  <c r="BM470" i="8"/>
  <c r="BN470" i="8"/>
  <c r="BO470" i="8"/>
  <c r="A471" i="8"/>
  <c r="B471" i="8"/>
  <c r="C471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X471" i="8"/>
  <c r="Y471" i="8"/>
  <c r="Z471" i="8"/>
  <c r="AA471" i="8"/>
  <c r="AB471" i="8"/>
  <c r="AC471" i="8"/>
  <c r="AD471" i="8"/>
  <c r="AE471" i="8"/>
  <c r="AF471" i="8"/>
  <c r="AG471" i="8"/>
  <c r="AH471" i="8"/>
  <c r="AI471" i="8"/>
  <c r="AJ471" i="8"/>
  <c r="AK471" i="8"/>
  <c r="AL471" i="8"/>
  <c r="AM471" i="8"/>
  <c r="AN471" i="8"/>
  <c r="AO471" i="8"/>
  <c r="AP471" i="8"/>
  <c r="AQ471" i="8"/>
  <c r="AR471" i="8"/>
  <c r="AS471" i="8"/>
  <c r="AT471" i="8"/>
  <c r="AU471" i="8"/>
  <c r="AV471" i="8"/>
  <c r="AW471" i="8"/>
  <c r="AX471" i="8"/>
  <c r="AY471" i="8"/>
  <c r="AZ471" i="8"/>
  <c r="BA471" i="8"/>
  <c r="BB471" i="8"/>
  <c r="BC471" i="8"/>
  <c r="BD471" i="8"/>
  <c r="BE471" i="8"/>
  <c r="BF471" i="8"/>
  <c r="BG471" i="8"/>
  <c r="BH471" i="8"/>
  <c r="BI471" i="8"/>
  <c r="BJ471" i="8"/>
  <c r="BK471" i="8"/>
  <c r="BL471" i="8"/>
  <c r="BM471" i="8"/>
  <c r="BN471" i="8"/>
  <c r="BO471" i="8"/>
  <c r="A472" i="8"/>
  <c r="B472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X472" i="8"/>
  <c r="Y472" i="8"/>
  <c r="Z472" i="8"/>
  <c r="AA472" i="8"/>
  <c r="AB472" i="8"/>
  <c r="AC472" i="8"/>
  <c r="AD472" i="8"/>
  <c r="AE472" i="8"/>
  <c r="AF472" i="8"/>
  <c r="AG472" i="8"/>
  <c r="AH472" i="8"/>
  <c r="AI472" i="8"/>
  <c r="AJ472" i="8"/>
  <c r="AK472" i="8"/>
  <c r="AL472" i="8"/>
  <c r="AM472" i="8"/>
  <c r="AN472" i="8"/>
  <c r="AO472" i="8"/>
  <c r="AP472" i="8"/>
  <c r="AQ472" i="8"/>
  <c r="AR472" i="8"/>
  <c r="AS472" i="8"/>
  <c r="AT472" i="8"/>
  <c r="AU472" i="8"/>
  <c r="AV472" i="8"/>
  <c r="AW472" i="8"/>
  <c r="AX472" i="8"/>
  <c r="AY472" i="8"/>
  <c r="AZ472" i="8"/>
  <c r="BA472" i="8"/>
  <c r="BB472" i="8"/>
  <c r="BC472" i="8"/>
  <c r="BD472" i="8"/>
  <c r="BE472" i="8"/>
  <c r="BF472" i="8"/>
  <c r="BG472" i="8"/>
  <c r="BH472" i="8"/>
  <c r="BI472" i="8"/>
  <c r="BJ472" i="8"/>
  <c r="BK472" i="8"/>
  <c r="BL472" i="8"/>
  <c r="BM472" i="8"/>
  <c r="BN472" i="8"/>
  <c r="BO472" i="8"/>
  <c r="A473" i="8"/>
  <c r="B473" i="8"/>
  <c r="C473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X473" i="8"/>
  <c r="Y473" i="8"/>
  <c r="Z473" i="8"/>
  <c r="AA473" i="8"/>
  <c r="AB473" i="8"/>
  <c r="AC473" i="8"/>
  <c r="AD473" i="8"/>
  <c r="AE473" i="8"/>
  <c r="AF473" i="8"/>
  <c r="AG473" i="8"/>
  <c r="AH473" i="8"/>
  <c r="AI473" i="8"/>
  <c r="AJ473" i="8"/>
  <c r="AK473" i="8"/>
  <c r="AL473" i="8"/>
  <c r="AM473" i="8"/>
  <c r="AN473" i="8"/>
  <c r="AO473" i="8"/>
  <c r="AP473" i="8"/>
  <c r="AQ473" i="8"/>
  <c r="AR473" i="8"/>
  <c r="AS473" i="8"/>
  <c r="AT473" i="8"/>
  <c r="AU473" i="8"/>
  <c r="AV473" i="8"/>
  <c r="AW473" i="8"/>
  <c r="AX473" i="8"/>
  <c r="AY473" i="8"/>
  <c r="AZ473" i="8"/>
  <c r="BA473" i="8"/>
  <c r="BB473" i="8"/>
  <c r="BC473" i="8"/>
  <c r="BD473" i="8"/>
  <c r="BE473" i="8"/>
  <c r="BF473" i="8"/>
  <c r="BG473" i="8"/>
  <c r="BH473" i="8"/>
  <c r="BI473" i="8"/>
  <c r="BJ473" i="8"/>
  <c r="BK473" i="8"/>
  <c r="BL473" i="8"/>
  <c r="BM473" i="8"/>
  <c r="BN473" i="8"/>
  <c r="BO473" i="8"/>
  <c r="A474" i="8"/>
  <c r="B474" i="8"/>
  <c r="C474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X474" i="8"/>
  <c r="Y474" i="8"/>
  <c r="Z474" i="8"/>
  <c r="AA474" i="8"/>
  <c r="AB474" i="8"/>
  <c r="AC474" i="8"/>
  <c r="AD474" i="8"/>
  <c r="AE474" i="8"/>
  <c r="AF474" i="8"/>
  <c r="AG474" i="8"/>
  <c r="AH474" i="8"/>
  <c r="AI474" i="8"/>
  <c r="AJ474" i="8"/>
  <c r="AK474" i="8"/>
  <c r="AL474" i="8"/>
  <c r="AM474" i="8"/>
  <c r="AN474" i="8"/>
  <c r="AO474" i="8"/>
  <c r="AP474" i="8"/>
  <c r="AQ474" i="8"/>
  <c r="AR474" i="8"/>
  <c r="AS474" i="8"/>
  <c r="AT474" i="8"/>
  <c r="AU474" i="8"/>
  <c r="AV474" i="8"/>
  <c r="AW474" i="8"/>
  <c r="AX474" i="8"/>
  <c r="AY474" i="8"/>
  <c r="AZ474" i="8"/>
  <c r="BA474" i="8"/>
  <c r="BB474" i="8"/>
  <c r="BC474" i="8"/>
  <c r="BD474" i="8"/>
  <c r="BE474" i="8"/>
  <c r="BF474" i="8"/>
  <c r="BG474" i="8"/>
  <c r="BH474" i="8"/>
  <c r="BI474" i="8"/>
  <c r="BJ474" i="8"/>
  <c r="BK474" i="8"/>
  <c r="BL474" i="8"/>
  <c r="BM474" i="8"/>
  <c r="BN474" i="8"/>
  <c r="BO474" i="8"/>
  <c r="A475" i="8"/>
  <c r="B475" i="8"/>
  <c r="C475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/>
  <c r="W475" i="8"/>
  <c r="X475" i="8"/>
  <c r="Y475" i="8"/>
  <c r="Z475" i="8"/>
  <c r="AA475" i="8"/>
  <c r="AB475" i="8"/>
  <c r="AC475" i="8"/>
  <c r="AD475" i="8"/>
  <c r="AE475" i="8"/>
  <c r="AF475" i="8"/>
  <c r="AG475" i="8"/>
  <c r="AH475" i="8"/>
  <c r="AI475" i="8"/>
  <c r="AJ475" i="8"/>
  <c r="AK475" i="8"/>
  <c r="AL475" i="8"/>
  <c r="AM475" i="8"/>
  <c r="AN475" i="8"/>
  <c r="AO475" i="8"/>
  <c r="AP475" i="8"/>
  <c r="AQ475" i="8"/>
  <c r="AR475" i="8"/>
  <c r="AS475" i="8"/>
  <c r="AT475" i="8"/>
  <c r="AU475" i="8"/>
  <c r="AV475" i="8"/>
  <c r="AW475" i="8"/>
  <c r="AX475" i="8"/>
  <c r="AY475" i="8"/>
  <c r="AZ475" i="8"/>
  <c r="BA475" i="8"/>
  <c r="BB475" i="8"/>
  <c r="BC475" i="8"/>
  <c r="BD475" i="8"/>
  <c r="BE475" i="8"/>
  <c r="BF475" i="8"/>
  <c r="BG475" i="8"/>
  <c r="BH475" i="8"/>
  <c r="BI475" i="8"/>
  <c r="BJ475" i="8"/>
  <c r="BK475" i="8"/>
  <c r="BL475" i="8"/>
  <c r="BM475" i="8"/>
  <c r="BN475" i="8"/>
  <c r="BO475" i="8"/>
  <c r="A476" i="8"/>
  <c r="B476" i="8"/>
  <c r="C476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X476" i="8"/>
  <c r="Y476" i="8"/>
  <c r="Z476" i="8"/>
  <c r="AA476" i="8"/>
  <c r="AB476" i="8"/>
  <c r="AC476" i="8"/>
  <c r="AD476" i="8"/>
  <c r="AE476" i="8"/>
  <c r="AF476" i="8"/>
  <c r="AG476" i="8"/>
  <c r="AH476" i="8"/>
  <c r="AI476" i="8"/>
  <c r="AJ476" i="8"/>
  <c r="AK476" i="8"/>
  <c r="AL476" i="8"/>
  <c r="AM476" i="8"/>
  <c r="AN476" i="8"/>
  <c r="AO476" i="8"/>
  <c r="AP476" i="8"/>
  <c r="AQ476" i="8"/>
  <c r="AR476" i="8"/>
  <c r="AS476" i="8"/>
  <c r="AT476" i="8"/>
  <c r="AU476" i="8"/>
  <c r="AV476" i="8"/>
  <c r="AW476" i="8"/>
  <c r="AX476" i="8"/>
  <c r="AY476" i="8"/>
  <c r="AZ476" i="8"/>
  <c r="BA476" i="8"/>
  <c r="BB476" i="8"/>
  <c r="BC476" i="8"/>
  <c r="BD476" i="8"/>
  <c r="BE476" i="8"/>
  <c r="BF476" i="8"/>
  <c r="BG476" i="8"/>
  <c r="BH476" i="8"/>
  <c r="BI476" i="8"/>
  <c r="BJ476" i="8"/>
  <c r="BK476" i="8"/>
  <c r="BL476" i="8"/>
  <c r="BM476" i="8"/>
  <c r="BN476" i="8"/>
  <c r="BO476" i="8"/>
  <c r="A477" i="8"/>
  <c r="B477" i="8"/>
  <c r="C477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X477" i="8"/>
  <c r="Y477" i="8"/>
  <c r="Z477" i="8"/>
  <c r="AA477" i="8"/>
  <c r="AB477" i="8"/>
  <c r="AC477" i="8"/>
  <c r="AD477" i="8"/>
  <c r="AE477" i="8"/>
  <c r="AF477" i="8"/>
  <c r="AG477" i="8"/>
  <c r="AH477" i="8"/>
  <c r="AI477" i="8"/>
  <c r="AJ477" i="8"/>
  <c r="AK477" i="8"/>
  <c r="AL477" i="8"/>
  <c r="AM477" i="8"/>
  <c r="AN477" i="8"/>
  <c r="AO477" i="8"/>
  <c r="AP477" i="8"/>
  <c r="AQ477" i="8"/>
  <c r="AR477" i="8"/>
  <c r="AS477" i="8"/>
  <c r="AT477" i="8"/>
  <c r="AU477" i="8"/>
  <c r="AV477" i="8"/>
  <c r="AW477" i="8"/>
  <c r="AX477" i="8"/>
  <c r="AY477" i="8"/>
  <c r="AZ477" i="8"/>
  <c r="BA477" i="8"/>
  <c r="BB477" i="8"/>
  <c r="BC477" i="8"/>
  <c r="BD477" i="8"/>
  <c r="BE477" i="8"/>
  <c r="BF477" i="8"/>
  <c r="BG477" i="8"/>
  <c r="BH477" i="8"/>
  <c r="BI477" i="8"/>
  <c r="BJ477" i="8"/>
  <c r="BK477" i="8"/>
  <c r="BL477" i="8"/>
  <c r="BM477" i="8"/>
  <c r="BN477" i="8"/>
  <c r="BO477" i="8"/>
  <c r="A478" i="8"/>
  <c r="B478" i="8"/>
  <c r="C478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X478" i="8"/>
  <c r="Y478" i="8"/>
  <c r="Z478" i="8"/>
  <c r="AA478" i="8"/>
  <c r="AB478" i="8"/>
  <c r="AC478" i="8"/>
  <c r="AD478" i="8"/>
  <c r="AE478" i="8"/>
  <c r="AF478" i="8"/>
  <c r="AG478" i="8"/>
  <c r="AH478" i="8"/>
  <c r="AI478" i="8"/>
  <c r="AJ478" i="8"/>
  <c r="AK478" i="8"/>
  <c r="AL478" i="8"/>
  <c r="AM478" i="8"/>
  <c r="AN478" i="8"/>
  <c r="AO478" i="8"/>
  <c r="AP478" i="8"/>
  <c r="AQ478" i="8"/>
  <c r="AR478" i="8"/>
  <c r="AS478" i="8"/>
  <c r="AT478" i="8"/>
  <c r="AU478" i="8"/>
  <c r="AV478" i="8"/>
  <c r="AW478" i="8"/>
  <c r="AX478" i="8"/>
  <c r="AY478" i="8"/>
  <c r="AZ478" i="8"/>
  <c r="BA478" i="8"/>
  <c r="BB478" i="8"/>
  <c r="BC478" i="8"/>
  <c r="BD478" i="8"/>
  <c r="BE478" i="8"/>
  <c r="BF478" i="8"/>
  <c r="BG478" i="8"/>
  <c r="BH478" i="8"/>
  <c r="BI478" i="8"/>
  <c r="BJ478" i="8"/>
  <c r="BK478" i="8"/>
  <c r="BL478" i="8"/>
  <c r="BM478" i="8"/>
  <c r="BN478" i="8"/>
  <c r="BO478" i="8"/>
  <c r="A479" i="8"/>
  <c r="B479" i="8"/>
  <c r="C479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X479" i="8"/>
  <c r="Y479" i="8"/>
  <c r="Z479" i="8"/>
  <c r="AA479" i="8"/>
  <c r="AB479" i="8"/>
  <c r="AC479" i="8"/>
  <c r="AD479" i="8"/>
  <c r="AE479" i="8"/>
  <c r="AF479" i="8"/>
  <c r="AG479" i="8"/>
  <c r="AH479" i="8"/>
  <c r="AI479" i="8"/>
  <c r="AJ479" i="8"/>
  <c r="AK479" i="8"/>
  <c r="AL479" i="8"/>
  <c r="AM479" i="8"/>
  <c r="AN479" i="8"/>
  <c r="AO479" i="8"/>
  <c r="AP479" i="8"/>
  <c r="AQ479" i="8"/>
  <c r="AR479" i="8"/>
  <c r="AS479" i="8"/>
  <c r="AT479" i="8"/>
  <c r="AU479" i="8"/>
  <c r="AV479" i="8"/>
  <c r="AW479" i="8"/>
  <c r="AX479" i="8"/>
  <c r="AY479" i="8"/>
  <c r="AZ479" i="8"/>
  <c r="BA479" i="8"/>
  <c r="BB479" i="8"/>
  <c r="BC479" i="8"/>
  <c r="BD479" i="8"/>
  <c r="BE479" i="8"/>
  <c r="BF479" i="8"/>
  <c r="BG479" i="8"/>
  <c r="BH479" i="8"/>
  <c r="BI479" i="8"/>
  <c r="BJ479" i="8"/>
  <c r="BK479" i="8"/>
  <c r="BL479" i="8"/>
  <c r="BM479" i="8"/>
  <c r="BN479" i="8"/>
  <c r="BO479" i="8"/>
  <c r="A480" i="8"/>
  <c r="B480" i="8"/>
  <c r="C480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X480" i="8"/>
  <c r="Y480" i="8"/>
  <c r="Z480" i="8"/>
  <c r="AA480" i="8"/>
  <c r="AB480" i="8"/>
  <c r="AC480" i="8"/>
  <c r="AD480" i="8"/>
  <c r="AE480" i="8"/>
  <c r="AF480" i="8"/>
  <c r="AG480" i="8"/>
  <c r="AH480" i="8"/>
  <c r="AI480" i="8"/>
  <c r="AJ480" i="8"/>
  <c r="AK480" i="8"/>
  <c r="AL480" i="8"/>
  <c r="AM480" i="8"/>
  <c r="AN480" i="8"/>
  <c r="AO480" i="8"/>
  <c r="AP480" i="8"/>
  <c r="AQ480" i="8"/>
  <c r="AR480" i="8"/>
  <c r="AS480" i="8"/>
  <c r="AT480" i="8"/>
  <c r="AU480" i="8"/>
  <c r="AV480" i="8"/>
  <c r="AW480" i="8"/>
  <c r="AX480" i="8"/>
  <c r="AY480" i="8"/>
  <c r="AZ480" i="8"/>
  <c r="BA480" i="8"/>
  <c r="BB480" i="8"/>
  <c r="BC480" i="8"/>
  <c r="BD480" i="8"/>
  <c r="BE480" i="8"/>
  <c r="BF480" i="8"/>
  <c r="BG480" i="8"/>
  <c r="BH480" i="8"/>
  <c r="BI480" i="8"/>
  <c r="BJ480" i="8"/>
  <c r="BK480" i="8"/>
  <c r="BL480" i="8"/>
  <c r="BM480" i="8"/>
  <c r="BN480" i="8"/>
  <c r="BO480" i="8"/>
  <c r="A481" i="8"/>
  <c r="B481" i="8"/>
  <c r="C481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X481" i="8"/>
  <c r="Y481" i="8"/>
  <c r="Z481" i="8"/>
  <c r="AA481" i="8"/>
  <c r="AB481" i="8"/>
  <c r="AC481" i="8"/>
  <c r="AD481" i="8"/>
  <c r="AE481" i="8"/>
  <c r="AF481" i="8"/>
  <c r="AG481" i="8"/>
  <c r="AH481" i="8"/>
  <c r="AI481" i="8"/>
  <c r="AJ481" i="8"/>
  <c r="AK481" i="8"/>
  <c r="AL481" i="8"/>
  <c r="AM481" i="8"/>
  <c r="AN481" i="8"/>
  <c r="AO481" i="8"/>
  <c r="AP481" i="8"/>
  <c r="AQ481" i="8"/>
  <c r="AR481" i="8"/>
  <c r="AS481" i="8"/>
  <c r="AT481" i="8"/>
  <c r="AU481" i="8"/>
  <c r="AV481" i="8"/>
  <c r="AW481" i="8"/>
  <c r="AX481" i="8"/>
  <c r="AY481" i="8"/>
  <c r="AZ481" i="8"/>
  <c r="BA481" i="8"/>
  <c r="BB481" i="8"/>
  <c r="BC481" i="8"/>
  <c r="BD481" i="8"/>
  <c r="BE481" i="8"/>
  <c r="BF481" i="8"/>
  <c r="BG481" i="8"/>
  <c r="BH481" i="8"/>
  <c r="BI481" i="8"/>
  <c r="BJ481" i="8"/>
  <c r="BK481" i="8"/>
  <c r="BL481" i="8"/>
  <c r="BM481" i="8"/>
  <c r="BN481" i="8"/>
  <c r="BO481" i="8"/>
  <c r="A482" i="8"/>
  <c r="B482" i="8"/>
  <c r="C482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X482" i="8"/>
  <c r="Y482" i="8"/>
  <c r="Z482" i="8"/>
  <c r="AA482" i="8"/>
  <c r="AB482" i="8"/>
  <c r="AC482" i="8"/>
  <c r="AD482" i="8"/>
  <c r="AE482" i="8"/>
  <c r="AF482" i="8"/>
  <c r="AG482" i="8"/>
  <c r="AH482" i="8"/>
  <c r="AI482" i="8"/>
  <c r="AJ482" i="8"/>
  <c r="AK482" i="8"/>
  <c r="AL482" i="8"/>
  <c r="AM482" i="8"/>
  <c r="AN482" i="8"/>
  <c r="AO482" i="8"/>
  <c r="AP482" i="8"/>
  <c r="AQ482" i="8"/>
  <c r="AR482" i="8"/>
  <c r="AS482" i="8"/>
  <c r="AT482" i="8"/>
  <c r="AU482" i="8"/>
  <c r="AV482" i="8"/>
  <c r="AW482" i="8"/>
  <c r="AX482" i="8"/>
  <c r="AY482" i="8"/>
  <c r="AZ482" i="8"/>
  <c r="BA482" i="8"/>
  <c r="BB482" i="8"/>
  <c r="BC482" i="8"/>
  <c r="BD482" i="8"/>
  <c r="BE482" i="8"/>
  <c r="BF482" i="8"/>
  <c r="BG482" i="8"/>
  <c r="BH482" i="8"/>
  <c r="BI482" i="8"/>
  <c r="BJ482" i="8"/>
  <c r="BK482" i="8"/>
  <c r="BL482" i="8"/>
  <c r="BM482" i="8"/>
  <c r="BN482" i="8"/>
  <c r="BO482" i="8"/>
  <c r="A483" i="8"/>
  <c r="B483" i="8"/>
  <c r="C483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X483" i="8"/>
  <c r="Y483" i="8"/>
  <c r="Z483" i="8"/>
  <c r="AA483" i="8"/>
  <c r="AB483" i="8"/>
  <c r="AC483" i="8"/>
  <c r="AD483" i="8"/>
  <c r="AE483" i="8"/>
  <c r="AF483" i="8"/>
  <c r="AG483" i="8"/>
  <c r="AH483" i="8"/>
  <c r="AI483" i="8"/>
  <c r="AJ483" i="8"/>
  <c r="AK483" i="8"/>
  <c r="AL483" i="8"/>
  <c r="AM483" i="8"/>
  <c r="AN483" i="8"/>
  <c r="AO483" i="8"/>
  <c r="AP483" i="8"/>
  <c r="AQ483" i="8"/>
  <c r="AR483" i="8"/>
  <c r="AS483" i="8"/>
  <c r="AT483" i="8"/>
  <c r="AU483" i="8"/>
  <c r="AV483" i="8"/>
  <c r="AW483" i="8"/>
  <c r="AX483" i="8"/>
  <c r="AY483" i="8"/>
  <c r="AZ483" i="8"/>
  <c r="BA483" i="8"/>
  <c r="BB483" i="8"/>
  <c r="BC483" i="8"/>
  <c r="BD483" i="8"/>
  <c r="BE483" i="8"/>
  <c r="BF483" i="8"/>
  <c r="BG483" i="8"/>
  <c r="BH483" i="8"/>
  <c r="BI483" i="8"/>
  <c r="BJ483" i="8"/>
  <c r="BK483" i="8"/>
  <c r="BL483" i="8"/>
  <c r="BM483" i="8"/>
  <c r="BN483" i="8"/>
  <c r="BO483" i="8"/>
  <c r="A484" i="8"/>
  <c r="B484" i="8"/>
  <c r="C484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X484" i="8"/>
  <c r="Y484" i="8"/>
  <c r="Z484" i="8"/>
  <c r="AA484" i="8"/>
  <c r="AB484" i="8"/>
  <c r="AC484" i="8"/>
  <c r="AD484" i="8"/>
  <c r="AE484" i="8"/>
  <c r="AF484" i="8"/>
  <c r="AG484" i="8"/>
  <c r="AH484" i="8"/>
  <c r="AI484" i="8"/>
  <c r="AJ484" i="8"/>
  <c r="AK484" i="8"/>
  <c r="AL484" i="8"/>
  <c r="AM484" i="8"/>
  <c r="AN484" i="8"/>
  <c r="AO484" i="8"/>
  <c r="AP484" i="8"/>
  <c r="AQ484" i="8"/>
  <c r="AR484" i="8"/>
  <c r="AS484" i="8"/>
  <c r="AT484" i="8"/>
  <c r="AU484" i="8"/>
  <c r="AV484" i="8"/>
  <c r="AW484" i="8"/>
  <c r="AX484" i="8"/>
  <c r="AY484" i="8"/>
  <c r="AZ484" i="8"/>
  <c r="BA484" i="8"/>
  <c r="BB484" i="8"/>
  <c r="BC484" i="8"/>
  <c r="BD484" i="8"/>
  <c r="BE484" i="8"/>
  <c r="BF484" i="8"/>
  <c r="BG484" i="8"/>
  <c r="BH484" i="8"/>
  <c r="BI484" i="8"/>
  <c r="BJ484" i="8"/>
  <c r="BK484" i="8"/>
  <c r="BL484" i="8"/>
  <c r="BM484" i="8"/>
  <c r="BN484" i="8"/>
  <c r="BO484" i="8"/>
  <c r="A485" i="8"/>
  <c r="B485" i="8"/>
  <c r="C485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X485" i="8"/>
  <c r="Y485" i="8"/>
  <c r="Z485" i="8"/>
  <c r="AA485" i="8"/>
  <c r="AB485" i="8"/>
  <c r="AC485" i="8"/>
  <c r="AD485" i="8"/>
  <c r="AE485" i="8"/>
  <c r="AF485" i="8"/>
  <c r="AG485" i="8"/>
  <c r="AH485" i="8"/>
  <c r="AI485" i="8"/>
  <c r="AJ485" i="8"/>
  <c r="AK485" i="8"/>
  <c r="AL485" i="8"/>
  <c r="AM485" i="8"/>
  <c r="AN485" i="8"/>
  <c r="AO485" i="8"/>
  <c r="AP485" i="8"/>
  <c r="AQ485" i="8"/>
  <c r="AR485" i="8"/>
  <c r="AS485" i="8"/>
  <c r="AT485" i="8"/>
  <c r="AU485" i="8"/>
  <c r="AV485" i="8"/>
  <c r="AW485" i="8"/>
  <c r="AX485" i="8"/>
  <c r="AY485" i="8"/>
  <c r="AZ485" i="8"/>
  <c r="BA485" i="8"/>
  <c r="BB485" i="8"/>
  <c r="BC485" i="8"/>
  <c r="BD485" i="8"/>
  <c r="BE485" i="8"/>
  <c r="BF485" i="8"/>
  <c r="BG485" i="8"/>
  <c r="BH485" i="8"/>
  <c r="BI485" i="8"/>
  <c r="BJ485" i="8"/>
  <c r="BK485" i="8"/>
  <c r="BL485" i="8"/>
  <c r="BM485" i="8"/>
  <c r="BN485" i="8"/>
  <c r="BO485" i="8"/>
  <c r="A486" i="8"/>
  <c r="B486" i="8"/>
  <c r="C486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X486" i="8"/>
  <c r="Y486" i="8"/>
  <c r="Z486" i="8"/>
  <c r="AA486" i="8"/>
  <c r="AB486" i="8"/>
  <c r="AC486" i="8"/>
  <c r="AD486" i="8"/>
  <c r="AE486" i="8"/>
  <c r="AF486" i="8"/>
  <c r="AG486" i="8"/>
  <c r="AH486" i="8"/>
  <c r="AI486" i="8"/>
  <c r="AJ486" i="8"/>
  <c r="AK486" i="8"/>
  <c r="AL486" i="8"/>
  <c r="AM486" i="8"/>
  <c r="AN486" i="8"/>
  <c r="AO486" i="8"/>
  <c r="AP486" i="8"/>
  <c r="AQ486" i="8"/>
  <c r="AR486" i="8"/>
  <c r="AS486" i="8"/>
  <c r="AT486" i="8"/>
  <c r="AU486" i="8"/>
  <c r="AV486" i="8"/>
  <c r="AW486" i="8"/>
  <c r="AX486" i="8"/>
  <c r="AY486" i="8"/>
  <c r="AZ486" i="8"/>
  <c r="BA486" i="8"/>
  <c r="BB486" i="8"/>
  <c r="BC486" i="8"/>
  <c r="BD486" i="8"/>
  <c r="BE486" i="8"/>
  <c r="BF486" i="8"/>
  <c r="BG486" i="8"/>
  <c r="BH486" i="8"/>
  <c r="BI486" i="8"/>
  <c r="BJ486" i="8"/>
  <c r="BK486" i="8"/>
  <c r="BL486" i="8"/>
  <c r="BM486" i="8"/>
  <c r="BN486" i="8"/>
  <c r="BO486" i="8"/>
  <c r="A487" i="8"/>
  <c r="B487" i="8"/>
  <c r="C487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X487" i="8"/>
  <c r="Y487" i="8"/>
  <c r="Z487" i="8"/>
  <c r="AA487" i="8"/>
  <c r="AB487" i="8"/>
  <c r="AC487" i="8"/>
  <c r="AD487" i="8"/>
  <c r="AE487" i="8"/>
  <c r="AF487" i="8"/>
  <c r="AG487" i="8"/>
  <c r="AH487" i="8"/>
  <c r="AI487" i="8"/>
  <c r="AJ487" i="8"/>
  <c r="AK487" i="8"/>
  <c r="AL487" i="8"/>
  <c r="AM487" i="8"/>
  <c r="AN487" i="8"/>
  <c r="AO487" i="8"/>
  <c r="AP487" i="8"/>
  <c r="AQ487" i="8"/>
  <c r="AR487" i="8"/>
  <c r="AS487" i="8"/>
  <c r="AT487" i="8"/>
  <c r="AU487" i="8"/>
  <c r="AV487" i="8"/>
  <c r="AW487" i="8"/>
  <c r="AX487" i="8"/>
  <c r="AY487" i="8"/>
  <c r="AZ487" i="8"/>
  <c r="BA487" i="8"/>
  <c r="BB487" i="8"/>
  <c r="BC487" i="8"/>
  <c r="BD487" i="8"/>
  <c r="BE487" i="8"/>
  <c r="BF487" i="8"/>
  <c r="BG487" i="8"/>
  <c r="BH487" i="8"/>
  <c r="BI487" i="8"/>
  <c r="BJ487" i="8"/>
  <c r="BK487" i="8"/>
  <c r="BL487" i="8"/>
  <c r="BM487" i="8"/>
  <c r="BN487" i="8"/>
  <c r="BO487" i="8"/>
  <c r="A488" i="8"/>
  <c r="B488" i="8"/>
  <c r="C488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X488" i="8"/>
  <c r="Y488" i="8"/>
  <c r="Z488" i="8"/>
  <c r="AA488" i="8"/>
  <c r="AB488" i="8"/>
  <c r="AC488" i="8"/>
  <c r="AD488" i="8"/>
  <c r="AE488" i="8"/>
  <c r="AF488" i="8"/>
  <c r="AG488" i="8"/>
  <c r="AH488" i="8"/>
  <c r="AI488" i="8"/>
  <c r="AJ488" i="8"/>
  <c r="AK488" i="8"/>
  <c r="AL488" i="8"/>
  <c r="AM488" i="8"/>
  <c r="AN488" i="8"/>
  <c r="AO488" i="8"/>
  <c r="AP488" i="8"/>
  <c r="AQ488" i="8"/>
  <c r="AR488" i="8"/>
  <c r="AS488" i="8"/>
  <c r="AT488" i="8"/>
  <c r="AU488" i="8"/>
  <c r="AV488" i="8"/>
  <c r="AW488" i="8"/>
  <c r="AX488" i="8"/>
  <c r="AY488" i="8"/>
  <c r="AZ488" i="8"/>
  <c r="BA488" i="8"/>
  <c r="BB488" i="8"/>
  <c r="BC488" i="8"/>
  <c r="BD488" i="8"/>
  <c r="BE488" i="8"/>
  <c r="BF488" i="8"/>
  <c r="BG488" i="8"/>
  <c r="BH488" i="8"/>
  <c r="BI488" i="8"/>
  <c r="BJ488" i="8"/>
  <c r="BK488" i="8"/>
  <c r="BL488" i="8"/>
  <c r="BM488" i="8"/>
  <c r="BN488" i="8"/>
  <c r="BO488" i="8"/>
  <c r="A489" i="8"/>
  <c r="B489" i="8"/>
  <c r="C489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X489" i="8"/>
  <c r="Y489" i="8"/>
  <c r="Z489" i="8"/>
  <c r="AA489" i="8"/>
  <c r="AB489" i="8"/>
  <c r="AC489" i="8"/>
  <c r="AD489" i="8"/>
  <c r="AE489" i="8"/>
  <c r="AF489" i="8"/>
  <c r="AG489" i="8"/>
  <c r="AH489" i="8"/>
  <c r="AI489" i="8"/>
  <c r="AJ489" i="8"/>
  <c r="AK489" i="8"/>
  <c r="AL489" i="8"/>
  <c r="AM489" i="8"/>
  <c r="AN489" i="8"/>
  <c r="AO489" i="8"/>
  <c r="AP489" i="8"/>
  <c r="AQ489" i="8"/>
  <c r="AR489" i="8"/>
  <c r="AS489" i="8"/>
  <c r="AT489" i="8"/>
  <c r="AU489" i="8"/>
  <c r="AV489" i="8"/>
  <c r="AW489" i="8"/>
  <c r="AX489" i="8"/>
  <c r="AY489" i="8"/>
  <c r="AZ489" i="8"/>
  <c r="BA489" i="8"/>
  <c r="BB489" i="8"/>
  <c r="BC489" i="8"/>
  <c r="BD489" i="8"/>
  <c r="BE489" i="8"/>
  <c r="BF489" i="8"/>
  <c r="BG489" i="8"/>
  <c r="BH489" i="8"/>
  <c r="BI489" i="8"/>
  <c r="BJ489" i="8"/>
  <c r="BK489" i="8"/>
  <c r="BL489" i="8"/>
  <c r="BM489" i="8"/>
  <c r="BN489" i="8"/>
  <c r="BO489" i="8"/>
  <c r="A490" i="8"/>
  <c r="B490" i="8"/>
  <c r="C490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X490" i="8"/>
  <c r="Y490" i="8"/>
  <c r="Z490" i="8"/>
  <c r="AA490" i="8"/>
  <c r="AB490" i="8"/>
  <c r="AC490" i="8"/>
  <c r="AD490" i="8"/>
  <c r="AE490" i="8"/>
  <c r="AF490" i="8"/>
  <c r="AG490" i="8"/>
  <c r="AH490" i="8"/>
  <c r="AI490" i="8"/>
  <c r="AJ490" i="8"/>
  <c r="AK490" i="8"/>
  <c r="AL490" i="8"/>
  <c r="AM490" i="8"/>
  <c r="AN490" i="8"/>
  <c r="AO490" i="8"/>
  <c r="AP490" i="8"/>
  <c r="AQ490" i="8"/>
  <c r="AR490" i="8"/>
  <c r="AS490" i="8"/>
  <c r="AT490" i="8"/>
  <c r="AU490" i="8"/>
  <c r="AV490" i="8"/>
  <c r="AW490" i="8"/>
  <c r="AX490" i="8"/>
  <c r="AY490" i="8"/>
  <c r="AZ490" i="8"/>
  <c r="BA490" i="8"/>
  <c r="BB490" i="8"/>
  <c r="BC490" i="8"/>
  <c r="BD490" i="8"/>
  <c r="BE490" i="8"/>
  <c r="BF490" i="8"/>
  <c r="BG490" i="8"/>
  <c r="BH490" i="8"/>
  <c r="BI490" i="8"/>
  <c r="BJ490" i="8"/>
  <c r="BK490" i="8"/>
  <c r="BL490" i="8"/>
  <c r="BM490" i="8"/>
  <c r="BN490" i="8"/>
  <c r="BO490" i="8"/>
  <c r="A491" i="8"/>
  <c r="B491" i="8"/>
  <c r="C491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X491" i="8"/>
  <c r="Y491" i="8"/>
  <c r="Z491" i="8"/>
  <c r="AA491" i="8"/>
  <c r="AB491" i="8"/>
  <c r="AC491" i="8"/>
  <c r="AD491" i="8"/>
  <c r="AE491" i="8"/>
  <c r="AF491" i="8"/>
  <c r="AG491" i="8"/>
  <c r="AH491" i="8"/>
  <c r="AI491" i="8"/>
  <c r="AJ491" i="8"/>
  <c r="AK491" i="8"/>
  <c r="AL491" i="8"/>
  <c r="AM491" i="8"/>
  <c r="AN491" i="8"/>
  <c r="AO491" i="8"/>
  <c r="AP491" i="8"/>
  <c r="AQ491" i="8"/>
  <c r="AR491" i="8"/>
  <c r="AS491" i="8"/>
  <c r="AT491" i="8"/>
  <c r="AU491" i="8"/>
  <c r="AV491" i="8"/>
  <c r="AW491" i="8"/>
  <c r="AX491" i="8"/>
  <c r="AY491" i="8"/>
  <c r="AZ491" i="8"/>
  <c r="BA491" i="8"/>
  <c r="BB491" i="8"/>
  <c r="BC491" i="8"/>
  <c r="BD491" i="8"/>
  <c r="BE491" i="8"/>
  <c r="BF491" i="8"/>
  <c r="BG491" i="8"/>
  <c r="BH491" i="8"/>
  <c r="BI491" i="8"/>
  <c r="BJ491" i="8"/>
  <c r="BK491" i="8"/>
  <c r="BL491" i="8"/>
  <c r="BM491" i="8"/>
  <c r="BN491" i="8"/>
  <c r="BO491" i="8"/>
  <c r="A492" i="8"/>
  <c r="B492" i="8"/>
  <c r="C492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X492" i="8"/>
  <c r="Y492" i="8"/>
  <c r="Z492" i="8"/>
  <c r="AA492" i="8"/>
  <c r="AB492" i="8"/>
  <c r="AC492" i="8"/>
  <c r="AD492" i="8"/>
  <c r="AE492" i="8"/>
  <c r="AF492" i="8"/>
  <c r="AG492" i="8"/>
  <c r="AH492" i="8"/>
  <c r="AI492" i="8"/>
  <c r="AJ492" i="8"/>
  <c r="AK492" i="8"/>
  <c r="AL492" i="8"/>
  <c r="AM492" i="8"/>
  <c r="AN492" i="8"/>
  <c r="AO492" i="8"/>
  <c r="AP492" i="8"/>
  <c r="AQ492" i="8"/>
  <c r="AR492" i="8"/>
  <c r="AS492" i="8"/>
  <c r="AT492" i="8"/>
  <c r="AU492" i="8"/>
  <c r="AV492" i="8"/>
  <c r="AW492" i="8"/>
  <c r="AX492" i="8"/>
  <c r="AY492" i="8"/>
  <c r="AZ492" i="8"/>
  <c r="BA492" i="8"/>
  <c r="BB492" i="8"/>
  <c r="BC492" i="8"/>
  <c r="BD492" i="8"/>
  <c r="BE492" i="8"/>
  <c r="BF492" i="8"/>
  <c r="BG492" i="8"/>
  <c r="BH492" i="8"/>
  <c r="BI492" i="8"/>
  <c r="BJ492" i="8"/>
  <c r="BK492" i="8"/>
  <c r="BL492" i="8"/>
  <c r="BM492" i="8"/>
  <c r="BN492" i="8"/>
  <c r="BO492" i="8"/>
  <c r="A493" i="8"/>
  <c r="B493" i="8"/>
  <c r="C493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X493" i="8"/>
  <c r="Y493" i="8"/>
  <c r="Z493" i="8"/>
  <c r="AA493" i="8"/>
  <c r="AB493" i="8"/>
  <c r="AC493" i="8"/>
  <c r="AD493" i="8"/>
  <c r="AE493" i="8"/>
  <c r="AF493" i="8"/>
  <c r="AG493" i="8"/>
  <c r="AH493" i="8"/>
  <c r="AI493" i="8"/>
  <c r="AJ493" i="8"/>
  <c r="AK493" i="8"/>
  <c r="AL493" i="8"/>
  <c r="AM493" i="8"/>
  <c r="AN493" i="8"/>
  <c r="AO493" i="8"/>
  <c r="AP493" i="8"/>
  <c r="AQ493" i="8"/>
  <c r="AR493" i="8"/>
  <c r="AS493" i="8"/>
  <c r="AT493" i="8"/>
  <c r="AU493" i="8"/>
  <c r="AV493" i="8"/>
  <c r="AW493" i="8"/>
  <c r="AX493" i="8"/>
  <c r="AY493" i="8"/>
  <c r="AZ493" i="8"/>
  <c r="BA493" i="8"/>
  <c r="BB493" i="8"/>
  <c r="BC493" i="8"/>
  <c r="BD493" i="8"/>
  <c r="BE493" i="8"/>
  <c r="BF493" i="8"/>
  <c r="BG493" i="8"/>
  <c r="BH493" i="8"/>
  <c r="BI493" i="8"/>
  <c r="BJ493" i="8"/>
  <c r="BK493" i="8"/>
  <c r="BL493" i="8"/>
  <c r="BM493" i="8"/>
  <c r="BN493" i="8"/>
  <c r="BO493" i="8"/>
  <c r="A494" i="8"/>
  <c r="B494" i="8"/>
  <c r="C494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X494" i="8"/>
  <c r="Y494" i="8"/>
  <c r="Z494" i="8"/>
  <c r="AA494" i="8"/>
  <c r="AB494" i="8"/>
  <c r="AC494" i="8"/>
  <c r="AD494" i="8"/>
  <c r="AE494" i="8"/>
  <c r="AF494" i="8"/>
  <c r="AG494" i="8"/>
  <c r="AH494" i="8"/>
  <c r="AI494" i="8"/>
  <c r="AJ494" i="8"/>
  <c r="AK494" i="8"/>
  <c r="AL494" i="8"/>
  <c r="AM494" i="8"/>
  <c r="AN494" i="8"/>
  <c r="AO494" i="8"/>
  <c r="AP494" i="8"/>
  <c r="AQ494" i="8"/>
  <c r="AR494" i="8"/>
  <c r="AS494" i="8"/>
  <c r="AT494" i="8"/>
  <c r="AU494" i="8"/>
  <c r="AV494" i="8"/>
  <c r="AW494" i="8"/>
  <c r="AX494" i="8"/>
  <c r="AY494" i="8"/>
  <c r="AZ494" i="8"/>
  <c r="BA494" i="8"/>
  <c r="BB494" i="8"/>
  <c r="BC494" i="8"/>
  <c r="BD494" i="8"/>
  <c r="BE494" i="8"/>
  <c r="BF494" i="8"/>
  <c r="BG494" i="8"/>
  <c r="BH494" i="8"/>
  <c r="BI494" i="8"/>
  <c r="BJ494" i="8"/>
  <c r="BK494" i="8"/>
  <c r="BL494" i="8"/>
  <c r="BM494" i="8"/>
  <c r="BN494" i="8"/>
  <c r="BO494" i="8"/>
  <c r="A495" i="8"/>
  <c r="B495" i="8"/>
  <c r="C495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X495" i="8"/>
  <c r="Y495" i="8"/>
  <c r="Z495" i="8"/>
  <c r="AA495" i="8"/>
  <c r="AB495" i="8"/>
  <c r="AC495" i="8"/>
  <c r="AD495" i="8"/>
  <c r="AE495" i="8"/>
  <c r="AF495" i="8"/>
  <c r="AG495" i="8"/>
  <c r="AH495" i="8"/>
  <c r="AI495" i="8"/>
  <c r="AJ495" i="8"/>
  <c r="AK495" i="8"/>
  <c r="AL495" i="8"/>
  <c r="AM495" i="8"/>
  <c r="AN495" i="8"/>
  <c r="AO495" i="8"/>
  <c r="AP495" i="8"/>
  <c r="AQ495" i="8"/>
  <c r="AR495" i="8"/>
  <c r="AS495" i="8"/>
  <c r="AT495" i="8"/>
  <c r="AU495" i="8"/>
  <c r="AV495" i="8"/>
  <c r="AW495" i="8"/>
  <c r="AX495" i="8"/>
  <c r="AY495" i="8"/>
  <c r="AZ495" i="8"/>
  <c r="BA495" i="8"/>
  <c r="BB495" i="8"/>
  <c r="BC495" i="8"/>
  <c r="BD495" i="8"/>
  <c r="BE495" i="8"/>
  <c r="BF495" i="8"/>
  <c r="BG495" i="8"/>
  <c r="BH495" i="8"/>
  <c r="BI495" i="8"/>
  <c r="BJ495" i="8"/>
  <c r="BK495" i="8"/>
  <c r="BL495" i="8"/>
  <c r="BM495" i="8"/>
  <c r="BN495" i="8"/>
  <c r="BO495" i="8"/>
  <c r="A496" i="8"/>
  <c r="B496" i="8"/>
  <c r="C496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X496" i="8"/>
  <c r="Y496" i="8"/>
  <c r="Z496" i="8"/>
  <c r="AA496" i="8"/>
  <c r="AB496" i="8"/>
  <c r="AC496" i="8"/>
  <c r="AD496" i="8"/>
  <c r="AE496" i="8"/>
  <c r="AF496" i="8"/>
  <c r="AG496" i="8"/>
  <c r="AH496" i="8"/>
  <c r="AI496" i="8"/>
  <c r="AJ496" i="8"/>
  <c r="AK496" i="8"/>
  <c r="AL496" i="8"/>
  <c r="AM496" i="8"/>
  <c r="AN496" i="8"/>
  <c r="AO496" i="8"/>
  <c r="AP496" i="8"/>
  <c r="AQ496" i="8"/>
  <c r="AR496" i="8"/>
  <c r="AS496" i="8"/>
  <c r="AT496" i="8"/>
  <c r="AU496" i="8"/>
  <c r="AV496" i="8"/>
  <c r="AW496" i="8"/>
  <c r="AX496" i="8"/>
  <c r="AY496" i="8"/>
  <c r="AZ496" i="8"/>
  <c r="BA496" i="8"/>
  <c r="BB496" i="8"/>
  <c r="BC496" i="8"/>
  <c r="BD496" i="8"/>
  <c r="BE496" i="8"/>
  <c r="BF496" i="8"/>
  <c r="BG496" i="8"/>
  <c r="BH496" i="8"/>
  <c r="BI496" i="8"/>
  <c r="BJ496" i="8"/>
  <c r="BK496" i="8"/>
  <c r="BL496" i="8"/>
  <c r="BM496" i="8"/>
  <c r="BN496" i="8"/>
  <c r="BO496" i="8"/>
  <c r="A497" i="8"/>
  <c r="B497" i="8"/>
  <c r="C497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V497" i="8"/>
  <c r="W497" i="8"/>
  <c r="X497" i="8"/>
  <c r="Y497" i="8"/>
  <c r="Z497" i="8"/>
  <c r="AA497" i="8"/>
  <c r="AB497" i="8"/>
  <c r="AC497" i="8"/>
  <c r="AD497" i="8"/>
  <c r="AE497" i="8"/>
  <c r="AF497" i="8"/>
  <c r="AG497" i="8"/>
  <c r="AH497" i="8"/>
  <c r="AI497" i="8"/>
  <c r="AJ497" i="8"/>
  <c r="AK497" i="8"/>
  <c r="AL497" i="8"/>
  <c r="AM497" i="8"/>
  <c r="AN497" i="8"/>
  <c r="AO497" i="8"/>
  <c r="AP497" i="8"/>
  <c r="AQ497" i="8"/>
  <c r="AR497" i="8"/>
  <c r="AS497" i="8"/>
  <c r="AT497" i="8"/>
  <c r="AU497" i="8"/>
  <c r="AV497" i="8"/>
  <c r="AW497" i="8"/>
  <c r="AX497" i="8"/>
  <c r="AY497" i="8"/>
  <c r="AZ497" i="8"/>
  <c r="BA497" i="8"/>
  <c r="BB497" i="8"/>
  <c r="BC497" i="8"/>
  <c r="BD497" i="8"/>
  <c r="BE497" i="8"/>
  <c r="BF497" i="8"/>
  <c r="BG497" i="8"/>
  <c r="BH497" i="8"/>
  <c r="BI497" i="8"/>
  <c r="BJ497" i="8"/>
  <c r="BK497" i="8"/>
  <c r="BL497" i="8"/>
  <c r="BM497" i="8"/>
  <c r="BN497" i="8"/>
  <c r="BO497" i="8"/>
  <c r="A498" i="8"/>
  <c r="B498" i="8"/>
  <c r="C498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V498" i="8"/>
  <c r="W498" i="8"/>
  <c r="X498" i="8"/>
  <c r="Y498" i="8"/>
  <c r="Z498" i="8"/>
  <c r="AA498" i="8"/>
  <c r="AB498" i="8"/>
  <c r="AC498" i="8"/>
  <c r="AD498" i="8"/>
  <c r="AE498" i="8"/>
  <c r="AF498" i="8"/>
  <c r="AG498" i="8"/>
  <c r="AH498" i="8"/>
  <c r="AI498" i="8"/>
  <c r="AJ498" i="8"/>
  <c r="AK498" i="8"/>
  <c r="AL498" i="8"/>
  <c r="AM498" i="8"/>
  <c r="AN498" i="8"/>
  <c r="AO498" i="8"/>
  <c r="AP498" i="8"/>
  <c r="AQ498" i="8"/>
  <c r="AR498" i="8"/>
  <c r="AS498" i="8"/>
  <c r="AT498" i="8"/>
  <c r="AU498" i="8"/>
  <c r="AV498" i="8"/>
  <c r="AW498" i="8"/>
  <c r="AX498" i="8"/>
  <c r="AY498" i="8"/>
  <c r="AZ498" i="8"/>
  <c r="BA498" i="8"/>
  <c r="BB498" i="8"/>
  <c r="BC498" i="8"/>
  <c r="BD498" i="8"/>
  <c r="BE498" i="8"/>
  <c r="BF498" i="8"/>
  <c r="BG498" i="8"/>
  <c r="BH498" i="8"/>
  <c r="BI498" i="8"/>
  <c r="BJ498" i="8"/>
  <c r="BK498" i="8"/>
  <c r="BL498" i="8"/>
  <c r="BM498" i="8"/>
  <c r="BN498" i="8"/>
  <c r="BO498" i="8"/>
  <c r="A499" i="8"/>
  <c r="B499" i="8"/>
  <c r="C499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V499" i="8"/>
  <c r="W499" i="8"/>
  <c r="X499" i="8"/>
  <c r="Y499" i="8"/>
  <c r="Z499" i="8"/>
  <c r="AA499" i="8"/>
  <c r="AB499" i="8"/>
  <c r="AC499" i="8"/>
  <c r="AD499" i="8"/>
  <c r="AE499" i="8"/>
  <c r="AF499" i="8"/>
  <c r="AG499" i="8"/>
  <c r="AH499" i="8"/>
  <c r="AI499" i="8"/>
  <c r="AJ499" i="8"/>
  <c r="AK499" i="8"/>
  <c r="AL499" i="8"/>
  <c r="AM499" i="8"/>
  <c r="AN499" i="8"/>
  <c r="AO499" i="8"/>
  <c r="AP499" i="8"/>
  <c r="AQ499" i="8"/>
  <c r="AR499" i="8"/>
  <c r="AS499" i="8"/>
  <c r="AT499" i="8"/>
  <c r="AU499" i="8"/>
  <c r="AV499" i="8"/>
  <c r="AW499" i="8"/>
  <c r="AX499" i="8"/>
  <c r="AY499" i="8"/>
  <c r="AZ499" i="8"/>
  <c r="BA499" i="8"/>
  <c r="BB499" i="8"/>
  <c r="BC499" i="8"/>
  <c r="BD499" i="8"/>
  <c r="BE499" i="8"/>
  <c r="BF499" i="8"/>
  <c r="BG499" i="8"/>
  <c r="BH499" i="8"/>
  <c r="BI499" i="8"/>
  <c r="BJ499" i="8"/>
  <c r="BK499" i="8"/>
  <c r="BL499" i="8"/>
  <c r="BM499" i="8"/>
  <c r="BN499" i="8"/>
  <c r="BO499" i="8"/>
  <c r="A500" i="8"/>
  <c r="B500" i="8"/>
  <c r="C500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V500" i="8"/>
  <c r="W500" i="8"/>
  <c r="X500" i="8"/>
  <c r="Y500" i="8"/>
  <c r="Z500" i="8"/>
  <c r="AA500" i="8"/>
  <c r="AB500" i="8"/>
  <c r="AC500" i="8"/>
  <c r="AD500" i="8"/>
  <c r="AE500" i="8"/>
  <c r="AF500" i="8"/>
  <c r="AG500" i="8"/>
  <c r="AH500" i="8"/>
  <c r="AI500" i="8"/>
  <c r="AJ500" i="8"/>
  <c r="AK500" i="8"/>
  <c r="AL500" i="8"/>
  <c r="AM500" i="8"/>
  <c r="AN500" i="8"/>
  <c r="AO500" i="8"/>
  <c r="AP500" i="8"/>
  <c r="AQ500" i="8"/>
  <c r="AR500" i="8"/>
  <c r="AS500" i="8"/>
  <c r="AT500" i="8"/>
  <c r="AU500" i="8"/>
  <c r="AV500" i="8"/>
  <c r="AW500" i="8"/>
  <c r="AX500" i="8"/>
  <c r="AY500" i="8"/>
  <c r="AZ500" i="8"/>
  <c r="BA500" i="8"/>
  <c r="BB500" i="8"/>
  <c r="BC500" i="8"/>
  <c r="BD500" i="8"/>
  <c r="BE500" i="8"/>
  <c r="BF500" i="8"/>
  <c r="BG500" i="8"/>
  <c r="BH500" i="8"/>
  <c r="BI500" i="8"/>
  <c r="BJ500" i="8"/>
  <c r="BK500" i="8"/>
  <c r="BL500" i="8"/>
  <c r="BM500" i="8"/>
  <c r="BN500" i="8"/>
  <c r="BO500" i="8"/>
  <c r="A501" i="8"/>
  <c r="B501" i="8"/>
  <c r="C501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X501" i="8"/>
  <c r="Y501" i="8"/>
  <c r="Z501" i="8"/>
  <c r="AA501" i="8"/>
  <c r="AB501" i="8"/>
  <c r="AC501" i="8"/>
  <c r="AD501" i="8"/>
  <c r="AE501" i="8"/>
  <c r="AF501" i="8"/>
  <c r="AG501" i="8"/>
  <c r="AH501" i="8"/>
  <c r="AI501" i="8"/>
  <c r="AJ501" i="8"/>
  <c r="AK501" i="8"/>
  <c r="AL501" i="8"/>
  <c r="AM501" i="8"/>
  <c r="AN501" i="8"/>
  <c r="AO501" i="8"/>
  <c r="AP501" i="8"/>
  <c r="AQ501" i="8"/>
  <c r="AR501" i="8"/>
  <c r="AS501" i="8"/>
  <c r="AT501" i="8"/>
  <c r="AU501" i="8"/>
  <c r="AV501" i="8"/>
  <c r="AW501" i="8"/>
  <c r="AX501" i="8"/>
  <c r="AY501" i="8"/>
  <c r="AZ501" i="8"/>
  <c r="BA501" i="8"/>
  <c r="BB501" i="8"/>
  <c r="BC501" i="8"/>
  <c r="BD501" i="8"/>
  <c r="BE501" i="8"/>
  <c r="BF501" i="8"/>
  <c r="BG501" i="8"/>
  <c r="BH501" i="8"/>
  <c r="BI501" i="8"/>
  <c r="BJ501" i="8"/>
  <c r="BK501" i="8"/>
  <c r="BL501" i="8"/>
  <c r="BM501" i="8"/>
  <c r="BN501" i="8"/>
  <c r="BO501" i="8"/>
  <c r="A502" i="8"/>
  <c r="B502" i="8"/>
  <c r="C502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X502" i="8"/>
  <c r="Y502" i="8"/>
  <c r="Z502" i="8"/>
  <c r="AA502" i="8"/>
  <c r="AB502" i="8"/>
  <c r="AC502" i="8"/>
  <c r="AD502" i="8"/>
  <c r="AE502" i="8"/>
  <c r="AF502" i="8"/>
  <c r="AG502" i="8"/>
  <c r="AH502" i="8"/>
  <c r="AI502" i="8"/>
  <c r="AJ502" i="8"/>
  <c r="AK502" i="8"/>
  <c r="AL502" i="8"/>
  <c r="AM502" i="8"/>
  <c r="AN502" i="8"/>
  <c r="AO502" i="8"/>
  <c r="AP502" i="8"/>
  <c r="AQ502" i="8"/>
  <c r="AR502" i="8"/>
  <c r="AS502" i="8"/>
  <c r="AT502" i="8"/>
  <c r="AU502" i="8"/>
  <c r="AV502" i="8"/>
  <c r="AW502" i="8"/>
  <c r="AX502" i="8"/>
  <c r="AY502" i="8"/>
  <c r="AZ502" i="8"/>
  <c r="BA502" i="8"/>
  <c r="BB502" i="8"/>
  <c r="BC502" i="8"/>
  <c r="BD502" i="8"/>
  <c r="BE502" i="8"/>
  <c r="BF502" i="8"/>
  <c r="BG502" i="8"/>
  <c r="BH502" i="8"/>
  <c r="BI502" i="8"/>
  <c r="BJ502" i="8"/>
  <c r="BK502" i="8"/>
  <c r="BL502" i="8"/>
  <c r="BM502" i="8"/>
  <c r="BN502" i="8"/>
  <c r="BO502" i="8"/>
  <c r="A503" i="8"/>
  <c r="B503" i="8"/>
  <c r="C503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X503" i="8"/>
  <c r="Y503" i="8"/>
  <c r="Z503" i="8"/>
  <c r="AA503" i="8"/>
  <c r="AB503" i="8"/>
  <c r="AC503" i="8"/>
  <c r="AD503" i="8"/>
  <c r="AE503" i="8"/>
  <c r="AF503" i="8"/>
  <c r="AG503" i="8"/>
  <c r="AH503" i="8"/>
  <c r="AI503" i="8"/>
  <c r="AJ503" i="8"/>
  <c r="AK503" i="8"/>
  <c r="AL503" i="8"/>
  <c r="AM503" i="8"/>
  <c r="AN503" i="8"/>
  <c r="AO503" i="8"/>
  <c r="AP503" i="8"/>
  <c r="AQ503" i="8"/>
  <c r="AR503" i="8"/>
  <c r="AS503" i="8"/>
  <c r="AT503" i="8"/>
  <c r="AU503" i="8"/>
  <c r="AV503" i="8"/>
  <c r="AW503" i="8"/>
  <c r="AX503" i="8"/>
  <c r="AY503" i="8"/>
  <c r="AZ503" i="8"/>
  <c r="BA503" i="8"/>
  <c r="BB503" i="8"/>
  <c r="BC503" i="8"/>
  <c r="BD503" i="8"/>
  <c r="BE503" i="8"/>
  <c r="BF503" i="8"/>
  <c r="BG503" i="8"/>
  <c r="BH503" i="8"/>
  <c r="BI503" i="8"/>
  <c r="BJ503" i="8"/>
  <c r="BK503" i="8"/>
  <c r="BL503" i="8"/>
  <c r="BM503" i="8"/>
  <c r="BN503" i="8"/>
  <c r="BO503" i="8"/>
  <c r="A504" i="8"/>
  <c r="B504" i="8"/>
  <c r="C504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X504" i="8"/>
  <c r="Y504" i="8"/>
  <c r="Z504" i="8"/>
  <c r="AA504" i="8"/>
  <c r="AB504" i="8"/>
  <c r="AC504" i="8"/>
  <c r="AD504" i="8"/>
  <c r="AE504" i="8"/>
  <c r="AF504" i="8"/>
  <c r="AG504" i="8"/>
  <c r="AH504" i="8"/>
  <c r="AI504" i="8"/>
  <c r="AJ504" i="8"/>
  <c r="AK504" i="8"/>
  <c r="AL504" i="8"/>
  <c r="AM504" i="8"/>
  <c r="AN504" i="8"/>
  <c r="AO504" i="8"/>
  <c r="AP504" i="8"/>
  <c r="AQ504" i="8"/>
  <c r="AR504" i="8"/>
  <c r="AS504" i="8"/>
  <c r="AT504" i="8"/>
  <c r="AU504" i="8"/>
  <c r="AV504" i="8"/>
  <c r="AW504" i="8"/>
  <c r="AX504" i="8"/>
  <c r="AY504" i="8"/>
  <c r="AZ504" i="8"/>
  <c r="BA504" i="8"/>
  <c r="BB504" i="8"/>
  <c r="BC504" i="8"/>
  <c r="BD504" i="8"/>
  <c r="BE504" i="8"/>
  <c r="BF504" i="8"/>
  <c r="BG504" i="8"/>
  <c r="BH504" i="8"/>
  <c r="BI504" i="8"/>
  <c r="BJ504" i="8"/>
  <c r="BK504" i="8"/>
  <c r="BL504" i="8"/>
  <c r="BM504" i="8"/>
  <c r="BN504" i="8"/>
  <c r="BO504" i="8"/>
  <c r="A505" i="8"/>
  <c r="B505" i="8"/>
  <c r="C505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X505" i="8"/>
  <c r="Y505" i="8"/>
  <c r="Z505" i="8"/>
  <c r="AA505" i="8"/>
  <c r="AB505" i="8"/>
  <c r="AC505" i="8"/>
  <c r="AD505" i="8"/>
  <c r="AE505" i="8"/>
  <c r="AF505" i="8"/>
  <c r="AG505" i="8"/>
  <c r="AH505" i="8"/>
  <c r="AI505" i="8"/>
  <c r="AJ505" i="8"/>
  <c r="AK505" i="8"/>
  <c r="AL505" i="8"/>
  <c r="AM505" i="8"/>
  <c r="AN505" i="8"/>
  <c r="AO505" i="8"/>
  <c r="AP505" i="8"/>
  <c r="AQ505" i="8"/>
  <c r="AR505" i="8"/>
  <c r="AS505" i="8"/>
  <c r="AT505" i="8"/>
  <c r="AU505" i="8"/>
  <c r="AV505" i="8"/>
  <c r="AW505" i="8"/>
  <c r="AX505" i="8"/>
  <c r="AY505" i="8"/>
  <c r="AZ505" i="8"/>
  <c r="BA505" i="8"/>
  <c r="BB505" i="8"/>
  <c r="BC505" i="8"/>
  <c r="BD505" i="8"/>
  <c r="BE505" i="8"/>
  <c r="BF505" i="8"/>
  <c r="BG505" i="8"/>
  <c r="BH505" i="8"/>
  <c r="BI505" i="8"/>
  <c r="BJ505" i="8"/>
  <c r="BK505" i="8"/>
  <c r="BL505" i="8"/>
  <c r="BM505" i="8"/>
  <c r="BN505" i="8"/>
  <c r="BO505" i="8"/>
  <c r="A506" i="8"/>
  <c r="B506" i="8"/>
  <c r="C506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X506" i="8"/>
  <c r="Y506" i="8"/>
  <c r="Z506" i="8"/>
  <c r="AA506" i="8"/>
  <c r="AB506" i="8"/>
  <c r="AC506" i="8"/>
  <c r="AD506" i="8"/>
  <c r="AE506" i="8"/>
  <c r="AF506" i="8"/>
  <c r="AG506" i="8"/>
  <c r="AH506" i="8"/>
  <c r="AI506" i="8"/>
  <c r="AJ506" i="8"/>
  <c r="AK506" i="8"/>
  <c r="AL506" i="8"/>
  <c r="AM506" i="8"/>
  <c r="AN506" i="8"/>
  <c r="AO506" i="8"/>
  <c r="AP506" i="8"/>
  <c r="AQ506" i="8"/>
  <c r="AR506" i="8"/>
  <c r="AS506" i="8"/>
  <c r="AT506" i="8"/>
  <c r="AU506" i="8"/>
  <c r="AV506" i="8"/>
  <c r="AW506" i="8"/>
  <c r="AX506" i="8"/>
  <c r="AY506" i="8"/>
  <c r="AZ506" i="8"/>
  <c r="BA506" i="8"/>
  <c r="BB506" i="8"/>
  <c r="BC506" i="8"/>
  <c r="BD506" i="8"/>
  <c r="BE506" i="8"/>
  <c r="BF506" i="8"/>
  <c r="BG506" i="8"/>
  <c r="BH506" i="8"/>
  <c r="BI506" i="8"/>
  <c r="BJ506" i="8"/>
  <c r="BK506" i="8"/>
  <c r="BL506" i="8"/>
  <c r="BM506" i="8"/>
  <c r="BN506" i="8"/>
  <c r="BO506" i="8"/>
  <c r="A507" i="8"/>
  <c r="B507" i="8"/>
  <c r="C507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X507" i="8"/>
  <c r="Y507" i="8"/>
  <c r="Z507" i="8"/>
  <c r="AA507" i="8"/>
  <c r="AB507" i="8"/>
  <c r="AC507" i="8"/>
  <c r="AD507" i="8"/>
  <c r="AE507" i="8"/>
  <c r="AF507" i="8"/>
  <c r="AG507" i="8"/>
  <c r="AH507" i="8"/>
  <c r="AI507" i="8"/>
  <c r="AJ507" i="8"/>
  <c r="AK507" i="8"/>
  <c r="AL507" i="8"/>
  <c r="AM507" i="8"/>
  <c r="AN507" i="8"/>
  <c r="AO507" i="8"/>
  <c r="AP507" i="8"/>
  <c r="AQ507" i="8"/>
  <c r="AR507" i="8"/>
  <c r="AS507" i="8"/>
  <c r="AT507" i="8"/>
  <c r="AU507" i="8"/>
  <c r="AV507" i="8"/>
  <c r="AW507" i="8"/>
  <c r="AX507" i="8"/>
  <c r="AY507" i="8"/>
  <c r="AZ507" i="8"/>
  <c r="BA507" i="8"/>
  <c r="BB507" i="8"/>
  <c r="BC507" i="8"/>
  <c r="BD507" i="8"/>
  <c r="BE507" i="8"/>
  <c r="BF507" i="8"/>
  <c r="BG507" i="8"/>
  <c r="BH507" i="8"/>
  <c r="BI507" i="8"/>
  <c r="BJ507" i="8"/>
  <c r="BK507" i="8"/>
  <c r="BL507" i="8"/>
  <c r="BM507" i="8"/>
  <c r="BN507" i="8"/>
  <c r="BO507" i="8"/>
  <c r="A508" i="8"/>
  <c r="B508" i="8"/>
  <c r="C508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X508" i="8"/>
  <c r="Y508" i="8"/>
  <c r="Z508" i="8"/>
  <c r="AA508" i="8"/>
  <c r="AB508" i="8"/>
  <c r="AC508" i="8"/>
  <c r="AD508" i="8"/>
  <c r="AE508" i="8"/>
  <c r="AF508" i="8"/>
  <c r="AG508" i="8"/>
  <c r="AH508" i="8"/>
  <c r="AI508" i="8"/>
  <c r="AJ508" i="8"/>
  <c r="AK508" i="8"/>
  <c r="AL508" i="8"/>
  <c r="AM508" i="8"/>
  <c r="AN508" i="8"/>
  <c r="AO508" i="8"/>
  <c r="AP508" i="8"/>
  <c r="AQ508" i="8"/>
  <c r="AR508" i="8"/>
  <c r="AS508" i="8"/>
  <c r="AT508" i="8"/>
  <c r="AU508" i="8"/>
  <c r="AV508" i="8"/>
  <c r="AW508" i="8"/>
  <c r="AX508" i="8"/>
  <c r="AY508" i="8"/>
  <c r="AZ508" i="8"/>
  <c r="BA508" i="8"/>
  <c r="BB508" i="8"/>
  <c r="BC508" i="8"/>
  <c r="BD508" i="8"/>
  <c r="BE508" i="8"/>
  <c r="BF508" i="8"/>
  <c r="BG508" i="8"/>
  <c r="BH508" i="8"/>
  <c r="BI508" i="8"/>
  <c r="BJ508" i="8"/>
  <c r="BK508" i="8"/>
  <c r="BL508" i="8"/>
  <c r="BM508" i="8"/>
  <c r="BN508" i="8"/>
  <c r="BO508" i="8"/>
  <c r="A509" i="8"/>
  <c r="B509" i="8"/>
  <c r="C509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X509" i="8"/>
  <c r="Y509" i="8"/>
  <c r="Z509" i="8"/>
  <c r="AA509" i="8"/>
  <c r="AB509" i="8"/>
  <c r="AC509" i="8"/>
  <c r="AD509" i="8"/>
  <c r="AE509" i="8"/>
  <c r="AF509" i="8"/>
  <c r="AG509" i="8"/>
  <c r="AH509" i="8"/>
  <c r="AI509" i="8"/>
  <c r="AJ509" i="8"/>
  <c r="AK509" i="8"/>
  <c r="AL509" i="8"/>
  <c r="AM509" i="8"/>
  <c r="AN509" i="8"/>
  <c r="AO509" i="8"/>
  <c r="AP509" i="8"/>
  <c r="AQ509" i="8"/>
  <c r="AR509" i="8"/>
  <c r="AS509" i="8"/>
  <c r="AT509" i="8"/>
  <c r="AU509" i="8"/>
  <c r="AV509" i="8"/>
  <c r="AW509" i="8"/>
  <c r="AX509" i="8"/>
  <c r="AY509" i="8"/>
  <c r="AZ509" i="8"/>
  <c r="BA509" i="8"/>
  <c r="BB509" i="8"/>
  <c r="BC509" i="8"/>
  <c r="BD509" i="8"/>
  <c r="BE509" i="8"/>
  <c r="BF509" i="8"/>
  <c r="BG509" i="8"/>
  <c r="BH509" i="8"/>
  <c r="BI509" i="8"/>
  <c r="BJ509" i="8"/>
  <c r="BK509" i="8"/>
  <c r="BL509" i="8"/>
  <c r="BM509" i="8"/>
  <c r="BN509" i="8"/>
  <c r="BO509" i="8"/>
  <c r="A510" i="8"/>
  <c r="B510" i="8"/>
  <c r="C510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X510" i="8"/>
  <c r="Y510" i="8"/>
  <c r="Z510" i="8"/>
  <c r="AA510" i="8"/>
  <c r="AB510" i="8"/>
  <c r="AC510" i="8"/>
  <c r="AD510" i="8"/>
  <c r="AE510" i="8"/>
  <c r="AF510" i="8"/>
  <c r="AG510" i="8"/>
  <c r="AH510" i="8"/>
  <c r="AI510" i="8"/>
  <c r="AJ510" i="8"/>
  <c r="AK510" i="8"/>
  <c r="AL510" i="8"/>
  <c r="AM510" i="8"/>
  <c r="AN510" i="8"/>
  <c r="AO510" i="8"/>
  <c r="AP510" i="8"/>
  <c r="AQ510" i="8"/>
  <c r="AR510" i="8"/>
  <c r="AS510" i="8"/>
  <c r="AT510" i="8"/>
  <c r="AU510" i="8"/>
  <c r="AV510" i="8"/>
  <c r="AW510" i="8"/>
  <c r="AX510" i="8"/>
  <c r="AY510" i="8"/>
  <c r="AZ510" i="8"/>
  <c r="BA510" i="8"/>
  <c r="BB510" i="8"/>
  <c r="BC510" i="8"/>
  <c r="BD510" i="8"/>
  <c r="BE510" i="8"/>
  <c r="BF510" i="8"/>
  <c r="BG510" i="8"/>
  <c r="BH510" i="8"/>
  <c r="BI510" i="8"/>
  <c r="BJ510" i="8"/>
  <c r="BK510" i="8"/>
  <c r="BL510" i="8"/>
  <c r="BM510" i="8"/>
  <c r="BN510" i="8"/>
  <c r="BO510" i="8"/>
  <c r="A511" i="8"/>
  <c r="B511" i="8"/>
  <c r="C511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X511" i="8"/>
  <c r="Y511" i="8"/>
  <c r="Z511" i="8"/>
  <c r="AA511" i="8"/>
  <c r="AB511" i="8"/>
  <c r="AC511" i="8"/>
  <c r="AD511" i="8"/>
  <c r="AE511" i="8"/>
  <c r="AF511" i="8"/>
  <c r="AG511" i="8"/>
  <c r="AH511" i="8"/>
  <c r="AI511" i="8"/>
  <c r="AJ511" i="8"/>
  <c r="AK511" i="8"/>
  <c r="AL511" i="8"/>
  <c r="AM511" i="8"/>
  <c r="AN511" i="8"/>
  <c r="AO511" i="8"/>
  <c r="AP511" i="8"/>
  <c r="AQ511" i="8"/>
  <c r="AR511" i="8"/>
  <c r="AS511" i="8"/>
  <c r="AT511" i="8"/>
  <c r="AU511" i="8"/>
  <c r="AV511" i="8"/>
  <c r="AW511" i="8"/>
  <c r="AX511" i="8"/>
  <c r="AY511" i="8"/>
  <c r="AZ511" i="8"/>
  <c r="BA511" i="8"/>
  <c r="BB511" i="8"/>
  <c r="BC511" i="8"/>
  <c r="BD511" i="8"/>
  <c r="BE511" i="8"/>
  <c r="BF511" i="8"/>
  <c r="BG511" i="8"/>
  <c r="BH511" i="8"/>
  <c r="BI511" i="8"/>
  <c r="BJ511" i="8"/>
  <c r="BK511" i="8"/>
  <c r="BL511" i="8"/>
  <c r="BM511" i="8"/>
  <c r="BN511" i="8"/>
  <c r="BO511" i="8"/>
  <c r="A512" i="8"/>
  <c r="B512" i="8"/>
  <c r="C512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X512" i="8"/>
  <c r="Y512" i="8"/>
  <c r="Z512" i="8"/>
  <c r="AA512" i="8"/>
  <c r="AB512" i="8"/>
  <c r="AC512" i="8"/>
  <c r="AD512" i="8"/>
  <c r="AE512" i="8"/>
  <c r="AF512" i="8"/>
  <c r="AG512" i="8"/>
  <c r="AH512" i="8"/>
  <c r="AI512" i="8"/>
  <c r="AJ512" i="8"/>
  <c r="AK512" i="8"/>
  <c r="AL512" i="8"/>
  <c r="AM512" i="8"/>
  <c r="AN512" i="8"/>
  <c r="AO512" i="8"/>
  <c r="AP512" i="8"/>
  <c r="AQ512" i="8"/>
  <c r="AR512" i="8"/>
  <c r="AS512" i="8"/>
  <c r="AT512" i="8"/>
  <c r="AU512" i="8"/>
  <c r="AV512" i="8"/>
  <c r="AW512" i="8"/>
  <c r="AX512" i="8"/>
  <c r="AY512" i="8"/>
  <c r="AZ512" i="8"/>
  <c r="BA512" i="8"/>
  <c r="BB512" i="8"/>
  <c r="BC512" i="8"/>
  <c r="BD512" i="8"/>
  <c r="BE512" i="8"/>
  <c r="BF512" i="8"/>
  <c r="BG512" i="8"/>
  <c r="BH512" i="8"/>
  <c r="BI512" i="8"/>
  <c r="BJ512" i="8"/>
  <c r="BK512" i="8"/>
  <c r="BL512" i="8"/>
  <c r="BM512" i="8"/>
  <c r="BN512" i="8"/>
  <c r="BO512" i="8"/>
  <c r="A513" i="8"/>
  <c r="B513" i="8"/>
  <c r="C513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X513" i="8"/>
  <c r="Y513" i="8"/>
  <c r="Z513" i="8"/>
  <c r="AA513" i="8"/>
  <c r="AB513" i="8"/>
  <c r="AC513" i="8"/>
  <c r="AD513" i="8"/>
  <c r="AE513" i="8"/>
  <c r="AF513" i="8"/>
  <c r="AG513" i="8"/>
  <c r="AH513" i="8"/>
  <c r="AI513" i="8"/>
  <c r="AJ513" i="8"/>
  <c r="AK513" i="8"/>
  <c r="AL513" i="8"/>
  <c r="AM513" i="8"/>
  <c r="AN513" i="8"/>
  <c r="AO513" i="8"/>
  <c r="AP513" i="8"/>
  <c r="AQ513" i="8"/>
  <c r="AR513" i="8"/>
  <c r="AS513" i="8"/>
  <c r="AT513" i="8"/>
  <c r="AU513" i="8"/>
  <c r="AV513" i="8"/>
  <c r="AW513" i="8"/>
  <c r="AX513" i="8"/>
  <c r="AY513" i="8"/>
  <c r="AZ513" i="8"/>
  <c r="BA513" i="8"/>
  <c r="BB513" i="8"/>
  <c r="BC513" i="8"/>
  <c r="BD513" i="8"/>
  <c r="BE513" i="8"/>
  <c r="BF513" i="8"/>
  <c r="BG513" i="8"/>
  <c r="BH513" i="8"/>
  <c r="BI513" i="8"/>
  <c r="BJ513" i="8"/>
  <c r="BK513" i="8"/>
  <c r="BL513" i="8"/>
  <c r="BM513" i="8"/>
  <c r="BN513" i="8"/>
  <c r="BO513" i="8"/>
  <c r="A514" i="8"/>
  <c r="B514" i="8"/>
  <c r="C514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X514" i="8"/>
  <c r="Y514" i="8"/>
  <c r="Z514" i="8"/>
  <c r="AA514" i="8"/>
  <c r="AB514" i="8"/>
  <c r="AC514" i="8"/>
  <c r="AD514" i="8"/>
  <c r="AE514" i="8"/>
  <c r="AF514" i="8"/>
  <c r="AG514" i="8"/>
  <c r="AH514" i="8"/>
  <c r="AI514" i="8"/>
  <c r="AJ514" i="8"/>
  <c r="AK514" i="8"/>
  <c r="AL514" i="8"/>
  <c r="AM514" i="8"/>
  <c r="AN514" i="8"/>
  <c r="AO514" i="8"/>
  <c r="AP514" i="8"/>
  <c r="AQ514" i="8"/>
  <c r="AR514" i="8"/>
  <c r="AS514" i="8"/>
  <c r="AT514" i="8"/>
  <c r="AU514" i="8"/>
  <c r="AV514" i="8"/>
  <c r="AW514" i="8"/>
  <c r="AX514" i="8"/>
  <c r="AY514" i="8"/>
  <c r="AZ514" i="8"/>
  <c r="BA514" i="8"/>
  <c r="BB514" i="8"/>
  <c r="BC514" i="8"/>
  <c r="BD514" i="8"/>
  <c r="BE514" i="8"/>
  <c r="BF514" i="8"/>
  <c r="BG514" i="8"/>
  <c r="BH514" i="8"/>
  <c r="BI514" i="8"/>
  <c r="BJ514" i="8"/>
  <c r="BK514" i="8"/>
  <c r="BL514" i="8"/>
  <c r="BM514" i="8"/>
  <c r="BN514" i="8"/>
  <c r="BO514" i="8"/>
  <c r="A515" i="8"/>
  <c r="B515" i="8"/>
  <c r="C515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X515" i="8"/>
  <c r="Y515" i="8"/>
  <c r="Z515" i="8"/>
  <c r="AA515" i="8"/>
  <c r="AB515" i="8"/>
  <c r="AC515" i="8"/>
  <c r="AD515" i="8"/>
  <c r="AE515" i="8"/>
  <c r="AF515" i="8"/>
  <c r="AG515" i="8"/>
  <c r="AH515" i="8"/>
  <c r="AI515" i="8"/>
  <c r="AJ515" i="8"/>
  <c r="AK515" i="8"/>
  <c r="AL515" i="8"/>
  <c r="AM515" i="8"/>
  <c r="AN515" i="8"/>
  <c r="AO515" i="8"/>
  <c r="AP515" i="8"/>
  <c r="AQ515" i="8"/>
  <c r="AR515" i="8"/>
  <c r="AS515" i="8"/>
  <c r="AT515" i="8"/>
  <c r="AU515" i="8"/>
  <c r="AV515" i="8"/>
  <c r="AW515" i="8"/>
  <c r="AX515" i="8"/>
  <c r="AY515" i="8"/>
  <c r="AZ515" i="8"/>
  <c r="BA515" i="8"/>
  <c r="BB515" i="8"/>
  <c r="BC515" i="8"/>
  <c r="BD515" i="8"/>
  <c r="BE515" i="8"/>
  <c r="BF515" i="8"/>
  <c r="BG515" i="8"/>
  <c r="BH515" i="8"/>
  <c r="BI515" i="8"/>
  <c r="BJ515" i="8"/>
  <c r="BK515" i="8"/>
  <c r="BL515" i="8"/>
  <c r="BM515" i="8"/>
  <c r="BN515" i="8"/>
  <c r="BO515" i="8"/>
  <c r="A516" i="8"/>
  <c r="B516" i="8"/>
  <c r="C516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X516" i="8"/>
  <c r="Y516" i="8"/>
  <c r="Z516" i="8"/>
  <c r="AA516" i="8"/>
  <c r="AB516" i="8"/>
  <c r="AC516" i="8"/>
  <c r="AD516" i="8"/>
  <c r="AE516" i="8"/>
  <c r="AF516" i="8"/>
  <c r="AG516" i="8"/>
  <c r="AH516" i="8"/>
  <c r="AI516" i="8"/>
  <c r="AJ516" i="8"/>
  <c r="AK516" i="8"/>
  <c r="AL516" i="8"/>
  <c r="AM516" i="8"/>
  <c r="AN516" i="8"/>
  <c r="AO516" i="8"/>
  <c r="AP516" i="8"/>
  <c r="AQ516" i="8"/>
  <c r="AR516" i="8"/>
  <c r="AS516" i="8"/>
  <c r="AT516" i="8"/>
  <c r="AU516" i="8"/>
  <c r="AV516" i="8"/>
  <c r="AW516" i="8"/>
  <c r="AX516" i="8"/>
  <c r="AY516" i="8"/>
  <c r="AZ516" i="8"/>
  <c r="BA516" i="8"/>
  <c r="BB516" i="8"/>
  <c r="BC516" i="8"/>
  <c r="BD516" i="8"/>
  <c r="BE516" i="8"/>
  <c r="BF516" i="8"/>
  <c r="BG516" i="8"/>
  <c r="BH516" i="8"/>
  <c r="BI516" i="8"/>
  <c r="BJ516" i="8"/>
  <c r="BK516" i="8"/>
  <c r="BL516" i="8"/>
  <c r="BM516" i="8"/>
  <c r="BN516" i="8"/>
  <c r="BO516" i="8"/>
  <c r="A517" i="8"/>
  <c r="B517" i="8"/>
  <c r="C517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X517" i="8"/>
  <c r="Y517" i="8"/>
  <c r="Z517" i="8"/>
  <c r="AA517" i="8"/>
  <c r="AB517" i="8"/>
  <c r="AC517" i="8"/>
  <c r="AD517" i="8"/>
  <c r="AE517" i="8"/>
  <c r="AF517" i="8"/>
  <c r="AG517" i="8"/>
  <c r="AH517" i="8"/>
  <c r="AI517" i="8"/>
  <c r="AJ517" i="8"/>
  <c r="AK517" i="8"/>
  <c r="AL517" i="8"/>
  <c r="AM517" i="8"/>
  <c r="AN517" i="8"/>
  <c r="AO517" i="8"/>
  <c r="AP517" i="8"/>
  <c r="AQ517" i="8"/>
  <c r="AR517" i="8"/>
  <c r="AS517" i="8"/>
  <c r="AT517" i="8"/>
  <c r="AU517" i="8"/>
  <c r="AV517" i="8"/>
  <c r="AW517" i="8"/>
  <c r="AX517" i="8"/>
  <c r="AY517" i="8"/>
  <c r="AZ517" i="8"/>
  <c r="BA517" i="8"/>
  <c r="BB517" i="8"/>
  <c r="BC517" i="8"/>
  <c r="BD517" i="8"/>
  <c r="BE517" i="8"/>
  <c r="BF517" i="8"/>
  <c r="BG517" i="8"/>
  <c r="BH517" i="8"/>
  <c r="BI517" i="8"/>
  <c r="BJ517" i="8"/>
  <c r="BK517" i="8"/>
  <c r="BL517" i="8"/>
  <c r="BM517" i="8"/>
  <c r="BN517" i="8"/>
  <c r="BO517" i="8"/>
  <c r="A518" i="8"/>
  <c r="B518" i="8"/>
  <c r="C518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X518" i="8"/>
  <c r="Y518" i="8"/>
  <c r="Z518" i="8"/>
  <c r="AA518" i="8"/>
  <c r="AB518" i="8"/>
  <c r="AC518" i="8"/>
  <c r="AD518" i="8"/>
  <c r="AE518" i="8"/>
  <c r="AF518" i="8"/>
  <c r="AG518" i="8"/>
  <c r="AH518" i="8"/>
  <c r="AI518" i="8"/>
  <c r="AJ518" i="8"/>
  <c r="AK518" i="8"/>
  <c r="AL518" i="8"/>
  <c r="AM518" i="8"/>
  <c r="AN518" i="8"/>
  <c r="AO518" i="8"/>
  <c r="AP518" i="8"/>
  <c r="AQ518" i="8"/>
  <c r="AR518" i="8"/>
  <c r="AS518" i="8"/>
  <c r="AT518" i="8"/>
  <c r="AU518" i="8"/>
  <c r="AV518" i="8"/>
  <c r="AW518" i="8"/>
  <c r="AX518" i="8"/>
  <c r="AY518" i="8"/>
  <c r="AZ518" i="8"/>
  <c r="BA518" i="8"/>
  <c r="BB518" i="8"/>
  <c r="BC518" i="8"/>
  <c r="BD518" i="8"/>
  <c r="BE518" i="8"/>
  <c r="BF518" i="8"/>
  <c r="BG518" i="8"/>
  <c r="BH518" i="8"/>
  <c r="BI518" i="8"/>
  <c r="BJ518" i="8"/>
  <c r="BK518" i="8"/>
  <c r="BL518" i="8"/>
  <c r="BM518" i="8"/>
  <c r="BN518" i="8"/>
  <c r="BO518" i="8"/>
  <c r="A519" i="8"/>
  <c r="B519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X519" i="8"/>
  <c r="Y519" i="8"/>
  <c r="Z519" i="8"/>
  <c r="AA519" i="8"/>
  <c r="AB519" i="8"/>
  <c r="AC519" i="8"/>
  <c r="AD519" i="8"/>
  <c r="AE519" i="8"/>
  <c r="AF519" i="8"/>
  <c r="AG519" i="8"/>
  <c r="AH519" i="8"/>
  <c r="AI519" i="8"/>
  <c r="AJ519" i="8"/>
  <c r="AK519" i="8"/>
  <c r="AL519" i="8"/>
  <c r="AM519" i="8"/>
  <c r="AN519" i="8"/>
  <c r="AO519" i="8"/>
  <c r="AP519" i="8"/>
  <c r="AQ519" i="8"/>
  <c r="AR519" i="8"/>
  <c r="AS519" i="8"/>
  <c r="AT519" i="8"/>
  <c r="AU519" i="8"/>
  <c r="AV519" i="8"/>
  <c r="AW519" i="8"/>
  <c r="AX519" i="8"/>
  <c r="AY519" i="8"/>
  <c r="AZ519" i="8"/>
  <c r="BA519" i="8"/>
  <c r="BB519" i="8"/>
  <c r="BC519" i="8"/>
  <c r="BD519" i="8"/>
  <c r="BE519" i="8"/>
  <c r="BF519" i="8"/>
  <c r="BG519" i="8"/>
  <c r="BH519" i="8"/>
  <c r="BI519" i="8"/>
  <c r="BJ519" i="8"/>
  <c r="BK519" i="8"/>
  <c r="BL519" i="8"/>
  <c r="BM519" i="8"/>
  <c r="BN519" i="8"/>
  <c r="BO519" i="8"/>
  <c r="A520" i="8"/>
  <c r="B520" i="8"/>
  <c r="C520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X520" i="8"/>
  <c r="Y520" i="8"/>
  <c r="Z520" i="8"/>
  <c r="AA520" i="8"/>
  <c r="AB520" i="8"/>
  <c r="AC520" i="8"/>
  <c r="AD520" i="8"/>
  <c r="AE520" i="8"/>
  <c r="AF520" i="8"/>
  <c r="AG520" i="8"/>
  <c r="AH520" i="8"/>
  <c r="AI520" i="8"/>
  <c r="AJ520" i="8"/>
  <c r="AK520" i="8"/>
  <c r="AL520" i="8"/>
  <c r="AM520" i="8"/>
  <c r="AN520" i="8"/>
  <c r="AO520" i="8"/>
  <c r="AP520" i="8"/>
  <c r="AQ520" i="8"/>
  <c r="AR520" i="8"/>
  <c r="AS520" i="8"/>
  <c r="AT520" i="8"/>
  <c r="AU520" i="8"/>
  <c r="AV520" i="8"/>
  <c r="AW520" i="8"/>
  <c r="AX520" i="8"/>
  <c r="AY520" i="8"/>
  <c r="AZ520" i="8"/>
  <c r="BA520" i="8"/>
  <c r="BB520" i="8"/>
  <c r="BC520" i="8"/>
  <c r="BD520" i="8"/>
  <c r="BE520" i="8"/>
  <c r="BF520" i="8"/>
  <c r="BG520" i="8"/>
  <c r="BH520" i="8"/>
  <c r="BI520" i="8"/>
  <c r="BJ520" i="8"/>
  <c r="BK520" i="8"/>
  <c r="BL520" i="8"/>
  <c r="BM520" i="8"/>
  <c r="BN520" i="8"/>
  <c r="BO520" i="8"/>
  <c r="A521" i="8"/>
  <c r="B521" i="8"/>
  <c r="C521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X521" i="8"/>
  <c r="Y521" i="8"/>
  <c r="Z521" i="8"/>
  <c r="AA521" i="8"/>
  <c r="AB521" i="8"/>
  <c r="AC521" i="8"/>
  <c r="AD521" i="8"/>
  <c r="AE521" i="8"/>
  <c r="AF521" i="8"/>
  <c r="AG521" i="8"/>
  <c r="AH521" i="8"/>
  <c r="AI521" i="8"/>
  <c r="AJ521" i="8"/>
  <c r="AK521" i="8"/>
  <c r="AL521" i="8"/>
  <c r="AM521" i="8"/>
  <c r="AN521" i="8"/>
  <c r="AO521" i="8"/>
  <c r="AP521" i="8"/>
  <c r="AQ521" i="8"/>
  <c r="AR521" i="8"/>
  <c r="AS521" i="8"/>
  <c r="AT521" i="8"/>
  <c r="AU521" i="8"/>
  <c r="AV521" i="8"/>
  <c r="AW521" i="8"/>
  <c r="AX521" i="8"/>
  <c r="AY521" i="8"/>
  <c r="AZ521" i="8"/>
  <c r="BA521" i="8"/>
  <c r="BB521" i="8"/>
  <c r="BC521" i="8"/>
  <c r="BD521" i="8"/>
  <c r="BE521" i="8"/>
  <c r="BF521" i="8"/>
  <c r="BG521" i="8"/>
  <c r="BH521" i="8"/>
  <c r="BI521" i="8"/>
  <c r="BJ521" i="8"/>
  <c r="BK521" i="8"/>
  <c r="BL521" i="8"/>
  <c r="BM521" i="8"/>
  <c r="BN521" i="8"/>
  <c r="BO521" i="8"/>
  <c r="A522" i="8"/>
  <c r="B522" i="8"/>
  <c r="C522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X522" i="8"/>
  <c r="Y522" i="8"/>
  <c r="Z522" i="8"/>
  <c r="AA522" i="8"/>
  <c r="AB522" i="8"/>
  <c r="AC522" i="8"/>
  <c r="AD522" i="8"/>
  <c r="AE522" i="8"/>
  <c r="AF522" i="8"/>
  <c r="AG522" i="8"/>
  <c r="AH522" i="8"/>
  <c r="AI522" i="8"/>
  <c r="AJ522" i="8"/>
  <c r="AK522" i="8"/>
  <c r="AL522" i="8"/>
  <c r="AM522" i="8"/>
  <c r="AN522" i="8"/>
  <c r="AO522" i="8"/>
  <c r="AP522" i="8"/>
  <c r="AQ522" i="8"/>
  <c r="AR522" i="8"/>
  <c r="AS522" i="8"/>
  <c r="AT522" i="8"/>
  <c r="AU522" i="8"/>
  <c r="AV522" i="8"/>
  <c r="AW522" i="8"/>
  <c r="AX522" i="8"/>
  <c r="AY522" i="8"/>
  <c r="AZ522" i="8"/>
  <c r="BA522" i="8"/>
  <c r="BB522" i="8"/>
  <c r="BC522" i="8"/>
  <c r="BD522" i="8"/>
  <c r="BE522" i="8"/>
  <c r="BF522" i="8"/>
  <c r="BG522" i="8"/>
  <c r="BH522" i="8"/>
  <c r="BI522" i="8"/>
  <c r="BJ522" i="8"/>
  <c r="BK522" i="8"/>
  <c r="BL522" i="8"/>
  <c r="BM522" i="8"/>
  <c r="BN522" i="8"/>
  <c r="BO522" i="8"/>
  <c r="A523" i="8"/>
  <c r="B523" i="8"/>
  <c r="C523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X523" i="8"/>
  <c r="Y523" i="8"/>
  <c r="Z523" i="8"/>
  <c r="AA523" i="8"/>
  <c r="AB523" i="8"/>
  <c r="AC523" i="8"/>
  <c r="AD523" i="8"/>
  <c r="AE523" i="8"/>
  <c r="AF523" i="8"/>
  <c r="AG523" i="8"/>
  <c r="AH523" i="8"/>
  <c r="AI523" i="8"/>
  <c r="AJ523" i="8"/>
  <c r="AK523" i="8"/>
  <c r="AL523" i="8"/>
  <c r="AM523" i="8"/>
  <c r="AN523" i="8"/>
  <c r="AO523" i="8"/>
  <c r="AP523" i="8"/>
  <c r="AQ523" i="8"/>
  <c r="AR523" i="8"/>
  <c r="AS523" i="8"/>
  <c r="AT523" i="8"/>
  <c r="AU523" i="8"/>
  <c r="AV523" i="8"/>
  <c r="AW523" i="8"/>
  <c r="AX523" i="8"/>
  <c r="AY523" i="8"/>
  <c r="AZ523" i="8"/>
  <c r="BA523" i="8"/>
  <c r="BB523" i="8"/>
  <c r="BC523" i="8"/>
  <c r="BD523" i="8"/>
  <c r="BE523" i="8"/>
  <c r="BF523" i="8"/>
  <c r="BG523" i="8"/>
  <c r="BH523" i="8"/>
  <c r="BI523" i="8"/>
  <c r="BJ523" i="8"/>
  <c r="BK523" i="8"/>
  <c r="BL523" i="8"/>
  <c r="BM523" i="8"/>
  <c r="BN523" i="8"/>
  <c r="BO523" i="8"/>
  <c r="A524" i="8"/>
  <c r="B524" i="8"/>
  <c r="C524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X524" i="8"/>
  <c r="Y524" i="8"/>
  <c r="Z524" i="8"/>
  <c r="AA524" i="8"/>
  <c r="AB524" i="8"/>
  <c r="AC524" i="8"/>
  <c r="AD524" i="8"/>
  <c r="AE524" i="8"/>
  <c r="AF524" i="8"/>
  <c r="AG524" i="8"/>
  <c r="AH524" i="8"/>
  <c r="AI524" i="8"/>
  <c r="AJ524" i="8"/>
  <c r="AK524" i="8"/>
  <c r="AL524" i="8"/>
  <c r="AM524" i="8"/>
  <c r="AN524" i="8"/>
  <c r="AO524" i="8"/>
  <c r="AP524" i="8"/>
  <c r="AQ524" i="8"/>
  <c r="AR524" i="8"/>
  <c r="AS524" i="8"/>
  <c r="AT524" i="8"/>
  <c r="AU524" i="8"/>
  <c r="AV524" i="8"/>
  <c r="AW524" i="8"/>
  <c r="AX524" i="8"/>
  <c r="AY524" i="8"/>
  <c r="AZ524" i="8"/>
  <c r="BA524" i="8"/>
  <c r="BB524" i="8"/>
  <c r="BC524" i="8"/>
  <c r="BD524" i="8"/>
  <c r="BE524" i="8"/>
  <c r="BF524" i="8"/>
  <c r="BG524" i="8"/>
  <c r="BH524" i="8"/>
  <c r="BI524" i="8"/>
  <c r="BJ524" i="8"/>
  <c r="BK524" i="8"/>
  <c r="BL524" i="8"/>
  <c r="BM524" i="8"/>
  <c r="BN524" i="8"/>
  <c r="BO524" i="8"/>
  <c r="A525" i="8"/>
  <c r="B525" i="8"/>
  <c r="C525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X525" i="8"/>
  <c r="Y525" i="8"/>
  <c r="Z525" i="8"/>
  <c r="AA525" i="8"/>
  <c r="AB525" i="8"/>
  <c r="AC525" i="8"/>
  <c r="AD525" i="8"/>
  <c r="AE525" i="8"/>
  <c r="AF525" i="8"/>
  <c r="AG525" i="8"/>
  <c r="AH525" i="8"/>
  <c r="AI525" i="8"/>
  <c r="AJ525" i="8"/>
  <c r="AK525" i="8"/>
  <c r="AL525" i="8"/>
  <c r="AM525" i="8"/>
  <c r="AN525" i="8"/>
  <c r="AO525" i="8"/>
  <c r="AP525" i="8"/>
  <c r="AQ525" i="8"/>
  <c r="AR525" i="8"/>
  <c r="AS525" i="8"/>
  <c r="AT525" i="8"/>
  <c r="AU525" i="8"/>
  <c r="AV525" i="8"/>
  <c r="AW525" i="8"/>
  <c r="AX525" i="8"/>
  <c r="AY525" i="8"/>
  <c r="AZ525" i="8"/>
  <c r="BA525" i="8"/>
  <c r="BB525" i="8"/>
  <c r="BC525" i="8"/>
  <c r="BD525" i="8"/>
  <c r="BE525" i="8"/>
  <c r="BF525" i="8"/>
  <c r="BG525" i="8"/>
  <c r="BH525" i="8"/>
  <c r="BI525" i="8"/>
  <c r="BJ525" i="8"/>
  <c r="BK525" i="8"/>
  <c r="BL525" i="8"/>
  <c r="BM525" i="8"/>
  <c r="BN525" i="8"/>
  <c r="BO525" i="8"/>
  <c r="A526" i="8"/>
  <c r="B526" i="8"/>
  <c r="C526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X526" i="8"/>
  <c r="Y526" i="8"/>
  <c r="Z526" i="8"/>
  <c r="AA526" i="8"/>
  <c r="AB526" i="8"/>
  <c r="AC526" i="8"/>
  <c r="AD526" i="8"/>
  <c r="AE526" i="8"/>
  <c r="AF526" i="8"/>
  <c r="AG526" i="8"/>
  <c r="AH526" i="8"/>
  <c r="AI526" i="8"/>
  <c r="AJ526" i="8"/>
  <c r="AK526" i="8"/>
  <c r="AL526" i="8"/>
  <c r="AM526" i="8"/>
  <c r="AN526" i="8"/>
  <c r="AO526" i="8"/>
  <c r="AP526" i="8"/>
  <c r="AQ526" i="8"/>
  <c r="AR526" i="8"/>
  <c r="AS526" i="8"/>
  <c r="AT526" i="8"/>
  <c r="AU526" i="8"/>
  <c r="AV526" i="8"/>
  <c r="AW526" i="8"/>
  <c r="AX526" i="8"/>
  <c r="AY526" i="8"/>
  <c r="AZ526" i="8"/>
  <c r="BA526" i="8"/>
  <c r="BB526" i="8"/>
  <c r="BC526" i="8"/>
  <c r="BD526" i="8"/>
  <c r="BE526" i="8"/>
  <c r="BF526" i="8"/>
  <c r="BG526" i="8"/>
  <c r="BH526" i="8"/>
  <c r="BI526" i="8"/>
  <c r="BJ526" i="8"/>
  <c r="BK526" i="8"/>
  <c r="BL526" i="8"/>
  <c r="BM526" i="8"/>
  <c r="BN526" i="8"/>
  <c r="BO526" i="8"/>
  <c r="A527" i="8"/>
  <c r="B527" i="8"/>
  <c r="C527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X527" i="8"/>
  <c r="Y527" i="8"/>
  <c r="Z527" i="8"/>
  <c r="AA527" i="8"/>
  <c r="AB527" i="8"/>
  <c r="AC527" i="8"/>
  <c r="AD527" i="8"/>
  <c r="AE527" i="8"/>
  <c r="AF527" i="8"/>
  <c r="AG527" i="8"/>
  <c r="AH527" i="8"/>
  <c r="AI527" i="8"/>
  <c r="AJ527" i="8"/>
  <c r="AK527" i="8"/>
  <c r="AL527" i="8"/>
  <c r="AM527" i="8"/>
  <c r="AN527" i="8"/>
  <c r="AO527" i="8"/>
  <c r="AP527" i="8"/>
  <c r="AQ527" i="8"/>
  <c r="AR527" i="8"/>
  <c r="AS527" i="8"/>
  <c r="AT527" i="8"/>
  <c r="AU527" i="8"/>
  <c r="AV527" i="8"/>
  <c r="AW527" i="8"/>
  <c r="AX527" i="8"/>
  <c r="AY527" i="8"/>
  <c r="AZ527" i="8"/>
  <c r="BA527" i="8"/>
  <c r="BB527" i="8"/>
  <c r="BC527" i="8"/>
  <c r="BD527" i="8"/>
  <c r="BE527" i="8"/>
  <c r="BF527" i="8"/>
  <c r="BG527" i="8"/>
  <c r="BH527" i="8"/>
  <c r="BI527" i="8"/>
  <c r="BJ527" i="8"/>
  <c r="BK527" i="8"/>
  <c r="BL527" i="8"/>
  <c r="BM527" i="8"/>
  <c r="BN527" i="8"/>
  <c r="BO527" i="8"/>
  <c r="A528" i="8"/>
  <c r="B528" i="8"/>
  <c r="C528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X528" i="8"/>
  <c r="Y528" i="8"/>
  <c r="Z528" i="8"/>
  <c r="AA528" i="8"/>
  <c r="AB528" i="8"/>
  <c r="AC528" i="8"/>
  <c r="AD528" i="8"/>
  <c r="AE528" i="8"/>
  <c r="AF528" i="8"/>
  <c r="AG528" i="8"/>
  <c r="AH528" i="8"/>
  <c r="AI528" i="8"/>
  <c r="AJ528" i="8"/>
  <c r="AK528" i="8"/>
  <c r="AL528" i="8"/>
  <c r="AM528" i="8"/>
  <c r="AN528" i="8"/>
  <c r="AO528" i="8"/>
  <c r="AP528" i="8"/>
  <c r="AQ528" i="8"/>
  <c r="AR528" i="8"/>
  <c r="AS528" i="8"/>
  <c r="AT528" i="8"/>
  <c r="AU528" i="8"/>
  <c r="AV528" i="8"/>
  <c r="AW528" i="8"/>
  <c r="AX528" i="8"/>
  <c r="AY528" i="8"/>
  <c r="AZ528" i="8"/>
  <c r="BA528" i="8"/>
  <c r="BB528" i="8"/>
  <c r="BC528" i="8"/>
  <c r="BD528" i="8"/>
  <c r="BE528" i="8"/>
  <c r="BF528" i="8"/>
  <c r="BG528" i="8"/>
  <c r="BH528" i="8"/>
  <c r="BI528" i="8"/>
  <c r="BJ528" i="8"/>
  <c r="BK528" i="8"/>
  <c r="BL528" i="8"/>
  <c r="BM528" i="8"/>
  <c r="BN528" i="8"/>
  <c r="BO528" i="8"/>
  <c r="A529" i="8"/>
  <c r="B529" i="8"/>
  <c r="C529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X529" i="8"/>
  <c r="Y529" i="8"/>
  <c r="Z529" i="8"/>
  <c r="AA529" i="8"/>
  <c r="AB529" i="8"/>
  <c r="AC529" i="8"/>
  <c r="AD529" i="8"/>
  <c r="AE529" i="8"/>
  <c r="AF529" i="8"/>
  <c r="AG529" i="8"/>
  <c r="AH529" i="8"/>
  <c r="AI529" i="8"/>
  <c r="AJ529" i="8"/>
  <c r="AK529" i="8"/>
  <c r="AL529" i="8"/>
  <c r="AM529" i="8"/>
  <c r="AN529" i="8"/>
  <c r="AO529" i="8"/>
  <c r="AP529" i="8"/>
  <c r="AQ529" i="8"/>
  <c r="AR529" i="8"/>
  <c r="AS529" i="8"/>
  <c r="AT529" i="8"/>
  <c r="AU529" i="8"/>
  <c r="AV529" i="8"/>
  <c r="AW529" i="8"/>
  <c r="AX529" i="8"/>
  <c r="AY529" i="8"/>
  <c r="AZ529" i="8"/>
  <c r="BA529" i="8"/>
  <c r="BB529" i="8"/>
  <c r="BC529" i="8"/>
  <c r="BD529" i="8"/>
  <c r="BE529" i="8"/>
  <c r="BF529" i="8"/>
  <c r="BG529" i="8"/>
  <c r="BH529" i="8"/>
  <c r="BI529" i="8"/>
  <c r="BJ529" i="8"/>
  <c r="BK529" i="8"/>
  <c r="BL529" i="8"/>
  <c r="BM529" i="8"/>
  <c r="BN529" i="8"/>
  <c r="BO529" i="8"/>
  <c r="A530" i="8"/>
  <c r="B530" i="8"/>
  <c r="C530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X530" i="8"/>
  <c r="Y530" i="8"/>
  <c r="Z530" i="8"/>
  <c r="AA530" i="8"/>
  <c r="AB530" i="8"/>
  <c r="AC530" i="8"/>
  <c r="AD530" i="8"/>
  <c r="AE530" i="8"/>
  <c r="AF530" i="8"/>
  <c r="AG530" i="8"/>
  <c r="AH530" i="8"/>
  <c r="AI530" i="8"/>
  <c r="AJ530" i="8"/>
  <c r="AK530" i="8"/>
  <c r="AL530" i="8"/>
  <c r="AM530" i="8"/>
  <c r="AN530" i="8"/>
  <c r="AO530" i="8"/>
  <c r="AP530" i="8"/>
  <c r="AQ530" i="8"/>
  <c r="AR530" i="8"/>
  <c r="AS530" i="8"/>
  <c r="AT530" i="8"/>
  <c r="AU530" i="8"/>
  <c r="AV530" i="8"/>
  <c r="AW530" i="8"/>
  <c r="AX530" i="8"/>
  <c r="AY530" i="8"/>
  <c r="AZ530" i="8"/>
  <c r="BA530" i="8"/>
  <c r="BB530" i="8"/>
  <c r="BC530" i="8"/>
  <c r="BD530" i="8"/>
  <c r="BE530" i="8"/>
  <c r="BF530" i="8"/>
  <c r="BG530" i="8"/>
  <c r="BH530" i="8"/>
  <c r="BI530" i="8"/>
  <c r="BJ530" i="8"/>
  <c r="BK530" i="8"/>
  <c r="BL530" i="8"/>
  <c r="BM530" i="8"/>
  <c r="BN530" i="8"/>
  <c r="BO530" i="8"/>
  <c r="A531" i="8"/>
  <c r="B531" i="8"/>
  <c r="C531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X531" i="8"/>
  <c r="Y531" i="8"/>
  <c r="Z531" i="8"/>
  <c r="AA531" i="8"/>
  <c r="AB531" i="8"/>
  <c r="AC531" i="8"/>
  <c r="AD531" i="8"/>
  <c r="AE531" i="8"/>
  <c r="AF531" i="8"/>
  <c r="AG531" i="8"/>
  <c r="AH531" i="8"/>
  <c r="AI531" i="8"/>
  <c r="AJ531" i="8"/>
  <c r="AK531" i="8"/>
  <c r="AL531" i="8"/>
  <c r="AM531" i="8"/>
  <c r="AN531" i="8"/>
  <c r="AO531" i="8"/>
  <c r="AP531" i="8"/>
  <c r="AQ531" i="8"/>
  <c r="AR531" i="8"/>
  <c r="AS531" i="8"/>
  <c r="AT531" i="8"/>
  <c r="AU531" i="8"/>
  <c r="AV531" i="8"/>
  <c r="AW531" i="8"/>
  <c r="AX531" i="8"/>
  <c r="AY531" i="8"/>
  <c r="AZ531" i="8"/>
  <c r="BA531" i="8"/>
  <c r="BB531" i="8"/>
  <c r="BC531" i="8"/>
  <c r="BD531" i="8"/>
  <c r="BE531" i="8"/>
  <c r="BF531" i="8"/>
  <c r="BG531" i="8"/>
  <c r="BH531" i="8"/>
  <c r="BI531" i="8"/>
  <c r="BJ531" i="8"/>
  <c r="BK531" i="8"/>
  <c r="BL531" i="8"/>
  <c r="BM531" i="8"/>
  <c r="BN531" i="8"/>
  <c r="BO531" i="8"/>
  <c r="A532" i="8"/>
  <c r="B532" i="8"/>
  <c r="C532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X532" i="8"/>
  <c r="Y532" i="8"/>
  <c r="Z532" i="8"/>
  <c r="AA532" i="8"/>
  <c r="AB532" i="8"/>
  <c r="AC532" i="8"/>
  <c r="AD532" i="8"/>
  <c r="AE532" i="8"/>
  <c r="AF532" i="8"/>
  <c r="AG532" i="8"/>
  <c r="AH532" i="8"/>
  <c r="AI532" i="8"/>
  <c r="AJ532" i="8"/>
  <c r="AK532" i="8"/>
  <c r="AL532" i="8"/>
  <c r="AM532" i="8"/>
  <c r="AN532" i="8"/>
  <c r="AO532" i="8"/>
  <c r="AP532" i="8"/>
  <c r="AQ532" i="8"/>
  <c r="AR532" i="8"/>
  <c r="AS532" i="8"/>
  <c r="AT532" i="8"/>
  <c r="AU532" i="8"/>
  <c r="AV532" i="8"/>
  <c r="AW532" i="8"/>
  <c r="AX532" i="8"/>
  <c r="AY532" i="8"/>
  <c r="AZ532" i="8"/>
  <c r="BA532" i="8"/>
  <c r="BB532" i="8"/>
  <c r="BC532" i="8"/>
  <c r="BD532" i="8"/>
  <c r="BE532" i="8"/>
  <c r="BF532" i="8"/>
  <c r="BG532" i="8"/>
  <c r="BH532" i="8"/>
  <c r="BI532" i="8"/>
  <c r="BJ532" i="8"/>
  <c r="BK532" i="8"/>
  <c r="BL532" i="8"/>
  <c r="BM532" i="8"/>
  <c r="BN532" i="8"/>
  <c r="BO532" i="8"/>
  <c r="A533" i="8"/>
  <c r="B533" i="8"/>
  <c r="C533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X533" i="8"/>
  <c r="Y533" i="8"/>
  <c r="Z533" i="8"/>
  <c r="AA533" i="8"/>
  <c r="AB533" i="8"/>
  <c r="AC533" i="8"/>
  <c r="AD533" i="8"/>
  <c r="AE533" i="8"/>
  <c r="AF533" i="8"/>
  <c r="AG533" i="8"/>
  <c r="AH533" i="8"/>
  <c r="AI533" i="8"/>
  <c r="AJ533" i="8"/>
  <c r="AK533" i="8"/>
  <c r="AL533" i="8"/>
  <c r="AM533" i="8"/>
  <c r="AN533" i="8"/>
  <c r="AO533" i="8"/>
  <c r="AP533" i="8"/>
  <c r="AQ533" i="8"/>
  <c r="AR533" i="8"/>
  <c r="AS533" i="8"/>
  <c r="AT533" i="8"/>
  <c r="AU533" i="8"/>
  <c r="AV533" i="8"/>
  <c r="AW533" i="8"/>
  <c r="AX533" i="8"/>
  <c r="AY533" i="8"/>
  <c r="AZ533" i="8"/>
  <c r="BA533" i="8"/>
  <c r="BB533" i="8"/>
  <c r="BC533" i="8"/>
  <c r="BD533" i="8"/>
  <c r="BE533" i="8"/>
  <c r="BF533" i="8"/>
  <c r="BG533" i="8"/>
  <c r="BH533" i="8"/>
  <c r="BI533" i="8"/>
  <c r="BJ533" i="8"/>
  <c r="BK533" i="8"/>
  <c r="BL533" i="8"/>
  <c r="BM533" i="8"/>
  <c r="BN533" i="8"/>
  <c r="BO533" i="8"/>
  <c r="A534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X534" i="8"/>
  <c r="Y534" i="8"/>
  <c r="Z534" i="8"/>
  <c r="AA534" i="8"/>
  <c r="AB534" i="8"/>
  <c r="AC534" i="8"/>
  <c r="AD534" i="8"/>
  <c r="AE534" i="8"/>
  <c r="AF534" i="8"/>
  <c r="AG534" i="8"/>
  <c r="AH534" i="8"/>
  <c r="AI534" i="8"/>
  <c r="AJ534" i="8"/>
  <c r="AK534" i="8"/>
  <c r="AL534" i="8"/>
  <c r="AM534" i="8"/>
  <c r="AN534" i="8"/>
  <c r="AO534" i="8"/>
  <c r="AP534" i="8"/>
  <c r="AQ534" i="8"/>
  <c r="AR534" i="8"/>
  <c r="AS534" i="8"/>
  <c r="AT534" i="8"/>
  <c r="AU534" i="8"/>
  <c r="AV534" i="8"/>
  <c r="AW534" i="8"/>
  <c r="AX534" i="8"/>
  <c r="AY534" i="8"/>
  <c r="AZ534" i="8"/>
  <c r="BA534" i="8"/>
  <c r="BB534" i="8"/>
  <c r="BC534" i="8"/>
  <c r="BD534" i="8"/>
  <c r="BE534" i="8"/>
  <c r="BF534" i="8"/>
  <c r="BG534" i="8"/>
  <c r="BH534" i="8"/>
  <c r="BI534" i="8"/>
  <c r="BJ534" i="8"/>
  <c r="BK534" i="8"/>
  <c r="BL534" i="8"/>
  <c r="BM534" i="8"/>
  <c r="BN534" i="8"/>
  <c r="BO534" i="8"/>
  <c r="A535" i="8"/>
  <c r="B535" i="8"/>
  <c r="C535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X535" i="8"/>
  <c r="Y535" i="8"/>
  <c r="Z535" i="8"/>
  <c r="AA535" i="8"/>
  <c r="AB535" i="8"/>
  <c r="AC535" i="8"/>
  <c r="AD535" i="8"/>
  <c r="AE535" i="8"/>
  <c r="AF535" i="8"/>
  <c r="AG535" i="8"/>
  <c r="AH535" i="8"/>
  <c r="AI535" i="8"/>
  <c r="AJ535" i="8"/>
  <c r="AK535" i="8"/>
  <c r="AL535" i="8"/>
  <c r="AM535" i="8"/>
  <c r="AN535" i="8"/>
  <c r="AO535" i="8"/>
  <c r="AP535" i="8"/>
  <c r="AQ535" i="8"/>
  <c r="AR535" i="8"/>
  <c r="AS535" i="8"/>
  <c r="AT535" i="8"/>
  <c r="AU535" i="8"/>
  <c r="AV535" i="8"/>
  <c r="AW535" i="8"/>
  <c r="AX535" i="8"/>
  <c r="AY535" i="8"/>
  <c r="AZ535" i="8"/>
  <c r="BA535" i="8"/>
  <c r="BB535" i="8"/>
  <c r="BC535" i="8"/>
  <c r="BD535" i="8"/>
  <c r="BE535" i="8"/>
  <c r="BF535" i="8"/>
  <c r="BG535" i="8"/>
  <c r="BH535" i="8"/>
  <c r="BI535" i="8"/>
  <c r="BJ535" i="8"/>
  <c r="BK535" i="8"/>
  <c r="BL535" i="8"/>
  <c r="BM535" i="8"/>
  <c r="BN535" i="8"/>
  <c r="BO535" i="8"/>
  <c r="A536" i="8"/>
  <c r="B536" i="8"/>
  <c r="C536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X536" i="8"/>
  <c r="Y536" i="8"/>
  <c r="Z536" i="8"/>
  <c r="AA536" i="8"/>
  <c r="AB536" i="8"/>
  <c r="AC536" i="8"/>
  <c r="AD536" i="8"/>
  <c r="AE536" i="8"/>
  <c r="AF536" i="8"/>
  <c r="AG536" i="8"/>
  <c r="AH536" i="8"/>
  <c r="AI536" i="8"/>
  <c r="AJ536" i="8"/>
  <c r="AK536" i="8"/>
  <c r="AL536" i="8"/>
  <c r="AM536" i="8"/>
  <c r="AN536" i="8"/>
  <c r="AO536" i="8"/>
  <c r="AP536" i="8"/>
  <c r="AQ536" i="8"/>
  <c r="AR536" i="8"/>
  <c r="AS536" i="8"/>
  <c r="AT536" i="8"/>
  <c r="AU536" i="8"/>
  <c r="AV536" i="8"/>
  <c r="AW536" i="8"/>
  <c r="AX536" i="8"/>
  <c r="AY536" i="8"/>
  <c r="AZ536" i="8"/>
  <c r="BA536" i="8"/>
  <c r="BB536" i="8"/>
  <c r="BC536" i="8"/>
  <c r="BD536" i="8"/>
  <c r="BE536" i="8"/>
  <c r="BF536" i="8"/>
  <c r="BG536" i="8"/>
  <c r="BH536" i="8"/>
  <c r="BI536" i="8"/>
  <c r="BJ536" i="8"/>
  <c r="BK536" i="8"/>
  <c r="BL536" i="8"/>
  <c r="BM536" i="8"/>
  <c r="BN536" i="8"/>
  <c r="BO536" i="8"/>
  <c r="A537" i="8"/>
  <c r="B537" i="8"/>
  <c r="C537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X537" i="8"/>
  <c r="Y537" i="8"/>
  <c r="Z537" i="8"/>
  <c r="AA537" i="8"/>
  <c r="AB537" i="8"/>
  <c r="AC537" i="8"/>
  <c r="AD537" i="8"/>
  <c r="AE537" i="8"/>
  <c r="AF537" i="8"/>
  <c r="AG537" i="8"/>
  <c r="AH537" i="8"/>
  <c r="AI537" i="8"/>
  <c r="AJ537" i="8"/>
  <c r="AK537" i="8"/>
  <c r="AL537" i="8"/>
  <c r="AM537" i="8"/>
  <c r="AN537" i="8"/>
  <c r="AO537" i="8"/>
  <c r="AP537" i="8"/>
  <c r="AQ537" i="8"/>
  <c r="AR537" i="8"/>
  <c r="AS537" i="8"/>
  <c r="AT537" i="8"/>
  <c r="AU537" i="8"/>
  <c r="AV537" i="8"/>
  <c r="AW537" i="8"/>
  <c r="AX537" i="8"/>
  <c r="AY537" i="8"/>
  <c r="AZ537" i="8"/>
  <c r="BA537" i="8"/>
  <c r="BB537" i="8"/>
  <c r="BC537" i="8"/>
  <c r="BD537" i="8"/>
  <c r="BE537" i="8"/>
  <c r="BF537" i="8"/>
  <c r="BG537" i="8"/>
  <c r="BH537" i="8"/>
  <c r="BI537" i="8"/>
  <c r="BJ537" i="8"/>
  <c r="BK537" i="8"/>
  <c r="BL537" i="8"/>
  <c r="BM537" i="8"/>
  <c r="BN537" i="8"/>
  <c r="BO537" i="8"/>
  <c r="A538" i="8"/>
  <c r="B538" i="8"/>
  <c r="C538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X538" i="8"/>
  <c r="Y538" i="8"/>
  <c r="Z538" i="8"/>
  <c r="AA538" i="8"/>
  <c r="AB538" i="8"/>
  <c r="AC538" i="8"/>
  <c r="AD538" i="8"/>
  <c r="AE538" i="8"/>
  <c r="AF538" i="8"/>
  <c r="AG538" i="8"/>
  <c r="AH538" i="8"/>
  <c r="AI538" i="8"/>
  <c r="AJ538" i="8"/>
  <c r="AK538" i="8"/>
  <c r="AL538" i="8"/>
  <c r="AM538" i="8"/>
  <c r="AN538" i="8"/>
  <c r="AO538" i="8"/>
  <c r="AP538" i="8"/>
  <c r="AQ538" i="8"/>
  <c r="AR538" i="8"/>
  <c r="AS538" i="8"/>
  <c r="AT538" i="8"/>
  <c r="AU538" i="8"/>
  <c r="AV538" i="8"/>
  <c r="AW538" i="8"/>
  <c r="AX538" i="8"/>
  <c r="AY538" i="8"/>
  <c r="AZ538" i="8"/>
  <c r="BA538" i="8"/>
  <c r="BB538" i="8"/>
  <c r="BC538" i="8"/>
  <c r="BD538" i="8"/>
  <c r="BE538" i="8"/>
  <c r="BF538" i="8"/>
  <c r="BG538" i="8"/>
  <c r="BH538" i="8"/>
  <c r="BI538" i="8"/>
  <c r="BJ538" i="8"/>
  <c r="BK538" i="8"/>
  <c r="BL538" i="8"/>
  <c r="BM538" i="8"/>
  <c r="BN538" i="8"/>
  <c r="BO538" i="8"/>
  <c r="A539" i="8"/>
  <c r="B539" i="8"/>
  <c r="C539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X539" i="8"/>
  <c r="Y539" i="8"/>
  <c r="Z539" i="8"/>
  <c r="AA539" i="8"/>
  <c r="AB539" i="8"/>
  <c r="AC539" i="8"/>
  <c r="AD539" i="8"/>
  <c r="AE539" i="8"/>
  <c r="AF539" i="8"/>
  <c r="AG539" i="8"/>
  <c r="AH539" i="8"/>
  <c r="AI539" i="8"/>
  <c r="AJ539" i="8"/>
  <c r="AK539" i="8"/>
  <c r="AL539" i="8"/>
  <c r="AM539" i="8"/>
  <c r="AN539" i="8"/>
  <c r="AO539" i="8"/>
  <c r="AP539" i="8"/>
  <c r="AQ539" i="8"/>
  <c r="AR539" i="8"/>
  <c r="AS539" i="8"/>
  <c r="AT539" i="8"/>
  <c r="AU539" i="8"/>
  <c r="AV539" i="8"/>
  <c r="AW539" i="8"/>
  <c r="AX539" i="8"/>
  <c r="AY539" i="8"/>
  <c r="AZ539" i="8"/>
  <c r="BA539" i="8"/>
  <c r="BB539" i="8"/>
  <c r="BC539" i="8"/>
  <c r="BD539" i="8"/>
  <c r="BE539" i="8"/>
  <c r="BF539" i="8"/>
  <c r="BG539" i="8"/>
  <c r="BH539" i="8"/>
  <c r="BI539" i="8"/>
  <c r="BJ539" i="8"/>
  <c r="BK539" i="8"/>
  <c r="BL539" i="8"/>
  <c r="BM539" i="8"/>
  <c r="BN539" i="8"/>
  <c r="BO539" i="8"/>
  <c r="A540" i="8"/>
  <c r="B540" i="8"/>
  <c r="C540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X540" i="8"/>
  <c r="Y540" i="8"/>
  <c r="Z540" i="8"/>
  <c r="AA540" i="8"/>
  <c r="AB540" i="8"/>
  <c r="AC540" i="8"/>
  <c r="AD540" i="8"/>
  <c r="AE540" i="8"/>
  <c r="AF540" i="8"/>
  <c r="AG540" i="8"/>
  <c r="AH540" i="8"/>
  <c r="AI540" i="8"/>
  <c r="AJ540" i="8"/>
  <c r="AK540" i="8"/>
  <c r="AL540" i="8"/>
  <c r="AM540" i="8"/>
  <c r="AN540" i="8"/>
  <c r="AO540" i="8"/>
  <c r="AP540" i="8"/>
  <c r="AQ540" i="8"/>
  <c r="AR540" i="8"/>
  <c r="AS540" i="8"/>
  <c r="AT540" i="8"/>
  <c r="AU540" i="8"/>
  <c r="AV540" i="8"/>
  <c r="AW540" i="8"/>
  <c r="AX540" i="8"/>
  <c r="AY540" i="8"/>
  <c r="AZ540" i="8"/>
  <c r="BA540" i="8"/>
  <c r="BB540" i="8"/>
  <c r="BC540" i="8"/>
  <c r="BD540" i="8"/>
  <c r="BE540" i="8"/>
  <c r="BF540" i="8"/>
  <c r="BG540" i="8"/>
  <c r="BH540" i="8"/>
  <c r="BI540" i="8"/>
  <c r="BJ540" i="8"/>
  <c r="BK540" i="8"/>
  <c r="BL540" i="8"/>
  <c r="BM540" i="8"/>
  <c r="BN540" i="8"/>
  <c r="BO540" i="8"/>
  <c r="A541" i="8"/>
  <c r="B541" i="8"/>
  <c r="C541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X541" i="8"/>
  <c r="Y541" i="8"/>
  <c r="Z541" i="8"/>
  <c r="AA541" i="8"/>
  <c r="AB541" i="8"/>
  <c r="AC541" i="8"/>
  <c r="AD541" i="8"/>
  <c r="AE541" i="8"/>
  <c r="AF541" i="8"/>
  <c r="AG541" i="8"/>
  <c r="AH541" i="8"/>
  <c r="AI541" i="8"/>
  <c r="AJ541" i="8"/>
  <c r="AK541" i="8"/>
  <c r="AL541" i="8"/>
  <c r="AM541" i="8"/>
  <c r="AN541" i="8"/>
  <c r="AO541" i="8"/>
  <c r="AP541" i="8"/>
  <c r="AQ541" i="8"/>
  <c r="AR541" i="8"/>
  <c r="AS541" i="8"/>
  <c r="AT541" i="8"/>
  <c r="AU541" i="8"/>
  <c r="AV541" i="8"/>
  <c r="AW541" i="8"/>
  <c r="AX541" i="8"/>
  <c r="AY541" i="8"/>
  <c r="AZ541" i="8"/>
  <c r="BA541" i="8"/>
  <c r="BB541" i="8"/>
  <c r="BC541" i="8"/>
  <c r="BD541" i="8"/>
  <c r="BE541" i="8"/>
  <c r="BF541" i="8"/>
  <c r="BG541" i="8"/>
  <c r="BH541" i="8"/>
  <c r="BI541" i="8"/>
  <c r="BJ541" i="8"/>
  <c r="BK541" i="8"/>
  <c r="BL541" i="8"/>
  <c r="BM541" i="8"/>
  <c r="BN541" i="8"/>
  <c r="BO541" i="8"/>
  <c r="A542" i="8"/>
  <c r="B542" i="8"/>
  <c r="C542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X542" i="8"/>
  <c r="Y542" i="8"/>
  <c r="Z542" i="8"/>
  <c r="AA542" i="8"/>
  <c r="AB542" i="8"/>
  <c r="AC542" i="8"/>
  <c r="AD542" i="8"/>
  <c r="AE542" i="8"/>
  <c r="AF542" i="8"/>
  <c r="AG542" i="8"/>
  <c r="AH542" i="8"/>
  <c r="AI542" i="8"/>
  <c r="AJ542" i="8"/>
  <c r="AK542" i="8"/>
  <c r="AL542" i="8"/>
  <c r="AM542" i="8"/>
  <c r="AN542" i="8"/>
  <c r="AO542" i="8"/>
  <c r="AP542" i="8"/>
  <c r="AQ542" i="8"/>
  <c r="AR542" i="8"/>
  <c r="AS542" i="8"/>
  <c r="AT542" i="8"/>
  <c r="AU542" i="8"/>
  <c r="AV542" i="8"/>
  <c r="AW542" i="8"/>
  <c r="AX542" i="8"/>
  <c r="AY542" i="8"/>
  <c r="AZ542" i="8"/>
  <c r="BA542" i="8"/>
  <c r="BB542" i="8"/>
  <c r="BC542" i="8"/>
  <c r="BD542" i="8"/>
  <c r="BE542" i="8"/>
  <c r="BF542" i="8"/>
  <c r="BG542" i="8"/>
  <c r="BH542" i="8"/>
  <c r="BI542" i="8"/>
  <c r="BJ542" i="8"/>
  <c r="BK542" i="8"/>
  <c r="BL542" i="8"/>
  <c r="BM542" i="8"/>
  <c r="BN542" i="8"/>
  <c r="BO542" i="8"/>
  <c r="A543" i="8"/>
  <c r="B543" i="8"/>
  <c r="C543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X543" i="8"/>
  <c r="Y543" i="8"/>
  <c r="Z543" i="8"/>
  <c r="AA543" i="8"/>
  <c r="AB543" i="8"/>
  <c r="AC543" i="8"/>
  <c r="AD543" i="8"/>
  <c r="AE543" i="8"/>
  <c r="AF543" i="8"/>
  <c r="AG543" i="8"/>
  <c r="AH543" i="8"/>
  <c r="AI543" i="8"/>
  <c r="AJ543" i="8"/>
  <c r="AK543" i="8"/>
  <c r="AL543" i="8"/>
  <c r="AM543" i="8"/>
  <c r="AN543" i="8"/>
  <c r="AO543" i="8"/>
  <c r="AP543" i="8"/>
  <c r="AQ543" i="8"/>
  <c r="AR543" i="8"/>
  <c r="AS543" i="8"/>
  <c r="AT543" i="8"/>
  <c r="AU543" i="8"/>
  <c r="AV543" i="8"/>
  <c r="AW543" i="8"/>
  <c r="AX543" i="8"/>
  <c r="AY543" i="8"/>
  <c r="AZ543" i="8"/>
  <c r="BA543" i="8"/>
  <c r="BB543" i="8"/>
  <c r="BC543" i="8"/>
  <c r="BD543" i="8"/>
  <c r="BE543" i="8"/>
  <c r="BF543" i="8"/>
  <c r="BG543" i="8"/>
  <c r="BH543" i="8"/>
  <c r="BI543" i="8"/>
  <c r="BJ543" i="8"/>
  <c r="BK543" i="8"/>
  <c r="BL543" i="8"/>
  <c r="BM543" i="8"/>
  <c r="BN543" i="8"/>
  <c r="BO543" i="8"/>
  <c r="A544" i="8"/>
  <c r="B544" i="8"/>
  <c r="C544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X544" i="8"/>
  <c r="Y544" i="8"/>
  <c r="Z544" i="8"/>
  <c r="AA544" i="8"/>
  <c r="AB544" i="8"/>
  <c r="AC544" i="8"/>
  <c r="AD544" i="8"/>
  <c r="AE544" i="8"/>
  <c r="AF544" i="8"/>
  <c r="AG544" i="8"/>
  <c r="AH544" i="8"/>
  <c r="AI544" i="8"/>
  <c r="AJ544" i="8"/>
  <c r="AK544" i="8"/>
  <c r="AL544" i="8"/>
  <c r="AM544" i="8"/>
  <c r="AN544" i="8"/>
  <c r="AO544" i="8"/>
  <c r="AP544" i="8"/>
  <c r="AQ544" i="8"/>
  <c r="AR544" i="8"/>
  <c r="AS544" i="8"/>
  <c r="AT544" i="8"/>
  <c r="AU544" i="8"/>
  <c r="AV544" i="8"/>
  <c r="AW544" i="8"/>
  <c r="AX544" i="8"/>
  <c r="AY544" i="8"/>
  <c r="AZ544" i="8"/>
  <c r="BA544" i="8"/>
  <c r="BB544" i="8"/>
  <c r="BC544" i="8"/>
  <c r="BD544" i="8"/>
  <c r="BE544" i="8"/>
  <c r="BF544" i="8"/>
  <c r="BG544" i="8"/>
  <c r="BH544" i="8"/>
  <c r="BI544" i="8"/>
  <c r="BJ544" i="8"/>
  <c r="BK544" i="8"/>
  <c r="BL544" i="8"/>
  <c r="BM544" i="8"/>
  <c r="BN544" i="8"/>
  <c r="BO544" i="8"/>
  <c r="A545" i="8"/>
  <c r="B545" i="8"/>
  <c r="C545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X545" i="8"/>
  <c r="Y545" i="8"/>
  <c r="Z545" i="8"/>
  <c r="AA545" i="8"/>
  <c r="AB545" i="8"/>
  <c r="AC545" i="8"/>
  <c r="AD545" i="8"/>
  <c r="AE545" i="8"/>
  <c r="AF545" i="8"/>
  <c r="AG545" i="8"/>
  <c r="AH545" i="8"/>
  <c r="AI545" i="8"/>
  <c r="AJ545" i="8"/>
  <c r="AK545" i="8"/>
  <c r="AL545" i="8"/>
  <c r="AM545" i="8"/>
  <c r="AN545" i="8"/>
  <c r="AO545" i="8"/>
  <c r="AP545" i="8"/>
  <c r="AQ545" i="8"/>
  <c r="AR545" i="8"/>
  <c r="AS545" i="8"/>
  <c r="AT545" i="8"/>
  <c r="AU545" i="8"/>
  <c r="AV545" i="8"/>
  <c r="AW545" i="8"/>
  <c r="AX545" i="8"/>
  <c r="AY545" i="8"/>
  <c r="AZ545" i="8"/>
  <c r="BA545" i="8"/>
  <c r="BB545" i="8"/>
  <c r="BC545" i="8"/>
  <c r="BD545" i="8"/>
  <c r="BE545" i="8"/>
  <c r="BF545" i="8"/>
  <c r="BG545" i="8"/>
  <c r="BH545" i="8"/>
  <c r="BI545" i="8"/>
  <c r="BJ545" i="8"/>
  <c r="BK545" i="8"/>
  <c r="BL545" i="8"/>
  <c r="BM545" i="8"/>
  <c r="BN545" i="8"/>
  <c r="BO545" i="8"/>
  <c r="A546" i="8"/>
  <c r="B546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X546" i="8"/>
  <c r="Y546" i="8"/>
  <c r="Z546" i="8"/>
  <c r="AA546" i="8"/>
  <c r="AB546" i="8"/>
  <c r="AC546" i="8"/>
  <c r="AD546" i="8"/>
  <c r="AE546" i="8"/>
  <c r="AF546" i="8"/>
  <c r="AG546" i="8"/>
  <c r="AH546" i="8"/>
  <c r="AI546" i="8"/>
  <c r="AJ546" i="8"/>
  <c r="AK546" i="8"/>
  <c r="AL546" i="8"/>
  <c r="AM546" i="8"/>
  <c r="AN546" i="8"/>
  <c r="AO546" i="8"/>
  <c r="AP546" i="8"/>
  <c r="AQ546" i="8"/>
  <c r="AR546" i="8"/>
  <c r="AS546" i="8"/>
  <c r="AT546" i="8"/>
  <c r="AU546" i="8"/>
  <c r="AV546" i="8"/>
  <c r="AW546" i="8"/>
  <c r="AX546" i="8"/>
  <c r="AY546" i="8"/>
  <c r="AZ546" i="8"/>
  <c r="BA546" i="8"/>
  <c r="BB546" i="8"/>
  <c r="BC546" i="8"/>
  <c r="BD546" i="8"/>
  <c r="BE546" i="8"/>
  <c r="BF546" i="8"/>
  <c r="BG546" i="8"/>
  <c r="BH546" i="8"/>
  <c r="BI546" i="8"/>
  <c r="BJ546" i="8"/>
  <c r="BK546" i="8"/>
  <c r="BL546" i="8"/>
  <c r="BM546" i="8"/>
  <c r="BN546" i="8"/>
  <c r="BO546" i="8"/>
  <c r="A547" i="8"/>
  <c r="B547" i="8"/>
  <c r="C547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X547" i="8"/>
  <c r="Y547" i="8"/>
  <c r="Z547" i="8"/>
  <c r="AA547" i="8"/>
  <c r="AB547" i="8"/>
  <c r="AC547" i="8"/>
  <c r="AD547" i="8"/>
  <c r="AE547" i="8"/>
  <c r="AF547" i="8"/>
  <c r="AG547" i="8"/>
  <c r="AH547" i="8"/>
  <c r="AI547" i="8"/>
  <c r="AJ547" i="8"/>
  <c r="AK547" i="8"/>
  <c r="AL547" i="8"/>
  <c r="AM547" i="8"/>
  <c r="AN547" i="8"/>
  <c r="AO547" i="8"/>
  <c r="AP547" i="8"/>
  <c r="AQ547" i="8"/>
  <c r="AR547" i="8"/>
  <c r="AS547" i="8"/>
  <c r="AT547" i="8"/>
  <c r="AU547" i="8"/>
  <c r="AV547" i="8"/>
  <c r="AW547" i="8"/>
  <c r="AX547" i="8"/>
  <c r="AY547" i="8"/>
  <c r="AZ547" i="8"/>
  <c r="BA547" i="8"/>
  <c r="BB547" i="8"/>
  <c r="BC547" i="8"/>
  <c r="BD547" i="8"/>
  <c r="BE547" i="8"/>
  <c r="BF547" i="8"/>
  <c r="BG547" i="8"/>
  <c r="BH547" i="8"/>
  <c r="BI547" i="8"/>
  <c r="BJ547" i="8"/>
  <c r="BK547" i="8"/>
  <c r="BL547" i="8"/>
  <c r="BM547" i="8"/>
  <c r="BN547" i="8"/>
  <c r="BO547" i="8"/>
  <c r="A548" i="8"/>
  <c r="B548" i="8"/>
  <c r="C548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X548" i="8"/>
  <c r="Y548" i="8"/>
  <c r="Z548" i="8"/>
  <c r="AA548" i="8"/>
  <c r="AB548" i="8"/>
  <c r="AC548" i="8"/>
  <c r="AD548" i="8"/>
  <c r="AE548" i="8"/>
  <c r="AF548" i="8"/>
  <c r="AG548" i="8"/>
  <c r="AH548" i="8"/>
  <c r="AI548" i="8"/>
  <c r="AJ548" i="8"/>
  <c r="AK548" i="8"/>
  <c r="AL548" i="8"/>
  <c r="AM548" i="8"/>
  <c r="AN548" i="8"/>
  <c r="AO548" i="8"/>
  <c r="AP548" i="8"/>
  <c r="AQ548" i="8"/>
  <c r="AR548" i="8"/>
  <c r="AS548" i="8"/>
  <c r="AT548" i="8"/>
  <c r="AU548" i="8"/>
  <c r="AV548" i="8"/>
  <c r="AW548" i="8"/>
  <c r="AX548" i="8"/>
  <c r="AY548" i="8"/>
  <c r="AZ548" i="8"/>
  <c r="BA548" i="8"/>
  <c r="BB548" i="8"/>
  <c r="BC548" i="8"/>
  <c r="BD548" i="8"/>
  <c r="BE548" i="8"/>
  <c r="BF548" i="8"/>
  <c r="BG548" i="8"/>
  <c r="BH548" i="8"/>
  <c r="BI548" i="8"/>
  <c r="BJ548" i="8"/>
  <c r="BK548" i="8"/>
  <c r="BL548" i="8"/>
  <c r="BM548" i="8"/>
  <c r="BN548" i="8"/>
  <c r="BO548" i="8"/>
  <c r="A549" i="8"/>
  <c r="B549" i="8"/>
  <c r="C549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X549" i="8"/>
  <c r="Y549" i="8"/>
  <c r="Z549" i="8"/>
  <c r="AA549" i="8"/>
  <c r="AB549" i="8"/>
  <c r="AC549" i="8"/>
  <c r="AD549" i="8"/>
  <c r="AE549" i="8"/>
  <c r="AF549" i="8"/>
  <c r="AG549" i="8"/>
  <c r="AH549" i="8"/>
  <c r="AI549" i="8"/>
  <c r="AJ549" i="8"/>
  <c r="AK549" i="8"/>
  <c r="AL549" i="8"/>
  <c r="AM549" i="8"/>
  <c r="AN549" i="8"/>
  <c r="AO549" i="8"/>
  <c r="AP549" i="8"/>
  <c r="AQ549" i="8"/>
  <c r="AR549" i="8"/>
  <c r="AS549" i="8"/>
  <c r="AT549" i="8"/>
  <c r="AU549" i="8"/>
  <c r="AV549" i="8"/>
  <c r="AW549" i="8"/>
  <c r="AX549" i="8"/>
  <c r="AY549" i="8"/>
  <c r="AZ549" i="8"/>
  <c r="BA549" i="8"/>
  <c r="BB549" i="8"/>
  <c r="BC549" i="8"/>
  <c r="BD549" i="8"/>
  <c r="BE549" i="8"/>
  <c r="BF549" i="8"/>
  <c r="BG549" i="8"/>
  <c r="BH549" i="8"/>
  <c r="BI549" i="8"/>
  <c r="BJ549" i="8"/>
  <c r="BK549" i="8"/>
  <c r="BL549" i="8"/>
  <c r="BM549" i="8"/>
  <c r="BN549" i="8"/>
  <c r="BO549" i="8"/>
  <c r="A550" i="8"/>
  <c r="B550" i="8"/>
  <c r="C550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X550" i="8"/>
  <c r="Y550" i="8"/>
  <c r="Z550" i="8"/>
  <c r="AA550" i="8"/>
  <c r="AB550" i="8"/>
  <c r="AC550" i="8"/>
  <c r="AD550" i="8"/>
  <c r="AE550" i="8"/>
  <c r="AF550" i="8"/>
  <c r="AG550" i="8"/>
  <c r="AH550" i="8"/>
  <c r="AI550" i="8"/>
  <c r="AJ550" i="8"/>
  <c r="AK550" i="8"/>
  <c r="AL550" i="8"/>
  <c r="AM550" i="8"/>
  <c r="AN550" i="8"/>
  <c r="AO550" i="8"/>
  <c r="AP550" i="8"/>
  <c r="AQ550" i="8"/>
  <c r="AR550" i="8"/>
  <c r="AS550" i="8"/>
  <c r="AT550" i="8"/>
  <c r="AU550" i="8"/>
  <c r="AV550" i="8"/>
  <c r="AW550" i="8"/>
  <c r="AX550" i="8"/>
  <c r="AY550" i="8"/>
  <c r="AZ550" i="8"/>
  <c r="BA550" i="8"/>
  <c r="BB550" i="8"/>
  <c r="BC550" i="8"/>
  <c r="BD550" i="8"/>
  <c r="BE550" i="8"/>
  <c r="BF550" i="8"/>
  <c r="BG550" i="8"/>
  <c r="BH550" i="8"/>
  <c r="BI550" i="8"/>
  <c r="BJ550" i="8"/>
  <c r="BK550" i="8"/>
  <c r="BL550" i="8"/>
  <c r="BM550" i="8"/>
  <c r="BN550" i="8"/>
  <c r="BO550" i="8"/>
  <c r="A551" i="8"/>
  <c r="B551" i="8"/>
  <c r="C551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X551" i="8"/>
  <c r="Y551" i="8"/>
  <c r="Z551" i="8"/>
  <c r="AA551" i="8"/>
  <c r="AB551" i="8"/>
  <c r="AC551" i="8"/>
  <c r="AD551" i="8"/>
  <c r="AE551" i="8"/>
  <c r="AF551" i="8"/>
  <c r="AG551" i="8"/>
  <c r="AH551" i="8"/>
  <c r="AI551" i="8"/>
  <c r="AJ551" i="8"/>
  <c r="AK551" i="8"/>
  <c r="AL551" i="8"/>
  <c r="AM551" i="8"/>
  <c r="AN551" i="8"/>
  <c r="AO551" i="8"/>
  <c r="AP551" i="8"/>
  <c r="AQ551" i="8"/>
  <c r="AR551" i="8"/>
  <c r="AS551" i="8"/>
  <c r="AT551" i="8"/>
  <c r="AU551" i="8"/>
  <c r="AV551" i="8"/>
  <c r="AW551" i="8"/>
  <c r="AX551" i="8"/>
  <c r="AY551" i="8"/>
  <c r="AZ551" i="8"/>
  <c r="BA551" i="8"/>
  <c r="BB551" i="8"/>
  <c r="BC551" i="8"/>
  <c r="BD551" i="8"/>
  <c r="BE551" i="8"/>
  <c r="BF551" i="8"/>
  <c r="BG551" i="8"/>
  <c r="BH551" i="8"/>
  <c r="BI551" i="8"/>
  <c r="BJ551" i="8"/>
  <c r="BK551" i="8"/>
  <c r="BL551" i="8"/>
  <c r="BM551" i="8"/>
  <c r="BN551" i="8"/>
  <c r="BO551" i="8"/>
  <c r="A552" i="8"/>
  <c r="B552" i="8"/>
  <c r="C552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X552" i="8"/>
  <c r="Y552" i="8"/>
  <c r="Z552" i="8"/>
  <c r="AA552" i="8"/>
  <c r="AB552" i="8"/>
  <c r="AC552" i="8"/>
  <c r="AD552" i="8"/>
  <c r="AE552" i="8"/>
  <c r="AF552" i="8"/>
  <c r="AG552" i="8"/>
  <c r="AH552" i="8"/>
  <c r="AI552" i="8"/>
  <c r="AJ552" i="8"/>
  <c r="AK552" i="8"/>
  <c r="AL552" i="8"/>
  <c r="AM552" i="8"/>
  <c r="AN552" i="8"/>
  <c r="AO552" i="8"/>
  <c r="AP552" i="8"/>
  <c r="AQ552" i="8"/>
  <c r="AR552" i="8"/>
  <c r="AS552" i="8"/>
  <c r="AT552" i="8"/>
  <c r="AU552" i="8"/>
  <c r="AV552" i="8"/>
  <c r="AW552" i="8"/>
  <c r="AX552" i="8"/>
  <c r="AY552" i="8"/>
  <c r="AZ552" i="8"/>
  <c r="BA552" i="8"/>
  <c r="BB552" i="8"/>
  <c r="BC552" i="8"/>
  <c r="BD552" i="8"/>
  <c r="BE552" i="8"/>
  <c r="BF552" i="8"/>
  <c r="BG552" i="8"/>
  <c r="BH552" i="8"/>
  <c r="BI552" i="8"/>
  <c r="BJ552" i="8"/>
  <c r="BK552" i="8"/>
  <c r="BL552" i="8"/>
  <c r="BM552" i="8"/>
  <c r="BN552" i="8"/>
  <c r="BO552" i="8"/>
  <c r="A553" i="8"/>
  <c r="B553" i="8"/>
  <c r="C553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X553" i="8"/>
  <c r="Y553" i="8"/>
  <c r="Z553" i="8"/>
  <c r="AA553" i="8"/>
  <c r="AB553" i="8"/>
  <c r="AC553" i="8"/>
  <c r="AD553" i="8"/>
  <c r="AE553" i="8"/>
  <c r="AF553" i="8"/>
  <c r="AG553" i="8"/>
  <c r="AH553" i="8"/>
  <c r="AI553" i="8"/>
  <c r="AJ553" i="8"/>
  <c r="AK553" i="8"/>
  <c r="AL553" i="8"/>
  <c r="AM553" i="8"/>
  <c r="AN553" i="8"/>
  <c r="AO553" i="8"/>
  <c r="AP553" i="8"/>
  <c r="AQ553" i="8"/>
  <c r="AR553" i="8"/>
  <c r="AS553" i="8"/>
  <c r="AT553" i="8"/>
  <c r="AU553" i="8"/>
  <c r="AV553" i="8"/>
  <c r="AW553" i="8"/>
  <c r="AX553" i="8"/>
  <c r="AY553" i="8"/>
  <c r="AZ553" i="8"/>
  <c r="BA553" i="8"/>
  <c r="BB553" i="8"/>
  <c r="BC553" i="8"/>
  <c r="BD553" i="8"/>
  <c r="BE553" i="8"/>
  <c r="BF553" i="8"/>
  <c r="BG553" i="8"/>
  <c r="BH553" i="8"/>
  <c r="BI553" i="8"/>
  <c r="BJ553" i="8"/>
  <c r="BK553" i="8"/>
  <c r="BL553" i="8"/>
  <c r="BM553" i="8"/>
  <c r="BN553" i="8"/>
  <c r="BO553" i="8"/>
  <c r="A554" i="8"/>
  <c r="B554" i="8"/>
  <c r="C554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X554" i="8"/>
  <c r="Y554" i="8"/>
  <c r="Z554" i="8"/>
  <c r="AA554" i="8"/>
  <c r="AB554" i="8"/>
  <c r="AC554" i="8"/>
  <c r="AD554" i="8"/>
  <c r="AE554" i="8"/>
  <c r="AF554" i="8"/>
  <c r="AG554" i="8"/>
  <c r="AH554" i="8"/>
  <c r="AI554" i="8"/>
  <c r="AJ554" i="8"/>
  <c r="AK554" i="8"/>
  <c r="AL554" i="8"/>
  <c r="AM554" i="8"/>
  <c r="AN554" i="8"/>
  <c r="AO554" i="8"/>
  <c r="AP554" i="8"/>
  <c r="AQ554" i="8"/>
  <c r="AR554" i="8"/>
  <c r="AS554" i="8"/>
  <c r="AT554" i="8"/>
  <c r="AU554" i="8"/>
  <c r="AV554" i="8"/>
  <c r="AW554" i="8"/>
  <c r="AX554" i="8"/>
  <c r="AY554" i="8"/>
  <c r="AZ554" i="8"/>
  <c r="BA554" i="8"/>
  <c r="BB554" i="8"/>
  <c r="BC554" i="8"/>
  <c r="BD554" i="8"/>
  <c r="BE554" i="8"/>
  <c r="BF554" i="8"/>
  <c r="BG554" i="8"/>
  <c r="BH554" i="8"/>
  <c r="BI554" i="8"/>
  <c r="BJ554" i="8"/>
  <c r="BK554" i="8"/>
  <c r="BL554" i="8"/>
  <c r="BM554" i="8"/>
  <c r="BN554" i="8"/>
  <c r="BO554" i="8"/>
  <c r="A555" i="8"/>
  <c r="B555" i="8"/>
  <c r="C555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X555" i="8"/>
  <c r="Y555" i="8"/>
  <c r="Z555" i="8"/>
  <c r="AA555" i="8"/>
  <c r="AB555" i="8"/>
  <c r="AC555" i="8"/>
  <c r="AD555" i="8"/>
  <c r="AE555" i="8"/>
  <c r="AF555" i="8"/>
  <c r="AG555" i="8"/>
  <c r="AH555" i="8"/>
  <c r="AI555" i="8"/>
  <c r="AJ555" i="8"/>
  <c r="AK555" i="8"/>
  <c r="AL555" i="8"/>
  <c r="AM555" i="8"/>
  <c r="AN555" i="8"/>
  <c r="AO555" i="8"/>
  <c r="AP555" i="8"/>
  <c r="AQ555" i="8"/>
  <c r="AR555" i="8"/>
  <c r="AS555" i="8"/>
  <c r="AT555" i="8"/>
  <c r="AU555" i="8"/>
  <c r="AV555" i="8"/>
  <c r="AW555" i="8"/>
  <c r="AX555" i="8"/>
  <c r="AY555" i="8"/>
  <c r="AZ555" i="8"/>
  <c r="BA555" i="8"/>
  <c r="BB555" i="8"/>
  <c r="BC555" i="8"/>
  <c r="BD555" i="8"/>
  <c r="BE555" i="8"/>
  <c r="BF555" i="8"/>
  <c r="BG555" i="8"/>
  <c r="BH555" i="8"/>
  <c r="BI555" i="8"/>
  <c r="BJ555" i="8"/>
  <c r="BK555" i="8"/>
  <c r="BL555" i="8"/>
  <c r="BM555" i="8"/>
  <c r="BN555" i="8"/>
  <c r="BO555" i="8"/>
  <c r="A556" i="8"/>
  <c r="B556" i="8"/>
  <c r="C556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X556" i="8"/>
  <c r="Y556" i="8"/>
  <c r="Z556" i="8"/>
  <c r="AA556" i="8"/>
  <c r="AB556" i="8"/>
  <c r="AC556" i="8"/>
  <c r="AD556" i="8"/>
  <c r="AE556" i="8"/>
  <c r="AF556" i="8"/>
  <c r="AG556" i="8"/>
  <c r="AH556" i="8"/>
  <c r="AI556" i="8"/>
  <c r="AJ556" i="8"/>
  <c r="AK556" i="8"/>
  <c r="AL556" i="8"/>
  <c r="AM556" i="8"/>
  <c r="AN556" i="8"/>
  <c r="AO556" i="8"/>
  <c r="AP556" i="8"/>
  <c r="AQ556" i="8"/>
  <c r="AR556" i="8"/>
  <c r="AS556" i="8"/>
  <c r="AT556" i="8"/>
  <c r="AU556" i="8"/>
  <c r="AV556" i="8"/>
  <c r="AW556" i="8"/>
  <c r="AX556" i="8"/>
  <c r="AY556" i="8"/>
  <c r="AZ556" i="8"/>
  <c r="BA556" i="8"/>
  <c r="BB556" i="8"/>
  <c r="BC556" i="8"/>
  <c r="BD556" i="8"/>
  <c r="BE556" i="8"/>
  <c r="BF556" i="8"/>
  <c r="BG556" i="8"/>
  <c r="BH556" i="8"/>
  <c r="BI556" i="8"/>
  <c r="BJ556" i="8"/>
  <c r="BK556" i="8"/>
  <c r="BL556" i="8"/>
  <c r="BM556" i="8"/>
  <c r="BN556" i="8"/>
  <c r="BO556" i="8"/>
  <c r="A557" i="8"/>
  <c r="B557" i="8"/>
  <c r="C557" i="8"/>
  <c r="D557" i="8"/>
  <c r="E557" i="8"/>
  <c r="F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X557" i="8"/>
  <c r="Y557" i="8"/>
  <c r="Z557" i="8"/>
  <c r="AA557" i="8"/>
  <c r="AB557" i="8"/>
  <c r="AC557" i="8"/>
  <c r="AD557" i="8"/>
  <c r="AE557" i="8"/>
  <c r="AF557" i="8"/>
  <c r="AG557" i="8"/>
  <c r="AH557" i="8"/>
  <c r="AI557" i="8"/>
  <c r="AJ557" i="8"/>
  <c r="AK557" i="8"/>
  <c r="AL557" i="8"/>
  <c r="AM557" i="8"/>
  <c r="AN557" i="8"/>
  <c r="AO557" i="8"/>
  <c r="AP557" i="8"/>
  <c r="AQ557" i="8"/>
  <c r="AR557" i="8"/>
  <c r="AS557" i="8"/>
  <c r="AT557" i="8"/>
  <c r="AU557" i="8"/>
  <c r="AV557" i="8"/>
  <c r="AW557" i="8"/>
  <c r="AX557" i="8"/>
  <c r="AY557" i="8"/>
  <c r="AZ557" i="8"/>
  <c r="BA557" i="8"/>
  <c r="BB557" i="8"/>
  <c r="BC557" i="8"/>
  <c r="BD557" i="8"/>
  <c r="BE557" i="8"/>
  <c r="BF557" i="8"/>
  <c r="BG557" i="8"/>
  <c r="BH557" i="8"/>
  <c r="BI557" i="8"/>
  <c r="BJ557" i="8"/>
  <c r="BK557" i="8"/>
  <c r="BL557" i="8"/>
  <c r="BM557" i="8"/>
  <c r="BN557" i="8"/>
  <c r="BO557" i="8"/>
  <c r="A558" i="8"/>
  <c r="B558" i="8"/>
  <c r="C558" i="8"/>
  <c r="D558" i="8"/>
  <c r="E558" i="8"/>
  <c r="F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X558" i="8"/>
  <c r="Y558" i="8"/>
  <c r="Z558" i="8"/>
  <c r="AA558" i="8"/>
  <c r="AB558" i="8"/>
  <c r="AC558" i="8"/>
  <c r="AD558" i="8"/>
  <c r="AE558" i="8"/>
  <c r="AF558" i="8"/>
  <c r="AG558" i="8"/>
  <c r="AH558" i="8"/>
  <c r="AI558" i="8"/>
  <c r="AJ558" i="8"/>
  <c r="AK558" i="8"/>
  <c r="AL558" i="8"/>
  <c r="AM558" i="8"/>
  <c r="AN558" i="8"/>
  <c r="AO558" i="8"/>
  <c r="AP558" i="8"/>
  <c r="AQ558" i="8"/>
  <c r="AR558" i="8"/>
  <c r="AS558" i="8"/>
  <c r="AT558" i="8"/>
  <c r="AU558" i="8"/>
  <c r="AV558" i="8"/>
  <c r="AW558" i="8"/>
  <c r="AX558" i="8"/>
  <c r="AY558" i="8"/>
  <c r="AZ558" i="8"/>
  <c r="BA558" i="8"/>
  <c r="BB558" i="8"/>
  <c r="BC558" i="8"/>
  <c r="BD558" i="8"/>
  <c r="BE558" i="8"/>
  <c r="BF558" i="8"/>
  <c r="BG558" i="8"/>
  <c r="BH558" i="8"/>
  <c r="BI558" i="8"/>
  <c r="BJ558" i="8"/>
  <c r="BK558" i="8"/>
  <c r="BL558" i="8"/>
  <c r="BM558" i="8"/>
  <c r="BN558" i="8"/>
  <c r="BO558" i="8"/>
  <c r="A559" i="8"/>
  <c r="B559" i="8"/>
  <c r="C559" i="8"/>
  <c r="D559" i="8"/>
  <c r="E559" i="8"/>
  <c r="F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X559" i="8"/>
  <c r="Y559" i="8"/>
  <c r="Z559" i="8"/>
  <c r="AA559" i="8"/>
  <c r="AB559" i="8"/>
  <c r="AC559" i="8"/>
  <c r="AD559" i="8"/>
  <c r="AE559" i="8"/>
  <c r="AF559" i="8"/>
  <c r="AG559" i="8"/>
  <c r="AH559" i="8"/>
  <c r="AI559" i="8"/>
  <c r="AJ559" i="8"/>
  <c r="AK559" i="8"/>
  <c r="AL559" i="8"/>
  <c r="AM559" i="8"/>
  <c r="AN559" i="8"/>
  <c r="AO559" i="8"/>
  <c r="AP559" i="8"/>
  <c r="AQ559" i="8"/>
  <c r="AR559" i="8"/>
  <c r="AS559" i="8"/>
  <c r="AT559" i="8"/>
  <c r="AU559" i="8"/>
  <c r="AV559" i="8"/>
  <c r="AW559" i="8"/>
  <c r="AX559" i="8"/>
  <c r="AY559" i="8"/>
  <c r="AZ559" i="8"/>
  <c r="BA559" i="8"/>
  <c r="BB559" i="8"/>
  <c r="BC559" i="8"/>
  <c r="BD559" i="8"/>
  <c r="BE559" i="8"/>
  <c r="BF559" i="8"/>
  <c r="BG559" i="8"/>
  <c r="BH559" i="8"/>
  <c r="BI559" i="8"/>
  <c r="BJ559" i="8"/>
  <c r="BK559" i="8"/>
  <c r="BL559" i="8"/>
  <c r="BM559" i="8"/>
  <c r="BN559" i="8"/>
  <c r="BO559" i="8"/>
  <c r="A560" i="8"/>
  <c r="B560" i="8"/>
  <c r="C560" i="8"/>
  <c r="D560" i="8"/>
  <c r="E560" i="8"/>
  <c r="F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X560" i="8"/>
  <c r="Y560" i="8"/>
  <c r="Z560" i="8"/>
  <c r="AA560" i="8"/>
  <c r="AB560" i="8"/>
  <c r="AC560" i="8"/>
  <c r="AD560" i="8"/>
  <c r="AE560" i="8"/>
  <c r="AF560" i="8"/>
  <c r="AG560" i="8"/>
  <c r="AH560" i="8"/>
  <c r="AI560" i="8"/>
  <c r="AJ560" i="8"/>
  <c r="AK560" i="8"/>
  <c r="AL560" i="8"/>
  <c r="AM560" i="8"/>
  <c r="AN560" i="8"/>
  <c r="AO560" i="8"/>
  <c r="AP560" i="8"/>
  <c r="AQ560" i="8"/>
  <c r="AR560" i="8"/>
  <c r="AS560" i="8"/>
  <c r="AT560" i="8"/>
  <c r="AU560" i="8"/>
  <c r="AV560" i="8"/>
  <c r="AW560" i="8"/>
  <c r="AX560" i="8"/>
  <c r="AY560" i="8"/>
  <c r="AZ560" i="8"/>
  <c r="BA560" i="8"/>
  <c r="BB560" i="8"/>
  <c r="BC560" i="8"/>
  <c r="BD560" i="8"/>
  <c r="BE560" i="8"/>
  <c r="BF560" i="8"/>
  <c r="BG560" i="8"/>
  <c r="BH560" i="8"/>
  <c r="BI560" i="8"/>
  <c r="BJ560" i="8"/>
  <c r="BK560" i="8"/>
  <c r="BL560" i="8"/>
  <c r="BM560" i="8"/>
  <c r="BN560" i="8"/>
  <c r="BO560" i="8"/>
  <c r="A561" i="8"/>
  <c r="B561" i="8"/>
  <c r="C561" i="8"/>
  <c r="D561" i="8"/>
  <c r="E561" i="8"/>
  <c r="F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X561" i="8"/>
  <c r="Y561" i="8"/>
  <c r="Z561" i="8"/>
  <c r="AA561" i="8"/>
  <c r="AB561" i="8"/>
  <c r="AC561" i="8"/>
  <c r="AD561" i="8"/>
  <c r="AE561" i="8"/>
  <c r="AF561" i="8"/>
  <c r="AG561" i="8"/>
  <c r="AH561" i="8"/>
  <c r="AI561" i="8"/>
  <c r="AJ561" i="8"/>
  <c r="AK561" i="8"/>
  <c r="AL561" i="8"/>
  <c r="AM561" i="8"/>
  <c r="AN561" i="8"/>
  <c r="AO561" i="8"/>
  <c r="AP561" i="8"/>
  <c r="AQ561" i="8"/>
  <c r="AR561" i="8"/>
  <c r="AS561" i="8"/>
  <c r="AT561" i="8"/>
  <c r="AU561" i="8"/>
  <c r="AV561" i="8"/>
  <c r="AW561" i="8"/>
  <c r="AX561" i="8"/>
  <c r="AY561" i="8"/>
  <c r="AZ561" i="8"/>
  <c r="BA561" i="8"/>
  <c r="BB561" i="8"/>
  <c r="BC561" i="8"/>
  <c r="BD561" i="8"/>
  <c r="BE561" i="8"/>
  <c r="BF561" i="8"/>
  <c r="BG561" i="8"/>
  <c r="BH561" i="8"/>
  <c r="BI561" i="8"/>
  <c r="BJ561" i="8"/>
  <c r="BK561" i="8"/>
  <c r="BL561" i="8"/>
  <c r="BM561" i="8"/>
  <c r="BN561" i="8"/>
  <c r="BO561" i="8"/>
  <c r="A562" i="8"/>
  <c r="B562" i="8"/>
  <c r="C562" i="8"/>
  <c r="D562" i="8"/>
  <c r="E562" i="8"/>
  <c r="F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X562" i="8"/>
  <c r="Y562" i="8"/>
  <c r="Z562" i="8"/>
  <c r="AA562" i="8"/>
  <c r="AB562" i="8"/>
  <c r="AC562" i="8"/>
  <c r="AD562" i="8"/>
  <c r="AE562" i="8"/>
  <c r="AF562" i="8"/>
  <c r="AG562" i="8"/>
  <c r="AH562" i="8"/>
  <c r="AI562" i="8"/>
  <c r="AJ562" i="8"/>
  <c r="AK562" i="8"/>
  <c r="AL562" i="8"/>
  <c r="AM562" i="8"/>
  <c r="AN562" i="8"/>
  <c r="AO562" i="8"/>
  <c r="AP562" i="8"/>
  <c r="AQ562" i="8"/>
  <c r="AR562" i="8"/>
  <c r="AS562" i="8"/>
  <c r="AT562" i="8"/>
  <c r="AU562" i="8"/>
  <c r="AV562" i="8"/>
  <c r="AW562" i="8"/>
  <c r="AX562" i="8"/>
  <c r="AY562" i="8"/>
  <c r="AZ562" i="8"/>
  <c r="BA562" i="8"/>
  <c r="BB562" i="8"/>
  <c r="BC562" i="8"/>
  <c r="BD562" i="8"/>
  <c r="BE562" i="8"/>
  <c r="BF562" i="8"/>
  <c r="BG562" i="8"/>
  <c r="BH562" i="8"/>
  <c r="BI562" i="8"/>
  <c r="BJ562" i="8"/>
  <c r="BK562" i="8"/>
  <c r="BL562" i="8"/>
  <c r="BM562" i="8"/>
  <c r="BN562" i="8"/>
  <c r="BO562" i="8"/>
  <c r="A563" i="8"/>
  <c r="B563" i="8"/>
  <c r="C563" i="8"/>
  <c r="D563" i="8"/>
  <c r="E563" i="8"/>
  <c r="F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X563" i="8"/>
  <c r="Y563" i="8"/>
  <c r="Z563" i="8"/>
  <c r="AA563" i="8"/>
  <c r="AB563" i="8"/>
  <c r="AC563" i="8"/>
  <c r="AD563" i="8"/>
  <c r="AE563" i="8"/>
  <c r="AF563" i="8"/>
  <c r="AG563" i="8"/>
  <c r="AH563" i="8"/>
  <c r="AI563" i="8"/>
  <c r="AJ563" i="8"/>
  <c r="AK563" i="8"/>
  <c r="AL563" i="8"/>
  <c r="AM563" i="8"/>
  <c r="AN563" i="8"/>
  <c r="AO563" i="8"/>
  <c r="AP563" i="8"/>
  <c r="AQ563" i="8"/>
  <c r="AR563" i="8"/>
  <c r="AS563" i="8"/>
  <c r="AT563" i="8"/>
  <c r="AU563" i="8"/>
  <c r="AV563" i="8"/>
  <c r="AW563" i="8"/>
  <c r="AX563" i="8"/>
  <c r="AY563" i="8"/>
  <c r="AZ563" i="8"/>
  <c r="BA563" i="8"/>
  <c r="BB563" i="8"/>
  <c r="BC563" i="8"/>
  <c r="BD563" i="8"/>
  <c r="BE563" i="8"/>
  <c r="BF563" i="8"/>
  <c r="BG563" i="8"/>
  <c r="BH563" i="8"/>
  <c r="BI563" i="8"/>
  <c r="BJ563" i="8"/>
  <c r="BK563" i="8"/>
  <c r="BL563" i="8"/>
  <c r="BM563" i="8"/>
  <c r="BN563" i="8"/>
  <c r="BO563" i="8"/>
  <c r="A564" i="8"/>
  <c r="B564" i="8"/>
  <c r="C564" i="8"/>
  <c r="D564" i="8"/>
  <c r="E564" i="8"/>
  <c r="F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X564" i="8"/>
  <c r="Y564" i="8"/>
  <c r="Z564" i="8"/>
  <c r="AA564" i="8"/>
  <c r="AB564" i="8"/>
  <c r="AC564" i="8"/>
  <c r="AD564" i="8"/>
  <c r="AE564" i="8"/>
  <c r="AF564" i="8"/>
  <c r="AG564" i="8"/>
  <c r="AH564" i="8"/>
  <c r="AI564" i="8"/>
  <c r="AJ564" i="8"/>
  <c r="AK564" i="8"/>
  <c r="AL564" i="8"/>
  <c r="AM564" i="8"/>
  <c r="AN564" i="8"/>
  <c r="AO564" i="8"/>
  <c r="AP564" i="8"/>
  <c r="AQ564" i="8"/>
  <c r="AR564" i="8"/>
  <c r="AS564" i="8"/>
  <c r="AT564" i="8"/>
  <c r="AU564" i="8"/>
  <c r="AV564" i="8"/>
  <c r="AW564" i="8"/>
  <c r="AX564" i="8"/>
  <c r="AY564" i="8"/>
  <c r="AZ564" i="8"/>
  <c r="BA564" i="8"/>
  <c r="BB564" i="8"/>
  <c r="BC564" i="8"/>
  <c r="BD564" i="8"/>
  <c r="BE564" i="8"/>
  <c r="BF564" i="8"/>
  <c r="BG564" i="8"/>
  <c r="BH564" i="8"/>
  <c r="BI564" i="8"/>
  <c r="BJ564" i="8"/>
  <c r="BK564" i="8"/>
  <c r="BL564" i="8"/>
  <c r="BM564" i="8"/>
  <c r="BN564" i="8"/>
  <c r="BO564" i="8"/>
  <c r="A565" i="8"/>
  <c r="B565" i="8"/>
  <c r="C565" i="8"/>
  <c r="D565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X565" i="8"/>
  <c r="Y565" i="8"/>
  <c r="Z565" i="8"/>
  <c r="AA565" i="8"/>
  <c r="AB565" i="8"/>
  <c r="AC565" i="8"/>
  <c r="AD565" i="8"/>
  <c r="AE565" i="8"/>
  <c r="AF565" i="8"/>
  <c r="AG565" i="8"/>
  <c r="AH565" i="8"/>
  <c r="AI565" i="8"/>
  <c r="AJ565" i="8"/>
  <c r="AK565" i="8"/>
  <c r="AL565" i="8"/>
  <c r="AM565" i="8"/>
  <c r="AN565" i="8"/>
  <c r="AO565" i="8"/>
  <c r="AP565" i="8"/>
  <c r="AQ565" i="8"/>
  <c r="AR565" i="8"/>
  <c r="AS565" i="8"/>
  <c r="AT565" i="8"/>
  <c r="AU565" i="8"/>
  <c r="AV565" i="8"/>
  <c r="AW565" i="8"/>
  <c r="AX565" i="8"/>
  <c r="AY565" i="8"/>
  <c r="AZ565" i="8"/>
  <c r="BA565" i="8"/>
  <c r="BB565" i="8"/>
  <c r="BC565" i="8"/>
  <c r="BD565" i="8"/>
  <c r="BE565" i="8"/>
  <c r="BF565" i="8"/>
  <c r="BG565" i="8"/>
  <c r="BH565" i="8"/>
  <c r="BI565" i="8"/>
  <c r="BJ565" i="8"/>
  <c r="BK565" i="8"/>
  <c r="BL565" i="8"/>
  <c r="BM565" i="8"/>
  <c r="BN565" i="8"/>
  <c r="BO565" i="8"/>
  <c r="A566" i="8"/>
  <c r="B566" i="8"/>
  <c r="C566" i="8"/>
  <c r="D566" i="8"/>
  <c r="E566" i="8"/>
  <c r="F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X566" i="8"/>
  <c r="Y566" i="8"/>
  <c r="Z566" i="8"/>
  <c r="AA566" i="8"/>
  <c r="AB566" i="8"/>
  <c r="AC566" i="8"/>
  <c r="AD566" i="8"/>
  <c r="AE566" i="8"/>
  <c r="AF566" i="8"/>
  <c r="AG566" i="8"/>
  <c r="AH566" i="8"/>
  <c r="AI566" i="8"/>
  <c r="AJ566" i="8"/>
  <c r="AK566" i="8"/>
  <c r="AL566" i="8"/>
  <c r="AM566" i="8"/>
  <c r="AN566" i="8"/>
  <c r="AO566" i="8"/>
  <c r="AP566" i="8"/>
  <c r="AQ566" i="8"/>
  <c r="AR566" i="8"/>
  <c r="AS566" i="8"/>
  <c r="AT566" i="8"/>
  <c r="AU566" i="8"/>
  <c r="AV566" i="8"/>
  <c r="AW566" i="8"/>
  <c r="AX566" i="8"/>
  <c r="AY566" i="8"/>
  <c r="AZ566" i="8"/>
  <c r="BA566" i="8"/>
  <c r="BB566" i="8"/>
  <c r="BC566" i="8"/>
  <c r="BD566" i="8"/>
  <c r="BE566" i="8"/>
  <c r="BF566" i="8"/>
  <c r="BG566" i="8"/>
  <c r="BH566" i="8"/>
  <c r="BI566" i="8"/>
  <c r="BJ566" i="8"/>
  <c r="BK566" i="8"/>
  <c r="BL566" i="8"/>
  <c r="BM566" i="8"/>
  <c r="BN566" i="8"/>
  <c r="BO566" i="8"/>
  <c r="A567" i="8"/>
  <c r="B567" i="8"/>
  <c r="C567" i="8"/>
  <c r="D567" i="8"/>
  <c r="E567" i="8"/>
  <c r="F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X567" i="8"/>
  <c r="Y567" i="8"/>
  <c r="Z567" i="8"/>
  <c r="AA567" i="8"/>
  <c r="AB567" i="8"/>
  <c r="AC567" i="8"/>
  <c r="AD567" i="8"/>
  <c r="AE567" i="8"/>
  <c r="AF567" i="8"/>
  <c r="AG567" i="8"/>
  <c r="AH567" i="8"/>
  <c r="AI567" i="8"/>
  <c r="AJ567" i="8"/>
  <c r="AK567" i="8"/>
  <c r="AL567" i="8"/>
  <c r="AM567" i="8"/>
  <c r="AN567" i="8"/>
  <c r="AO567" i="8"/>
  <c r="AP567" i="8"/>
  <c r="AQ567" i="8"/>
  <c r="AR567" i="8"/>
  <c r="AS567" i="8"/>
  <c r="AT567" i="8"/>
  <c r="AU567" i="8"/>
  <c r="AV567" i="8"/>
  <c r="AW567" i="8"/>
  <c r="AX567" i="8"/>
  <c r="AY567" i="8"/>
  <c r="AZ567" i="8"/>
  <c r="BA567" i="8"/>
  <c r="BB567" i="8"/>
  <c r="BC567" i="8"/>
  <c r="BD567" i="8"/>
  <c r="BE567" i="8"/>
  <c r="BF567" i="8"/>
  <c r="BG567" i="8"/>
  <c r="BH567" i="8"/>
  <c r="BI567" i="8"/>
  <c r="BJ567" i="8"/>
  <c r="BK567" i="8"/>
  <c r="BL567" i="8"/>
  <c r="BM567" i="8"/>
  <c r="BN567" i="8"/>
  <c r="BO567" i="8"/>
  <c r="A568" i="8"/>
  <c r="B568" i="8"/>
  <c r="C568" i="8"/>
  <c r="D568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X568" i="8"/>
  <c r="Y568" i="8"/>
  <c r="Z568" i="8"/>
  <c r="AA568" i="8"/>
  <c r="AB568" i="8"/>
  <c r="AC568" i="8"/>
  <c r="AD568" i="8"/>
  <c r="AE568" i="8"/>
  <c r="AF568" i="8"/>
  <c r="AG568" i="8"/>
  <c r="AH568" i="8"/>
  <c r="AI568" i="8"/>
  <c r="AJ568" i="8"/>
  <c r="AK568" i="8"/>
  <c r="AL568" i="8"/>
  <c r="AM568" i="8"/>
  <c r="AN568" i="8"/>
  <c r="AO568" i="8"/>
  <c r="AP568" i="8"/>
  <c r="AQ568" i="8"/>
  <c r="AR568" i="8"/>
  <c r="AS568" i="8"/>
  <c r="AT568" i="8"/>
  <c r="AU568" i="8"/>
  <c r="AV568" i="8"/>
  <c r="AW568" i="8"/>
  <c r="AX568" i="8"/>
  <c r="AY568" i="8"/>
  <c r="AZ568" i="8"/>
  <c r="BA568" i="8"/>
  <c r="BB568" i="8"/>
  <c r="BC568" i="8"/>
  <c r="BD568" i="8"/>
  <c r="BE568" i="8"/>
  <c r="BF568" i="8"/>
  <c r="BG568" i="8"/>
  <c r="BH568" i="8"/>
  <c r="BI568" i="8"/>
  <c r="BJ568" i="8"/>
  <c r="BK568" i="8"/>
  <c r="BL568" i="8"/>
  <c r="BM568" i="8"/>
  <c r="BN568" i="8"/>
  <c r="BO568" i="8"/>
  <c r="A569" i="8"/>
  <c r="B569" i="8"/>
  <c r="C569" i="8"/>
  <c r="D569" i="8"/>
  <c r="E569" i="8"/>
  <c r="F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X569" i="8"/>
  <c r="Y569" i="8"/>
  <c r="Z569" i="8"/>
  <c r="AA569" i="8"/>
  <c r="AB569" i="8"/>
  <c r="AC569" i="8"/>
  <c r="AD569" i="8"/>
  <c r="AE569" i="8"/>
  <c r="AF569" i="8"/>
  <c r="AG569" i="8"/>
  <c r="AH569" i="8"/>
  <c r="AI569" i="8"/>
  <c r="AJ569" i="8"/>
  <c r="AK569" i="8"/>
  <c r="AL569" i="8"/>
  <c r="AM569" i="8"/>
  <c r="AN569" i="8"/>
  <c r="AO569" i="8"/>
  <c r="AP569" i="8"/>
  <c r="AQ569" i="8"/>
  <c r="AR569" i="8"/>
  <c r="AS569" i="8"/>
  <c r="AT569" i="8"/>
  <c r="AU569" i="8"/>
  <c r="AV569" i="8"/>
  <c r="AW569" i="8"/>
  <c r="AX569" i="8"/>
  <c r="AY569" i="8"/>
  <c r="AZ569" i="8"/>
  <c r="BA569" i="8"/>
  <c r="BB569" i="8"/>
  <c r="BC569" i="8"/>
  <c r="BD569" i="8"/>
  <c r="BE569" i="8"/>
  <c r="BF569" i="8"/>
  <c r="BG569" i="8"/>
  <c r="BH569" i="8"/>
  <c r="BI569" i="8"/>
  <c r="BJ569" i="8"/>
  <c r="BK569" i="8"/>
  <c r="BL569" i="8"/>
  <c r="BM569" i="8"/>
  <c r="BN569" i="8"/>
  <c r="BO569" i="8"/>
  <c r="A570" i="8"/>
  <c r="B570" i="8"/>
  <c r="C570" i="8"/>
  <c r="D570" i="8"/>
  <c r="E570" i="8"/>
  <c r="F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X570" i="8"/>
  <c r="Y570" i="8"/>
  <c r="Z570" i="8"/>
  <c r="AA570" i="8"/>
  <c r="AB570" i="8"/>
  <c r="AC570" i="8"/>
  <c r="AD570" i="8"/>
  <c r="AE570" i="8"/>
  <c r="AF570" i="8"/>
  <c r="AG570" i="8"/>
  <c r="AH570" i="8"/>
  <c r="AI570" i="8"/>
  <c r="AJ570" i="8"/>
  <c r="AK570" i="8"/>
  <c r="AL570" i="8"/>
  <c r="AM570" i="8"/>
  <c r="AN570" i="8"/>
  <c r="AO570" i="8"/>
  <c r="AP570" i="8"/>
  <c r="AQ570" i="8"/>
  <c r="AR570" i="8"/>
  <c r="AS570" i="8"/>
  <c r="AT570" i="8"/>
  <c r="AU570" i="8"/>
  <c r="AV570" i="8"/>
  <c r="AW570" i="8"/>
  <c r="AX570" i="8"/>
  <c r="AY570" i="8"/>
  <c r="AZ570" i="8"/>
  <c r="BA570" i="8"/>
  <c r="BB570" i="8"/>
  <c r="BC570" i="8"/>
  <c r="BD570" i="8"/>
  <c r="BE570" i="8"/>
  <c r="BF570" i="8"/>
  <c r="BG570" i="8"/>
  <c r="BH570" i="8"/>
  <c r="BI570" i="8"/>
  <c r="BJ570" i="8"/>
  <c r="BK570" i="8"/>
  <c r="BL570" i="8"/>
  <c r="BM570" i="8"/>
  <c r="BN570" i="8"/>
  <c r="BO570" i="8"/>
  <c r="A571" i="8"/>
  <c r="B571" i="8"/>
  <c r="C571" i="8"/>
  <c r="D571" i="8"/>
  <c r="E571" i="8"/>
  <c r="F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X571" i="8"/>
  <c r="Y571" i="8"/>
  <c r="Z571" i="8"/>
  <c r="AA571" i="8"/>
  <c r="AB571" i="8"/>
  <c r="AC571" i="8"/>
  <c r="AD571" i="8"/>
  <c r="AE571" i="8"/>
  <c r="AF571" i="8"/>
  <c r="AG571" i="8"/>
  <c r="AH571" i="8"/>
  <c r="AI571" i="8"/>
  <c r="AJ571" i="8"/>
  <c r="AK571" i="8"/>
  <c r="AL571" i="8"/>
  <c r="AM571" i="8"/>
  <c r="AN571" i="8"/>
  <c r="AO571" i="8"/>
  <c r="AP571" i="8"/>
  <c r="AQ571" i="8"/>
  <c r="AR571" i="8"/>
  <c r="AS571" i="8"/>
  <c r="AT571" i="8"/>
  <c r="AU571" i="8"/>
  <c r="AV571" i="8"/>
  <c r="AW571" i="8"/>
  <c r="AX571" i="8"/>
  <c r="AY571" i="8"/>
  <c r="AZ571" i="8"/>
  <c r="BA571" i="8"/>
  <c r="BB571" i="8"/>
  <c r="BC571" i="8"/>
  <c r="BD571" i="8"/>
  <c r="BE571" i="8"/>
  <c r="BF571" i="8"/>
  <c r="BG571" i="8"/>
  <c r="BH571" i="8"/>
  <c r="BI571" i="8"/>
  <c r="BJ571" i="8"/>
  <c r="BK571" i="8"/>
  <c r="BL571" i="8"/>
  <c r="BM571" i="8"/>
  <c r="BN571" i="8"/>
  <c r="BO571" i="8"/>
  <c r="A572" i="8"/>
  <c r="B572" i="8"/>
  <c r="C572" i="8"/>
  <c r="D572" i="8"/>
  <c r="E572" i="8"/>
  <c r="F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X572" i="8"/>
  <c r="Y572" i="8"/>
  <c r="Z572" i="8"/>
  <c r="AA572" i="8"/>
  <c r="AB572" i="8"/>
  <c r="AC572" i="8"/>
  <c r="AD572" i="8"/>
  <c r="AE572" i="8"/>
  <c r="AF572" i="8"/>
  <c r="AG572" i="8"/>
  <c r="AH572" i="8"/>
  <c r="AI572" i="8"/>
  <c r="AJ572" i="8"/>
  <c r="AK572" i="8"/>
  <c r="AL572" i="8"/>
  <c r="AM572" i="8"/>
  <c r="AN572" i="8"/>
  <c r="AO572" i="8"/>
  <c r="AP572" i="8"/>
  <c r="AQ572" i="8"/>
  <c r="AR572" i="8"/>
  <c r="AS572" i="8"/>
  <c r="AT572" i="8"/>
  <c r="AU572" i="8"/>
  <c r="AV572" i="8"/>
  <c r="AW572" i="8"/>
  <c r="AX572" i="8"/>
  <c r="AY572" i="8"/>
  <c r="AZ572" i="8"/>
  <c r="BA572" i="8"/>
  <c r="BB572" i="8"/>
  <c r="BC572" i="8"/>
  <c r="BD572" i="8"/>
  <c r="BE572" i="8"/>
  <c r="BF572" i="8"/>
  <c r="BG572" i="8"/>
  <c r="BH572" i="8"/>
  <c r="BI572" i="8"/>
  <c r="BJ572" i="8"/>
  <c r="BK572" i="8"/>
  <c r="BL572" i="8"/>
  <c r="BM572" i="8"/>
  <c r="BN572" i="8"/>
  <c r="BO572" i="8"/>
  <c r="A573" i="8"/>
  <c r="B573" i="8"/>
  <c r="C573" i="8"/>
  <c r="D573" i="8"/>
  <c r="E573" i="8"/>
  <c r="F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X573" i="8"/>
  <c r="Y573" i="8"/>
  <c r="Z573" i="8"/>
  <c r="AA573" i="8"/>
  <c r="AB573" i="8"/>
  <c r="AC573" i="8"/>
  <c r="AD573" i="8"/>
  <c r="AE573" i="8"/>
  <c r="AF573" i="8"/>
  <c r="AG573" i="8"/>
  <c r="AH573" i="8"/>
  <c r="AI573" i="8"/>
  <c r="AJ573" i="8"/>
  <c r="AK573" i="8"/>
  <c r="AL573" i="8"/>
  <c r="AM573" i="8"/>
  <c r="AN573" i="8"/>
  <c r="AO573" i="8"/>
  <c r="AP573" i="8"/>
  <c r="AQ573" i="8"/>
  <c r="AR573" i="8"/>
  <c r="AS573" i="8"/>
  <c r="AT573" i="8"/>
  <c r="AU573" i="8"/>
  <c r="AV573" i="8"/>
  <c r="AW573" i="8"/>
  <c r="AX573" i="8"/>
  <c r="AY573" i="8"/>
  <c r="AZ573" i="8"/>
  <c r="BA573" i="8"/>
  <c r="BB573" i="8"/>
  <c r="BC573" i="8"/>
  <c r="BD573" i="8"/>
  <c r="BE573" i="8"/>
  <c r="BF573" i="8"/>
  <c r="BG573" i="8"/>
  <c r="BH573" i="8"/>
  <c r="BI573" i="8"/>
  <c r="BJ573" i="8"/>
  <c r="BK573" i="8"/>
  <c r="BL573" i="8"/>
  <c r="BM573" i="8"/>
  <c r="BN573" i="8"/>
  <c r="BO573" i="8"/>
  <c r="A574" i="8"/>
  <c r="B574" i="8"/>
  <c r="C574" i="8"/>
  <c r="D574" i="8"/>
  <c r="E574" i="8"/>
  <c r="F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X574" i="8"/>
  <c r="Y574" i="8"/>
  <c r="Z574" i="8"/>
  <c r="AA574" i="8"/>
  <c r="AB574" i="8"/>
  <c r="AC574" i="8"/>
  <c r="AD574" i="8"/>
  <c r="AE574" i="8"/>
  <c r="AF574" i="8"/>
  <c r="AG574" i="8"/>
  <c r="AH574" i="8"/>
  <c r="AI574" i="8"/>
  <c r="AJ574" i="8"/>
  <c r="AK574" i="8"/>
  <c r="AL574" i="8"/>
  <c r="AM574" i="8"/>
  <c r="AN574" i="8"/>
  <c r="AO574" i="8"/>
  <c r="AP574" i="8"/>
  <c r="AQ574" i="8"/>
  <c r="AR574" i="8"/>
  <c r="AS574" i="8"/>
  <c r="AT574" i="8"/>
  <c r="AU574" i="8"/>
  <c r="AV574" i="8"/>
  <c r="AW574" i="8"/>
  <c r="AX574" i="8"/>
  <c r="AY574" i="8"/>
  <c r="AZ574" i="8"/>
  <c r="BA574" i="8"/>
  <c r="BB574" i="8"/>
  <c r="BC574" i="8"/>
  <c r="BD574" i="8"/>
  <c r="BE574" i="8"/>
  <c r="BF574" i="8"/>
  <c r="BG574" i="8"/>
  <c r="BH574" i="8"/>
  <c r="BI574" i="8"/>
  <c r="BJ574" i="8"/>
  <c r="BK574" i="8"/>
  <c r="BL574" i="8"/>
  <c r="BM574" i="8"/>
  <c r="BN574" i="8"/>
  <c r="BO574" i="8"/>
  <c r="A575" i="8"/>
  <c r="B575" i="8"/>
  <c r="C575" i="8"/>
  <c r="D575" i="8"/>
  <c r="E575" i="8"/>
  <c r="F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X575" i="8"/>
  <c r="Y575" i="8"/>
  <c r="Z575" i="8"/>
  <c r="AA575" i="8"/>
  <c r="AB575" i="8"/>
  <c r="AC575" i="8"/>
  <c r="AD575" i="8"/>
  <c r="AE575" i="8"/>
  <c r="AF575" i="8"/>
  <c r="AG575" i="8"/>
  <c r="AH575" i="8"/>
  <c r="AI575" i="8"/>
  <c r="AJ575" i="8"/>
  <c r="AK575" i="8"/>
  <c r="AL575" i="8"/>
  <c r="AM575" i="8"/>
  <c r="AN575" i="8"/>
  <c r="AO575" i="8"/>
  <c r="AP575" i="8"/>
  <c r="AQ575" i="8"/>
  <c r="AR575" i="8"/>
  <c r="AS575" i="8"/>
  <c r="AT575" i="8"/>
  <c r="AU575" i="8"/>
  <c r="AV575" i="8"/>
  <c r="AW575" i="8"/>
  <c r="AX575" i="8"/>
  <c r="AY575" i="8"/>
  <c r="AZ575" i="8"/>
  <c r="BA575" i="8"/>
  <c r="BB575" i="8"/>
  <c r="BC575" i="8"/>
  <c r="BD575" i="8"/>
  <c r="BE575" i="8"/>
  <c r="BF575" i="8"/>
  <c r="BG575" i="8"/>
  <c r="BH575" i="8"/>
  <c r="BI575" i="8"/>
  <c r="BJ575" i="8"/>
  <c r="BK575" i="8"/>
  <c r="BL575" i="8"/>
  <c r="BM575" i="8"/>
  <c r="BN575" i="8"/>
  <c r="BO575" i="8"/>
  <c r="A576" i="8"/>
  <c r="B576" i="8"/>
  <c r="C576" i="8"/>
  <c r="D576" i="8"/>
  <c r="E576" i="8"/>
  <c r="F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X576" i="8"/>
  <c r="Y576" i="8"/>
  <c r="Z576" i="8"/>
  <c r="AA576" i="8"/>
  <c r="AB576" i="8"/>
  <c r="AC576" i="8"/>
  <c r="AD576" i="8"/>
  <c r="AE576" i="8"/>
  <c r="AF576" i="8"/>
  <c r="AG576" i="8"/>
  <c r="AH576" i="8"/>
  <c r="AI576" i="8"/>
  <c r="AJ576" i="8"/>
  <c r="AK576" i="8"/>
  <c r="AL576" i="8"/>
  <c r="AM576" i="8"/>
  <c r="AN576" i="8"/>
  <c r="AO576" i="8"/>
  <c r="AP576" i="8"/>
  <c r="AQ576" i="8"/>
  <c r="AR576" i="8"/>
  <c r="AS576" i="8"/>
  <c r="AT576" i="8"/>
  <c r="AU576" i="8"/>
  <c r="AV576" i="8"/>
  <c r="AW576" i="8"/>
  <c r="AX576" i="8"/>
  <c r="AY576" i="8"/>
  <c r="AZ576" i="8"/>
  <c r="BA576" i="8"/>
  <c r="BB576" i="8"/>
  <c r="BC576" i="8"/>
  <c r="BD576" i="8"/>
  <c r="BE576" i="8"/>
  <c r="BF576" i="8"/>
  <c r="BG576" i="8"/>
  <c r="BH576" i="8"/>
  <c r="BI576" i="8"/>
  <c r="BJ576" i="8"/>
  <c r="BK576" i="8"/>
  <c r="BL576" i="8"/>
  <c r="BM576" i="8"/>
  <c r="BN576" i="8"/>
  <c r="BO576" i="8"/>
  <c r="A577" i="8"/>
  <c r="B577" i="8"/>
  <c r="C577" i="8"/>
  <c r="D577" i="8"/>
  <c r="E577" i="8"/>
  <c r="F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X577" i="8"/>
  <c r="Y577" i="8"/>
  <c r="Z577" i="8"/>
  <c r="AA577" i="8"/>
  <c r="AB577" i="8"/>
  <c r="AC577" i="8"/>
  <c r="AD577" i="8"/>
  <c r="AE577" i="8"/>
  <c r="AF577" i="8"/>
  <c r="AG577" i="8"/>
  <c r="AH577" i="8"/>
  <c r="AI577" i="8"/>
  <c r="AJ577" i="8"/>
  <c r="AK577" i="8"/>
  <c r="AL577" i="8"/>
  <c r="AM577" i="8"/>
  <c r="AN577" i="8"/>
  <c r="AO577" i="8"/>
  <c r="AP577" i="8"/>
  <c r="AQ577" i="8"/>
  <c r="AR577" i="8"/>
  <c r="AS577" i="8"/>
  <c r="AT577" i="8"/>
  <c r="AU577" i="8"/>
  <c r="AV577" i="8"/>
  <c r="AW577" i="8"/>
  <c r="AX577" i="8"/>
  <c r="AY577" i="8"/>
  <c r="AZ577" i="8"/>
  <c r="BA577" i="8"/>
  <c r="BB577" i="8"/>
  <c r="BC577" i="8"/>
  <c r="BD577" i="8"/>
  <c r="BE577" i="8"/>
  <c r="BF577" i="8"/>
  <c r="BG577" i="8"/>
  <c r="BH577" i="8"/>
  <c r="BI577" i="8"/>
  <c r="BJ577" i="8"/>
  <c r="BK577" i="8"/>
  <c r="BL577" i="8"/>
  <c r="BM577" i="8"/>
  <c r="BN577" i="8"/>
  <c r="BO577" i="8"/>
  <c r="A578" i="8"/>
  <c r="B578" i="8"/>
  <c r="C578" i="8"/>
  <c r="D578" i="8"/>
  <c r="E578" i="8"/>
  <c r="F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X578" i="8"/>
  <c r="Y578" i="8"/>
  <c r="Z578" i="8"/>
  <c r="AA578" i="8"/>
  <c r="AB578" i="8"/>
  <c r="AC578" i="8"/>
  <c r="AD578" i="8"/>
  <c r="AE578" i="8"/>
  <c r="AF578" i="8"/>
  <c r="AG578" i="8"/>
  <c r="AH578" i="8"/>
  <c r="AI578" i="8"/>
  <c r="AJ578" i="8"/>
  <c r="AK578" i="8"/>
  <c r="AL578" i="8"/>
  <c r="AM578" i="8"/>
  <c r="AN578" i="8"/>
  <c r="AO578" i="8"/>
  <c r="AP578" i="8"/>
  <c r="AQ578" i="8"/>
  <c r="AR578" i="8"/>
  <c r="AS578" i="8"/>
  <c r="AT578" i="8"/>
  <c r="AU578" i="8"/>
  <c r="AV578" i="8"/>
  <c r="AW578" i="8"/>
  <c r="AX578" i="8"/>
  <c r="AY578" i="8"/>
  <c r="AZ578" i="8"/>
  <c r="BA578" i="8"/>
  <c r="BB578" i="8"/>
  <c r="BC578" i="8"/>
  <c r="BD578" i="8"/>
  <c r="BE578" i="8"/>
  <c r="BF578" i="8"/>
  <c r="BG578" i="8"/>
  <c r="BH578" i="8"/>
  <c r="BI578" i="8"/>
  <c r="BJ578" i="8"/>
  <c r="BK578" i="8"/>
  <c r="BL578" i="8"/>
  <c r="BM578" i="8"/>
  <c r="BN578" i="8"/>
  <c r="BO578" i="8"/>
  <c r="A579" i="8"/>
  <c r="B579" i="8"/>
  <c r="C579" i="8"/>
  <c r="D579" i="8"/>
  <c r="E579" i="8"/>
  <c r="F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X579" i="8"/>
  <c r="Y579" i="8"/>
  <c r="Z579" i="8"/>
  <c r="AA579" i="8"/>
  <c r="AB579" i="8"/>
  <c r="AC579" i="8"/>
  <c r="AD579" i="8"/>
  <c r="AE579" i="8"/>
  <c r="AF579" i="8"/>
  <c r="AG579" i="8"/>
  <c r="AH579" i="8"/>
  <c r="AI579" i="8"/>
  <c r="AJ579" i="8"/>
  <c r="AK579" i="8"/>
  <c r="AL579" i="8"/>
  <c r="AM579" i="8"/>
  <c r="AN579" i="8"/>
  <c r="AO579" i="8"/>
  <c r="AP579" i="8"/>
  <c r="AQ579" i="8"/>
  <c r="AR579" i="8"/>
  <c r="AS579" i="8"/>
  <c r="AT579" i="8"/>
  <c r="AU579" i="8"/>
  <c r="AV579" i="8"/>
  <c r="AW579" i="8"/>
  <c r="AX579" i="8"/>
  <c r="AY579" i="8"/>
  <c r="AZ579" i="8"/>
  <c r="BA579" i="8"/>
  <c r="BB579" i="8"/>
  <c r="BC579" i="8"/>
  <c r="BD579" i="8"/>
  <c r="BE579" i="8"/>
  <c r="BF579" i="8"/>
  <c r="BG579" i="8"/>
  <c r="BH579" i="8"/>
  <c r="BI579" i="8"/>
  <c r="BJ579" i="8"/>
  <c r="BK579" i="8"/>
  <c r="BL579" i="8"/>
  <c r="BM579" i="8"/>
  <c r="BN579" i="8"/>
  <c r="BO579" i="8"/>
  <c r="A580" i="8"/>
  <c r="B580" i="8"/>
  <c r="C580" i="8"/>
  <c r="D580" i="8"/>
  <c r="E580" i="8"/>
  <c r="F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X580" i="8"/>
  <c r="Y580" i="8"/>
  <c r="Z580" i="8"/>
  <c r="AA580" i="8"/>
  <c r="AB580" i="8"/>
  <c r="AC580" i="8"/>
  <c r="AD580" i="8"/>
  <c r="AE580" i="8"/>
  <c r="AF580" i="8"/>
  <c r="AG580" i="8"/>
  <c r="AH580" i="8"/>
  <c r="AI580" i="8"/>
  <c r="AJ580" i="8"/>
  <c r="AK580" i="8"/>
  <c r="AL580" i="8"/>
  <c r="AM580" i="8"/>
  <c r="AN580" i="8"/>
  <c r="AO580" i="8"/>
  <c r="AP580" i="8"/>
  <c r="AQ580" i="8"/>
  <c r="AR580" i="8"/>
  <c r="AS580" i="8"/>
  <c r="AT580" i="8"/>
  <c r="AU580" i="8"/>
  <c r="AV580" i="8"/>
  <c r="AW580" i="8"/>
  <c r="AX580" i="8"/>
  <c r="AY580" i="8"/>
  <c r="AZ580" i="8"/>
  <c r="BA580" i="8"/>
  <c r="BB580" i="8"/>
  <c r="BC580" i="8"/>
  <c r="BD580" i="8"/>
  <c r="BE580" i="8"/>
  <c r="BF580" i="8"/>
  <c r="BG580" i="8"/>
  <c r="BH580" i="8"/>
  <c r="BI580" i="8"/>
  <c r="BJ580" i="8"/>
  <c r="BK580" i="8"/>
  <c r="BL580" i="8"/>
  <c r="BM580" i="8"/>
  <c r="BN580" i="8"/>
  <c r="BO580" i="8"/>
  <c r="A581" i="8"/>
  <c r="B581" i="8"/>
  <c r="C581" i="8"/>
  <c r="D581" i="8"/>
  <c r="E581" i="8"/>
  <c r="F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X581" i="8"/>
  <c r="Y581" i="8"/>
  <c r="Z581" i="8"/>
  <c r="AA581" i="8"/>
  <c r="AB581" i="8"/>
  <c r="AC581" i="8"/>
  <c r="AD581" i="8"/>
  <c r="AE581" i="8"/>
  <c r="AF581" i="8"/>
  <c r="AG581" i="8"/>
  <c r="AH581" i="8"/>
  <c r="AI581" i="8"/>
  <c r="AJ581" i="8"/>
  <c r="AK581" i="8"/>
  <c r="AL581" i="8"/>
  <c r="AM581" i="8"/>
  <c r="AN581" i="8"/>
  <c r="AO581" i="8"/>
  <c r="AP581" i="8"/>
  <c r="AQ581" i="8"/>
  <c r="AR581" i="8"/>
  <c r="AS581" i="8"/>
  <c r="AT581" i="8"/>
  <c r="AU581" i="8"/>
  <c r="AV581" i="8"/>
  <c r="AW581" i="8"/>
  <c r="AX581" i="8"/>
  <c r="AY581" i="8"/>
  <c r="AZ581" i="8"/>
  <c r="BA581" i="8"/>
  <c r="BB581" i="8"/>
  <c r="BC581" i="8"/>
  <c r="BD581" i="8"/>
  <c r="BE581" i="8"/>
  <c r="BF581" i="8"/>
  <c r="BG581" i="8"/>
  <c r="BH581" i="8"/>
  <c r="BI581" i="8"/>
  <c r="BJ581" i="8"/>
  <c r="BK581" i="8"/>
  <c r="BL581" i="8"/>
  <c r="BM581" i="8"/>
  <c r="BN581" i="8"/>
  <c r="BO581" i="8"/>
  <c r="A582" i="8"/>
  <c r="B582" i="8"/>
  <c r="C582" i="8"/>
  <c r="D582" i="8"/>
  <c r="E582" i="8"/>
  <c r="F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X582" i="8"/>
  <c r="Y582" i="8"/>
  <c r="Z582" i="8"/>
  <c r="AA582" i="8"/>
  <c r="AB582" i="8"/>
  <c r="AC582" i="8"/>
  <c r="AD582" i="8"/>
  <c r="AE582" i="8"/>
  <c r="AF582" i="8"/>
  <c r="AG582" i="8"/>
  <c r="AH582" i="8"/>
  <c r="AI582" i="8"/>
  <c r="AJ582" i="8"/>
  <c r="AK582" i="8"/>
  <c r="AL582" i="8"/>
  <c r="AM582" i="8"/>
  <c r="AN582" i="8"/>
  <c r="AO582" i="8"/>
  <c r="AP582" i="8"/>
  <c r="AQ582" i="8"/>
  <c r="AR582" i="8"/>
  <c r="AS582" i="8"/>
  <c r="AT582" i="8"/>
  <c r="AU582" i="8"/>
  <c r="AV582" i="8"/>
  <c r="AW582" i="8"/>
  <c r="AX582" i="8"/>
  <c r="AY582" i="8"/>
  <c r="AZ582" i="8"/>
  <c r="BA582" i="8"/>
  <c r="BB582" i="8"/>
  <c r="BC582" i="8"/>
  <c r="BD582" i="8"/>
  <c r="BE582" i="8"/>
  <c r="BF582" i="8"/>
  <c r="BG582" i="8"/>
  <c r="BH582" i="8"/>
  <c r="BI582" i="8"/>
  <c r="BJ582" i="8"/>
  <c r="BK582" i="8"/>
  <c r="BL582" i="8"/>
  <c r="BM582" i="8"/>
  <c r="BN582" i="8"/>
  <c r="BO582" i="8"/>
  <c r="A583" i="8"/>
  <c r="B583" i="8"/>
  <c r="C583" i="8"/>
  <c r="D583" i="8"/>
  <c r="E583" i="8"/>
  <c r="F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X583" i="8"/>
  <c r="Y583" i="8"/>
  <c r="Z583" i="8"/>
  <c r="AA583" i="8"/>
  <c r="AB583" i="8"/>
  <c r="AC583" i="8"/>
  <c r="AD583" i="8"/>
  <c r="AE583" i="8"/>
  <c r="AF583" i="8"/>
  <c r="AG583" i="8"/>
  <c r="AH583" i="8"/>
  <c r="AI583" i="8"/>
  <c r="AJ583" i="8"/>
  <c r="AK583" i="8"/>
  <c r="AL583" i="8"/>
  <c r="AM583" i="8"/>
  <c r="AN583" i="8"/>
  <c r="AO583" i="8"/>
  <c r="AP583" i="8"/>
  <c r="AQ583" i="8"/>
  <c r="AR583" i="8"/>
  <c r="AS583" i="8"/>
  <c r="AT583" i="8"/>
  <c r="AU583" i="8"/>
  <c r="AV583" i="8"/>
  <c r="AW583" i="8"/>
  <c r="AX583" i="8"/>
  <c r="AY583" i="8"/>
  <c r="AZ583" i="8"/>
  <c r="BA583" i="8"/>
  <c r="BB583" i="8"/>
  <c r="BC583" i="8"/>
  <c r="BD583" i="8"/>
  <c r="BE583" i="8"/>
  <c r="BF583" i="8"/>
  <c r="BG583" i="8"/>
  <c r="BH583" i="8"/>
  <c r="BI583" i="8"/>
  <c r="BJ583" i="8"/>
  <c r="BK583" i="8"/>
  <c r="BL583" i="8"/>
  <c r="BM583" i="8"/>
  <c r="BN583" i="8"/>
  <c r="BO583" i="8"/>
  <c r="A584" i="8"/>
  <c r="B584" i="8"/>
  <c r="C584" i="8"/>
  <c r="D584" i="8"/>
  <c r="E584" i="8"/>
  <c r="F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X584" i="8"/>
  <c r="Y584" i="8"/>
  <c r="Z584" i="8"/>
  <c r="AA584" i="8"/>
  <c r="AB584" i="8"/>
  <c r="AC584" i="8"/>
  <c r="AD584" i="8"/>
  <c r="AE584" i="8"/>
  <c r="AF584" i="8"/>
  <c r="AG584" i="8"/>
  <c r="AH584" i="8"/>
  <c r="AI584" i="8"/>
  <c r="AJ584" i="8"/>
  <c r="AK584" i="8"/>
  <c r="AL584" i="8"/>
  <c r="AM584" i="8"/>
  <c r="AN584" i="8"/>
  <c r="AO584" i="8"/>
  <c r="AP584" i="8"/>
  <c r="AQ584" i="8"/>
  <c r="AR584" i="8"/>
  <c r="AS584" i="8"/>
  <c r="AT584" i="8"/>
  <c r="AU584" i="8"/>
  <c r="AV584" i="8"/>
  <c r="AW584" i="8"/>
  <c r="AX584" i="8"/>
  <c r="AY584" i="8"/>
  <c r="AZ584" i="8"/>
  <c r="BA584" i="8"/>
  <c r="BB584" i="8"/>
  <c r="BC584" i="8"/>
  <c r="BD584" i="8"/>
  <c r="BE584" i="8"/>
  <c r="BF584" i="8"/>
  <c r="BG584" i="8"/>
  <c r="BH584" i="8"/>
  <c r="BI584" i="8"/>
  <c r="BJ584" i="8"/>
  <c r="BK584" i="8"/>
  <c r="BL584" i="8"/>
  <c r="BM584" i="8"/>
  <c r="BN584" i="8"/>
  <c r="BO584" i="8"/>
  <c r="A585" i="8"/>
  <c r="B585" i="8"/>
  <c r="C585" i="8"/>
  <c r="D585" i="8"/>
  <c r="E585" i="8"/>
  <c r="F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X585" i="8"/>
  <c r="Y585" i="8"/>
  <c r="Z585" i="8"/>
  <c r="AA585" i="8"/>
  <c r="AB585" i="8"/>
  <c r="AC585" i="8"/>
  <c r="AD585" i="8"/>
  <c r="AE585" i="8"/>
  <c r="AF585" i="8"/>
  <c r="AG585" i="8"/>
  <c r="AH585" i="8"/>
  <c r="AI585" i="8"/>
  <c r="AJ585" i="8"/>
  <c r="AK585" i="8"/>
  <c r="AL585" i="8"/>
  <c r="AM585" i="8"/>
  <c r="AN585" i="8"/>
  <c r="AO585" i="8"/>
  <c r="AP585" i="8"/>
  <c r="AQ585" i="8"/>
  <c r="AR585" i="8"/>
  <c r="AS585" i="8"/>
  <c r="AT585" i="8"/>
  <c r="AU585" i="8"/>
  <c r="AV585" i="8"/>
  <c r="AW585" i="8"/>
  <c r="AX585" i="8"/>
  <c r="AY585" i="8"/>
  <c r="AZ585" i="8"/>
  <c r="BA585" i="8"/>
  <c r="BB585" i="8"/>
  <c r="BC585" i="8"/>
  <c r="BD585" i="8"/>
  <c r="BE585" i="8"/>
  <c r="BF585" i="8"/>
  <c r="BG585" i="8"/>
  <c r="BH585" i="8"/>
  <c r="BI585" i="8"/>
  <c r="BJ585" i="8"/>
  <c r="BK585" i="8"/>
  <c r="BL585" i="8"/>
  <c r="BM585" i="8"/>
  <c r="BN585" i="8"/>
  <c r="BO585" i="8"/>
  <c r="A586" i="8"/>
  <c r="B586" i="8"/>
  <c r="C586" i="8"/>
  <c r="D586" i="8"/>
  <c r="E586" i="8"/>
  <c r="F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X586" i="8"/>
  <c r="Y586" i="8"/>
  <c r="Z586" i="8"/>
  <c r="AA586" i="8"/>
  <c r="AB586" i="8"/>
  <c r="AC586" i="8"/>
  <c r="AD586" i="8"/>
  <c r="AE586" i="8"/>
  <c r="AF586" i="8"/>
  <c r="AG586" i="8"/>
  <c r="AH586" i="8"/>
  <c r="AI586" i="8"/>
  <c r="AJ586" i="8"/>
  <c r="AK586" i="8"/>
  <c r="AL586" i="8"/>
  <c r="AM586" i="8"/>
  <c r="AN586" i="8"/>
  <c r="AO586" i="8"/>
  <c r="AP586" i="8"/>
  <c r="AQ586" i="8"/>
  <c r="AR586" i="8"/>
  <c r="AS586" i="8"/>
  <c r="AT586" i="8"/>
  <c r="AU586" i="8"/>
  <c r="AV586" i="8"/>
  <c r="AW586" i="8"/>
  <c r="AX586" i="8"/>
  <c r="AY586" i="8"/>
  <c r="AZ586" i="8"/>
  <c r="BA586" i="8"/>
  <c r="BB586" i="8"/>
  <c r="BC586" i="8"/>
  <c r="BD586" i="8"/>
  <c r="BE586" i="8"/>
  <c r="BF586" i="8"/>
  <c r="BG586" i="8"/>
  <c r="BH586" i="8"/>
  <c r="BI586" i="8"/>
  <c r="BJ586" i="8"/>
  <c r="BK586" i="8"/>
  <c r="BL586" i="8"/>
  <c r="BM586" i="8"/>
  <c r="BN586" i="8"/>
  <c r="BO586" i="8"/>
  <c r="A587" i="8"/>
  <c r="B587" i="8"/>
  <c r="C587" i="8"/>
  <c r="D587" i="8"/>
  <c r="E587" i="8"/>
  <c r="F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V587" i="8"/>
  <c r="W587" i="8"/>
  <c r="X587" i="8"/>
  <c r="Y587" i="8"/>
  <c r="Z587" i="8"/>
  <c r="AA587" i="8"/>
  <c r="AB587" i="8"/>
  <c r="AC587" i="8"/>
  <c r="AD587" i="8"/>
  <c r="AE587" i="8"/>
  <c r="AF587" i="8"/>
  <c r="AG587" i="8"/>
  <c r="AH587" i="8"/>
  <c r="AI587" i="8"/>
  <c r="AJ587" i="8"/>
  <c r="AK587" i="8"/>
  <c r="AL587" i="8"/>
  <c r="AM587" i="8"/>
  <c r="AN587" i="8"/>
  <c r="AO587" i="8"/>
  <c r="AP587" i="8"/>
  <c r="AQ587" i="8"/>
  <c r="AR587" i="8"/>
  <c r="AS587" i="8"/>
  <c r="AT587" i="8"/>
  <c r="AU587" i="8"/>
  <c r="AV587" i="8"/>
  <c r="AW587" i="8"/>
  <c r="AX587" i="8"/>
  <c r="AY587" i="8"/>
  <c r="AZ587" i="8"/>
  <c r="BA587" i="8"/>
  <c r="BB587" i="8"/>
  <c r="BC587" i="8"/>
  <c r="BD587" i="8"/>
  <c r="BE587" i="8"/>
  <c r="BF587" i="8"/>
  <c r="BG587" i="8"/>
  <c r="BH587" i="8"/>
  <c r="BI587" i="8"/>
  <c r="BJ587" i="8"/>
  <c r="BK587" i="8"/>
  <c r="BL587" i="8"/>
  <c r="BM587" i="8"/>
  <c r="BN587" i="8"/>
  <c r="BO587" i="8"/>
  <c r="A588" i="8"/>
  <c r="B588" i="8"/>
  <c r="C588" i="8"/>
  <c r="D588" i="8"/>
  <c r="E588" i="8"/>
  <c r="F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X588" i="8"/>
  <c r="Y588" i="8"/>
  <c r="Z588" i="8"/>
  <c r="AA588" i="8"/>
  <c r="AB588" i="8"/>
  <c r="AC588" i="8"/>
  <c r="AD588" i="8"/>
  <c r="AE588" i="8"/>
  <c r="AF588" i="8"/>
  <c r="AG588" i="8"/>
  <c r="AH588" i="8"/>
  <c r="AI588" i="8"/>
  <c r="AJ588" i="8"/>
  <c r="AK588" i="8"/>
  <c r="AL588" i="8"/>
  <c r="AM588" i="8"/>
  <c r="AN588" i="8"/>
  <c r="AO588" i="8"/>
  <c r="AP588" i="8"/>
  <c r="AQ588" i="8"/>
  <c r="AR588" i="8"/>
  <c r="AS588" i="8"/>
  <c r="AT588" i="8"/>
  <c r="AU588" i="8"/>
  <c r="AV588" i="8"/>
  <c r="AW588" i="8"/>
  <c r="AX588" i="8"/>
  <c r="AY588" i="8"/>
  <c r="AZ588" i="8"/>
  <c r="BA588" i="8"/>
  <c r="BB588" i="8"/>
  <c r="BC588" i="8"/>
  <c r="BD588" i="8"/>
  <c r="BE588" i="8"/>
  <c r="BF588" i="8"/>
  <c r="BG588" i="8"/>
  <c r="BH588" i="8"/>
  <c r="BI588" i="8"/>
  <c r="BJ588" i="8"/>
  <c r="BK588" i="8"/>
  <c r="BL588" i="8"/>
  <c r="BM588" i="8"/>
  <c r="BN588" i="8"/>
  <c r="BO588" i="8"/>
  <c r="A589" i="8"/>
  <c r="B589" i="8"/>
  <c r="C589" i="8"/>
  <c r="D589" i="8"/>
  <c r="E589" i="8"/>
  <c r="F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X589" i="8"/>
  <c r="Y589" i="8"/>
  <c r="Z589" i="8"/>
  <c r="AA589" i="8"/>
  <c r="AB589" i="8"/>
  <c r="AC589" i="8"/>
  <c r="AD589" i="8"/>
  <c r="AE589" i="8"/>
  <c r="AF589" i="8"/>
  <c r="AG589" i="8"/>
  <c r="AH589" i="8"/>
  <c r="AI589" i="8"/>
  <c r="AJ589" i="8"/>
  <c r="AK589" i="8"/>
  <c r="AL589" i="8"/>
  <c r="AM589" i="8"/>
  <c r="AN589" i="8"/>
  <c r="AO589" i="8"/>
  <c r="AP589" i="8"/>
  <c r="AQ589" i="8"/>
  <c r="AR589" i="8"/>
  <c r="AS589" i="8"/>
  <c r="AT589" i="8"/>
  <c r="AU589" i="8"/>
  <c r="AV589" i="8"/>
  <c r="AW589" i="8"/>
  <c r="AX589" i="8"/>
  <c r="AY589" i="8"/>
  <c r="AZ589" i="8"/>
  <c r="BA589" i="8"/>
  <c r="BB589" i="8"/>
  <c r="BC589" i="8"/>
  <c r="BD589" i="8"/>
  <c r="BE589" i="8"/>
  <c r="BF589" i="8"/>
  <c r="BG589" i="8"/>
  <c r="BH589" i="8"/>
  <c r="BI589" i="8"/>
  <c r="BJ589" i="8"/>
  <c r="BK589" i="8"/>
  <c r="BL589" i="8"/>
  <c r="BM589" i="8"/>
  <c r="BN589" i="8"/>
  <c r="BO589" i="8"/>
  <c r="A590" i="8"/>
  <c r="B590" i="8"/>
  <c r="C590" i="8"/>
  <c r="D590" i="8"/>
  <c r="E590" i="8"/>
  <c r="F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X590" i="8"/>
  <c r="Y590" i="8"/>
  <c r="Z590" i="8"/>
  <c r="AA590" i="8"/>
  <c r="AB590" i="8"/>
  <c r="AC590" i="8"/>
  <c r="AD590" i="8"/>
  <c r="AE590" i="8"/>
  <c r="AF590" i="8"/>
  <c r="AG590" i="8"/>
  <c r="AH590" i="8"/>
  <c r="AI590" i="8"/>
  <c r="AJ590" i="8"/>
  <c r="AK590" i="8"/>
  <c r="AL590" i="8"/>
  <c r="AM590" i="8"/>
  <c r="AN590" i="8"/>
  <c r="AO590" i="8"/>
  <c r="AP590" i="8"/>
  <c r="AQ590" i="8"/>
  <c r="AR590" i="8"/>
  <c r="AS590" i="8"/>
  <c r="AT590" i="8"/>
  <c r="AU590" i="8"/>
  <c r="AV590" i="8"/>
  <c r="AW590" i="8"/>
  <c r="AX590" i="8"/>
  <c r="AY590" i="8"/>
  <c r="AZ590" i="8"/>
  <c r="BA590" i="8"/>
  <c r="BB590" i="8"/>
  <c r="BC590" i="8"/>
  <c r="BD590" i="8"/>
  <c r="BE590" i="8"/>
  <c r="BF590" i="8"/>
  <c r="BG590" i="8"/>
  <c r="BH590" i="8"/>
  <c r="BI590" i="8"/>
  <c r="BJ590" i="8"/>
  <c r="BK590" i="8"/>
  <c r="BL590" i="8"/>
  <c r="BM590" i="8"/>
  <c r="BN590" i="8"/>
  <c r="BO590" i="8"/>
  <c r="A591" i="8"/>
  <c r="B591" i="8"/>
  <c r="C591" i="8"/>
  <c r="D591" i="8"/>
  <c r="E591" i="8"/>
  <c r="F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X591" i="8"/>
  <c r="Y591" i="8"/>
  <c r="Z591" i="8"/>
  <c r="AA591" i="8"/>
  <c r="AB591" i="8"/>
  <c r="AC591" i="8"/>
  <c r="AD591" i="8"/>
  <c r="AE591" i="8"/>
  <c r="AF591" i="8"/>
  <c r="AG591" i="8"/>
  <c r="AH591" i="8"/>
  <c r="AI591" i="8"/>
  <c r="AJ591" i="8"/>
  <c r="AK591" i="8"/>
  <c r="AL591" i="8"/>
  <c r="AM591" i="8"/>
  <c r="AN591" i="8"/>
  <c r="AO591" i="8"/>
  <c r="AP591" i="8"/>
  <c r="AQ591" i="8"/>
  <c r="AR591" i="8"/>
  <c r="AS591" i="8"/>
  <c r="AT591" i="8"/>
  <c r="AU591" i="8"/>
  <c r="AV591" i="8"/>
  <c r="AW591" i="8"/>
  <c r="AX591" i="8"/>
  <c r="AY591" i="8"/>
  <c r="AZ591" i="8"/>
  <c r="BA591" i="8"/>
  <c r="BB591" i="8"/>
  <c r="BC591" i="8"/>
  <c r="BD591" i="8"/>
  <c r="BE591" i="8"/>
  <c r="BF591" i="8"/>
  <c r="BG591" i="8"/>
  <c r="BH591" i="8"/>
  <c r="BI591" i="8"/>
  <c r="BJ591" i="8"/>
  <c r="BK591" i="8"/>
  <c r="BL591" i="8"/>
  <c r="BM591" i="8"/>
  <c r="BN591" i="8"/>
  <c r="BO591" i="8"/>
  <c r="A592" i="8"/>
  <c r="B592" i="8"/>
  <c r="C592" i="8"/>
  <c r="D592" i="8"/>
  <c r="E592" i="8"/>
  <c r="F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X592" i="8"/>
  <c r="Y592" i="8"/>
  <c r="Z592" i="8"/>
  <c r="AA592" i="8"/>
  <c r="AB592" i="8"/>
  <c r="AC592" i="8"/>
  <c r="AD592" i="8"/>
  <c r="AE592" i="8"/>
  <c r="AF592" i="8"/>
  <c r="AG592" i="8"/>
  <c r="AH592" i="8"/>
  <c r="AI592" i="8"/>
  <c r="AJ592" i="8"/>
  <c r="AK592" i="8"/>
  <c r="AL592" i="8"/>
  <c r="AM592" i="8"/>
  <c r="AN592" i="8"/>
  <c r="AO592" i="8"/>
  <c r="AP592" i="8"/>
  <c r="AQ592" i="8"/>
  <c r="AR592" i="8"/>
  <c r="AS592" i="8"/>
  <c r="AT592" i="8"/>
  <c r="AU592" i="8"/>
  <c r="AV592" i="8"/>
  <c r="AW592" i="8"/>
  <c r="AX592" i="8"/>
  <c r="AY592" i="8"/>
  <c r="AZ592" i="8"/>
  <c r="BA592" i="8"/>
  <c r="BB592" i="8"/>
  <c r="BC592" i="8"/>
  <c r="BD592" i="8"/>
  <c r="BE592" i="8"/>
  <c r="BF592" i="8"/>
  <c r="BG592" i="8"/>
  <c r="BH592" i="8"/>
  <c r="BI592" i="8"/>
  <c r="BJ592" i="8"/>
  <c r="BK592" i="8"/>
  <c r="BL592" i="8"/>
  <c r="BM592" i="8"/>
  <c r="BN592" i="8"/>
  <c r="BO592" i="8"/>
  <c r="A593" i="8"/>
  <c r="B593" i="8"/>
  <c r="C593" i="8"/>
  <c r="D593" i="8"/>
  <c r="E593" i="8"/>
  <c r="F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X593" i="8"/>
  <c r="Y593" i="8"/>
  <c r="Z593" i="8"/>
  <c r="AA593" i="8"/>
  <c r="AB593" i="8"/>
  <c r="AC593" i="8"/>
  <c r="AD593" i="8"/>
  <c r="AE593" i="8"/>
  <c r="AF593" i="8"/>
  <c r="AG593" i="8"/>
  <c r="AH593" i="8"/>
  <c r="AI593" i="8"/>
  <c r="AJ593" i="8"/>
  <c r="AK593" i="8"/>
  <c r="AL593" i="8"/>
  <c r="AM593" i="8"/>
  <c r="AN593" i="8"/>
  <c r="AO593" i="8"/>
  <c r="AP593" i="8"/>
  <c r="AQ593" i="8"/>
  <c r="AR593" i="8"/>
  <c r="AS593" i="8"/>
  <c r="AT593" i="8"/>
  <c r="AU593" i="8"/>
  <c r="AV593" i="8"/>
  <c r="AW593" i="8"/>
  <c r="AX593" i="8"/>
  <c r="AY593" i="8"/>
  <c r="AZ593" i="8"/>
  <c r="BA593" i="8"/>
  <c r="BB593" i="8"/>
  <c r="BC593" i="8"/>
  <c r="BD593" i="8"/>
  <c r="BE593" i="8"/>
  <c r="BF593" i="8"/>
  <c r="BG593" i="8"/>
  <c r="BH593" i="8"/>
  <c r="BI593" i="8"/>
  <c r="BJ593" i="8"/>
  <c r="BK593" i="8"/>
  <c r="BL593" i="8"/>
  <c r="BM593" i="8"/>
  <c r="BN593" i="8"/>
  <c r="BO593" i="8"/>
  <c r="A594" i="8"/>
  <c r="B594" i="8"/>
  <c r="C594" i="8"/>
  <c r="D594" i="8"/>
  <c r="E594" i="8"/>
  <c r="F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X594" i="8"/>
  <c r="Y594" i="8"/>
  <c r="Z594" i="8"/>
  <c r="AA594" i="8"/>
  <c r="AB594" i="8"/>
  <c r="AC594" i="8"/>
  <c r="AD594" i="8"/>
  <c r="AE594" i="8"/>
  <c r="AF594" i="8"/>
  <c r="AG594" i="8"/>
  <c r="AH594" i="8"/>
  <c r="AI594" i="8"/>
  <c r="AJ594" i="8"/>
  <c r="AK594" i="8"/>
  <c r="AL594" i="8"/>
  <c r="AM594" i="8"/>
  <c r="AN594" i="8"/>
  <c r="AO594" i="8"/>
  <c r="AP594" i="8"/>
  <c r="AQ594" i="8"/>
  <c r="AR594" i="8"/>
  <c r="AS594" i="8"/>
  <c r="AT594" i="8"/>
  <c r="AU594" i="8"/>
  <c r="AV594" i="8"/>
  <c r="AW594" i="8"/>
  <c r="AX594" i="8"/>
  <c r="AY594" i="8"/>
  <c r="AZ594" i="8"/>
  <c r="BA594" i="8"/>
  <c r="BB594" i="8"/>
  <c r="BC594" i="8"/>
  <c r="BD594" i="8"/>
  <c r="BE594" i="8"/>
  <c r="BF594" i="8"/>
  <c r="BG594" i="8"/>
  <c r="BH594" i="8"/>
  <c r="BI594" i="8"/>
  <c r="BJ594" i="8"/>
  <c r="BK594" i="8"/>
  <c r="BL594" i="8"/>
  <c r="BM594" i="8"/>
  <c r="BN594" i="8"/>
  <c r="BO594" i="8"/>
  <c r="A595" i="8"/>
  <c r="B595" i="8"/>
  <c r="C595" i="8"/>
  <c r="D595" i="8"/>
  <c r="E595" i="8"/>
  <c r="F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X595" i="8"/>
  <c r="Y595" i="8"/>
  <c r="Z595" i="8"/>
  <c r="AA595" i="8"/>
  <c r="AB595" i="8"/>
  <c r="AC595" i="8"/>
  <c r="AD595" i="8"/>
  <c r="AE595" i="8"/>
  <c r="AF595" i="8"/>
  <c r="AG595" i="8"/>
  <c r="AH595" i="8"/>
  <c r="AI595" i="8"/>
  <c r="AJ595" i="8"/>
  <c r="AK595" i="8"/>
  <c r="AL595" i="8"/>
  <c r="AM595" i="8"/>
  <c r="AN595" i="8"/>
  <c r="AO595" i="8"/>
  <c r="AP595" i="8"/>
  <c r="AQ595" i="8"/>
  <c r="AR595" i="8"/>
  <c r="AS595" i="8"/>
  <c r="AT595" i="8"/>
  <c r="AU595" i="8"/>
  <c r="AV595" i="8"/>
  <c r="AW595" i="8"/>
  <c r="AX595" i="8"/>
  <c r="AY595" i="8"/>
  <c r="AZ595" i="8"/>
  <c r="BA595" i="8"/>
  <c r="BB595" i="8"/>
  <c r="BC595" i="8"/>
  <c r="BD595" i="8"/>
  <c r="BE595" i="8"/>
  <c r="BF595" i="8"/>
  <c r="BG595" i="8"/>
  <c r="BH595" i="8"/>
  <c r="BI595" i="8"/>
  <c r="BJ595" i="8"/>
  <c r="BK595" i="8"/>
  <c r="BL595" i="8"/>
  <c r="BM595" i="8"/>
  <c r="BN595" i="8"/>
  <c r="BO595" i="8"/>
  <c r="A596" i="8"/>
  <c r="B596" i="8"/>
  <c r="C596" i="8"/>
  <c r="D596" i="8"/>
  <c r="E596" i="8"/>
  <c r="F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X596" i="8"/>
  <c r="Y596" i="8"/>
  <c r="Z596" i="8"/>
  <c r="AA596" i="8"/>
  <c r="AB596" i="8"/>
  <c r="AC596" i="8"/>
  <c r="AD596" i="8"/>
  <c r="AE596" i="8"/>
  <c r="AF596" i="8"/>
  <c r="AG596" i="8"/>
  <c r="AH596" i="8"/>
  <c r="AI596" i="8"/>
  <c r="AJ596" i="8"/>
  <c r="AK596" i="8"/>
  <c r="AL596" i="8"/>
  <c r="AM596" i="8"/>
  <c r="AN596" i="8"/>
  <c r="AO596" i="8"/>
  <c r="AP596" i="8"/>
  <c r="AQ596" i="8"/>
  <c r="AR596" i="8"/>
  <c r="AS596" i="8"/>
  <c r="AT596" i="8"/>
  <c r="AU596" i="8"/>
  <c r="AV596" i="8"/>
  <c r="AW596" i="8"/>
  <c r="AX596" i="8"/>
  <c r="AY596" i="8"/>
  <c r="AZ596" i="8"/>
  <c r="BA596" i="8"/>
  <c r="BB596" i="8"/>
  <c r="BC596" i="8"/>
  <c r="BD596" i="8"/>
  <c r="BE596" i="8"/>
  <c r="BF596" i="8"/>
  <c r="BG596" i="8"/>
  <c r="BH596" i="8"/>
  <c r="BI596" i="8"/>
  <c r="BJ596" i="8"/>
  <c r="BK596" i="8"/>
  <c r="BL596" i="8"/>
  <c r="BM596" i="8"/>
  <c r="BN596" i="8"/>
  <c r="BO596" i="8"/>
  <c r="A597" i="8"/>
  <c r="B597" i="8"/>
  <c r="C597" i="8"/>
  <c r="D597" i="8"/>
  <c r="E597" i="8"/>
  <c r="F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X597" i="8"/>
  <c r="Y597" i="8"/>
  <c r="Z597" i="8"/>
  <c r="AA597" i="8"/>
  <c r="AB597" i="8"/>
  <c r="AC597" i="8"/>
  <c r="AD597" i="8"/>
  <c r="AE597" i="8"/>
  <c r="AF597" i="8"/>
  <c r="AG597" i="8"/>
  <c r="AH597" i="8"/>
  <c r="AI597" i="8"/>
  <c r="AJ597" i="8"/>
  <c r="AK597" i="8"/>
  <c r="AL597" i="8"/>
  <c r="AM597" i="8"/>
  <c r="AN597" i="8"/>
  <c r="AO597" i="8"/>
  <c r="AP597" i="8"/>
  <c r="AQ597" i="8"/>
  <c r="AR597" i="8"/>
  <c r="AS597" i="8"/>
  <c r="AT597" i="8"/>
  <c r="AU597" i="8"/>
  <c r="AV597" i="8"/>
  <c r="AW597" i="8"/>
  <c r="AX597" i="8"/>
  <c r="AY597" i="8"/>
  <c r="AZ597" i="8"/>
  <c r="BA597" i="8"/>
  <c r="BB597" i="8"/>
  <c r="BC597" i="8"/>
  <c r="BD597" i="8"/>
  <c r="BE597" i="8"/>
  <c r="BF597" i="8"/>
  <c r="BG597" i="8"/>
  <c r="BH597" i="8"/>
  <c r="BI597" i="8"/>
  <c r="BJ597" i="8"/>
  <c r="BK597" i="8"/>
  <c r="BL597" i="8"/>
  <c r="BM597" i="8"/>
  <c r="BN597" i="8"/>
  <c r="BO597" i="8"/>
  <c r="A598" i="8"/>
  <c r="B598" i="8"/>
  <c r="C598" i="8"/>
  <c r="D598" i="8"/>
  <c r="E598" i="8"/>
  <c r="F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X598" i="8"/>
  <c r="Y598" i="8"/>
  <c r="Z598" i="8"/>
  <c r="AA598" i="8"/>
  <c r="AB598" i="8"/>
  <c r="AC598" i="8"/>
  <c r="AD598" i="8"/>
  <c r="AE598" i="8"/>
  <c r="AF598" i="8"/>
  <c r="AG598" i="8"/>
  <c r="AH598" i="8"/>
  <c r="AI598" i="8"/>
  <c r="AJ598" i="8"/>
  <c r="AK598" i="8"/>
  <c r="AL598" i="8"/>
  <c r="AM598" i="8"/>
  <c r="AN598" i="8"/>
  <c r="AO598" i="8"/>
  <c r="AP598" i="8"/>
  <c r="AQ598" i="8"/>
  <c r="AR598" i="8"/>
  <c r="AS598" i="8"/>
  <c r="AT598" i="8"/>
  <c r="AU598" i="8"/>
  <c r="AV598" i="8"/>
  <c r="AW598" i="8"/>
  <c r="AX598" i="8"/>
  <c r="AY598" i="8"/>
  <c r="AZ598" i="8"/>
  <c r="BA598" i="8"/>
  <c r="BB598" i="8"/>
  <c r="BC598" i="8"/>
  <c r="BD598" i="8"/>
  <c r="BE598" i="8"/>
  <c r="BF598" i="8"/>
  <c r="BG598" i="8"/>
  <c r="BH598" i="8"/>
  <c r="BI598" i="8"/>
  <c r="BJ598" i="8"/>
  <c r="BK598" i="8"/>
  <c r="BL598" i="8"/>
  <c r="BM598" i="8"/>
  <c r="BN598" i="8"/>
  <c r="BO598" i="8"/>
  <c r="A599" i="8"/>
  <c r="B599" i="8"/>
  <c r="C599" i="8"/>
  <c r="D599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X599" i="8"/>
  <c r="Y599" i="8"/>
  <c r="Z599" i="8"/>
  <c r="AA599" i="8"/>
  <c r="AB599" i="8"/>
  <c r="AC599" i="8"/>
  <c r="AD599" i="8"/>
  <c r="AE599" i="8"/>
  <c r="AF599" i="8"/>
  <c r="AG599" i="8"/>
  <c r="AH599" i="8"/>
  <c r="AI599" i="8"/>
  <c r="AJ599" i="8"/>
  <c r="AK599" i="8"/>
  <c r="AL599" i="8"/>
  <c r="AM599" i="8"/>
  <c r="AN599" i="8"/>
  <c r="AO599" i="8"/>
  <c r="AP599" i="8"/>
  <c r="AQ599" i="8"/>
  <c r="AR599" i="8"/>
  <c r="AS599" i="8"/>
  <c r="AT599" i="8"/>
  <c r="AU599" i="8"/>
  <c r="AV599" i="8"/>
  <c r="AW599" i="8"/>
  <c r="AX599" i="8"/>
  <c r="AY599" i="8"/>
  <c r="AZ599" i="8"/>
  <c r="BA599" i="8"/>
  <c r="BB599" i="8"/>
  <c r="BC599" i="8"/>
  <c r="BD599" i="8"/>
  <c r="BE599" i="8"/>
  <c r="BF599" i="8"/>
  <c r="BG599" i="8"/>
  <c r="BH599" i="8"/>
  <c r="BI599" i="8"/>
  <c r="BJ599" i="8"/>
  <c r="BK599" i="8"/>
  <c r="BL599" i="8"/>
  <c r="BM599" i="8"/>
  <c r="BN599" i="8"/>
  <c r="BO599" i="8"/>
  <c r="A600" i="8"/>
  <c r="B600" i="8"/>
  <c r="C600" i="8"/>
  <c r="D600" i="8"/>
  <c r="E600" i="8"/>
  <c r="F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X600" i="8"/>
  <c r="Y600" i="8"/>
  <c r="Z600" i="8"/>
  <c r="AA600" i="8"/>
  <c r="AB600" i="8"/>
  <c r="AC600" i="8"/>
  <c r="AD600" i="8"/>
  <c r="AE600" i="8"/>
  <c r="AF600" i="8"/>
  <c r="AG600" i="8"/>
  <c r="AH600" i="8"/>
  <c r="AI600" i="8"/>
  <c r="AJ600" i="8"/>
  <c r="AK600" i="8"/>
  <c r="AL600" i="8"/>
  <c r="AM600" i="8"/>
  <c r="AN600" i="8"/>
  <c r="AO600" i="8"/>
  <c r="AP600" i="8"/>
  <c r="AQ600" i="8"/>
  <c r="AR600" i="8"/>
  <c r="AS600" i="8"/>
  <c r="AT600" i="8"/>
  <c r="AU600" i="8"/>
  <c r="AV600" i="8"/>
  <c r="AW600" i="8"/>
  <c r="AX600" i="8"/>
  <c r="AY600" i="8"/>
  <c r="AZ600" i="8"/>
  <c r="BA600" i="8"/>
  <c r="BB600" i="8"/>
  <c r="BC600" i="8"/>
  <c r="BD600" i="8"/>
  <c r="BE600" i="8"/>
  <c r="BF600" i="8"/>
  <c r="BG600" i="8"/>
  <c r="BH600" i="8"/>
  <c r="BI600" i="8"/>
  <c r="BJ600" i="8"/>
  <c r="BK600" i="8"/>
  <c r="BL600" i="8"/>
  <c r="BM600" i="8"/>
  <c r="BN600" i="8"/>
  <c r="BO600" i="8"/>
  <c r="A601" i="8"/>
  <c r="B601" i="8"/>
  <c r="C601" i="8"/>
  <c r="D601" i="8"/>
  <c r="E601" i="8"/>
  <c r="F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X601" i="8"/>
  <c r="Y601" i="8"/>
  <c r="Z601" i="8"/>
  <c r="AA601" i="8"/>
  <c r="AB601" i="8"/>
  <c r="AC601" i="8"/>
  <c r="AD601" i="8"/>
  <c r="AE601" i="8"/>
  <c r="AF601" i="8"/>
  <c r="AG601" i="8"/>
  <c r="AH601" i="8"/>
  <c r="AI601" i="8"/>
  <c r="AJ601" i="8"/>
  <c r="AK601" i="8"/>
  <c r="AL601" i="8"/>
  <c r="AM601" i="8"/>
  <c r="AN601" i="8"/>
  <c r="AO601" i="8"/>
  <c r="AP601" i="8"/>
  <c r="AQ601" i="8"/>
  <c r="AR601" i="8"/>
  <c r="AS601" i="8"/>
  <c r="AT601" i="8"/>
  <c r="AU601" i="8"/>
  <c r="AV601" i="8"/>
  <c r="AW601" i="8"/>
  <c r="AX601" i="8"/>
  <c r="AY601" i="8"/>
  <c r="AZ601" i="8"/>
  <c r="BA601" i="8"/>
  <c r="BB601" i="8"/>
  <c r="BC601" i="8"/>
  <c r="BD601" i="8"/>
  <c r="BE601" i="8"/>
  <c r="BF601" i="8"/>
  <c r="BG601" i="8"/>
  <c r="BH601" i="8"/>
  <c r="BI601" i="8"/>
  <c r="BJ601" i="8"/>
  <c r="BK601" i="8"/>
  <c r="BL601" i="8"/>
  <c r="BM601" i="8"/>
  <c r="BN601" i="8"/>
  <c r="BO601" i="8"/>
  <c r="A602" i="8"/>
  <c r="B602" i="8"/>
  <c r="C602" i="8"/>
  <c r="D602" i="8"/>
  <c r="E602" i="8"/>
  <c r="F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V602" i="8"/>
  <c r="W602" i="8"/>
  <c r="X602" i="8"/>
  <c r="Y602" i="8"/>
  <c r="Z602" i="8"/>
  <c r="AA602" i="8"/>
  <c r="AB602" i="8"/>
  <c r="AC602" i="8"/>
  <c r="AD602" i="8"/>
  <c r="AE602" i="8"/>
  <c r="AF602" i="8"/>
  <c r="AG602" i="8"/>
  <c r="AH602" i="8"/>
  <c r="AI602" i="8"/>
  <c r="AJ602" i="8"/>
  <c r="AK602" i="8"/>
  <c r="AL602" i="8"/>
  <c r="AM602" i="8"/>
  <c r="AN602" i="8"/>
  <c r="AO602" i="8"/>
  <c r="AP602" i="8"/>
  <c r="AQ602" i="8"/>
  <c r="AR602" i="8"/>
  <c r="AS602" i="8"/>
  <c r="AT602" i="8"/>
  <c r="AU602" i="8"/>
  <c r="AV602" i="8"/>
  <c r="AW602" i="8"/>
  <c r="AX602" i="8"/>
  <c r="AY602" i="8"/>
  <c r="AZ602" i="8"/>
  <c r="BA602" i="8"/>
  <c r="BB602" i="8"/>
  <c r="BC602" i="8"/>
  <c r="BD602" i="8"/>
  <c r="BE602" i="8"/>
  <c r="BF602" i="8"/>
  <c r="BG602" i="8"/>
  <c r="BH602" i="8"/>
  <c r="BI602" i="8"/>
  <c r="BJ602" i="8"/>
  <c r="BK602" i="8"/>
  <c r="BL602" i="8"/>
  <c r="BM602" i="8"/>
  <c r="BN602" i="8"/>
  <c r="BO602" i="8"/>
  <c r="A603" i="8"/>
  <c r="B603" i="8"/>
  <c r="C603" i="8"/>
  <c r="D603" i="8"/>
  <c r="E603" i="8"/>
  <c r="F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V603" i="8"/>
  <c r="W603" i="8"/>
  <c r="X603" i="8"/>
  <c r="Y603" i="8"/>
  <c r="Z603" i="8"/>
  <c r="AA603" i="8"/>
  <c r="AB603" i="8"/>
  <c r="AC603" i="8"/>
  <c r="AD603" i="8"/>
  <c r="AE603" i="8"/>
  <c r="AF603" i="8"/>
  <c r="AG603" i="8"/>
  <c r="AH603" i="8"/>
  <c r="AI603" i="8"/>
  <c r="AJ603" i="8"/>
  <c r="AK603" i="8"/>
  <c r="AL603" i="8"/>
  <c r="AM603" i="8"/>
  <c r="AN603" i="8"/>
  <c r="AO603" i="8"/>
  <c r="AP603" i="8"/>
  <c r="AQ603" i="8"/>
  <c r="AR603" i="8"/>
  <c r="AS603" i="8"/>
  <c r="AT603" i="8"/>
  <c r="AU603" i="8"/>
  <c r="AV603" i="8"/>
  <c r="AW603" i="8"/>
  <c r="AX603" i="8"/>
  <c r="AY603" i="8"/>
  <c r="AZ603" i="8"/>
  <c r="BA603" i="8"/>
  <c r="BB603" i="8"/>
  <c r="BC603" i="8"/>
  <c r="BD603" i="8"/>
  <c r="BE603" i="8"/>
  <c r="BF603" i="8"/>
  <c r="BG603" i="8"/>
  <c r="BH603" i="8"/>
  <c r="BI603" i="8"/>
  <c r="BJ603" i="8"/>
  <c r="BK603" i="8"/>
  <c r="BL603" i="8"/>
  <c r="BM603" i="8"/>
  <c r="BN603" i="8"/>
  <c r="BO603" i="8"/>
  <c r="A604" i="8"/>
  <c r="B604" i="8"/>
  <c r="C604" i="8"/>
  <c r="D604" i="8"/>
  <c r="E604" i="8"/>
  <c r="F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V604" i="8"/>
  <c r="W604" i="8"/>
  <c r="X604" i="8"/>
  <c r="Y604" i="8"/>
  <c r="Z604" i="8"/>
  <c r="AA604" i="8"/>
  <c r="AB604" i="8"/>
  <c r="AC604" i="8"/>
  <c r="AD604" i="8"/>
  <c r="AE604" i="8"/>
  <c r="AF604" i="8"/>
  <c r="AG604" i="8"/>
  <c r="AH604" i="8"/>
  <c r="AI604" i="8"/>
  <c r="AJ604" i="8"/>
  <c r="AK604" i="8"/>
  <c r="AL604" i="8"/>
  <c r="AM604" i="8"/>
  <c r="AN604" i="8"/>
  <c r="AO604" i="8"/>
  <c r="AP604" i="8"/>
  <c r="AQ604" i="8"/>
  <c r="AR604" i="8"/>
  <c r="AS604" i="8"/>
  <c r="AT604" i="8"/>
  <c r="AU604" i="8"/>
  <c r="AV604" i="8"/>
  <c r="AW604" i="8"/>
  <c r="AX604" i="8"/>
  <c r="AY604" i="8"/>
  <c r="AZ604" i="8"/>
  <c r="BA604" i="8"/>
  <c r="BB604" i="8"/>
  <c r="BC604" i="8"/>
  <c r="BD604" i="8"/>
  <c r="BE604" i="8"/>
  <c r="BF604" i="8"/>
  <c r="BG604" i="8"/>
  <c r="BH604" i="8"/>
  <c r="BI604" i="8"/>
  <c r="BJ604" i="8"/>
  <c r="BK604" i="8"/>
  <c r="BL604" i="8"/>
  <c r="BM604" i="8"/>
  <c r="BN604" i="8"/>
  <c r="BO604" i="8"/>
  <c r="A605" i="8"/>
  <c r="B605" i="8"/>
  <c r="C605" i="8"/>
  <c r="D605" i="8"/>
  <c r="E605" i="8"/>
  <c r="F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V605" i="8"/>
  <c r="W605" i="8"/>
  <c r="X605" i="8"/>
  <c r="Y605" i="8"/>
  <c r="Z605" i="8"/>
  <c r="AA605" i="8"/>
  <c r="AB605" i="8"/>
  <c r="AC605" i="8"/>
  <c r="AD605" i="8"/>
  <c r="AE605" i="8"/>
  <c r="AF605" i="8"/>
  <c r="AG605" i="8"/>
  <c r="AH605" i="8"/>
  <c r="AI605" i="8"/>
  <c r="AJ605" i="8"/>
  <c r="AK605" i="8"/>
  <c r="AL605" i="8"/>
  <c r="AM605" i="8"/>
  <c r="AN605" i="8"/>
  <c r="AO605" i="8"/>
  <c r="AP605" i="8"/>
  <c r="AQ605" i="8"/>
  <c r="AR605" i="8"/>
  <c r="AS605" i="8"/>
  <c r="AT605" i="8"/>
  <c r="AU605" i="8"/>
  <c r="AV605" i="8"/>
  <c r="AW605" i="8"/>
  <c r="AX605" i="8"/>
  <c r="AY605" i="8"/>
  <c r="AZ605" i="8"/>
  <c r="BA605" i="8"/>
  <c r="BB605" i="8"/>
  <c r="BC605" i="8"/>
  <c r="BD605" i="8"/>
  <c r="BE605" i="8"/>
  <c r="BF605" i="8"/>
  <c r="BG605" i="8"/>
  <c r="BH605" i="8"/>
  <c r="BI605" i="8"/>
  <c r="BJ605" i="8"/>
  <c r="BK605" i="8"/>
  <c r="BL605" i="8"/>
  <c r="BM605" i="8"/>
  <c r="BN605" i="8"/>
  <c r="BO605" i="8"/>
  <c r="A606" i="8"/>
  <c r="B606" i="8"/>
  <c r="C606" i="8"/>
  <c r="D606" i="8"/>
  <c r="E606" i="8"/>
  <c r="F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V606" i="8"/>
  <c r="W606" i="8"/>
  <c r="X606" i="8"/>
  <c r="Y606" i="8"/>
  <c r="Z606" i="8"/>
  <c r="AA606" i="8"/>
  <c r="AB606" i="8"/>
  <c r="AC606" i="8"/>
  <c r="AD606" i="8"/>
  <c r="AE606" i="8"/>
  <c r="AF606" i="8"/>
  <c r="AG606" i="8"/>
  <c r="AH606" i="8"/>
  <c r="AI606" i="8"/>
  <c r="AJ606" i="8"/>
  <c r="AK606" i="8"/>
  <c r="AL606" i="8"/>
  <c r="AM606" i="8"/>
  <c r="AN606" i="8"/>
  <c r="AO606" i="8"/>
  <c r="AP606" i="8"/>
  <c r="AQ606" i="8"/>
  <c r="AR606" i="8"/>
  <c r="AS606" i="8"/>
  <c r="AT606" i="8"/>
  <c r="AU606" i="8"/>
  <c r="AV606" i="8"/>
  <c r="AW606" i="8"/>
  <c r="AX606" i="8"/>
  <c r="AY606" i="8"/>
  <c r="AZ606" i="8"/>
  <c r="BA606" i="8"/>
  <c r="BB606" i="8"/>
  <c r="BC606" i="8"/>
  <c r="BD606" i="8"/>
  <c r="BE606" i="8"/>
  <c r="BF606" i="8"/>
  <c r="BG606" i="8"/>
  <c r="BH606" i="8"/>
  <c r="BI606" i="8"/>
  <c r="BJ606" i="8"/>
  <c r="BK606" i="8"/>
  <c r="BL606" i="8"/>
  <c r="BM606" i="8"/>
  <c r="BN606" i="8"/>
  <c r="BO606" i="8"/>
  <c r="A607" i="8"/>
  <c r="B607" i="8"/>
  <c r="C607" i="8"/>
  <c r="D607" i="8"/>
  <c r="E607" i="8"/>
  <c r="F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V607" i="8"/>
  <c r="W607" i="8"/>
  <c r="X607" i="8"/>
  <c r="Y607" i="8"/>
  <c r="Z607" i="8"/>
  <c r="AA607" i="8"/>
  <c r="AB607" i="8"/>
  <c r="AC607" i="8"/>
  <c r="AD607" i="8"/>
  <c r="AE607" i="8"/>
  <c r="AF607" i="8"/>
  <c r="AG607" i="8"/>
  <c r="AH607" i="8"/>
  <c r="AI607" i="8"/>
  <c r="AJ607" i="8"/>
  <c r="AK607" i="8"/>
  <c r="AL607" i="8"/>
  <c r="AM607" i="8"/>
  <c r="AN607" i="8"/>
  <c r="AO607" i="8"/>
  <c r="AP607" i="8"/>
  <c r="AQ607" i="8"/>
  <c r="AR607" i="8"/>
  <c r="AS607" i="8"/>
  <c r="AT607" i="8"/>
  <c r="AU607" i="8"/>
  <c r="AV607" i="8"/>
  <c r="AW607" i="8"/>
  <c r="AX607" i="8"/>
  <c r="AY607" i="8"/>
  <c r="AZ607" i="8"/>
  <c r="BA607" i="8"/>
  <c r="BB607" i="8"/>
  <c r="BC607" i="8"/>
  <c r="BD607" i="8"/>
  <c r="BE607" i="8"/>
  <c r="BF607" i="8"/>
  <c r="BG607" i="8"/>
  <c r="BH607" i="8"/>
  <c r="BI607" i="8"/>
  <c r="BJ607" i="8"/>
  <c r="BK607" i="8"/>
  <c r="BL607" i="8"/>
  <c r="BM607" i="8"/>
  <c r="BN607" i="8"/>
  <c r="BO607" i="8"/>
  <c r="A608" i="8"/>
  <c r="B608" i="8"/>
  <c r="C608" i="8"/>
  <c r="D608" i="8"/>
  <c r="E608" i="8"/>
  <c r="F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V608" i="8"/>
  <c r="W608" i="8"/>
  <c r="X608" i="8"/>
  <c r="Y608" i="8"/>
  <c r="Z608" i="8"/>
  <c r="AA608" i="8"/>
  <c r="AB608" i="8"/>
  <c r="AC608" i="8"/>
  <c r="AD608" i="8"/>
  <c r="AE608" i="8"/>
  <c r="AF608" i="8"/>
  <c r="AG608" i="8"/>
  <c r="AH608" i="8"/>
  <c r="AI608" i="8"/>
  <c r="AJ608" i="8"/>
  <c r="AK608" i="8"/>
  <c r="AL608" i="8"/>
  <c r="AM608" i="8"/>
  <c r="AN608" i="8"/>
  <c r="AO608" i="8"/>
  <c r="AP608" i="8"/>
  <c r="AQ608" i="8"/>
  <c r="AR608" i="8"/>
  <c r="AS608" i="8"/>
  <c r="AT608" i="8"/>
  <c r="AU608" i="8"/>
  <c r="AV608" i="8"/>
  <c r="AW608" i="8"/>
  <c r="AX608" i="8"/>
  <c r="AY608" i="8"/>
  <c r="AZ608" i="8"/>
  <c r="BA608" i="8"/>
  <c r="BB608" i="8"/>
  <c r="BC608" i="8"/>
  <c r="BD608" i="8"/>
  <c r="BE608" i="8"/>
  <c r="BF608" i="8"/>
  <c r="BG608" i="8"/>
  <c r="BH608" i="8"/>
  <c r="BI608" i="8"/>
  <c r="BJ608" i="8"/>
  <c r="BK608" i="8"/>
  <c r="BL608" i="8"/>
  <c r="BM608" i="8"/>
  <c r="BN608" i="8"/>
  <c r="BO608" i="8"/>
  <c r="A609" i="8"/>
  <c r="B609" i="8"/>
  <c r="C609" i="8"/>
  <c r="D609" i="8"/>
  <c r="E609" i="8"/>
  <c r="F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V609" i="8"/>
  <c r="W609" i="8"/>
  <c r="X609" i="8"/>
  <c r="Y609" i="8"/>
  <c r="Z609" i="8"/>
  <c r="AA609" i="8"/>
  <c r="AB609" i="8"/>
  <c r="AC609" i="8"/>
  <c r="AD609" i="8"/>
  <c r="AE609" i="8"/>
  <c r="AF609" i="8"/>
  <c r="AG609" i="8"/>
  <c r="AH609" i="8"/>
  <c r="AI609" i="8"/>
  <c r="AJ609" i="8"/>
  <c r="AK609" i="8"/>
  <c r="AL609" i="8"/>
  <c r="AM609" i="8"/>
  <c r="AN609" i="8"/>
  <c r="AO609" i="8"/>
  <c r="AP609" i="8"/>
  <c r="AQ609" i="8"/>
  <c r="AR609" i="8"/>
  <c r="AS609" i="8"/>
  <c r="AT609" i="8"/>
  <c r="AU609" i="8"/>
  <c r="AV609" i="8"/>
  <c r="AW609" i="8"/>
  <c r="AX609" i="8"/>
  <c r="AY609" i="8"/>
  <c r="AZ609" i="8"/>
  <c r="BA609" i="8"/>
  <c r="BB609" i="8"/>
  <c r="BC609" i="8"/>
  <c r="BD609" i="8"/>
  <c r="BE609" i="8"/>
  <c r="BF609" i="8"/>
  <c r="BG609" i="8"/>
  <c r="BH609" i="8"/>
  <c r="BI609" i="8"/>
  <c r="BJ609" i="8"/>
  <c r="BK609" i="8"/>
  <c r="BL609" i="8"/>
  <c r="BM609" i="8"/>
  <c r="BN609" i="8"/>
  <c r="BO609" i="8"/>
  <c r="A610" i="8"/>
  <c r="B610" i="8"/>
  <c r="C610" i="8"/>
  <c r="D610" i="8"/>
  <c r="E610" i="8"/>
  <c r="F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V610" i="8"/>
  <c r="W610" i="8"/>
  <c r="X610" i="8"/>
  <c r="Y610" i="8"/>
  <c r="Z610" i="8"/>
  <c r="AA610" i="8"/>
  <c r="AB610" i="8"/>
  <c r="AC610" i="8"/>
  <c r="AD610" i="8"/>
  <c r="AE610" i="8"/>
  <c r="AF610" i="8"/>
  <c r="AG610" i="8"/>
  <c r="AH610" i="8"/>
  <c r="AI610" i="8"/>
  <c r="AJ610" i="8"/>
  <c r="AK610" i="8"/>
  <c r="AL610" i="8"/>
  <c r="AM610" i="8"/>
  <c r="AN610" i="8"/>
  <c r="AO610" i="8"/>
  <c r="AP610" i="8"/>
  <c r="AQ610" i="8"/>
  <c r="AR610" i="8"/>
  <c r="AS610" i="8"/>
  <c r="AT610" i="8"/>
  <c r="AU610" i="8"/>
  <c r="AV610" i="8"/>
  <c r="AW610" i="8"/>
  <c r="AX610" i="8"/>
  <c r="AY610" i="8"/>
  <c r="AZ610" i="8"/>
  <c r="BA610" i="8"/>
  <c r="BB610" i="8"/>
  <c r="BC610" i="8"/>
  <c r="BD610" i="8"/>
  <c r="BE610" i="8"/>
  <c r="BF610" i="8"/>
  <c r="BG610" i="8"/>
  <c r="BH610" i="8"/>
  <c r="BI610" i="8"/>
  <c r="BJ610" i="8"/>
  <c r="BK610" i="8"/>
  <c r="BL610" i="8"/>
  <c r="BM610" i="8"/>
  <c r="BN610" i="8"/>
  <c r="BO610" i="8"/>
  <c r="A611" i="8"/>
  <c r="B611" i="8"/>
  <c r="C611" i="8"/>
  <c r="D611" i="8"/>
  <c r="E611" i="8"/>
  <c r="F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V611" i="8"/>
  <c r="W611" i="8"/>
  <c r="X611" i="8"/>
  <c r="Y611" i="8"/>
  <c r="Z611" i="8"/>
  <c r="AA611" i="8"/>
  <c r="AB611" i="8"/>
  <c r="AC611" i="8"/>
  <c r="AD611" i="8"/>
  <c r="AE611" i="8"/>
  <c r="AF611" i="8"/>
  <c r="AG611" i="8"/>
  <c r="AH611" i="8"/>
  <c r="AI611" i="8"/>
  <c r="AJ611" i="8"/>
  <c r="AK611" i="8"/>
  <c r="AL611" i="8"/>
  <c r="AM611" i="8"/>
  <c r="AN611" i="8"/>
  <c r="AO611" i="8"/>
  <c r="AP611" i="8"/>
  <c r="AQ611" i="8"/>
  <c r="AR611" i="8"/>
  <c r="AS611" i="8"/>
  <c r="AT611" i="8"/>
  <c r="AU611" i="8"/>
  <c r="AV611" i="8"/>
  <c r="AW611" i="8"/>
  <c r="AX611" i="8"/>
  <c r="AY611" i="8"/>
  <c r="AZ611" i="8"/>
  <c r="BA611" i="8"/>
  <c r="BB611" i="8"/>
  <c r="BC611" i="8"/>
  <c r="BD611" i="8"/>
  <c r="BE611" i="8"/>
  <c r="BF611" i="8"/>
  <c r="BG611" i="8"/>
  <c r="BH611" i="8"/>
  <c r="BI611" i="8"/>
  <c r="BJ611" i="8"/>
  <c r="BK611" i="8"/>
  <c r="BL611" i="8"/>
  <c r="BM611" i="8"/>
  <c r="BN611" i="8"/>
  <c r="BO611" i="8"/>
  <c r="A612" i="8"/>
  <c r="B612" i="8"/>
  <c r="C612" i="8"/>
  <c r="D612" i="8"/>
  <c r="E612" i="8"/>
  <c r="F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V612" i="8"/>
  <c r="W612" i="8"/>
  <c r="X612" i="8"/>
  <c r="Y612" i="8"/>
  <c r="Z612" i="8"/>
  <c r="AA612" i="8"/>
  <c r="AB612" i="8"/>
  <c r="AC612" i="8"/>
  <c r="AD612" i="8"/>
  <c r="AE612" i="8"/>
  <c r="AF612" i="8"/>
  <c r="AG612" i="8"/>
  <c r="AH612" i="8"/>
  <c r="AI612" i="8"/>
  <c r="AJ612" i="8"/>
  <c r="AK612" i="8"/>
  <c r="AL612" i="8"/>
  <c r="AM612" i="8"/>
  <c r="AN612" i="8"/>
  <c r="AO612" i="8"/>
  <c r="AP612" i="8"/>
  <c r="AQ612" i="8"/>
  <c r="AR612" i="8"/>
  <c r="AS612" i="8"/>
  <c r="AT612" i="8"/>
  <c r="AU612" i="8"/>
  <c r="AV612" i="8"/>
  <c r="AW612" i="8"/>
  <c r="AX612" i="8"/>
  <c r="AY612" i="8"/>
  <c r="AZ612" i="8"/>
  <c r="BA612" i="8"/>
  <c r="BB612" i="8"/>
  <c r="BC612" i="8"/>
  <c r="BD612" i="8"/>
  <c r="BE612" i="8"/>
  <c r="BF612" i="8"/>
  <c r="BG612" i="8"/>
  <c r="BH612" i="8"/>
  <c r="BI612" i="8"/>
  <c r="BJ612" i="8"/>
  <c r="BK612" i="8"/>
  <c r="BL612" i="8"/>
  <c r="BM612" i="8"/>
  <c r="BN612" i="8"/>
  <c r="BO612" i="8"/>
  <c r="A613" i="8"/>
  <c r="B613" i="8"/>
  <c r="C613" i="8"/>
  <c r="D613" i="8"/>
  <c r="E613" i="8"/>
  <c r="F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V613" i="8"/>
  <c r="W613" i="8"/>
  <c r="X613" i="8"/>
  <c r="Y613" i="8"/>
  <c r="Z613" i="8"/>
  <c r="AA613" i="8"/>
  <c r="AB613" i="8"/>
  <c r="AC613" i="8"/>
  <c r="AD613" i="8"/>
  <c r="AE613" i="8"/>
  <c r="AF613" i="8"/>
  <c r="AG613" i="8"/>
  <c r="AH613" i="8"/>
  <c r="AI613" i="8"/>
  <c r="AJ613" i="8"/>
  <c r="AK613" i="8"/>
  <c r="AL613" i="8"/>
  <c r="AM613" i="8"/>
  <c r="AN613" i="8"/>
  <c r="AO613" i="8"/>
  <c r="AP613" i="8"/>
  <c r="AQ613" i="8"/>
  <c r="AR613" i="8"/>
  <c r="AS613" i="8"/>
  <c r="AT613" i="8"/>
  <c r="AU613" i="8"/>
  <c r="AV613" i="8"/>
  <c r="AW613" i="8"/>
  <c r="AX613" i="8"/>
  <c r="AY613" i="8"/>
  <c r="AZ613" i="8"/>
  <c r="BA613" i="8"/>
  <c r="BB613" i="8"/>
  <c r="BC613" i="8"/>
  <c r="BD613" i="8"/>
  <c r="BE613" i="8"/>
  <c r="BF613" i="8"/>
  <c r="BG613" i="8"/>
  <c r="BH613" i="8"/>
  <c r="BI613" i="8"/>
  <c r="BJ613" i="8"/>
  <c r="BK613" i="8"/>
  <c r="BL613" i="8"/>
  <c r="BM613" i="8"/>
  <c r="BN613" i="8"/>
  <c r="BO613" i="8"/>
  <c r="A614" i="8"/>
  <c r="B614" i="8"/>
  <c r="C614" i="8"/>
  <c r="D614" i="8"/>
  <c r="E614" i="8"/>
  <c r="F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V614" i="8"/>
  <c r="W614" i="8"/>
  <c r="X614" i="8"/>
  <c r="Y614" i="8"/>
  <c r="Z614" i="8"/>
  <c r="AA614" i="8"/>
  <c r="AB614" i="8"/>
  <c r="AC614" i="8"/>
  <c r="AD614" i="8"/>
  <c r="AE614" i="8"/>
  <c r="AF614" i="8"/>
  <c r="AG614" i="8"/>
  <c r="AH614" i="8"/>
  <c r="AI614" i="8"/>
  <c r="AJ614" i="8"/>
  <c r="AK614" i="8"/>
  <c r="AL614" i="8"/>
  <c r="AM614" i="8"/>
  <c r="AN614" i="8"/>
  <c r="AO614" i="8"/>
  <c r="AP614" i="8"/>
  <c r="AQ614" i="8"/>
  <c r="AR614" i="8"/>
  <c r="AS614" i="8"/>
  <c r="AT614" i="8"/>
  <c r="AU614" i="8"/>
  <c r="AV614" i="8"/>
  <c r="AW614" i="8"/>
  <c r="AX614" i="8"/>
  <c r="AY614" i="8"/>
  <c r="AZ614" i="8"/>
  <c r="BA614" i="8"/>
  <c r="BB614" i="8"/>
  <c r="BC614" i="8"/>
  <c r="BD614" i="8"/>
  <c r="BE614" i="8"/>
  <c r="BF614" i="8"/>
  <c r="BG614" i="8"/>
  <c r="BH614" i="8"/>
  <c r="BI614" i="8"/>
  <c r="BJ614" i="8"/>
  <c r="BK614" i="8"/>
  <c r="BL614" i="8"/>
  <c r="BM614" i="8"/>
  <c r="BN614" i="8"/>
  <c r="BO614" i="8"/>
  <c r="A615" i="8"/>
  <c r="B615" i="8"/>
  <c r="C615" i="8"/>
  <c r="D615" i="8"/>
  <c r="E615" i="8"/>
  <c r="F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V615" i="8"/>
  <c r="W615" i="8"/>
  <c r="X615" i="8"/>
  <c r="Y615" i="8"/>
  <c r="Z615" i="8"/>
  <c r="AA615" i="8"/>
  <c r="AB615" i="8"/>
  <c r="AC615" i="8"/>
  <c r="AD615" i="8"/>
  <c r="AE615" i="8"/>
  <c r="AF615" i="8"/>
  <c r="AG615" i="8"/>
  <c r="AH615" i="8"/>
  <c r="AI615" i="8"/>
  <c r="AJ615" i="8"/>
  <c r="AK615" i="8"/>
  <c r="AL615" i="8"/>
  <c r="AM615" i="8"/>
  <c r="AN615" i="8"/>
  <c r="AO615" i="8"/>
  <c r="AP615" i="8"/>
  <c r="AQ615" i="8"/>
  <c r="AR615" i="8"/>
  <c r="AS615" i="8"/>
  <c r="AT615" i="8"/>
  <c r="AU615" i="8"/>
  <c r="AV615" i="8"/>
  <c r="AW615" i="8"/>
  <c r="AX615" i="8"/>
  <c r="AY615" i="8"/>
  <c r="AZ615" i="8"/>
  <c r="BA615" i="8"/>
  <c r="BB615" i="8"/>
  <c r="BC615" i="8"/>
  <c r="BD615" i="8"/>
  <c r="BE615" i="8"/>
  <c r="BF615" i="8"/>
  <c r="BG615" i="8"/>
  <c r="BH615" i="8"/>
  <c r="BI615" i="8"/>
  <c r="BJ615" i="8"/>
  <c r="BK615" i="8"/>
  <c r="BL615" i="8"/>
  <c r="BM615" i="8"/>
  <c r="BN615" i="8"/>
  <c r="BO615" i="8"/>
  <c r="A616" i="8"/>
  <c r="B616" i="8"/>
  <c r="C616" i="8"/>
  <c r="D616" i="8"/>
  <c r="E616" i="8"/>
  <c r="F616" i="8"/>
  <c r="G616" i="8"/>
  <c r="H616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V616" i="8"/>
  <c r="W616" i="8"/>
  <c r="X616" i="8"/>
  <c r="Y616" i="8"/>
  <c r="Z616" i="8"/>
  <c r="AA616" i="8"/>
  <c r="AB616" i="8"/>
  <c r="AC616" i="8"/>
  <c r="AD616" i="8"/>
  <c r="AE616" i="8"/>
  <c r="AF616" i="8"/>
  <c r="AG616" i="8"/>
  <c r="AH616" i="8"/>
  <c r="AI616" i="8"/>
  <c r="AJ616" i="8"/>
  <c r="AK616" i="8"/>
  <c r="AL616" i="8"/>
  <c r="AM616" i="8"/>
  <c r="AN616" i="8"/>
  <c r="AO616" i="8"/>
  <c r="AP616" i="8"/>
  <c r="AQ616" i="8"/>
  <c r="AR616" i="8"/>
  <c r="AS616" i="8"/>
  <c r="AT616" i="8"/>
  <c r="AU616" i="8"/>
  <c r="AV616" i="8"/>
  <c r="AW616" i="8"/>
  <c r="AX616" i="8"/>
  <c r="AY616" i="8"/>
  <c r="AZ616" i="8"/>
  <c r="BA616" i="8"/>
  <c r="BB616" i="8"/>
  <c r="BC616" i="8"/>
  <c r="BD616" i="8"/>
  <c r="BE616" i="8"/>
  <c r="BF616" i="8"/>
  <c r="BG616" i="8"/>
  <c r="BH616" i="8"/>
  <c r="BI616" i="8"/>
  <c r="BJ616" i="8"/>
  <c r="BK616" i="8"/>
  <c r="BL616" i="8"/>
  <c r="BM616" i="8"/>
  <c r="BN616" i="8"/>
  <c r="BO616" i="8"/>
  <c r="A617" i="8"/>
  <c r="B617" i="8"/>
  <c r="C617" i="8"/>
  <c r="D617" i="8"/>
  <c r="E617" i="8"/>
  <c r="F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V617" i="8"/>
  <c r="W617" i="8"/>
  <c r="X617" i="8"/>
  <c r="Y617" i="8"/>
  <c r="Z617" i="8"/>
  <c r="AA617" i="8"/>
  <c r="AB617" i="8"/>
  <c r="AC617" i="8"/>
  <c r="AD617" i="8"/>
  <c r="AE617" i="8"/>
  <c r="AF617" i="8"/>
  <c r="AG617" i="8"/>
  <c r="AH617" i="8"/>
  <c r="AI617" i="8"/>
  <c r="AJ617" i="8"/>
  <c r="AK617" i="8"/>
  <c r="AL617" i="8"/>
  <c r="AM617" i="8"/>
  <c r="AN617" i="8"/>
  <c r="AO617" i="8"/>
  <c r="AP617" i="8"/>
  <c r="AQ617" i="8"/>
  <c r="AR617" i="8"/>
  <c r="AS617" i="8"/>
  <c r="AT617" i="8"/>
  <c r="AU617" i="8"/>
  <c r="AV617" i="8"/>
  <c r="AW617" i="8"/>
  <c r="AX617" i="8"/>
  <c r="AY617" i="8"/>
  <c r="AZ617" i="8"/>
  <c r="BA617" i="8"/>
  <c r="BB617" i="8"/>
  <c r="BC617" i="8"/>
  <c r="BD617" i="8"/>
  <c r="BE617" i="8"/>
  <c r="BF617" i="8"/>
  <c r="BG617" i="8"/>
  <c r="BH617" i="8"/>
  <c r="BI617" i="8"/>
  <c r="BJ617" i="8"/>
  <c r="BK617" i="8"/>
  <c r="BL617" i="8"/>
  <c r="BM617" i="8"/>
  <c r="BN617" i="8"/>
  <c r="BO617" i="8"/>
  <c r="A618" i="8"/>
  <c r="B618" i="8"/>
  <c r="C618" i="8"/>
  <c r="D618" i="8"/>
  <c r="E618" i="8"/>
  <c r="F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V618" i="8"/>
  <c r="W618" i="8"/>
  <c r="X618" i="8"/>
  <c r="Y618" i="8"/>
  <c r="Z618" i="8"/>
  <c r="AA618" i="8"/>
  <c r="AB618" i="8"/>
  <c r="AC618" i="8"/>
  <c r="AD618" i="8"/>
  <c r="AE618" i="8"/>
  <c r="AF618" i="8"/>
  <c r="AG618" i="8"/>
  <c r="AH618" i="8"/>
  <c r="AI618" i="8"/>
  <c r="AJ618" i="8"/>
  <c r="AK618" i="8"/>
  <c r="AL618" i="8"/>
  <c r="AM618" i="8"/>
  <c r="AN618" i="8"/>
  <c r="AO618" i="8"/>
  <c r="AP618" i="8"/>
  <c r="AQ618" i="8"/>
  <c r="AR618" i="8"/>
  <c r="AS618" i="8"/>
  <c r="AT618" i="8"/>
  <c r="AU618" i="8"/>
  <c r="AV618" i="8"/>
  <c r="AW618" i="8"/>
  <c r="AX618" i="8"/>
  <c r="AY618" i="8"/>
  <c r="AZ618" i="8"/>
  <c r="BA618" i="8"/>
  <c r="BB618" i="8"/>
  <c r="BC618" i="8"/>
  <c r="BD618" i="8"/>
  <c r="BE618" i="8"/>
  <c r="BF618" i="8"/>
  <c r="BG618" i="8"/>
  <c r="BH618" i="8"/>
  <c r="BI618" i="8"/>
  <c r="BJ618" i="8"/>
  <c r="BK618" i="8"/>
  <c r="BL618" i="8"/>
  <c r="BM618" i="8"/>
  <c r="BN618" i="8"/>
  <c r="BO618" i="8"/>
  <c r="A619" i="8"/>
  <c r="B619" i="8"/>
  <c r="C619" i="8"/>
  <c r="D619" i="8"/>
  <c r="E619" i="8"/>
  <c r="F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S619" i="8"/>
  <c r="T619" i="8"/>
  <c r="U619" i="8"/>
  <c r="V619" i="8"/>
  <c r="W619" i="8"/>
  <c r="X619" i="8"/>
  <c r="Y619" i="8"/>
  <c r="Z619" i="8"/>
  <c r="AA619" i="8"/>
  <c r="AB619" i="8"/>
  <c r="AC619" i="8"/>
  <c r="AD619" i="8"/>
  <c r="AE619" i="8"/>
  <c r="AF619" i="8"/>
  <c r="AG619" i="8"/>
  <c r="AH619" i="8"/>
  <c r="AI619" i="8"/>
  <c r="AJ619" i="8"/>
  <c r="AK619" i="8"/>
  <c r="AL619" i="8"/>
  <c r="AM619" i="8"/>
  <c r="AN619" i="8"/>
  <c r="AO619" i="8"/>
  <c r="AP619" i="8"/>
  <c r="AQ619" i="8"/>
  <c r="AR619" i="8"/>
  <c r="AS619" i="8"/>
  <c r="AT619" i="8"/>
  <c r="AU619" i="8"/>
  <c r="AV619" i="8"/>
  <c r="AW619" i="8"/>
  <c r="AX619" i="8"/>
  <c r="AY619" i="8"/>
  <c r="AZ619" i="8"/>
  <c r="BA619" i="8"/>
  <c r="BB619" i="8"/>
  <c r="BC619" i="8"/>
  <c r="BD619" i="8"/>
  <c r="BE619" i="8"/>
  <c r="BF619" i="8"/>
  <c r="BG619" i="8"/>
  <c r="BH619" i="8"/>
  <c r="BI619" i="8"/>
  <c r="BJ619" i="8"/>
  <c r="BK619" i="8"/>
  <c r="BL619" i="8"/>
  <c r="BM619" i="8"/>
  <c r="BN619" i="8"/>
  <c r="BO619" i="8"/>
  <c r="A620" i="8"/>
  <c r="B620" i="8"/>
  <c r="C620" i="8"/>
  <c r="D620" i="8"/>
  <c r="E620" i="8"/>
  <c r="F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V620" i="8"/>
  <c r="W620" i="8"/>
  <c r="X620" i="8"/>
  <c r="Y620" i="8"/>
  <c r="Z620" i="8"/>
  <c r="AA620" i="8"/>
  <c r="AB620" i="8"/>
  <c r="AC620" i="8"/>
  <c r="AD620" i="8"/>
  <c r="AE620" i="8"/>
  <c r="AF620" i="8"/>
  <c r="AG620" i="8"/>
  <c r="AH620" i="8"/>
  <c r="AI620" i="8"/>
  <c r="AJ620" i="8"/>
  <c r="AK620" i="8"/>
  <c r="AL620" i="8"/>
  <c r="AM620" i="8"/>
  <c r="AN620" i="8"/>
  <c r="AO620" i="8"/>
  <c r="AP620" i="8"/>
  <c r="AQ620" i="8"/>
  <c r="AR620" i="8"/>
  <c r="AS620" i="8"/>
  <c r="AT620" i="8"/>
  <c r="AU620" i="8"/>
  <c r="AV620" i="8"/>
  <c r="AW620" i="8"/>
  <c r="AX620" i="8"/>
  <c r="AY620" i="8"/>
  <c r="AZ620" i="8"/>
  <c r="BA620" i="8"/>
  <c r="BB620" i="8"/>
  <c r="BC620" i="8"/>
  <c r="BD620" i="8"/>
  <c r="BE620" i="8"/>
  <c r="BF620" i="8"/>
  <c r="BG620" i="8"/>
  <c r="BH620" i="8"/>
  <c r="BI620" i="8"/>
  <c r="BJ620" i="8"/>
  <c r="BK620" i="8"/>
  <c r="BL620" i="8"/>
  <c r="BM620" i="8"/>
  <c r="BN620" i="8"/>
  <c r="BO620" i="8"/>
  <c r="A621" i="8"/>
  <c r="B621" i="8"/>
  <c r="C621" i="8"/>
  <c r="D621" i="8"/>
  <c r="E621" i="8"/>
  <c r="F621" i="8"/>
  <c r="G621" i="8"/>
  <c r="H621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V621" i="8"/>
  <c r="W621" i="8"/>
  <c r="X621" i="8"/>
  <c r="Y621" i="8"/>
  <c r="Z621" i="8"/>
  <c r="AA621" i="8"/>
  <c r="AB621" i="8"/>
  <c r="AC621" i="8"/>
  <c r="AD621" i="8"/>
  <c r="AE621" i="8"/>
  <c r="AF621" i="8"/>
  <c r="AG621" i="8"/>
  <c r="AH621" i="8"/>
  <c r="AI621" i="8"/>
  <c r="AJ621" i="8"/>
  <c r="AK621" i="8"/>
  <c r="AL621" i="8"/>
  <c r="AM621" i="8"/>
  <c r="AN621" i="8"/>
  <c r="AO621" i="8"/>
  <c r="AP621" i="8"/>
  <c r="AQ621" i="8"/>
  <c r="AR621" i="8"/>
  <c r="AS621" i="8"/>
  <c r="AT621" i="8"/>
  <c r="AU621" i="8"/>
  <c r="AV621" i="8"/>
  <c r="AW621" i="8"/>
  <c r="AX621" i="8"/>
  <c r="AY621" i="8"/>
  <c r="AZ621" i="8"/>
  <c r="BA621" i="8"/>
  <c r="BB621" i="8"/>
  <c r="BC621" i="8"/>
  <c r="BD621" i="8"/>
  <c r="BE621" i="8"/>
  <c r="BF621" i="8"/>
  <c r="BG621" i="8"/>
  <c r="BH621" i="8"/>
  <c r="BI621" i="8"/>
  <c r="BJ621" i="8"/>
  <c r="BK621" i="8"/>
  <c r="BL621" i="8"/>
  <c r="BM621" i="8"/>
  <c r="BN621" i="8"/>
  <c r="BO621" i="8"/>
  <c r="A622" i="8"/>
  <c r="B622" i="8"/>
  <c r="C622" i="8"/>
  <c r="D622" i="8"/>
  <c r="E622" i="8"/>
  <c r="F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V622" i="8"/>
  <c r="W622" i="8"/>
  <c r="X622" i="8"/>
  <c r="Y622" i="8"/>
  <c r="Z622" i="8"/>
  <c r="AA622" i="8"/>
  <c r="AB622" i="8"/>
  <c r="AC622" i="8"/>
  <c r="AD622" i="8"/>
  <c r="AE622" i="8"/>
  <c r="AF622" i="8"/>
  <c r="AG622" i="8"/>
  <c r="AH622" i="8"/>
  <c r="AI622" i="8"/>
  <c r="AJ622" i="8"/>
  <c r="AK622" i="8"/>
  <c r="AL622" i="8"/>
  <c r="AM622" i="8"/>
  <c r="AN622" i="8"/>
  <c r="AO622" i="8"/>
  <c r="AP622" i="8"/>
  <c r="AQ622" i="8"/>
  <c r="AR622" i="8"/>
  <c r="AS622" i="8"/>
  <c r="AT622" i="8"/>
  <c r="AU622" i="8"/>
  <c r="AV622" i="8"/>
  <c r="AW622" i="8"/>
  <c r="AX622" i="8"/>
  <c r="AY622" i="8"/>
  <c r="AZ622" i="8"/>
  <c r="BA622" i="8"/>
  <c r="BB622" i="8"/>
  <c r="BC622" i="8"/>
  <c r="BD622" i="8"/>
  <c r="BE622" i="8"/>
  <c r="BF622" i="8"/>
  <c r="BG622" i="8"/>
  <c r="BH622" i="8"/>
  <c r="BI622" i="8"/>
  <c r="BJ622" i="8"/>
  <c r="BK622" i="8"/>
  <c r="BL622" i="8"/>
  <c r="BM622" i="8"/>
  <c r="BN622" i="8"/>
  <c r="BO622" i="8"/>
  <c r="A623" i="8"/>
  <c r="B623" i="8"/>
  <c r="C623" i="8"/>
  <c r="D623" i="8"/>
  <c r="E623" i="8"/>
  <c r="F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S623" i="8"/>
  <c r="T623" i="8"/>
  <c r="U623" i="8"/>
  <c r="V623" i="8"/>
  <c r="W623" i="8"/>
  <c r="X623" i="8"/>
  <c r="Y623" i="8"/>
  <c r="Z623" i="8"/>
  <c r="AA623" i="8"/>
  <c r="AB623" i="8"/>
  <c r="AC623" i="8"/>
  <c r="AD623" i="8"/>
  <c r="AE623" i="8"/>
  <c r="AF623" i="8"/>
  <c r="AG623" i="8"/>
  <c r="AH623" i="8"/>
  <c r="AI623" i="8"/>
  <c r="AJ623" i="8"/>
  <c r="AK623" i="8"/>
  <c r="AL623" i="8"/>
  <c r="AM623" i="8"/>
  <c r="AN623" i="8"/>
  <c r="AO623" i="8"/>
  <c r="AP623" i="8"/>
  <c r="AQ623" i="8"/>
  <c r="AR623" i="8"/>
  <c r="AS623" i="8"/>
  <c r="AT623" i="8"/>
  <c r="AU623" i="8"/>
  <c r="AV623" i="8"/>
  <c r="AW623" i="8"/>
  <c r="AX623" i="8"/>
  <c r="AY623" i="8"/>
  <c r="AZ623" i="8"/>
  <c r="BA623" i="8"/>
  <c r="BB623" i="8"/>
  <c r="BC623" i="8"/>
  <c r="BD623" i="8"/>
  <c r="BE623" i="8"/>
  <c r="BF623" i="8"/>
  <c r="BG623" i="8"/>
  <c r="BH623" i="8"/>
  <c r="BI623" i="8"/>
  <c r="BJ623" i="8"/>
  <c r="BK623" i="8"/>
  <c r="BL623" i="8"/>
  <c r="BM623" i="8"/>
  <c r="BN623" i="8"/>
  <c r="BO623" i="8"/>
  <c r="A624" i="8"/>
  <c r="B624" i="8"/>
  <c r="C624" i="8"/>
  <c r="D624" i="8"/>
  <c r="E624" i="8"/>
  <c r="F624" i="8"/>
  <c r="G624" i="8"/>
  <c r="H624" i="8"/>
  <c r="I624" i="8"/>
  <c r="J624" i="8"/>
  <c r="K624" i="8"/>
  <c r="L624" i="8"/>
  <c r="M624" i="8"/>
  <c r="N624" i="8"/>
  <c r="O624" i="8"/>
  <c r="P624" i="8"/>
  <c r="Q624" i="8"/>
  <c r="R624" i="8"/>
  <c r="S624" i="8"/>
  <c r="T624" i="8"/>
  <c r="U624" i="8"/>
  <c r="V624" i="8"/>
  <c r="W624" i="8"/>
  <c r="X624" i="8"/>
  <c r="Y624" i="8"/>
  <c r="Z624" i="8"/>
  <c r="AA624" i="8"/>
  <c r="AB624" i="8"/>
  <c r="AC624" i="8"/>
  <c r="AD624" i="8"/>
  <c r="AE624" i="8"/>
  <c r="AF624" i="8"/>
  <c r="AG624" i="8"/>
  <c r="AH624" i="8"/>
  <c r="AI624" i="8"/>
  <c r="AJ624" i="8"/>
  <c r="AK624" i="8"/>
  <c r="AL624" i="8"/>
  <c r="AM624" i="8"/>
  <c r="AN624" i="8"/>
  <c r="AO624" i="8"/>
  <c r="AP624" i="8"/>
  <c r="AQ624" i="8"/>
  <c r="AR624" i="8"/>
  <c r="AS624" i="8"/>
  <c r="AT624" i="8"/>
  <c r="AU624" i="8"/>
  <c r="AV624" i="8"/>
  <c r="AW624" i="8"/>
  <c r="AX624" i="8"/>
  <c r="AY624" i="8"/>
  <c r="AZ624" i="8"/>
  <c r="BA624" i="8"/>
  <c r="BB624" i="8"/>
  <c r="BC624" i="8"/>
  <c r="BD624" i="8"/>
  <c r="BE624" i="8"/>
  <c r="BF624" i="8"/>
  <c r="BG624" i="8"/>
  <c r="BH624" i="8"/>
  <c r="BI624" i="8"/>
  <c r="BJ624" i="8"/>
  <c r="BK624" i="8"/>
  <c r="BL624" i="8"/>
  <c r="BM624" i="8"/>
  <c r="BN624" i="8"/>
  <c r="BO624" i="8"/>
  <c r="A625" i="8"/>
  <c r="B625" i="8"/>
  <c r="C625" i="8"/>
  <c r="D625" i="8"/>
  <c r="E625" i="8"/>
  <c r="F625" i="8"/>
  <c r="G625" i="8"/>
  <c r="H625" i="8"/>
  <c r="I625" i="8"/>
  <c r="J625" i="8"/>
  <c r="K625" i="8"/>
  <c r="L625" i="8"/>
  <c r="M625" i="8"/>
  <c r="N625" i="8"/>
  <c r="O625" i="8"/>
  <c r="P625" i="8"/>
  <c r="Q625" i="8"/>
  <c r="R625" i="8"/>
  <c r="S625" i="8"/>
  <c r="T625" i="8"/>
  <c r="U625" i="8"/>
  <c r="V625" i="8"/>
  <c r="W625" i="8"/>
  <c r="X625" i="8"/>
  <c r="Y625" i="8"/>
  <c r="Z625" i="8"/>
  <c r="AA625" i="8"/>
  <c r="AB625" i="8"/>
  <c r="AC625" i="8"/>
  <c r="AD625" i="8"/>
  <c r="AE625" i="8"/>
  <c r="AF625" i="8"/>
  <c r="AG625" i="8"/>
  <c r="AH625" i="8"/>
  <c r="AI625" i="8"/>
  <c r="AJ625" i="8"/>
  <c r="AK625" i="8"/>
  <c r="AL625" i="8"/>
  <c r="AM625" i="8"/>
  <c r="AN625" i="8"/>
  <c r="AO625" i="8"/>
  <c r="AP625" i="8"/>
  <c r="AQ625" i="8"/>
  <c r="AR625" i="8"/>
  <c r="AS625" i="8"/>
  <c r="AT625" i="8"/>
  <c r="AU625" i="8"/>
  <c r="AV625" i="8"/>
  <c r="AW625" i="8"/>
  <c r="AX625" i="8"/>
  <c r="AY625" i="8"/>
  <c r="AZ625" i="8"/>
  <c r="BA625" i="8"/>
  <c r="BB625" i="8"/>
  <c r="BC625" i="8"/>
  <c r="BD625" i="8"/>
  <c r="BE625" i="8"/>
  <c r="BF625" i="8"/>
  <c r="BG625" i="8"/>
  <c r="BH625" i="8"/>
  <c r="BI625" i="8"/>
  <c r="BJ625" i="8"/>
  <c r="BK625" i="8"/>
  <c r="BL625" i="8"/>
  <c r="BM625" i="8"/>
  <c r="BN625" i="8"/>
  <c r="BO625" i="8"/>
  <c r="A626" i="8"/>
  <c r="B626" i="8"/>
  <c r="C626" i="8"/>
  <c r="D626" i="8"/>
  <c r="E626" i="8"/>
  <c r="F626" i="8"/>
  <c r="G626" i="8"/>
  <c r="H626" i="8"/>
  <c r="I626" i="8"/>
  <c r="J626" i="8"/>
  <c r="K626" i="8"/>
  <c r="L626" i="8"/>
  <c r="M626" i="8"/>
  <c r="N626" i="8"/>
  <c r="O626" i="8"/>
  <c r="P626" i="8"/>
  <c r="Q626" i="8"/>
  <c r="R626" i="8"/>
  <c r="S626" i="8"/>
  <c r="T626" i="8"/>
  <c r="U626" i="8"/>
  <c r="V626" i="8"/>
  <c r="W626" i="8"/>
  <c r="X626" i="8"/>
  <c r="Y626" i="8"/>
  <c r="Z626" i="8"/>
  <c r="AA626" i="8"/>
  <c r="AB626" i="8"/>
  <c r="AC626" i="8"/>
  <c r="AD626" i="8"/>
  <c r="AE626" i="8"/>
  <c r="AF626" i="8"/>
  <c r="AG626" i="8"/>
  <c r="AH626" i="8"/>
  <c r="AI626" i="8"/>
  <c r="AJ626" i="8"/>
  <c r="AK626" i="8"/>
  <c r="AL626" i="8"/>
  <c r="AM626" i="8"/>
  <c r="AN626" i="8"/>
  <c r="AO626" i="8"/>
  <c r="AP626" i="8"/>
  <c r="AQ626" i="8"/>
  <c r="AR626" i="8"/>
  <c r="AS626" i="8"/>
  <c r="AT626" i="8"/>
  <c r="AU626" i="8"/>
  <c r="AV626" i="8"/>
  <c r="AW626" i="8"/>
  <c r="AX626" i="8"/>
  <c r="AY626" i="8"/>
  <c r="AZ626" i="8"/>
  <c r="BA626" i="8"/>
  <c r="BB626" i="8"/>
  <c r="BC626" i="8"/>
  <c r="BD626" i="8"/>
  <c r="BE626" i="8"/>
  <c r="BF626" i="8"/>
  <c r="BG626" i="8"/>
  <c r="BH626" i="8"/>
  <c r="BI626" i="8"/>
  <c r="BJ626" i="8"/>
  <c r="BK626" i="8"/>
  <c r="BL626" i="8"/>
  <c r="BM626" i="8"/>
  <c r="BN626" i="8"/>
  <c r="BO626" i="8"/>
  <c r="A627" i="8"/>
  <c r="B627" i="8"/>
  <c r="C627" i="8"/>
  <c r="D627" i="8"/>
  <c r="E627" i="8"/>
  <c r="F627" i="8"/>
  <c r="G627" i="8"/>
  <c r="H627" i="8"/>
  <c r="I627" i="8"/>
  <c r="J627" i="8"/>
  <c r="K627" i="8"/>
  <c r="L627" i="8"/>
  <c r="M627" i="8"/>
  <c r="N627" i="8"/>
  <c r="O627" i="8"/>
  <c r="P627" i="8"/>
  <c r="Q627" i="8"/>
  <c r="R627" i="8"/>
  <c r="S627" i="8"/>
  <c r="T627" i="8"/>
  <c r="U627" i="8"/>
  <c r="V627" i="8"/>
  <c r="W627" i="8"/>
  <c r="X627" i="8"/>
  <c r="Y627" i="8"/>
  <c r="Z627" i="8"/>
  <c r="AA627" i="8"/>
  <c r="AB627" i="8"/>
  <c r="AC627" i="8"/>
  <c r="AD627" i="8"/>
  <c r="AE627" i="8"/>
  <c r="AF627" i="8"/>
  <c r="AG627" i="8"/>
  <c r="AH627" i="8"/>
  <c r="AI627" i="8"/>
  <c r="AJ627" i="8"/>
  <c r="AK627" i="8"/>
  <c r="AL627" i="8"/>
  <c r="AM627" i="8"/>
  <c r="AN627" i="8"/>
  <c r="AO627" i="8"/>
  <c r="AP627" i="8"/>
  <c r="AQ627" i="8"/>
  <c r="AR627" i="8"/>
  <c r="AS627" i="8"/>
  <c r="AT627" i="8"/>
  <c r="AU627" i="8"/>
  <c r="AV627" i="8"/>
  <c r="AW627" i="8"/>
  <c r="AX627" i="8"/>
  <c r="AY627" i="8"/>
  <c r="AZ627" i="8"/>
  <c r="BA627" i="8"/>
  <c r="BB627" i="8"/>
  <c r="BC627" i="8"/>
  <c r="BD627" i="8"/>
  <c r="BE627" i="8"/>
  <c r="BF627" i="8"/>
  <c r="BG627" i="8"/>
  <c r="BH627" i="8"/>
  <c r="BI627" i="8"/>
  <c r="BJ627" i="8"/>
  <c r="BK627" i="8"/>
  <c r="BL627" i="8"/>
  <c r="BM627" i="8"/>
  <c r="BN627" i="8"/>
  <c r="BO627" i="8"/>
  <c r="A628" i="8"/>
  <c r="B628" i="8"/>
  <c r="C628" i="8"/>
  <c r="D628" i="8"/>
  <c r="E628" i="8"/>
  <c r="F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V628" i="8"/>
  <c r="W628" i="8"/>
  <c r="X628" i="8"/>
  <c r="Y628" i="8"/>
  <c r="Z628" i="8"/>
  <c r="AA628" i="8"/>
  <c r="AB628" i="8"/>
  <c r="AC628" i="8"/>
  <c r="AD628" i="8"/>
  <c r="AE628" i="8"/>
  <c r="AF628" i="8"/>
  <c r="AG628" i="8"/>
  <c r="AH628" i="8"/>
  <c r="AI628" i="8"/>
  <c r="AJ628" i="8"/>
  <c r="AK628" i="8"/>
  <c r="AL628" i="8"/>
  <c r="AM628" i="8"/>
  <c r="AN628" i="8"/>
  <c r="AO628" i="8"/>
  <c r="AP628" i="8"/>
  <c r="AQ628" i="8"/>
  <c r="AR628" i="8"/>
  <c r="AS628" i="8"/>
  <c r="AT628" i="8"/>
  <c r="AU628" i="8"/>
  <c r="AV628" i="8"/>
  <c r="AW628" i="8"/>
  <c r="AX628" i="8"/>
  <c r="AY628" i="8"/>
  <c r="AZ628" i="8"/>
  <c r="BA628" i="8"/>
  <c r="BB628" i="8"/>
  <c r="BC628" i="8"/>
  <c r="BD628" i="8"/>
  <c r="BE628" i="8"/>
  <c r="BF628" i="8"/>
  <c r="BG628" i="8"/>
  <c r="BH628" i="8"/>
  <c r="BI628" i="8"/>
  <c r="BJ628" i="8"/>
  <c r="BK628" i="8"/>
  <c r="BL628" i="8"/>
  <c r="BM628" i="8"/>
  <c r="BN628" i="8"/>
  <c r="BO628" i="8"/>
  <c r="A629" i="8"/>
  <c r="B629" i="8"/>
  <c r="C629" i="8"/>
  <c r="D629" i="8"/>
  <c r="E629" i="8"/>
  <c r="F629" i="8"/>
  <c r="G629" i="8"/>
  <c r="H629" i="8"/>
  <c r="I629" i="8"/>
  <c r="J629" i="8"/>
  <c r="K629" i="8"/>
  <c r="L629" i="8"/>
  <c r="M629" i="8"/>
  <c r="N629" i="8"/>
  <c r="O629" i="8"/>
  <c r="P629" i="8"/>
  <c r="Q629" i="8"/>
  <c r="R629" i="8"/>
  <c r="S629" i="8"/>
  <c r="T629" i="8"/>
  <c r="U629" i="8"/>
  <c r="V629" i="8"/>
  <c r="W629" i="8"/>
  <c r="X629" i="8"/>
  <c r="Y629" i="8"/>
  <c r="Z629" i="8"/>
  <c r="AA629" i="8"/>
  <c r="AB629" i="8"/>
  <c r="AC629" i="8"/>
  <c r="AD629" i="8"/>
  <c r="AE629" i="8"/>
  <c r="AF629" i="8"/>
  <c r="AG629" i="8"/>
  <c r="AH629" i="8"/>
  <c r="AI629" i="8"/>
  <c r="AJ629" i="8"/>
  <c r="AK629" i="8"/>
  <c r="AL629" i="8"/>
  <c r="AM629" i="8"/>
  <c r="AN629" i="8"/>
  <c r="AO629" i="8"/>
  <c r="AP629" i="8"/>
  <c r="AQ629" i="8"/>
  <c r="AR629" i="8"/>
  <c r="AS629" i="8"/>
  <c r="AT629" i="8"/>
  <c r="AU629" i="8"/>
  <c r="AV629" i="8"/>
  <c r="AW629" i="8"/>
  <c r="AX629" i="8"/>
  <c r="AY629" i="8"/>
  <c r="AZ629" i="8"/>
  <c r="BA629" i="8"/>
  <c r="BB629" i="8"/>
  <c r="BC629" i="8"/>
  <c r="BD629" i="8"/>
  <c r="BE629" i="8"/>
  <c r="BF629" i="8"/>
  <c r="BG629" i="8"/>
  <c r="BH629" i="8"/>
  <c r="BI629" i="8"/>
  <c r="BJ629" i="8"/>
  <c r="BK629" i="8"/>
  <c r="BL629" i="8"/>
  <c r="BM629" i="8"/>
  <c r="BN629" i="8"/>
  <c r="BO629" i="8"/>
  <c r="A630" i="8"/>
  <c r="B630" i="8"/>
  <c r="C630" i="8"/>
  <c r="D630" i="8"/>
  <c r="E630" i="8"/>
  <c r="F630" i="8"/>
  <c r="G630" i="8"/>
  <c r="H630" i="8"/>
  <c r="I630" i="8"/>
  <c r="J630" i="8"/>
  <c r="K630" i="8"/>
  <c r="L630" i="8"/>
  <c r="M630" i="8"/>
  <c r="N630" i="8"/>
  <c r="O630" i="8"/>
  <c r="P630" i="8"/>
  <c r="Q630" i="8"/>
  <c r="R630" i="8"/>
  <c r="S630" i="8"/>
  <c r="T630" i="8"/>
  <c r="U630" i="8"/>
  <c r="V630" i="8"/>
  <c r="W630" i="8"/>
  <c r="X630" i="8"/>
  <c r="Y630" i="8"/>
  <c r="Z630" i="8"/>
  <c r="AA630" i="8"/>
  <c r="AB630" i="8"/>
  <c r="AC630" i="8"/>
  <c r="AD630" i="8"/>
  <c r="AE630" i="8"/>
  <c r="AF630" i="8"/>
  <c r="AG630" i="8"/>
  <c r="AH630" i="8"/>
  <c r="AI630" i="8"/>
  <c r="AJ630" i="8"/>
  <c r="AK630" i="8"/>
  <c r="AL630" i="8"/>
  <c r="AM630" i="8"/>
  <c r="AN630" i="8"/>
  <c r="AO630" i="8"/>
  <c r="AP630" i="8"/>
  <c r="AQ630" i="8"/>
  <c r="AR630" i="8"/>
  <c r="AS630" i="8"/>
  <c r="AT630" i="8"/>
  <c r="AU630" i="8"/>
  <c r="AV630" i="8"/>
  <c r="AW630" i="8"/>
  <c r="AX630" i="8"/>
  <c r="AY630" i="8"/>
  <c r="AZ630" i="8"/>
  <c r="BA630" i="8"/>
  <c r="BB630" i="8"/>
  <c r="BC630" i="8"/>
  <c r="BD630" i="8"/>
  <c r="BE630" i="8"/>
  <c r="BF630" i="8"/>
  <c r="BG630" i="8"/>
  <c r="BH630" i="8"/>
  <c r="BI630" i="8"/>
  <c r="BJ630" i="8"/>
  <c r="BK630" i="8"/>
  <c r="BL630" i="8"/>
  <c r="BM630" i="8"/>
  <c r="BN630" i="8"/>
  <c r="BO630" i="8"/>
  <c r="A631" i="8"/>
  <c r="B631" i="8"/>
  <c r="C631" i="8"/>
  <c r="D631" i="8"/>
  <c r="E631" i="8"/>
  <c r="F631" i="8"/>
  <c r="G631" i="8"/>
  <c r="H631" i="8"/>
  <c r="I631" i="8"/>
  <c r="J631" i="8"/>
  <c r="K631" i="8"/>
  <c r="L631" i="8"/>
  <c r="M631" i="8"/>
  <c r="N631" i="8"/>
  <c r="O631" i="8"/>
  <c r="P631" i="8"/>
  <c r="Q631" i="8"/>
  <c r="R631" i="8"/>
  <c r="S631" i="8"/>
  <c r="T631" i="8"/>
  <c r="U631" i="8"/>
  <c r="V631" i="8"/>
  <c r="W631" i="8"/>
  <c r="X631" i="8"/>
  <c r="Y631" i="8"/>
  <c r="Z631" i="8"/>
  <c r="AA631" i="8"/>
  <c r="AB631" i="8"/>
  <c r="AC631" i="8"/>
  <c r="AD631" i="8"/>
  <c r="AE631" i="8"/>
  <c r="AF631" i="8"/>
  <c r="AG631" i="8"/>
  <c r="AH631" i="8"/>
  <c r="AI631" i="8"/>
  <c r="AJ631" i="8"/>
  <c r="AK631" i="8"/>
  <c r="AL631" i="8"/>
  <c r="AM631" i="8"/>
  <c r="AN631" i="8"/>
  <c r="AO631" i="8"/>
  <c r="AP631" i="8"/>
  <c r="AQ631" i="8"/>
  <c r="AR631" i="8"/>
  <c r="AS631" i="8"/>
  <c r="AT631" i="8"/>
  <c r="AU631" i="8"/>
  <c r="AV631" i="8"/>
  <c r="AW631" i="8"/>
  <c r="AX631" i="8"/>
  <c r="AY631" i="8"/>
  <c r="AZ631" i="8"/>
  <c r="BA631" i="8"/>
  <c r="BB631" i="8"/>
  <c r="BC631" i="8"/>
  <c r="BD631" i="8"/>
  <c r="BE631" i="8"/>
  <c r="BF631" i="8"/>
  <c r="BG631" i="8"/>
  <c r="BH631" i="8"/>
  <c r="BI631" i="8"/>
  <c r="BJ631" i="8"/>
  <c r="BK631" i="8"/>
  <c r="BL631" i="8"/>
  <c r="BM631" i="8"/>
  <c r="BN631" i="8"/>
  <c r="BO631" i="8"/>
  <c r="A632" i="8"/>
  <c r="B632" i="8"/>
  <c r="C632" i="8"/>
  <c r="D632" i="8"/>
  <c r="E632" i="8"/>
  <c r="F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V632" i="8"/>
  <c r="W632" i="8"/>
  <c r="X632" i="8"/>
  <c r="Y632" i="8"/>
  <c r="Z632" i="8"/>
  <c r="AA632" i="8"/>
  <c r="AB632" i="8"/>
  <c r="AC632" i="8"/>
  <c r="AD632" i="8"/>
  <c r="AE632" i="8"/>
  <c r="AF632" i="8"/>
  <c r="AG632" i="8"/>
  <c r="AH632" i="8"/>
  <c r="AI632" i="8"/>
  <c r="AJ632" i="8"/>
  <c r="AK632" i="8"/>
  <c r="AL632" i="8"/>
  <c r="AM632" i="8"/>
  <c r="AN632" i="8"/>
  <c r="AO632" i="8"/>
  <c r="AP632" i="8"/>
  <c r="AQ632" i="8"/>
  <c r="AR632" i="8"/>
  <c r="AS632" i="8"/>
  <c r="AT632" i="8"/>
  <c r="AU632" i="8"/>
  <c r="AV632" i="8"/>
  <c r="AW632" i="8"/>
  <c r="AX632" i="8"/>
  <c r="AY632" i="8"/>
  <c r="AZ632" i="8"/>
  <c r="BA632" i="8"/>
  <c r="BB632" i="8"/>
  <c r="BC632" i="8"/>
  <c r="BD632" i="8"/>
  <c r="BE632" i="8"/>
  <c r="BF632" i="8"/>
  <c r="BG632" i="8"/>
  <c r="BH632" i="8"/>
  <c r="BI632" i="8"/>
  <c r="BJ632" i="8"/>
  <c r="BK632" i="8"/>
  <c r="BL632" i="8"/>
  <c r="BM632" i="8"/>
  <c r="BN632" i="8"/>
  <c r="BO632" i="8"/>
  <c r="A633" i="8"/>
  <c r="B633" i="8"/>
  <c r="C633" i="8"/>
  <c r="D633" i="8"/>
  <c r="E633" i="8"/>
  <c r="F633" i="8"/>
  <c r="G633" i="8"/>
  <c r="H633" i="8"/>
  <c r="I633" i="8"/>
  <c r="J633" i="8"/>
  <c r="K633" i="8"/>
  <c r="L633" i="8"/>
  <c r="M633" i="8"/>
  <c r="N633" i="8"/>
  <c r="O633" i="8"/>
  <c r="P633" i="8"/>
  <c r="Q633" i="8"/>
  <c r="R633" i="8"/>
  <c r="S633" i="8"/>
  <c r="T633" i="8"/>
  <c r="U633" i="8"/>
  <c r="V633" i="8"/>
  <c r="W633" i="8"/>
  <c r="X633" i="8"/>
  <c r="Y633" i="8"/>
  <c r="Z633" i="8"/>
  <c r="AA633" i="8"/>
  <c r="AB633" i="8"/>
  <c r="AC633" i="8"/>
  <c r="AD633" i="8"/>
  <c r="AE633" i="8"/>
  <c r="AF633" i="8"/>
  <c r="AG633" i="8"/>
  <c r="AH633" i="8"/>
  <c r="AI633" i="8"/>
  <c r="AJ633" i="8"/>
  <c r="AK633" i="8"/>
  <c r="AL633" i="8"/>
  <c r="AM633" i="8"/>
  <c r="AN633" i="8"/>
  <c r="AO633" i="8"/>
  <c r="AP633" i="8"/>
  <c r="AQ633" i="8"/>
  <c r="AR633" i="8"/>
  <c r="AS633" i="8"/>
  <c r="AT633" i="8"/>
  <c r="AU633" i="8"/>
  <c r="AV633" i="8"/>
  <c r="AW633" i="8"/>
  <c r="AX633" i="8"/>
  <c r="AY633" i="8"/>
  <c r="AZ633" i="8"/>
  <c r="BA633" i="8"/>
  <c r="BB633" i="8"/>
  <c r="BC633" i="8"/>
  <c r="BD633" i="8"/>
  <c r="BE633" i="8"/>
  <c r="BF633" i="8"/>
  <c r="BG633" i="8"/>
  <c r="BH633" i="8"/>
  <c r="BI633" i="8"/>
  <c r="BJ633" i="8"/>
  <c r="BK633" i="8"/>
  <c r="BL633" i="8"/>
  <c r="BM633" i="8"/>
  <c r="BN633" i="8"/>
  <c r="BO633" i="8"/>
  <c r="A634" i="8"/>
  <c r="B634" i="8"/>
  <c r="C634" i="8"/>
  <c r="D634" i="8"/>
  <c r="E634" i="8"/>
  <c r="F634" i="8"/>
  <c r="G634" i="8"/>
  <c r="H634" i="8"/>
  <c r="I634" i="8"/>
  <c r="J634" i="8"/>
  <c r="K634" i="8"/>
  <c r="L634" i="8"/>
  <c r="M634" i="8"/>
  <c r="N634" i="8"/>
  <c r="O634" i="8"/>
  <c r="P634" i="8"/>
  <c r="Q634" i="8"/>
  <c r="R634" i="8"/>
  <c r="S634" i="8"/>
  <c r="T634" i="8"/>
  <c r="U634" i="8"/>
  <c r="V634" i="8"/>
  <c r="W634" i="8"/>
  <c r="X634" i="8"/>
  <c r="Y634" i="8"/>
  <c r="Z634" i="8"/>
  <c r="AA634" i="8"/>
  <c r="AB634" i="8"/>
  <c r="AC634" i="8"/>
  <c r="AD634" i="8"/>
  <c r="AE634" i="8"/>
  <c r="AF634" i="8"/>
  <c r="AG634" i="8"/>
  <c r="AH634" i="8"/>
  <c r="AI634" i="8"/>
  <c r="AJ634" i="8"/>
  <c r="AK634" i="8"/>
  <c r="AL634" i="8"/>
  <c r="AM634" i="8"/>
  <c r="AN634" i="8"/>
  <c r="AO634" i="8"/>
  <c r="AP634" i="8"/>
  <c r="AQ634" i="8"/>
  <c r="AR634" i="8"/>
  <c r="AS634" i="8"/>
  <c r="AT634" i="8"/>
  <c r="AU634" i="8"/>
  <c r="AV634" i="8"/>
  <c r="AW634" i="8"/>
  <c r="AX634" i="8"/>
  <c r="AY634" i="8"/>
  <c r="AZ634" i="8"/>
  <c r="BA634" i="8"/>
  <c r="BB634" i="8"/>
  <c r="BC634" i="8"/>
  <c r="BD634" i="8"/>
  <c r="BE634" i="8"/>
  <c r="BF634" i="8"/>
  <c r="BG634" i="8"/>
  <c r="BH634" i="8"/>
  <c r="BI634" i="8"/>
  <c r="BJ634" i="8"/>
  <c r="BK634" i="8"/>
  <c r="BL634" i="8"/>
  <c r="BM634" i="8"/>
  <c r="BN634" i="8"/>
  <c r="BO634" i="8"/>
  <c r="A635" i="8"/>
  <c r="B635" i="8"/>
  <c r="C635" i="8"/>
  <c r="D635" i="8"/>
  <c r="E635" i="8"/>
  <c r="F635" i="8"/>
  <c r="G635" i="8"/>
  <c r="H635" i="8"/>
  <c r="I635" i="8"/>
  <c r="J635" i="8"/>
  <c r="K635" i="8"/>
  <c r="L635" i="8"/>
  <c r="M635" i="8"/>
  <c r="N635" i="8"/>
  <c r="O635" i="8"/>
  <c r="P635" i="8"/>
  <c r="Q635" i="8"/>
  <c r="R635" i="8"/>
  <c r="S635" i="8"/>
  <c r="T635" i="8"/>
  <c r="U635" i="8"/>
  <c r="V635" i="8"/>
  <c r="W635" i="8"/>
  <c r="X635" i="8"/>
  <c r="Y635" i="8"/>
  <c r="Z635" i="8"/>
  <c r="AA635" i="8"/>
  <c r="AB635" i="8"/>
  <c r="AC635" i="8"/>
  <c r="AD635" i="8"/>
  <c r="AE635" i="8"/>
  <c r="AF635" i="8"/>
  <c r="AG635" i="8"/>
  <c r="AH635" i="8"/>
  <c r="AI635" i="8"/>
  <c r="AJ635" i="8"/>
  <c r="AK635" i="8"/>
  <c r="AL635" i="8"/>
  <c r="AM635" i="8"/>
  <c r="AN635" i="8"/>
  <c r="AO635" i="8"/>
  <c r="AP635" i="8"/>
  <c r="AQ635" i="8"/>
  <c r="AR635" i="8"/>
  <c r="AS635" i="8"/>
  <c r="AT635" i="8"/>
  <c r="AU635" i="8"/>
  <c r="AV635" i="8"/>
  <c r="AW635" i="8"/>
  <c r="AX635" i="8"/>
  <c r="AY635" i="8"/>
  <c r="AZ635" i="8"/>
  <c r="BA635" i="8"/>
  <c r="BB635" i="8"/>
  <c r="BC635" i="8"/>
  <c r="BD635" i="8"/>
  <c r="BE635" i="8"/>
  <c r="BF635" i="8"/>
  <c r="BG635" i="8"/>
  <c r="BH635" i="8"/>
  <c r="BI635" i="8"/>
  <c r="BJ635" i="8"/>
  <c r="BK635" i="8"/>
  <c r="BL635" i="8"/>
  <c r="BM635" i="8"/>
  <c r="BN635" i="8"/>
  <c r="BO635" i="8"/>
  <c r="A636" i="8"/>
  <c r="B636" i="8"/>
  <c r="C636" i="8"/>
  <c r="D636" i="8"/>
  <c r="E636" i="8"/>
  <c r="F636" i="8"/>
  <c r="G636" i="8"/>
  <c r="H636" i="8"/>
  <c r="I636" i="8"/>
  <c r="J636" i="8"/>
  <c r="K636" i="8"/>
  <c r="L636" i="8"/>
  <c r="M636" i="8"/>
  <c r="N636" i="8"/>
  <c r="O636" i="8"/>
  <c r="P636" i="8"/>
  <c r="Q636" i="8"/>
  <c r="R636" i="8"/>
  <c r="S636" i="8"/>
  <c r="T636" i="8"/>
  <c r="U636" i="8"/>
  <c r="V636" i="8"/>
  <c r="W636" i="8"/>
  <c r="X636" i="8"/>
  <c r="Y636" i="8"/>
  <c r="Z636" i="8"/>
  <c r="AA636" i="8"/>
  <c r="AB636" i="8"/>
  <c r="AC636" i="8"/>
  <c r="AD636" i="8"/>
  <c r="AE636" i="8"/>
  <c r="AF636" i="8"/>
  <c r="AG636" i="8"/>
  <c r="AH636" i="8"/>
  <c r="AI636" i="8"/>
  <c r="AJ636" i="8"/>
  <c r="AK636" i="8"/>
  <c r="AL636" i="8"/>
  <c r="AM636" i="8"/>
  <c r="AN636" i="8"/>
  <c r="AO636" i="8"/>
  <c r="AP636" i="8"/>
  <c r="AQ636" i="8"/>
  <c r="AR636" i="8"/>
  <c r="AS636" i="8"/>
  <c r="AT636" i="8"/>
  <c r="AU636" i="8"/>
  <c r="AV636" i="8"/>
  <c r="AW636" i="8"/>
  <c r="AX636" i="8"/>
  <c r="AY636" i="8"/>
  <c r="AZ636" i="8"/>
  <c r="BA636" i="8"/>
  <c r="BB636" i="8"/>
  <c r="BC636" i="8"/>
  <c r="BD636" i="8"/>
  <c r="BE636" i="8"/>
  <c r="BF636" i="8"/>
  <c r="BG636" i="8"/>
  <c r="BH636" i="8"/>
  <c r="BI636" i="8"/>
  <c r="BJ636" i="8"/>
  <c r="BK636" i="8"/>
  <c r="BL636" i="8"/>
  <c r="BM636" i="8"/>
  <c r="BN636" i="8"/>
  <c r="BO636" i="8"/>
  <c r="A637" i="8"/>
  <c r="B637" i="8"/>
  <c r="C637" i="8"/>
  <c r="D637" i="8"/>
  <c r="E637" i="8"/>
  <c r="F637" i="8"/>
  <c r="G637" i="8"/>
  <c r="H637" i="8"/>
  <c r="I637" i="8"/>
  <c r="J637" i="8"/>
  <c r="K637" i="8"/>
  <c r="L637" i="8"/>
  <c r="M637" i="8"/>
  <c r="N637" i="8"/>
  <c r="O637" i="8"/>
  <c r="P637" i="8"/>
  <c r="Q637" i="8"/>
  <c r="R637" i="8"/>
  <c r="S637" i="8"/>
  <c r="T637" i="8"/>
  <c r="U637" i="8"/>
  <c r="V637" i="8"/>
  <c r="W637" i="8"/>
  <c r="X637" i="8"/>
  <c r="Y637" i="8"/>
  <c r="Z637" i="8"/>
  <c r="AA637" i="8"/>
  <c r="AB637" i="8"/>
  <c r="AC637" i="8"/>
  <c r="AD637" i="8"/>
  <c r="AE637" i="8"/>
  <c r="AF637" i="8"/>
  <c r="AG637" i="8"/>
  <c r="AH637" i="8"/>
  <c r="AI637" i="8"/>
  <c r="AJ637" i="8"/>
  <c r="AK637" i="8"/>
  <c r="AL637" i="8"/>
  <c r="AM637" i="8"/>
  <c r="AN637" i="8"/>
  <c r="AO637" i="8"/>
  <c r="AP637" i="8"/>
  <c r="AQ637" i="8"/>
  <c r="AR637" i="8"/>
  <c r="AS637" i="8"/>
  <c r="AT637" i="8"/>
  <c r="AU637" i="8"/>
  <c r="AV637" i="8"/>
  <c r="AW637" i="8"/>
  <c r="AX637" i="8"/>
  <c r="AY637" i="8"/>
  <c r="AZ637" i="8"/>
  <c r="BA637" i="8"/>
  <c r="BB637" i="8"/>
  <c r="BC637" i="8"/>
  <c r="BD637" i="8"/>
  <c r="BE637" i="8"/>
  <c r="BF637" i="8"/>
  <c r="BG637" i="8"/>
  <c r="BH637" i="8"/>
  <c r="BI637" i="8"/>
  <c r="BJ637" i="8"/>
  <c r="BK637" i="8"/>
  <c r="BL637" i="8"/>
  <c r="BM637" i="8"/>
  <c r="BN637" i="8"/>
  <c r="BO637" i="8"/>
  <c r="A638" i="8"/>
  <c r="B638" i="8"/>
  <c r="C638" i="8"/>
  <c r="D638" i="8"/>
  <c r="E638" i="8"/>
  <c r="F638" i="8"/>
  <c r="G638" i="8"/>
  <c r="H638" i="8"/>
  <c r="I638" i="8"/>
  <c r="J638" i="8"/>
  <c r="K638" i="8"/>
  <c r="L638" i="8"/>
  <c r="M638" i="8"/>
  <c r="N638" i="8"/>
  <c r="O638" i="8"/>
  <c r="P638" i="8"/>
  <c r="Q638" i="8"/>
  <c r="R638" i="8"/>
  <c r="S638" i="8"/>
  <c r="T638" i="8"/>
  <c r="U638" i="8"/>
  <c r="V638" i="8"/>
  <c r="W638" i="8"/>
  <c r="X638" i="8"/>
  <c r="Y638" i="8"/>
  <c r="Z638" i="8"/>
  <c r="AA638" i="8"/>
  <c r="AB638" i="8"/>
  <c r="AC638" i="8"/>
  <c r="AD638" i="8"/>
  <c r="AE638" i="8"/>
  <c r="AF638" i="8"/>
  <c r="AG638" i="8"/>
  <c r="AH638" i="8"/>
  <c r="AI638" i="8"/>
  <c r="AJ638" i="8"/>
  <c r="AK638" i="8"/>
  <c r="AL638" i="8"/>
  <c r="AM638" i="8"/>
  <c r="AN638" i="8"/>
  <c r="AO638" i="8"/>
  <c r="AP638" i="8"/>
  <c r="AQ638" i="8"/>
  <c r="AR638" i="8"/>
  <c r="AS638" i="8"/>
  <c r="AT638" i="8"/>
  <c r="AU638" i="8"/>
  <c r="AV638" i="8"/>
  <c r="AW638" i="8"/>
  <c r="AX638" i="8"/>
  <c r="AY638" i="8"/>
  <c r="AZ638" i="8"/>
  <c r="BA638" i="8"/>
  <c r="BB638" i="8"/>
  <c r="BC638" i="8"/>
  <c r="BD638" i="8"/>
  <c r="BE638" i="8"/>
  <c r="BF638" i="8"/>
  <c r="BG638" i="8"/>
  <c r="BH638" i="8"/>
  <c r="BI638" i="8"/>
  <c r="BJ638" i="8"/>
  <c r="BK638" i="8"/>
  <c r="BL638" i="8"/>
  <c r="BM638" i="8"/>
  <c r="BN638" i="8"/>
  <c r="BO638" i="8"/>
  <c r="A639" i="8"/>
  <c r="B639" i="8"/>
  <c r="C639" i="8"/>
  <c r="D639" i="8"/>
  <c r="E639" i="8"/>
  <c r="F639" i="8"/>
  <c r="G639" i="8"/>
  <c r="H639" i="8"/>
  <c r="I639" i="8"/>
  <c r="J639" i="8"/>
  <c r="K639" i="8"/>
  <c r="L639" i="8"/>
  <c r="M639" i="8"/>
  <c r="N639" i="8"/>
  <c r="O639" i="8"/>
  <c r="P639" i="8"/>
  <c r="Q639" i="8"/>
  <c r="R639" i="8"/>
  <c r="S639" i="8"/>
  <c r="T639" i="8"/>
  <c r="U639" i="8"/>
  <c r="V639" i="8"/>
  <c r="W639" i="8"/>
  <c r="X639" i="8"/>
  <c r="Y639" i="8"/>
  <c r="Z639" i="8"/>
  <c r="AA639" i="8"/>
  <c r="AB639" i="8"/>
  <c r="AC639" i="8"/>
  <c r="AD639" i="8"/>
  <c r="AE639" i="8"/>
  <c r="AF639" i="8"/>
  <c r="AG639" i="8"/>
  <c r="AH639" i="8"/>
  <c r="AI639" i="8"/>
  <c r="AJ639" i="8"/>
  <c r="AK639" i="8"/>
  <c r="AL639" i="8"/>
  <c r="AM639" i="8"/>
  <c r="AN639" i="8"/>
  <c r="AO639" i="8"/>
  <c r="AP639" i="8"/>
  <c r="AQ639" i="8"/>
  <c r="AR639" i="8"/>
  <c r="AS639" i="8"/>
  <c r="AT639" i="8"/>
  <c r="AU639" i="8"/>
  <c r="AV639" i="8"/>
  <c r="AW639" i="8"/>
  <c r="AX639" i="8"/>
  <c r="AY639" i="8"/>
  <c r="AZ639" i="8"/>
  <c r="BA639" i="8"/>
  <c r="BB639" i="8"/>
  <c r="BC639" i="8"/>
  <c r="BD639" i="8"/>
  <c r="BE639" i="8"/>
  <c r="BF639" i="8"/>
  <c r="BG639" i="8"/>
  <c r="BH639" i="8"/>
  <c r="BI639" i="8"/>
  <c r="BJ639" i="8"/>
  <c r="BK639" i="8"/>
  <c r="BL639" i="8"/>
  <c r="BM639" i="8"/>
  <c r="BN639" i="8"/>
  <c r="BO639" i="8"/>
  <c r="A640" i="8"/>
  <c r="B640" i="8"/>
  <c r="C640" i="8"/>
  <c r="D640" i="8"/>
  <c r="E640" i="8"/>
  <c r="F640" i="8"/>
  <c r="G640" i="8"/>
  <c r="H640" i="8"/>
  <c r="I640" i="8"/>
  <c r="J640" i="8"/>
  <c r="K640" i="8"/>
  <c r="L640" i="8"/>
  <c r="M640" i="8"/>
  <c r="N640" i="8"/>
  <c r="O640" i="8"/>
  <c r="P640" i="8"/>
  <c r="Q640" i="8"/>
  <c r="R640" i="8"/>
  <c r="S640" i="8"/>
  <c r="T640" i="8"/>
  <c r="U640" i="8"/>
  <c r="V640" i="8"/>
  <c r="W640" i="8"/>
  <c r="X640" i="8"/>
  <c r="Y640" i="8"/>
  <c r="Z640" i="8"/>
  <c r="AA640" i="8"/>
  <c r="AB640" i="8"/>
  <c r="AC640" i="8"/>
  <c r="AD640" i="8"/>
  <c r="AE640" i="8"/>
  <c r="AF640" i="8"/>
  <c r="AG640" i="8"/>
  <c r="AH640" i="8"/>
  <c r="AI640" i="8"/>
  <c r="AJ640" i="8"/>
  <c r="AK640" i="8"/>
  <c r="AL640" i="8"/>
  <c r="AM640" i="8"/>
  <c r="AN640" i="8"/>
  <c r="AO640" i="8"/>
  <c r="AP640" i="8"/>
  <c r="AQ640" i="8"/>
  <c r="AR640" i="8"/>
  <c r="AS640" i="8"/>
  <c r="AT640" i="8"/>
  <c r="AU640" i="8"/>
  <c r="AV640" i="8"/>
  <c r="AW640" i="8"/>
  <c r="AX640" i="8"/>
  <c r="AY640" i="8"/>
  <c r="AZ640" i="8"/>
  <c r="BA640" i="8"/>
  <c r="BB640" i="8"/>
  <c r="BC640" i="8"/>
  <c r="BD640" i="8"/>
  <c r="BE640" i="8"/>
  <c r="BF640" i="8"/>
  <c r="BG640" i="8"/>
  <c r="BH640" i="8"/>
  <c r="BI640" i="8"/>
  <c r="BJ640" i="8"/>
  <c r="BK640" i="8"/>
  <c r="BL640" i="8"/>
  <c r="BM640" i="8"/>
  <c r="BN640" i="8"/>
  <c r="BO640" i="8"/>
  <c r="A641" i="8"/>
  <c r="B641" i="8"/>
  <c r="C641" i="8"/>
  <c r="D641" i="8"/>
  <c r="E641" i="8"/>
  <c r="F641" i="8"/>
  <c r="G641" i="8"/>
  <c r="H641" i="8"/>
  <c r="I641" i="8"/>
  <c r="J641" i="8"/>
  <c r="K641" i="8"/>
  <c r="L641" i="8"/>
  <c r="M641" i="8"/>
  <c r="N641" i="8"/>
  <c r="O641" i="8"/>
  <c r="P641" i="8"/>
  <c r="Q641" i="8"/>
  <c r="R641" i="8"/>
  <c r="S641" i="8"/>
  <c r="T641" i="8"/>
  <c r="U641" i="8"/>
  <c r="V641" i="8"/>
  <c r="W641" i="8"/>
  <c r="X641" i="8"/>
  <c r="Y641" i="8"/>
  <c r="Z641" i="8"/>
  <c r="AA641" i="8"/>
  <c r="AB641" i="8"/>
  <c r="AC641" i="8"/>
  <c r="AD641" i="8"/>
  <c r="AE641" i="8"/>
  <c r="AF641" i="8"/>
  <c r="AG641" i="8"/>
  <c r="AH641" i="8"/>
  <c r="AI641" i="8"/>
  <c r="AJ641" i="8"/>
  <c r="AK641" i="8"/>
  <c r="AL641" i="8"/>
  <c r="AM641" i="8"/>
  <c r="AN641" i="8"/>
  <c r="AO641" i="8"/>
  <c r="AP641" i="8"/>
  <c r="AQ641" i="8"/>
  <c r="AR641" i="8"/>
  <c r="AS641" i="8"/>
  <c r="AT641" i="8"/>
  <c r="AU641" i="8"/>
  <c r="AV641" i="8"/>
  <c r="AW641" i="8"/>
  <c r="AX641" i="8"/>
  <c r="AY641" i="8"/>
  <c r="AZ641" i="8"/>
  <c r="BA641" i="8"/>
  <c r="BB641" i="8"/>
  <c r="BC641" i="8"/>
  <c r="BD641" i="8"/>
  <c r="BE641" i="8"/>
  <c r="BF641" i="8"/>
  <c r="BG641" i="8"/>
  <c r="BH641" i="8"/>
  <c r="BI641" i="8"/>
  <c r="BJ641" i="8"/>
  <c r="BK641" i="8"/>
  <c r="BL641" i="8"/>
  <c r="BM641" i="8"/>
  <c r="BN641" i="8"/>
  <c r="BO641" i="8"/>
  <c r="A642" i="8"/>
  <c r="B642" i="8"/>
  <c r="C642" i="8"/>
  <c r="D642" i="8"/>
  <c r="E642" i="8"/>
  <c r="F642" i="8"/>
  <c r="G642" i="8"/>
  <c r="H642" i="8"/>
  <c r="I642" i="8"/>
  <c r="J642" i="8"/>
  <c r="K642" i="8"/>
  <c r="L642" i="8"/>
  <c r="M642" i="8"/>
  <c r="N642" i="8"/>
  <c r="O642" i="8"/>
  <c r="P642" i="8"/>
  <c r="Q642" i="8"/>
  <c r="R642" i="8"/>
  <c r="S642" i="8"/>
  <c r="T642" i="8"/>
  <c r="U642" i="8"/>
  <c r="V642" i="8"/>
  <c r="W642" i="8"/>
  <c r="X642" i="8"/>
  <c r="Y642" i="8"/>
  <c r="Z642" i="8"/>
  <c r="AA642" i="8"/>
  <c r="AB642" i="8"/>
  <c r="AC642" i="8"/>
  <c r="AD642" i="8"/>
  <c r="AE642" i="8"/>
  <c r="AF642" i="8"/>
  <c r="AG642" i="8"/>
  <c r="AH642" i="8"/>
  <c r="AI642" i="8"/>
  <c r="AJ642" i="8"/>
  <c r="AK642" i="8"/>
  <c r="AL642" i="8"/>
  <c r="AM642" i="8"/>
  <c r="AN642" i="8"/>
  <c r="AO642" i="8"/>
  <c r="AP642" i="8"/>
  <c r="AQ642" i="8"/>
  <c r="AR642" i="8"/>
  <c r="AS642" i="8"/>
  <c r="AT642" i="8"/>
  <c r="AU642" i="8"/>
  <c r="AV642" i="8"/>
  <c r="AW642" i="8"/>
  <c r="AX642" i="8"/>
  <c r="AY642" i="8"/>
  <c r="AZ642" i="8"/>
  <c r="BA642" i="8"/>
  <c r="BB642" i="8"/>
  <c r="BC642" i="8"/>
  <c r="BD642" i="8"/>
  <c r="BE642" i="8"/>
  <c r="BF642" i="8"/>
  <c r="BG642" i="8"/>
  <c r="BH642" i="8"/>
  <c r="BI642" i="8"/>
  <c r="BJ642" i="8"/>
  <c r="BK642" i="8"/>
  <c r="BL642" i="8"/>
  <c r="BM642" i="8"/>
  <c r="BN642" i="8"/>
  <c r="BO642" i="8"/>
  <c r="A643" i="8"/>
  <c r="B643" i="8"/>
  <c r="C643" i="8"/>
  <c r="D643" i="8"/>
  <c r="E643" i="8"/>
  <c r="F643" i="8"/>
  <c r="G643" i="8"/>
  <c r="H643" i="8"/>
  <c r="I643" i="8"/>
  <c r="J643" i="8"/>
  <c r="K643" i="8"/>
  <c r="L643" i="8"/>
  <c r="M643" i="8"/>
  <c r="N643" i="8"/>
  <c r="O643" i="8"/>
  <c r="P643" i="8"/>
  <c r="Q643" i="8"/>
  <c r="R643" i="8"/>
  <c r="S643" i="8"/>
  <c r="T643" i="8"/>
  <c r="U643" i="8"/>
  <c r="V643" i="8"/>
  <c r="W643" i="8"/>
  <c r="X643" i="8"/>
  <c r="Y643" i="8"/>
  <c r="Z643" i="8"/>
  <c r="AA643" i="8"/>
  <c r="AB643" i="8"/>
  <c r="AC643" i="8"/>
  <c r="AD643" i="8"/>
  <c r="AE643" i="8"/>
  <c r="AF643" i="8"/>
  <c r="AG643" i="8"/>
  <c r="AH643" i="8"/>
  <c r="AI643" i="8"/>
  <c r="AJ643" i="8"/>
  <c r="AK643" i="8"/>
  <c r="AL643" i="8"/>
  <c r="AM643" i="8"/>
  <c r="AN643" i="8"/>
  <c r="AO643" i="8"/>
  <c r="AP643" i="8"/>
  <c r="AQ643" i="8"/>
  <c r="AR643" i="8"/>
  <c r="AS643" i="8"/>
  <c r="AT643" i="8"/>
  <c r="AU643" i="8"/>
  <c r="AV643" i="8"/>
  <c r="AW643" i="8"/>
  <c r="AX643" i="8"/>
  <c r="AY643" i="8"/>
  <c r="AZ643" i="8"/>
  <c r="BA643" i="8"/>
  <c r="BB643" i="8"/>
  <c r="BC643" i="8"/>
  <c r="BD643" i="8"/>
  <c r="BE643" i="8"/>
  <c r="BF643" i="8"/>
  <c r="BG643" i="8"/>
  <c r="BH643" i="8"/>
  <c r="BI643" i="8"/>
  <c r="BJ643" i="8"/>
  <c r="BK643" i="8"/>
  <c r="BL643" i="8"/>
  <c r="BM643" i="8"/>
  <c r="BN643" i="8"/>
  <c r="BO643" i="8"/>
  <c r="A644" i="8"/>
  <c r="B644" i="8"/>
  <c r="C644" i="8"/>
  <c r="D644" i="8"/>
  <c r="E644" i="8"/>
  <c r="F644" i="8"/>
  <c r="G644" i="8"/>
  <c r="H644" i="8"/>
  <c r="I644" i="8"/>
  <c r="J644" i="8"/>
  <c r="K644" i="8"/>
  <c r="L644" i="8"/>
  <c r="M644" i="8"/>
  <c r="N644" i="8"/>
  <c r="O644" i="8"/>
  <c r="P644" i="8"/>
  <c r="Q644" i="8"/>
  <c r="R644" i="8"/>
  <c r="S644" i="8"/>
  <c r="T644" i="8"/>
  <c r="U644" i="8"/>
  <c r="V644" i="8"/>
  <c r="W644" i="8"/>
  <c r="X644" i="8"/>
  <c r="Y644" i="8"/>
  <c r="Z644" i="8"/>
  <c r="AA644" i="8"/>
  <c r="AB644" i="8"/>
  <c r="AC644" i="8"/>
  <c r="AD644" i="8"/>
  <c r="AE644" i="8"/>
  <c r="AF644" i="8"/>
  <c r="AG644" i="8"/>
  <c r="AH644" i="8"/>
  <c r="AI644" i="8"/>
  <c r="AJ644" i="8"/>
  <c r="AK644" i="8"/>
  <c r="AL644" i="8"/>
  <c r="AM644" i="8"/>
  <c r="AN644" i="8"/>
  <c r="AO644" i="8"/>
  <c r="AP644" i="8"/>
  <c r="AQ644" i="8"/>
  <c r="AR644" i="8"/>
  <c r="AS644" i="8"/>
  <c r="AT644" i="8"/>
  <c r="AU644" i="8"/>
  <c r="AV644" i="8"/>
  <c r="AW644" i="8"/>
  <c r="AX644" i="8"/>
  <c r="AY644" i="8"/>
  <c r="AZ644" i="8"/>
  <c r="BA644" i="8"/>
  <c r="BB644" i="8"/>
  <c r="BC644" i="8"/>
  <c r="BD644" i="8"/>
  <c r="BE644" i="8"/>
  <c r="BF644" i="8"/>
  <c r="BG644" i="8"/>
  <c r="BH644" i="8"/>
  <c r="BI644" i="8"/>
  <c r="BJ644" i="8"/>
  <c r="BK644" i="8"/>
  <c r="BL644" i="8"/>
  <c r="BM644" i="8"/>
  <c r="BN644" i="8"/>
  <c r="BO644" i="8"/>
  <c r="A645" i="8"/>
  <c r="B645" i="8"/>
  <c r="C645" i="8"/>
  <c r="D645" i="8"/>
  <c r="E645" i="8"/>
  <c r="F645" i="8"/>
  <c r="G645" i="8"/>
  <c r="H645" i="8"/>
  <c r="I645" i="8"/>
  <c r="J645" i="8"/>
  <c r="K645" i="8"/>
  <c r="L645" i="8"/>
  <c r="M645" i="8"/>
  <c r="N645" i="8"/>
  <c r="O645" i="8"/>
  <c r="P645" i="8"/>
  <c r="Q645" i="8"/>
  <c r="R645" i="8"/>
  <c r="S645" i="8"/>
  <c r="T645" i="8"/>
  <c r="U645" i="8"/>
  <c r="V645" i="8"/>
  <c r="W645" i="8"/>
  <c r="X645" i="8"/>
  <c r="Y645" i="8"/>
  <c r="Z645" i="8"/>
  <c r="AA645" i="8"/>
  <c r="AB645" i="8"/>
  <c r="AC645" i="8"/>
  <c r="AD645" i="8"/>
  <c r="AE645" i="8"/>
  <c r="AF645" i="8"/>
  <c r="AG645" i="8"/>
  <c r="AH645" i="8"/>
  <c r="AI645" i="8"/>
  <c r="AJ645" i="8"/>
  <c r="AK645" i="8"/>
  <c r="AL645" i="8"/>
  <c r="AM645" i="8"/>
  <c r="AN645" i="8"/>
  <c r="AO645" i="8"/>
  <c r="AP645" i="8"/>
  <c r="AQ645" i="8"/>
  <c r="AR645" i="8"/>
  <c r="AS645" i="8"/>
  <c r="AT645" i="8"/>
  <c r="AU645" i="8"/>
  <c r="AV645" i="8"/>
  <c r="AW645" i="8"/>
  <c r="AX645" i="8"/>
  <c r="AY645" i="8"/>
  <c r="AZ645" i="8"/>
  <c r="BA645" i="8"/>
  <c r="BB645" i="8"/>
  <c r="BC645" i="8"/>
  <c r="BD645" i="8"/>
  <c r="BE645" i="8"/>
  <c r="BF645" i="8"/>
  <c r="BG645" i="8"/>
  <c r="BH645" i="8"/>
  <c r="BI645" i="8"/>
  <c r="BJ645" i="8"/>
  <c r="BK645" i="8"/>
  <c r="BL645" i="8"/>
  <c r="BM645" i="8"/>
  <c r="BN645" i="8"/>
  <c r="BO645" i="8"/>
  <c r="A646" i="8"/>
  <c r="B646" i="8"/>
  <c r="C646" i="8"/>
  <c r="D646" i="8"/>
  <c r="E646" i="8"/>
  <c r="F646" i="8"/>
  <c r="G646" i="8"/>
  <c r="H646" i="8"/>
  <c r="I646" i="8"/>
  <c r="J646" i="8"/>
  <c r="K646" i="8"/>
  <c r="L646" i="8"/>
  <c r="M646" i="8"/>
  <c r="N646" i="8"/>
  <c r="O646" i="8"/>
  <c r="P646" i="8"/>
  <c r="Q646" i="8"/>
  <c r="R646" i="8"/>
  <c r="S646" i="8"/>
  <c r="T646" i="8"/>
  <c r="U646" i="8"/>
  <c r="V646" i="8"/>
  <c r="W646" i="8"/>
  <c r="X646" i="8"/>
  <c r="Y646" i="8"/>
  <c r="Z646" i="8"/>
  <c r="AA646" i="8"/>
  <c r="AB646" i="8"/>
  <c r="AC646" i="8"/>
  <c r="AD646" i="8"/>
  <c r="AE646" i="8"/>
  <c r="AF646" i="8"/>
  <c r="AG646" i="8"/>
  <c r="AH646" i="8"/>
  <c r="AI646" i="8"/>
  <c r="AJ646" i="8"/>
  <c r="AK646" i="8"/>
  <c r="AL646" i="8"/>
  <c r="AM646" i="8"/>
  <c r="AN646" i="8"/>
  <c r="AO646" i="8"/>
  <c r="AP646" i="8"/>
  <c r="AQ646" i="8"/>
  <c r="AR646" i="8"/>
  <c r="AS646" i="8"/>
  <c r="AT646" i="8"/>
  <c r="AU646" i="8"/>
  <c r="AV646" i="8"/>
  <c r="AW646" i="8"/>
  <c r="AX646" i="8"/>
  <c r="AY646" i="8"/>
  <c r="AZ646" i="8"/>
  <c r="BA646" i="8"/>
  <c r="BB646" i="8"/>
  <c r="BC646" i="8"/>
  <c r="BD646" i="8"/>
  <c r="BE646" i="8"/>
  <c r="BF646" i="8"/>
  <c r="BG646" i="8"/>
  <c r="BH646" i="8"/>
  <c r="BI646" i="8"/>
  <c r="BJ646" i="8"/>
  <c r="BK646" i="8"/>
  <c r="BL646" i="8"/>
  <c r="BM646" i="8"/>
  <c r="BN646" i="8"/>
  <c r="BO646" i="8"/>
  <c r="A647" i="8"/>
  <c r="B647" i="8"/>
  <c r="C647" i="8"/>
  <c r="D647" i="8"/>
  <c r="E647" i="8"/>
  <c r="F647" i="8"/>
  <c r="G647" i="8"/>
  <c r="H647" i="8"/>
  <c r="I647" i="8"/>
  <c r="J647" i="8"/>
  <c r="K647" i="8"/>
  <c r="L647" i="8"/>
  <c r="M647" i="8"/>
  <c r="N647" i="8"/>
  <c r="O647" i="8"/>
  <c r="P647" i="8"/>
  <c r="Q647" i="8"/>
  <c r="R647" i="8"/>
  <c r="S647" i="8"/>
  <c r="T647" i="8"/>
  <c r="U647" i="8"/>
  <c r="V647" i="8"/>
  <c r="W647" i="8"/>
  <c r="X647" i="8"/>
  <c r="Y647" i="8"/>
  <c r="Z647" i="8"/>
  <c r="AA647" i="8"/>
  <c r="AB647" i="8"/>
  <c r="AC647" i="8"/>
  <c r="AD647" i="8"/>
  <c r="AE647" i="8"/>
  <c r="AF647" i="8"/>
  <c r="AG647" i="8"/>
  <c r="AH647" i="8"/>
  <c r="AI647" i="8"/>
  <c r="AJ647" i="8"/>
  <c r="AK647" i="8"/>
  <c r="AL647" i="8"/>
  <c r="AM647" i="8"/>
  <c r="AN647" i="8"/>
  <c r="AO647" i="8"/>
  <c r="AP647" i="8"/>
  <c r="AQ647" i="8"/>
  <c r="AR647" i="8"/>
  <c r="AS647" i="8"/>
  <c r="AT647" i="8"/>
  <c r="AU647" i="8"/>
  <c r="AV647" i="8"/>
  <c r="AW647" i="8"/>
  <c r="AX647" i="8"/>
  <c r="AY647" i="8"/>
  <c r="AZ647" i="8"/>
  <c r="BA647" i="8"/>
  <c r="BB647" i="8"/>
  <c r="BC647" i="8"/>
  <c r="BD647" i="8"/>
  <c r="BE647" i="8"/>
  <c r="BF647" i="8"/>
  <c r="BG647" i="8"/>
  <c r="BH647" i="8"/>
  <c r="BI647" i="8"/>
  <c r="BJ647" i="8"/>
  <c r="BK647" i="8"/>
  <c r="BL647" i="8"/>
  <c r="BM647" i="8"/>
  <c r="BN647" i="8"/>
  <c r="BO647" i="8"/>
  <c r="A648" i="8"/>
  <c r="B648" i="8"/>
  <c r="C648" i="8"/>
  <c r="D648" i="8"/>
  <c r="E648" i="8"/>
  <c r="F648" i="8"/>
  <c r="G648" i="8"/>
  <c r="H648" i="8"/>
  <c r="I648" i="8"/>
  <c r="J648" i="8"/>
  <c r="K648" i="8"/>
  <c r="L648" i="8"/>
  <c r="M648" i="8"/>
  <c r="N648" i="8"/>
  <c r="O648" i="8"/>
  <c r="P648" i="8"/>
  <c r="Q648" i="8"/>
  <c r="R648" i="8"/>
  <c r="S648" i="8"/>
  <c r="T648" i="8"/>
  <c r="U648" i="8"/>
  <c r="V648" i="8"/>
  <c r="W648" i="8"/>
  <c r="X648" i="8"/>
  <c r="Y648" i="8"/>
  <c r="Z648" i="8"/>
  <c r="AA648" i="8"/>
  <c r="AB648" i="8"/>
  <c r="AC648" i="8"/>
  <c r="AD648" i="8"/>
  <c r="AE648" i="8"/>
  <c r="AF648" i="8"/>
  <c r="AG648" i="8"/>
  <c r="AH648" i="8"/>
  <c r="AI648" i="8"/>
  <c r="AJ648" i="8"/>
  <c r="AK648" i="8"/>
  <c r="AL648" i="8"/>
  <c r="AM648" i="8"/>
  <c r="AN648" i="8"/>
  <c r="AO648" i="8"/>
  <c r="AP648" i="8"/>
  <c r="AQ648" i="8"/>
  <c r="AR648" i="8"/>
  <c r="AS648" i="8"/>
  <c r="AT648" i="8"/>
  <c r="AU648" i="8"/>
  <c r="AV648" i="8"/>
  <c r="AW648" i="8"/>
  <c r="AX648" i="8"/>
  <c r="AY648" i="8"/>
  <c r="AZ648" i="8"/>
  <c r="BA648" i="8"/>
  <c r="BB648" i="8"/>
  <c r="BC648" i="8"/>
  <c r="BD648" i="8"/>
  <c r="BE648" i="8"/>
  <c r="BF648" i="8"/>
  <c r="BG648" i="8"/>
  <c r="BH648" i="8"/>
  <c r="BI648" i="8"/>
  <c r="BJ648" i="8"/>
  <c r="BK648" i="8"/>
  <c r="BL648" i="8"/>
  <c r="BM648" i="8"/>
  <c r="BN648" i="8"/>
  <c r="BO648" i="8"/>
  <c r="A649" i="8"/>
  <c r="B649" i="8"/>
  <c r="C649" i="8"/>
  <c r="D649" i="8"/>
  <c r="E649" i="8"/>
  <c r="F649" i="8"/>
  <c r="G649" i="8"/>
  <c r="H649" i="8"/>
  <c r="I649" i="8"/>
  <c r="J649" i="8"/>
  <c r="K649" i="8"/>
  <c r="L649" i="8"/>
  <c r="M649" i="8"/>
  <c r="N649" i="8"/>
  <c r="O649" i="8"/>
  <c r="P649" i="8"/>
  <c r="Q649" i="8"/>
  <c r="R649" i="8"/>
  <c r="S649" i="8"/>
  <c r="T649" i="8"/>
  <c r="U649" i="8"/>
  <c r="V649" i="8"/>
  <c r="W649" i="8"/>
  <c r="X649" i="8"/>
  <c r="Y649" i="8"/>
  <c r="Z649" i="8"/>
  <c r="AA649" i="8"/>
  <c r="AB649" i="8"/>
  <c r="AC649" i="8"/>
  <c r="AD649" i="8"/>
  <c r="AE649" i="8"/>
  <c r="AF649" i="8"/>
  <c r="AG649" i="8"/>
  <c r="AH649" i="8"/>
  <c r="AI649" i="8"/>
  <c r="AJ649" i="8"/>
  <c r="AK649" i="8"/>
  <c r="AL649" i="8"/>
  <c r="AM649" i="8"/>
  <c r="AN649" i="8"/>
  <c r="AO649" i="8"/>
  <c r="AP649" i="8"/>
  <c r="AQ649" i="8"/>
  <c r="AR649" i="8"/>
  <c r="AS649" i="8"/>
  <c r="AT649" i="8"/>
  <c r="AU649" i="8"/>
  <c r="AV649" i="8"/>
  <c r="AW649" i="8"/>
  <c r="AX649" i="8"/>
  <c r="AY649" i="8"/>
  <c r="AZ649" i="8"/>
  <c r="BA649" i="8"/>
  <c r="BB649" i="8"/>
  <c r="BC649" i="8"/>
  <c r="BD649" i="8"/>
  <c r="BE649" i="8"/>
  <c r="BF649" i="8"/>
  <c r="BG649" i="8"/>
  <c r="BH649" i="8"/>
  <c r="BI649" i="8"/>
  <c r="BJ649" i="8"/>
  <c r="BK649" i="8"/>
  <c r="BL649" i="8"/>
  <c r="BM649" i="8"/>
  <c r="BN649" i="8"/>
  <c r="BO649" i="8"/>
  <c r="A650" i="8"/>
  <c r="B650" i="8"/>
  <c r="C650" i="8"/>
  <c r="D650" i="8"/>
  <c r="E650" i="8"/>
  <c r="F650" i="8"/>
  <c r="G650" i="8"/>
  <c r="H650" i="8"/>
  <c r="I650" i="8"/>
  <c r="J650" i="8"/>
  <c r="K650" i="8"/>
  <c r="L650" i="8"/>
  <c r="M650" i="8"/>
  <c r="N650" i="8"/>
  <c r="O650" i="8"/>
  <c r="P650" i="8"/>
  <c r="Q650" i="8"/>
  <c r="R650" i="8"/>
  <c r="S650" i="8"/>
  <c r="T650" i="8"/>
  <c r="U650" i="8"/>
  <c r="V650" i="8"/>
  <c r="W650" i="8"/>
  <c r="X650" i="8"/>
  <c r="Y650" i="8"/>
  <c r="Z650" i="8"/>
  <c r="AA650" i="8"/>
  <c r="AB650" i="8"/>
  <c r="AC650" i="8"/>
  <c r="AD650" i="8"/>
  <c r="AE650" i="8"/>
  <c r="AF650" i="8"/>
  <c r="AG650" i="8"/>
  <c r="AH650" i="8"/>
  <c r="AI650" i="8"/>
  <c r="AJ650" i="8"/>
  <c r="AK650" i="8"/>
  <c r="AL650" i="8"/>
  <c r="AM650" i="8"/>
  <c r="AN650" i="8"/>
  <c r="AO650" i="8"/>
  <c r="AP650" i="8"/>
  <c r="AQ650" i="8"/>
  <c r="AR650" i="8"/>
  <c r="AS650" i="8"/>
  <c r="AT650" i="8"/>
  <c r="AU650" i="8"/>
  <c r="AV650" i="8"/>
  <c r="AW650" i="8"/>
  <c r="AX650" i="8"/>
  <c r="AY650" i="8"/>
  <c r="AZ650" i="8"/>
  <c r="BA650" i="8"/>
  <c r="BB650" i="8"/>
  <c r="BC650" i="8"/>
  <c r="BD650" i="8"/>
  <c r="BE650" i="8"/>
  <c r="BF650" i="8"/>
  <c r="BG650" i="8"/>
  <c r="BH650" i="8"/>
  <c r="BI650" i="8"/>
  <c r="BJ650" i="8"/>
  <c r="BK650" i="8"/>
  <c r="BL650" i="8"/>
  <c r="BM650" i="8"/>
  <c r="BN650" i="8"/>
  <c r="BO650" i="8"/>
  <c r="A651" i="8"/>
  <c r="B651" i="8"/>
  <c r="C651" i="8"/>
  <c r="D651" i="8"/>
  <c r="E651" i="8"/>
  <c r="F651" i="8"/>
  <c r="G651" i="8"/>
  <c r="H651" i="8"/>
  <c r="I651" i="8"/>
  <c r="J651" i="8"/>
  <c r="K651" i="8"/>
  <c r="L651" i="8"/>
  <c r="M651" i="8"/>
  <c r="N651" i="8"/>
  <c r="O651" i="8"/>
  <c r="P651" i="8"/>
  <c r="Q651" i="8"/>
  <c r="R651" i="8"/>
  <c r="S651" i="8"/>
  <c r="T651" i="8"/>
  <c r="U651" i="8"/>
  <c r="V651" i="8"/>
  <c r="W651" i="8"/>
  <c r="X651" i="8"/>
  <c r="Y651" i="8"/>
  <c r="Z651" i="8"/>
  <c r="AA651" i="8"/>
  <c r="AB651" i="8"/>
  <c r="AC651" i="8"/>
  <c r="AD651" i="8"/>
  <c r="AE651" i="8"/>
  <c r="AF651" i="8"/>
  <c r="AG651" i="8"/>
  <c r="AH651" i="8"/>
  <c r="AI651" i="8"/>
  <c r="AJ651" i="8"/>
  <c r="AK651" i="8"/>
  <c r="AL651" i="8"/>
  <c r="AM651" i="8"/>
  <c r="AN651" i="8"/>
  <c r="AO651" i="8"/>
  <c r="AP651" i="8"/>
  <c r="AQ651" i="8"/>
  <c r="AR651" i="8"/>
  <c r="AS651" i="8"/>
  <c r="AT651" i="8"/>
  <c r="AU651" i="8"/>
  <c r="AV651" i="8"/>
  <c r="AW651" i="8"/>
  <c r="AX651" i="8"/>
  <c r="AY651" i="8"/>
  <c r="AZ651" i="8"/>
  <c r="BA651" i="8"/>
  <c r="BB651" i="8"/>
  <c r="BC651" i="8"/>
  <c r="BD651" i="8"/>
  <c r="BE651" i="8"/>
  <c r="BF651" i="8"/>
  <c r="BG651" i="8"/>
  <c r="BH651" i="8"/>
  <c r="BI651" i="8"/>
  <c r="BJ651" i="8"/>
  <c r="BK651" i="8"/>
  <c r="BL651" i="8"/>
  <c r="BM651" i="8"/>
  <c r="BN651" i="8"/>
  <c r="BO651" i="8"/>
  <c r="A652" i="8"/>
  <c r="B652" i="8"/>
  <c r="C652" i="8"/>
  <c r="D652" i="8"/>
  <c r="E652" i="8"/>
  <c r="F652" i="8"/>
  <c r="G652" i="8"/>
  <c r="H652" i="8"/>
  <c r="I652" i="8"/>
  <c r="J652" i="8"/>
  <c r="K652" i="8"/>
  <c r="L652" i="8"/>
  <c r="M652" i="8"/>
  <c r="N652" i="8"/>
  <c r="O652" i="8"/>
  <c r="P652" i="8"/>
  <c r="Q652" i="8"/>
  <c r="R652" i="8"/>
  <c r="S652" i="8"/>
  <c r="T652" i="8"/>
  <c r="U652" i="8"/>
  <c r="V652" i="8"/>
  <c r="W652" i="8"/>
  <c r="X652" i="8"/>
  <c r="Y652" i="8"/>
  <c r="Z652" i="8"/>
  <c r="AA652" i="8"/>
  <c r="AB652" i="8"/>
  <c r="AC652" i="8"/>
  <c r="AD652" i="8"/>
  <c r="AE652" i="8"/>
  <c r="AF652" i="8"/>
  <c r="AG652" i="8"/>
  <c r="AH652" i="8"/>
  <c r="AI652" i="8"/>
  <c r="AJ652" i="8"/>
  <c r="AK652" i="8"/>
  <c r="AL652" i="8"/>
  <c r="AM652" i="8"/>
  <c r="AN652" i="8"/>
  <c r="AO652" i="8"/>
  <c r="AP652" i="8"/>
  <c r="AQ652" i="8"/>
  <c r="AR652" i="8"/>
  <c r="AS652" i="8"/>
  <c r="AT652" i="8"/>
  <c r="AU652" i="8"/>
  <c r="AV652" i="8"/>
  <c r="AW652" i="8"/>
  <c r="AX652" i="8"/>
  <c r="AY652" i="8"/>
  <c r="AZ652" i="8"/>
  <c r="BA652" i="8"/>
  <c r="BB652" i="8"/>
  <c r="BC652" i="8"/>
  <c r="BD652" i="8"/>
  <c r="BE652" i="8"/>
  <c r="BF652" i="8"/>
  <c r="BG652" i="8"/>
  <c r="BH652" i="8"/>
  <c r="BI652" i="8"/>
  <c r="BJ652" i="8"/>
  <c r="BK652" i="8"/>
  <c r="BL652" i="8"/>
  <c r="BM652" i="8"/>
  <c r="BN652" i="8"/>
  <c r="BO652" i="8"/>
  <c r="A653" i="8"/>
  <c r="B653" i="8"/>
  <c r="C653" i="8"/>
  <c r="D653" i="8"/>
  <c r="E653" i="8"/>
  <c r="F653" i="8"/>
  <c r="G653" i="8"/>
  <c r="H653" i="8"/>
  <c r="I653" i="8"/>
  <c r="J653" i="8"/>
  <c r="K653" i="8"/>
  <c r="L653" i="8"/>
  <c r="M653" i="8"/>
  <c r="N653" i="8"/>
  <c r="O653" i="8"/>
  <c r="P653" i="8"/>
  <c r="Q653" i="8"/>
  <c r="R653" i="8"/>
  <c r="S653" i="8"/>
  <c r="T653" i="8"/>
  <c r="U653" i="8"/>
  <c r="V653" i="8"/>
  <c r="W653" i="8"/>
  <c r="X653" i="8"/>
  <c r="Y653" i="8"/>
  <c r="Z653" i="8"/>
  <c r="AA653" i="8"/>
  <c r="AB653" i="8"/>
  <c r="AC653" i="8"/>
  <c r="AD653" i="8"/>
  <c r="AE653" i="8"/>
  <c r="AF653" i="8"/>
  <c r="AG653" i="8"/>
  <c r="AH653" i="8"/>
  <c r="AI653" i="8"/>
  <c r="AJ653" i="8"/>
  <c r="AK653" i="8"/>
  <c r="AL653" i="8"/>
  <c r="AM653" i="8"/>
  <c r="AN653" i="8"/>
  <c r="AO653" i="8"/>
  <c r="AP653" i="8"/>
  <c r="AQ653" i="8"/>
  <c r="AR653" i="8"/>
  <c r="AS653" i="8"/>
  <c r="AT653" i="8"/>
  <c r="AU653" i="8"/>
  <c r="AV653" i="8"/>
  <c r="AW653" i="8"/>
  <c r="AX653" i="8"/>
  <c r="AY653" i="8"/>
  <c r="AZ653" i="8"/>
  <c r="BA653" i="8"/>
  <c r="BB653" i="8"/>
  <c r="BC653" i="8"/>
  <c r="BD653" i="8"/>
  <c r="BE653" i="8"/>
  <c r="BF653" i="8"/>
  <c r="BG653" i="8"/>
  <c r="BH653" i="8"/>
  <c r="BI653" i="8"/>
  <c r="BJ653" i="8"/>
  <c r="BK653" i="8"/>
  <c r="BL653" i="8"/>
  <c r="BM653" i="8"/>
  <c r="BN653" i="8"/>
  <c r="BO653" i="8"/>
  <c r="A654" i="8"/>
  <c r="B654" i="8"/>
  <c r="C654" i="8"/>
  <c r="D654" i="8"/>
  <c r="E654" i="8"/>
  <c r="F654" i="8"/>
  <c r="G654" i="8"/>
  <c r="H654" i="8"/>
  <c r="I654" i="8"/>
  <c r="J654" i="8"/>
  <c r="K654" i="8"/>
  <c r="L654" i="8"/>
  <c r="M654" i="8"/>
  <c r="N654" i="8"/>
  <c r="O654" i="8"/>
  <c r="P654" i="8"/>
  <c r="Q654" i="8"/>
  <c r="R654" i="8"/>
  <c r="S654" i="8"/>
  <c r="T654" i="8"/>
  <c r="U654" i="8"/>
  <c r="V654" i="8"/>
  <c r="W654" i="8"/>
  <c r="X654" i="8"/>
  <c r="Y654" i="8"/>
  <c r="Z654" i="8"/>
  <c r="AA654" i="8"/>
  <c r="AB654" i="8"/>
  <c r="AC654" i="8"/>
  <c r="AD654" i="8"/>
  <c r="AE654" i="8"/>
  <c r="AF654" i="8"/>
  <c r="AG654" i="8"/>
  <c r="AH654" i="8"/>
  <c r="AI654" i="8"/>
  <c r="AJ654" i="8"/>
  <c r="AK654" i="8"/>
  <c r="AL654" i="8"/>
  <c r="AM654" i="8"/>
  <c r="AN654" i="8"/>
  <c r="AO654" i="8"/>
  <c r="AP654" i="8"/>
  <c r="AQ654" i="8"/>
  <c r="AR654" i="8"/>
  <c r="AS654" i="8"/>
  <c r="AT654" i="8"/>
  <c r="AU654" i="8"/>
  <c r="AV654" i="8"/>
  <c r="AW654" i="8"/>
  <c r="AX654" i="8"/>
  <c r="AY654" i="8"/>
  <c r="AZ654" i="8"/>
  <c r="BA654" i="8"/>
  <c r="BB654" i="8"/>
  <c r="BC654" i="8"/>
  <c r="BD654" i="8"/>
  <c r="BE654" i="8"/>
  <c r="BF654" i="8"/>
  <c r="BG654" i="8"/>
  <c r="BH654" i="8"/>
  <c r="BI654" i="8"/>
  <c r="BJ654" i="8"/>
  <c r="BK654" i="8"/>
  <c r="BL654" i="8"/>
  <c r="BM654" i="8"/>
  <c r="BN654" i="8"/>
  <c r="BO654" i="8"/>
  <c r="A655" i="8"/>
  <c r="B655" i="8"/>
  <c r="C655" i="8"/>
  <c r="D655" i="8"/>
  <c r="E655" i="8"/>
  <c r="F655" i="8"/>
  <c r="G655" i="8"/>
  <c r="H655" i="8"/>
  <c r="I655" i="8"/>
  <c r="J655" i="8"/>
  <c r="K655" i="8"/>
  <c r="L655" i="8"/>
  <c r="M655" i="8"/>
  <c r="N655" i="8"/>
  <c r="O655" i="8"/>
  <c r="P655" i="8"/>
  <c r="Q655" i="8"/>
  <c r="R655" i="8"/>
  <c r="S655" i="8"/>
  <c r="T655" i="8"/>
  <c r="U655" i="8"/>
  <c r="V655" i="8"/>
  <c r="W655" i="8"/>
  <c r="X655" i="8"/>
  <c r="Y655" i="8"/>
  <c r="Z655" i="8"/>
  <c r="AA655" i="8"/>
  <c r="AB655" i="8"/>
  <c r="AC655" i="8"/>
  <c r="AD655" i="8"/>
  <c r="AE655" i="8"/>
  <c r="AF655" i="8"/>
  <c r="AG655" i="8"/>
  <c r="AH655" i="8"/>
  <c r="AI655" i="8"/>
  <c r="AJ655" i="8"/>
  <c r="AK655" i="8"/>
  <c r="AL655" i="8"/>
  <c r="AM655" i="8"/>
  <c r="AN655" i="8"/>
  <c r="AO655" i="8"/>
  <c r="AP655" i="8"/>
  <c r="AQ655" i="8"/>
  <c r="AR655" i="8"/>
  <c r="AS655" i="8"/>
  <c r="AT655" i="8"/>
  <c r="AU655" i="8"/>
  <c r="AV655" i="8"/>
  <c r="AW655" i="8"/>
  <c r="AX655" i="8"/>
  <c r="AY655" i="8"/>
  <c r="AZ655" i="8"/>
  <c r="BA655" i="8"/>
  <c r="BB655" i="8"/>
  <c r="BC655" i="8"/>
  <c r="BD655" i="8"/>
  <c r="BE655" i="8"/>
  <c r="BF655" i="8"/>
  <c r="BG655" i="8"/>
  <c r="BH655" i="8"/>
  <c r="BI655" i="8"/>
  <c r="BJ655" i="8"/>
  <c r="BK655" i="8"/>
  <c r="BL655" i="8"/>
  <c r="BM655" i="8"/>
  <c r="BN655" i="8"/>
  <c r="BO655" i="8"/>
  <c r="A656" i="8"/>
  <c r="B656" i="8"/>
  <c r="C656" i="8"/>
  <c r="D656" i="8"/>
  <c r="E656" i="8"/>
  <c r="F656" i="8"/>
  <c r="G656" i="8"/>
  <c r="H656" i="8"/>
  <c r="I656" i="8"/>
  <c r="J656" i="8"/>
  <c r="K656" i="8"/>
  <c r="L656" i="8"/>
  <c r="M656" i="8"/>
  <c r="N656" i="8"/>
  <c r="O656" i="8"/>
  <c r="P656" i="8"/>
  <c r="Q656" i="8"/>
  <c r="R656" i="8"/>
  <c r="S656" i="8"/>
  <c r="T656" i="8"/>
  <c r="U656" i="8"/>
  <c r="V656" i="8"/>
  <c r="W656" i="8"/>
  <c r="X656" i="8"/>
  <c r="Y656" i="8"/>
  <c r="Z656" i="8"/>
  <c r="AA656" i="8"/>
  <c r="AB656" i="8"/>
  <c r="AC656" i="8"/>
  <c r="AD656" i="8"/>
  <c r="AE656" i="8"/>
  <c r="AF656" i="8"/>
  <c r="AG656" i="8"/>
  <c r="AH656" i="8"/>
  <c r="AI656" i="8"/>
  <c r="AJ656" i="8"/>
  <c r="AK656" i="8"/>
  <c r="AL656" i="8"/>
  <c r="AM656" i="8"/>
  <c r="AN656" i="8"/>
  <c r="AO656" i="8"/>
  <c r="AP656" i="8"/>
  <c r="AQ656" i="8"/>
  <c r="AR656" i="8"/>
  <c r="AS656" i="8"/>
  <c r="AT656" i="8"/>
  <c r="AU656" i="8"/>
  <c r="AV656" i="8"/>
  <c r="AW656" i="8"/>
  <c r="AX656" i="8"/>
  <c r="AY656" i="8"/>
  <c r="AZ656" i="8"/>
  <c r="BA656" i="8"/>
  <c r="BB656" i="8"/>
  <c r="BC656" i="8"/>
  <c r="BD656" i="8"/>
  <c r="BE656" i="8"/>
  <c r="BF656" i="8"/>
  <c r="BG656" i="8"/>
  <c r="BH656" i="8"/>
  <c r="BI656" i="8"/>
  <c r="BJ656" i="8"/>
  <c r="BK656" i="8"/>
  <c r="BL656" i="8"/>
  <c r="BM656" i="8"/>
  <c r="BN656" i="8"/>
  <c r="BO656" i="8"/>
  <c r="A657" i="8"/>
  <c r="B657" i="8"/>
  <c r="C657" i="8"/>
  <c r="D657" i="8"/>
  <c r="E657" i="8"/>
  <c r="F657" i="8"/>
  <c r="G657" i="8"/>
  <c r="H657" i="8"/>
  <c r="I657" i="8"/>
  <c r="J657" i="8"/>
  <c r="K657" i="8"/>
  <c r="L657" i="8"/>
  <c r="M657" i="8"/>
  <c r="N657" i="8"/>
  <c r="O657" i="8"/>
  <c r="P657" i="8"/>
  <c r="Q657" i="8"/>
  <c r="R657" i="8"/>
  <c r="S657" i="8"/>
  <c r="T657" i="8"/>
  <c r="U657" i="8"/>
  <c r="V657" i="8"/>
  <c r="W657" i="8"/>
  <c r="X657" i="8"/>
  <c r="Y657" i="8"/>
  <c r="Z657" i="8"/>
  <c r="AA657" i="8"/>
  <c r="AB657" i="8"/>
  <c r="AC657" i="8"/>
  <c r="AD657" i="8"/>
  <c r="AE657" i="8"/>
  <c r="AF657" i="8"/>
  <c r="AG657" i="8"/>
  <c r="AH657" i="8"/>
  <c r="AI657" i="8"/>
  <c r="AJ657" i="8"/>
  <c r="AK657" i="8"/>
  <c r="AL657" i="8"/>
  <c r="AM657" i="8"/>
  <c r="AN657" i="8"/>
  <c r="AO657" i="8"/>
  <c r="AP657" i="8"/>
  <c r="AQ657" i="8"/>
  <c r="AR657" i="8"/>
  <c r="AS657" i="8"/>
  <c r="AT657" i="8"/>
  <c r="AU657" i="8"/>
  <c r="AV657" i="8"/>
  <c r="AW657" i="8"/>
  <c r="AX657" i="8"/>
  <c r="AY657" i="8"/>
  <c r="AZ657" i="8"/>
  <c r="BA657" i="8"/>
  <c r="BB657" i="8"/>
  <c r="BC657" i="8"/>
  <c r="BD657" i="8"/>
  <c r="BE657" i="8"/>
  <c r="BF657" i="8"/>
  <c r="BG657" i="8"/>
  <c r="BH657" i="8"/>
  <c r="BI657" i="8"/>
  <c r="BJ657" i="8"/>
  <c r="BK657" i="8"/>
  <c r="BL657" i="8"/>
  <c r="BM657" i="8"/>
  <c r="BN657" i="8"/>
  <c r="BO657" i="8"/>
  <c r="A658" i="8"/>
  <c r="B658" i="8"/>
  <c r="C658" i="8"/>
  <c r="D658" i="8"/>
  <c r="E658" i="8"/>
  <c r="F658" i="8"/>
  <c r="G658" i="8"/>
  <c r="H658" i="8"/>
  <c r="I658" i="8"/>
  <c r="J658" i="8"/>
  <c r="K658" i="8"/>
  <c r="L658" i="8"/>
  <c r="M658" i="8"/>
  <c r="N658" i="8"/>
  <c r="O658" i="8"/>
  <c r="P658" i="8"/>
  <c r="Q658" i="8"/>
  <c r="R658" i="8"/>
  <c r="S658" i="8"/>
  <c r="T658" i="8"/>
  <c r="U658" i="8"/>
  <c r="V658" i="8"/>
  <c r="W658" i="8"/>
  <c r="X658" i="8"/>
  <c r="Y658" i="8"/>
  <c r="Z658" i="8"/>
  <c r="AA658" i="8"/>
  <c r="AB658" i="8"/>
  <c r="AC658" i="8"/>
  <c r="AD658" i="8"/>
  <c r="AE658" i="8"/>
  <c r="AF658" i="8"/>
  <c r="AG658" i="8"/>
  <c r="AH658" i="8"/>
  <c r="AI658" i="8"/>
  <c r="AJ658" i="8"/>
  <c r="AK658" i="8"/>
  <c r="AL658" i="8"/>
  <c r="AM658" i="8"/>
  <c r="AN658" i="8"/>
  <c r="AO658" i="8"/>
  <c r="AP658" i="8"/>
  <c r="AQ658" i="8"/>
  <c r="AR658" i="8"/>
  <c r="AS658" i="8"/>
  <c r="AT658" i="8"/>
  <c r="AU658" i="8"/>
  <c r="AV658" i="8"/>
  <c r="AW658" i="8"/>
  <c r="AX658" i="8"/>
  <c r="AY658" i="8"/>
  <c r="AZ658" i="8"/>
  <c r="BA658" i="8"/>
  <c r="BB658" i="8"/>
  <c r="BC658" i="8"/>
  <c r="BD658" i="8"/>
  <c r="BE658" i="8"/>
  <c r="BF658" i="8"/>
  <c r="BG658" i="8"/>
  <c r="BH658" i="8"/>
  <c r="BI658" i="8"/>
  <c r="BJ658" i="8"/>
  <c r="BK658" i="8"/>
  <c r="BL658" i="8"/>
  <c r="BM658" i="8"/>
  <c r="BN658" i="8"/>
  <c r="BO658" i="8"/>
  <c r="A659" i="8"/>
  <c r="B659" i="8"/>
  <c r="C659" i="8"/>
  <c r="D659" i="8"/>
  <c r="E659" i="8"/>
  <c r="F659" i="8"/>
  <c r="G659" i="8"/>
  <c r="H659" i="8"/>
  <c r="I659" i="8"/>
  <c r="J659" i="8"/>
  <c r="K659" i="8"/>
  <c r="L659" i="8"/>
  <c r="M659" i="8"/>
  <c r="N659" i="8"/>
  <c r="O659" i="8"/>
  <c r="P659" i="8"/>
  <c r="Q659" i="8"/>
  <c r="R659" i="8"/>
  <c r="S659" i="8"/>
  <c r="T659" i="8"/>
  <c r="U659" i="8"/>
  <c r="V659" i="8"/>
  <c r="W659" i="8"/>
  <c r="X659" i="8"/>
  <c r="Y659" i="8"/>
  <c r="Z659" i="8"/>
  <c r="AA659" i="8"/>
  <c r="AB659" i="8"/>
  <c r="AC659" i="8"/>
  <c r="AD659" i="8"/>
  <c r="AE659" i="8"/>
  <c r="AF659" i="8"/>
  <c r="AG659" i="8"/>
  <c r="AH659" i="8"/>
  <c r="AI659" i="8"/>
  <c r="AJ659" i="8"/>
  <c r="AK659" i="8"/>
  <c r="AL659" i="8"/>
  <c r="AM659" i="8"/>
  <c r="AN659" i="8"/>
  <c r="AO659" i="8"/>
  <c r="AP659" i="8"/>
  <c r="AQ659" i="8"/>
  <c r="AR659" i="8"/>
  <c r="AS659" i="8"/>
  <c r="AT659" i="8"/>
  <c r="AU659" i="8"/>
  <c r="AV659" i="8"/>
  <c r="AW659" i="8"/>
  <c r="AX659" i="8"/>
  <c r="AY659" i="8"/>
  <c r="AZ659" i="8"/>
  <c r="BA659" i="8"/>
  <c r="BB659" i="8"/>
  <c r="BC659" i="8"/>
  <c r="BD659" i="8"/>
  <c r="BE659" i="8"/>
  <c r="BF659" i="8"/>
  <c r="BG659" i="8"/>
  <c r="BH659" i="8"/>
  <c r="BI659" i="8"/>
  <c r="BJ659" i="8"/>
  <c r="BK659" i="8"/>
  <c r="BL659" i="8"/>
  <c r="BM659" i="8"/>
  <c r="BN659" i="8"/>
  <c r="BO659" i="8"/>
  <c r="A660" i="8"/>
  <c r="B660" i="8"/>
  <c r="C660" i="8"/>
  <c r="D660" i="8"/>
  <c r="E660" i="8"/>
  <c r="F660" i="8"/>
  <c r="G660" i="8"/>
  <c r="H660" i="8"/>
  <c r="I660" i="8"/>
  <c r="J660" i="8"/>
  <c r="K660" i="8"/>
  <c r="L660" i="8"/>
  <c r="M660" i="8"/>
  <c r="N660" i="8"/>
  <c r="O660" i="8"/>
  <c r="P660" i="8"/>
  <c r="Q660" i="8"/>
  <c r="R660" i="8"/>
  <c r="S660" i="8"/>
  <c r="T660" i="8"/>
  <c r="U660" i="8"/>
  <c r="V660" i="8"/>
  <c r="W660" i="8"/>
  <c r="X660" i="8"/>
  <c r="Y660" i="8"/>
  <c r="Z660" i="8"/>
  <c r="AA660" i="8"/>
  <c r="AB660" i="8"/>
  <c r="AC660" i="8"/>
  <c r="AD660" i="8"/>
  <c r="AE660" i="8"/>
  <c r="AF660" i="8"/>
  <c r="AG660" i="8"/>
  <c r="AH660" i="8"/>
  <c r="AI660" i="8"/>
  <c r="AJ660" i="8"/>
  <c r="AK660" i="8"/>
  <c r="AL660" i="8"/>
  <c r="AM660" i="8"/>
  <c r="AN660" i="8"/>
  <c r="AO660" i="8"/>
  <c r="AP660" i="8"/>
  <c r="AQ660" i="8"/>
  <c r="AR660" i="8"/>
  <c r="AS660" i="8"/>
  <c r="AT660" i="8"/>
  <c r="AU660" i="8"/>
  <c r="AV660" i="8"/>
  <c r="AW660" i="8"/>
  <c r="AX660" i="8"/>
  <c r="AY660" i="8"/>
  <c r="AZ660" i="8"/>
  <c r="BA660" i="8"/>
  <c r="BB660" i="8"/>
  <c r="BC660" i="8"/>
  <c r="BD660" i="8"/>
  <c r="BE660" i="8"/>
  <c r="BF660" i="8"/>
  <c r="BG660" i="8"/>
  <c r="BH660" i="8"/>
  <c r="BI660" i="8"/>
  <c r="BJ660" i="8"/>
  <c r="BK660" i="8"/>
  <c r="BL660" i="8"/>
  <c r="BM660" i="8"/>
  <c r="BN660" i="8"/>
  <c r="BO660" i="8"/>
  <c r="A661" i="8"/>
  <c r="B661" i="8"/>
  <c r="C661" i="8"/>
  <c r="D661" i="8"/>
  <c r="E661" i="8"/>
  <c r="F661" i="8"/>
  <c r="G661" i="8"/>
  <c r="H661" i="8"/>
  <c r="I661" i="8"/>
  <c r="J661" i="8"/>
  <c r="K661" i="8"/>
  <c r="L661" i="8"/>
  <c r="M661" i="8"/>
  <c r="N661" i="8"/>
  <c r="O661" i="8"/>
  <c r="P661" i="8"/>
  <c r="Q661" i="8"/>
  <c r="R661" i="8"/>
  <c r="S661" i="8"/>
  <c r="T661" i="8"/>
  <c r="U661" i="8"/>
  <c r="V661" i="8"/>
  <c r="W661" i="8"/>
  <c r="X661" i="8"/>
  <c r="Y661" i="8"/>
  <c r="Z661" i="8"/>
  <c r="AA661" i="8"/>
  <c r="AB661" i="8"/>
  <c r="AC661" i="8"/>
  <c r="AD661" i="8"/>
  <c r="AE661" i="8"/>
  <c r="AF661" i="8"/>
  <c r="AG661" i="8"/>
  <c r="AH661" i="8"/>
  <c r="AI661" i="8"/>
  <c r="AJ661" i="8"/>
  <c r="AK661" i="8"/>
  <c r="AL661" i="8"/>
  <c r="AM661" i="8"/>
  <c r="AN661" i="8"/>
  <c r="AO661" i="8"/>
  <c r="AP661" i="8"/>
  <c r="AQ661" i="8"/>
  <c r="AR661" i="8"/>
  <c r="AS661" i="8"/>
  <c r="AT661" i="8"/>
  <c r="AU661" i="8"/>
  <c r="AV661" i="8"/>
  <c r="AW661" i="8"/>
  <c r="AX661" i="8"/>
  <c r="AY661" i="8"/>
  <c r="AZ661" i="8"/>
  <c r="BA661" i="8"/>
  <c r="BB661" i="8"/>
  <c r="BC661" i="8"/>
  <c r="BD661" i="8"/>
  <c r="BE661" i="8"/>
  <c r="BF661" i="8"/>
  <c r="BG661" i="8"/>
  <c r="BH661" i="8"/>
  <c r="BI661" i="8"/>
  <c r="BJ661" i="8"/>
  <c r="BK661" i="8"/>
  <c r="BL661" i="8"/>
  <c r="BM661" i="8"/>
  <c r="BN661" i="8"/>
  <c r="BO661" i="8"/>
  <c r="A662" i="8"/>
  <c r="B662" i="8"/>
  <c r="C662" i="8"/>
  <c r="D662" i="8"/>
  <c r="E662" i="8"/>
  <c r="F662" i="8"/>
  <c r="G662" i="8"/>
  <c r="H662" i="8"/>
  <c r="I662" i="8"/>
  <c r="J662" i="8"/>
  <c r="K662" i="8"/>
  <c r="L662" i="8"/>
  <c r="M662" i="8"/>
  <c r="N662" i="8"/>
  <c r="O662" i="8"/>
  <c r="P662" i="8"/>
  <c r="Q662" i="8"/>
  <c r="R662" i="8"/>
  <c r="S662" i="8"/>
  <c r="T662" i="8"/>
  <c r="U662" i="8"/>
  <c r="V662" i="8"/>
  <c r="W662" i="8"/>
  <c r="X662" i="8"/>
  <c r="Y662" i="8"/>
  <c r="Z662" i="8"/>
  <c r="AA662" i="8"/>
  <c r="AB662" i="8"/>
  <c r="AC662" i="8"/>
  <c r="AD662" i="8"/>
  <c r="AE662" i="8"/>
  <c r="AF662" i="8"/>
  <c r="AG662" i="8"/>
  <c r="AH662" i="8"/>
  <c r="AI662" i="8"/>
  <c r="AJ662" i="8"/>
  <c r="AK662" i="8"/>
  <c r="AL662" i="8"/>
  <c r="AM662" i="8"/>
  <c r="AN662" i="8"/>
  <c r="AO662" i="8"/>
  <c r="AP662" i="8"/>
  <c r="AQ662" i="8"/>
  <c r="AR662" i="8"/>
  <c r="AS662" i="8"/>
  <c r="AT662" i="8"/>
  <c r="AU662" i="8"/>
  <c r="AV662" i="8"/>
  <c r="AW662" i="8"/>
  <c r="AX662" i="8"/>
  <c r="AY662" i="8"/>
  <c r="AZ662" i="8"/>
  <c r="BA662" i="8"/>
  <c r="BB662" i="8"/>
  <c r="BC662" i="8"/>
  <c r="BD662" i="8"/>
  <c r="BE662" i="8"/>
  <c r="BF662" i="8"/>
  <c r="BG662" i="8"/>
  <c r="BH662" i="8"/>
  <c r="BI662" i="8"/>
  <c r="BJ662" i="8"/>
  <c r="BK662" i="8"/>
  <c r="BL662" i="8"/>
  <c r="BM662" i="8"/>
  <c r="BN662" i="8"/>
  <c r="BO662" i="8"/>
  <c r="A663" i="8"/>
  <c r="B663" i="8"/>
  <c r="C663" i="8"/>
  <c r="D663" i="8"/>
  <c r="E663" i="8"/>
  <c r="F663" i="8"/>
  <c r="G663" i="8"/>
  <c r="H663" i="8"/>
  <c r="I663" i="8"/>
  <c r="J663" i="8"/>
  <c r="K663" i="8"/>
  <c r="L663" i="8"/>
  <c r="M663" i="8"/>
  <c r="N663" i="8"/>
  <c r="O663" i="8"/>
  <c r="P663" i="8"/>
  <c r="Q663" i="8"/>
  <c r="R663" i="8"/>
  <c r="S663" i="8"/>
  <c r="T663" i="8"/>
  <c r="U663" i="8"/>
  <c r="V663" i="8"/>
  <c r="W663" i="8"/>
  <c r="X663" i="8"/>
  <c r="Y663" i="8"/>
  <c r="Z663" i="8"/>
  <c r="AA663" i="8"/>
  <c r="AB663" i="8"/>
  <c r="AC663" i="8"/>
  <c r="AD663" i="8"/>
  <c r="AE663" i="8"/>
  <c r="AF663" i="8"/>
  <c r="AG663" i="8"/>
  <c r="AH663" i="8"/>
  <c r="AI663" i="8"/>
  <c r="AJ663" i="8"/>
  <c r="AK663" i="8"/>
  <c r="AL663" i="8"/>
  <c r="AM663" i="8"/>
  <c r="AN663" i="8"/>
  <c r="AO663" i="8"/>
  <c r="AP663" i="8"/>
  <c r="AQ663" i="8"/>
  <c r="AR663" i="8"/>
  <c r="AS663" i="8"/>
  <c r="AT663" i="8"/>
  <c r="AU663" i="8"/>
  <c r="AV663" i="8"/>
  <c r="AW663" i="8"/>
  <c r="AX663" i="8"/>
  <c r="AY663" i="8"/>
  <c r="AZ663" i="8"/>
  <c r="BA663" i="8"/>
  <c r="BB663" i="8"/>
  <c r="BC663" i="8"/>
  <c r="BD663" i="8"/>
  <c r="BE663" i="8"/>
  <c r="BF663" i="8"/>
  <c r="BG663" i="8"/>
  <c r="BH663" i="8"/>
  <c r="BI663" i="8"/>
  <c r="BJ663" i="8"/>
  <c r="BK663" i="8"/>
  <c r="BL663" i="8"/>
  <c r="BM663" i="8"/>
  <c r="BN663" i="8"/>
  <c r="BO663" i="8"/>
  <c r="A664" i="8"/>
  <c r="B664" i="8"/>
  <c r="C664" i="8"/>
  <c r="D664" i="8"/>
  <c r="E664" i="8"/>
  <c r="F664" i="8"/>
  <c r="G664" i="8"/>
  <c r="H664" i="8"/>
  <c r="I664" i="8"/>
  <c r="J664" i="8"/>
  <c r="K664" i="8"/>
  <c r="L664" i="8"/>
  <c r="M664" i="8"/>
  <c r="N664" i="8"/>
  <c r="O664" i="8"/>
  <c r="P664" i="8"/>
  <c r="Q664" i="8"/>
  <c r="R664" i="8"/>
  <c r="S664" i="8"/>
  <c r="T664" i="8"/>
  <c r="U664" i="8"/>
  <c r="V664" i="8"/>
  <c r="W664" i="8"/>
  <c r="X664" i="8"/>
  <c r="Y664" i="8"/>
  <c r="Z664" i="8"/>
  <c r="AA664" i="8"/>
  <c r="AB664" i="8"/>
  <c r="AC664" i="8"/>
  <c r="AD664" i="8"/>
  <c r="AE664" i="8"/>
  <c r="AF664" i="8"/>
  <c r="AG664" i="8"/>
  <c r="AH664" i="8"/>
  <c r="AI664" i="8"/>
  <c r="AJ664" i="8"/>
  <c r="AK664" i="8"/>
  <c r="AL664" i="8"/>
  <c r="AM664" i="8"/>
  <c r="AN664" i="8"/>
  <c r="AO664" i="8"/>
  <c r="AP664" i="8"/>
  <c r="AQ664" i="8"/>
  <c r="AR664" i="8"/>
  <c r="AS664" i="8"/>
  <c r="AT664" i="8"/>
  <c r="AU664" i="8"/>
  <c r="AV664" i="8"/>
  <c r="AW664" i="8"/>
  <c r="AX664" i="8"/>
  <c r="AY664" i="8"/>
  <c r="AZ664" i="8"/>
  <c r="BA664" i="8"/>
  <c r="BB664" i="8"/>
  <c r="BC664" i="8"/>
  <c r="BD664" i="8"/>
  <c r="BE664" i="8"/>
  <c r="BF664" i="8"/>
  <c r="BG664" i="8"/>
  <c r="BH664" i="8"/>
  <c r="BI664" i="8"/>
  <c r="BJ664" i="8"/>
  <c r="BK664" i="8"/>
  <c r="BL664" i="8"/>
  <c r="BM664" i="8"/>
  <c r="BN664" i="8"/>
  <c r="BO664" i="8"/>
  <c r="A665" i="8"/>
  <c r="B665" i="8"/>
  <c r="C665" i="8"/>
  <c r="D665" i="8"/>
  <c r="E665" i="8"/>
  <c r="F665" i="8"/>
  <c r="G665" i="8"/>
  <c r="H665" i="8"/>
  <c r="I665" i="8"/>
  <c r="J665" i="8"/>
  <c r="K665" i="8"/>
  <c r="L665" i="8"/>
  <c r="M665" i="8"/>
  <c r="N665" i="8"/>
  <c r="O665" i="8"/>
  <c r="P665" i="8"/>
  <c r="Q665" i="8"/>
  <c r="R665" i="8"/>
  <c r="S665" i="8"/>
  <c r="T665" i="8"/>
  <c r="U665" i="8"/>
  <c r="V665" i="8"/>
  <c r="W665" i="8"/>
  <c r="X665" i="8"/>
  <c r="Y665" i="8"/>
  <c r="Z665" i="8"/>
  <c r="AA665" i="8"/>
  <c r="AB665" i="8"/>
  <c r="AC665" i="8"/>
  <c r="AD665" i="8"/>
  <c r="AE665" i="8"/>
  <c r="AF665" i="8"/>
  <c r="AG665" i="8"/>
  <c r="AH665" i="8"/>
  <c r="AI665" i="8"/>
  <c r="AJ665" i="8"/>
  <c r="AK665" i="8"/>
  <c r="AL665" i="8"/>
  <c r="AM665" i="8"/>
  <c r="AN665" i="8"/>
  <c r="AO665" i="8"/>
  <c r="AP665" i="8"/>
  <c r="AQ665" i="8"/>
  <c r="AR665" i="8"/>
  <c r="AS665" i="8"/>
  <c r="AT665" i="8"/>
  <c r="AU665" i="8"/>
  <c r="AV665" i="8"/>
  <c r="AW665" i="8"/>
  <c r="AX665" i="8"/>
  <c r="AY665" i="8"/>
  <c r="AZ665" i="8"/>
  <c r="BA665" i="8"/>
  <c r="BB665" i="8"/>
  <c r="BC665" i="8"/>
  <c r="BD665" i="8"/>
  <c r="BE665" i="8"/>
  <c r="BF665" i="8"/>
  <c r="BG665" i="8"/>
  <c r="BH665" i="8"/>
  <c r="BI665" i="8"/>
  <c r="BJ665" i="8"/>
  <c r="BK665" i="8"/>
  <c r="BL665" i="8"/>
  <c r="BM665" i="8"/>
  <c r="BN665" i="8"/>
  <c r="BO665" i="8"/>
  <c r="A666" i="8"/>
  <c r="B666" i="8"/>
  <c r="C666" i="8"/>
  <c r="D666" i="8"/>
  <c r="E666" i="8"/>
  <c r="F666" i="8"/>
  <c r="G666" i="8"/>
  <c r="H666" i="8"/>
  <c r="I666" i="8"/>
  <c r="J666" i="8"/>
  <c r="K666" i="8"/>
  <c r="L666" i="8"/>
  <c r="M666" i="8"/>
  <c r="N666" i="8"/>
  <c r="O666" i="8"/>
  <c r="P666" i="8"/>
  <c r="Q666" i="8"/>
  <c r="R666" i="8"/>
  <c r="S666" i="8"/>
  <c r="T666" i="8"/>
  <c r="U666" i="8"/>
  <c r="V666" i="8"/>
  <c r="W666" i="8"/>
  <c r="X666" i="8"/>
  <c r="Y666" i="8"/>
  <c r="Z666" i="8"/>
  <c r="AA666" i="8"/>
  <c r="AB666" i="8"/>
  <c r="AC666" i="8"/>
  <c r="AD666" i="8"/>
  <c r="AE666" i="8"/>
  <c r="AF666" i="8"/>
  <c r="AG666" i="8"/>
  <c r="AH666" i="8"/>
  <c r="AI666" i="8"/>
  <c r="AJ666" i="8"/>
  <c r="AK666" i="8"/>
  <c r="AL666" i="8"/>
  <c r="AM666" i="8"/>
  <c r="AN666" i="8"/>
  <c r="AO666" i="8"/>
  <c r="AP666" i="8"/>
  <c r="AQ666" i="8"/>
  <c r="AR666" i="8"/>
  <c r="AS666" i="8"/>
  <c r="AT666" i="8"/>
  <c r="AU666" i="8"/>
  <c r="AV666" i="8"/>
  <c r="AW666" i="8"/>
  <c r="AX666" i="8"/>
  <c r="AY666" i="8"/>
  <c r="AZ666" i="8"/>
  <c r="BA666" i="8"/>
  <c r="BB666" i="8"/>
  <c r="BC666" i="8"/>
  <c r="BD666" i="8"/>
  <c r="BE666" i="8"/>
  <c r="BF666" i="8"/>
  <c r="BG666" i="8"/>
  <c r="BH666" i="8"/>
  <c r="BI666" i="8"/>
  <c r="BJ666" i="8"/>
  <c r="BK666" i="8"/>
  <c r="BL666" i="8"/>
  <c r="BM666" i="8"/>
  <c r="BN666" i="8"/>
  <c r="BO666" i="8"/>
  <c r="A667" i="8"/>
  <c r="B667" i="8"/>
  <c r="C667" i="8"/>
  <c r="D667" i="8"/>
  <c r="E667" i="8"/>
  <c r="F667" i="8"/>
  <c r="G667" i="8"/>
  <c r="H667" i="8"/>
  <c r="I667" i="8"/>
  <c r="J667" i="8"/>
  <c r="K667" i="8"/>
  <c r="L667" i="8"/>
  <c r="M667" i="8"/>
  <c r="N667" i="8"/>
  <c r="O667" i="8"/>
  <c r="P667" i="8"/>
  <c r="Q667" i="8"/>
  <c r="R667" i="8"/>
  <c r="S667" i="8"/>
  <c r="T667" i="8"/>
  <c r="U667" i="8"/>
  <c r="V667" i="8"/>
  <c r="W667" i="8"/>
  <c r="X667" i="8"/>
  <c r="Y667" i="8"/>
  <c r="Z667" i="8"/>
  <c r="AA667" i="8"/>
  <c r="AB667" i="8"/>
  <c r="AC667" i="8"/>
  <c r="AD667" i="8"/>
  <c r="AE667" i="8"/>
  <c r="AF667" i="8"/>
  <c r="AG667" i="8"/>
  <c r="AH667" i="8"/>
  <c r="AI667" i="8"/>
  <c r="AJ667" i="8"/>
  <c r="AK667" i="8"/>
  <c r="AL667" i="8"/>
  <c r="AM667" i="8"/>
  <c r="AN667" i="8"/>
  <c r="AO667" i="8"/>
  <c r="AP667" i="8"/>
  <c r="AQ667" i="8"/>
  <c r="AR667" i="8"/>
  <c r="AS667" i="8"/>
  <c r="AT667" i="8"/>
  <c r="AU667" i="8"/>
  <c r="AV667" i="8"/>
  <c r="AW667" i="8"/>
  <c r="AX667" i="8"/>
  <c r="AY667" i="8"/>
  <c r="AZ667" i="8"/>
  <c r="BA667" i="8"/>
  <c r="BB667" i="8"/>
  <c r="BC667" i="8"/>
  <c r="BD667" i="8"/>
  <c r="BE667" i="8"/>
  <c r="BF667" i="8"/>
  <c r="BG667" i="8"/>
  <c r="BH667" i="8"/>
  <c r="BI667" i="8"/>
  <c r="BJ667" i="8"/>
  <c r="BK667" i="8"/>
  <c r="BL667" i="8"/>
  <c r="BM667" i="8"/>
  <c r="BN667" i="8"/>
  <c r="BO667" i="8"/>
  <c r="A668" i="8"/>
  <c r="B668" i="8"/>
  <c r="C668" i="8"/>
  <c r="D668" i="8"/>
  <c r="E668" i="8"/>
  <c r="F668" i="8"/>
  <c r="G668" i="8"/>
  <c r="H668" i="8"/>
  <c r="I668" i="8"/>
  <c r="J668" i="8"/>
  <c r="K668" i="8"/>
  <c r="L668" i="8"/>
  <c r="M668" i="8"/>
  <c r="N668" i="8"/>
  <c r="O668" i="8"/>
  <c r="P668" i="8"/>
  <c r="Q668" i="8"/>
  <c r="R668" i="8"/>
  <c r="S668" i="8"/>
  <c r="T668" i="8"/>
  <c r="U668" i="8"/>
  <c r="V668" i="8"/>
  <c r="W668" i="8"/>
  <c r="X668" i="8"/>
  <c r="Y668" i="8"/>
  <c r="Z668" i="8"/>
  <c r="AA668" i="8"/>
  <c r="AB668" i="8"/>
  <c r="AC668" i="8"/>
  <c r="AD668" i="8"/>
  <c r="AE668" i="8"/>
  <c r="AF668" i="8"/>
  <c r="AG668" i="8"/>
  <c r="AH668" i="8"/>
  <c r="AI668" i="8"/>
  <c r="AJ668" i="8"/>
  <c r="AK668" i="8"/>
  <c r="AL668" i="8"/>
  <c r="AM668" i="8"/>
  <c r="AN668" i="8"/>
  <c r="AO668" i="8"/>
  <c r="AP668" i="8"/>
  <c r="AQ668" i="8"/>
  <c r="AR668" i="8"/>
  <c r="AS668" i="8"/>
  <c r="AT668" i="8"/>
  <c r="AU668" i="8"/>
  <c r="AV668" i="8"/>
  <c r="AW668" i="8"/>
  <c r="AX668" i="8"/>
  <c r="AY668" i="8"/>
  <c r="AZ668" i="8"/>
  <c r="BA668" i="8"/>
  <c r="BB668" i="8"/>
  <c r="BC668" i="8"/>
  <c r="BD668" i="8"/>
  <c r="BE668" i="8"/>
  <c r="BF668" i="8"/>
  <c r="BG668" i="8"/>
  <c r="BH668" i="8"/>
  <c r="BI668" i="8"/>
  <c r="BJ668" i="8"/>
  <c r="BK668" i="8"/>
  <c r="BL668" i="8"/>
  <c r="BM668" i="8"/>
  <c r="BN668" i="8"/>
  <c r="BO668" i="8"/>
  <c r="A669" i="8"/>
  <c r="B669" i="8"/>
  <c r="C669" i="8"/>
  <c r="D669" i="8"/>
  <c r="E669" i="8"/>
  <c r="F669" i="8"/>
  <c r="G669" i="8"/>
  <c r="H669" i="8"/>
  <c r="I669" i="8"/>
  <c r="J669" i="8"/>
  <c r="K669" i="8"/>
  <c r="L669" i="8"/>
  <c r="M669" i="8"/>
  <c r="N669" i="8"/>
  <c r="O669" i="8"/>
  <c r="P669" i="8"/>
  <c r="Q669" i="8"/>
  <c r="R669" i="8"/>
  <c r="S669" i="8"/>
  <c r="T669" i="8"/>
  <c r="U669" i="8"/>
  <c r="V669" i="8"/>
  <c r="W669" i="8"/>
  <c r="X669" i="8"/>
  <c r="Y669" i="8"/>
  <c r="Z669" i="8"/>
  <c r="AA669" i="8"/>
  <c r="AB669" i="8"/>
  <c r="AC669" i="8"/>
  <c r="AD669" i="8"/>
  <c r="AE669" i="8"/>
  <c r="AF669" i="8"/>
  <c r="AG669" i="8"/>
  <c r="AH669" i="8"/>
  <c r="AI669" i="8"/>
  <c r="AJ669" i="8"/>
  <c r="AK669" i="8"/>
  <c r="AL669" i="8"/>
  <c r="AM669" i="8"/>
  <c r="AN669" i="8"/>
  <c r="AO669" i="8"/>
  <c r="AP669" i="8"/>
  <c r="AQ669" i="8"/>
  <c r="AR669" i="8"/>
  <c r="AS669" i="8"/>
  <c r="AT669" i="8"/>
  <c r="AU669" i="8"/>
  <c r="AV669" i="8"/>
  <c r="AW669" i="8"/>
  <c r="AX669" i="8"/>
  <c r="AY669" i="8"/>
  <c r="AZ669" i="8"/>
  <c r="BA669" i="8"/>
  <c r="BB669" i="8"/>
  <c r="BC669" i="8"/>
  <c r="BD669" i="8"/>
  <c r="BE669" i="8"/>
  <c r="BF669" i="8"/>
  <c r="BG669" i="8"/>
  <c r="BH669" i="8"/>
  <c r="BI669" i="8"/>
  <c r="BJ669" i="8"/>
  <c r="BK669" i="8"/>
  <c r="BL669" i="8"/>
  <c r="BM669" i="8"/>
  <c r="BN669" i="8"/>
  <c r="BO669" i="8"/>
  <c r="A670" i="8"/>
  <c r="B670" i="8"/>
  <c r="C670" i="8"/>
  <c r="D670" i="8"/>
  <c r="E670" i="8"/>
  <c r="F670" i="8"/>
  <c r="G670" i="8"/>
  <c r="H670" i="8"/>
  <c r="I670" i="8"/>
  <c r="J670" i="8"/>
  <c r="K670" i="8"/>
  <c r="L670" i="8"/>
  <c r="M670" i="8"/>
  <c r="N670" i="8"/>
  <c r="O670" i="8"/>
  <c r="P670" i="8"/>
  <c r="Q670" i="8"/>
  <c r="R670" i="8"/>
  <c r="S670" i="8"/>
  <c r="T670" i="8"/>
  <c r="U670" i="8"/>
  <c r="V670" i="8"/>
  <c r="W670" i="8"/>
  <c r="X670" i="8"/>
  <c r="Y670" i="8"/>
  <c r="Z670" i="8"/>
  <c r="AA670" i="8"/>
  <c r="AB670" i="8"/>
  <c r="AC670" i="8"/>
  <c r="AD670" i="8"/>
  <c r="AE670" i="8"/>
  <c r="AF670" i="8"/>
  <c r="AG670" i="8"/>
  <c r="AH670" i="8"/>
  <c r="AI670" i="8"/>
  <c r="AJ670" i="8"/>
  <c r="AK670" i="8"/>
  <c r="AL670" i="8"/>
  <c r="AM670" i="8"/>
  <c r="AN670" i="8"/>
  <c r="AO670" i="8"/>
  <c r="AP670" i="8"/>
  <c r="AQ670" i="8"/>
  <c r="AR670" i="8"/>
  <c r="AS670" i="8"/>
  <c r="AT670" i="8"/>
  <c r="AU670" i="8"/>
  <c r="AV670" i="8"/>
  <c r="AW670" i="8"/>
  <c r="AX670" i="8"/>
  <c r="AY670" i="8"/>
  <c r="AZ670" i="8"/>
  <c r="BA670" i="8"/>
  <c r="BB670" i="8"/>
  <c r="BC670" i="8"/>
  <c r="BD670" i="8"/>
  <c r="BE670" i="8"/>
  <c r="BF670" i="8"/>
  <c r="BG670" i="8"/>
  <c r="BH670" i="8"/>
  <c r="BI670" i="8"/>
  <c r="BJ670" i="8"/>
  <c r="BK670" i="8"/>
  <c r="BL670" i="8"/>
  <c r="BM670" i="8"/>
  <c r="BN670" i="8"/>
  <c r="BO670" i="8"/>
  <c r="A671" i="8"/>
  <c r="B671" i="8"/>
  <c r="C671" i="8"/>
  <c r="D671" i="8"/>
  <c r="E671" i="8"/>
  <c r="F671" i="8"/>
  <c r="G671" i="8"/>
  <c r="H671" i="8"/>
  <c r="I671" i="8"/>
  <c r="J671" i="8"/>
  <c r="K671" i="8"/>
  <c r="L671" i="8"/>
  <c r="M671" i="8"/>
  <c r="N671" i="8"/>
  <c r="O671" i="8"/>
  <c r="P671" i="8"/>
  <c r="Q671" i="8"/>
  <c r="R671" i="8"/>
  <c r="S671" i="8"/>
  <c r="T671" i="8"/>
  <c r="U671" i="8"/>
  <c r="V671" i="8"/>
  <c r="W671" i="8"/>
  <c r="X671" i="8"/>
  <c r="Y671" i="8"/>
  <c r="Z671" i="8"/>
  <c r="AA671" i="8"/>
  <c r="AB671" i="8"/>
  <c r="AC671" i="8"/>
  <c r="AD671" i="8"/>
  <c r="AE671" i="8"/>
  <c r="AF671" i="8"/>
  <c r="AG671" i="8"/>
  <c r="AH671" i="8"/>
  <c r="AI671" i="8"/>
  <c r="AJ671" i="8"/>
  <c r="AK671" i="8"/>
  <c r="AL671" i="8"/>
  <c r="AM671" i="8"/>
  <c r="AN671" i="8"/>
  <c r="AO671" i="8"/>
  <c r="AP671" i="8"/>
  <c r="AQ671" i="8"/>
  <c r="AR671" i="8"/>
  <c r="AS671" i="8"/>
  <c r="AT671" i="8"/>
  <c r="AU671" i="8"/>
  <c r="AV671" i="8"/>
  <c r="AW671" i="8"/>
  <c r="AX671" i="8"/>
  <c r="AY671" i="8"/>
  <c r="AZ671" i="8"/>
  <c r="BA671" i="8"/>
  <c r="BB671" i="8"/>
  <c r="BC671" i="8"/>
  <c r="BD671" i="8"/>
  <c r="BE671" i="8"/>
  <c r="BF671" i="8"/>
  <c r="BG671" i="8"/>
  <c r="BH671" i="8"/>
  <c r="BI671" i="8"/>
  <c r="BJ671" i="8"/>
  <c r="BK671" i="8"/>
  <c r="BL671" i="8"/>
  <c r="BM671" i="8"/>
  <c r="BN671" i="8"/>
  <c r="BO671" i="8"/>
  <c r="A672" i="8"/>
  <c r="B672" i="8"/>
  <c r="C672" i="8"/>
  <c r="D672" i="8"/>
  <c r="E672" i="8"/>
  <c r="F672" i="8"/>
  <c r="G672" i="8"/>
  <c r="H672" i="8"/>
  <c r="I672" i="8"/>
  <c r="J672" i="8"/>
  <c r="K672" i="8"/>
  <c r="L672" i="8"/>
  <c r="M672" i="8"/>
  <c r="N672" i="8"/>
  <c r="O672" i="8"/>
  <c r="P672" i="8"/>
  <c r="Q672" i="8"/>
  <c r="R672" i="8"/>
  <c r="S672" i="8"/>
  <c r="T672" i="8"/>
  <c r="U672" i="8"/>
  <c r="V672" i="8"/>
  <c r="W672" i="8"/>
  <c r="X672" i="8"/>
  <c r="Y672" i="8"/>
  <c r="Z672" i="8"/>
  <c r="AA672" i="8"/>
  <c r="AB672" i="8"/>
  <c r="AC672" i="8"/>
  <c r="AD672" i="8"/>
  <c r="AE672" i="8"/>
  <c r="AF672" i="8"/>
  <c r="AG672" i="8"/>
  <c r="AH672" i="8"/>
  <c r="AI672" i="8"/>
  <c r="AJ672" i="8"/>
  <c r="AK672" i="8"/>
  <c r="AL672" i="8"/>
  <c r="AM672" i="8"/>
  <c r="AN672" i="8"/>
  <c r="AO672" i="8"/>
  <c r="AP672" i="8"/>
  <c r="AQ672" i="8"/>
  <c r="AR672" i="8"/>
  <c r="AS672" i="8"/>
  <c r="AT672" i="8"/>
  <c r="AU672" i="8"/>
  <c r="AV672" i="8"/>
  <c r="AW672" i="8"/>
  <c r="AX672" i="8"/>
  <c r="AY672" i="8"/>
  <c r="AZ672" i="8"/>
  <c r="BA672" i="8"/>
  <c r="BB672" i="8"/>
  <c r="BC672" i="8"/>
  <c r="BD672" i="8"/>
  <c r="BE672" i="8"/>
  <c r="BF672" i="8"/>
  <c r="BG672" i="8"/>
  <c r="BH672" i="8"/>
  <c r="BI672" i="8"/>
  <c r="BJ672" i="8"/>
  <c r="BK672" i="8"/>
  <c r="BL672" i="8"/>
  <c r="BM672" i="8"/>
  <c r="BN672" i="8"/>
  <c r="BO672" i="8"/>
  <c r="A673" i="8"/>
  <c r="B673" i="8"/>
  <c r="C673" i="8"/>
  <c r="D673" i="8"/>
  <c r="E673" i="8"/>
  <c r="F673" i="8"/>
  <c r="G673" i="8"/>
  <c r="H673" i="8"/>
  <c r="I673" i="8"/>
  <c r="J673" i="8"/>
  <c r="K673" i="8"/>
  <c r="L673" i="8"/>
  <c r="M673" i="8"/>
  <c r="N673" i="8"/>
  <c r="O673" i="8"/>
  <c r="P673" i="8"/>
  <c r="Q673" i="8"/>
  <c r="R673" i="8"/>
  <c r="S673" i="8"/>
  <c r="T673" i="8"/>
  <c r="U673" i="8"/>
  <c r="V673" i="8"/>
  <c r="W673" i="8"/>
  <c r="X673" i="8"/>
  <c r="Y673" i="8"/>
  <c r="Z673" i="8"/>
  <c r="AA673" i="8"/>
  <c r="AB673" i="8"/>
  <c r="AC673" i="8"/>
  <c r="AD673" i="8"/>
  <c r="AE673" i="8"/>
  <c r="AF673" i="8"/>
  <c r="AG673" i="8"/>
  <c r="AH673" i="8"/>
  <c r="AI673" i="8"/>
  <c r="AJ673" i="8"/>
  <c r="AK673" i="8"/>
  <c r="AL673" i="8"/>
  <c r="AM673" i="8"/>
  <c r="AN673" i="8"/>
  <c r="AO673" i="8"/>
  <c r="AP673" i="8"/>
  <c r="AQ673" i="8"/>
  <c r="AR673" i="8"/>
  <c r="AS673" i="8"/>
  <c r="AT673" i="8"/>
  <c r="AU673" i="8"/>
  <c r="AV673" i="8"/>
  <c r="AW673" i="8"/>
  <c r="AX673" i="8"/>
  <c r="AY673" i="8"/>
  <c r="AZ673" i="8"/>
  <c r="BA673" i="8"/>
  <c r="BB673" i="8"/>
  <c r="BC673" i="8"/>
  <c r="BD673" i="8"/>
  <c r="BE673" i="8"/>
  <c r="BF673" i="8"/>
  <c r="BG673" i="8"/>
  <c r="BH673" i="8"/>
  <c r="BI673" i="8"/>
  <c r="BJ673" i="8"/>
  <c r="BK673" i="8"/>
  <c r="BL673" i="8"/>
  <c r="BM673" i="8"/>
  <c r="BN673" i="8"/>
  <c r="BO673" i="8"/>
  <c r="A674" i="8"/>
  <c r="B674" i="8"/>
  <c r="C674" i="8"/>
  <c r="D674" i="8"/>
  <c r="E674" i="8"/>
  <c r="F674" i="8"/>
  <c r="G674" i="8"/>
  <c r="H674" i="8"/>
  <c r="I674" i="8"/>
  <c r="J674" i="8"/>
  <c r="K674" i="8"/>
  <c r="L674" i="8"/>
  <c r="M674" i="8"/>
  <c r="N674" i="8"/>
  <c r="O674" i="8"/>
  <c r="P674" i="8"/>
  <c r="Q674" i="8"/>
  <c r="R674" i="8"/>
  <c r="S674" i="8"/>
  <c r="T674" i="8"/>
  <c r="U674" i="8"/>
  <c r="V674" i="8"/>
  <c r="W674" i="8"/>
  <c r="X674" i="8"/>
  <c r="Y674" i="8"/>
  <c r="Z674" i="8"/>
  <c r="AA674" i="8"/>
  <c r="AB674" i="8"/>
  <c r="AC674" i="8"/>
  <c r="AD674" i="8"/>
  <c r="AE674" i="8"/>
  <c r="AF674" i="8"/>
  <c r="AG674" i="8"/>
  <c r="AH674" i="8"/>
  <c r="AI674" i="8"/>
  <c r="AJ674" i="8"/>
  <c r="AK674" i="8"/>
  <c r="AL674" i="8"/>
  <c r="AM674" i="8"/>
  <c r="AN674" i="8"/>
  <c r="AO674" i="8"/>
  <c r="AP674" i="8"/>
  <c r="AQ674" i="8"/>
  <c r="AR674" i="8"/>
  <c r="AS674" i="8"/>
  <c r="AT674" i="8"/>
  <c r="AU674" i="8"/>
  <c r="AV674" i="8"/>
  <c r="AW674" i="8"/>
  <c r="AX674" i="8"/>
  <c r="AY674" i="8"/>
  <c r="AZ674" i="8"/>
  <c r="BA674" i="8"/>
  <c r="BB674" i="8"/>
  <c r="BC674" i="8"/>
  <c r="BD674" i="8"/>
  <c r="BE674" i="8"/>
  <c r="BF674" i="8"/>
  <c r="BG674" i="8"/>
  <c r="BH674" i="8"/>
  <c r="BI674" i="8"/>
  <c r="BJ674" i="8"/>
  <c r="BK674" i="8"/>
  <c r="BL674" i="8"/>
  <c r="BM674" i="8"/>
  <c r="BN674" i="8"/>
  <c r="BO674" i="8"/>
  <c r="A675" i="8"/>
  <c r="B675" i="8"/>
  <c r="C675" i="8"/>
  <c r="D675" i="8"/>
  <c r="E675" i="8"/>
  <c r="F675" i="8"/>
  <c r="G675" i="8"/>
  <c r="H675" i="8"/>
  <c r="I675" i="8"/>
  <c r="J675" i="8"/>
  <c r="K675" i="8"/>
  <c r="L675" i="8"/>
  <c r="M675" i="8"/>
  <c r="N675" i="8"/>
  <c r="O675" i="8"/>
  <c r="P675" i="8"/>
  <c r="Q675" i="8"/>
  <c r="R675" i="8"/>
  <c r="S675" i="8"/>
  <c r="T675" i="8"/>
  <c r="U675" i="8"/>
  <c r="V675" i="8"/>
  <c r="W675" i="8"/>
  <c r="X675" i="8"/>
  <c r="Y675" i="8"/>
  <c r="Z675" i="8"/>
  <c r="AA675" i="8"/>
  <c r="AB675" i="8"/>
  <c r="AC675" i="8"/>
  <c r="AD675" i="8"/>
  <c r="AE675" i="8"/>
  <c r="AF675" i="8"/>
  <c r="AG675" i="8"/>
  <c r="AH675" i="8"/>
  <c r="AI675" i="8"/>
  <c r="AJ675" i="8"/>
  <c r="AK675" i="8"/>
  <c r="AL675" i="8"/>
  <c r="AM675" i="8"/>
  <c r="AN675" i="8"/>
  <c r="AO675" i="8"/>
  <c r="AP675" i="8"/>
  <c r="AQ675" i="8"/>
  <c r="AR675" i="8"/>
  <c r="AS675" i="8"/>
  <c r="AT675" i="8"/>
  <c r="AU675" i="8"/>
  <c r="AV675" i="8"/>
  <c r="AW675" i="8"/>
  <c r="AX675" i="8"/>
  <c r="AY675" i="8"/>
  <c r="AZ675" i="8"/>
  <c r="BA675" i="8"/>
  <c r="BB675" i="8"/>
  <c r="BC675" i="8"/>
  <c r="BD675" i="8"/>
  <c r="BE675" i="8"/>
  <c r="BF675" i="8"/>
  <c r="BG675" i="8"/>
  <c r="BH675" i="8"/>
  <c r="BI675" i="8"/>
  <c r="BJ675" i="8"/>
  <c r="BK675" i="8"/>
  <c r="BL675" i="8"/>
  <c r="BM675" i="8"/>
  <c r="BN675" i="8"/>
  <c r="BO675" i="8"/>
  <c r="A676" i="8"/>
  <c r="B676" i="8"/>
  <c r="C676" i="8"/>
  <c r="D676" i="8"/>
  <c r="E676" i="8"/>
  <c r="F676" i="8"/>
  <c r="G676" i="8"/>
  <c r="H676" i="8"/>
  <c r="I676" i="8"/>
  <c r="J676" i="8"/>
  <c r="K676" i="8"/>
  <c r="L676" i="8"/>
  <c r="M676" i="8"/>
  <c r="N676" i="8"/>
  <c r="O676" i="8"/>
  <c r="P676" i="8"/>
  <c r="Q676" i="8"/>
  <c r="R676" i="8"/>
  <c r="S676" i="8"/>
  <c r="T676" i="8"/>
  <c r="U676" i="8"/>
  <c r="V676" i="8"/>
  <c r="W676" i="8"/>
  <c r="X676" i="8"/>
  <c r="Y676" i="8"/>
  <c r="Z676" i="8"/>
  <c r="AA676" i="8"/>
  <c r="AB676" i="8"/>
  <c r="AC676" i="8"/>
  <c r="AD676" i="8"/>
  <c r="AE676" i="8"/>
  <c r="AF676" i="8"/>
  <c r="AG676" i="8"/>
  <c r="AH676" i="8"/>
  <c r="AI676" i="8"/>
  <c r="AJ676" i="8"/>
  <c r="AK676" i="8"/>
  <c r="AL676" i="8"/>
  <c r="AM676" i="8"/>
  <c r="AN676" i="8"/>
  <c r="AO676" i="8"/>
  <c r="AP676" i="8"/>
  <c r="AQ676" i="8"/>
  <c r="AR676" i="8"/>
  <c r="AS676" i="8"/>
  <c r="AT676" i="8"/>
  <c r="AU676" i="8"/>
  <c r="AV676" i="8"/>
  <c r="AW676" i="8"/>
  <c r="AX676" i="8"/>
  <c r="AY676" i="8"/>
  <c r="AZ676" i="8"/>
  <c r="BA676" i="8"/>
  <c r="BB676" i="8"/>
  <c r="BC676" i="8"/>
  <c r="BD676" i="8"/>
  <c r="BE676" i="8"/>
  <c r="BF676" i="8"/>
  <c r="BG676" i="8"/>
  <c r="BH676" i="8"/>
  <c r="BI676" i="8"/>
  <c r="BJ676" i="8"/>
  <c r="BK676" i="8"/>
  <c r="BL676" i="8"/>
  <c r="BM676" i="8"/>
  <c r="BN676" i="8"/>
  <c r="BO676" i="8"/>
  <c r="A677" i="8"/>
  <c r="B677" i="8"/>
  <c r="C677" i="8"/>
  <c r="D677" i="8"/>
  <c r="E677" i="8"/>
  <c r="F677" i="8"/>
  <c r="G677" i="8"/>
  <c r="H677" i="8"/>
  <c r="I677" i="8"/>
  <c r="J677" i="8"/>
  <c r="K677" i="8"/>
  <c r="L677" i="8"/>
  <c r="M677" i="8"/>
  <c r="N677" i="8"/>
  <c r="O677" i="8"/>
  <c r="P677" i="8"/>
  <c r="Q677" i="8"/>
  <c r="R677" i="8"/>
  <c r="S677" i="8"/>
  <c r="T677" i="8"/>
  <c r="U677" i="8"/>
  <c r="V677" i="8"/>
  <c r="W677" i="8"/>
  <c r="X677" i="8"/>
  <c r="Y677" i="8"/>
  <c r="Z677" i="8"/>
  <c r="AA677" i="8"/>
  <c r="AB677" i="8"/>
  <c r="AC677" i="8"/>
  <c r="AD677" i="8"/>
  <c r="AE677" i="8"/>
  <c r="AF677" i="8"/>
  <c r="AG677" i="8"/>
  <c r="AH677" i="8"/>
  <c r="AI677" i="8"/>
  <c r="AJ677" i="8"/>
  <c r="AK677" i="8"/>
  <c r="AL677" i="8"/>
  <c r="AM677" i="8"/>
  <c r="AN677" i="8"/>
  <c r="AO677" i="8"/>
  <c r="AP677" i="8"/>
  <c r="AQ677" i="8"/>
  <c r="AR677" i="8"/>
  <c r="AS677" i="8"/>
  <c r="AT677" i="8"/>
  <c r="AU677" i="8"/>
  <c r="AV677" i="8"/>
  <c r="AW677" i="8"/>
  <c r="AX677" i="8"/>
  <c r="AY677" i="8"/>
  <c r="AZ677" i="8"/>
  <c r="BA677" i="8"/>
  <c r="BB677" i="8"/>
  <c r="BC677" i="8"/>
  <c r="BD677" i="8"/>
  <c r="BE677" i="8"/>
  <c r="BF677" i="8"/>
  <c r="BG677" i="8"/>
  <c r="BH677" i="8"/>
  <c r="BI677" i="8"/>
  <c r="BJ677" i="8"/>
  <c r="BK677" i="8"/>
  <c r="BL677" i="8"/>
  <c r="BM677" i="8"/>
  <c r="BN677" i="8"/>
  <c r="BO677" i="8"/>
  <c r="A678" i="8"/>
  <c r="B678" i="8"/>
  <c r="C678" i="8"/>
  <c r="D678" i="8"/>
  <c r="E678" i="8"/>
  <c r="F678" i="8"/>
  <c r="G678" i="8"/>
  <c r="H678" i="8"/>
  <c r="I678" i="8"/>
  <c r="J678" i="8"/>
  <c r="K678" i="8"/>
  <c r="L678" i="8"/>
  <c r="M678" i="8"/>
  <c r="N678" i="8"/>
  <c r="O678" i="8"/>
  <c r="P678" i="8"/>
  <c r="Q678" i="8"/>
  <c r="R678" i="8"/>
  <c r="S678" i="8"/>
  <c r="T678" i="8"/>
  <c r="U678" i="8"/>
  <c r="V678" i="8"/>
  <c r="W678" i="8"/>
  <c r="X678" i="8"/>
  <c r="Y678" i="8"/>
  <c r="Z678" i="8"/>
  <c r="AA678" i="8"/>
  <c r="AB678" i="8"/>
  <c r="AC678" i="8"/>
  <c r="AD678" i="8"/>
  <c r="AE678" i="8"/>
  <c r="AF678" i="8"/>
  <c r="AG678" i="8"/>
  <c r="AH678" i="8"/>
  <c r="AI678" i="8"/>
  <c r="AJ678" i="8"/>
  <c r="AK678" i="8"/>
  <c r="AL678" i="8"/>
  <c r="AM678" i="8"/>
  <c r="AN678" i="8"/>
  <c r="AO678" i="8"/>
  <c r="AP678" i="8"/>
  <c r="AQ678" i="8"/>
  <c r="AR678" i="8"/>
  <c r="AS678" i="8"/>
  <c r="AT678" i="8"/>
  <c r="AU678" i="8"/>
  <c r="AV678" i="8"/>
  <c r="AW678" i="8"/>
  <c r="AX678" i="8"/>
  <c r="AY678" i="8"/>
  <c r="AZ678" i="8"/>
  <c r="BA678" i="8"/>
  <c r="BB678" i="8"/>
  <c r="BC678" i="8"/>
  <c r="BD678" i="8"/>
  <c r="BE678" i="8"/>
  <c r="BF678" i="8"/>
  <c r="BG678" i="8"/>
  <c r="BH678" i="8"/>
  <c r="BI678" i="8"/>
  <c r="BJ678" i="8"/>
  <c r="BK678" i="8"/>
  <c r="BL678" i="8"/>
  <c r="BM678" i="8"/>
  <c r="BN678" i="8"/>
  <c r="BO678" i="8"/>
  <c r="A679" i="8"/>
  <c r="B679" i="8"/>
  <c r="C679" i="8"/>
  <c r="D679" i="8"/>
  <c r="E679" i="8"/>
  <c r="F679" i="8"/>
  <c r="G679" i="8"/>
  <c r="H679" i="8"/>
  <c r="I679" i="8"/>
  <c r="J679" i="8"/>
  <c r="K679" i="8"/>
  <c r="L679" i="8"/>
  <c r="M679" i="8"/>
  <c r="N679" i="8"/>
  <c r="O679" i="8"/>
  <c r="P679" i="8"/>
  <c r="Q679" i="8"/>
  <c r="R679" i="8"/>
  <c r="S679" i="8"/>
  <c r="T679" i="8"/>
  <c r="U679" i="8"/>
  <c r="V679" i="8"/>
  <c r="W679" i="8"/>
  <c r="X679" i="8"/>
  <c r="Y679" i="8"/>
  <c r="Z679" i="8"/>
  <c r="AA679" i="8"/>
  <c r="AB679" i="8"/>
  <c r="AC679" i="8"/>
  <c r="AD679" i="8"/>
  <c r="AE679" i="8"/>
  <c r="AF679" i="8"/>
  <c r="AG679" i="8"/>
  <c r="AH679" i="8"/>
  <c r="AI679" i="8"/>
  <c r="AJ679" i="8"/>
  <c r="AK679" i="8"/>
  <c r="AL679" i="8"/>
  <c r="AM679" i="8"/>
  <c r="AN679" i="8"/>
  <c r="AO679" i="8"/>
  <c r="AP679" i="8"/>
  <c r="AQ679" i="8"/>
  <c r="AR679" i="8"/>
  <c r="AS679" i="8"/>
  <c r="AT679" i="8"/>
  <c r="AU679" i="8"/>
  <c r="AV679" i="8"/>
  <c r="AW679" i="8"/>
  <c r="AX679" i="8"/>
  <c r="AY679" i="8"/>
  <c r="AZ679" i="8"/>
  <c r="BA679" i="8"/>
  <c r="BB679" i="8"/>
  <c r="BC679" i="8"/>
  <c r="BD679" i="8"/>
  <c r="BE679" i="8"/>
  <c r="BF679" i="8"/>
  <c r="BG679" i="8"/>
  <c r="BH679" i="8"/>
  <c r="BI679" i="8"/>
  <c r="BJ679" i="8"/>
  <c r="BK679" i="8"/>
  <c r="BL679" i="8"/>
  <c r="BM679" i="8"/>
  <c r="BN679" i="8"/>
  <c r="BO679" i="8"/>
  <c r="A680" i="8"/>
  <c r="B680" i="8"/>
  <c r="C680" i="8"/>
  <c r="D680" i="8"/>
  <c r="E680" i="8"/>
  <c r="F680" i="8"/>
  <c r="G680" i="8"/>
  <c r="H680" i="8"/>
  <c r="I680" i="8"/>
  <c r="J680" i="8"/>
  <c r="K680" i="8"/>
  <c r="L680" i="8"/>
  <c r="M680" i="8"/>
  <c r="N680" i="8"/>
  <c r="O680" i="8"/>
  <c r="P680" i="8"/>
  <c r="Q680" i="8"/>
  <c r="R680" i="8"/>
  <c r="S680" i="8"/>
  <c r="T680" i="8"/>
  <c r="U680" i="8"/>
  <c r="V680" i="8"/>
  <c r="W680" i="8"/>
  <c r="X680" i="8"/>
  <c r="Y680" i="8"/>
  <c r="Z680" i="8"/>
  <c r="AA680" i="8"/>
  <c r="AB680" i="8"/>
  <c r="AC680" i="8"/>
  <c r="AD680" i="8"/>
  <c r="AE680" i="8"/>
  <c r="AF680" i="8"/>
  <c r="AG680" i="8"/>
  <c r="AH680" i="8"/>
  <c r="AI680" i="8"/>
  <c r="AJ680" i="8"/>
  <c r="AK680" i="8"/>
  <c r="AL680" i="8"/>
  <c r="AM680" i="8"/>
  <c r="AN680" i="8"/>
  <c r="AO680" i="8"/>
  <c r="AP680" i="8"/>
  <c r="AQ680" i="8"/>
  <c r="AR680" i="8"/>
  <c r="AS680" i="8"/>
  <c r="AT680" i="8"/>
  <c r="AU680" i="8"/>
  <c r="AV680" i="8"/>
  <c r="AW680" i="8"/>
  <c r="AX680" i="8"/>
  <c r="AY680" i="8"/>
  <c r="AZ680" i="8"/>
  <c r="BA680" i="8"/>
  <c r="BB680" i="8"/>
  <c r="BC680" i="8"/>
  <c r="BD680" i="8"/>
  <c r="BE680" i="8"/>
  <c r="BF680" i="8"/>
  <c r="BG680" i="8"/>
  <c r="BH680" i="8"/>
  <c r="BI680" i="8"/>
  <c r="BJ680" i="8"/>
  <c r="BK680" i="8"/>
  <c r="BL680" i="8"/>
  <c r="BM680" i="8"/>
  <c r="BN680" i="8"/>
  <c r="BO680" i="8"/>
  <c r="A681" i="8"/>
  <c r="B681" i="8"/>
  <c r="C681" i="8"/>
  <c r="D681" i="8"/>
  <c r="E681" i="8"/>
  <c r="F681" i="8"/>
  <c r="G681" i="8"/>
  <c r="H681" i="8"/>
  <c r="I681" i="8"/>
  <c r="J681" i="8"/>
  <c r="K681" i="8"/>
  <c r="L681" i="8"/>
  <c r="M681" i="8"/>
  <c r="N681" i="8"/>
  <c r="O681" i="8"/>
  <c r="P681" i="8"/>
  <c r="Q681" i="8"/>
  <c r="R681" i="8"/>
  <c r="S681" i="8"/>
  <c r="T681" i="8"/>
  <c r="U681" i="8"/>
  <c r="V681" i="8"/>
  <c r="W681" i="8"/>
  <c r="X681" i="8"/>
  <c r="Y681" i="8"/>
  <c r="Z681" i="8"/>
  <c r="AA681" i="8"/>
  <c r="AB681" i="8"/>
  <c r="AC681" i="8"/>
  <c r="AD681" i="8"/>
  <c r="AE681" i="8"/>
  <c r="AF681" i="8"/>
  <c r="AG681" i="8"/>
  <c r="AH681" i="8"/>
  <c r="AI681" i="8"/>
  <c r="AJ681" i="8"/>
  <c r="AK681" i="8"/>
  <c r="AL681" i="8"/>
  <c r="AM681" i="8"/>
  <c r="AN681" i="8"/>
  <c r="AO681" i="8"/>
  <c r="AP681" i="8"/>
  <c r="AQ681" i="8"/>
  <c r="AR681" i="8"/>
  <c r="AS681" i="8"/>
  <c r="AT681" i="8"/>
  <c r="AU681" i="8"/>
  <c r="AV681" i="8"/>
  <c r="AW681" i="8"/>
  <c r="AX681" i="8"/>
  <c r="AY681" i="8"/>
  <c r="AZ681" i="8"/>
  <c r="BA681" i="8"/>
  <c r="BB681" i="8"/>
  <c r="BC681" i="8"/>
  <c r="BD681" i="8"/>
  <c r="BE681" i="8"/>
  <c r="BF681" i="8"/>
  <c r="BG681" i="8"/>
  <c r="BH681" i="8"/>
  <c r="BI681" i="8"/>
  <c r="BJ681" i="8"/>
  <c r="BK681" i="8"/>
  <c r="BL681" i="8"/>
  <c r="BM681" i="8"/>
  <c r="BN681" i="8"/>
  <c r="BO681" i="8"/>
  <c r="A682" i="8"/>
  <c r="B682" i="8"/>
  <c r="C682" i="8"/>
  <c r="D682" i="8"/>
  <c r="E682" i="8"/>
  <c r="F682" i="8"/>
  <c r="G682" i="8"/>
  <c r="H682" i="8"/>
  <c r="I682" i="8"/>
  <c r="J682" i="8"/>
  <c r="K682" i="8"/>
  <c r="L682" i="8"/>
  <c r="M682" i="8"/>
  <c r="N682" i="8"/>
  <c r="O682" i="8"/>
  <c r="P682" i="8"/>
  <c r="Q682" i="8"/>
  <c r="R682" i="8"/>
  <c r="S682" i="8"/>
  <c r="T682" i="8"/>
  <c r="U682" i="8"/>
  <c r="V682" i="8"/>
  <c r="W682" i="8"/>
  <c r="X682" i="8"/>
  <c r="Y682" i="8"/>
  <c r="Z682" i="8"/>
  <c r="AA682" i="8"/>
  <c r="AB682" i="8"/>
  <c r="AC682" i="8"/>
  <c r="AD682" i="8"/>
  <c r="AE682" i="8"/>
  <c r="AF682" i="8"/>
  <c r="AG682" i="8"/>
  <c r="AH682" i="8"/>
  <c r="AI682" i="8"/>
  <c r="AJ682" i="8"/>
  <c r="AK682" i="8"/>
  <c r="AL682" i="8"/>
  <c r="AM682" i="8"/>
  <c r="AN682" i="8"/>
  <c r="AO682" i="8"/>
  <c r="AP682" i="8"/>
  <c r="AQ682" i="8"/>
  <c r="AR682" i="8"/>
  <c r="AS682" i="8"/>
  <c r="AT682" i="8"/>
  <c r="AU682" i="8"/>
  <c r="AV682" i="8"/>
  <c r="AW682" i="8"/>
  <c r="AX682" i="8"/>
  <c r="AY682" i="8"/>
  <c r="AZ682" i="8"/>
  <c r="BA682" i="8"/>
  <c r="BB682" i="8"/>
  <c r="BC682" i="8"/>
  <c r="BD682" i="8"/>
  <c r="BE682" i="8"/>
  <c r="BF682" i="8"/>
  <c r="BG682" i="8"/>
  <c r="BH682" i="8"/>
  <c r="BI682" i="8"/>
  <c r="BJ682" i="8"/>
  <c r="BK682" i="8"/>
  <c r="BL682" i="8"/>
  <c r="BM682" i="8"/>
  <c r="BN682" i="8"/>
  <c r="BO682" i="8"/>
  <c r="A683" i="8"/>
  <c r="B683" i="8"/>
  <c r="C683" i="8"/>
  <c r="D683" i="8"/>
  <c r="E683" i="8"/>
  <c r="F683" i="8"/>
  <c r="G683" i="8"/>
  <c r="H683" i="8"/>
  <c r="I683" i="8"/>
  <c r="J683" i="8"/>
  <c r="K683" i="8"/>
  <c r="L683" i="8"/>
  <c r="M683" i="8"/>
  <c r="N683" i="8"/>
  <c r="O683" i="8"/>
  <c r="P683" i="8"/>
  <c r="Q683" i="8"/>
  <c r="R683" i="8"/>
  <c r="S683" i="8"/>
  <c r="T683" i="8"/>
  <c r="U683" i="8"/>
  <c r="V683" i="8"/>
  <c r="W683" i="8"/>
  <c r="X683" i="8"/>
  <c r="Y683" i="8"/>
  <c r="Z683" i="8"/>
  <c r="AA683" i="8"/>
  <c r="AB683" i="8"/>
  <c r="AC683" i="8"/>
  <c r="AD683" i="8"/>
  <c r="AE683" i="8"/>
  <c r="AF683" i="8"/>
  <c r="AG683" i="8"/>
  <c r="AH683" i="8"/>
  <c r="AI683" i="8"/>
  <c r="AJ683" i="8"/>
  <c r="AK683" i="8"/>
  <c r="AL683" i="8"/>
  <c r="AM683" i="8"/>
  <c r="AN683" i="8"/>
  <c r="AO683" i="8"/>
  <c r="AP683" i="8"/>
  <c r="AQ683" i="8"/>
  <c r="AR683" i="8"/>
  <c r="AS683" i="8"/>
  <c r="AT683" i="8"/>
  <c r="AU683" i="8"/>
  <c r="AV683" i="8"/>
  <c r="AW683" i="8"/>
  <c r="AX683" i="8"/>
  <c r="AY683" i="8"/>
  <c r="AZ683" i="8"/>
  <c r="BA683" i="8"/>
  <c r="BB683" i="8"/>
  <c r="BC683" i="8"/>
  <c r="BD683" i="8"/>
  <c r="BE683" i="8"/>
  <c r="BF683" i="8"/>
  <c r="BG683" i="8"/>
  <c r="BH683" i="8"/>
  <c r="BI683" i="8"/>
  <c r="BJ683" i="8"/>
  <c r="BK683" i="8"/>
  <c r="BL683" i="8"/>
  <c r="BM683" i="8"/>
  <c r="BN683" i="8"/>
  <c r="BO683" i="8"/>
  <c r="A684" i="8"/>
  <c r="B684" i="8"/>
  <c r="C684" i="8"/>
  <c r="D684" i="8"/>
  <c r="E684" i="8"/>
  <c r="F684" i="8"/>
  <c r="G684" i="8"/>
  <c r="H684" i="8"/>
  <c r="I684" i="8"/>
  <c r="J684" i="8"/>
  <c r="K684" i="8"/>
  <c r="L684" i="8"/>
  <c r="M684" i="8"/>
  <c r="N684" i="8"/>
  <c r="O684" i="8"/>
  <c r="P684" i="8"/>
  <c r="Q684" i="8"/>
  <c r="R684" i="8"/>
  <c r="S684" i="8"/>
  <c r="T684" i="8"/>
  <c r="U684" i="8"/>
  <c r="V684" i="8"/>
  <c r="W684" i="8"/>
  <c r="X684" i="8"/>
  <c r="Y684" i="8"/>
  <c r="Z684" i="8"/>
  <c r="AA684" i="8"/>
  <c r="AB684" i="8"/>
  <c r="AC684" i="8"/>
  <c r="AD684" i="8"/>
  <c r="AE684" i="8"/>
  <c r="AF684" i="8"/>
  <c r="AG684" i="8"/>
  <c r="AH684" i="8"/>
  <c r="AI684" i="8"/>
  <c r="AJ684" i="8"/>
  <c r="AK684" i="8"/>
  <c r="AL684" i="8"/>
  <c r="AM684" i="8"/>
  <c r="AN684" i="8"/>
  <c r="AO684" i="8"/>
  <c r="AP684" i="8"/>
  <c r="AQ684" i="8"/>
  <c r="AR684" i="8"/>
  <c r="AS684" i="8"/>
  <c r="AT684" i="8"/>
  <c r="AU684" i="8"/>
  <c r="AV684" i="8"/>
  <c r="AW684" i="8"/>
  <c r="AX684" i="8"/>
  <c r="AY684" i="8"/>
  <c r="AZ684" i="8"/>
  <c r="BA684" i="8"/>
  <c r="BB684" i="8"/>
  <c r="BC684" i="8"/>
  <c r="BD684" i="8"/>
  <c r="BE684" i="8"/>
  <c r="BF684" i="8"/>
  <c r="BG684" i="8"/>
  <c r="BH684" i="8"/>
  <c r="BI684" i="8"/>
  <c r="BJ684" i="8"/>
  <c r="BK684" i="8"/>
  <c r="BL684" i="8"/>
  <c r="BM684" i="8"/>
  <c r="BN684" i="8"/>
  <c r="BO684" i="8"/>
  <c r="A685" i="8"/>
  <c r="B685" i="8"/>
  <c r="C685" i="8"/>
  <c r="D685" i="8"/>
  <c r="E685" i="8"/>
  <c r="F685" i="8"/>
  <c r="G685" i="8"/>
  <c r="H685" i="8"/>
  <c r="I685" i="8"/>
  <c r="J685" i="8"/>
  <c r="K685" i="8"/>
  <c r="L685" i="8"/>
  <c r="M685" i="8"/>
  <c r="N685" i="8"/>
  <c r="O685" i="8"/>
  <c r="P685" i="8"/>
  <c r="Q685" i="8"/>
  <c r="R685" i="8"/>
  <c r="S685" i="8"/>
  <c r="T685" i="8"/>
  <c r="U685" i="8"/>
  <c r="V685" i="8"/>
  <c r="W685" i="8"/>
  <c r="X685" i="8"/>
  <c r="Y685" i="8"/>
  <c r="Z685" i="8"/>
  <c r="AA685" i="8"/>
  <c r="AB685" i="8"/>
  <c r="AC685" i="8"/>
  <c r="AD685" i="8"/>
  <c r="AE685" i="8"/>
  <c r="AF685" i="8"/>
  <c r="AG685" i="8"/>
  <c r="AH685" i="8"/>
  <c r="AI685" i="8"/>
  <c r="AJ685" i="8"/>
  <c r="AK685" i="8"/>
  <c r="AL685" i="8"/>
  <c r="AM685" i="8"/>
  <c r="AN685" i="8"/>
  <c r="AO685" i="8"/>
  <c r="AP685" i="8"/>
  <c r="AQ685" i="8"/>
  <c r="AR685" i="8"/>
  <c r="AS685" i="8"/>
  <c r="AT685" i="8"/>
  <c r="AU685" i="8"/>
  <c r="AV685" i="8"/>
  <c r="AW685" i="8"/>
  <c r="AX685" i="8"/>
  <c r="AY685" i="8"/>
  <c r="AZ685" i="8"/>
  <c r="BA685" i="8"/>
  <c r="BB685" i="8"/>
  <c r="BC685" i="8"/>
  <c r="BD685" i="8"/>
  <c r="BE685" i="8"/>
  <c r="BF685" i="8"/>
  <c r="BG685" i="8"/>
  <c r="BH685" i="8"/>
  <c r="BI685" i="8"/>
  <c r="BJ685" i="8"/>
  <c r="BK685" i="8"/>
  <c r="BL685" i="8"/>
  <c r="BM685" i="8"/>
  <c r="BN685" i="8"/>
  <c r="BO685" i="8"/>
  <c r="A686" i="8"/>
  <c r="B686" i="8"/>
  <c r="C686" i="8"/>
  <c r="D686" i="8"/>
  <c r="E686" i="8"/>
  <c r="F686" i="8"/>
  <c r="G686" i="8"/>
  <c r="H686" i="8"/>
  <c r="I686" i="8"/>
  <c r="J686" i="8"/>
  <c r="K686" i="8"/>
  <c r="L686" i="8"/>
  <c r="M686" i="8"/>
  <c r="N686" i="8"/>
  <c r="O686" i="8"/>
  <c r="P686" i="8"/>
  <c r="Q686" i="8"/>
  <c r="R686" i="8"/>
  <c r="S686" i="8"/>
  <c r="T686" i="8"/>
  <c r="U686" i="8"/>
  <c r="V686" i="8"/>
  <c r="W686" i="8"/>
  <c r="X686" i="8"/>
  <c r="Y686" i="8"/>
  <c r="Z686" i="8"/>
  <c r="AA686" i="8"/>
  <c r="AB686" i="8"/>
  <c r="AC686" i="8"/>
  <c r="AD686" i="8"/>
  <c r="AE686" i="8"/>
  <c r="AF686" i="8"/>
  <c r="AG686" i="8"/>
  <c r="AH686" i="8"/>
  <c r="AI686" i="8"/>
  <c r="AJ686" i="8"/>
  <c r="AK686" i="8"/>
  <c r="AL686" i="8"/>
  <c r="AM686" i="8"/>
  <c r="AN686" i="8"/>
  <c r="AO686" i="8"/>
  <c r="AP686" i="8"/>
  <c r="AQ686" i="8"/>
  <c r="AR686" i="8"/>
  <c r="AS686" i="8"/>
  <c r="AT686" i="8"/>
  <c r="AU686" i="8"/>
  <c r="AV686" i="8"/>
  <c r="AW686" i="8"/>
  <c r="AX686" i="8"/>
  <c r="AY686" i="8"/>
  <c r="AZ686" i="8"/>
  <c r="BA686" i="8"/>
  <c r="BB686" i="8"/>
  <c r="BC686" i="8"/>
  <c r="BD686" i="8"/>
  <c r="BE686" i="8"/>
  <c r="BF686" i="8"/>
  <c r="BG686" i="8"/>
  <c r="BH686" i="8"/>
  <c r="BI686" i="8"/>
  <c r="BJ686" i="8"/>
  <c r="BK686" i="8"/>
  <c r="BL686" i="8"/>
  <c r="BM686" i="8"/>
  <c r="BN686" i="8"/>
  <c r="BO686" i="8"/>
  <c r="A687" i="8"/>
  <c r="B687" i="8"/>
  <c r="C687" i="8"/>
  <c r="D687" i="8"/>
  <c r="E687" i="8"/>
  <c r="F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S687" i="8"/>
  <c r="T687" i="8"/>
  <c r="U687" i="8"/>
  <c r="V687" i="8"/>
  <c r="W687" i="8"/>
  <c r="X687" i="8"/>
  <c r="Y687" i="8"/>
  <c r="Z687" i="8"/>
  <c r="AA687" i="8"/>
  <c r="AB687" i="8"/>
  <c r="AC687" i="8"/>
  <c r="AD687" i="8"/>
  <c r="AE687" i="8"/>
  <c r="AF687" i="8"/>
  <c r="AG687" i="8"/>
  <c r="AH687" i="8"/>
  <c r="AI687" i="8"/>
  <c r="AJ687" i="8"/>
  <c r="AK687" i="8"/>
  <c r="AL687" i="8"/>
  <c r="AM687" i="8"/>
  <c r="AN687" i="8"/>
  <c r="AO687" i="8"/>
  <c r="AP687" i="8"/>
  <c r="AQ687" i="8"/>
  <c r="AR687" i="8"/>
  <c r="AS687" i="8"/>
  <c r="AT687" i="8"/>
  <c r="AU687" i="8"/>
  <c r="AV687" i="8"/>
  <c r="AW687" i="8"/>
  <c r="AX687" i="8"/>
  <c r="AY687" i="8"/>
  <c r="AZ687" i="8"/>
  <c r="BA687" i="8"/>
  <c r="BB687" i="8"/>
  <c r="BC687" i="8"/>
  <c r="BD687" i="8"/>
  <c r="BE687" i="8"/>
  <c r="BF687" i="8"/>
  <c r="BG687" i="8"/>
  <c r="BH687" i="8"/>
  <c r="BI687" i="8"/>
  <c r="BJ687" i="8"/>
  <c r="BK687" i="8"/>
  <c r="BL687" i="8"/>
  <c r="BM687" i="8"/>
  <c r="BN687" i="8"/>
  <c r="BO687" i="8"/>
  <c r="A688" i="8"/>
  <c r="B688" i="8"/>
  <c r="C688" i="8"/>
  <c r="D688" i="8"/>
  <c r="E688" i="8"/>
  <c r="F688" i="8"/>
  <c r="G688" i="8"/>
  <c r="H688" i="8"/>
  <c r="I688" i="8"/>
  <c r="J688" i="8"/>
  <c r="K688" i="8"/>
  <c r="L688" i="8"/>
  <c r="M688" i="8"/>
  <c r="N688" i="8"/>
  <c r="O688" i="8"/>
  <c r="P688" i="8"/>
  <c r="Q688" i="8"/>
  <c r="R688" i="8"/>
  <c r="S688" i="8"/>
  <c r="T688" i="8"/>
  <c r="U688" i="8"/>
  <c r="V688" i="8"/>
  <c r="W688" i="8"/>
  <c r="X688" i="8"/>
  <c r="Y688" i="8"/>
  <c r="Z688" i="8"/>
  <c r="AA688" i="8"/>
  <c r="AB688" i="8"/>
  <c r="AC688" i="8"/>
  <c r="AD688" i="8"/>
  <c r="AE688" i="8"/>
  <c r="AF688" i="8"/>
  <c r="AG688" i="8"/>
  <c r="AH688" i="8"/>
  <c r="AI688" i="8"/>
  <c r="AJ688" i="8"/>
  <c r="AK688" i="8"/>
  <c r="AL688" i="8"/>
  <c r="AM688" i="8"/>
  <c r="AN688" i="8"/>
  <c r="AO688" i="8"/>
  <c r="AP688" i="8"/>
  <c r="AQ688" i="8"/>
  <c r="AR688" i="8"/>
  <c r="AS688" i="8"/>
  <c r="AT688" i="8"/>
  <c r="AU688" i="8"/>
  <c r="AV688" i="8"/>
  <c r="AW688" i="8"/>
  <c r="AX688" i="8"/>
  <c r="AY688" i="8"/>
  <c r="AZ688" i="8"/>
  <c r="BA688" i="8"/>
  <c r="BB688" i="8"/>
  <c r="BC688" i="8"/>
  <c r="BD688" i="8"/>
  <c r="BE688" i="8"/>
  <c r="BF688" i="8"/>
  <c r="BG688" i="8"/>
  <c r="BH688" i="8"/>
  <c r="BI688" i="8"/>
  <c r="BJ688" i="8"/>
  <c r="BK688" i="8"/>
  <c r="BL688" i="8"/>
  <c r="BM688" i="8"/>
  <c r="BN688" i="8"/>
  <c r="BO688" i="8"/>
  <c r="A689" i="8"/>
  <c r="B689" i="8"/>
  <c r="C689" i="8"/>
  <c r="D689" i="8"/>
  <c r="E689" i="8"/>
  <c r="F689" i="8"/>
  <c r="G689" i="8"/>
  <c r="H689" i="8"/>
  <c r="I689" i="8"/>
  <c r="J689" i="8"/>
  <c r="K689" i="8"/>
  <c r="L689" i="8"/>
  <c r="M689" i="8"/>
  <c r="N689" i="8"/>
  <c r="O689" i="8"/>
  <c r="P689" i="8"/>
  <c r="Q689" i="8"/>
  <c r="R689" i="8"/>
  <c r="S689" i="8"/>
  <c r="T689" i="8"/>
  <c r="U689" i="8"/>
  <c r="V689" i="8"/>
  <c r="W689" i="8"/>
  <c r="X689" i="8"/>
  <c r="Y689" i="8"/>
  <c r="Z689" i="8"/>
  <c r="AA689" i="8"/>
  <c r="AB689" i="8"/>
  <c r="AC689" i="8"/>
  <c r="AD689" i="8"/>
  <c r="AE689" i="8"/>
  <c r="AF689" i="8"/>
  <c r="AG689" i="8"/>
  <c r="AH689" i="8"/>
  <c r="AI689" i="8"/>
  <c r="AJ689" i="8"/>
  <c r="AK689" i="8"/>
  <c r="AL689" i="8"/>
  <c r="AM689" i="8"/>
  <c r="AN689" i="8"/>
  <c r="AO689" i="8"/>
  <c r="AP689" i="8"/>
  <c r="AQ689" i="8"/>
  <c r="AR689" i="8"/>
  <c r="AS689" i="8"/>
  <c r="AT689" i="8"/>
  <c r="AU689" i="8"/>
  <c r="AV689" i="8"/>
  <c r="AW689" i="8"/>
  <c r="AX689" i="8"/>
  <c r="AY689" i="8"/>
  <c r="AZ689" i="8"/>
  <c r="BA689" i="8"/>
  <c r="BB689" i="8"/>
  <c r="BC689" i="8"/>
  <c r="BD689" i="8"/>
  <c r="BE689" i="8"/>
  <c r="BF689" i="8"/>
  <c r="BG689" i="8"/>
  <c r="BH689" i="8"/>
  <c r="BI689" i="8"/>
  <c r="BJ689" i="8"/>
  <c r="BK689" i="8"/>
  <c r="BL689" i="8"/>
  <c r="BM689" i="8"/>
  <c r="BN689" i="8"/>
  <c r="BO689" i="8"/>
  <c r="A690" i="8"/>
  <c r="B690" i="8"/>
  <c r="C690" i="8"/>
  <c r="D690" i="8"/>
  <c r="E690" i="8"/>
  <c r="F690" i="8"/>
  <c r="G690" i="8"/>
  <c r="H690" i="8"/>
  <c r="I690" i="8"/>
  <c r="J690" i="8"/>
  <c r="K690" i="8"/>
  <c r="L690" i="8"/>
  <c r="M690" i="8"/>
  <c r="N690" i="8"/>
  <c r="O690" i="8"/>
  <c r="P690" i="8"/>
  <c r="Q690" i="8"/>
  <c r="R690" i="8"/>
  <c r="S690" i="8"/>
  <c r="T690" i="8"/>
  <c r="U690" i="8"/>
  <c r="V690" i="8"/>
  <c r="W690" i="8"/>
  <c r="X690" i="8"/>
  <c r="Y690" i="8"/>
  <c r="Z690" i="8"/>
  <c r="AA690" i="8"/>
  <c r="AB690" i="8"/>
  <c r="AC690" i="8"/>
  <c r="AD690" i="8"/>
  <c r="AE690" i="8"/>
  <c r="AF690" i="8"/>
  <c r="AG690" i="8"/>
  <c r="AH690" i="8"/>
  <c r="AI690" i="8"/>
  <c r="AJ690" i="8"/>
  <c r="AK690" i="8"/>
  <c r="AL690" i="8"/>
  <c r="AM690" i="8"/>
  <c r="AN690" i="8"/>
  <c r="AO690" i="8"/>
  <c r="AP690" i="8"/>
  <c r="AQ690" i="8"/>
  <c r="AR690" i="8"/>
  <c r="AS690" i="8"/>
  <c r="AT690" i="8"/>
  <c r="AU690" i="8"/>
  <c r="AV690" i="8"/>
  <c r="AW690" i="8"/>
  <c r="AX690" i="8"/>
  <c r="AY690" i="8"/>
  <c r="AZ690" i="8"/>
  <c r="BA690" i="8"/>
  <c r="BB690" i="8"/>
  <c r="BC690" i="8"/>
  <c r="BD690" i="8"/>
  <c r="BE690" i="8"/>
  <c r="BF690" i="8"/>
  <c r="BG690" i="8"/>
  <c r="BH690" i="8"/>
  <c r="BI690" i="8"/>
  <c r="BJ690" i="8"/>
  <c r="BK690" i="8"/>
  <c r="BL690" i="8"/>
  <c r="BM690" i="8"/>
  <c r="BN690" i="8"/>
  <c r="BO690" i="8"/>
  <c r="A691" i="8"/>
  <c r="B691" i="8"/>
  <c r="C691" i="8"/>
  <c r="D691" i="8"/>
  <c r="E691" i="8"/>
  <c r="F691" i="8"/>
  <c r="G691" i="8"/>
  <c r="H691" i="8"/>
  <c r="I691" i="8"/>
  <c r="J691" i="8"/>
  <c r="K691" i="8"/>
  <c r="L691" i="8"/>
  <c r="M691" i="8"/>
  <c r="N691" i="8"/>
  <c r="O691" i="8"/>
  <c r="P691" i="8"/>
  <c r="Q691" i="8"/>
  <c r="R691" i="8"/>
  <c r="S691" i="8"/>
  <c r="T691" i="8"/>
  <c r="U691" i="8"/>
  <c r="V691" i="8"/>
  <c r="W691" i="8"/>
  <c r="X691" i="8"/>
  <c r="Y691" i="8"/>
  <c r="Z691" i="8"/>
  <c r="AA691" i="8"/>
  <c r="AB691" i="8"/>
  <c r="AC691" i="8"/>
  <c r="AD691" i="8"/>
  <c r="AE691" i="8"/>
  <c r="AF691" i="8"/>
  <c r="AG691" i="8"/>
  <c r="AH691" i="8"/>
  <c r="AI691" i="8"/>
  <c r="AJ691" i="8"/>
  <c r="AK691" i="8"/>
  <c r="AL691" i="8"/>
  <c r="AM691" i="8"/>
  <c r="AN691" i="8"/>
  <c r="AO691" i="8"/>
  <c r="AP691" i="8"/>
  <c r="AQ691" i="8"/>
  <c r="AR691" i="8"/>
  <c r="AS691" i="8"/>
  <c r="AT691" i="8"/>
  <c r="AU691" i="8"/>
  <c r="AV691" i="8"/>
  <c r="AW691" i="8"/>
  <c r="AX691" i="8"/>
  <c r="AY691" i="8"/>
  <c r="AZ691" i="8"/>
  <c r="BA691" i="8"/>
  <c r="BB691" i="8"/>
  <c r="BC691" i="8"/>
  <c r="BD691" i="8"/>
  <c r="BE691" i="8"/>
  <c r="BF691" i="8"/>
  <c r="BG691" i="8"/>
  <c r="BH691" i="8"/>
  <c r="BI691" i="8"/>
  <c r="BJ691" i="8"/>
  <c r="BK691" i="8"/>
  <c r="BL691" i="8"/>
  <c r="BM691" i="8"/>
  <c r="BN691" i="8"/>
  <c r="BO691" i="8"/>
  <c r="A692" i="8"/>
  <c r="B692" i="8"/>
  <c r="C692" i="8"/>
  <c r="D692" i="8"/>
  <c r="E692" i="8"/>
  <c r="F692" i="8"/>
  <c r="G692" i="8"/>
  <c r="H692" i="8"/>
  <c r="I692" i="8"/>
  <c r="J692" i="8"/>
  <c r="K692" i="8"/>
  <c r="L692" i="8"/>
  <c r="M692" i="8"/>
  <c r="N692" i="8"/>
  <c r="O692" i="8"/>
  <c r="P692" i="8"/>
  <c r="Q692" i="8"/>
  <c r="R692" i="8"/>
  <c r="S692" i="8"/>
  <c r="T692" i="8"/>
  <c r="U692" i="8"/>
  <c r="V692" i="8"/>
  <c r="W692" i="8"/>
  <c r="X692" i="8"/>
  <c r="Y692" i="8"/>
  <c r="Z692" i="8"/>
  <c r="AA692" i="8"/>
  <c r="AB692" i="8"/>
  <c r="AC692" i="8"/>
  <c r="AD692" i="8"/>
  <c r="AE692" i="8"/>
  <c r="AF692" i="8"/>
  <c r="AG692" i="8"/>
  <c r="AH692" i="8"/>
  <c r="AI692" i="8"/>
  <c r="AJ692" i="8"/>
  <c r="AK692" i="8"/>
  <c r="AL692" i="8"/>
  <c r="AM692" i="8"/>
  <c r="AN692" i="8"/>
  <c r="AO692" i="8"/>
  <c r="AP692" i="8"/>
  <c r="AQ692" i="8"/>
  <c r="AR692" i="8"/>
  <c r="AS692" i="8"/>
  <c r="AT692" i="8"/>
  <c r="AU692" i="8"/>
  <c r="AV692" i="8"/>
  <c r="AW692" i="8"/>
  <c r="AX692" i="8"/>
  <c r="AY692" i="8"/>
  <c r="AZ692" i="8"/>
  <c r="BA692" i="8"/>
  <c r="BB692" i="8"/>
  <c r="BC692" i="8"/>
  <c r="BD692" i="8"/>
  <c r="BE692" i="8"/>
  <c r="BF692" i="8"/>
  <c r="BG692" i="8"/>
  <c r="BH692" i="8"/>
  <c r="BI692" i="8"/>
  <c r="BJ692" i="8"/>
  <c r="BK692" i="8"/>
  <c r="BL692" i="8"/>
  <c r="BM692" i="8"/>
  <c r="BN692" i="8"/>
  <c r="BO692" i="8"/>
  <c r="A693" i="8"/>
  <c r="B693" i="8"/>
  <c r="C693" i="8"/>
  <c r="D693" i="8"/>
  <c r="E693" i="8"/>
  <c r="F693" i="8"/>
  <c r="G693" i="8"/>
  <c r="H693" i="8"/>
  <c r="I693" i="8"/>
  <c r="J693" i="8"/>
  <c r="K693" i="8"/>
  <c r="L693" i="8"/>
  <c r="M693" i="8"/>
  <c r="N693" i="8"/>
  <c r="O693" i="8"/>
  <c r="P693" i="8"/>
  <c r="Q693" i="8"/>
  <c r="R693" i="8"/>
  <c r="S693" i="8"/>
  <c r="T693" i="8"/>
  <c r="U693" i="8"/>
  <c r="V693" i="8"/>
  <c r="W693" i="8"/>
  <c r="X693" i="8"/>
  <c r="Y693" i="8"/>
  <c r="Z693" i="8"/>
  <c r="AA693" i="8"/>
  <c r="AB693" i="8"/>
  <c r="AC693" i="8"/>
  <c r="AD693" i="8"/>
  <c r="AE693" i="8"/>
  <c r="AF693" i="8"/>
  <c r="AG693" i="8"/>
  <c r="AH693" i="8"/>
  <c r="AI693" i="8"/>
  <c r="AJ693" i="8"/>
  <c r="AK693" i="8"/>
  <c r="AL693" i="8"/>
  <c r="AM693" i="8"/>
  <c r="AN693" i="8"/>
  <c r="AO693" i="8"/>
  <c r="AP693" i="8"/>
  <c r="AQ693" i="8"/>
  <c r="AR693" i="8"/>
  <c r="AS693" i="8"/>
  <c r="AT693" i="8"/>
  <c r="AU693" i="8"/>
  <c r="AV693" i="8"/>
  <c r="AW693" i="8"/>
  <c r="AX693" i="8"/>
  <c r="AY693" i="8"/>
  <c r="AZ693" i="8"/>
  <c r="BA693" i="8"/>
  <c r="BB693" i="8"/>
  <c r="BC693" i="8"/>
  <c r="BD693" i="8"/>
  <c r="BE693" i="8"/>
  <c r="BF693" i="8"/>
  <c r="BG693" i="8"/>
  <c r="BH693" i="8"/>
  <c r="BI693" i="8"/>
  <c r="BJ693" i="8"/>
  <c r="BK693" i="8"/>
  <c r="BL693" i="8"/>
  <c r="BM693" i="8"/>
  <c r="BN693" i="8"/>
  <c r="BO693" i="8"/>
  <c r="A694" i="8"/>
  <c r="B694" i="8"/>
  <c r="C694" i="8"/>
  <c r="D694" i="8"/>
  <c r="E694" i="8"/>
  <c r="F694" i="8"/>
  <c r="G694" i="8"/>
  <c r="H694" i="8"/>
  <c r="I694" i="8"/>
  <c r="J694" i="8"/>
  <c r="K694" i="8"/>
  <c r="L694" i="8"/>
  <c r="M694" i="8"/>
  <c r="N694" i="8"/>
  <c r="O694" i="8"/>
  <c r="P694" i="8"/>
  <c r="Q694" i="8"/>
  <c r="R694" i="8"/>
  <c r="S694" i="8"/>
  <c r="T694" i="8"/>
  <c r="U694" i="8"/>
  <c r="V694" i="8"/>
  <c r="W694" i="8"/>
  <c r="X694" i="8"/>
  <c r="Y694" i="8"/>
  <c r="Z694" i="8"/>
  <c r="AA694" i="8"/>
  <c r="AB694" i="8"/>
  <c r="AC694" i="8"/>
  <c r="AD694" i="8"/>
  <c r="AE694" i="8"/>
  <c r="AF694" i="8"/>
  <c r="AG694" i="8"/>
  <c r="AH694" i="8"/>
  <c r="AI694" i="8"/>
  <c r="AJ694" i="8"/>
  <c r="AK694" i="8"/>
  <c r="AL694" i="8"/>
  <c r="AM694" i="8"/>
  <c r="AN694" i="8"/>
  <c r="AO694" i="8"/>
  <c r="AP694" i="8"/>
  <c r="AQ694" i="8"/>
  <c r="AR694" i="8"/>
  <c r="AS694" i="8"/>
  <c r="AT694" i="8"/>
  <c r="AU694" i="8"/>
  <c r="AV694" i="8"/>
  <c r="AW694" i="8"/>
  <c r="AX694" i="8"/>
  <c r="AY694" i="8"/>
  <c r="AZ694" i="8"/>
  <c r="BA694" i="8"/>
  <c r="BB694" i="8"/>
  <c r="BC694" i="8"/>
  <c r="BD694" i="8"/>
  <c r="BE694" i="8"/>
  <c r="BF694" i="8"/>
  <c r="BG694" i="8"/>
  <c r="BH694" i="8"/>
  <c r="BI694" i="8"/>
  <c r="BJ694" i="8"/>
  <c r="BK694" i="8"/>
  <c r="BL694" i="8"/>
  <c r="BM694" i="8"/>
  <c r="BN694" i="8"/>
  <c r="BO694" i="8"/>
  <c r="A695" i="8"/>
  <c r="B695" i="8"/>
  <c r="C695" i="8"/>
  <c r="D695" i="8"/>
  <c r="E695" i="8"/>
  <c r="F695" i="8"/>
  <c r="G695" i="8"/>
  <c r="H695" i="8"/>
  <c r="I695" i="8"/>
  <c r="J695" i="8"/>
  <c r="K695" i="8"/>
  <c r="L695" i="8"/>
  <c r="M695" i="8"/>
  <c r="N695" i="8"/>
  <c r="O695" i="8"/>
  <c r="P695" i="8"/>
  <c r="Q695" i="8"/>
  <c r="R695" i="8"/>
  <c r="S695" i="8"/>
  <c r="T695" i="8"/>
  <c r="U695" i="8"/>
  <c r="V695" i="8"/>
  <c r="W695" i="8"/>
  <c r="X695" i="8"/>
  <c r="Y695" i="8"/>
  <c r="Z695" i="8"/>
  <c r="AA695" i="8"/>
  <c r="AB695" i="8"/>
  <c r="AC695" i="8"/>
  <c r="AD695" i="8"/>
  <c r="AE695" i="8"/>
  <c r="AF695" i="8"/>
  <c r="AG695" i="8"/>
  <c r="AH695" i="8"/>
  <c r="AI695" i="8"/>
  <c r="AJ695" i="8"/>
  <c r="AK695" i="8"/>
  <c r="AL695" i="8"/>
  <c r="AM695" i="8"/>
  <c r="AN695" i="8"/>
  <c r="AO695" i="8"/>
  <c r="AP695" i="8"/>
  <c r="AQ695" i="8"/>
  <c r="AR695" i="8"/>
  <c r="AS695" i="8"/>
  <c r="AT695" i="8"/>
  <c r="AU695" i="8"/>
  <c r="AV695" i="8"/>
  <c r="AW695" i="8"/>
  <c r="AX695" i="8"/>
  <c r="AY695" i="8"/>
  <c r="AZ695" i="8"/>
  <c r="BA695" i="8"/>
  <c r="BB695" i="8"/>
  <c r="BC695" i="8"/>
  <c r="BD695" i="8"/>
  <c r="BE695" i="8"/>
  <c r="BF695" i="8"/>
  <c r="BG695" i="8"/>
  <c r="BH695" i="8"/>
  <c r="BI695" i="8"/>
  <c r="BJ695" i="8"/>
  <c r="BK695" i="8"/>
  <c r="BL695" i="8"/>
  <c r="BM695" i="8"/>
  <c r="BN695" i="8"/>
  <c r="BO695" i="8"/>
  <c r="A696" i="8"/>
  <c r="B696" i="8"/>
  <c r="C696" i="8"/>
  <c r="D696" i="8"/>
  <c r="E696" i="8"/>
  <c r="F696" i="8"/>
  <c r="G696" i="8"/>
  <c r="H696" i="8"/>
  <c r="I696" i="8"/>
  <c r="J696" i="8"/>
  <c r="K696" i="8"/>
  <c r="L696" i="8"/>
  <c r="M696" i="8"/>
  <c r="N696" i="8"/>
  <c r="O696" i="8"/>
  <c r="P696" i="8"/>
  <c r="Q696" i="8"/>
  <c r="R696" i="8"/>
  <c r="S696" i="8"/>
  <c r="T696" i="8"/>
  <c r="U696" i="8"/>
  <c r="V696" i="8"/>
  <c r="W696" i="8"/>
  <c r="X696" i="8"/>
  <c r="Y696" i="8"/>
  <c r="Z696" i="8"/>
  <c r="AA696" i="8"/>
  <c r="AB696" i="8"/>
  <c r="AC696" i="8"/>
  <c r="AD696" i="8"/>
  <c r="AE696" i="8"/>
  <c r="AF696" i="8"/>
  <c r="AG696" i="8"/>
  <c r="AH696" i="8"/>
  <c r="AI696" i="8"/>
  <c r="AJ696" i="8"/>
  <c r="AK696" i="8"/>
  <c r="AL696" i="8"/>
  <c r="AM696" i="8"/>
  <c r="AN696" i="8"/>
  <c r="AO696" i="8"/>
  <c r="AP696" i="8"/>
  <c r="AQ696" i="8"/>
  <c r="AR696" i="8"/>
  <c r="AS696" i="8"/>
  <c r="AT696" i="8"/>
  <c r="AU696" i="8"/>
  <c r="AV696" i="8"/>
  <c r="AW696" i="8"/>
  <c r="AX696" i="8"/>
  <c r="AY696" i="8"/>
  <c r="AZ696" i="8"/>
  <c r="BA696" i="8"/>
  <c r="BB696" i="8"/>
  <c r="BC696" i="8"/>
  <c r="BD696" i="8"/>
  <c r="BE696" i="8"/>
  <c r="BF696" i="8"/>
  <c r="BG696" i="8"/>
  <c r="BH696" i="8"/>
  <c r="BI696" i="8"/>
  <c r="BJ696" i="8"/>
  <c r="BK696" i="8"/>
  <c r="BL696" i="8"/>
  <c r="BM696" i="8"/>
  <c r="BN696" i="8"/>
  <c r="BO696" i="8"/>
  <c r="A697" i="8"/>
  <c r="B697" i="8"/>
  <c r="C697" i="8"/>
  <c r="D697" i="8"/>
  <c r="E697" i="8"/>
  <c r="F697" i="8"/>
  <c r="G697" i="8"/>
  <c r="H697" i="8"/>
  <c r="I697" i="8"/>
  <c r="J697" i="8"/>
  <c r="K697" i="8"/>
  <c r="L697" i="8"/>
  <c r="M697" i="8"/>
  <c r="N697" i="8"/>
  <c r="O697" i="8"/>
  <c r="P697" i="8"/>
  <c r="Q697" i="8"/>
  <c r="R697" i="8"/>
  <c r="S697" i="8"/>
  <c r="T697" i="8"/>
  <c r="U697" i="8"/>
  <c r="V697" i="8"/>
  <c r="W697" i="8"/>
  <c r="X697" i="8"/>
  <c r="Y697" i="8"/>
  <c r="Z697" i="8"/>
  <c r="AA697" i="8"/>
  <c r="AB697" i="8"/>
  <c r="AC697" i="8"/>
  <c r="AD697" i="8"/>
  <c r="AE697" i="8"/>
  <c r="AF697" i="8"/>
  <c r="AG697" i="8"/>
  <c r="AH697" i="8"/>
  <c r="AI697" i="8"/>
  <c r="AJ697" i="8"/>
  <c r="AK697" i="8"/>
  <c r="AL697" i="8"/>
  <c r="AM697" i="8"/>
  <c r="AN697" i="8"/>
  <c r="AO697" i="8"/>
  <c r="AP697" i="8"/>
  <c r="AQ697" i="8"/>
  <c r="AR697" i="8"/>
  <c r="AS697" i="8"/>
  <c r="AT697" i="8"/>
  <c r="AU697" i="8"/>
  <c r="AV697" i="8"/>
  <c r="AW697" i="8"/>
  <c r="AX697" i="8"/>
  <c r="AY697" i="8"/>
  <c r="AZ697" i="8"/>
  <c r="BA697" i="8"/>
  <c r="BB697" i="8"/>
  <c r="BC697" i="8"/>
  <c r="BD697" i="8"/>
  <c r="BE697" i="8"/>
  <c r="BF697" i="8"/>
  <c r="BG697" i="8"/>
  <c r="BH697" i="8"/>
  <c r="BI697" i="8"/>
  <c r="BJ697" i="8"/>
  <c r="BK697" i="8"/>
  <c r="BL697" i="8"/>
  <c r="BM697" i="8"/>
  <c r="BN697" i="8"/>
  <c r="BO697" i="8"/>
  <c r="A698" i="8"/>
  <c r="B698" i="8"/>
  <c r="C698" i="8"/>
  <c r="D698" i="8"/>
  <c r="E698" i="8"/>
  <c r="F698" i="8"/>
  <c r="G698" i="8"/>
  <c r="H698" i="8"/>
  <c r="I698" i="8"/>
  <c r="J698" i="8"/>
  <c r="K698" i="8"/>
  <c r="L698" i="8"/>
  <c r="M698" i="8"/>
  <c r="N698" i="8"/>
  <c r="O698" i="8"/>
  <c r="P698" i="8"/>
  <c r="Q698" i="8"/>
  <c r="R698" i="8"/>
  <c r="S698" i="8"/>
  <c r="T698" i="8"/>
  <c r="U698" i="8"/>
  <c r="V698" i="8"/>
  <c r="W698" i="8"/>
  <c r="X698" i="8"/>
  <c r="Y698" i="8"/>
  <c r="Z698" i="8"/>
  <c r="AA698" i="8"/>
  <c r="AB698" i="8"/>
  <c r="AC698" i="8"/>
  <c r="AD698" i="8"/>
  <c r="AE698" i="8"/>
  <c r="AF698" i="8"/>
  <c r="AG698" i="8"/>
  <c r="AH698" i="8"/>
  <c r="AI698" i="8"/>
  <c r="AJ698" i="8"/>
  <c r="AK698" i="8"/>
  <c r="AL698" i="8"/>
  <c r="AM698" i="8"/>
  <c r="AN698" i="8"/>
  <c r="AO698" i="8"/>
  <c r="AP698" i="8"/>
  <c r="AQ698" i="8"/>
  <c r="AR698" i="8"/>
  <c r="AS698" i="8"/>
  <c r="AT698" i="8"/>
  <c r="AU698" i="8"/>
  <c r="AV698" i="8"/>
  <c r="AW698" i="8"/>
  <c r="AX698" i="8"/>
  <c r="AY698" i="8"/>
  <c r="AZ698" i="8"/>
  <c r="BA698" i="8"/>
  <c r="BB698" i="8"/>
  <c r="BC698" i="8"/>
  <c r="BD698" i="8"/>
  <c r="BE698" i="8"/>
  <c r="BF698" i="8"/>
  <c r="BG698" i="8"/>
  <c r="BH698" i="8"/>
  <c r="BI698" i="8"/>
  <c r="BJ698" i="8"/>
  <c r="BK698" i="8"/>
  <c r="BL698" i="8"/>
  <c r="BM698" i="8"/>
  <c r="BN698" i="8"/>
  <c r="BO698" i="8"/>
  <c r="A699" i="8"/>
  <c r="B699" i="8"/>
  <c r="C699" i="8"/>
  <c r="D699" i="8"/>
  <c r="E699" i="8"/>
  <c r="F699" i="8"/>
  <c r="G699" i="8"/>
  <c r="H699" i="8"/>
  <c r="I699" i="8"/>
  <c r="J699" i="8"/>
  <c r="K699" i="8"/>
  <c r="L699" i="8"/>
  <c r="M699" i="8"/>
  <c r="N699" i="8"/>
  <c r="O699" i="8"/>
  <c r="P699" i="8"/>
  <c r="Q699" i="8"/>
  <c r="R699" i="8"/>
  <c r="S699" i="8"/>
  <c r="T699" i="8"/>
  <c r="U699" i="8"/>
  <c r="V699" i="8"/>
  <c r="W699" i="8"/>
  <c r="X699" i="8"/>
  <c r="Y699" i="8"/>
  <c r="Z699" i="8"/>
  <c r="AA699" i="8"/>
  <c r="AB699" i="8"/>
  <c r="AC699" i="8"/>
  <c r="AD699" i="8"/>
  <c r="AE699" i="8"/>
  <c r="AF699" i="8"/>
  <c r="AG699" i="8"/>
  <c r="AH699" i="8"/>
  <c r="AI699" i="8"/>
  <c r="AJ699" i="8"/>
  <c r="AK699" i="8"/>
  <c r="AL699" i="8"/>
  <c r="AM699" i="8"/>
  <c r="AN699" i="8"/>
  <c r="AO699" i="8"/>
  <c r="AP699" i="8"/>
  <c r="AQ699" i="8"/>
  <c r="AR699" i="8"/>
  <c r="AS699" i="8"/>
  <c r="AT699" i="8"/>
  <c r="AU699" i="8"/>
  <c r="AV699" i="8"/>
  <c r="AW699" i="8"/>
  <c r="AX699" i="8"/>
  <c r="AY699" i="8"/>
  <c r="AZ699" i="8"/>
  <c r="BA699" i="8"/>
  <c r="BB699" i="8"/>
  <c r="BC699" i="8"/>
  <c r="BD699" i="8"/>
  <c r="BE699" i="8"/>
  <c r="BF699" i="8"/>
  <c r="BG699" i="8"/>
  <c r="BH699" i="8"/>
  <c r="BI699" i="8"/>
  <c r="BJ699" i="8"/>
  <c r="BK699" i="8"/>
  <c r="BL699" i="8"/>
  <c r="BM699" i="8"/>
  <c r="BN699" i="8"/>
  <c r="BO699" i="8"/>
  <c r="A700" i="8"/>
  <c r="B700" i="8"/>
  <c r="C700" i="8"/>
  <c r="D700" i="8"/>
  <c r="E700" i="8"/>
  <c r="F700" i="8"/>
  <c r="G700" i="8"/>
  <c r="H700" i="8"/>
  <c r="I700" i="8"/>
  <c r="J700" i="8"/>
  <c r="K700" i="8"/>
  <c r="L700" i="8"/>
  <c r="M700" i="8"/>
  <c r="N700" i="8"/>
  <c r="O700" i="8"/>
  <c r="P700" i="8"/>
  <c r="Q700" i="8"/>
  <c r="R700" i="8"/>
  <c r="S700" i="8"/>
  <c r="T700" i="8"/>
  <c r="U700" i="8"/>
  <c r="V700" i="8"/>
  <c r="W700" i="8"/>
  <c r="X700" i="8"/>
  <c r="Y700" i="8"/>
  <c r="Z700" i="8"/>
  <c r="AA700" i="8"/>
  <c r="AB700" i="8"/>
  <c r="AC700" i="8"/>
  <c r="AD700" i="8"/>
  <c r="AE700" i="8"/>
  <c r="AF700" i="8"/>
  <c r="AG700" i="8"/>
  <c r="AH700" i="8"/>
  <c r="AI700" i="8"/>
  <c r="AJ700" i="8"/>
  <c r="AK700" i="8"/>
  <c r="AL700" i="8"/>
  <c r="AM700" i="8"/>
  <c r="AN700" i="8"/>
  <c r="AO700" i="8"/>
  <c r="AP700" i="8"/>
  <c r="AQ700" i="8"/>
  <c r="AR700" i="8"/>
  <c r="AS700" i="8"/>
  <c r="AT700" i="8"/>
  <c r="AU700" i="8"/>
  <c r="AV700" i="8"/>
  <c r="AW700" i="8"/>
  <c r="AX700" i="8"/>
  <c r="AY700" i="8"/>
  <c r="AZ700" i="8"/>
  <c r="BA700" i="8"/>
  <c r="BB700" i="8"/>
  <c r="BC700" i="8"/>
  <c r="BD700" i="8"/>
  <c r="BE700" i="8"/>
  <c r="BF700" i="8"/>
  <c r="BG700" i="8"/>
  <c r="BH700" i="8"/>
  <c r="BI700" i="8"/>
  <c r="BJ700" i="8"/>
  <c r="BK700" i="8"/>
  <c r="BL700" i="8"/>
  <c r="BM700" i="8"/>
  <c r="BN700" i="8"/>
  <c r="BO700" i="8"/>
  <c r="A701" i="8"/>
  <c r="B701" i="8"/>
  <c r="C701" i="8"/>
  <c r="D701" i="8"/>
  <c r="E701" i="8"/>
  <c r="F701" i="8"/>
  <c r="G701" i="8"/>
  <c r="H701" i="8"/>
  <c r="I701" i="8"/>
  <c r="J701" i="8"/>
  <c r="K701" i="8"/>
  <c r="L701" i="8"/>
  <c r="M701" i="8"/>
  <c r="N701" i="8"/>
  <c r="O701" i="8"/>
  <c r="P701" i="8"/>
  <c r="Q701" i="8"/>
  <c r="R701" i="8"/>
  <c r="S701" i="8"/>
  <c r="T701" i="8"/>
  <c r="U701" i="8"/>
  <c r="V701" i="8"/>
  <c r="W701" i="8"/>
  <c r="X701" i="8"/>
  <c r="Y701" i="8"/>
  <c r="Z701" i="8"/>
  <c r="AA701" i="8"/>
  <c r="AB701" i="8"/>
  <c r="AC701" i="8"/>
  <c r="AD701" i="8"/>
  <c r="AE701" i="8"/>
  <c r="AF701" i="8"/>
  <c r="AG701" i="8"/>
  <c r="AH701" i="8"/>
  <c r="AI701" i="8"/>
  <c r="AJ701" i="8"/>
  <c r="AK701" i="8"/>
  <c r="AL701" i="8"/>
  <c r="AM701" i="8"/>
  <c r="AN701" i="8"/>
  <c r="AO701" i="8"/>
  <c r="AP701" i="8"/>
  <c r="AQ701" i="8"/>
  <c r="AR701" i="8"/>
  <c r="AS701" i="8"/>
  <c r="AT701" i="8"/>
  <c r="AU701" i="8"/>
  <c r="AV701" i="8"/>
  <c r="AW701" i="8"/>
  <c r="AX701" i="8"/>
  <c r="AY701" i="8"/>
  <c r="AZ701" i="8"/>
  <c r="BA701" i="8"/>
  <c r="BB701" i="8"/>
  <c r="BC701" i="8"/>
  <c r="BD701" i="8"/>
  <c r="BE701" i="8"/>
  <c r="BF701" i="8"/>
  <c r="BG701" i="8"/>
  <c r="BH701" i="8"/>
  <c r="BI701" i="8"/>
  <c r="BJ701" i="8"/>
  <c r="BK701" i="8"/>
  <c r="BL701" i="8"/>
  <c r="BM701" i="8"/>
  <c r="BN701" i="8"/>
  <c r="BO701" i="8"/>
  <c r="A702" i="8"/>
  <c r="B702" i="8"/>
  <c r="C702" i="8"/>
  <c r="D702" i="8"/>
  <c r="E702" i="8"/>
  <c r="F702" i="8"/>
  <c r="G702" i="8"/>
  <c r="H702" i="8"/>
  <c r="I702" i="8"/>
  <c r="J702" i="8"/>
  <c r="K702" i="8"/>
  <c r="L702" i="8"/>
  <c r="M702" i="8"/>
  <c r="N702" i="8"/>
  <c r="O702" i="8"/>
  <c r="P702" i="8"/>
  <c r="Q702" i="8"/>
  <c r="R702" i="8"/>
  <c r="S702" i="8"/>
  <c r="T702" i="8"/>
  <c r="U702" i="8"/>
  <c r="V702" i="8"/>
  <c r="W702" i="8"/>
  <c r="X702" i="8"/>
  <c r="Y702" i="8"/>
  <c r="Z702" i="8"/>
  <c r="AA702" i="8"/>
  <c r="AB702" i="8"/>
  <c r="AC702" i="8"/>
  <c r="AD702" i="8"/>
  <c r="AE702" i="8"/>
  <c r="AF702" i="8"/>
  <c r="AG702" i="8"/>
  <c r="AH702" i="8"/>
  <c r="AI702" i="8"/>
  <c r="AJ702" i="8"/>
  <c r="AK702" i="8"/>
  <c r="AL702" i="8"/>
  <c r="AM702" i="8"/>
  <c r="AN702" i="8"/>
  <c r="AO702" i="8"/>
  <c r="AP702" i="8"/>
  <c r="AQ702" i="8"/>
  <c r="AR702" i="8"/>
  <c r="AS702" i="8"/>
  <c r="AT702" i="8"/>
  <c r="AU702" i="8"/>
  <c r="AV702" i="8"/>
  <c r="AW702" i="8"/>
  <c r="AX702" i="8"/>
  <c r="AY702" i="8"/>
  <c r="AZ702" i="8"/>
  <c r="BA702" i="8"/>
  <c r="BB702" i="8"/>
  <c r="BC702" i="8"/>
  <c r="BD702" i="8"/>
  <c r="BE702" i="8"/>
  <c r="BF702" i="8"/>
  <c r="BG702" i="8"/>
  <c r="BH702" i="8"/>
  <c r="BI702" i="8"/>
  <c r="BJ702" i="8"/>
  <c r="BK702" i="8"/>
  <c r="BL702" i="8"/>
  <c r="BM702" i="8"/>
  <c r="BN702" i="8"/>
  <c r="BO702" i="8"/>
  <c r="A703" i="8"/>
  <c r="B703" i="8"/>
  <c r="C703" i="8"/>
  <c r="D703" i="8"/>
  <c r="E703" i="8"/>
  <c r="F703" i="8"/>
  <c r="G703" i="8"/>
  <c r="H703" i="8"/>
  <c r="I703" i="8"/>
  <c r="J703" i="8"/>
  <c r="K703" i="8"/>
  <c r="L703" i="8"/>
  <c r="M703" i="8"/>
  <c r="N703" i="8"/>
  <c r="O703" i="8"/>
  <c r="P703" i="8"/>
  <c r="Q703" i="8"/>
  <c r="R703" i="8"/>
  <c r="S703" i="8"/>
  <c r="T703" i="8"/>
  <c r="U703" i="8"/>
  <c r="V703" i="8"/>
  <c r="W703" i="8"/>
  <c r="X703" i="8"/>
  <c r="Y703" i="8"/>
  <c r="Z703" i="8"/>
  <c r="AA703" i="8"/>
  <c r="AB703" i="8"/>
  <c r="AC703" i="8"/>
  <c r="AD703" i="8"/>
  <c r="AE703" i="8"/>
  <c r="AF703" i="8"/>
  <c r="AG703" i="8"/>
  <c r="AH703" i="8"/>
  <c r="AI703" i="8"/>
  <c r="AJ703" i="8"/>
  <c r="AK703" i="8"/>
  <c r="AL703" i="8"/>
  <c r="AM703" i="8"/>
  <c r="AN703" i="8"/>
  <c r="AO703" i="8"/>
  <c r="AP703" i="8"/>
  <c r="AQ703" i="8"/>
  <c r="AR703" i="8"/>
  <c r="AS703" i="8"/>
  <c r="AT703" i="8"/>
  <c r="AU703" i="8"/>
  <c r="AV703" i="8"/>
  <c r="AW703" i="8"/>
  <c r="AX703" i="8"/>
  <c r="AY703" i="8"/>
  <c r="AZ703" i="8"/>
  <c r="BA703" i="8"/>
  <c r="BB703" i="8"/>
  <c r="BC703" i="8"/>
  <c r="BD703" i="8"/>
  <c r="BE703" i="8"/>
  <c r="BF703" i="8"/>
  <c r="BG703" i="8"/>
  <c r="BH703" i="8"/>
  <c r="BI703" i="8"/>
  <c r="BJ703" i="8"/>
  <c r="BK703" i="8"/>
  <c r="BL703" i="8"/>
  <c r="BM703" i="8"/>
  <c r="BN703" i="8"/>
  <c r="BO703" i="8"/>
  <c r="A704" i="8"/>
  <c r="B704" i="8"/>
  <c r="C704" i="8"/>
  <c r="D704" i="8"/>
  <c r="E704" i="8"/>
  <c r="F704" i="8"/>
  <c r="G704" i="8"/>
  <c r="H704" i="8"/>
  <c r="I704" i="8"/>
  <c r="J704" i="8"/>
  <c r="K704" i="8"/>
  <c r="L704" i="8"/>
  <c r="M704" i="8"/>
  <c r="N704" i="8"/>
  <c r="O704" i="8"/>
  <c r="P704" i="8"/>
  <c r="Q704" i="8"/>
  <c r="R704" i="8"/>
  <c r="S704" i="8"/>
  <c r="T704" i="8"/>
  <c r="U704" i="8"/>
  <c r="V704" i="8"/>
  <c r="W704" i="8"/>
  <c r="X704" i="8"/>
  <c r="Y704" i="8"/>
  <c r="Z704" i="8"/>
  <c r="AA704" i="8"/>
  <c r="AB704" i="8"/>
  <c r="AC704" i="8"/>
  <c r="AD704" i="8"/>
  <c r="AE704" i="8"/>
  <c r="AF704" i="8"/>
  <c r="AG704" i="8"/>
  <c r="AH704" i="8"/>
  <c r="AI704" i="8"/>
  <c r="AJ704" i="8"/>
  <c r="AK704" i="8"/>
  <c r="AL704" i="8"/>
  <c r="AM704" i="8"/>
  <c r="AN704" i="8"/>
  <c r="AO704" i="8"/>
  <c r="AP704" i="8"/>
  <c r="AQ704" i="8"/>
  <c r="AR704" i="8"/>
  <c r="AS704" i="8"/>
  <c r="AT704" i="8"/>
  <c r="AU704" i="8"/>
  <c r="AV704" i="8"/>
  <c r="AW704" i="8"/>
  <c r="AX704" i="8"/>
  <c r="AY704" i="8"/>
  <c r="AZ704" i="8"/>
  <c r="BA704" i="8"/>
  <c r="BB704" i="8"/>
  <c r="BC704" i="8"/>
  <c r="BD704" i="8"/>
  <c r="BE704" i="8"/>
  <c r="BF704" i="8"/>
  <c r="BG704" i="8"/>
  <c r="BH704" i="8"/>
  <c r="BI704" i="8"/>
  <c r="BJ704" i="8"/>
  <c r="BK704" i="8"/>
  <c r="BL704" i="8"/>
  <c r="BM704" i="8"/>
  <c r="BN704" i="8"/>
  <c r="BO704" i="8"/>
  <c r="A705" i="8"/>
  <c r="B705" i="8"/>
  <c r="C705" i="8"/>
  <c r="D705" i="8"/>
  <c r="E705" i="8"/>
  <c r="F705" i="8"/>
  <c r="G705" i="8"/>
  <c r="H705" i="8"/>
  <c r="I705" i="8"/>
  <c r="J705" i="8"/>
  <c r="K705" i="8"/>
  <c r="L705" i="8"/>
  <c r="M705" i="8"/>
  <c r="N705" i="8"/>
  <c r="O705" i="8"/>
  <c r="P705" i="8"/>
  <c r="Q705" i="8"/>
  <c r="R705" i="8"/>
  <c r="S705" i="8"/>
  <c r="T705" i="8"/>
  <c r="U705" i="8"/>
  <c r="V705" i="8"/>
  <c r="W705" i="8"/>
  <c r="X705" i="8"/>
  <c r="Y705" i="8"/>
  <c r="Z705" i="8"/>
  <c r="AA705" i="8"/>
  <c r="AB705" i="8"/>
  <c r="AC705" i="8"/>
  <c r="AD705" i="8"/>
  <c r="AE705" i="8"/>
  <c r="AF705" i="8"/>
  <c r="AG705" i="8"/>
  <c r="AH705" i="8"/>
  <c r="AI705" i="8"/>
  <c r="AJ705" i="8"/>
  <c r="AK705" i="8"/>
  <c r="AL705" i="8"/>
  <c r="AM705" i="8"/>
  <c r="AN705" i="8"/>
  <c r="AO705" i="8"/>
  <c r="AP705" i="8"/>
  <c r="AQ705" i="8"/>
  <c r="AR705" i="8"/>
  <c r="AS705" i="8"/>
  <c r="AT705" i="8"/>
  <c r="AU705" i="8"/>
  <c r="AV705" i="8"/>
  <c r="AW705" i="8"/>
  <c r="AX705" i="8"/>
  <c r="AY705" i="8"/>
  <c r="AZ705" i="8"/>
  <c r="BA705" i="8"/>
  <c r="BB705" i="8"/>
  <c r="BC705" i="8"/>
  <c r="BD705" i="8"/>
  <c r="BE705" i="8"/>
  <c r="BF705" i="8"/>
  <c r="BG705" i="8"/>
  <c r="BH705" i="8"/>
  <c r="BI705" i="8"/>
  <c r="BJ705" i="8"/>
  <c r="BK705" i="8"/>
  <c r="BL705" i="8"/>
  <c r="BM705" i="8"/>
  <c r="BN705" i="8"/>
  <c r="BO705" i="8"/>
  <c r="A706" i="8"/>
  <c r="B706" i="8"/>
  <c r="C706" i="8"/>
  <c r="D706" i="8"/>
  <c r="E706" i="8"/>
  <c r="F706" i="8"/>
  <c r="G706" i="8"/>
  <c r="H706" i="8"/>
  <c r="I706" i="8"/>
  <c r="J706" i="8"/>
  <c r="K706" i="8"/>
  <c r="L706" i="8"/>
  <c r="M706" i="8"/>
  <c r="N706" i="8"/>
  <c r="O706" i="8"/>
  <c r="P706" i="8"/>
  <c r="Q706" i="8"/>
  <c r="R706" i="8"/>
  <c r="S706" i="8"/>
  <c r="T706" i="8"/>
  <c r="U706" i="8"/>
  <c r="V706" i="8"/>
  <c r="W706" i="8"/>
  <c r="X706" i="8"/>
  <c r="Y706" i="8"/>
  <c r="Z706" i="8"/>
  <c r="AA706" i="8"/>
  <c r="AB706" i="8"/>
  <c r="AC706" i="8"/>
  <c r="AD706" i="8"/>
  <c r="AE706" i="8"/>
  <c r="AF706" i="8"/>
  <c r="AG706" i="8"/>
  <c r="AH706" i="8"/>
  <c r="AI706" i="8"/>
  <c r="AJ706" i="8"/>
  <c r="AK706" i="8"/>
  <c r="AL706" i="8"/>
  <c r="AM706" i="8"/>
  <c r="AN706" i="8"/>
  <c r="AO706" i="8"/>
  <c r="AP706" i="8"/>
  <c r="AQ706" i="8"/>
  <c r="AR706" i="8"/>
  <c r="AS706" i="8"/>
  <c r="AT706" i="8"/>
  <c r="AU706" i="8"/>
  <c r="AV706" i="8"/>
  <c r="AW706" i="8"/>
  <c r="AX706" i="8"/>
  <c r="AY706" i="8"/>
  <c r="AZ706" i="8"/>
  <c r="BA706" i="8"/>
  <c r="BB706" i="8"/>
  <c r="BC706" i="8"/>
  <c r="BD706" i="8"/>
  <c r="BE706" i="8"/>
  <c r="BF706" i="8"/>
  <c r="BG706" i="8"/>
  <c r="BH706" i="8"/>
  <c r="BI706" i="8"/>
  <c r="BJ706" i="8"/>
  <c r="BK706" i="8"/>
  <c r="BL706" i="8"/>
  <c r="BM706" i="8"/>
  <c r="BN706" i="8"/>
  <c r="BO706" i="8"/>
  <c r="A707" i="8"/>
  <c r="B707" i="8"/>
  <c r="C707" i="8"/>
  <c r="D707" i="8"/>
  <c r="E707" i="8"/>
  <c r="F707" i="8"/>
  <c r="G707" i="8"/>
  <c r="H707" i="8"/>
  <c r="I707" i="8"/>
  <c r="J707" i="8"/>
  <c r="K707" i="8"/>
  <c r="L707" i="8"/>
  <c r="M707" i="8"/>
  <c r="N707" i="8"/>
  <c r="O707" i="8"/>
  <c r="P707" i="8"/>
  <c r="Q707" i="8"/>
  <c r="R707" i="8"/>
  <c r="S707" i="8"/>
  <c r="T707" i="8"/>
  <c r="U707" i="8"/>
  <c r="V707" i="8"/>
  <c r="W707" i="8"/>
  <c r="X707" i="8"/>
  <c r="Y707" i="8"/>
  <c r="Z707" i="8"/>
  <c r="AA707" i="8"/>
  <c r="AB707" i="8"/>
  <c r="AC707" i="8"/>
  <c r="AD707" i="8"/>
  <c r="AE707" i="8"/>
  <c r="AF707" i="8"/>
  <c r="AG707" i="8"/>
  <c r="AH707" i="8"/>
  <c r="AI707" i="8"/>
  <c r="AJ707" i="8"/>
  <c r="AK707" i="8"/>
  <c r="AL707" i="8"/>
  <c r="AM707" i="8"/>
  <c r="AN707" i="8"/>
  <c r="AO707" i="8"/>
  <c r="AP707" i="8"/>
  <c r="AQ707" i="8"/>
  <c r="AR707" i="8"/>
  <c r="AS707" i="8"/>
  <c r="AT707" i="8"/>
  <c r="AU707" i="8"/>
  <c r="AV707" i="8"/>
  <c r="AW707" i="8"/>
  <c r="AX707" i="8"/>
  <c r="AY707" i="8"/>
  <c r="AZ707" i="8"/>
  <c r="BA707" i="8"/>
  <c r="BB707" i="8"/>
  <c r="BC707" i="8"/>
  <c r="BD707" i="8"/>
  <c r="BE707" i="8"/>
  <c r="BF707" i="8"/>
  <c r="BG707" i="8"/>
  <c r="BH707" i="8"/>
  <c r="BI707" i="8"/>
  <c r="BJ707" i="8"/>
  <c r="BK707" i="8"/>
  <c r="BL707" i="8"/>
  <c r="BM707" i="8"/>
  <c r="BN707" i="8"/>
  <c r="BO707" i="8"/>
  <c r="A708" i="8"/>
  <c r="B708" i="8"/>
  <c r="C708" i="8"/>
  <c r="D708" i="8"/>
  <c r="E708" i="8"/>
  <c r="F708" i="8"/>
  <c r="G708" i="8"/>
  <c r="H708" i="8"/>
  <c r="I708" i="8"/>
  <c r="J708" i="8"/>
  <c r="K708" i="8"/>
  <c r="L708" i="8"/>
  <c r="M708" i="8"/>
  <c r="N708" i="8"/>
  <c r="O708" i="8"/>
  <c r="P708" i="8"/>
  <c r="Q708" i="8"/>
  <c r="R708" i="8"/>
  <c r="S708" i="8"/>
  <c r="T708" i="8"/>
  <c r="U708" i="8"/>
  <c r="V708" i="8"/>
  <c r="W708" i="8"/>
  <c r="X708" i="8"/>
  <c r="Y708" i="8"/>
  <c r="Z708" i="8"/>
  <c r="AA708" i="8"/>
  <c r="AB708" i="8"/>
  <c r="AC708" i="8"/>
  <c r="AD708" i="8"/>
  <c r="AE708" i="8"/>
  <c r="AF708" i="8"/>
  <c r="AG708" i="8"/>
  <c r="AH708" i="8"/>
  <c r="AI708" i="8"/>
  <c r="AJ708" i="8"/>
  <c r="AK708" i="8"/>
  <c r="AL708" i="8"/>
  <c r="AM708" i="8"/>
  <c r="AN708" i="8"/>
  <c r="AO708" i="8"/>
  <c r="AP708" i="8"/>
  <c r="AQ708" i="8"/>
  <c r="AR708" i="8"/>
  <c r="AS708" i="8"/>
  <c r="AT708" i="8"/>
  <c r="AU708" i="8"/>
  <c r="AV708" i="8"/>
  <c r="AW708" i="8"/>
  <c r="AX708" i="8"/>
  <c r="AY708" i="8"/>
  <c r="AZ708" i="8"/>
  <c r="BA708" i="8"/>
  <c r="BB708" i="8"/>
  <c r="BC708" i="8"/>
  <c r="BD708" i="8"/>
  <c r="BE708" i="8"/>
  <c r="BF708" i="8"/>
  <c r="BG708" i="8"/>
  <c r="BH708" i="8"/>
  <c r="BI708" i="8"/>
  <c r="BJ708" i="8"/>
  <c r="BK708" i="8"/>
  <c r="BL708" i="8"/>
  <c r="BM708" i="8"/>
  <c r="BN708" i="8"/>
  <c r="BO708" i="8"/>
  <c r="A709" i="8"/>
  <c r="B709" i="8"/>
  <c r="C709" i="8"/>
  <c r="D709" i="8"/>
  <c r="E709" i="8"/>
  <c r="F709" i="8"/>
  <c r="G709" i="8"/>
  <c r="H709" i="8"/>
  <c r="I709" i="8"/>
  <c r="J709" i="8"/>
  <c r="K709" i="8"/>
  <c r="L709" i="8"/>
  <c r="M709" i="8"/>
  <c r="N709" i="8"/>
  <c r="O709" i="8"/>
  <c r="P709" i="8"/>
  <c r="Q709" i="8"/>
  <c r="R709" i="8"/>
  <c r="S709" i="8"/>
  <c r="T709" i="8"/>
  <c r="U709" i="8"/>
  <c r="V709" i="8"/>
  <c r="W709" i="8"/>
  <c r="X709" i="8"/>
  <c r="Y709" i="8"/>
  <c r="Z709" i="8"/>
  <c r="AA709" i="8"/>
  <c r="AB709" i="8"/>
  <c r="AC709" i="8"/>
  <c r="AD709" i="8"/>
  <c r="AE709" i="8"/>
  <c r="AF709" i="8"/>
  <c r="AG709" i="8"/>
  <c r="AH709" i="8"/>
  <c r="AI709" i="8"/>
  <c r="AJ709" i="8"/>
  <c r="AK709" i="8"/>
  <c r="AL709" i="8"/>
  <c r="AM709" i="8"/>
  <c r="AN709" i="8"/>
  <c r="AO709" i="8"/>
  <c r="AP709" i="8"/>
  <c r="AQ709" i="8"/>
  <c r="AR709" i="8"/>
  <c r="AS709" i="8"/>
  <c r="AT709" i="8"/>
  <c r="AU709" i="8"/>
  <c r="AV709" i="8"/>
  <c r="AW709" i="8"/>
  <c r="AX709" i="8"/>
  <c r="AY709" i="8"/>
  <c r="AZ709" i="8"/>
  <c r="BA709" i="8"/>
  <c r="BB709" i="8"/>
  <c r="BC709" i="8"/>
  <c r="BD709" i="8"/>
  <c r="BE709" i="8"/>
  <c r="BF709" i="8"/>
  <c r="BG709" i="8"/>
  <c r="BH709" i="8"/>
  <c r="BI709" i="8"/>
  <c r="BJ709" i="8"/>
  <c r="BK709" i="8"/>
  <c r="BL709" i="8"/>
  <c r="BM709" i="8"/>
  <c r="BN709" i="8"/>
  <c r="BO709" i="8"/>
  <c r="A710" i="8"/>
  <c r="B710" i="8"/>
  <c r="C710" i="8"/>
  <c r="D710" i="8"/>
  <c r="E710" i="8"/>
  <c r="F710" i="8"/>
  <c r="G710" i="8"/>
  <c r="H710" i="8"/>
  <c r="I710" i="8"/>
  <c r="J710" i="8"/>
  <c r="K710" i="8"/>
  <c r="L710" i="8"/>
  <c r="M710" i="8"/>
  <c r="N710" i="8"/>
  <c r="O710" i="8"/>
  <c r="P710" i="8"/>
  <c r="Q710" i="8"/>
  <c r="R710" i="8"/>
  <c r="S710" i="8"/>
  <c r="T710" i="8"/>
  <c r="U710" i="8"/>
  <c r="V710" i="8"/>
  <c r="W710" i="8"/>
  <c r="X710" i="8"/>
  <c r="Y710" i="8"/>
  <c r="Z710" i="8"/>
  <c r="AA710" i="8"/>
  <c r="AB710" i="8"/>
  <c r="AC710" i="8"/>
  <c r="AD710" i="8"/>
  <c r="AE710" i="8"/>
  <c r="AF710" i="8"/>
  <c r="AG710" i="8"/>
  <c r="AH710" i="8"/>
  <c r="AI710" i="8"/>
  <c r="AJ710" i="8"/>
  <c r="AK710" i="8"/>
  <c r="AL710" i="8"/>
  <c r="AM710" i="8"/>
  <c r="AN710" i="8"/>
  <c r="AO710" i="8"/>
  <c r="AP710" i="8"/>
  <c r="AQ710" i="8"/>
  <c r="AR710" i="8"/>
  <c r="AS710" i="8"/>
  <c r="AT710" i="8"/>
  <c r="AU710" i="8"/>
  <c r="AV710" i="8"/>
  <c r="AW710" i="8"/>
  <c r="AX710" i="8"/>
  <c r="AY710" i="8"/>
  <c r="AZ710" i="8"/>
  <c r="BA710" i="8"/>
  <c r="BB710" i="8"/>
  <c r="BC710" i="8"/>
  <c r="BD710" i="8"/>
  <c r="BE710" i="8"/>
  <c r="BF710" i="8"/>
  <c r="BG710" i="8"/>
  <c r="BH710" i="8"/>
  <c r="BI710" i="8"/>
  <c r="BJ710" i="8"/>
  <c r="BK710" i="8"/>
  <c r="BL710" i="8"/>
  <c r="BM710" i="8"/>
  <c r="BN710" i="8"/>
  <c r="BO710" i="8"/>
  <c r="A711" i="8"/>
  <c r="B711" i="8"/>
  <c r="C711" i="8"/>
  <c r="D711" i="8"/>
  <c r="E711" i="8"/>
  <c r="F711" i="8"/>
  <c r="G711" i="8"/>
  <c r="H711" i="8"/>
  <c r="I711" i="8"/>
  <c r="J711" i="8"/>
  <c r="K711" i="8"/>
  <c r="L711" i="8"/>
  <c r="M711" i="8"/>
  <c r="N711" i="8"/>
  <c r="O711" i="8"/>
  <c r="P711" i="8"/>
  <c r="Q711" i="8"/>
  <c r="R711" i="8"/>
  <c r="S711" i="8"/>
  <c r="T711" i="8"/>
  <c r="U711" i="8"/>
  <c r="V711" i="8"/>
  <c r="W711" i="8"/>
  <c r="X711" i="8"/>
  <c r="Y711" i="8"/>
  <c r="Z711" i="8"/>
  <c r="AA711" i="8"/>
  <c r="AB711" i="8"/>
  <c r="AC711" i="8"/>
  <c r="AD711" i="8"/>
  <c r="AE711" i="8"/>
  <c r="AF711" i="8"/>
  <c r="AG711" i="8"/>
  <c r="AH711" i="8"/>
  <c r="AI711" i="8"/>
  <c r="AJ711" i="8"/>
  <c r="AK711" i="8"/>
  <c r="AL711" i="8"/>
  <c r="AM711" i="8"/>
  <c r="AN711" i="8"/>
  <c r="AO711" i="8"/>
  <c r="AP711" i="8"/>
  <c r="AQ711" i="8"/>
  <c r="AR711" i="8"/>
  <c r="AS711" i="8"/>
  <c r="AT711" i="8"/>
  <c r="AU711" i="8"/>
  <c r="AV711" i="8"/>
  <c r="AW711" i="8"/>
  <c r="AX711" i="8"/>
  <c r="AY711" i="8"/>
  <c r="AZ711" i="8"/>
  <c r="BA711" i="8"/>
  <c r="BB711" i="8"/>
  <c r="BC711" i="8"/>
  <c r="BD711" i="8"/>
  <c r="BE711" i="8"/>
  <c r="BF711" i="8"/>
  <c r="BG711" i="8"/>
  <c r="BH711" i="8"/>
  <c r="BI711" i="8"/>
  <c r="BJ711" i="8"/>
  <c r="BK711" i="8"/>
  <c r="BL711" i="8"/>
  <c r="BM711" i="8"/>
  <c r="BN711" i="8"/>
  <c r="BO711" i="8"/>
  <c r="A712" i="8"/>
  <c r="B712" i="8"/>
  <c r="C712" i="8"/>
  <c r="D712" i="8"/>
  <c r="E712" i="8"/>
  <c r="F712" i="8"/>
  <c r="G712" i="8"/>
  <c r="H712" i="8"/>
  <c r="I712" i="8"/>
  <c r="J712" i="8"/>
  <c r="K712" i="8"/>
  <c r="L712" i="8"/>
  <c r="M712" i="8"/>
  <c r="N712" i="8"/>
  <c r="O712" i="8"/>
  <c r="P712" i="8"/>
  <c r="Q712" i="8"/>
  <c r="R712" i="8"/>
  <c r="S712" i="8"/>
  <c r="T712" i="8"/>
  <c r="U712" i="8"/>
  <c r="V712" i="8"/>
  <c r="W712" i="8"/>
  <c r="X712" i="8"/>
  <c r="Y712" i="8"/>
  <c r="Z712" i="8"/>
  <c r="AA712" i="8"/>
  <c r="AB712" i="8"/>
  <c r="AC712" i="8"/>
  <c r="AD712" i="8"/>
  <c r="AE712" i="8"/>
  <c r="AF712" i="8"/>
  <c r="AG712" i="8"/>
  <c r="AH712" i="8"/>
  <c r="AI712" i="8"/>
  <c r="AJ712" i="8"/>
  <c r="AK712" i="8"/>
  <c r="AL712" i="8"/>
  <c r="AM712" i="8"/>
  <c r="AN712" i="8"/>
  <c r="AO712" i="8"/>
  <c r="AP712" i="8"/>
  <c r="AQ712" i="8"/>
  <c r="AR712" i="8"/>
  <c r="AS712" i="8"/>
  <c r="AT712" i="8"/>
  <c r="AU712" i="8"/>
  <c r="AV712" i="8"/>
  <c r="AW712" i="8"/>
  <c r="AX712" i="8"/>
  <c r="AY712" i="8"/>
  <c r="AZ712" i="8"/>
  <c r="BA712" i="8"/>
  <c r="BB712" i="8"/>
  <c r="BC712" i="8"/>
  <c r="BD712" i="8"/>
  <c r="BE712" i="8"/>
  <c r="BF712" i="8"/>
  <c r="BG712" i="8"/>
  <c r="BH712" i="8"/>
  <c r="BI712" i="8"/>
  <c r="BJ712" i="8"/>
  <c r="BK712" i="8"/>
  <c r="BL712" i="8"/>
  <c r="BM712" i="8"/>
  <c r="BN712" i="8"/>
  <c r="BO712" i="8"/>
  <c r="A713" i="8"/>
  <c r="B713" i="8"/>
  <c r="C713" i="8"/>
  <c r="D713" i="8"/>
  <c r="E713" i="8"/>
  <c r="F713" i="8"/>
  <c r="G713" i="8"/>
  <c r="H713" i="8"/>
  <c r="I713" i="8"/>
  <c r="J713" i="8"/>
  <c r="K713" i="8"/>
  <c r="L713" i="8"/>
  <c r="M713" i="8"/>
  <c r="N713" i="8"/>
  <c r="O713" i="8"/>
  <c r="P713" i="8"/>
  <c r="Q713" i="8"/>
  <c r="R713" i="8"/>
  <c r="S713" i="8"/>
  <c r="T713" i="8"/>
  <c r="U713" i="8"/>
  <c r="V713" i="8"/>
  <c r="W713" i="8"/>
  <c r="X713" i="8"/>
  <c r="Y713" i="8"/>
  <c r="Z713" i="8"/>
  <c r="AA713" i="8"/>
  <c r="AB713" i="8"/>
  <c r="AC713" i="8"/>
  <c r="AD713" i="8"/>
  <c r="AE713" i="8"/>
  <c r="AF713" i="8"/>
  <c r="AG713" i="8"/>
  <c r="AH713" i="8"/>
  <c r="AI713" i="8"/>
  <c r="AJ713" i="8"/>
  <c r="AK713" i="8"/>
  <c r="AL713" i="8"/>
  <c r="AM713" i="8"/>
  <c r="AN713" i="8"/>
  <c r="AO713" i="8"/>
  <c r="AP713" i="8"/>
  <c r="AQ713" i="8"/>
  <c r="AR713" i="8"/>
  <c r="AS713" i="8"/>
  <c r="AT713" i="8"/>
  <c r="AU713" i="8"/>
  <c r="AV713" i="8"/>
  <c r="AW713" i="8"/>
  <c r="AX713" i="8"/>
  <c r="AY713" i="8"/>
  <c r="AZ713" i="8"/>
  <c r="BA713" i="8"/>
  <c r="BB713" i="8"/>
  <c r="BC713" i="8"/>
  <c r="BD713" i="8"/>
  <c r="BE713" i="8"/>
  <c r="BF713" i="8"/>
  <c r="BG713" i="8"/>
  <c r="BH713" i="8"/>
  <c r="BI713" i="8"/>
  <c r="BJ713" i="8"/>
  <c r="BK713" i="8"/>
  <c r="BL713" i="8"/>
  <c r="BM713" i="8"/>
  <c r="BN713" i="8"/>
  <c r="BO713" i="8"/>
  <c r="A714" i="8"/>
  <c r="B714" i="8"/>
  <c r="C714" i="8"/>
  <c r="D714" i="8"/>
  <c r="E714" i="8"/>
  <c r="F714" i="8"/>
  <c r="G714" i="8"/>
  <c r="H714" i="8"/>
  <c r="I714" i="8"/>
  <c r="J714" i="8"/>
  <c r="K714" i="8"/>
  <c r="L714" i="8"/>
  <c r="M714" i="8"/>
  <c r="N714" i="8"/>
  <c r="O714" i="8"/>
  <c r="P714" i="8"/>
  <c r="Q714" i="8"/>
  <c r="R714" i="8"/>
  <c r="S714" i="8"/>
  <c r="T714" i="8"/>
  <c r="U714" i="8"/>
  <c r="V714" i="8"/>
  <c r="W714" i="8"/>
  <c r="X714" i="8"/>
  <c r="Y714" i="8"/>
  <c r="Z714" i="8"/>
  <c r="AA714" i="8"/>
  <c r="AB714" i="8"/>
  <c r="AC714" i="8"/>
  <c r="AD714" i="8"/>
  <c r="AE714" i="8"/>
  <c r="AF714" i="8"/>
  <c r="AG714" i="8"/>
  <c r="AH714" i="8"/>
  <c r="AI714" i="8"/>
  <c r="AJ714" i="8"/>
  <c r="AK714" i="8"/>
  <c r="AL714" i="8"/>
  <c r="AM714" i="8"/>
  <c r="AN714" i="8"/>
  <c r="AO714" i="8"/>
  <c r="AP714" i="8"/>
  <c r="AQ714" i="8"/>
  <c r="AR714" i="8"/>
  <c r="AS714" i="8"/>
  <c r="AT714" i="8"/>
  <c r="AU714" i="8"/>
  <c r="AV714" i="8"/>
  <c r="AW714" i="8"/>
  <c r="AX714" i="8"/>
  <c r="AY714" i="8"/>
  <c r="AZ714" i="8"/>
  <c r="BA714" i="8"/>
  <c r="BB714" i="8"/>
  <c r="BC714" i="8"/>
  <c r="BD714" i="8"/>
  <c r="BE714" i="8"/>
  <c r="BF714" i="8"/>
  <c r="BG714" i="8"/>
  <c r="BH714" i="8"/>
  <c r="BI714" i="8"/>
  <c r="BJ714" i="8"/>
  <c r="BK714" i="8"/>
  <c r="BL714" i="8"/>
  <c r="BM714" i="8"/>
  <c r="BN714" i="8"/>
  <c r="BO714" i="8"/>
  <c r="A715" i="8"/>
  <c r="B715" i="8"/>
  <c r="C715" i="8"/>
  <c r="D715" i="8"/>
  <c r="E715" i="8"/>
  <c r="F715" i="8"/>
  <c r="G715" i="8"/>
  <c r="H715" i="8"/>
  <c r="I715" i="8"/>
  <c r="J715" i="8"/>
  <c r="K715" i="8"/>
  <c r="L715" i="8"/>
  <c r="M715" i="8"/>
  <c r="N715" i="8"/>
  <c r="O715" i="8"/>
  <c r="P715" i="8"/>
  <c r="Q715" i="8"/>
  <c r="R715" i="8"/>
  <c r="S715" i="8"/>
  <c r="T715" i="8"/>
  <c r="U715" i="8"/>
  <c r="V715" i="8"/>
  <c r="W715" i="8"/>
  <c r="X715" i="8"/>
  <c r="Y715" i="8"/>
  <c r="Z715" i="8"/>
  <c r="AA715" i="8"/>
  <c r="AB715" i="8"/>
  <c r="AC715" i="8"/>
  <c r="AD715" i="8"/>
  <c r="AE715" i="8"/>
  <c r="AF715" i="8"/>
  <c r="AG715" i="8"/>
  <c r="AH715" i="8"/>
  <c r="AI715" i="8"/>
  <c r="AJ715" i="8"/>
  <c r="AK715" i="8"/>
  <c r="AL715" i="8"/>
  <c r="AM715" i="8"/>
  <c r="AN715" i="8"/>
  <c r="AO715" i="8"/>
  <c r="AP715" i="8"/>
  <c r="AQ715" i="8"/>
  <c r="AR715" i="8"/>
  <c r="AS715" i="8"/>
  <c r="AT715" i="8"/>
  <c r="AU715" i="8"/>
  <c r="AV715" i="8"/>
  <c r="AW715" i="8"/>
  <c r="AX715" i="8"/>
  <c r="AY715" i="8"/>
  <c r="AZ715" i="8"/>
  <c r="BA715" i="8"/>
  <c r="BB715" i="8"/>
  <c r="BC715" i="8"/>
  <c r="BD715" i="8"/>
  <c r="BE715" i="8"/>
  <c r="BF715" i="8"/>
  <c r="BG715" i="8"/>
  <c r="BH715" i="8"/>
  <c r="BI715" i="8"/>
  <c r="BJ715" i="8"/>
  <c r="BK715" i="8"/>
  <c r="BL715" i="8"/>
  <c r="BM715" i="8"/>
  <c r="BN715" i="8"/>
  <c r="BO715" i="8"/>
  <c r="A716" i="8"/>
  <c r="B716" i="8"/>
  <c r="C716" i="8"/>
  <c r="D716" i="8"/>
  <c r="E716" i="8"/>
  <c r="F716" i="8"/>
  <c r="G716" i="8"/>
  <c r="H716" i="8"/>
  <c r="I716" i="8"/>
  <c r="J716" i="8"/>
  <c r="K716" i="8"/>
  <c r="L716" i="8"/>
  <c r="M716" i="8"/>
  <c r="N716" i="8"/>
  <c r="O716" i="8"/>
  <c r="P716" i="8"/>
  <c r="Q716" i="8"/>
  <c r="R716" i="8"/>
  <c r="S716" i="8"/>
  <c r="T716" i="8"/>
  <c r="U716" i="8"/>
  <c r="V716" i="8"/>
  <c r="W716" i="8"/>
  <c r="X716" i="8"/>
  <c r="Y716" i="8"/>
  <c r="Z716" i="8"/>
  <c r="AA716" i="8"/>
  <c r="AB716" i="8"/>
  <c r="AC716" i="8"/>
  <c r="AD716" i="8"/>
  <c r="AE716" i="8"/>
  <c r="AF716" i="8"/>
  <c r="AG716" i="8"/>
  <c r="AH716" i="8"/>
  <c r="AI716" i="8"/>
  <c r="AJ716" i="8"/>
  <c r="AK716" i="8"/>
  <c r="AL716" i="8"/>
  <c r="AM716" i="8"/>
  <c r="AN716" i="8"/>
  <c r="AO716" i="8"/>
  <c r="AP716" i="8"/>
  <c r="AQ716" i="8"/>
  <c r="AR716" i="8"/>
  <c r="AS716" i="8"/>
  <c r="AT716" i="8"/>
  <c r="AU716" i="8"/>
  <c r="AV716" i="8"/>
  <c r="AW716" i="8"/>
  <c r="AX716" i="8"/>
  <c r="AY716" i="8"/>
  <c r="AZ716" i="8"/>
  <c r="BA716" i="8"/>
  <c r="BB716" i="8"/>
  <c r="BC716" i="8"/>
  <c r="BD716" i="8"/>
  <c r="BE716" i="8"/>
  <c r="BF716" i="8"/>
  <c r="BG716" i="8"/>
  <c r="BH716" i="8"/>
  <c r="BI716" i="8"/>
  <c r="BJ716" i="8"/>
  <c r="BK716" i="8"/>
  <c r="BL716" i="8"/>
  <c r="BM716" i="8"/>
  <c r="BN716" i="8"/>
  <c r="BO716" i="8"/>
  <c r="A717" i="8"/>
  <c r="B717" i="8"/>
  <c r="C717" i="8"/>
  <c r="D717" i="8"/>
  <c r="E717" i="8"/>
  <c r="F717" i="8"/>
  <c r="G717" i="8"/>
  <c r="H717" i="8"/>
  <c r="I717" i="8"/>
  <c r="J717" i="8"/>
  <c r="K717" i="8"/>
  <c r="L717" i="8"/>
  <c r="M717" i="8"/>
  <c r="N717" i="8"/>
  <c r="O717" i="8"/>
  <c r="P717" i="8"/>
  <c r="Q717" i="8"/>
  <c r="R717" i="8"/>
  <c r="S717" i="8"/>
  <c r="T717" i="8"/>
  <c r="U717" i="8"/>
  <c r="V717" i="8"/>
  <c r="W717" i="8"/>
  <c r="X717" i="8"/>
  <c r="Y717" i="8"/>
  <c r="Z717" i="8"/>
  <c r="AA717" i="8"/>
  <c r="AB717" i="8"/>
  <c r="AC717" i="8"/>
  <c r="AD717" i="8"/>
  <c r="AE717" i="8"/>
  <c r="AF717" i="8"/>
  <c r="AG717" i="8"/>
  <c r="AH717" i="8"/>
  <c r="AI717" i="8"/>
  <c r="AJ717" i="8"/>
  <c r="AK717" i="8"/>
  <c r="AL717" i="8"/>
  <c r="AM717" i="8"/>
  <c r="AN717" i="8"/>
  <c r="AO717" i="8"/>
  <c r="AP717" i="8"/>
  <c r="AQ717" i="8"/>
  <c r="AR717" i="8"/>
  <c r="AS717" i="8"/>
  <c r="AT717" i="8"/>
  <c r="AU717" i="8"/>
  <c r="AV717" i="8"/>
  <c r="AW717" i="8"/>
  <c r="AX717" i="8"/>
  <c r="AY717" i="8"/>
  <c r="AZ717" i="8"/>
  <c r="BA717" i="8"/>
  <c r="BB717" i="8"/>
  <c r="BC717" i="8"/>
  <c r="BD717" i="8"/>
  <c r="BE717" i="8"/>
  <c r="BF717" i="8"/>
  <c r="BG717" i="8"/>
  <c r="BH717" i="8"/>
  <c r="BI717" i="8"/>
  <c r="BJ717" i="8"/>
  <c r="BK717" i="8"/>
  <c r="BL717" i="8"/>
  <c r="BM717" i="8"/>
  <c r="BN717" i="8"/>
  <c r="BO717" i="8"/>
  <c r="A718" i="8"/>
  <c r="B718" i="8"/>
  <c r="C718" i="8"/>
  <c r="D718" i="8"/>
  <c r="E718" i="8"/>
  <c r="F718" i="8"/>
  <c r="G718" i="8"/>
  <c r="H718" i="8"/>
  <c r="I718" i="8"/>
  <c r="J718" i="8"/>
  <c r="K718" i="8"/>
  <c r="L718" i="8"/>
  <c r="M718" i="8"/>
  <c r="N718" i="8"/>
  <c r="O718" i="8"/>
  <c r="P718" i="8"/>
  <c r="Q718" i="8"/>
  <c r="R718" i="8"/>
  <c r="S718" i="8"/>
  <c r="T718" i="8"/>
  <c r="U718" i="8"/>
  <c r="V718" i="8"/>
  <c r="W718" i="8"/>
  <c r="X718" i="8"/>
  <c r="Y718" i="8"/>
  <c r="Z718" i="8"/>
  <c r="AA718" i="8"/>
  <c r="AB718" i="8"/>
  <c r="AC718" i="8"/>
  <c r="AD718" i="8"/>
  <c r="AE718" i="8"/>
  <c r="AF718" i="8"/>
  <c r="AG718" i="8"/>
  <c r="AH718" i="8"/>
  <c r="AI718" i="8"/>
  <c r="AJ718" i="8"/>
  <c r="AK718" i="8"/>
  <c r="AL718" i="8"/>
  <c r="AM718" i="8"/>
  <c r="AN718" i="8"/>
  <c r="AO718" i="8"/>
  <c r="AP718" i="8"/>
  <c r="AQ718" i="8"/>
  <c r="AR718" i="8"/>
  <c r="AS718" i="8"/>
  <c r="AT718" i="8"/>
  <c r="AU718" i="8"/>
  <c r="AV718" i="8"/>
  <c r="AW718" i="8"/>
  <c r="AX718" i="8"/>
  <c r="AY718" i="8"/>
  <c r="AZ718" i="8"/>
  <c r="BA718" i="8"/>
  <c r="BB718" i="8"/>
  <c r="BC718" i="8"/>
  <c r="BD718" i="8"/>
  <c r="BE718" i="8"/>
  <c r="BF718" i="8"/>
  <c r="BG718" i="8"/>
  <c r="BH718" i="8"/>
  <c r="BI718" i="8"/>
  <c r="BJ718" i="8"/>
  <c r="BK718" i="8"/>
  <c r="BL718" i="8"/>
  <c r="BM718" i="8"/>
  <c r="BN718" i="8"/>
  <c r="BO718" i="8"/>
  <c r="A719" i="8"/>
  <c r="B719" i="8"/>
  <c r="C719" i="8"/>
  <c r="D719" i="8"/>
  <c r="E719" i="8"/>
  <c r="F719" i="8"/>
  <c r="G719" i="8"/>
  <c r="H719" i="8"/>
  <c r="I719" i="8"/>
  <c r="J719" i="8"/>
  <c r="K719" i="8"/>
  <c r="L719" i="8"/>
  <c r="M719" i="8"/>
  <c r="N719" i="8"/>
  <c r="O719" i="8"/>
  <c r="P719" i="8"/>
  <c r="Q719" i="8"/>
  <c r="R719" i="8"/>
  <c r="S719" i="8"/>
  <c r="T719" i="8"/>
  <c r="U719" i="8"/>
  <c r="V719" i="8"/>
  <c r="W719" i="8"/>
  <c r="X719" i="8"/>
  <c r="Y719" i="8"/>
  <c r="Z719" i="8"/>
  <c r="AA719" i="8"/>
  <c r="AB719" i="8"/>
  <c r="AC719" i="8"/>
  <c r="AD719" i="8"/>
  <c r="AE719" i="8"/>
  <c r="AF719" i="8"/>
  <c r="AG719" i="8"/>
  <c r="AH719" i="8"/>
  <c r="AI719" i="8"/>
  <c r="AJ719" i="8"/>
  <c r="AK719" i="8"/>
  <c r="AL719" i="8"/>
  <c r="AM719" i="8"/>
  <c r="AN719" i="8"/>
  <c r="AO719" i="8"/>
  <c r="AP719" i="8"/>
  <c r="AQ719" i="8"/>
  <c r="AR719" i="8"/>
  <c r="AS719" i="8"/>
  <c r="AT719" i="8"/>
  <c r="AU719" i="8"/>
  <c r="AV719" i="8"/>
  <c r="AW719" i="8"/>
  <c r="AX719" i="8"/>
  <c r="AY719" i="8"/>
  <c r="AZ719" i="8"/>
  <c r="BA719" i="8"/>
  <c r="BB719" i="8"/>
  <c r="BC719" i="8"/>
  <c r="BD719" i="8"/>
  <c r="BE719" i="8"/>
  <c r="BF719" i="8"/>
  <c r="BG719" i="8"/>
  <c r="BH719" i="8"/>
  <c r="BI719" i="8"/>
  <c r="BJ719" i="8"/>
  <c r="BK719" i="8"/>
  <c r="BL719" i="8"/>
  <c r="BM719" i="8"/>
  <c r="BN719" i="8"/>
  <c r="BO719" i="8"/>
  <c r="A720" i="8"/>
  <c r="B720" i="8"/>
  <c r="C720" i="8"/>
  <c r="D720" i="8"/>
  <c r="E720" i="8"/>
  <c r="F720" i="8"/>
  <c r="G720" i="8"/>
  <c r="H720" i="8"/>
  <c r="I720" i="8"/>
  <c r="J720" i="8"/>
  <c r="K720" i="8"/>
  <c r="L720" i="8"/>
  <c r="M720" i="8"/>
  <c r="N720" i="8"/>
  <c r="O720" i="8"/>
  <c r="P720" i="8"/>
  <c r="Q720" i="8"/>
  <c r="R720" i="8"/>
  <c r="S720" i="8"/>
  <c r="T720" i="8"/>
  <c r="U720" i="8"/>
  <c r="V720" i="8"/>
  <c r="W720" i="8"/>
  <c r="X720" i="8"/>
  <c r="Y720" i="8"/>
  <c r="Z720" i="8"/>
  <c r="AA720" i="8"/>
  <c r="AB720" i="8"/>
  <c r="AC720" i="8"/>
  <c r="AD720" i="8"/>
  <c r="AE720" i="8"/>
  <c r="AF720" i="8"/>
  <c r="AG720" i="8"/>
  <c r="AH720" i="8"/>
  <c r="AI720" i="8"/>
  <c r="AJ720" i="8"/>
  <c r="AK720" i="8"/>
  <c r="AL720" i="8"/>
  <c r="AM720" i="8"/>
  <c r="AN720" i="8"/>
  <c r="AO720" i="8"/>
  <c r="AP720" i="8"/>
  <c r="AQ720" i="8"/>
  <c r="AR720" i="8"/>
  <c r="AS720" i="8"/>
  <c r="AT720" i="8"/>
  <c r="AU720" i="8"/>
  <c r="AV720" i="8"/>
  <c r="AW720" i="8"/>
  <c r="AX720" i="8"/>
  <c r="AY720" i="8"/>
  <c r="AZ720" i="8"/>
  <c r="BA720" i="8"/>
  <c r="BB720" i="8"/>
  <c r="BC720" i="8"/>
  <c r="BD720" i="8"/>
  <c r="BE720" i="8"/>
  <c r="BF720" i="8"/>
  <c r="BG720" i="8"/>
  <c r="BH720" i="8"/>
  <c r="BI720" i="8"/>
  <c r="BJ720" i="8"/>
  <c r="BK720" i="8"/>
  <c r="BL720" i="8"/>
  <c r="BM720" i="8"/>
  <c r="BN720" i="8"/>
  <c r="BO720" i="8"/>
  <c r="A721" i="8"/>
  <c r="B721" i="8"/>
  <c r="C721" i="8"/>
  <c r="D721" i="8"/>
  <c r="E721" i="8"/>
  <c r="F721" i="8"/>
  <c r="G721" i="8"/>
  <c r="H721" i="8"/>
  <c r="I721" i="8"/>
  <c r="J721" i="8"/>
  <c r="K721" i="8"/>
  <c r="L721" i="8"/>
  <c r="M721" i="8"/>
  <c r="N721" i="8"/>
  <c r="O721" i="8"/>
  <c r="P721" i="8"/>
  <c r="Q721" i="8"/>
  <c r="R721" i="8"/>
  <c r="S721" i="8"/>
  <c r="T721" i="8"/>
  <c r="U721" i="8"/>
  <c r="V721" i="8"/>
  <c r="W721" i="8"/>
  <c r="X721" i="8"/>
  <c r="Y721" i="8"/>
  <c r="Z721" i="8"/>
  <c r="AA721" i="8"/>
  <c r="AB721" i="8"/>
  <c r="AC721" i="8"/>
  <c r="AD721" i="8"/>
  <c r="AE721" i="8"/>
  <c r="AF721" i="8"/>
  <c r="AG721" i="8"/>
  <c r="AH721" i="8"/>
  <c r="AI721" i="8"/>
  <c r="AJ721" i="8"/>
  <c r="AK721" i="8"/>
  <c r="AL721" i="8"/>
  <c r="AM721" i="8"/>
  <c r="AN721" i="8"/>
  <c r="AO721" i="8"/>
  <c r="AP721" i="8"/>
  <c r="AQ721" i="8"/>
  <c r="AR721" i="8"/>
  <c r="AS721" i="8"/>
  <c r="AT721" i="8"/>
  <c r="AU721" i="8"/>
  <c r="AV721" i="8"/>
  <c r="AW721" i="8"/>
  <c r="AX721" i="8"/>
  <c r="AY721" i="8"/>
  <c r="AZ721" i="8"/>
  <c r="BA721" i="8"/>
  <c r="BB721" i="8"/>
  <c r="BC721" i="8"/>
  <c r="BD721" i="8"/>
  <c r="BE721" i="8"/>
  <c r="BF721" i="8"/>
  <c r="BG721" i="8"/>
  <c r="BH721" i="8"/>
  <c r="BI721" i="8"/>
  <c r="BJ721" i="8"/>
  <c r="BK721" i="8"/>
  <c r="BL721" i="8"/>
  <c r="BM721" i="8"/>
  <c r="BN721" i="8"/>
  <c r="BO721" i="8"/>
  <c r="A722" i="8"/>
  <c r="B722" i="8"/>
  <c r="C722" i="8"/>
  <c r="D722" i="8"/>
  <c r="E722" i="8"/>
  <c r="F722" i="8"/>
  <c r="G722" i="8"/>
  <c r="H722" i="8"/>
  <c r="I722" i="8"/>
  <c r="J722" i="8"/>
  <c r="K722" i="8"/>
  <c r="L722" i="8"/>
  <c r="M722" i="8"/>
  <c r="N722" i="8"/>
  <c r="O722" i="8"/>
  <c r="P722" i="8"/>
  <c r="Q722" i="8"/>
  <c r="R722" i="8"/>
  <c r="S722" i="8"/>
  <c r="T722" i="8"/>
  <c r="U722" i="8"/>
  <c r="V722" i="8"/>
  <c r="W722" i="8"/>
  <c r="X722" i="8"/>
  <c r="Y722" i="8"/>
  <c r="Z722" i="8"/>
  <c r="AA722" i="8"/>
  <c r="AB722" i="8"/>
  <c r="AC722" i="8"/>
  <c r="AD722" i="8"/>
  <c r="AE722" i="8"/>
  <c r="AF722" i="8"/>
  <c r="AG722" i="8"/>
  <c r="AH722" i="8"/>
  <c r="AI722" i="8"/>
  <c r="AJ722" i="8"/>
  <c r="AK722" i="8"/>
  <c r="AL722" i="8"/>
  <c r="AM722" i="8"/>
  <c r="AN722" i="8"/>
  <c r="AO722" i="8"/>
  <c r="AP722" i="8"/>
  <c r="AQ722" i="8"/>
  <c r="AR722" i="8"/>
  <c r="AS722" i="8"/>
  <c r="AT722" i="8"/>
  <c r="AU722" i="8"/>
  <c r="AV722" i="8"/>
  <c r="AW722" i="8"/>
  <c r="AX722" i="8"/>
  <c r="AY722" i="8"/>
  <c r="AZ722" i="8"/>
  <c r="BA722" i="8"/>
  <c r="BB722" i="8"/>
  <c r="BC722" i="8"/>
  <c r="BD722" i="8"/>
  <c r="BE722" i="8"/>
  <c r="BF722" i="8"/>
  <c r="BG722" i="8"/>
  <c r="BH722" i="8"/>
  <c r="BI722" i="8"/>
  <c r="BJ722" i="8"/>
  <c r="BK722" i="8"/>
  <c r="BL722" i="8"/>
  <c r="BM722" i="8"/>
  <c r="BN722" i="8"/>
  <c r="BO722" i="8"/>
  <c r="A723" i="8"/>
  <c r="B723" i="8"/>
  <c r="C723" i="8"/>
  <c r="D723" i="8"/>
  <c r="E723" i="8"/>
  <c r="F723" i="8"/>
  <c r="G723" i="8"/>
  <c r="H723" i="8"/>
  <c r="I723" i="8"/>
  <c r="J723" i="8"/>
  <c r="K723" i="8"/>
  <c r="L723" i="8"/>
  <c r="M723" i="8"/>
  <c r="N723" i="8"/>
  <c r="O723" i="8"/>
  <c r="P723" i="8"/>
  <c r="Q723" i="8"/>
  <c r="R723" i="8"/>
  <c r="S723" i="8"/>
  <c r="T723" i="8"/>
  <c r="U723" i="8"/>
  <c r="V723" i="8"/>
  <c r="W723" i="8"/>
  <c r="X723" i="8"/>
  <c r="Y723" i="8"/>
  <c r="Z723" i="8"/>
  <c r="AA723" i="8"/>
  <c r="AB723" i="8"/>
  <c r="AC723" i="8"/>
  <c r="AD723" i="8"/>
  <c r="AE723" i="8"/>
  <c r="AF723" i="8"/>
  <c r="AG723" i="8"/>
  <c r="AH723" i="8"/>
  <c r="AI723" i="8"/>
  <c r="AJ723" i="8"/>
  <c r="AK723" i="8"/>
  <c r="AL723" i="8"/>
  <c r="AM723" i="8"/>
  <c r="AN723" i="8"/>
  <c r="AO723" i="8"/>
  <c r="AP723" i="8"/>
  <c r="AQ723" i="8"/>
  <c r="AR723" i="8"/>
  <c r="AS723" i="8"/>
  <c r="AT723" i="8"/>
  <c r="AU723" i="8"/>
  <c r="AV723" i="8"/>
  <c r="AW723" i="8"/>
  <c r="AX723" i="8"/>
  <c r="AY723" i="8"/>
  <c r="AZ723" i="8"/>
  <c r="BA723" i="8"/>
  <c r="BB723" i="8"/>
  <c r="BC723" i="8"/>
  <c r="BD723" i="8"/>
  <c r="BE723" i="8"/>
  <c r="BF723" i="8"/>
  <c r="BG723" i="8"/>
  <c r="BH723" i="8"/>
  <c r="BI723" i="8"/>
  <c r="BJ723" i="8"/>
  <c r="BK723" i="8"/>
  <c r="BL723" i="8"/>
  <c r="BM723" i="8"/>
  <c r="BN723" i="8"/>
  <c r="BO723" i="8"/>
  <c r="A724" i="8"/>
  <c r="B724" i="8"/>
  <c r="C724" i="8"/>
  <c r="D724" i="8"/>
  <c r="E724" i="8"/>
  <c r="F724" i="8"/>
  <c r="G724" i="8"/>
  <c r="H724" i="8"/>
  <c r="I724" i="8"/>
  <c r="J724" i="8"/>
  <c r="K724" i="8"/>
  <c r="L724" i="8"/>
  <c r="M724" i="8"/>
  <c r="N724" i="8"/>
  <c r="O724" i="8"/>
  <c r="P724" i="8"/>
  <c r="Q724" i="8"/>
  <c r="R724" i="8"/>
  <c r="S724" i="8"/>
  <c r="T724" i="8"/>
  <c r="U724" i="8"/>
  <c r="V724" i="8"/>
  <c r="W724" i="8"/>
  <c r="X724" i="8"/>
  <c r="Y724" i="8"/>
  <c r="Z724" i="8"/>
  <c r="AA724" i="8"/>
  <c r="AB724" i="8"/>
  <c r="AC724" i="8"/>
  <c r="AD724" i="8"/>
  <c r="AE724" i="8"/>
  <c r="AF724" i="8"/>
  <c r="AG724" i="8"/>
  <c r="AH724" i="8"/>
  <c r="AI724" i="8"/>
  <c r="AJ724" i="8"/>
  <c r="AK724" i="8"/>
  <c r="AL724" i="8"/>
  <c r="AM724" i="8"/>
  <c r="AN724" i="8"/>
  <c r="AO724" i="8"/>
  <c r="AP724" i="8"/>
  <c r="AQ724" i="8"/>
  <c r="AR724" i="8"/>
  <c r="AS724" i="8"/>
  <c r="AT724" i="8"/>
  <c r="AU724" i="8"/>
  <c r="AV724" i="8"/>
  <c r="AW724" i="8"/>
  <c r="AX724" i="8"/>
  <c r="AY724" i="8"/>
  <c r="AZ724" i="8"/>
  <c r="BA724" i="8"/>
  <c r="BB724" i="8"/>
  <c r="BC724" i="8"/>
  <c r="BD724" i="8"/>
  <c r="BE724" i="8"/>
  <c r="BF724" i="8"/>
  <c r="BG724" i="8"/>
  <c r="BH724" i="8"/>
  <c r="BI724" i="8"/>
  <c r="BJ724" i="8"/>
  <c r="BK724" i="8"/>
  <c r="BL724" i="8"/>
  <c r="BM724" i="8"/>
  <c r="BN724" i="8"/>
  <c r="BO724" i="8"/>
  <c r="A725" i="8"/>
  <c r="B725" i="8"/>
  <c r="C725" i="8"/>
  <c r="D725" i="8"/>
  <c r="E725" i="8"/>
  <c r="F725" i="8"/>
  <c r="G725" i="8"/>
  <c r="H725" i="8"/>
  <c r="I725" i="8"/>
  <c r="J725" i="8"/>
  <c r="K725" i="8"/>
  <c r="L725" i="8"/>
  <c r="M725" i="8"/>
  <c r="N725" i="8"/>
  <c r="O725" i="8"/>
  <c r="P725" i="8"/>
  <c r="Q725" i="8"/>
  <c r="R725" i="8"/>
  <c r="S725" i="8"/>
  <c r="T725" i="8"/>
  <c r="U725" i="8"/>
  <c r="V725" i="8"/>
  <c r="W725" i="8"/>
  <c r="X725" i="8"/>
  <c r="Y725" i="8"/>
  <c r="Z725" i="8"/>
  <c r="AA725" i="8"/>
  <c r="AB725" i="8"/>
  <c r="AC725" i="8"/>
  <c r="AD725" i="8"/>
  <c r="AE725" i="8"/>
  <c r="AF725" i="8"/>
  <c r="AG725" i="8"/>
  <c r="AH725" i="8"/>
  <c r="AI725" i="8"/>
  <c r="AJ725" i="8"/>
  <c r="AK725" i="8"/>
  <c r="AL725" i="8"/>
  <c r="AM725" i="8"/>
  <c r="AN725" i="8"/>
  <c r="AO725" i="8"/>
  <c r="AP725" i="8"/>
  <c r="AQ725" i="8"/>
  <c r="AR725" i="8"/>
  <c r="AS725" i="8"/>
  <c r="AT725" i="8"/>
  <c r="AU725" i="8"/>
  <c r="AV725" i="8"/>
  <c r="AW725" i="8"/>
  <c r="AX725" i="8"/>
  <c r="AY725" i="8"/>
  <c r="AZ725" i="8"/>
  <c r="BA725" i="8"/>
  <c r="BB725" i="8"/>
  <c r="BC725" i="8"/>
  <c r="BD725" i="8"/>
  <c r="BE725" i="8"/>
  <c r="BF725" i="8"/>
  <c r="BG725" i="8"/>
  <c r="BH725" i="8"/>
  <c r="BI725" i="8"/>
  <c r="BJ725" i="8"/>
  <c r="BK725" i="8"/>
  <c r="BL725" i="8"/>
  <c r="BM725" i="8"/>
  <c r="BN725" i="8"/>
  <c r="BO725" i="8"/>
  <c r="A726" i="8"/>
  <c r="B726" i="8"/>
  <c r="C726" i="8"/>
  <c r="D726" i="8"/>
  <c r="E726" i="8"/>
  <c r="F726" i="8"/>
  <c r="G726" i="8"/>
  <c r="H726" i="8"/>
  <c r="I726" i="8"/>
  <c r="J726" i="8"/>
  <c r="K726" i="8"/>
  <c r="L726" i="8"/>
  <c r="M726" i="8"/>
  <c r="N726" i="8"/>
  <c r="O726" i="8"/>
  <c r="P726" i="8"/>
  <c r="Q726" i="8"/>
  <c r="R726" i="8"/>
  <c r="S726" i="8"/>
  <c r="T726" i="8"/>
  <c r="U726" i="8"/>
  <c r="V726" i="8"/>
  <c r="W726" i="8"/>
  <c r="X726" i="8"/>
  <c r="Y726" i="8"/>
  <c r="Z726" i="8"/>
  <c r="AA726" i="8"/>
  <c r="AB726" i="8"/>
  <c r="AC726" i="8"/>
  <c r="AD726" i="8"/>
  <c r="AE726" i="8"/>
  <c r="AF726" i="8"/>
  <c r="AG726" i="8"/>
  <c r="AH726" i="8"/>
  <c r="AI726" i="8"/>
  <c r="AJ726" i="8"/>
  <c r="AK726" i="8"/>
  <c r="AL726" i="8"/>
  <c r="AM726" i="8"/>
  <c r="AN726" i="8"/>
  <c r="AO726" i="8"/>
  <c r="AP726" i="8"/>
  <c r="AQ726" i="8"/>
  <c r="AR726" i="8"/>
  <c r="AS726" i="8"/>
  <c r="AT726" i="8"/>
  <c r="AU726" i="8"/>
  <c r="AV726" i="8"/>
  <c r="AW726" i="8"/>
  <c r="AX726" i="8"/>
  <c r="AY726" i="8"/>
  <c r="AZ726" i="8"/>
  <c r="BA726" i="8"/>
  <c r="BB726" i="8"/>
  <c r="BC726" i="8"/>
  <c r="BD726" i="8"/>
  <c r="BE726" i="8"/>
  <c r="BF726" i="8"/>
  <c r="BG726" i="8"/>
  <c r="BH726" i="8"/>
  <c r="BI726" i="8"/>
  <c r="BJ726" i="8"/>
  <c r="BK726" i="8"/>
  <c r="BL726" i="8"/>
  <c r="BM726" i="8"/>
  <c r="BN726" i="8"/>
  <c r="BO726" i="8"/>
  <c r="A727" i="8"/>
  <c r="B727" i="8"/>
  <c r="C727" i="8"/>
  <c r="D727" i="8"/>
  <c r="E727" i="8"/>
  <c r="F727" i="8"/>
  <c r="G727" i="8"/>
  <c r="H727" i="8"/>
  <c r="I727" i="8"/>
  <c r="J727" i="8"/>
  <c r="K727" i="8"/>
  <c r="L727" i="8"/>
  <c r="M727" i="8"/>
  <c r="N727" i="8"/>
  <c r="O727" i="8"/>
  <c r="P727" i="8"/>
  <c r="Q727" i="8"/>
  <c r="R727" i="8"/>
  <c r="S727" i="8"/>
  <c r="T727" i="8"/>
  <c r="U727" i="8"/>
  <c r="V727" i="8"/>
  <c r="W727" i="8"/>
  <c r="X727" i="8"/>
  <c r="Y727" i="8"/>
  <c r="Z727" i="8"/>
  <c r="AA727" i="8"/>
  <c r="AB727" i="8"/>
  <c r="AC727" i="8"/>
  <c r="AD727" i="8"/>
  <c r="AE727" i="8"/>
  <c r="AF727" i="8"/>
  <c r="AG727" i="8"/>
  <c r="AH727" i="8"/>
  <c r="AI727" i="8"/>
  <c r="AJ727" i="8"/>
  <c r="AK727" i="8"/>
  <c r="AL727" i="8"/>
  <c r="AM727" i="8"/>
  <c r="AN727" i="8"/>
  <c r="AO727" i="8"/>
  <c r="AP727" i="8"/>
  <c r="AQ727" i="8"/>
  <c r="AR727" i="8"/>
  <c r="AS727" i="8"/>
  <c r="AT727" i="8"/>
  <c r="AU727" i="8"/>
  <c r="AV727" i="8"/>
  <c r="AW727" i="8"/>
  <c r="AX727" i="8"/>
  <c r="AY727" i="8"/>
  <c r="AZ727" i="8"/>
  <c r="BA727" i="8"/>
  <c r="BB727" i="8"/>
  <c r="BC727" i="8"/>
  <c r="BD727" i="8"/>
  <c r="BE727" i="8"/>
  <c r="BF727" i="8"/>
  <c r="BG727" i="8"/>
  <c r="BH727" i="8"/>
  <c r="BI727" i="8"/>
  <c r="BJ727" i="8"/>
  <c r="BK727" i="8"/>
  <c r="BL727" i="8"/>
  <c r="BM727" i="8"/>
  <c r="BN727" i="8"/>
  <c r="BO727" i="8"/>
  <c r="A728" i="8"/>
  <c r="B728" i="8"/>
  <c r="C728" i="8"/>
  <c r="D728" i="8"/>
  <c r="E728" i="8"/>
  <c r="F728" i="8"/>
  <c r="G728" i="8"/>
  <c r="H728" i="8"/>
  <c r="I728" i="8"/>
  <c r="J728" i="8"/>
  <c r="K728" i="8"/>
  <c r="L728" i="8"/>
  <c r="M728" i="8"/>
  <c r="N728" i="8"/>
  <c r="O728" i="8"/>
  <c r="P728" i="8"/>
  <c r="Q728" i="8"/>
  <c r="R728" i="8"/>
  <c r="S728" i="8"/>
  <c r="T728" i="8"/>
  <c r="U728" i="8"/>
  <c r="V728" i="8"/>
  <c r="W728" i="8"/>
  <c r="X728" i="8"/>
  <c r="Y728" i="8"/>
  <c r="Z728" i="8"/>
  <c r="AA728" i="8"/>
  <c r="AB728" i="8"/>
  <c r="AC728" i="8"/>
  <c r="AD728" i="8"/>
  <c r="AE728" i="8"/>
  <c r="AF728" i="8"/>
  <c r="AG728" i="8"/>
  <c r="AH728" i="8"/>
  <c r="AI728" i="8"/>
  <c r="AJ728" i="8"/>
  <c r="AK728" i="8"/>
  <c r="AL728" i="8"/>
  <c r="AM728" i="8"/>
  <c r="AN728" i="8"/>
  <c r="AO728" i="8"/>
  <c r="AP728" i="8"/>
  <c r="AQ728" i="8"/>
  <c r="AR728" i="8"/>
  <c r="AS728" i="8"/>
  <c r="AT728" i="8"/>
  <c r="AU728" i="8"/>
  <c r="AV728" i="8"/>
  <c r="AW728" i="8"/>
  <c r="AX728" i="8"/>
  <c r="AY728" i="8"/>
  <c r="AZ728" i="8"/>
  <c r="BA728" i="8"/>
  <c r="BB728" i="8"/>
  <c r="BC728" i="8"/>
  <c r="BD728" i="8"/>
  <c r="BE728" i="8"/>
  <c r="BF728" i="8"/>
  <c r="BG728" i="8"/>
  <c r="BH728" i="8"/>
  <c r="BI728" i="8"/>
  <c r="BJ728" i="8"/>
  <c r="BK728" i="8"/>
  <c r="BL728" i="8"/>
  <c r="BM728" i="8"/>
  <c r="BN728" i="8"/>
  <c r="BO728" i="8"/>
  <c r="A729" i="8"/>
  <c r="B729" i="8"/>
  <c r="C729" i="8"/>
  <c r="D729" i="8"/>
  <c r="E729" i="8"/>
  <c r="F729" i="8"/>
  <c r="G729" i="8"/>
  <c r="H729" i="8"/>
  <c r="I729" i="8"/>
  <c r="J729" i="8"/>
  <c r="K729" i="8"/>
  <c r="L729" i="8"/>
  <c r="M729" i="8"/>
  <c r="N729" i="8"/>
  <c r="O729" i="8"/>
  <c r="P729" i="8"/>
  <c r="Q729" i="8"/>
  <c r="R729" i="8"/>
  <c r="S729" i="8"/>
  <c r="T729" i="8"/>
  <c r="U729" i="8"/>
  <c r="V729" i="8"/>
  <c r="W729" i="8"/>
  <c r="X729" i="8"/>
  <c r="Y729" i="8"/>
  <c r="Z729" i="8"/>
  <c r="AA729" i="8"/>
  <c r="AB729" i="8"/>
  <c r="AC729" i="8"/>
  <c r="AD729" i="8"/>
  <c r="AE729" i="8"/>
  <c r="AF729" i="8"/>
  <c r="AG729" i="8"/>
  <c r="AH729" i="8"/>
  <c r="AI729" i="8"/>
  <c r="AJ729" i="8"/>
  <c r="AK729" i="8"/>
  <c r="AL729" i="8"/>
  <c r="AM729" i="8"/>
  <c r="AN729" i="8"/>
  <c r="AO729" i="8"/>
  <c r="AP729" i="8"/>
  <c r="AQ729" i="8"/>
  <c r="AR729" i="8"/>
  <c r="AS729" i="8"/>
  <c r="AT729" i="8"/>
  <c r="AU729" i="8"/>
  <c r="AV729" i="8"/>
  <c r="AW729" i="8"/>
  <c r="AX729" i="8"/>
  <c r="AY729" i="8"/>
  <c r="AZ729" i="8"/>
  <c r="BA729" i="8"/>
  <c r="BB729" i="8"/>
  <c r="BC729" i="8"/>
  <c r="BD729" i="8"/>
  <c r="BE729" i="8"/>
  <c r="BF729" i="8"/>
  <c r="BG729" i="8"/>
  <c r="BH729" i="8"/>
  <c r="BI729" i="8"/>
  <c r="BJ729" i="8"/>
  <c r="BK729" i="8"/>
  <c r="BL729" i="8"/>
  <c r="BM729" i="8"/>
  <c r="BN729" i="8"/>
  <c r="BO729" i="8"/>
  <c r="A730" i="8"/>
  <c r="B730" i="8"/>
  <c r="C730" i="8"/>
  <c r="D730" i="8"/>
  <c r="E730" i="8"/>
  <c r="F730" i="8"/>
  <c r="G730" i="8"/>
  <c r="H730" i="8"/>
  <c r="I730" i="8"/>
  <c r="J730" i="8"/>
  <c r="K730" i="8"/>
  <c r="L730" i="8"/>
  <c r="M730" i="8"/>
  <c r="N730" i="8"/>
  <c r="O730" i="8"/>
  <c r="P730" i="8"/>
  <c r="Q730" i="8"/>
  <c r="R730" i="8"/>
  <c r="S730" i="8"/>
  <c r="T730" i="8"/>
  <c r="U730" i="8"/>
  <c r="V730" i="8"/>
  <c r="W730" i="8"/>
  <c r="X730" i="8"/>
  <c r="Y730" i="8"/>
  <c r="Z730" i="8"/>
  <c r="AA730" i="8"/>
  <c r="AB730" i="8"/>
  <c r="AC730" i="8"/>
  <c r="AD730" i="8"/>
  <c r="AE730" i="8"/>
  <c r="AF730" i="8"/>
  <c r="AG730" i="8"/>
  <c r="AH730" i="8"/>
  <c r="AI730" i="8"/>
  <c r="AJ730" i="8"/>
  <c r="AK730" i="8"/>
  <c r="AL730" i="8"/>
  <c r="AM730" i="8"/>
  <c r="AN730" i="8"/>
  <c r="AO730" i="8"/>
  <c r="AP730" i="8"/>
  <c r="AQ730" i="8"/>
  <c r="AR730" i="8"/>
  <c r="AS730" i="8"/>
  <c r="AT730" i="8"/>
  <c r="AU730" i="8"/>
  <c r="AV730" i="8"/>
  <c r="AW730" i="8"/>
  <c r="AX730" i="8"/>
  <c r="AY730" i="8"/>
  <c r="AZ730" i="8"/>
  <c r="BA730" i="8"/>
  <c r="BB730" i="8"/>
  <c r="BC730" i="8"/>
  <c r="BD730" i="8"/>
  <c r="BE730" i="8"/>
  <c r="BF730" i="8"/>
  <c r="BG730" i="8"/>
  <c r="BH730" i="8"/>
  <c r="BI730" i="8"/>
  <c r="BJ730" i="8"/>
  <c r="BK730" i="8"/>
  <c r="BL730" i="8"/>
  <c r="BM730" i="8"/>
  <c r="BN730" i="8"/>
  <c r="BO730" i="8"/>
  <c r="A731" i="8"/>
  <c r="B731" i="8"/>
  <c r="C731" i="8"/>
  <c r="D731" i="8"/>
  <c r="E731" i="8"/>
  <c r="F731" i="8"/>
  <c r="G731" i="8"/>
  <c r="H731" i="8"/>
  <c r="I731" i="8"/>
  <c r="J731" i="8"/>
  <c r="K731" i="8"/>
  <c r="L731" i="8"/>
  <c r="M731" i="8"/>
  <c r="N731" i="8"/>
  <c r="O731" i="8"/>
  <c r="P731" i="8"/>
  <c r="Q731" i="8"/>
  <c r="R731" i="8"/>
  <c r="S731" i="8"/>
  <c r="T731" i="8"/>
  <c r="U731" i="8"/>
  <c r="V731" i="8"/>
  <c r="W731" i="8"/>
  <c r="X731" i="8"/>
  <c r="Y731" i="8"/>
  <c r="Z731" i="8"/>
  <c r="AA731" i="8"/>
  <c r="AB731" i="8"/>
  <c r="AC731" i="8"/>
  <c r="AD731" i="8"/>
  <c r="AE731" i="8"/>
  <c r="AF731" i="8"/>
  <c r="AG731" i="8"/>
  <c r="AH731" i="8"/>
  <c r="AI731" i="8"/>
  <c r="AJ731" i="8"/>
  <c r="AK731" i="8"/>
  <c r="AL731" i="8"/>
  <c r="AM731" i="8"/>
  <c r="AN731" i="8"/>
  <c r="AO731" i="8"/>
  <c r="AP731" i="8"/>
  <c r="AQ731" i="8"/>
  <c r="AR731" i="8"/>
  <c r="AS731" i="8"/>
  <c r="AT731" i="8"/>
  <c r="AU731" i="8"/>
  <c r="AV731" i="8"/>
  <c r="AW731" i="8"/>
  <c r="AX731" i="8"/>
  <c r="AY731" i="8"/>
  <c r="AZ731" i="8"/>
  <c r="BA731" i="8"/>
  <c r="BB731" i="8"/>
  <c r="BC731" i="8"/>
  <c r="BD731" i="8"/>
  <c r="BE731" i="8"/>
  <c r="BF731" i="8"/>
  <c r="BG731" i="8"/>
  <c r="BH731" i="8"/>
  <c r="BI731" i="8"/>
  <c r="BJ731" i="8"/>
  <c r="BK731" i="8"/>
  <c r="BL731" i="8"/>
  <c r="BM731" i="8"/>
  <c r="BN731" i="8"/>
  <c r="BO731" i="8"/>
  <c r="A732" i="8"/>
  <c r="B732" i="8"/>
  <c r="C732" i="8"/>
  <c r="D732" i="8"/>
  <c r="E732" i="8"/>
  <c r="F732" i="8"/>
  <c r="G732" i="8"/>
  <c r="H732" i="8"/>
  <c r="I732" i="8"/>
  <c r="J732" i="8"/>
  <c r="K732" i="8"/>
  <c r="L732" i="8"/>
  <c r="M732" i="8"/>
  <c r="N732" i="8"/>
  <c r="O732" i="8"/>
  <c r="P732" i="8"/>
  <c r="Q732" i="8"/>
  <c r="R732" i="8"/>
  <c r="S732" i="8"/>
  <c r="T732" i="8"/>
  <c r="U732" i="8"/>
  <c r="V732" i="8"/>
  <c r="W732" i="8"/>
  <c r="X732" i="8"/>
  <c r="Y732" i="8"/>
  <c r="Z732" i="8"/>
  <c r="AA732" i="8"/>
  <c r="AB732" i="8"/>
  <c r="AC732" i="8"/>
  <c r="AD732" i="8"/>
  <c r="AE732" i="8"/>
  <c r="AF732" i="8"/>
  <c r="AG732" i="8"/>
  <c r="AH732" i="8"/>
  <c r="AI732" i="8"/>
  <c r="AJ732" i="8"/>
  <c r="AK732" i="8"/>
  <c r="AL732" i="8"/>
  <c r="AM732" i="8"/>
  <c r="AN732" i="8"/>
  <c r="AO732" i="8"/>
  <c r="AP732" i="8"/>
  <c r="AQ732" i="8"/>
  <c r="AR732" i="8"/>
  <c r="AS732" i="8"/>
  <c r="AT732" i="8"/>
  <c r="AU732" i="8"/>
  <c r="AV732" i="8"/>
  <c r="AW732" i="8"/>
  <c r="AX732" i="8"/>
  <c r="AY732" i="8"/>
  <c r="AZ732" i="8"/>
  <c r="BA732" i="8"/>
  <c r="BB732" i="8"/>
  <c r="BC732" i="8"/>
  <c r="BD732" i="8"/>
  <c r="BE732" i="8"/>
  <c r="BF732" i="8"/>
  <c r="BG732" i="8"/>
  <c r="BH732" i="8"/>
  <c r="BI732" i="8"/>
  <c r="BJ732" i="8"/>
  <c r="BK732" i="8"/>
  <c r="BL732" i="8"/>
  <c r="BM732" i="8"/>
  <c r="BN732" i="8"/>
  <c r="BO732" i="8"/>
  <c r="A733" i="8"/>
  <c r="B733" i="8"/>
  <c r="C733" i="8"/>
  <c r="D733" i="8"/>
  <c r="E733" i="8"/>
  <c r="F733" i="8"/>
  <c r="G733" i="8"/>
  <c r="H733" i="8"/>
  <c r="I733" i="8"/>
  <c r="J733" i="8"/>
  <c r="K733" i="8"/>
  <c r="L733" i="8"/>
  <c r="M733" i="8"/>
  <c r="N733" i="8"/>
  <c r="O733" i="8"/>
  <c r="P733" i="8"/>
  <c r="Q733" i="8"/>
  <c r="R733" i="8"/>
  <c r="S733" i="8"/>
  <c r="T733" i="8"/>
  <c r="U733" i="8"/>
  <c r="V733" i="8"/>
  <c r="W733" i="8"/>
  <c r="X733" i="8"/>
  <c r="Y733" i="8"/>
  <c r="Z733" i="8"/>
  <c r="AA733" i="8"/>
  <c r="AB733" i="8"/>
  <c r="AC733" i="8"/>
  <c r="AD733" i="8"/>
  <c r="AE733" i="8"/>
  <c r="AF733" i="8"/>
  <c r="AG733" i="8"/>
  <c r="AH733" i="8"/>
  <c r="AI733" i="8"/>
  <c r="AJ733" i="8"/>
  <c r="AK733" i="8"/>
  <c r="AL733" i="8"/>
  <c r="AM733" i="8"/>
  <c r="AN733" i="8"/>
  <c r="AO733" i="8"/>
  <c r="AP733" i="8"/>
  <c r="AQ733" i="8"/>
  <c r="AR733" i="8"/>
  <c r="AS733" i="8"/>
  <c r="AT733" i="8"/>
  <c r="AU733" i="8"/>
  <c r="AV733" i="8"/>
  <c r="AW733" i="8"/>
  <c r="AX733" i="8"/>
  <c r="AY733" i="8"/>
  <c r="AZ733" i="8"/>
  <c r="BA733" i="8"/>
  <c r="BB733" i="8"/>
  <c r="BC733" i="8"/>
  <c r="BD733" i="8"/>
  <c r="BE733" i="8"/>
  <c r="BF733" i="8"/>
  <c r="BG733" i="8"/>
  <c r="BH733" i="8"/>
  <c r="BI733" i="8"/>
  <c r="BJ733" i="8"/>
  <c r="BK733" i="8"/>
  <c r="BL733" i="8"/>
  <c r="BM733" i="8"/>
  <c r="BN733" i="8"/>
  <c r="BO733" i="8"/>
  <c r="A734" i="8"/>
  <c r="B734" i="8"/>
  <c r="C734" i="8"/>
  <c r="D734" i="8"/>
  <c r="E734" i="8"/>
  <c r="F734" i="8"/>
  <c r="G734" i="8"/>
  <c r="H734" i="8"/>
  <c r="I734" i="8"/>
  <c r="J734" i="8"/>
  <c r="K734" i="8"/>
  <c r="L734" i="8"/>
  <c r="M734" i="8"/>
  <c r="N734" i="8"/>
  <c r="O734" i="8"/>
  <c r="P734" i="8"/>
  <c r="Q734" i="8"/>
  <c r="R734" i="8"/>
  <c r="S734" i="8"/>
  <c r="T734" i="8"/>
  <c r="U734" i="8"/>
  <c r="V734" i="8"/>
  <c r="W734" i="8"/>
  <c r="X734" i="8"/>
  <c r="Y734" i="8"/>
  <c r="Z734" i="8"/>
  <c r="AA734" i="8"/>
  <c r="AB734" i="8"/>
  <c r="AC734" i="8"/>
  <c r="AD734" i="8"/>
  <c r="AE734" i="8"/>
  <c r="AF734" i="8"/>
  <c r="AG734" i="8"/>
  <c r="AH734" i="8"/>
  <c r="AI734" i="8"/>
  <c r="AJ734" i="8"/>
  <c r="AK734" i="8"/>
  <c r="AL734" i="8"/>
  <c r="AM734" i="8"/>
  <c r="AN734" i="8"/>
  <c r="AO734" i="8"/>
  <c r="AP734" i="8"/>
  <c r="AQ734" i="8"/>
  <c r="AR734" i="8"/>
  <c r="AS734" i="8"/>
  <c r="AT734" i="8"/>
  <c r="AU734" i="8"/>
  <c r="AV734" i="8"/>
  <c r="AW734" i="8"/>
  <c r="AX734" i="8"/>
  <c r="AY734" i="8"/>
  <c r="AZ734" i="8"/>
  <c r="BA734" i="8"/>
  <c r="BB734" i="8"/>
  <c r="BC734" i="8"/>
  <c r="BD734" i="8"/>
  <c r="BE734" i="8"/>
  <c r="BF734" i="8"/>
  <c r="BG734" i="8"/>
  <c r="BH734" i="8"/>
  <c r="BI734" i="8"/>
  <c r="BJ734" i="8"/>
  <c r="BK734" i="8"/>
  <c r="BL734" i="8"/>
  <c r="BM734" i="8"/>
  <c r="BN734" i="8"/>
  <c r="BO734" i="8"/>
  <c r="A735" i="8"/>
  <c r="B735" i="8"/>
  <c r="C735" i="8"/>
  <c r="D735" i="8"/>
  <c r="E735" i="8"/>
  <c r="F735" i="8"/>
  <c r="G735" i="8"/>
  <c r="H735" i="8"/>
  <c r="I735" i="8"/>
  <c r="J735" i="8"/>
  <c r="K735" i="8"/>
  <c r="L735" i="8"/>
  <c r="M735" i="8"/>
  <c r="N735" i="8"/>
  <c r="O735" i="8"/>
  <c r="P735" i="8"/>
  <c r="Q735" i="8"/>
  <c r="R735" i="8"/>
  <c r="S735" i="8"/>
  <c r="T735" i="8"/>
  <c r="U735" i="8"/>
  <c r="V735" i="8"/>
  <c r="W735" i="8"/>
  <c r="X735" i="8"/>
  <c r="Y735" i="8"/>
  <c r="Z735" i="8"/>
  <c r="AA735" i="8"/>
  <c r="AB735" i="8"/>
  <c r="AC735" i="8"/>
  <c r="AD735" i="8"/>
  <c r="AE735" i="8"/>
  <c r="AF735" i="8"/>
  <c r="AG735" i="8"/>
  <c r="AH735" i="8"/>
  <c r="AI735" i="8"/>
  <c r="AJ735" i="8"/>
  <c r="AK735" i="8"/>
  <c r="AL735" i="8"/>
  <c r="AM735" i="8"/>
  <c r="AN735" i="8"/>
  <c r="AO735" i="8"/>
  <c r="AP735" i="8"/>
  <c r="AQ735" i="8"/>
  <c r="AR735" i="8"/>
  <c r="AS735" i="8"/>
  <c r="AT735" i="8"/>
  <c r="AU735" i="8"/>
  <c r="AV735" i="8"/>
  <c r="AW735" i="8"/>
  <c r="AX735" i="8"/>
  <c r="AY735" i="8"/>
  <c r="AZ735" i="8"/>
  <c r="BA735" i="8"/>
  <c r="BB735" i="8"/>
  <c r="BC735" i="8"/>
  <c r="BD735" i="8"/>
  <c r="BE735" i="8"/>
  <c r="BF735" i="8"/>
  <c r="BG735" i="8"/>
  <c r="BH735" i="8"/>
  <c r="BI735" i="8"/>
  <c r="BJ735" i="8"/>
  <c r="BK735" i="8"/>
  <c r="BL735" i="8"/>
  <c r="BM735" i="8"/>
  <c r="BN735" i="8"/>
  <c r="BO735" i="8"/>
  <c r="A736" i="8"/>
  <c r="B736" i="8"/>
  <c r="C736" i="8"/>
  <c r="D736" i="8"/>
  <c r="E736" i="8"/>
  <c r="F736" i="8"/>
  <c r="G736" i="8"/>
  <c r="H736" i="8"/>
  <c r="I736" i="8"/>
  <c r="J736" i="8"/>
  <c r="K736" i="8"/>
  <c r="L736" i="8"/>
  <c r="M736" i="8"/>
  <c r="N736" i="8"/>
  <c r="O736" i="8"/>
  <c r="P736" i="8"/>
  <c r="Q736" i="8"/>
  <c r="R736" i="8"/>
  <c r="S736" i="8"/>
  <c r="T736" i="8"/>
  <c r="U736" i="8"/>
  <c r="V736" i="8"/>
  <c r="W736" i="8"/>
  <c r="X736" i="8"/>
  <c r="Y736" i="8"/>
  <c r="Z736" i="8"/>
  <c r="AA736" i="8"/>
  <c r="AB736" i="8"/>
  <c r="AC736" i="8"/>
  <c r="AD736" i="8"/>
  <c r="AE736" i="8"/>
  <c r="AF736" i="8"/>
  <c r="AG736" i="8"/>
  <c r="AH736" i="8"/>
  <c r="AI736" i="8"/>
  <c r="AJ736" i="8"/>
  <c r="AK736" i="8"/>
  <c r="AL736" i="8"/>
  <c r="AM736" i="8"/>
  <c r="AN736" i="8"/>
  <c r="AO736" i="8"/>
  <c r="AP736" i="8"/>
  <c r="AQ736" i="8"/>
  <c r="AR736" i="8"/>
  <c r="AS736" i="8"/>
  <c r="AT736" i="8"/>
  <c r="AU736" i="8"/>
  <c r="AV736" i="8"/>
  <c r="AW736" i="8"/>
  <c r="AX736" i="8"/>
  <c r="AY736" i="8"/>
  <c r="AZ736" i="8"/>
  <c r="BA736" i="8"/>
  <c r="BB736" i="8"/>
  <c r="BC736" i="8"/>
  <c r="BD736" i="8"/>
  <c r="BE736" i="8"/>
  <c r="BF736" i="8"/>
  <c r="BG736" i="8"/>
  <c r="BH736" i="8"/>
  <c r="BI736" i="8"/>
  <c r="BJ736" i="8"/>
  <c r="BK736" i="8"/>
  <c r="BL736" i="8"/>
  <c r="BM736" i="8"/>
  <c r="BN736" i="8"/>
  <c r="BO736" i="8"/>
  <c r="A737" i="8"/>
  <c r="B737" i="8"/>
  <c r="C737" i="8"/>
  <c r="D737" i="8"/>
  <c r="E737" i="8"/>
  <c r="F737" i="8"/>
  <c r="G737" i="8"/>
  <c r="H737" i="8"/>
  <c r="I737" i="8"/>
  <c r="J737" i="8"/>
  <c r="K737" i="8"/>
  <c r="L737" i="8"/>
  <c r="M737" i="8"/>
  <c r="N737" i="8"/>
  <c r="O737" i="8"/>
  <c r="P737" i="8"/>
  <c r="Q737" i="8"/>
  <c r="R737" i="8"/>
  <c r="S737" i="8"/>
  <c r="T737" i="8"/>
  <c r="U737" i="8"/>
  <c r="V737" i="8"/>
  <c r="W737" i="8"/>
  <c r="X737" i="8"/>
  <c r="Y737" i="8"/>
  <c r="Z737" i="8"/>
  <c r="AA737" i="8"/>
  <c r="AB737" i="8"/>
  <c r="AC737" i="8"/>
  <c r="AD737" i="8"/>
  <c r="AE737" i="8"/>
  <c r="AF737" i="8"/>
  <c r="AG737" i="8"/>
  <c r="AH737" i="8"/>
  <c r="AI737" i="8"/>
  <c r="AJ737" i="8"/>
  <c r="AK737" i="8"/>
  <c r="AL737" i="8"/>
  <c r="AM737" i="8"/>
  <c r="AN737" i="8"/>
  <c r="AO737" i="8"/>
  <c r="AP737" i="8"/>
  <c r="AQ737" i="8"/>
  <c r="AR737" i="8"/>
  <c r="AS737" i="8"/>
  <c r="AT737" i="8"/>
  <c r="AU737" i="8"/>
  <c r="AV737" i="8"/>
  <c r="AW737" i="8"/>
  <c r="AX737" i="8"/>
  <c r="AY737" i="8"/>
  <c r="AZ737" i="8"/>
  <c r="BA737" i="8"/>
  <c r="BB737" i="8"/>
  <c r="BC737" i="8"/>
  <c r="BD737" i="8"/>
  <c r="BE737" i="8"/>
  <c r="BF737" i="8"/>
  <c r="BG737" i="8"/>
  <c r="BH737" i="8"/>
  <c r="BI737" i="8"/>
  <c r="BJ737" i="8"/>
  <c r="BK737" i="8"/>
  <c r="BL737" i="8"/>
  <c r="BM737" i="8"/>
  <c r="BN737" i="8"/>
  <c r="BO737" i="8"/>
  <c r="A738" i="8"/>
  <c r="B738" i="8"/>
  <c r="C738" i="8"/>
  <c r="D738" i="8"/>
  <c r="E738" i="8"/>
  <c r="F738" i="8"/>
  <c r="G738" i="8"/>
  <c r="H738" i="8"/>
  <c r="I738" i="8"/>
  <c r="J738" i="8"/>
  <c r="K738" i="8"/>
  <c r="L738" i="8"/>
  <c r="M738" i="8"/>
  <c r="N738" i="8"/>
  <c r="O738" i="8"/>
  <c r="P738" i="8"/>
  <c r="Q738" i="8"/>
  <c r="R738" i="8"/>
  <c r="S738" i="8"/>
  <c r="T738" i="8"/>
  <c r="U738" i="8"/>
  <c r="V738" i="8"/>
  <c r="W738" i="8"/>
  <c r="X738" i="8"/>
  <c r="Y738" i="8"/>
  <c r="Z738" i="8"/>
  <c r="AA738" i="8"/>
  <c r="AB738" i="8"/>
  <c r="AC738" i="8"/>
  <c r="AD738" i="8"/>
  <c r="AE738" i="8"/>
  <c r="AF738" i="8"/>
  <c r="AG738" i="8"/>
  <c r="AH738" i="8"/>
  <c r="AI738" i="8"/>
  <c r="AJ738" i="8"/>
  <c r="AK738" i="8"/>
  <c r="AL738" i="8"/>
  <c r="AM738" i="8"/>
  <c r="AN738" i="8"/>
  <c r="AO738" i="8"/>
  <c r="AP738" i="8"/>
  <c r="AQ738" i="8"/>
  <c r="AR738" i="8"/>
  <c r="AS738" i="8"/>
  <c r="AT738" i="8"/>
  <c r="AU738" i="8"/>
  <c r="AV738" i="8"/>
  <c r="AW738" i="8"/>
  <c r="AX738" i="8"/>
  <c r="AY738" i="8"/>
  <c r="AZ738" i="8"/>
  <c r="BA738" i="8"/>
  <c r="BB738" i="8"/>
  <c r="BC738" i="8"/>
  <c r="BD738" i="8"/>
  <c r="BE738" i="8"/>
  <c r="BF738" i="8"/>
  <c r="BG738" i="8"/>
  <c r="BH738" i="8"/>
  <c r="BI738" i="8"/>
  <c r="BJ738" i="8"/>
  <c r="BK738" i="8"/>
  <c r="BL738" i="8"/>
  <c r="BM738" i="8"/>
  <c r="BN738" i="8"/>
  <c r="BO738" i="8"/>
  <c r="A739" i="8"/>
  <c r="B739" i="8"/>
  <c r="C739" i="8"/>
  <c r="D739" i="8"/>
  <c r="E739" i="8"/>
  <c r="F739" i="8"/>
  <c r="G739" i="8"/>
  <c r="H739" i="8"/>
  <c r="I739" i="8"/>
  <c r="J739" i="8"/>
  <c r="K739" i="8"/>
  <c r="L739" i="8"/>
  <c r="M739" i="8"/>
  <c r="N739" i="8"/>
  <c r="O739" i="8"/>
  <c r="P739" i="8"/>
  <c r="Q739" i="8"/>
  <c r="R739" i="8"/>
  <c r="S739" i="8"/>
  <c r="T739" i="8"/>
  <c r="U739" i="8"/>
  <c r="V739" i="8"/>
  <c r="W739" i="8"/>
  <c r="X739" i="8"/>
  <c r="Y739" i="8"/>
  <c r="Z739" i="8"/>
  <c r="AA739" i="8"/>
  <c r="AB739" i="8"/>
  <c r="AC739" i="8"/>
  <c r="AD739" i="8"/>
  <c r="AE739" i="8"/>
  <c r="AF739" i="8"/>
  <c r="AG739" i="8"/>
  <c r="AH739" i="8"/>
  <c r="AI739" i="8"/>
  <c r="AJ739" i="8"/>
  <c r="AK739" i="8"/>
  <c r="AL739" i="8"/>
  <c r="AM739" i="8"/>
  <c r="AN739" i="8"/>
  <c r="AO739" i="8"/>
  <c r="AP739" i="8"/>
  <c r="AQ739" i="8"/>
  <c r="AR739" i="8"/>
  <c r="AS739" i="8"/>
  <c r="AT739" i="8"/>
  <c r="AU739" i="8"/>
  <c r="AV739" i="8"/>
  <c r="AW739" i="8"/>
  <c r="AX739" i="8"/>
  <c r="AY739" i="8"/>
  <c r="AZ739" i="8"/>
  <c r="BA739" i="8"/>
  <c r="BB739" i="8"/>
  <c r="BC739" i="8"/>
  <c r="BD739" i="8"/>
  <c r="BE739" i="8"/>
  <c r="BF739" i="8"/>
  <c r="BG739" i="8"/>
  <c r="BH739" i="8"/>
  <c r="BI739" i="8"/>
  <c r="BJ739" i="8"/>
  <c r="BK739" i="8"/>
  <c r="BL739" i="8"/>
  <c r="BM739" i="8"/>
  <c r="BN739" i="8"/>
  <c r="BO739" i="8"/>
  <c r="A740" i="8"/>
  <c r="B740" i="8"/>
  <c r="C740" i="8"/>
  <c r="D740" i="8"/>
  <c r="E740" i="8"/>
  <c r="F740" i="8"/>
  <c r="G740" i="8"/>
  <c r="H740" i="8"/>
  <c r="I740" i="8"/>
  <c r="J740" i="8"/>
  <c r="K740" i="8"/>
  <c r="L740" i="8"/>
  <c r="M740" i="8"/>
  <c r="N740" i="8"/>
  <c r="O740" i="8"/>
  <c r="P740" i="8"/>
  <c r="Q740" i="8"/>
  <c r="R740" i="8"/>
  <c r="S740" i="8"/>
  <c r="T740" i="8"/>
  <c r="U740" i="8"/>
  <c r="V740" i="8"/>
  <c r="W740" i="8"/>
  <c r="X740" i="8"/>
  <c r="Y740" i="8"/>
  <c r="Z740" i="8"/>
  <c r="AA740" i="8"/>
  <c r="AB740" i="8"/>
  <c r="AC740" i="8"/>
  <c r="AD740" i="8"/>
  <c r="AE740" i="8"/>
  <c r="AF740" i="8"/>
  <c r="AG740" i="8"/>
  <c r="AH740" i="8"/>
  <c r="AI740" i="8"/>
  <c r="AJ740" i="8"/>
  <c r="AK740" i="8"/>
  <c r="AL740" i="8"/>
  <c r="AM740" i="8"/>
  <c r="AN740" i="8"/>
  <c r="AO740" i="8"/>
  <c r="AP740" i="8"/>
  <c r="AQ740" i="8"/>
  <c r="AR740" i="8"/>
  <c r="AS740" i="8"/>
  <c r="AT740" i="8"/>
  <c r="AU740" i="8"/>
  <c r="AV740" i="8"/>
  <c r="AW740" i="8"/>
  <c r="AX740" i="8"/>
  <c r="AY740" i="8"/>
  <c r="AZ740" i="8"/>
  <c r="BA740" i="8"/>
  <c r="BB740" i="8"/>
  <c r="BC740" i="8"/>
  <c r="BD740" i="8"/>
  <c r="BE740" i="8"/>
  <c r="BF740" i="8"/>
  <c r="BG740" i="8"/>
  <c r="BH740" i="8"/>
  <c r="BI740" i="8"/>
  <c r="BJ740" i="8"/>
  <c r="BK740" i="8"/>
  <c r="BL740" i="8"/>
  <c r="BM740" i="8"/>
  <c r="BN740" i="8"/>
  <c r="BO740" i="8"/>
  <c r="A741" i="8"/>
  <c r="B741" i="8"/>
  <c r="C741" i="8"/>
  <c r="D741" i="8"/>
  <c r="E741" i="8"/>
  <c r="F741" i="8"/>
  <c r="G741" i="8"/>
  <c r="H741" i="8"/>
  <c r="I741" i="8"/>
  <c r="J741" i="8"/>
  <c r="K741" i="8"/>
  <c r="L741" i="8"/>
  <c r="M741" i="8"/>
  <c r="N741" i="8"/>
  <c r="O741" i="8"/>
  <c r="P741" i="8"/>
  <c r="Q741" i="8"/>
  <c r="R741" i="8"/>
  <c r="S741" i="8"/>
  <c r="T741" i="8"/>
  <c r="U741" i="8"/>
  <c r="V741" i="8"/>
  <c r="W741" i="8"/>
  <c r="X741" i="8"/>
  <c r="Y741" i="8"/>
  <c r="Z741" i="8"/>
  <c r="AA741" i="8"/>
  <c r="AB741" i="8"/>
  <c r="AC741" i="8"/>
  <c r="AD741" i="8"/>
  <c r="AE741" i="8"/>
  <c r="AF741" i="8"/>
  <c r="AG741" i="8"/>
  <c r="AH741" i="8"/>
  <c r="AI741" i="8"/>
  <c r="AJ741" i="8"/>
  <c r="AK741" i="8"/>
  <c r="AL741" i="8"/>
  <c r="AM741" i="8"/>
  <c r="AN741" i="8"/>
  <c r="AO741" i="8"/>
  <c r="AP741" i="8"/>
  <c r="AQ741" i="8"/>
  <c r="AR741" i="8"/>
  <c r="AS741" i="8"/>
  <c r="AT741" i="8"/>
  <c r="AU741" i="8"/>
  <c r="AV741" i="8"/>
  <c r="AW741" i="8"/>
  <c r="AX741" i="8"/>
  <c r="AY741" i="8"/>
  <c r="AZ741" i="8"/>
  <c r="BA741" i="8"/>
  <c r="BB741" i="8"/>
  <c r="BC741" i="8"/>
  <c r="BD741" i="8"/>
  <c r="BE741" i="8"/>
  <c r="BF741" i="8"/>
  <c r="BG741" i="8"/>
  <c r="BH741" i="8"/>
  <c r="BI741" i="8"/>
  <c r="BJ741" i="8"/>
  <c r="BK741" i="8"/>
  <c r="BL741" i="8"/>
  <c r="BM741" i="8"/>
  <c r="BN741" i="8"/>
  <c r="BO741" i="8"/>
  <c r="A742" i="8"/>
  <c r="B742" i="8"/>
  <c r="C742" i="8"/>
  <c r="D742" i="8"/>
  <c r="E742" i="8"/>
  <c r="F742" i="8"/>
  <c r="G742" i="8"/>
  <c r="H742" i="8"/>
  <c r="I742" i="8"/>
  <c r="J742" i="8"/>
  <c r="K742" i="8"/>
  <c r="L742" i="8"/>
  <c r="M742" i="8"/>
  <c r="N742" i="8"/>
  <c r="O742" i="8"/>
  <c r="P742" i="8"/>
  <c r="Q742" i="8"/>
  <c r="R742" i="8"/>
  <c r="S742" i="8"/>
  <c r="T742" i="8"/>
  <c r="U742" i="8"/>
  <c r="V742" i="8"/>
  <c r="W742" i="8"/>
  <c r="X742" i="8"/>
  <c r="Y742" i="8"/>
  <c r="Z742" i="8"/>
  <c r="AA742" i="8"/>
  <c r="AB742" i="8"/>
  <c r="AC742" i="8"/>
  <c r="AD742" i="8"/>
  <c r="AE742" i="8"/>
  <c r="AF742" i="8"/>
  <c r="AG742" i="8"/>
  <c r="AH742" i="8"/>
  <c r="AI742" i="8"/>
  <c r="AJ742" i="8"/>
  <c r="AK742" i="8"/>
  <c r="AL742" i="8"/>
  <c r="AM742" i="8"/>
  <c r="AN742" i="8"/>
  <c r="AO742" i="8"/>
  <c r="AP742" i="8"/>
  <c r="AQ742" i="8"/>
  <c r="AR742" i="8"/>
  <c r="AS742" i="8"/>
  <c r="AT742" i="8"/>
  <c r="AU742" i="8"/>
  <c r="AV742" i="8"/>
  <c r="AW742" i="8"/>
  <c r="AX742" i="8"/>
  <c r="AY742" i="8"/>
  <c r="AZ742" i="8"/>
  <c r="BA742" i="8"/>
  <c r="BB742" i="8"/>
  <c r="BC742" i="8"/>
  <c r="BD742" i="8"/>
  <c r="BE742" i="8"/>
  <c r="BF742" i="8"/>
  <c r="BG742" i="8"/>
  <c r="BH742" i="8"/>
  <c r="BI742" i="8"/>
  <c r="BJ742" i="8"/>
  <c r="BK742" i="8"/>
  <c r="BL742" i="8"/>
  <c r="BM742" i="8"/>
  <c r="BN742" i="8"/>
  <c r="BO742" i="8"/>
  <c r="A743" i="8"/>
  <c r="B743" i="8"/>
  <c r="C743" i="8"/>
  <c r="D743" i="8"/>
  <c r="E743" i="8"/>
  <c r="F743" i="8"/>
  <c r="G743" i="8"/>
  <c r="H743" i="8"/>
  <c r="I743" i="8"/>
  <c r="J743" i="8"/>
  <c r="K743" i="8"/>
  <c r="L743" i="8"/>
  <c r="M743" i="8"/>
  <c r="N743" i="8"/>
  <c r="O743" i="8"/>
  <c r="P743" i="8"/>
  <c r="Q743" i="8"/>
  <c r="R743" i="8"/>
  <c r="S743" i="8"/>
  <c r="T743" i="8"/>
  <c r="U743" i="8"/>
  <c r="V743" i="8"/>
  <c r="W743" i="8"/>
  <c r="X743" i="8"/>
  <c r="Y743" i="8"/>
  <c r="Z743" i="8"/>
  <c r="AA743" i="8"/>
  <c r="AB743" i="8"/>
  <c r="AC743" i="8"/>
  <c r="AD743" i="8"/>
  <c r="AE743" i="8"/>
  <c r="AF743" i="8"/>
  <c r="AG743" i="8"/>
  <c r="AH743" i="8"/>
  <c r="AI743" i="8"/>
  <c r="AJ743" i="8"/>
  <c r="AK743" i="8"/>
  <c r="AL743" i="8"/>
  <c r="AM743" i="8"/>
  <c r="AN743" i="8"/>
  <c r="AO743" i="8"/>
  <c r="AP743" i="8"/>
  <c r="AQ743" i="8"/>
  <c r="AR743" i="8"/>
  <c r="AS743" i="8"/>
  <c r="AT743" i="8"/>
  <c r="AU743" i="8"/>
  <c r="AV743" i="8"/>
  <c r="AW743" i="8"/>
  <c r="AX743" i="8"/>
  <c r="AY743" i="8"/>
  <c r="AZ743" i="8"/>
  <c r="BA743" i="8"/>
  <c r="BB743" i="8"/>
  <c r="BC743" i="8"/>
  <c r="BD743" i="8"/>
  <c r="BE743" i="8"/>
  <c r="BF743" i="8"/>
  <c r="BG743" i="8"/>
  <c r="BH743" i="8"/>
  <c r="BI743" i="8"/>
  <c r="BJ743" i="8"/>
  <c r="BK743" i="8"/>
  <c r="BL743" i="8"/>
  <c r="BM743" i="8"/>
  <c r="BN743" i="8"/>
  <c r="BO743" i="8"/>
  <c r="A744" i="8"/>
  <c r="B744" i="8"/>
  <c r="C744" i="8"/>
  <c r="D744" i="8"/>
  <c r="E744" i="8"/>
  <c r="F744" i="8"/>
  <c r="G744" i="8"/>
  <c r="H744" i="8"/>
  <c r="I744" i="8"/>
  <c r="J744" i="8"/>
  <c r="K744" i="8"/>
  <c r="L744" i="8"/>
  <c r="M744" i="8"/>
  <c r="N744" i="8"/>
  <c r="O744" i="8"/>
  <c r="P744" i="8"/>
  <c r="Q744" i="8"/>
  <c r="R744" i="8"/>
  <c r="S744" i="8"/>
  <c r="T744" i="8"/>
  <c r="U744" i="8"/>
  <c r="V744" i="8"/>
  <c r="W744" i="8"/>
  <c r="X744" i="8"/>
  <c r="Y744" i="8"/>
  <c r="Z744" i="8"/>
  <c r="AA744" i="8"/>
  <c r="AB744" i="8"/>
  <c r="AC744" i="8"/>
  <c r="AD744" i="8"/>
  <c r="AE744" i="8"/>
  <c r="AF744" i="8"/>
  <c r="AG744" i="8"/>
  <c r="AH744" i="8"/>
  <c r="AI744" i="8"/>
  <c r="AJ744" i="8"/>
  <c r="AK744" i="8"/>
  <c r="AL744" i="8"/>
  <c r="AM744" i="8"/>
  <c r="AN744" i="8"/>
  <c r="AO744" i="8"/>
  <c r="AP744" i="8"/>
  <c r="AQ744" i="8"/>
  <c r="AR744" i="8"/>
  <c r="AS744" i="8"/>
  <c r="AT744" i="8"/>
  <c r="AU744" i="8"/>
  <c r="AV744" i="8"/>
  <c r="AW744" i="8"/>
  <c r="AX744" i="8"/>
  <c r="AY744" i="8"/>
  <c r="AZ744" i="8"/>
  <c r="BA744" i="8"/>
  <c r="BB744" i="8"/>
  <c r="BC744" i="8"/>
  <c r="BD744" i="8"/>
  <c r="BE744" i="8"/>
  <c r="BF744" i="8"/>
  <c r="BG744" i="8"/>
  <c r="BH744" i="8"/>
  <c r="BI744" i="8"/>
  <c r="BJ744" i="8"/>
  <c r="BK744" i="8"/>
  <c r="BL744" i="8"/>
  <c r="BM744" i="8"/>
  <c r="BN744" i="8"/>
  <c r="BO744" i="8"/>
  <c r="A745" i="8"/>
  <c r="B745" i="8"/>
  <c r="C745" i="8"/>
  <c r="D745" i="8"/>
  <c r="E745" i="8"/>
  <c r="F745" i="8"/>
  <c r="G745" i="8"/>
  <c r="H745" i="8"/>
  <c r="I745" i="8"/>
  <c r="J745" i="8"/>
  <c r="K745" i="8"/>
  <c r="L745" i="8"/>
  <c r="M745" i="8"/>
  <c r="N745" i="8"/>
  <c r="O745" i="8"/>
  <c r="P745" i="8"/>
  <c r="Q745" i="8"/>
  <c r="R745" i="8"/>
  <c r="S745" i="8"/>
  <c r="T745" i="8"/>
  <c r="U745" i="8"/>
  <c r="V745" i="8"/>
  <c r="W745" i="8"/>
  <c r="X745" i="8"/>
  <c r="Y745" i="8"/>
  <c r="Z745" i="8"/>
  <c r="AA745" i="8"/>
  <c r="AB745" i="8"/>
  <c r="AC745" i="8"/>
  <c r="AD745" i="8"/>
  <c r="AE745" i="8"/>
  <c r="AF745" i="8"/>
  <c r="AG745" i="8"/>
  <c r="AH745" i="8"/>
  <c r="AI745" i="8"/>
  <c r="AJ745" i="8"/>
  <c r="AK745" i="8"/>
  <c r="AL745" i="8"/>
  <c r="AM745" i="8"/>
  <c r="AN745" i="8"/>
  <c r="AO745" i="8"/>
  <c r="AP745" i="8"/>
  <c r="AQ745" i="8"/>
  <c r="AR745" i="8"/>
  <c r="AS745" i="8"/>
  <c r="AT745" i="8"/>
  <c r="AU745" i="8"/>
  <c r="AV745" i="8"/>
  <c r="AW745" i="8"/>
  <c r="AX745" i="8"/>
  <c r="AY745" i="8"/>
  <c r="AZ745" i="8"/>
  <c r="BA745" i="8"/>
  <c r="BB745" i="8"/>
  <c r="BC745" i="8"/>
  <c r="BD745" i="8"/>
  <c r="BE745" i="8"/>
  <c r="BF745" i="8"/>
  <c r="BG745" i="8"/>
  <c r="BH745" i="8"/>
  <c r="BI745" i="8"/>
  <c r="BJ745" i="8"/>
  <c r="BK745" i="8"/>
  <c r="BL745" i="8"/>
  <c r="BM745" i="8"/>
  <c r="BN745" i="8"/>
  <c r="BO745" i="8"/>
  <c r="A746" i="8"/>
  <c r="B746" i="8"/>
  <c r="C746" i="8"/>
  <c r="D746" i="8"/>
  <c r="E746" i="8"/>
  <c r="F746" i="8"/>
  <c r="G746" i="8"/>
  <c r="H746" i="8"/>
  <c r="I746" i="8"/>
  <c r="J746" i="8"/>
  <c r="K746" i="8"/>
  <c r="L746" i="8"/>
  <c r="M746" i="8"/>
  <c r="N746" i="8"/>
  <c r="O746" i="8"/>
  <c r="P746" i="8"/>
  <c r="Q746" i="8"/>
  <c r="R746" i="8"/>
  <c r="S746" i="8"/>
  <c r="T746" i="8"/>
  <c r="U746" i="8"/>
  <c r="V746" i="8"/>
  <c r="W746" i="8"/>
  <c r="X746" i="8"/>
  <c r="Y746" i="8"/>
  <c r="Z746" i="8"/>
  <c r="AA746" i="8"/>
  <c r="AB746" i="8"/>
  <c r="AC746" i="8"/>
  <c r="AD746" i="8"/>
  <c r="AE746" i="8"/>
  <c r="AF746" i="8"/>
  <c r="AG746" i="8"/>
  <c r="AH746" i="8"/>
  <c r="AI746" i="8"/>
  <c r="AJ746" i="8"/>
  <c r="AK746" i="8"/>
  <c r="AL746" i="8"/>
  <c r="AM746" i="8"/>
  <c r="AN746" i="8"/>
  <c r="AO746" i="8"/>
  <c r="AP746" i="8"/>
  <c r="AQ746" i="8"/>
  <c r="AR746" i="8"/>
  <c r="AS746" i="8"/>
  <c r="AT746" i="8"/>
  <c r="AU746" i="8"/>
  <c r="AV746" i="8"/>
  <c r="AW746" i="8"/>
  <c r="AX746" i="8"/>
  <c r="AY746" i="8"/>
  <c r="AZ746" i="8"/>
  <c r="BA746" i="8"/>
  <c r="BB746" i="8"/>
  <c r="BC746" i="8"/>
  <c r="BD746" i="8"/>
  <c r="BE746" i="8"/>
  <c r="BF746" i="8"/>
  <c r="BG746" i="8"/>
  <c r="BH746" i="8"/>
  <c r="BI746" i="8"/>
  <c r="BJ746" i="8"/>
  <c r="BK746" i="8"/>
  <c r="BL746" i="8"/>
  <c r="BM746" i="8"/>
  <c r="BN746" i="8"/>
  <c r="BO746" i="8"/>
  <c r="A747" i="8"/>
  <c r="B747" i="8"/>
  <c r="C747" i="8"/>
  <c r="D747" i="8"/>
  <c r="E747" i="8"/>
  <c r="F747" i="8"/>
  <c r="G747" i="8"/>
  <c r="H747" i="8"/>
  <c r="I747" i="8"/>
  <c r="J747" i="8"/>
  <c r="K747" i="8"/>
  <c r="L747" i="8"/>
  <c r="M747" i="8"/>
  <c r="N747" i="8"/>
  <c r="O747" i="8"/>
  <c r="P747" i="8"/>
  <c r="Q747" i="8"/>
  <c r="R747" i="8"/>
  <c r="S747" i="8"/>
  <c r="T747" i="8"/>
  <c r="U747" i="8"/>
  <c r="V747" i="8"/>
  <c r="W747" i="8"/>
  <c r="X747" i="8"/>
  <c r="Y747" i="8"/>
  <c r="Z747" i="8"/>
  <c r="AA747" i="8"/>
  <c r="AB747" i="8"/>
  <c r="AC747" i="8"/>
  <c r="AD747" i="8"/>
  <c r="AE747" i="8"/>
  <c r="AF747" i="8"/>
  <c r="AG747" i="8"/>
  <c r="AH747" i="8"/>
  <c r="AI747" i="8"/>
  <c r="AJ747" i="8"/>
  <c r="AK747" i="8"/>
  <c r="AL747" i="8"/>
  <c r="AM747" i="8"/>
  <c r="AN747" i="8"/>
  <c r="AO747" i="8"/>
  <c r="AP747" i="8"/>
  <c r="AQ747" i="8"/>
  <c r="AR747" i="8"/>
  <c r="AS747" i="8"/>
  <c r="AT747" i="8"/>
  <c r="AU747" i="8"/>
  <c r="AV747" i="8"/>
  <c r="AW747" i="8"/>
  <c r="AX747" i="8"/>
  <c r="AY747" i="8"/>
  <c r="AZ747" i="8"/>
  <c r="BA747" i="8"/>
  <c r="BB747" i="8"/>
  <c r="BC747" i="8"/>
  <c r="BD747" i="8"/>
  <c r="BE747" i="8"/>
  <c r="BF747" i="8"/>
  <c r="BG747" i="8"/>
  <c r="BH747" i="8"/>
  <c r="BI747" i="8"/>
  <c r="BJ747" i="8"/>
  <c r="BK747" i="8"/>
  <c r="BL747" i="8"/>
  <c r="BM747" i="8"/>
  <c r="BN747" i="8"/>
  <c r="BO747" i="8"/>
  <c r="A748" i="8"/>
  <c r="B748" i="8"/>
  <c r="C748" i="8"/>
  <c r="D748" i="8"/>
  <c r="E748" i="8"/>
  <c r="F748" i="8"/>
  <c r="G748" i="8"/>
  <c r="H748" i="8"/>
  <c r="I748" i="8"/>
  <c r="J748" i="8"/>
  <c r="K748" i="8"/>
  <c r="L748" i="8"/>
  <c r="M748" i="8"/>
  <c r="N748" i="8"/>
  <c r="O748" i="8"/>
  <c r="P748" i="8"/>
  <c r="Q748" i="8"/>
  <c r="R748" i="8"/>
  <c r="S748" i="8"/>
  <c r="T748" i="8"/>
  <c r="U748" i="8"/>
  <c r="V748" i="8"/>
  <c r="W748" i="8"/>
  <c r="X748" i="8"/>
  <c r="Y748" i="8"/>
  <c r="Z748" i="8"/>
  <c r="AA748" i="8"/>
  <c r="AB748" i="8"/>
  <c r="AC748" i="8"/>
  <c r="AD748" i="8"/>
  <c r="AE748" i="8"/>
  <c r="AF748" i="8"/>
  <c r="AG748" i="8"/>
  <c r="AH748" i="8"/>
  <c r="AI748" i="8"/>
  <c r="AJ748" i="8"/>
  <c r="AK748" i="8"/>
  <c r="AL748" i="8"/>
  <c r="AM748" i="8"/>
  <c r="AN748" i="8"/>
  <c r="AO748" i="8"/>
  <c r="AP748" i="8"/>
  <c r="AQ748" i="8"/>
  <c r="AR748" i="8"/>
  <c r="AS748" i="8"/>
  <c r="AT748" i="8"/>
  <c r="AU748" i="8"/>
  <c r="AV748" i="8"/>
  <c r="AW748" i="8"/>
  <c r="AX748" i="8"/>
  <c r="AY748" i="8"/>
  <c r="AZ748" i="8"/>
  <c r="BA748" i="8"/>
  <c r="BB748" i="8"/>
  <c r="BC748" i="8"/>
  <c r="BD748" i="8"/>
  <c r="BE748" i="8"/>
  <c r="BF748" i="8"/>
  <c r="BG748" i="8"/>
  <c r="BH748" i="8"/>
  <c r="BI748" i="8"/>
  <c r="BJ748" i="8"/>
  <c r="BK748" i="8"/>
  <c r="BL748" i="8"/>
  <c r="BM748" i="8"/>
  <c r="BN748" i="8"/>
  <c r="BO748" i="8"/>
  <c r="A749" i="8"/>
  <c r="B749" i="8"/>
  <c r="C749" i="8"/>
  <c r="D749" i="8"/>
  <c r="E749" i="8"/>
  <c r="F749" i="8"/>
  <c r="G749" i="8"/>
  <c r="H749" i="8"/>
  <c r="I749" i="8"/>
  <c r="J749" i="8"/>
  <c r="K749" i="8"/>
  <c r="L749" i="8"/>
  <c r="M749" i="8"/>
  <c r="N749" i="8"/>
  <c r="O749" i="8"/>
  <c r="P749" i="8"/>
  <c r="Q749" i="8"/>
  <c r="R749" i="8"/>
  <c r="S749" i="8"/>
  <c r="T749" i="8"/>
  <c r="U749" i="8"/>
  <c r="V749" i="8"/>
  <c r="W749" i="8"/>
  <c r="X749" i="8"/>
  <c r="Y749" i="8"/>
  <c r="Z749" i="8"/>
  <c r="AA749" i="8"/>
  <c r="AB749" i="8"/>
  <c r="AC749" i="8"/>
  <c r="AD749" i="8"/>
  <c r="AE749" i="8"/>
  <c r="AF749" i="8"/>
  <c r="AG749" i="8"/>
  <c r="AH749" i="8"/>
  <c r="AI749" i="8"/>
  <c r="AJ749" i="8"/>
  <c r="AK749" i="8"/>
  <c r="AL749" i="8"/>
  <c r="AM749" i="8"/>
  <c r="AN749" i="8"/>
  <c r="AO749" i="8"/>
  <c r="AP749" i="8"/>
  <c r="AQ749" i="8"/>
  <c r="AR749" i="8"/>
  <c r="AS749" i="8"/>
  <c r="AT749" i="8"/>
  <c r="AU749" i="8"/>
  <c r="AV749" i="8"/>
  <c r="AW749" i="8"/>
  <c r="AX749" i="8"/>
  <c r="AY749" i="8"/>
  <c r="AZ749" i="8"/>
  <c r="BA749" i="8"/>
  <c r="BB749" i="8"/>
  <c r="BC749" i="8"/>
  <c r="BD749" i="8"/>
  <c r="BE749" i="8"/>
  <c r="BF749" i="8"/>
  <c r="BG749" i="8"/>
  <c r="BH749" i="8"/>
  <c r="BI749" i="8"/>
  <c r="BJ749" i="8"/>
  <c r="BK749" i="8"/>
  <c r="BL749" i="8"/>
  <c r="BM749" i="8"/>
  <c r="BN749" i="8"/>
  <c r="BO749" i="8"/>
  <c r="A750" i="8"/>
  <c r="B750" i="8"/>
  <c r="C750" i="8"/>
  <c r="D750" i="8"/>
  <c r="E750" i="8"/>
  <c r="F750" i="8"/>
  <c r="G750" i="8"/>
  <c r="H750" i="8"/>
  <c r="I750" i="8"/>
  <c r="J750" i="8"/>
  <c r="K750" i="8"/>
  <c r="L750" i="8"/>
  <c r="M750" i="8"/>
  <c r="N750" i="8"/>
  <c r="O750" i="8"/>
  <c r="P750" i="8"/>
  <c r="Q750" i="8"/>
  <c r="R750" i="8"/>
  <c r="S750" i="8"/>
  <c r="T750" i="8"/>
  <c r="U750" i="8"/>
  <c r="V750" i="8"/>
  <c r="W750" i="8"/>
  <c r="X750" i="8"/>
  <c r="Y750" i="8"/>
  <c r="Z750" i="8"/>
  <c r="AA750" i="8"/>
  <c r="AB750" i="8"/>
  <c r="AC750" i="8"/>
  <c r="AD750" i="8"/>
  <c r="AE750" i="8"/>
  <c r="AF750" i="8"/>
  <c r="AG750" i="8"/>
  <c r="AH750" i="8"/>
  <c r="AI750" i="8"/>
  <c r="AJ750" i="8"/>
  <c r="AK750" i="8"/>
  <c r="AL750" i="8"/>
  <c r="AM750" i="8"/>
  <c r="AN750" i="8"/>
  <c r="AO750" i="8"/>
  <c r="AP750" i="8"/>
  <c r="AQ750" i="8"/>
  <c r="AR750" i="8"/>
  <c r="AS750" i="8"/>
  <c r="AT750" i="8"/>
  <c r="AU750" i="8"/>
  <c r="AV750" i="8"/>
  <c r="AW750" i="8"/>
  <c r="AX750" i="8"/>
  <c r="AY750" i="8"/>
  <c r="AZ750" i="8"/>
  <c r="BA750" i="8"/>
  <c r="BB750" i="8"/>
  <c r="BC750" i="8"/>
  <c r="BD750" i="8"/>
  <c r="BE750" i="8"/>
  <c r="BF750" i="8"/>
  <c r="BG750" i="8"/>
  <c r="BH750" i="8"/>
  <c r="BI750" i="8"/>
  <c r="BJ750" i="8"/>
  <c r="BK750" i="8"/>
  <c r="BL750" i="8"/>
  <c r="BM750" i="8"/>
  <c r="BN750" i="8"/>
  <c r="BO750" i="8"/>
  <c r="A751" i="8"/>
  <c r="B751" i="8"/>
  <c r="C751" i="8"/>
  <c r="D751" i="8"/>
  <c r="E751" i="8"/>
  <c r="F751" i="8"/>
  <c r="G751" i="8"/>
  <c r="H751" i="8"/>
  <c r="I751" i="8"/>
  <c r="J751" i="8"/>
  <c r="K751" i="8"/>
  <c r="L751" i="8"/>
  <c r="M751" i="8"/>
  <c r="N751" i="8"/>
  <c r="O751" i="8"/>
  <c r="P751" i="8"/>
  <c r="Q751" i="8"/>
  <c r="R751" i="8"/>
  <c r="S751" i="8"/>
  <c r="T751" i="8"/>
  <c r="U751" i="8"/>
  <c r="V751" i="8"/>
  <c r="W751" i="8"/>
  <c r="X751" i="8"/>
  <c r="Y751" i="8"/>
  <c r="Z751" i="8"/>
  <c r="AA751" i="8"/>
  <c r="AB751" i="8"/>
  <c r="AC751" i="8"/>
  <c r="AD751" i="8"/>
  <c r="AE751" i="8"/>
  <c r="AF751" i="8"/>
  <c r="AG751" i="8"/>
  <c r="AH751" i="8"/>
  <c r="AI751" i="8"/>
  <c r="AJ751" i="8"/>
  <c r="AK751" i="8"/>
  <c r="AL751" i="8"/>
  <c r="AM751" i="8"/>
  <c r="AN751" i="8"/>
  <c r="AO751" i="8"/>
  <c r="AP751" i="8"/>
  <c r="AQ751" i="8"/>
  <c r="AR751" i="8"/>
  <c r="AS751" i="8"/>
  <c r="AT751" i="8"/>
  <c r="AU751" i="8"/>
  <c r="AV751" i="8"/>
  <c r="AW751" i="8"/>
  <c r="AX751" i="8"/>
  <c r="AY751" i="8"/>
  <c r="AZ751" i="8"/>
  <c r="BA751" i="8"/>
  <c r="BB751" i="8"/>
  <c r="BC751" i="8"/>
  <c r="BD751" i="8"/>
  <c r="BE751" i="8"/>
  <c r="BF751" i="8"/>
  <c r="BG751" i="8"/>
  <c r="BH751" i="8"/>
  <c r="BI751" i="8"/>
  <c r="BJ751" i="8"/>
  <c r="BK751" i="8"/>
  <c r="BL751" i="8"/>
  <c r="BM751" i="8"/>
  <c r="BN751" i="8"/>
  <c r="BO751" i="8"/>
  <c r="A752" i="8"/>
  <c r="B752" i="8"/>
  <c r="C752" i="8"/>
  <c r="D752" i="8"/>
  <c r="E752" i="8"/>
  <c r="F752" i="8"/>
  <c r="G752" i="8"/>
  <c r="H752" i="8"/>
  <c r="I752" i="8"/>
  <c r="J752" i="8"/>
  <c r="K752" i="8"/>
  <c r="L752" i="8"/>
  <c r="M752" i="8"/>
  <c r="N752" i="8"/>
  <c r="O752" i="8"/>
  <c r="P752" i="8"/>
  <c r="Q752" i="8"/>
  <c r="R752" i="8"/>
  <c r="S752" i="8"/>
  <c r="T752" i="8"/>
  <c r="U752" i="8"/>
  <c r="V752" i="8"/>
  <c r="W752" i="8"/>
  <c r="X752" i="8"/>
  <c r="Y752" i="8"/>
  <c r="Z752" i="8"/>
  <c r="AA752" i="8"/>
  <c r="AB752" i="8"/>
  <c r="AC752" i="8"/>
  <c r="AD752" i="8"/>
  <c r="AE752" i="8"/>
  <c r="AF752" i="8"/>
  <c r="AG752" i="8"/>
  <c r="AH752" i="8"/>
  <c r="AI752" i="8"/>
  <c r="AJ752" i="8"/>
  <c r="AK752" i="8"/>
  <c r="AL752" i="8"/>
  <c r="AM752" i="8"/>
  <c r="AN752" i="8"/>
  <c r="AO752" i="8"/>
  <c r="AP752" i="8"/>
  <c r="AQ752" i="8"/>
  <c r="AR752" i="8"/>
  <c r="AS752" i="8"/>
  <c r="AT752" i="8"/>
  <c r="AU752" i="8"/>
  <c r="AV752" i="8"/>
  <c r="AW752" i="8"/>
  <c r="AX752" i="8"/>
  <c r="AY752" i="8"/>
  <c r="AZ752" i="8"/>
  <c r="BA752" i="8"/>
  <c r="BB752" i="8"/>
  <c r="BC752" i="8"/>
  <c r="BD752" i="8"/>
  <c r="BE752" i="8"/>
  <c r="BF752" i="8"/>
  <c r="BG752" i="8"/>
  <c r="BH752" i="8"/>
  <c r="BI752" i="8"/>
  <c r="BJ752" i="8"/>
  <c r="BK752" i="8"/>
  <c r="BL752" i="8"/>
  <c r="BM752" i="8"/>
  <c r="BN752" i="8"/>
  <c r="BO752" i="8"/>
  <c r="A753" i="8"/>
  <c r="B753" i="8"/>
  <c r="C753" i="8"/>
  <c r="D753" i="8"/>
  <c r="E753" i="8"/>
  <c r="F753" i="8"/>
  <c r="G753" i="8"/>
  <c r="H753" i="8"/>
  <c r="I753" i="8"/>
  <c r="J753" i="8"/>
  <c r="K753" i="8"/>
  <c r="L753" i="8"/>
  <c r="M753" i="8"/>
  <c r="N753" i="8"/>
  <c r="O753" i="8"/>
  <c r="P753" i="8"/>
  <c r="Q753" i="8"/>
  <c r="R753" i="8"/>
  <c r="S753" i="8"/>
  <c r="T753" i="8"/>
  <c r="U753" i="8"/>
  <c r="V753" i="8"/>
  <c r="W753" i="8"/>
  <c r="X753" i="8"/>
  <c r="Y753" i="8"/>
  <c r="Z753" i="8"/>
  <c r="AA753" i="8"/>
  <c r="AB753" i="8"/>
  <c r="AC753" i="8"/>
  <c r="AD753" i="8"/>
  <c r="AE753" i="8"/>
  <c r="AF753" i="8"/>
  <c r="AG753" i="8"/>
  <c r="AH753" i="8"/>
  <c r="AI753" i="8"/>
  <c r="AJ753" i="8"/>
  <c r="AK753" i="8"/>
  <c r="AL753" i="8"/>
  <c r="AM753" i="8"/>
  <c r="AN753" i="8"/>
  <c r="AO753" i="8"/>
  <c r="AP753" i="8"/>
  <c r="AQ753" i="8"/>
  <c r="AR753" i="8"/>
  <c r="AS753" i="8"/>
  <c r="AT753" i="8"/>
  <c r="AU753" i="8"/>
  <c r="AV753" i="8"/>
  <c r="AW753" i="8"/>
  <c r="AX753" i="8"/>
  <c r="AY753" i="8"/>
  <c r="AZ753" i="8"/>
  <c r="BA753" i="8"/>
  <c r="BB753" i="8"/>
  <c r="BC753" i="8"/>
  <c r="BD753" i="8"/>
  <c r="BE753" i="8"/>
  <c r="BF753" i="8"/>
  <c r="BG753" i="8"/>
  <c r="BH753" i="8"/>
  <c r="BI753" i="8"/>
  <c r="BJ753" i="8"/>
  <c r="BK753" i="8"/>
  <c r="BL753" i="8"/>
  <c r="BM753" i="8"/>
  <c r="BN753" i="8"/>
  <c r="BO753" i="8"/>
  <c r="A754" i="8"/>
  <c r="B754" i="8"/>
  <c r="C754" i="8"/>
  <c r="D754" i="8"/>
  <c r="E754" i="8"/>
  <c r="F754" i="8"/>
  <c r="G754" i="8"/>
  <c r="H754" i="8"/>
  <c r="I754" i="8"/>
  <c r="J754" i="8"/>
  <c r="K754" i="8"/>
  <c r="L754" i="8"/>
  <c r="M754" i="8"/>
  <c r="N754" i="8"/>
  <c r="O754" i="8"/>
  <c r="P754" i="8"/>
  <c r="Q754" i="8"/>
  <c r="R754" i="8"/>
  <c r="S754" i="8"/>
  <c r="T754" i="8"/>
  <c r="U754" i="8"/>
  <c r="V754" i="8"/>
  <c r="W754" i="8"/>
  <c r="X754" i="8"/>
  <c r="Y754" i="8"/>
  <c r="Z754" i="8"/>
  <c r="AA754" i="8"/>
  <c r="AB754" i="8"/>
  <c r="AC754" i="8"/>
  <c r="AD754" i="8"/>
  <c r="AE754" i="8"/>
  <c r="AF754" i="8"/>
  <c r="AG754" i="8"/>
  <c r="AH754" i="8"/>
  <c r="AI754" i="8"/>
  <c r="AJ754" i="8"/>
  <c r="AK754" i="8"/>
  <c r="AL754" i="8"/>
  <c r="AM754" i="8"/>
  <c r="AN754" i="8"/>
  <c r="AO754" i="8"/>
  <c r="AP754" i="8"/>
  <c r="AQ754" i="8"/>
  <c r="AR754" i="8"/>
  <c r="AS754" i="8"/>
  <c r="AT754" i="8"/>
  <c r="AU754" i="8"/>
  <c r="AV754" i="8"/>
  <c r="AW754" i="8"/>
  <c r="AX754" i="8"/>
  <c r="AY754" i="8"/>
  <c r="AZ754" i="8"/>
  <c r="BA754" i="8"/>
  <c r="BB754" i="8"/>
  <c r="BC754" i="8"/>
  <c r="BD754" i="8"/>
  <c r="BE754" i="8"/>
  <c r="BF754" i="8"/>
  <c r="BG754" i="8"/>
  <c r="BH754" i="8"/>
  <c r="BI754" i="8"/>
  <c r="BJ754" i="8"/>
  <c r="BK754" i="8"/>
  <c r="BL754" i="8"/>
  <c r="BM754" i="8"/>
  <c r="BN754" i="8"/>
  <c r="BO754" i="8"/>
  <c r="A755" i="8"/>
  <c r="B755" i="8"/>
  <c r="C755" i="8"/>
  <c r="D755" i="8"/>
  <c r="E755" i="8"/>
  <c r="F755" i="8"/>
  <c r="G755" i="8"/>
  <c r="H755" i="8"/>
  <c r="I755" i="8"/>
  <c r="J755" i="8"/>
  <c r="K755" i="8"/>
  <c r="L755" i="8"/>
  <c r="M755" i="8"/>
  <c r="N755" i="8"/>
  <c r="O755" i="8"/>
  <c r="P755" i="8"/>
  <c r="Q755" i="8"/>
  <c r="R755" i="8"/>
  <c r="S755" i="8"/>
  <c r="T755" i="8"/>
  <c r="U755" i="8"/>
  <c r="V755" i="8"/>
  <c r="W755" i="8"/>
  <c r="X755" i="8"/>
  <c r="Y755" i="8"/>
  <c r="Z755" i="8"/>
  <c r="AA755" i="8"/>
  <c r="AB755" i="8"/>
  <c r="AC755" i="8"/>
  <c r="AD755" i="8"/>
  <c r="AE755" i="8"/>
  <c r="AF755" i="8"/>
  <c r="AG755" i="8"/>
  <c r="AH755" i="8"/>
  <c r="AI755" i="8"/>
  <c r="AJ755" i="8"/>
  <c r="AK755" i="8"/>
  <c r="AL755" i="8"/>
  <c r="AM755" i="8"/>
  <c r="AN755" i="8"/>
  <c r="AO755" i="8"/>
  <c r="AP755" i="8"/>
  <c r="AQ755" i="8"/>
  <c r="AR755" i="8"/>
  <c r="AS755" i="8"/>
  <c r="AT755" i="8"/>
  <c r="AU755" i="8"/>
  <c r="AV755" i="8"/>
  <c r="AW755" i="8"/>
  <c r="AX755" i="8"/>
  <c r="AY755" i="8"/>
  <c r="AZ755" i="8"/>
  <c r="BA755" i="8"/>
  <c r="BB755" i="8"/>
  <c r="BC755" i="8"/>
  <c r="BD755" i="8"/>
  <c r="BE755" i="8"/>
  <c r="BF755" i="8"/>
  <c r="BG755" i="8"/>
  <c r="BH755" i="8"/>
  <c r="BI755" i="8"/>
  <c r="BJ755" i="8"/>
  <c r="BK755" i="8"/>
  <c r="BL755" i="8"/>
  <c r="BM755" i="8"/>
  <c r="BN755" i="8"/>
  <c r="BO755" i="8"/>
  <c r="A756" i="8"/>
  <c r="B756" i="8"/>
  <c r="C756" i="8"/>
  <c r="D756" i="8"/>
  <c r="E756" i="8"/>
  <c r="F756" i="8"/>
  <c r="G756" i="8"/>
  <c r="H756" i="8"/>
  <c r="I756" i="8"/>
  <c r="J756" i="8"/>
  <c r="K756" i="8"/>
  <c r="L756" i="8"/>
  <c r="M756" i="8"/>
  <c r="N756" i="8"/>
  <c r="O756" i="8"/>
  <c r="P756" i="8"/>
  <c r="Q756" i="8"/>
  <c r="R756" i="8"/>
  <c r="S756" i="8"/>
  <c r="T756" i="8"/>
  <c r="U756" i="8"/>
  <c r="V756" i="8"/>
  <c r="W756" i="8"/>
  <c r="X756" i="8"/>
  <c r="Y756" i="8"/>
  <c r="Z756" i="8"/>
  <c r="AA756" i="8"/>
  <c r="AB756" i="8"/>
  <c r="AC756" i="8"/>
  <c r="AD756" i="8"/>
  <c r="AE756" i="8"/>
  <c r="AF756" i="8"/>
  <c r="AG756" i="8"/>
  <c r="AH756" i="8"/>
  <c r="AI756" i="8"/>
  <c r="AJ756" i="8"/>
  <c r="AK756" i="8"/>
  <c r="AL756" i="8"/>
  <c r="AM756" i="8"/>
  <c r="AN756" i="8"/>
  <c r="AO756" i="8"/>
  <c r="AP756" i="8"/>
  <c r="AQ756" i="8"/>
  <c r="AR756" i="8"/>
  <c r="AS756" i="8"/>
  <c r="AT756" i="8"/>
  <c r="AU756" i="8"/>
  <c r="AV756" i="8"/>
  <c r="AW756" i="8"/>
  <c r="AX756" i="8"/>
  <c r="AY756" i="8"/>
  <c r="AZ756" i="8"/>
  <c r="BA756" i="8"/>
  <c r="BB756" i="8"/>
  <c r="BC756" i="8"/>
  <c r="BD756" i="8"/>
  <c r="BE756" i="8"/>
  <c r="BF756" i="8"/>
  <c r="BG756" i="8"/>
  <c r="BH756" i="8"/>
  <c r="BI756" i="8"/>
  <c r="BJ756" i="8"/>
  <c r="BK756" i="8"/>
  <c r="BL756" i="8"/>
  <c r="BM756" i="8"/>
  <c r="BN756" i="8"/>
  <c r="BO756" i="8"/>
  <c r="A757" i="8"/>
  <c r="B757" i="8"/>
  <c r="C757" i="8"/>
  <c r="D757" i="8"/>
  <c r="E757" i="8"/>
  <c r="F757" i="8"/>
  <c r="G757" i="8"/>
  <c r="H757" i="8"/>
  <c r="I757" i="8"/>
  <c r="J757" i="8"/>
  <c r="K757" i="8"/>
  <c r="L757" i="8"/>
  <c r="M757" i="8"/>
  <c r="N757" i="8"/>
  <c r="O757" i="8"/>
  <c r="P757" i="8"/>
  <c r="Q757" i="8"/>
  <c r="R757" i="8"/>
  <c r="S757" i="8"/>
  <c r="T757" i="8"/>
  <c r="U757" i="8"/>
  <c r="V757" i="8"/>
  <c r="W757" i="8"/>
  <c r="X757" i="8"/>
  <c r="Y757" i="8"/>
  <c r="Z757" i="8"/>
  <c r="AA757" i="8"/>
  <c r="AB757" i="8"/>
  <c r="AC757" i="8"/>
  <c r="AD757" i="8"/>
  <c r="AE757" i="8"/>
  <c r="AF757" i="8"/>
  <c r="AG757" i="8"/>
  <c r="AH757" i="8"/>
  <c r="AI757" i="8"/>
  <c r="AJ757" i="8"/>
  <c r="AK757" i="8"/>
  <c r="AL757" i="8"/>
  <c r="AM757" i="8"/>
  <c r="AN757" i="8"/>
  <c r="AO757" i="8"/>
  <c r="AP757" i="8"/>
  <c r="AQ757" i="8"/>
  <c r="AR757" i="8"/>
  <c r="AS757" i="8"/>
  <c r="AT757" i="8"/>
  <c r="AU757" i="8"/>
  <c r="AV757" i="8"/>
  <c r="AW757" i="8"/>
  <c r="AX757" i="8"/>
  <c r="AY757" i="8"/>
  <c r="AZ757" i="8"/>
  <c r="BA757" i="8"/>
  <c r="BB757" i="8"/>
  <c r="BC757" i="8"/>
  <c r="BD757" i="8"/>
  <c r="BE757" i="8"/>
  <c r="BF757" i="8"/>
  <c r="BG757" i="8"/>
  <c r="BH757" i="8"/>
  <c r="BI757" i="8"/>
  <c r="BJ757" i="8"/>
  <c r="BK757" i="8"/>
  <c r="BL757" i="8"/>
  <c r="BM757" i="8"/>
  <c r="BN757" i="8"/>
  <c r="BO757" i="8"/>
  <c r="A758" i="8"/>
  <c r="B758" i="8"/>
  <c r="C758" i="8"/>
  <c r="D758" i="8"/>
  <c r="E758" i="8"/>
  <c r="F758" i="8"/>
  <c r="G758" i="8"/>
  <c r="H758" i="8"/>
  <c r="I758" i="8"/>
  <c r="J758" i="8"/>
  <c r="K758" i="8"/>
  <c r="L758" i="8"/>
  <c r="M758" i="8"/>
  <c r="N758" i="8"/>
  <c r="O758" i="8"/>
  <c r="P758" i="8"/>
  <c r="Q758" i="8"/>
  <c r="R758" i="8"/>
  <c r="S758" i="8"/>
  <c r="T758" i="8"/>
  <c r="U758" i="8"/>
  <c r="V758" i="8"/>
  <c r="W758" i="8"/>
  <c r="X758" i="8"/>
  <c r="Y758" i="8"/>
  <c r="Z758" i="8"/>
  <c r="AA758" i="8"/>
  <c r="AB758" i="8"/>
  <c r="AC758" i="8"/>
  <c r="AD758" i="8"/>
  <c r="AE758" i="8"/>
  <c r="AF758" i="8"/>
  <c r="AG758" i="8"/>
  <c r="AH758" i="8"/>
  <c r="AI758" i="8"/>
  <c r="AJ758" i="8"/>
  <c r="AK758" i="8"/>
  <c r="AL758" i="8"/>
  <c r="AM758" i="8"/>
  <c r="AN758" i="8"/>
  <c r="AO758" i="8"/>
  <c r="AP758" i="8"/>
  <c r="AQ758" i="8"/>
  <c r="AR758" i="8"/>
  <c r="AS758" i="8"/>
  <c r="AT758" i="8"/>
  <c r="AU758" i="8"/>
  <c r="AV758" i="8"/>
  <c r="AW758" i="8"/>
  <c r="AX758" i="8"/>
  <c r="AY758" i="8"/>
  <c r="AZ758" i="8"/>
  <c r="BA758" i="8"/>
  <c r="BB758" i="8"/>
  <c r="BC758" i="8"/>
  <c r="BD758" i="8"/>
  <c r="BE758" i="8"/>
  <c r="BF758" i="8"/>
  <c r="BG758" i="8"/>
  <c r="BH758" i="8"/>
  <c r="BI758" i="8"/>
  <c r="BJ758" i="8"/>
  <c r="BK758" i="8"/>
  <c r="BL758" i="8"/>
  <c r="BM758" i="8"/>
  <c r="BN758" i="8"/>
  <c r="BO758" i="8"/>
  <c r="A759" i="8"/>
  <c r="B759" i="8"/>
  <c r="C759" i="8"/>
  <c r="D759" i="8"/>
  <c r="E759" i="8"/>
  <c r="F759" i="8"/>
  <c r="G759" i="8"/>
  <c r="H759" i="8"/>
  <c r="I759" i="8"/>
  <c r="J759" i="8"/>
  <c r="K759" i="8"/>
  <c r="L759" i="8"/>
  <c r="M759" i="8"/>
  <c r="N759" i="8"/>
  <c r="O759" i="8"/>
  <c r="P759" i="8"/>
  <c r="Q759" i="8"/>
  <c r="R759" i="8"/>
  <c r="S759" i="8"/>
  <c r="T759" i="8"/>
  <c r="U759" i="8"/>
  <c r="V759" i="8"/>
  <c r="W759" i="8"/>
  <c r="X759" i="8"/>
  <c r="Y759" i="8"/>
  <c r="Z759" i="8"/>
  <c r="AA759" i="8"/>
  <c r="AB759" i="8"/>
  <c r="AC759" i="8"/>
  <c r="AD759" i="8"/>
  <c r="AE759" i="8"/>
  <c r="AF759" i="8"/>
  <c r="AG759" i="8"/>
  <c r="AH759" i="8"/>
  <c r="AI759" i="8"/>
  <c r="AJ759" i="8"/>
  <c r="AK759" i="8"/>
  <c r="AL759" i="8"/>
  <c r="AM759" i="8"/>
  <c r="AN759" i="8"/>
  <c r="AO759" i="8"/>
  <c r="AP759" i="8"/>
  <c r="AQ759" i="8"/>
  <c r="AR759" i="8"/>
  <c r="AS759" i="8"/>
  <c r="AT759" i="8"/>
  <c r="AU759" i="8"/>
  <c r="AV759" i="8"/>
  <c r="AW759" i="8"/>
  <c r="AX759" i="8"/>
  <c r="AY759" i="8"/>
  <c r="AZ759" i="8"/>
  <c r="BA759" i="8"/>
  <c r="BB759" i="8"/>
  <c r="BC759" i="8"/>
  <c r="BD759" i="8"/>
  <c r="BE759" i="8"/>
  <c r="BF759" i="8"/>
  <c r="BG759" i="8"/>
  <c r="BH759" i="8"/>
  <c r="BI759" i="8"/>
  <c r="BJ759" i="8"/>
  <c r="BK759" i="8"/>
  <c r="BL759" i="8"/>
  <c r="BM759" i="8"/>
  <c r="BN759" i="8"/>
  <c r="BO759" i="8"/>
  <c r="A760" i="8"/>
  <c r="B760" i="8"/>
  <c r="C760" i="8"/>
  <c r="D760" i="8"/>
  <c r="E760" i="8"/>
  <c r="F760" i="8"/>
  <c r="G760" i="8"/>
  <c r="H760" i="8"/>
  <c r="I760" i="8"/>
  <c r="J760" i="8"/>
  <c r="K760" i="8"/>
  <c r="L760" i="8"/>
  <c r="M760" i="8"/>
  <c r="N760" i="8"/>
  <c r="O760" i="8"/>
  <c r="P760" i="8"/>
  <c r="Q760" i="8"/>
  <c r="R760" i="8"/>
  <c r="S760" i="8"/>
  <c r="T760" i="8"/>
  <c r="U760" i="8"/>
  <c r="V760" i="8"/>
  <c r="W760" i="8"/>
  <c r="X760" i="8"/>
  <c r="Y760" i="8"/>
  <c r="Z760" i="8"/>
  <c r="AA760" i="8"/>
  <c r="AB760" i="8"/>
  <c r="AC760" i="8"/>
  <c r="AD760" i="8"/>
  <c r="AE760" i="8"/>
  <c r="AF760" i="8"/>
  <c r="AG760" i="8"/>
  <c r="AH760" i="8"/>
  <c r="AI760" i="8"/>
  <c r="AJ760" i="8"/>
  <c r="AK760" i="8"/>
  <c r="AL760" i="8"/>
  <c r="AM760" i="8"/>
  <c r="AN760" i="8"/>
  <c r="AO760" i="8"/>
  <c r="AP760" i="8"/>
  <c r="AQ760" i="8"/>
  <c r="AR760" i="8"/>
  <c r="AS760" i="8"/>
  <c r="AT760" i="8"/>
  <c r="AU760" i="8"/>
  <c r="AV760" i="8"/>
  <c r="AW760" i="8"/>
  <c r="AX760" i="8"/>
  <c r="AY760" i="8"/>
  <c r="AZ760" i="8"/>
  <c r="BA760" i="8"/>
  <c r="BB760" i="8"/>
  <c r="BC760" i="8"/>
  <c r="BD760" i="8"/>
  <c r="BE760" i="8"/>
  <c r="BF760" i="8"/>
  <c r="BG760" i="8"/>
  <c r="BH760" i="8"/>
  <c r="BI760" i="8"/>
  <c r="BJ760" i="8"/>
  <c r="BK760" i="8"/>
  <c r="BL760" i="8"/>
  <c r="BM760" i="8"/>
  <c r="BN760" i="8"/>
  <c r="BO760" i="8"/>
  <c r="A761" i="8"/>
  <c r="B761" i="8"/>
  <c r="C761" i="8"/>
  <c r="D761" i="8"/>
  <c r="E761" i="8"/>
  <c r="F761" i="8"/>
  <c r="G761" i="8"/>
  <c r="H761" i="8"/>
  <c r="I761" i="8"/>
  <c r="J761" i="8"/>
  <c r="K761" i="8"/>
  <c r="L761" i="8"/>
  <c r="M761" i="8"/>
  <c r="N761" i="8"/>
  <c r="O761" i="8"/>
  <c r="P761" i="8"/>
  <c r="Q761" i="8"/>
  <c r="R761" i="8"/>
  <c r="S761" i="8"/>
  <c r="T761" i="8"/>
  <c r="U761" i="8"/>
  <c r="V761" i="8"/>
  <c r="W761" i="8"/>
  <c r="X761" i="8"/>
  <c r="Y761" i="8"/>
  <c r="Z761" i="8"/>
  <c r="AA761" i="8"/>
  <c r="AB761" i="8"/>
  <c r="AC761" i="8"/>
  <c r="AD761" i="8"/>
  <c r="AE761" i="8"/>
  <c r="AF761" i="8"/>
  <c r="AG761" i="8"/>
  <c r="AH761" i="8"/>
  <c r="AI761" i="8"/>
  <c r="AJ761" i="8"/>
  <c r="AK761" i="8"/>
  <c r="AL761" i="8"/>
  <c r="AM761" i="8"/>
  <c r="AN761" i="8"/>
  <c r="AO761" i="8"/>
  <c r="AP761" i="8"/>
  <c r="AQ761" i="8"/>
  <c r="AR761" i="8"/>
  <c r="AS761" i="8"/>
  <c r="AT761" i="8"/>
  <c r="AU761" i="8"/>
  <c r="AV761" i="8"/>
  <c r="AW761" i="8"/>
  <c r="AX761" i="8"/>
  <c r="AY761" i="8"/>
  <c r="AZ761" i="8"/>
  <c r="BA761" i="8"/>
  <c r="BB761" i="8"/>
  <c r="BC761" i="8"/>
  <c r="BD761" i="8"/>
  <c r="BE761" i="8"/>
  <c r="BF761" i="8"/>
  <c r="BG761" i="8"/>
  <c r="BH761" i="8"/>
  <c r="BI761" i="8"/>
  <c r="BJ761" i="8"/>
  <c r="BK761" i="8"/>
  <c r="BL761" i="8"/>
  <c r="BM761" i="8"/>
  <c r="BN761" i="8"/>
  <c r="BO761" i="8"/>
  <c r="A762" i="8"/>
  <c r="B762" i="8"/>
  <c r="C762" i="8"/>
  <c r="D762" i="8"/>
  <c r="E762" i="8"/>
  <c r="F762" i="8"/>
  <c r="G762" i="8"/>
  <c r="H762" i="8"/>
  <c r="I762" i="8"/>
  <c r="J762" i="8"/>
  <c r="K762" i="8"/>
  <c r="L762" i="8"/>
  <c r="M762" i="8"/>
  <c r="N762" i="8"/>
  <c r="O762" i="8"/>
  <c r="P762" i="8"/>
  <c r="Q762" i="8"/>
  <c r="R762" i="8"/>
  <c r="S762" i="8"/>
  <c r="T762" i="8"/>
  <c r="U762" i="8"/>
  <c r="V762" i="8"/>
  <c r="W762" i="8"/>
  <c r="X762" i="8"/>
  <c r="Y762" i="8"/>
  <c r="Z762" i="8"/>
  <c r="AA762" i="8"/>
  <c r="AB762" i="8"/>
  <c r="AC762" i="8"/>
  <c r="AD762" i="8"/>
  <c r="AE762" i="8"/>
  <c r="AF762" i="8"/>
  <c r="AG762" i="8"/>
  <c r="AH762" i="8"/>
  <c r="AI762" i="8"/>
  <c r="AJ762" i="8"/>
  <c r="AK762" i="8"/>
  <c r="AL762" i="8"/>
  <c r="AM762" i="8"/>
  <c r="AN762" i="8"/>
  <c r="AO762" i="8"/>
  <c r="AP762" i="8"/>
  <c r="AQ762" i="8"/>
  <c r="AR762" i="8"/>
  <c r="AS762" i="8"/>
  <c r="AT762" i="8"/>
  <c r="AU762" i="8"/>
  <c r="AV762" i="8"/>
  <c r="AW762" i="8"/>
  <c r="AX762" i="8"/>
  <c r="AY762" i="8"/>
  <c r="AZ762" i="8"/>
  <c r="BA762" i="8"/>
  <c r="BB762" i="8"/>
  <c r="BC762" i="8"/>
  <c r="BD762" i="8"/>
  <c r="BE762" i="8"/>
  <c r="BF762" i="8"/>
  <c r="BG762" i="8"/>
  <c r="BH762" i="8"/>
  <c r="BI762" i="8"/>
  <c r="BJ762" i="8"/>
  <c r="BK762" i="8"/>
  <c r="BL762" i="8"/>
  <c r="BM762" i="8"/>
  <c r="BN762" i="8"/>
  <c r="BO762" i="8"/>
  <c r="A763" i="8"/>
  <c r="B763" i="8"/>
  <c r="C763" i="8"/>
  <c r="D763" i="8"/>
  <c r="E763" i="8"/>
  <c r="F763" i="8"/>
  <c r="G763" i="8"/>
  <c r="H763" i="8"/>
  <c r="I763" i="8"/>
  <c r="J763" i="8"/>
  <c r="K763" i="8"/>
  <c r="L763" i="8"/>
  <c r="M763" i="8"/>
  <c r="N763" i="8"/>
  <c r="O763" i="8"/>
  <c r="P763" i="8"/>
  <c r="Q763" i="8"/>
  <c r="R763" i="8"/>
  <c r="S763" i="8"/>
  <c r="T763" i="8"/>
  <c r="U763" i="8"/>
  <c r="V763" i="8"/>
  <c r="W763" i="8"/>
  <c r="X763" i="8"/>
  <c r="Y763" i="8"/>
  <c r="Z763" i="8"/>
  <c r="AA763" i="8"/>
  <c r="AB763" i="8"/>
  <c r="AC763" i="8"/>
  <c r="AD763" i="8"/>
  <c r="AE763" i="8"/>
  <c r="AF763" i="8"/>
  <c r="AG763" i="8"/>
  <c r="AH763" i="8"/>
  <c r="AI763" i="8"/>
  <c r="AJ763" i="8"/>
  <c r="AK763" i="8"/>
  <c r="AL763" i="8"/>
  <c r="AM763" i="8"/>
  <c r="AN763" i="8"/>
  <c r="AO763" i="8"/>
  <c r="AP763" i="8"/>
  <c r="AQ763" i="8"/>
  <c r="AR763" i="8"/>
  <c r="AS763" i="8"/>
  <c r="AT763" i="8"/>
  <c r="AU763" i="8"/>
  <c r="AV763" i="8"/>
  <c r="AW763" i="8"/>
  <c r="AX763" i="8"/>
  <c r="AY763" i="8"/>
  <c r="AZ763" i="8"/>
  <c r="BA763" i="8"/>
  <c r="BB763" i="8"/>
  <c r="BC763" i="8"/>
  <c r="BD763" i="8"/>
  <c r="BE763" i="8"/>
  <c r="BF763" i="8"/>
  <c r="BG763" i="8"/>
  <c r="BH763" i="8"/>
  <c r="BI763" i="8"/>
  <c r="BJ763" i="8"/>
  <c r="BK763" i="8"/>
  <c r="BL763" i="8"/>
  <c r="BM763" i="8"/>
  <c r="BN763" i="8"/>
  <c r="BO763" i="8"/>
  <c r="A764" i="8"/>
  <c r="B764" i="8"/>
  <c r="C764" i="8"/>
  <c r="D764" i="8"/>
  <c r="E764" i="8"/>
  <c r="F764" i="8"/>
  <c r="G764" i="8"/>
  <c r="H764" i="8"/>
  <c r="I764" i="8"/>
  <c r="J764" i="8"/>
  <c r="K764" i="8"/>
  <c r="L764" i="8"/>
  <c r="M764" i="8"/>
  <c r="N764" i="8"/>
  <c r="O764" i="8"/>
  <c r="P764" i="8"/>
  <c r="Q764" i="8"/>
  <c r="R764" i="8"/>
  <c r="S764" i="8"/>
  <c r="T764" i="8"/>
  <c r="U764" i="8"/>
  <c r="V764" i="8"/>
  <c r="W764" i="8"/>
  <c r="X764" i="8"/>
  <c r="Y764" i="8"/>
  <c r="Z764" i="8"/>
  <c r="AA764" i="8"/>
  <c r="AB764" i="8"/>
  <c r="AC764" i="8"/>
  <c r="AD764" i="8"/>
  <c r="AE764" i="8"/>
  <c r="AF764" i="8"/>
  <c r="AG764" i="8"/>
  <c r="AH764" i="8"/>
  <c r="AI764" i="8"/>
  <c r="AJ764" i="8"/>
  <c r="AK764" i="8"/>
  <c r="AL764" i="8"/>
  <c r="AM764" i="8"/>
  <c r="AN764" i="8"/>
  <c r="AO764" i="8"/>
  <c r="AP764" i="8"/>
  <c r="AQ764" i="8"/>
  <c r="AR764" i="8"/>
  <c r="AS764" i="8"/>
  <c r="AT764" i="8"/>
  <c r="AU764" i="8"/>
  <c r="AV764" i="8"/>
  <c r="AW764" i="8"/>
  <c r="AX764" i="8"/>
  <c r="AY764" i="8"/>
  <c r="AZ764" i="8"/>
  <c r="BA764" i="8"/>
  <c r="BB764" i="8"/>
  <c r="BC764" i="8"/>
  <c r="BD764" i="8"/>
  <c r="BE764" i="8"/>
  <c r="BF764" i="8"/>
  <c r="BG764" i="8"/>
  <c r="BH764" i="8"/>
  <c r="BI764" i="8"/>
  <c r="BJ764" i="8"/>
  <c r="BK764" i="8"/>
  <c r="BL764" i="8"/>
  <c r="BM764" i="8"/>
  <c r="BN764" i="8"/>
  <c r="BO764" i="8"/>
  <c r="A765" i="8"/>
  <c r="B765" i="8"/>
  <c r="C765" i="8"/>
  <c r="D765" i="8"/>
  <c r="E765" i="8"/>
  <c r="F765" i="8"/>
  <c r="G765" i="8"/>
  <c r="H765" i="8"/>
  <c r="I765" i="8"/>
  <c r="J765" i="8"/>
  <c r="K765" i="8"/>
  <c r="L765" i="8"/>
  <c r="M765" i="8"/>
  <c r="N765" i="8"/>
  <c r="O765" i="8"/>
  <c r="P765" i="8"/>
  <c r="Q765" i="8"/>
  <c r="R765" i="8"/>
  <c r="S765" i="8"/>
  <c r="T765" i="8"/>
  <c r="U765" i="8"/>
  <c r="V765" i="8"/>
  <c r="W765" i="8"/>
  <c r="X765" i="8"/>
  <c r="Y765" i="8"/>
  <c r="Z765" i="8"/>
  <c r="AA765" i="8"/>
  <c r="AB765" i="8"/>
  <c r="AC765" i="8"/>
  <c r="AD765" i="8"/>
  <c r="AE765" i="8"/>
  <c r="AF765" i="8"/>
  <c r="AG765" i="8"/>
  <c r="AH765" i="8"/>
  <c r="AI765" i="8"/>
  <c r="AJ765" i="8"/>
  <c r="AK765" i="8"/>
  <c r="AL765" i="8"/>
  <c r="AM765" i="8"/>
  <c r="AN765" i="8"/>
  <c r="AO765" i="8"/>
  <c r="AP765" i="8"/>
  <c r="AQ765" i="8"/>
  <c r="AR765" i="8"/>
  <c r="AS765" i="8"/>
  <c r="AT765" i="8"/>
  <c r="AU765" i="8"/>
  <c r="AV765" i="8"/>
  <c r="AW765" i="8"/>
  <c r="AX765" i="8"/>
  <c r="AY765" i="8"/>
  <c r="AZ765" i="8"/>
  <c r="BA765" i="8"/>
  <c r="BB765" i="8"/>
  <c r="BC765" i="8"/>
  <c r="BD765" i="8"/>
  <c r="BE765" i="8"/>
  <c r="BF765" i="8"/>
  <c r="BG765" i="8"/>
  <c r="BH765" i="8"/>
  <c r="BI765" i="8"/>
  <c r="BJ765" i="8"/>
  <c r="BK765" i="8"/>
  <c r="BL765" i="8"/>
  <c r="BM765" i="8"/>
  <c r="BN765" i="8"/>
  <c r="BO765" i="8"/>
  <c r="A766" i="8"/>
  <c r="B766" i="8"/>
  <c r="C766" i="8"/>
  <c r="D766" i="8"/>
  <c r="E766" i="8"/>
  <c r="F766" i="8"/>
  <c r="G766" i="8"/>
  <c r="H766" i="8"/>
  <c r="I766" i="8"/>
  <c r="J766" i="8"/>
  <c r="K766" i="8"/>
  <c r="L766" i="8"/>
  <c r="M766" i="8"/>
  <c r="N766" i="8"/>
  <c r="O766" i="8"/>
  <c r="P766" i="8"/>
  <c r="Q766" i="8"/>
  <c r="R766" i="8"/>
  <c r="S766" i="8"/>
  <c r="T766" i="8"/>
  <c r="U766" i="8"/>
  <c r="V766" i="8"/>
  <c r="W766" i="8"/>
  <c r="X766" i="8"/>
  <c r="Y766" i="8"/>
  <c r="Z766" i="8"/>
  <c r="AA766" i="8"/>
  <c r="AB766" i="8"/>
  <c r="AC766" i="8"/>
  <c r="AD766" i="8"/>
  <c r="AE766" i="8"/>
  <c r="AF766" i="8"/>
  <c r="AG766" i="8"/>
  <c r="AH766" i="8"/>
  <c r="AI766" i="8"/>
  <c r="AJ766" i="8"/>
  <c r="AK766" i="8"/>
  <c r="AL766" i="8"/>
  <c r="AM766" i="8"/>
  <c r="AN766" i="8"/>
  <c r="AO766" i="8"/>
  <c r="AP766" i="8"/>
  <c r="AQ766" i="8"/>
  <c r="AR766" i="8"/>
  <c r="AS766" i="8"/>
  <c r="AT766" i="8"/>
  <c r="AU766" i="8"/>
  <c r="AV766" i="8"/>
  <c r="AW766" i="8"/>
  <c r="AX766" i="8"/>
  <c r="AY766" i="8"/>
  <c r="AZ766" i="8"/>
  <c r="BA766" i="8"/>
  <c r="BB766" i="8"/>
  <c r="BC766" i="8"/>
  <c r="BD766" i="8"/>
  <c r="BE766" i="8"/>
  <c r="BF766" i="8"/>
  <c r="BG766" i="8"/>
  <c r="BH766" i="8"/>
  <c r="BI766" i="8"/>
  <c r="BJ766" i="8"/>
  <c r="BK766" i="8"/>
  <c r="BL766" i="8"/>
  <c r="BM766" i="8"/>
  <c r="BN766" i="8"/>
  <c r="BO766" i="8"/>
  <c r="A767" i="8"/>
  <c r="B767" i="8"/>
  <c r="C767" i="8"/>
  <c r="D767" i="8"/>
  <c r="E767" i="8"/>
  <c r="F767" i="8"/>
  <c r="G767" i="8"/>
  <c r="H767" i="8"/>
  <c r="I767" i="8"/>
  <c r="J767" i="8"/>
  <c r="K767" i="8"/>
  <c r="L767" i="8"/>
  <c r="M767" i="8"/>
  <c r="N767" i="8"/>
  <c r="O767" i="8"/>
  <c r="P767" i="8"/>
  <c r="Q767" i="8"/>
  <c r="R767" i="8"/>
  <c r="S767" i="8"/>
  <c r="T767" i="8"/>
  <c r="U767" i="8"/>
  <c r="V767" i="8"/>
  <c r="W767" i="8"/>
  <c r="X767" i="8"/>
  <c r="Y767" i="8"/>
  <c r="Z767" i="8"/>
  <c r="AA767" i="8"/>
  <c r="AB767" i="8"/>
  <c r="AC767" i="8"/>
  <c r="AD767" i="8"/>
  <c r="AE767" i="8"/>
  <c r="AF767" i="8"/>
  <c r="AG767" i="8"/>
  <c r="AH767" i="8"/>
  <c r="AI767" i="8"/>
  <c r="AJ767" i="8"/>
  <c r="AK767" i="8"/>
  <c r="AL767" i="8"/>
  <c r="AM767" i="8"/>
  <c r="AN767" i="8"/>
  <c r="AO767" i="8"/>
  <c r="AP767" i="8"/>
  <c r="AQ767" i="8"/>
  <c r="AR767" i="8"/>
  <c r="AS767" i="8"/>
  <c r="AT767" i="8"/>
  <c r="AU767" i="8"/>
  <c r="AV767" i="8"/>
  <c r="AW767" i="8"/>
  <c r="AX767" i="8"/>
  <c r="AY767" i="8"/>
  <c r="AZ767" i="8"/>
  <c r="BA767" i="8"/>
  <c r="BB767" i="8"/>
  <c r="BC767" i="8"/>
  <c r="BD767" i="8"/>
  <c r="BE767" i="8"/>
  <c r="BF767" i="8"/>
  <c r="BG767" i="8"/>
  <c r="BH767" i="8"/>
  <c r="BI767" i="8"/>
  <c r="BJ767" i="8"/>
  <c r="BK767" i="8"/>
  <c r="BL767" i="8"/>
  <c r="BM767" i="8"/>
  <c r="BN767" i="8"/>
  <c r="BO767" i="8"/>
  <c r="A768" i="8"/>
  <c r="B768" i="8"/>
  <c r="C768" i="8"/>
  <c r="D768" i="8"/>
  <c r="E768" i="8"/>
  <c r="F768" i="8"/>
  <c r="G768" i="8"/>
  <c r="H768" i="8"/>
  <c r="I768" i="8"/>
  <c r="J768" i="8"/>
  <c r="K768" i="8"/>
  <c r="L768" i="8"/>
  <c r="M768" i="8"/>
  <c r="N768" i="8"/>
  <c r="O768" i="8"/>
  <c r="P768" i="8"/>
  <c r="Q768" i="8"/>
  <c r="R768" i="8"/>
  <c r="S768" i="8"/>
  <c r="T768" i="8"/>
  <c r="U768" i="8"/>
  <c r="V768" i="8"/>
  <c r="W768" i="8"/>
  <c r="X768" i="8"/>
  <c r="Y768" i="8"/>
  <c r="Z768" i="8"/>
  <c r="AA768" i="8"/>
  <c r="AB768" i="8"/>
  <c r="AC768" i="8"/>
  <c r="AD768" i="8"/>
  <c r="AE768" i="8"/>
  <c r="AF768" i="8"/>
  <c r="AG768" i="8"/>
  <c r="AH768" i="8"/>
  <c r="AI768" i="8"/>
  <c r="AJ768" i="8"/>
  <c r="AK768" i="8"/>
  <c r="AL768" i="8"/>
  <c r="AM768" i="8"/>
  <c r="AN768" i="8"/>
  <c r="AO768" i="8"/>
  <c r="AP768" i="8"/>
  <c r="AQ768" i="8"/>
  <c r="AR768" i="8"/>
  <c r="AS768" i="8"/>
  <c r="AT768" i="8"/>
  <c r="AU768" i="8"/>
  <c r="AV768" i="8"/>
  <c r="AW768" i="8"/>
  <c r="AX768" i="8"/>
  <c r="AY768" i="8"/>
  <c r="AZ768" i="8"/>
  <c r="BA768" i="8"/>
  <c r="BB768" i="8"/>
  <c r="BC768" i="8"/>
  <c r="BD768" i="8"/>
  <c r="BE768" i="8"/>
  <c r="BF768" i="8"/>
  <c r="BG768" i="8"/>
  <c r="BH768" i="8"/>
  <c r="BI768" i="8"/>
  <c r="BJ768" i="8"/>
  <c r="BK768" i="8"/>
  <c r="BL768" i="8"/>
  <c r="BM768" i="8"/>
  <c r="BN768" i="8"/>
  <c r="BO768" i="8"/>
  <c r="A769" i="8"/>
  <c r="B769" i="8"/>
  <c r="C769" i="8"/>
  <c r="D769" i="8"/>
  <c r="E769" i="8"/>
  <c r="F769" i="8"/>
  <c r="G769" i="8"/>
  <c r="H769" i="8"/>
  <c r="I769" i="8"/>
  <c r="J769" i="8"/>
  <c r="K769" i="8"/>
  <c r="L769" i="8"/>
  <c r="M769" i="8"/>
  <c r="N769" i="8"/>
  <c r="O769" i="8"/>
  <c r="P769" i="8"/>
  <c r="Q769" i="8"/>
  <c r="R769" i="8"/>
  <c r="S769" i="8"/>
  <c r="T769" i="8"/>
  <c r="U769" i="8"/>
  <c r="V769" i="8"/>
  <c r="W769" i="8"/>
  <c r="X769" i="8"/>
  <c r="Y769" i="8"/>
  <c r="Z769" i="8"/>
  <c r="AA769" i="8"/>
  <c r="AB769" i="8"/>
  <c r="AC769" i="8"/>
  <c r="AD769" i="8"/>
  <c r="AE769" i="8"/>
  <c r="AF769" i="8"/>
  <c r="AG769" i="8"/>
  <c r="AH769" i="8"/>
  <c r="AI769" i="8"/>
  <c r="AJ769" i="8"/>
  <c r="AK769" i="8"/>
  <c r="AL769" i="8"/>
  <c r="AM769" i="8"/>
  <c r="AN769" i="8"/>
  <c r="AO769" i="8"/>
  <c r="AP769" i="8"/>
  <c r="AQ769" i="8"/>
  <c r="AR769" i="8"/>
  <c r="AS769" i="8"/>
  <c r="AT769" i="8"/>
  <c r="AU769" i="8"/>
  <c r="AV769" i="8"/>
  <c r="AW769" i="8"/>
  <c r="AX769" i="8"/>
  <c r="AY769" i="8"/>
  <c r="AZ769" i="8"/>
  <c r="BA769" i="8"/>
  <c r="BB769" i="8"/>
  <c r="BC769" i="8"/>
  <c r="BD769" i="8"/>
  <c r="BE769" i="8"/>
  <c r="BF769" i="8"/>
  <c r="BG769" i="8"/>
  <c r="BH769" i="8"/>
  <c r="BI769" i="8"/>
  <c r="BJ769" i="8"/>
  <c r="BK769" i="8"/>
  <c r="BL769" i="8"/>
  <c r="BM769" i="8"/>
  <c r="BN769" i="8"/>
  <c r="BO769" i="8"/>
  <c r="A770" i="8"/>
  <c r="B770" i="8"/>
  <c r="C770" i="8"/>
  <c r="D770" i="8"/>
  <c r="E770" i="8"/>
  <c r="F770" i="8"/>
  <c r="G770" i="8"/>
  <c r="H770" i="8"/>
  <c r="I770" i="8"/>
  <c r="J770" i="8"/>
  <c r="K770" i="8"/>
  <c r="L770" i="8"/>
  <c r="M770" i="8"/>
  <c r="N770" i="8"/>
  <c r="O770" i="8"/>
  <c r="P770" i="8"/>
  <c r="Q770" i="8"/>
  <c r="R770" i="8"/>
  <c r="S770" i="8"/>
  <c r="T770" i="8"/>
  <c r="U770" i="8"/>
  <c r="V770" i="8"/>
  <c r="W770" i="8"/>
  <c r="X770" i="8"/>
  <c r="Y770" i="8"/>
  <c r="Z770" i="8"/>
  <c r="AA770" i="8"/>
  <c r="AB770" i="8"/>
  <c r="AC770" i="8"/>
  <c r="AD770" i="8"/>
  <c r="AE770" i="8"/>
  <c r="AF770" i="8"/>
  <c r="AG770" i="8"/>
  <c r="AH770" i="8"/>
  <c r="AI770" i="8"/>
  <c r="AJ770" i="8"/>
  <c r="AK770" i="8"/>
  <c r="AL770" i="8"/>
  <c r="AM770" i="8"/>
  <c r="AN770" i="8"/>
  <c r="AO770" i="8"/>
  <c r="AP770" i="8"/>
  <c r="AQ770" i="8"/>
  <c r="AR770" i="8"/>
  <c r="AS770" i="8"/>
  <c r="AT770" i="8"/>
  <c r="AU770" i="8"/>
  <c r="AV770" i="8"/>
  <c r="AW770" i="8"/>
  <c r="AX770" i="8"/>
  <c r="AY770" i="8"/>
  <c r="AZ770" i="8"/>
  <c r="BA770" i="8"/>
  <c r="BB770" i="8"/>
  <c r="BC770" i="8"/>
  <c r="BD770" i="8"/>
  <c r="BE770" i="8"/>
  <c r="BF770" i="8"/>
  <c r="BG770" i="8"/>
  <c r="BH770" i="8"/>
  <c r="BI770" i="8"/>
  <c r="BJ770" i="8"/>
  <c r="BK770" i="8"/>
  <c r="BL770" i="8"/>
  <c r="BM770" i="8"/>
  <c r="BN770" i="8"/>
  <c r="BO770" i="8"/>
  <c r="A771" i="8"/>
  <c r="B771" i="8"/>
  <c r="C771" i="8"/>
  <c r="D771" i="8"/>
  <c r="E771" i="8"/>
  <c r="F771" i="8"/>
  <c r="G771" i="8"/>
  <c r="H771" i="8"/>
  <c r="I771" i="8"/>
  <c r="J771" i="8"/>
  <c r="K771" i="8"/>
  <c r="L771" i="8"/>
  <c r="M771" i="8"/>
  <c r="N771" i="8"/>
  <c r="O771" i="8"/>
  <c r="P771" i="8"/>
  <c r="Q771" i="8"/>
  <c r="R771" i="8"/>
  <c r="S771" i="8"/>
  <c r="T771" i="8"/>
  <c r="U771" i="8"/>
  <c r="V771" i="8"/>
  <c r="W771" i="8"/>
  <c r="X771" i="8"/>
  <c r="Y771" i="8"/>
  <c r="Z771" i="8"/>
  <c r="AA771" i="8"/>
  <c r="AB771" i="8"/>
  <c r="AC771" i="8"/>
  <c r="AD771" i="8"/>
  <c r="AE771" i="8"/>
  <c r="AF771" i="8"/>
  <c r="AG771" i="8"/>
  <c r="AH771" i="8"/>
  <c r="AI771" i="8"/>
  <c r="AJ771" i="8"/>
  <c r="AK771" i="8"/>
  <c r="AL771" i="8"/>
  <c r="AM771" i="8"/>
  <c r="AN771" i="8"/>
  <c r="AO771" i="8"/>
  <c r="AP771" i="8"/>
  <c r="AQ771" i="8"/>
  <c r="AR771" i="8"/>
  <c r="AS771" i="8"/>
  <c r="AT771" i="8"/>
  <c r="AU771" i="8"/>
  <c r="AV771" i="8"/>
  <c r="AW771" i="8"/>
  <c r="AX771" i="8"/>
  <c r="AY771" i="8"/>
  <c r="AZ771" i="8"/>
  <c r="BA771" i="8"/>
  <c r="BB771" i="8"/>
  <c r="BC771" i="8"/>
  <c r="BD771" i="8"/>
  <c r="BE771" i="8"/>
  <c r="BF771" i="8"/>
  <c r="BG771" i="8"/>
  <c r="BH771" i="8"/>
  <c r="BI771" i="8"/>
  <c r="BJ771" i="8"/>
  <c r="BK771" i="8"/>
  <c r="BL771" i="8"/>
  <c r="BM771" i="8"/>
  <c r="BN771" i="8"/>
  <c r="BO771" i="8"/>
  <c r="A772" i="8"/>
  <c r="B772" i="8"/>
  <c r="C772" i="8"/>
  <c r="D772" i="8"/>
  <c r="E772" i="8"/>
  <c r="F772" i="8"/>
  <c r="G772" i="8"/>
  <c r="H772" i="8"/>
  <c r="I772" i="8"/>
  <c r="J772" i="8"/>
  <c r="K772" i="8"/>
  <c r="L772" i="8"/>
  <c r="M772" i="8"/>
  <c r="N772" i="8"/>
  <c r="O772" i="8"/>
  <c r="P772" i="8"/>
  <c r="Q772" i="8"/>
  <c r="R772" i="8"/>
  <c r="S772" i="8"/>
  <c r="T772" i="8"/>
  <c r="U772" i="8"/>
  <c r="V772" i="8"/>
  <c r="W772" i="8"/>
  <c r="X772" i="8"/>
  <c r="Y772" i="8"/>
  <c r="Z772" i="8"/>
  <c r="AA772" i="8"/>
  <c r="AB772" i="8"/>
  <c r="AC772" i="8"/>
  <c r="AD772" i="8"/>
  <c r="AE772" i="8"/>
  <c r="AF772" i="8"/>
  <c r="AG772" i="8"/>
  <c r="AH772" i="8"/>
  <c r="AI772" i="8"/>
  <c r="AJ772" i="8"/>
  <c r="AK772" i="8"/>
  <c r="AL772" i="8"/>
  <c r="AM772" i="8"/>
  <c r="AN772" i="8"/>
  <c r="AO772" i="8"/>
  <c r="AP772" i="8"/>
  <c r="AQ772" i="8"/>
  <c r="AR772" i="8"/>
  <c r="AS772" i="8"/>
  <c r="AT772" i="8"/>
  <c r="AU772" i="8"/>
  <c r="AV772" i="8"/>
  <c r="AW772" i="8"/>
  <c r="AX772" i="8"/>
  <c r="AY772" i="8"/>
  <c r="AZ772" i="8"/>
  <c r="BA772" i="8"/>
  <c r="BB772" i="8"/>
  <c r="BC772" i="8"/>
  <c r="BD772" i="8"/>
  <c r="BE772" i="8"/>
  <c r="BF772" i="8"/>
  <c r="BG772" i="8"/>
  <c r="BH772" i="8"/>
  <c r="BI772" i="8"/>
  <c r="BJ772" i="8"/>
  <c r="BK772" i="8"/>
  <c r="BL772" i="8"/>
  <c r="BM772" i="8"/>
  <c r="BN772" i="8"/>
  <c r="BO772" i="8"/>
  <c r="A773" i="8"/>
  <c r="B773" i="8"/>
  <c r="C773" i="8"/>
  <c r="D773" i="8"/>
  <c r="E773" i="8"/>
  <c r="F773" i="8"/>
  <c r="G773" i="8"/>
  <c r="H773" i="8"/>
  <c r="I773" i="8"/>
  <c r="J773" i="8"/>
  <c r="K773" i="8"/>
  <c r="L773" i="8"/>
  <c r="M773" i="8"/>
  <c r="N773" i="8"/>
  <c r="O773" i="8"/>
  <c r="P773" i="8"/>
  <c r="Q773" i="8"/>
  <c r="R773" i="8"/>
  <c r="S773" i="8"/>
  <c r="T773" i="8"/>
  <c r="U773" i="8"/>
  <c r="V773" i="8"/>
  <c r="W773" i="8"/>
  <c r="X773" i="8"/>
  <c r="Y773" i="8"/>
  <c r="Z773" i="8"/>
  <c r="AA773" i="8"/>
  <c r="AB773" i="8"/>
  <c r="AC773" i="8"/>
  <c r="AD773" i="8"/>
  <c r="AE773" i="8"/>
  <c r="AF773" i="8"/>
  <c r="AG773" i="8"/>
  <c r="AH773" i="8"/>
  <c r="AI773" i="8"/>
  <c r="AJ773" i="8"/>
  <c r="AK773" i="8"/>
  <c r="AL773" i="8"/>
  <c r="AM773" i="8"/>
  <c r="AN773" i="8"/>
  <c r="AO773" i="8"/>
  <c r="AP773" i="8"/>
  <c r="AQ773" i="8"/>
  <c r="AR773" i="8"/>
  <c r="AS773" i="8"/>
  <c r="AT773" i="8"/>
  <c r="AU773" i="8"/>
  <c r="AV773" i="8"/>
  <c r="AW773" i="8"/>
  <c r="AX773" i="8"/>
  <c r="AY773" i="8"/>
  <c r="AZ773" i="8"/>
  <c r="BA773" i="8"/>
  <c r="BB773" i="8"/>
  <c r="BC773" i="8"/>
  <c r="BD773" i="8"/>
  <c r="BE773" i="8"/>
  <c r="BF773" i="8"/>
  <c r="BG773" i="8"/>
  <c r="BH773" i="8"/>
  <c r="BI773" i="8"/>
  <c r="BJ773" i="8"/>
  <c r="BK773" i="8"/>
  <c r="BL773" i="8"/>
  <c r="BM773" i="8"/>
  <c r="BN773" i="8"/>
  <c r="BO773" i="8"/>
  <c r="A774" i="8"/>
  <c r="B774" i="8"/>
  <c r="C774" i="8"/>
  <c r="D774" i="8"/>
  <c r="E774" i="8"/>
  <c r="F774" i="8"/>
  <c r="G774" i="8"/>
  <c r="H774" i="8"/>
  <c r="I774" i="8"/>
  <c r="J774" i="8"/>
  <c r="K774" i="8"/>
  <c r="L774" i="8"/>
  <c r="M774" i="8"/>
  <c r="N774" i="8"/>
  <c r="O774" i="8"/>
  <c r="P774" i="8"/>
  <c r="Q774" i="8"/>
  <c r="R774" i="8"/>
  <c r="S774" i="8"/>
  <c r="T774" i="8"/>
  <c r="U774" i="8"/>
  <c r="V774" i="8"/>
  <c r="W774" i="8"/>
  <c r="X774" i="8"/>
  <c r="Y774" i="8"/>
  <c r="Z774" i="8"/>
  <c r="AA774" i="8"/>
  <c r="AB774" i="8"/>
  <c r="AC774" i="8"/>
  <c r="AD774" i="8"/>
  <c r="AE774" i="8"/>
  <c r="AF774" i="8"/>
  <c r="AG774" i="8"/>
  <c r="AH774" i="8"/>
  <c r="AI774" i="8"/>
  <c r="AJ774" i="8"/>
  <c r="AK774" i="8"/>
  <c r="AL774" i="8"/>
  <c r="AM774" i="8"/>
  <c r="AN774" i="8"/>
  <c r="AO774" i="8"/>
  <c r="AP774" i="8"/>
  <c r="AQ774" i="8"/>
  <c r="AR774" i="8"/>
  <c r="AS774" i="8"/>
  <c r="AT774" i="8"/>
  <c r="AU774" i="8"/>
  <c r="AV774" i="8"/>
  <c r="AW774" i="8"/>
  <c r="AX774" i="8"/>
  <c r="AY774" i="8"/>
  <c r="AZ774" i="8"/>
  <c r="BA774" i="8"/>
  <c r="BB774" i="8"/>
  <c r="BC774" i="8"/>
  <c r="BD774" i="8"/>
  <c r="BE774" i="8"/>
  <c r="BF774" i="8"/>
  <c r="BG774" i="8"/>
  <c r="BH774" i="8"/>
  <c r="BI774" i="8"/>
  <c r="BJ774" i="8"/>
  <c r="BK774" i="8"/>
  <c r="BL774" i="8"/>
  <c r="BM774" i="8"/>
  <c r="BN774" i="8"/>
  <c r="BO774" i="8"/>
  <c r="A775" i="8"/>
  <c r="B775" i="8"/>
  <c r="C775" i="8"/>
  <c r="D775" i="8"/>
  <c r="E775" i="8"/>
  <c r="F775" i="8"/>
  <c r="G775" i="8"/>
  <c r="H775" i="8"/>
  <c r="I775" i="8"/>
  <c r="J775" i="8"/>
  <c r="K775" i="8"/>
  <c r="L775" i="8"/>
  <c r="M775" i="8"/>
  <c r="N775" i="8"/>
  <c r="O775" i="8"/>
  <c r="P775" i="8"/>
  <c r="Q775" i="8"/>
  <c r="R775" i="8"/>
  <c r="S775" i="8"/>
  <c r="T775" i="8"/>
  <c r="U775" i="8"/>
  <c r="V775" i="8"/>
  <c r="W775" i="8"/>
  <c r="X775" i="8"/>
  <c r="Y775" i="8"/>
  <c r="Z775" i="8"/>
  <c r="AA775" i="8"/>
  <c r="AB775" i="8"/>
  <c r="AC775" i="8"/>
  <c r="AD775" i="8"/>
  <c r="AE775" i="8"/>
  <c r="AF775" i="8"/>
  <c r="AG775" i="8"/>
  <c r="AH775" i="8"/>
  <c r="AI775" i="8"/>
  <c r="AJ775" i="8"/>
  <c r="AK775" i="8"/>
  <c r="AL775" i="8"/>
  <c r="AM775" i="8"/>
  <c r="AN775" i="8"/>
  <c r="AO775" i="8"/>
  <c r="AP775" i="8"/>
  <c r="AQ775" i="8"/>
  <c r="AR775" i="8"/>
  <c r="AS775" i="8"/>
  <c r="AT775" i="8"/>
  <c r="AU775" i="8"/>
  <c r="AV775" i="8"/>
  <c r="AW775" i="8"/>
  <c r="AX775" i="8"/>
  <c r="AY775" i="8"/>
  <c r="AZ775" i="8"/>
  <c r="BA775" i="8"/>
  <c r="BB775" i="8"/>
  <c r="BC775" i="8"/>
  <c r="BD775" i="8"/>
  <c r="BE775" i="8"/>
  <c r="BF775" i="8"/>
  <c r="BG775" i="8"/>
  <c r="BH775" i="8"/>
  <c r="BI775" i="8"/>
  <c r="BJ775" i="8"/>
  <c r="BK775" i="8"/>
  <c r="BL775" i="8"/>
  <c r="BM775" i="8"/>
  <c r="BN775" i="8"/>
  <c r="BO775" i="8"/>
  <c r="A776" i="8"/>
  <c r="B776" i="8"/>
  <c r="C776" i="8"/>
  <c r="D776" i="8"/>
  <c r="E776" i="8"/>
  <c r="F776" i="8"/>
  <c r="G776" i="8"/>
  <c r="H776" i="8"/>
  <c r="I776" i="8"/>
  <c r="J776" i="8"/>
  <c r="K776" i="8"/>
  <c r="L776" i="8"/>
  <c r="M776" i="8"/>
  <c r="N776" i="8"/>
  <c r="O776" i="8"/>
  <c r="P776" i="8"/>
  <c r="Q776" i="8"/>
  <c r="R776" i="8"/>
  <c r="S776" i="8"/>
  <c r="T776" i="8"/>
  <c r="U776" i="8"/>
  <c r="V776" i="8"/>
  <c r="W776" i="8"/>
  <c r="X776" i="8"/>
  <c r="Y776" i="8"/>
  <c r="Z776" i="8"/>
  <c r="AA776" i="8"/>
  <c r="AB776" i="8"/>
  <c r="AC776" i="8"/>
  <c r="AD776" i="8"/>
  <c r="AE776" i="8"/>
  <c r="AF776" i="8"/>
  <c r="AG776" i="8"/>
  <c r="AH776" i="8"/>
  <c r="AI776" i="8"/>
  <c r="AJ776" i="8"/>
  <c r="AK776" i="8"/>
  <c r="AL776" i="8"/>
  <c r="AM776" i="8"/>
  <c r="AN776" i="8"/>
  <c r="AO776" i="8"/>
  <c r="AP776" i="8"/>
  <c r="AQ776" i="8"/>
  <c r="AR776" i="8"/>
  <c r="AS776" i="8"/>
  <c r="AT776" i="8"/>
  <c r="AU776" i="8"/>
  <c r="AV776" i="8"/>
  <c r="AW776" i="8"/>
  <c r="AX776" i="8"/>
  <c r="AY776" i="8"/>
  <c r="AZ776" i="8"/>
  <c r="BA776" i="8"/>
  <c r="BB776" i="8"/>
  <c r="BC776" i="8"/>
  <c r="BD776" i="8"/>
  <c r="BE776" i="8"/>
  <c r="BF776" i="8"/>
  <c r="BG776" i="8"/>
  <c r="BH776" i="8"/>
  <c r="BI776" i="8"/>
  <c r="BJ776" i="8"/>
  <c r="BK776" i="8"/>
  <c r="BL776" i="8"/>
  <c r="BM776" i="8"/>
  <c r="BN776" i="8"/>
  <c r="BO776" i="8"/>
  <c r="A777" i="8"/>
  <c r="B777" i="8"/>
  <c r="C777" i="8"/>
  <c r="D777" i="8"/>
  <c r="E777" i="8"/>
  <c r="F777" i="8"/>
  <c r="G777" i="8"/>
  <c r="H777" i="8"/>
  <c r="I777" i="8"/>
  <c r="J777" i="8"/>
  <c r="K777" i="8"/>
  <c r="L777" i="8"/>
  <c r="M777" i="8"/>
  <c r="N777" i="8"/>
  <c r="O777" i="8"/>
  <c r="P777" i="8"/>
  <c r="Q777" i="8"/>
  <c r="R777" i="8"/>
  <c r="S777" i="8"/>
  <c r="T777" i="8"/>
  <c r="U777" i="8"/>
  <c r="V777" i="8"/>
  <c r="W777" i="8"/>
  <c r="X777" i="8"/>
  <c r="Y777" i="8"/>
  <c r="Z777" i="8"/>
  <c r="AA777" i="8"/>
  <c r="AB777" i="8"/>
  <c r="AC777" i="8"/>
  <c r="AD777" i="8"/>
  <c r="AE777" i="8"/>
  <c r="AF777" i="8"/>
  <c r="AG777" i="8"/>
  <c r="AH777" i="8"/>
  <c r="AI777" i="8"/>
  <c r="AJ777" i="8"/>
  <c r="AK777" i="8"/>
  <c r="AL777" i="8"/>
  <c r="AM777" i="8"/>
  <c r="AN777" i="8"/>
  <c r="AO777" i="8"/>
  <c r="AP777" i="8"/>
  <c r="AQ777" i="8"/>
  <c r="AR777" i="8"/>
  <c r="AS777" i="8"/>
  <c r="AT777" i="8"/>
  <c r="AU777" i="8"/>
  <c r="AV777" i="8"/>
  <c r="AW777" i="8"/>
  <c r="AX777" i="8"/>
  <c r="AY777" i="8"/>
  <c r="AZ777" i="8"/>
  <c r="BA777" i="8"/>
  <c r="BB777" i="8"/>
  <c r="BC777" i="8"/>
  <c r="BD777" i="8"/>
  <c r="BE777" i="8"/>
  <c r="BF777" i="8"/>
  <c r="BG777" i="8"/>
  <c r="BH777" i="8"/>
  <c r="BI777" i="8"/>
  <c r="BJ777" i="8"/>
  <c r="BK777" i="8"/>
  <c r="BL777" i="8"/>
  <c r="BM777" i="8"/>
  <c r="BN777" i="8"/>
  <c r="BO777" i="8"/>
  <c r="A778" i="8"/>
  <c r="B778" i="8"/>
  <c r="C778" i="8"/>
  <c r="D778" i="8"/>
  <c r="E778" i="8"/>
  <c r="F778" i="8"/>
  <c r="G778" i="8"/>
  <c r="H778" i="8"/>
  <c r="I778" i="8"/>
  <c r="J778" i="8"/>
  <c r="K778" i="8"/>
  <c r="L778" i="8"/>
  <c r="M778" i="8"/>
  <c r="N778" i="8"/>
  <c r="O778" i="8"/>
  <c r="P778" i="8"/>
  <c r="Q778" i="8"/>
  <c r="R778" i="8"/>
  <c r="S778" i="8"/>
  <c r="T778" i="8"/>
  <c r="U778" i="8"/>
  <c r="V778" i="8"/>
  <c r="W778" i="8"/>
  <c r="X778" i="8"/>
  <c r="Y778" i="8"/>
  <c r="Z778" i="8"/>
  <c r="AA778" i="8"/>
  <c r="AB778" i="8"/>
  <c r="AC778" i="8"/>
  <c r="AD778" i="8"/>
  <c r="AE778" i="8"/>
  <c r="AF778" i="8"/>
  <c r="AG778" i="8"/>
  <c r="AH778" i="8"/>
  <c r="AI778" i="8"/>
  <c r="AJ778" i="8"/>
  <c r="AK778" i="8"/>
  <c r="AL778" i="8"/>
  <c r="AM778" i="8"/>
  <c r="AN778" i="8"/>
  <c r="AO778" i="8"/>
  <c r="AP778" i="8"/>
  <c r="AQ778" i="8"/>
  <c r="AR778" i="8"/>
  <c r="AS778" i="8"/>
  <c r="AT778" i="8"/>
  <c r="AU778" i="8"/>
  <c r="AV778" i="8"/>
  <c r="AW778" i="8"/>
  <c r="AX778" i="8"/>
  <c r="AY778" i="8"/>
  <c r="AZ778" i="8"/>
  <c r="BA778" i="8"/>
  <c r="BB778" i="8"/>
  <c r="BC778" i="8"/>
  <c r="BD778" i="8"/>
  <c r="BE778" i="8"/>
  <c r="BF778" i="8"/>
  <c r="BG778" i="8"/>
  <c r="BH778" i="8"/>
  <c r="BI778" i="8"/>
  <c r="BJ778" i="8"/>
  <c r="BK778" i="8"/>
  <c r="BL778" i="8"/>
  <c r="BM778" i="8"/>
  <c r="BN778" i="8"/>
  <c r="BO778" i="8"/>
  <c r="A779" i="8"/>
  <c r="B779" i="8"/>
  <c r="C779" i="8"/>
  <c r="D779" i="8"/>
  <c r="E779" i="8"/>
  <c r="F779" i="8"/>
  <c r="G779" i="8"/>
  <c r="H779" i="8"/>
  <c r="I779" i="8"/>
  <c r="J779" i="8"/>
  <c r="K779" i="8"/>
  <c r="L779" i="8"/>
  <c r="M779" i="8"/>
  <c r="N779" i="8"/>
  <c r="O779" i="8"/>
  <c r="P779" i="8"/>
  <c r="Q779" i="8"/>
  <c r="R779" i="8"/>
  <c r="S779" i="8"/>
  <c r="T779" i="8"/>
  <c r="U779" i="8"/>
  <c r="V779" i="8"/>
  <c r="W779" i="8"/>
  <c r="X779" i="8"/>
  <c r="Y779" i="8"/>
  <c r="Z779" i="8"/>
  <c r="AA779" i="8"/>
  <c r="AB779" i="8"/>
  <c r="AC779" i="8"/>
  <c r="AD779" i="8"/>
  <c r="AE779" i="8"/>
  <c r="AF779" i="8"/>
  <c r="AG779" i="8"/>
  <c r="AH779" i="8"/>
  <c r="AI779" i="8"/>
  <c r="AJ779" i="8"/>
  <c r="AK779" i="8"/>
  <c r="AL779" i="8"/>
  <c r="AM779" i="8"/>
  <c r="AN779" i="8"/>
  <c r="AO779" i="8"/>
  <c r="AP779" i="8"/>
  <c r="AQ779" i="8"/>
  <c r="AR779" i="8"/>
  <c r="AS779" i="8"/>
  <c r="AT779" i="8"/>
  <c r="AU779" i="8"/>
  <c r="AV779" i="8"/>
  <c r="AW779" i="8"/>
  <c r="AX779" i="8"/>
  <c r="AY779" i="8"/>
  <c r="AZ779" i="8"/>
  <c r="BA779" i="8"/>
  <c r="BB779" i="8"/>
  <c r="BC779" i="8"/>
  <c r="BD779" i="8"/>
  <c r="BE779" i="8"/>
  <c r="BF779" i="8"/>
  <c r="BG779" i="8"/>
  <c r="BH779" i="8"/>
  <c r="BI779" i="8"/>
  <c r="BJ779" i="8"/>
  <c r="BK779" i="8"/>
  <c r="BL779" i="8"/>
  <c r="BM779" i="8"/>
  <c r="BN779" i="8"/>
  <c r="BO779" i="8"/>
  <c r="A780" i="8"/>
  <c r="B780" i="8"/>
  <c r="C780" i="8"/>
  <c r="D780" i="8"/>
  <c r="E780" i="8"/>
  <c r="F780" i="8"/>
  <c r="G780" i="8"/>
  <c r="H780" i="8"/>
  <c r="I780" i="8"/>
  <c r="J780" i="8"/>
  <c r="K780" i="8"/>
  <c r="L780" i="8"/>
  <c r="M780" i="8"/>
  <c r="N780" i="8"/>
  <c r="O780" i="8"/>
  <c r="P780" i="8"/>
  <c r="Q780" i="8"/>
  <c r="R780" i="8"/>
  <c r="S780" i="8"/>
  <c r="T780" i="8"/>
  <c r="U780" i="8"/>
  <c r="V780" i="8"/>
  <c r="W780" i="8"/>
  <c r="X780" i="8"/>
  <c r="Y780" i="8"/>
  <c r="Z780" i="8"/>
  <c r="AA780" i="8"/>
  <c r="AB780" i="8"/>
  <c r="AC780" i="8"/>
  <c r="AD780" i="8"/>
  <c r="AE780" i="8"/>
  <c r="AF780" i="8"/>
  <c r="AG780" i="8"/>
  <c r="AH780" i="8"/>
  <c r="AI780" i="8"/>
  <c r="AJ780" i="8"/>
  <c r="AK780" i="8"/>
  <c r="AL780" i="8"/>
  <c r="AM780" i="8"/>
  <c r="AN780" i="8"/>
  <c r="AO780" i="8"/>
  <c r="AP780" i="8"/>
  <c r="AQ780" i="8"/>
  <c r="AR780" i="8"/>
  <c r="AS780" i="8"/>
  <c r="AT780" i="8"/>
  <c r="AU780" i="8"/>
  <c r="AV780" i="8"/>
  <c r="AW780" i="8"/>
  <c r="AX780" i="8"/>
  <c r="AY780" i="8"/>
  <c r="AZ780" i="8"/>
  <c r="BA780" i="8"/>
  <c r="BB780" i="8"/>
  <c r="BC780" i="8"/>
  <c r="BD780" i="8"/>
  <c r="BE780" i="8"/>
  <c r="BF780" i="8"/>
  <c r="BG780" i="8"/>
  <c r="BH780" i="8"/>
  <c r="BI780" i="8"/>
  <c r="BJ780" i="8"/>
  <c r="BK780" i="8"/>
  <c r="BL780" i="8"/>
  <c r="BM780" i="8"/>
  <c r="BN780" i="8"/>
  <c r="BO780" i="8"/>
  <c r="A781" i="8"/>
  <c r="B781" i="8"/>
  <c r="C781" i="8"/>
  <c r="D781" i="8"/>
  <c r="E781" i="8"/>
  <c r="F781" i="8"/>
  <c r="G781" i="8"/>
  <c r="H781" i="8"/>
  <c r="I781" i="8"/>
  <c r="J781" i="8"/>
  <c r="K781" i="8"/>
  <c r="L781" i="8"/>
  <c r="M781" i="8"/>
  <c r="N781" i="8"/>
  <c r="O781" i="8"/>
  <c r="P781" i="8"/>
  <c r="Q781" i="8"/>
  <c r="R781" i="8"/>
  <c r="S781" i="8"/>
  <c r="T781" i="8"/>
  <c r="U781" i="8"/>
  <c r="V781" i="8"/>
  <c r="W781" i="8"/>
  <c r="X781" i="8"/>
  <c r="Y781" i="8"/>
  <c r="Z781" i="8"/>
  <c r="AA781" i="8"/>
  <c r="AB781" i="8"/>
  <c r="AC781" i="8"/>
  <c r="AD781" i="8"/>
  <c r="AE781" i="8"/>
  <c r="AF781" i="8"/>
  <c r="AG781" i="8"/>
  <c r="AH781" i="8"/>
  <c r="AI781" i="8"/>
  <c r="AJ781" i="8"/>
  <c r="AK781" i="8"/>
  <c r="AL781" i="8"/>
  <c r="AM781" i="8"/>
  <c r="AN781" i="8"/>
  <c r="AO781" i="8"/>
  <c r="AP781" i="8"/>
  <c r="AQ781" i="8"/>
  <c r="AR781" i="8"/>
  <c r="AS781" i="8"/>
  <c r="AT781" i="8"/>
  <c r="AU781" i="8"/>
  <c r="AV781" i="8"/>
  <c r="AW781" i="8"/>
  <c r="AX781" i="8"/>
  <c r="AY781" i="8"/>
  <c r="AZ781" i="8"/>
  <c r="BA781" i="8"/>
  <c r="BB781" i="8"/>
  <c r="BC781" i="8"/>
  <c r="BD781" i="8"/>
  <c r="BE781" i="8"/>
  <c r="BF781" i="8"/>
  <c r="BG781" i="8"/>
  <c r="BH781" i="8"/>
  <c r="BI781" i="8"/>
  <c r="BJ781" i="8"/>
  <c r="BK781" i="8"/>
  <c r="BL781" i="8"/>
  <c r="BM781" i="8"/>
  <c r="BN781" i="8"/>
  <c r="BO781" i="8"/>
  <c r="A782" i="8"/>
  <c r="B782" i="8"/>
  <c r="C782" i="8"/>
  <c r="D782" i="8"/>
  <c r="E782" i="8"/>
  <c r="F782" i="8"/>
  <c r="G782" i="8"/>
  <c r="H782" i="8"/>
  <c r="I782" i="8"/>
  <c r="J782" i="8"/>
  <c r="K782" i="8"/>
  <c r="L782" i="8"/>
  <c r="M782" i="8"/>
  <c r="N782" i="8"/>
  <c r="O782" i="8"/>
  <c r="P782" i="8"/>
  <c r="Q782" i="8"/>
  <c r="R782" i="8"/>
  <c r="S782" i="8"/>
  <c r="T782" i="8"/>
  <c r="U782" i="8"/>
  <c r="V782" i="8"/>
  <c r="W782" i="8"/>
  <c r="X782" i="8"/>
  <c r="Y782" i="8"/>
  <c r="Z782" i="8"/>
  <c r="AA782" i="8"/>
  <c r="AB782" i="8"/>
  <c r="AC782" i="8"/>
  <c r="AD782" i="8"/>
  <c r="AE782" i="8"/>
  <c r="AF782" i="8"/>
  <c r="AG782" i="8"/>
  <c r="AH782" i="8"/>
  <c r="AI782" i="8"/>
  <c r="AJ782" i="8"/>
  <c r="AK782" i="8"/>
  <c r="AL782" i="8"/>
  <c r="AM782" i="8"/>
  <c r="AN782" i="8"/>
  <c r="AO782" i="8"/>
  <c r="AP782" i="8"/>
  <c r="AQ782" i="8"/>
  <c r="AR782" i="8"/>
  <c r="AS782" i="8"/>
  <c r="AT782" i="8"/>
  <c r="AU782" i="8"/>
  <c r="AV782" i="8"/>
  <c r="AW782" i="8"/>
  <c r="AX782" i="8"/>
  <c r="AY782" i="8"/>
  <c r="AZ782" i="8"/>
  <c r="BA782" i="8"/>
  <c r="BB782" i="8"/>
  <c r="BC782" i="8"/>
  <c r="BD782" i="8"/>
  <c r="BE782" i="8"/>
  <c r="BF782" i="8"/>
  <c r="BG782" i="8"/>
  <c r="BH782" i="8"/>
  <c r="BI782" i="8"/>
  <c r="BJ782" i="8"/>
  <c r="BK782" i="8"/>
  <c r="BL782" i="8"/>
  <c r="BM782" i="8"/>
  <c r="BN782" i="8"/>
  <c r="BO782" i="8"/>
  <c r="A783" i="8"/>
  <c r="B783" i="8"/>
  <c r="C783" i="8"/>
  <c r="D783" i="8"/>
  <c r="E783" i="8"/>
  <c r="F783" i="8"/>
  <c r="G783" i="8"/>
  <c r="H783" i="8"/>
  <c r="I783" i="8"/>
  <c r="J783" i="8"/>
  <c r="K783" i="8"/>
  <c r="L783" i="8"/>
  <c r="M783" i="8"/>
  <c r="N783" i="8"/>
  <c r="O783" i="8"/>
  <c r="P783" i="8"/>
  <c r="Q783" i="8"/>
  <c r="R783" i="8"/>
  <c r="S783" i="8"/>
  <c r="T783" i="8"/>
  <c r="U783" i="8"/>
  <c r="V783" i="8"/>
  <c r="W783" i="8"/>
  <c r="X783" i="8"/>
  <c r="Y783" i="8"/>
  <c r="Z783" i="8"/>
  <c r="AA783" i="8"/>
  <c r="AB783" i="8"/>
  <c r="AC783" i="8"/>
  <c r="AD783" i="8"/>
  <c r="AE783" i="8"/>
  <c r="AF783" i="8"/>
  <c r="AG783" i="8"/>
  <c r="AH783" i="8"/>
  <c r="AI783" i="8"/>
  <c r="AJ783" i="8"/>
  <c r="AK783" i="8"/>
  <c r="AL783" i="8"/>
  <c r="AM783" i="8"/>
  <c r="AN783" i="8"/>
  <c r="AO783" i="8"/>
  <c r="AP783" i="8"/>
  <c r="AQ783" i="8"/>
  <c r="AR783" i="8"/>
  <c r="AS783" i="8"/>
  <c r="AT783" i="8"/>
  <c r="AU783" i="8"/>
  <c r="AV783" i="8"/>
  <c r="AW783" i="8"/>
  <c r="AX783" i="8"/>
  <c r="AY783" i="8"/>
  <c r="AZ783" i="8"/>
  <c r="BA783" i="8"/>
  <c r="BB783" i="8"/>
  <c r="BC783" i="8"/>
  <c r="BD783" i="8"/>
  <c r="BE783" i="8"/>
  <c r="BF783" i="8"/>
  <c r="BG783" i="8"/>
  <c r="BH783" i="8"/>
  <c r="BI783" i="8"/>
  <c r="BJ783" i="8"/>
  <c r="BK783" i="8"/>
  <c r="BL783" i="8"/>
  <c r="BM783" i="8"/>
  <c r="BN783" i="8"/>
  <c r="BO783" i="8"/>
  <c r="A784" i="8"/>
  <c r="B784" i="8"/>
  <c r="C784" i="8"/>
  <c r="D784" i="8"/>
  <c r="E784" i="8"/>
  <c r="F784" i="8"/>
  <c r="G784" i="8"/>
  <c r="H784" i="8"/>
  <c r="I784" i="8"/>
  <c r="J784" i="8"/>
  <c r="K784" i="8"/>
  <c r="L784" i="8"/>
  <c r="M784" i="8"/>
  <c r="N784" i="8"/>
  <c r="O784" i="8"/>
  <c r="P784" i="8"/>
  <c r="Q784" i="8"/>
  <c r="R784" i="8"/>
  <c r="S784" i="8"/>
  <c r="T784" i="8"/>
  <c r="U784" i="8"/>
  <c r="V784" i="8"/>
  <c r="W784" i="8"/>
  <c r="X784" i="8"/>
  <c r="Y784" i="8"/>
  <c r="Z784" i="8"/>
  <c r="AA784" i="8"/>
  <c r="AB784" i="8"/>
  <c r="AC784" i="8"/>
  <c r="AD784" i="8"/>
  <c r="AE784" i="8"/>
  <c r="AF784" i="8"/>
  <c r="AG784" i="8"/>
  <c r="AH784" i="8"/>
  <c r="AI784" i="8"/>
  <c r="AJ784" i="8"/>
  <c r="AK784" i="8"/>
  <c r="AL784" i="8"/>
  <c r="AM784" i="8"/>
  <c r="AN784" i="8"/>
  <c r="AO784" i="8"/>
  <c r="AP784" i="8"/>
  <c r="AQ784" i="8"/>
  <c r="AR784" i="8"/>
  <c r="AS784" i="8"/>
  <c r="AT784" i="8"/>
  <c r="AU784" i="8"/>
  <c r="AV784" i="8"/>
  <c r="AW784" i="8"/>
  <c r="AX784" i="8"/>
  <c r="AY784" i="8"/>
  <c r="AZ784" i="8"/>
  <c r="BA784" i="8"/>
  <c r="BB784" i="8"/>
  <c r="BC784" i="8"/>
  <c r="BD784" i="8"/>
  <c r="BE784" i="8"/>
  <c r="BF784" i="8"/>
  <c r="BG784" i="8"/>
  <c r="BH784" i="8"/>
  <c r="BI784" i="8"/>
  <c r="BJ784" i="8"/>
  <c r="BK784" i="8"/>
  <c r="BL784" i="8"/>
  <c r="BM784" i="8"/>
  <c r="BN784" i="8"/>
  <c r="BO784" i="8"/>
  <c r="A785" i="8"/>
  <c r="B785" i="8"/>
  <c r="C785" i="8"/>
  <c r="D785" i="8"/>
  <c r="E785" i="8"/>
  <c r="F785" i="8"/>
  <c r="G785" i="8"/>
  <c r="H785" i="8"/>
  <c r="I785" i="8"/>
  <c r="J785" i="8"/>
  <c r="K785" i="8"/>
  <c r="L785" i="8"/>
  <c r="M785" i="8"/>
  <c r="N785" i="8"/>
  <c r="O785" i="8"/>
  <c r="P785" i="8"/>
  <c r="Q785" i="8"/>
  <c r="R785" i="8"/>
  <c r="S785" i="8"/>
  <c r="T785" i="8"/>
  <c r="U785" i="8"/>
  <c r="V785" i="8"/>
  <c r="W785" i="8"/>
  <c r="X785" i="8"/>
  <c r="Y785" i="8"/>
  <c r="Z785" i="8"/>
  <c r="AA785" i="8"/>
  <c r="AB785" i="8"/>
  <c r="AC785" i="8"/>
  <c r="AD785" i="8"/>
  <c r="AE785" i="8"/>
  <c r="AF785" i="8"/>
  <c r="AG785" i="8"/>
  <c r="AH785" i="8"/>
  <c r="AI785" i="8"/>
  <c r="AJ785" i="8"/>
  <c r="AK785" i="8"/>
  <c r="AL785" i="8"/>
  <c r="AM785" i="8"/>
  <c r="AN785" i="8"/>
  <c r="AO785" i="8"/>
  <c r="AP785" i="8"/>
  <c r="AQ785" i="8"/>
  <c r="AR785" i="8"/>
  <c r="AS785" i="8"/>
  <c r="AT785" i="8"/>
  <c r="AU785" i="8"/>
  <c r="AV785" i="8"/>
  <c r="AW785" i="8"/>
  <c r="AX785" i="8"/>
  <c r="AY785" i="8"/>
  <c r="AZ785" i="8"/>
  <c r="BA785" i="8"/>
  <c r="BB785" i="8"/>
  <c r="BC785" i="8"/>
  <c r="BD785" i="8"/>
  <c r="BE785" i="8"/>
  <c r="BF785" i="8"/>
  <c r="BG785" i="8"/>
  <c r="BH785" i="8"/>
  <c r="BI785" i="8"/>
  <c r="BJ785" i="8"/>
  <c r="BK785" i="8"/>
  <c r="BL785" i="8"/>
  <c r="BM785" i="8"/>
  <c r="BN785" i="8"/>
  <c r="BO785" i="8"/>
  <c r="A786" i="8"/>
  <c r="B786" i="8"/>
  <c r="C786" i="8"/>
  <c r="D786" i="8"/>
  <c r="E786" i="8"/>
  <c r="F786" i="8"/>
  <c r="G786" i="8"/>
  <c r="H786" i="8"/>
  <c r="I786" i="8"/>
  <c r="J786" i="8"/>
  <c r="K786" i="8"/>
  <c r="L786" i="8"/>
  <c r="M786" i="8"/>
  <c r="N786" i="8"/>
  <c r="O786" i="8"/>
  <c r="P786" i="8"/>
  <c r="Q786" i="8"/>
  <c r="R786" i="8"/>
  <c r="S786" i="8"/>
  <c r="T786" i="8"/>
  <c r="U786" i="8"/>
  <c r="V786" i="8"/>
  <c r="W786" i="8"/>
  <c r="X786" i="8"/>
  <c r="Y786" i="8"/>
  <c r="Z786" i="8"/>
  <c r="AA786" i="8"/>
  <c r="AB786" i="8"/>
  <c r="AC786" i="8"/>
  <c r="AD786" i="8"/>
  <c r="AE786" i="8"/>
  <c r="AF786" i="8"/>
  <c r="AG786" i="8"/>
  <c r="AH786" i="8"/>
  <c r="AI786" i="8"/>
  <c r="AJ786" i="8"/>
  <c r="AK786" i="8"/>
  <c r="AL786" i="8"/>
  <c r="AM786" i="8"/>
  <c r="AN786" i="8"/>
  <c r="AO786" i="8"/>
  <c r="AP786" i="8"/>
  <c r="AQ786" i="8"/>
  <c r="AR786" i="8"/>
  <c r="AS786" i="8"/>
  <c r="AT786" i="8"/>
  <c r="AU786" i="8"/>
  <c r="AV786" i="8"/>
  <c r="AW786" i="8"/>
  <c r="AX786" i="8"/>
  <c r="AY786" i="8"/>
  <c r="AZ786" i="8"/>
  <c r="BA786" i="8"/>
  <c r="BB786" i="8"/>
  <c r="BC786" i="8"/>
  <c r="BD786" i="8"/>
  <c r="BE786" i="8"/>
  <c r="BF786" i="8"/>
  <c r="BG786" i="8"/>
  <c r="BH786" i="8"/>
  <c r="BI786" i="8"/>
  <c r="BJ786" i="8"/>
  <c r="BK786" i="8"/>
  <c r="BL786" i="8"/>
  <c r="BM786" i="8"/>
  <c r="BN786" i="8"/>
  <c r="BO786" i="8"/>
  <c r="A787" i="8"/>
  <c r="B787" i="8"/>
  <c r="C787" i="8"/>
  <c r="D787" i="8"/>
  <c r="E787" i="8"/>
  <c r="F787" i="8"/>
  <c r="G787" i="8"/>
  <c r="H787" i="8"/>
  <c r="I787" i="8"/>
  <c r="J787" i="8"/>
  <c r="K787" i="8"/>
  <c r="L787" i="8"/>
  <c r="M787" i="8"/>
  <c r="N787" i="8"/>
  <c r="O787" i="8"/>
  <c r="P787" i="8"/>
  <c r="Q787" i="8"/>
  <c r="R787" i="8"/>
  <c r="S787" i="8"/>
  <c r="T787" i="8"/>
  <c r="U787" i="8"/>
  <c r="V787" i="8"/>
  <c r="W787" i="8"/>
  <c r="X787" i="8"/>
  <c r="Y787" i="8"/>
  <c r="Z787" i="8"/>
  <c r="AA787" i="8"/>
  <c r="AB787" i="8"/>
  <c r="AC787" i="8"/>
  <c r="AD787" i="8"/>
  <c r="AE787" i="8"/>
  <c r="AF787" i="8"/>
  <c r="AG787" i="8"/>
  <c r="AH787" i="8"/>
  <c r="AI787" i="8"/>
  <c r="AJ787" i="8"/>
  <c r="AK787" i="8"/>
  <c r="AL787" i="8"/>
  <c r="AM787" i="8"/>
  <c r="AN787" i="8"/>
  <c r="AO787" i="8"/>
  <c r="AP787" i="8"/>
  <c r="AQ787" i="8"/>
  <c r="AR787" i="8"/>
  <c r="AS787" i="8"/>
  <c r="AT787" i="8"/>
  <c r="AU787" i="8"/>
  <c r="AV787" i="8"/>
  <c r="AW787" i="8"/>
  <c r="AX787" i="8"/>
  <c r="AY787" i="8"/>
  <c r="AZ787" i="8"/>
  <c r="BA787" i="8"/>
  <c r="BB787" i="8"/>
  <c r="BC787" i="8"/>
  <c r="BD787" i="8"/>
  <c r="BE787" i="8"/>
  <c r="BF787" i="8"/>
  <c r="BG787" i="8"/>
  <c r="BH787" i="8"/>
  <c r="BI787" i="8"/>
  <c r="BJ787" i="8"/>
  <c r="BK787" i="8"/>
  <c r="BL787" i="8"/>
  <c r="BM787" i="8"/>
  <c r="BN787" i="8"/>
  <c r="BO787" i="8"/>
  <c r="A788" i="8"/>
  <c r="B788" i="8"/>
  <c r="C788" i="8"/>
  <c r="D788" i="8"/>
  <c r="E788" i="8"/>
  <c r="F788" i="8"/>
  <c r="G788" i="8"/>
  <c r="H788" i="8"/>
  <c r="I788" i="8"/>
  <c r="J788" i="8"/>
  <c r="K788" i="8"/>
  <c r="L788" i="8"/>
  <c r="M788" i="8"/>
  <c r="N788" i="8"/>
  <c r="O788" i="8"/>
  <c r="P788" i="8"/>
  <c r="Q788" i="8"/>
  <c r="R788" i="8"/>
  <c r="S788" i="8"/>
  <c r="T788" i="8"/>
  <c r="U788" i="8"/>
  <c r="V788" i="8"/>
  <c r="W788" i="8"/>
  <c r="X788" i="8"/>
  <c r="Y788" i="8"/>
  <c r="Z788" i="8"/>
  <c r="AA788" i="8"/>
  <c r="AB788" i="8"/>
  <c r="AC788" i="8"/>
  <c r="AD788" i="8"/>
  <c r="AE788" i="8"/>
  <c r="AF788" i="8"/>
  <c r="AG788" i="8"/>
  <c r="AH788" i="8"/>
  <c r="AI788" i="8"/>
  <c r="AJ788" i="8"/>
  <c r="AK788" i="8"/>
  <c r="AL788" i="8"/>
  <c r="AM788" i="8"/>
  <c r="AN788" i="8"/>
  <c r="AO788" i="8"/>
  <c r="AP788" i="8"/>
  <c r="AQ788" i="8"/>
  <c r="AR788" i="8"/>
  <c r="AS788" i="8"/>
  <c r="AT788" i="8"/>
  <c r="AU788" i="8"/>
  <c r="AV788" i="8"/>
  <c r="AW788" i="8"/>
  <c r="AX788" i="8"/>
  <c r="AY788" i="8"/>
  <c r="AZ788" i="8"/>
  <c r="BA788" i="8"/>
  <c r="BB788" i="8"/>
  <c r="BC788" i="8"/>
  <c r="BD788" i="8"/>
  <c r="BE788" i="8"/>
  <c r="BF788" i="8"/>
  <c r="BG788" i="8"/>
  <c r="BH788" i="8"/>
  <c r="BI788" i="8"/>
  <c r="BJ788" i="8"/>
  <c r="BK788" i="8"/>
  <c r="BL788" i="8"/>
  <c r="BM788" i="8"/>
  <c r="BN788" i="8"/>
  <c r="BO788" i="8"/>
  <c r="A789" i="8"/>
  <c r="B789" i="8"/>
  <c r="C789" i="8"/>
  <c r="D789" i="8"/>
  <c r="E789" i="8"/>
  <c r="F789" i="8"/>
  <c r="G789" i="8"/>
  <c r="H789" i="8"/>
  <c r="I789" i="8"/>
  <c r="J789" i="8"/>
  <c r="K789" i="8"/>
  <c r="L789" i="8"/>
  <c r="M789" i="8"/>
  <c r="N789" i="8"/>
  <c r="O789" i="8"/>
  <c r="P789" i="8"/>
  <c r="Q789" i="8"/>
  <c r="R789" i="8"/>
  <c r="S789" i="8"/>
  <c r="T789" i="8"/>
  <c r="U789" i="8"/>
  <c r="V789" i="8"/>
  <c r="W789" i="8"/>
  <c r="X789" i="8"/>
  <c r="Y789" i="8"/>
  <c r="Z789" i="8"/>
  <c r="AA789" i="8"/>
  <c r="AB789" i="8"/>
  <c r="AC789" i="8"/>
  <c r="AD789" i="8"/>
  <c r="AE789" i="8"/>
  <c r="AF789" i="8"/>
  <c r="AG789" i="8"/>
  <c r="AH789" i="8"/>
  <c r="AI789" i="8"/>
  <c r="AJ789" i="8"/>
  <c r="AK789" i="8"/>
  <c r="AL789" i="8"/>
  <c r="AM789" i="8"/>
  <c r="AN789" i="8"/>
  <c r="AO789" i="8"/>
  <c r="AP789" i="8"/>
  <c r="AQ789" i="8"/>
  <c r="AR789" i="8"/>
  <c r="AS789" i="8"/>
  <c r="AT789" i="8"/>
  <c r="AU789" i="8"/>
  <c r="AV789" i="8"/>
  <c r="AW789" i="8"/>
  <c r="AX789" i="8"/>
  <c r="AY789" i="8"/>
  <c r="AZ789" i="8"/>
  <c r="BA789" i="8"/>
  <c r="BB789" i="8"/>
  <c r="BC789" i="8"/>
  <c r="BD789" i="8"/>
  <c r="BE789" i="8"/>
  <c r="BF789" i="8"/>
  <c r="BG789" i="8"/>
  <c r="BH789" i="8"/>
  <c r="BI789" i="8"/>
  <c r="BJ789" i="8"/>
  <c r="BK789" i="8"/>
  <c r="BL789" i="8"/>
  <c r="BM789" i="8"/>
  <c r="BN789" i="8"/>
  <c r="BO789" i="8"/>
  <c r="A790" i="8"/>
  <c r="B790" i="8"/>
  <c r="C790" i="8"/>
  <c r="D790" i="8"/>
  <c r="E790" i="8"/>
  <c r="F790" i="8"/>
  <c r="G790" i="8"/>
  <c r="H790" i="8"/>
  <c r="I790" i="8"/>
  <c r="J790" i="8"/>
  <c r="K790" i="8"/>
  <c r="L790" i="8"/>
  <c r="M790" i="8"/>
  <c r="N790" i="8"/>
  <c r="O790" i="8"/>
  <c r="P790" i="8"/>
  <c r="Q790" i="8"/>
  <c r="R790" i="8"/>
  <c r="S790" i="8"/>
  <c r="T790" i="8"/>
  <c r="U790" i="8"/>
  <c r="V790" i="8"/>
  <c r="W790" i="8"/>
  <c r="X790" i="8"/>
  <c r="Y790" i="8"/>
  <c r="Z790" i="8"/>
  <c r="AA790" i="8"/>
  <c r="AB790" i="8"/>
  <c r="AC790" i="8"/>
  <c r="AD790" i="8"/>
  <c r="AE790" i="8"/>
  <c r="AF790" i="8"/>
  <c r="AG790" i="8"/>
  <c r="AH790" i="8"/>
  <c r="AI790" i="8"/>
  <c r="AJ790" i="8"/>
  <c r="AK790" i="8"/>
  <c r="AL790" i="8"/>
  <c r="AM790" i="8"/>
  <c r="AN790" i="8"/>
  <c r="AO790" i="8"/>
  <c r="AP790" i="8"/>
  <c r="AQ790" i="8"/>
  <c r="AR790" i="8"/>
  <c r="AS790" i="8"/>
  <c r="AT790" i="8"/>
  <c r="AU790" i="8"/>
  <c r="AV790" i="8"/>
  <c r="AW790" i="8"/>
  <c r="AX790" i="8"/>
  <c r="AY790" i="8"/>
  <c r="AZ790" i="8"/>
  <c r="BA790" i="8"/>
  <c r="BB790" i="8"/>
  <c r="BC790" i="8"/>
  <c r="BD790" i="8"/>
  <c r="BE790" i="8"/>
  <c r="BF790" i="8"/>
  <c r="BG790" i="8"/>
  <c r="BH790" i="8"/>
  <c r="BI790" i="8"/>
  <c r="BJ790" i="8"/>
  <c r="BK790" i="8"/>
  <c r="BL790" i="8"/>
  <c r="BM790" i="8"/>
  <c r="BN790" i="8"/>
  <c r="BO790" i="8"/>
  <c r="A791" i="8"/>
  <c r="B791" i="8"/>
  <c r="C791" i="8"/>
  <c r="D791" i="8"/>
  <c r="E791" i="8"/>
  <c r="F791" i="8"/>
  <c r="G791" i="8"/>
  <c r="H791" i="8"/>
  <c r="I791" i="8"/>
  <c r="J791" i="8"/>
  <c r="K791" i="8"/>
  <c r="L791" i="8"/>
  <c r="M791" i="8"/>
  <c r="N791" i="8"/>
  <c r="O791" i="8"/>
  <c r="P791" i="8"/>
  <c r="Q791" i="8"/>
  <c r="R791" i="8"/>
  <c r="S791" i="8"/>
  <c r="T791" i="8"/>
  <c r="U791" i="8"/>
  <c r="V791" i="8"/>
  <c r="W791" i="8"/>
  <c r="X791" i="8"/>
  <c r="Y791" i="8"/>
  <c r="Z791" i="8"/>
  <c r="AA791" i="8"/>
  <c r="AB791" i="8"/>
  <c r="AC791" i="8"/>
  <c r="AD791" i="8"/>
  <c r="AE791" i="8"/>
  <c r="AF791" i="8"/>
  <c r="AG791" i="8"/>
  <c r="AH791" i="8"/>
  <c r="AI791" i="8"/>
  <c r="AJ791" i="8"/>
  <c r="AK791" i="8"/>
  <c r="AL791" i="8"/>
  <c r="AM791" i="8"/>
  <c r="AN791" i="8"/>
  <c r="AO791" i="8"/>
  <c r="AP791" i="8"/>
  <c r="AQ791" i="8"/>
  <c r="AR791" i="8"/>
  <c r="AS791" i="8"/>
  <c r="AT791" i="8"/>
  <c r="AU791" i="8"/>
  <c r="AV791" i="8"/>
  <c r="AW791" i="8"/>
  <c r="AX791" i="8"/>
  <c r="AY791" i="8"/>
  <c r="AZ791" i="8"/>
  <c r="BA791" i="8"/>
  <c r="BB791" i="8"/>
  <c r="BC791" i="8"/>
  <c r="BD791" i="8"/>
  <c r="BE791" i="8"/>
  <c r="BF791" i="8"/>
  <c r="BG791" i="8"/>
  <c r="BH791" i="8"/>
  <c r="BI791" i="8"/>
  <c r="BJ791" i="8"/>
  <c r="BK791" i="8"/>
  <c r="BL791" i="8"/>
  <c r="BM791" i="8"/>
  <c r="BN791" i="8"/>
  <c r="BO791" i="8"/>
  <c r="A792" i="8"/>
  <c r="B792" i="8"/>
  <c r="C792" i="8"/>
  <c r="D792" i="8"/>
  <c r="E792" i="8"/>
  <c r="F792" i="8"/>
  <c r="G792" i="8"/>
  <c r="H792" i="8"/>
  <c r="I792" i="8"/>
  <c r="J792" i="8"/>
  <c r="K792" i="8"/>
  <c r="L792" i="8"/>
  <c r="M792" i="8"/>
  <c r="N792" i="8"/>
  <c r="O792" i="8"/>
  <c r="P792" i="8"/>
  <c r="Q792" i="8"/>
  <c r="R792" i="8"/>
  <c r="S792" i="8"/>
  <c r="T792" i="8"/>
  <c r="U792" i="8"/>
  <c r="V792" i="8"/>
  <c r="W792" i="8"/>
  <c r="X792" i="8"/>
  <c r="Y792" i="8"/>
  <c r="Z792" i="8"/>
  <c r="AA792" i="8"/>
  <c r="AB792" i="8"/>
  <c r="AC792" i="8"/>
  <c r="AD792" i="8"/>
  <c r="AE792" i="8"/>
  <c r="AF792" i="8"/>
  <c r="AG792" i="8"/>
  <c r="AH792" i="8"/>
  <c r="AI792" i="8"/>
  <c r="AJ792" i="8"/>
  <c r="AK792" i="8"/>
  <c r="AL792" i="8"/>
  <c r="AM792" i="8"/>
  <c r="AN792" i="8"/>
  <c r="AO792" i="8"/>
  <c r="AP792" i="8"/>
  <c r="AQ792" i="8"/>
  <c r="AR792" i="8"/>
  <c r="AS792" i="8"/>
  <c r="AT792" i="8"/>
  <c r="AU792" i="8"/>
  <c r="AV792" i="8"/>
  <c r="AW792" i="8"/>
  <c r="AX792" i="8"/>
  <c r="AY792" i="8"/>
  <c r="AZ792" i="8"/>
  <c r="BA792" i="8"/>
  <c r="BB792" i="8"/>
  <c r="BC792" i="8"/>
  <c r="BD792" i="8"/>
  <c r="BE792" i="8"/>
  <c r="BF792" i="8"/>
  <c r="BG792" i="8"/>
  <c r="BH792" i="8"/>
  <c r="BI792" i="8"/>
  <c r="BJ792" i="8"/>
  <c r="BK792" i="8"/>
  <c r="BL792" i="8"/>
  <c r="BM792" i="8"/>
  <c r="BN792" i="8"/>
  <c r="BO792" i="8"/>
  <c r="A793" i="8"/>
  <c r="B793" i="8"/>
  <c r="C793" i="8"/>
  <c r="D793" i="8"/>
  <c r="E793" i="8"/>
  <c r="F793" i="8"/>
  <c r="G793" i="8"/>
  <c r="H793" i="8"/>
  <c r="I793" i="8"/>
  <c r="J793" i="8"/>
  <c r="K793" i="8"/>
  <c r="L793" i="8"/>
  <c r="M793" i="8"/>
  <c r="N793" i="8"/>
  <c r="O793" i="8"/>
  <c r="P793" i="8"/>
  <c r="Q793" i="8"/>
  <c r="R793" i="8"/>
  <c r="S793" i="8"/>
  <c r="T793" i="8"/>
  <c r="U793" i="8"/>
  <c r="V793" i="8"/>
  <c r="W793" i="8"/>
  <c r="X793" i="8"/>
  <c r="Y793" i="8"/>
  <c r="Z793" i="8"/>
  <c r="AA793" i="8"/>
  <c r="AB793" i="8"/>
  <c r="AC793" i="8"/>
  <c r="AD793" i="8"/>
  <c r="AE793" i="8"/>
  <c r="AF793" i="8"/>
  <c r="AG793" i="8"/>
  <c r="AH793" i="8"/>
  <c r="AI793" i="8"/>
  <c r="AJ793" i="8"/>
  <c r="AK793" i="8"/>
  <c r="AL793" i="8"/>
  <c r="AM793" i="8"/>
  <c r="AN793" i="8"/>
  <c r="AO793" i="8"/>
  <c r="AP793" i="8"/>
  <c r="AQ793" i="8"/>
  <c r="AR793" i="8"/>
  <c r="AS793" i="8"/>
  <c r="AT793" i="8"/>
  <c r="AU793" i="8"/>
  <c r="AV793" i="8"/>
  <c r="AW793" i="8"/>
  <c r="AX793" i="8"/>
  <c r="AY793" i="8"/>
  <c r="AZ793" i="8"/>
  <c r="BA793" i="8"/>
  <c r="BB793" i="8"/>
  <c r="BC793" i="8"/>
  <c r="BD793" i="8"/>
  <c r="BE793" i="8"/>
  <c r="BF793" i="8"/>
  <c r="BG793" i="8"/>
  <c r="BH793" i="8"/>
  <c r="BI793" i="8"/>
  <c r="BJ793" i="8"/>
  <c r="BK793" i="8"/>
  <c r="BL793" i="8"/>
  <c r="BM793" i="8"/>
  <c r="BN793" i="8"/>
  <c r="BO793" i="8"/>
  <c r="A794" i="8"/>
  <c r="B794" i="8"/>
  <c r="C794" i="8"/>
  <c r="D794" i="8"/>
  <c r="E794" i="8"/>
  <c r="F794" i="8"/>
  <c r="G794" i="8"/>
  <c r="H794" i="8"/>
  <c r="I794" i="8"/>
  <c r="J794" i="8"/>
  <c r="K794" i="8"/>
  <c r="L794" i="8"/>
  <c r="M794" i="8"/>
  <c r="N794" i="8"/>
  <c r="O794" i="8"/>
  <c r="P794" i="8"/>
  <c r="Q794" i="8"/>
  <c r="R794" i="8"/>
  <c r="S794" i="8"/>
  <c r="T794" i="8"/>
  <c r="U794" i="8"/>
  <c r="V794" i="8"/>
  <c r="W794" i="8"/>
  <c r="X794" i="8"/>
  <c r="Y794" i="8"/>
  <c r="Z794" i="8"/>
  <c r="AA794" i="8"/>
  <c r="AB794" i="8"/>
  <c r="AC794" i="8"/>
  <c r="AD794" i="8"/>
  <c r="AE794" i="8"/>
  <c r="AF794" i="8"/>
  <c r="AG794" i="8"/>
  <c r="AH794" i="8"/>
  <c r="AI794" i="8"/>
  <c r="AJ794" i="8"/>
  <c r="AK794" i="8"/>
  <c r="AL794" i="8"/>
  <c r="AM794" i="8"/>
  <c r="AN794" i="8"/>
  <c r="AO794" i="8"/>
  <c r="AP794" i="8"/>
  <c r="AQ794" i="8"/>
  <c r="AR794" i="8"/>
  <c r="AS794" i="8"/>
  <c r="AT794" i="8"/>
  <c r="AU794" i="8"/>
  <c r="AV794" i="8"/>
  <c r="AW794" i="8"/>
  <c r="AX794" i="8"/>
  <c r="AY794" i="8"/>
  <c r="AZ794" i="8"/>
  <c r="BA794" i="8"/>
  <c r="BB794" i="8"/>
  <c r="BC794" i="8"/>
  <c r="BD794" i="8"/>
  <c r="BE794" i="8"/>
  <c r="BF794" i="8"/>
  <c r="BG794" i="8"/>
  <c r="BH794" i="8"/>
  <c r="BI794" i="8"/>
  <c r="BJ794" i="8"/>
  <c r="BK794" i="8"/>
  <c r="BL794" i="8"/>
  <c r="BM794" i="8"/>
  <c r="BN794" i="8"/>
  <c r="BO794" i="8"/>
  <c r="A795" i="8"/>
  <c r="B795" i="8"/>
  <c r="C795" i="8"/>
  <c r="D795" i="8"/>
  <c r="E795" i="8"/>
  <c r="F795" i="8"/>
  <c r="G795" i="8"/>
  <c r="H795" i="8"/>
  <c r="I795" i="8"/>
  <c r="J795" i="8"/>
  <c r="K795" i="8"/>
  <c r="L795" i="8"/>
  <c r="M795" i="8"/>
  <c r="N795" i="8"/>
  <c r="O795" i="8"/>
  <c r="P795" i="8"/>
  <c r="Q795" i="8"/>
  <c r="R795" i="8"/>
  <c r="S795" i="8"/>
  <c r="T795" i="8"/>
  <c r="U795" i="8"/>
  <c r="V795" i="8"/>
  <c r="W795" i="8"/>
  <c r="X795" i="8"/>
  <c r="Y795" i="8"/>
  <c r="Z795" i="8"/>
  <c r="AA795" i="8"/>
  <c r="AB795" i="8"/>
  <c r="AC795" i="8"/>
  <c r="AD795" i="8"/>
  <c r="AE795" i="8"/>
  <c r="AF795" i="8"/>
  <c r="AG795" i="8"/>
  <c r="AH795" i="8"/>
  <c r="AI795" i="8"/>
  <c r="AJ795" i="8"/>
  <c r="AK795" i="8"/>
  <c r="AL795" i="8"/>
  <c r="AM795" i="8"/>
  <c r="AN795" i="8"/>
  <c r="AO795" i="8"/>
  <c r="AP795" i="8"/>
  <c r="AQ795" i="8"/>
  <c r="AR795" i="8"/>
  <c r="AS795" i="8"/>
  <c r="AT795" i="8"/>
  <c r="AU795" i="8"/>
  <c r="AV795" i="8"/>
  <c r="AW795" i="8"/>
  <c r="AX795" i="8"/>
  <c r="AY795" i="8"/>
  <c r="AZ795" i="8"/>
  <c r="BA795" i="8"/>
  <c r="BB795" i="8"/>
  <c r="BC795" i="8"/>
  <c r="BD795" i="8"/>
  <c r="BE795" i="8"/>
  <c r="BF795" i="8"/>
  <c r="BG795" i="8"/>
  <c r="BH795" i="8"/>
  <c r="BI795" i="8"/>
  <c r="BJ795" i="8"/>
  <c r="BK795" i="8"/>
  <c r="BL795" i="8"/>
  <c r="BM795" i="8"/>
  <c r="BN795" i="8"/>
  <c r="BO795" i="8"/>
  <c r="A796" i="8"/>
  <c r="B796" i="8"/>
  <c r="C796" i="8"/>
  <c r="D796" i="8"/>
  <c r="E796" i="8"/>
  <c r="F796" i="8"/>
  <c r="G796" i="8"/>
  <c r="H796" i="8"/>
  <c r="I796" i="8"/>
  <c r="J796" i="8"/>
  <c r="K796" i="8"/>
  <c r="L796" i="8"/>
  <c r="M796" i="8"/>
  <c r="N796" i="8"/>
  <c r="O796" i="8"/>
  <c r="P796" i="8"/>
  <c r="Q796" i="8"/>
  <c r="R796" i="8"/>
  <c r="S796" i="8"/>
  <c r="T796" i="8"/>
  <c r="U796" i="8"/>
  <c r="V796" i="8"/>
  <c r="W796" i="8"/>
  <c r="X796" i="8"/>
  <c r="Y796" i="8"/>
  <c r="Z796" i="8"/>
  <c r="AA796" i="8"/>
  <c r="AB796" i="8"/>
  <c r="AC796" i="8"/>
  <c r="AD796" i="8"/>
  <c r="AE796" i="8"/>
  <c r="AF796" i="8"/>
  <c r="AG796" i="8"/>
  <c r="AH796" i="8"/>
  <c r="AI796" i="8"/>
  <c r="AJ796" i="8"/>
  <c r="AK796" i="8"/>
  <c r="AL796" i="8"/>
  <c r="AM796" i="8"/>
  <c r="AN796" i="8"/>
  <c r="AO796" i="8"/>
  <c r="AP796" i="8"/>
  <c r="AQ796" i="8"/>
  <c r="AR796" i="8"/>
  <c r="AS796" i="8"/>
  <c r="AT796" i="8"/>
  <c r="AU796" i="8"/>
  <c r="AV796" i="8"/>
  <c r="AW796" i="8"/>
  <c r="AX796" i="8"/>
  <c r="AY796" i="8"/>
  <c r="AZ796" i="8"/>
  <c r="BA796" i="8"/>
  <c r="BB796" i="8"/>
  <c r="BC796" i="8"/>
  <c r="BD796" i="8"/>
  <c r="BE796" i="8"/>
  <c r="BF796" i="8"/>
  <c r="BG796" i="8"/>
  <c r="BH796" i="8"/>
  <c r="BI796" i="8"/>
  <c r="BJ796" i="8"/>
  <c r="BK796" i="8"/>
  <c r="BL796" i="8"/>
  <c r="BM796" i="8"/>
  <c r="BN796" i="8"/>
  <c r="BO796" i="8"/>
  <c r="A797" i="8"/>
  <c r="B797" i="8"/>
  <c r="C797" i="8"/>
  <c r="D797" i="8"/>
  <c r="E797" i="8"/>
  <c r="F797" i="8"/>
  <c r="G797" i="8"/>
  <c r="H797" i="8"/>
  <c r="I797" i="8"/>
  <c r="J797" i="8"/>
  <c r="K797" i="8"/>
  <c r="L797" i="8"/>
  <c r="M797" i="8"/>
  <c r="N797" i="8"/>
  <c r="O797" i="8"/>
  <c r="P797" i="8"/>
  <c r="Q797" i="8"/>
  <c r="R797" i="8"/>
  <c r="S797" i="8"/>
  <c r="T797" i="8"/>
  <c r="U797" i="8"/>
  <c r="V797" i="8"/>
  <c r="W797" i="8"/>
  <c r="X797" i="8"/>
  <c r="Y797" i="8"/>
  <c r="Z797" i="8"/>
  <c r="AA797" i="8"/>
  <c r="AB797" i="8"/>
  <c r="AC797" i="8"/>
  <c r="AD797" i="8"/>
  <c r="AE797" i="8"/>
  <c r="AF797" i="8"/>
  <c r="AG797" i="8"/>
  <c r="AH797" i="8"/>
  <c r="AI797" i="8"/>
  <c r="AJ797" i="8"/>
  <c r="AK797" i="8"/>
  <c r="AL797" i="8"/>
  <c r="AM797" i="8"/>
  <c r="AN797" i="8"/>
  <c r="AO797" i="8"/>
  <c r="AP797" i="8"/>
  <c r="AQ797" i="8"/>
  <c r="AR797" i="8"/>
  <c r="AS797" i="8"/>
  <c r="AT797" i="8"/>
  <c r="AU797" i="8"/>
  <c r="AV797" i="8"/>
  <c r="AW797" i="8"/>
  <c r="AX797" i="8"/>
  <c r="AY797" i="8"/>
  <c r="AZ797" i="8"/>
  <c r="BA797" i="8"/>
  <c r="BB797" i="8"/>
  <c r="BC797" i="8"/>
  <c r="BD797" i="8"/>
  <c r="BE797" i="8"/>
  <c r="BF797" i="8"/>
  <c r="BG797" i="8"/>
  <c r="BH797" i="8"/>
  <c r="BI797" i="8"/>
  <c r="BJ797" i="8"/>
  <c r="BK797" i="8"/>
  <c r="BL797" i="8"/>
  <c r="BM797" i="8"/>
  <c r="BN797" i="8"/>
  <c r="BO797" i="8"/>
  <c r="A798" i="8"/>
  <c r="B798" i="8"/>
  <c r="C798" i="8"/>
  <c r="D798" i="8"/>
  <c r="E798" i="8"/>
  <c r="F798" i="8"/>
  <c r="G798" i="8"/>
  <c r="H798" i="8"/>
  <c r="I798" i="8"/>
  <c r="J798" i="8"/>
  <c r="K798" i="8"/>
  <c r="L798" i="8"/>
  <c r="M798" i="8"/>
  <c r="N798" i="8"/>
  <c r="O798" i="8"/>
  <c r="P798" i="8"/>
  <c r="Q798" i="8"/>
  <c r="R798" i="8"/>
  <c r="S798" i="8"/>
  <c r="T798" i="8"/>
  <c r="U798" i="8"/>
  <c r="V798" i="8"/>
  <c r="W798" i="8"/>
  <c r="X798" i="8"/>
  <c r="Y798" i="8"/>
  <c r="Z798" i="8"/>
  <c r="AA798" i="8"/>
  <c r="AB798" i="8"/>
  <c r="AC798" i="8"/>
  <c r="AD798" i="8"/>
  <c r="AE798" i="8"/>
  <c r="AF798" i="8"/>
  <c r="AG798" i="8"/>
  <c r="AH798" i="8"/>
  <c r="AI798" i="8"/>
  <c r="AJ798" i="8"/>
  <c r="AK798" i="8"/>
  <c r="AL798" i="8"/>
  <c r="AM798" i="8"/>
  <c r="AN798" i="8"/>
  <c r="AO798" i="8"/>
  <c r="AP798" i="8"/>
  <c r="AQ798" i="8"/>
  <c r="AR798" i="8"/>
  <c r="AS798" i="8"/>
  <c r="AT798" i="8"/>
  <c r="AU798" i="8"/>
  <c r="AV798" i="8"/>
  <c r="AW798" i="8"/>
  <c r="AX798" i="8"/>
  <c r="AY798" i="8"/>
  <c r="AZ798" i="8"/>
  <c r="BA798" i="8"/>
  <c r="BB798" i="8"/>
  <c r="BC798" i="8"/>
  <c r="BD798" i="8"/>
  <c r="BE798" i="8"/>
  <c r="BF798" i="8"/>
  <c r="BG798" i="8"/>
  <c r="BH798" i="8"/>
  <c r="BI798" i="8"/>
  <c r="BJ798" i="8"/>
  <c r="BK798" i="8"/>
  <c r="BL798" i="8"/>
  <c r="BM798" i="8"/>
  <c r="BN798" i="8"/>
  <c r="BO798" i="8"/>
  <c r="A799" i="8"/>
  <c r="B799" i="8"/>
  <c r="C799" i="8"/>
  <c r="D799" i="8"/>
  <c r="E799" i="8"/>
  <c r="F799" i="8"/>
  <c r="G799" i="8"/>
  <c r="H799" i="8"/>
  <c r="I799" i="8"/>
  <c r="J799" i="8"/>
  <c r="K799" i="8"/>
  <c r="L799" i="8"/>
  <c r="M799" i="8"/>
  <c r="N799" i="8"/>
  <c r="O799" i="8"/>
  <c r="P799" i="8"/>
  <c r="Q799" i="8"/>
  <c r="R799" i="8"/>
  <c r="S799" i="8"/>
  <c r="T799" i="8"/>
  <c r="U799" i="8"/>
  <c r="V799" i="8"/>
  <c r="W799" i="8"/>
  <c r="X799" i="8"/>
  <c r="Y799" i="8"/>
  <c r="Z799" i="8"/>
  <c r="AA799" i="8"/>
  <c r="AB799" i="8"/>
  <c r="AC799" i="8"/>
  <c r="AD799" i="8"/>
  <c r="AE799" i="8"/>
  <c r="AF799" i="8"/>
  <c r="AG799" i="8"/>
  <c r="AH799" i="8"/>
  <c r="AI799" i="8"/>
  <c r="AJ799" i="8"/>
  <c r="AK799" i="8"/>
  <c r="AL799" i="8"/>
  <c r="AM799" i="8"/>
  <c r="AN799" i="8"/>
  <c r="AO799" i="8"/>
  <c r="AP799" i="8"/>
  <c r="AQ799" i="8"/>
  <c r="AR799" i="8"/>
  <c r="AS799" i="8"/>
  <c r="AT799" i="8"/>
  <c r="AU799" i="8"/>
  <c r="AV799" i="8"/>
  <c r="AW799" i="8"/>
  <c r="AX799" i="8"/>
  <c r="AY799" i="8"/>
  <c r="AZ799" i="8"/>
  <c r="BA799" i="8"/>
  <c r="BB799" i="8"/>
  <c r="BC799" i="8"/>
  <c r="BD799" i="8"/>
  <c r="BE799" i="8"/>
  <c r="BF799" i="8"/>
  <c r="BG799" i="8"/>
  <c r="BH799" i="8"/>
  <c r="BI799" i="8"/>
  <c r="BJ799" i="8"/>
  <c r="BK799" i="8"/>
  <c r="BL799" i="8"/>
  <c r="BM799" i="8"/>
  <c r="BN799" i="8"/>
  <c r="BO799" i="8"/>
  <c r="A800" i="8"/>
  <c r="B800" i="8"/>
  <c r="C800" i="8"/>
  <c r="D800" i="8"/>
  <c r="E800" i="8"/>
  <c r="F800" i="8"/>
  <c r="G800" i="8"/>
  <c r="H800" i="8"/>
  <c r="I800" i="8"/>
  <c r="J800" i="8"/>
  <c r="K800" i="8"/>
  <c r="L800" i="8"/>
  <c r="M800" i="8"/>
  <c r="N800" i="8"/>
  <c r="O800" i="8"/>
  <c r="P800" i="8"/>
  <c r="Q800" i="8"/>
  <c r="R800" i="8"/>
  <c r="S800" i="8"/>
  <c r="T800" i="8"/>
  <c r="U800" i="8"/>
  <c r="V800" i="8"/>
  <c r="W800" i="8"/>
  <c r="X800" i="8"/>
  <c r="Y800" i="8"/>
  <c r="Z800" i="8"/>
  <c r="AA800" i="8"/>
  <c r="AB800" i="8"/>
  <c r="AC800" i="8"/>
  <c r="AD800" i="8"/>
  <c r="AE800" i="8"/>
  <c r="AF800" i="8"/>
  <c r="AG800" i="8"/>
  <c r="AH800" i="8"/>
  <c r="AI800" i="8"/>
  <c r="AJ800" i="8"/>
  <c r="AK800" i="8"/>
  <c r="AL800" i="8"/>
  <c r="AM800" i="8"/>
  <c r="AN800" i="8"/>
  <c r="AO800" i="8"/>
  <c r="AP800" i="8"/>
  <c r="AQ800" i="8"/>
  <c r="AR800" i="8"/>
  <c r="AS800" i="8"/>
  <c r="AT800" i="8"/>
  <c r="AU800" i="8"/>
  <c r="AV800" i="8"/>
  <c r="AW800" i="8"/>
  <c r="AX800" i="8"/>
  <c r="AY800" i="8"/>
  <c r="AZ800" i="8"/>
  <c r="BA800" i="8"/>
  <c r="BB800" i="8"/>
  <c r="BC800" i="8"/>
  <c r="BD800" i="8"/>
  <c r="BE800" i="8"/>
  <c r="BF800" i="8"/>
  <c r="BG800" i="8"/>
  <c r="BH800" i="8"/>
  <c r="BI800" i="8"/>
  <c r="BJ800" i="8"/>
  <c r="BK800" i="8"/>
  <c r="BL800" i="8"/>
  <c r="BM800" i="8"/>
  <c r="BN800" i="8"/>
  <c r="BO800" i="8"/>
  <c r="A801" i="8"/>
  <c r="B801" i="8"/>
  <c r="C801" i="8"/>
  <c r="D801" i="8"/>
  <c r="E801" i="8"/>
  <c r="F801" i="8"/>
  <c r="G801" i="8"/>
  <c r="H801" i="8"/>
  <c r="I801" i="8"/>
  <c r="J801" i="8"/>
  <c r="K801" i="8"/>
  <c r="L801" i="8"/>
  <c r="M801" i="8"/>
  <c r="N801" i="8"/>
  <c r="O801" i="8"/>
  <c r="P801" i="8"/>
  <c r="Q801" i="8"/>
  <c r="R801" i="8"/>
  <c r="S801" i="8"/>
  <c r="T801" i="8"/>
  <c r="U801" i="8"/>
  <c r="V801" i="8"/>
  <c r="W801" i="8"/>
  <c r="X801" i="8"/>
  <c r="Y801" i="8"/>
  <c r="Z801" i="8"/>
  <c r="AA801" i="8"/>
  <c r="AB801" i="8"/>
  <c r="AC801" i="8"/>
  <c r="AD801" i="8"/>
  <c r="AE801" i="8"/>
  <c r="AF801" i="8"/>
  <c r="AG801" i="8"/>
  <c r="AH801" i="8"/>
  <c r="AI801" i="8"/>
  <c r="AJ801" i="8"/>
  <c r="AK801" i="8"/>
  <c r="AL801" i="8"/>
  <c r="AM801" i="8"/>
  <c r="AN801" i="8"/>
  <c r="AO801" i="8"/>
  <c r="AP801" i="8"/>
  <c r="AQ801" i="8"/>
  <c r="AR801" i="8"/>
  <c r="AS801" i="8"/>
  <c r="AT801" i="8"/>
  <c r="AU801" i="8"/>
  <c r="AV801" i="8"/>
  <c r="AW801" i="8"/>
  <c r="AX801" i="8"/>
  <c r="AY801" i="8"/>
  <c r="AZ801" i="8"/>
  <c r="BA801" i="8"/>
  <c r="BB801" i="8"/>
  <c r="BC801" i="8"/>
  <c r="BD801" i="8"/>
  <c r="BE801" i="8"/>
  <c r="BF801" i="8"/>
  <c r="BG801" i="8"/>
  <c r="BH801" i="8"/>
  <c r="BI801" i="8"/>
  <c r="BJ801" i="8"/>
  <c r="BK801" i="8"/>
  <c r="BL801" i="8"/>
  <c r="BM801" i="8"/>
  <c r="BN801" i="8"/>
  <c r="BO801" i="8"/>
  <c r="A802" i="8"/>
  <c r="B802" i="8"/>
  <c r="C802" i="8"/>
  <c r="D802" i="8"/>
  <c r="E802" i="8"/>
  <c r="F802" i="8"/>
  <c r="G802" i="8"/>
  <c r="H802" i="8"/>
  <c r="I802" i="8"/>
  <c r="J802" i="8"/>
  <c r="K802" i="8"/>
  <c r="L802" i="8"/>
  <c r="M802" i="8"/>
  <c r="N802" i="8"/>
  <c r="O802" i="8"/>
  <c r="P802" i="8"/>
  <c r="Q802" i="8"/>
  <c r="R802" i="8"/>
  <c r="S802" i="8"/>
  <c r="T802" i="8"/>
  <c r="U802" i="8"/>
  <c r="V802" i="8"/>
  <c r="W802" i="8"/>
  <c r="X802" i="8"/>
  <c r="Y802" i="8"/>
  <c r="Z802" i="8"/>
  <c r="AA802" i="8"/>
  <c r="AB802" i="8"/>
  <c r="AC802" i="8"/>
  <c r="AD802" i="8"/>
  <c r="AE802" i="8"/>
  <c r="AF802" i="8"/>
  <c r="AG802" i="8"/>
  <c r="AH802" i="8"/>
  <c r="AI802" i="8"/>
  <c r="AJ802" i="8"/>
  <c r="AK802" i="8"/>
  <c r="AL802" i="8"/>
  <c r="AM802" i="8"/>
  <c r="AN802" i="8"/>
  <c r="AO802" i="8"/>
  <c r="AP802" i="8"/>
  <c r="AQ802" i="8"/>
  <c r="AR802" i="8"/>
  <c r="AS802" i="8"/>
  <c r="AT802" i="8"/>
  <c r="AU802" i="8"/>
  <c r="AV802" i="8"/>
  <c r="AW802" i="8"/>
  <c r="AX802" i="8"/>
  <c r="AY802" i="8"/>
  <c r="AZ802" i="8"/>
  <c r="BA802" i="8"/>
  <c r="BB802" i="8"/>
  <c r="BC802" i="8"/>
  <c r="BD802" i="8"/>
  <c r="BE802" i="8"/>
  <c r="BF802" i="8"/>
  <c r="BG802" i="8"/>
  <c r="BH802" i="8"/>
  <c r="BI802" i="8"/>
  <c r="BJ802" i="8"/>
  <c r="BK802" i="8"/>
  <c r="BL802" i="8"/>
  <c r="BM802" i="8"/>
  <c r="BN802" i="8"/>
  <c r="BO802" i="8"/>
  <c r="A803" i="8"/>
  <c r="B803" i="8"/>
  <c r="C803" i="8"/>
  <c r="D803" i="8"/>
  <c r="E803" i="8"/>
  <c r="F803" i="8"/>
  <c r="G803" i="8"/>
  <c r="H803" i="8"/>
  <c r="I803" i="8"/>
  <c r="J803" i="8"/>
  <c r="K803" i="8"/>
  <c r="L803" i="8"/>
  <c r="M803" i="8"/>
  <c r="N803" i="8"/>
  <c r="O803" i="8"/>
  <c r="P803" i="8"/>
  <c r="Q803" i="8"/>
  <c r="R803" i="8"/>
  <c r="S803" i="8"/>
  <c r="T803" i="8"/>
  <c r="U803" i="8"/>
  <c r="V803" i="8"/>
  <c r="W803" i="8"/>
  <c r="X803" i="8"/>
  <c r="Y803" i="8"/>
  <c r="Z803" i="8"/>
  <c r="AA803" i="8"/>
  <c r="AB803" i="8"/>
  <c r="AC803" i="8"/>
  <c r="AD803" i="8"/>
  <c r="AE803" i="8"/>
  <c r="AF803" i="8"/>
  <c r="AG803" i="8"/>
  <c r="AH803" i="8"/>
  <c r="AI803" i="8"/>
  <c r="AJ803" i="8"/>
  <c r="AK803" i="8"/>
  <c r="AL803" i="8"/>
  <c r="AM803" i="8"/>
  <c r="AN803" i="8"/>
  <c r="AO803" i="8"/>
  <c r="AP803" i="8"/>
  <c r="AQ803" i="8"/>
  <c r="AR803" i="8"/>
  <c r="AS803" i="8"/>
  <c r="AT803" i="8"/>
  <c r="AU803" i="8"/>
  <c r="AV803" i="8"/>
  <c r="AW803" i="8"/>
  <c r="AX803" i="8"/>
  <c r="AY803" i="8"/>
  <c r="AZ803" i="8"/>
  <c r="BA803" i="8"/>
  <c r="BB803" i="8"/>
  <c r="BC803" i="8"/>
  <c r="BD803" i="8"/>
  <c r="BE803" i="8"/>
  <c r="BF803" i="8"/>
  <c r="BG803" i="8"/>
  <c r="BH803" i="8"/>
  <c r="BI803" i="8"/>
  <c r="BJ803" i="8"/>
  <c r="BK803" i="8"/>
  <c r="BL803" i="8"/>
  <c r="BM803" i="8"/>
  <c r="BN803" i="8"/>
  <c r="BO803" i="8"/>
  <c r="A804" i="8"/>
  <c r="B804" i="8"/>
  <c r="C804" i="8"/>
  <c r="D804" i="8"/>
  <c r="E804" i="8"/>
  <c r="F804" i="8"/>
  <c r="G804" i="8"/>
  <c r="H804" i="8"/>
  <c r="I804" i="8"/>
  <c r="J804" i="8"/>
  <c r="K804" i="8"/>
  <c r="L804" i="8"/>
  <c r="M804" i="8"/>
  <c r="N804" i="8"/>
  <c r="O804" i="8"/>
  <c r="P804" i="8"/>
  <c r="Q804" i="8"/>
  <c r="R804" i="8"/>
  <c r="S804" i="8"/>
  <c r="T804" i="8"/>
  <c r="U804" i="8"/>
  <c r="V804" i="8"/>
  <c r="W804" i="8"/>
  <c r="X804" i="8"/>
  <c r="Y804" i="8"/>
  <c r="Z804" i="8"/>
  <c r="AA804" i="8"/>
  <c r="AB804" i="8"/>
  <c r="AC804" i="8"/>
  <c r="AD804" i="8"/>
  <c r="AE804" i="8"/>
  <c r="AF804" i="8"/>
  <c r="AG804" i="8"/>
  <c r="AH804" i="8"/>
  <c r="AI804" i="8"/>
  <c r="AJ804" i="8"/>
  <c r="AK804" i="8"/>
  <c r="AL804" i="8"/>
  <c r="AM804" i="8"/>
  <c r="AN804" i="8"/>
  <c r="AO804" i="8"/>
  <c r="AP804" i="8"/>
  <c r="AQ804" i="8"/>
  <c r="AR804" i="8"/>
  <c r="AS804" i="8"/>
  <c r="AT804" i="8"/>
  <c r="AU804" i="8"/>
  <c r="AV804" i="8"/>
  <c r="AW804" i="8"/>
  <c r="AX804" i="8"/>
  <c r="AY804" i="8"/>
  <c r="AZ804" i="8"/>
  <c r="BA804" i="8"/>
  <c r="BB804" i="8"/>
  <c r="BC804" i="8"/>
  <c r="BD804" i="8"/>
  <c r="BE804" i="8"/>
  <c r="BF804" i="8"/>
  <c r="BG804" i="8"/>
  <c r="BH804" i="8"/>
  <c r="BI804" i="8"/>
  <c r="BJ804" i="8"/>
  <c r="BK804" i="8"/>
  <c r="BL804" i="8"/>
  <c r="BM804" i="8"/>
  <c r="BN804" i="8"/>
  <c r="BO804" i="8"/>
  <c r="A805" i="8"/>
  <c r="B805" i="8"/>
  <c r="C805" i="8"/>
  <c r="D805" i="8"/>
  <c r="E805" i="8"/>
  <c r="F805" i="8"/>
  <c r="G805" i="8"/>
  <c r="H805" i="8"/>
  <c r="I805" i="8"/>
  <c r="J805" i="8"/>
  <c r="K805" i="8"/>
  <c r="L805" i="8"/>
  <c r="M805" i="8"/>
  <c r="N805" i="8"/>
  <c r="O805" i="8"/>
  <c r="P805" i="8"/>
  <c r="Q805" i="8"/>
  <c r="R805" i="8"/>
  <c r="S805" i="8"/>
  <c r="T805" i="8"/>
  <c r="U805" i="8"/>
  <c r="V805" i="8"/>
  <c r="W805" i="8"/>
  <c r="X805" i="8"/>
  <c r="Y805" i="8"/>
  <c r="Z805" i="8"/>
  <c r="AA805" i="8"/>
  <c r="AB805" i="8"/>
  <c r="AC805" i="8"/>
  <c r="AD805" i="8"/>
  <c r="AE805" i="8"/>
  <c r="AF805" i="8"/>
  <c r="AG805" i="8"/>
  <c r="AH805" i="8"/>
  <c r="AI805" i="8"/>
  <c r="AJ805" i="8"/>
  <c r="AK805" i="8"/>
  <c r="AL805" i="8"/>
  <c r="AM805" i="8"/>
  <c r="AN805" i="8"/>
  <c r="AO805" i="8"/>
  <c r="AP805" i="8"/>
  <c r="AQ805" i="8"/>
  <c r="AR805" i="8"/>
  <c r="AS805" i="8"/>
  <c r="AT805" i="8"/>
  <c r="AU805" i="8"/>
  <c r="AV805" i="8"/>
  <c r="AW805" i="8"/>
  <c r="AX805" i="8"/>
  <c r="AY805" i="8"/>
  <c r="AZ805" i="8"/>
  <c r="BA805" i="8"/>
  <c r="BB805" i="8"/>
  <c r="BC805" i="8"/>
  <c r="BD805" i="8"/>
  <c r="BE805" i="8"/>
  <c r="BF805" i="8"/>
  <c r="BG805" i="8"/>
  <c r="BH805" i="8"/>
  <c r="BI805" i="8"/>
  <c r="BJ805" i="8"/>
  <c r="BK805" i="8"/>
  <c r="BL805" i="8"/>
  <c r="BM805" i="8"/>
  <c r="BN805" i="8"/>
  <c r="BO805" i="8"/>
  <c r="A806" i="8"/>
  <c r="B806" i="8"/>
  <c r="C806" i="8"/>
  <c r="D806" i="8"/>
  <c r="E806" i="8"/>
  <c r="F806" i="8"/>
  <c r="G806" i="8"/>
  <c r="H806" i="8"/>
  <c r="I806" i="8"/>
  <c r="J806" i="8"/>
  <c r="K806" i="8"/>
  <c r="L806" i="8"/>
  <c r="M806" i="8"/>
  <c r="N806" i="8"/>
  <c r="O806" i="8"/>
  <c r="P806" i="8"/>
  <c r="Q806" i="8"/>
  <c r="R806" i="8"/>
  <c r="S806" i="8"/>
  <c r="T806" i="8"/>
  <c r="U806" i="8"/>
  <c r="V806" i="8"/>
  <c r="W806" i="8"/>
  <c r="X806" i="8"/>
  <c r="Y806" i="8"/>
  <c r="Z806" i="8"/>
  <c r="AA806" i="8"/>
  <c r="AB806" i="8"/>
  <c r="AC806" i="8"/>
  <c r="AD806" i="8"/>
  <c r="AE806" i="8"/>
  <c r="AF806" i="8"/>
  <c r="AG806" i="8"/>
  <c r="AH806" i="8"/>
  <c r="AI806" i="8"/>
  <c r="AJ806" i="8"/>
  <c r="AK806" i="8"/>
  <c r="AL806" i="8"/>
  <c r="AM806" i="8"/>
  <c r="AN806" i="8"/>
  <c r="AO806" i="8"/>
  <c r="AP806" i="8"/>
  <c r="AQ806" i="8"/>
  <c r="AR806" i="8"/>
  <c r="AS806" i="8"/>
  <c r="AT806" i="8"/>
  <c r="AU806" i="8"/>
  <c r="AV806" i="8"/>
  <c r="AW806" i="8"/>
  <c r="AX806" i="8"/>
  <c r="AY806" i="8"/>
  <c r="AZ806" i="8"/>
  <c r="BA806" i="8"/>
  <c r="BB806" i="8"/>
  <c r="BC806" i="8"/>
  <c r="BD806" i="8"/>
  <c r="BE806" i="8"/>
  <c r="BF806" i="8"/>
  <c r="BG806" i="8"/>
  <c r="BH806" i="8"/>
  <c r="BI806" i="8"/>
  <c r="BJ806" i="8"/>
  <c r="BK806" i="8"/>
  <c r="BL806" i="8"/>
  <c r="BM806" i="8"/>
  <c r="BN806" i="8"/>
  <c r="BO806" i="8"/>
  <c r="A807" i="8"/>
  <c r="B807" i="8"/>
  <c r="C807" i="8"/>
  <c r="D807" i="8"/>
  <c r="E807" i="8"/>
  <c r="F807" i="8"/>
  <c r="G807" i="8"/>
  <c r="H807" i="8"/>
  <c r="I807" i="8"/>
  <c r="J807" i="8"/>
  <c r="K807" i="8"/>
  <c r="L807" i="8"/>
  <c r="M807" i="8"/>
  <c r="N807" i="8"/>
  <c r="O807" i="8"/>
  <c r="P807" i="8"/>
  <c r="Q807" i="8"/>
  <c r="R807" i="8"/>
  <c r="S807" i="8"/>
  <c r="T807" i="8"/>
  <c r="U807" i="8"/>
  <c r="V807" i="8"/>
  <c r="W807" i="8"/>
  <c r="X807" i="8"/>
  <c r="Y807" i="8"/>
  <c r="Z807" i="8"/>
  <c r="AA807" i="8"/>
  <c r="AB807" i="8"/>
  <c r="AC807" i="8"/>
  <c r="AD807" i="8"/>
  <c r="AE807" i="8"/>
  <c r="AF807" i="8"/>
  <c r="AG807" i="8"/>
  <c r="AH807" i="8"/>
  <c r="AI807" i="8"/>
  <c r="AJ807" i="8"/>
  <c r="AK807" i="8"/>
  <c r="AL807" i="8"/>
  <c r="AM807" i="8"/>
  <c r="AN807" i="8"/>
  <c r="AO807" i="8"/>
  <c r="AP807" i="8"/>
  <c r="AQ807" i="8"/>
  <c r="AR807" i="8"/>
  <c r="AS807" i="8"/>
  <c r="AT807" i="8"/>
  <c r="AU807" i="8"/>
  <c r="AV807" i="8"/>
  <c r="AW807" i="8"/>
  <c r="AX807" i="8"/>
  <c r="AY807" i="8"/>
  <c r="AZ807" i="8"/>
  <c r="BA807" i="8"/>
  <c r="BB807" i="8"/>
  <c r="BC807" i="8"/>
  <c r="BD807" i="8"/>
  <c r="BE807" i="8"/>
  <c r="BF807" i="8"/>
  <c r="BG807" i="8"/>
  <c r="BH807" i="8"/>
  <c r="BI807" i="8"/>
  <c r="BJ807" i="8"/>
  <c r="BK807" i="8"/>
  <c r="BL807" i="8"/>
  <c r="BM807" i="8"/>
  <c r="BN807" i="8"/>
  <c r="BO807" i="8"/>
  <c r="A808" i="8"/>
  <c r="B808" i="8"/>
  <c r="C808" i="8"/>
  <c r="D808" i="8"/>
  <c r="E808" i="8"/>
  <c r="F808" i="8"/>
  <c r="G808" i="8"/>
  <c r="H808" i="8"/>
  <c r="I808" i="8"/>
  <c r="J808" i="8"/>
  <c r="K808" i="8"/>
  <c r="L808" i="8"/>
  <c r="M808" i="8"/>
  <c r="N808" i="8"/>
  <c r="O808" i="8"/>
  <c r="P808" i="8"/>
  <c r="Q808" i="8"/>
  <c r="R808" i="8"/>
  <c r="S808" i="8"/>
  <c r="T808" i="8"/>
  <c r="U808" i="8"/>
  <c r="V808" i="8"/>
  <c r="W808" i="8"/>
  <c r="X808" i="8"/>
  <c r="Y808" i="8"/>
  <c r="Z808" i="8"/>
  <c r="AA808" i="8"/>
  <c r="AB808" i="8"/>
  <c r="AC808" i="8"/>
  <c r="AD808" i="8"/>
  <c r="AE808" i="8"/>
  <c r="AF808" i="8"/>
  <c r="AG808" i="8"/>
  <c r="AH808" i="8"/>
  <c r="AI808" i="8"/>
  <c r="AJ808" i="8"/>
  <c r="AK808" i="8"/>
  <c r="AL808" i="8"/>
  <c r="AM808" i="8"/>
  <c r="AN808" i="8"/>
  <c r="AO808" i="8"/>
  <c r="AP808" i="8"/>
  <c r="AQ808" i="8"/>
  <c r="AR808" i="8"/>
  <c r="AS808" i="8"/>
  <c r="AT808" i="8"/>
  <c r="AU808" i="8"/>
  <c r="AV808" i="8"/>
  <c r="AW808" i="8"/>
  <c r="AX808" i="8"/>
  <c r="AY808" i="8"/>
  <c r="AZ808" i="8"/>
  <c r="BA808" i="8"/>
  <c r="BB808" i="8"/>
  <c r="BC808" i="8"/>
  <c r="BD808" i="8"/>
  <c r="BE808" i="8"/>
  <c r="BF808" i="8"/>
  <c r="BG808" i="8"/>
  <c r="BH808" i="8"/>
  <c r="BI808" i="8"/>
  <c r="BJ808" i="8"/>
  <c r="BK808" i="8"/>
  <c r="BL808" i="8"/>
  <c r="BM808" i="8"/>
  <c r="BN808" i="8"/>
  <c r="BO808" i="8"/>
  <c r="A809" i="8"/>
  <c r="B809" i="8"/>
  <c r="C809" i="8"/>
  <c r="D809" i="8"/>
  <c r="E809" i="8"/>
  <c r="F809" i="8"/>
  <c r="G809" i="8"/>
  <c r="H809" i="8"/>
  <c r="I809" i="8"/>
  <c r="J809" i="8"/>
  <c r="K809" i="8"/>
  <c r="L809" i="8"/>
  <c r="M809" i="8"/>
  <c r="N809" i="8"/>
  <c r="O809" i="8"/>
  <c r="P809" i="8"/>
  <c r="Q809" i="8"/>
  <c r="R809" i="8"/>
  <c r="S809" i="8"/>
  <c r="T809" i="8"/>
  <c r="U809" i="8"/>
  <c r="V809" i="8"/>
  <c r="W809" i="8"/>
  <c r="X809" i="8"/>
  <c r="Y809" i="8"/>
  <c r="Z809" i="8"/>
  <c r="AA809" i="8"/>
  <c r="AB809" i="8"/>
  <c r="AC809" i="8"/>
  <c r="AD809" i="8"/>
  <c r="AE809" i="8"/>
  <c r="AF809" i="8"/>
  <c r="AG809" i="8"/>
  <c r="AH809" i="8"/>
  <c r="AI809" i="8"/>
  <c r="AJ809" i="8"/>
  <c r="AK809" i="8"/>
  <c r="AL809" i="8"/>
  <c r="AM809" i="8"/>
  <c r="AN809" i="8"/>
  <c r="AO809" i="8"/>
  <c r="AP809" i="8"/>
  <c r="AQ809" i="8"/>
  <c r="AR809" i="8"/>
  <c r="AS809" i="8"/>
  <c r="AT809" i="8"/>
  <c r="AU809" i="8"/>
  <c r="AV809" i="8"/>
  <c r="AW809" i="8"/>
  <c r="AX809" i="8"/>
  <c r="AY809" i="8"/>
  <c r="AZ809" i="8"/>
  <c r="BA809" i="8"/>
  <c r="BB809" i="8"/>
  <c r="BC809" i="8"/>
  <c r="BD809" i="8"/>
  <c r="BE809" i="8"/>
  <c r="BF809" i="8"/>
  <c r="BG809" i="8"/>
  <c r="BH809" i="8"/>
  <c r="BI809" i="8"/>
  <c r="BJ809" i="8"/>
  <c r="BK809" i="8"/>
  <c r="BL809" i="8"/>
  <c r="BM809" i="8"/>
  <c r="BN809" i="8"/>
  <c r="BO809" i="8"/>
  <c r="A810" i="8"/>
  <c r="B810" i="8"/>
  <c r="C810" i="8"/>
  <c r="D810" i="8"/>
  <c r="E810" i="8"/>
  <c r="F810" i="8"/>
  <c r="G810" i="8"/>
  <c r="H810" i="8"/>
  <c r="I810" i="8"/>
  <c r="J810" i="8"/>
  <c r="K810" i="8"/>
  <c r="L810" i="8"/>
  <c r="M810" i="8"/>
  <c r="N810" i="8"/>
  <c r="O810" i="8"/>
  <c r="P810" i="8"/>
  <c r="Q810" i="8"/>
  <c r="R810" i="8"/>
  <c r="S810" i="8"/>
  <c r="T810" i="8"/>
  <c r="U810" i="8"/>
  <c r="V810" i="8"/>
  <c r="W810" i="8"/>
  <c r="X810" i="8"/>
  <c r="Y810" i="8"/>
  <c r="Z810" i="8"/>
  <c r="AA810" i="8"/>
  <c r="AB810" i="8"/>
  <c r="AC810" i="8"/>
  <c r="AD810" i="8"/>
  <c r="AE810" i="8"/>
  <c r="AF810" i="8"/>
  <c r="AG810" i="8"/>
  <c r="AH810" i="8"/>
  <c r="AI810" i="8"/>
  <c r="AJ810" i="8"/>
  <c r="AK810" i="8"/>
  <c r="AL810" i="8"/>
  <c r="AM810" i="8"/>
  <c r="AN810" i="8"/>
  <c r="AO810" i="8"/>
  <c r="AP810" i="8"/>
  <c r="AQ810" i="8"/>
  <c r="AR810" i="8"/>
  <c r="AS810" i="8"/>
  <c r="AT810" i="8"/>
  <c r="AU810" i="8"/>
  <c r="AV810" i="8"/>
  <c r="AW810" i="8"/>
  <c r="AX810" i="8"/>
  <c r="AY810" i="8"/>
  <c r="AZ810" i="8"/>
  <c r="BA810" i="8"/>
  <c r="BB810" i="8"/>
  <c r="BC810" i="8"/>
  <c r="BD810" i="8"/>
  <c r="BE810" i="8"/>
  <c r="BF810" i="8"/>
  <c r="BG810" i="8"/>
  <c r="BH810" i="8"/>
  <c r="BI810" i="8"/>
  <c r="BJ810" i="8"/>
  <c r="BK810" i="8"/>
  <c r="BL810" i="8"/>
  <c r="BM810" i="8"/>
  <c r="BN810" i="8"/>
  <c r="BO810" i="8"/>
  <c r="A811" i="8"/>
  <c r="B811" i="8"/>
  <c r="C811" i="8"/>
  <c r="D811" i="8"/>
  <c r="E811" i="8"/>
  <c r="F811" i="8"/>
  <c r="G811" i="8"/>
  <c r="H811" i="8"/>
  <c r="I811" i="8"/>
  <c r="J811" i="8"/>
  <c r="K811" i="8"/>
  <c r="L811" i="8"/>
  <c r="M811" i="8"/>
  <c r="N811" i="8"/>
  <c r="O811" i="8"/>
  <c r="P811" i="8"/>
  <c r="Q811" i="8"/>
  <c r="R811" i="8"/>
  <c r="S811" i="8"/>
  <c r="T811" i="8"/>
  <c r="U811" i="8"/>
  <c r="V811" i="8"/>
  <c r="W811" i="8"/>
  <c r="X811" i="8"/>
  <c r="Y811" i="8"/>
  <c r="Z811" i="8"/>
  <c r="AA811" i="8"/>
  <c r="AB811" i="8"/>
  <c r="AC811" i="8"/>
  <c r="AD811" i="8"/>
  <c r="AE811" i="8"/>
  <c r="AF811" i="8"/>
  <c r="AG811" i="8"/>
  <c r="AH811" i="8"/>
  <c r="AI811" i="8"/>
  <c r="AJ811" i="8"/>
  <c r="AK811" i="8"/>
  <c r="AL811" i="8"/>
  <c r="AM811" i="8"/>
  <c r="AN811" i="8"/>
  <c r="AO811" i="8"/>
  <c r="AP811" i="8"/>
  <c r="AQ811" i="8"/>
  <c r="AR811" i="8"/>
  <c r="AS811" i="8"/>
  <c r="AT811" i="8"/>
  <c r="AU811" i="8"/>
  <c r="AV811" i="8"/>
  <c r="AW811" i="8"/>
  <c r="AX811" i="8"/>
  <c r="AY811" i="8"/>
  <c r="AZ811" i="8"/>
  <c r="BA811" i="8"/>
  <c r="BB811" i="8"/>
  <c r="BC811" i="8"/>
  <c r="BD811" i="8"/>
  <c r="BE811" i="8"/>
  <c r="BF811" i="8"/>
  <c r="BG811" i="8"/>
  <c r="BH811" i="8"/>
  <c r="BI811" i="8"/>
  <c r="BJ811" i="8"/>
  <c r="BK811" i="8"/>
  <c r="BL811" i="8"/>
  <c r="BM811" i="8"/>
  <c r="BN811" i="8"/>
  <c r="BO811" i="8"/>
  <c r="A812" i="8"/>
  <c r="B812" i="8"/>
  <c r="C812" i="8"/>
  <c r="D812" i="8"/>
  <c r="E812" i="8"/>
  <c r="F812" i="8"/>
  <c r="G812" i="8"/>
  <c r="H812" i="8"/>
  <c r="I812" i="8"/>
  <c r="J812" i="8"/>
  <c r="K812" i="8"/>
  <c r="L812" i="8"/>
  <c r="M812" i="8"/>
  <c r="N812" i="8"/>
  <c r="O812" i="8"/>
  <c r="P812" i="8"/>
  <c r="Q812" i="8"/>
  <c r="R812" i="8"/>
  <c r="S812" i="8"/>
  <c r="T812" i="8"/>
  <c r="U812" i="8"/>
  <c r="V812" i="8"/>
  <c r="W812" i="8"/>
  <c r="X812" i="8"/>
  <c r="Y812" i="8"/>
  <c r="Z812" i="8"/>
  <c r="AA812" i="8"/>
  <c r="AB812" i="8"/>
  <c r="AC812" i="8"/>
  <c r="AD812" i="8"/>
  <c r="AE812" i="8"/>
  <c r="AF812" i="8"/>
  <c r="AG812" i="8"/>
  <c r="AH812" i="8"/>
  <c r="AI812" i="8"/>
  <c r="AJ812" i="8"/>
  <c r="AK812" i="8"/>
  <c r="AL812" i="8"/>
  <c r="AM812" i="8"/>
  <c r="AN812" i="8"/>
  <c r="AO812" i="8"/>
  <c r="AP812" i="8"/>
  <c r="AQ812" i="8"/>
  <c r="AR812" i="8"/>
  <c r="AS812" i="8"/>
  <c r="AT812" i="8"/>
  <c r="AU812" i="8"/>
  <c r="AV812" i="8"/>
  <c r="AW812" i="8"/>
  <c r="AX812" i="8"/>
  <c r="AY812" i="8"/>
  <c r="AZ812" i="8"/>
  <c r="BA812" i="8"/>
  <c r="BB812" i="8"/>
  <c r="BC812" i="8"/>
  <c r="BD812" i="8"/>
  <c r="BE812" i="8"/>
  <c r="BF812" i="8"/>
  <c r="BG812" i="8"/>
  <c r="BH812" i="8"/>
  <c r="BI812" i="8"/>
  <c r="BJ812" i="8"/>
  <c r="BK812" i="8"/>
  <c r="BL812" i="8"/>
  <c r="BM812" i="8"/>
  <c r="BN812" i="8"/>
  <c r="BO812" i="8"/>
  <c r="A813" i="8"/>
  <c r="B813" i="8"/>
  <c r="C813" i="8"/>
  <c r="D813" i="8"/>
  <c r="E813" i="8"/>
  <c r="F813" i="8"/>
  <c r="G813" i="8"/>
  <c r="H813" i="8"/>
  <c r="I813" i="8"/>
  <c r="J813" i="8"/>
  <c r="K813" i="8"/>
  <c r="L813" i="8"/>
  <c r="M813" i="8"/>
  <c r="N813" i="8"/>
  <c r="O813" i="8"/>
  <c r="P813" i="8"/>
  <c r="Q813" i="8"/>
  <c r="R813" i="8"/>
  <c r="S813" i="8"/>
  <c r="T813" i="8"/>
  <c r="U813" i="8"/>
  <c r="V813" i="8"/>
  <c r="W813" i="8"/>
  <c r="X813" i="8"/>
  <c r="Y813" i="8"/>
  <c r="Z813" i="8"/>
  <c r="AA813" i="8"/>
  <c r="AB813" i="8"/>
  <c r="AC813" i="8"/>
  <c r="AD813" i="8"/>
  <c r="AE813" i="8"/>
  <c r="AF813" i="8"/>
  <c r="AG813" i="8"/>
  <c r="AH813" i="8"/>
  <c r="AI813" i="8"/>
  <c r="AJ813" i="8"/>
  <c r="AK813" i="8"/>
  <c r="AL813" i="8"/>
  <c r="AM813" i="8"/>
  <c r="AN813" i="8"/>
  <c r="AO813" i="8"/>
  <c r="AP813" i="8"/>
  <c r="AQ813" i="8"/>
  <c r="AR813" i="8"/>
  <c r="AS813" i="8"/>
  <c r="AT813" i="8"/>
  <c r="AU813" i="8"/>
  <c r="AV813" i="8"/>
  <c r="AW813" i="8"/>
  <c r="AX813" i="8"/>
  <c r="AY813" i="8"/>
  <c r="AZ813" i="8"/>
  <c r="BA813" i="8"/>
  <c r="BB813" i="8"/>
  <c r="BC813" i="8"/>
  <c r="BD813" i="8"/>
  <c r="BE813" i="8"/>
  <c r="BF813" i="8"/>
  <c r="BG813" i="8"/>
  <c r="BH813" i="8"/>
  <c r="BI813" i="8"/>
  <c r="BJ813" i="8"/>
  <c r="BK813" i="8"/>
  <c r="BL813" i="8"/>
  <c r="BM813" i="8"/>
  <c r="BN813" i="8"/>
  <c r="BO813" i="8"/>
  <c r="A814" i="8"/>
  <c r="B814" i="8"/>
  <c r="C814" i="8"/>
  <c r="D814" i="8"/>
  <c r="E814" i="8"/>
  <c r="F814" i="8"/>
  <c r="G814" i="8"/>
  <c r="H814" i="8"/>
  <c r="I814" i="8"/>
  <c r="J814" i="8"/>
  <c r="K814" i="8"/>
  <c r="L814" i="8"/>
  <c r="M814" i="8"/>
  <c r="N814" i="8"/>
  <c r="O814" i="8"/>
  <c r="P814" i="8"/>
  <c r="Q814" i="8"/>
  <c r="R814" i="8"/>
  <c r="S814" i="8"/>
  <c r="T814" i="8"/>
  <c r="U814" i="8"/>
  <c r="V814" i="8"/>
  <c r="W814" i="8"/>
  <c r="X814" i="8"/>
  <c r="Y814" i="8"/>
  <c r="Z814" i="8"/>
  <c r="AA814" i="8"/>
  <c r="AB814" i="8"/>
  <c r="AC814" i="8"/>
  <c r="AD814" i="8"/>
  <c r="AE814" i="8"/>
  <c r="AF814" i="8"/>
  <c r="AG814" i="8"/>
  <c r="AH814" i="8"/>
  <c r="AI814" i="8"/>
  <c r="AJ814" i="8"/>
  <c r="AK814" i="8"/>
  <c r="AL814" i="8"/>
  <c r="AM814" i="8"/>
  <c r="AN814" i="8"/>
  <c r="AO814" i="8"/>
  <c r="AP814" i="8"/>
  <c r="AQ814" i="8"/>
  <c r="AR814" i="8"/>
  <c r="AS814" i="8"/>
  <c r="AT814" i="8"/>
  <c r="AU814" i="8"/>
  <c r="AV814" i="8"/>
  <c r="AW814" i="8"/>
  <c r="AX814" i="8"/>
  <c r="AY814" i="8"/>
  <c r="AZ814" i="8"/>
  <c r="BA814" i="8"/>
  <c r="BB814" i="8"/>
  <c r="BC814" i="8"/>
  <c r="BD814" i="8"/>
  <c r="BE814" i="8"/>
  <c r="BF814" i="8"/>
  <c r="BG814" i="8"/>
  <c r="BH814" i="8"/>
  <c r="BI814" i="8"/>
  <c r="BJ814" i="8"/>
  <c r="BK814" i="8"/>
  <c r="BL814" i="8"/>
  <c r="BM814" i="8"/>
  <c r="BN814" i="8"/>
  <c r="BO814" i="8"/>
  <c r="A815" i="8"/>
  <c r="B815" i="8"/>
  <c r="C815" i="8"/>
  <c r="D815" i="8"/>
  <c r="E815" i="8"/>
  <c r="F815" i="8"/>
  <c r="G815" i="8"/>
  <c r="H815" i="8"/>
  <c r="I815" i="8"/>
  <c r="J815" i="8"/>
  <c r="K815" i="8"/>
  <c r="L815" i="8"/>
  <c r="M815" i="8"/>
  <c r="N815" i="8"/>
  <c r="O815" i="8"/>
  <c r="P815" i="8"/>
  <c r="Q815" i="8"/>
  <c r="R815" i="8"/>
  <c r="S815" i="8"/>
  <c r="T815" i="8"/>
  <c r="U815" i="8"/>
  <c r="V815" i="8"/>
  <c r="W815" i="8"/>
  <c r="X815" i="8"/>
  <c r="Y815" i="8"/>
  <c r="Z815" i="8"/>
  <c r="AA815" i="8"/>
  <c r="AB815" i="8"/>
  <c r="AC815" i="8"/>
  <c r="AD815" i="8"/>
  <c r="AE815" i="8"/>
  <c r="AF815" i="8"/>
  <c r="AG815" i="8"/>
  <c r="AH815" i="8"/>
  <c r="AI815" i="8"/>
  <c r="AJ815" i="8"/>
  <c r="AK815" i="8"/>
  <c r="AL815" i="8"/>
  <c r="AM815" i="8"/>
  <c r="AN815" i="8"/>
  <c r="AO815" i="8"/>
  <c r="AP815" i="8"/>
  <c r="AQ815" i="8"/>
  <c r="AR815" i="8"/>
  <c r="AS815" i="8"/>
  <c r="AT815" i="8"/>
  <c r="AU815" i="8"/>
  <c r="AV815" i="8"/>
  <c r="AW815" i="8"/>
  <c r="AX815" i="8"/>
  <c r="AY815" i="8"/>
  <c r="AZ815" i="8"/>
  <c r="BA815" i="8"/>
  <c r="BB815" i="8"/>
  <c r="BC815" i="8"/>
  <c r="BD815" i="8"/>
  <c r="BE815" i="8"/>
  <c r="BF815" i="8"/>
  <c r="BG815" i="8"/>
  <c r="BH815" i="8"/>
  <c r="BI815" i="8"/>
  <c r="BJ815" i="8"/>
  <c r="BK815" i="8"/>
  <c r="BL815" i="8"/>
  <c r="BM815" i="8"/>
  <c r="BN815" i="8"/>
  <c r="BO815" i="8"/>
  <c r="A816" i="8"/>
  <c r="B816" i="8"/>
  <c r="C816" i="8"/>
  <c r="D816" i="8"/>
  <c r="E816" i="8"/>
  <c r="F816" i="8"/>
  <c r="G816" i="8"/>
  <c r="H816" i="8"/>
  <c r="I816" i="8"/>
  <c r="J816" i="8"/>
  <c r="K816" i="8"/>
  <c r="L816" i="8"/>
  <c r="M816" i="8"/>
  <c r="N816" i="8"/>
  <c r="O816" i="8"/>
  <c r="P816" i="8"/>
  <c r="Q816" i="8"/>
  <c r="R816" i="8"/>
  <c r="S816" i="8"/>
  <c r="T816" i="8"/>
  <c r="U816" i="8"/>
  <c r="V816" i="8"/>
  <c r="W816" i="8"/>
  <c r="X816" i="8"/>
  <c r="Y816" i="8"/>
  <c r="Z816" i="8"/>
  <c r="AA816" i="8"/>
  <c r="AB816" i="8"/>
  <c r="AC816" i="8"/>
  <c r="AD816" i="8"/>
  <c r="AE816" i="8"/>
  <c r="AF816" i="8"/>
  <c r="AG816" i="8"/>
  <c r="AH816" i="8"/>
  <c r="AI816" i="8"/>
  <c r="AJ816" i="8"/>
  <c r="AK816" i="8"/>
  <c r="AL816" i="8"/>
  <c r="AM816" i="8"/>
  <c r="AN816" i="8"/>
  <c r="AO816" i="8"/>
  <c r="AP816" i="8"/>
  <c r="AQ816" i="8"/>
  <c r="AR816" i="8"/>
  <c r="AS816" i="8"/>
  <c r="AT816" i="8"/>
  <c r="AU816" i="8"/>
  <c r="AV816" i="8"/>
  <c r="AW816" i="8"/>
  <c r="AX816" i="8"/>
  <c r="AY816" i="8"/>
  <c r="AZ816" i="8"/>
  <c r="BA816" i="8"/>
  <c r="BB816" i="8"/>
  <c r="BC816" i="8"/>
  <c r="BD816" i="8"/>
  <c r="BE816" i="8"/>
  <c r="BF816" i="8"/>
  <c r="BG816" i="8"/>
  <c r="BH816" i="8"/>
  <c r="BI816" i="8"/>
  <c r="BJ816" i="8"/>
  <c r="BK816" i="8"/>
  <c r="BL816" i="8"/>
  <c r="BM816" i="8"/>
  <c r="BN816" i="8"/>
  <c r="BO816" i="8"/>
  <c r="A817" i="8"/>
  <c r="B817" i="8"/>
  <c r="C817" i="8"/>
  <c r="D817" i="8"/>
  <c r="E817" i="8"/>
  <c r="F817" i="8"/>
  <c r="G817" i="8"/>
  <c r="H817" i="8"/>
  <c r="I817" i="8"/>
  <c r="J817" i="8"/>
  <c r="K817" i="8"/>
  <c r="L817" i="8"/>
  <c r="M817" i="8"/>
  <c r="N817" i="8"/>
  <c r="O817" i="8"/>
  <c r="P817" i="8"/>
  <c r="Q817" i="8"/>
  <c r="R817" i="8"/>
  <c r="S817" i="8"/>
  <c r="T817" i="8"/>
  <c r="U817" i="8"/>
  <c r="V817" i="8"/>
  <c r="W817" i="8"/>
  <c r="X817" i="8"/>
  <c r="Y817" i="8"/>
  <c r="Z817" i="8"/>
  <c r="AA817" i="8"/>
  <c r="AB817" i="8"/>
  <c r="AC817" i="8"/>
  <c r="AD817" i="8"/>
  <c r="AE817" i="8"/>
  <c r="AF817" i="8"/>
  <c r="AG817" i="8"/>
  <c r="AH817" i="8"/>
  <c r="AI817" i="8"/>
  <c r="AJ817" i="8"/>
  <c r="AK817" i="8"/>
  <c r="AL817" i="8"/>
  <c r="AM817" i="8"/>
  <c r="AN817" i="8"/>
  <c r="AO817" i="8"/>
  <c r="AP817" i="8"/>
  <c r="AQ817" i="8"/>
  <c r="AR817" i="8"/>
  <c r="AS817" i="8"/>
  <c r="AT817" i="8"/>
  <c r="AU817" i="8"/>
  <c r="AV817" i="8"/>
  <c r="AW817" i="8"/>
  <c r="AX817" i="8"/>
  <c r="AY817" i="8"/>
  <c r="AZ817" i="8"/>
  <c r="BA817" i="8"/>
  <c r="BB817" i="8"/>
  <c r="BC817" i="8"/>
  <c r="BD817" i="8"/>
  <c r="BE817" i="8"/>
  <c r="BF817" i="8"/>
  <c r="BG817" i="8"/>
  <c r="BH817" i="8"/>
  <c r="BI817" i="8"/>
  <c r="BJ817" i="8"/>
  <c r="BK817" i="8"/>
  <c r="BL817" i="8"/>
  <c r="BM817" i="8"/>
  <c r="BN817" i="8"/>
  <c r="BO817" i="8"/>
  <c r="A818" i="8"/>
  <c r="B818" i="8"/>
  <c r="C818" i="8"/>
  <c r="D818" i="8"/>
  <c r="E818" i="8"/>
  <c r="F818" i="8"/>
  <c r="G818" i="8"/>
  <c r="H818" i="8"/>
  <c r="I818" i="8"/>
  <c r="J818" i="8"/>
  <c r="K818" i="8"/>
  <c r="L818" i="8"/>
  <c r="M818" i="8"/>
  <c r="N818" i="8"/>
  <c r="O818" i="8"/>
  <c r="P818" i="8"/>
  <c r="Q818" i="8"/>
  <c r="R818" i="8"/>
  <c r="S818" i="8"/>
  <c r="T818" i="8"/>
  <c r="U818" i="8"/>
  <c r="V818" i="8"/>
  <c r="W818" i="8"/>
  <c r="X818" i="8"/>
  <c r="Y818" i="8"/>
  <c r="Z818" i="8"/>
  <c r="AA818" i="8"/>
  <c r="AB818" i="8"/>
  <c r="AC818" i="8"/>
  <c r="AD818" i="8"/>
  <c r="AE818" i="8"/>
  <c r="AF818" i="8"/>
  <c r="AG818" i="8"/>
  <c r="AH818" i="8"/>
  <c r="AI818" i="8"/>
  <c r="AJ818" i="8"/>
  <c r="AK818" i="8"/>
  <c r="AL818" i="8"/>
  <c r="AM818" i="8"/>
  <c r="AN818" i="8"/>
  <c r="AO818" i="8"/>
  <c r="AP818" i="8"/>
  <c r="AQ818" i="8"/>
  <c r="AR818" i="8"/>
  <c r="AS818" i="8"/>
  <c r="AT818" i="8"/>
  <c r="AU818" i="8"/>
  <c r="AV818" i="8"/>
  <c r="AW818" i="8"/>
  <c r="AX818" i="8"/>
  <c r="AY818" i="8"/>
  <c r="AZ818" i="8"/>
  <c r="BA818" i="8"/>
  <c r="BB818" i="8"/>
  <c r="BC818" i="8"/>
  <c r="BD818" i="8"/>
  <c r="BE818" i="8"/>
  <c r="BF818" i="8"/>
  <c r="BG818" i="8"/>
  <c r="BH818" i="8"/>
  <c r="BI818" i="8"/>
  <c r="BJ818" i="8"/>
  <c r="BK818" i="8"/>
  <c r="BL818" i="8"/>
  <c r="BM818" i="8"/>
  <c r="BN818" i="8"/>
  <c r="BO818" i="8"/>
  <c r="A819" i="8"/>
  <c r="B819" i="8"/>
  <c r="C819" i="8"/>
  <c r="D819" i="8"/>
  <c r="E819" i="8"/>
  <c r="F819" i="8"/>
  <c r="G819" i="8"/>
  <c r="H819" i="8"/>
  <c r="I819" i="8"/>
  <c r="J819" i="8"/>
  <c r="K819" i="8"/>
  <c r="L819" i="8"/>
  <c r="M819" i="8"/>
  <c r="N819" i="8"/>
  <c r="O819" i="8"/>
  <c r="P819" i="8"/>
  <c r="Q819" i="8"/>
  <c r="R819" i="8"/>
  <c r="S819" i="8"/>
  <c r="T819" i="8"/>
  <c r="U819" i="8"/>
  <c r="V819" i="8"/>
  <c r="W819" i="8"/>
  <c r="X819" i="8"/>
  <c r="Y819" i="8"/>
  <c r="Z819" i="8"/>
  <c r="AA819" i="8"/>
  <c r="AB819" i="8"/>
  <c r="AC819" i="8"/>
  <c r="AD819" i="8"/>
  <c r="AE819" i="8"/>
  <c r="AF819" i="8"/>
  <c r="AG819" i="8"/>
  <c r="AH819" i="8"/>
  <c r="AI819" i="8"/>
  <c r="AJ819" i="8"/>
  <c r="AK819" i="8"/>
  <c r="AL819" i="8"/>
  <c r="AM819" i="8"/>
  <c r="AN819" i="8"/>
  <c r="AO819" i="8"/>
  <c r="AP819" i="8"/>
  <c r="AQ819" i="8"/>
  <c r="AR819" i="8"/>
  <c r="AS819" i="8"/>
  <c r="AT819" i="8"/>
  <c r="AU819" i="8"/>
  <c r="AV819" i="8"/>
  <c r="AW819" i="8"/>
  <c r="AX819" i="8"/>
  <c r="AY819" i="8"/>
  <c r="AZ819" i="8"/>
  <c r="BA819" i="8"/>
  <c r="BB819" i="8"/>
  <c r="BC819" i="8"/>
  <c r="BD819" i="8"/>
  <c r="BE819" i="8"/>
  <c r="BF819" i="8"/>
  <c r="BG819" i="8"/>
  <c r="BH819" i="8"/>
  <c r="BI819" i="8"/>
  <c r="BJ819" i="8"/>
  <c r="BK819" i="8"/>
  <c r="BL819" i="8"/>
  <c r="BM819" i="8"/>
  <c r="BN819" i="8"/>
  <c r="BO819" i="8"/>
  <c r="A820" i="8"/>
  <c r="B820" i="8"/>
  <c r="C820" i="8"/>
  <c r="D820" i="8"/>
  <c r="E820" i="8"/>
  <c r="F820" i="8"/>
  <c r="G820" i="8"/>
  <c r="H820" i="8"/>
  <c r="I820" i="8"/>
  <c r="J820" i="8"/>
  <c r="K820" i="8"/>
  <c r="L820" i="8"/>
  <c r="M820" i="8"/>
  <c r="N820" i="8"/>
  <c r="O820" i="8"/>
  <c r="P820" i="8"/>
  <c r="Q820" i="8"/>
  <c r="R820" i="8"/>
  <c r="S820" i="8"/>
  <c r="T820" i="8"/>
  <c r="U820" i="8"/>
  <c r="V820" i="8"/>
  <c r="W820" i="8"/>
  <c r="X820" i="8"/>
  <c r="Y820" i="8"/>
  <c r="Z820" i="8"/>
  <c r="AA820" i="8"/>
  <c r="AB820" i="8"/>
  <c r="AC820" i="8"/>
  <c r="AD820" i="8"/>
  <c r="AE820" i="8"/>
  <c r="AF820" i="8"/>
  <c r="AG820" i="8"/>
  <c r="AH820" i="8"/>
  <c r="AI820" i="8"/>
  <c r="AJ820" i="8"/>
  <c r="AK820" i="8"/>
  <c r="AL820" i="8"/>
  <c r="AM820" i="8"/>
  <c r="AN820" i="8"/>
  <c r="AO820" i="8"/>
  <c r="AP820" i="8"/>
  <c r="AQ820" i="8"/>
  <c r="AR820" i="8"/>
  <c r="AS820" i="8"/>
  <c r="AT820" i="8"/>
  <c r="AU820" i="8"/>
  <c r="AV820" i="8"/>
  <c r="AW820" i="8"/>
  <c r="AX820" i="8"/>
  <c r="AY820" i="8"/>
  <c r="AZ820" i="8"/>
  <c r="BA820" i="8"/>
  <c r="BB820" i="8"/>
  <c r="BC820" i="8"/>
  <c r="BD820" i="8"/>
  <c r="BE820" i="8"/>
  <c r="BF820" i="8"/>
  <c r="BG820" i="8"/>
  <c r="BH820" i="8"/>
  <c r="BI820" i="8"/>
  <c r="BJ820" i="8"/>
  <c r="BK820" i="8"/>
  <c r="BL820" i="8"/>
  <c r="BM820" i="8"/>
  <c r="BN820" i="8"/>
  <c r="BO820" i="8"/>
  <c r="A821" i="8"/>
  <c r="B821" i="8"/>
  <c r="C821" i="8"/>
  <c r="D821" i="8"/>
  <c r="E821" i="8"/>
  <c r="F821" i="8"/>
  <c r="G821" i="8"/>
  <c r="H821" i="8"/>
  <c r="I821" i="8"/>
  <c r="J821" i="8"/>
  <c r="K821" i="8"/>
  <c r="L821" i="8"/>
  <c r="M821" i="8"/>
  <c r="N821" i="8"/>
  <c r="O821" i="8"/>
  <c r="P821" i="8"/>
  <c r="Q821" i="8"/>
  <c r="R821" i="8"/>
  <c r="S821" i="8"/>
  <c r="T821" i="8"/>
  <c r="U821" i="8"/>
  <c r="V821" i="8"/>
  <c r="W821" i="8"/>
  <c r="X821" i="8"/>
  <c r="Y821" i="8"/>
  <c r="Z821" i="8"/>
  <c r="AA821" i="8"/>
  <c r="AB821" i="8"/>
  <c r="AC821" i="8"/>
  <c r="AD821" i="8"/>
  <c r="AE821" i="8"/>
  <c r="AF821" i="8"/>
  <c r="AG821" i="8"/>
  <c r="AH821" i="8"/>
  <c r="AI821" i="8"/>
  <c r="AJ821" i="8"/>
  <c r="AK821" i="8"/>
  <c r="AL821" i="8"/>
  <c r="AM821" i="8"/>
  <c r="AN821" i="8"/>
  <c r="AO821" i="8"/>
  <c r="AP821" i="8"/>
  <c r="AQ821" i="8"/>
  <c r="AR821" i="8"/>
  <c r="AS821" i="8"/>
  <c r="AT821" i="8"/>
  <c r="AU821" i="8"/>
  <c r="AV821" i="8"/>
  <c r="AW821" i="8"/>
  <c r="AX821" i="8"/>
  <c r="AY821" i="8"/>
  <c r="AZ821" i="8"/>
  <c r="BA821" i="8"/>
  <c r="BB821" i="8"/>
  <c r="BC821" i="8"/>
  <c r="BD821" i="8"/>
  <c r="BE821" i="8"/>
  <c r="BF821" i="8"/>
  <c r="BG821" i="8"/>
  <c r="BH821" i="8"/>
  <c r="BI821" i="8"/>
  <c r="BJ821" i="8"/>
  <c r="BK821" i="8"/>
  <c r="BL821" i="8"/>
  <c r="BM821" i="8"/>
  <c r="BN821" i="8"/>
  <c r="BO821" i="8"/>
  <c r="A822" i="8"/>
  <c r="B822" i="8"/>
  <c r="C822" i="8"/>
  <c r="D822" i="8"/>
  <c r="E822" i="8"/>
  <c r="F822" i="8"/>
  <c r="G822" i="8"/>
  <c r="H822" i="8"/>
  <c r="I822" i="8"/>
  <c r="J822" i="8"/>
  <c r="K822" i="8"/>
  <c r="L822" i="8"/>
  <c r="M822" i="8"/>
  <c r="N822" i="8"/>
  <c r="O822" i="8"/>
  <c r="P822" i="8"/>
  <c r="Q822" i="8"/>
  <c r="R822" i="8"/>
  <c r="S822" i="8"/>
  <c r="T822" i="8"/>
  <c r="U822" i="8"/>
  <c r="V822" i="8"/>
  <c r="W822" i="8"/>
  <c r="X822" i="8"/>
  <c r="Y822" i="8"/>
  <c r="Z822" i="8"/>
  <c r="AA822" i="8"/>
  <c r="AB822" i="8"/>
  <c r="AC822" i="8"/>
  <c r="AD822" i="8"/>
  <c r="AE822" i="8"/>
  <c r="AF822" i="8"/>
  <c r="AG822" i="8"/>
  <c r="AH822" i="8"/>
  <c r="AI822" i="8"/>
  <c r="AJ822" i="8"/>
  <c r="AK822" i="8"/>
  <c r="AL822" i="8"/>
  <c r="AM822" i="8"/>
  <c r="AN822" i="8"/>
  <c r="AO822" i="8"/>
  <c r="AP822" i="8"/>
  <c r="AQ822" i="8"/>
  <c r="AR822" i="8"/>
  <c r="AS822" i="8"/>
  <c r="AT822" i="8"/>
  <c r="AU822" i="8"/>
  <c r="AV822" i="8"/>
  <c r="AW822" i="8"/>
  <c r="AX822" i="8"/>
  <c r="AY822" i="8"/>
  <c r="AZ822" i="8"/>
  <c r="BA822" i="8"/>
  <c r="BB822" i="8"/>
  <c r="BC822" i="8"/>
  <c r="BD822" i="8"/>
  <c r="BE822" i="8"/>
  <c r="BF822" i="8"/>
  <c r="BG822" i="8"/>
  <c r="BH822" i="8"/>
  <c r="BI822" i="8"/>
  <c r="BJ822" i="8"/>
  <c r="BK822" i="8"/>
  <c r="BL822" i="8"/>
  <c r="BM822" i="8"/>
  <c r="BN822" i="8"/>
  <c r="BO822" i="8"/>
  <c r="A823" i="8"/>
  <c r="B823" i="8"/>
  <c r="C823" i="8"/>
  <c r="D823" i="8"/>
  <c r="E823" i="8"/>
  <c r="F823" i="8"/>
  <c r="G823" i="8"/>
  <c r="H823" i="8"/>
  <c r="I823" i="8"/>
  <c r="J823" i="8"/>
  <c r="K823" i="8"/>
  <c r="L823" i="8"/>
  <c r="M823" i="8"/>
  <c r="N823" i="8"/>
  <c r="O823" i="8"/>
  <c r="P823" i="8"/>
  <c r="Q823" i="8"/>
  <c r="R823" i="8"/>
  <c r="S823" i="8"/>
  <c r="T823" i="8"/>
  <c r="U823" i="8"/>
  <c r="V823" i="8"/>
  <c r="W823" i="8"/>
  <c r="X823" i="8"/>
  <c r="Y823" i="8"/>
  <c r="Z823" i="8"/>
  <c r="AA823" i="8"/>
  <c r="AB823" i="8"/>
  <c r="AC823" i="8"/>
  <c r="AD823" i="8"/>
  <c r="AE823" i="8"/>
  <c r="AF823" i="8"/>
  <c r="AG823" i="8"/>
  <c r="AH823" i="8"/>
  <c r="AI823" i="8"/>
  <c r="AJ823" i="8"/>
  <c r="AK823" i="8"/>
  <c r="AL823" i="8"/>
  <c r="AM823" i="8"/>
  <c r="AN823" i="8"/>
  <c r="AO823" i="8"/>
  <c r="AP823" i="8"/>
  <c r="AQ823" i="8"/>
  <c r="AR823" i="8"/>
  <c r="AS823" i="8"/>
  <c r="AT823" i="8"/>
  <c r="AU823" i="8"/>
  <c r="AV823" i="8"/>
  <c r="AW823" i="8"/>
  <c r="AX823" i="8"/>
  <c r="AY823" i="8"/>
  <c r="AZ823" i="8"/>
  <c r="BA823" i="8"/>
  <c r="BB823" i="8"/>
  <c r="BC823" i="8"/>
  <c r="BD823" i="8"/>
  <c r="BE823" i="8"/>
  <c r="BF823" i="8"/>
  <c r="BG823" i="8"/>
  <c r="BH823" i="8"/>
  <c r="BI823" i="8"/>
  <c r="BJ823" i="8"/>
  <c r="BK823" i="8"/>
  <c r="BL823" i="8"/>
  <c r="BM823" i="8"/>
  <c r="BN823" i="8"/>
  <c r="BO823" i="8"/>
  <c r="A824" i="8"/>
  <c r="B824" i="8"/>
  <c r="C824" i="8"/>
  <c r="D824" i="8"/>
  <c r="E824" i="8"/>
  <c r="F824" i="8"/>
  <c r="G824" i="8"/>
  <c r="H824" i="8"/>
  <c r="I824" i="8"/>
  <c r="J824" i="8"/>
  <c r="K824" i="8"/>
  <c r="L824" i="8"/>
  <c r="M824" i="8"/>
  <c r="N824" i="8"/>
  <c r="O824" i="8"/>
  <c r="P824" i="8"/>
  <c r="Q824" i="8"/>
  <c r="R824" i="8"/>
  <c r="S824" i="8"/>
  <c r="T824" i="8"/>
  <c r="U824" i="8"/>
  <c r="V824" i="8"/>
  <c r="W824" i="8"/>
  <c r="X824" i="8"/>
  <c r="Y824" i="8"/>
  <c r="Z824" i="8"/>
  <c r="AA824" i="8"/>
  <c r="AB824" i="8"/>
  <c r="AC824" i="8"/>
  <c r="AD824" i="8"/>
  <c r="AE824" i="8"/>
  <c r="AF824" i="8"/>
  <c r="AG824" i="8"/>
  <c r="AH824" i="8"/>
  <c r="AI824" i="8"/>
  <c r="AJ824" i="8"/>
  <c r="AK824" i="8"/>
  <c r="AL824" i="8"/>
  <c r="AM824" i="8"/>
  <c r="AN824" i="8"/>
  <c r="AO824" i="8"/>
  <c r="AP824" i="8"/>
  <c r="AQ824" i="8"/>
  <c r="AR824" i="8"/>
  <c r="AS824" i="8"/>
  <c r="AT824" i="8"/>
  <c r="AU824" i="8"/>
  <c r="AV824" i="8"/>
  <c r="AW824" i="8"/>
  <c r="AX824" i="8"/>
  <c r="AY824" i="8"/>
  <c r="AZ824" i="8"/>
  <c r="BA824" i="8"/>
  <c r="BB824" i="8"/>
  <c r="BC824" i="8"/>
  <c r="BD824" i="8"/>
  <c r="BE824" i="8"/>
  <c r="BF824" i="8"/>
  <c r="BG824" i="8"/>
  <c r="BH824" i="8"/>
  <c r="BI824" i="8"/>
  <c r="BJ824" i="8"/>
  <c r="BK824" i="8"/>
  <c r="BL824" i="8"/>
  <c r="BM824" i="8"/>
  <c r="BN824" i="8"/>
  <c r="BO824" i="8"/>
  <c r="A825" i="8"/>
  <c r="B825" i="8"/>
  <c r="C825" i="8"/>
  <c r="D825" i="8"/>
  <c r="E825" i="8"/>
  <c r="F825" i="8"/>
  <c r="G825" i="8"/>
  <c r="H825" i="8"/>
  <c r="I825" i="8"/>
  <c r="J825" i="8"/>
  <c r="K825" i="8"/>
  <c r="L825" i="8"/>
  <c r="M825" i="8"/>
  <c r="N825" i="8"/>
  <c r="O825" i="8"/>
  <c r="P825" i="8"/>
  <c r="Q825" i="8"/>
  <c r="R825" i="8"/>
  <c r="S825" i="8"/>
  <c r="T825" i="8"/>
  <c r="U825" i="8"/>
  <c r="V825" i="8"/>
  <c r="W825" i="8"/>
  <c r="X825" i="8"/>
  <c r="Y825" i="8"/>
  <c r="Z825" i="8"/>
  <c r="AA825" i="8"/>
  <c r="AB825" i="8"/>
  <c r="AC825" i="8"/>
  <c r="AD825" i="8"/>
  <c r="AE825" i="8"/>
  <c r="AF825" i="8"/>
  <c r="AG825" i="8"/>
  <c r="AH825" i="8"/>
  <c r="AI825" i="8"/>
  <c r="AJ825" i="8"/>
  <c r="AK825" i="8"/>
  <c r="AL825" i="8"/>
  <c r="AM825" i="8"/>
  <c r="AN825" i="8"/>
  <c r="AO825" i="8"/>
  <c r="AP825" i="8"/>
  <c r="AQ825" i="8"/>
  <c r="AR825" i="8"/>
  <c r="AS825" i="8"/>
  <c r="AT825" i="8"/>
  <c r="AU825" i="8"/>
  <c r="AV825" i="8"/>
  <c r="AW825" i="8"/>
  <c r="AX825" i="8"/>
  <c r="AY825" i="8"/>
  <c r="AZ825" i="8"/>
  <c r="BA825" i="8"/>
  <c r="BB825" i="8"/>
  <c r="BC825" i="8"/>
  <c r="BD825" i="8"/>
  <c r="BE825" i="8"/>
  <c r="BF825" i="8"/>
  <c r="BG825" i="8"/>
  <c r="BH825" i="8"/>
  <c r="BI825" i="8"/>
  <c r="BJ825" i="8"/>
  <c r="BK825" i="8"/>
  <c r="BL825" i="8"/>
  <c r="BM825" i="8"/>
  <c r="BN825" i="8"/>
  <c r="BO825" i="8"/>
  <c r="A826" i="8"/>
  <c r="B826" i="8"/>
  <c r="C826" i="8"/>
  <c r="D826" i="8"/>
  <c r="E826" i="8"/>
  <c r="F826" i="8"/>
  <c r="G826" i="8"/>
  <c r="H826" i="8"/>
  <c r="I826" i="8"/>
  <c r="J826" i="8"/>
  <c r="K826" i="8"/>
  <c r="L826" i="8"/>
  <c r="M826" i="8"/>
  <c r="N826" i="8"/>
  <c r="O826" i="8"/>
  <c r="P826" i="8"/>
  <c r="Q826" i="8"/>
  <c r="R826" i="8"/>
  <c r="S826" i="8"/>
  <c r="T826" i="8"/>
  <c r="U826" i="8"/>
  <c r="V826" i="8"/>
  <c r="W826" i="8"/>
  <c r="X826" i="8"/>
  <c r="Y826" i="8"/>
  <c r="Z826" i="8"/>
  <c r="AA826" i="8"/>
  <c r="AB826" i="8"/>
  <c r="AC826" i="8"/>
  <c r="AD826" i="8"/>
  <c r="AE826" i="8"/>
  <c r="AF826" i="8"/>
  <c r="AG826" i="8"/>
  <c r="AH826" i="8"/>
  <c r="AI826" i="8"/>
  <c r="AJ826" i="8"/>
  <c r="AK826" i="8"/>
  <c r="AL826" i="8"/>
  <c r="AM826" i="8"/>
  <c r="AN826" i="8"/>
  <c r="AO826" i="8"/>
  <c r="AP826" i="8"/>
  <c r="AQ826" i="8"/>
  <c r="AR826" i="8"/>
  <c r="AS826" i="8"/>
  <c r="AT826" i="8"/>
  <c r="AU826" i="8"/>
  <c r="AV826" i="8"/>
  <c r="AW826" i="8"/>
  <c r="AX826" i="8"/>
  <c r="AY826" i="8"/>
  <c r="AZ826" i="8"/>
  <c r="BA826" i="8"/>
  <c r="BB826" i="8"/>
  <c r="BC826" i="8"/>
  <c r="BD826" i="8"/>
  <c r="BE826" i="8"/>
  <c r="BF826" i="8"/>
  <c r="BG826" i="8"/>
  <c r="BH826" i="8"/>
  <c r="BI826" i="8"/>
  <c r="BJ826" i="8"/>
  <c r="BK826" i="8"/>
  <c r="BL826" i="8"/>
  <c r="BM826" i="8"/>
  <c r="BN826" i="8"/>
  <c r="BO826" i="8"/>
  <c r="A827" i="8"/>
  <c r="B827" i="8"/>
  <c r="C827" i="8"/>
  <c r="D827" i="8"/>
  <c r="E827" i="8"/>
  <c r="F827" i="8"/>
  <c r="G827" i="8"/>
  <c r="H827" i="8"/>
  <c r="I827" i="8"/>
  <c r="J827" i="8"/>
  <c r="K827" i="8"/>
  <c r="L827" i="8"/>
  <c r="M827" i="8"/>
  <c r="N827" i="8"/>
  <c r="O827" i="8"/>
  <c r="P827" i="8"/>
  <c r="Q827" i="8"/>
  <c r="R827" i="8"/>
  <c r="S827" i="8"/>
  <c r="T827" i="8"/>
  <c r="U827" i="8"/>
  <c r="V827" i="8"/>
  <c r="W827" i="8"/>
  <c r="X827" i="8"/>
  <c r="Y827" i="8"/>
  <c r="Z827" i="8"/>
  <c r="AA827" i="8"/>
  <c r="AB827" i="8"/>
  <c r="AC827" i="8"/>
  <c r="AD827" i="8"/>
  <c r="AE827" i="8"/>
  <c r="AF827" i="8"/>
  <c r="AG827" i="8"/>
  <c r="AH827" i="8"/>
  <c r="AI827" i="8"/>
  <c r="AJ827" i="8"/>
  <c r="AK827" i="8"/>
  <c r="AL827" i="8"/>
  <c r="AM827" i="8"/>
  <c r="AN827" i="8"/>
  <c r="AO827" i="8"/>
  <c r="AP827" i="8"/>
  <c r="AQ827" i="8"/>
  <c r="AR827" i="8"/>
  <c r="AS827" i="8"/>
  <c r="AT827" i="8"/>
  <c r="AU827" i="8"/>
  <c r="AV827" i="8"/>
  <c r="AW827" i="8"/>
  <c r="AX827" i="8"/>
  <c r="AY827" i="8"/>
  <c r="AZ827" i="8"/>
  <c r="BA827" i="8"/>
  <c r="BB827" i="8"/>
  <c r="BC827" i="8"/>
  <c r="BD827" i="8"/>
  <c r="BE827" i="8"/>
  <c r="BF827" i="8"/>
  <c r="BG827" i="8"/>
  <c r="BH827" i="8"/>
  <c r="BI827" i="8"/>
  <c r="BJ827" i="8"/>
  <c r="BK827" i="8"/>
  <c r="BL827" i="8"/>
  <c r="BM827" i="8"/>
  <c r="BN827" i="8"/>
  <c r="BO827" i="8"/>
  <c r="A828" i="8"/>
  <c r="B828" i="8"/>
  <c r="C828" i="8"/>
  <c r="D828" i="8"/>
  <c r="E828" i="8"/>
  <c r="F828" i="8"/>
  <c r="G828" i="8"/>
  <c r="H828" i="8"/>
  <c r="I828" i="8"/>
  <c r="J828" i="8"/>
  <c r="K828" i="8"/>
  <c r="L828" i="8"/>
  <c r="M828" i="8"/>
  <c r="N828" i="8"/>
  <c r="O828" i="8"/>
  <c r="P828" i="8"/>
  <c r="Q828" i="8"/>
  <c r="R828" i="8"/>
  <c r="S828" i="8"/>
  <c r="T828" i="8"/>
  <c r="U828" i="8"/>
  <c r="V828" i="8"/>
  <c r="W828" i="8"/>
  <c r="X828" i="8"/>
  <c r="Y828" i="8"/>
  <c r="Z828" i="8"/>
  <c r="AA828" i="8"/>
  <c r="AB828" i="8"/>
  <c r="AC828" i="8"/>
  <c r="AD828" i="8"/>
  <c r="AE828" i="8"/>
  <c r="AF828" i="8"/>
  <c r="AG828" i="8"/>
  <c r="AH828" i="8"/>
  <c r="AI828" i="8"/>
  <c r="AJ828" i="8"/>
  <c r="AK828" i="8"/>
  <c r="AL828" i="8"/>
  <c r="AM828" i="8"/>
  <c r="AN828" i="8"/>
  <c r="AO828" i="8"/>
  <c r="AP828" i="8"/>
  <c r="AQ828" i="8"/>
  <c r="AR828" i="8"/>
  <c r="AS828" i="8"/>
  <c r="AT828" i="8"/>
  <c r="AU828" i="8"/>
  <c r="AV828" i="8"/>
  <c r="AW828" i="8"/>
  <c r="AX828" i="8"/>
  <c r="AY828" i="8"/>
  <c r="AZ828" i="8"/>
  <c r="BA828" i="8"/>
  <c r="BB828" i="8"/>
  <c r="BC828" i="8"/>
  <c r="BD828" i="8"/>
  <c r="BE828" i="8"/>
  <c r="BF828" i="8"/>
  <c r="BG828" i="8"/>
  <c r="BH828" i="8"/>
  <c r="BI828" i="8"/>
  <c r="BJ828" i="8"/>
  <c r="BK828" i="8"/>
  <c r="BL828" i="8"/>
  <c r="BM828" i="8"/>
  <c r="BN828" i="8"/>
  <c r="BO828" i="8"/>
  <c r="A829" i="8"/>
  <c r="B829" i="8"/>
  <c r="C829" i="8"/>
  <c r="D829" i="8"/>
  <c r="E829" i="8"/>
  <c r="F829" i="8"/>
  <c r="G829" i="8"/>
  <c r="H829" i="8"/>
  <c r="I829" i="8"/>
  <c r="J829" i="8"/>
  <c r="K829" i="8"/>
  <c r="L829" i="8"/>
  <c r="M829" i="8"/>
  <c r="N829" i="8"/>
  <c r="O829" i="8"/>
  <c r="P829" i="8"/>
  <c r="Q829" i="8"/>
  <c r="R829" i="8"/>
  <c r="S829" i="8"/>
  <c r="T829" i="8"/>
  <c r="U829" i="8"/>
  <c r="V829" i="8"/>
  <c r="W829" i="8"/>
  <c r="X829" i="8"/>
  <c r="Y829" i="8"/>
  <c r="Z829" i="8"/>
  <c r="AA829" i="8"/>
  <c r="AB829" i="8"/>
  <c r="AC829" i="8"/>
  <c r="AD829" i="8"/>
  <c r="AE829" i="8"/>
  <c r="AF829" i="8"/>
  <c r="AG829" i="8"/>
  <c r="AH829" i="8"/>
  <c r="AI829" i="8"/>
  <c r="AJ829" i="8"/>
  <c r="AK829" i="8"/>
  <c r="AL829" i="8"/>
  <c r="AM829" i="8"/>
  <c r="AN829" i="8"/>
  <c r="AO829" i="8"/>
  <c r="AP829" i="8"/>
  <c r="AQ829" i="8"/>
  <c r="AR829" i="8"/>
  <c r="AS829" i="8"/>
  <c r="AT829" i="8"/>
  <c r="AU829" i="8"/>
  <c r="AV829" i="8"/>
  <c r="AW829" i="8"/>
  <c r="AX829" i="8"/>
  <c r="AY829" i="8"/>
  <c r="AZ829" i="8"/>
  <c r="BA829" i="8"/>
  <c r="BB829" i="8"/>
  <c r="BC829" i="8"/>
  <c r="BD829" i="8"/>
  <c r="BE829" i="8"/>
  <c r="BF829" i="8"/>
  <c r="BG829" i="8"/>
  <c r="BH829" i="8"/>
  <c r="BI829" i="8"/>
  <c r="BJ829" i="8"/>
  <c r="BK829" i="8"/>
  <c r="BL829" i="8"/>
  <c r="BM829" i="8"/>
  <c r="BN829" i="8"/>
  <c r="BO829" i="8"/>
  <c r="A830" i="8"/>
  <c r="B830" i="8"/>
  <c r="C830" i="8"/>
  <c r="D830" i="8"/>
  <c r="E830" i="8"/>
  <c r="F830" i="8"/>
  <c r="G830" i="8"/>
  <c r="H830" i="8"/>
  <c r="I830" i="8"/>
  <c r="J830" i="8"/>
  <c r="K830" i="8"/>
  <c r="L830" i="8"/>
  <c r="M830" i="8"/>
  <c r="N830" i="8"/>
  <c r="O830" i="8"/>
  <c r="P830" i="8"/>
  <c r="Q830" i="8"/>
  <c r="R830" i="8"/>
  <c r="S830" i="8"/>
  <c r="T830" i="8"/>
  <c r="U830" i="8"/>
  <c r="V830" i="8"/>
  <c r="W830" i="8"/>
  <c r="X830" i="8"/>
  <c r="Y830" i="8"/>
  <c r="Z830" i="8"/>
  <c r="AA830" i="8"/>
  <c r="AB830" i="8"/>
  <c r="AC830" i="8"/>
  <c r="AD830" i="8"/>
  <c r="AE830" i="8"/>
  <c r="AF830" i="8"/>
  <c r="AG830" i="8"/>
  <c r="AH830" i="8"/>
  <c r="AI830" i="8"/>
  <c r="AJ830" i="8"/>
  <c r="AK830" i="8"/>
  <c r="AL830" i="8"/>
  <c r="AM830" i="8"/>
  <c r="AN830" i="8"/>
  <c r="AO830" i="8"/>
  <c r="AP830" i="8"/>
  <c r="AQ830" i="8"/>
  <c r="AR830" i="8"/>
  <c r="AS830" i="8"/>
  <c r="AT830" i="8"/>
  <c r="AU830" i="8"/>
  <c r="AV830" i="8"/>
  <c r="AW830" i="8"/>
  <c r="AX830" i="8"/>
  <c r="AY830" i="8"/>
  <c r="AZ830" i="8"/>
  <c r="BA830" i="8"/>
  <c r="BB830" i="8"/>
  <c r="BC830" i="8"/>
  <c r="BD830" i="8"/>
  <c r="BE830" i="8"/>
  <c r="BF830" i="8"/>
  <c r="BG830" i="8"/>
  <c r="BH830" i="8"/>
  <c r="BI830" i="8"/>
  <c r="BJ830" i="8"/>
  <c r="BK830" i="8"/>
  <c r="BL830" i="8"/>
  <c r="BM830" i="8"/>
  <c r="BN830" i="8"/>
  <c r="BO830" i="8"/>
  <c r="A831" i="8"/>
  <c r="B831" i="8"/>
  <c r="C831" i="8"/>
  <c r="D831" i="8"/>
  <c r="E831" i="8"/>
  <c r="F831" i="8"/>
  <c r="G831" i="8"/>
  <c r="H831" i="8"/>
  <c r="I831" i="8"/>
  <c r="J831" i="8"/>
  <c r="K831" i="8"/>
  <c r="L831" i="8"/>
  <c r="M831" i="8"/>
  <c r="N831" i="8"/>
  <c r="O831" i="8"/>
  <c r="P831" i="8"/>
  <c r="Q831" i="8"/>
  <c r="R831" i="8"/>
  <c r="S831" i="8"/>
  <c r="T831" i="8"/>
  <c r="U831" i="8"/>
  <c r="V831" i="8"/>
  <c r="W831" i="8"/>
  <c r="X831" i="8"/>
  <c r="Y831" i="8"/>
  <c r="Z831" i="8"/>
  <c r="AA831" i="8"/>
  <c r="AB831" i="8"/>
  <c r="AC831" i="8"/>
  <c r="AD831" i="8"/>
  <c r="AE831" i="8"/>
  <c r="AF831" i="8"/>
  <c r="AG831" i="8"/>
  <c r="AH831" i="8"/>
  <c r="AI831" i="8"/>
  <c r="AJ831" i="8"/>
  <c r="AK831" i="8"/>
  <c r="AL831" i="8"/>
  <c r="AM831" i="8"/>
  <c r="AN831" i="8"/>
  <c r="AO831" i="8"/>
  <c r="AP831" i="8"/>
  <c r="AQ831" i="8"/>
  <c r="AR831" i="8"/>
  <c r="AS831" i="8"/>
  <c r="AT831" i="8"/>
  <c r="AU831" i="8"/>
  <c r="AV831" i="8"/>
  <c r="AW831" i="8"/>
  <c r="AX831" i="8"/>
  <c r="AY831" i="8"/>
  <c r="AZ831" i="8"/>
  <c r="BA831" i="8"/>
  <c r="BB831" i="8"/>
  <c r="BC831" i="8"/>
  <c r="BD831" i="8"/>
  <c r="BE831" i="8"/>
  <c r="BF831" i="8"/>
  <c r="BG831" i="8"/>
  <c r="BH831" i="8"/>
  <c r="BI831" i="8"/>
  <c r="BJ831" i="8"/>
  <c r="BK831" i="8"/>
  <c r="BL831" i="8"/>
  <c r="BM831" i="8"/>
  <c r="BN831" i="8"/>
  <c r="BO831" i="8"/>
  <c r="A832" i="8"/>
  <c r="B832" i="8"/>
  <c r="C832" i="8"/>
  <c r="D832" i="8"/>
  <c r="E832" i="8"/>
  <c r="F832" i="8"/>
  <c r="G832" i="8"/>
  <c r="H832" i="8"/>
  <c r="I832" i="8"/>
  <c r="J832" i="8"/>
  <c r="K832" i="8"/>
  <c r="L832" i="8"/>
  <c r="M832" i="8"/>
  <c r="N832" i="8"/>
  <c r="O832" i="8"/>
  <c r="P832" i="8"/>
  <c r="Q832" i="8"/>
  <c r="R832" i="8"/>
  <c r="S832" i="8"/>
  <c r="T832" i="8"/>
  <c r="U832" i="8"/>
  <c r="V832" i="8"/>
  <c r="W832" i="8"/>
  <c r="X832" i="8"/>
  <c r="Y832" i="8"/>
  <c r="Z832" i="8"/>
  <c r="AA832" i="8"/>
  <c r="AB832" i="8"/>
  <c r="AC832" i="8"/>
  <c r="AD832" i="8"/>
  <c r="AE832" i="8"/>
  <c r="AF832" i="8"/>
  <c r="AG832" i="8"/>
  <c r="AH832" i="8"/>
  <c r="AI832" i="8"/>
  <c r="AJ832" i="8"/>
  <c r="AK832" i="8"/>
  <c r="AL832" i="8"/>
  <c r="AM832" i="8"/>
  <c r="AN832" i="8"/>
  <c r="AO832" i="8"/>
  <c r="AP832" i="8"/>
  <c r="AQ832" i="8"/>
  <c r="AR832" i="8"/>
  <c r="AS832" i="8"/>
  <c r="AT832" i="8"/>
  <c r="AU832" i="8"/>
  <c r="AV832" i="8"/>
  <c r="AW832" i="8"/>
  <c r="AX832" i="8"/>
  <c r="AY832" i="8"/>
  <c r="AZ832" i="8"/>
  <c r="BA832" i="8"/>
  <c r="BB832" i="8"/>
  <c r="BC832" i="8"/>
  <c r="BD832" i="8"/>
  <c r="BE832" i="8"/>
  <c r="BF832" i="8"/>
  <c r="BG832" i="8"/>
  <c r="BH832" i="8"/>
  <c r="BI832" i="8"/>
  <c r="BJ832" i="8"/>
  <c r="BK832" i="8"/>
  <c r="BL832" i="8"/>
  <c r="BM832" i="8"/>
  <c r="BN832" i="8"/>
  <c r="BO832" i="8"/>
  <c r="A833" i="8"/>
  <c r="B833" i="8"/>
  <c r="C833" i="8"/>
  <c r="D833" i="8"/>
  <c r="E833" i="8"/>
  <c r="F833" i="8"/>
  <c r="G833" i="8"/>
  <c r="H833" i="8"/>
  <c r="I833" i="8"/>
  <c r="J833" i="8"/>
  <c r="K833" i="8"/>
  <c r="L833" i="8"/>
  <c r="M833" i="8"/>
  <c r="N833" i="8"/>
  <c r="O833" i="8"/>
  <c r="P833" i="8"/>
  <c r="Q833" i="8"/>
  <c r="R833" i="8"/>
  <c r="S833" i="8"/>
  <c r="T833" i="8"/>
  <c r="U833" i="8"/>
  <c r="V833" i="8"/>
  <c r="W833" i="8"/>
  <c r="X833" i="8"/>
  <c r="Y833" i="8"/>
  <c r="Z833" i="8"/>
  <c r="AA833" i="8"/>
  <c r="AB833" i="8"/>
  <c r="AC833" i="8"/>
  <c r="AD833" i="8"/>
  <c r="AE833" i="8"/>
  <c r="AF833" i="8"/>
  <c r="AG833" i="8"/>
  <c r="AH833" i="8"/>
  <c r="AI833" i="8"/>
  <c r="AJ833" i="8"/>
  <c r="AK833" i="8"/>
  <c r="AL833" i="8"/>
  <c r="AM833" i="8"/>
  <c r="AN833" i="8"/>
  <c r="AO833" i="8"/>
  <c r="AP833" i="8"/>
  <c r="AQ833" i="8"/>
  <c r="AR833" i="8"/>
  <c r="AS833" i="8"/>
  <c r="AT833" i="8"/>
  <c r="AU833" i="8"/>
  <c r="AV833" i="8"/>
  <c r="AW833" i="8"/>
  <c r="AX833" i="8"/>
  <c r="AY833" i="8"/>
  <c r="AZ833" i="8"/>
  <c r="BA833" i="8"/>
  <c r="BB833" i="8"/>
  <c r="BC833" i="8"/>
  <c r="BD833" i="8"/>
  <c r="BE833" i="8"/>
  <c r="BF833" i="8"/>
  <c r="BG833" i="8"/>
  <c r="BH833" i="8"/>
  <c r="BI833" i="8"/>
  <c r="BJ833" i="8"/>
  <c r="BK833" i="8"/>
  <c r="BL833" i="8"/>
  <c r="BM833" i="8"/>
  <c r="BN833" i="8"/>
  <c r="BO833" i="8"/>
  <c r="A834" i="8"/>
  <c r="B834" i="8"/>
  <c r="C834" i="8"/>
  <c r="D834" i="8"/>
  <c r="E834" i="8"/>
  <c r="F834" i="8"/>
  <c r="G834" i="8"/>
  <c r="H834" i="8"/>
  <c r="I834" i="8"/>
  <c r="J834" i="8"/>
  <c r="K834" i="8"/>
  <c r="L834" i="8"/>
  <c r="M834" i="8"/>
  <c r="N834" i="8"/>
  <c r="O834" i="8"/>
  <c r="P834" i="8"/>
  <c r="Q834" i="8"/>
  <c r="R834" i="8"/>
  <c r="S834" i="8"/>
  <c r="T834" i="8"/>
  <c r="U834" i="8"/>
  <c r="V834" i="8"/>
  <c r="W834" i="8"/>
  <c r="X834" i="8"/>
  <c r="Y834" i="8"/>
  <c r="Z834" i="8"/>
  <c r="AA834" i="8"/>
  <c r="AB834" i="8"/>
  <c r="AC834" i="8"/>
  <c r="AD834" i="8"/>
  <c r="AE834" i="8"/>
  <c r="AF834" i="8"/>
  <c r="AG834" i="8"/>
  <c r="AH834" i="8"/>
  <c r="AI834" i="8"/>
  <c r="AJ834" i="8"/>
  <c r="AK834" i="8"/>
  <c r="AL834" i="8"/>
  <c r="AM834" i="8"/>
  <c r="AN834" i="8"/>
  <c r="AO834" i="8"/>
  <c r="AP834" i="8"/>
  <c r="AQ834" i="8"/>
  <c r="AR834" i="8"/>
  <c r="AS834" i="8"/>
  <c r="AT834" i="8"/>
  <c r="AU834" i="8"/>
  <c r="AV834" i="8"/>
  <c r="AW834" i="8"/>
  <c r="AX834" i="8"/>
  <c r="AY834" i="8"/>
  <c r="AZ834" i="8"/>
  <c r="BA834" i="8"/>
  <c r="BB834" i="8"/>
  <c r="BC834" i="8"/>
  <c r="BD834" i="8"/>
  <c r="BE834" i="8"/>
  <c r="BF834" i="8"/>
  <c r="BG834" i="8"/>
  <c r="BH834" i="8"/>
  <c r="BI834" i="8"/>
  <c r="BJ834" i="8"/>
  <c r="BK834" i="8"/>
  <c r="BL834" i="8"/>
  <c r="BM834" i="8"/>
  <c r="BN834" i="8"/>
  <c r="BO834" i="8"/>
  <c r="A835" i="8"/>
  <c r="B835" i="8"/>
  <c r="C835" i="8"/>
  <c r="D835" i="8"/>
  <c r="E835" i="8"/>
  <c r="F835" i="8"/>
  <c r="G835" i="8"/>
  <c r="H835" i="8"/>
  <c r="I835" i="8"/>
  <c r="J835" i="8"/>
  <c r="K835" i="8"/>
  <c r="L835" i="8"/>
  <c r="M835" i="8"/>
  <c r="N835" i="8"/>
  <c r="O835" i="8"/>
  <c r="P835" i="8"/>
  <c r="Q835" i="8"/>
  <c r="R835" i="8"/>
  <c r="S835" i="8"/>
  <c r="T835" i="8"/>
  <c r="U835" i="8"/>
  <c r="V835" i="8"/>
  <c r="W835" i="8"/>
  <c r="X835" i="8"/>
  <c r="Y835" i="8"/>
  <c r="Z835" i="8"/>
  <c r="AA835" i="8"/>
  <c r="AB835" i="8"/>
  <c r="AC835" i="8"/>
  <c r="AD835" i="8"/>
  <c r="AE835" i="8"/>
  <c r="AF835" i="8"/>
  <c r="AG835" i="8"/>
  <c r="AH835" i="8"/>
  <c r="AI835" i="8"/>
  <c r="AJ835" i="8"/>
  <c r="AK835" i="8"/>
  <c r="AL835" i="8"/>
  <c r="AM835" i="8"/>
  <c r="AN835" i="8"/>
  <c r="AO835" i="8"/>
  <c r="AP835" i="8"/>
  <c r="AQ835" i="8"/>
  <c r="AR835" i="8"/>
  <c r="AS835" i="8"/>
  <c r="AT835" i="8"/>
  <c r="AU835" i="8"/>
  <c r="AV835" i="8"/>
  <c r="AW835" i="8"/>
  <c r="AX835" i="8"/>
  <c r="AY835" i="8"/>
  <c r="AZ835" i="8"/>
  <c r="BA835" i="8"/>
  <c r="BB835" i="8"/>
  <c r="BC835" i="8"/>
  <c r="BD835" i="8"/>
  <c r="BE835" i="8"/>
  <c r="BF835" i="8"/>
  <c r="BG835" i="8"/>
  <c r="BH835" i="8"/>
  <c r="BI835" i="8"/>
  <c r="BJ835" i="8"/>
  <c r="BK835" i="8"/>
  <c r="BL835" i="8"/>
  <c r="BM835" i="8"/>
  <c r="BN835" i="8"/>
  <c r="BO835" i="8"/>
  <c r="A836" i="8"/>
  <c r="B836" i="8"/>
  <c r="C836" i="8"/>
  <c r="D836" i="8"/>
  <c r="E836" i="8"/>
  <c r="F836" i="8"/>
  <c r="G836" i="8"/>
  <c r="H836" i="8"/>
  <c r="I836" i="8"/>
  <c r="J836" i="8"/>
  <c r="K836" i="8"/>
  <c r="L836" i="8"/>
  <c r="M836" i="8"/>
  <c r="N836" i="8"/>
  <c r="O836" i="8"/>
  <c r="P836" i="8"/>
  <c r="Q836" i="8"/>
  <c r="R836" i="8"/>
  <c r="S836" i="8"/>
  <c r="T836" i="8"/>
  <c r="U836" i="8"/>
  <c r="V836" i="8"/>
  <c r="W836" i="8"/>
  <c r="X836" i="8"/>
  <c r="Y836" i="8"/>
  <c r="Z836" i="8"/>
  <c r="AA836" i="8"/>
  <c r="AB836" i="8"/>
  <c r="AC836" i="8"/>
  <c r="AD836" i="8"/>
  <c r="AE836" i="8"/>
  <c r="AF836" i="8"/>
  <c r="AG836" i="8"/>
  <c r="AH836" i="8"/>
  <c r="AI836" i="8"/>
  <c r="AJ836" i="8"/>
  <c r="AK836" i="8"/>
  <c r="AL836" i="8"/>
  <c r="AM836" i="8"/>
  <c r="AN836" i="8"/>
  <c r="AO836" i="8"/>
  <c r="AP836" i="8"/>
  <c r="AQ836" i="8"/>
  <c r="AR836" i="8"/>
  <c r="AS836" i="8"/>
  <c r="AT836" i="8"/>
  <c r="AU836" i="8"/>
  <c r="AV836" i="8"/>
  <c r="AW836" i="8"/>
  <c r="AX836" i="8"/>
  <c r="AY836" i="8"/>
  <c r="AZ836" i="8"/>
  <c r="BA836" i="8"/>
  <c r="BB836" i="8"/>
  <c r="BC836" i="8"/>
  <c r="BD836" i="8"/>
  <c r="BE836" i="8"/>
  <c r="BF836" i="8"/>
  <c r="BG836" i="8"/>
  <c r="BH836" i="8"/>
  <c r="BI836" i="8"/>
  <c r="BJ836" i="8"/>
  <c r="BK836" i="8"/>
  <c r="BL836" i="8"/>
  <c r="BM836" i="8"/>
  <c r="BN836" i="8"/>
  <c r="BO836" i="8"/>
  <c r="A837" i="8"/>
  <c r="B837" i="8"/>
  <c r="C837" i="8"/>
  <c r="D837" i="8"/>
  <c r="E837" i="8"/>
  <c r="F837" i="8"/>
  <c r="G837" i="8"/>
  <c r="H837" i="8"/>
  <c r="I837" i="8"/>
  <c r="J837" i="8"/>
  <c r="K837" i="8"/>
  <c r="L837" i="8"/>
  <c r="M837" i="8"/>
  <c r="N837" i="8"/>
  <c r="O837" i="8"/>
  <c r="P837" i="8"/>
  <c r="Q837" i="8"/>
  <c r="R837" i="8"/>
  <c r="S837" i="8"/>
  <c r="T837" i="8"/>
  <c r="U837" i="8"/>
  <c r="V837" i="8"/>
  <c r="W837" i="8"/>
  <c r="X837" i="8"/>
  <c r="Y837" i="8"/>
  <c r="Z837" i="8"/>
  <c r="AA837" i="8"/>
  <c r="AB837" i="8"/>
  <c r="AC837" i="8"/>
  <c r="AD837" i="8"/>
  <c r="AE837" i="8"/>
  <c r="AF837" i="8"/>
  <c r="AG837" i="8"/>
  <c r="AH837" i="8"/>
  <c r="AI837" i="8"/>
  <c r="AJ837" i="8"/>
  <c r="AK837" i="8"/>
  <c r="AL837" i="8"/>
  <c r="AM837" i="8"/>
  <c r="AN837" i="8"/>
  <c r="AO837" i="8"/>
  <c r="AP837" i="8"/>
  <c r="AQ837" i="8"/>
  <c r="AR837" i="8"/>
  <c r="AS837" i="8"/>
  <c r="AT837" i="8"/>
  <c r="AU837" i="8"/>
  <c r="AV837" i="8"/>
  <c r="AW837" i="8"/>
  <c r="AX837" i="8"/>
  <c r="AY837" i="8"/>
  <c r="AZ837" i="8"/>
  <c r="BA837" i="8"/>
  <c r="BB837" i="8"/>
  <c r="BC837" i="8"/>
  <c r="BD837" i="8"/>
  <c r="BE837" i="8"/>
  <c r="BF837" i="8"/>
  <c r="BG837" i="8"/>
  <c r="BH837" i="8"/>
  <c r="BI837" i="8"/>
  <c r="BJ837" i="8"/>
  <c r="BK837" i="8"/>
  <c r="BL837" i="8"/>
  <c r="BM837" i="8"/>
  <c r="BN837" i="8"/>
  <c r="BO837" i="8"/>
  <c r="A838" i="8"/>
  <c r="B838" i="8"/>
  <c r="C838" i="8"/>
  <c r="D838" i="8"/>
  <c r="E838" i="8"/>
  <c r="F838" i="8"/>
  <c r="G838" i="8"/>
  <c r="H838" i="8"/>
  <c r="I838" i="8"/>
  <c r="J838" i="8"/>
  <c r="K838" i="8"/>
  <c r="L838" i="8"/>
  <c r="M838" i="8"/>
  <c r="N838" i="8"/>
  <c r="O838" i="8"/>
  <c r="P838" i="8"/>
  <c r="Q838" i="8"/>
  <c r="R838" i="8"/>
  <c r="S838" i="8"/>
  <c r="T838" i="8"/>
  <c r="U838" i="8"/>
  <c r="V838" i="8"/>
  <c r="W838" i="8"/>
  <c r="X838" i="8"/>
  <c r="Y838" i="8"/>
  <c r="Z838" i="8"/>
  <c r="AA838" i="8"/>
  <c r="AB838" i="8"/>
  <c r="AC838" i="8"/>
  <c r="AD838" i="8"/>
  <c r="AE838" i="8"/>
  <c r="AF838" i="8"/>
  <c r="AG838" i="8"/>
  <c r="AH838" i="8"/>
  <c r="AI838" i="8"/>
  <c r="AJ838" i="8"/>
  <c r="AK838" i="8"/>
  <c r="AL838" i="8"/>
  <c r="AM838" i="8"/>
  <c r="AN838" i="8"/>
  <c r="AO838" i="8"/>
  <c r="AP838" i="8"/>
  <c r="AQ838" i="8"/>
  <c r="AR838" i="8"/>
  <c r="AS838" i="8"/>
  <c r="AT838" i="8"/>
  <c r="AU838" i="8"/>
  <c r="AV838" i="8"/>
  <c r="AW838" i="8"/>
  <c r="AX838" i="8"/>
  <c r="AY838" i="8"/>
  <c r="AZ838" i="8"/>
  <c r="BA838" i="8"/>
  <c r="BB838" i="8"/>
  <c r="BC838" i="8"/>
  <c r="BD838" i="8"/>
  <c r="BE838" i="8"/>
  <c r="BF838" i="8"/>
  <c r="BG838" i="8"/>
  <c r="BH838" i="8"/>
  <c r="BI838" i="8"/>
  <c r="BJ838" i="8"/>
  <c r="BK838" i="8"/>
  <c r="BL838" i="8"/>
  <c r="BM838" i="8"/>
  <c r="BN838" i="8"/>
  <c r="BO838" i="8"/>
  <c r="A839" i="8"/>
  <c r="B839" i="8"/>
  <c r="C839" i="8"/>
  <c r="D839" i="8"/>
  <c r="E839" i="8"/>
  <c r="F839" i="8"/>
  <c r="G839" i="8"/>
  <c r="H839" i="8"/>
  <c r="I839" i="8"/>
  <c r="J839" i="8"/>
  <c r="K839" i="8"/>
  <c r="L839" i="8"/>
  <c r="M839" i="8"/>
  <c r="N839" i="8"/>
  <c r="O839" i="8"/>
  <c r="P839" i="8"/>
  <c r="Q839" i="8"/>
  <c r="R839" i="8"/>
  <c r="S839" i="8"/>
  <c r="T839" i="8"/>
  <c r="U839" i="8"/>
  <c r="V839" i="8"/>
  <c r="W839" i="8"/>
  <c r="X839" i="8"/>
  <c r="Y839" i="8"/>
  <c r="Z839" i="8"/>
  <c r="AA839" i="8"/>
  <c r="AB839" i="8"/>
  <c r="AC839" i="8"/>
  <c r="AD839" i="8"/>
  <c r="AE839" i="8"/>
  <c r="AF839" i="8"/>
  <c r="AG839" i="8"/>
  <c r="AH839" i="8"/>
  <c r="AI839" i="8"/>
  <c r="AJ839" i="8"/>
  <c r="AK839" i="8"/>
  <c r="AL839" i="8"/>
  <c r="AM839" i="8"/>
  <c r="AN839" i="8"/>
  <c r="AO839" i="8"/>
  <c r="AP839" i="8"/>
  <c r="AQ839" i="8"/>
  <c r="AR839" i="8"/>
  <c r="AS839" i="8"/>
  <c r="AT839" i="8"/>
  <c r="AU839" i="8"/>
  <c r="AV839" i="8"/>
  <c r="AW839" i="8"/>
  <c r="AX839" i="8"/>
  <c r="AY839" i="8"/>
  <c r="AZ839" i="8"/>
  <c r="BA839" i="8"/>
  <c r="BB839" i="8"/>
  <c r="BC839" i="8"/>
  <c r="BD839" i="8"/>
  <c r="BE839" i="8"/>
  <c r="BF839" i="8"/>
  <c r="BG839" i="8"/>
  <c r="BH839" i="8"/>
  <c r="BI839" i="8"/>
  <c r="BJ839" i="8"/>
  <c r="BK839" i="8"/>
  <c r="BL839" i="8"/>
  <c r="BM839" i="8"/>
  <c r="BN839" i="8"/>
  <c r="BO839" i="8"/>
  <c r="A840" i="8"/>
  <c r="B840" i="8"/>
  <c r="C840" i="8"/>
  <c r="D840" i="8"/>
  <c r="E840" i="8"/>
  <c r="F840" i="8"/>
  <c r="G840" i="8"/>
  <c r="H840" i="8"/>
  <c r="I840" i="8"/>
  <c r="J840" i="8"/>
  <c r="K840" i="8"/>
  <c r="L840" i="8"/>
  <c r="M840" i="8"/>
  <c r="N840" i="8"/>
  <c r="O840" i="8"/>
  <c r="P840" i="8"/>
  <c r="Q840" i="8"/>
  <c r="R840" i="8"/>
  <c r="S840" i="8"/>
  <c r="T840" i="8"/>
  <c r="U840" i="8"/>
  <c r="V840" i="8"/>
  <c r="W840" i="8"/>
  <c r="X840" i="8"/>
  <c r="Y840" i="8"/>
  <c r="Z840" i="8"/>
  <c r="AA840" i="8"/>
  <c r="AB840" i="8"/>
  <c r="AC840" i="8"/>
  <c r="AD840" i="8"/>
  <c r="AE840" i="8"/>
  <c r="AF840" i="8"/>
  <c r="AG840" i="8"/>
  <c r="AH840" i="8"/>
  <c r="AI840" i="8"/>
  <c r="AJ840" i="8"/>
  <c r="AK840" i="8"/>
  <c r="AL840" i="8"/>
  <c r="AM840" i="8"/>
  <c r="AN840" i="8"/>
  <c r="AO840" i="8"/>
  <c r="AP840" i="8"/>
  <c r="AQ840" i="8"/>
  <c r="AR840" i="8"/>
  <c r="AS840" i="8"/>
  <c r="AT840" i="8"/>
  <c r="AU840" i="8"/>
  <c r="AV840" i="8"/>
  <c r="AW840" i="8"/>
  <c r="AX840" i="8"/>
  <c r="AY840" i="8"/>
  <c r="AZ840" i="8"/>
  <c r="BA840" i="8"/>
  <c r="BB840" i="8"/>
  <c r="BC840" i="8"/>
  <c r="BD840" i="8"/>
  <c r="BE840" i="8"/>
  <c r="BF840" i="8"/>
  <c r="BG840" i="8"/>
  <c r="BH840" i="8"/>
  <c r="BI840" i="8"/>
  <c r="BJ840" i="8"/>
  <c r="BK840" i="8"/>
  <c r="BL840" i="8"/>
  <c r="BM840" i="8"/>
  <c r="BN840" i="8"/>
  <c r="BO840" i="8"/>
  <c r="A841" i="8"/>
  <c r="B841" i="8"/>
  <c r="C841" i="8"/>
  <c r="D841" i="8"/>
  <c r="E841" i="8"/>
  <c r="F841" i="8"/>
  <c r="G841" i="8"/>
  <c r="H841" i="8"/>
  <c r="I841" i="8"/>
  <c r="J841" i="8"/>
  <c r="K841" i="8"/>
  <c r="L841" i="8"/>
  <c r="M841" i="8"/>
  <c r="N841" i="8"/>
  <c r="O841" i="8"/>
  <c r="P841" i="8"/>
  <c r="Q841" i="8"/>
  <c r="R841" i="8"/>
  <c r="S841" i="8"/>
  <c r="T841" i="8"/>
  <c r="U841" i="8"/>
  <c r="V841" i="8"/>
  <c r="W841" i="8"/>
  <c r="X841" i="8"/>
  <c r="Y841" i="8"/>
  <c r="Z841" i="8"/>
  <c r="AA841" i="8"/>
  <c r="AB841" i="8"/>
  <c r="AC841" i="8"/>
  <c r="AD841" i="8"/>
  <c r="AE841" i="8"/>
  <c r="AF841" i="8"/>
  <c r="AG841" i="8"/>
  <c r="AH841" i="8"/>
  <c r="AI841" i="8"/>
  <c r="AJ841" i="8"/>
  <c r="AK841" i="8"/>
  <c r="AL841" i="8"/>
  <c r="AM841" i="8"/>
  <c r="AN841" i="8"/>
  <c r="AO841" i="8"/>
  <c r="AP841" i="8"/>
  <c r="AQ841" i="8"/>
  <c r="AR841" i="8"/>
  <c r="AS841" i="8"/>
  <c r="AT841" i="8"/>
  <c r="AU841" i="8"/>
  <c r="AV841" i="8"/>
  <c r="AW841" i="8"/>
  <c r="AX841" i="8"/>
  <c r="AY841" i="8"/>
  <c r="AZ841" i="8"/>
  <c r="BA841" i="8"/>
  <c r="BB841" i="8"/>
  <c r="BC841" i="8"/>
  <c r="BD841" i="8"/>
  <c r="BE841" i="8"/>
  <c r="BF841" i="8"/>
  <c r="BG841" i="8"/>
  <c r="BH841" i="8"/>
  <c r="BI841" i="8"/>
  <c r="BJ841" i="8"/>
  <c r="BK841" i="8"/>
  <c r="BL841" i="8"/>
  <c r="BM841" i="8"/>
  <c r="BN841" i="8"/>
  <c r="BO841" i="8"/>
  <c r="A842" i="8"/>
  <c r="B842" i="8"/>
  <c r="C842" i="8"/>
  <c r="D842" i="8"/>
  <c r="E842" i="8"/>
  <c r="F842" i="8"/>
  <c r="G842" i="8"/>
  <c r="H842" i="8"/>
  <c r="I842" i="8"/>
  <c r="J842" i="8"/>
  <c r="K842" i="8"/>
  <c r="L842" i="8"/>
  <c r="M842" i="8"/>
  <c r="N842" i="8"/>
  <c r="O842" i="8"/>
  <c r="P842" i="8"/>
  <c r="Q842" i="8"/>
  <c r="R842" i="8"/>
  <c r="S842" i="8"/>
  <c r="T842" i="8"/>
  <c r="U842" i="8"/>
  <c r="V842" i="8"/>
  <c r="W842" i="8"/>
  <c r="X842" i="8"/>
  <c r="Y842" i="8"/>
  <c r="Z842" i="8"/>
  <c r="AA842" i="8"/>
  <c r="AB842" i="8"/>
  <c r="AC842" i="8"/>
  <c r="AD842" i="8"/>
  <c r="AE842" i="8"/>
  <c r="AF842" i="8"/>
  <c r="AG842" i="8"/>
  <c r="AH842" i="8"/>
  <c r="AI842" i="8"/>
  <c r="AJ842" i="8"/>
  <c r="AK842" i="8"/>
  <c r="AL842" i="8"/>
  <c r="AM842" i="8"/>
  <c r="AN842" i="8"/>
  <c r="AO842" i="8"/>
  <c r="AP842" i="8"/>
  <c r="AQ842" i="8"/>
  <c r="AR842" i="8"/>
  <c r="AS842" i="8"/>
  <c r="AT842" i="8"/>
  <c r="AU842" i="8"/>
  <c r="AV842" i="8"/>
  <c r="AW842" i="8"/>
  <c r="AX842" i="8"/>
  <c r="AY842" i="8"/>
  <c r="AZ842" i="8"/>
  <c r="BA842" i="8"/>
  <c r="BB842" i="8"/>
  <c r="BC842" i="8"/>
  <c r="BD842" i="8"/>
  <c r="BE842" i="8"/>
  <c r="BF842" i="8"/>
  <c r="BG842" i="8"/>
  <c r="BH842" i="8"/>
  <c r="BI842" i="8"/>
  <c r="BJ842" i="8"/>
  <c r="BK842" i="8"/>
  <c r="BL842" i="8"/>
  <c r="BM842" i="8"/>
  <c r="BN842" i="8"/>
  <c r="BO842" i="8"/>
  <c r="A843" i="8"/>
  <c r="B843" i="8"/>
  <c r="C843" i="8"/>
  <c r="D843" i="8"/>
  <c r="E843" i="8"/>
  <c r="F843" i="8"/>
  <c r="G843" i="8"/>
  <c r="H843" i="8"/>
  <c r="I843" i="8"/>
  <c r="J843" i="8"/>
  <c r="K843" i="8"/>
  <c r="L843" i="8"/>
  <c r="M843" i="8"/>
  <c r="N843" i="8"/>
  <c r="O843" i="8"/>
  <c r="P843" i="8"/>
  <c r="Q843" i="8"/>
  <c r="R843" i="8"/>
  <c r="S843" i="8"/>
  <c r="T843" i="8"/>
  <c r="U843" i="8"/>
  <c r="V843" i="8"/>
  <c r="W843" i="8"/>
  <c r="X843" i="8"/>
  <c r="Y843" i="8"/>
  <c r="Z843" i="8"/>
  <c r="AA843" i="8"/>
  <c r="AB843" i="8"/>
  <c r="AC843" i="8"/>
  <c r="AD843" i="8"/>
  <c r="AE843" i="8"/>
  <c r="AF843" i="8"/>
  <c r="AG843" i="8"/>
  <c r="AH843" i="8"/>
  <c r="AI843" i="8"/>
  <c r="AJ843" i="8"/>
  <c r="AK843" i="8"/>
  <c r="AL843" i="8"/>
  <c r="AM843" i="8"/>
  <c r="AN843" i="8"/>
  <c r="AO843" i="8"/>
  <c r="AP843" i="8"/>
  <c r="AQ843" i="8"/>
  <c r="AR843" i="8"/>
  <c r="AS843" i="8"/>
  <c r="AT843" i="8"/>
  <c r="AU843" i="8"/>
  <c r="AV843" i="8"/>
  <c r="AW843" i="8"/>
  <c r="AX843" i="8"/>
  <c r="AY843" i="8"/>
  <c r="AZ843" i="8"/>
  <c r="BA843" i="8"/>
  <c r="BB843" i="8"/>
  <c r="BC843" i="8"/>
  <c r="BD843" i="8"/>
  <c r="BE843" i="8"/>
  <c r="BF843" i="8"/>
  <c r="BG843" i="8"/>
  <c r="BH843" i="8"/>
  <c r="BI843" i="8"/>
  <c r="BJ843" i="8"/>
  <c r="BK843" i="8"/>
  <c r="BL843" i="8"/>
  <c r="BM843" i="8"/>
  <c r="BN843" i="8"/>
  <c r="BO843" i="8"/>
  <c r="A844" i="8"/>
  <c r="B844" i="8"/>
  <c r="C844" i="8"/>
  <c r="D844" i="8"/>
  <c r="E844" i="8"/>
  <c r="F844" i="8"/>
  <c r="G844" i="8"/>
  <c r="H844" i="8"/>
  <c r="I844" i="8"/>
  <c r="J844" i="8"/>
  <c r="K844" i="8"/>
  <c r="L844" i="8"/>
  <c r="M844" i="8"/>
  <c r="N844" i="8"/>
  <c r="O844" i="8"/>
  <c r="P844" i="8"/>
  <c r="Q844" i="8"/>
  <c r="R844" i="8"/>
  <c r="S844" i="8"/>
  <c r="T844" i="8"/>
  <c r="U844" i="8"/>
  <c r="V844" i="8"/>
  <c r="W844" i="8"/>
  <c r="X844" i="8"/>
  <c r="Y844" i="8"/>
  <c r="Z844" i="8"/>
  <c r="AA844" i="8"/>
  <c r="AB844" i="8"/>
  <c r="AC844" i="8"/>
  <c r="AD844" i="8"/>
  <c r="AE844" i="8"/>
  <c r="AF844" i="8"/>
  <c r="AG844" i="8"/>
  <c r="AH844" i="8"/>
  <c r="AI844" i="8"/>
  <c r="AJ844" i="8"/>
  <c r="AK844" i="8"/>
  <c r="AL844" i="8"/>
  <c r="AM844" i="8"/>
  <c r="AN844" i="8"/>
  <c r="AO844" i="8"/>
  <c r="AP844" i="8"/>
  <c r="AQ844" i="8"/>
  <c r="AR844" i="8"/>
  <c r="AS844" i="8"/>
  <c r="AT844" i="8"/>
  <c r="AU844" i="8"/>
  <c r="AV844" i="8"/>
  <c r="AW844" i="8"/>
  <c r="AX844" i="8"/>
  <c r="AY844" i="8"/>
  <c r="AZ844" i="8"/>
  <c r="BA844" i="8"/>
  <c r="BB844" i="8"/>
  <c r="BC844" i="8"/>
  <c r="BD844" i="8"/>
  <c r="BE844" i="8"/>
  <c r="BF844" i="8"/>
  <c r="BG844" i="8"/>
  <c r="BH844" i="8"/>
  <c r="BI844" i="8"/>
  <c r="BJ844" i="8"/>
  <c r="BK844" i="8"/>
  <c r="BL844" i="8"/>
  <c r="BM844" i="8"/>
  <c r="BN844" i="8"/>
  <c r="BO844" i="8"/>
  <c r="A845" i="8"/>
  <c r="B845" i="8"/>
  <c r="C845" i="8"/>
  <c r="D845" i="8"/>
  <c r="E845" i="8"/>
  <c r="F845" i="8"/>
  <c r="G845" i="8"/>
  <c r="H845" i="8"/>
  <c r="I845" i="8"/>
  <c r="J845" i="8"/>
  <c r="K845" i="8"/>
  <c r="L845" i="8"/>
  <c r="M845" i="8"/>
  <c r="N845" i="8"/>
  <c r="O845" i="8"/>
  <c r="P845" i="8"/>
  <c r="Q845" i="8"/>
  <c r="R845" i="8"/>
  <c r="S845" i="8"/>
  <c r="T845" i="8"/>
  <c r="U845" i="8"/>
  <c r="V845" i="8"/>
  <c r="W845" i="8"/>
  <c r="X845" i="8"/>
  <c r="Y845" i="8"/>
  <c r="Z845" i="8"/>
  <c r="AA845" i="8"/>
  <c r="AB845" i="8"/>
  <c r="AC845" i="8"/>
  <c r="AD845" i="8"/>
  <c r="AE845" i="8"/>
  <c r="AF845" i="8"/>
  <c r="AG845" i="8"/>
  <c r="AH845" i="8"/>
  <c r="AI845" i="8"/>
  <c r="AJ845" i="8"/>
  <c r="AK845" i="8"/>
  <c r="AL845" i="8"/>
  <c r="AM845" i="8"/>
  <c r="AN845" i="8"/>
  <c r="AO845" i="8"/>
  <c r="AP845" i="8"/>
  <c r="AQ845" i="8"/>
  <c r="AR845" i="8"/>
  <c r="AS845" i="8"/>
  <c r="AT845" i="8"/>
  <c r="AU845" i="8"/>
  <c r="AV845" i="8"/>
  <c r="AW845" i="8"/>
  <c r="AX845" i="8"/>
  <c r="AY845" i="8"/>
  <c r="AZ845" i="8"/>
  <c r="BA845" i="8"/>
  <c r="BB845" i="8"/>
  <c r="BC845" i="8"/>
  <c r="BD845" i="8"/>
  <c r="BE845" i="8"/>
  <c r="BF845" i="8"/>
  <c r="BG845" i="8"/>
  <c r="BH845" i="8"/>
  <c r="BI845" i="8"/>
  <c r="BJ845" i="8"/>
  <c r="BK845" i="8"/>
  <c r="BL845" i="8"/>
  <c r="BM845" i="8"/>
  <c r="BN845" i="8"/>
  <c r="BO845" i="8"/>
  <c r="A846" i="8"/>
  <c r="B846" i="8"/>
  <c r="C846" i="8"/>
  <c r="D846" i="8"/>
  <c r="E846" i="8"/>
  <c r="F846" i="8"/>
  <c r="G846" i="8"/>
  <c r="H846" i="8"/>
  <c r="I846" i="8"/>
  <c r="J846" i="8"/>
  <c r="K846" i="8"/>
  <c r="L846" i="8"/>
  <c r="M846" i="8"/>
  <c r="N846" i="8"/>
  <c r="O846" i="8"/>
  <c r="P846" i="8"/>
  <c r="Q846" i="8"/>
  <c r="R846" i="8"/>
  <c r="S846" i="8"/>
  <c r="T846" i="8"/>
  <c r="U846" i="8"/>
  <c r="V846" i="8"/>
  <c r="W846" i="8"/>
  <c r="X846" i="8"/>
  <c r="Y846" i="8"/>
  <c r="Z846" i="8"/>
  <c r="AA846" i="8"/>
  <c r="AB846" i="8"/>
  <c r="AC846" i="8"/>
  <c r="AD846" i="8"/>
  <c r="AE846" i="8"/>
  <c r="AF846" i="8"/>
  <c r="AG846" i="8"/>
  <c r="AH846" i="8"/>
  <c r="AI846" i="8"/>
  <c r="AJ846" i="8"/>
  <c r="AK846" i="8"/>
  <c r="AL846" i="8"/>
  <c r="AM846" i="8"/>
  <c r="AN846" i="8"/>
  <c r="AO846" i="8"/>
  <c r="AP846" i="8"/>
  <c r="AQ846" i="8"/>
  <c r="AR846" i="8"/>
  <c r="AS846" i="8"/>
  <c r="AT846" i="8"/>
  <c r="AU846" i="8"/>
  <c r="AV846" i="8"/>
  <c r="AW846" i="8"/>
  <c r="AX846" i="8"/>
  <c r="AY846" i="8"/>
  <c r="AZ846" i="8"/>
  <c r="BA846" i="8"/>
  <c r="BB846" i="8"/>
  <c r="BC846" i="8"/>
  <c r="BD846" i="8"/>
  <c r="BE846" i="8"/>
  <c r="BF846" i="8"/>
  <c r="BG846" i="8"/>
  <c r="BH846" i="8"/>
  <c r="BI846" i="8"/>
  <c r="BJ846" i="8"/>
  <c r="BK846" i="8"/>
  <c r="BL846" i="8"/>
  <c r="BM846" i="8"/>
  <c r="BN846" i="8"/>
  <c r="BO846" i="8"/>
  <c r="A847" i="8"/>
  <c r="B847" i="8"/>
  <c r="C847" i="8"/>
  <c r="D847" i="8"/>
  <c r="E847" i="8"/>
  <c r="F847" i="8"/>
  <c r="G847" i="8"/>
  <c r="H847" i="8"/>
  <c r="I847" i="8"/>
  <c r="J847" i="8"/>
  <c r="K847" i="8"/>
  <c r="L847" i="8"/>
  <c r="M847" i="8"/>
  <c r="N847" i="8"/>
  <c r="O847" i="8"/>
  <c r="P847" i="8"/>
  <c r="Q847" i="8"/>
  <c r="R847" i="8"/>
  <c r="S847" i="8"/>
  <c r="T847" i="8"/>
  <c r="U847" i="8"/>
  <c r="V847" i="8"/>
  <c r="W847" i="8"/>
  <c r="X847" i="8"/>
  <c r="Y847" i="8"/>
  <c r="Z847" i="8"/>
  <c r="AA847" i="8"/>
  <c r="AB847" i="8"/>
  <c r="AC847" i="8"/>
  <c r="AD847" i="8"/>
  <c r="AE847" i="8"/>
  <c r="AF847" i="8"/>
  <c r="AG847" i="8"/>
  <c r="AH847" i="8"/>
  <c r="AI847" i="8"/>
  <c r="AJ847" i="8"/>
  <c r="AK847" i="8"/>
  <c r="AL847" i="8"/>
  <c r="AM847" i="8"/>
  <c r="AN847" i="8"/>
  <c r="AO847" i="8"/>
  <c r="AP847" i="8"/>
  <c r="AQ847" i="8"/>
  <c r="AR847" i="8"/>
  <c r="AS847" i="8"/>
  <c r="AT847" i="8"/>
  <c r="AU847" i="8"/>
  <c r="AV847" i="8"/>
  <c r="AW847" i="8"/>
  <c r="AX847" i="8"/>
  <c r="AY847" i="8"/>
  <c r="AZ847" i="8"/>
  <c r="BA847" i="8"/>
  <c r="BB847" i="8"/>
  <c r="BC847" i="8"/>
  <c r="BD847" i="8"/>
  <c r="BE847" i="8"/>
  <c r="BF847" i="8"/>
  <c r="BG847" i="8"/>
  <c r="BH847" i="8"/>
  <c r="BI847" i="8"/>
  <c r="BJ847" i="8"/>
  <c r="BK847" i="8"/>
  <c r="BL847" i="8"/>
  <c r="BM847" i="8"/>
  <c r="BN847" i="8"/>
  <c r="BO847" i="8"/>
  <c r="A848" i="8"/>
  <c r="B848" i="8"/>
  <c r="C848" i="8"/>
  <c r="D848" i="8"/>
  <c r="E848" i="8"/>
  <c r="F848" i="8"/>
  <c r="G848" i="8"/>
  <c r="H848" i="8"/>
  <c r="I848" i="8"/>
  <c r="J848" i="8"/>
  <c r="K848" i="8"/>
  <c r="L848" i="8"/>
  <c r="M848" i="8"/>
  <c r="N848" i="8"/>
  <c r="O848" i="8"/>
  <c r="P848" i="8"/>
  <c r="Q848" i="8"/>
  <c r="R848" i="8"/>
  <c r="S848" i="8"/>
  <c r="T848" i="8"/>
  <c r="U848" i="8"/>
  <c r="V848" i="8"/>
  <c r="W848" i="8"/>
  <c r="X848" i="8"/>
  <c r="Y848" i="8"/>
  <c r="Z848" i="8"/>
  <c r="AA848" i="8"/>
  <c r="AB848" i="8"/>
  <c r="AC848" i="8"/>
  <c r="AD848" i="8"/>
  <c r="AE848" i="8"/>
  <c r="AF848" i="8"/>
  <c r="AG848" i="8"/>
  <c r="AH848" i="8"/>
  <c r="AI848" i="8"/>
  <c r="AJ848" i="8"/>
  <c r="AK848" i="8"/>
  <c r="AL848" i="8"/>
  <c r="AM848" i="8"/>
  <c r="AN848" i="8"/>
  <c r="AO848" i="8"/>
  <c r="AP848" i="8"/>
  <c r="AQ848" i="8"/>
  <c r="AR848" i="8"/>
  <c r="AS848" i="8"/>
  <c r="AT848" i="8"/>
  <c r="AU848" i="8"/>
  <c r="AV848" i="8"/>
  <c r="AW848" i="8"/>
  <c r="AX848" i="8"/>
  <c r="AY848" i="8"/>
  <c r="AZ848" i="8"/>
  <c r="BA848" i="8"/>
  <c r="BB848" i="8"/>
  <c r="BC848" i="8"/>
  <c r="BD848" i="8"/>
  <c r="BE848" i="8"/>
  <c r="BF848" i="8"/>
  <c r="BG848" i="8"/>
  <c r="BH848" i="8"/>
  <c r="BI848" i="8"/>
  <c r="BJ848" i="8"/>
  <c r="BK848" i="8"/>
  <c r="BL848" i="8"/>
  <c r="BM848" i="8"/>
  <c r="BN848" i="8"/>
  <c r="BO848" i="8"/>
  <c r="A849" i="8"/>
  <c r="B849" i="8"/>
  <c r="C849" i="8"/>
  <c r="D849" i="8"/>
  <c r="E849" i="8"/>
  <c r="F849" i="8"/>
  <c r="G849" i="8"/>
  <c r="H849" i="8"/>
  <c r="I849" i="8"/>
  <c r="J849" i="8"/>
  <c r="K849" i="8"/>
  <c r="L849" i="8"/>
  <c r="M849" i="8"/>
  <c r="N849" i="8"/>
  <c r="O849" i="8"/>
  <c r="P849" i="8"/>
  <c r="Q849" i="8"/>
  <c r="R849" i="8"/>
  <c r="S849" i="8"/>
  <c r="T849" i="8"/>
  <c r="U849" i="8"/>
  <c r="V849" i="8"/>
  <c r="W849" i="8"/>
  <c r="X849" i="8"/>
  <c r="Y849" i="8"/>
  <c r="Z849" i="8"/>
  <c r="AA849" i="8"/>
  <c r="AB849" i="8"/>
  <c r="AC849" i="8"/>
  <c r="AD849" i="8"/>
  <c r="AE849" i="8"/>
  <c r="AF849" i="8"/>
  <c r="AG849" i="8"/>
  <c r="AH849" i="8"/>
  <c r="AI849" i="8"/>
  <c r="AJ849" i="8"/>
  <c r="AK849" i="8"/>
  <c r="AL849" i="8"/>
  <c r="AM849" i="8"/>
  <c r="AN849" i="8"/>
  <c r="AO849" i="8"/>
  <c r="AP849" i="8"/>
  <c r="AQ849" i="8"/>
  <c r="AR849" i="8"/>
  <c r="AS849" i="8"/>
  <c r="AT849" i="8"/>
  <c r="AU849" i="8"/>
  <c r="AV849" i="8"/>
  <c r="AW849" i="8"/>
  <c r="AX849" i="8"/>
  <c r="AY849" i="8"/>
  <c r="AZ849" i="8"/>
  <c r="BA849" i="8"/>
  <c r="BB849" i="8"/>
  <c r="BC849" i="8"/>
  <c r="BD849" i="8"/>
  <c r="BE849" i="8"/>
  <c r="BF849" i="8"/>
  <c r="BG849" i="8"/>
  <c r="BH849" i="8"/>
  <c r="BI849" i="8"/>
  <c r="BJ849" i="8"/>
  <c r="BK849" i="8"/>
  <c r="BL849" i="8"/>
  <c r="BM849" i="8"/>
  <c r="BN849" i="8"/>
  <c r="BO849" i="8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Y1" i="8"/>
  <c r="Z1" i="8"/>
  <c r="AA1" i="8"/>
  <c r="AB1" i="8"/>
  <c r="AC1" i="8"/>
  <c r="AD1" i="8"/>
  <c r="AE1" i="8"/>
  <c r="AF1" i="8"/>
  <c r="AG1" i="8"/>
  <c r="AH1" i="8"/>
  <c r="AI1" i="8"/>
  <c r="AJ1" i="8"/>
  <c r="AK1" i="8"/>
  <c r="AL1" i="8"/>
  <c r="AM1" i="8"/>
  <c r="AN1" i="8"/>
  <c r="AO1" i="8"/>
  <c r="AP1" i="8"/>
  <c r="AQ1" i="8"/>
  <c r="AR1" i="8"/>
  <c r="AS1" i="8"/>
  <c r="AT1" i="8"/>
  <c r="AU1" i="8"/>
  <c r="AV1" i="8"/>
  <c r="AW1" i="8"/>
  <c r="AX1" i="8"/>
  <c r="AY1" i="8"/>
  <c r="AZ1" i="8"/>
  <c r="BA1" i="8"/>
  <c r="BB1" i="8"/>
  <c r="BC1" i="8"/>
  <c r="BD1" i="8"/>
  <c r="BE1" i="8"/>
  <c r="BF1" i="8"/>
  <c r="BG1" i="8"/>
  <c r="BH1" i="8"/>
  <c r="BI1" i="8"/>
  <c r="BJ1" i="8"/>
  <c r="BK1" i="8"/>
  <c r="BL1" i="8"/>
  <c r="BM1" i="8"/>
  <c r="BN1" i="8"/>
  <c r="BO1" i="8"/>
  <c r="A1" i="8"/>
  <c r="BP2" i="8"/>
  <c r="BQ2" i="8"/>
  <c r="BR2" i="8"/>
  <c r="BS2" i="8"/>
  <c r="BT2" i="8"/>
  <c r="BU2" i="8"/>
  <c r="BV2" i="8"/>
  <c r="BW2" i="8"/>
  <c r="BX2" i="8"/>
  <c r="BP3" i="8"/>
  <c r="BQ3" i="8"/>
  <c r="BR3" i="8"/>
  <c r="BS3" i="8"/>
  <c r="BT3" i="8"/>
  <c r="BU3" i="8"/>
  <c r="BV3" i="8"/>
  <c r="BW3" i="8"/>
  <c r="BX3" i="8"/>
  <c r="BP4" i="8"/>
  <c r="BQ4" i="8"/>
  <c r="BR4" i="8"/>
  <c r="BS4" i="8"/>
  <c r="BT4" i="8"/>
  <c r="BU4" i="8"/>
  <c r="BV4" i="8"/>
  <c r="BW4" i="8"/>
  <c r="BX4" i="8"/>
  <c r="BP5" i="8"/>
  <c r="BQ5" i="8"/>
  <c r="BR5" i="8"/>
  <c r="BS5" i="8"/>
  <c r="BT5" i="8"/>
  <c r="BU5" i="8"/>
  <c r="BV5" i="8"/>
  <c r="BW5" i="8"/>
  <c r="BX5" i="8"/>
  <c r="BP6" i="8"/>
  <c r="BQ6" i="8"/>
  <c r="BR6" i="8"/>
  <c r="BS6" i="8"/>
  <c r="BT6" i="8"/>
  <c r="BU6" i="8"/>
  <c r="BV6" i="8"/>
  <c r="BW6" i="8"/>
  <c r="BX6" i="8"/>
  <c r="BP7" i="8"/>
  <c r="BQ7" i="8"/>
  <c r="BR7" i="8"/>
  <c r="BS7" i="8"/>
  <c r="BT7" i="8"/>
  <c r="BU7" i="8"/>
  <c r="BV7" i="8"/>
  <c r="BW7" i="8"/>
  <c r="BX7" i="8"/>
  <c r="BP8" i="8"/>
  <c r="BQ8" i="8"/>
  <c r="BR8" i="8"/>
  <c r="BS8" i="8"/>
  <c r="BT8" i="8"/>
  <c r="BU8" i="8"/>
  <c r="BV8" i="8"/>
  <c r="BW8" i="8"/>
  <c r="BX8" i="8"/>
  <c r="BP9" i="8"/>
  <c r="BQ9" i="8"/>
  <c r="BR9" i="8"/>
  <c r="BS9" i="8"/>
  <c r="BT9" i="8"/>
  <c r="BU9" i="8"/>
  <c r="BV9" i="8"/>
  <c r="BW9" i="8"/>
  <c r="BX9" i="8"/>
  <c r="BP10" i="8"/>
  <c r="BQ10" i="8"/>
  <c r="BR10" i="8"/>
  <c r="BS10" i="8"/>
  <c r="BT10" i="8"/>
  <c r="BU10" i="8"/>
  <c r="BV10" i="8"/>
  <c r="BW10" i="8"/>
  <c r="BX10" i="8"/>
  <c r="BP11" i="8"/>
  <c r="BQ11" i="8"/>
  <c r="BR11" i="8"/>
  <c r="BS11" i="8"/>
  <c r="BT11" i="8"/>
  <c r="BU11" i="8"/>
  <c r="BV11" i="8"/>
  <c r="BW11" i="8"/>
  <c r="BX11" i="8"/>
  <c r="BP12" i="8"/>
  <c r="BQ12" i="8"/>
  <c r="BR12" i="8"/>
  <c r="BS12" i="8"/>
  <c r="BT12" i="8"/>
  <c r="BU12" i="8"/>
  <c r="BV12" i="8"/>
  <c r="BW12" i="8"/>
  <c r="BX12" i="8"/>
  <c r="BP13" i="8"/>
  <c r="BQ13" i="8"/>
  <c r="BR13" i="8"/>
  <c r="BS13" i="8"/>
  <c r="BT13" i="8"/>
  <c r="BU13" i="8"/>
  <c r="BV13" i="8"/>
  <c r="BW13" i="8"/>
  <c r="BX13" i="8"/>
  <c r="BP14" i="8"/>
  <c r="BQ14" i="8"/>
  <c r="BR14" i="8"/>
  <c r="BS14" i="8"/>
  <c r="BT14" i="8"/>
  <c r="BU14" i="8"/>
  <c r="BV14" i="8"/>
  <c r="BW14" i="8"/>
  <c r="BX14" i="8"/>
  <c r="BP15" i="8"/>
  <c r="BQ15" i="8"/>
  <c r="BR15" i="8"/>
  <c r="BS15" i="8"/>
  <c r="BT15" i="8"/>
  <c r="BU15" i="8"/>
  <c r="BV15" i="8"/>
  <c r="BW15" i="8"/>
  <c r="BX15" i="8"/>
  <c r="BP16" i="8"/>
  <c r="BQ16" i="8"/>
  <c r="BR16" i="8"/>
  <c r="BS16" i="8"/>
  <c r="BT16" i="8"/>
  <c r="BU16" i="8"/>
  <c r="BV16" i="8"/>
  <c r="BW16" i="8"/>
  <c r="BX16" i="8"/>
  <c r="BP17" i="8"/>
  <c r="BQ17" i="8"/>
  <c r="BR17" i="8"/>
  <c r="BS17" i="8"/>
  <c r="BT17" i="8"/>
  <c r="BU17" i="8"/>
  <c r="BV17" i="8"/>
  <c r="BW17" i="8"/>
  <c r="BX17" i="8"/>
  <c r="BP18" i="8"/>
  <c r="BQ18" i="8"/>
  <c r="BR18" i="8"/>
  <c r="BS18" i="8"/>
  <c r="BT18" i="8"/>
  <c r="BU18" i="8"/>
  <c r="BV18" i="8"/>
  <c r="BW18" i="8"/>
  <c r="BX18" i="8"/>
  <c r="BP19" i="8"/>
  <c r="BQ19" i="8"/>
  <c r="BR19" i="8"/>
  <c r="BS19" i="8"/>
  <c r="BT19" i="8"/>
  <c r="BU19" i="8"/>
  <c r="BV19" i="8"/>
  <c r="BW19" i="8"/>
  <c r="BX19" i="8"/>
  <c r="BP20" i="8"/>
  <c r="BQ20" i="8"/>
  <c r="BR20" i="8"/>
  <c r="BS20" i="8"/>
  <c r="BT20" i="8"/>
  <c r="BU20" i="8"/>
  <c r="BV20" i="8"/>
  <c r="BW20" i="8"/>
  <c r="BX20" i="8"/>
  <c r="BP21" i="8"/>
  <c r="BQ21" i="8"/>
  <c r="BR21" i="8"/>
  <c r="BS21" i="8"/>
  <c r="BT21" i="8"/>
  <c r="BU21" i="8"/>
  <c r="BV21" i="8"/>
  <c r="BW21" i="8"/>
  <c r="BX21" i="8"/>
  <c r="BP22" i="8"/>
  <c r="BQ22" i="8"/>
  <c r="BR22" i="8"/>
  <c r="BS22" i="8"/>
  <c r="BT22" i="8"/>
  <c r="BU22" i="8"/>
  <c r="BV22" i="8"/>
  <c r="BW22" i="8"/>
  <c r="BX22" i="8"/>
  <c r="BP23" i="8"/>
  <c r="BQ23" i="8"/>
  <c r="BR23" i="8"/>
  <c r="BS23" i="8"/>
  <c r="BT23" i="8"/>
  <c r="BU23" i="8"/>
  <c r="BV23" i="8"/>
  <c r="BW23" i="8"/>
  <c r="BX23" i="8"/>
  <c r="BP24" i="8"/>
  <c r="BQ24" i="8"/>
  <c r="BR24" i="8"/>
  <c r="BS24" i="8"/>
  <c r="BT24" i="8"/>
  <c r="BU24" i="8"/>
  <c r="BV24" i="8"/>
  <c r="BW24" i="8"/>
  <c r="BX24" i="8"/>
  <c r="BP25" i="8"/>
  <c r="BQ25" i="8"/>
  <c r="BR25" i="8"/>
  <c r="BS25" i="8"/>
  <c r="BT25" i="8"/>
  <c r="BU25" i="8"/>
  <c r="BV25" i="8"/>
  <c r="BW25" i="8"/>
  <c r="BX25" i="8"/>
  <c r="BP26" i="8"/>
  <c r="BQ26" i="8"/>
  <c r="BR26" i="8"/>
  <c r="BS26" i="8"/>
  <c r="BT26" i="8"/>
  <c r="BU26" i="8"/>
  <c r="BV26" i="8"/>
  <c r="BW26" i="8"/>
  <c r="BX26" i="8"/>
  <c r="BP27" i="8"/>
  <c r="BQ27" i="8"/>
  <c r="BR27" i="8"/>
  <c r="BS27" i="8"/>
  <c r="BT27" i="8"/>
  <c r="BU27" i="8"/>
  <c r="BV27" i="8"/>
  <c r="BW27" i="8"/>
  <c r="BX27" i="8"/>
  <c r="BP28" i="8"/>
  <c r="BQ28" i="8"/>
  <c r="BR28" i="8"/>
  <c r="BS28" i="8"/>
  <c r="BT28" i="8"/>
  <c r="BU28" i="8"/>
  <c r="BV28" i="8"/>
  <c r="BW28" i="8"/>
  <c r="BX28" i="8"/>
  <c r="BP29" i="8"/>
  <c r="BQ29" i="8"/>
  <c r="BR29" i="8"/>
  <c r="BS29" i="8"/>
  <c r="BT29" i="8"/>
  <c r="BU29" i="8"/>
  <c r="BV29" i="8"/>
  <c r="BW29" i="8"/>
  <c r="BX29" i="8"/>
  <c r="BP30" i="8"/>
  <c r="BQ30" i="8"/>
  <c r="BR30" i="8"/>
  <c r="BS30" i="8"/>
  <c r="BT30" i="8"/>
  <c r="BU30" i="8"/>
  <c r="BV30" i="8"/>
  <c r="BW30" i="8"/>
  <c r="BX30" i="8"/>
  <c r="BP31" i="8"/>
  <c r="BQ31" i="8"/>
  <c r="BR31" i="8"/>
  <c r="BS31" i="8"/>
  <c r="BT31" i="8"/>
  <c r="BU31" i="8"/>
  <c r="BV31" i="8"/>
  <c r="BW31" i="8"/>
  <c r="BX31" i="8"/>
  <c r="BP32" i="8"/>
  <c r="BQ32" i="8"/>
  <c r="BR32" i="8"/>
  <c r="BS32" i="8"/>
  <c r="BT32" i="8"/>
  <c r="BU32" i="8"/>
  <c r="BV32" i="8"/>
  <c r="BW32" i="8"/>
  <c r="BX32" i="8"/>
  <c r="BP33" i="8"/>
  <c r="BQ33" i="8"/>
  <c r="BR33" i="8"/>
  <c r="BS33" i="8"/>
  <c r="BT33" i="8"/>
  <c r="BU33" i="8"/>
  <c r="BV33" i="8"/>
  <c r="BW33" i="8"/>
  <c r="BX33" i="8"/>
  <c r="BP34" i="8"/>
  <c r="BQ34" i="8"/>
  <c r="BR34" i="8"/>
  <c r="BS34" i="8"/>
  <c r="BT34" i="8"/>
  <c r="BU34" i="8"/>
  <c r="BV34" i="8"/>
  <c r="BW34" i="8"/>
  <c r="BX34" i="8"/>
  <c r="BP35" i="8"/>
  <c r="BQ35" i="8"/>
  <c r="BR35" i="8"/>
  <c r="BS35" i="8"/>
  <c r="BT35" i="8"/>
  <c r="BU35" i="8"/>
  <c r="BV35" i="8"/>
  <c r="BW35" i="8"/>
  <c r="BX35" i="8"/>
  <c r="BP36" i="8"/>
  <c r="BQ36" i="8"/>
  <c r="BR36" i="8"/>
  <c r="BS36" i="8"/>
  <c r="BT36" i="8"/>
  <c r="BU36" i="8"/>
  <c r="BV36" i="8"/>
  <c r="BW36" i="8"/>
  <c r="BX36" i="8"/>
  <c r="BP37" i="8"/>
  <c r="BQ37" i="8"/>
  <c r="BR37" i="8"/>
  <c r="BS37" i="8"/>
  <c r="BT37" i="8"/>
  <c r="BU37" i="8"/>
  <c r="BV37" i="8"/>
  <c r="BW37" i="8"/>
  <c r="BX37" i="8"/>
  <c r="BP38" i="8"/>
  <c r="BQ38" i="8"/>
  <c r="BR38" i="8"/>
  <c r="BS38" i="8"/>
  <c r="BT38" i="8"/>
  <c r="BU38" i="8"/>
  <c r="BV38" i="8"/>
  <c r="BW38" i="8"/>
  <c r="BX38" i="8"/>
  <c r="BP39" i="8"/>
  <c r="BQ39" i="8"/>
  <c r="BR39" i="8"/>
  <c r="BS39" i="8"/>
  <c r="BT39" i="8"/>
  <c r="BU39" i="8"/>
  <c r="BV39" i="8"/>
  <c r="BW39" i="8"/>
  <c r="BX39" i="8"/>
  <c r="BP40" i="8"/>
  <c r="BQ40" i="8"/>
  <c r="BR40" i="8"/>
  <c r="BS40" i="8"/>
  <c r="BT40" i="8"/>
  <c r="BU40" i="8"/>
  <c r="BV40" i="8"/>
  <c r="BW40" i="8"/>
  <c r="BX40" i="8"/>
  <c r="BP41" i="8"/>
  <c r="BQ41" i="8"/>
  <c r="BR41" i="8"/>
  <c r="BS41" i="8"/>
  <c r="BT41" i="8"/>
  <c r="BU41" i="8"/>
  <c r="BV41" i="8"/>
  <c r="BW41" i="8"/>
  <c r="BX41" i="8"/>
  <c r="BP42" i="8"/>
  <c r="BQ42" i="8"/>
  <c r="BR42" i="8"/>
  <c r="BS42" i="8"/>
  <c r="BT42" i="8"/>
  <c r="BU42" i="8"/>
  <c r="BV42" i="8"/>
  <c r="BW42" i="8"/>
  <c r="BX42" i="8"/>
  <c r="BP43" i="8"/>
  <c r="BQ43" i="8"/>
  <c r="BR43" i="8"/>
  <c r="BS43" i="8"/>
  <c r="BT43" i="8"/>
  <c r="BU43" i="8"/>
  <c r="BV43" i="8"/>
  <c r="BW43" i="8"/>
  <c r="BX43" i="8"/>
  <c r="BP44" i="8"/>
  <c r="BQ44" i="8"/>
  <c r="BR44" i="8"/>
  <c r="BS44" i="8"/>
  <c r="BT44" i="8"/>
  <c r="BU44" i="8"/>
  <c r="BV44" i="8"/>
  <c r="BW44" i="8"/>
  <c r="BX44" i="8"/>
  <c r="BP45" i="8"/>
  <c r="BQ45" i="8"/>
  <c r="BR45" i="8"/>
  <c r="BS45" i="8"/>
  <c r="BT45" i="8"/>
  <c r="BU45" i="8"/>
  <c r="BV45" i="8"/>
  <c r="BW45" i="8"/>
  <c r="BX45" i="8"/>
  <c r="BP46" i="8"/>
  <c r="BQ46" i="8"/>
  <c r="BR46" i="8"/>
  <c r="BS46" i="8"/>
  <c r="BT46" i="8"/>
  <c r="BU46" i="8"/>
  <c r="BV46" i="8"/>
  <c r="BW46" i="8"/>
  <c r="BX46" i="8"/>
  <c r="BP47" i="8"/>
  <c r="BQ47" i="8"/>
  <c r="BR47" i="8"/>
  <c r="BS47" i="8"/>
  <c r="BT47" i="8"/>
  <c r="BU47" i="8"/>
  <c r="BV47" i="8"/>
  <c r="BW47" i="8"/>
  <c r="BX47" i="8"/>
  <c r="BP48" i="8"/>
  <c r="BQ48" i="8"/>
  <c r="BR48" i="8"/>
  <c r="BS48" i="8"/>
  <c r="BT48" i="8"/>
  <c r="BU48" i="8"/>
  <c r="BV48" i="8"/>
  <c r="BW48" i="8"/>
  <c r="BX48" i="8"/>
  <c r="BP49" i="8"/>
  <c r="BQ49" i="8"/>
  <c r="BR49" i="8"/>
  <c r="BS49" i="8"/>
  <c r="BT49" i="8"/>
  <c r="BU49" i="8"/>
  <c r="BV49" i="8"/>
  <c r="BW49" i="8"/>
  <c r="BX49" i="8"/>
  <c r="BP50" i="8"/>
  <c r="BQ50" i="8"/>
  <c r="BR50" i="8"/>
  <c r="BS50" i="8"/>
  <c r="BT50" i="8"/>
  <c r="BU50" i="8"/>
  <c r="BV50" i="8"/>
  <c r="BW50" i="8"/>
  <c r="BX50" i="8"/>
  <c r="BP51" i="8"/>
  <c r="BQ51" i="8"/>
  <c r="BR51" i="8"/>
  <c r="BS51" i="8"/>
  <c r="BT51" i="8"/>
  <c r="BU51" i="8"/>
  <c r="BV51" i="8"/>
  <c r="BW51" i="8"/>
  <c r="BX51" i="8"/>
  <c r="BP52" i="8"/>
  <c r="BQ52" i="8"/>
  <c r="BR52" i="8"/>
  <c r="BS52" i="8"/>
  <c r="BT52" i="8"/>
  <c r="BU52" i="8"/>
  <c r="BV52" i="8"/>
  <c r="BW52" i="8"/>
  <c r="BX52" i="8"/>
  <c r="BP53" i="8"/>
  <c r="BQ53" i="8"/>
  <c r="BR53" i="8"/>
  <c r="BS53" i="8"/>
  <c r="BT53" i="8"/>
  <c r="BU53" i="8"/>
  <c r="BV53" i="8"/>
  <c r="BW53" i="8"/>
  <c r="BX53" i="8"/>
  <c r="BP54" i="8"/>
  <c r="BQ54" i="8"/>
  <c r="BR54" i="8"/>
  <c r="BS54" i="8"/>
  <c r="BT54" i="8"/>
  <c r="BU54" i="8"/>
  <c r="BV54" i="8"/>
  <c r="BW54" i="8"/>
  <c r="BX54" i="8"/>
  <c r="BP55" i="8"/>
  <c r="BQ55" i="8"/>
  <c r="BR55" i="8"/>
  <c r="BS55" i="8"/>
  <c r="BT55" i="8"/>
  <c r="BU55" i="8"/>
  <c r="BV55" i="8"/>
  <c r="BW55" i="8"/>
  <c r="BX55" i="8"/>
  <c r="BP56" i="8"/>
  <c r="BQ56" i="8"/>
  <c r="BR56" i="8"/>
  <c r="BS56" i="8"/>
  <c r="BT56" i="8"/>
  <c r="BU56" i="8"/>
  <c r="BV56" i="8"/>
  <c r="BW56" i="8"/>
  <c r="BX56" i="8"/>
  <c r="BP57" i="8"/>
  <c r="BQ57" i="8"/>
  <c r="BR57" i="8"/>
  <c r="BS57" i="8"/>
  <c r="BT57" i="8"/>
  <c r="BU57" i="8"/>
  <c r="BV57" i="8"/>
  <c r="BW57" i="8"/>
  <c r="BX57" i="8"/>
  <c r="BP58" i="8"/>
  <c r="BQ58" i="8"/>
  <c r="BR58" i="8"/>
  <c r="BS58" i="8"/>
  <c r="BT58" i="8"/>
  <c r="BU58" i="8"/>
  <c r="BV58" i="8"/>
  <c r="BW58" i="8"/>
  <c r="BX58" i="8"/>
  <c r="BP59" i="8"/>
  <c r="BQ59" i="8"/>
  <c r="BR59" i="8"/>
  <c r="BS59" i="8"/>
  <c r="BT59" i="8"/>
  <c r="BU59" i="8"/>
  <c r="BV59" i="8"/>
  <c r="BW59" i="8"/>
  <c r="BX59" i="8"/>
  <c r="BP60" i="8"/>
  <c r="BQ60" i="8"/>
  <c r="BR60" i="8"/>
  <c r="BS60" i="8"/>
  <c r="BT60" i="8"/>
  <c r="BU60" i="8"/>
  <c r="BV60" i="8"/>
  <c r="BW60" i="8"/>
  <c r="BX60" i="8"/>
  <c r="BP61" i="8"/>
  <c r="BQ61" i="8"/>
  <c r="BR61" i="8"/>
  <c r="BS61" i="8"/>
  <c r="BT61" i="8"/>
  <c r="BU61" i="8"/>
  <c r="BV61" i="8"/>
  <c r="BW61" i="8"/>
  <c r="BX61" i="8"/>
  <c r="BP62" i="8"/>
  <c r="BQ62" i="8"/>
  <c r="BR62" i="8"/>
  <c r="BS62" i="8"/>
  <c r="BT62" i="8"/>
  <c r="BU62" i="8"/>
  <c r="BV62" i="8"/>
  <c r="BW62" i="8"/>
  <c r="BX62" i="8"/>
  <c r="BP63" i="8"/>
  <c r="BQ63" i="8"/>
  <c r="BR63" i="8"/>
  <c r="BS63" i="8"/>
  <c r="BT63" i="8"/>
  <c r="BU63" i="8"/>
  <c r="BV63" i="8"/>
  <c r="BW63" i="8"/>
  <c r="BX63" i="8"/>
  <c r="BP64" i="8"/>
  <c r="BQ64" i="8"/>
  <c r="BR64" i="8"/>
  <c r="BS64" i="8"/>
  <c r="BT64" i="8"/>
  <c r="BU64" i="8"/>
  <c r="BV64" i="8"/>
  <c r="BW64" i="8"/>
  <c r="BX64" i="8"/>
  <c r="BP65" i="8"/>
  <c r="BQ65" i="8"/>
  <c r="BR65" i="8"/>
  <c r="BS65" i="8"/>
  <c r="BT65" i="8"/>
  <c r="BU65" i="8"/>
  <c r="BV65" i="8"/>
  <c r="BW65" i="8"/>
  <c r="BX65" i="8"/>
  <c r="BP66" i="8"/>
  <c r="BQ66" i="8"/>
  <c r="BR66" i="8"/>
  <c r="BS66" i="8"/>
  <c r="BT66" i="8"/>
  <c r="BU66" i="8"/>
  <c r="BV66" i="8"/>
  <c r="BW66" i="8"/>
  <c r="BX66" i="8"/>
  <c r="BP67" i="8"/>
  <c r="BQ67" i="8"/>
  <c r="BR67" i="8"/>
  <c r="BS67" i="8"/>
  <c r="BT67" i="8"/>
  <c r="BU67" i="8"/>
  <c r="BV67" i="8"/>
  <c r="BW67" i="8"/>
  <c r="BX67" i="8"/>
  <c r="BP68" i="8"/>
  <c r="BQ68" i="8"/>
  <c r="BR68" i="8"/>
  <c r="BS68" i="8"/>
  <c r="BT68" i="8"/>
  <c r="BU68" i="8"/>
  <c r="BV68" i="8"/>
  <c r="BW68" i="8"/>
  <c r="BX68" i="8"/>
  <c r="BP69" i="8"/>
  <c r="BQ69" i="8"/>
  <c r="BR69" i="8"/>
  <c r="BS69" i="8"/>
  <c r="BT69" i="8"/>
  <c r="BU69" i="8"/>
  <c r="BV69" i="8"/>
  <c r="BW69" i="8"/>
  <c r="BX69" i="8"/>
  <c r="BP70" i="8"/>
  <c r="BQ70" i="8"/>
  <c r="BR70" i="8"/>
  <c r="BS70" i="8"/>
  <c r="BT70" i="8"/>
  <c r="BU70" i="8"/>
  <c r="BV70" i="8"/>
  <c r="BW70" i="8"/>
  <c r="BX70" i="8"/>
  <c r="BP71" i="8"/>
  <c r="BQ71" i="8"/>
  <c r="BR71" i="8"/>
  <c r="BS71" i="8"/>
  <c r="BT71" i="8"/>
  <c r="BU71" i="8"/>
  <c r="BV71" i="8"/>
  <c r="BW71" i="8"/>
  <c r="BX71" i="8"/>
  <c r="BP72" i="8"/>
  <c r="BQ72" i="8"/>
  <c r="BR72" i="8"/>
  <c r="BS72" i="8"/>
  <c r="BT72" i="8"/>
  <c r="BU72" i="8"/>
  <c r="BV72" i="8"/>
  <c r="BW72" i="8"/>
  <c r="BX72" i="8"/>
  <c r="BP73" i="8"/>
  <c r="BQ73" i="8"/>
  <c r="BR73" i="8"/>
  <c r="BS73" i="8"/>
  <c r="BT73" i="8"/>
  <c r="BU73" i="8"/>
  <c r="BV73" i="8"/>
  <c r="BW73" i="8"/>
  <c r="BX73" i="8"/>
  <c r="BP74" i="8"/>
  <c r="BQ74" i="8"/>
  <c r="BR74" i="8"/>
  <c r="BS74" i="8"/>
  <c r="BT74" i="8"/>
  <c r="BU74" i="8"/>
  <c r="BV74" i="8"/>
  <c r="BW74" i="8"/>
  <c r="BX74" i="8"/>
  <c r="BP75" i="8"/>
  <c r="BQ75" i="8"/>
  <c r="BR75" i="8"/>
  <c r="BS75" i="8"/>
  <c r="BT75" i="8"/>
  <c r="BU75" i="8"/>
  <c r="BV75" i="8"/>
  <c r="BW75" i="8"/>
  <c r="BX75" i="8"/>
  <c r="BP76" i="8"/>
  <c r="BQ76" i="8"/>
  <c r="BR76" i="8"/>
  <c r="BS76" i="8"/>
  <c r="BT76" i="8"/>
  <c r="BU76" i="8"/>
  <c r="BV76" i="8"/>
  <c r="BW76" i="8"/>
  <c r="BX76" i="8"/>
  <c r="BP77" i="8"/>
  <c r="BQ77" i="8"/>
  <c r="BR77" i="8"/>
  <c r="BS77" i="8"/>
  <c r="BT77" i="8"/>
  <c r="BU77" i="8"/>
  <c r="BV77" i="8"/>
  <c r="BW77" i="8"/>
  <c r="BX77" i="8"/>
  <c r="BP78" i="8"/>
  <c r="BQ78" i="8"/>
  <c r="BR78" i="8"/>
  <c r="BS78" i="8"/>
  <c r="BT78" i="8"/>
  <c r="BU78" i="8"/>
  <c r="BV78" i="8"/>
  <c r="BW78" i="8"/>
  <c r="BX78" i="8"/>
  <c r="BP79" i="8"/>
  <c r="BQ79" i="8"/>
  <c r="BR79" i="8"/>
  <c r="BS79" i="8"/>
  <c r="BT79" i="8"/>
  <c r="BU79" i="8"/>
  <c r="BV79" i="8"/>
  <c r="BW79" i="8"/>
  <c r="BX79" i="8"/>
  <c r="BP80" i="8"/>
  <c r="BQ80" i="8"/>
  <c r="BR80" i="8"/>
  <c r="BS80" i="8"/>
  <c r="BT80" i="8"/>
  <c r="BU80" i="8"/>
  <c r="BV80" i="8"/>
  <c r="BW80" i="8"/>
  <c r="BX80" i="8"/>
  <c r="BP81" i="8"/>
  <c r="BQ81" i="8"/>
  <c r="BR81" i="8"/>
  <c r="BS81" i="8"/>
  <c r="BT81" i="8"/>
  <c r="BU81" i="8"/>
  <c r="BV81" i="8"/>
  <c r="BW81" i="8"/>
  <c r="BX81" i="8"/>
  <c r="BP82" i="8"/>
  <c r="BQ82" i="8"/>
  <c r="BR82" i="8"/>
  <c r="BS82" i="8"/>
  <c r="BT82" i="8"/>
  <c r="BU82" i="8"/>
  <c r="BV82" i="8"/>
  <c r="BW82" i="8"/>
  <c r="BX82" i="8"/>
  <c r="BP83" i="8"/>
  <c r="BQ83" i="8"/>
  <c r="BR83" i="8"/>
  <c r="BS83" i="8"/>
  <c r="BT83" i="8"/>
  <c r="BU83" i="8"/>
  <c r="BV83" i="8"/>
  <c r="BW83" i="8"/>
  <c r="BX83" i="8"/>
  <c r="BP84" i="8"/>
  <c r="BQ84" i="8"/>
  <c r="BR84" i="8"/>
  <c r="BS84" i="8"/>
  <c r="BT84" i="8"/>
  <c r="BU84" i="8"/>
  <c r="BV84" i="8"/>
  <c r="BW84" i="8"/>
  <c r="BX84" i="8"/>
  <c r="BP85" i="8"/>
  <c r="BQ85" i="8"/>
  <c r="BR85" i="8"/>
  <c r="BS85" i="8"/>
  <c r="BT85" i="8"/>
  <c r="BU85" i="8"/>
  <c r="BV85" i="8"/>
  <c r="BW85" i="8"/>
  <c r="BX85" i="8"/>
  <c r="BP86" i="8"/>
  <c r="BQ86" i="8"/>
  <c r="BR86" i="8"/>
  <c r="BS86" i="8"/>
  <c r="BT86" i="8"/>
  <c r="BU86" i="8"/>
  <c r="BV86" i="8"/>
  <c r="BW86" i="8"/>
  <c r="BX86" i="8"/>
  <c r="BP87" i="8"/>
  <c r="BQ87" i="8"/>
  <c r="BR87" i="8"/>
  <c r="BS87" i="8"/>
  <c r="BT87" i="8"/>
  <c r="BU87" i="8"/>
  <c r="BV87" i="8"/>
  <c r="BW87" i="8"/>
  <c r="BX87" i="8"/>
  <c r="BP88" i="8"/>
  <c r="BQ88" i="8"/>
  <c r="BR88" i="8"/>
  <c r="BS88" i="8"/>
  <c r="BT88" i="8"/>
  <c r="BU88" i="8"/>
  <c r="BV88" i="8"/>
  <c r="BW88" i="8"/>
  <c r="BX88" i="8"/>
  <c r="BP89" i="8"/>
  <c r="BQ89" i="8"/>
  <c r="BR89" i="8"/>
  <c r="BS89" i="8"/>
  <c r="BT89" i="8"/>
  <c r="BU89" i="8"/>
  <c r="BV89" i="8"/>
  <c r="BW89" i="8"/>
  <c r="BX89" i="8"/>
  <c r="BP90" i="8"/>
  <c r="BQ90" i="8"/>
  <c r="BR90" i="8"/>
  <c r="BS90" i="8"/>
  <c r="BT90" i="8"/>
  <c r="BU90" i="8"/>
  <c r="BV90" i="8"/>
  <c r="BW90" i="8"/>
  <c r="BX90" i="8"/>
  <c r="BP91" i="8"/>
  <c r="BQ91" i="8"/>
  <c r="BR91" i="8"/>
  <c r="BS91" i="8"/>
  <c r="BT91" i="8"/>
  <c r="BU91" i="8"/>
  <c r="BV91" i="8"/>
  <c r="BW91" i="8"/>
  <c r="BX91" i="8"/>
  <c r="BP92" i="8"/>
  <c r="BQ92" i="8"/>
  <c r="BR92" i="8"/>
  <c r="BS92" i="8"/>
  <c r="BT92" i="8"/>
  <c r="BU92" i="8"/>
  <c r="BV92" i="8"/>
  <c r="BW92" i="8"/>
  <c r="BX92" i="8"/>
  <c r="BP93" i="8"/>
  <c r="BQ93" i="8"/>
  <c r="BR93" i="8"/>
  <c r="BS93" i="8"/>
  <c r="BT93" i="8"/>
  <c r="BU93" i="8"/>
  <c r="BV93" i="8"/>
  <c r="BW93" i="8"/>
  <c r="BX93" i="8"/>
  <c r="BP94" i="8"/>
  <c r="BQ94" i="8"/>
  <c r="BR94" i="8"/>
  <c r="BS94" i="8"/>
  <c r="BT94" i="8"/>
  <c r="BU94" i="8"/>
  <c r="BV94" i="8"/>
  <c r="BW94" i="8"/>
  <c r="BX94" i="8"/>
  <c r="BP95" i="8"/>
  <c r="BQ95" i="8"/>
  <c r="BR95" i="8"/>
  <c r="BS95" i="8"/>
  <c r="BT95" i="8"/>
  <c r="BU95" i="8"/>
  <c r="BV95" i="8"/>
  <c r="BW95" i="8"/>
  <c r="BX95" i="8"/>
  <c r="BP96" i="8"/>
  <c r="BQ96" i="8"/>
  <c r="BR96" i="8"/>
  <c r="BS96" i="8"/>
  <c r="BT96" i="8"/>
  <c r="BU96" i="8"/>
  <c r="BV96" i="8"/>
  <c r="BW96" i="8"/>
  <c r="BX96" i="8"/>
  <c r="BP97" i="8"/>
  <c r="BQ97" i="8"/>
  <c r="BR97" i="8"/>
  <c r="BS97" i="8"/>
  <c r="BT97" i="8"/>
  <c r="BU97" i="8"/>
  <c r="BV97" i="8"/>
  <c r="BW97" i="8"/>
  <c r="BX97" i="8"/>
  <c r="BP98" i="8"/>
  <c r="BQ98" i="8"/>
  <c r="BR98" i="8"/>
  <c r="BS98" i="8"/>
  <c r="BT98" i="8"/>
  <c r="BU98" i="8"/>
  <c r="BV98" i="8"/>
  <c r="BW98" i="8"/>
  <c r="BX98" i="8"/>
  <c r="BP99" i="8"/>
  <c r="BQ99" i="8"/>
  <c r="BR99" i="8"/>
  <c r="BS99" i="8"/>
  <c r="BT99" i="8"/>
  <c r="BU99" i="8"/>
  <c r="BV99" i="8"/>
  <c r="BW99" i="8"/>
  <c r="BX99" i="8"/>
  <c r="BP100" i="8"/>
  <c r="BQ100" i="8"/>
  <c r="BR100" i="8"/>
  <c r="BS100" i="8"/>
  <c r="BT100" i="8"/>
  <c r="BU100" i="8"/>
  <c r="BV100" i="8"/>
  <c r="BW100" i="8"/>
  <c r="BX100" i="8"/>
  <c r="BP101" i="8"/>
  <c r="BQ101" i="8"/>
  <c r="BR101" i="8"/>
  <c r="BS101" i="8"/>
  <c r="BT101" i="8"/>
  <c r="BU101" i="8"/>
  <c r="BV101" i="8"/>
  <c r="BW101" i="8"/>
  <c r="BX101" i="8"/>
  <c r="BP102" i="8"/>
  <c r="BQ102" i="8"/>
  <c r="BR102" i="8"/>
  <c r="BS102" i="8"/>
  <c r="BT102" i="8"/>
  <c r="BU102" i="8"/>
  <c r="BV102" i="8"/>
  <c r="BW102" i="8"/>
  <c r="BX102" i="8"/>
  <c r="BP103" i="8"/>
  <c r="BQ103" i="8"/>
  <c r="BR103" i="8"/>
  <c r="BS103" i="8"/>
  <c r="BT103" i="8"/>
  <c r="BU103" i="8"/>
  <c r="BV103" i="8"/>
  <c r="BW103" i="8"/>
  <c r="BX103" i="8"/>
  <c r="BP104" i="8"/>
  <c r="BQ104" i="8"/>
  <c r="BR104" i="8"/>
  <c r="BS104" i="8"/>
  <c r="BT104" i="8"/>
  <c r="BU104" i="8"/>
  <c r="BV104" i="8"/>
  <c r="BW104" i="8"/>
  <c r="BX104" i="8"/>
  <c r="BP105" i="8"/>
  <c r="BQ105" i="8"/>
  <c r="BR105" i="8"/>
  <c r="BS105" i="8"/>
  <c r="BT105" i="8"/>
  <c r="BU105" i="8"/>
  <c r="BV105" i="8"/>
  <c r="BW105" i="8"/>
  <c r="BX105" i="8"/>
  <c r="BP106" i="8"/>
  <c r="BQ106" i="8"/>
  <c r="BR106" i="8"/>
  <c r="BS106" i="8"/>
  <c r="BT106" i="8"/>
  <c r="BU106" i="8"/>
  <c r="BV106" i="8"/>
  <c r="BW106" i="8"/>
  <c r="BX106" i="8"/>
  <c r="BP107" i="8"/>
  <c r="BQ107" i="8"/>
  <c r="BR107" i="8"/>
  <c r="BS107" i="8"/>
  <c r="BT107" i="8"/>
  <c r="BU107" i="8"/>
  <c r="BV107" i="8"/>
  <c r="BW107" i="8"/>
  <c r="BX107" i="8"/>
  <c r="BP108" i="8"/>
  <c r="BQ108" i="8"/>
  <c r="BR108" i="8"/>
  <c r="BS108" i="8"/>
  <c r="BT108" i="8"/>
  <c r="BU108" i="8"/>
  <c r="BV108" i="8"/>
  <c r="BW108" i="8"/>
  <c r="BX108" i="8"/>
  <c r="BP109" i="8"/>
  <c r="BQ109" i="8"/>
  <c r="BR109" i="8"/>
  <c r="BS109" i="8"/>
  <c r="BT109" i="8"/>
  <c r="BU109" i="8"/>
  <c r="BV109" i="8"/>
  <c r="BW109" i="8"/>
  <c r="BX109" i="8"/>
  <c r="BP110" i="8"/>
  <c r="BQ110" i="8"/>
  <c r="BR110" i="8"/>
  <c r="BS110" i="8"/>
  <c r="BT110" i="8"/>
  <c r="BU110" i="8"/>
  <c r="BV110" i="8"/>
  <c r="BW110" i="8"/>
  <c r="BX110" i="8"/>
  <c r="BP111" i="8"/>
  <c r="BQ111" i="8"/>
  <c r="BR111" i="8"/>
  <c r="BS111" i="8"/>
  <c r="BT111" i="8"/>
  <c r="BU111" i="8"/>
  <c r="BV111" i="8"/>
  <c r="BW111" i="8"/>
  <c r="BX111" i="8"/>
  <c r="BP112" i="8"/>
  <c r="BQ112" i="8"/>
  <c r="BR112" i="8"/>
  <c r="BS112" i="8"/>
  <c r="BT112" i="8"/>
  <c r="BU112" i="8"/>
  <c r="BV112" i="8"/>
  <c r="BW112" i="8"/>
  <c r="BX112" i="8"/>
  <c r="BP113" i="8"/>
  <c r="BQ113" i="8"/>
  <c r="BR113" i="8"/>
  <c r="BS113" i="8"/>
  <c r="BT113" i="8"/>
  <c r="BU113" i="8"/>
  <c r="BV113" i="8"/>
  <c r="BW113" i="8"/>
  <c r="BX113" i="8"/>
  <c r="BP114" i="8"/>
  <c r="BQ114" i="8"/>
  <c r="BR114" i="8"/>
  <c r="BS114" i="8"/>
  <c r="BT114" i="8"/>
  <c r="BU114" i="8"/>
  <c r="BV114" i="8"/>
  <c r="BW114" i="8"/>
  <c r="BX114" i="8"/>
  <c r="BP115" i="8"/>
  <c r="BQ115" i="8"/>
  <c r="BR115" i="8"/>
  <c r="BS115" i="8"/>
  <c r="BT115" i="8"/>
  <c r="BU115" i="8"/>
  <c r="BV115" i="8"/>
  <c r="BW115" i="8"/>
  <c r="BX115" i="8"/>
  <c r="BP116" i="8"/>
  <c r="BQ116" i="8"/>
  <c r="BR116" i="8"/>
  <c r="BS116" i="8"/>
  <c r="BT116" i="8"/>
  <c r="BU116" i="8"/>
  <c r="BV116" i="8"/>
  <c r="BW116" i="8"/>
  <c r="BX116" i="8"/>
  <c r="BP117" i="8"/>
  <c r="BQ117" i="8"/>
  <c r="BR117" i="8"/>
  <c r="BS117" i="8"/>
  <c r="BT117" i="8"/>
  <c r="BU117" i="8"/>
  <c r="BV117" i="8"/>
  <c r="BW117" i="8"/>
  <c r="BX117" i="8"/>
  <c r="BP118" i="8"/>
  <c r="BQ118" i="8"/>
  <c r="BR118" i="8"/>
  <c r="BS118" i="8"/>
  <c r="BT118" i="8"/>
  <c r="BU118" i="8"/>
  <c r="BV118" i="8"/>
  <c r="BW118" i="8"/>
  <c r="BX118" i="8"/>
  <c r="BP119" i="8"/>
  <c r="BQ119" i="8"/>
  <c r="BR119" i="8"/>
  <c r="BS119" i="8"/>
  <c r="BT119" i="8"/>
  <c r="BU119" i="8"/>
  <c r="BV119" i="8"/>
  <c r="BW119" i="8"/>
  <c r="BX119" i="8"/>
  <c r="BP120" i="8"/>
  <c r="BQ120" i="8"/>
  <c r="BR120" i="8"/>
  <c r="BS120" i="8"/>
  <c r="BT120" i="8"/>
  <c r="BU120" i="8"/>
  <c r="BV120" i="8"/>
  <c r="BW120" i="8"/>
  <c r="BX120" i="8"/>
  <c r="BP121" i="8"/>
  <c r="BQ121" i="8"/>
  <c r="BR121" i="8"/>
  <c r="BS121" i="8"/>
  <c r="BT121" i="8"/>
  <c r="BU121" i="8"/>
  <c r="BV121" i="8"/>
  <c r="BW121" i="8"/>
  <c r="BX121" i="8"/>
  <c r="BP122" i="8"/>
  <c r="BQ122" i="8"/>
  <c r="BR122" i="8"/>
  <c r="BS122" i="8"/>
  <c r="BT122" i="8"/>
  <c r="BU122" i="8"/>
  <c r="BV122" i="8"/>
  <c r="BW122" i="8"/>
  <c r="BX122" i="8"/>
  <c r="BP123" i="8"/>
  <c r="BQ123" i="8"/>
  <c r="BR123" i="8"/>
  <c r="BS123" i="8"/>
  <c r="BT123" i="8"/>
  <c r="BU123" i="8"/>
  <c r="BV123" i="8"/>
  <c r="BW123" i="8"/>
  <c r="BX123" i="8"/>
  <c r="BP124" i="8"/>
  <c r="BQ124" i="8"/>
  <c r="BR124" i="8"/>
  <c r="BS124" i="8"/>
  <c r="BT124" i="8"/>
  <c r="BU124" i="8"/>
  <c r="BV124" i="8"/>
  <c r="BW124" i="8"/>
  <c r="BX124" i="8"/>
  <c r="BP125" i="8"/>
  <c r="BQ125" i="8"/>
  <c r="BR125" i="8"/>
  <c r="BS125" i="8"/>
  <c r="BT125" i="8"/>
  <c r="BU125" i="8"/>
  <c r="BV125" i="8"/>
  <c r="BW125" i="8"/>
  <c r="BX125" i="8"/>
  <c r="BP126" i="8"/>
  <c r="BQ126" i="8"/>
  <c r="BR126" i="8"/>
  <c r="BS126" i="8"/>
  <c r="BT126" i="8"/>
  <c r="BU126" i="8"/>
  <c r="BV126" i="8"/>
  <c r="BW126" i="8"/>
  <c r="BX126" i="8"/>
  <c r="BP127" i="8"/>
  <c r="BQ127" i="8"/>
  <c r="BR127" i="8"/>
  <c r="BS127" i="8"/>
  <c r="BT127" i="8"/>
  <c r="BU127" i="8"/>
  <c r="BV127" i="8"/>
  <c r="BW127" i="8"/>
  <c r="BX127" i="8"/>
  <c r="BP128" i="8"/>
  <c r="BQ128" i="8"/>
  <c r="BR128" i="8"/>
  <c r="BS128" i="8"/>
  <c r="BT128" i="8"/>
  <c r="BU128" i="8"/>
  <c r="BV128" i="8"/>
  <c r="BW128" i="8"/>
  <c r="BX128" i="8"/>
  <c r="BP129" i="8"/>
  <c r="BQ129" i="8"/>
  <c r="BR129" i="8"/>
  <c r="BS129" i="8"/>
  <c r="BT129" i="8"/>
  <c r="BU129" i="8"/>
  <c r="BV129" i="8"/>
  <c r="BW129" i="8"/>
  <c r="BX129" i="8"/>
  <c r="BP130" i="8"/>
  <c r="BQ130" i="8"/>
  <c r="BR130" i="8"/>
  <c r="BS130" i="8"/>
  <c r="BT130" i="8"/>
  <c r="BU130" i="8"/>
  <c r="BV130" i="8"/>
  <c r="BW130" i="8"/>
  <c r="BX130" i="8"/>
  <c r="BP131" i="8"/>
  <c r="BQ131" i="8"/>
  <c r="BR131" i="8"/>
  <c r="BS131" i="8"/>
  <c r="BT131" i="8"/>
  <c r="BU131" i="8"/>
  <c r="BV131" i="8"/>
  <c r="BW131" i="8"/>
  <c r="BX131" i="8"/>
  <c r="BP132" i="8"/>
  <c r="BQ132" i="8"/>
  <c r="BR132" i="8"/>
  <c r="BS132" i="8"/>
  <c r="BT132" i="8"/>
  <c r="BU132" i="8"/>
  <c r="BV132" i="8"/>
  <c r="BW132" i="8"/>
  <c r="BX132" i="8"/>
  <c r="BP133" i="8"/>
  <c r="BQ133" i="8"/>
  <c r="BR133" i="8"/>
  <c r="BS133" i="8"/>
  <c r="BT133" i="8"/>
  <c r="BU133" i="8"/>
  <c r="BV133" i="8"/>
  <c r="BW133" i="8"/>
  <c r="BX133" i="8"/>
  <c r="BP134" i="8"/>
  <c r="BQ134" i="8"/>
  <c r="BR134" i="8"/>
  <c r="BS134" i="8"/>
  <c r="BT134" i="8"/>
  <c r="BU134" i="8"/>
  <c r="BV134" i="8"/>
  <c r="BW134" i="8"/>
  <c r="BX134" i="8"/>
  <c r="BP135" i="8"/>
  <c r="BQ135" i="8"/>
  <c r="BR135" i="8"/>
  <c r="BS135" i="8"/>
  <c r="BT135" i="8"/>
  <c r="BU135" i="8"/>
  <c r="BV135" i="8"/>
  <c r="BW135" i="8"/>
  <c r="BX135" i="8"/>
  <c r="BP136" i="8"/>
  <c r="BQ136" i="8"/>
  <c r="BR136" i="8"/>
  <c r="BS136" i="8"/>
  <c r="BT136" i="8"/>
  <c r="BU136" i="8"/>
  <c r="BV136" i="8"/>
  <c r="BW136" i="8"/>
  <c r="BX136" i="8"/>
  <c r="BP137" i="8"/>
  <c r="BQ137" i="8"/>
  <c r="BR137" i="8"/>
  <c r="BS137" i="8"/>
  <c r="BT137" i="8"/>
  <c r="BU137" i="8"/>
  <c r="BV137" i="8"/>
  <c r="BW137" i="8"/>
  <c r="BX137" i="8"/>
  <c r="BP138" i="8"/>
  <c r="BQ138" i="8"/>
  <c r="BR138" i="8"/>
  <c r="BS138" i="8"/>
  <c r="BT138" i="8"/>
  <c r="BU138" i="8"/>
  <c r="BV138" i="8"/>
  <c r="BW138" i="8"/>
  <c r="BX138" i="8"/>
  <c r="BP139" i="8"/>
  <c r="BQ139" i="8"/>
  <c r="BR139" i="8"/>
  <c r="BS139" i="8"/>
  <c r="BT139" i="8"/>
  <c r="BU139" i="8"/>
  <c r="BV139" i="8"/>
  <c r="BW139" i="8"/>
  <c r="BX139" i="8"/>
  <c r="BP140" i="8"/>
  <c r="BQ140" i="8"/>
  <c r="BR140" i="8"/>
  <c r="BS140" i="8"/>
  <c r="BT140" i="8"/>
  <c r="BU140" i="8"/>
  <c r="BV140" i="8"/>
  <c r="BW140" i="8"/>
  <c r="BX140" i="8"/>
  <c r="BP141" i="8"/>
  <c r="BQ141" i="8"/>
  <c r="BR141" i="8"/>
  <c r="BS141" i="8"/>
  <c r="BT141" i="8"/>
  <c r="BU141" i="8"/>
  <c r="BV141" i="8"/>
  <c r="BW141" i="8"/>
  <c r="BX141" i="8"/>
  <c r="BP142" i="8"/>
  <c r="BQ142" i="8"/>
  <c r="BR142" i="8"/>
  <c r="BS142" i="8"/>
  <c r="BT142" i="8"/>
  <c r="BU142" i="8"/>
  <c r="BV142" i="8"/>
  <c r="BW142" i="8"/>
  <c r="BX142" i="8"/>
  <c r="BP143" i="8"/>
  <c r="BQ143" i="8"/>
  <c r="BR143" i="8"/>
  <c r="BS143" i="8"/>
  <c r="BT143" i="8"/>
  <c r="BU143" i="8"/>
  <c r="BV143" i="8"/>
  <c r="BW143" i="8"/>
  <c r="BX143" i="8"/>
  <c r="BP144" i="8"/>
  <c r="BQ144" i="8"/>
  <c r="BR144" i="8"/>
  <c r="BS144" i="8"/>
  <c r="BT144" i="8"/>
  <c r="BU144" i="8"/>
  <c r="BV144" i="8"/>
  <c r="BW144" i="8"/>
  <c r="BX144" i="8"/>
  <c r="BP145" i="8"/>
  <c r="BQ145" i="8"/>
  <c r="BR145" i="8"/>
  <c r="BS145" i="8"/>
  <c r="BT145" i="8"/>
  <c r="BU145" i="8"/>
  <c r="BV145" i="8"/>
  <c r="BW145" i="8"/>
  <c r="BX145" i="8"/>
  <c r="BP146" i="8"/>
  <c r="BQ146" i="8"/>
  <c r="BR146" i="8"/>
  <c r="BS146" i="8"/>
  <c r="BT146" i="8"/>
  <c r="BU146" i="8"/>
  <c r="BV146" i="8"/>
  <c r="BW146" i="8"/>
  <c r="BX146" i="8"/>
  <c r="BP147" i="8"/>
  <c r="BQ147" i="8"/>
  <c r="BR147" i="8"/>
  <c r="BS147" i="8"/>
  <c r="BT147" i="8"/>
  <c r="BU147" i="8"/>
  <c r="BV147" i="8"/>
  <c r="BW147" i="8"/>
  <c r="BX147" i="8"/>
  <c r="BP148" i="8"/>
  <c r="BQ148" i="8"/>
  <c r="BR148" i="8"/>
  <c r="BS148" i="8"/>
  <c r="BT148" i="8"/>
  <c r="BU148" i="8"/>
  <c r="BV148" i="8"/>
  <c r="BW148" i="8"/>
  <c r="BX148" i="8"/>
  <c r="BP149" i="8"/>
  <c r="BQ149" i="8"/>
  <c r="BR149" i="8"/>
  <c r="BS149" i="8"/>
  <c r="BT149" i="8"/>
  <c r="BU149" i="8"/>
  <c r="BV149" i="8"/>
  <c r="BW149" i="8"/>
  <c r="BX149" i="8"/>
  <c r="BP150" i="8"/>
  <c r="BQ150" i="8"/>
  <c r="BR150" i="8"/>
  <c r="BS150" i="8"/>
  <c r="BT150" i="8"/>
  <c r="BU150" i="8"/>
  <c r="BV150" i="8"/>
  <c r="BW150" i="8"/>
  <c r="BX150" i="8"/>
  <c r="BP151" i="8"/>
  <c r="BQ151" i="8"/>
  <c r="BR151" i="8"/>
  <c r="BS151" i="8"/>
  <c r="BT151" i="8"/>
  <c r="BU151" i="8"/>
  <c r="BV151" i="8"/>
  <c r="BW151" i="8"/>
  <c r="BX151" i="8"/>
  <c r="BP152" i="8"/>
  <c r="BQ152" i="8"/>
  <c r="BR152" i="8"/>
  <c r="BS152" i="8"/>
  <c r="BT152" i="8"/>
  <c r="BU152" i="8"/>
  <c r="BV152" i="8"/>
  <c r="BW152" i="8"/>
  <c r="BX152" i="8"/>
  <c r="BP153" i="8"/>
  <c r="BQ153" i="8"/>
  <c r="BR153" i="8"/>
  <c r="BS153" i="8"/>
  <c r="BT153" i="8"/>
  <c r="BU153" i="8"/>
  <c r="BV153" i="8"/>
  <c r="BW153" i="8"/>
  <c r="BX153" i="8"/>
  <c r="BP154" i="8"/>
  <c r="BQ154" i="8"/>
  <c r="BR154" i="8"/>
  <c r="BS154" i="8"/>
  <c r="BT154" i="8"/>
  <c r="BU154" i="8"/>
  <c r="BV154" i="8"/>
  <c r="BW154" i="8"/>
  <c r="BX154" i="8"/>
  <c r="BP155" i="8"/>
  <c r="BQ155" i="8"/>
  <c r="BR155" i="8"/>
  <c r="BS155" i="8"/>
  <c r="BT155" i="8"/>
  <c r="BU155" i="8"/>
  <c r="BV155" i="8"/>
  <c r="BW155" i="8"/>
  <c r="BX155" i="8"/>
  <c r="BP156" i="8"/>
  <c r="BQ156" i="8"/>
  <c r="BR156" i="8"/>
  <c r="BS156" i="8"/>
  <c r="BT156" i="8"/>
  <c r="BU156" i="8"/>
  <c r="BV156" i="8"/>
  <c r="BW156" i="8"/>
  <c r="BX156" i="8"/>
  <c r="BP157" i="8"/>
  <c r="BQ157" i="8"/>
  <c r="BR157" i="8"/>
  <c r="BS157" i="8"/>
  <c r="BT157" i="8"/>
  <c r="BU157" i="8"/>
  <c r="BV157" i="8"/>
  <c r="BW157" i="8"/>
  <c r="BX157" i="8"/>
  <c r="BP158" i="8"/>
  <c r="BQ158" i="8"/>
  <c r="BR158" i="8"/>
  <c r="BS158" i="8"/>
  <c r="BT158" i="8"/>
  <c r="BU158" i="8"/>
  <c r="BV158" i="8"/>
  <c r="BW158" i="8"/>
  <c r="BX158" i="8"/>
  <c r="BP159" i="8"/>
  <c r="BQ159" i="8"/>
  <c r="BR159" i="8"/>
  <c r="BS159" i="8"/>
  <c r="BT159" i="8"/>
  <c r="BU159" i="8"/>
  <c r="BV159" i="8"/>
  <c r="BW159" i="8"/>
  <c r="BX159" i="8"/>
  <c r="BP160" i="8"/>
  <c r="BQ160" i="8"/>
  <c r="BR160" i="8"/>
  <c r="BS160" i="8"/>
  <c r="BT160" i="8"/>
  <c r="BU160" i="8"/>
  <c r="BV160" i="8"/>
  <c r="BW160" i="8"/>
  <c r="BX160" i="8"/>
  <c r="BP161" i="8"/>
  <c r="BQ161" i="8"/>
  <c r="BR161" i="8"/>
  <c r="BS161" i="8"/>
  <c r="BT161" i="8"/>
  <c r="BU161" i="8"/>
  <c r="BV161" i="8"/>
  <c r="BW161" i="8"/>
  <c r="BX161" i="8"/>
  <c r="BP162" i="8"/>
  <c r="BQ162" i="8"/>
  <c r="BR162" i="8"/>
  <c r="BS162" i="8"/>
  <c r="BT162" i="8"/>
  <c r="BU162" i="8"/>
  <c r="BV162" i="8"/>
  <c r="BW162" i="8"/>
  <c r="BX162" i="8"/>
  <c r="BP163" i="8"/>
  <c r="BQ163" i="8"/>
  <c r="BR163" i="8"/>
  <c r="BS163" i="8"/>
  <c r="BT163" i="8"/>
  <c r="BU163" i="8"/>
  <c r="BV163" i="8"/>
  <c r="BW163" i="8"/>
  <c r="BX163" i="8"/>
  <c r="BP164" i="8"/>
  <c r="BQ164" i="8"/>
  <c r="BR164" i="8"/>
  <c r="BS164" i="8"/>
  <c r="BT164" i="8"/>
  <c r="BU164" i="8"/>
  <c r="BV164" i="8"/>
  <c r="BW164" i="8"/>
  <c r="BX164" i="8"/>
  <c r="BP165" i="8"/>
  <c r="BQ165" i="8"/>
  <c r="BR165" i="8"/>
  <c r="BS165" i="8"/>
  <c r="BT165" i="8"/>
  <c r="BU165" i="8"/>
  <c r="BV165" i="8"/>
  <c r="BW165" i="8"/>
  <c r="BX165" i="8"/>
  <c r="BP166" i="8"/>
  <c r="BQ166" i="8"/>
  <c r="BR166" i="8"/>
  <c r="BS166" i="8"/>
  <c r="BT166" i="8"/>
  <c r="BU166" i="8"/>
  <c r="BV166" i="8"/>
  <c r="BW166" i="8"/>
  <c r="BX166" i="8"/>
  <c r="BP167" i="8"/>
  <c r="BQ167" i="8"/>
  <c r="BR167" i="8"/>
  <c r="BS167" i="8"/>
  <c r="BT167" i="8"/>
  <c r="BU167" i="8"/>
  <c r="BV167" i="8"/>
  <c r="BW167" i="8"/>
  <c r="BX167" i="8"/>
  <c r="BP168" i="8"/>
  <c r="BQ168" i="8"/>
  <c r="BR168" i="8"/>
  <c r="BS168" i="8"/>
  <c r="BT168" i="8"/>
  <c r="BU168" i="8"/>
  <c r="BV168" i="8"/>
  <c r="BW168" i="8"/>
  <c r="BX168" i="8"/>
  <c r="BP169" i="8"/>
  <c r="BQ169" i="8"/>
  <c r="BR169" i="8"/>
  <c r="BS169" i="8"/>
  <c r="BT169" i="8"/>
  <c r="BU169" i="8"/>
  <c r="BV169" i="8"/>
  <c r="BW169" i="8"/>
  <c r="BX169" i="8"/>
  <c r="BP170" i="8"/>
  <c r="BQ170" i="8"/>
  <c r="BR170" i="8"/>
  <c r="BS170" i="8"/>
  <c r="BT170" i="8"/>
  <c r="BU170" i="8"/>
  <c r="BV170" i="8"/>
  <c r="BW170" i="8"/>
  <c r="BX170" i="8"/>
  <c r="BP171" i="8"/>
  <c r="BQ171" i="8"/>
  <c r="BR171" i="8"/>
  <c r="BS171" i="8"/>
  <c r="BT171" i="8"/>
  <c r="BU171" i="8"/>
  <c r="BV171" i="8"/>
  <c r="BW171" i="8"/>
  <c r="BX171" i="8"/>
  <c r="BP172" i="8"/>
  <c r="BQ172" i="8"/>
  <c r="BR172" i="8"/>
  <c r="BS172" i="8"/>
  <c r="BT172" i="8"/>
  <c r="BU172" i="8"/>
  <c r="BV172" i="8"/>
  <c r="BW172" i="8"/>
  <c r="BX172" i="8"/>
  <c r="BP173" i="8"/>
  <c r="BQ173" i="8"/>
  <c r="BR173" i="8"/>
  <c r="BS173" i="8"/>
  <c r="BT173" i="8"/>
  <c r="BU173" i="8"/>
  <c r="BV173" i="8"/>
  <c r="BW173" i="8"/>
  <c r="BX173" i="8"/>
  <c r="BP174" i="8"/>
  <c r="BQ174" i="8"/>
  <c r="BR174" i="8"/>
  <c r="BS174" i="8"/>
  <c r="BT174" i="8"/>
  <c r="BU174" i="8"/>
  <c r="BV174" i="8"/>
  <c r="BW174" i="8"/>
  <c r="BX174" i="8"/>
  <c r="BP175" i="8"/>
  <c r="BQ175" i="8"/>
  <c r="BR175" i="8"/>
  <c r="BS175" i="8"/>
  <c r="BT175" i="8"/>
  <c r="BU175" i="8"/>
  <c r="BV175" i="8"/>
  <c r="BW175" i="8"/>
  <c r="BX175" i="8"/>
  <c r="BP176" i="8"/>
  <c r="BQ176" i="8"/>
  <c r="BR176" i="8"/>
  <c r="BS176" i="8"/>
  <c r="BT176" i="8"/>
  <c r="BU176" i="8"/>
  <c r="BV176" i="8"/>
  <c r="BW176" i="8"/>
  <c r="BX176" i="8"/>
  <c r="BP177" i="8"/>
  <c r="BQ177" i="8"/>
  <c r="BR177" i="8"/>
  <c r="BS177" i="8"/>
  <c r="BT177" i="8"/>
  <c r="BU177" i="8"/>
  <c r="BV177" i="8"/>
  <c r="BW177" i="8"/>
  <c r="BX177" i="8"/>
  <c r="BP178" i="8"/>
  <c r="BQ178" i="8"/>
  <c r="BR178" i="8"/>
  <c r="BS178" i="8"/>
  <c r="BT178" i="8"/>
  <c r="BU178" i="8"/>
  <c r="BV178" i="8"/>
  <c r="BW178" i="8"/>
  <c r="BX178" i="8"/>
  <c r="BP179" i="8"/>
  <c r="BQ179" i="8"/>
  <c r="BR179" i="8"/>
  <c r="BS179" i="8"/>
  <c r="BT179" i="8"/>
  <c r="BU179" i="8"/>
  <c r="BV179" i="8"/>
  <c r="BW179" i="8"/>
  <c r="BX179" i="8"/>
  <c r="BP180" i="8"/>
  <c r="BQ180" i="8"/>
  <c r="BR180" i="8"/>
  <c r="BS180" i="8"/>
  <c r="BT180" i="8"/>
  <c r="BU180" i="8"/>
  <c r="BV180" i="8"/>
  <c r="BW180" i="8"/>
  <c r="BX180" i="8"/>
  <c r="BP181" i="8"/>
  <c r="BQ181" i="8"/>
  <c r="BR181" i="8"/>
  <c r="BS181" i="8"/>
  <c r="BT181" i="8"/>
  <c r="BU181" i="8"/>
  <c r="BV181" i="8"/>
  <c r="BW181" i="8"/>
  <c r="BX181" i="8"/>
  <c r="BP182" i="8"/>
  <c r="BQ182" i="8"/>
  <c r="BR182" i="8"/>
  <c r="BS182" i="8"/>
  <c r="BT182" i="8"/>
  <c r="BU182" i="8"/>
  <c r="BV182" i="8"/>
  <c r="BW182" i="8"/>
  <c r="BX182" i="8"/>
  <c r="BP183" i="8"/>
  <c r="BQ183" i="8"/>
  <c r="BR183" i="8"/>
  <c r="BS183" i="8"/>
  <c r="BT183" i="8"/>
  <c r="BU183" i="8"/>
  <c r="BV183" i="8"/>
  <c r="BW183" i="8"/>
  <c r="BX183" i="8"/>
  <c r="BP184" i="8"/>
  <c r="BQ184" i="8"/>
  <c r="BR184" i="8"/>
  <c r="BS184" i="8"/>
  <c r="BT184" i="8"/>
  <c r="BU184" i="8"/>
  <c r="BV184" i="8"/>
  <c r="BW184" i="8"/>
  <c r="BX184" i="8"/>
  <c r="BP185" i="8"/>
  <c r="BQ185" i="8"/>
  <c r="BR185" i="8"/>
  <c r="BS185" i="8"/>
  <c r="BT185" i="8"/>
  <c r="BU185" i="8"/>
  <c r="BV185" i="8"/>
  <c r="BW185" i="8"/>
  <c r="BX185" i="8"/>
  <c r="BP186" i="8"/>
  <c r="BQ186" i="8"/>
  <c r="BR186" i="8"/>
  <c r="BS186" i="8"/>
  <c r="BT186" i="8"/>
  <c r="BU186" i="8"/>
  <c r="BV186" i="8"/>
  <c r="BW186" i="8"/>
  <c r="BX186" i="8"/>
  <c r="BP187" i="8"/>
  <c r="BQ187" i="8"/>
  <c r="BR187" i="8"/>
  <c r="BS187" i="8"/>
  <c r="BT187" i="8"/>
  <c r="BU187" i="8"/>
  <c r="BV187" i="8"/>
  <c r="BW187" i="8"/>
  <c r="BX187" i="8"/>
  <c r="BP188" i="8"/>
  <c r="BQ188" i="8"/>
  <c r="BR188" i="8"/>
  <c r="BS188" i="8"/>
  <c r="BT188" i="8"/>
  <c r="BU188" i="8"/>
  <c r="BV188" i="8"/>
  <c r="BW188" i="8"/>
  <c r="BX188" i="8"/>
  <c r="BP189" i="8"/>
  <c r="BQ189" i="8"/>
  <c r="BR189" i="8"/>
  <c r="BS189" i="8"/>
  <c r="BT189" i="8"/>
  <c r="BU189" i="8"/>
  <c r="BV189" i="8"/>
  <c r="BW189" i="8"/>
  <c r="BX189" i="8"/>
  <c r="BP190" i="8"/>
  <c r="BQ190" i="8"/>
  <c r="BR190" i="8"/>
  <c r="BS190" i="8"/>
  <c r="BT190" i="8"/>
  <c r="BU190" i="8"/>
  <c r="BV190" i="8"/>
  <c r="BW190" i="8"/>
  <c r="BX190" i="8"/>
  <c r="BP191" i="8"/>
  <c r="BQ191" i="8"/>
  <c r="BR191" i="8"/>
  <c r="BS191" i="8"/>
  <c r="BT191" i="8"/>
  <c r="BU191" i="8"/>
  <c r="BV191" i="8"/>
  <c r="BW191" i="8"/>
  <c r="BX191" i="8"/>
  <c r="BP192" i="8"/>
  <c r="BQ192" i="8"/>
  <c r="BR192" i="8"/>
  <c r="BS192" i="8"/>
  <c r="BT192" i="8"/>
  <c r="BU192" i="8"/>
  <c r="BV192" i="8"/>
  <c r="BW192" i="8"/>
  <c r="BX192" i="8"/>
  <c r="BP193" i="8"/>
  <c r="BQ193" i="8"/>
  <c r="BR193" i="8"/>
  <c r="BS193" i="8"/>
  <c r="BT193" i="8"/>
  <c r="BU193" i="8"/>
  <c r="BV193" i="8"/>
  <c r="BW193" i="8"/>
  <c r="BX193" i="8"/>
  <c r="BP194" i="8"/>
  <c r="BQ194" i="8"/>
  <c r="BR194" i="8"/>
  <c r="BS194" i="8"/>
  <c r="BT194" i="8"/>
  <c r="BU194" i="8"/>
  <c r="BV194" i="8"/>
  <c r="BW194" i="8"/>
  <c r="BX194" i="8"/>
  <c r="BP195" i="8"/>
  <c r="BQ195" i="8"/>
  <c r="BR195" i="8"/>
  <c r="BS195" i="8"/>
  <c r="BT195" i="8"/>
  <c r="BU195" i="8"/>
  <c r="BV195" i="8"/>
  <c r="BW195" i="8"/>
  <c r="BX195" i="8"/>
  <c r="BP196" i="8"/>
  <c r="BQ196" i="8"/>
  <c r="BR196" i="8"/>
  <c r="BS196" i="8"/>
  <c r="BT196" i="8"/>
  <c r="BU196" i="8"/>
  <c r="BV196" i="8"/>
  <c r="BW196" i="8"/>
  <c r="BX196" i="8"/>
  <c r="BP197" i="8"/>
  <c r="BQ197" i="8"/>
  <c r="BR197" i="8"/>
  <c r="BS197" i="8"/>
  <c r="BT197" i="8"/>
  <c r="BU197" i="8"/>
  <c r="BV197" i="8"/>
  <c r="BW197" i="8"/>
  <c r="BX197" i="8"/>
  <c r="BP198" i="8"/>
  <c r="BQ198" i="8"/>
  <c r="BR198" i="8"/>
  <c r="BS198" i="8"/>
  <c r="BT198" i="8"/>
  <c r="BU198" i="8"/>
  <c r="BV198" i="8"/>
  <c r="BW198" i="8"/>
  <c r="BX198" i="8"/>
  <c r="BP199" i="8"/>
  <c r="BQ199" i="8"/>
  <c r="BR199" i="8"/>
  <c r="BS199" i="8"/>
  <c r="BT199" i="8"/>
  <c r="BU199" i="8"/>
  <c r="BV199" i="8"/>
  <c r="BW199" i="8"/>
  <c r="BX199" i="8"/>
  <c r="BP200" i="8"/>
  <c r="BQ200" i="8"/>
  <c r="BR200" i="8"/>
  <c r="BS200" i="8"/>
  <c r="BT200" i="8"/>
  <c r="BU200" i="8"/>
  <c r="BV200" i="8"/>
  <c r="BW200" i="8"/>
  <c r="BX200" i="8"/>
  <c r="BP201" i="8"/>
  <c r="BQ201" i="8"/>
  <c r="BR201" i="8"/>
  <c r="BS201" i="8"/>
  <c r="BT201" i="8"/>
  <c r="BU201" i="8"/>
  <c r="BV201" i="8"/>
  <c r="BW201" i="8"/>
  <c r="BX201" i="8"/>
  <c r="BP202" i="8"/>
  <c r="BQ202" i="8"/>
  <c r="BR202" i="8"/>
  <c r="BS202" i="8"/>
  <c r="BT202" i="8"/>
  <c r="BU202" i="8"/>
  <c r="BV202" i="8"/>
  <c r="BW202" i="8"/>
  <c r="BX202" i="8"/>
  <c r="BP203" i="8"/>
  <c r="BQ203" i="8"/>
  <c r="BR203" i="8"/>
  <c r="BS203" i="8"/>
  <c r="BT203" i="8"/>
  <c r="BU203" i="8"/>
  <c r="BV203" i="8"/>
  <c r="BW203" i="8"/>
  <c r="BX203" i="8"/>
  <c r="BP204" i="8"/>
  <c r="BQ204" i="8"/>
  <c r="BR204" i="8"/>
  <c r="BS204" i="8"/>
  <c r="BT204" i="8"/>
  <c r="BU204" i="8"/>
  <c r="BV204" i="8"/>
  <c r="BW204" i="8"/>
  <c r="BX204" i="8"/>
  <c r="BP205" i="8"/>
  <c r="BQ205" i="8"/>
  <c r="BR205" i="8"/>
  <c r="BS205" i="8"/>
  <c r="BT205" i="8"/>
  <c r="BU205" i="8"/>
  <c r="BV205" i="8"/>
  <c r="BW205" i="8"/>
  <c r="BX205" i="8"/>
  <c r="BP206" i="8"/>
  <c r="BQ206" i="8"/>
  <c r="BR206" i="8"/>
  <c r="BS206" i="8"/>
  <c r="BT206" i="8"/>
  <c r="BU206" i="8"/>
  <c r="BV206" i="8"/>
  <c r="BW206" i="8"/>
  <c r="BX206" i="8"/>
  <c r="BP207" i="8"/>
  <c r="BQ207" i="8"/>
  <c r="BR207" i="8"/>
  <c r="BS207" i="8"/>
  <c r="BT207" i="8"/>
  <c r="BU207" i="8"/>
  <c r="BV207" i="8"/>
  <c r="BW207" i="8"/>
  <c r="BX207" i="8"/>
  <c r="BP208" i="8"/>
  <c r="BQ208" i="8"/>
  <c r="BR208" i="8"/>
  <c r="BS208" i="8"/>
  <c r="BT208" i="8"/>
  <c r="BU208" i="8"/>
  <c r="BV208" i="8"/>
  <c r="BW208" i="8"/>
  <c r="BX208" i="8"/>
  <c r="BP209" i="8"/>
  <c r="BQ209" i="8"/>
  <c r="BR209" i="8"/>
  <c r="BS209" i="8"/>
  <c r="BT209" i="8"/>
  <c r="BU209" i="8"/>
  <c r="BV209" i="8"/>
  <c r="BW209" i="8"/>
  <c r="BX209" i="8"/>
  <c r="BP210" i="8"/>
  <c r="BQ210" i="8"/>
  <c r="BR210" i="8"/>
  <c r="BS210" i="8"/>
  <c r="BT210" i="8"/>
  <c r="BU210" i="8"/>
  <c r="BV210" i="8"/>
  <c r="BW210" i="8"/>
  <c r="BX210" i="8"/>
  <c r="BP211" i="8"/>
  <c r="BQ211" i="8"/>
  <c r="BR211" i="8"/>
  <c r="BS211" i="8"/>
  <c r="BT211" i="8"/>
  <c r="BU211" i="8"/>
  <c r="BV211" i="8"/>
  <c r="BW211" i="8"/>
  <c r="BX211" i="8"/>
  <c r="BP212" i="8"/>
  <c r="BQ212" i="8"/>
  <c r="BR212" i="8"/>
  <c r="BS212" i="8"/>
  <c r="BT212" i="8"/>
  <c r="BU212" i="8"/>
  <c r="BV212" i="8"/>
  <c r="BW212" i="8"/>
  <c r="BX212" i="8"/>
  <c r="BP213" i="8"/>
  <c r="BQ213" i="8"/>
  <c r="BR213" i="8"/>
  <c r="BS213" i="8"/>
  <c r="BT213" i="8"/>
  <c r="BU213" i="8"/>
  <c r="BV213" i="8"/>
  <c r="BW213" i="8"/>
  <c r="BX213" i="8"/>
  <c r="BP214" i="8"/>
  <c r="BQ214" i="8"/>
  <c r="BR214" i="8"/>
  <c r="BS214" i="8"/>
  <c r="BT214" i="8"/>
  <c r="BU214" i="8"/>
  <c r="BV214" i="8"/>
  <c r="BW214" i="8"/>
  <c r="BX214" i="8"/>
  <c r="BP215" i="8"/>
  <c r="BQ215" i="8"/>
  <c r="BR215" i="8"/>
  <c r="BS215" i="8"/>
  <c r="BT215" i="8"/>
  <c r="BU215" i="8"/>
  <c r="BV215" i="8"/>
  <c r="BW215" i="8"/>
  <c r="BX215" i="8"/>
  <c r="BP216" i="8"/>
  <c r="BQ216" i="8"/>
  <c r="BR216" i="8"/>
  <c r="BS216" i="8"/>
  <c r="BT216" i="8"/>
  <c r="BU216" i="8"/>
  <c r="BV216" i="8"/>
  <c r="BW216" i="8"/>
  <c r="BX216" i="8"/>
  <c r="BP217" i="8"/>
  <c r="BQ217" i="8"/>
  <c r="BR217" i="8"/>
  <c r="BS217" i="8"/>
  <c r="BT217" i="8"/>
  <c r="BU217" i="8"/>
  <c r="BV217" i="8"/>
  <c r="BW217" i="8"/>
  <c r="BX217" i="8"/>
  <c r="BP218" i="8"/>
  <c r="BQ218" i="8"/>
  <c r="BR218" i="8"/>
  <c r="BS218" i="8"/>
  <c r="BT218" i="8"/>
  <c r="BU218" i="8"/>
  <c r="BV218" i="8"/>
  <c r="BW218" i="8"/>
  <c r="BX218" i="8"/>
  <c r="BP219" i="8"/>
  <c r="BQ219" i="8"/>
  <c r="BR219" i="8"/>
  <c r="BS219" i="8"/>
  <c r="BT219" i="8"/>
  <c r="BU219" i="8"/>
  <c r="BV219" i="8"/>
  <c r="BW219" i="8"/>
  <c r="BX219" i="8"/>
  <c r="BP220" i="8"/>
  <c r="BQ220" i="8"/>
  <c r="BR220" i="8"/>
  <c r="BS220" i="8"/>
  <c r="BT220" i="8"/>
  <c r="BU220" i="8"/>
  <c r="BV220" i="8"/>
  <c r="BW220" i="8"/>
  <c r="BX220" i="8"/>
  <c r="BP221" i="8"/>
  <c r="BQ221" i="8"/>
  <c r="BR221" i="8"/>
  <c r="BS221" i="8"/>
  <c r="BT221" i="8"/>
  <c r="BU221" i="8"/>
  <c r="BV221" i="8"/>
  <c r="BW221" i="8"/>
  <c r="BX221" i="8"/>
  <c r="BP222" i="8"/>
  <c r="BQ222" i="8"/>
  <c r="BR222" i="8"/>
  <c r="BS222" i="8"/>
  <c r="BT222" i="8"/>
  <c r="BU222" i="8"/>
  <c r="BV222" i="8"/>
  <c r="BW222" i="8"/>
  <c r="BX222" i="8"/>
  <c r="BP223" i="8"/>
  <c r="BQ223" i="8"/>
  <c r="BR223" i="8"/>
  <c r="BS223" i="8"/>
  <c r="BT223" i="8"/>
  <c r="BU223" i="8"/>
  <c r="BV223" i="8"/>
  <c r="BW223" i="8"/>
  <c r="BX223" i="8"/>
  <c r="BP224" i="8"/>
  <c r="BQ224" i="8"/>
  <c r="BR224" i="8"/>
  <c r="BS224" i="8"/>
  <c r="BT224" i="8"/>
  <c r="BU224" i="8"/>
  <c r="BV224" i="8"/>
  <c r="BW224" i="8"/>
  <c r="BX224" i="8"/>
  <c r="BP225" i="8"/>
  <c r="BQ225" i="8"/>
  <c r="BR225" i="8"/>
  <c r="BS225" i="8"/>
  <c r="BT225" i="8"/>
  <c r="BU225" i="8"/>
  <c r="BV225" i="8"/>
  <c r="BW225" i="8"/>
  <c r="BX225" i="8"/>
  <c r="BP226" i="8"/>
  <c r="BQ226" i="8"/>
  <c r="BR226" i="8"/>
  <c r="BS226" i="8"/>
  <c r="BT226" i="8"/>
  <c r="BU226" i="8"/>
  <c r="BV226" i="8"/>
  <c r="BW226" i="8"/>
  <c r="BX226" i="8"/>
  <c r="BP227" i="8"/>
  <c r="BQ227" i="8"/>
  <c r="BR227" i="8"/>
  <c r="BS227" i="8"/>
  <c r="BT227" i="8"/>
  <c r="BU227" i="8"/>
  <c r="BV227" i="8"/>
  <c r="BW227" i="8"/>
  <c r="BX227" i="8"/>
  <c r="BP228" i="8"/>
  <c r="BQ228" i="8"/>
  <c r="BR228" i="8"/>
  <c r="BS228" i="8"/>
  <c r="BT228" i="8"/>
  <c r="BU228" i="8"/>
  <c r="BV228" i="8"/>
  <c r="BW228" i="8"/>
  <c r="BX228" i="8"/>
  <c r="BP229" i="8"/>
  <c r="BQ229" i="8"/>
  <c r="BR229" i="8"/>
  <c r="BS229" i="8"/>
  <c r="BT229" i="8"/>
  <c r="BU229" i="8"/>
  <c r="BV229" i="8"/>
  <c r="BW229" i="8"/>
  <c r="BX229" i="8"/>
  <c r="BP230" i="8"/>
  <c r="BQ230" i="8"/>
  <c r="BR230" i="8"/>
  <c r="BS230" i="8"/>
  <c r="BT230" i="8"/>
  <c r="BU230" i="8"/>
  <c r="BV230" i="8"/>
  <c r="BW230" i="8"/>
  <c r="BX230" i="8"/>
  <c r="BP231" i="8"/>
  <c r="BQ231" i="8"/>
  <c r="BR231" i="8"/>
  <c r="BS231" i="8"/>
  <c r="BT231" i="8"/>
  <c r="BU231" i="8"/>
  <c r="BV231" i="8"/>
  <c r="BW231" i="8"/>
  <c r="BX231" i="8"/>
  <c r="BP232" i="8"/>
  <c r="BQ232" i="8"/>
  <c r="BR232" i="8"/>
  <c r="BS232" i="8"/>
  <c r="BT232" i="8"/>
  <c r="BU232" i="8"/>
  <c r="BV232" i="8"/>
  <c r="BW232" i="8"/>
  <c r="BX232" i="8"/>
  <c r="BP233" i="8"/>
  <c r="BQ233" i="8"/>
  <c r="BR233" i="8"/>
  <c r="BS233" i="8"/>
  <c r="BT233" i="8"/>
  <c r="BU233" i="8"/>
  <c r="BV233" i="8"/>
  <c r="BW233" i="8"/>
  <c r="BX233" i="8"/>
  <c r="BP234" i="8"/>
  <c r="BQ234" i="8"/>
  <c r="BR234" i="8"/>
  <c r="BS234" i="8"/>
  <c r="BT234" i="8"/>
  <c r="BU234" i="8"/>
  <c r="BV234" i="8"/>
  <c r="BW234" i="8"/>
  <c r="BX234" i="8"/>
  <c r="BP235" i="8"/>
  <c r="BQ235" i="8"/>
  <c r="BR235" i="8"/>
  <c r="BS235" i="8"/>
  <c r="BT235" i="8"/>
  <c r="BU235" i="8"/>
  <c r="BV235" i="8"/>
  <c r="BW235" i="8"/>
  <c r="BX235" i="8"/>
  <c r="BP236" i="8"/>
  <c r="BQ236" i="8"/>
  <c r="BR236" i="8"/>
  <c r="BS236" i="8"/>
  <c r="BT236" i="8"/>
  <c r="BU236" i="8"/>
  <c r="BV236" i="8"/>
  <c r="BW236" i="8"/>
  <c r="BX236" i="8"/>
  <c r="BP237" i="8"/>
  <c r="BQ237" i="8"/>
  <c r="BR237" i="8"/>
  <c r="BS237" i="8"/>
  <c r="BT237" i="8"/>
  <c r="BU237" i="8"/>
  <c r="BV237" i="8"/>
  <c r="BW237" i="8"/>
  <c r="BX237" i="8"/>
  <c r="BP238" i="8"/>
  <c r="BQ238" i="8"/>
  <c r="BR238" i="8"/>
  <c r="BS238" i="8"/>
  <c r="BT238" i="8"/>
  <c r="BU238" i="8"/>
  <c r="BV238" i="8"/>
  <c r="BW238" i="8"/>
  <c r="BX238" i="8"/>
  <c r="BP239" i="8"/>
  <c r="BQ239" i="8"/>
  <c r="BR239" i="8"/>
  <c r="BS239" i="8"/>
  <c r="BT239" i="8"/>
  <c r="BU239" i="8"/>
  <c r="BV239" i="8"/>
  <c r="BW239" i="8"/>
  <c r="BX239" i="8"/>
  <c r="BP240" i="8"/>
  <c r="BQ240" i="8"/>
  <c r="BR240" i="8"/>
  <c r="BS240" i="8"/>
  <c r="BT240" i="8"/>
  <c r="BU240" i="8"/>
  <c r="BV240" i="8"/>
  <c r="BW240" i="8"/>
  <c r="BX240" i="8"/>
  <c r="BP241" i="8"/>
  <c r="BQ241" i="8"/>
  <c r="BR241" i="8"/>
  <c r="BS241" i="8"/>
  <c r="BT241" i="8"/>
  <c r="BU241" i="8"/>
  <c r="BV241" i="8"/>
  <c r="BW241" i="8"/>
  <c r="BX241" i="8"/>
  <c r="BP242" i="8"/>
  <c r="BQ242" i="8"/>
  <c r="BR242" i="8"/>
  <c r="BS242" i="8"/>
  <c r="BT242" i="8"/>
  <c r="BU242" i="8"/>
  <c r="BV242" i="8"/>
  <c r="BW242" i="8"/>
  <c r="BX242" i="8"/>
  <c r="BP243" i="8"/>
  <c r="BQ243" i="8"/>
  <c r="BR243" i="8"/>
  <c r="BS243" i="8"/>
  <c r="BT243" i="8"/>
  <c r="BU243" i="8"/>
  <c r="BV243" i="8"/>
  <c r="BW243" i="8"/>
  <c r="BX243" i="8"/>
  <c r="BP244" i="8"/>
  <c r="BQ244" i="8"/>
  <c r="BR244" i="8"/>
  <c r="BS244" i="8"/>
  <c r="BT244" i="8"/>
  <c r="BU244" i="8"/>
  <c r="BV244" i="8"/>
  <c r="BW244" i="8"/>
  <c r="BX244" i="8"/>
  <c r="BP245" i="8"/>
  <c r="BQ245" i="8"/>
  <c r="BR245" i="8"/>
  <c r="BS245" i="8"/>
  <c r="BT245" i="8"/>
  <c r="BU245" i="8"/>
  <c r="BV245" i="8"/>
  <c r="BW245" i="8"/>
  <c r="BX245" i="8"/>
  <c r="BP246" i="8"/>
  <c r="BQ246" i="8"/>
  <c r="BR246" i="8"/>
  <c r="BS246" i="8"/>
  <c r="BT246" i="8"/>
  <c r="BU246" i="8"/>
  <c r="BV246" i="8"/>
  <c r="BW246" i="8"/>
  <c r="BX246" i="8"/>
  <c r="BP247" i="8"/>
  <c r="BQ247" i="8"/>
  <c r="BR247" i="8"/>
  <c r="BS247" i="8"/>
  <c r="BT247" i="8"/>
  <c r="BU247" i="8"/>
  <c r="BV247" i="8"/>
  <c r="BW247" i="8"/>
  <c r="BX247" i="8"/>
  <c r="BP248" i="8"/>
  <c r="BQ248" i="8"/>
  <c r="BR248" i="8"/>
  <c r="BS248" i="8"/>
  <c r="BT248" i="8"/>
  <c r="BU248" i="8"/>
  <c r="BV248" i="8"/>
  <c r="BW248" i="8"/>
  <c r="BX248" i="8"/>
  <c r="BP249" i="8"/>
  <c r="BQ249" i="8"/>
  <c r="BR249" i="8"/>
  <c r="BS249" i="8"/>
  <c r="BT249" i="8"/>
  <c r="BU249" i="8"/>
  <c r="BV249" i="8"/>
  <c r="BW249" i="8"/>
  <c r="BX249" i="8"/>
  <c r="BP250" i="8"/>
  <c r="BQ250" i="8"/>
  <c r="BR250" i="8"/>
  <c r="BS250" i="8"/>
  <c r="BT250" i="8"/>
  <c r="BU250" i="8"/>
  <c r="BV250" i="8"/>
  <c r="BW250" i="8"/>
  <c r="BX250" i="8"/>
  <c r="BP251" i="8"/>
  <c r="BQ251" i="8"/>
  <c r="BR251" i="8"/>
  <c r="BS251" i="8"/>
  <c r="BT251" i="8"/>
  <c r="BU251" i="8"/>
  <c r="BV251" i="8"/>
  <c r="BW251" i="8"/>
  <c r="BX251" i="8"/>
  <c r="BP252" i="8"/>
  <c r="BQ252" i="8"/>
  <c r="BR252" i="8"/>
  <c r="BS252" i="8"/>
  <c r="BT252" i="8"/>
  <c r="BU252" i="8"/>
  <c r="BV252" i="8"/>
  <c r="BW252" i="8"/>
  <c r="BX252" i="8"/>
  <c r="BP253" i="8"/>
  <c r="BQ253" i="8"/>
  <c r="BR253" i="8"/>
  <c r="BS253" i="8"/>
  <c r="BT253" i="8"/>
  <c r="BU253" i="8"/>
  <c r="BV253" i="8"/>
  <c r="BW253" i="8"/>
  <c r="BX253" i="8"/>
  <c r="BP254" i="8"/>
  <c r="BQ254" i="8"/>
  <c r="BR254" i="8"/>
  <c r="BS254" i="8"/>
  <c r="BT254" i="8"/>
  <c r="BU254" i="8"/>
  <c r="BV254" i="8"/>
  <c r="BW254" i="8"/>
  <c r="BX254" i="8"/>
  <c r="BP255" i="8"/>
  <c r="BQ255" i="8"/>
  <c r="BR255" i="8"/>
  <c r="BS255" i="8"/>
  <c r="BT255" i="8"/>
  <c r="BU255" i="8"/>
  <c r="BV255" i="8"/>
  <c r="BW255" i="8"/>
  <c r="BX255" i="8"/>
  <c r="BP256" i="8"/>
  <c r="BQ256" i="8"/>
  <c r="BR256" i="8"/>
  <c r="BS256" i="8"/>
  <c r="BT256" i="8"/>
  <c r="BU256" i="8"/>
  <c r="BV256" i="8"/>
  <c r="BW256" i="8"/>
  <c r="BX256" i="8"/>
  <c r="BP257" i="8"/>
  <c r="BQ257" i="8"/>
  <c r="BR257" i="8"/>
  <c r="BS257" i="8"/>
  <c r="BT257" i="8"/>
  <c r="BU257" i="8"/>
  <c r="BV257" i="8"/>
  <c r="BW257" i="8"/>
  <c r="BX257" i="8"/>
  <c r="BP258" i="8"/>
  <c r="BQ258" i="8"/>
  <c r="BR258" i="8"/>
  <c r="BS258" i="8"/>
  <c r="BT258" i="8"/>
  <c r="BU258" i="8"/>
  <c r="BV258" i="8"/>
  <c r="BW258" i="8"/>
  <c r="BX258" i="8"/>
  <c r="BP259" i="8"/>
  <c r="BQ259" i="8"/>
  <c r="BR259" i="8"/>
  <c r="BS259" i="8"/>
  <c r="BT259" i="8"/>
  <c r="BU259" i="8"/>
  <c r="BV259" i="8"/>
  <c r="BW259" i="8"/>
  <c r="BX259" i="8"/>
  <c r="BP260" i="8"/>
  <c r="BQ260" i="8"/>
  <c r="BR260" i="8"/>
  <c r="BS260" i="8"/>
  <c r="BT260" i="8"/>
  <c r="BU260" i="8"/>
  <c r="BV260" i="8"/>
  <c r="BW260" i="8"/>
  <c r="BX260" i="8"/>
  <c r="BP261" i="8"/>
  <c r="BQ261" i="8"/>
  <c r="BR261" i="8"/>
  <c r="BS261" i="8"/>
  <c r="BT261" i="8"/>
  <c r="BU261" i="8"/>
  <c r="BV261" i="8"/>
  <c r="BW261" i="8"/>
  <c r="BX261" i="8"/>
  <c r="BP262" i="8"/>
  <c r="BQ262" i="8"/>
  <c r="BR262" i="8"/>
  <c r="BS262" i="8"/>
  <c r="BT262" i="8"/>
  <c r="BU262" i="8"/>
  <c r="BV262" i="8"/>
  <c r="BW262" i="8"/>
  <c r="BX262" i="8"/>
  <c r="BP263" i="8"/>
  <c r="BQ263" i="8"/>
  <c r="BR263" i="8"/>
  <c r="BS263" i="8"/>
  <c r="BT263" i="8"/>
  <c r="BU263" i="8"/>
  <c r="BV263" i="8"/>
  <c r="BW263" i="8"/>
  <c r="BX263" i="8"/>
  <c r="BP264" i="8"/>
  <c r="BQ264" i="8"/>
  <c r="BR264" i="8"/>
  <c r="BS264" i="8"/>
  <c r="BT264" i="8"/>
  <c r="BU264" i="8"/>
  <c r="BV264" i="8"/>
  <c r="BW264" i="8"/>
  <c r="BX264" i="8"/>
  <c r="BP265" i="8"/>
  <c r="BQ265" i="8"/>
  <c r="BR265" i="8"/>
  <c r="BS265" i="8"/>
  <c r="BT265" i="8"/>
  <c r="BU265" i="8"/>
  <c r="BV265" i="8"/>
  <c r="BW265" i="8"/>
  <c r="BX265" i="8"/>
  <c r="BP266" i="8"/>
  <c r="BQ266" i="8"/>
  <c r="BR266" i="8"/>
  <c r="BS266" i="8"/>
  <c r="BT266" i="8"/>
  <c r="BU266" i="8"/>
  <c r="BV266" i="8"/>
  <c r="BW266" i="8"/>
  <c r="BX266" i="8"/>
  <c r="BP267" i="8"/>
  <c r="BQ267" i="8"/>
  <c r="BR267" i="8"/>
  <c r="BS267" i="8"/>
  <c r="BT267" i="8"/>
  <c r="BU267" i="8"/>
  <c r="BV267" i="8"/>
  <c r="BW267" i="8"/>
  <c r="BX267" i="8"/>
  <c r="BP268" i="8"/>
  <c r="BQ268" i="8"/>
  <c r="BR268" i="8"/>
  <c r="BS268" i="8"/>
  <c r="BT268" i="8"/>
  <c r="BU268" i="8"/>
  <c r="BV268" i="8"/>
  <c r="BW268" i="8"/>
  <c r="BX268" i="8"/>
  <c r="BP269" i="8"/>
  <c r="BQ269" i="8"/>
  <c r="BR269" i="8"/>
  <c r="BS269" i="8"/>
  <c r="BT269" i="8"/>
  <c r="BU269" i="8"/>
  <c r="BV269" i="8"/>
  <c r="BW269" i="8"/>
  <c r="BX269" i="8"/>
  <c r="BP270" i="8"/>
  <c r="BQ270" i="8"/>
  <c r="BR270" i="8"/>
  <c r="BS270" i="8"/>
  <c r="BT270" i="8"/>
  <c r="BU270" i="8"/>
  <c r="BV270" i="8"/>
  <c r="BW270" i="8"/>
  <c r="BX270" i="8"/>
  <c r="BP271" i="8"/>
  <c r="BQ271" i="8"/>
  <c r="BR271" i="8"/>
  <c r="BS271" i="8"/>
  <c r="BT271" i="8"/>
  <c r="BU271" i="8"/>
  <c r="BV271" i="8"/>
  <c r="BW271" i="8"/>
  <c r="BX271" i="8"/>
  <c r="BP272" i="8"/>
  <c r="BQ272" i="8"/>
  <c r="BR272" i="8"/>
  <c r="BS272" i="8"/>
  <c r="BT272" i="8"/>
  <c r="BU272" i="8"/>
  <c r="BV272" i="8"/>
  <c r="BW272" i="8"/>
  <c r="BX272" i="8"/>
  <c r="BP273" i="8"/>
  <c r="BQ273" i="8"/>
  <c r="BR273" i="8"/>
  <c r="BS273" i="8"/>
  <c r="BT273" i="8"/>
  <c r="BU273" i="8"/>
  <c r="BV273" i="8"/>
  <c r="BW273" i="8"/>
  <c r="BX273" i="8"/>
  <c r="BP274" i="8"/>
  <c r="BQ274" i="8"/>
  <c r="BR274" i="8"/>
  <c r="BS274" i="8"/>
  <c r="BT274" i="8"/>
  <c r="BU274" i="8"/>
  <c r="BV274" i="8"/>
  <c r="BW274" i="8"/>
  <c r="BX274" i="8"/>
  <c r="BP275" i="8"/>
  <c r="BQ275" i="8"/>
  <c r="BR275" i="8"/>
  <c r="BS275" i="8"/>
  <c r="BT275" i="8"/>
  <c r="BU275" i="8"/>
  <c r="BV275" i="8"/>
  <c r="BW275" i="8"/>
  <c r="BX275" i="8"/>
  <c r="BP276" i="8"/>
  <c r="BQ276" i="8"/>
  <c r="BR276" i="8"/>
  <c r="BS276" i="8"/>
  <c r="BT276" i="8"/>
  <c r="BU276" i="8"/>
  <c r="BV276" i="8"/>
  <c r="BW276" i="8"/>
  <c r="BX276" i="8"/>
  <c r="BP277" i="8"/>
  <c r="BQ277" i="8"/>
  <c r="BR277" i="8"/>
  <c r="BS277" i="8"/>
  <c r="BT277" i="8"/>
  <c r="BU277" i="8"/>
  <c r="BV277" i="8"/>
  <c r="BW277" i="8"/>
  <c r="BX277" i="8"/>
  <c r="BP278" i="8"/>
  <c r="BQ278" i="8"/>
  <c r="BR278" i="8"/>
  <c r="BS278" i="8"/>
  <c r="BT278" i="8"/>
  <c r="BU278" i="8"/>
  <c r="BV278" i="8"/>
  <c r="BW278" i="8"/>
  <c r="BX278" i="8"/>
  <c r="BP279" i="8"/>
  <c r="BQ279" i="8"/>
  <c r="BR279" i="8"/>
  <c r="BS279" i="8"/>
  <c r="BT279" i="8"/>
  <c r="BU279" i="8"/>
  <c r="BV279" i="8"/>
  <c r="BW279" i="8"/>
  <c r="BX279" i="8"/>
  <c r="BP280" i="8"/>
  <c r="BQ280" i="8"/>
  <c r="BR280" i="8"/>
  <c r="BS280" i="8"/>
  <c r="BT280" i="8"/>
  <c r="BU280" i="8"/>
  <c r="BV280" i="8"/>
  <c r="BW280" i="8"/>
  <c r="BX280" i="8"/>
  <c r="BP281" i="8"/>
  <c r="BQ281" i="8"/>
  <c r="BR281" i="8"/>
  <c r="BS281" i="8"/>
  <c r="BT281" i="8"/>
  <c r="BU281" i="8"/>
  <c r="BV281" i="8"/>
  <c r="BW281" i="8"/>
  <c r="BX281" i="8"/>
  <c r="BP282" i="8"/>
  <c r="BQ282" i="8"/>
  <c r="BR282" i="8"/>
  <c r="BS282" i="8"/>
  <c r="BT282" i="8"/>
  <c r="BU282" i="8"/>
  <c r="BV282" i="8"/>
  <c r="BW282" i="8"/>
  <c r="BX282" i="8"/>
  <c r="BP283" i="8"/>
  <c r="BQ283" i="8"/>
  <c r="BR283" i="8"/>
  <c r="BS283" i="8"/>
  <c r="BT283" i="8"/>
  <c r="BU283" i="8"/>
  <c r="BV283" i="8"/>
  <c r="BW283" i="8"/>
  <c r="BX283" i="8"/>
  <c r="BP284" i="8"/>
  <c r="BQ284" i="8"/>
  <c r="BR284" i="8"/>
  <c r="BS284" i="8"/>
  <c r="BT284" i="8"/>
  <c r="BU284" i="8"/>
  <c r="BV284" i="8"/>
  <c r="BW284" i="8"/>
  <c r="BX284" i="8"/>
  <c r="BP285" i="8"/>
  <c r="BQ285" i="8"/>
  <c r="BR285" i="8"/>
  <c r="BS285" i="8"/>
  <c r="BT285" i="8"/>
  <c r="BU285" i="8"/>
  <c r="BV285" i="8"/>
  <c r="BW285" i="8"/>
  <c r="BX285" i="8"/>
  <c r="BP286" i="8"/>
  <c r="BQ286" i="8"/>
  <c r="BR286" i="8"/>
  <c r="BS286" i="8"/>
  <c r="BT286" i="8"/>
  <c r="BU286" i="8"/>
  <c r="BV286" i="8"/>
  <c r="BW286" i="8"/>
  <c r="BX286" i="8"/>
  <c r="BP287" i="8"/>
  <c r="BQ287" i="8"/>
  <c r="BR287" i="8"/>
  <c r="BS287" i="8"/>
  <c r="BT287" i="8"/>
  <c r="BU287" i="8"/>
  <c r="BV287" i="8"/>
  <c r="BW287" i="8"/>
  <c r="BX287" i="8"/>
  <c r="BP288" i="8"/>
  <c r="BQ288" i="8"/>
  <c r="BR288" i="8"/>
  <c r="BS288" i="8"/>
  <c r="BT288" i="8"/>
  <c r="BU288" i="8"/>
  <c r="BV288" i="8"/>
  <c r="BW288" i="8"/>
  <c r="BX288" i="8"/>
  <c r="BP289" i="8"/>
  <c r="BQ289" i="8"/>
  <c r="BR289" i="8"/>
  <c r="BS289" i="8"/>
  <c r="BT289" i="8"/>
  <c r="BU289" i="8"/>
  <c r="BV289" i="8"/>
  <c r="BW289" i="8"/>
  <c r="BX289" i="8"/>
  <c r="BP290" i="8"/>
  <c r="BQ290" i="8"/>
  <c r="BR290" i="8"/>
  <c r="BS290" i="8"/>
  <c r="BT290" i="8"/>
  <c r="BU290" i="8"/>
  <c r="BV290" i="8"/>
  <c r="BW290" i="8"/>
  <c r="BX290" i="8"/>
  <c r="BP291" i="8"/>
  <c r="BQ291" i="8"/>
  <c r="BR291" i="8"/>
  <c r="BS291" i="8"/>
  <c r="BT291" i="8"/>
  <c r="BU291" i="8"/>
  <c r="BV291" i="8"/>
  <c r="BW291" i="8"/>
  <c r="BX291" i="8"/>
  <c r="BP292" i="8"/>
  <c r="BQ292" i="8"/>
  <c r="BR292" i="8"/>
  <c r="BS292" i="8"/>
  <c r="BT292" i="8"/>
  <c r="BU292" i="8"/>
  <c r="BV292" i="8"/>
  <c r="BW292" i="8"/>
  <c r="BX292" i="8"/>
  <c r="BP293" i="8"/>
  <c r="BQ293" i="8"/>
  <c r="BR293" i="8"/>
  <c r="BS293" i="8"/>
  <c r="BT293" i="8"/>
  <c r="BU293" i="8"/>
  <c r="BV293" i="8"/>
  <c r="BW293" i="8"/>
  <c r="BX293" i="8"/>
  <c r="BP294" i="8"/>
  <c r="BQ294" i="8"/>
  <c r="BR294" i="8"/>
  <c r="BS294" i="8"/>
  <c r="BT294" i="8"/>
  <c r="BU294" i="8"/>
  <c r="BV294" i="8"/>
  <c r="BW294" i="8"/>
  <c r="BX294" i="8"/>
  <c r="BP295" i="8"/>
  <c r="BQ295" i="8"/>
  <c r="BR295" i="8"/>
  <c r="BS295" i="8"/>
  <c r="BT295" i="8"/>
  <c r="BU295" i="8"/>
  <c r="BV295" i="8"/>
  <c r="BW295" i="8"/>
  <c r="BX295" i="8"/>
  <c r="BP296" i="8"/>
  <c r="BQ296" i="8"/>
  <c r="BR296" i="8"/>
  <c r="BS296" i="8"/>
  <c r="BT296" i="8"/>
  <c r="BU296" i="8"/>
  <c r="BV296" i="8"/>
  <c r="BW296" i="8"/>
  <c r="BX296" i="8"/>
  <c r="BP297" i="8"/>
  <c r="BQ297" i="8"/>
  <c r="BR297" i="8"/>
  <c r="BS297" i="8"/>
  <c r="BT297" i="8"/>
  <c r="BU297" i="8"/>
  <c r="BV297" i="8"/>
  <c r="BW297" i="8"/>
  <c r="BX297" i="8"/>
  <c r="BP298" i="8"/>
  <c r="BQ298" i="8"/>
  <c r="BR298" i="8"/>
  <c r="BS298" i="8"/>
  <c r="BT298" i="8"/>
  <c r="BU298" i="8"/>
  <c r="BV298" i="8"/>
  <c r="BW298" i="8"/>
  <c r="BX298" i="8"/>
  <c r="BP299" i="8"/>
  <c r="BQ299" i="8"/>
  <c r="BR299" i="8"/>
  <c r="BS299" i="8"/>
  <c r="BT299" i="8"/>
  <c r="BU299" i="8"/>
  <c r="BV299" i="8"/>
  <c r="BW299" i="8"/>
  <c r="BX299" i="8"/>
  <c r="BP300" i="8"/>
  <c r="BQ300" i="8"/>
  <c r="BR300" i="8"/>
  <c r="BS300" i="8"/>
  <c r="BT300" i="8"/>
  <c r="BU300" i="8"/>
  <c r="BV300" i="8"/>
  <c r="BW300" i="8"/>
  <c r="BX300" i="8"/>
  <c r="BP301" i="8"/>
  <c r="BQ301" i="8"/>
  <c r="BR301" i="8"/>
  <c r="BS301" i="8"/>
  <c r="BT301" i="8"/>
  <c r="BU301" i="8"/>
  <c r="BV301" i="8"/>
  <c r="BW301" i="8"/>
  <c r="BX301" i="8"/>
  <c r="BP302" i="8"/>
  <c r="BQ302" i="8"/>
  <c r="BR302" i="8"/>
  <c r="BS302" i="8"/>
  <c r="BT302" i="8"/>
  <c r="BU302" i="8"/>
  <c r="BV302" i="8"/>
  <c r="BW302" i="8"/>
  <c r="BX302" i="8"/>
  <c r="BP303" i="8"/>
  <c r="BQ303" i="8"/>
  <c r="BR303" i="8"/>
  <c r="BS303" i="8"/>
  <c r="BT303" i="8"/>
  <c r="BU303" i="8"/>
  <c r="BV303" i="8"/>
  <c r="BW303" i="8"/>
  <c r="BX303" i="8"/>
  <c r="BP304" i="8"/>
  <c r="BQ304" i="8"/>
  <c r="BR304" i="8"/>
  <c r="BS304" i="8"/>
  <c r="BT304" i="8"/>
  <c r="BU304" i="8"/>
  <c r="BV304" i="8"/>
  <c r="BW304" i="8"/>
  <c r="BX304" i="8"/>
  <c r="BP305" i="8"/>
  <c r="BQ305" i="8"/>
  <c r="BR305" i="8"/>
  <c r="BS305" i="8"/>
  <c r="BT305" i="8"/>
  <c r="BU305" i="8"/>
  <c r="BV305" i="8"/>
  <c r="BW305" i="8"/>
  <c r="BX305" i="8"/>
  <c r="BP306" i="8"/>
  <c r="BQ306" i="8"/>
  <c r="BR306" i="8"/>
  <c r="BS306" i="8"/>
  <c r="BT306" i="8"/>
  <c r="BU306" i="8"/>
  <c r="BV306" i="8"/>
  <c r="BW306" i="8"/>
  <c r="BX306" i="8"/>
  <c r="BP307" i="8"/>
  <c r="BQ307" i="8"/>
  <c r="BR307" i="8"/>
  <c r="BS307" i="8"/>
  <c r="BT307" i="8"/>
  <c r="BU307" i="8"/>
  <c r="BV307" i="8"/>
  <c r="BW307" i="8"/>
  <c r="BX307" i="8"/>
  <c r="BP308" i="8"/>
  <c r="BQ308" i="8"/>
  <c r="BR308" i="8"/>
  <c r="BS308" i="8"/>
  <c r="BT308" i="8"/>
  <c r="BU308" i="8"/>
  <c r="BV308" i="8"/>
  <c r="BW308" i="8"/>
  <c r="BX308" i="8"/>
  <c r="BP309" i="8"/>
  <c r="BQ309" i="8"/>
  <c r="BR309" i="8"/>
  <c r="BS309" i="8"/>
  <c r="BT309" i="8"/>
  <c r="BU309" i="8"/>
  <c r="BV309" i="8"/>
  <c r="BW309" i="8"/>
  <c r="BX309" i="8"/>
  <c r="BP310" i="8"/>
  <c r="BQ310" i="8"/>
  <c r="BR310" i="8"/>
  <c r="BS310" i="8"/>
  <c r="BT310" i="8"/>
  <c r="BU310" i="8"/>
  <c r="BV310" i="8"/>
  <c r="BW310" i="8"/>
  <c r="BX310" i="8"/>
  <c r="BP311" i="8"/>
  <c r="BQ311" i="8"/>
  <c r="BR311" i="8"/>
  <c r="BS311" i="8"/>
  <c r="BT311" i="8"/>
  <c r="BU311" i="8"/>
  <c r="BV311" i="8"/>
  <c r="BW311" i="8"/>
  <c r="BX311" i="8"/>
  <c r="BP312" i="8"/>
  <c r="BQ312" i="8"/>
  <c r="BR312" i="8"/>
  <c r="BS312" i="8"/>
  <c r="BT312" i="8"/>
  <c r="BU312" i="8"/>
  <c r="BV312" i="8"/>
  <c r="BW312" i="8"/>
  <c r="BX312" i="8"/>
  <c r="BP313" i="8"/>
  <c r="BQ313" i="8"/>
  <c r="BR313" i="8"/>
  <c r="BS313" i="8"/>
  <c r="BT313" i="8"/>
  <c r="BU313" i="8"/>
  <c r="BV313" i="8"/>
  <c r="BW313" i="8"/>
  <c r="BX313" i="8"/>
  <c r="BP314" i="8"/>
  <c r="BQ314" i="8"/>
  <c r="BR314" i="8"/>
  <c r="BS314" i="8"/>
  <c r="BT314" i="8"/>
  <c r="BU314" i="8"/>
  <c r="BV314" i="8"/>
  <c r="BW314" i="8"/>
  <c r="BX314" i="8"/>
  <c r="BP315" i="8"/>
  <c r="BQ315" i="8"/>
  <c r="BR315" i="8"/>
  <c r="BS315" i="8"/>
  <c r="BT315" i="8"/>
  <c r="BU315" i="8"/>
  <c r="BV315" i="8"/>
  <c r="BW315" i="8"/>
  <c r="BX315" i="8"/>
  <c r="BP316" i="8"/>
  <c r="BQ316" i="8"/>
  <c r="BR316" i="8"/>
  <c r="BS316" i="8"/>
  <c r="BT316" i="8"/>
  <c r="BU316" i="8"/>
  <c r="BV316" i="8"/>
  <c r="BW316" i="8"/>
  <c r="BX316" i="8"/>
  <c r="BP317" i="8"/>
  <c r="BQ317" i="8"/>
  <c r="BR317" i="8"/>
  <c r="BS317" i="8"/>
  <c r="BT317" i="8"/>
  <c r="BU317" i="8"/>
  <c r="BV317" i="8"/>
  <c r="BW317" i="8"/>
  <c r="BX317" i="8"/>
  <c r="BP318" i="8"/>
  <c r="BQ318" i="8"/>
  <c r="BR318" i="8"/>
  <c r="BS318" i="8"/>
  <c r="BT318" i="8"/>
  <c r="BU318" i="8"/>
  <c r="BV318" i="8"/>
  <c r="BW318" i="8"/>
  <c r="BX318" i="8"/>
  <c r="BP319" i="8"/>
  <c r="BQ319" i="8"/>
  <c r="BR319" i="8"/>
  <c r="BS319" i="8"/>
  <c r="BT319" i="8"/>
  <c r="BU319" i="8"/>
  <c r="BV319" i="8"/>
  <c r="BW319" i="8"/>
  <c r="BX319" i="8"/>
  <c r="BP320" i="8"/>
  <c r="BQ320" i="8"/>
  <c r="BR320" i="8"/>
  <c r="BS320" i="8"/>
  <c r="BT320" i="8"/>
  <c r="BU320" i="8"/>
  <c r="BV320" i="8"/>
  <c r="BW320" i="8"/>
  <c r="BX320" i="8"/>
  <c r="BP321" i="8"/>
  <c r="BQ321" i="8"/>
  <c r="BR321" i="8"/>
  <c r="BS321" i="8"/>
  <c r="BT321" i="8"/>
  <c r="BU321" i="8"/>
  <c r="BV321" i="8"/>
  <c r="BW321" i="8"/>
  <c r="BX321" i="8"/>
  <c r="BP322" i="8"/>
  <c r="BQ322" i="8"/>
  <c r="BR322" i="8"/>
  <c r="BS322" i="8"/>
  <c r="BT322" i="8"/>
  <c r="BU322" i="8"/>
  <c r="BV322" i="8"/>
  <c r="BW322" i="8"/>
  <c r="BX322" i="8"/>
  <c r="BP323" i="8"/>
  <c r="BQ323" i="8"/>
  <c r="BR323" i="8"/>
  <c r="BS323" i="8"/>
  <c r="BT323" i="8"/>
  <c r="BU323" i="8"/>
  <c r="BV323" i="8"/>
  <c r="BW323" i="8"/>
  <c r="BX323" i="8"/>
  <c r="BP324" i="8"/>
  <c r="BQ324" i="8"/>
  <c r="BR324" i="8"/>
  <c r="BS324" i="8"/>
  <c r="BT324" i="8"/>
  <c r="BU324" i="8"/>
  <c r="BV324" i="8"/>
  <c r="BW324" i="8"/>
  <c r="BX324" i="8"/>
  <c r="BP325" i="8"/>
  <c r="BQ325" i="8"/>
  <c r="BR325" i="8"/>
  <c r="BS325" i="8"/>
  <c r="BT325" i="8"/>
  <c r="BU325" i="8"/>
  <c r="BV325" i="8"/>
  <c r="BW325" i="8"/>
  <c r="BX325" i="8"/>
  <c r="BP326" i="8"/>
  <c r="BQ326" i="8"/>
  <c r="BR326" i="8"/>
  <c r="BS326" i="8"/>
  <c r="BT326" i="8"/>
  <c r="BU326" i="8"/>
  <c r="BV326" i="8"/>
  <c r="BW326" i="8"/>
  <c r="BX326" i="8"/>
  <c r="BP327" i="8"/>
  <c r="BQ327" i="8"/>
  <c r="BR327" i="8"/>
  <c r="BS327" i="8"/>
  <c r="BT327" i="8"/>
  <c r="BU327" i="8"/>
  <c r="BV327" i="8"/>
  <c r="BW327" i="8"/>
  <c r="BX327" i="8"/>
  <c r="BP328" i="8"/>
  <c r="BQ328" i="8"/>
  <c r="BR328" i="8"/>
  <c r="BS328" i="8"/>
  <c r="BT328" i="8"/>
  <c r="BU328" i="8"/>
  <c r="BV328" i="8"/>
  <c r="BW328" i="8"/>
  <c r="BX328" i="8"/>
  <c r="BP329" i="8"/>
  <c r="BQ329" i="8"/>
  <c r="BR329" i="8"/>
  <c r="BS329" i="8"/>
  <c r="BT329" i="8"/>
  <c r="BU329" i="8"/>
  <c r="BV329" i="8"/>
  <c r="BW329" i="8"/>
  <c r="BX329" i="8"/>
  <c r="BP330" i="8"/>
  <c r="BQ330" i="8"/>
  <c r="BR330" i="8"/>
  <c r="BS330" i="8"/>
  <c r="BT330" i="8"/>
  <c r="BU330" i="8"/>
  <c r="BV330" i="8"/>
  <c r="BW330" i="8"/>
  <c r="BX330" i="8"/>
  <c r="BP331" i="8"/>
  <c r="BQ331" i="8"/>
  <c r="BR331" i="8"/>
  <c r="BS331" i="8"/>
  <c r="BT331" i="8"/>
  <c r="BU331" i="8"/>
  <c r="BV331" i="8"/>
  <c r="BW331" i="8"/>
  <c r="BX331" i="8"/>
  <c r="BP332" i="8"/>
  <c r="BQ332" i="8"/>
  <c r="BR332" i="8"/>
  <c r="BS332" i="8"/>
  <c r="BT332" i="8"/>
  <c r="BU332" i="8"/>
  <c r="BV332" i="8"/>
  <c r="BW332" i="8"/>
  <c r="BX332" i="8"/>
  <c r="BP333" i="8"/>
  <c r="BQ333" i="8"/>
  <c r="BR333" i="8"/>
  <c r="BS333" i="8"/>
  <c r="BT333" i="8"/>
  <c r="BU333" i="8"/>
  <c r="BV333" i="8"/>
  <c r="BW333" i="8"/>
  <c r="BX333" i="8"/>
  <c r="BP334" i="8"/>
  <c r="BQ334" i="8"/>
  <c r="BR334" i="8"/>
  <c r="BS334" i="8"/>
  <c r="BT334" i="8"/>
  <c r="BU334" i="8"/>
  <c r="BV334" i="8"/>
  <c r="BW334" i="8"/>
  <c r="BX334" i="8"/>
  <c r="BP335" i="8"/>
  <c r="BQ335" i="8"/>
  <c r="BR335" i="8"/>
  <c r="BS335" i="8"/>
  <c r="BT335" i="8"/>
  <c r="BU335" i="8"/>
  <c r="BV335" i="8"/>
  <c r="BW335" i="8"/>
  <c r="BX335" i="8"/>
  <c r="BP336" i="8"/>
  <c r="BQ336" i="8"/>
  <c r="BR336" i="8"/>
  <c r="BS336" i="8"/>
  <c r="BT336" i="8"/>
  <c r="BU336" i="8"/>
  <c r="BV336" i="8"/>
  <c r="BW336" i="8"/>
  <c r="BX336" i="8"/>
  <c r="BP337" i="8"/>
  <c r="BQ337" i="8"/>
  <c r="BR337" i="8"/>
  <c r="BS337" i="8"/>
  <c r="BT337" i="8"/>
  <c r="BU337" i="8"/>
  <c r="BV337" i="8"/>
  <c r="BW337" i="8"/>
  <c r="BX337" i="8"/>
  <c r="BP338" i="8"/>
  <c r="BQ338" i="8"/>
  <c r="BR338" i="8"/>
  <c r="BS338" i="8"/>
  <c r="BT338" i="8"/>
  <c r="BU338" i="8"/>
  <c r="BV338" i="8"/>
  <c r="BW338" i="8"/>
  <c r="BX338" i="8"/>
  <c r="BP339" i="8"/>
  <c r="BQ339" i="8"/>
  <c r="BR339" i="8"/>
  <c r="BS339" i="8"/>
  <c r="BT339" i="8"/>
  <c r="BU339" i="8"/>
  <c r="BV339" i="8"/>
  <c r="BW339" i="8"/>
  <c r="BX339" i="8"/>
  <c r="BP340" i="8"/>
  <c r="BQ340" i="8"/>
  <c r="BR340" i="8"/>
  <c r="BS340" i="8"/>
  <c r="BT340" i="8"/>
  <c r="BU340" i="8"/>
  <c r="BV340" i="8"/>
  <c r="BW340" i="8"/>
  <c r="BX340" i="8"/>
  <c r="BP341" i="8"/>
  <c r="BQ341" i="8"/>
  <c r="BR341" i="8"/>
  <c r="BS341" i="8"/>
  <c r="BT341" i="8"/>
  <c r="BU341" i="8"/>
  <c r="BV341" i="8"/>
  <c r="BW341" i="8"/>
  <c r="BX341" i="8"/>
  <c r="BP342" i="8"/>
  <c r="BQ342" i="8"/>
  <c r="BR342" i="8"/>
  <c r="BS342" i="8"/>
  <c r="BT342" i="8"/>
  <c r="BU342" i="8"/>
  <c r="BV342" i="8"/>
  <c r="BW342" i="8"/>
  <c r="BX342" i="8"/>
  <c r="BP343" i="8"/>
  <c r="BQ343" i="8"/>
  <c r="BR343" i="8"/>
  <c r="BS343" i="8"/>
  <c r="BT343" i="8"/>
  <c r="BU343" i="8"/>
  <c r="BV343" i="8"/>
  <c r="BW343" i="8"/>
  <c r="BX343" i="8"/>
  <c r="BP344" i="8"/>
  <c r="BQ344" i="8"/>
  <c r="BR344" i="8"/>
  <c r="BS344" i="8"/>
  <c r="BT344" i="8"/>
  <c r="BU344" i="8"/>
  <c r="BV344" i="8"/>
  <c r="BW344" i="8"/>
  <c r="BX344" i="8"/>
  <c r="BP345" i="8"/>
  <c r="BQ345" i="8"/>
  <c r="BR345" i="8"/>
  <c r="BS345" i="8"/>
  <c r="BT345" i="8"/>
  <c r="BU345" i="8"/>
  <c r="BV345" i="8"/>
  <c r="BW345" i="8"/>
  <c r="BX345" i="8"/>
  <c r="BP346" i="8"/>
  <c r="BQ346" i="8"/>
  <c r="BR346" i="8"/>
  <c r="BS346" i="8"/>
  <c r="BT346" i="8"/>
  <c r="BU346" i="8"/>
  <c r="BV346" i="8"/>
  <c r="BW346" i="8"/>
  <c r="BX346" i="8"/>
  <c r="BP347" i="8"/>
  <c r="BQ347" i="8"/>
  <c r="BR347" i="8"/>
  <c r="BS347" i="8"/>
  <c r="BT347" i="8"/>
  <c r="BU347" i="8"/>
  <c r="BV347" i="8"/>
  <c r="BW347" i="8"/>
  <c r="BX347" i="8"/>
  <c r="BP348" i="8"/>
  <c r="BQ348" i="8"/>
  <c r="BR348" i="8"/>
  <c r="BS348" i="8"/>
  <c r="BT348" i="8"/>
  <c r="BU348" i="8"/>
  <c r="BV348" i="8"/>
  <c r="BW348" i="8"/>
  <c r="BX348" i="8"/>
  <c r="BP349" i="8"/>
  <c r="BQ349" i="8"/>
  <c r="BR349" i="8"/>
  <c r="BS349" i="8"/>
  <c r="BT349" i="8"/>
  <c r="BU349" i="8"/>
  <c r="BV349" i="8"/>
  <c r="BW349" i="8"/>
  <c r="BX349" i="8"/>
  <c r="BP350" i="8"/>
  <c r="BQ350" i="8"/>
  <c r="BR350" i="8"/>
  <c r="BS350" i="8"/>
  <c r="BT350" i="8"/>
  <c r="BU350" i="8"/>
  <c r="BV350" i="8"/>
  <c r="BW350" i="8"/>
  <c r="BX350" i="8"/>
  <c r="BP351" i="8"/>
  <c r="BQ351" i="8"/>
  <c r="BR351" i="8"/>
  <c r="BS351" i="8"/>
  <c r="BT351" i="8"/>
  <c r="BU351" i="8"/>
  <c r="BV351" i="8"/>
  <c r="BW351" i="8"/>
  <c r="BX351" i="8"/>
  <c r="BP352" i="8"/>
  <c r="BQ352" i="8"/>
  <c r="BR352" i="8"/>
  <c r="BS352" i="8"/>
  <c r="BT352" i="8"/>
  <c r="BU352" i="8"/>
  <c r="BV352" i="8"/>
  <c r="BW352" i="8"/>
  <c r="BX352" i="8"/>
  <c r="BP353" i="8"/>
  <c r="BQ353" i="8"/>
  <c r="BR353" i="8"/>
  <c r="BS353" i="8"/>
  <c r="BT353" i="8"/>
  <c r="BU353" i="8"/>
  <c r="BV353" i="8"/>
  <c r="BW353" i="8"/>
  <c r="BX353" i="8"/>
  <c r="BP354" i="8"/>
  <c r="BQ354" i="8"/>
  <c r="BR354" i="8"/>
  <c r="BS354" i="8"/>
  <c r="BT354" i="8"/>
  <c r="BU354" i="8"/>
  <c r="BV354" i="8"/>
  <c r="BW354" i="8"/>
  <c r="BX354" i="8"/>
  <c r="BP355" i="8"/>
  <c r="BQ355" i="8"/>
  <c r="BR355" i="8"/>
  <c r="BS355" i="8"/>
  <c r="BT355" i="8"/>
  <c r="BU355" i="8"/>
  <c r="BV355" i="8"/>
  <c r="BW355" i="8"/>
  <c r="BX355" i="8"/>
  <c r="BP356" i="8"/>
  <c r="BQ356" i="8"/>
  <c r="BR356" i="8"/>
  <c r="BS356" i="8"/>
  <c r="BT356" i="8"/>
  <c r="BU356" i="8"/>
  <c r="BV356" i="8"/>
  <c r="BW356" i="8"/>
  <c r="BX356" i="8"/>
  <c r="BP357" i="8"/>
  <c r="BQ357" i="8"/>
  <c r="BR357" i="8"/>
  <c r="BS357" i="8"/>
  <c r="BT357" i="8"/>
  <c r="BU357" i="8"/>
  <c r="BV357" i="8"/>
  <c r="BW357" i="8"/>
  <c r="BX357" i="8"/>
  <c r="BP358" i="8"/>
  <c r="BQ358" i="8"/>
  <c r="BR358" i="8"/>
  <c r="BS358" i="8"/>
  <c r="BT358" i="8"/>
  <c r="BU358" i="8"/>
  <c r="BV358" i="8"/>
  <c r="BW358" i="8"/>
  <c r="BX358" i="8"/>
  <c r="BP359" i="8"/>
  <c r="BQ359" i="8"/>
  <c r="BR359" i="8"/>
  <c r="BS359" i="8"/>
  <c r="BT359" i="8"/>
  <c r="BU359" i="8"/>
  <c r="BV359" i="8"/>
  <c r="BW359" i="8"/>
  <c r="BX359" i="8"/>
  <c r="BP360" i="8"/>
  <c r="BQ360" i="8"/>
  <c r="BR360" i="8"/>
  <c r="BS360" i="8"/>
  <c r="BT360" i="8"/>
  <c r="BU360" i="8"/>
  <c r="BV360" i="8"/>
  <c r="BW360" i="8"/>
  <c r="BX360" i="8"/>
  <c r="BP361" i="8"/>
  <c r="BQ361" i="8"/>
  <c r="BR361" i="8"/>
  <c r="BS361" i="8"/>
  <c r="BT361" i="8"/>
  <c r="BU361" i="8"/>
  <c r="BV361" i="8"/>
  <c r="BW361" i="8"/>
  <c r="BX361" i="8"/>
  <c r="BP362" i="8"/>
  <c r="BQ362" i="8"/>
  <c r="BR362" i="8"/>
  <c r="BS362" i="8"/>
  <c r="BT362" i="8"/>
  <c r="BU362" i="8"/>
  <c r="BV362" i="8"/>
  <c r="BW362" i="8"/>
  <c r="BX362" i="8"/>
  <c r="BP363" i="8"/>
  <c r="BQ363" i="8"/>
  <c r="BR363" i="8"/>
  <c r="BS363" i="8"/>
  <c r="BT363" i="8"/>
  <c r="BU363" i="8"/>
  <c r="BV363" i="8"/>
  <c r="BW363" i="8"/>
  <c r="BX363" i="8"/>
  <c r="BP364" i="8"/>
  <c r="BQ364" i="8"/>
  <c r="BR364" i="8"/>
  <c r="BS364" i="8"/>
  <c r="BT364" i="8"/>
  <c r="BU364" i="8"/>
  <c r="BV364" i="8"/>
  <c r="BW364" i="8"/>
  <c r="BX364" i="8"/>
  <c r="BP365" i="8"/>
  <c r="BQ365" i="8"/>
  <c r="BR365" i="8"/>
  <c r="BS365" i="8"/>
  <c r="BT365" i="8"/>
  <c r="BU365" i="8"/>
  <c r="BV365" i="8"/>
  <c r="BW365" i="8"/>
  <c r="BX365" i="8"/>
  <c r="BP366" i="8"/>
  <c r="BQ366" i="8"/>
  <c r="BR366" i="8"/>
  <c r="BS366" i="8"/>
  <c r="BT366" i="8"/>
  <c r="BU366" i="8"/>
  <c r="BV366" i="8"/>
  <c r="BW366" i="8"/>
  <c r="BX366" i="8"/>
  <c r="BP367" i="8"/>
  <c r="BQ367" i="8"/>
  <c r="BR367" i="8"/>
  <c r="BS367" i="8"/>
  <c r="BT367" i="8"/>
  <c r="BU367" i="8"/>
  <c r="BV367" i="8"/>
  <c r="BW367" i="8"/>
  <c r="BX367" i="8"/>
  <c r="BP368" i="8"/>
  <c r="BQ368" i="8"/>
  <c r="BR368" i="8"/>
  <c r="BS368" i="8"/>
  <c r="BT368" i="8"/>
  <c r="BU368" i="8"/>
  <c r="BV368" i="8"/>
  <c r="BW368" i="8"/>
  <c r="BX368" i="8"/>
  <c r="BP369" i="8"/>
  <c r="BQ369" i="8"/>
  <c r="BR369" i="8"/>
  <c r="BS369" i="8"/>
  <c r="BT369" i="8"/>
  <c r="BU369" i="8"/>
  <c r="BV369" i="8"/>
  <c r="BW369" i="8"/>
  <c r="BX369" i="8"/>
  <c r="BP370" i="8"/>
  <c r="BQ370" i="8"/>
  <c r="BR370" i="8"/>
  <c r="BS370" i="8"/>
  <c r="BT370" i="8"/>
  <c r="BU370" i="8"/>
  <c r="BV370" i="8"/>
  <c r="BW370" i="8"/>
  <c r="BX370" i="8"/>
  <c r="BP371" i="8"/>
  <c r="BQ371" i="8"/>
  <c r="BR371" i="8"/>
  <c r="BS371" i="8"/>
  <c r="BT371" i="8"/>
  <c r="BU371" i="8"/>
  <c r="BV371" i="8"/>
  <c r="BW371" i="8"/>
  <c r="BX371" i="8"/>
  <c r="BP372" i="8"/>
  <c r="BQ372" i="8"/>
  <c r="BR372" i="8"/>
  <c r="BS372" i="8"/>
  <c r="BT372" i="8"/>
  <c r="BU372" i="8"/>
  <c r="BV372" i="8"/>
  <c r="BW372" i="8"/>
  <c r="BX372" i="8"/>
  <c r="BP373" i="8"/>
  <c r="BQ373" i="8"/>
  <c r="BR373" i="8"/>
  <c r="BS373" i="8"/>
  <c r="BT373" i="8"/>
  <c r="BU373" i="8"/>
  <c r="BV373" i="8"/>
  <c r="BW373" i="8"/>
  <c r="BX373" i="8"/>
  <c r="BP374" i="8"/>
  <c r="BQ374" i="8"/>
  <c r="BR374" i="8"/>
  <c r="BS374" i="8"/>
  <c r="BT374" i="8"/>
  <c r="BU374" i="8"/>
  <c r="BV374" i="8"/>
  <c r="BW374" i="8"/>
  <c r="BX374" i="8"/>
  <c r="BP375" i="8"/>
  <c r="BQ375" i="8"/>
  <c r="BR375" i="8"/>
  <c r="BS375" i="8"/>
  <c r="BT375" i="8"/>
  <c r="BU375" i="8"/>
  <c r="BV375" i="8"/>
  <c r="BW375" i="8"/>
  <c r="BX375" i="8"/>
  <c r="BP376" i="8"/>
  <c r="BQ376" i="8"/>
  <c r="BR376" i="8"/>
  <c r="BS376" i="8"/>
  <c r="BT376" i="8"/>
  <c r="BU376" i="8"/>
  <c r="BV376" i="8"/>
  <c r="BW376" i="8"/>
  <c r="BX376" i="8"/>
  <c r="BP377" i="8"/>
  <c r="BQ377" i="8"/>
  <c r="BR377" i="8"/>
  <c r="BS377" i="8"/>
  <c r="BT377" i="8"/>
  <c r="BU377" i="8"/>
  <c r="BV377" i="8"/>
  <c r="BW377" i="8"/>
  <c r="BX377" i="8"/>
  <c r="BP378" i="8"/>
  <c r="BQ378" i="8"/>
  <c r="BR378" i="8"/>
  <c r="BS378" i="8"/>
  <c r="BT378" i="8"/>
  <c r="BU378" i="8"/>
  <c r="BV378" i="8"/>
  <c r="BW378" i="8"/>
  <c r="BX378" i="8"/>
  <c r="BP379" i="8"/>
  <c r="BQ379" i="8"/>
  <c r="BR379" i="8"/>
  <c r="BS379" i="8"/>
  <c r="BT379" i="8"/>
  <c r="BU379" i="8"/>
  <c r="BV379" i="8"/>
  <c r="BW379" i="8"/>
  <c r="BX379" i="8"/>
  <c r="BP380" i="8"/>
  <c r="BQ380" i="8"/>
  <c r="BR380" i="8"/>
  <c r="BS380" i="8"/>
  <c r="BT380" i="8"/>
  <c r="BU380" i="8"/>
  <c r="BV380" i="8"/>
  <c r="BW380" i="8"/>
  <c r="BX380" i="8"/>
  <c r="BP381" i="8"/>
  <c r="BQ381" i="8"/>
  <c r="BR381" i="8"/>
  <c r="BS381" i="8"/>
  <c r="BT381" i="8"/>
  <c r="BU381" i="8"/>
  <c r="BV381" i="8"/>
  <c r="BW381" i="8"/>
  <c r="BX381" i="8"/>
  <c r="BP382" i="8"/>
  <c r="BQ382" i="8"/>
  <c r="BR382" i="8"/>
  <c r="BS382" i="8"/>
  <c r="BT382" i="8"/>
  <c r="BU382" i="8"/>
  <c r="BV382" i="8"/>
  <c r="BW382" i="8"/>
  <c r="BX382" i="8"/>
  <c r="BP383" i="8"/>
  <c r="BQ383" i="8"/>
  <c r="BR383" i="8"/>
  <c r="BS383" i="8"/>
  <c r="BT383" i="8"/>
  <c r="BU383" i="8"/>
  <c r="BV383" i="8"/>
  <c r="BW383" i="8"/>
  <c r="BX383" i="8"/>
  <c r="BP384" i="8"/>
  <c r="BQ384" i="8"/>
  <c r="BR384" i="8"/>
  <c r="BS384" i="8"/>
  <c r="BT384" i="8"/>
  <c r="BU384" i="8"/>
  <c r="BV384" i="8"/>
  <c r="BW384" i="8"/>
  <c r="BX384" i="8"/>
  <c r="BP385" i="8"/>
  <c r="BQ385" i="8"/>
  <c r="BR385" i="8"/>
  <c r="BS385" i="8"/>
  <c r="BT385" i="8"/>
  <c r="BU385" i="8"/>
  <c r="BV385" i="8"/>
  <c r="BW385" i="8"/>
  <c r="BX385" i="8"/>
  <c r="BP386" i="8"/>
  <c r="BQ386" i="8"/>
  <c r="BR386" i="8"/>
  <c r="BS386" i="8"/>
  <c r="BT386" i="8"/>
  <c r="BU386" i="8"/>
  <c r="BV386" i="8"/>
  <c r="BW386" i="8"/>
  <c r="BX386" i="8"/>
  <c r="BP387" i="8"/>
  <c r="BQ387" i="8"/>
  <c r="BR387" i="8"/>
  <c r="BS387" i="8"/>
  <c r="BT387" i="8"/>
  <c r="BU387" i="8"/>
  <c r="BV387" i="8"/>
  <c r="BW387" i="8"/>
  <c r="BX387" i="8"/>
  <c r="BP388" i="8"/>
  <c r="BQ388" i="8"/>
  <c r="BR388" i="8"/>
  <c r="BS388" i="8"/>
  <c r="BT388" i="8"/>
  <c r="BU388" i="8"/>
  <c r="BV388" i="8"/>
  <c r="BW388" i="8"/>
  <c r="BX388" i="8"/>
  <c r="BP389" i="8"/>
  <c r="BQ389" i="8"/>
  <c r="BR389" i="8"/>
  <c r="BS389" i="8"/>
  <c r="BT389" i="8"/>
  <c r="BU389" i="8"/>
  <c r="BV389" i="8"/>
  <c r="BW389" i="8"/>
  <c r="BX389" i="8"/>
  <c r="BP390" i="8"/>
  <c r="BQ390" i="8"/>
  <c r="BR390" i="8"/>
  <c r="BS390" i="8"/>
  <c r="BT390" i="8"/>
  <c r="BU390" i="8"/>
  <c r="BV390" i="8"/>
  <c r="BW390" i="8"/>
  <c r="BX390" i="8"/>
  <c r="BP391" i="8"/>
  <c r="BQ391" i="8"/>
  <c r="BR391" i="8"/>
  <c r="BS391" i="8"/>
  <c r="BT391" i="8"/>
  <c r="BU391" i="8"/>
  <c r="BV391" i="8"/>
  <c r="BW391" i="8"/>
  <c r="BX391" i="8"/>
  <c r="BP392" i="8"/>
  <c r="BQ392" i="8"/>
  <c r="BR392" i="8"/>
  <c r="BS392" i="8"/>
  <c r="BT392" i="8"/>
  <c r="BU392" i="8"/>
  <c r="BV392" i="8"/>
  <c r="BW392" i="8"/>
  <c r="BX392" i="8"/>
  <c r="BP393" i="8"/>
  <c r="BQ393" i="8"/>
  <c r="BR393" i="8"/>
  <c r="BS393" i="8"/>
  <c r="BT393" i="8"/>
  <c r="BU393" i="8"/>
  <c r="BV393" i="8"/>
  <c r="BW393" i="8"/>
  <c r="BX393" i="8"/>
  <c r="BP394" i="8"/>
  <c r="BQ394" i="8"/>
  <c r="BR394" i="8"/>
  <c r="BS394" i="8"/>
  <c r="BT394" i="8"/>
  <c r="BU394" i="8"/>
  <c r="BV394" i="8"/>
  <c r="BW394" i="8"/>
  <c r="BX394" i="8"/>
  <c r="BP395" i="8"/>
  <c r="BQ395" i="8"/>
  <c r="BR395" i="8"/>
  <c r="BS395" i="8"/>
  <c r="BT395" i="8"/>
  <c r="BU395" i="8"/>
  <c r="BV395" i="8"/>
  <c r="BW395" i="8"/>
  <c r="BX395" i="8"/>
  <c r="BP396" i="8"/>
  <c r="BQ396" i="8"/>
  <c r="BR396" i="8"/>
  <c r="BS396" i="8"/>
  <c r="BT396" i="8"/>
  <c r="BU396" i="8"/>
  <c r="BV396" i="8"/>
  <c r="BW396" i="8"/>
  <c r="BX396" i="8"/>
  <c r="BP397" i="8"/>
  <c r="BQ397" i="8"/>
  <c r="BR397" i="8"/>
  <c r="BS397" i="8"/>
  <c r="BT397" i="8"/>
  <c r="BU397" i="8"/>
  <c r="BV397" i="8"/>
  <c r="BW397" i="8"/>
  <c r="BX397" i="8"/>
  <c r="BP398" i="8"/>
  <c r="BQ398" i="8"/>
  <c r="BR398" i="8"/>
  <c r="BS398" i="8"/>
  <c r="BT398" i="8"/>
  <c r="BU398" i="8"/>
  <c r="BV398" i="8"/>
  <c r="BW398" i="8"/>
  <c r="BX398" i="8"/>
  <c r="BP399" i="8"/>
  <c r="BQ399" i="8"/>
  <c r="BR399" i="8"/>
  <c r="BS399" i="8"/>
  <c r="BT399" i="8"/>
  <c r="BU399" i="8"/>
  <c r="BV399" i="8"/>
  <c r="BW399" i="8"/>
  <c r="BX399" i="8"/>
  <c r="BP400" i="8"/>
  <c r="BQ400" i="8"/>
  <c r="BR400" i="8"/>
  <c r="BS400" i="8"/>
  <c r="BT400" i="8"/>
  <c r="BU400" i="8"/>
  <c r="BV400" i="8"/>
  <c r="BW400" i="8"/>
  <c r="BX400" i="8"/>
  <c r="BP401" i="8"/>
  <c r="BQ401" i="8"/>
  <c r="BR401" i="8"/>
  <c r="BS401" i="8"/>
  <c r="BT401" i="8"/>
  <c r="BU401" i="8"/>
  <c r="BV401" i="8"/>
  <c r="BW401" i="8"/>
  <c r="BX401" i="8"/>
  <c r="BP402" i="8"/>
  <c r="BQ402" i="8"/>
  <c r="BR402" i="8"/>
  <c r="BS402" i="8"/>
  <c r="BT402" i="8"/>
  <c r="BU402" i="8"/>
  <c r="BV402" i="8"/>
  <c r="BW402" i="8"/>
  <c r="BX402" i="8"/>
  <c r="BP403" i="8"/>
  <c r="BQ403" i="8"/>
  <c r="BR403" i="8"/>
  <c r="BS403" i="8"/>
  <c r="BT403" i="8"/>
  <c r="BU403" i="8"/>
  <c r="BV403" i="8"/>
  <c r="BW403" i="8"/>
  <c r="BX403" i="8"/>
  <c r="BP404" i="8"/>
  <c r="BQ404" i="8"/>
  <c r="BR404" i="8"/>
  <c r="BS404" i="8"/>
  <c r="BT404" i="8"/>
  <c r="BU404" i="8"/>
  <c r="BV404" i="8"/>
  <c r="BW404" i="8"/>
  <c r="BX404" i="8"/>
  <c r="BP405" i="8"/>
  <c r="BQ405" i="8"/>
  <c r="BR405" i="8"/>
  <c r="BS405" i="8"/>
  <c r="BT405" i="8"/>
  <c r="BU405" i="8"/>
  <c r="BV405" i="8"/>
  <c r="BW405" i="8"/>
  <c r="BX405" i="8"/>
  <c r="BP406" i="8"/>
  <c r="BQ406" i="8"/>
  <c r="BR406" i="8"/>
  <c r="BS406" i="8"/>
  <c r="BT406" i="8"/>
  <c r="BU406" i="8"/>
  <c r="BV406" i="8"/>
  <c r="BW406" i="8"/>
  <c r="BX406" i="8"/>
  <c r="BP407" i="8"/>
  <c r="BQ407" i="8"/>
  <c r="BR407" i="8"/>
  <c r="BS407" i="8"/>
  <c r="BT407" i="8"/>
  <c r="BU407" i="8"/>
  <c r="BV407" i="8"/>
  <c r="BW407" i="8"/>
  <c r="BX407" i="8"/>
  <c r="BP408" i="8"/>
  <c r="BQ408" i="8"/>
  <c r="BR408" i="8"/>
  <c r="BS408" i="8"/>
  <c r="BT408" i="8"/>
  <c r="BU408" i="8"/>
  <c r="BV408" i="8"/>
  <c r="BW408" i="8"/>
  <c r="BX408" i="8"/>
  <c r="BP409" i="8"/>
  <c r="BQ409" i="8"/>
  <c r="BR409" i="8"/>
  <c r="BS409" i="8"/>
  <c r="BT409" i="8"/>
  <c r="BU409" i="8"/>
  <c r="BV409" i="8"/>
  <c r="BW409" i="8"/>
  <c r="BX409" i="8"/>
  <c r="BP410" i="8"/>
  <c r="BQ410" i="8"/>
  <c r="BR410" i="8"/>
  <c r="BS410" i="8"/>
  <c r="BT410" i="8"/>
  <c r="BU410" i="8"/>
  <c r="BV410" i="8"/>
  <c r="BW410" i="8"/>
  <c r="BX410" i="8"/>
  <c r="BP411" i="8"/>
  <c r="BQ411" i="8"/>
  <c r="BR411" i="8"/>
  <c r="BS411" i="8"/>
  <c r="BT411" i="8"/>
  <c r="BU411" i="8"/>
  <c r="BV411" i="8"/>
  <c r="BW411" i="8"/>
  <c r="BX411" i="8"/>
  <c r="BP412" i="8"/>
  <c r="BQ412" i="8"/>
  <c r="BR412" i="8"/>
  <c r="BS412" i="8"/>
  <c r="BT412" i="8"/>
  <c r="BU412" i="8"/>
  <c r="BV412" i="8"/>
  <c r="BW412" i="8"/>
  <c r="BX412" i="8"/>
  <c r="BP413" i="8"/>
  <c r="BQ413" i="8"/>
  <c r="BR413" i="8"/>
  <c r="BS413" i="8"/>
  <c r="BT413" i="8"/>
  <c r="BU413" i="8"/>
  <c r="BV413" i="8"/>
  <c r="BW413" i="8"/>
  <c r="BX413" i="8"/>
  <c r="BP414" i="8"/>
  <c r="BQ414" i="8"/>
  <c r="BR414" i="8"/>
  <c r="BS414" i="8"/>
  <c r="BT414" i="8"/>
  <c r="BU414" i="8"/>
  <c r="BV414" i="8"/>
  <c r="BW414" i="8"/>
  <c r="BX414" i="8"/>
  <c r="BP415" i="8"/>
  <c r="BQ415" i="8"/>
  <c r="BR415" i="8"/>
  <c r="BS415" i="8"/>
  <c r="BT415" i="8"/>
  <c r="BU415" i="8"/>
  <c r="BV415" i="8"/>
  <c r="BW415" i="8"/>
  <c r="BX415" i="8"/>
  <c r="BP416" i="8"/>
  <c r="BQ416" i="8"/>
  <c r="BR416" i="8"/>
  <c r="BS416" i="8"/>
  <c r="BT416" i="8"/>
  <c r="BU416" i="8"/>
  <c r="BV416" i="8"/>
  <c r="BW416" i="8"/>
  <c r="BX416" i="8"/>
  <c r="BP417" i="8"/>
  <c r="BQ417" i="8"/>
  <c r="BR417" i="8"/>
  <c r="BS417" i="8"/>
  <c r="BT417" i="8"/>
  <c r="BU417" i="8"/>
  <c r="BV417" i="8"/>
  <c r="BW417" i="8"/>
  <c r="BX417" i="8"/>
  <c r="BP418" i="8"/>
  <c r="BQ418" i="8"/>
  <c r="BR418" i="8"/>
  <c r="BS418" i="8"/>
  <c r="BT418" i="8"/>
  <c r="BU418" i="8"/>
  <c r="BV418" i="8"/>
  <c r="BW418" i="8"/>
  <c r="BX418" i="8"/>
  <c r="BP419" i="8"/>
  <c r="BQ419" i="8"/>
  <c r="BR419" i="8"/>
  <c r="BS419" i="8"/>
  <c r="BT419" i="8"/>
  <c r="BU419" i="8"/>
  <c r="BV419" i="8"/>
  <c r="BW419" i="8"/>
  <c r="BX419" i="8"/>
  <c r="BP420" i="8"/>
  <c r="BQ420" i="8"/>
  <c r="BR420" i="8"/>
  <c r="BS420" i="8"/>
  <c r="BT420" i="8"/>
  <c r="BU420" i="8"/>
  <c r="BV420" i="8"/>
  <c r="BW420" i="8"/>
  <c r="BX420" i="8"/>
  <c r="BP421" i="8"/>
  <c r="BQ421" i="8"/>
  <c r="BR421" i="8"/>
  <c r="BS421" i="8"/>
  <c r="BT421" i="8"/>
  <c r="BU421" i="8"/>
  <c r="BV421" i="8"/>
  <c r="BW421" i="8"/>
  <c r="BX421" i="8"/>
  <c r="BP422" i="8"/>
  <c r="BQ422" i="8"/>
  <c r="BR422" i="8"/>
  <c r="BS422" i="8"/>
  <c r="BT422" i="8"/>
  <c r="BU422" i="8"/>
  <c r="BV422" i="8"/>
  <c r="BW422" i="8"/>
  <c r="BX422" i="8"/>
  <c r="BP423" i="8"/>
  <c r="BQ423" i="8"/>
  <c r="BR423" i="8"/>
  <c r="BS423" i="8"/>
  <c r="BT423" i="8"/>
  <c r="BU423" i="8"/>
  <c r="BV423" i="8"/>
  <c r="BW423" i="8"/>
  <c r="BX423" i="8"/>
  <c r="BP424" i="8"/>
  <c r="BQ424" i="8"/>
  <c r="BR424" i="8"/>
  <c r="BS424" i="8"/>
  <c r="BT424" i="8"/>
  <c r="BU424" i="8"/>
  <c r="BV424" i="8"/>
  <c r="BW424" i="8"/>
  <c r="BX424" i="8"/>
  <c r="BP425" i="8"/>
  <c r="BQ425" i="8"/>
  <c r="BR425" i="8"/>
  <c r="BS425" i="8"/>
  <c r="BT425" i="8"/>
  <c r="BU425" i="8"/>
  <c r="BV425" i="8"/>
  <c r="BW425" i="8"/>
  <c r="BX425" i="8"/>
  <c r="BP426" i="8"/>
  <c r="BQ426" i="8"/>
  <c r="BR426" i="8"/>
  <c r="BS426" i="8"/>
  <c r="BT426" i="8"/>
  <c r="BU426" i="8"/>
  <c r="BV426" i="8"/>
  <c r="BW426" i="8"/>
  <c r="BX426" i="8"/>
  <c r="BP427" i="8"/>
  <c r="BQ427" i="8"/>
  <c r="BR427" i="8"/>
  <c r="BS427" i="8"/>
  <c r="BT427" i="8"/>
  <c r="BU427" i="8"/>
  <c r="BV427" i="8"/>
  <c r="BW427" i="8"/>
  <c r="BX427" i="8"/>
  <c r="BP428" i="8"/>
  <c r="BQ428" i="8"/>
  <c r="BR428" i="8"/>
  <c r="BS428" i="8"/>
  <c r="BT428" i="8"/>
  <c r="BU428" i="8"/>
  <c r="BV428" i="8"/>
  <c r="BW428" i="8"/>
  <c r="BX428" i="8"/>
  <c r="BP429" i="8"/>
  <c r="BQ429" i="8"/>
  <c r="BR429" i="8"/>
  <c r="BS429" i="8"/>
  <c r="BT429" i="8"/>
  <c r="BU429" i="8"/>
  <c r="BV429" i="8"/>
  <c r="BW429" i="8"/>
  <c r="BX429" i="8"/>
  <c r="BP430" i="8"/>
  <c r="BQ430" i="8"/>
  <c r="BR430" i="8"/>
  <c r="BS430" i="8"/>
  <c r="BT430" i="8"/>
  <c r="BU430" i="8"/>
  <c r="BV430" i="8"/>
  <c r="BW430" i="8"/>
  <c r="BX430" i="8"/>
  <c r="BP431" i="8"/>
  <c r="BQ431" i="8"/>
  <c r="BR431" i="8"/>
  <c r="BS431" i="8"/>
  <c r="BT431" i="8"/>
  <c r="BU431" i="8"/>
  <c r="BV431" i="8"/>
  <c r="BW431" i="8"/>
  <c r="BX431" i="8"/>
  <c r="BP432" i="8"/>
  <c r="BQ432" i="8"/>
  <c r="BR432" i="8"/>
  <c r="BS432" i="8"/>
  <c r="BT432" i="8"/>
  <c r="BU432" i="8"/>
  <c r="BV432" i="8"/>
  <c r="BW432" i="8"/>
  <c r="BX432" i="8"/>
  <c r="BP433" i="8"/>
  <c r="BQ433" i="8"/>
  <c r="BR433" i="8"/>
  <c r="BS433" i="8"/>
  <c r="BT433" i="8"/>
  <c r="BU433" i="8"/>
  <c r="BV433" i="8"/>
  <c r="BW433" i="8"/>
  <c r="BX433" i="8"/>
  <c r="BP434" i="8"/>
  <c r="BQ434" i="8"/>
  <c r="BR434" i="8"/>
  <c r="BS434" i="8"/>
  <c r="BT434" i="8"/>
  <c r="BU434" i="8"/>
  <c r="BV434" i="8"/>
  <c r="BW434" i="8"/>
  <c r="BX434" i="8"/>
  <c r="BP435" i="8"/>
  <c r="BQ435" i="8"/>
  <c r="BR435" i="8"/>
  <c r="BS435" i="8"/>
  <c r="BT435" i="8"/>
  <c r="BU435" i="8"/>
  <c r="BV435" i="8"/>
  <c r="BW435" i="8"/>
  <c r="BX435" i="8"/>
  <c r="BP436" i="8"/>
  <c r="BQ436" i="8"/>
  <c r="BR436" i="8"/>
  <c r="BS436" i="8"/>
  <c r="BT436" i="8"/>
  <c r="BU436" i="8"/>
  <c r="BV436" i="8"/>
  <c r="BW436" i="8"/>
  <c r="BX436" i="8"/>
  <c r="BP437" i="8"/>
  <c r="BQ437" i="8"/>
  <c r="BR437" i="8"/>
  <c r="BS437" i="8"/>
  <c r="BT437" i="8"/>
  <c r="BU437" i="8"/>
  <c r="BV437" i="8"/>
  <c r="BW437" i="8"/>
  <c r="BX437" i="8"/>
  <c r="BP438" i="8"/>
  <c r="BQ438" i="8"/>
  <c r="BR438" i="8"/>
  <c r="BS438" i="8"/>
  <c r="BT438" i="8"/>
  <c r="BU438" i="8"/>
  <c r="BV438" i="8"/>
  <c r="BW438" i="8"/>
  <c r="BX438" i="8"/>
  <c r="BP439" i="8"/>
  <c r="BQ439" i="8"/>
  <c r="BR439" i="8"/>
  <c r="BS439" i="8"/>
  <c r="BT439" i="8"/>
  <c r="BU439" i="8"/>
  <c r="BV439" i="8"/>
  <c r="BW439" i="8"/>
  <c r="BX439" i="8"/>
  <c r="BP440" i="8"/>
  <c r="BQ440" i="8"/>
  <c r="BR440" i="8"/>
  <c r="BS440" i="8"/>
  <c r="BT440" i="8"/>
  <c r="BU440" i="8"/>
  <c r="BV440" i="8"/>
  <c r="BW440" i="8"/>
  <c r="BX440" i="8"/>
  <c r="BP441" i="8"/>
  <c r="BQ441" i="8"/>
  <c r="BR441" i="8"/>
  <c r="BS441" i="8"/>
  <c r="BT441" i="8"/>
  <c r="BU441" i="8"/>
  <c r="BV441" i="8"/>
  <c r="BW441" i="8"/>
  <c r="BX441" i="8"/>
  <c r="BP442" i="8"/>
  <c r="BQ442" i="8"/>
  <c r="BR442" i="8"/>
  <c r="BS442" i="8"/>
  <c r="BT442" i="8"/>
  <c r="BU442" i="8"/>
  <c r="BV442" i="8"/>
  <c r="BW442" i="8"/>
  <c r="BX442" i="8"/>
  <c r="BP443" i="8"/>
  <c r="BQ443" i="8"/>
  <c r="BR443" i="8"/>
  <c r="BS443" i="8"/>
  <c r="BT443" i="8"/>
  <c r="BU443" i="8"/>
  <c r="BV443" i="8"/>
  <c r="BW443" i="8"/>
  <c r="BX443" i="8"/>
  <c r="BP444" i="8"/>
  <c r="BQ444" i="8"/>
  <c r="BR444" i="8"/>
  <c r="BS444" i="8"/>
  <c r="BT444" i="8"/>
  <c r="BU444" i="8"/>
  <c r="BV444" i="8"/>
  <c r="BW444" i="8"/>
  <c r="BX444" i="8"/>
  <c r="BP445" i="8"/>
  <c r="BQ445" i="8"/>
  <c r="BR445" i="8"/>
  <c r="BS445" i="8"/>
  <c r="BT445" i="8"/>
  <c r="BU445" i="8"/>
  <c r="BV445" i="8"/>
  <c r="BW445" i="8"/>
  <c r="BX445" i="8"/>
  <c r="BP446" i="8"/>
  <c r="BQ446" i="8"/>
  <c r="BR446" i="8"/>
  <c r="BS446" i="8"/>
  <c r="BT446" i="8"/>
  <c r="BU446" i="8"/>
  <c r="BV446" i="8"/>
  <c r="BW446" i="8"/>
  <c r="BX446" i="8"/>
  <c r="BP447" i="8"/>
  <c r="BQ447" i="8"/>
  <c r="BR447" i="8"/>
  <c r="BS447" i="8"/>
  <c r="BT447" i="8"/>
  <c r="BU447" i="8"/>
  <c r="BV447" i="8"/>
  <c r="BW447" i="8"/>
  <c r="BX447" i="8"/>
  <c r="BP448" i="8"/>
  <c r="BQ448" i="8"/>
  <c r="BR448" i="8"/>
  <c r="BS448" i="8"/>
  <c r="BT448" i="8"/>
  <c r="BU448" i="8"/>
  <c r="BV448" i="8"/>
  <c r="BW448" i="8"/>
  <c r="BX448" i="8"/>
  <c r="BP449" i="8"/>
  <c r="BQ449" i="8"/>
  <c r="BR449" i="8"/>
  <c r="BS449" i="8"/>
  <c r="BT449" i="8"/>
  <c r="BU449" i="8"/>
  <c r="BV449" i="8"/>
  <c r="BW449" i="8"/>
  <c r="BX449" i="8"/>
  <c r="BP450" i="8"/>
  <c r="BQ450" i="8"/>
  <c r="BR450" i="8"/>
  <c r="BS450" i="8"/>
  <c r="BT450" i="8"/>
  <c r="BU450" i="8"/>
  <c r="BV450" i="8"/>
  <c r="BW450" i="8"/>
  <c r="BX450" i="8"/>
  <c r="BP451" i="8"/>
  <c r="BQ451" i="8"/>
  <c r="BR451" i="8"/>
  <c r="BS451" i="8"/>
  <c r="BT451" i="8"/>
  <c r="BU451" i="8"/>
  <c r="BV451" i="8"/>
  <c r="BW451" i="8"/>
  <c r="BX451" i="8"/>
  <c r="BP452" i="8"/>
  <c r="BQ452" i="8"/>
  <c r="BR452" i="8"/>
  <c r="BS452" i="8"/>
  <c r="BT452" i="8"/>
  <c r="BU452" i="8"/>
  <c r="BV452" i="8"/>
  <c r="BW452" i="8"/>
  <c r="BX452" i="8"/>
  <c r="BP453" i="8"/>
  <c r="BQ453" i="8"/>
  <c r="BR453" i="8"/>
  <c r="BS453" i="8"/>
  <c r="BT453" i="8"/>
  <c r="BU453" i="8"/>
  <c r="BV453" i="8"/>
  <c r="BW453" i="8"/>
  <c r="BX453" i="8"/>
  <c r="BP454" i="8"/>
  <c r="BQ454" i="8"/>
  <c r="BR454" i="8"/>
  <c r="BS454" i="8"/>
  <c r="BT454" i="8"/>
  <c r="BU454" i="8"/>
  <c r="BV454" i="8"/>
  <c r="BW454" i="8"/>
  <c r="BX454" i="8"/>
  <c r="BP455" i="8"/>
  <c r="BQ455" i="8"/>
  <c r="BR455" i="8"/>
  <c r="BS455" i="8"/>
  <c r="BT455" i="8"/>
  <c r="BU455" i="8"/>
  <c r="BV455" i="8"/>
  <c r="BW455" i="8"/>
  <c r="BX455" i="8"/>
  <c r="BP456" i="8"/>
  <c r="BQ456" i="8"/>
  <c r="BR456" i="8"/>
  <c r="BS456" i="8"/>
  <c r="BT456" i="8"/>
  <c r="BU456" i="8"/>
  <c r="BV456" i="8"/>
  <c r="BW456" i="8"/>
  <c r="BX456" i="8"/>
  <c r="BP457" i="8"/>
  <c r="BQ457" i="8"/>
  <c r="BR457" i="8"/>
  <c r="BS457" i="8"/>
  <c r="BT457" i="8"/>
  <c r="BU457" i="8"/>
  <c r="BV457" i="8"/>
  <c r="BW457" i="8"/>
  <c r="BX457" i="8"/>
  <c r="BP458" i="8"/>
  <c r="BQ458" i="8"/>
  <c r="BR458" i="8"/>
  <c r="BS458" i="8"/>
  <c r="BT458" i="8"/>
  <c r="BU458" i="8"/>
  <c r="BV458" i="8"/>
  <c r="BW458" i="8"/>
  <c r="BX458" i="8"/>
  <c r="BP459" i="8"/>
  <c r="BQ459" i="8"/>
  <c r="BR459" i="8"/>
  <c r="BS459" i="8"/>
  <c r="BT459" i="8"/>
  <c r="BU459" i="8"/>
  <c r="BV459" i="8"/>
  <c r="BW459" i="8"/>
  <c r="BX459" i="8"/>
  <c r="BP460" i="8"/>
  <c r="BQ460" i="8"/>
  <c r="BR460" i="8"/>
  <c r="BS460" i="8"/>
  <c r="BT460" i="8"/>
  <c r="BU460" i="8"/>
  <c r="BV460" i="8"/>
  <c r="BW460" i="8"/>
  <c r="BX460" i="8"/>
  <c r="BP461" i="8"/>
  <c r="BQ461" i="8"/>
  <c r="BR461" i="8"/>
  <c r="BS461" i="8"/>
  <c r="BT461" i="8"/>
  <c r="BU461" i="8"/>
  <c r="BV461" i="8"/>
  <c r="BW461" i="8"/>
  <c r="BX461" i="8"/>
  <c r="BP462" i="8"/>
  <c r="BQ462" i="8"/>
  <c r="BR462" i="8"/>
  <c r="BS462" i="8"/>
  <c r="BT462" i="8"/>
  <c r="BU462" i="8"/>
  <c r="BV462" i="8"/>
  <c r="BW462" i="8"/>
  <c r="BX462" i="8"/>
  <c r="BP463" i="8"/>
  <c r="BQ463" i="8"/>
  <c r="BR463" i="8"/>
  <c r="BS463" i="8"/>
  <c r="BT463" i="8"/>
  <c r="BU463" i="8"/>
  <c r="BV463" i="8"/>
  <c r="BW463" i="8"/>
  <c r="BX463" i="8"/>
  <c r="BP464" i="8"/>
  <c r="BQ464" i="8"/>
  <c r="BR464" i="8"/>
  <c r="BS464" i="8"/>
  <c r="BT464" i="8"/>
  <c r="BU464" i="8"/>
  <c r="BV464" i="8"/>
  <c r="BW464" i="8"/>
  <c r="BX464" i="8"/>
  <c r="BP465" i="8"/>
  <c r="BQ465" i="8"/>
  <c r="BR465" i="8"/>
  <c r="BS465" i="8"/>
  <c r="BT465" i="8"/>
  <c r="BU465" i="8"/>
  <c r="BV465" i="8"/>
  <c r="BW465" i="8"/>
  <c r="BX465" i="8"/>
  <c r="BP466" i="8"/>
  <c r="BQ466" i="8"/>
  <c r="BR466" i="8"/>
  <c r="BS466" i="8"/>
  <c r="BT466" i="8"/>
  <c r="BU466" i="8"/>
  <c r="BV466" i="8"/>
  <c r="BW466" i="8"/>
  <c r="BX466" i="8"/>
  <c r="BP467" i="8"/>
  <c r="BQ467" i="8"/>
  <c r="BR467" i="8"/>
  <c r="BS467" i="8"/>
  <c r="BT467" i="8"/>
  <c r="BU467" i="8"/>
  <c r="BV467" i="8"/>
  <c r="BW467" i="8"/>
  <c r="BX467" i="8"/>
  <c r="BP468" i="8"/>
  <c r="BQ468" i="8"/>
  <c r="BR468" i="8"/>
  <c r="BS468" i="8"/>
  <c r="BT468" i="8"/>
  <c r="BU468" i="8"/>
  <c r="BV468" i="8"/>
  <c r="BW468" i="8"/>
  <c r="BX468" i="8"/>
  <c r="BP469" i="8"/>
  <c r="BQ469" i="8"/>
  <c r="BR469" i="8"/>
  <c r="BS469" i="8"/>
  <c r="BT469" i="8"/>
  <c r="BU469" i="8"/>
  <c r="BV469" i="8"/>
  <c r="BW469" i="8"/>
  <c r="BX469" i="8"/>
  <c r="BP470" i="8"/>
  <c r="BQ470" i="8"/>
  <c r="BR470" i="8"/>
  <c r="BS470" i="8"/>
  <c r="BT470" i="8"/>
  <c r="BU470" i="8"/>
  <c r="BV470" i="8"/>
  <c r="BW470" i="8"/>
  <c r="BX470" i="8"/>
  <c r="BP471" i="8"/>
  <c r="BQ471" i="8"/>
  <c r="BR471" i="8"/>
  <c r="BS471" i="8"/>
  <c r="BT471" i="8"/>
  <c r="BU471" i="8"/>
  <c r="BV471" i="8"/>
  <c r="BW471" i="8"/>
  <c r="BX471" i="8"/>
  <c r="BP472" i="8"/>
  <c r="BQ472" i="8"/>
  <c r="BR472" i="8"/>
  <c r="BS472" i="8"/>
  <c r="BT472" i="8"/>
  <c r="BU472" i="8"/>
  <c r="BV472" i="8"/>
  <c r="BW472" i="8"/>
  <c r="BX472" i="8"/>
  <c r="BP473" i="8"/>
  <c r="BQ473" i="8"/>
  <c r="BR473" i="8"/>
  <c r="BS473" i="8"/>
  <c r="BT473" i="8"/>
  <c r="BU473" i="8"/>
  <c r="BV473" i="8"/>
  <c r="BW473" i="8"/>
  <c r="BX473" i="8"/>
  <c r="BP474" i="8"/>
  <c r="BQ474" i="8"/>
  <c r="BR474" i="8"/>
  <c r="BS474" i="8"/>
  <c r="BT474" i="8"/>
  <c r="BU474" i="8"/>
  <c r="BV474" i="8"/>
  <c r="BW474" i="8"/>
  <c r="BX474" i="8"/>
  <c r="BP475" i="8"/>
  <c r="BQ475" i="8"/>
  <c r="BR475" i="8"/>
  <c r="BS475" i="8"/>
  <c r="BT475" i="8"/>
  <c r="BU475" i="8"/>
  <c r="BV475" i="8"/>
  <c r="BW475" i="8"/>
  <c r="BX475" i="8"/>
  <c r="BP476" i="8"/>
  <c r="BQ476" i="8"/>
  <c r="BR476" i="8"/>
  <c r="BS476" i="8"/>
  <c r="BT476" i="8"/>
  <c r="BU476" i="8"/>
  <c r="BV476" i="8"/>
  <c r="BW476" i="8"/>
  <c r="BX476" i="8"/>
  <c r="BP477" i="8"/>
  <c r="BQ477" i="8"/>
  <c r="BR477" i="8"/>
  <c r="BS477" i="8"/>
  <c r="BT477" i="8"/>
  <c r="BU477" i="8"/>
  <c r="BV477" i="8"/>
  <c r="BW477" i="8"/>
  <c r="BX477" i="8"/>
  <c r="BP478" i="8"/>
  <c r="BQ478" i="8"/>
  <c r="BR478" i="8"/>
  <c r="BS478" i="8"/>
  <c r="BT478" i="8"/>
  <c r="BU478" i="8"/>
  <c r="BV478" i="8"/>
  <c r="BW478" i="8"/>
  <c r="BX478" i="8"/>
  <c r="BP479" i="8"/>
  <c r="BQ479" i="8"/>
  <c r="BR479" i="8"/>
  <c r="BS479" i="8"/>
  <c r="BT479" i="8"/>
  <c r="BU479" i="8"/>
  <c r="BV479" i="8"/>
  <c r="BW479" i="8"/>
  <c r="BX479" i="8"/>
  <c r="BP480" i="8"/>
  <c r="BQ480" i="8"/>
  <c r="BR480" i="8"/>
  <c r="BS480" i="8"/>
  <c r="BT480" i="8"/>
  <c r="BU480" i="8"/>
  <c r="BV480" i="8"/>
  <c r="BW480" i="8"/>
  <c r="BX480" i="8"/>
  <c r="BP481" i="8"/>
  <c r="BQ481" i="8"/>
  <c r="BR481" i="8"/>
  <c r="BS481" i="8"/>
  <c r="BT481" i="8"/>
  <c r="BU481" i="8"/>
  <c r="BV481" i="8"/>
  <c r="BW481" i="8"/>
  <c r="BX481" i="8"/>
  <c r="BP482" i="8"/>
  <c r="BQ482" i="8"/>
  <c r="BR482" i="8"/>
  <c r="BS482" i="8"/>
  <c r="BT482" i="8"/>
  <c r="BU482" i="8"/>
  <c r="BV482" i="8"/>
  <c r="BW482" i="8"/>
  <c r="BX482" i="8"/>
  <c r="BP483" i="8"/>
  <c r="BQ483" i="8"/>
  <c r="BR483" i="8"/>
  <c r="BS483" i="8"/>
  <c r="BT483" i="8"/>
  <c r="BU483" i="8"/>
  <c r="BV483" i="8"/>
  <c r="BW483" i="8"/>
  <c r="BX483" i="8"/>
  <c r="BP484" i="8"/>
  <c r="BQ484" i="8"/>
  <c r="BR484" i="8"/>
  <c r="BS484" i="8"/>
  <c r="BT484" i="8"/>
  <c r="BU484" i="8"/>
  <c r="BV484" i="8"/>
  <c r="BW484" i="8"/>
  <c r="BX484" i="8"/>
  <c r="BP485" i="8"/>
  <c r="BQ485" i="8"/>
  <c r="BR485" i="8"/>
  <c r="BS485" i="8"/>
  <c r="BT485" i="8"/>
  <c r="BU485" i="8"/>
  <c r="BV485" i="8"/>
  <c r="BW485" i="8"/>
  <c r="BX485" i="8"/>
  <c r="BP486" i="8"/>
  <c r="BQ486" i="8"/>
  <c r="BR486" i="8"/>
  <c r="BS486" i="8"/>
  <c r="BT486" i="8"/>
  <c r="BU486" i="8"/>
  <c r="BV486" i="8"/>
  <c r="BW486" i="8"/>
  <c r="BX486" i="8"/>
  <c r="BP487" i="8"/>
  <c r="BQ487" i="8"/>
  <c r="BR487" i="8"/>
  <c r="BS487" i="8"/>
  <c r="BT487" i="8"/>
  <c r="BU487" i="8"/>
  <c r="BV487" i="8"/>
  <c r="BW487" i="8"/>
  <c r="BX487" i="8"/>
  <c r="BP488" i="8"/>
  <c r="BQ488" i="8"/>
  <c r="BR488" i="8"/>
  <c r="BS488" i="8"/>
  <c r="BT488" i="8"/>
  <c r="BU488" i="8"/>
  <c r="BV488" i="8"/>
  <c r="BW488" i="8"/>
  <c r="BX488" i="8"/>
  <c r="BP489" i="8"/>
  <c r="BQ489" i="8"/>
  <c r="BR489" i="8"/>
  <c r="BS489" i="8"/>
  <c r="BT489" i="8"/>
  <c r="BU489" i="8"/>
  <c r="BV489" i="8"/>
  <c r="BW489" i="8"/>
  <c r="BX489" i="8"/>
  <c r="BP490" i="8"/>
  <c r="BQ490" i="8"/>
  <c r="BR490" i="8"/>
  <c r="BS490" i="8"/>
  <c r="BT490" i="8"/>
  <c r="BU490" i="8"/>
  <c r="BV490" i="8"/>
  <c r="BW490" i="8"/>
  <c r="BX490" i="8"/>
  <c r="BP491" i="8"/>
  <c r="BQ491" i="8"/>
  <c r="BR491" i="8"/>
  <c r="BS491" i="8"/>
  <c r="BT491" i="8"/>
  <c r="BU491" i="8"/>
  <c r="BV491" i="8"/>
  <c r="BW491" i="8"/>
  <c r="BX491" i="8"/>
  <c r="BP492" i="8"/>
  <c r="BQ492" i="8"/>
  <c r="BR492" i="8"/>
  <c r="BS492" i="8"/>
  <c r="BT492" i="8"/>
  <c r="BU492" i="8"/>
  <c r="BV492" i="8"/>
  <c r="BW492" i="8"/>
  <c r="BX492" i="8"/>
  <c r="BP493" i="8"/>
  <c r="BQ493" i="8"/>
  <c r="BR493" i="8"/>
  <c r="BS493" i="8"/>
  <c r="BT493" i="8"/>
  <c r="BU493" i="8"/>
  <c r="BV493" i="8"/>
  <c r="BW493" i="8"/>
  <c r="BX493" i="8"/>
  <c r="BP494" i="8"/>
  <c r="BQ494" i="8"/>
  <c r="BR494" i="8"/>
  <c r="BS494" i="8"/>
  <c r="BT494" i="8"/>
  <c r="BU494" i="8"/>
  <c r="BV494" i="8"/>
  <c r="BW494" i="8"/>
  <c r="BX494" i="8"/>
  <c r="BP495" i="8"/>
  <c r="BQ495" i="8"/>
  <c r="BR495" i="8"/>
  <c r="BS495" i="8"/>
  <c r="BT495" i="8"/>
  <c r="BU495" i="8"/>
  <c r="BV495" i="8"/>
  <c r="BW495" i="8"/>
  <c r="BX495" i="8"/>
  <c r="BP496" i="8"/>
  <c r="BQ496" i="8"/>
  <c r="BR496" i="8"/>
  <c r="BS496" i="8"/>
  <c r="BT496" i="8"/>
  <c r="BU496" i="8"/>
  <c r="BV496" i="8"/>
  <c r="BW496" i="8"/>
  <c r="BX496" i="8"/>
  <c r="BP497" i="8"/>
  <c r="BQ497" i="8"/>
  <c r="BR497" i="8"/>
  <c r="BS497" i="8"/>
  <c r="BT497" i="8"/>
  <c r="BU497" i="8"/>
  <c r="BV497" i="8"/>
  <c r="BW497" i="8"/>
  <c r="BX497" i="8"/>
  <c r="BP498" i="8"/>
  <c r="BQ498" i="8"/>
  <c r="BR498" i="8"/>
  <c r="BS498" i="8"/>
  <c r="BT498" i="8"/>
  <c r="BU498" i="8"/>
  <c r="BV498" i="8"/>
  <c r="BW498" i="8"/>
  <c r="BX498" i="8"/>
  <c r="BP499" i="8"/>
  <c r="BQ499" i="8"/>
  <c r="BR499" i="8"/>
  <c r="BS499" i="8"/>
  <c r="BT499" i="8"/>
  <c r="BU499" i="8"/>
  <c r="BV499" i="8"/>
  <c r="BW499" i="8"/>
  <c r="BX499" i="8"/>
  <c r="BP500" i="8"/>
  <c r="BQ500" i="8"/>
  <c r="BR500" i="8"/>
  <c r="BS500" i="8"/>
  <c r="BT500" i="8"/>
  <c r="BU500" i="8"/>
  <c r="BV500" i="8"/>
  <c r="BW500" i="8"/>
  <c r="BX500" i="8"/>
  <c r="BP501" i="8"/>
  <c r="BQ501" i="8"/>
  <c r="BR501" i="8"/>
  <c r="BS501" i="8"/>
  <c r="BT501" i="8"/>
  <c r="BU501" i="8"/>
  <c r="BV501" i="8"/>
  <c r="BW501" i="8"/>
  <c r="BX501" i="8"/>
  <c r="BP502" i="8"/>
  <c r="BQ502" i="8"/>
  <c r="BR502" i="8"/>
  <c r="BS502" i="8"/>
  <c r="BT502" i="8"/>
  <c r="BU502" i="8"/>
  <c r="BV502" i="8"/>
  <c r="BW502" i="8"/>
  <c r="BX502" i="8"/>
  <c r="BP503" i="8"/>
  <c r="BQ503" i="8"/>
  <c r="BR503" i="8"/>
  <c r="BS503" i="8"/>
  <c r="BT503" i="8"/>
  <c r="BU503" i="8"/>
  <c r="BV503" i="8"/>
  <c r="BW503" i="8"/>
  <c r="BX503" i="8"/>
  <c r="BP504" i="8"/>
  <c r="BQ504" i="8"/>
  <c r="BR504" i="8"/>
  <c r="BS504" i="8"/>
  <c r="BT504" i="8"/>
  <c r="BU504" i="8"/>
  <c r="BV504" i="8"/>
  <c r="BW504" i="8"/>
  <c r="BX504" i="8"/>
  <c r="BP505" i="8"/>
  <c r="BQ505" i="8"/>
  <c r="BR505" i="8"/>
  <c r="BS505" i="8"/>
  <c r="BT505" i="8"/>
  <c r="BU505" i="8"/>
  <c r="BV505" i="8"/>
  <c r="BW505" i="8"/>
  <c r="BX505" i="8"/>
  <c r="BP506" i="8"/>
  <c r="BQ506" i="8"/>
  <c r="BR506" i="8"/>
  <c r="BS506" i="8"/>
  <c r="BT506" i="8"/>
  <c r="BU506" i="8"/>
  <c r="BV506" i="8"/>
  <c r="BW506" i="8"/>
  <c r="BX506" i="8"/>
  <c r="BP507" i="8"/>
  <c r="BQ507" i="8"/>
  <c r="BR507" i="8"/>
  <c r="BS507" i="8"/>
  <c r="BT507" i="8"/>
  <c r="BU507" i="8"/>
  <c r="BV507" i="8"/>
  <c r="BW507" i="8"/>
  <c r="BX507" i="8"/>
  <c r="BP508" i="8"/>
  <c r="BQ508" i="8"/>
  <c r="BR508" i="8"/>
  <c r="BS508" i="8"/>
  <c r="BT508" i="8"/>
  <c r="BU508" i="8"/>
  <c r="BV508" i="8"/>
  <c r="BW508" i="8"/>
  <c r="BX508" i="8"/>
  <c r="BP509" i="8"/>
  <c r="BQ509" i="8"/>
  <c r="BR509" i="8"/>
  <c r="BS509" i="8"/>
  <c r="BT509" i="8"/>
  <c r="BU509" i="8"/>
  <c r="BV509" i="8"/>
  <c r="BW509" i="8"/>
  <c r="BX509" i="8"/>
  <c r="BP510" i="8"/>
  <c r="BQ510" i="8"/>
  <c r="BR510" i="8"/>
  <c r="BS510" i="8"/>
  <c r="BT510" i="8"/>
  <c r="BU510" i="8"/>
  <c r="BV510" i="8"/>
  <c r="BW510" i="8"/>
  <c r="BX510" i="8"/>
  <c r="BP511" i="8"/>
  <c r="BQ511" i="8"/>
  <c r="BR511" i="8"/>
  <c r="BS511" i="8"/>
  <c r="BT511" i="8"/>
  <c r="BU511" i="8"/>
  <c r="BV511" i="8"/>
  <c r="BW511" i="8"/>
  <c r="BX511" i="8"/>
  <c r="BP512" i="8"/>
  <c r="BQ512" i="8"/>
  <c r="BR512" i="8"/>
  <c r="BS512" i="8"/>
  <c r="BT512" i="8"/>
  <c r="BU512" i="8"/>
  <c r="BV512" i="8"/>
  <c r="BW512" i="8"/>
  <c r="BX512" i="8"/>
  <c r="BP513" i="8"/>
  <c r="BQ513" i="8"/>
  <c r="BR513" i="8"/>
  <c r="BS513" i="8"/>
  <c r="BT513" i="8"/>
  <c r="BU513" i="8"/>
  <c r="BV513" i="8"/>
  <c r="BW513" i="8"/>
  <c r="BX513" i="8"/>
  <c r="BP514" i="8"/>
  <c r="BQ514" i="8"/>
  <c r="BR514" i="8"/>
  <c r="BS514" i="8"/>
  <c r="BT514" i="8"/>
  <c r="BU514" i="8"/>
  <c r="BV514" i="8"/>
  <c r="BW514" i="8"/>
  <c r="BX514" i="8"/>
  <c r="BP515" i="8"/>
  <c r="BQ515" i="8"/>
  <c r="BR515" i="8"/>
  <c r="BS515" i="8"/>
  <c r="BT515" i="8"/>
  <c r="BU515" i="8"/>
  <c r="BV515" i="8"/>
  <c r="BW515" i="8"/>
  <c r="BX515" i="8"/>
  <c r="BP516" i="8"/>
  <c r="BQ516" i="8"/>
  <c r="BR516" i="8"/>
  <c r="BS516" i="8"/>
  <c r="BT516" i="8"/>
  <c r="BU516" i="8"/>
  <c r="BV516" i="8"/>
  <c r="BW516" i="8"/>
  <c r="BX516" i="8"/>
  <c r="BP517" i="8"/>
  <c r="BQ517" i="8"/>
  <c r="BR517" i="8"/>
  <c r="BS517" i="8"/>
  <c r="BT517" i="8"/>
  <c r="BU517" i="8"/>
  <c r="BV517" i="8"/>
  <c r="BW517" i="8"/>
  <c r="BX517" i="8"/>
  <c r="BP518" i="8"/>
  <c r="BQ518" i="8"/>
  <c r="BR518" i="8"/>
  <c r="BS518" i="8"/>
  <c r="BT518" i="8"/>
  <c r="BU518" i="8"/>
  <c r="BV518" i="8"/>
  <c r="BW518" i="8"/>
  <c r="BX518" i="8"/>
  <c r="BP519" i="8"/>
  <c r="BQ519" i="8"/>
  <c r="BR519" i="8"/>
  <c r="BS519" i="8"/>
  <c r="BT519" i="8"/>
  <c r="BU519" i="8"/>
  <c r="BV519" i="8"/>
  <c r="BW519" i="8"/>
  <c r="BX519" i="8"/>
  <c r="BP520" i="8"/>
  <c r="BQ520" i="8"/>
  <c r="BR520" i="8"/>
  <c r="BS520" i="8"/>
  <c r="BT520" i="8"/>
  <c r="BU520" i="8"/>
  <c r="BV520" i="8"/>
  <c r="BW520" i="8"/>
  <c r="BX520" i="8"/>
  <c r="BP521" i="8"/>
  <c r="BQ521" i="8"/>
  <c r="BR521" i="8"/>
  <c r="BS521" i="8"/>
  <c r="BT521" i="8"/>
  <c r="BU521" i="8"/>
  <c r="BV521" i="8"/>
  <c r="BW521" i="8"/>
  <c r="BX521" i="8"/>
  <c r="BP522" i="8"/>
  <c r="BQ522" i="8"/>
  <c r="BR522" i="8"/>
  <c r="BS522" i="8"/>
  <c r="BT522" i="8"/>
  <c r="BU522" i="8"/>
  <c r="BV522" i="8"/>
  <c r="BW522" i="8"/>
  <c r="BX522" i="8"/>
  <c r="BP523" i="8"/>
  <c r="BQ523" i="8"/>
  <c r="BR523" i="8"/>
  <c r="BS523" i="8"/>
  <c r="BT523" i="8"/>
  <c r="BU523" i="8"/>
  <c r="BV523" i="8"/>
  <c r="BW523" i="8"/>
  <c r="BX523" i="8"/>
  <c r="BP524" i="8"/>
  <c r="BQ524" i="8"/>
  <c r="BR524" i="8"/>
  <c r="BS524" i="8"/>
  <c r="BT524" i="8"/>
  <c r="BU524" i="8"/>
  <c r="BV524" i="8"/>
  <c r="BW524" i="8"/>
  <c r="BX524" i="8"/>
  <c r="BP525" i="8"/>
  <c r="BQ525" i="8"/>
  <c r="BR525" i="8"/>
  <c r="BS525" i="8"/>
  <c r="BT525" i="8"/>
  <c r="BU525" i="8"/>
  <c r="BV525" i="8"/>
  <c r="BW525" i="8"/>
  <c r="BX525" i="8"/>
  <c r="BP526" i="8"/>
  <c r="BQ526" i="8"/>
  <c r="BR526" i="8"/>
  <c r="BS526" i="8"/>
  <c r="BT526" i="8"/>
  <c r="BU526" i="8"/>
  <c r="BV526" i="8"/>
  <c r="BW526" i="8"/>
  <c r="BX526" i="8"/>
  <c r="BP527" i="8"/>
  <c r="BQ527" i="8"/>
  <c r="BR527" i="8"/>
  <c r="BS527" i="8"/>
  <c r="BT527" i="8"/>
  <c r="BU527" i="8"/>
  <c r="BV527" i="8"/>
  <c r="BW527" i="8"/>
  <c r="BX527" i="8"/>
  <c r="BP528" i="8"/>
  <c r="BQ528" i="8"/>
  <c r="BR528" i="8"/>
  <c r="BS528" i="8"/>
  <c r="BT528" i="8"/>
  <c r="BU528" i="8"/>
  <c r="BV528" i="8"/>
  <c r="BW528" i="8"/>
  <c r="BX528" i="8"/>
  <c r="BP529" i="8"/>
  <c r="BQ529" i="8"/>
  <c r="BR529" i="8"/>
  <c r="BS529" i="8"/>
  <c r="BT529" i="8"/>
  <c r="BU529" i="8"/>
  <c r="BV529" i="8"/>
  <c r="BW529" i="8"/>
  <c r="BX529" i="8"/>
  <c r="BP530" i="8"/>
  <c r="BQ530" i="8"/>
  <c r="BR530" i="8"/>
  <c r="BS530" i="8"/>
  <c r="BT530" i="8"/>
  <c r="BU530" i="8"/>
  <c r="BV530" i="8"/>
  <c r="BW530" i="8"/>
  <c r="BX530" i="8"/>
  <c r="BP531" i="8"/>
  <c r="BQ531" i="8"/>
  <c r="BR531" i="8"/>
  <c r="BS531" i="8"/>
  <c r="BT531" i="8"/>
  <c r="BU531" i="8"/>
  <c r="BV531" i="8"/>
  <c r="BW531" i="8"/>
  <c r="BX531" i="8"/>
  <c r="BP532" i="8"/>
  <c r="BQ532" i="8"/>
  <c r="BR532" i="8"/>
  <c r="BS532" i="8"/>
  <c r="BT532" i="8"/>
  <c r="BU532" i="8"/>
  <c r="BV532" i="8"/>
  <c r="BW532" i="8"/>
  <c r="BX532" i="8"/>
  <c r="BP533" i="8"/>
  <c r="BQ533" i="8"/>
  <c r="BR533" i="8"/>
  <c r="BS533" i="8"/>
  <c r="BT533" i="8"/>
  <c r="BU533" i="8"/>
  <c r="BV533" i="8"/>
  <c r="BW533" i="8"/>
  <c r="BX533" i="8"/>
  <c r="BP534" i="8"/>
  <c r="BQ534" i="8"/>
  <c r="BR534" i="8"/>
  <c r="BS534" i="8"/>
  <c r="BT534" i="8"/>
  <c r="BU534" i="8"/>
  <c r="BV534" i="8"/>
  <c r="BW534" i="8"/>
  <c r="BX534" i="8"/>
  <c r="BP535" i="8"/>
  <c r="BQ535" i="8"/>
  <c r="BR535" i="8"/>
  <c r="BS535" i="8"/>
  <c r="BT535" i="8"/>
  <c r="BU535" i="8"/>
  <c r="BV535" i="8"/>
  <c r="BW535" i="8"/>
  <c r="BX535" i="8"/>
  <c r="BP536" i="8"/>
  <c r="BQ536" i="8"/>
  <c r="BR536" i="8"/>
  <c r="BS536" i="8"/>
  <c r="BT536" i="8"/>
  <c r="BU536" i="8"/>
  <c r="BV536" i="8"/>
  <c r="BW536" i="8"/>
  <c r="BX536" i="8"/>
  <c r="BP537" i="8"/>
  <c r="BQ537" i="8"/>
  <c r="BR537" i="8"/>
  <c r="BS537" i="8"/>
  <c r="BT537" i="8"/>
  <c r="BU537" i="8"/>
  <c r="BV537" i="8"/>
  <c r="BW537" i="8"/>
  <c r="BX537" i="8"/>
  <c r="BP538" i="8"/>
  <c r="BQ538" i="8"/>
  <c r="BR538" i="8"/>
  <c r="BS538" i="8"/>
  <c r="BT538" i="8"/>
  <c r="BU538" i="8"/>
  <c r="BV538" i="8"/>
  <c r="BW538" i="8"/>
  <c r="BX538" i="8"/>
  <c r="BP539" i="8"/>
  <c r="BQ539" i="8"/>
  <c r="BR539" i="8"/>
  <c r="BS539" i="8"/>
  <c r="BT539" i="8"/>
  <c r="BU539" i="8"/>
  <c r="BV539" i="8"/>
  <c r="BW539" i="8"/>
  <c r="BX539" i="8"/>
  <c r="BP540" i="8"/>
  <c r="BQ540" i="8"/>
  <c r="BR540" i="8"/>
  <c r="BS540" i="8"/>
  <c r="BT540" i="8"/>
  <c r="BU540" i="8"/>
  <c r="BV540" i="8"/>
  <c r="BW540" i="8"/>
  <c r="BX540" i="8"/>
  <c r="BP541" i="8"/>
  <c r="BQ541" i="8"/>
  <c r="BR541" i="8"/>
  <c r="BS541" i="8"/>
  <c r="BT541" i="8"/>
  <c r="BU541" i="8"/>
  <c r="BV541" i="8"/>
  <c r="BW541" i="8"/>
  <c r="BX541" i="8"/>
  <c r="BP542" i="8"/>
  <c r="BQ542" i="8"/>
  <c r="BR542" i="8"/>
  <c r="BS542" i="8"/>
  <c r="BT542" i="8"/>
  <c r="BU542" i="8"/>
  <c r="BV542" i="8"/>
  <c r="BW542" i="8"/>
  <c r="BX542" i="8"/>
  <c r="BP543" i="8"/>
  <c r="BQ543" i="8"/>
  <c r="BR543" i="8"/>
  <c r="BS543" i="8"/>
  <c r="BT543" i="8"/>
  <c r="BU543" i="8"/>
  <c r="BV543" i="8"/>
  <c r="BW543" i="8"/>
  <c r="BX543" i="8"/>
  <c r="BP544" i="8"/>
  <c r="BQ544" i="8"/>
  <c r="BR544" i="8"/>
  <c r="BS544" i="8"/>
  <c r="BT544" i="8"/>
  <c r="BU544" i="8"/>
  <c r="BV544" i="8"/>
  <c r="BW544" i="8"/>
  <c r="BX544" i="8"/>
  <c r="BP545" i="8"/>
  <c r="BQ545" i="8"/>
  <c r="BR545" i="8"/>
  <c r="BS545" i="8"/>
  <c r="BT545" i="8"/>
  <c r="BU545" i="8"/>
  <c r="BV545" i="8"/>
  <c r="BW545" i="8"/>
  <c r="BX545" i="8"/>
  <c r="BP546" i="8"/>
  <c r="BQ546" i="8"/>
  <c r="BR546" i="8"/>
  <c r="BS546" i="8"/>
  <c r="BT546" i="8"/>
  <c r="BU546" i="8"/>
  <c r="BV546" i="8"/>
  <c r="BW546" i="8"/>
  <c r="BX546" i="8"/>
  <c r="BP547" i="8"/>
  <c r="BQ547" i="8"/>
  <c r="BR547" i="8"/>
  <c r="BS547" i="8"/>
  <c r="BT547" i="8"/>
  <c r="BU547" i="8"/>
  <c r="BV547" i="8"/>
  <c r="BW547" i="8"/>
  <c r="BX547" i="8"/>
  <c r="BP548" i="8"/>
  <c r="BQ548" i="8"/>
  <c r="BR548" i="8"/>
  <c r="BS548" i="8"/>
  <c r="BT548" i="8"/>
  <c r="BU548" i="8"/>
  <c r="BV548" i="8"/>
  <c r="BW548" i="8"/>
  <c r="BX548" i="8"/>
  <c r="BP549" i="8"/>
  <c r="BQ549" i="8"/>
  <c r="BR549" i="8"/>
  <c r="BS549" i="8"/>
  <c r="BT549" i="8"/>
  <c r="BU549" i="8"/>
  <c r="BV549" i="8"/>
  <c r="BW549" i="8"/>
  <c r="BX549" i="8"/>
  <c r="BP550" i="8"/>
  <c r="BQ550" i="8"/>
  <c r="BR550" i="8"/>
  <c r="BS550" i="8"/>
  <c r="BT550" i="8"/>
  <c r="BU550" i="8"/>
  <c r="BV550" i="8"/>
  <c r="BW550" i="8"/>
  <c r="BX550" i="8"/>
  <c r="BP551" i="8"/>
  <c r="BQ551" i="8"/>
  <c r="BR551" i="8"/>
  <c r="BS551" i="8"/>
  <c r="BT551" i="8"/>
  <c r="BU551" i="8"/>
  <c r="BV551" i="8"/>
  <c r="BW551" i="8"/>
  <c r="BX551" i="8"/>
  <c r="BP552" i="8"/>
  <c r="BQ552" i="8"/>
  <c r="BR552" i="8"/>
  <c r="BS552" i="8"/>
  <c r="BT552" i="8"/>
  <c r="BU552" i="8"/>
  <c r="BV552" i="8"/>
  <c r="BW552" i="8"/>
  <c r="BX552" i="8"/>
  <c r="BP553" i="8"/>
  <c r="BQ553" i="8"/>
  <c r="BR553" i="8"/>
  <c r="BS553" i="8"/>
  <c r="BT553" i="8"/>
  <c r="BU553" i="8"/>
  <c r="BV553" i="8"/>
  <c r="BW553" i="8"/>
  <c r="BX553" i="8"/>
  <c r="BP554" i="8"/>
  <c r="BQ554" i="8"/>
  <c r="BR554" i="8"/>
  <c r="BS554" i="8"/>
  <c r="BT554" i="8"/>
  <c r="BU554" i="8"/>
  <c r="BV554" i="8"/>
  <c r="BW554" i="8"/>
  <c r="BX554" i="8"/>
  <c r="BP555" i="8"/>
  <c r="BQ555" i="8"/>
  <c r="BR555" i="8"/>
  <c r="BS555" i="8"/>
  <c r="BT555" i="8"/>
  <c r="BU555" i="8"/>
  <c r="BV555" i="8"/>
  <c r="BW555" i="8"/>
  <c r="BX555" i="8"/>
  <c r="BP556" i="8"/>
  <c r="BQ556" i="8"/>
  <c r="BR556" i="8"/>
  <c r="BS556" i="8"/>
  <c r="BT556" i="8"/>
  <c r="BU556" i="8"/>
  <c r="BV556" i="8"/>
  <c r="BW556" i="8"/>
  <c r="BX556" i="8"/>
  <c r="BP557" i="8"/>
  <c r="BQ557" i="8"/>
  <c r="BR557" i="8"/>
  <c r="BS557" i="8"/>
  <c r="BT557" i="8"/>
  <c r="BU557" i="8"/>
  <c r="BV557" i="8"/>
  <c r="BW557" i="8"/>
  <c r="BX557" i="8"/>
  <c r="BP558" i="8"/>
  <c r="BQ558" i="8"/>
  <c r="BR558" i="8"/>
  <c r="BS558" i="8"/>
  <c r="BT558" i="8"/>
  <c r="BU558" i="8"/>
  <c r="BV558" i="8"/>
  <c r="BW558" i="8"/>
  <c r="BX558" i="8"/>
  <c r="BP559" i="8"/>
  <c r="BQ559" i="8"/>
  <c r="BR559" i="8"/>
  <c r="BS559" i="8"/>
  <c r="BT559" i="8"/>
  <c r="BU559" i="8"/>
  <c r="BV559" i="8"/>
  <c r="BW559" i="8"/>
  <c r="BX559" i="8"/>
  <c r="BP560" i="8"/>
  <c r="BQ560" i="8"/>
  <c r="BR560" i="8"/>
  <c r="BS560" i="8"/>
  <c r="BT560" i="8"/>
  <c r="BU560" i="8"/>
  <c r="BV560" i="8"/>
  <c r="BW560" i="8"/>
  <c r="BX560" i="8"/>
  <c r="BP561" i="8"/>
  <c r="BQ561" i="8"/>
  <c r="BR561" i="8"/>
  <c r="BS561" i="8"/>
  <c r="BT561" i="8"/>
  <c r="BU561" i="8"/>
  <c r="BV561" i="8"/>
  <c r="BW561" i="8"/>
  <c r="BX561" i="8"/>
  <c r="BP562" i="8"/>
  <c r="BQ562" i="8"/>
  <c r="BR562" i="8"/>
  <c r="BS562" i="8"/>
  <c r="BT562" i="8"/>
  <c r="BU562" i="8"/>
  <c r="BV562" i="8"/>
  <c r="BW562" i="8"/>
  <c r="BX562" i="8"/>
  <c r="BP563" i="8"/>
  <c r="BQ563" i="8"/>
  <c r="BR563" i="8"/>
  <c r="BS563" i="8"/>
  <c r="BT563" i="8"/>
  <c r="BU563" i="8"/>
  <c r="BV563" i="8"/>
  <c r="BW563" i="8"/>
  <c r="BX563" i="8"/>
  <c r="BP564" i="8"/>
  <c r="BQ564" i="8"/>
  <c r="BR564" i="8"/>
  <c r="BS564" i="8"/>
  <c r="BT564" i="8"/>
  <c r="BU564" i="8"/>
  <c r="BV564" i="8"/>
  <c r="BW564" i="8"/>
  <c r="BX564" i="8"/>
  <c r="BP565" i="8"/>
  <c r="BQ565" i="8"/>
  <c r="BR565" i="8"/>
  <c r="BS565" i="8"/>
  <c r="BT565" i="8"/>
  <c r="BU565" i="8"/>
  <c r="BV565" i="8"/>
  <c r="BW565" i="8"/>
  <c r="BX565" i="8"/>
  <c r="BP566" i="8"/>
  <c r="BQ566" i="8"/>
  <c r="BR566" i="8"/>
  <c r="BS566" i="8"/>
  <c r="BT566" i="8"/>
  <c r="BU566" i="8"/>
  <c r="BV566" i="8"/>
  <c r="BW566" i="8"/>
  <c r="BX566" i="8"/>
  <c r="BP567" i="8"/>
  <c r="BQ567" i="8"/>
  <c r="BR567" i="8"/>
  <c r="BS567" i="8"/>
  <c r="BT567" i="8"/>
  <c r="BU567" i="8"/>
  <c r="BV567" i="8"/>
  <c r="BW567" i="8"/>
  <c r="BX567" i="8"/>
  <c r="BP568" i="8"/>
  <c r="BQ568" i="8"/>
  <c r="BR568" i="8"/>
  <c r="BS568" i="8"/>
  <c r="BT568" i="8"/>
  <c r="BU568" i="8"/>
  <c r="BV568" i="8"/>
  <c r="BW568" i="8"/>
  <c r="BX568" i="8"/>
  <c r="BP569" i="8"/>
  <c r="BQ569" i="8"/>
  <c r="BR569" i="8"/>
  <c r="BS569" i="8"/>
  <c r="BT569" i="8"/>
  <c r="BU569" i="8"/>
  <c r="BV569" i="8"/>
  <c r="BW569" i="8"/>
  <c r="BX569" i="8"/>
  <c r="BP570" i="8"/>
  <c r="BQ570" i="8"/>
  <c r="BR570" i="8"/>
  <c r="BS570" i="8"/>
  <c r="BT570" i="8"/>
  <c r="BU570" i="8"/>
  <c r="BV570" i="8"/>
  <c r="BW570" i="8"/>
  <c r="BX570" i="8"/>
  <c r="BP571" i="8"/>
  <c r="BQ571" i="8"/>
  <c r="BR571" i="8"/>
  <c r="BS571" i="8"/>
  <c r="BT571" i="8"/>
  <c r="BU571" i="8"/>
  <c r="BV571" i="8"/>
  <c r="BW571" i="8"/>
  <c r="BX571" i="8"/>
  <c r="BP572" i="8"/>
  <c r="BQ572" i="8"/>
  <c r="BR572" i="8"/>
  <c r="BS572" i="8"/>
  <c r="BT572" i="8"/>
  <c r="BU572" i="8"/>
  <c r="BV572" i="8"/>
  <c r="BW572" i="8"/>
  <c r="BX572" i="8"/>
  <c r="BP573" i="8"/>
  <c r="BQ573" i="8"/>
  <c r="BR573" i="8"/>
  <c r="BS573" i="8"/>
  <c r="BT573" i="8"/>
  <c r="BU573" i="8"/>
  <c r="BV573" i="8"/>
  <c r="BW573" i="8"/>
  <c r="BX573" i="8"/>
  <c r="BP574" i="8"/>
  <c r="BQ574" i="8"/>
  <c r="BR574" i="8"/>
  <c r="BS574" i="8"/>
  <c r="BT574" i="8"/>
  <c r="BU574" i="8"/>
  <c r="BV574" i="8"/>
  <c r="BW574" i="8"/>
  <c r="BX574" i="8"/>
  <c r="BP575" i="8"/>
  <c r="BQ575" i="8"/>
  <c r="BR575" i="8"/>
  <c r="BS575" i="8"/>
  <c r="BT575" i="8"/>
  <c r="BU575" i="8"/>
  <c r="BV575" i="8"/>
  <c r="BW575" i="8"/>
  <c r="BX575" i="8"/>
  <c r="BP576" i="8"/>
  <c r="BQ576" i="8"/>
  <c r="BR576" i="8"/>
  <c r="BS576" i="8"/>
  <c r="BT576" i="8"/>
  <c r="BU576" i="8"/>
  <c r="BV576" i="8"/>
  <c r="BW576" i="8"/>
  <c r="BX576" i="8"/>
  <c r="BP577" i="8"/>
  <c r="BQ577" i="8"/>
  <c r="BR577" i="8"/>
  <c r="BS577" i="8"/>
  <c r="BT577" i="8"/>
  <c r="BU577" i="8"/>
  <c r="BV577" i="8"/>
  <c r="BW577" i="8"/>
  <c r="BX577" i="8"/>
  <c r="BP578" i="8"/>
  <c r="BQ578" i="8"/>
  <c r="BR578" i="8"/>
  <c r="BS578" i="8"/>
  <c r="BT578" i="8"/>
  <c r="BU578" i="8"/>
  <c r="BV578" i="8"/>
  <c r="BW578" i="8"/>
  <c r="BX578" i="8"/>
  <c r="BP579" i="8"/>
  <c r="BQ579" i="8"/>
  <c r="BR579" i="8"/>
  <c r="BS579" i="8"/>
  <c r="BT579" i="8"/>
  <c r="BU579" i="8"/>
  <c r="BV579" i="8"/>
  <c r="BW579" i="8"/>
  <c r="BX579" i="8"/>
  <c r="BP580" i="8"/>
  <c r="BQ580" i="8"/>
  <c r="BR580" i="8"/>
  <c r="BS580" i="8"/>
  <c r="BT580" i="8"/>
  <c r="BU580" i="8"/>
  <c r="BV580" i="8"/>
  <c r="BW580" i="8"/>
  <c r="BX580" i="8"/>
  <c r="BP581" i="8"/>
  <c r="BQ581" i="8"/>
  <c r="BR581" i="8"/>
  <c r="BS581" i="8"/>
  <c r="BT581" i="8"/>
  <c r="BU581" i="8"/>
  <c r="BV581" i="8"/>
  <c r="BW581" i="8"/>
  <c r="BX581" i="8"/>
  <c r="BP582" i="8"/>
  <c r="BQ582" i="8"/>
  <c r="BR582" i="8"/>
  <c r="BS582" i="8"/>
  <c r="BT582" i="8"/>
  <c r="BU582" i="8"/>
  <c r="BV582" i="8"/>
  <c r="BW582" i="8"/>
  <c r="BX582" i="8"/>
  <c r="BP583" i="8"/>
  <c r="BQ583" i="8"/>
  <c r="BR583" i="8"/>
  <c r="BS583" i="8"/>
  <c r="BT583" i="8"/>
  <c r="BU583" i="8"/>
  <c r="BV583" i="8"/>
  <c r="BW583" i="8"/>
  <c r="BX583" i="8"/>
  <c r="BP584" i="8"/>
  <c r="BQ584" i="8"/>
  <c r="BR584" i="8"/>
  <c r="BS584" i="8"/>
  <c r="BT584" i="8"/>
  <c r="BU584" i="8"/>
  <c r="BV584" i="8"/>
  <c r="BW584" i="8"/>
  <c r="BX584" i="8"/>
  <c r="BP585" i="8"/>
  <c r="BQ585" i="8"/>
  <c r="BR585" i="8"/>
  <c r="BS585" i="8"/>
  <c r="BT585" i="8"/>
  <c r="BU585" i="8"/>
  <c r="BV585" i="8"/>
  <c r="BW585" i="8"/>
  <c r="BX585" i="8"/>
  <c r="BP586" i="8"/>
  <c r="BQ586" i="8"/>
  <c r="BR586" i="8"/>
  <c r="BS586" i="8"/>
  <c r="BT586" i="8"/>
  <c r="BU586" i="8"/>
  <c r="BV586" i="8"/>
  <c r="BW586" i="8"/>
  <c r="BX586" i="8"/>
  <c r="BP587" i="8"/>
  <c r="BQ587" i="8"/>
  <c r="BR587" i="8"/>
  <c r="BS587" i="8"/>
  <c r="BT587" i="8"/>
  <c r="BU587" i="8"/>
  <c r="BV587" i="8"/>
  <c r="BW587" i="8"/>
  <c r="BX587" i="8"/>
  <c r="BP588" i="8"/>
  <c r="BQ588" i="8"/>
  <c r="BR588" i="8"/>
  <c r="BS588" i="8"/>
  <c r="BT588" i="8"/>
  <c r="BU588" i="8"/>
  <c r="BV588" i="8"/>
  <c r="BW588" i="8"/>
  <c r="BX588" i="8"/>
  <c r="BP589" i="8"/>
  <c r="BQ589" i="8"/>
  <c r="BR589" i="8"/>
  <c r="BS589" i="8"/>
  <c r="BT589" i="8"/>
  <c r="BU589" i="8"/>
  <c r="BV589" i="8"/>
  <c r="BW589" i="8"/>
  <c r="BX589" i="8"/>
  <c r="BP590" i="8"/>
  <c r="BQ590" i="8"/>
  <c r="BR590" i="8"/>
  <c r="BS590" i="8"/>
  <c r="BT590" i="8"/>
  <c r="BU590" i="8"/>
  <c r="BV590" i="8"/>
  <c r="BW590" i="8"/>
  <c r="BX590" i="8"/>
  <c r="BP591" i="8"/>
  <c r="BQ591" i="8"/>
  <c r="BR591" i="8"/>
  <c r="BS591" i="8"/>
  <c r="BT591" i="8"/>
  <c r="BU591" i="8"/>
  <c r="BV591" i="8"/>
  <c r="BW591" i="8"/>
  <c r="BX591" i="8"/>
  <c r="BP592" i="8"/>
  <c r="BQ592" i="8"/>
  <c r="BR592" i="8"/>
  <c r="BS592" i="8"/>
  <c r="BT592" i="8"/>
  <c r="BU592" i="8"/>
  <c r="BV592" i="8"/>
  <c r="BW592" i="8"/>
  <c r="BX592" i="8"/>
  <c r="BP593" i="8"/>
  <c r="BQ593" i="8"/>
  <c r="BR593" i="8"/>
  <c r="BS593" i="8"/>
  <c r="BT593" i="8"/>
  <c r="BU593" i="8"/>
  <c r="BV593" i="8"/>
  <c r="BW593" i="8"/>
  <c r="BX593" i="8"/>
  <c r="BP594" i="8"/>
  <c r="BQ594" i="8"/>
  <c r="BR594" i="8"/>
  <c r="BS594" i="8"/>
  <c r="BT594" i="8"/>
  <c r="BU594" i="8"/>
  <c r="BV594" i="8"/>
  <c r="BW594" i="8"/>
  <c r="BX594" i="8"/>
  <c r="BP595" i="8"/>
  <c r="BQ595" i="8"/>
  <c r="BR595" i="8"/>
  <c r="BS595" i="8"/>
  <c r="BT595" i="8"/>
  <c r="BU595" i="8"/>
  <c r="BV595" i="8"/>
  <c r="BW595" i="8"/>
  <c r="BX595" i="8"/>
  <c r="BP596" i="8"/>
  <c r="BQ596" i="8"/>
  <c r="BR596" i="8"/>
  <c r="BS596" i="8"/>
  <c r="BT596" i="8"/>
  <c r="BU596" i="8"/>
  <c r="BV596" i="8"/>
  <c r="BW596" i="8"/>
  <c r="BX596" i="8"/>
  <c r="BP597" i="8"/>
  <c r="BQ597" i="8"/>
  <c r="BR597" i="8"/>
  <c r="BS597" i="8"/>
  <c r="BT597" i="8"/>
  <c r="BU597" i="8"/>
  <c r="BV597" i="8"/>
  <c r="BW597" i="8"/>
  <c r="BX597" i="8"/>
  <c r="BP598" i="8"/>
  <c r="BQ598" i="8"/>
  <c r="BR598" i="8"/>
  <c r="BS598" i="8"/>
  <c r="BT598" i="8"/>
  <c r="BU598" i="8"/>
  <c r="BV598" i="8"/>
  <c r="BW598" i="8"/>
  <c r="BX598" i="8"/>
  <c r="BP599" i="8"/>
  <c r="BQ599" i="8"/>
  <c r="BR599" i="8"/>
  <c r="BS599" i="8"/>
  <c r="BT599" i="8"/>
  <c r="BU599" i="8"/>
  <c r="BV599" i="8"/>
  <c r="BW599" i="8"/>
  <c r="BX599" i="8"/>
  <c r="BP600" i="8"/>
  <c r="BQ600" i="8"/>
  <c r="BR600" i="8"/>
  <c r="BS600" i="8"/>
  <c r="BT600" i="8"/>
  <c r="BU600" i="8"/>
  <c r="BV600" i="8"/>
  <c r="BW600" i="8"/>
  <c r="BX600" i="8"/>
  <c r="BP601" i="8"/>
  <c r="BQ601" i="8"/>
  <c r="BR601" i="8"/>
  <c r="BS601" i="8"/>
  <c r="BT601" i="8"/>
  <c r="BU601" i="8"/>
  <c r="BV601" i="8"/>
  <c r="BW601" i="8"/>
  <c r="BX601" i="8"/>
  <c r="BP602" i="8"/>
  <c r="BQ602" i="8"/>
  <c r="BR602" i="8"/>
  <c r="BS602" i="8"/>
  <c r="BT602" i="8"/>
  <c r="BU602" i="8"/>
  <c r="BV602" i="8"/>
  <c r="BW602" i="8"/>
  <c r="BX602" i="8"/>
  <c r="BP603" i="8"/>
  <c r="BQ603" i="8"/>
  <c r="BR603" i="8"/>
  <c r="BS603" i="8"/>
  <c r="BT603" i="8"/>
  <c r="BU603" i="8"/>
  <c r="BV603" i="8"/>
  <c r="BW603" i="8"/>
  <c r="BX603" i="8"/>
  <c r="BP604" i="8"/>
  <c r="BQ604" i="8"/>
  <c r="BR604" i="8"/>
  <c r="BS604" i="8"/>
  <c r="BT604" i="8"/>
  <c r="BU604" i="8"/>
  <c r="BV604" i="8"/>
  <c r="BW604" i="8"/>
  <c r="BX604" i="8"/>
  <c r="BP605" i="8"/>
  <c r="BQ605" i="8"/>
  <c r="BR605" i="8"/>
  <c r="BS605" i="8"/>
  <c r="BT605" i="8"/>
  <c r="BU605" i="8"/>
  <c r="BV605" i="8"/>
  <c r="BW605" i="8"/>
  <c r="BX605" i="8"/>
  <c r="BP606" i="8"/>
  <c r="BQ606" i="8"/>
  <c r="BR606" i="8"/>
  <c r="BS606" i="8"/>
  <c r="BT606" i="8"/>
  <c r="BU606" i="8"/>
  <c r="BV606" i="8"/>
  <c r="BW606" i="8"/>
  <c r="BX606" i="8"/>
  <c r="BP607" i="8"/>
  <c r="BQ607" i="8"/>
  <c r="BR607" i="8"/>
  <c r="BS607" i="8"/>
  <c r="BT607" i="8"/>
  <c r="BU607" i="8"/>
  <c r="BV607" i="8"/>
  <c r="BW607" i="8"/>
  <c r="BX607" i="8"/>
  <c r="BP608" i="8"/>
  <c r="BQ608" i="8"/>
  <c r="BR608" i="8"/>
  <c r="BS608" i="8"/>
  <c r="BT608" i="8"/>
  <c r="BU608" i="8"/>
  <c r="BV608" i="8"/>
  <c r="BW608" i="8"/>
  <c r="BX608" i="8"/>
  <c r="BP609" i="8"/>
  <c r="BQ609" i="8"/>
  <c r="BR609" i="8"/>
  <c r="BS609" i="8"/>
  <c r="BT609" i="8"/>
  <c r="BU609" i="8"/>
  <c r="BV609" i="8"/>
  <c r="BW609" i="8"/>
  <c r="BX609" i="8"/>
  <c r="BP610" i="8"/>
  <c r="BQ610" i="8"/>
  <c r="BR610" i="8"/>
  <c r="BS610" i="8"/>
  <c r="BT610" i="8"/>
  <c r="BU610" i="8"/>
  <c r="BV610" i="8"/>
  <c r="BW610" i="8"/>
  <c r="BX610" i="8"/>
  <c r="BP611" i="8"/>
  <c r="BQ611" i="8"/>
  <c r="BR611" i="8"/>
  <c r="BS611" i="8"/>
  <c r="BT611" i="8"/>
  <c r="BU611" i="8"/>
  <c r="BV611" i="8"/>
  <c r="BW611" i="8"/>
  <c r="BX611" i="8"/>
  <c r="BP612" i="8"/>
  <c r="BQ612" i="8"/>
  <c r="BR612" i="8"/>
  <c r="BS612" i="8"/>
  <c r="BT612" i="8"/>
  <c r="BU612" i="8"/>
  <c r="BV612" i="8"/>
  <c r="BW612" i="8"/>
  <c r="BX612" i="8"/>
  <c r="BP613" i="8"/>
  <c r="BQ613" i="8"/>
  <c r="BR613" i="8"/>
  <c r="BS613" i="8"/>
  <c r="BT613" i="8"/>
  <c r="BU613" i="8"/>
  <c r="BV613" i="8"/>
  <c r="BW613" i="8"/>
  <c r="BX613" i="8"/>
  <c r="BP614" i="8"/>
  <c r="BQ614" i="8"/>
  <c r="BR614" i="8"/>
  <c r="BS614" i="8"/>
  <c r="BT614" i="8"/>
  <c r="BU614" i="8"/>
  <c r="BV614" i="8"/>
  <c r="BW614" i="8"/>
  <c r="BX614" i="8"/>
  <c r="BP615" i="8"/>
  <c r="BQ615" i="8"/>
  <c r="BR615" i="8"/>
  <c r="BS615" i="8"/>
  <c r="BT615" i="8"/>
  <c r="BU615" i="8"/>
  <c r="BV615" i="8"/>
  <c r="BW615" i="8"/>
  <c r="BX615" i="8"/>
  <c r="BP616" i="8"/>
  <c r="BQ616" i="8"/>
  <c r="BR616" i="8"/>
  <c r="BS616" i="8"/>
  <c r="BT616" i="8"/>
  <c r="BU616" i="8"/>
  <c r="BV616" i="8"/>
  <c r="BW616" i="8"/>
  <c r="BX616" i="8"/>
  <c r="BP617" i="8"/>
  <c r="BQ617" i="8"/>
  <c r="BR617" i="8"/>
  <c r="BS617" i="8"/>
  <c r="BT617" i="8"/>
  <c r="BU617" i="8"/>
  <c r="BV617" i="8"/>
  <c r="BW617" i="8"/>
  <c r="BX617" i="8"/>
  <c r="BP618" i="8"/>
  <c r="BQ618" i="8"/>
  <c r="BR618" i="8"/>
  <c r="BS618" i="8"/>
  <c r="BT618" i="8"/>
  <c r="BU618" i="8"/>
  <c r="BV618" i="8"/>
  <c r="BW618" i="8"/>
  <c r="BX618" i="8"/>
  <c r="BP619" i="8"/>
  <c r="BQ619" i="8"/>
  <c r="BR619" i="8"/>
  <c r="BS619" i="8"/>
  <c r="BT619" i="8"/>
  <c r="BU619" i="8"/>
  <c r="BV619" i="8"/>
  <c r="BW619" i="8"/>
  <c r="BX619" i="8"/>
  <c r="BP620" i="8"/>
  <c r="BQ620" i="8"/>
  <c r="BR620" i="8"/>
  <c r="BS620" i="8"/>
  <c r="BT620" i="8"/>
  <c r="BU620" i="8"/>
  <c r="BV620" i="8"/>
  <c r="BW620" i="8"/>
  <c r="BX620" i="8"/>
  <c r="BP621" i="8"/>
  <c r="BQ621" i="8"/>
  <c r="BR621" i="8"/>
  <c r="BS621" i="8"/>
  <c r="BT621" i="8"/>
  <c r="BU621" i="8"/>
  <c r="BV621" i="8"/>
  <c r="BW621" i="8"/>
  <c r="BX621" i="8"/>
  <c r="BP622" i="8"/>
  <c r="BQ622" i="8"/>
  <c r="BR622" i="8"/>
  <c r="BS622" i="8"/>
  <c r="BT622" i="8"/>
  <c r="BU622" i="8"/>
  <c r="BV622" i="8"/>
  <c r="BW622" i="8"/>
  <c r="BX622" i="8"/>
  <c r="BP623" i="8"/>
  <c r="BQ623" i="8"/>
  <c r="BR623" i="8"/>
  <c r="BS623" i="8"/>
  <c r="BT623" i="8"/>
  <c r="BU623" i="8"/>
  <c r="BV623" i="8"/>
  <c r="BW623" i="8"/>
  <c r="BX623" i="8"/>
  <c r="BP624" i="8"/>
  <c r="BQ624" i="8"/>
  <c r="BR624" i="8"/>
  <c r="BS624" i="8"/>
  <c r="BT624" i="8"/>
  <c r="BU624" i="8"/>
  <c r="BV624" i="8"/>
  <c r="BW624" i="8"/>
  <c r="BX624" i="8"/>
  <c r="BP625" i="8"/>
  <c r="BQ625" i="8"/>
  <c r="BR625" i="8"/>
  <c r="BS625" i="8"/>
  <c r="BT625" i="8"/>
  <c r="BU625" i="8"/>
  <c r="BV625" i="8"/>
  <c r="BW625" i="8"/>
  <c r="BX625" i="8"/>
  <c r="BP626" i="8"/>
  <c r="BQ626" i="8"/>
  <c r="BR626" i="8"/>
  <c r="BS626" i="8"/>
  <c r="BT626" i="8"/>
  <c r="BU626" i="8"/>
  <c r="BV626" i="8"/>
  <c r="BW626" i="8"/>
  <c r="BX626" i="8"/>
  <c r="BP627" i="8"/>
  <c r="BQ627" i="8"/>
  <c r="BR627" i="8"/>
  <c r="BS627" i="8"/>
  <c r="BT627" i="8"/>
  <c r="BU627" i="8"/>
  <c r="BV627" i="8"/>
  <c r="BW627" i="8"/>
  <c r="BX627" i="8"/>
  <c r="BP628" i="8"/>
  <c r="BQ628" i="8"/>
  <c r="BR628" i="8"/>
  <c r="BS628" i="8"/>
  <c r="BT628" i="8"/>
  <c r="BU628" i="8"/>
  <c r="BV628" i="8"/>
  <c r="BW628" i="8"/>
  <c r="BX628" i="8"/>
  <c r="BP629" i="8"/>
  <c r="BQ629" i="8"/>
  <c r="BR629" i="8"/>
  <c r="BS629" i="8"/>
  <c r="BT629" i="8"/>
  <c r="BU629" i="8"/>
  <c r="BV629" i="8"/>
  <c r="BW629" i="8"/>
  <c r="BX629" i="8"/>
  <c r="BP630" i="8"/>
  <c r="BQ630" i="8"/>
  <c r="BR630" i="8"/>
  <c r="BS630" i="8"/>
  <c r="BT630" i="8"/>
  <c r="BU630" i="8"/>
  <c r="BV630" i="8"/>
  <c r="BW630" i="8"/>
  <c r="BX630" i="8"/>
  <c r="BP631" i="8"/>
  <c r="BQ631" i="8"/>
  <c r="BR631" i="8"/>
  <c r="BS631" i="8"/>
  <c r="BT631" i="8"/>
  <c r="BU631" i="8"/>
  <c r="BV631" i="8"/>
  <c r="BW631" i="8"/>
  <c r="BX631" i="8"/>
  <c r="BP632" i="8"/>
  <c r="BQ632" i="8"/>
  <c r="BR632" i="8"/>
  <c r="BS632" i="8"/>
  <c r="BT632" i="8"/>
  <c r="BU632" i="8"/>
  <c r="BV632" i="8"/>
  <c r="BW632" i="8"/>
  <c r="BX632" i="8"/>
  <c r="BP633" i="8"/>
  <c r="BQ633" i="8"/>
  <c r="BR633" i="8"/>
  <c r="BS633" i="8"/>
  <c r="BT633" i="8"/>
  <c r="BU633" i="8"/>
  <c r="BV633" i="8"/>
  <c r="BW633" i="8"/>
  <c r="BX633" i="8"/>
  <c r="BP634" i="8"/>
  <c r="BQ634" i="8"/>
  <c r="BR634" i="8"/>
  <c r="BS634" i="8"/>
  <c r="BT634" i="8"/>
  <c r="BU634" i="8"/>
  <c r="BV634" i="8"/>
  <c r="BW634" i="8"/>
  <c r="BX634" i="8"/>
  <c r="BP635" i="8"/>
  <c r="BQ635" i="8"/>
  <c r="BR635" i="8"/>
  <c r="BS635" i="8"/>
  <c r="BT635" i="8"/>
  <c r="BU635" i="8"/>
  <c r="BV635" i="8"/>
  <c r="BW635" i="8"/>
  <c r="BX635" i="8"/>
  <c r="BP636" i="8"/>
  <c r="BQ636" i="8"/>
  <c r="BR636" i="8"/>
  <c r="BS636" i="8"/>
  <c r="BT636" i="8"/>
  <c r="BU636" i="8"/>
  <c r="BV636" i="8"/>
  <c r="BW636" i="8"/>
  <c r="BX636" i="8"/>
  <c r="BP637" i="8"/>
  <c r="BQ637" i="8"/>
  <c r="BR637" i="8"/>
  <c r="BS637" i="8"/>
  <c r="BT637" i="8"/>
  <c r="BU637" i="8"/>
  <c r="BV637" i="8"/>
  <c r="BW637" i="8"/>
  <c r="BX637" i="8"/>
  <c r="BP638" i="8"/>
  <c r="BQ638" i="8"/>
  <c r="BR638" i="8"/>
  <c r="BS638" i="8"/>
  <c r="BT638" i="8"/>
  <c r="BU638" i="8"/>
  <c r="BV638" i="8"/>
  <c r="BW638" i="8"/>
  <c r="BX638" i="8"/>
  <c r="BP639" i="8"/>
  <c r="BQ639" i="8"/>
  <c r="BR639" i="8"/>
  <c r="BS639" i="8"/>
  <c r="BT639" i="8"/>
  <c r="BU639" i="8"/>
  <c r="BV639" i="8"/>
  <c r="BW639" i="8"/>
  <c r="BX639" i="8"/>
  <c r="BP640" i="8"/>
  <c r="BQ640" i="8"/>
  <c r="BR640" i="8"/>
  <c r="BS640" i="8"/>
  <c r="BT640" i="8"/>
  <c r="BU640" i="8"/>
  <c r="BV640" i="8"/>
  <c r="BW640" i="8"/>
  <c r="BX640" i="8"/>
  <c r="BP641" i="8"/>
  <c r="BQ641" i="8"/>
  <c r="BR641" i="8"/>
  <c r="BS641" i="8"/>
  <c r="BT641" i="8"/>
  <c r="BU641" i="8"/>
  <c r="BV641" i="8"/>
  <c r="BW641" i="8"/>
  <c r="BX641" i="8"/>
  <c r="BP642" i="8"/>
  <c r="BQ642" i="8"/>
  <c r="BR642" i="8"/>
  <c r="BS642" i="8"/>
  <c r="BT642" i="8"/>
  <c r="BU642" i="8"/>
  <c r="BV642" i="8"/>
  <c r="BW642" i="8"/>
  <c r="BX642" i="8"/>
  <c r="BP643" i="8"/>
  <c r="BQ643" i="8"/>
  <c r="BR643" i="8"/>
  <c r="BS643" i="8"/>
  <c r="BT643" i="8"/>
  <c r="BU643" i="8"/>
  <c r="BV643" i="8"/>
  <c r="BW643" i="8"/>
  <c r="BX643" i="8"/>
  <c r="BP644" i="8"/>
  <c r="BQ644" i="8"/>
  <c r="BR644" i="8"/>
  <c r="BS644" i="8"/>
  <c r="BT644" i="8"/>
  <c r="BU644" i="8"/>
  <c r="BV644" i="8"/>
  <c r="BW644" i="8"/>
  <c r="BX644" i="8"/>
  <c r="BP645" i="8"/>
  <c r="BQ645" i="8"/>
  <c r="BR645" i="8"/>
  <c r="BS645" i="8"/>
  <c r="BT645" i="8"/>
  <c r="BU645" i="8"/>
  <c r="BV645" i="8"/>
  <c r="BW645" i="8"/>
  <c r="BX645" i="8"/>
  <c r="BP646" i="8"/>
  <c r="BQ646" i="8"/>
  <c r="BR646" i="8"/>
  <c r="BS646" i="8"/>
  <c r="BT646" i="8"/>
  <c r="BU646" i="8"/>
  <c r="BV646" i="8"/>
  <c r="BW646" i="8"/>
  <c r="BX646" i="8"/>
  <c r="BP647" i="8"/>
  <c r="BQ647" i="8"/>
  <c r="BR647" i="8"/>
  <c r="BS647" i="8"/>
  <c r="BT647" i="8"/>
  <c r="BU647" i="8"/>
  <c r="BV647" i="8"/>
  <c r="BW647" i="8"/>
  <c r="BX647" i="8"/>
  <c r="BP648" i="8"/>
  <c r="BQ648" i="8"/>
  <c r="BR648" i="8"/>
  <c r="BS648" i="8"/>
  <c r="BT648" i="8"/>
  <c r="BU648" i="8"/>
  <c r="BV648" i="8"/>
  <c r="BW648" i="8"/>
  <c r="BX648" i="8"/>
  <c r="BP649" i="8"/>
  <c r="BQ649" i="8"/>
  <c r="BR649" i="8"/>
  <c r="BS649" i="8"/>
  <c r="BT649" i="8"/>
  <c r="BU649" i="8"/>
  <c r="BV649" i="8"/>
  <c r="BW649" i="8"/>
  <c r="BX649" i="8"/>
  <c r="BP650" i="8"/>
  <c r="BQ650" i="8"/>
  <c r="BR650" i="8"/>
  <c r="BS650" i="8"/>
  <c r="BT650" i="8"/>
  <c r="BU650" i="8"/>
  <c r="BV650" i="8"/>
  <c r="BW650" i="8"/>
  <c r="BX650" i="8"/>
  <c r="BP651" i="8"/>
  <c r="BQ651" i="8"/>
  <c r="BR651" i="8"/>
  <c r="BS651" i="8"/>
  <c r="BT651" i="8"/>
  <c r="BU651" i="8"/>
  <c r="BV651" i="8"/>
  <c r="BW651" i="8"/>
  <c r="BX651" i="8"/>
  <c r="BP652" i="8"/>
  <c r="BQ652" i="8"/>
  <c r="BR652" i="8"/>
  <c r="BS652" i="8"/>
  <c r="BT652" i="8"/>
  <c r="BU652" i="8"/>
  <c r="BV652" i="8"/>
  <c r="BW652" i="8"/>
  <c r="BX652" i="8"/>
  <c r="BP653" i="8"/>
  <c r="BQ653" i="8"/>
  <c r="BR653" i="8"/>
  <c r="BS653" i="8"/>
  <c r="BT653" i="8"/>
  <c r="BU653" i="8"/>
  <c r="BV653" i="8"/>
  <c r="BW653" i="8"/>
  <c r="BX653" i="8"/>
  <c r="BP654" i="8"/>
  <c r="BQ654" i="8"/>
  <c r="BR654" i="8"/>
  <c r="BS654" i="8"/>
  <c r="BT654" i="8"/>
  <c r="BU654" i="8"/>
  <c r="BV654" i="8"/>
  <c r="BW654" i="8"/>
  <c r="BX654" i="8"/>
  <c r="BP655" i="8"/>
  <c r="BQ655" i="8"/>
  <c r="BR655" i="8"/>
  <c r="BS655" i="8"/>
  <c r="BT655" i="8"/>
  <c r="BU655" i="8"/>
  <c r="BV655" i="8"/>
  <c r="BW655" i="8"/>
  <c r="BX655" i="8"/>
  <c r="BP656" i="8"/>
  <c r="BQ656" i="8"/>
  <c r="BR656" i="8"/>
  <c r="BS656" i="8"/>
  <c r="BT656" i="8"/>
  <c r="BU656" i="8"/>
  <c r="BV656" i="8"/>
  <c r="BW656" i="8"/>
  <c r="BX656" i="8"/>
  <c r="BP657" i="8"/>
  <c r="BQ657" i="8"/>
  <c r="BR657" i="8"/>
  <c r="BS657" i="8"/>
  <c r="BT657" i="8"/>
  <c r="BU657" i="8"/>
  <c r="BV657" i="8"/>
  <c r="BW657" i="8"/>
  <c r="BX657" i="8"/>
  <c r="BP658" i="8"/>
  <c r="BQ658" i="8"/>
  <c r="BR658" i="8"/>
  <c r="BS658" i="8"/>
  <c r="BT658" i="8"/>
  <c r="BU658" i="8"/>
  <c r="BV658" i="8"/>
  <c r="BW658" i="8"/>
  <c r="BX658" i="8"/>
  <c r="BP659" i="8"/>
  <c r="BQ659" i="8"/>
  <c r="BR659" i="8"/>
  <c r="BS659" i="8"/>
  <c r="BT659" i="8"/>
  <c r="BU659" i="8"/>
  <c r="BV659" i="8"/>
  <c r="BW659" i="8"/>
  <c r="BX659" i="8"/>
  <c r="BP660" i="8"/>
  <c r="BQ660" i="8"/>
  <c r="BR660" i="8"/>
  <c r="BS660" i="8"/>
  <c r="BT660" i="8"/>
  <c r="BU660" i="8"/>
  <c r="BV660" i="8"/>
  <c r="BW660" i="8"/>
  <c r="BX660" i="8"/>
  <c r="BP661" i="8"/>
  <c r="BQ661" i="8"/>
  <c r="BR661" i="8"/>
  <c r="BS661" i="8"/>
  <c r="BT661" i="8"/>
  <c r="BU661" i="8"/>
  <c r="BV661" i="8"/>
  <c r="BW661" i="8"/>
  <c r="BX661" i="8"/>
  <c r="BP662" i="8"/>
  <c r="BQ662" i="8"/>
  <c r="BR662" i="8"/>
  <c r="BS662" i="8"/>
  <c r="BT662" i="8"/>
  <c r="BU662" i="8"/>
  <c r="BV662" i="8"/>
  <c r="BW662" i="8"/>
  <c r="BX662" i="8"/>
  <c r="BP663" i="8"/>
  <c r="BQ663" i="8"/>
  <c r="BR663" i="8"/>
  <c r="BS663" i="8"/>
  <c r="BT663" i="8"/>
  <c r="BU663" i="8"/>
  <c r="BV663" i="8"/>
  <c r="BW663" i="8"/>
  <c r="BX663" i="8"/>
  <c r="BP664" i="8"/>
  <c r="BQ664" i="8"/>
  <c r="BR664" i="8"/>
  <c r="BS664" i="8"/>
  <c r="BT664" i="8"/>
  <c r="BU664" i="8"/>
  <c r="BV664" i="8"/>
  <c r="BW664" i="8"/>
  <c r="BX664" i="8"/>
  <c r="BP665" i="8"/>
  <c r="BQ665" i="8"/>
  <c r="BR665" i="8"/>
  <c r="BS665" i="8"/>
  <c r="BT665" i="8"/>
  <c r="BU665" i="8"/>
  <c r="BV665" i="8"/>
  <c r="BW665" i="8"/>
  <c r="BX665" i="8"/>
  <c r="BP666" i="8"/>
  <c r="BQ666" i="8"/>
  <c r="BR666" i="8"/>
  <c r="BS666" i="8"/>
  <c r="BT666" i="8"/>
  <c r="BU666" i="8"/>
  <c r="BV666" i="8"/>
  <c r="BW666" i="8"/>
  <c r="BX666" i="8"/>
  <c r="BP667" i="8"/>
  <c r="BQ667" i="8"/>
  <c r="BR667" i="8"/>
  <c r="BS667" i="8"/>
  <c r="BT667" i="8"/>
  <c r="BU667" i="8"/>
  <c r="BV667" i="8"/>
  <c r="BW667" i="8"/>
  <c r="BX667" i="8"/>
  <c r="BP668" i="8"/>
  <c r="BQ668" i="8"/>
  <c r="BR668" i="8"/>
  <c r="BS668" i="8"/>
  <c r="BT668" i="8"/>
  <c r="BU668" i="8"/>
  <c r="BV668" i="8"/>
  <c r="BW668" i="8"/>
  <c r="BX668" i="8"/>
  <c r="BP669" i="8"/>
  <c r="BQ669" i="8"/>
  <c r="BR669" i="8"/>
  <c r="BS669" i="8"/>
  <c r="BT669" i="8"/>
  <c r="BU669" i="8"/>
  <c r="BV669" i="8"/>
  <c r="BW669" i="8"/>
  <c r="BX669" i="8"/>
  <c r="BP670" i="8"/>
  <c r="BQ670" i="8"/>
  <c r="BR670" i="8"/>
  <c r="BS670" i="8"/>
  <c r="BT670" i="8"/>
  <c r="BU670" i="8"/>
  <c r="BV670" i="8"/>
  <c r="BW670" i="8"/>
  <c r="BX670" i="8"/>
  <c r="BP671" i="8"/>
  <c r="BQ671" i="8"/>
  <c r="BR671" i="8"/>
  <c r="BS671" i="8"/>
  <c r="BT671" i="8"/>
  <c r="BU671" i="8"/>
  <c r="BV671" i="8"/>
  <c r="BW671" i="8"/>
  <c r="BX671" i="8"/>
  <c r="BP672" i="8"/>
  <c r="BQ672" i="8"/>
  <c r="BR672" i="8"/>
  <c r="BS672" i="8"/>
  <c r="BT672" i="8"/>
  <c r="BU672" i="8"/>
  <c r="BV672" i="8"/>
  <c r="BW672" i="8"/>
  <c r="BX672" i="8"/>
  <c r="BP673" i="8"/>
  <c r="BQ673" i="8"/>
  <c r="BR673" i="8"/>
  <c r="BS673" i="8"/>
  <c r="BT673" i="8"/>
  <c r="BU673" i="8"/>
  <c r="BV673" i="8"/>
  <c r="BW673" i="8"/>
  <c r="BX673" i="8"/>
  <c r="BP674" i="8"/>
  <c r="BQ674" i="8"/>
  <c r="BR674" i="8"/>
  <c r="BS674" i="8"/>
  <c r="BT674" i="8"/>
  <c r="BU674" i="8"/>
  <c r="BV674" i="8"/>
  <c r="BW674" i="8"/>
  <c r="BX674" i="8"/>
  <c r="BP675" i="8"/>
  <c r="BQ675" i="8"/>
  <c r="BR675" i="8"/>
  <c r="BS675" i="8"/>
  <c r="BT675" i="8"/>
  <c r="BU675" i="8"/>
  <c r="BV675" i="8"/>
  <c r="BW675" i="8"/>
  <c r="BX675" i="8"/>
  <c r="BP676" i="8"/>
  <c r="BQ676" i="8"/>
  <c r="BR676" i="8"/>
  <c r="BS676" i="8"/>
  <c r="BT676" i="8"/>
  <c r="BU676" i="8"/>
  <c r="BV676" i="8"/>
  <c r="BW676" i="8"/>
  <c r="BX676" i="8"/>
  <c r="BP677" i="8"/>
  <c r="BQ677" i="8"/>
  <c r="BR677" i="8"/>
  <c r="BS677" i="8"/>
  <c r="BT677" i="8"/>
  <c r="BU677" i="8"/>
  <c r="BV677" i="8"/>
  <c r="BW677" i="8"/>
  <c r="BX677" i="8"/>
  <c r="BP678" i="8"/>
  <c r="BQ678" i="8"/>
  <c r="BR678" i="8"/>
  <c r="BS678" i="8"/>
  <c r="BT678" i="8"/>
  <c r="BU678" i="8"/>
  <c r="BV678" i="8"/>
  <c r="BW678" i="8"/>
  <c r="BX678" i="8"/>
  <c r="BP679" i="8"/>
  <c r="BQ679" i="8"/>
  <c r="BR679" i="8"/>
  <c r="BS679" i="8"/>
  <c r="BT679" i="8"/>
  <c r="BU679" i="8"/>
  <c r="BV679" i="8"/>
  <c r="BW679" i="8"/>
  <c r="BX679" i="8"/>
  <c r="BP680" i="8"/>
  <c r="BQ680" i="8"/>
  <c r="BR680" i="8"/>
  <c r="BS680" i="8"/>
  <c r="BT680" i="8"/>
  <c r="BU680" i="8"/>
  <c r="BV680" i="8"/>
  <c r="BW680" i="8"/>
  <c r="BX680" i="8"/>
  <c r="BP681" i="8"/>
  <c r="BQ681" i="8"/>
  <c r="BR681" i="8"/>
  <c r="BS681" i="8"/>
  <c r="BT681" i="8"/>
  <c r="BU681" i="8"/>
  <c r="BV681" i="8"/>
  <c r="BW681" i="8"/>
  <c r="BX681" i="8"/>
  <c r="BP682" i="8"/>
  <c r="BQ682" i="8"/>
  <c r="BR682" i="8"/>
  <c r="BS682" i="8"/>
  <c r="BT682" i="8"/>
  <c r="BU682" i="8"/>
  <c r="BV682" i="8"/>
  <c r="BW682" i="8"/>
  <c r="BX682" i="8"/>
  <c r="BP683" i="8"/>
  <c r="BQ683" i="8"/>
  <c r="BR683" i="8"/>
  <c r="BS683" i="8"/>
  <c r="BT683" i="8"/>
  <c r="BU683" i="8"/>
  <c r="BV683" i="8"/>
  <c r="BW683" i="8"/>
  <c r="BX683" i="8"/>
  <c r="BP684" i="8"/>
  <c r="BQ684" i="8"/>
  <c r="BR684" i="8"/>
  <c r="BS684" i="8"/>
  <c r="BT684" i="8"/>
  <c r="BU684" i="8"/>
  <c r="BV684" i="8"/>
  <c r="BW684" i="8"/>
  <c r="BX684" i="8"/>
  <c r="BP685" i="8"/>
  <c r="BQ685" i="8"/>
  <c r="BR685" i="8"/>
  <c r="BS685" i="8"/>
  <c r="BT685" i="8"/>
  <c r="BU685" i="8"/>
  <c r="BV685" i="8"/>
  <c r="BW685" i="8"/>
  <c r="BX685" i="8"/>
  <c r="BP686" i="8"/>
  <c r="BQ686" i="8"/>
  <c r="BR686" i="8"/>
  <c r="BS686" i="8"/>
  <c r="BT686" i="8"/>
  <c r="BU686" i="8"/>
  <c r="BV686" i="8"/>
  <c r="BW686" i="8"/>
  <c r="BX686" i="8"/>
  <c r="BP687" i="8"/>
  <c r="BQ687" i="8"/>
  <c r="BR687" i="8"/>
  <c r="BS687" i="8"/>
  <c r="BT687" i="8"/>
  <c r="BU687" i="8"/>
  <c r="BV687" i="8"/>
  <c r="BW687" i="8"/>
  <c r="BX687" i="8"/>
  <c r="BP688" i="8"/>
  <c r="BQ688" i="8"/>
  <c r="BR688" i="8"/>
  <c r="BS688" i="8"/>
  <c r="BT688" i="8"/>
  <c r="BU688" i="8"/>
  <c r="BV688" i="8"/>
  <c r="BW688" i="8"/>
  <c r="BX688" i="8"/>
  <c r="BP689" i="8"/>
  <c r="BQ689" i="8"/>
  <c r="BR689" i="8"/>
  <c r="BS689" i="8"/>
  <c r="BT689" i="8"/>
  <c r="BU689" i="8"/>
  <c r="BV689" i="8"/>
  <c r="BW689" i="8"/>
  <c r="BX689" i="8"/>
  <c r="BP690" i="8"/>
  <c r="BQ690" i="8"/>
  <c r="BR690" i="8"/>
  <c r="BS690" i="8"/>
  <c r="BT690" i="8"/>
  <c r="BU690" i="8"/>
  <c r="BV690" i="8"/>
  <c r="BW690" i="8"/>
  <c r="BX690" i="8"/>
  <c r="BP691" i="8"/>
  <c r="BQ691" i="8"/>
  <c r="BR691" i="8"/>
  <c r="BS691" i="8"/>
  <c r="BT691" i="8"/>
  <c r="BU691" i="8"/>
  <c r="BV691" i="8"/>
  <c r="BW691" i="8"/>
  <c r="BX691" i="8"/>
  <c r="BP692" i="8"/>
  <c r="BQ692" i="8"/>
  <c r="BR692" i="8"/>
  <c r="BS692" i="8"/>
  <c r="BT692" i="8"/>
  <c r="BU692" i="8"/>
  <c r="BV692" i="8"/>
  <c r="BW692" i="8"/>
  <c r="BX692" i="8"/>
  <c r="BP693" i="8"/>
  <c r="BQ693" i="8"/>
  <c r="BR693" i="8"/>
  <c r="BS693" i="8"/>
  <c r="BT693" i="8"/>
  <c r="BU693" i="8"/>
  <c r="BV693" i="8"/>
  <c r="BW693" i="8"/>
  <c r="BX693" i="8"/>
  <c r="BP694" i="8"/>
  <c r="BQ694" i="8"/>
  <c r="BR694" i="8"/>
  <c r="BS694" i="8"/>
  <c r="BT694" i="8"/>
  <c r="BU694" i="8"/>
  <c r="BV694" i="8"/>
  <c r="BW694" i="8"/>
  <c r="BX694" i="8"/>
  <c r="BP695" i="8"/>
  <c r="BQ695" i="8"/>
  <c r="BR695" i="8"/>
  <c r="BS695" i="8"/>
  <c r="BT695" i="8"/>
  <c r="BU695" i="8"/>
  <c r="BV695" i="8"/>
  <c r="BW695" i="8"/>
  <c r="BX695" i="8"/>
  <c r="BP696" i="8"/>
  <c r="BQ696" i="8"/>
  <c r="BR696" i="8"/>
  <c r="BS696" i="8"/>
  <c r="BT696" i="8"/>
  <c r="BU696" i="8"/>
  <c r="BV696" i="8"/>
  <c r="BW696" i="8"/>
  <c r="BX696" i="8"/>
  <c r="BP697" i="8"/>
  <c r="BQ697" i="8"/>
  <c r="BR697" i="8"/>
  <c r="BS697" i="8"/>
  <c r="BT697" i="8"/>
  <c r="BU697" i="8"/>
  <c r="BV697" i="8"/>
  <c r="BW697" i="8"/>
  <c r="BX697" i="8"/>
  <c r="BP698" i="8"/>
  <c r="BQ698" i="8"/>
  <c r="BR698" i="8"/>
  <c r="BS698" i="8"/>
  <c r="BT698" i="8"/>
  <c r="BU698" i="8"/>
  <c r="BV698" i="8"/>
  <c r="BW698" i="8"/>
  <c r="BX698" i="8"/>
  <c r="BP699" i="8"/>
  <c r="BQ699" i="8"/>
  <c r="BR699" i="8"/>
  <c r="BS699" i="8"/>
  <c r="BT699" i="8"/>
  <c r="BU699" i="8"/>
  <c r="BV699" i="8"/>
  <c r="BW699" i="8"/>
  <c r="BX699" i="8"/>
  <c r="BP700" i="8"/>
  <c r="BQ700" i="8"/>
  <c r="BR700" i="8"/>
  <c r="BS700" i="8"/>
  <c r="BT700" i="8"/>
  <c r="BU700" i="8"/>
  <c r="BV700" i="8"/>
  <c r="BW700" i="8"/>
  <c r="BX700" i="8"/>
  <c r="BP701" i="8"/>
  <c r="BQ701" i="8"/>
  <c r="BR701" i="8"/>
  <c r="BS701" i="8"/>
  <c r="BT701" i="8"/>
  <c r="BU701" i="8"/>
  <c r="BV701" i="8"/>
  <c r="BW701" i="8"/>
  <c r="BX701" i="8"/>
  <c r="BP702" i="8"/>
  <c r="BQ702" i="8"/>
  <c r="BR702" i="8"/>
  <c r="BS702" i="8"/>
  <c r="BT702" i="8"/>
  <c r="BU702" i="8"/>
  <c r="BV702" i="8"/>
  <c r="BW702" i="8"/>
  <c r="BX702" i="8"/>
  <c r="BP703" i="8"/>
  <c r="BQ703" i="8"/>
  <c r="BR703" i="8"/>
  <c r="BS703" i="8"/>
  <c r="BT703" i="8"/>
  <c r="BU703" i="8"/>
  <c r="BV703" i="8"/>
  <c r="BW703" i="8"/>
  <c r="BX703" i="8"/>
  <c r="BP704" i="8"/>
  <c r="BQ704" i="8"/>
  <c r="BR704" i="8"/>
  <c r="BS704" i="8"/>
  <c r="BT704" i="8"/>
  <c r="BU704" i="8"/>
  <c r="BV704" i="8"/>
  <c r="BW704" i="8"/>
  <c r="BX704" i="8"/>
  <c r="BP705" i="8"/>
  <c r="BQ705" i="8"/>
  <c r="BR705" i="8"/>
  <c r="BS705" i="8"/>
  <c r="BT705" i="8"/>
  <c r="BU705" i="8"/>
  <c r="BV705" i="8"/>
  <c r="BW705" i="8"/>
  <c r="BX705" i="8"/>
  <c r="BP706" i="8"/>
  <c r="BQ706" i="8"/>
  <c r="BR706" i="8"/>
  <c r="BS706" i="8"/>
  <c r="BT706" i="8"/>
  <c r="BU706" i="8"/>
  <c r="BV706" i="8"/>
  <c r="BW706" i="8"/>
  <c r="BX706" i="8"/>
  <c r="BP707" i="8"/>
  <c r="BQ707" i="8"/>
  <c r="BR707" i="8"/>
  <c r="BS707" i="8"/>
  <c r="BT707" i="8"/>
  <c r="BU707" i="8"/>
  <c r="BV707" i="8"/>
  <c r="BW707" i="8"/>
  <c r="BX707" i="8"/>
  <c r="BP708" i="8"/>
  <c r="BQ708" i="8"/>
  <c r="BR708" i="8"/>
  <c r="BS708" i="8"/>
  <c r="BT708" i="8"/>
  <c r="BU708" i="8"/>
  <c r="BV708" i="8"/>
  <c r="BW708" i="8"/>
  <c r="BX708" i="8"/>
  <c r="BP709" i="8"/>
  <c r="BQ709" i="8"/>
  <c r="BR709" i="8"/>
  <c r="BS709" i="8"/>
  <c r="BT709" i="8"/>
  <c r="BU709" i="8"/>
  <c r="BV709" i="8"/>
  <c r="BW709" i="8"/>
  <c r="BX709" i="8"/>
  <c r="BP710" i="8"/>
  <c r="BQ710" i="8"/>
  <c r="BR710" i="8"/>
  <c r="BS710" i="8"/>
  <c r="BT710" i="8"/>
  <c r="BU710" i="8"/>
  <c r="BV710" i="8"/>
  <c r="BW710" i="8"/>
  <c r="BX710" i="8"/>
  <c r="BP711" i="8"/>
  <c r="BQ711" i="8"/>
  <c r="BR711" i="8"/>
  <c r="BS711" i="8"/>
  <c r="BT711" i="8"/>
  <c r="BU711" i="8"/>
  <c r="BV711" i="8"/>
  <c r="BW711" i="8"/>
  <c r="BX711" i="8"/>
  <c r="BP712" i="8"/>
  <c r="BQ712" i="8"/>
  <c r="BR712" i="8"/>
  <c r="BS712" i="8"/>
  <c r="BT712" i="8"/>
  <c r="BU712" i="8"/>
  <c r="BV712" i="8"/>
  <c r="BW712" i="8"/>
  <c r="BX712" i="8"/>
  <c r="BP713" i="8"/>
  <c r="BQ713" i="8"/>
  <c r="BR713" i="8"/>
  <c r="BS713" i="8"/>
  <c r="BT713" i="8"/>
  <c r="BU713" i="8"/>
  <c r="BV713" i="8"/>
  <c r="BW713" i="8"/>
  <c r="BX713" i="8"/>
  <c r="BP714" i="8"/>
  <c r="BQ714" i="8"/>
  <c r="BR714" i="8"/>
  <c r="BS714" i="8"/>
  <c r="BT714" i="8"/>
  <c r="BU714" i="8"/>
  <c r="BV714" i="8"/>
  <c r="BW714" i="8"/>
  <c r="BX714" i="8"/>
  <c r="BP715" i="8"/>
  <c r="BQ715" i="8"/>
  <c r="BR715" i="8"/>
  <c r="BS715" i="8"/>
  <c r="BT715" i="8"/>
  <c r="BU715" i="8"/>
  <c r="BV715" i="8"/>
  <c r="BW715" i="8"/>
  <c r="BX715" i="8"/>
  <c r="BP716" i="8"/>
  <c r="BQ716" i="8"/>
  <c r="BR716" i="8"/>
  <c r="BS716" i="8"/>
  <c r="BT716" i="8"/>
  <c r="BU716" i="8"/>
  <c r="BV716" i="8"/>
  <c r="BW716" i="8"/>
  <c r="BX716" i="8"/>
  <c r="BP717" i="8"/>
  <c r="BQ717" i="8"/>
  <c r="BR717" i="8"/>
  <c r="BS717" i="8"/>
  <c r="BT717" i="8"/>
  <c r="BU717" i="8"/>
  <c r="BV717" i="8"/>
  <c r="BW717" i="8"/>
  <c r="BX717" i="8"/>
  <c r="BP718" i="8"/>
  <c r="BQ718" i="8"/>
  <c r="BR718" i="8"/>
  <c r="BS718" i="8"/>
  <c r="BT718" i="8"/>
  <c r="BU718" i="8"/>
  <c r="BV718" i="8"/>
  <c r="BW718" i="8"/>
  <c r="BX718" i="8"/>
  <c r="BP719" i="8"/>
  <c r="BQ719" i="8"/>
  <c r="BR719" i="8"/>
  <c r="BS719" i="8"/>
  <c r="BT719" i="8"/>
  <c r="BU719" i="8"/>
  <c r="BV719" i="8"/>
  <c r="BW719" i="8"/>
  <c r="BX719" i="8"/>
  <c r="BP720" i="8"/>
  <c r="BQ720" i="8"/>
  <c r="BR720" i="8"/>
  <c r="BS720" i="8"/>
  <c r="BT720" i="8"/>
  <c r="BU720" i="8"/>
  <c r="BV720" i="8"/>
  <c r="BW720" i="8"/>
  <c r="BX720" i="8"/>
  <c r="BP721" i="8"/>
  <c r="BQ721" i="8"/>
  <c r="BR721" i="8"/>
  <c r="BS721" i="8"/>
  <c r="BT721" i="8"/>
  <c r="BU721" i="8"/>
  <c r="BV721" i="8"/>
  <c r="BW721" i="8"/>
  <c r="BX721" i="8"/>
  <c r="BP722" i="8"/>
  <c r="BQ722" i="8"/>
  <c r="BR722" i="8"/>
  <c r="BS722" i="8"/>
  <c r="BT722" i="8"/>
  <c r="BU722" i="8"/>
  <c r="BV722" i="8"/>
  <c r="BW722" i="8"/>
  <c r="BX722" i="8"/>
  <c r="BP723" i="8"/>
  <c r="BQ723" i="8"/>
  <c r="BR723" i="8"/>
  <c r="BS723" i="8"/>
  <c r="BT723" i="8"/>
  <c r="BU723" i="8"/>
  <c r="BV723" i="8"/>
  <c r="BW723" i="8"/>
  <c r="BX723" i="8"/>
  <c r="BP724" i="8"/>
  <c r="BQ724" i="8"/>
  <c r="BR724" i="8"/>
  <c r="BS724" i="8"/>
  <c r="BT724" i="8"/>
  <c r="BU724" i="8"/>
  <c r="BV724" i="8"/>
  <c r="BW724" i="8"/>
  <c r="BX724" i="8"/>
  <c r="BP725" i="8"/>
  <c r="BQ725" i="8"/>
  <c r="BR725" i="8"/>
  <c r="BS725" i="8"/>
  <c r="BT725" i="8"/>
  <c r="BU725" i="8"/>
  <c r="BV725" i="8"/>
  <c r="BW725" i="8"/>
  <c r="BX725" i="8"/>
  <c r="BP726" i="8"/>
  <c r="BQ726" i="8"/>
  <c r="BR726" i="8"/>
  <c r="BS726" i="8"/>
  <c r="BT726" i="8"/>
  <c r="BU726" i="8"/>
  <c r="BV726" i="8"/>
  <c r="BW726" i="8"/>
  <c r="BX726" i="8"/>
  <c r="BP727" i="8"/>
  <c r="BQ727" i="8"/>
  <c r="BR727" i="8"/>
  <c r="BS727" i="8"/>
  <c r="BT727" i="8"/>
  <c r="BU727" i="8"/>
  <c r="BV727" i="8"/>
  <c r="BW727" i="8"/>
  <c r="BX727" i="8"/>
  <c r="BP728" i="8"/>
  <c r="BQ728" i="8"/>
  <c r="BR728" i="8"/>
  <c r="BS728" i="8"/>
  <c r="BT728" i="8"/>
  <c r="BU728" i="8"/>
  <c r="BV728" i="8"/>
  <c r="BW728" i="8"/>
  <c r="BX728" i="8"/>
  <c r="BP729" i="8"/>
  <c r="BQ729" i="8"/>
  <c r="BR729" i="8"/>
  <c r="BS729" i="8"/>
  <c r="BT729" i="8"/>
  <c r="BU729" i="8"/>
  <c r="BV729" i="8"/>
  <c r="BW729" i="8"/>
  <c r="BX729" i="8"/>
  <c r="BP730" i="8"/>
  <c r="BQ730" i="8"/>
  <c r="BR730" i="8"/>
  <c r="BS730" i="8"/>
  <c r="BT730" i="8"/>
  <c r="BU730" i="8"/>
  <c r="BV730" i="8"/>
  <c r="BW730" i="8"/>
  <c r="BX730" i="8"/>
  <c r="BP731" i="8"/>
  <c r="BQ731" i="8"/>
  <c r="BR731" i="8"/>
  <c r="BS731" i="8"/>
  <c r="BT731" i="8"/>
  <c r="BU731" i="8"/>
  <c r="BV731" i="8"/>
  <c r="BW731" i="8"/>
  <c r="BX731" i="8"/>
  <c r="BP732" i="8"/>
  <c r="BQ732" i="8"/>
  <c r="BR732" i="8"/>
  <c r="BS732" i="8"/>
  <c r="BT732" i="8"/>
  <c r="BU732" i="8"/>
  <c r="BV732" i="8"/>
  <c r="BW732" i="8"/>
  <c r="BX732" i="8"/>
  <c r="BP733" i="8"/>
  <c r="BQ733" i="8"/>
  <c r="BR733" i="8"/>
  <c r="BS733" i="8"/>
  <c r="BT733" i="8"/>
  <c r="BU733" i="8"/>
  <c r="BV733" i="8"/>
  <c r="BW733" i="8"/>
  <c r="BX733" i="8"/>
  <c r="BP734" i="8"/>
  <c r="BQ734" i="8"/>
  <c r="BR734" i="8"/>
  <c r="BS734" i="8"/>
  <c r="BT734" i="8"/>
  <c r="BU734" i="8"/>
  <c r="BV734" i="8"/>
  <c r="BW734" i="8"/>
  <c r="BX734" i="8"/>
  <c r="BP735" i="8"/>
  <c r="BQ735" i="8"/>
  <c r="BR735" i="8"/>
  <c r="BS735" i="8"/>
  <c r="BT735" i="8"/>
  <c r="BU735" i="8"/>
  <c r="BV735" i="8"/>
  <c r="BW735" i="8"/>
  <c r="BX735" i="8"/>
  <c r="BP736" i="8"/>
  <c r="BQ736" i="8"/>
  <c r="BR736" i="8"/>
  <c r="BS736" i="8"/>
  <c r="BT736" i="8"/>
  <c r="BU736" i="8"/>
  <c r="BV736" i="8"/>
  <c r="BW736" i="8"/>
  <c r="BX736" i="8"/>
  <c r="BP737" i="8"/>
  <c r="BQ737" i="8"/>
  <c r="BR737" i="8"/>
  <c r="BS737" i="8"/>
  <c r="BT737" i="8"/>
  <c r="BU737" i="8"/>
  <c r="BV737" i="8"/>
  <c r="BW737" i="8"/>
  <c r="BX737" i="8"/>
  <c r="BP738" i="8"/>
  <c r="BQ738" i="8"/>
  <c r="BR738" i="8"/>
  <c r="BS738" i="8"/>
  <c r="BT738" i="8"/>
  <c r="BU738" i="8"/>
  <c r="BV738" i="8"/>
  <c r="BW738" i="8"/>
  <c r="BX738" i="8"/>
  <c r="BP739" i="8"/>
  <c r="BQ739" i="8"/>
  <c r="BR739" i="8"/>
  <c r="BS739" i="8"/>
  <c r="BT739" i="8"/>
  <c r="BU739" i="8"/>
  <c r="BV739" i="8"/>
  <c r="BW739" i="8"/>
  <c r="BX739" i="8"/>
  <c r="BP740" i="8"/>
  <c r="BQ740" i="8"/>
  <c r="BR740" i="8"/>
  <c r="BS740" i="8"/>
  <c r="BT740" i="8"/>
  <c r="BU740" i="8"/>
  <c r="BV740" i="8"/>
  <c r="BW740" i="8"/>
  <c r="BX740" i="8"/>
  <c r="BP741" i="8"/>
  <c r="BQ741" i="8"/>
  <c r="BR741" i="8"/>
  <c r="BS741" i="8"/>
  <c r="BT741" i="8"/>
  <c r="BU741" i="8"/>
  <c r="BV741" i="8"/>
  <c r="BW741" i="8"/>
  <c r="BX741" i="8"/>
  <c r="BP742" i="8"/>
  <c r="BQ742" i="8"/>
  <c r="BR742" i="8"/>
  <c r="BS742" i="8"/>
  <c r="BT742" i="8"/>
  <c r="BU742" i="8"/>
  <c r="BV742" i="8"/>
  <c r="BW742" i="8"/>
  <c r="BX742" i="8"/>
  <c r="BP743" i="8"/>
  <c r="BQ743" i="8"/>
  <c r="BR743" i="8"/>
  <c r="BS743" i="8"/>
  <c r="BT743" i="8"/>
  <c r="BU743" i="8"/>
  <c r="BV743" i="8"/>
  <c r="BW743" i="8"/>
  <c r="BX743" i="8"/>
  <c r="BP744" i="8"/>
  <c r="BQ744" i="8"/>
  <c r="BR744" i="8"/>
  <c r="BS744" i="8"/>
  <c r="BT744" i="8"/>
  <c r="BU744" i="8"/>
  <c r="BV744" i="8"/>
  <c r="BW744" i="8"/>
  <c r="BX744" i="8"/>
  <c r="BP745" i="8"/>
  <c r="BQ745" i="8"/>
  <c r="BR745" i="8"/>
  <c r="BS745" i="8"/>
  <c r="BT745" i="8"/>
  <c r="BU745" i="8"/>
  <c r="BV745" i="8"/>
  <c r="BW745" i="8"/>
  <c r="BX745" i="8"/>
  <c r="BP746" i="8"/>
  <c r="BQ746" i="8"/>
  <c r="BR746" i="8"/>
  <c r="BS746" i="8"/>
  <c r="BT746" i="8"/>
  <c r="BU746" i="8"/>
  <c r="BV746" i="8"/>
  <c r="BW746" i="8"/>
  <c r="BX746" i="8"/>
  <c r="BP747" i="8"/>
  <c r="BQ747" i="8"/>
  <c r="BR747" i="8"/>
  <c r="BS747" i="8"/>
  <c r="BT747" i="8"/>
  <c r="BU747" i="8"/>
  <c r="BV747" i="8"/>
  <c r="BW747" i="8"/>
  <c r="BX747" i="8"/>
  <c r="BP748" i="8"/>
  <c r="BQ748" i="8"/>
  <c r="BR748" i="8"/>
  <c r="BS748" i="8"/>
  <c r="BT748" i="8"/>
  <c r="BU748" i="8"/>
  <c r="BV748" i="8"/>
  <c r="BW748" i="8"/>
  <c r="BX748" i="8"/>
  <c r="BP749" i="8"/>
  <c r="BQ749" i="8"/>
  <c r="BR749" i="8"/>
  <c r="BS749" i="8"/>
  <c r="BT749" i="8"/>
  <c r="BU749" i="8"/>
  <c r="BV749" i="8"/>
  <c r="BW749" i="8"/>
  <c r="BX749" i="8"/>
  <c r="BP750" i="8"/>
  <c r="BQ750" i="8"/>
  <c r="BR750" i="8"/>
  <c r="BS750" i="8"/>
  <c r="BT750" i="8"/>
  <c r="BU750" i="8"/>
  <c r="BV750" i="8"/>
  <c r="BW750" i="8"/>
  <c r="BX750" i="8"/>
  <c r="BP751" i="8"/>
  <c r="BQ751" i="8"/>
  <c r="BR751" i="8"/>
  <c r="BS751" i="8"/>
  <c r="BT751" i="8"/>
  <c r="BU751" i="8"/>
  <c r="BV751" i="8"/>
  <c r="BW751" i="8"/>
  <c r="BX751" i="8"/>
  <c r="BP752" i="8"/>
  <c r="BQ752" i="8"/>
  <c r="BR752" i="8"/>
  <c r="BS752" i="8"/>
  <c r="BT752" i="8"/>
  <c r="BU752" i="8"/>
  <c r="BV752" i="8"/>
  <c r="BW752" i="8"/>
  <c r="BX752" i="8"/>
  <c r="BP753" i="8"/>
  <c r="BQ753" i="8"/>
  <c r="BR753" i="8"/>
  <c r="BS753" i="8"/>
  <c r="BT753" i="8"/>
  <c r="BU753" i="8"/>
  <c r="BV753" i="8"/>
  <c r="BW753" i="8"/>
  <c r="BX753" i="8"/>
  <c r="BP754" i="8"/>
  <c r="BQ754" i="8"/>
  <c r="BR754" i="8"/>
  <c r="BS754" i="8"/>
  <c r="BT754" i="8"/>
  <c r="BU754" i="8"/>
  <c r="BV754" i="8"/>
  <c r="BW754" i="8"/>
  <c r="BX754" i="8"/>
  <c r="BP755" i="8"/>
  <c r="BQ755" i="8"/>
  <c r="BR755" i="8"/>
  <c r="BS755" i="8"/>
  <c r="BT755" i="8"/>
  <c r="BU755" i="8"/>
  <c r="BV755" i="8"/>
  <c r="BW755" i="8"/>
  <c r="BX755" i="8"/>
  <c r="BP756" i="8"/>
  <c r="BQ756" i="8"/>
  <c r="BR756" i="8"/>
  <c r="BS756" i="8"/>
  <c r="BT756" i="8"/>
  <c r="BU756" i="8"/>
  <c r="BV756" i="8"/>
  <c r="BW756" i="8"/>
  <c r="BX756" i="8"/>
  <c r="BP757" i="8"/>
  <c r="BQ757" i="8"/>
  <c r="BR757" i="8"/>
  <c r="BS757" i="8"/>
  <c r="BT757" i="8"/>
  <c r="BU757" i="8"/>
  <c r="BV757" i="8"/>
  <c r="BW757" i="8"/>
  <c r="BX757" i="8"/>
  <c r="BP758" i="8"/>
  <c r="BQ758" i="8"/>
  <c r="BR758" i="8"/>
  <c r="BS758" i="8"/>
  <c r="BT758" i="8"/>
  <c r="BU758" i="8"/>
  <c r="BV758" i="8"/>
  <c r="BW758" i="8"/>
  <c r="BX758" i="8"/>
  <c r="BP759" i="8"/>
  <c r="BQ759" i="8"/>
  <c r="BR759" i="8"/>
  <c r="BS759" i="8"/>
  <c r="BT759" i="8"/>
  <c r="BU759" i="8"/>
  <c r="BV759" i="8"/>
  <c r="BW759" i="8"/>
  <c r="BX759" i="8"/>
  <c r="BP760" i="8"/>
  <c r="BQ760" i="8"/>
  <c r="BR760" i="8"/>
  <c r="BS760" i="8"/>
  <c r="BT760" i="8"/>
  <c r="BU760" i="8"/>
  <c r="BV760" i="8"/>
  <c r="BW760" i="8"/>
  <c r="BX760" i="8"/>
  <c r="BP761" i="8"/>
  <c r="BQ761" i="8"/>
  <c r="BR761" i="8"/>
  <c r="BS761" i="8"/>
  <c r="BT761" i="8"/>
  <c r="BU761" i="8"/>
  <c r="BV761" i="8"/>
  <c r="BW761" i="8"/>
  <c r="BX761" i="8"/>
  <c r="BP762" i="8"/>
  <c r="BQ762" i="8"/>
  <c r="BR762" i="8"/>
  <c r="BS762" i="8"/>
  <c r="BT762" i="8"/>
  <c r="BU762" i="8"/>
  <c r="BV762" i="8"/>
  <c r="BW762" i="8"/>
  <c r="BX762" i="8"/>
  <c r="BP763" i="8"/>
  <c r="BQ763" i="8"/>
  <c r="BR763" i="8"/>
  <c r="BS763" i="8"/>
  <c r="BT763" i="8"/>
  <c r="BU763" i="8"/>
  <c r="BV763" i="8"/>
  <c r="BW763" i="8"/>
  <c r="BX763" i="8"/>
  <c r="BP764" i="8"/>
  <c r="BQ764" i="8"/>
  <c r="BR764" i="8"/>
  <c r="BS764" i="8"/>
  <c r="BT764" i="8"/>
  <c r="BU764" i="8"/>
  <c r="BV764" i="8"/>
  <c r="BW764" i="8"/>
  <c r="BX764" i="8"/>
  <c r="BP765" i="8"/>
  <c r="BQ765" i="8"/>
  <c r="BR765" i="8"/>
  <c r="BS765" i="8"/>
  <c r="BT765" i="8"/>
  <c r="BU765" i="8"/>
  <c r="BV765" i="8"/>
  <c r="BW765" i="8"/>
  <c r="BX765" i="8"/>
  <c r="BP766" i="8"/>
  <c r="BQ766" i="8"/>
  <c r="BR766" i="8"/>
  <c r="BS766" i="8"/>
  <c r="BT766" i="8"/>
  <c r="BU766" i="8"/>
  <c r="BV766" i="8"/>
  <c r="BW766" i="8"/>
  <c r="BX766" i="8"/>
  <c r="BP767" i="8"/>
  <c r="BQ767" i="8"/>
  <c r="BR767" i="8"/>
  <c r="BS767" i="8"/>
  <c r="BT767" i="8"/>
  <c r="BU767" i="8"/>
  <c r="BV767" i="8"/>
  <c r="BW767" i="8"/>
  <c r="BX767" i="8"/>
  <c r="BP768" i="8"/>
  <c r="BQ768" i="8"/>
  <c r="BR768" i="8"/>
  <c r="BS768" i="8"/>
  <c r="BT768" i="8"/>
  <c r="BU768" i="8"/>
  <c r="BV768" i="8"/>
  <c r="BW768" i="8"/>
  <c r="BX768" i="8"/>
  <c r="BP769" i="8"/>
  <c r="BQ769" i="8"/>
  <c r="BR769" i="8"/>
  <c r="BS769" i="8"/>
  <c r="BT769" i="8"/>
  <c r="BU769" i="8"/>
  <c r="BV769" i="8"/>
  <c r="BW769" i="8"/>
  <c r="BX769" i="8"/>
  <c r="BP770" i="8"/>
  <c r="BQ770" i="8"/>
  <c r="BR770" i="8"/>
  <c r="BS770" i="8"/>
  <c r="BT770" i="8"/>
  <c r="BU770" i="8"/>
  <c r="BV770" i="8"/>
  <c r="BW770" i="8"/>
  <c r="BX770" i="8"/>
  <c r="BP771" i="8"/>
  <c r="BQ771" i="8"/>
  <c r="BR771" i="8"/>
  <c r="BS771" i="8"/>
  <c r="BT771" i="8"/>
  <c r="BU771" i="8"/>
  <c r="BV771" i="8"/>
  <c r="BW771" i="8"/>
  <c r="BX771" i="8"/>
  <c r="BP772" i="8"/>
  <c r="BQ772" i="8"/>
  <c r="BR772" i="8"/>
  <c r="BS772" i="8"/>
  <c r="BT772" i="8"/>
  <c r="BU772" i="8"/>
  <c r="BV772" i="8"/>
  <c r="BW772" i="8"/>
  <c r="BX772" i="8"/>
  <c r="BP773" i="8"/>
  <c r="BQ773" i="8"/>
  <c r="BR773" i="8"/>
  <c r="BS773" i="8"/>
  <c r="BT773" i="8"/>
  <c r="BU773" i="8"/>
  <c r="BV773" i="8"/>
  <c r="BW773" i="8"/>
  <c r="BX773" i="8"/>
  <c r="BP774" i="8"/>
  <c r="BQ774" i="8"/>
  <c r="BR774" i="8"/>
  <c r="BS774" i="8"/>
  <c r="BT774" i="8"/>
  <c r="BU774" i="8"/>
  <c r="BV774" i="8"/>
  <c r="BW774" i="8"/>
  <c r="BX774" i="8"/>
  <c r="BP775" i="8"/>
  <c r="BQ775" i="8"/>
  <c r="BR775" i="8"/>
  <c r="BS775" i="8"/>
  <c r="BT775" i="8"/>
  <c r="BU775" i="8"/>
  <c r="BV775" i="8"/>
  <c r="BW775" i="8"/>
  <c r="BX775" i="8"/>
  <c r="BP776" i="8"/>
  <c r="BQ776" i="8"/>
  <c r="BR776" i="8"/>
  <c r="BS776" i="8"/>
  <c r="BT776" i="8"/>
  <c r="BU776" i="8"/>
  <c r="BV776" i="8"/>
  <c r="BW776" i="8"/>
  <c r="BX776" i="8"/>
  <c r="BP777" i="8"/>
  <c r="BQ777" i="8"/>
  <c r="BR777" i="8"/>
  <c r="BS777" i="8"/>
  <c r="BT777" i="8"/>
  <c r="BU777" i="8"/>
  <c r="BV777" i="8"/>
  <c r="BW777" i="8"/>
  <c r="BX777" i="8"/>
  <c r="BP778" i="8"/>
  <c r="BQ778" i="8"/>
  <c r="BR778" i="8"/>
  <c r="BS778" i="8"/>
  <c r="BT778" i="8"/>
  <c r="BU778" i="8"/>
  <c r="BV778" i="8"/>
  <c r="BW778" i="8"/>
  <c r="BX778" i="8"/>
  <c r="BP779" i="8"/>
  <c r="BQ779" i="8"/>
  <c r="BR779" i="8"/>
  <c r="BS779" i="8"/>
  <c r="BT779" i="8"/>
  <c r="BU779" i="8"/>
  <c r="BV779" i="8"/>
  <c r="BW779" i="8"/>
  <c r="BX779" i="8"/>
  <c r="BP780" i="8"/>
  <c r="BQ780" i="8"/>
  <c r="BR780" i="8"/>
  <c r="BS780" i="8"/>
  <c r="BT780" i="8"/>
  <c r="BU780" i="8"/>
  <c r="BV780" i="8"/>
  <c r="BW780" i="8"/>
  <c r="BX780" i="8"/>
  <c r="BP781" i="8"/>
  <c r="BQ781" i="8"/>
  <c r="BR781" i="8"/>
  <c r="BS781" i="8"/>
  <c r="BT781" i="8"/>
  <c r="BU781" i="8"/>
  <c r="BV781" i="8"/>
  <c r="BW781" i="8"/>
  <c r="BX781" i="8"/>
  <c r="BP782" i="8"/>
  <c r="BQ782" i="8"/>
  <c r="BR782" i="8"/>
  <c r="BS782" i="8"/>
  <c r="BT782" i="8"/>
  <c r="BU782" i="8"/>
  <c r="BV782" i="8"/>
  <c r="BW782" i="8"/>
  <c r="BX782" i="8"/>
  <c r="BP783" i="8"/>
  <c r="BQ783" i="8"/>
  <c r="BR783" i="8"/>
  <c r="BS783" i="8"/>
  <c r="BT783" i="8"/>
  <c r="BU783" i="8"/>
  <c r="BV783" i="8"/>
  <c r="BW783" i="8"/>
  <c r="BX783" i="8"/>
  <c r="BP784" i="8"/>
  <c r="BQ784" i="8"/>
  <c r="BR784" i="8"/>
  <c r="BS784" i="8"/>
  <c r="BT784" i="8"/>
  <c r="BU784" i="8"/>
  <c r="BV784" i="8"/>
  <c r="BW784" i="8"/>
  <c r="BX784" i="8"/>
  <c r="BP785" i="8"/>
  <c r="BQ785" i="8"/>
  <c r="BR785" i="8"/>
  <c r="BS785" i="8"/>
  <c r="BT785" i="8"/>
  <c r="BU785" i="8"/>
  <c r="BV785" i="8"/>
  <c r="BW785" i="8"/>
  <c r="BX785" i="8"/>
  <c r="BP786" i="8"/>
  <c r="BQ786" i="8"/>
  <c r="BR786" i="8"/>
  <c r="BS786" i="8"/>
  <c r="BT786" i="8"/>
  <c r="BU786" i="8"/>
  <c r="BV786" i="8"/>
  <c r="BW786" i="8"/>
  <c r="BX786" i="8"/>
  <c r="BP787" i="8"/>
  <c r="BQ787" i="8"/>
  <c r="BR787" i="8"/>
  <c r="BS787" i="8"/>
  <c r="BT787" i="8"/>
  <c r="BU787" i="8"/>
  <c r="BV787" i="8"/>
  <c r="BW787" i="8"/>
  <c r="BX787" i="8"/>
  <c r="BP788" i="8"/>
  <c r="BQ788" i="8"/>
  <c r="BR788" i="8"/>
  <c r="BS788" i="8"/>
  <c r="BT788" i="8"/>
  <c r="BU788" i="8"/>
  <c r="BV788" i="8"/>
  <c r="BW788" i="8"/>
  <c r="BX788" i="8"/>
  <c r="BP789" i="8"/>
  <c r="BQ789" i="8"/>
  <c r="BR789" i="8"/>
  <c r="BS789" i="8"/>
  <c r="BT789" i="8"/>
  <c r="BU789" i="8"/>
  <c r="BV789" i="8"/>
  <c r="BW789" i="8"/>
  <c r="BX789" i="8"/>
  <c r="BP790" i="8"/>
  <c r="BQ790" i="8"/>
  <c r="BR790" i="8"/>
  <c r="BS790" i="8"/>
  <c r="BT790" i="8"/>
  <c r="BU790" i="8"/>
  <c r="BV790" i="8"/>
  <c r="BW790" i="8"/>
  <c r="BX790" i="8"/>
  <c r="BP791" i="8"/>
  <c r="BQ791" i="8"/>
  <c r="BR791" i="8"/>
  <c r="BS791" i="8"/>
  <c r="BT791" i="8"/>
  <c r="BU791" i="8"/>
  <c r="BV791" i="8"/>
  <c r="BW791" i="8"/>
  <c r="BX791" i="8"/>
  <c r="BP792" i="8"/>
  <c r="BQ792" i="8"/>
  <c r="BR792" i="8"/>
  <c r="BS792" i="8"/>
  <c r="BT792" i="8"/>
  <c r="BU792" i="8"/>
  <c r="BV792" i="8"/>
  <c r="BW792" i="8"/>
  <c r="BX792" i="8"/>
  <c r="BP793" i="8"/>
  <c r="BQ793" i="8"/>
  <c r="BR793" i="8"/>
  <c r="BS793" i="8"/>
  <c r="BT793" i="8"/>
  <c r="BU793" i="8"/>
  <c r="BV793" i="8"/>
  <c r="BW793" i="8"/>
  <c r="BX793" i="8"/>
  <c r="BP794" i="8"/>
  <c r="BQ794" i="8"/>
  <c r="BR794" i="8"/>
  <c r="BS794" i="8"/>
  <c r="BT794" i="8"/>
  <c r="BU794" i="8"/>
  <c r="BV794" i="8"/>
  <c r="BW794" i="8"/>
  <c r="BX794" i="8"/>
  <c r="BP795" i="8"/>
  <c r="BQ795" i="8"/>
  <c r="BR795" i="8"/>
  <c r="BS795" i="8"/>
  <c r="BT795" i="8"/>
  <c r="BU795" i="8"/>
  <c r="BV795" i="8"/>
  <c r="BW795" i="8"/>
  <c r="BX795" i="8"/>
  <c r="BP796" i="8"/>
  <c r="BQ796" i="8"/>
  <c r="BR796" i="8"/>
  <c r="BS796" i="8"/>
  <c r="BT796" i="8"/>
  <c r="BU796" i="8"/>
  <c r="BV796" i="8"/>
  <c r="BW796" i="8"/>
  <c r="BX796" i="8"/>
  <c r="BP797" i="8"/>
  <c r="BQ797" i="8"/>
  <c r="BR797" i="8"/>
  <c r="BS797" i="8"/>
  <c r="BT797" i="8"/>
  <c r="BU797" i="8"/>
  <c r="BV797" i="8"/>
  <c r="BW797" i="8"/>
  <c r="BX797" i="8"/>
  <c r="BP798" i="8"/>
  <c r="BQ798" i="8"/>
  <c r="BR798" i="8"/>
  <c r="BS798" i="8"/>
  <c r="BT798" i="8"/>
  <c r="BU798" i="8"/>
  <c r="BV798" i="8"/>
  <c r="BW798" i="8"/>
  <c r="BX798" i="8"/>
  <c r="BP799" i="8"/>
  <c r="BQ799" i="8"/>
  <c r="BR799" i="8"/>
  <c r="BS799" i="8"/>
  <c r="BT799" i="8"/>
  <c r="BU799" i="8"/>
  <c r="BV799" i="8"/>
  <c r="BW799" i="8"/>
  <c r="BX799" i="8"/>
  <c r="BP800" i="8"/>
  <c r="BQ800" i="8"/>
  <c r="BR800" i="8"/>
  <c r="BS800" i="8"/>
  <c r="BT800" i="8"/>
  <c r="BU800" i="8"/>
  <c r="BV800" i="8"/>
  <c r="BW800" i="8"/>
  <c r="BX800" i="8"/>
  <c r="BP801" i="8"/>
  <c r="BQ801" i="8"/>
  <c r="BR801" i="8"/>
  <c r="BS801" i="8"/>
  <c r="BT801" i="8"/>
  <c r="BU801" i="8"/>
  <c r="BV801" i="8"/>
  <c r="BW801" i="8"/>
  <c r="BX801" i="8"/>
  <c r="BP802" i="8"/>
  <c r="BQ802" i="8"/>
  <c r="BR802" i="8"/>
  <c r="BS802" i="8"/>
  <c r="BT802" i="8"/>
  <c r="BU802" i="8"/>
  <c r="BV802" i="8"/>
  <c r="BW802" i="8"/>
  <c r="BX802" i="8"/>
  <c r="BP803" i="8"/>
  <c r="BQ803" i="8"/>
  <c r="BR803" i="8"/>
  <c r="BS803" i="8"/>
  <c r="BT803" i="8"/>
  <c r="BU803" i="8"/>
  <c r="BV803" i="8"/>
  <c r="BW803" i="8"/>
  <c r="BX803" i="8"/>
  <c r="BP804" i="8"/>
  <c r="BQ804" i="8"/>
  <c r="BR804" i="8"/>
  <c r="BS804" i="8"/>
  <c r="BT804" i="8"/>
  <c r="BU804" i="8"/>
  <c r="BV804" i="8"/>
  <c r="BW804" i="8"/>
  <c r="BX804" i="8"/>
  <c r="BP805" i="8"/>
  <c r="BQ805" i="8"/>
  <c r="BR805" i="8"/>
  <c r="BS805" i="8"/>
  <c r="BT805" i="8"/>
  <c r="BU805" i="8"/>
  <c r="BV805" i="8"/>
  <c r="BW805" i="8"/>
  <c r="BX805" i="8"/>
  <c r="BP806" i="8"/>
  <c r="BQ806" i="8"/>
  <c r="BR806" i="8"/>
  <c r="BS806" i="8"/>
  <c r="BT806" i="8"/>
  <c r="BU806" i="8"/>
  <c r="BV806" i="8"/>
  <c r="BW806" i="8"/>
  <c r="BX806" i="8"/>
  <c r="BP807" i="8"/>
  <c r="BQ807" i="8"/>
  <c r="BR807" i="8"/>
  <c r="BS807" i="8"/>
  <c r="BT807" i="8"/>
  <c r="BU807" i="8"/>
  <c r="BV807" i="8"/>
  <c r="BW807" i="8"/>
  <c r="BX807" i="8"/>
  <c r="BP808" i="8"/>
  <c r="BQ808" i="8"/>
  <c r="BR808" i="8"/>
  <c r="BS808" i="8"/>
  <c r="BT808" i="8"/>
  <c r="BU808" i="8"/>
  <c r="BV808" i="8"/>
  <c r="BW808" i="8"/>
  <c r="BX808" i="8"/>
  <c r="BP809" i="8"/>
  <c r="BQ809" i="8"/>
  <c r="BR809" i="8"/>
  <c r="BS809" i="8"/>
  <c r="BT809" i="8"/>
  <c r="BU809" i="8"/>
  <c r="BV809" i="8"/>
  <c r="BW809" i="8"/>
  <c r="BX809" i="8"/>
  <c r="BP810" i="8"/>
  <c r="BQ810" i="8"/>
  <c r="BR810" i="8"/>
  <c r="BS810" i="8"/>
  <c r="BT810" i="8"/>
  <c r="BU810" i="8"/>
  <c r="BV810" i="8"/>
  <c r="BW810" i="8"/>
  <c r="BX810" i="8"/>
  <c r="BP811" i="8"/>
  <c r="BQ811" i="8"/>
  <c r="BR811" i="8"/>
  <c r="BS811" i="8"/>
  <c r="BT811" i="8"/>
  <c r="BU811" i="8"/>
  <c r="BV811" i="8"/>
  <c r="BW811" i="8"/>
  <c r="BX811" i="8"/>
  <c r="BP812" i="8"/>
  <c r="BQ812" i="8"/>
  <c r="BR812" i="8"/>
  <c r="BS812" i="8"/>
  <c r="BT812" i="8"/>
  <c r="BU812" i="8"/>
  <c r="BV812" i="8"/>
  <c r="BW812" i="8"/>
  <c r="BX812" i="8"/>
  <c r="BP813" i="8"/>
  <c r="BQ813" i="8"/>
  <c r="BR813" i="8"/>
  <c r="BS813" i="8"/>
  <c r="BT813" i="8"/>
  <c r="BU813" i="8"/>
  <c r="BV813" i="8"/>
  <c r="BW813" i="8"/>
  <c r="BX813" i="8"/>
  <c r="BP814" i="8"/>
  <c r="BQ814" i="8"/>
  <c r="BR814" i="8"/>
  <c r="BS814" i="8"/>
  <c r="BT814" i="8"/>
  <c r="BU814" i="8"/>
  <c r="BV814" i="8"/>
  <c r="BW814" i="8"/>
  <c r="BX814" i="8"/>
  <c r="BP815" i="8"/>
  <c r="BQ815" i="8"/>
  <c r="BR815" i="8"/>
  <c r="BS815" i="8"/>
  <c r="BT815" i="8"/>
  <c r="BU815" i="8"/>
  <c r="BV815" i="8"/>
  <c r="BW815" i="8"/>
  <c r="BX815" i="8"/>
  <c r="BP816" i="8"/>
  <c r="BQ816" i="8"/>
  <c r="BR816" i="8"/>
  <c r="BS816" i="8"/>
  <c r="BT816" i="8"/>
  <c r="BU816" i="8"/>
  <c r="BV816" i="8"/>
  <c r="BW816" i="8"/>
  <c r="BX816" i="8"/>
  <c r="BP817" i="8"/>
  <c r="BQ817" i="8"/>
  <c r="BR817" i="8"/>
  <c r="BS817" i="8"/>
  <c r="BT817" i="8"/>
  <c r="BU817" i="8"/>
  <c r="BV817" i="8"/>
  <c r="BW817" i="8"/>
  <c r="BX817" i="8"/>
  <c r="BP818" i="8"/>
  <c r="BQ818" i="8"/>
  <c r="BR818" i="8"/>
  <c r="BS818" i="8"/>
  <c r="BT818" i="8"/>
  <c r="BU818" i="8"/>
  <c r="BV818" i="8"/>
  <c r="BW818" i="8"/>
  <c r="BX818" i="8"/>
  <c r="BP819" i="8"/>
  <c r="BQ819" i="8"/>
  <c r="BR819" i="8"/>
  <c r="BS819" i="8"/>
  <c r="BT819" i="8"/>
  <c r="BU819" i="8"/>
  <c r="BV819" i="8"/>
  <c r="BW819" i="8"/>
  <c r="BX819" i="8"/>
  <c r="BP820" i="8"/>
  <c r="BQ820" i="8"/>
  <c r="BR820" i="8"/>
  <c r="BS820" i="8"/>
  <c r="BT820" i="8"/>
  <c r="BU820" i="8"/>
  <c r="BV820" i="8"/>
  <c r="BW820" i="8"/>
  <c r="BX820" i="8"/>
  <c r="BP821" i="8"/>
  <c r="BQ821" i="8"/>
  <c r="BR821" i="8"/>
  <c r="BS821" i="8"/>
  <c r="BT821" i="8"/>
  <c r="BU821" i="8"/>
  <c r="BV821" i="8"/>
  <c r="BW821" i="8"/>
  <c r="BX821" i="8"/>
  <c r="BP822" i="8"/>
  <c r="BQ822" i="8"/>
  <c r="BR822" i="8"/>
  <c r="BS822" i="8"/>
  <c r="BT822" i="8"/>
  <c r="BU822" i="8"/>
  <c r="BV822" i="8"/>
  <c r="BW822" i="8"/>
  <c r="BX822" i="8"/>
  <c r="BP823" i="8"/>
  <c r="BQ823" i="8"/>
  <c r="BR823" i="8"/>
  <c r="BS823" i="8"/>
  <c r="BT823" i="8"/>
  <c r="BU823" i="8"/>
  <c r="BV823" i="8"/>
  <c r="BW823" i="8"/>
  <c r="BX823" i="8"/>
  <c r="BP824" i="8"/>
  <c r="BQ824" i="8"/>
  <c r="BR824" i="8"/>
  <c r="BS824" i="8"/>
  <c r="BT824" i="8"/>
  <c r="BU824" i="8"/>
  <c r="BV824" i="8"/>
  <c r="BW824" i="8"/>
  <c r="BX824" i="8"/>
  <c r="BP825" i="8"/>
  <c r="BQ825" i="8"/>
  <c r="BR825" i="8"/>
  <c r="BS825" i="8"/>
  <c r="BT825" i="8"/>
  <c r="BU825" i="8"/>
  <c r="BV825" i="8"/>
  <c r="BW825" i="8"/>
  <c r="BX825" i="8"/>
  <c r="BP826" i="8"/>
  <c r="BQ826" i="8"/>
  <c r="BR826" i="8"/>
  <c r="BS826" i="8"/>
  <c r="BT826" i="8"/>
  <c r="BU826" i="8"/>
  <c r="BV826" i="8"/>
  <c r="BW826" i="8"/>
  <c r="BX826" i="8"/>
  <c r="BP827" i="8"/>
  <c r="BQ827" i="8"/>
  <c r="BR827" i="8"/>
  <c r="BS827" i="8"/>
  <c r="BT827" i="8"/>
  <c r="BU827" i="8"/>
  <c r="BV827" i="8"/>
  <c r="BW827" i="8"/>
  <c r="BX827" i="8"/>
  <c r="BP828" i="8"/>
  <c r="BQ828" i="8"/>
  <c r="BR828" i="8"/>
  <c r="BS828" i="8"/>
  <c r="BT828" i="8"/>
  <c r="BU828" i="8"/>
  <c r="BV828" i="8"/>
  <c r="BW828" i="8"/>
  <c r="BX828" i="8"/>
  <c r="BP829" i="8"/>
  <c r="BQ829" i="8"/>
  <c r="BR829" i="8"/>
  <c r="BS829" i="8"/>
  <c r="BT829" i="8"/>
  <c r="BU829" i="8"/>
  <c r="BV829" i="8"/>
  <c r="BW829" i="8"/>
  <c r="BX829" i="8"/>
  <c r="BP830" i="8"/>
  <c r="BQ830" i="8"/>
  <c r="BR830" i="8"/>
  <c r="BS830" i="8"/>
  <c r="BT830" i="8"/>
  <c r="BU830" i="8"/>
  <c r="BV830" i="8"/>
  <c r="BW830" i="8"/>
  <c r="BX830" i="8"/>
  <c r="BP831" i="8"/>
  <c r="BQ831" i="8"/>
  <c r="BR831" i="8"/>
  <c r="BS831" i="8"/>
  <c r="BT831" i="8"/>
  <c r="BU831" i="8"/>
  <c r="BV831" i="8"/>
  <c r="BW831" i="8"/>
  <c r="BX831" i="8"/>
  <c r="BP832" i="8"/>
  <c r="BQ832" i="8"/>
  <c r="BR832" i="8"/>
  <c r="BS832" i="8"/>
  <c r="BT832" i="8"/>
  <c r="BU832" i="8"/>
  <c r="BV832" i="8"/>
  <c r="BW832" i="8"/>
  <c r="BX832" i="8"/>
  <c r="BP833" i="8"/>
  <c r="BQ833" i="8"/>
  <c r="BR833" i="8"/>
  <c r="BS833" i="8"/>
  <c r="BT833" i="8"/>
  <c r="BU833" i="8"/>
  <c r="BV833" i="8"/>
  <c r="BW833" i="8"/>
  <c r="BX833" i="8"/>
  <c r="BP834" i="8"/>
  <c r="BQ834" i="8"/>
  <c r="BR834" i="8"/>
  <c r="BS834" i="8"/>
  <c r="BT834" i="8"/>
  <c r="BU834" i="8"/>
  <c r="BV834" i="8"/>
  <c r="BW834" i="8"/>
  <c r="BX834" i="8"/>
  <c r="BP835" i="8"/>
  <c r="BQ835" i="8"/>
  <c r="BR835" i="8"/>
  <c r="BS835" i="8"/>
  <c r="BT835" i="8"/>
  <c r="BU835" i="8"/>
  <c r="BV835" i="8"/>
  <c r="BW835" i="8"/>
  <c r="BX835" i="8"/>
  <c r="BP836" i="8"/>
  <c r="BQ836" i="8"/>
  <c r="BR836" i="8"/>
  <c r="BS836" i="8"/>
  <c r="BT836" i="8"/>
  <c r="BU836" i="8"/>
  <c r="BV836" i="8"/>
  <c r="BW836" i="8"/>
  <c r="BX836" i="8"/>
  <c r="BP837" i="8"/>
  <c r="BQ837" i="8"/>
  <c r="BR837" i="8"/>
  <c r="BS837" i="8"/>
  <c r="BT837" i="8"/>
  <c r="BU837" i="8"/>
  <c r="BV837" i="8"/>
  <c r="BW837" i="8"/>
  <c r="BX837" i="8"/>
  <c r="BP838" i="8"/>
  <c r="BQ838" i="8"/>
  <c r="BR838" i="8"/>
  <c r="BS838" i="8"/>
  <c r="BT838" i="8"/>
  <c r="BU838" i="8"/>
  <c r="BV838" i="8"/>
  <c r="BW838" i="8"/>
  <c r="BX838" i="8"/>
  <c r="BP839" i="8"/>
  <c r="BQ839" i="8"/>
  <c r="BR839" i="8"/>
  <c r="BS839" i="8"/>
  <c r="BT839" i="8"/>
  <c r="BU839" i="8"/>
  <c r="BV839" i="8"/>
  <c r="BW839" i="8"/>
  <c r="BX839" i="8"/>
  <c r="BP840" i="8"/>
  <c r="BQ840" i="8"/>
  <c r="BR840" i="8"/>
  <c r="BS840" i="8"/>
  <c r="BT840" i="8"/>
  <c r="BU840" i="8"/>
  <c r="BV840" i="8"/>
  <c r="BW840" i="8"/>
  <c r="BX840" i="8"/>
  <c r="BP841" i="8"/>
  <c r="BQ841" i="8"/>
  <c r="BR841" i="8"/>
  <c r="BS841" i="8"/>
  <c r="BT841" i="8"/>
  <c r="BU841" i="8"/>
  <c r="BV841" i="8"/>
  <c r="BW841" i="8"/>
  <c r="BX841" i="8"/>
  <c r="BP842" i="8"/>
  <c r="BQ842" i="8"/>
  <c r="BR842" i="8"/>
  <c r="BS842" i="8"/>
  <c r="BT842" i="8"/>
  <c r="BU842" i="8"/>
  <c r="BV842" i="8"/>
  <c r="BW842" i="8"/>
  <c r="BX842" i="8"/>
  <c r="BP843" i="8"/>
  <c r="BQ843" i="8"/>
  <c r="BR843" i="8"/>
  <c r="BS843" i="8"/>
  <c r="BT843" i="8"/>
  <c r="BU843" i="8"/>
  <c r="BV843" i="8"/>
  <c r="BW843" i="8"/>
  <c r="BX843" i="8"/>
  <c r="BP844" i="8"/>
  <c r="BQ844" i="8"/>
  <c r="BR844" i="8"/>
  <c r="BS844" i="8"/>
  <c r="BT844" i="8"/>
  <c r="BU844" i="8"/>
  <c r="BV844" i="8"/>
  <c r="BW844" i="8"/>
  <c r="BX844" i="8"/>
  <c r="BP845" i="8"/>
  <c r="BQ845" i="8"/>
  <c r="BR845" i="8"/>
  <c r="BS845" i="8"/>
  <c r="BT845" i="8"/>
  <c r="BU845" i="8"/>
  <c r="BV845" i="8"/>
  <c r="BW845" i="8"/>
  <c r="BX845" i="8"/>
  <c r="BP846" i="8"/>
  <c r="BQ846" i="8"/>
  <c r="BR846" i="8"/>
  <c r="BS846" i="8"/>
  <c r="BT846" i="8"/>
  <c r="BU846" i="8"/>
  <c r="BV846" i="8"/>
  <c r="BW846" i="8"/>
  <c r="BX846" i="8"/>
  <c r="BP847" i="8"/>
  <c r="BQ847" i="8"/>
  <c r="BR847" i="8"/>
  <c r="BS847" i="8"/>
  <c r="BT847" i="8"/>
  <c r="BU847" i="8"/>
  <c r="BV847" i="8"/>
  <c r="BW847" i="8"/>
  <c r="BX847" i="8"/>
  <c r="BP848" i="8"/>
  <c r="BQ848" i="8"/>
  <c r="BR848" i="8"/>
  <c r="BS848" i="8"/>
  <c r="BT848" i="8"/>
  <c r="BU848" i="8"/>
  <c r="BV848" i="8"/>
  <c r="BW848" i="8"/>
  <c r="BX848" i="8"/>
  <c r="BP849" i="8"/>
  <c r="BQ849" i="8"/>
  <c r="BR849" i="8"/>
  <c r="BS849" i="8"/>
  <c r="BT849" i="8"/>
  <c r="BU849" i="8"/>
  <c r="BV849" i="8"/>
  <c r="BW849" i="8"/>
  <c r="BX849" i="8"/>
  <c r="A850" i="8"/>
  <c r="B850" i="8"/>
  <c r="C850" i="8"/>
  <c r="D850" i="8"/>
  <c r="E850" i="8"/>
  <c r="F850" i="8"/>
  <c r="G850" i="8"/>
  <c r="H850" i="8"/>
  <c r="I850" i="8"/>
  <c r="J850" i="8"/>
  <c r="K850" i="8"/>
  <c r="L850" i="8"/>
  <c r="M850" i="8"/>
  <c r="N850" i="8"/>
  <c r="O850" i="8"/>
  <c r="P850" i="8"/>
  <c r="Q850" i="8"/>
  <c r="R850" i="8"/>
  <c r="S850" i="8"/>
  <c r="T850" i="8"/>
  <c r="U850" i="8"/>
  <c r="V850" i="8"/>
  <c r="W850" i="8"/>
  <c r="X850" i="8"/>
  <c r="Y850" i="8"/>
  <c r="Z850" i="8"/>
  <c r="AA850" i="8"/>
  <c r="AB850" i="8"/>
  <c r="AC850" i="8"/>
  <c r="AD850" i="8"/>
  <c r="AE850" i="8"/>
  <c r="AF850" i="8"/>
  <c r="AG850" i="8"/>
  <c r="AH850" i="8"/>
  <c r="AI850" i="8"/>
  <c r="AJ850" i="8"/>
  <c r="AK850" i="8"/>
  <c r="AL850" i="8"/>
  <c r="AM850" i="8"/>
  <c r="AN850" i="8"/>
  <c r="AO850" i="8"/>
  <c r="AP850" i="8"/>
  <c r="AQ850" i="8"/>
  <c r="AR850" i="8"/>
  <c r="AS850" i="8"/>
  <c r="AT850" i="8"/>
  <c r="AU850" i="8"/>
  <c r="AV850" i="8"/>
  <c r="AW850" i="8"/>
  <c r="AX850" i="8"/>
  <c r="AY850" i="8"/>
  <c r="AZ850" i="8"/>
  <c r="BA850" i="8"/>
  <c r="BB850" i="8"/>
  <c r="BC850" i="8"/>
  <c r="BD850" i="8"/>
  <c r="BE850" i="8"/>
  <c r="BF850" i="8"/>
  <c r="BG850" i="8"/>
  <c r="BH850" i="8"/>
  <c r="BI850" i="8"/>
  <c r="BJ850" i="8"/>
  <c r="BK850" i="8"/>
  <c r="BL850" i="8"/>
  <c r="BM850" i="8"/>
  <c r="BN850" i="8"/>
  <c r="BO850" i="8"/>
  <c r="BP850" i="8"/>
  <c r="BQ850" i="8"/>
  <c r="BR850" i="8"/>
  <c r="BS850" i="8"/>
  <c r="BT850" i="8"/>
  <c r="BU850" i="8"/>
  <c r="BV850" i="8"/>
  <c r="BW850" i="8"/>
  <c r="BX850" i="8"/>
  <c r="A851" i="8"/>
  <c r="B851" i="8"/>
  <c r="C851" i="8"/>
  <c r="D851" i="8"/>
  <c r="E851" i="8"/>
  <c r="F851" i="8"/>
  <c r="G851" i="8"/>
  <c r="H851" i="8"/>
  <c r="I851" i="8"/>
  <c r="J851" i="8"/>
  <c r="K851" i="8"/>
  <c r="L851" i="8"/>
  <c r="M851" i="8"/>
  <c r="N851" i="8"/>
  <c r="O851" i="8"/>
  <c r="P851" i="8"/>
  <c r="Q851" i="8"/>
  <c r="R851" i="8"/>
  <c r="S851" i="8"/>
  <c r="T851" i="8"/>
  <c r="U851" i="8"/>
  <c r="V851" i="8"/>
  <c r="W851" i="8"/>
  <c r="X851" i="8"/>
  <c r="Y851" i="8"/>
  <c r="Z851" i="8"/>
  <c r="AA851" i="8"/>
  <c r="AB851" i="8"/>
  <c r="AC851" i="8"/>
  <c r="AD851" i="8"/>
  <c r="AE851" i="8"/>
  <c r="AF851" i="8"/>
  <c r="AG851" i="8"/>
  <c r="AH851" i="8"/>
  <c r="AI851" i="8"/>
  <c r="AJ851" i="8"/>
  <c r="AK851" i="8"/>
  <c r="AL851" i="8"/>
  <c r="AM851" i="8"/>
  <c r="AN851" i="8"/>
  <c r="AO851" i="8"/>
  <c r="AP851" i="8"/>
  <c r="AQ851" i="8"/>
  <c r="AR851" i="8"/>
  <c r="AS851" i="8"/>
  <c r="AT851" i="8"/>
  <c r="AU851" i="8"/>
  <c r="AV851" i="8"/>
  <c r="AW851" i="8"/>
  <c r="AX851" i="8"/>
  <c r="AY851" i="8"/>
  <c r="AZ851" i="8"/>
  <c r="BA851" i="8"/>
  <c r="BB851" i="8"/>
  <c r="BC851" i="8"/>
  <c r="BD851" i="8"/>
  <c r="BE851" i="8"/>
  <c r="BF851" i="8"/>
  <c r="BG851" i="8"/>
  <c r="BH851" i="8"/>
  <c r="BI851" i="8"/>
  <c r="BJ851" i="8"/>
  <c r="BK851" i="8"/>
  <c r="BL851" i="8"/>
  <c r="BM851" i="8"/>
  <c r="BN851" i="8"/>
  <c r="BO851" i="8"/>
  <c r="BP851" i="8"/>
  <c r="BQ851" i="8"/>
  <c r="BR851" i="8"/>
  <c r="BS851" i="8"/>
  <c r="BT851" i="8"/>
  <c r="BU851" i="8"/>
  <c r="BV851" i="8"/>
  <c r="BW851" i="8"/>
  <c r="BX851" i="8"/>
  <c r="A852" i="8"/>
  <c r="B852" i="8"/>
  <c r="C852" i="8"/>
  <c r="D852" i="8"/>
  <c r="E852" i="8"/>
  <c r="F852" i="8"/>
  <c r="G852" i="8"/>
  <c r="H852" i="8"/>
  <c r="I852" i="8"/>
  <c r="J852" i="8"/>
  <c r="K852" i="8"/>
  <c r="L852" i="8"/>
  <c r="M852" i="8"/>
  <c r="N852" i="8"/>
  <c r="O852" i="8"/>
  <c r="P852" i="8"/>
  <c r="Q852" i="8"/>
  <c r="R852" i="8"/>
  <c r="S852" i="8"/>
  <c r="T852" i="8"/>
  <c r="U852" i="8"/>
  <c r="V852" i="8"/>
  <c r="W852" i="8"/>
  <c r="X852" i="8"/>
  <c r="Y852" i="8"/>
  <c r="Z852" i="8"/>
  <c r="AA852" i="8"/>
  <c r="AB852" i="8"/>
  <c r="AC852" i="8"/>
  <c r="AD852" i="8"/>
  <c r="AE852" i="8"/>
  <c r="AF852" i="8"/>
  <c r="AG852" i="8"/>
  <c r="AH852" i="8"/>
  <c r="AI852" i="8"/>
  <c r="AJ852" i="8"/>
  <c r="AK852" i="8"/>
  <c r="AL852" i="8"/>
  <c r="AM852" i="8"/>
  <c r="AN852" i="8"/>
  <c r="AO852" i="8"/>
  <c r="AP852" i="8"/>
  <c r="AQ852" i="8"/>
  <c r="AR852" i="8"/>
  <c r="AS852" i="8"/>
  <c r="AT852" i="8"/>
  <c r="AU852" i="8"/>
  <c r="AV852" i="8"/>
  <c r="AW852" i="8"/>
  <c r="AX852" i="8"/>
  <c r="AY852" i="8"/>
  <c r="AZ852" i="8"/>
  <c r="BA852" i="8"/>
  <c r="BB852" i="8"/>
  <c r="BC852" i="8"/>
  <c r="BD852" i="8"/>
  <c r="BE852" i="8"/>
  <c r="BF852" i="8"/>
  <c r="BG852" i="8"/>
  <c r="BH852" i="8"/>
  <c r="BI852" i="8"/>
  <c r="BJ852" i="8"/>
  <c r="BK852" i="8"/>
  <c r="BL852" i="8"/>
  <c r="BM852" i="8"/>
  <c r="BN852" i="8"/>
  <c r="BO852" i="8"/>
  <c r="BP852" i="8"/>
  <c r="BQ852" i="8"/>
  <c r="BR852" i="8"/>
  <c r="BS852" i="8"/>
  <c r="BT852" i="8"/>
  <c r="BU852" i="8"/>
  <c r="BV852" i="8"/>
  <c r="BW852" i="8"/>
  <c r="BX852" i="8"/>
  <c r="A853" i="8"/>
  <c r="B853" i="8"/>
  <c r="C853" i="8"/>
  <c r="D853" i="8"/>
  <c r="E853" i="8"/>
  <c r="F853" i="8"/>
  <c r="G853" i="8"/>
  <c r="H853" i="8"/>
  <c r="I853" i="8"/>
  <c r="J853" i="8"/>
  <c r="K853" i="8"/>
  <c r="L853" i="8"/>
  <c r="M853" i="8"/>
  <c r="N853" i="8"/>
  <c r="O853" i="8"/>
  <c r="P853" i="8"/>
  <c r="Q853" i="8"/>
  <c r="R853" i="8"/>
  <c r="S853" i="8"/>
  <c r="T853" i="8"/>
  <c r="U853" i="8"/>
  <c r="V853" i="8"/>
  <c r="W853" i="8"/>
  <c r="X853" i="8"/>
  <c r="Y853" i="8"/>
  <c r="Z853" i="8"/>
  <c r="AA853" i="8"/>
  <c r="AB853" i="8"/>
  <c r="AC853" i="8"/>
  <c r="AD853" i="8"/>
  <c r="AE853" i="8"/>
  <c r="AF853" i="8"/>
  <c r="AG853" i="8"/>
  <c r="AH853" i="8"/>
  <c r="AI853" i="8"/>
  <c r="AJ853" i="8"/>
  <c r="AK853" i="8"/>
  <c r="AL853" i="8"/>
  <c r="AM853" i="8"/>
  <c r="AN853" i="8"/>
  <c r="AO853" i="8"/>
  <c r="AP853" i="8"/>
  <c r="AQ853" i="8"/>
  <c r="AR853" i="8"/>
  <c r="AS853" i="8"/>
  <c r="AT853" i="8"/>
  <c r="AU853" i="8"/>
  <c r="AV853" i="8"/>
  <c r="AW853" i="8"/>
  <c r="AX853" i="8"/>
  <c r="AY853" i="8"/>
  <c r="AZ853" i="8"/>
  <c r="BA853" i="8"/>
  <c r="BB853" i="8"/>
  <c r="BC853" i="8"/>
  <c r="BD853" i="8"/>
  <c r="BE853" i="8"/>
  <c r="BF853" i="8"/>
  <c r="BG853" i="8"/>
  <c r="BH853" i="8"/>
  <c r="BI853" i="8"/>
  <c r="BJ853" i="8"/>
  <c r="BK853" i="8"/>
  <c r="BL853" i="8"/>
  <c r="BM853" i="8"/>
  <c r="BN853" i="8"/>
  <c r="BO853" i="8"/>
  <c r="BP853" i="8"/>
  <c r="BQ853" i="8"/>
  <c r="BR853" i="8"/>
  <c r="BS853" i="8"/>
  <c r="BT853" i="8"/>
  <c r="BU853" i="8"/>
  <c r="BV853" i="8"/>
  <c r="BW853" i="8"/>
  <c r="BX853" i="8"/>
  <c r="A854" i="8"/>
  <c r="B854" i="8"/>
  <c r="C854" i="8"/>
  <c r="D854" i="8"/>
  <c r="E854" i="8"/>
  <c r="F854" i="8"/>
  <c r="G854" i="8"/>
  <c r="H854" i="8"/>
  <c r="I854" i="8"/>
  <c r="J854" i="8"/>
  <c r="K854" i="8"/>
  <c r="L854" i="8"/>
  <c r="M854" i="8"/>
  <c r="N854" i="8"/>
  <c r="O854" i="8"/>
  <c r="P854" i="8"/>
  <c r="Q854" i="8"/>
  <c r="R854" i="8"/>
  <c r="S854" i="8"/>
  <c r="T854" i="8"/>
  <c r="U854" i="8"/>
  <c r="V854" i="8"/>
  <c r="W854" i="8"/>
  <c r="X854" i="8"/>
  <c r="Y854" i="8"/>
  <c r="Z854" i="8"/>
  <c r="AA854" i="8"/>
  <c r="AB854" i="8"/>
  <c r="AC854" i="8"/>
  <c r="AD854" i="8"/>
  <c r="AE854" i="8"/>
  <c r="AF854" i="8"/>
  <c r="AG854" i="8"/>
  <c r="AH854" i="8"/>
  <c r="AI854" i="8"/>
  <c r="AJ854" i="8"/>
  <c r="AK854" i="8"/>
  <c r="AL854" i="8"/>
  <c r="AM854" i="8"/>
  <c r="AN854" i="8"/>
  <c r="AO854" i="8"/>
  <c r="AP854" i="8"/>
  <c r="AQ854" i="8"/>
  <c r="AR854" i="8"/>
  <c r="AS854" i="8"/>
  <c r="AT854" i="8"/>
  <c r="AU854" i="8"/>
  <c r="AV854" i="8"/>
  <c r="AW854" i="8"/>
  <c r="AX854" i="8"/>
  <c r="AY854" i="8"/>
  <c r="AZ854" i="8"/>
  <c r="BA854" i="8"/>
  <c r="BB854" i="8"/>
  <c r="BC854" i="8"/>
  <c r="BD854" i="8"/>
  <c r="BE854" i="8"/>
  <c r="BF854" i="8"/>
  <c r="BG854" i="8"/>
  <c r="BH854" i="8"/>
  <c r="BI854" i="8"/>
  <c r="BJ854" i="8"/>
  <c r="BK854" i="8"/>
  <c r="BL854" i="8"/>
  <c r="BM854" i="8"/>
  <c r="BN854" i="8"/>
  <c r="BO854" i="8"/>
  <c r="BP854" i="8"/>
  <c r="BQ854" i="8"/>
  <c r="BR854" i="8"/>
  <c r="BS854" i="8"/>
  <c r="BT854" i="8"/>
  <c r="BU854" i="8"/>
  <c r="BV854" i="8"/>
  <c r="BW854" i="8"/>
  <c r="BX854" i="8"/>
  <c r="A855" i="8"/>
  <c r="B855" i="8"/>
  <c r="C855" i="8"/>
  <c r="D855" i="8"/>
  <c r="E855" i="8"/>
  <c r="F855" i="8"/>
  <c r="G855" i="8"/>
  <c r="H855" i="8"/>
  <c r="I855" i="8"/>
  <c r="J855" i="8"/>
  <c r="K855" i="8"/>
  <c r="L855" i="8"/>
  <c r="M855" i="8"/>
  <c r="N855" i="8"/>
  <c r="O855" i="8"/>
  <c r="P855" i="8"/>
  <c r="Q855" i="8"/>
  <c r="R855" i="8"/>
  <c r="S855" i="8"/>
  <c r="T855" i="8"/>
  <c r="U855" i="8"/>
  <c r="V855" i="8"/>
  <c r="W855" i="8"/>
  <c r="X855" i="8"/>
  <c r="Y855" i="8"/>
  <c r="Z855" i="8"/>
  <c r="AA855" i="8"/>
  <c r="AB855" i="8"/>
  <c r="AC855" i="8"/>
  <c r="AD855" i="8"/>
  <c r="AE855" i="8"/>
  <c r="AF855" i="8"/>
  <c r="AG855" i="8"/>
  <c r="AH855" i="8"/>
  <c r="AI855" i="8"/>
  <c r="AJ855" i="8"/>
  <c r="AK855" i="8"/>
  <c r="AL855" i="8"/>
  <c r="AM855" i="8"/>
  <c r="AN855" i="8"/>
  <c r="AO855" i="8"/>
  <c r="AP855" i="8"/>
  <c r="AQ855" i="8"/>
  <c r="AR855" i="8"/>
  <c r="AS855" i="8"/>
  <c r="AT855" i="8"/>
  <c r="AU855" i="8"/>
  <c r="AV855" i="8"/>
  <c r="AW855" i="8"/>
  <c r="AX855" i="8"/>
  <c r="AY855" i="8"/>
  <c r="AZ855" i="8"/>
  <c r="BA855" i="8"/>
  <c r="BB855" i="8"/>
  <c r="BC855" i="8"/>
  <c r="BD855" i="8"/>
  <c r="BE855" i="8"/>
  <c r="BF855" i="8"/>
  <c r="BG855" i="8"/>
  <c r="BH855" i="8"/>
  <c r="BI855" i="8"/>
  <c r="BJ855" i="8"/>
  <c r="BK855" i="8"/>
  <c r="BL855" i="8"/>
  <c r="BM855" i="8"/>
  <c r="BN855" i="8"/>
  <c r="BO855" i="8"/>
  <c r="BP855" i="8"/>
  <c r="BQ855" i="8"/>
  <c r="BR855" i="8"/>
  <c r="BS855" i="8"/>
  <c r="BT855" i="8"/>
  <c r="BU855" i="8"/>
  <c r="BV855" i="8"/>
  <c r="BW855" i="8"/>
  <c r="BX855" i="8"/>
  <c r="A856" i="8"/>
  <c r="B856" i="8"/>
  <c r="C856" i="8"/>
  <c r="D856" i="8"/>
  <c r="E856" i="8"/>
  <c r="F856" i="8"/>
  <c r="G856" i="8"/>
  <c r="H856" i="8"/>
  <c r="I856" i="8"/>
  <c r="J856" i="8"/>
  <c r="K856" i="8"/>
  <c r="L856" i="8"/>
  <c r="M856" i="8"/>
  <c r="N856" i="8"/>
  <c r="O856" i="8"/>
  <c r="P856" i="8"/>
  <c r="Q856" i="8"/>
  <c r="R856" i="8"/>
  <c r="S856" i="8"/>
  <c r="T856" i="8"/>
  <c r="U856" i="8"/>
  <c r="V856" i="8"/>
  <c r="W856" i="8"/>
  <c r="X856" i="8"/>
  <c r="Y856" i="8"/>
  <c r="Z856" i="8"/>
  <c r="AA856" i="8"/>
  <c r="AB856" i="8"/>
  <c r="AC856" i="8"/>
  <c r="AD856" i="8"/>
  <c r="AE856" i="8"/>
  <c r="AF856" i="8"/>
  <c r="AG856" i="8"/>
  <c r="AH856" i="8"/>
  <c r="AI856" i="8"/>
  <c r="AJ856" i="8"/>
  <c r="AK856" i="8"/>
  <c r="AL856" i="8"/>
  <c r="AM856" i="8"/>
  <c r="AN856" i="8"/>
  <c r="AO856" i="8"/>
  <c r="AP856" i="8"/>
  <c r="AQ856" i="8"/>
  <c r="AR856" i="8"/>
  <c r="AS856" i="8"/>
  <c r="AT856" i="8"/>
  <c r="AU856" i="8"/>
  <c r="AV856" i="8"/>
  <c r="AW856" i="8"/>
  <c r="AX856" i="8"/>
  <c r="AY856" i="8"/>
  <c r="AZ856" i="8"/>
  <c r="BA856" i="8"/>
  <c r="BB856" i="8"/>
  <c r="BC856" i="8"/>
  <c r="BD856" i="8"/>
  <c r="BE856" i="8"/>
  <c r="BF856" i="8"/>
  <c r="BG856" i="8"/>
  <c r="BH856" i="8"/>
  <c r="BI856" i="8"/>
  <c r="BJ856" i="8"/>
  <c r="BK856" i="8"/>
  <c r="BL856" i="8"/>
  <c r="BM856" i="8"/>
  <c r="BN856" i="8"/>
  <c r="BO856" i="8"/>
  <c r="BP856" i="8"/>
  <c r="BQ856" i="8"/>
  <c r="BR856" i="8"/>
  <c r="BS856" i="8"/>
  <c r="BT856" i="8"/>
  <c r="BU856" i="8"/>
  <c r="BV856" i="8"/>
  <c r="BW856" i="8"/>
  <c r="BX856" i="8"/>
  <c r="A857" i="8"/>
  <c r="B857" i="8"/>
  <c r="C857" i="8"/>
  <c r="D857" i="8"/>
  <c r="E857" i="8"/>
  <c r="F857" i="8"/>
  <c r="G857" i="8"/>
  <c r="H857" i="8"/>
  <c r="I857" i="8"/>
  <c r="J857" i="8"/>
  <c r="K857" i="8"/>
  <c r="L857" i="8"/>
  <c r="M857" i="8"/>
  <c r="N857" i="8"/>
  <c r="O857" i="8"/>
  <c r="P857" i="8"/>
  <c r="Q857" i="8"/>
  <c r="R857" i="8"/>
  <c r="S857" i="8"/>
  <c r="T857" i="8"/>
  <c r="U857" i="8"/>
  <c r="V857" i="8"/>
  <c r="W857" i="8"/>
  <c r="X857" i="8"/>
  <c r="Y857" i="8"/>
  <c r="Z857" i="8"/>
  <c r="AA857" i="8"/>
  <c r="AB857" i="8"/>
  <c r="AC857" i="8"/>
  <c r="AD857" i="8"/>
  <c r="AE857" i="8"/>
  <c r="AF857" i="8"/>
  <c r="AG857" i="8"/>
  <c r="AH857" i="8"/>
  <c r="AI857" i="8"/>
  <c r="AJ857" i="8"/>
  <c r="AK857" i="8"/>
  <c r="AL857" i="8"/>
  <c r="AM857" i="8"/>
  <c r="AN857" i="8"/>
  <c r="AO857" i="8"/>
  <c r="AP857" i="8"/>
  <c r="AQ857" i="8"/>
  <c r="AR857" i="8"/>
  <c r="AS857" i="8"/>
  <c r="AT857" i="8"/>
  <c r="AU857" i="8"/>
  <c r="AV857" i="8"/>
  <c r="AW857" i="8"/>
  <c r="AX857" i="8"/>
  <c r="AY857" i="8"/>
  <c r="AZ857" i="8"/>
  <c r="BA857" i="8"/>
  <c r="BB857" i="8"/>
  <c r="BC857" i="8"/>
  <c r="BD857" i="8"/>
  <c r="BE857" i="8"/>
  <c r="BF857" i="8"/>
  <c r="BG857" i="8"/>
  <c r="BH857" i="8"/>
  <c r="BI857" i="8"/>
  <c r="BJ857" i="8"/>
  <c r="BK857" i="8"/>
  <c r="BL857" i="8"/>
  <c r="BM857" i="8"/>
  <c r="BN857" i="8"/>
  <c r="BO857" i="8"/>
  <c r="BP857" i="8"/>
  <c r="BQ857" i="8"/>
  <c r="BR857" i="8"/>
  <c r="BS857" i="8"/>
  <c r="BT857" i="8"/>
  <c r="BU857" i="8"/>
  <c r="BV857" i="8"/>
  <c r="BW857" i="8"/>
  <c r="BX857" i="8"/>
  <c r="BP1" i="8"/>
  <c r="BQ1" i="8"/>
  <c r="BR1" i="8"/>
  <c r="BS1" i="8"/>
  <c r="BT1" i="8"/>
  <c r="BU1" i="8"/>
  <c r="BV1" i="8"/>
  <c r="BW1" i="8"/>
  <c r="BX1" i="8"/>
  <c r="C125" i="7"/>
  <c r="C118" i="7"/>
  <c r="G98" i="7"/>
  <c r="C114" i="7" s="1"/>
  <c r="C97" i="7"/>
  <c r="C70" i="7"/>
  <c r="D40" i="7"/>
  <c r="C40" i="7"/>
  <c r="D37" i="7"/>
  <c r="D21" i="7"/>
  <c r="C15" i="7"/>
  <c r="C13" i="7"/>
  <c r="C11" i="7"/>
  <c r="C9" i="7"/>
  <c r="B6" i="7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U47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88" i="5"/>
  <c r="U89" i="5"/>
  <c r="U91" i="5"/>
  <c r="U92" i="5"/>
  <c r="U93" i="5"/>
  <c r="U94" i="5"/>
  <c r="U95" i="5"/>
  <c r="U96" i="5"/>
  <c r="U97" i="5"/>
  <c r="U99" i="5"/>
  <c r="U100" i="5"/>
  <c r="U101" i="5"/>
  <c r="U103" i="5"/>
  <c r="U104" i="5"/>
  <c r="U105" i="5"/>
  <c r="U109" i="5"/>
  <c r="U110" i="5"/>
  <c r="U111" i="5"/>
  <c r="U112" i="5"/>
  <c r="U113" i="5"/>
  <c r="U114" i="5"/>
  <c r="U115" i="5"/>
  <c r="U116" i="5"/>
  <c r="U117" i="5"/>
  <c r="U121" i="5"/>
  <c r="U122" i="5"/>
  <c r="U126" i="5"/>
  <c r="U127" i="5"/>
  <c r="U128" i="5"/>
  <c r="U129" i="5"/>
  <c r="U132" i="5"/>
  <c r="U143" i="5"/>
  <c r="U144" i="5"/>
  <c r="U145" i="5"/>
  <c r="U152" i="5"/>
  <c r="U153" i="5"/>
  <c r="U154" i="5"/>
  <c r="U155" i="5"/>
  <c r="U156" i="5"/>
  <c r="U157" i="5"/>
  <c r="U165" i="5"/>
  <c r="U166" i="5"/>
  <c r="U167" i="5"/>
  <c r="U168" i="5"/>
  <c r="U169" i="5"/>
  <c r="U171" i="5"/>
  <c r="U172" i="5"/>
  <c r="U174" i="5"/>
  <c r="U175" i="5"/>
  <c r="U176" i="5"/>
  <c r="U177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209" i="5"/>
  <c r="U210" i="5"/>
  <c r="U211" i="5"/>
  <c r="U212" i="5"/>
  <c r="U213" i="5"/>
  <c r="U214" i="5"/>
  <c r="U215" i="5"/>
  <c r="U231" i="5"/>
  <c r="U232" i="5"/>
  <c r="U233" i="5"/>
  <c r="U234" i="5"/>
  <c r="U237" i="5"/>
  <c r="U238" i="5"/>
  <c r="U241" i="5"/>
  <c r="U242" i="5"/>
  <c r="U250" i="5"/>
  <c r="U251" i="5"/>
  <c r="U252" i="5"/>
  <c r="U253" i="5"/>
  <c r="U254" i="5"/>
  <c r="U256" i="5"/>
  <c r="U257" i="5"/>
  <c r="U258" i="5"/>
  <c r="U259" i="5"/>
  <c r="U260" i="5"/>
  <c r="U261" i="5"/>
  <c r="U271" i="5"/>
  <c r="U279" i="5"/>
  <c r="U280" i="5"/>
  <c r="U281" i="5"/>
  <c r="U282" i="5"/>
  <c r="U283" i="5"/>
  <c r="U295" i="5"/>
  <c r="U296" i="5"/>
  <c r="U297" i="5"/>
  <c r="U299" i="5"/>
  <c r="U300" i="5"/>
  <c r="U301" i="5"/>
  <c r="U302" i="5"/>
  <c r="U312" i="5"/>
  <c r="U317" i="5"/>
  <c r="U323" i="5"/>
  <c r="U324" i="5"/>
  <c r="U328" i="5"/>
  <c r="U329" i="5"/>
  <c r="U330" i="5"/>
  <c r="U331" i="5"/>
  <c r="U334" i="5"/>
  <c r="U335" i="5"/>
  <c r="U347" i="5"/>
  <c r="U348" i="5"/>
  <c r="U349" i="5"/>
  <c r="U350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70" i="5"/>
  <c r="U371" i="5"/>
  <c r="U372" i="5"/>
  <c r="U373" i="5"/>
  <c r="U376" i="5"/>
  <c r="U377" i="5"/>
  <c r="U378" i="5"/>
  <c r="U39" i="5"/>
  <c r="U40" i="5"/>
  <c r="U41" i="5"/>
  <c r="U42" i="5"/>
  <c r="U43" i="5"/>
  <c r="U44" i="5"/>
  <c r="U45" i="5"/>
  <c r="U46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9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L376" i="5"/>
  <c r="L377" i="5"/>
  <c r="L378" i="5"/>
  <c r="L379" i="5"/>
  <c r="L380" i="5"/>
  <c r="L381" i="5"/>
  <c r="L382" i="5"/>
  <c r="L383" i="5"/>
  <c r="L384" i="5"/>
  <c r="L385" i="5"/>
  <c r="I412" i="5"/>
  <c r="I413" i="5"/>
  <c r="I414" i="5"/>
  <c r="I415" i="5"/>
  <c r="I416" i="5"/>
  <c r="I417" i="5"/>
  <c r="I418" i="5"/>
  <c r="I419" i="5"/>
  <c r="I420" i="5"/>
  <c r="I421" i="5"/>
  <c r="I422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386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88" i="5"/>
  <c r="L89" i="5"/>
  <c r="L91" i="5"/>
  <c r="L92" i="5"/>
  <c r="L93" i="5"/>
  <c r="L94" i="5"/>
  <c r="L95" i="5"/>
  <c r="L96" i="5"/>
  <c r="L97" i="5"/>
  <c r="L99" i="5"/>
  <c r="L100" i="5"/>
  <c r="L101" i="5"/>
  <c r="L103" i="5"/>
  <c r="L104" i="5"/>
  <c r="L105" i="5"/>
  <c r="L109" i="5"/>
  <c r="L110" i="5"/>
  <c r="L111" i="5"/>
  <c r="L112" i="5"/>
  <c r="L113" i="5"/>
  <c r="L114" i="5"/>
  <c r="L115" i="5"/>
  <c r="L116" i="5"/>
  <c r="L117" i="5"/>
  <c r="L121" i="5"/>
  <c r="L122" i="5"/>
  <c r="L126" i="5"/>
  <c r="L127" i="5"/>
  <c r="L128" i="5"/>
  <c r="L129" i="5"/>
  <c r="L132" i="5"/>
  <c r="L143" i="5"/>
  <c r="L144" i="5"/>
  <c r="L145" i="5"/>
  <c r="L152" i="5"/>
  <c r="L153" i="5"/>
  <c r="L154" i="5"/>
  <c r="L155" i="5"/>
  <c r="L156" i="5"/>
  <c r="L157" i="5"/>
  <c r="L165" i="5"/>
  <c r="L166" i="5"/>
  <c r="L167" i="5"/>
  <c r="L168" i="5"/>
  <c r="L169" i="5"/>
  <c r="L171" i="5"/>
  <c r="L172" i="5"/>
  <c r="L174" i="5"/>
  <c r="L175" i="5"/>
  <c r="L176" i="5"/>
  <c r="L177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209" i="5"/>
  <c r="L210" i="5"/>
  <c r="L211" i="5"/>
  <c r="L212" i="5"/>
  <c r="L213" i="5"/>
  <c r="L214" i="5"/>
  <c r="L215" i="5"/>
  <c r="L231" i="5"/>
  <c r="L232" i="5"/>
  <c r="L233" i="5"/>
  <c r="L234" i="5"/>
  <c r="L237" i="5"/>
  <c r="L238" i="5"/>
  <c r="L241" i="5"/>
  <c r="L242" i="5"/>
  <c r="L250" i="5"/>
  <c r="L251" i="5"/>
  <c r="L252" i="5"/>
  <c r="L253" i="5"/>
  <c r="L254" i="5"/>
  <c r="L256" i="5"/>
  <c r="L257" i="5"/>
  <c r="L258" i="5"/>
  <c r="L259" i="5"/>
  <c r="L260" i="5"/>
  <c r="L261" i="5"/>
  <c r="L271" i="5"/>
  <c r="L279" i="5"/>
  <c r="L280" i="5"/>
  <c r="L281" i="5"/>
  <c r="L282" i="5"/>
  <c r="L283" i="5"/>
  <c r="L295" i="5"/>
  <c r="L296" i="5"/>
  <c r="L297" i="5"/>
  <c r="L299" i="5"/>
  <c r="L300" i="5"/>
  <c r="L301" i="5"/>
  <c r="L302" i="5"/>
  <c r="L312" i="5"/>
  <c r="L317" i="5"/>
  <c r="L323" i="5"/>
  <c r="L324" i="5"/>
  <c r="L328" i="5"/>
  <c r="L329" i="5"/>
  <c r="L330" i="5"/>
  <c r="L331" i="5"/>
  <c r="L334" i="5"/>
  <c r="L335" i="5"/>
  <c r="L347" i="5"/>
  <c r="L348" i="5"/>
  <c r="L349" i="5"/>
  <c r="L350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70" i="5"/>
  <c r="L371" i="5"/>
  <c r="L372" i="5"/>
  <c r="L373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46" i="5"/>
  <c r="J48" i="5"/>
  <c r="J49" i="5" s="1"/>
  <c r="J47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386" i="5"/>
  <c r="V56" i="5"/>
  <c r="W56" i="5"/>
  <c r="V76" i="5"/>
  <c r="W76" i="5"/>
  <c r="V96" i="5"/>
  <c r="W96" i="5"/>
  <c r="V116" i="5"/>
  <c r="W116" i="5"/>
  <c r="V128" i="5"/>
  <c r="W128" i="5"/>
  <c r="V156" i="5"/>
  <c r="W156" i="5"/>
  <c r="V176" i="5"/>
  <c r="W176" i="5"/>
  <c r="V193" i="5"/>
  <c r="W193" i="5"/>
  <c r="V213" i="5"/>
  <c r="W213" i="5"/>
  <c r="V233" i="5"/>
  <c r="W233" i="5"/>
  <c r="V253" i="5"/>
  <c r="W253" i="5"/>
  <c r="V282" i="5"/>
  <c r="W282" i="5"/>
  <c r="V301" i="5"/>
  <c r="W301" i="5"/>
  <c r="V330" i="5"/>
  <c r="W330" i="5"/>
  <c r="V355" i="5"/>
  <c r="W355" i="5"/>
  <c r="V44" i="5"/>
  <c r="W44" i="5"/>
  <c r="P384" i="5"/>
  <c r="S382" i="5"/>
  <c r="R26" i="5"/>
  <c r="F15" i="5"/>
  <c r="F7" i="5"/>
  <c r="F6" i="5"/>
  <c r="B365" i="5"/>
  <c r="P365" i="5" s="1"/>
  <c r="M374" i="5"/>
  <c r="G370" i="5"/>
  <c r="G355" i="5" s="1"/>
  <c r="G358" i="5" s="1"/>
  <c r="G330" i="5" s="1"/>
  <c r="N34" i="5"/>
  <c r="P34" i="5" s="1"/>
  <c r="M34" i="5"/>
  <c r="F34" i="5"/>
  <c r="E34" i="5"/>
  <c r="H34" i="5" s="1"/>
  <c r="D37" i="5"/>
  <c r="P36" i="5"/>
  <c r="F36" i="5"/>
  <c r="N35" i="5"/>
  <c r="P35" i="5" s="1"/>
  <c r="M35" i="5"/>
  <c r="F35" i="5"/>
  <c r="N33" i="5"/>
  <c r="P33" i="5" s="1"/>
  <c r="M33" i="5"/>
  <c r="F33" i="5"/>
  <c r="E33" i="5"/>
  <c r="C37" i="5"/>
  <c r="P32" i="5"/>
  <c r="M32" i="5"/>
  <c r="I32" i="5"/>
  <c r="F32" i="5"/>
  <c r="M31" i="5"/>
  <c r="I31" i="5"/>
  <c r="P42" i="5"/>
  <c r="P39" i="5"/>
  <c r="P54" i="5"/>
  <c r="P45" i="5"/>
  <c r="P74" i="5"/>
  <c r="P57" i="5"/>
  <c r="P94" i="5"/>
  <c r="P77" i="5"/>
  <c r="P114" i="5"/>
  <c r="P97" i="5"/>
  <c r="P126" i="5"/>
  <c r="P117" i="5"/>
  <c r="P154" i="5"/>
  <c r="P129" i="5"/>
  <c r="P174" i="5"/>
  <c r="P157" i="5"/>
  <c r="P191" i="5"/>
  <c r="P177" i="5"/>
  <c r="P211" i="5"/>
  <c r="P194" i="5"/>
  <c r="P231" i="5"/>
  <c r="P214" i="5"/>
  <c r="P251" i="5"/>
  <c r="P234" i="5"/>
  <c r="P280" i="5"/>
  <c r="P254" i="5"/>
  <c r="P299" i="5"/>
  <c r="P283" i="5"/>
  <c r="P328" i="5"/>
  <c r="P302" i="5"/>
  <c r="P353" i="5"/>
  <c r="P331" i="5"/>
  <c r="P362" i="5"/>
  <c r="P356" i="5"/>
  <c r="P376" i="5"/>
  <c r="P372" i="5"/>
  <c r="P358" i="5"/>
  <c r="P360" i="5"/>
  <c r="P256" i="5"/>
  <c r="P258" i="5"/>
  <c r="P259" i="5"/>
  <c r="P260" i="5"/>
  <c r="P261" i="5"/>
  <c r="P132" i="5"/>
  <c r="P143" i="5"/>
  <c r="P144" i="5"/>
  <c r="P145" i="5"/>
  <c r="P152" i="5"/>
  <c r="N79" i="5"/>
  <c r="P79" i="5" s="1"/>
  <c r="N80" i="5"/>
  <c r="P80" i="5" s="1"/>
  <c r="N81" i="5"/>
  <c r="P81" i="5" s="1"/>
  <c r="N82" i="5"/>
  <c r="P82" i="5" s="1"/>
  <c r="N83" i="5"/>
  <c r="P83" i="5" s="1"/>
  <c r="N84" i="5"/>
  <c r="P84" i="5" s="1"/>
  <c r="N85" i="5"/>
  <c r="P85" i="5" s="1"/>
  <c r="N86" i="5"/>
  <c r="P86" i="5" s="1"/>
  <c r="N87" i="5"/>
  <c r="P87" i="5" s="1"/>
  <c r="N88" i="5"/>
  <c r="P88" i="5" s="1"/>
  <c r="N89" i="5"/>
  <c r="P89" i="5" s="1"/>
  <c r="N90" i="5"/>
  <c r="P90" i="5" s="1"/>
  <c r="N91" i="5"/>
  <c r="P91" i="5" s="1"/>
  <c r="N92" i="5"/>
  <c r="P92" i="5" s="1"/>
  <c r="N93" i="5"/>
  <c r="P93" i="5" s="1"/>
  <c r="N58" i="5"/>
  <c r="P58" i="5" s="1"/>
  <c r="N59" i="5"/>
  <c r="P59" i="5" s="1"/>
  <c r="N60" i="5"/>
  <c r="P60" i="5" s="1"/>
  <c r="N61" i="5"/>
  <c r="P61" i="5" s="1"/>
  <c r="N62" i="5"/>
  <c r="P62" i="5" s="1"/>
  <c r="N63" i="5"/>
  <c r="P63" i="5" s="1"/>
  <c r="N64" i="5"/>
  <c r="P64" i="5" s="1"/>
  <c r="N65" i="5"/>
  <c r="P65" i="5" s="1"/>
  <c r="N66" i="5"/>
  <c r="P66" i="5" s="1"/>
  <c r="N67" i="5"/>
  <c r="P67" i="5" s="1"/>
  <c r="N68" i="5"/>
  <c r="P68" i="5" s="1"/>
  <c r="N69" i="5"/>
  <c r="P69" i="5" s="1"/>
  <c r="N70" i="5"/>
  <c r="P70" i="5" s="1"/>
  <c r="N71" i="5"/>
  <c r="P71" i="5" s="1"/>
  <c r="N72" i="5"/>
  <c r="P72" i="5" s="1"/>
  <c r="N73" i="5"/>
  <c r="P73" i="5" s="1"/>
  <c r="N46" i="5"/>
  <c r="P46" i="5" s="1"/>
  <c r="N47" i="5"/>
  <c r="P47" i="5" s="1"/>
  <c r="N48" i="5"/>
  <c r="P48" i="5" s="1"/>
  <c r="N49" i="5"/>
  <c r="P49" i="5" s="1"/>
  <c r="N50" i="5"/>
  <c r="P50" i="5" s="1"/>
  <c r="N51" i="5"/>
  <c r="P51" i="5" s="1"/>
  <c r="N52" i="5"/>
  <c r="P52" i="5" s="1"/>
  <c r="N53" i="5"/>
  <c r="P53" i="5" s="1"/>
  <c r="N41" i="5"/>
  <c r="P41" i="5" s="1"/>
  <c r="N78" i="5"/>
  <c r="P78" i="5" s="1"/>
  <c r="N99" i="5"/>
  <c r="P99" i="5" s="1"/>
  <c r="N100" i="5"/>
  <c r="P100" i="5" s="1"/>
  <c r="N101" i="5"/>
  <c r="P101" i="5" s="1"/>
  <c r="N102" i="5"/>
  <c r="P102" i="5" s="1"/>
  <c r="N103" i="5"/>
  <c r="P103" i="5" s="1"/>
  <c r="N104" i="5"/>
  <c r="P104" i="5" s="1"/>
  <c r="N105" i="5"/>
  <c r="P105" i="5" s="1"/>
  <c r="N106" i="5"/>
  <c r="P106" i="5" s="1"/>
  <c r="N107" i="5"/>
  <c r="P107" i="5" s="1"/>
  <c r="N108" i="5"/>
  <c r="P108" i="5" s="1"/>
  <c r="N109" i="5"/>
  <c r="P109" i="5" s="1"/>
  <c r="N110" i="5"/>
  <c r="P110" i="5" s="1"/>
  <c r="N111" i="5"/>
  <c r="P111" i="5" s="1"/>
  <c r="N112" i="5"/>
  <c r="P112" i="5" s="1"/>
  <c r="N113" i="5"/>
  <c r="P113" i="5" s="1"/>
  <c r="N98" i="5"/>
  <c r="P98" i="5" s="1"/>
  <c r="N119" i="5"/>
  <c r="P119" i="5" s="1"/>
  <c r="N120" i="5"/>
  <c r="P120" i="5" s="1"/>
  <c r="N121" i="5"/>
  <c r="P121" i="5" s="1"/>
  <c r="N122" i="5"/>
  <c r="P122" i="5" s="1"/>
  <c r="N123" i="5"/>
  <c r="P123" i="5" s="1"/>
  <c r="N124" i="5"/>
  <c r="P124" i="5" s="1"/>
  <c r="N125" i="5"/>
  <c r="P125" i="5" s="1"/>
  <c r="N118" i="5"/>
  <c r="P118" i="5" s="1"/>
  <c r="N131" i="5"/>
  <c r="P131" i="5" s="1"/>
  <c r="N132" i="5"/>
  <c r="N133" i="5"/>
  <c r="P133" i="5" s="1"/>
  <c r="N134" i="5"/>
  <c r="P134" i="5" s="1"/>
  <c r="N135" i="5"/>
  <c r="P135" i="5" s="1"/>
  <c r="N136" i="5"/>
  <c r="P136" i="5" s="1"/>
  <c r="N137" i="5"/>
  <c r="P137" i="5" s="1"/>
  <c r="N138" i="5"/>
  <c r="P138" i="5" s="1"/>
  <c r="N139" i="5"/>
  <c r="P139" i="5" s="1"/>
  <c r="N140" i="5"/>
  <c r="P140" i="5" s="1"/>
  <c r="N141" i="5"/>
  <c r="P141" i="5" s="1"/>
  <c r="N142" i="5"/>
  <c r="P142" i="5" s="1"/>
  <c r="N143" i="5"/>
  <c r="N144" i="5"/>
  <c r="N145" i="5"/>
  <c r="N146" i="5"/>
  <c r="P146" i="5" s="1"/>
  <c r="N147" i="5"/>
  <c r="P147" i="5" s="1"/>
  <c r="N148" i="5"/>
  <c r="P148" i="5" s="1"/>
  <c r="N149" i="5"/>
  <c r="P149" i="5" s="1"/>
  <c r="N150" i="5"/>
  <c r="P150" i="5" s="1"/>
  <c r="N151" i="5"/>
  <c r="P151" i="5" s="1"/>
  <c r="N152" i="5"/>
  <c r="N153" i="5"/>
  <c r="P153" i="5" s="1"/>
  <c r="N130" i="5"/>
  <c r="P130" i="5" s="1"/>
  <c r="N159" i="5"/>
  <c r="P159" i="5" s="1"/>
  <c r="N160" i="5"/>
  <c r="P160" i="5" s="1"/>
  <c r="N161" i="5"/>
  <c r="P161" i="5" s="1"/>
  <c r="N162" i="5"/>
  <c r="P162" i="5" s="1"/>
  <c r="N163" i="5"/>
  <c r="P163" i="5" s="1"/>
  <c r="N164" i="5"/>
  <c r="P164" i="5" s="1"/>
  <c r="N165" i="5"/>
  <c r="P165" i="5" s="1"/>
  <c r="N166" i="5"/>
  <c r="P166" i="5" s="1"/>
  <c r="N167" i="5"/>
  <c r="P167" i="5" s="1"/>
  <c r="N168" i="5"/>
  <c r="P168" i="5" s="1"/>
  <c r="N169" i="5"/>
  <c r="P169" i="5" s="1"/>
  <c r="N170" i="5"/>
  <c r="P170" i="5" s="1"/>
  <c r="N171" i="5"/>
  <c r="P171" i="5" s="1"/>
  <c r="N172" i="5"/>
  <c r="P172" i="5" s="1"/>
  <c r="N173" i="5"/>
  <c r="P173" i="5" s="1"/>
  <c r="N158" i="5"/>
  <c r="P158" i="5" s="1"/>
  <c r="N179" i="5"/>
  <c r="P179" i="5" s="1"/>
  <c r="N180" i="5"/>
  <c r="P180" i="5" s="1"/>
  <c r="N181" i="5"/>
  <c r="P181" i="5" s="1"/>
  <c r="N182" i="5"/>
  <c r="P182" i="5" s="1"/>
  <c r="N183" i="5"/>
  <c r="P183" i="5" s="1"/>
  <c r="N184" i="5"/>
  <c r="P184" i="5" s="1"/>
  <c r="N185" i="5"/>
  <c r="P185" i="5" s="1"/>
  <c r="N186" i="5"/>
  <c r="P186" i="5" s="1"/>
  <c r="N187" i="5"/>
  <c r="P187" i="5" s="1"/>
  <c r="N188" i="5"/>
  <c r="P188" i="5" s="1"/>
  <c r="N189" i="5"/>
  <c r="P189" i="5" s="1"/>
  <c r="N190" i="5"/>
  <c r="P190" i="5" s="1"/>
  <c r="N178" i="5"/>
  <c r="P178" i="5" s="1"/>
  <c r="N196" i="5"/>
  <c r="P196" i="5" s="1"/>
  <c r="N197" i="5"/>
  <c r="P197" i="5" s="1"/>
  <c r="N198" i="5"/>
  <c r="P198" i="5" s="1"/>
  <c r="N199" i="5"/>
  <c r="P199" i="5" s="1"/>
  <c r="N200" i="5"/>
  <c r="P200" i="5" s="1"/>
  <c r="N201" i="5"/>
  <c r="P201" i="5" s="1"/>
  <c r="N202" i="5"/>
  <c r="P202" i="5" s="1"/>
  <c r="N203" i="5"/>
  <c r="P203" i="5" s="1"/>
  <c r="N204" i="5"/>
  <c r="P204" i="5" s="1"/>
  <c r="N205" i="5"/>
  <c r="P205" i="5" s="1"/>
  <c r="N206" i="5"/>
  <c r="P206" i="5" s="1"/>
  <c r="N207" i="5"/>
  <c r="P207" i="5" s="1"/>
  <c r="N208" i="5"/>
  <c r="P208" i="5" s="1"/>
  <c r="N209" i="5"/>
  <c r="P209" i="5" s="1"/>
  <c r="N210" i="5"/>
  <c r="P210" i="5" s="1"/>
  <c r="N195" i="5"/>
  <c r="P195" i="5" s="1"/>
  <c r="N216" i="5"/>
  <c r="P216" i="5" s="1"/>
  <c r="N217" i="5"/>
  <c r="P217" i="5" s="1"/>
  <c r="N218" i="5"/>
  <c r="P218" i="5" s="1"/>
  <c r="N219" i="5"/>
  <c r="P219" i="5" s="1"/>
  <c r="N220" i="5"/>
  <c r="P220" i="5" s="1"/>
  <c r="N221" i="5"/>
  <c r="P221" i="5" s="1"/>
  <c r="N222" i="5"/>
  <c r="P222" i="5" s="1"/>
  <c r="N223" i="5"/>
  <c r="P223" i="5" s="1"/>
  <c r="N224" i="5"/>
  <c r="P224" i="5" s="1"/>
  <c r="N225" i="5"/>
  <c r="P225" i="5" s="1"/>
  <c r="N226" i="5"/>
  <c r="P226" i="5" s="1"/>
  <c r="N227" i="5"/>
  <c r="P227" i="5" s="1"/>
  <c r="N228" i="5"/>
  <c r="P228" i="5" s="1"/>
  <c r="N229" i="5"/>
  <c r="P229" i="5" s="1"/>
  <c r="N230" i="5"/>
  <c r="P230" i="5" s="1"/>
  <c r="N215" i="5"/>
  <c r="P215" i="5" s="1"/>
  <c r="N236" i="5"/>
  <c r="P236" i="5" s="1"/>
  <c r="N237" i="5"/>
  <c r="P237" i="5" s="1"/>
  <c r="N238" i="5"/>
  <c r="P238" i="5" s="1"/>
  <c r="N239" i="5"/>
  <c r="P239" i="5" s="1"/>
  <c r="N240" i="5"/>
  <c r="P240" i="5" s="1"/>
  <c r="N241" i="5"/>
  <c r="P241" i="5" s="1"/>
  <c r="N242" i="5"/>
  <c r="P242" i="5" s="1"/>
  <c r="N243" i="5"/>
  <c r="P243" i="5" s="1"/>
  <c r="N244" i="5"/>
  <c r="P244" i="5" s="1"/>
  <c r="N245" i="5"/>
  <c r="P245" i="5" s="1"/>
  <c r="N246" i="5"/>
  <c r="P246" i="5" s="1"/>
  <c r="N247" i="5"/>
  <c r="P247" i="5" s="1"/>
  <c r="N248" i="5"/>
  <c r="P248" i="5" s="1"/>
  <c r="N249" i="5"/>
  <c r="P249" i="5" s="1"/>
  <c r="N250" i="5"/>
  <c r="P250" i="5" s="1"/>
  <c r="N235" i="5"/>
  <c r="P235" i="5" s="1"/>
  <c r="N256" i="5"/>
  <c r="N257" i="5"/>
  <c r="P257" i="5" s="1"/>
  <c r="N258" i="5"/>
  <c r="N259" i="5"/>
  <c r="N260" i="5"/>
  <c r="N261" i="5"/>
  <c r="N262" i="5"/>
  <c r="P262" i="5" s="1"/>
  <c r="N263" i="5"/>
  <c r="P263" i="5" s="1"/>
  <c r="N264" i="5"/>
  <c r="P264" i="5" s="1"/>
  <c r="N265" i="5"/>
  <c r="P265" i="5" s="1"/>
  <c r="N266" i="5"/>
  <c r="P266" i="5" s="1"/>
  <c r="N267" i="5"/>
  <c r="P267" i="5" s="1"/>
  <c r="N268" i="5"/>
  <c r="P268" i="5" s="1"/>
  <c r="N269" i="5"/>
  <c r="P269" i="5" s="1"/>
  <c r="N270" i="5"/>
  <c r="P270" i="5" s="1"/>
  <c r="N271" i="5"/>
  <c r="P271" i="5" s="1"/>
  <c r="N272" i="5"/>
  <c r="P272" i="5" s="1"/>
  <c r="N273" i="5"/>
  <c r="P273" i="5" s="1"/>
  <c r="N274" i="5"/>
  <c r="P274" i="5" s="1"/>
  <c r="N275" i="5"/>
  <c r="P275" i="5" s="1"/>
  <c r="N276" i="5"/>
  <c r="P276" i="5" s="1"/>
  <c r="N277" i="5"/>
  <c r="P277" i="5" s="1"/>
  <c r="N278" i="5"/>
  <c r="P278" i="5" s="1"/>
  <c r="N279" i="5"/>
  <c r="P279" i="5" s="1"/>
  <c r="N255" i="5"/>
  <c r="P255" i="5" s="1"/>
  <c r="N285" i="5"/>
  <c r="P285" i="5" s="1"/>
  <c r="N286" i="5"/>
  <c r="P286" i="5" s="1"/>
  <c r="N287" i="5"/>
  <c r="P287" i="5" s="1"/>
  <c r="N288" i="5"/>
  <c r="P288" i="5" s="1"/>
  <c r="N289" i="5"/>
  <c r="P289" i="5" s="1"/>
  <c r="N290" i="5"/>
  <c r="P290" i="5" s="1"/>
  <c r="N291" i="5"/>
  <c r="P291" i="5" s="1"/>
  <c r="N292" i="5"/>
  <c r="P292" i="5" s="1"/>
  <c r="N293" i="5"/>
  <c r="P293" i="5" s="1"/>
  <c r="N294" i="5"/>
  <c r="P294" i="5" s="1"/>
  <c r="N295" i="5"/>
  <c r="P295" i="5" s="1"/>
  <c r="N296" i="5"/>
  <c r="P296" i="5" s="1"/>
  <c r="N297" i="5"/>
  <c r="P297" i="5" s="1"/>
  <c r="N298" i="5"/>
  <c r="P298" i="5" s="1"/>
  <c r="N284" i="5"/>
  <c r="P284" i="5" s="1"/>
  <c r="N304" i="5"/>
  <c r="P304" i="5" s="1"/>
  <c r="N305" i="5"/>
  <c r="P305" i="5" s="1"/>
  <c r="N306" i="5"/>
  <c r="P306" i="5" s="1"/>
  <c r="N307" i="5"/>
  <c r="P307" i="5" s="1"/>
  <c r="N308" i="5"/>
  <c r="P308" i="5" s="1"/>
  <c r="N309" i="5"/>
  <c r="P309" i="5" s="1"/>
  <c r="N310" i="5"/>
  <c r="P310" i="5" s="1"/>
  <c r="N311" i="5"/>
  <c r="P311" i="5" s="1"/>
  <c r="N312" i="5"/>
  <c r="P312" i="5" s="1"/>
  <c r="N313" i="5"/>
  <c r="P313" i="5" s="1"/>
  <c r="N314" i="5"/>
  <c r="P314" i="5" s="1"/>
  <c r="N315" i="5"/>
  <c r="P315" i="5" s="1"/>
  <c r="N316" i="5"/>
  <c r="P316" i="5" s="1"/>
  <c r="N317" i="5"/>
  <c r="P317" i="5" s="1"/>
  <c r="N318" i="5"/>
  <c r="P318" i="5" s="1"/>
  <c r="N319" i="5"/>
  <c r="P319" i="5" s="1"/>
  <c r="N320" i="5"/>
  <c r="P320" i="5" s="1"/>
  <c r="N321" i="5"/>
  <c r="P321" i="5" s="1"/>
  <c r="N322" i="5"/>
  <c r="P322" i="5" s="1"/>
  <c r="N323" i="5"/>
  <c r="P323" i="5" s="1"/>
  <c r="N324" i="5"/>
  <c r="P324" i="5" s="1"/>
  <c r="N325" i="5"/>
  <c r="P325" i="5" s="1"/>
  <c r="N326" i="5"/>
  <c r="P326" i="5" s="1"/>
  <c r="N327" i="5"/>
  <c r="P327" i="5" s="1"/>
  <c r="N303" i="5"/>
  <c r="P303" i="5" s="1"/>
  <c r="N333" i="5"/>
  <c r="P333" i="5" s="1"/>
  <c r="N334" i="5"/>
  <c r="P334" i="5" s="1"/>
  <c r="N335" i="5"/>
  <c r="P335" i="5" s="1"/>
  <c r="N336" i="5"/>
  <c r="P336" i="5" s="1"/>
  <c r="N337" i="5"/>
  <c r="P337" i="5" s="1"/>
  <c r="N338" i="5"/>
  <c r="P338" i="5" s="1"/>
  <c r="N339" i="5"/>
  <c r="P339" i="5" s="1"/>
  <c r="N340" i="5"/>
  <c r="P340" i="5" s="1"/>
  <c r="N341" i="5"/>
  <c r="P341" i="5" s="1"/>
  <c r="N342" i="5"/>
  <c r="P342" i="5" s="1"/>
  <c r="N343" i="5"/>
  <c r="P343" i="5" s="1"/>
  <c r="N344" i="5"/>
  <c r="P344" i="5" s="1"/>
  <c r="N345" i="5"/>
  <c r="P345" i="5" s="1"/>
  <c r="N346" i="5"/>
  <c r="P346" i="5" s="1"/>
  <c r="N347" i="5"/>
  <c r="P347" i="5" s="1"/>
  <c r="N348" i="5"/>
  <c r="P348" i="5" s="1"/>
  <c r="N349" i="5"/>
  <c r="P349" i="5" s="1"/>
  <c r="N350" i="5"/>
  <c r="P350" i="5" s="1"/>
  <c r="N351" i="5"/>
  <c r="P351" i="5" s="1"/>
  <c r="N352" i="5"/>
  <c r="P352" i="5" s="1"/>
  <c r="N332" i="5"/>
  <c r="P332" i="5" s="1"/>
  <c r="N358" i="5"/>
  <c r="N360" i="5"/>
  <c r="N361" i="5"/>
  <c r="P361" i="5" s="1"/>
  <c r="N357" i="5"/>
  <c r="P357" i="5" s="1"/>
  <c r="N367" i="5"/>
  <c r="P367" i="5" s="1"/>
  <c r="N368" i="5"/>
  <c r="P368" i="5" s="1"/>
  <c r="N369" i="5"/>
  <c r="P369" i="5" s="1"/>
  <c r="N372" i="5"/>
  <c r="N374" i="5"/>
  <c r="P374" i="5" s="1"/>
  <c r="N375" i="5"/>
  <c r="P375" i="5" s="1"/>
  <c r="N366" i="5"/>
  <c r="P366" i="5" s="1"/>
  <c r="F41" i="5"/>
  <c r="F47" i="5"/>
  <c r="F48" i="5"/>
  <c r="F49" i="5"/>
  <c r="F50" i="5"/>
  <c r="F51" i="5"/>
  <c r="F52" i="5"/>
  <c r="F53" i="5"/>
  <c r="F46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5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7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98" i="5"/>
  <c r="F119" i="5"/>
  <c r="F120" i="5"/>
  <c r="F121" i="5"/>
  <c r="F122" i="5"/>
  <c r="F123" i="5"/>
  <c r="F124" i="5"/>
  <c r="F125" i="5"/>
  <c r="F118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30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5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78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19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1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3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55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84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03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32" i="5"/>
  <c r="F358" i="5"/>
  <c r="F360" i="5"/>
  <c r="F361" i="5"/>
  <c r="F357" i="5"/>
  <c r="F367" i="5"/>
  <c r="F368" i="5"/>
  <c r="F369" i="5"/>
  <c r="F372" i="5"/>
  <c r="F374" i="5"/>
  <c r="F375" i="5"/>
  <c r="F366" i="5"/>
  <c r="F42" i="5"/>
  <c r="Q42" i="5" s="1"/>
  <c r="F54" i="5"/>
  <c r="Q54" i="5" s="1"/>
  <c r="F74" i="5"/>
  <c r="Q74" i="5" s="1"/>
  <c r="F94" i="5"/>
  <c r="S94" i="5" s="1"/>
  <c r="F114" i="5"/>
  <c r="S114" i="5" s="1"/>
  <c r="F126" i="5"/>
  <c r="S126" i="5" s="1"/>
  <c r="F154" i="5"/>
  <c r="S154" i="5" s="1"/>
  <c r="F174" i="5"/>
  <c r="R174" i="5" s="1"/>
  <c r="F191" i="5"/>
  <c r="S191" i="5" s="1"/>
  <c r="F211" i="5"/>
  <c r="S211" i="5" s="1"/>
  <c r="F231" i="5"/>
  <c r="S231" i="5" s="1"/>
  <c r="F251" i="5"/>
  <c r="R251" i="5" s="1"/>
  <c r="F280" i="5"/>
  <c r="S280" i="5" s="1"/>
  <c r="F299" i="5"/>
  <c r="R299" i="5" s="1"/>
  <c r="F328" i="5"/>
  <c r="R328" i="5" s="1"/>
  <c r="F353" i="5"/>
  <c r="R353" i="5" s="1"/>
  <c r="F362" i="5"/>
  <c r="S362" i="5" s="1"/>
  <c r="M367" i="5"/>
  <c r="M368" i="5"/>
  <c r="M369" i="5"/>
  <c r="M372" i="5"/>
  <c r="M375" i="5"/>
  <c r="M376" i="5"/>
  <c r="M355" i="5"/>
  <c r="M356" i="5"/>
  <c r="M357" i="5"/>
  <c r="M358" i="5"/>
  <c r="M360" i="5"/>
  <c r="M361" i="5"/>
  <c r="M362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16" i="5"/>
  <c r="M117" i="5"/>
  <c r="M118" i="5"/>
  <c r="M119" i="5"/>
  <c r="M120" i="5"/>
  <c r="M121" i="5"/>
  <c r="M122" i="5"/>
  <c r="M123" i="5"/>
  <c r="M124" i="5"/>
  <c r="M125" i="5"/>
  <c r="M126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44" i="5"/>
  <c r="M45" i="5"/>
  <c r="M46" i="5"/>
  <c r="M47" i="5"/>
  <c r="M48" i="5"/>
  <c r="M49" i="5"/>
  <c r="M50" i="5"/>
  <c r="M51" i="5"/>
  <c r="M52" i="5"/>
  <c r="M53" i="5"/>
  <c r="M54" i="5"/>
  <c r="M38" i="5"/>
  <c r="M39" i="5"/>
  <c r="M41" i="5"/>
  <c r="M366" i="5"/>
  <c r="I376" i="5"/>
  <c r="I377" i="5"/>
  <c r="I355" i="5"/>
  <c r="I356" i="5"/>
  <c r="I362" i="5"/>
  <c r="I363" i="5"/>
  <c r="I330" i="5"/>
  <c r="I353" i="5"/>
  <c r="I354" i="5"/>
  <c r="I301" i="5"/>
  <c r="I302" i="5"/>
  <c r="I328" i="5"/>
  <c r="I329" i="5"/>
  <c r="I282" i="5"/>
  <c r="I283" i="5"/>
  <c r="I299" i="5"/>
  <c r="I300" i="5"/>
  <c r="I253" i="5"/>
  <c r="I254" i="5"/>
  <c r="I280" i="5"/>
  <c r="I281" i="5"/>
  <c r="I233" i="5"/>
  <c r="I234" i="5"/>
  <c r="I251" i="5"/>
  <c r="I252" i="5"/>
  <c r="I213" i="5"/>
  <c r="I214" i="5"/>
  <c r="I231" i="5"/>
  <c r="I232" i="5"/>
  <c r="I193" i="5"/>
  <c r="I194" i="5"/>
  <c r="I211" i="5"/>
  <c r="I212" i="5"/>
  <c r="I176" i="5"/>
  <c r="I177" i="5"/>
  <c r="I191" i="5"/>
  <c r="I192" i="5"/>
  <c r="I156" i="5"/>
  <c r="I157" i="5"/>
  <c r="I174" i="5"/>
  <c r="I175" i="5"/>
  <c r="I128" i="5"/>
  <c r="I129" i="5"/>
  <c r="I154" i="5"/>
  <c r="I155" i="5"/>
  <c r="I116" i="5"/>
  <c r="I117" i="5"/>
  <c r="I126" i="5"/>
  <c r="I127" i="5"/>
  <c r="I96" i="5"/>
  <c r="I97" i="5"/>
  <c r="I114" i="5"/>
  <c r="I115" i="5"/>
  <c r="I76" i="5"/>
  <c r="I77" i="5"/>
  <c r="I94" i="5"/>
  <c r="I95" i="5"/>
  <c r="I56" i="5"/>
  <c r="I57" i="5"/>
  <c r="I74" i="5"/>
  <c r="I75" i="5"/>
  <c r="I44" i="5"/>
  <c r="I45" i="5"/>
  <c r="I54" i="5"/>
  <c r="I55" i="5"/>
  <c r="I38" i="5"/>
  <c r="I39" i="5"/>
  <c r="H303" i="5"/>
  <c r="H332" i="5"/>
  <c r="H331" i="5"/>
  <c r="I331" i="5" s="1"/>
  <c r="H366" i="5"/>
  <c r="G367" i="5"/>
  <c r="Q367" i="5" s="1"/>
  <c r="G368" i="5"/>
  <c r="Q368" i="5" s="1"/>
  <c r="G369" i="5"/>
  <c r="Q369" i="5" s="1"/>
  <c r="G371" i="5"/>
  <c r="G253" i="5" s="1"/>
  <c r="G256" i="5" s="1"/>
  <c r="G233" i="5" s="1"/>
  <c r="G372" i="5"/>
  <c r="G128" i="5" s="1"/>
  <c r="G373" i="5"/>
  <c r="G38" i="5" s="1"/>
  <c r="G40" i="5" s="1"/>
  <c r="G374" i="5"/>
  <c r="G375" i="5"/>
  <c r="G366" i="5"/>
  <c r="C40" i="5"/>
  <c r="C43" i="5" s="1"/>
  <c r="D43" i="5"/>
  <c r="V43" i="5" s="1"/>
  <c r="E40" i="5"/>
  <c r="F39" i="5"/>
  <c r="Q39" i="5" s="1"/>
  <c r="F57" i="5"/>
  <c r="Q57" i="5" s="1"/>
  <c r="E58" i="5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5" i="5" s="1"/>
  <c r="C75" i="5"/>
  <c r="D75" i="5"/>
  <c r="D55" i="5"/>
  <c r="C55" i="5"/>
  <c r="E46" i="5"/>
  <c r="E47" i="5" s="1"/>
  <c r="E48" i="5" s="1"/>
  <c r="E49" i="5" s="1"/>
  <c r="E50" i="5" s="1"/>
  <c r="E51" i="5" s="1"/>
  <c r="E52" i="5" s="1"/>
  <c r="E53" i="5" s="1"/>
  <c r="E55" i="5" s="1"/>
  <c r="F45" i="5"/>
  <c r="S45" i="5" s="1"/>
  <c r="D95" i="5"/>
  <c r="V95" i="5" s="1"/>
  <c r="C95" i="5"/>
  <c r="E78" i="5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5" i="5" s="1"/>
  <c r="F77" i="5"/>
  <c r="S77" i="5" s="1"/>
  <c r="D115" i="5"/>
  <c r="C115" i="5"/>
  <c r="E98" i="5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5" i="5" s="1"/>
  <c r="F97" i="5"/>
  <c r="S97" i="5" s="1"/>
  <c r="A11" i="2" a="1"/>
  <c r="A11" i="2" s="1"/>
  <c r="O16" i="2" s="1"/>
  <c r="D127" i="5"/>
  <c r="V127" i="5" s="1"/>
  <c r="C127" i="5"/>
  <c r="E118" i="5"/>
  <c r="E119" i="5" s="1"/>
  <c r="E120" i="5" s="1"/>
  <c r="E121" i="5" s="1"/>
  <c r="E122" i="5" s="1"/>
  <c r="E123" i="5" s="1"/>
  <c r="E124" i="5" s="1"/>
  <c r="E125" i="5" s="1"/>
  <c r="E127" i="5" s="1"/>
  <c r="F117" i="5"/>
  <c r="S117" i="5" s="1"/>
  <c r="D155" i="5"/>
  <c r="C155" i="5"/>
  <c r="E130" i="5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5" i="5" s="1"/>
  <c r="F129" i="5"/>
  <c r="Q129" i="5" s="1"/>
  <c r="D175" i="5"/>
  <c r="V175" i="5" s="1"/>
  <c r="C175" i="5"/>
  <c r="E158" i="5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5" i="5" s="1"/>
  <c r="F157" i="5"/>
  <c r="S157" i="5" s="1"/>
  <c r="D192" i="5"/>
  <c r="C192" i="5"/>
  <c r="E178" i="5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2" i="5" s="1"/>
  <c r="F177" i="5"/>
  <c r="Q177" i="5" s="1"/>
  <c r="D212" i="5"/>
  <c r="C212" i="5"/>
  <c r="E195" i="5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2" i="5" s="1"/>
  <c r="F194" i="5"/>
  <c r="S194" i="5" s="1"/>
  <c r="D232" i="5"/>
  <c r="C232" i="5"/>
  <c r="E215" i="5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2" i="5" s="1"/>
  <c r="F214" i="5"/>
  <c r="R214" i="5" s="1"/>
  <c r="C252" i="5"/>
  <c r="D252" i="5"/>
  <c r="V252" i="5" s="1"/>
  <c r="E235" i="5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H249" i="5" s="1"/>
  <c r="F234" i="5"/>
  <c r="S234" i="5" s="1"/>
  <c r="E284" i="5"/>
  <c r="H284" i="5" s="1"/>
  <c r="E255" i="5"/>
  <c r="H255" i="5" s="1"/>
  <c r="B113" i="9" l="1"/>
  <c r="B98" i="9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C158" i="9"/>
  <c r="C122" i="7"/>
  <c r="J50" i="5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U49" i="5"/>
  <c r="U48" i="5"/>
  <c r="W157" i="5"/>
  <c r="F376" i="5"/>
  <c r="R376" i="5" s="1"/>
  <c r="V115" i="5"/>
  <c r="V155" i="5"/>
  <c r="V75" i="5"/>
  <c r="V212" i="5"/>
  <c r="V55" i="5"/>
  <c r="V192" i="5"/>
  <c r="V232" i="5"/>
  <c r="W57" i="5"/>
  <c r="V57" i="5"/>
  <c r="W376" i="5"/>
  <c r="W328" i="5"/>
  <c r="W280" i="5"/>
  <c r="W232" i="5"/>
  <c r="V376" i="5"/>
  <c r="V328" i="5"/>
  <c r="V280" i="5"/>
  <c r="W231" i="5"/>
  <c r="W55" i="5"/>
  <c r="V231" i="5"/>
  <c r="W214" i="5"/>
  <c r="W54" i="5"/>
  <c r="V214" i="5"/>
  <c r="V54" i="5"/>
  <c r="W117" i="5"/>
  <c r="V117" i="5"/>
  <c r="W212" i="5"/>
  <c r="W211" i="5"/>
  <c r="W115" i="5"/>
  <c r="V211" i="5"/>
  <c r="W194" i="5"/>
  <c r="W114" i="5"/>
  <c r="V194" i="5"/>
  <c r="V114" i="5"/>
  <c r="W353" i="5"/>
  <c r="W177" i="5"/>
  <c r="W129" i="5"/>
  <c r="W97" i="5"/>
  <c r="V353" i="5"/>
  <c r="V177" i="5"/>
  <c r="V129" i="5"/>
  <c r="V97" i="5"/>
  <c r="W192" i="5"/>
  <c r="W191" i="5"/>
  <c r="W175" i="5"/>
  <c r="W127" i="5"/>
  <c r="W95" i="5"/>
  <c r="V191" i="5"/>
  <c r="W174" i="5"/>
  <c r="W126" i="5"/>
  <c r="W94" i="5"/>
  <c r="V174" i="5"/>
  <c r="V126" i="5"/>
  <c r="V94" i="5"/>
  <c r="W77" i="5"/>
  <c r="V157" i="5"/>
  <c r="V77" i="5"/>
  <c r="W252" i="5"/>
  <c r="W299" i="5"/>
  <c r="W251" i="5"/>
  <c r="W155" i="5"/>
  <c r="W75" i="5"/>
  <c r="V299" i="5"/>
  <c r="V251" i="5"/>
  <c r="W45" i="5"/>
  <c r="W362" i="5"/>
  <c r="W234" i="5"/>
  <c r="W154" i="5"/>
  <c r="W74" i="5"/>
  <c r="V45" i="5"/>
  <c r="V362" i="5"/>
  <c r="V234" i="5"/>
  <c r="V154" i="5"/>
  <c r="V74" i="5"/>
  <c r="W43" i="5"/>
  <c r="V42" i="5"/>
  <c r="W42" i="5"/>
  <c r="W39" i="5"/>
  <c r="V39" i="5"/>
  <c r="Q366" i="5"/>
  <c r="Q375" i="5"/>
  <c r="Q374" i="5"/>
  <c r="Q34" i="5"/>
  <c r="F364" i="5"/>
  <c r="R29" i="5" s="1"/>
  <c r="Q353" i="5"/>
  <c r="Q328" i="5"/>
  <c r="Q299" i="5"/>
  <c r="Q280" i="5"/>
  <c r="Q234" i="5"/>
  <c r="Q251" i="5"/>
  <c r="Q214" i="5"/>
  <c r="Q231" i="5"/>
  <c r="Q194" i="5"/>
  <c r="Q211" i="5"/>
  <c r="Q191" i="5"/>
  <c r="Q157" i="5"/>
  <c r="Q174" i="5"/>
  <c r="Q154" i="5"/>
  <c r="Q376" i="5"/>
  <c r="Q117" i="5"/>
  <c r="Q126" i="5"/>
  <c r="Q97" i="5"/>
  <c r="Q114" i="5"/>
  <c r="Q77" i="5"/>
  <c r="Q94" i="5"/>
  <c r="Q45" i="5"/>
  <c r="Q362" i="5"/>
  <c r="R129" i="5"/>
  <c r="S74" i="5"/>
  <c r="S42" i="5"/>
  <c r="S57" i="5"/>
  <c r="S39" i="5"/>
  <c r="S54" i="5"/>
  <c r="R177" i="5"/>
  <c r="M232" i="5"/>
  <c r="M115" i="5"/>
  <c r="M55" i="5"/>
  <c r="M175" i="5"/>
  <c r="H247" i="5"/>
  <c r="M192" i="5"/>
  <c r="M95" i="5"/>
  <c r="R114" i="5"/>
  <c r="H246" i="5"/>
  <c r="S366" i="5"/>
  <c r="S328" i="5"/>
  <c r="R234" i="5"/>
  <c r="H153" i="5"/>
  <c r="S34" i="5"/>
  <c r="S353" i="5"/>
  <c r="H245" i="5"/>
  <c r="R280" i="5"/>
  <c r="S251" i="5"/>
  <c r="R231" i="5"/>
  <c r="M212" i="5"/>
  <c r="R211" i="5"/>
  <c r="S214" i="5"/>
  <c r="R117" i="5"/>
  <c r="R94" i="5"/>
  <c r="R57" i="5"/>
  <c r="R34" i="5"/>
  <c r="R77" i="5"/>
  <c r="R39" i="5"/>
  <c r="R366" i="5"/>
  <c r="S129" i="5"/>
  <c r="R126" i="5"/>
  <c r="S299" i="5"/>
  <c r="S174" i="5"/>
  <c r="R97" i="5"/>
  <c r="R154" i="5"/>
  <c r="R74" i="5"/>
  <c r="M127" i="5"/>
  <c r="R194" i="5"/>
  <c r="R45" i="5"/>
  <c r="R54" i="5"/>
  <c r="S376" i="5"/>
  <c r="S177" i="5"/>
  <c r="H60" i="5"/>
  <c r="R362" i="5"/>
  <c r="R191" i="5"/>
  <c r="R42" i="5"/>
  <c r="H59" i="5"/>
  <c r="H63" i="5"/>
  <c r="H58" i="5"/>
  <c r="R157" i="5"/>
  <c r="H64" i="5"/>
  <c r="H101" i="5"/>
  <c r="H100" i="5"/>
  <c r="G33" i="5"/>
  <c r="G35" i="5"/>
  <c r="G31" i="5"/>
  <c r="H62" i="5"/>
  <c r="H61" i="5"/>
  <c r="E35" i="5"/>
  <c r="E37" i="5" s="1"/>
  <c r="H98" i="5"/>
  <c r="G34" i="5"/>
  <c r="I34" i="5" s="1"/>
  <c r="H99" i="5"/>
  <c r="H33" i="5"/>
  <c r="H244" i="5"/>
  <c r="H243" i="5"/>
  <c r="N40" i="5"/>
  <c r="M155" i="5"/>
  <c r="H242" i="5"/>
  <c r="H113" i="5"/>
  <c r="H111" i="5"/>
  <c r="H107" i="5"/>
  <c r="P40" i="5"/>
  <c r="H112" i="5"/>
  <c r="H104" i="5"/>
  <c r="H103" i="5"/>
  <c r="H102" i="5"/>
  <c r="E41" i="5"/>
  <c r="E43" i="5" s="1"/>
  <c r="H147" i="5"/>
  <c r="H146" i="5"/>
  <c r="H145" i="5"/>
  <c r="H144" i="5"/>
  <c r="H159" i="5"/>
  <c r="H158" i="5"/>
  <c r="H210" i="5"/>
  <c r="H173" i="5"/>
  <c r="I366" i="5"/>
  <c r="H73" i="5"/>
  <c r="H209" i="5"/>
  <c r="H152" i="5"/>
  <c r="H72" i="5"/>
  <c r="H143" i="5"/>
  <c r="H67" i="5"/>
  <c r="H248" i="5"/>
  <c r="G143" i="5"/>
  <c r="G96" i="5" s="1"/>
  <c r="G106" i="5" s="1"/>
  <c r="Q106" i="5" s="1"/>
  <c r="G136" i="5"/>
  <c r="Q136" i="5" s="1"/>
  <c r="G137" i="5"/>
  <c r="Q137" i="5" s="1"/>
  <c r="G135" i="5"/>
  <c r="Q135" i="5" s="1"/>
  <c r="G138" i="5"/>
  <c r="Q138" i="5" s="1"/>
  <c r="G134" i="5"/>
  <c r="Q134" i="5" s="1"/>
  <c r="G139" i="5"/>
  <c r="Q139" i="5" s="1"/>
  <c r="G141" i="5"/>
  <c r="Q141" i="5" s="1"/>
  <c r="G140" i="5"/>
  <c r="Q140" i="5" s="1"/>
  <c r="G133" i="5"/>
  <c r="Q133" i="5" s="1"/>
  <c r="G131" i="5"/>
  <c r="Q131" i="5" s="1"/>
  <c r="G132" i="5"/>
  <c r="G116" i="5" s="1"/>
  <c r="G122" i="5" s="1"/>
  <c r="Q122" i="5" s="1"/>
  <c r="H189" i="5"/>
  <c r="H187" i="5"/>
  <c r="H184" i="5"/>
  <c r="H47" i="5"/>
  <c r="H183" i="5"/>
  <c r="H190" i="5"/>
  <c r="H188" i="5"/>
  <c r="M40" i="5"/>
  <c r="H186" i="5"/>
  <c r="M75" i="5"/>
  <c r="H46" i="5"/>
  <c r="H182" i="5"/>
  <c r="H142" i="5"/>
  <c r="H141" i="5"/>
  <c r="H181" i="5"/>
  <c r="H140" i="5"/>
  <c r="H178" i="5"/>
  <c r="H218" i="5"/>
  <c r="H135" i="5"/>
  <c r="H92" i="5"/>
  <c r="H138" i="5"/>
  <c r="H90" i="5"/>
  <c r="H88" i="5"/>
  <c r="H87" i="5"/>
  <c r="H134" i="5"/>
  <c r="H217" i="5"/>
  <c r="H93" i="5"/>
  <c r="H137" i="5"/>
  <c r="H86" i="5"/>
  <c r="H133" i="5"/>
  <c r="H78" i="5"/>
  <c r="H180" i="5"/>
  <c r="H179" i="5"/>
  <c r="H91" i="5"/>
  <c r="H89" i="5"/>
  <c r="H85" i="5"/>
  <c r="H132" i="5"/>
  <c r="F40" i="5"/>
  <c r="H136" i="5"/>
  <c r="H84" i="5"/>
  <c r="H131" i="5"/>
  <c r="M252" i="5"/>
  <c r="H139" i="5"/>
  <c r="H79" i="5"/>
  <c r="H130" i="5"/>
  <c r="H228" i="5"/>
  <c r="H229" i="5"/>
  <c r="H226" i="5"/>
  <c r="H70" i="5"/>
  <c r="H224" i="5"/>
  <c r="H69" i="5"/>
  <c r="H223" i="5"/>
  <c r="H215" i="5"/>
  <c r="H227" i="5"/>
  <c r="H71" i="5"/>
  <c r="H225" i="5"/>
  <c r="H110" i="5"/>
  <c r="H109" i="5"/>
  <c r="G142" i="5"/>
  <c r="Q142" i="5" s="1"/>
  <c r="H68" i="5"/>
  <c r="H108" i="5"/>
  <c r="H185" i="5"/>
  <c r="H222" i="5"/>
  <c r="H221" i="5"/>
  <c r="H66" i="5"/>
  <c r="H106" i="5"/>
  <c r="H220" i="5"/>
  <c r="H65" i="5"/>
  <c r="H105" i="5"/>
  <c r="H219" i="5"/>
  <c r="H119" i="5"/>
  <c r="H167" i="5"/>
  <c r="H201" i="5"/>
  <c r="H241" i="5"/>
  <c r="H200" i="5"/>
  <c r="H164" i="5"/>
  <c r="H198" i="5"/>
  <c r="H238" i="5"/>
  <c r="H125" i="5"/>
  <c r="H121" i="5"/>
  <c r="H120" i="5"/>
  <c r="H118" i="5"/>
  <c r="H165" i="5"/>
  <c r="H51" i="5"/>
  <c r="H83" i="5"/>
  <c r="H151" i="5"/>
  <c r="H163" i="5"/>
  <c r="H197" i="5"/>
  <c r="H237" i="5"/>
  <c r="H216" i="5"/>
  <c r="H124" i="5"/>
  <c r="H206" i="5"/>
  <c r="H171" i="5"/>
  <c r="H122" i="5"/>
  <c r="H204" i="5"/>
  <c r="H169" i="5"/>
  <c r="H202" i="5"/>
  <c r="H40" i="5"/>
  <c r="H50" i="5"/>
  <c r="H82" i="5"/>
  <c r="H150" i="5"/>
  <c r="H162" i="5"/>
  <c r="H196" i="5"/>
  <c r="H236" i="5"/>
  <c r="H208" i="5"/>
  <c r="H172" i="5"/>
  <c r="H170" i="5"/>
  <c r="H203" i="5"/>
  <c r="H168" i="5"/>
  <c r="H166" i="5"/>
  <c r="H240" i="5"/>
  <c r="H53" i="5"/>
  <c r="H199" i="5"/>
  <c r="H52" i="5"/>
  <c r="H49" i="5"/>
  <c r="H81" i="5"/>
  <c r="H149" i="5"/>
  <c r="H161" i="5"/>
  <c r="H195" i="5"/>
  <c r="H235" i="5"/>
  <c r="H207" i="5"/>
  <c r="H123" i="5"/>
  <c r="H205" i="5"/>
  <c r="H239" i="5"/>
  <c r="H48" i="5"/>
  <c r="H80" i="5"/>
  <c r="H148" i="5"/>
  <c r="H160" i="5"/>
  <c r="H230" i="5"/>
  <c r="G241" i="5"/>
  <c r="Q241" i="5" s="1"/>
  <c r="G250" i="5"/>
  <c r="Q250" i="5" s="1"/>
  <c r="G236" i="5"/>
  <c r="Q236" i="5" s="1"/>
  <c r="G248" i="5"/>
  <c r="Q248" i="5" s="1"/>
  <c r="G238" i="5"/>
  <c r="Q238" i="5" s="1"/>
  <c r="G239" i="5"/>
  <c r="Q239" i="5" s="1"/>
  <c r="G240" i="5"/>
  <c r="Q240" i="5" s="1"/>
  <c r="G244" i="5"/>
  <c r="Q244" i="5" s="1"/>
  <c r="G246" i="5"/>
  <c r="Q246" i="5" s="1"/>
  <c r="G235" i="5"/>
  <c r="Q235" i="5" s="1"/>
  <c r="G249" i="5"/>
  <c r="Q249" i="5" s="1"/>
  <c r="G237" i="5"/>
  <c r="Q237" i="5" s="1"/>
  <c r="G242" i="5"/>
  <c r="Q242" i="5" s="1"/>
  <c r="G243" i="5"/>
  <c r="Q243" i="5" s="1"/>
  <c r="G245" i="5"/>
  <c r="Q245" i="5" s="1"/>
  <c r="G247" i="5"/>
  <c r="Q247" i="5" s="1"/>
  <c r="G41" i="5"/>
  <c r="Q41" i="5" s="1"/>
  <c r="G150" i="5"/>
  <c r="Q150" i="5" s="1"/>
  <c r="G149" i="5"/>
  <c r="Q149" i="5" s="1"/>
  <c r="G147" i="5"/>
  <c r="Q147" i="5" s="1"/>
  <c r="G130" i="5"/>
  <c r="Q130" i="5" s="1"/>
  <c r="G152" i="5"/>
  <c r="G44" i="5" s="1"/>
  <c r="G151" i="5"/>
  <c r="Q151" i="5" s="1"/>
  <c r="G146" i="5"/>
  <c r="Q146" i="5" s="1"/>
  <c r="G153" i="5"/>
  <c r="Q153" i="5" s="1"/>
  <c r="G145" i="5"/>
  <c r="G56" i="5" s="1"/>
  <c r="G144" i="5"/>
  <c r="G76" i="5" s="1"/>
  <c r="G148" i="5"/>
  <c r="Q148" i="5" s="1"/>
  <c r="G339" i="5"/>
  <c r="Q339" i="5" s="1"/>
  <c r="G350" i="5"/>
  <c r="Q350" i="5" s="1"/>
  <c r="G351" i="5"/>
  <c r="Q351" i="5" s="1"/>
  <c r="G332" i="5"/>
  <c r="Q332" i="5" s="1"/>
  <c r="G334" i="5"/>
  <c r="Q334" i="5" s="1"/>
  <c r="G336" i="5"/>
  <c r="Q336" i="5" s="1"/>
  <c r="G338" i="5"/>
  <c r="Q338" i="5" s="1"/>
  <c r="G340" i="5"/>
  <c r="Q340" i="5" s="1"/>
  <c r="G347" i="5"/>
  <c r="Q347" i="5" s="1"/>
  <c r="G348" i="5"/>
  <c r="Q348" i="5" s="1"/>
  <c r="G333" i="5"/>
  <c r="Q333" i="5" s="1"/>
  <c r="G337" i="5"/>
  <c r="Q337" i="5" s="1"/>
  <c r="G341" i="5"/>
  <c r="Q341" i="5" s="1"/>
  <c r="G343" i="5"/>
  <c r="Q343" i="5" s="1"/>
  <c r="G344" i="5"/>
  <c r="Q344" i="5" s="1"/>
  <c r="G345" i="5"/>
  <c r="Q345" i="5" s="1"/>
  <c r="G349" i="5"/>
  <c r="Q349" i="5" s="1"/>
  <c r="G342" i="5"/>
  <c r="Q342" i="5" s="1"/>
  <c r="G335" i="5"/>
  <c r="Q335" i="5" s="1"/>
  <c r="G346" i="5"/>
  <c r="Q346" i="5" s="1"/>
  <c r="G352" i="5"/>
  <c r="Q352" i="5" s="1"/>
  <c r="G357" i="5"/>
  <c r="Q357" i="5" s="1"/>
  <c r="G361" i="5"/>
  <c r="Q361" i="5" s="1"/>
  <c r="G360" i="5"/>
  <c r="G282" i="5" s="1"/>
  <c r="G262" i="5"/>
  <c r="Q262" i="5" s="1"/>
  <c r="G255" i="5"/>
  <c r="Q255" i="5" s="1"/>
  <c r="G278" i="5"/>
  <c r="Q278" i="5" s="1"/>
  <c r="G276" i="5"/>
  <c r="Q276" i="5" s="1"/>
  <c r="G267" i="5"/>
  <c r="Q267" i="5" s="1"/>
  <c r="G260" i="5"/>
  <c r="G176" i="5" s="1"/>
  <c r="G279" i="5"/>
  <c r="Q279" i="5" s="1"/>
  <c r="G277" i="5"/>
  <c r="Q277" i="5" s="1"/>
  <c r="G275" i="5"/>
  <c r="Q275" i="5" s="1"/>
  <c r="G269" i="5"/>
  <c r="Q269" i="5" s="1"/>
  <c r="G265" i="5"/>
  <c r="Q265" i="5" s="1"/>
  <c r="G264" i="5"/>
  <c r="Q264" i="5" s="1"/>
  <c r="G263" i="5"/>
  <c r="Q263" i="5" s="1"/>
  <c r="G259" i="5"/>
  <c r="G193" i="5" s="1"/>
  <c r="G273" i="5"/>
  <c r="Q273" i="5" s="1"/>
  <c r="G271" i="5"/>
  <c r="Q271" i="5" s="1"/>
  <c r="G270" i="5"/>
  <c r="Q270" i="5" s="1"/>
  <c r="G268" i="5"/>
  <c r="Q268" i="5" s="1"/>
  <c r="G266" i="5"/>
  <c r="Q266" i="5" s="1"/>
  <c r="G261" i="5"/>
  <c r="G156" i="5" s="1"/>
  <c r="G258" i="5"/>
  <c r="G213" i="5" s="1"/>
  <c r="G359" i="5"/>
  <c r="G301" i="5" s="1"/>
  <c r="G274" i="5"/>
  <c r="Q274" i="5" s="1"/>
  <c r="G272" i="5"/>
  <c r="Q272" i="5" s="1"/>
  <c r="G257" i="5"/>
  <c r="Q257" i="5" s="1"/>
  <c r="O10" i="2"/>
  <c r="O12" i="2"/>
  <c r="O14" i="2"/>
  <c r="O15" i="2"/>
  <c r="O9" i="2"/>
  <c r="O11" i="2"/>
  <c r="O13" i="2"/>
  <c r="E250" i="5"/>
  <c r="B114" i="9" l="1"/>
  <c r="B113" i="10"/>
  <c r="B113" i="11"/>
  <c r="C128" i="7"/>
  <c r="C127" i="7"/>
  <c r="J79" i="5"/>
  <c r="U78" i="5"/>
  <c r="L78" i="5"/>
  <c r="Q132" i="5"/>
  <c r="V132" i="5"/>
  <c r="W132" i="5"/>
  <c r="R28" i="5"/>
  <c r="V366" i="5"/>
  <c r="W366" i="5"/>
  <c r="Q144" i="5"/>
  <c r="V144" i="5"/>
  <c r="W144" i="5"/>
  <c r="P382" i="5"/>
  <c r="V364" i="5"/>
  <c r="W364" i="5"/>
  <c r="Q143" i="5"/>
  <c r="V143" i="5"/>
  <c r="W143" i="5"/>
  <c r="Q152" i="5"/>
  <c r="V152" i="5"/>
  <c r="W152" i="5"/>
  <c r="Q145" i="5"/>
  <c r="V145" i="5"/>
  <c r="W145" i="5"/>
  <c r="S28" i="5"/>
  <c r="Q40" i="5"/>
  <c r="W40" i="5"/>
  <c r="V40" i="5"/>
  <c r="P381" i="5"/>
  <c r="S236" i="5"/>
  <c r="R151" i="5"/>
  <c r="R135" i="5"/>
  <c r="S245" i="5"/>
  <c r="S243" i="5"/>
  <c r="R130" i="5"/>
  <c r="S237" i="5"/>
  <c r="R138" i="5"/>
  <c r="R142" i="5"/>
  <c r="S242" i="5"/>
  <c r="S153" i="5"/>
  <c r="S149" i="5"/>
  <c r="R141" i="5"/>
  <c r="R134" i="5"/>
  <c r="R122" i="5"/>
  <c r="H35" i="5"/>
  <c r="I35" i="5" s="1"/>
  <c r="S106" i="5"/>
  <c r="R140" i="5"/>
  <c r="R235" i="5"/>
  <c r="R240" i="5"/>
  <c r="S136" i="5"/>
  <c r="S146" i="5"/>
  <c r="S131" i="5"/>
  <c r="R238" i="5"/>
  <c r="R248" i="5"/>
  <c r="S147" i="5"/>
  <c r="R239" i="5"/>
  <c r="R148" i="5"/>
  <c r="S139" i="5"/>
  <c r="S241" i="5"/>
  <c r="S150" i="5"/>
  <c r="I145" i="5"/>
  <c r="R145" i="5"/>
  <c r="S145" i="5"/>
  <c r="I132" i="5"/>
  <c r="S132" i="5"/>
  <c r="R132" i="5"/>
  <c r="I33" i="5"/>
  <c r="I246" i="5"/>
  <c r="R246" i="5"/>
  <c r="R131" i="5"/>
  <c r="S122" i="5"/>
  <c r="S140" i="5"/>
  <c r="S246" i="5"/>
  <c r="I144" i="5"/>
  <c r="R144" i="5"/>
  <c r="S144" i="5"/>
  <c r="R241" i="5"/>
  <c r="S134" i="5"/>
  <c r="R137" i="5"/>
  <c r="R136" i="5"/>
  <c r="I152" i="5"/>
  <c r="R152" i="5"/>
  <c r="S152" i="5"/>
  <c r="R243" i="5"/>
  <c r="S240" i="5"/>
  <c r="I40" i="5"/>
  <c r="R40" i="5"/>
  <c r="S40" i="5"/>
  <c r="I137" i="5"/>
  <c r="S137" i="5"/>
  <c r="I153" i="5"/>
  <c r="R153" i="5"/>
  <c r="S151" i="5"/>
  <c r="R147" i="5"/>
  <c r="S138" i="5"/>
  <c r="S248" i="5"/>
  <c r="I143" i="5"/>
  <c r="R143" i="5"/>
  <c r="S143" i="5"/>
  <c r="I247" i="5"/>
  <c r="R247" i="5"/>
  <c r="I245" i="5"/>
  <c r="R245" i="5"/>
  <c r="R242" i="5"/>
  <c r="S238" i="5"/>
  <c r="S141" i="5"/>
  <c r="S247" i="5"/>
  <c r="R236" i="5"/>
  <c r="S148" i="5"/>
  <c r="R133" i="5"/>
  <c r="S239" i="5"/>
  <c r="R146" i="5"/>
  <c r="I255" i="5"/>
  <c r="R255" i="5"/>
  <c r="S255" i="5"/>
  <c r="S244" i="5"/>
  <c r="R106" i="5"/>
  <c r="R149" i="5"/>
  <c r="R150" i="5"/>
  <c r="R237" i="5"/>
  <c r="S130" i="5"/>
  <c r="I244" i="5"/>
  <c r="R244" i="5"/>
  <c r="I133" i="5"/>
  <c r="S133" i="5"/>
  <c r="R139" i="5"/>
  <c r="S235" i="5"/>
  <c r="S135" i="5"/>
  <c r="S142" i="5"/>
  <c r="I249" i="5"/>
  <c r="R249" i="5"/>
  <c r="S249" i="5"/>
  <c r="I332" i="5"/>
  <c r="R332" i="5"/>
  <c r="S332" i="5"/>
  <c r="I149" i="5"/>
  <c r="I243" i="5"/>
  <c r="I242" i="5"/>
  <c r="I151" i="5"/>
  <c r="G100" i="5"/>
  <c r="H41" i="5"/>
  <c r="S41" i="5" s="1"/>
  <c r="I248" i="5"/>
  <c r="G110" i="5"/>
  <c r="I146" i="5"/>
  <c r="I239" i="5"/>
  <c r="I237" i="5"/>
  <c r="G105" i="5"/>
  <c r="I147" i="5"/>
  <c r="I235" i="5"/>
  <c r="G121" i="5"/>
  <c r="Q121" i="5" s="1"/>
  <c r="G125" i="5"/>
  <c r="I139" i="5"/>
  <c r="G108" i="5"/>
  <c r="G124" i="5"/>
  <c r="Q124" i="5" s="1"/>
  <c r="G123" i="5"/>
  <c r="Q123" i="5" s="1"/>
  <c r="I135" i="5"/>
  <c r="I140" i="5"/>
  <c r="G102" i="5"/>
  <c r="Q102" i="5" s="1"/>
  <c r="G113" i="5"/>
  <c r="G119" i="5"/>
  <c r="G109" i="5"/>
  <c r="Q109" i="5" s="1"/>
  <c r="G118" i="5"/>
  <c r="G103" i="5"/>
  <c r="G120" i="5"/>
  <c r="G101" i="5"/>
  <c r="I106" i="5"/>
  <c r="G98" i="5"/>
  <c r="Q98" i="5" s="1"/>
  <c r="I136" i="5"/>
  <c r="G112" i="5"/>
  <c r="Q112" i="5" s="1"/>
  <c r="I238" i="5"/>
  <c r="G111" i="5"/>
  <c r="Q111" i="5" s="1"/>
  <c r="I141" i="5"/>
  <c r="G99" i="5"/>
  <c r="G104" i="5"/>
  <c r="I131" i="5"/>
  <c r="G107" i="5"/>
  <c r="Q107" i="5" s="1"/>
  <c r="I134" i="5"/>
  <c r="I241" i="5"/>
  <c r="I130" i="5"/>
  <c r="I142" i="5"/>
  <c r="I138" i="5"/>
  <c r="E252" i="5"/>
  <c r="H250" i="5"/>
  <c r="R250" i="5" s="1"/>
  <c r="I150" i="5"/>
  <c r="I148" i="5"/>
  <c r="I240" i="5"/>
  <c r="I236" i="5"/>
  <c r="I122" i="5"/>
  <c r="G199" i="5"/>
  <c r="G204" i="5"/>
  <c r="Q204" i="5" s="1"/>
  <c r="G209" i="5"/>
  <c r="G197" i="5"/>
  <c r="G198" i="5"/>
  <c r="G195" i="5"/>
  <c r="G200" i="5"/>
  <c r="Q200" i="5" s="1"/>
  <c r="G206" i="5"/>
  <c r="G196" i="5"/>
  <c r="G201" i="5"/>
  <c r="G202" i="5"/>
  <c r="G205" i="5"/>
  <c r="G207" i="5"/>
  <c r="G208" i="5"/>
  <c r="Q208" i="5" s="1"/>
  <c r="G210" i="5"/>
  <c r="G203" i="5"/>
  <c r="G67" i="5"/>
  <c r="G72" i="5"/>
  <c r="Q72" i="5" s="1"/>
  <c r="G63" i="5"/>
  <c r="G68" i="5"/>
  <c r="G69" i="5"/>
  <c r="G61" i="5"/>
  <c r="G70" i="5"/>
  <c r="Q70" i="5" s="1"/>
  <c r="G60" i="5"/>
  <c r="Q60" i="5" s="1"/>
  <c r="G64" i="5"/>
  <c r="G66" i="5"/>
  <c r="Q66" i="5" s="1"/>
  <c r="G71" i="5"/>
  <c r="Q71" i="5" s="1"/>
  <c r="G58" i="5"/>
  <c r="Q58" i="5" s="1"/>
  <c r="G59" i="5"/>
  <c r="Q59" i="5" s="1"/>
  <c r="G73" i="5"/>
  <c r="G62" i="5"/>
  <c r="G65" i="5"/>
  <c r="G49" i="5"/>
  <c r="G51" i="5"/>
  <c r="G47" i="5"/>
  <c r="G48" i="5"/>
  <c r="G52" i="5"/>
  <c r="G53" i="5"/>
  <c r="G50" i="5"/>
  <c r="G46" i="5"/>
  <c r="G81" i="5"/>
  <c r="G82" i="5"/>
  <c r="G84" i="5"/>
  <c r="Q84" i="5" s="1"/>
  <c r="G85" i="5"/>
  <c r="G88" i="5"/>
  <c r="Q88" i="5" s="1"/>
  <c r="G90" i="5"/>
  <c r="G93" i="5"/>
  <c r="G87" i="5"/>
  <c r="Q87" i="5" s="1"/>
  <c r="G89" i="5"/>
  <c r="Q89" i="5" s="1"/>
  <c r="G92" i="5"/>
  <c r="G79" i="5"/>
  <c r="Q79" i="5" s="1"/>
  <c r="G83" i="5"/>
  <c r="Q83" i="5" s="1"/>
  <c r="G80" i="5"/>
  <c r="G86" i="5"/>
  <c r="G91" i="5"/>
  <c r="Q91" i="5" s="1"/>
  <c r="G78" i="5"/>
  <c r="Q78" i="5" s="1"/>
  <c r="G219" i="5"/>
  <c r="Q219" i="5" s="1"/>
  <c r="G224" i="5"/>
  <c r="Q224" i="5" s="1"/>
  <c r="G215" i="5"/>
  <c r="Q215" i="5" s="1"/>
  <c r="G216" i="5"/>
  <c r="Q216" i="5" s="1"/>
  <c r="G218" i="5"/>
  <c r="Q218" i="5" s="1"/>
  <c r="G220" i="5"/>
  <c r="G221" i="5"/>
  <c r="G228" i="5"/>
  <c r="G229" i="5"/>
  <c r="G222" i="5"/>
  <c r="G227" i="5"/>
  <c r="G223" i="5"/>
  <c r="G217" i="5"/>
  <c r="G225" i="5"/>
  <c r="Q225" i="5" s="1"/>
  <c r="G226" i="5"/>
  <c r="G230" i="5"/>
  <c r="G161" i="5"/>
  <c r="G163" i="5"/>
  <c r="Q163" i="5" s="1"/>
  <c r="G168" i="5"/>
  <c r="G170" i="5"/>
  <c r="G166" i="5"/>
  <c r="G162" i="5"/>
  <c r="Q162" i="5" s="1"/>
  <c r="G165" i="5"/>
  <c r="Q165" i="5" s="1"/>
  <c r="G173" i="5"/>
  <c r="G159" i="5"/>
  <c r="G164" i="5"/>
  <c r="G167" i="5"/>
  <c r="G169" i="5"/>
  <c r="G171" i="5"/>
  <c r="G158" i="5"/>
  <c r="G160" i="5"/>
  <c r="Q160" i="5" s="1"/>
  <c r="G172" i="5"/>
  <c r="Q172" i="5" s="1"/>
  <c r="G182" i="5"/>
  <c r="Q182" i="5" s="1"/>
  <c r="G187" i="5"/>
  <c r="Q187" i="5" s="1"/>
  <c r="G178" i="5"/>
  <c r="Q178" i="5" s="1"/>
  <c r="G183" i="5"/>
  <c r="G184" i="5"/>
  <c r="Q184" i="5" s="1"/>
  <c r="G185" i="5"/>
  <c r="G189" i="5"/>
  <c r="G186" i="5"/>
  <c r="G181" i="5"/>
  <c r="G188" i="5"/>
  <c r="G190" i="5"/>
  <c r="G179" i="5"/>
  <c r="G180" i="5"/>
  <c r="G291" i="5"/>
  <c r="Q291" i="5" s="1"/>
  <c r="G292" i="5"/>
  <c r="Q292" i="5" s="1"/>
  <c r="G287" i="5"/>
  <c r="Q287" i="5" s="1"/>
  <c r="G293" i="5"/>
  <c r="Q293" i="5" s="1"/>
  <c r="G295" i="5"/>
  <c r="Q295" i="5" s="1"/>
  <c r="G298" i="5"/>
  <c r="Q298" i="5" s="1"/>
  <c r="G284" i="5"/>
  <c r="Q284" i="5" s="1"/>
  <c r="G285" i="5"/>
  <c r="Q285" i="5" s="1"/>
  <c r="G294" i="5"/>
  <c r="Q294" i="5" s="1"/>
  <c r="G296" i="5"/>
  <c r="Q296" i="5" s="1"/>
  <c r="G286" i="5"/>
  <c r="Q286" i="5" s="1"/>
  <c r="G288" i="5"/>
  <c r="Q288" i="5" s="1"/>
  <c r="G290" i="5"/>
  <c r="Q290" i="5" s="1"/>
  <c r="G289" i="5"/>
  <c r="Q289" i="5" s="1"/>
  <c r="G297" i="5"/>
  <c r="Q297" i="5" s="1"/>
  <c r="G326" i="5"/>
  <c r="Q326" i="5" s="1"/>
  <c r="G327" i="5"/>
  <c r="Q327" i="5" s="1"/>
  <c r="G307" i="5"/>
  <c r="Q307" i="5" s="1"/>
  <c r="G325" i="5"/>
  <c r="Q325" i="5" s="1"/>
  <c r="G303" i="5"/>
  <c r="Q303" i="5" s="1"/>
  <c r="G314" i="5"/>
  <c r="Q314" i="5" s="1"/>
  <c r="G316" i="5"/>
  <c r="Q316" i="5" s="1"/>
  <c r="G317" i="5"/>
  <c r="Q317" i="5" s="1"/>
  <c r="G318" i="5"/>
  <c r="Q318" i="5" s="1"/>
  <c r="G304" i="5"/>
  <c r="Q304" i="5" s="1"/>
  <c r="G305" i="5"/>
  <c r="Q305" i="5" s="1"/>
  <c r="G311" i="5"/>
  <c r="Q311" i="5" s="1"/>
  <c r="G320" i="5"/>
  <c r="Q320" i="5" s="1"/>
  <c r="G322" i="5"/>
  <c r="Q322" i="5" s="1"/>
  <c r="G308" i="5"/>
  <c r="Q308" i="5" s="1"/>
  <c r="G310" i="5"/>
  <c r="Q310" i="5" s="1"/>
  <c r="G312" i="5"/>
  <c r="Q312" i="5" s="1"/>
  <c r="G323" i="5"/>
  <c r="Q323" i="5" s="1"/>
  <c r="G324" i="5"/>
  <c r="Q324" i="5" s="1"/>
  <c r="G306" i="5"/>
  <c r="Q306" i="5" s="1"/>
  <c r="G309" i="5"/>
  <c r="Q309" i="5" s="1"/>
  <c r="G313" i="5"/>
  <c r="Q313" i="5" s="1"/>
  <c r="G315" i="5"/>
  <c r="Q315" i="5" s="1"/>
  <c r="G319" i="5"/>
  <c r="Q319" i="5" s="1"/>
  <c r="G321" i="5"/>
  <c r="Q321" i="5" s="1"/>
  <c r="B115" i="9" l="1"/>
  <c r="B114" i="10"/>
  <c r="B114" i="11"/>
  <c r="J80" i="5"/>
  <c r="L79" i="5"/>
  <c r="U79" i="5"/>
  <c r="V241" i="5"/>
  <c r="W241" i="5"/>
  <c r="V134" i="5"/>
  <c r="W134" i="5"/>
  <c r="V141" i="5"/>
  <c r="W141" i="5"/>
  <c r="V239" i="5"/>
  <c r="W239" i="5"/>
  <c r="V130" i="5"/>
  <c r="W130" i="5"/>
  <c r="V248" i="5"/>
  <c r="W248" i="5"/>
  <c r="V243" i="5"/>
  <c r="W243" i="5"/>
  <c r="V237" i="5"/>
  <c r="W237" i="5"/>
  <c r="V131" i="5"/>
  <c r="W131" i="5"/>
  <c r="V245" i="5"/>
  <c r="W245" i="5"/>
  <c r="V249" i="5"/>
  <c r="W249" i="5"/>
  <c r="V235" i="5"/>
  <c r="W235" i="5"/>
  <c r="V332" i="5"/>
  <c r="W332" i="5"/>
  <c r="V247" i="5"/>
  <c r="W247" i="5"/>
  <c r="V147" i="5"/>
  <c r="W147" i="5"/>
  <c r="V106" i="5"/>
  <c r="W106" i="5"/>
  <c r="V133" i="5"/>
  <c r="W133" i="5"/>
  <c r="V137" i="5"/>
  <c r="W137" i="5"/>
  <c r="V142" i="5"/>
  <c r="W142" i="5"/>
  <c r="V146" i="5"/>
  <c r="W146" i="5"/>
  <c r="V136" i="5"/>
  <c r="W136" i="5"/>
  <c r="V135" i="5"/>
  <c r="W135" i="5"/>
  <c r="V150" i="5"/>
  <c r="W150" i="5"/>
  <c r="V139" i="5"/>
  <c r="W139" i="5"/>
  <c r="V138" i="5"/>
  <c r="W138" i="5"/>
  <c r="V151" i="5"/>
  <c r="W151" i="5"/>
  <c r="V242" i="5"/>
  <c r="W242" i="5"/>
  <c r="V149" i="5"/>
  <c r="W149" i="5"/>
  <c r="V246" i="5"/>
  <c r="W246" i="5"/>
  <c r="V122" i="5"/>
  <c r="W122" i="5"/>
  <c r="V236" i="5"/>
  <c r="W236" i="5"/>
  <c r="V240" i="5"/>
  <c r="W240" i="5"/>
  <c r="V148" i="5"/>
  <c r="W148" i="5"/>
  <c r="V255" i="5"/>
  <c r="W255" i="5"/>
  <c r="V238" i="5"/>
  <c r="W238" i="5"/>
  <c r="V140" i="5"/>
  <c r="W140" i="5"/>
  <c r="V153" i="5"/>
  <c r="W153" i="5"/>
  <c r="V244" i="5"/>
  <c r="W244" i="5"/>
  <c r="S167" i="5"/>
  <c r="Q167" i="5"/>
  <c r="R110" i="5"/>
  <c r="Q110" i="5"/>
  <c r="S104" i="5"/>
  <c r="Q104" i="5"/>
  <c r="S159" i="5"/>
  <c r="Q159" i="5"/>
  <c r="S210" i="5"/>
  <c r="Q210" i="5"/>
  <c r="S202" i="5"/>
  <c r="Q202" i="5"/>
  <c r="S82" i="5"/>
  <c r="Q82" i="5"/>
  <c r="S201" i="5"/>
  <c r="Q201" i="5"/>
  <c r="S168" i="5"/>
  <c r="Q168" i="5"/>
  <c r="S161" i="5"/>
  <c r="Q161" i="5"/>
  <c r="S81" i="5"/>
  <c r="Q81" i="5"/>
  <c r="S196" i="5"/>
  <c r="Q196" i="5"/>
  <c r="S101" i="5"/>
  <c r="Q101" i="5"/>
  <c r="S203" i="5"/>
  <c r="Q203" i="5"/>
  <c r="S90" i="5"/>
  <c r="Q90" i="5"/>
  <c r="S46" i="5"/>
  <c r="Q46" i="5"/>
  <c r="S206" i="5"/>
  <c r="Q206" i="5"/>
  <c r="S120" i="5"/>
  <c r="Q120" i="5"/>
  <c r="S85" i="5"/>
  <c r="Q85" i="5"/>
  <c r="S226" i="5"/>
  <c r="Q226" i="5"/>
  <c r="S50" i="5"/>
  <c r="Q50" i="5"/>
  <c r="S93" i="5"/>
  <c r="Q93" i="5"/>
  <c r="S166" i="5"/>
  <c r="Q166" i="5"/>
  <c r="S103" i="5"/>
  <c r="Q103" i="5"/>
  <c r="S53" i="5"/>
  <c r="Q53" i="5"/>
  <c r="S195" i="5"/>
  <c r="Q195" i="5"/>
  <c r="S118" i="5"/>
  <c r="Q118" i="5"/>
  <c r="S164" i="5"/>
  <c r="Q164" i="5"/>
  <c r="S67" i="5"/>
  <c r="Q67" i="5"/>
  <c r="S100" i="5"/>
  <c r="Q100" i="5"/>
  <c r="S63" i="5"/>
  <c r="Q63" i="5"/>
  <c r="S205" i="5"/>
  <c r="Q205" i="5"/>
  <c r="S190" i="5"/>
  <c r="Q190" i="5"/>
  <c r="S227" i="5"/>
  <c r="Q227" i="5"/>
  <c r="S47" i="5"/>
  <c r="Q47" i="5"/>
  <c r="S209" i="5"/>
  <c r="Q209" i="5"/>
  <c r="S113" i="5"/>
  <c r="Q113" i="5"/>
  <c r="S188" i="5"/>
  <c r="Q188" i="5"/>
  <c r="S222" i="5"/>
  <c r="Q222" i="5"/>
  <c r="S51" i="5"/>
  <c r="Q51" i="5"/>
  <c r="S181" i="5"/>
  <c r="Q181" i="5"/>
  <c r="S229" i="5"/>
  <c r="Q229" i="5"/>
  <c r="S49" i="5"/>
  <c r="Q49" i="5"/>
  <c r="S199" i="5"/>
  <c r="Q199" i="5"/>
  <c r="S73" i="5"/>
  <c r="Q73" i="5"/>
  <c r="S92" i="5"/>
  <c r="Q92" i="5"/>
  <c r="S99" i="5"/>
  <c r="Q99" i="5"/>
  <c r="S173" i="5"/>
  <c r="Q173" i="5"/>
  <c r="S170" i="5"/>
  <c r="Q170" i="5"/>
  <c r="S230" i="5"/>
  <c r="Q230" i="5"/>
  <c r="S221" i="5"/>
  <c r="Q221" i="5"/>
  <c r="S62" i="5"/>
  <c r="Q62" i="5"/>
  <c r="S183" i="5"/>
  <c r="Q183" i="5"/>
  <c r="R207" i="5"/>
  <c r="Q207" i="5"/>
  <c r="S180" i="5"/>
  <c r="Q180" i="5"/>
  <c r="S217" i="5"/>
  <c r="Q217" i="5"/>
  <c r="S198" i="5"/>
  <c r="Q198" i="5"/>
  <c r="S48" i="5"/>
  <c r="Q48" i="5"/>
  <c r="S179" i="5"/>
  <c r="Q179" i="5"/>
  <c r="S228" i="5"/>
  <c r="Q228" i="5"/>
  <c r="R105" i="5"/>
  <c r="Q105" i="5"/>
  <c r="S119" i="5"/>
  <c r="Q119" i="5"/>
  <c r="S52" i="5"/>
  <c r="Q52" i="5"/>
  <c r="S223" i="5"/>
  <c r="Q223" i="5"/>
  <c r="S197" i="5"/>
  <c r="Q197" i="5"/>
  <c r="S186" i="5"/>
  <c r="Q186" i="5"/>
  <c r="S65" i="5"/>
  <c r="Q65" i="5"/>
  <c r="S189" i="5"/>
  <c r="Q189" i="5"/>
  <c r="R185" i="5"/>
  <c r="Q185" i="5"/>
  <c r="S220" i="5"/>
  <c r="Q220" i="5"/>
  <c r="S108" i="5"/>
  <c r="Q108" i="5"/>
  <c r="S125" i="5"/>
  <c r="Q125" i="5"/>
  <c r="S64" i="5"/>
  <c r="Q64" i="5"/>
  <c r="S158" i="5"/>
  <c r="Q158" i="5"/>
  <c r="S86" i="5"/>
  <c r="Q86" i="5"/>
  <c r="S61" i="5"/>
  <c r="Q61" i="5"/>
  <c r="S171" i="5"/>
  <c r="Q171" i="5"/>
  <c r="S80" i="5"/>
  <c r="Q80" i="5"/>
  <c r="S69" i="5"/>
  <c r="Q69" i="5"/>
  <c r="R169" i="5"/>
  <c r="Q169" i="5"/>
  <c r="S68" i="5"/>
  <c r="Q68" i="5"/>
  <c r="I185" i="5"/>
  <c r="I169" i="5"/>
  <c r="R41" i="5"/>
  <c r="I110" i="5"/>
  <c r="I207" i="5"/>
  <c r="I41" i="5"/>
  <c r="S185" i="5"/>
  <c r="S105" i="5"/>
  <c r="I105" i="5"/>
  <c r="I71" i="5"/>
  <c r="R71" i="5"/>
  <c r="I219" i="5"/>
  <c r="R219" i="5"/>
  <c r="I60" i="5"/>
  <c r="R60" i="5"/>
  <c r="I70" i="5"/>
  <c r="R70" i="5"/>
  <c r="I102" i="5"/>
  <c r="R102" i="5"/>
  <c r="I215" i="5"/>
  <c r="R215" i="5"/>
  <c r="I224" i="5"/>
  <c r="R224" i="5"/>
  <c r="I66" i="5"/>
  <c r="R66" i="5"/>
  <c r="I182" i="5"/>
  <c r="R182" i="5"/>
  <c r="S224" i="5"/>
  <c r="I172" i="5"/>
  <c r="R172" i="5"/>
  <c r="I158" i="5"/>
  <c r="R158" i="5"/>
  <c r="I86" i="5"/>
  <c r="R86" i="5"/>
  <c r="I61" i="5"/>
  <c r="R61" i="5"/>
  <c r="I171" i="5"/>
  <c r="R171" i="5"/>
  <c r="I80" i="5"/>
  <c r="R80" i="5"/>
  <c r="I69" i="5"/>
  <c r="R69" i="5"/>
  <c r="I250" i="5"/>
  <c r="S250" i="5"/>
  <c r="I125" i="5"/>
  <c r="R125" i="5"/>
  <c r="S60" i="5"/>
  <c r="I218" i="5"/>
  <c r="R218" i="5"/>
  <c r="I187" i="5"/>
  <c r="R187" i="5"/>
  <c r="I64" i="5"/>
  <c r="R64" i="5"/>
  <c r="I123" i="5"/>
  <c r="R123" i="5"/>
  <c r="I78" i="5"/>
  <c r="R78" i="5"/>
  <c r="I124" i="5"/>
  <c r="R124" i="5"/>
  <c r="I160" i="5"/>
  <c r="R160" i="5"/>
  <c r="I91" i="5"/>
  <c r="R91" i="5"/>
  <c r="I108" i="5"/>
  <c r="R108" i="5"/>
  <c r="I83" i="5"/>
  <c r="R83" i="5"/>
  <c r="I68" i="5"/>
  <c r="R68" i="5"/>
  <c r="I121" i="5"/>
  <c r="R121" i="5"/>
  <c r="S182" i="5"/>
  <c r="S160" i="5"/>
  <c r="S66" i="5"/>
  <c r="I59" i="5"/>
  <c r="R59" i="5"/>
  <c r="I183" i="5"/>
  <c r="R183" i="5"/>
  <c r="I79" i="5"/>
  <c r="R79" i="5"/>
  <c r="I72" i="5"/>
  <c r="R72" i="5"/>
  <c r="I89" i="5"/>
  <c r="R89" i="5"/>
  <c r="I67" i="5"/>
  <c r="R67" i="5"/>
  <c r="S59" i="5"/>
  <c r="I173" i="5"/>
  <c r="R173" i="5"/>
  <c r="I87" i="5"/>
  <c r="R87" i="5"/>
  <c r="I203" i="5"/>
  <c r="R203" i="5"/>
  <c r="S219" i="5"/>
  <c r="I178" i="5"/>
  <c r="R178" i="5"/>
  <c r="I164" i="5"/>
  <c r="R164" i="5"/>
  <c r="I165" i="5"/>
  <c r="R165" i="5"/>
  <c r="I93" i="5"/>
  <c r="R93" i="5"/>
  <c r="I210" i="5"/>
  <c r="R210" i="5"/>
  <c r="I162" i="5"/>
  <c r="R162" i="5"/>
  <c r="I58" i="5"/>
  <c r="R58" i="5"/>
  <c r="S79" i="5"/>
  <c r="I159" i="5"/>
  <c r="R159" i="5"/>
  <c r="I208" i="5"/>
  <c r="R208" i="5"/>
  <c r="I107" i="5"/>
  <c r="R107" i="5"/>
  <c r="S178" i="5"/>
  <c r="I205" i="5"/>
  <c r="R205" i="5"/>
  <c r="I163" i="5"/>
  <c r="R163" i="5"/>
  <c r="I111" i="5"/>
  <c r="R111" i="5"/>
  <c r="S58" i="5"/>
  <c r="I226" i="5"/>
  <c r="R226" i="5"/>
  <c r="I200" i="5"/>
  <c r="R200" i="5"/>
  <c r="I112" i="5"/>
  <c r="R112" i="5"/>
  <c r="S165" i="5"/>
  <c r="S208" i="5"/>
  <c r="I225" i="5"/>
  <c r="R225" i="5"/>
  <c r="I53" i="5"/>
  <c r="R53" i="5"/>
  <c r="I195" i="5"/>
  <c r="R195" i="5"/>
  <c r="S111" i="5"/>
  <c r="S124" i="5"/>
  <c r="I184" i="5"/>
  <c r="R184" i="5"/>
  <c r="I90" i="5"/>
  <c r="R90" i="5"/>
  <c r="S172" i="5"/>
  <c r="I63" i="5"/>
  <c r="R63" i="5"/>
  <c r="I113" i="5"/>
  <c r="R113" i="5"/>
  <c r="I88" i="5"/>
  <c r="R88" i="5"/>
  <c r="I48" i="5"/>
  <c r="R48" i="5"/>
  <c r="I227" i="5"/>
  <c r="R227" i="5"/>
  <c r="I204" i="5"/>
  <c r="R204" i="5"/>
  <c r="I118" i="5"/>
  <c r="R118" i="5"/>
  <c r="I166" i="5"/>
  <c r="R166" i="5"/>
  <c r="I81" i="5"/>
  <c r="R81" i="5"/>
  <c r="I180" i="5"/>
  <c r="R180" i="5"/>
  <c r="I179" i="5"/>
  <c r="R179" i="5"/>
  <c r="S102" i="5"/>
  <c r="I209" i="5"/>
  <c r="R209" i="5"/>
  <c r="I188" i="5"/>
  <c r="R188" i="5"/>
  <c r="I216" i="5"/>
  <c r="R216" i="5"/>
  <c r="S216" i="5"/>
  <c r="I167" i="5"/>
  <c r="R167" i="5"/>
  <c r="I92" i="5"/>
  <c r="R92" i="5"/>
  <c r="S218" i="5"/>
  <c r="I170" i="5"/>
  <c r="R170" i="5"/>
  <c r="I85" i="5"/>
  <c r="R85" i="5"/>
  <c r="I104" i="5"/>
  <c r="R104" i="5"/>
  <c r="S187" i="5"/>
  <c r="I168" i="5"/>
  <c r="R168" i="5"/>
  <c r="I84" i="5"/>
  <c r="R84" i="5"/>
  <c r="I202" i="5"/>
  <c r="R202" i="5"/>
  <c r="I99" i="5"/>
  <c r="R99" i="5"/>
  <c r="S91" i="5"/>
  <c r="I82" i="5"/>
  <c r="R82" i="5"/>
  <c r="I201" i="5"/>
  <c r="R201" i="5"/>
  <c r="I100" i="5"/>
  <c r="R100" i="5"/>
  <c r="S184" i="5"/>
  <c r="I161" i="5"/>
  <c r="R161" i="5"/>
  <c r="I196" i="5"/>
  <c r="R196" i="5"/>
  <c r="I230" i="5"/>
  <c r="R230" i="5"/>
  <c r="I46" i="5"/>
  <c r="R46" i="5"/>
  <c r="I206" i="5"/>
  <c r="R206" i="5"/>
  <c r="S72" i="5"/>
  <c r="I50" i="5"/>
  <c r="R50" i="5"/>
  <c r="I217" i="5"/>
  <c r="R217" i="5"/>
  <c r="I52" i="5"/>
  <c r="R52" i="5"/>
  <c r="I198" i="5"/>
  <c r="R198" i="5"/>
  <c r="I98" i="5"/>
  <c r="R98" i="5"/>
  <c r="S107" i="5"/>
  <c r="S215" i="5"/>
  <c r="S89" i="5"/>
  <c r="I223" i="5"/>
  <c r="R223" i="5"/>
  <c r="I197" i="5"/>
  <c r="R197" i="5"/>
  <c r="S83" i="5"/>
  <c r="I190" i="5"/>
  <c r="R190" i="5"/>
  <c r="I47" i="5"/>
  <c r="R47" i="5"/>
  <c r="I101" i="5"/>
  <c r="R101" i="5"/>
  <c r="S88" i="5"/>
  <c r="S121" i="5"/>
  <c r="S162" i="5"/>
  <c r="I222" i="5"/>
  <c r="R222" i="5"/>
  <c r="I51" i="5"/>
  <c r="R51" i="5"/>
  <c r="I120" i="5"/>
  <c r="R120" i="5"/>
  <c r="S163" i="5"/>
  <c r="S78" i="5"/>
  <c r="S84" i="5"/>
  <c r="I181" i="5"/>
  <c r="R181" i="5"/>
  <c r="I229" i="5"/>
  <c r="R229" i="5"/>
  <c r="I49" i="5"/>
  <c r="R49" i="5"/>
  <c r="I199" i="5"/>
  <c r="R199" i="5"/>
  <c r="I103" i="5"/>
  <c r="R103" i="5"/>
  <c r="S204" i="5"/>
  <c r="I186" i="5"/>
  <c r="R186" i="5"/>
  <c r="I228" i="5"/>
  <c r="R228" i="5"/>
  <c r="I65" i="5"/>
  <c r="R65" i="5"/>
  <c r="S207" i="5"/>
  <c r="S87" i="5"/>
  <c r="S98" i="5"/>
  <c r="S71" i="5"/>
  <c r="I189" i="5"/>
  <c r="R189" i="5"/>
  <c r="I221" i="5"/>
  <c r="R221" i="5"/>
  <c r="I62" i="5"/>
  <c r="R62" i="5"/>
  <c r="I109" i="5"/>
  <c r="R109" i="5"/>
  <c r="S123" i="5"/>
  <c r="S110" i="5"/>
  <c r="S70" i="5"/>
  <c r="S112" i="5"/>
  <c r="S225" i="5"/>
  <c r="I220" i="5"/>
  <c r="R220" i="5"/>
  <c r="I73" i="5"/>
  <c r="R73" i="5"/>
  <c r="I119" i="5"/>
  <c r="R119" i="5"/>
  <c r="S169" i="5"/>
  <c r="S109" i="5"/>
  <c r="S200" i="5"/>
  <c r="I284" i="5"/>
  <c r="S284" i="5"/>
  <c r="R284" i="5"/>
  <c r="I303" i="5"/>
  <c r="S303" i="5"/>
  <c r="R303" i="5"/>
  <c r="C371" i="5"/>
  <c r="C373" i="5"/>
  <c r="D377" i="5"/>
  <c r="F356" i="5"/>
  <c r="E357" i="5"/>
  <c r="C359" i="5"/>
  <c r="D363" i="5"/>
  <c r="F331" i="5"/>
  <c r="D281" i="5"/>
  <c r="C281" i="5"/>
  <c r="E256" i="5"/>
  <c r="F254" i="5"/>
  <c r="E285" i="5"/>
  <c r="B116" i="9" l="1"/>
  <c r="B115" i="11"/>
  <c r="B115" i="10"/>
  <c r="J81" i="5"/>
  <c r="U80" i="5"/>
  <c r="L80" i="5"/>
  <c r="V197" i="5"/>
  <c r="W197" i="5"/>
  <c r="V225" i="5"/>
  <c r="W225" i="5"/>
  <c r="V201" i="5"/>
  <c r="W201" i="5"/>
  <c r="V53" i="5"/>
  <c r="W53" i="5"/>
  <c r="V121" i="5"/>
  <c r="W121" i="5"/>
  <c r="V93" i="5"/>
  <c r="W93" i="5"/>
  <c r="V171" i="5"/>
  <c r="W171" i="5"/>
  <c r="V207" i="5"/>
  <c r="W207" i="5"/>
  <c r="V179" i="5"/>
  <c r="W179" i="5"/>
  <c r="V110" i="5"/>
  <c r="W110" i="5"/>
  <c r="V185" i="5"/>
  <c r="W185" i="5"/>
  <c r="V202" i="5"/>
  <c r="W202" i="5"/>
  <c r="V166" i="5"/>
  <c r="W166" i="5"/>
  <c r="V178" i="5"/>
  <c r="W178" i="5"/>
  <c r="V158" i="5"/>
  <c r="W158" i="5"/>
  <c r="V99" i="5"/>
  <c r="W99" i="5"/>
  <c r="V199" i="5"/>
  <c r="W199" i="5"/>
  <c r="V203" i="5"/>
  <c r="W203" i="5"/>
  <c r="V160" i="5"/>
  <c r="W160" i="5"/>
  <c r="V186" i="5"/>
  <c r="W186" i="5"/>
  <c r="V103" i="5"/>
  <c r="W103" i="5"/>
  <c r="V81" i="5"/>
  <c r="W81" i="5"/>
  <c r="V200" i="5"/>
  <c r="W200" i="5"/>
  <c r="V226" i="5"/>
  <c r="W226" i="5"/>
  <c r="V198" i="5"/>
  <c r="W198" i="5"/>
  <c r="V98" i="5"/>
  <c r="W98" i="5"/>
  <c r="V87" i="5"/>
  <c r="W87" i="5"/>
  <c r="V111" i="5"/>
  <c r="W111" i="5"/>
  <c r="V168" i="5"/>
  <c r="W168" i="5"/>
  <c r="V180" i="5"/>
  <c r="W180" i="5"/>
  <c r="V163" i="5"/>
  <c r="W163" i="5"/>
  <c r="V109" i="5"/>
  <c r="W109" i="5"/>
  <c r="V88" i="5"/>
  <c r="W88" i="5"/>
  <c r="V205" i="5"/>
  <c r="W205" i="5"/>
  <c r="V229" i="5"/>
  <c r="W229" i="5"/>
  <c r="V52" i="5"/>
  <c r="W52" i="5"/>
  <c r="V120" i="5"/>
  <c r="W120" i="5"/>
  <c r="V67" i="5"/>
  <c r="W67" i="5"/>
  <c r="V170" i="5"/>
  <c r="W170" i="5"/>
  <c r="V64" i="5"/>
  <c r="W64" i="5"/>
  <c r="V215" i="5"/>
  <c r="W215" i="5"/>
  <c r="V49" i="5"/>
  <c r="W49" i="5"/>
  <c r="V224" i="5"/>
  <c r="W224" i="5"/>
  <c r="V107" i="5"/>
  <c r="W107" i="5"/>
  <c r="V187" i="5"/>
  <c r="W187" i="5"/>
  <c r="V102" i="5"/>
  <c r="W102" i="5"/>
  <c r="V164" i="5"/>
  <c r="W164" i="5"/>
  <c r="V73" i="5"/>
  <c r="W73" i="5"/>
  <c r="V172" i="5"/>
  <c r="W172" i="5"/>
  <c r="V227" i="5"/>
  <c r="W227" i="5"/>
  <c r="V66" i="5"/>
  <c r="W66" i="5"/>
  <c r="V83" i="5"/>
  <c r="W83" i="5"/>
  <c r="V119" i="5"/>
  <c r="W119" i="5"/>
  <c r="V220" i="5"/>
  <c r="W220" i="5"/>
  <c r="V204" i="5"/>
  <c r="W204" i="5"/>
  <c r="V173" i="5"/>
  <c r="W173" i="5"/>
  <c r="V281" i="5"/>
  <c r="W281" i="5"/>
  <c r="V218" i="5"/>
  <c r="W218" i="5"/>
  <c r="V165" i="5"/>
  <c r="W165" i="5"/>
  <c r="V108" i="5"/>
  <c r="W108" i="5"/>
  <c r="V217" i="5"/>
  <c r="W217" i="5"/>
  <c r="V62" i="5"/>
  <c r="W62" i="5"/>
  <c r="V221" i="5"/>
  <c r="W221" i="5"/>
  <c r="V208" i="5"/>
  <c r="W208" i="5"/>
  <c r="V189" i="5"/>
  <c r="W189" i="5"/>
  <c r="V79" i="5"/>
  <c r="W79" i="5"/>
  <c r="V196" i="5"/>
  <c r="W196" i="5"/>
  <c r="V183" i="5"/>
  <c r="W183" i="5"/>
  <c r="V125" i="5"/>
  <c r="W125" i="5"/>
  <c r="V61" i="5"/>
  <c r="W61" i="5"/>
  <c r="V181" i="5"/>
  <c r="W181" i="5"/>
  <c r="V104" i="5"/>
  <c r="W104" i="5"/>
  <c r="V48" i="5"/>
  <c r="W48" i="5"/>
  <c r="V85" i="5"/>
  <c r="W85" i="5"/>
  <c r="V113" i="5"/>
  <c r="W113" i="5"/>
  <c r="V222" i="5"/>
  <c r="W222" i="5"/>
  <c r="V167" i="5"/>
  <c r="W167" i="5"/>
  <c r="Q356" i="5"/>
  <c r="V356" i="5"/>
  <c r="W356" i="5"/>
  <c r="V159" i="5"/>
  <c r="W159" i="5"/>
  <c r="V219" i="5"/>
  <c r="W219" i="5"/>
  <c r="Q331" i="5"/>
  <c r="V331" i="5"/>
  <c r="W331" i="5"/>
  <c r="V363" i="5"/>
  <c r="W363" i="5"/>
  <c r="V230" i="5"/>
  <c r="W230" i="5"/>
  <c r="V68" i="5"/>
  <c r="W68" i="5"/>
  <c r="V78" i="5"/>
  <c r="W78" i="5"/>
  <c r="V89" i="5"/>
  <c r="W89" i="5"/>
  <c r="V63" i="5"/>
  <c r="W63" i="5"/>
  <c r="V169" i="5"/>
  <c r="W169" i="5"/>
  <c r="V112" i="5"/>
  <c r="W112" i="5"/>
  <c r="V118" i="5"/>
  <c r="W118" i="5"/>
  <c r="V182" i="5"/>
  <c r="W182" i="5"/>
  <c r="V50" i="5"/>
  <c r="W50" i="5"/>
  <c r="V206" i="5"/>
  <c r="W206" i="5"/>
  <c r="V72" i="5"/>
  <c r="W72" i="5"/>
  <c r="V70" i="5"/>
  <c r="W70" i="5"/>
  <c r="V90" i="5"/>
  <c r="W90" i="5"/>
  <c r="V184" i="5"/>
  <c r="W184" i="5"/>
  <c r="V161" i="5"/>
  <c r="W161" i="5"/>
  <c r="V250" i="5"/>
  <c r="W250" i="5"/>
  <c r="V162" i="5"/>
  <c r="W162" i="5"/>
  <c r="V69" i="5"/>
  <c r="W69" i="5"/>
  <c r="V105" i="5"/>
  <c r="W105" i="5"/>
  <c r="V284" i="5"/>
  <c r="W284" i="5"/>
  <c r="V82" i="5"/>
  <c r="W82" i="5"/>
  <c r="V86" i="5"/>
  <c r="W86" i="5"/>
  <c r="Q254" i="5"/>
  <c r="V254" i="5"/>
  <c r="W254" i="5"/>
  <c r="V123" i="5"/>
  <c r="W123" i="5"/>
  <c r="V51" i="5"/>
  <c r="W51" i="5"/>
  <c r="V92" i="5"/>
  <c r="W92" i="5"/>
  <c r="V216" i="5"/>
  <c r="W216" i="5"/>
  <c r="V59" i="5"/>
  <c r="W59" i="5"/>
  <c r="V47" i="5"/>
  <c r="W47" i="5"/>
  <c r="V65" i="5"/>
  <c r="W65" i="5"/>
  <c r="V190" i="5"/>
  <c r="W190" i="5"/>
  <c r="V100" i="5"/>
  <c r="W100" i="5"/>
  <c r="V209" i="5"/>
  <c r="W209" i="5"/>
  <c r="V195" i="5"/>
  <c r="W195" i="5"/>
  <c r="V223" i="5"/>
  <c r="W223" i="5"/>
  <c r="V91" i="5"/>
  <c r="W91" i="5"/>
  <c r="V84" i="5"/>
  <c r="W84" i="5"/>
  <c r="V124" i="5"/>
  <c r="W124" i="5"/>
  <c r="V60" i="5"/>
  <c r="W60" i="5"/>
  <c r="V101" i="5"/>
  <c r="W101" i="5"/>
  <c r="V58" i="5"/>
  <c r="W58" i="5"/>
  <c r="V188" i="5"/>
  <c r="W188" i="5"/>
  <c r="V71" i="5"/>
  <c r="W71" i="5"/>
  <c r="V303" i="5"/>
  <c r="W303" i="5"/>
  <c r="V228" i="5"/>
  <c r="W228" i="5"/>
  <c r="V210" i="5"/>
  <c r="W210" i="5"/>
  <c r="V80" i="5"/>
  <c r="W80" i="5"/>
  <c r="W46" i="5"/>
  <c r="V46" i="5"/>
  <c r="V41" i="5"/>
  <c r="W41" i="5"/>
  <c r="M281" i="5"/>
  <c r="S331" i="5"/>
  <c r="R331" i="5"/>
  <c r="S254" i="5"/>
  <c r="R254" i="5"/>
  <c r="R356" i="5"/>
  <c r="S356" i="5"/>
  <c r="F359" i="5"/>
  <c r="P359" i="5"/>
  <c r="N359" i="5"/>
  <c r="F373" i="5"/>
  <c r="P373" i="5"/>
  <c r="N373" i="5"/>
  <c r="F371" i="5"/>
  <c r="P371" i="5"/>
  <c r="N371" i="5"/>
  <c r="M373" i="5"/>
  <c r="E286" i="5"/>
  <c r="H285" i="5"/>
  <c r="E257" i="5"/>
  <c r="H256" i="5"/>
  <c r="E358" i="5"/>
  <c r="H357" i="5"/>
  <c r="C363" i="5"/>
  <c r="M363" i="5" s="1"/>
  <c r="M359" i="5"/>
  <c r="M371" i="5"/>
  <c r="C125" i="1"/>
  <c r="C118" i="1"/>
  <c r="G98" i="1"/>
  <c r="C114" i="1" s="1"/>
  <c r="C97" i="1"/>
  <c r="C70" i="1"/>
  <c r="D40" i="1"/>
  <c r="C40" i="1"/>
  <c r="D37" i="1"/>
  <c r="D21" i="1"/>
  <c r="C15" i="1"/>
  <c r="C13" i="1"/>
  <c r="C11" i="1"/>
  <c r="C9" i="1"/>
  <c r="B6" i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117" i="9" l="1"/>
  <c r="B116" i="10"/>
  <c r="B116" i="11"/>
  <c r="J82" i="5"/>
  <c r="U81" i="5"/>
  <c r="L81" i="5"/>
  <c r="Q256" i="5"/>
  <c r="V256" i="5"/>
  <c r="W256" i="5"/>
  <c r="I256" i="5"/>
  <c r="R256" i="5"/>
  <c r="S256" i="5"/>
  <c r="I285" i="5"/>
  <c r="R285" i="5"/>
  <c r="S285" i="5"/>
  <c r="I357" i="5"/>
  <c r="S357" i="5"/>
  <c r="R357" i="5"/>
  <c r="E359" i="5"/>
  <c r="H358" i="5"/>
  <c r="E258" i="5"/>
  <c r="H257" i="5"/>
  <c r="E287" i="5"/>
  <c r="H286" i="5"/>
  <c r="B38" i="1"/>
  <c r="B39" i="1" s="1"/>
  <c r="B40" i="1" s="1"/>
  <c r="B41" i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C122" i="1"/>
  <c r="B118" i="9" l="1"/>
  <c r="B117" i="11"/>
  <c r="B117" i="10"/>
  <c r="J83" i="5"/>
  <c r="U82" i="5"/>
  <c r="L82" i="5"/>
  <c r="V357" i="5"/>
  <c r="W357" i="5"/>
  <c r="Q358" i="5"/>
  <c r="V358" i="5"/>
  <c r="W358" i="5"/>
  <c r="V285" i="5"/>
  <c r="W285" i="5"/>
  <c r="I358" i="5"/>
  <c r="R358" i="5"/>
  <c r="S358" i="5"/>
  <c r="I257" i="5"/>
  <c r="S257" i="5"/>
  <c r="R257" i="5"/>
  <c r="I286" i="5"/>
  <c r="R286" i="5"/>
  <c r="S286" i="5"/>
  <c r="E288" i="5"/>
  <c r="H287" i="5"/>
  <c r="E259" i="5"/>
  <c r="H258" i="5"/>
  <c r="H359" i="5"/>
  <c r="E360" i="5"/>
  <c r="C128" i="1"/>
  <c r="C127" i="1"/>
  <c r="B119" i="9" l="1"/>
  <c r="B118" i="11"/>
  <c r="B118" i="10"/>
  <c r="J84" i="5"/>
  <c r="U83" i="5"/>
  <c r="L83" i="5"/>
  <c r="Q359" i="5"/>
  <c r="V359" i="5"/>
  <c r="W359" i="5"/>
  <c r="Q258" i="5"/>
  <c r="V258" i="5"/>
  <c r="W258" i="5"/>
  <c r="V286" i="5"/>
  <c r="W286" i="5"/>
  <c r="V257" i="5"/>
  <c r="W257" i="5"/>
  <c r="I359" i="5"/>
  <c r="R359" i="5"/>
  <c r="S359" i="5"/>
  <c r="I287" i="5"/>
  <c r="S287" i="5"/>
  <c r="R287" i="5"/>
  <c r="I258" i="5"/>
  <c r="R258" i="5"/>
  <c r="S258" i="5"/>
  <c r="E260" i="5"/>
  <c r="H259" i="5"/>
  <c r="E361" i="5"/>
  <c r="H360" i="5"/>
  <c r="E289" i="5"/>
  <c r="H288" i="5"/>
  <c r="D300" i="5"/>
  <c r="D329" i="5"/>
  <c r="D354" i="5"/>
  <c r="F365" i="5"/>
  <c r="C300" i="5"/>
  <c r="F283" i="5"/>
  <c r="C329" i="5"/>
  <c r="M329" i="5" s="1"/>
  <c r="E304" i="5"/>
  <c r="F302" i="5"/>
  <c r="C354" i="5"/>
  <c r="E333" i="5"/>
  <c r="E367" i="5"/>
  <c r="C370" i="5"/>
  <c r="A3" i="2" a="1"/>
  <c r="A3" i="2" s="1"/>
  <c r="O8" i="2" s="1"/>
  <c r="B120" i="9" l="1"/>
  <c r="B119" i="10"/>
  <c r="B119" i="11"/>
  <c r="J85" i="5"/>
  <c r="U84" i="5"/>
  <c r="L84" i="5"/>
  <c r="Q259" i="5"/>
  <c r="V259" i="5"/>
  <c r="W259" i="5"/>
  <c r="Q360" i="5"/>
  <c r="V360" i="5"/>
  <c r="W360" i="5"/>
  <c r="M300" i="5"/>
  <c r="V287" i="5"/>
  <c r="W287" i="5"/>
  <c r="Q365" i="5"/>
  <c r="V365" i="5"/>
  <c r="W365" i="5"/>
  <c r="V354" i="5"/>
  <c r="W354" i="5"/>
  <c r="V329" i="5"/>
  <c r="W329" i="5"/>
  <c r="V300" i="5"/>
  <c r="W300" i="5"/>
  <c r="Q302" i="5"/>
  <c r="V302" i="5"/>
  <c r="W302" i="5"/>
  <c r="Q283" i="5"/>
  <c r="V283" i="5"/>
  <c r="W283" i="5"/>
  <c r="M354" i="5"/>
  <c r="S302" i="5"/>
  <c r="R302" i="5"/>
  <c r="I288" i="5"/>
  <c r="S288" i="5"/>
  <c r="R288" i="5"/>
  <c r="E363" i="5"/>
  <c r="H361" i="5"/>
  <c r="S283" i="5"/>
  <c r="R283" i="5"/>
  <c r="I360" i="5"/>
  <c r="R360" i="5"/>
  <c r="S360" i="5"/>
  <c r="R365" i="5"/>
  <c r="S365" i="5"/>
  <c r="I259" i="5"/>
  <c r="S259" i="5"/>
  <c r="R259" i="5"/>
  <c r="F370" i="5"/>
  <c r="P370" i="5"/>
  <c r="N370" i="5"/>
  <c r="E305" i="5"/>
  <c r="H304" i="5"/>
  <c r="E290" i="5"/>
  <c r="H289" i="5"/>
  <c r="M370" i="5"/>
  <c r="E334" i="5"/>
  <c r="H333" i="5"/>
  <c r="E368" i="5"/>
  <c r="H367" i="5"/>
  <c r="E261" i="5"/>
  <c r="H260" i="5"/>
  <c r="C377" i="5"/>
  <c r="M377" i="5" s="1"/>
  <c r="O7" i="2"/>
  <c r="O1" i="2"/>
  <c r="O2" i="2"/>
  <c r="O3" i="2"/>
  <c r="O4" i="2"/>
  <c r="O5" i="2"/>
  <c r="O6" i="2"/>
  <c r="B121" i="9" l="1"/>
  <c r="B120" i="11"/>
  <c r="B120" i="10"/>
  <c r="J86" i="5"/>
  <c r="L85" i="5"/>
  <c r="U85" i="5"/>
  <c r="V288" i="5"/>
  <c r="W288" i="5"/>
  <c r="Q260" i="5"/>
  <c r="V260" i="5"/>
  <c r="W260" i="5"/>
  <c r="I333" i="5"/>
  <c r="S333" i="5"/>
  <c r="R333" i="5"/>
  <c r="I260" i="5"/>
  <c r="R260" i="5"/>
  <c r="S260" i="5"/>
  <c r="I289" i="5"/>
  <c r="R289" i="5"/>
  <c r="S289" i="5"/>
  <c r="S361" i="5"/>
  <c r="I361" i="5"/>
  <c r="R361" i="5"/>
  <c r="I367" i="5"/>
  <c r="S367" i="5"/>
  <c r="R367" i="5"/>
  <c r="I304" i="5"/>
  <c r="R304" i="5"/>
  <c r="S304" i="5"/>
  <c r="E262" i="5"/>
  <c r="H261" i="5"/>
  <c r="E369" i="5"/>
  <c r="H368" i="5"/>
  <c r="E335" i="5"/>
  <c r="H334" i="5"/>
  <c r="E291" i="5"/>
  <c r="H290" i="5"/>
  <c r="E306" i="5"/>
  <c r="H305" i="5"/>
  <c r="B122" i="9" l="1"/>
  <c r="B121" i="10"/>
  <c r="B121" i="11"/>
  <c r="J87" i="5"/>
  <c r="L86" i="5"/>
  <c r="U86" i="5"/>
  <c r="V361" i="5"/>
  <c r="W361" i="5"/>
  <c r="V289" i="5"/>
  <c r="W289" i="5"/>
  <c r="V304" i="5"/>
  <c r="W304" i="5"/>
  <c r="V333" i="5"/>
  <c r="W333" i="5"/>
  <c r="Q261" i="5"/>
  <c r="V261" i="5"/>
  <c r="W261" i="5"/>
  <c r="V367" i="5"/>
  <c r="W367" i="5"/>
  <c r="I290" i="5"/>
  <c r="S290" i="5"/>
  <c r="R290" i="5"/>
  <c r="I305" i="5"/>
  <c r="R305" i="5"/>
  <c r="S305" i="5"/>
  <c r="I368" i="5"/>
  <c r="S368" i="5"/>
  <c r="R368" i="5"/>
  <c r="I334" i="5"/>
  <c r="S334" i="5"/>
  <c r="R334" i="5"/>
  <c r="I261" i="5"/>
  <c r="R261" i="5"/>
  <c r="S261" i="5"/>
  <c r="E307" i="5"/>
  <c r="H306" i="5"/>
  <c r="E292" i="5"/>
  <c r="H291" i="5"/>
  <c r="E336" i="5"/>
  <c r="H335" i="5"/>
  <c r="E370" i="5"/>
  <c r="H369" i="5"/>
  <c r="E263" i="5"/>
  <c r="H262" i="5"/>
  <c r="B123" i="9" l="1"/>
  <c r="B122" i="10"/>
  <c r="B122" i="11"/>
  <c r="J88" i="5"/>
  <c r="J89" i="5" s="1"/>
  <c r="J90" i="5" s="1"/>
  <c r="L87" i="5"/>
  <c r="U87" i="5"/>
  <c r="V368" i="5"/>
  <c r="W368" i="5"/>
  <c r="V305" i="5"/>
  <c r="W305" i="5"/>
  <c r="V334" i="5"/>
  <c r="W334" i="5"/>
  <c r="V290" i="5"/>
  <c r="W290" i="5"/>
  <c r="I291" i="5"/>
  <c r="S291" i="5"/>
  <c r="R291" i="5"/>
  <c r="I306" i="5"/>
  <c r="S306" i="5"/>
  <c r="R306" i="5"/>
  <c r="I369" i="5"/>
  <c r="S369" i="5"/>
  <c r="R369" i="5"/>
  <c r="I262" i="5"/>
  <c r="S262" i="5"/>
  <c r="R262" i="5"/>
  <c r="I335" i="5"/>
  <c r="R335" i="5"/>
  <c r="S335" i="5"/>
  <c r="E337" i="5"/>
  <c r="H336" i="5"/>
  <c r="E264" i="5"/>
  <c r="H263" i="5"/>
  <c r="H370" i="5"/>
  <c r="E371" i="5"/>
  <c r="E293" i="5"/>
  <c r="H292" i="5"/>
  <c r="E308" i="5"/>
  <c r="H307" i="5"/>
  <c r="B124" i="9" l="1"/>
  <c r="B123" i="11"/>
  <c r="B123" i="10"/>
  <c r="J91" i="5"/>
  <c r="J92" i="5" s="1"/>
  <c r="J93" i="5" s="1"/>
  <c r="J94" i="5" s="1"/>
  <c r="J95" i="5" s="1"/>
  <c r="J96" i="5" s="1"/>
  <c r="J97" i="5" s="1"/>
  <c r="J98" i="5" s="1"/>
  <c r="U90" i="5"/>
  <c r="L90" i="5"/>
  <c r="V262" i="5"/>
  <c r="W262" i="5"/>
  <c r="V291" i="5"/>
  <c r="W291" i="5"/>
  <c r="V369" i="5"/>
  <c r="W369" i="5"/>
  <c r="V306" i="5"/>
  <c r="W306" i="5"/>
  <c r="V335" i="5"/>
  <c r="W335" i="5"/>
  <c r="Q370" i="5"/>
  <c r="V370" i="5"/>
  <c r="W370" i="5"/>
  <c r="I307" i="5"/>
  <c r="S307" i="5"/>
  <c r="R307" i="5"/>
  <c r="I370" i="5"/>
  <c r="S370" i="5"/>
  <c r="R370" i="5"/>
  <c r="I292" i="5"/>
  <c r="S292" i="5"/>
  <c r="R292" i="5"/>
  <c r="I336" i="5"/>
  <c r="R336" i="5"/>
  <c r="S336" i="5"/>
  <c r="I263" i="5"/>
  <c r="S263" i="5"/>
  <c r="R263" i="5"/>
  <c r="E309" i="5"/>
  <c r="H308" i="5"/>
  <c r="E294" i="5"/>
  <c r="H293" i="5"/>
  <c r="E372" i="5"/>
  <c r="H371" i="5"/>
  <c r="E265" i="5"/>
  <c r="H264" i="5"/>
  <c r="E338" i="5"/>
  <c r="H337" i="5"/>
  <c r="B125" i="9" l="1"/>
  <c r="B124" i="11"/>
  <c r="B124" i="10"/>
  <c r="J99" i="5"/>
  <c r="J100" i="5" s="1"/>
  <c r="J101" i="5" s="1"/>
  <c r="J102" i="5" s="1"/>
  <c r="U98" i="5"/>
  <c r="L98" i="5"/>
  <c r="V307" i="5"/>
  <c r="W307" i="5"/>
  <c r="V292" i="5"/>
  <c r="W292" i="5"/>
  <c r="Q371" i="5"/>
  <c r="V371" i="5"/>
  <c r="W371" i="5"/>
  <c r="V263" i="5"/>
  <c r="W263" i="5"/>
  <c r="V336" i="5"/>
  <c r="W336" i="5"/>
  <c r="I308" i="5"/>
  <c r="S308" i="5"/>
  <c r="R308" i="5"/>
  <c r="I371" i="5"/>
  <c r="R371" i="5"/>
  <c r="S371" i="5"/>
  <c r="I337" i="5"/>
  <c r="S337" i="5"/>
  <c r="R337" i="5"/>
  <c r="I293" i="5"/>
  <c r="R293" i="5"/>
  <c r="S293" i="5"/>
  <c r="I264" i="5"/>
  <c r="S264" i="5"/>
  <c r="R264" i="5"/>
  <c r="E295" i="5"/>
  <c r="H294" i="5"/>
  <c r="E339" i="5"/>
  <c r="H338" i="5"/>
  <c r="E266" i="5"/>
  <c r="H265" i="5"/>
  <c r="E373" i="5"/>
  <c r="H372" i="5"/>
  <c r="E310" i="5"/>
  <c r="H309" i="5"/>
  <c r="B126" i="9" l="1"/>
  <c r="B125" i="11"/>
  <c r="B125" i="10"/>
  <c r="J103" i="5"/>
  <c r="J104" i="5" s="1"/>
  <c r="J105" i="5" s="1"/>
  <c r="J106" i="5" s="1"/>
  <c r="L102" i="5"/>
  <c r="U102" i="5"/>
  <c r="V337" i="5"/>
  <c r="W337" i="5"/>
  <c r="V308" i="5"/>
  <c r="W308" i="5"/>
  <c r="Q372" i="5"/>
  <c r="V372" i="5"/>
  <c r="W372" i="5"/>
  <c r="V293" i="5"/>
  <c r="W293" i="5"/>
  <c r="V264" i="5"/>
  <c r="W264" i="5"/>
  <c r="I338" i="5"/>
  <c r="R338" i="5"/>
  <c r="S338" i="5"/>
  <c r="I265" i="5"/>
  <c r="S265" i="5"/>
  <c r="R265" i="5"/>
  <c r="I309" i="5"/>
  <c r="S309" i="5"/>
  <c r="R309" i="5"/>
  <c r="I372" i="5"/>
  <c r="R372" i="5"/>
  <c r="S372" i="5"/>
  <c r="I294" i="5"/>
  <c r="S294" i="5"/>
  <c r="R294" i="5"/>
  <c r="E267" i="5"/>
  <c r="H266" i="5"/>
  <c r="E340" i="5"/>
  <c r="H339" i="5"/>
  <c r="E311" i="5"/>
  <c r="H310" i="5"/>
  <c r="E374" i="5"/>
  <c r="H373" i="5"/>
  <c r="E296" i="5"/>
  <c r="H295" i="5"/>
  <c r="B127" i="9" l="1"/>
  <c r="B126" i="11"/>
  <c r="B126" i="10"/>
  <c r="J107" i="5"/>
  <c r="L106" i="5"/>
  <c r="U106" i="5"/>
  <c r="V338" i="5"/>
  <c r="W338" i="5"/>
  <c r="V309" i="5"/>
  <c r="W309" i="5"/>
  <c r="V265" i="5"/>
  <c r="W265" i="5"/>
  <c r="Q373" i="5"/>
  <c r="V373" i="5"/>
  <c r="W373" i="5"/>
  <c r="V294" i="5"/>
  <c r="W294" i="5"/>
  <c r="I266" i="5"/>
  <c r="S266" i="5"/>
  <c r="R266" i="5"/>
  <c r="I339" i="5"/>
  <c r="R339" i="5"/>
  <c r="S339" i="5"/>
  <c r="I373" i="5"/>
  <c r="R373" i="5"/>
  <c r="S373" i="5"/>
  <c r="I295" i="5"/>
  <c r="S295" i="5"/>
  <c r="R295" i="5"/>
  <c r="I310" i="5"/>
  <c r="R310" i="5"/>
  <c r="S310" i="5"/>
  <c r="E297" i="5"/>
  <c r="H296" i="5"/>
  <c r="E312" i="5"/>
  <c r="H311" i="5"/>
  <c r="E341" i="5"/>
  <c r="H340" i="5"/>
  <c r="E375" i="5"/>
  <c r="H374" i="5"/>
  <c r="E268" i="5"/>
  <c r="H267" i="5"/>
  <c r="B128" i="9" l="1"/>
  <c r="B127" i="10"/>
  <c r="B127" i="11"/>
  <c r="J108" i="5"/>
  <c r="U107" i="5"/>
  <c r="L107" i="5"/>
  <c r="V339" i="5"/>
  <c r="W339" i="5"/>
  <c r="V266" i="5"/>
  <c r="W266" i="5"/>
  <c r="V295" i="5"/>
  <c r="W295" i="5"/>
  <c r="V310" i="5"/>
  <c r="W310" i="5"/>
  <c r="I296" i="5"/>
  <c r="R296" i="5"/>
  <c r="S296" i="5"/>
  <c r="I374" i="5"/>
  <c r="R374" i="5"/>
  <c r="S374" i="5"/>
  <c r="I340" i="5"/>
  <c r="R340" i="5"/>
  <c r="S340" i="5"/>
  <c r="I267" i="5"/>
  <c r="S267" i="5"/>
  <c r="R267" i="5"/>
  <c r="I311" i="5"/>
  <c r="R311" i="5"/>
  <c r="S311" i="5"/>
  <c r="E269" i="5"/>
  <c r="H268" i="5"/>
  <c r="E377" i="5"/>
  <c r="H375" i="5"/>
  <c r="E342" i="5"/>
  <c r="H341" i="5"/>
  <c r="E313" i="5"/>
  <c r="H312" i="5"/>
  <c r="E298" i="5"/>
  <c r="H297" i="5"/>
  <c r="B129" i="9" l="1"/>
  <c r="B128" i="11"/>
  <c r="B128" i="10"/>
  <c r="J109" i="5"/>
  <c r="J110" i="5" s="1"/>
  <c r="J111" i="5" s="1"/>
  <c r="J112" i="5" s="1"/>
  <c r="J113" i="5" s="1"/>
  <c r="J114" i="5" s="1"/>
  <c r="J115" i="5" s="1"/>
  <c r="J116" i="5" s="1"/>
  <c r="J117" i="5" s="1"/>
  <c r="J118" i="5" s="1"/>
  <c r="U108" i="5"/>
  <c r="L108" i="5"/>
  <c r="V340" i="5"/>
  <c r="W340" i="5"/>
  <c r="V374" i="5"/>
  <c r="W374" i="5"/>
  <c r="V296" i="5"/>
  <c r="W296" i="5"/>
  <c r="V311" i="5"/>
  <c r="W311" i="5"/>
  <c r="V267" i="5"/>
  <c r="W267" i="5"/>
  <c r="I341" i="5"/>
  <c r="R341" i="5"/>
  <c r="S341" i="5"/>
  <c r="I312" i="5"/>
  <c r="R312" i="5"/>
  <c r="S312" i="5"/>
  <c r="I375" i="5"/>
  <c r="R375" i="5"/>
  <c r="S375" i="5"/>
  <c r="I297" i="5"/>
  <c r="S297" i="5"/>
  <c r="R297" i="5"/>
  <c r="I268" i="5"/>
  <c r="S268" i="5"/>
  <c r="R268" i="5"/>
  <c r="E314" i="5"/>
  <c r="H313" i="5"/>
  <c r="H298" i="5"/>
  <c r="E300" i="5"/>
  <c r="E343" i="5"/>
  <c r="H342" i="5"/>
  <c r="E270" i="5"/>
  <c r="H269" i="5"/>
  <c r="B130" i="9" l="1"/>
  <c r="B129" i="10"/>
  <c r="B129" i="11"/>
  <c r="J119" i="5"/>
  <c r="U118" i="5"/>
  <c r="L118" i="5"/>
  <c r="V297" i="5"/>
  <c r="W297" i="5"/>
  <c r="V312" i="5"/>
  <c r="W312" i="5"/>
  <c r="V375" i="5"/>
  <c r="W375" i="5"/>
  <c r="V341" i="5"/>
  <c r="W341" i="5"/>
  <c r="V268" i="5"/>
  <c r="W268" i="5"/>
  <c r="I298" i="5"/>
  <c r="R298" i="5"/>
  <c r="S298" i="5"/>
  <c r="I269" i="5"/>
  <c r="S269" i="5"/>
  <c r="R269" i="5"/>
  <c r="I313" i="5"/>
  <c r="S313" i="5"/>
  <c r="R313" i="5"/>
  <c r="I342" i="5"/>
  <c r="S342" i="5"/>
  <c r="R342" i="5"/>
  <c r="E344" i="5"/>
  <c r="H343" i="5"/>
  <c r="E271" i="5"/>
  <c r="H270" i="5"/>
  <c r="E315" i="5"/>
  <c r="H314" i="5"/>
  <c r="B131" i="9" l="1"/>
  <c r="B130" i="10"/>
  <c r="B130" i="11"/>
  <c r="J120" i="5"/>
  <c r="L119" i="5"/>
  <c r="U119" i="5"/>
  <c r="V313" i="5"/>
  <c r="W313" i="5"/>
  <c r="V269" i="5"/>
  <c r="W269" i="5"/>
  <c r="V342" i="5"/>
  <c r="W342" i="5"/>
  <c r="V298" i="5"/>
  <c r="W298" i="5"/>
  <c r="I270" i="5"/>
  <c r="S270" i="5"/>
  <c r="R270" i="5"/>
  <c r="I343" i="5"/>
  <c r="R343" i="5"/>
  <c r="S343" i="5"/>
  <c r="I314" i="5"/>
  <c r="R314" i="5"/>
  <c r="S314" i="5"/>
  <c r="E345" i="5"/>
  <c r="H344" i="5"/>
  <c r="E316" i="5"/>
  <c r="H315" i="5"/>
  <c r="E272" i="5"/>
  <c r="H271" i="5"/>
  <c r="B132" i="9" l="1"/>
  <c r="B131" i="11"/>
  <c r="B131" i="10"/>
  <c r="J121" i="5"/>
  <c r="J122" i="5" s="1"/>
  <c r="J123" i="5" s="1"/>
  <c r="L120" i="5"/>
  <c r="U120" i="5"/>
  <c r="V314" i="5"/>
  <c r="W314" i="5"/>
  <c r="V270" i="5"/>
  <c r="W270" i="5"/>
  <c r="V343" i="5"/>
  <c r="W343" i="5"/>
  <c r="I271" i="5"/>
  <c r="S271" i="5"/>
  <c r="R271" i="5"/>
  <c r="I315" i="5"/>
  <c r="S315" i="5"/>
  <c r="R315" i="5"/>
  <c r="I344" i="5"/>
  <c r="R344" i="5"/>
  <c r="S344" i="5"/>
  <c r="E273" i="5"/>
  <c r="H272" i="5"/>
  <c r="E317" i="5"/>
  <c r="H316" i="5"/>
  <c r="E346" i="5"/>
  <c r="H345" i="5"/>
  <c r="B133" i="9" l="1"/>
  <c r="B132" i="10"/>
  <c r="B132" i="11"/>
  <c r="J124" i="5"/>
  <c r="U123" i="5"/>
  <c r="L123" i="5"/>
  <c r="V344" i="5"/>
  <c r="W344" i="5"/>
  <c r="V315" i="5"/>
  <c r="W315" i="5"/>
  <c r="V271" i="5"/>
  <c r="W271" i="5"/>
  <c r="I272" i="5"/>
  <c r="S272" i="5"/>
  <c r="R272" i="5"/>
  <c r="I345" i="5"/>
  <c r="S345" i="5"/>
  <c r="R345" i="5"/>
  <c r="I316" i="5"/>
  <c r="S316" i="5"/>
  <c r="R316" i="5"/>
  <c r="H346" i="5"/>
  <c r="E347" i="5"/>
  <c r="E318" i="5"/>
  <c r="H317" i="5"/>
  <c r="E274" i="5"/>
  <c r="H273" i="5"/>
  <c r="B134" i="9" l="1"/>
  <c r="B133" i="11"/>
  <c r="B133" i="10"/>
  <c r="J125" i="5"/>
  <c r="L124" i="5"/>
  <c r="U124" i="5"/>
  <c r="V345" i="5"/>
  <c r="W345" i="5"/>
  <c r="V272" i="5"/>
  <c r="W272" i="5"/>
  <c r="V316" i="5"/>
  <c r="W316" i="5"/>
  <c r="I273" i="5"/>
  <c r="S273" i="5"/>
  <c r="R273" i="5"/>
  <c r="I317" i="5"/>
  <c r="S317" i="5"/>
  <c r="R317" i="5"/>
  <c r="I346" i="5"/>
  <c r="R346" i="5"/>
  <c r="S346" i="5"/>
  <c r="E275" i="5"/>
  <c r="H274" i="5"/>
  <c r="E319" i="5"/>
  <c r="H318" i="5"/>
  <c r="E348" i="5"/>
  <c r="H347" i="5"/>
  <c r="B135" i="9" l="1"/>
  <c r="B134" i="11"/>
  <c r="B134" i="10"/>
  <c r="J126" i="5"/>
  <c r="J127" i="5" s="1"/>
  <c r="J128" i="5" s="1"/>
  <c r="J129" i="5" s="1"/>
  <c r="J130" i="5" s="1"/>
  <c r="U125" i="5"/>
  <c r="L125" i="5"/>
  <c r="V346" i="5"/>
  <c r="W346" i="5"/>
  <c r="V317" i="5"/>
  <c r="W317" i="5"/>
  <c r="V273" i="5"/>
  <c r="W273" i="5"/>
  <c r="I318" i="5"/>
  <c r="S318" i="5"/>
  <c r="R318" i="5"/>
  <c r="I347" i="5"/>
  <c r="R347" i="5"/>
  <c r="S347" i="5"/>
  <c r="I274" i="5"/>
  <c r="S274" i="5"/>
  <c r="R274" i="5"/>
  <c r="E349" i="5"/>
  <c r="H348" i="5"/>
  <c r="E320" i="5"/>
  <c r="H319" i="5"/>
  <c r="E276" i="5"/>
  <c r="H275" i="5"/>
  <c r="B136" i="9" l="1"/>
  <c r="B135" i="10"/>
  <c r="B135" i="11"/>
  <c r="J131" i="5"/>
  <c r="U130" i="5"/>
  <c r="L130" i="5"/>
  <c r="V274" i="5"/>
  <c r="W274" i="5"/>
  <c r="V347" i="5"/>
  <c r="W347" i="5"/>
  <c r="V318" i="5"/>
  <c r="W318" i="5"/>
  <c r="I275" i="5"/>
  <c r="S275" i="5"/>
  <c r="R275" i="5"/>
  <c r="I348" i="5"/>
  <c r="R348" i="5"/>
  <c r="S348" i="5"/>
  <c r="I319" i="5"/>
  <c r="R319" i="5"/>
  <c r="S319" i="5"/>
  <c r="E277" i="5"/>
  <c r="H276" i="5"/>
  <c r="H320" i="5"/>
  <c r="E321" i="5"/>
  <c r="E350" i="5"/>
  <c r="H349" i="5"/>
  <c r="B137" i="9" l="1"/>
  <c r="B136" i="11"/>
  <c r="B136" i="10"/>
  <c r="J132" i="5"/>
  <c r="J133" i="5" s="1"/>
  <c r="L131" i="5"/>
  <c r="U131" i="5"/>
  <c r="V348" i="5"/>
  <c r="W348" i="5"/>
  <c r="V275" i="5"/>
  <c r="W275" i="5"/>
  <c r="V319" i="5"/>
  <c r="W319" i="5"/>
  <c r="I349" i="5"/>
  <c r="R349" i="5"/>
  <c r="S349" i="5"/>
  <c r="I276" i="5"/>
  <c r="S276" i="5"/>
  <c r="R276" i="5"/>
  <c r="I320" i="5"/>
  <c r="R320" i="5"/>
  <c r="S320" i="5"/>
  <c r="E351" i="5"/>
  <c r="H350" i="5"/>
  <c r="E322" i="5"/>
  <c r="H321" i="5"/>
  <c r="E278" i="5"/>
  <c r="H277" i="5"/>
  <c r="B138" i="9" l="1"/>
  <c r="B137" i="10"/>
  <c r="B137" i="11"/>
  <c r="J134" i="5"/>
  <c r="L133" i="5"/>
  <c r="U133" i="5"/>
  <c r="V349" i="5"/>
  <c r="W349" i="5"/>
  <c r="V320" i="5"/>
  <c r="W320" i="5"/>
  <c r="V276" i="5"/>
  <c r="W276" i="5"/>
  <c r="I277" i="5"/>
  <c r="S277" i="5"/>
  <c r="R277" i="5"/>
  <c r="I350" i="5"/>
  <c r="R350" i="5"/>
  <c r="S350" i="5"/>
  <c r="I321" i="5"/>
  <c r="S321" i="5"/>
  <c r="R321" i="5"/>
  <c r="E323" i="5"/>
  <c r="H322" i="5"/>
  <c r="E352" i="5"/>
  <c r="H351" i="5"/>
  <c r="E279" i="5"/>
  <c r="H278" i="5"/>
  <c r="B139" i="9" l="1"/>
  <c r="B138" i="10"/>
  <c r="B138" i="11"/>
  <c r="J135" i="5"/>
  <c r="L134" i="5"/>
  <c r="U134" i="5"/>
  <c r="V321" i="5"/>
  <c r="W321" i="5"/>
  <c r="V350" i="5"/>
  <c r="W350" i="5"/>
  <c r="V277" i="5"/>
  <c r="W277" i="5"/>
  <c r="I351" i="5"/>
  <c r="R351" i="5"/>
  <c r="S351" i="5"/>
  <c r="I278" i="5"/>
  <c r="S278" i="5"/>
  <c r="R278" i="5"/>
  <c r="I322" i="5"/>
  <c r="S322" i="5"/>
  <c r="R322" i="5"/>
  <c r="E354" i="5"/>
  <c r="H352" i="5"/>
  <c r="E324" i="5"/>
  <c r="H323" i="5"/>
  <c r="E281" i="5"/>
  <c r="H279" i="5"/>
  <c r="B140" i="9" l="1"/>
  <c r="B139" i="11"/>
  <c r="B139" i="10"/>
  <c r="J136" i="5"/>
  <c r="L135" i="5"/>
  <c r="U135" i="5"/>
  <c r="V278" i="5"/>
  <c r="W278" i="5"/>
  <c r="V351" i="5"/>
  <c r="W351" i="5"/>
  <c r="V322" i="5"/>
  <c r="W322" i="5"/>
  <c r="I352" i="5"/>
  <c r="R352" i="5"/>
  <c r="S352" i="5"/>
  <c r="I279" i="5"/>
  <c r="S279" i="5"/>
  <c r="R279" i="5"/>
  <c r="I323" i="5"/>
  <c r="S323" i="5"/>
  <c r="R323" i="5"/>
  <c r="E325" i="5"/>
  <c r="H324" i="5"/>
  <c r="B141" i="9" l="1"/>
  <c r="B140" i="11"/>
  <c r="B140" i="10"/>
  <c r="J137" i="5"/>
  <c r="U136" i="5"/>
  <c r="L136" i="5"/>
  <c r="V279" i="5"/>
  <c r="W279" i="5"/>
  <c r="V323" i="5"/>
  <c r="W323" i="5"/>
  <c r="V352" i="5"/>
  <c r="W352" i="5"/>
  <c r="I324" i="5"/>
  <c r="S324" i="5"/>
  <c r="R324" i="5"/>
  <c r="E326" i="5"/>
  <c r="H325" i="5"/>
  <c r="B142" i="9" l="1"/>
  <c r="B141" i="11"/>
  <c r="B141" i="10"/>
  <c r="J138" i="5"/>
  <c r="L137" i="5"/>
  <c r="U137" i="5"/>
  <c r="V324" i="5"/>
  <c r="W324" i="5"/>
  <c r="I325" i="5"/>
  <c r="R325" i="5"/>
  <c r="S325" i="5"/>
  <c r="E327" i="5"/>
  <c r="H326" i="5"/>
  <c r="B143" i="9" l="1"/>
  <c r="B142" i="11"/>
  <c r="B142" i="10"/>
  <c r="J139" i="5"/>
  <c r="L138" i="5"/>
  <c r="U138" i="5"/>
  <c r="V325" i="5"/>
  <c r="W325" i="5"/>
  <c r="I326" i="5"/>
  <c r="R326" i="5"/>
  <c r="S326" i="5"/>
  <c r="E329" i="5"/>
  <c r="H327" i="5"/>
  <c r="B144" i="9" l="1"/>
  <c r="B143" i="10"/>
  <c r="B143" i="11"/>
  <c r="J140" i="5"/>
  <c r="U139" i="5"/>
  <c r="L139" i="5"/>
  <c r="V326" i="5"/>
  <c r="W326" i="5"/>
  <c r="I327" i="5"/>
  <c r="R327" i="5"/>
  <c r="S327" i="5"/>
  <c r="B145" i="9" l="1"/>
  <c r="B144" i="11"/>
  <c r="B144" i="10"/>
  <c r="J141" i="5"/>
  <c r="U140" i="5"/>
  <c r="L140" i="5"/>
  <c r="V327" i="5"/>
  <c r="W327" i="5"/>
  <c r="B146" i="9" l="1"/>
  <c r="B145" i="10"/>
  <c r="B145" i="11"/>
  <c r="J142" i="5"/>
  <c r="U141" i="5"/>
  <c r="L141" i="5"/>
  <c r="B146" i="11" l="1"/>
  <c r="B146" i="10"/>
  <c r="B147" i="9"/>
  <c r="J143" i="5"/>
  <c r="J144" i="5" s="1"/>
  <c r="J145" i="5" s="1"/>
  <c r="J146" i="5" s="1"/>
  <c r="U142" i="5"/>
  <c r="L142" i="5"/>
  <c r="B148" i="9" l="1"/>
  <c r="B147" i="10"/>
  <c r="B147" i="11"/>
  <c r="J147" i="5"/>
  <c r="U146" i="5"/>
  <c r="L146" i="5"/>
  <c r="B149" i="9" l="1"/>
  <c r="B148" i="11"/>
  <c r="B148" i="10"/>
  <c r="J148" i="5"/>
  <c r="U147" i="5"/>
  <c r="L147" i="5"/>
  <c r="B149" i="11" l="1"/>
  <c r="B149" i="10"/>
  <c r="J149" i="5"/>
  <c r="U148" i="5"/>
  <c r="L148" i="5"/>
  <c r="J150" i="5" l="1"/>
  <c r="L149" i="5"/>
  <c r="U149" i="5"/>
  <c r="J151" i="5" l="1"/>
  <c r="L150" i="5"/>
  <c r="U150" i="5"/>
  <c r="J152" i="5" l="1"/>
  <c r="J153" i="5" s="1"/>
  <c r="J154" i="5" s="1"/>
  <c r="J155" i="5" s="1"/>
  <c r="J156" i="5" s="1"/>
  <c r="J157" i="5" s="1"/>
  <c r="J158" i="5" s="1"/>
  <c r="L151" i="5"/>
  <c r="U151" i="5"/>
  <c r="J159" i="5" l="1"/>
  <c r="U158" i="5"/>
  <c r="L158" i="5"/>
  <c r="J160" i="5" l="1"/>
  <c r="U159" i="5"/>
  <c r="L159" i="5"/>
  <c r="J161" i="5" l="1"/>
  <c r="U160" i="5"/>
  <c r="L160" i="5"/>
  <c r="J162" i="5" l="1"/>
  <c r="U161" i="5"/>
  <c r="L161" i="5"/>
  <c r="J163" i="5" l="1"/>
  <c r="U162" i="5"/>
  <c r="L162" i="5"/>
  <c r="J164" i="5" l="1"/>
  <c r="U163" i="5"/>
  <c r="L163" i="5"/>
  <c r="J165" i="5" l="1"/>
  <c r="J166" i="5" s="1"/>
  <c r="J167" i="5" s="1"/>
  <c r="J168" i="5" s="1"/>
  <c r="J169" i="5" s="1"/>
  <c r="J170" i="5" s="1"/>
  <c r="U164" i="5"/>
  <c r="L164" i="5"/>
  <c r="J171" i="5" l="1"/>
  <c r="J172" i="5" s="1"/>
  <c r="J173" i="5" s="1"/>
  <c r="L170" i="5"/>
  <c r="U170" i="5"/>
  <c r="J174" i="5" l="1"/>
  <c r="J175" i="5" s="1"/>
  <c r="J176" i="5" s="1"/>
  <c r="J177" i="5" s="1"/>
  <c r="J178" i="5" s="1"/>
  <c r="U173" i="5"/>
  <c r="L173" i="5"/>
  <c r="J179" i="5" l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U178" i="5"/>
  <c r="L178" i="5"/>
  <c r="J196" i="5" l="1"/>
  <c r="U195" i="5"/>
  <c r="L195" i="5"/>
  <c r="J197" i="5" l="1"/>
  <c r="L196" i="5"/>
  <c r="U196" i="5"/>
  <c r="J198" i="5" l="1"/>
  <c r="U197" i="5"/>
  <c r="L197" i="5"/>
  <c r="J199" i="5" l="1"/>
  <c r="U198" i="5"/>
  <c r="L198" i="5"/>
  <c r="J200" i="5" l="1"/>
  <c r="L199" i="5"/>
  <c r="U199" i="5"/>
  <c r="J201" i="5" l="1"/>
  <c r="U200" i="5"/>
  <c r="L200" i="5"/>
  <c r="J202" i="5" l="1"/>
  <c r="L201" i="5"/>
  <c r="U201" i="5"/>
  <c r="J203" i="5" l="1"/>
  <c r="L202" i="5"/>
  <c r="U202" i="5"/>
  <c r="J204" i="5" l="1"/>
  <c r="U203" i="5"/>
  <c r="L203" i="5"/>
  <c r="J205" i="5" l="1"/>
  <c r="U204" i="5"/>
  <c r="L204" i="5"/>
  <c r="J206" i="5" l="1"/>
  <c r="U205" i="5"/>
  <c r="L205" i="5"/>
  <c r="J207" i="5" l="1"/>
  <c r="U206" i="5"/>
  <c r="L206" i="5"/>
  <c r="J208" i="5" l="1"/>
  <c r="U207" i="5"/>
  <c r="L207" i="5"/>
  <c r="J209" i="5" l="1"/>
  <c r="J210" i="5" s="1"/>
  <c r="J211" i="5" s="1"/>
  <c r="J212" i="5" s="1"/>
  <c r="J213" i="5" s="1"/>
  <c r="J214" i="5" s="1"/>
  <c r="J215" i="5" s="1"/>
  <c r="J216" i="5" s="1"/>
  <c r="U208" i="5"/>
  <c r="L208" i="5"/>
  <c r="J217" i="5" l="1"/>
  <c r="L216" i="5"/>
  <c r="U216" i="5"/>
  <c r="J218" i="5" l="1"/>
  <c r="U217" i="5"/>
  <c r="L217" i="5"/>
  <c r="J219" i="5" l="1"/>
  <c r="U218" i="5"/>
  <c r="L218" i="5"/>
  <c r="J220" i="5" l="1"/>
  <c r="L219" i="5"/>
  <c r="U219" i="5"/>
  <c r="J221" i="5" l="1"/>
  <c r="L220" i="5"/>
  <c r="U220" i="5"/>
  <c r="J222" i="5" l="1"/>
  <c r="U221" i="5"/>
  <c r="L221" i="5"/>
  <c r="J223" i="5" l="1"/>
  <c r="U222" i="5"/>
  <c r="L222" i="5"/>
  <c r="J224" i="5" l="1"/>
  <c r="U223" i="5"/>
  <c r="L223" i="5"/>
  <c r="J225" i="5" l="1"/>
  <c r="U224" i="5"/>
  <c r="L224" i="5"/>
  <c r="J226" i="5" l="1"/>
  <c r="U225" i="5"/>
  <c r="L225" i="5"/>
  <c r="J227" i="5" l="1"/>
  <c r="U226" i="5"/>
  <c r="L226" i="5"/>
  <c r="J228" i="5" l="1"/>
  <c r="U227" i="5"/>
  <c r="L227" i="5"/>
  <c r="J229" i="5" l="1"/>
  <c r="L228" i="5"/>
  <c r="U228" i="5"/>
  <c r="J230" i="5" l="1"/>
  <c r="U229" i="5"/>
  <c r="L229" i="5"/>
  <c r="J231" i="5" l="1"/>
  <c r="J232" i="5" s="1"/>
  <c r="J233" i="5" s="1"/>
  <c r="J234" i="5" s="1"/>
  <c r="J235" i="5" s="1"/>
  <c r="U230" i="5"/>
  <c r="L230" i="5"/>
  <c r="J236" i="5" l="1"/>
  <c r="U235" i="5"/>
  <c r="L235" i="5"/>
  <c r="J237" i="5" l="1"/>
  <c r="J238" i="5" s="1"/>
  <c r="J239" i="5" s="1"/>
  <c r="U236" i="5"/>
  <c r="L236" i="5"/>
  <c r="J240" i="5" l="1"/>
  <c r="L239" i="5"/>
  <c r="U239" i="5"/>
  <c r="J241" i="5" l="1"/>
  <c r="J242" i="5" s="1"/>
  <c r="J243" i="5" s="1"/>
  <c r="U240" i="5"/>
  <c r="L240" i="5"/>
  <c r="J244" i="5" l="1"/>
  <c r="U243" i="5"/>
  <c r="L243" i="5"/>
  <c r="J245" i="5" l="1"/>
  <c r="L244" i="5"/>
  <c r="U244" i="5"/>
  <c r="J246" i="5" l="1"/>
  <c r="L245" i="5"/>
  <c r="U245" i="5"/>
  <c r="J247" i="5" l="1"/>
  <c r="L246" i="5"/>
  <c r="U246" i="5"/>
  <c r="J248" i="5" l="1"/>
  <c r="U247" i="5"/>
  <c r="L247" i="5"/>
  <c r="J249" i="5" l="1"/>
  <c r="L248" i="5"/>
  <c r="U248" i="5"/>
  <c r="J250" i="5" l="1"/>
  <c r="J251" i="5" s="1"/>
  <c r="J252" i="5" s="1"/>
  <c r="J253" i="5" s="1"/>
  <c r="J254" i="5" s="1"/>
  <c r="J255" i="5" s="1"/>
  <c r="U249" i="5"/>
  <c r="L249" i="5"/>
  <c r="J256" i="5" l="1"/>
  <c r="J257" i="5" s="1"/>
  <c r="J258" i="5" s="1"/>
  <c r="J259" i="5" s="1"/>
  <c r="J260" i="5" s="1"/>
  <c r="J261" i="5" s="1"/>
  <c r="J262" i="5" s="1"/>
  <c r="U255" i="5"/>
  <c r="L255" i="5"/>
  <c r="J263" i="5" l="1"/>
  <c r="L262" i="5"/>
  <c r="U262" i="5"/>
  <c r="J264" i="5" l="1"/>
  <c r="L263" i="5"/>
  <c r="U263" i="5"/>
  <c r="J265" i="5" l="1"/>
  <c r="U264" i="5"/>
  <c r="L264" i="5"/>
  <c r="J266" i="5" l="1"/>
  <c r="L265" i="5"/>
  <c r="U265" i="5"/>
  <c r="J267" i="5" l="1"/>
  <c r="L266" i="5"/>
  <c r="U266" i="5"/>
  <c r="J268" i="5" l="1"/>
  <c r="U267" i="5"/>
  <c r="L267" i="5"/>
  <c r="J269" i="5" l="1"/>
  <c r="U268" i="5"/>
  <c r="L268" i="5"/>
  <c r="J270" i="5" l="1"/>
  <c r="U269" i="5"/>
  <c r="L269" i="5"/>
  <c r="J271" i="5" l="1"/>
  <c r="J272" i="5" s="1"/>
  <c r="U270" i="5"/>
  <c r="L270" i="5"/>
  <c r="J273" i="5" l="1"/>
  <c r="U272" i="5"/>
  <c r="L272" i="5"/>
  <c r="J274" i="5" l="1"/>
  <c r="U273" i="5"/>
  <c r="L273" i="5"/>
  <c r="J275" i="5" l="1"/>
  <c r="U274" i="5"/>
  <c r="L274" i="5"/>
  <c r="J276" i="5" l="1"/>
  <c r="U275" i="5"/>
  <c r="L275" i="5"/>
  <c r="J277" i="5" l="1"/>
  <c r="U276" i="5"/>
  <c r="L276" i="5"/>
  <c r="J278" i="5" l="1"/>
  <c r="L277" i="5"/>
  <c r="U277" i="5"/>
  <c r="J279" i="5" l="1"/>
  <c r="J280" i="5" s="1"/>
  <c r="J281" i="5" s="1"/>
  <c r="J282" i="5" s="1"/>
  <c r="J283" i="5" s="1"/>
  <c r="J284" i="5" s="1"/>
  <c r="U278" i="5"/>
  <c r="L278" i="5"/>
  <c r="J285" i="5" l="1"/>
  <c r="L284" i="5"/>
  <c r="U284" i="5"/>
  <c r="J286" i="5" l="1"/>
  <c r="U285" i="5"/>
  <c r="L285" i="5"/>
  <c r="J287" i="5" l="1"/>
  <c r="U286" i="5"/>
  <c r="L286" i="5"/>
  <c r="J288" i="5" l="1"/>
  <c r="U287" i="5"/>
  <c r="L287" i="5"/>
  <c r="J289" i="5" l="1"/>
  <c r="U288" i="5"/>
  <c r="L288" i="5"/>
  <c r="J290" i="5" l="1"/>
  <c r="U289" i="5"/>
  <c r="L289" i="5"/>
  <c r="J291" i="5" l="1"/>
  <c r="U290" i="5"/>
  <c r="L290" i="5"/>
  <c r="J292" i="5" l="1"/>
  <c r="U291" i="5"/>
  <c r="L291" i="5"/>
  <c r="J293" i="5" l="1"/>
  <c r="U292" i="5"/>
  <c r="L292" i="5"/>
  <c r="J294" i="5" l="1"/>
  <c r="U293" i="5"/>
  <c r="L293" i="5"/>
  <c r="J295" i="5" l="1"/>
  <c r="J296" i="5" s="1"/>
  <c r="J297" i="5" s="1"/>
  <c r="J298" i="5" s="1"/>
  <c r="L294" i="5"/>
  <c r="U294" i="5"/>
  <c r="J299" i="5" l="1"/>
  <c r="J300" i="5" s="1"/>
  <c r="J301" i="5" s="1"/>
  <c r="J302" i="5" s="1"/>
  <c r="J303" i="5" s="1"/>
  <c r="L298" i="5"/>
  <c r="U298" i="5"/>
  <c r="J304" i="5" l="1"/>
  <c r="L303" i="5"/>
  <c r="U303" i="5"/>
  <c r="J305" i="5" l="1"/>
  <c r="U304" i="5"/>
  <c r="L304" i="5"/>
  <c r="J306" i="5" l="1"/>
  <c r="U305" i="5"/>
  <c r="L305" i="5"/>
  <c r="J307" i="5" l="1"/>
  <c r="L306" i="5"/>
  <c r="U306" i="5"/>
  <c r="J308" i="5" l="1"/>
  <c r="U307" i="5"/>
  <c r="L307" i="5"/>
  <c r="J309" i="5" l="1"/>
  <c r="L308" i="5"/>
  <c r="U308" i="5"/>
  <c r="J310" i="5" l="1"/>
  <c r="L309" i="5"/>
  <c r="U309" i="5"/>
  <c r="J311" i="5" l="1"/>
  <c r="U310" i="5"/>
  <c r="L310" i="5"/>
  <c r="J312" i="5" l="1"/>
  <c r="J313" i="5" s="1"/>
  <c r="U311" i="5"/>
  <c r="L311" i="5"/>
  <c r="J314" i="5" l="1"/>
  <c r="L313" i="5"/>
  <c r="U313" i="5"/>
  <c r="J315" i="5" l="1"/>
  <c r="U314" i="5"/>
  <c r="L314" i="5"/>
  <c r="J316" i="5" l="1"/>
  <c r="L315" i="5"/>
  <c r="U315" i="5"/>
  <c r="J317" i="5" l="1"/>
  <c r="J318" i="5" s="1"/>
  <c r="L316" i="5"/>
  <c r="U316" i="5"/>
  <c r="J319" i="5" l="1"/>
  <c r="U318" i="5"/>
  <c r="L318" i="5"/>
  <c r="J320" i="5" l="1"/>
  <c r="U319" i="5"/>
  <c r="L319" i="5"/>
  <c r="J321" i="5" l="1"/>
  <c r="U320" i="5"/>
  <c r="L320" i="5"/>
  <c r="J322" i="5" l="1"/>
  <c r="U321" i="5"/>
  <c r="L321" i="5"/>
  <c r="J323" i="5" l="1"/>
  <c r="J324" i="5" s="1"/>
  <c r="J325" i="5" s="1"/>
  <c r="U322" i="5"/>
  <c r="L322" i="5"/>
  <c r="J326" i="5" l="1"/>
  <c r="U325" i="5"/>
  <c r="L325" i="5"/>
  <c r="J327" i="5" l="1"/>
  <c r="U326" i="5"/>
  <c r="L326" i="5"/>
  <c r="J328" i="5" l="1"/>
  <c r="J329" i="5" s="1"/>
  <c r="J330" i="5" s="1"/>
  <c r="J331" i="5" s="1"/>
  <c r="J332" i="5" s="1"/>
  <c r="L327" i="5"/>
  <c r="U327" i="5"/>
  <c r="J333" i="5" l="1"/>
  <c r="U332" i="5"/>
  <c r="L332" i="5"/>
  <c r="J334" i="5" l="1"/>
  <c r="J335" i="5" s="1"/>
  <c r="J336" i="5" s="1"/>
  <c r="U333" i="5"/>
  <c r="L333" i="5"/>
  <c r="J337" i="5" l="1"/>
  <c r="L336" i="5"/>
  <c r="U336" i="5"/>
  <c r="J338" i="5" l="1"/>
  <c r="U337" i="5"/>
  <c r="L337" i="5"/>
  <c r="J339" i="5" l="1"/>
  <c r="U338" i="5"/>
  <c r="L338" i="5"/>
  <c r="J340" i="5" l="1"/>
  <c r="U339" i="5"/>
  <c r="L339" i="5"/>
  <c r="J341" i="5" l="1"/>
  <c r="U340" i="5"/>
  <c r="L340" i="5"/>
  <c r="J342" i="5" l="1"/>
  <c r="L341" i="5"/>
  <c r="U341" i="5"/>
  <c r="J343" i="5" l="1"/>
  <c r="L342" i="5"/>
  <c r="U342" i="5"/>
  <c r="J344" i="5" l="1"/>
  <c r="L343" i="5"/>
  <c r="U343" i="5"/>
  <c r="J345" i="5" l="1"/>
  <c r="U344" i="5"/>
  <c r="L344" i="5"/>
  <c r="J346" i="5" l="1"/>
  <c r="L345" i="5"/>
  <c r="U345" i="5"/>
  <c r="J347" i="5" l="1"/>
  <c r="J348" i="5" s="1"/>
  <c r="J349" i="5" s="1"/>
  <c r="J350" i="5" s="1"/>
  <c r="J351" i="5" s="1"/>
  <c r="U346" i="5"/>
  <c r="L346" i="5"/>
  <c r="J352" i="5" l="1"/>
  <c r="U351" i="5"/>
  <c r="L351" i="5"/>
  <c r="J353" i="5" l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U352" i="5"/>
  <c r="L352" i="5"/>
  <c r="J367" i="5" l="1"/>
  <c r="L366" i="5"/>
  <c r="U366" i="5"/>
  <c r="J368" i="5" l="1"/>
  <c r="L367" i="5"/>
  <c r="U367" i="5"/>
  <c r="J369" i="5" l="1"/>
  <c r="U368" i="5"/>
  <c r="L368" i="5"/>
  <c r="J370" i="5" l="1"/>
  <c r="J371" i="5" s="1"/>
  <c r="J372" i="5" s="1"/>
  <c r="J373" i="5" s="1"/>
  <c r="J374" i="5" s="1"/>
  <c r="U369" i="5"/>
  <c r="L369" i="5"/>
  <c r="J375" i="5" l="1"/>
  <c r="U374" i="5"/>
  <c r="L374" i="5"/>
  <c r="J376" i="5" l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U375" i="5"/>
  <c r="L375" i="5"/>
  <c r="J387" i="5" l="1"/>
  <c r="U386" i="5"/>
  <c r="L386" i="5"/>
  <c r="J388" i="5" l="1"/>
  <c r="U387" i="5"/>
  <c r="L387" i="5"/>
  <c r="J389" i="5" l="1"/>
  <c r="U388" i="5"/>
  <c r="L388" i="5"/>
  <c r="J390" i="5" l="1"/>
  <c r="U389" i="5"/>
  <c r="L389" i="5"/>
  <c r="J391" i="5" l="1"/>
  <c r="U390" i="5"/>
  <c r="L390" i="5"/>
  <c r="J392" i="5" l="1"/>
  <c r="U391" i="5"/>
  <c r="L391" i="5"/>
  <c r="J393" i="5" l="1"/>
  <c r="U392" i="5"/>
  <c r="L392" i="5"/>
  <c r="J394" i="5" l="1"/>
  <c r="U393" i="5"/>
  <c r="L393" i="5"/>
  <c r="J395" i="5" l="1"/>
  <c r="U394" i="5"/>
  <c r="L394" i="5"/>
  <c r="J396" i="5" l="1"/>
  <c r="U395" i="5"/>
  <c r="L395" i="5"/>
  <c r="J397" i="5" l="1"/>
  <c r="U396" i="5"/>
  <c r="L396" i="5"/>
  <c r="J398" i="5" l="1"/>
  <c r="U397" i="5"/>
  <c r="L397" i="5"/>
  <c r="J399" i="5" l="1"/>
  <c r="L398" i="5"/>
  <c r="U398" i="5"/>
  <c r="J400" i="5" l="1"/>
  <c r="U399" i="5"/>
  <c r="L399" i="5"/>
  <c r="J401" i="5" l="1"/>
  <c r="L400" i="5"/>
  <c r="U400" i="5"/>
  <c r="J402" i="5" l="1"/>
  <c r="L401" i="5"/>
  <c r="U401" i="5"/>
  <c r="J403" i="5" l="1"/>
  <c r="L402" i="5"/>
  <c r="U402" i="5"/>
  <c r="J404" i="5" l="1"/>
  <c r="L403" i="5"/>
  <c r="U403" i="5"/>
  <c r="J405" i="5" l="1"/>
  <c r="L404" i="5"/>
  <c r="U404" i="5"/>
  <c r="J406" i="5" l="1"/>
  <c r="L405" i="5"/>
  <c r="U405" i="5"/>
  <c r="J407" i="5" l="1"/>
  <c r="L406" i="5"/>
  <c r="U406" i="5"/>
  <c r="J408" i="5" l="1"/>
  <c r="L407" i="5"/>
  <c r="U407" i="5"/>
  <c r="J409" i="5" l="1"/>
  <c r="L408" i="5"/>
  <c r="U408" i="5"/>
  <c r="J410" i="5" l="1"/>
  <c r="L409" i="5"/>
  <c r="U409" i="5"/>
  <c r="J411" i="5" l="1"/>
  <c r="U410" i="5"/>
  <c r="L410" i="5"/>
  <c r="J412" i="5" l="1"/>
  <c r="U411" i="5"/>
  <c r="L411" i="5"/>
  <c r="J413" i="5" l="1"/>
  <c r="L412" i="5"/>
  <c r="U412" i="5"/>
  <c r="J414" i="5" l="1"/>
  <c r="U413" i="5"/>
  <c r="L413" i="5"/>
  <c r="J415" i="5" l="1"/>
  <c r="L414" i="5"/>
  <c r="U414" i="5"/>
  <c r="J416" i="5" l="1"/>
  <c r="U415" i="5"/>
  <c r="L415" i="5"/>
  <c r="J417" i="5" l="1"/>
  <c r="U416" i="5"/>
  <c r="L416" i="5"/>
  <c r="J418" i="5" l="1"/>
  <c r="U417" i="5"/>
  <c r="L417" i="5"/>
  <c r="J419" i="5" l="1"/>
  <c r="U418" i="5"/>
  <c r="L418" i="5"/>
  <c r="J420" i="5" l="1"/>
  <c r="U419" i="5"/>
  <c r="L419" i="5"/>
  <c r="J421" i="5" l="1"/>
  <c r="U420" i="5"/>
  <c r="L420" i="5"/>
  <c r="J422" i="5" l="1"/>
  <c r="U421" i="5"/>
  <c r="L421" i="5"/>
  <c r="L422" i="5" l="1"/>
  <c r="U422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<sst xmlns="http://schemas.openxmlformats.org/spreadsheetml/2006/main" count="3957" uniqueCount="780">
  <si>
    <t>SCB2SPB Telegram (SCB → SPB, 5us 통신 주기)</t>
    <phoneticPr fontId="7" type="noConversion"/>
  </si>
  <si>
    <t>누적 (Byte)</t>
    <phoneticPr fontId="7" type="noConversion"/>
  </si>
  <si>
    <t>구분</t>
    <phoneticPr fontId="7" type="noConversion"/>
  </si>
  <si>
    <t>데이터 타입</t>
    <phoneticPr fontId="7" type="noConversion"/>
  </si>
  <si>
    <t>크기
(Bytes)</t>
    <phoneticPr fontId="7" type="noConversion"/>
  </si>
  <si>
    <t>Byte</t>
    <phoneticPr fontId="7" type="noConversion"/>
  </si>
  <si>
    <t>비고</t>
    <phoneticPr fontId="7" type="noConversion"/>
  </si>
  <si>
    <t>신호변환반 제어 명령</t>
    <phoneticPr fontId="7" type="noConversion"/>
  </si>
  <si>
    <t>Test_INFO_RxCMD</t>
    <phoneticPr fontId="7" type="noConversion"/>
  </si>
  <si>
    <t>Bit 수</t>
    <phoneticPr fontId="7" type="noConversion"/>
  </si>
  <si>
    <t>동작</t>
    <phoneticPr fontId="7" type="noConversion"/>
  </si>
  <si>
    <t>초기 값</t>
    <phoneticPr fontId="7" type="noConversion"/>
  </si>
  <si>
    <t>비고</t>
  </si>
  <si>
    <t>Start Bytes</t>
    <phoneticPr fontId="7" type="noConversion"/>
  </si>
  <si>
    <t>UINT32</t>
    <phoneticPr fontId="7" type="noConversion"/>
  </si>
  <si>
    <t>TVG</t>
    <phoneticPr fontId="7" type="noConversion"/>
  </si>
  <si>
    <t>0 : Passive, 1~4 : TVG table, 5~15 : Reserved</t>
    <phoneticPr fontId="7" type="noConversion"/>
  </si>
  <si>
    <t>REC_Mode</t>
    <phoneticPr fontId="7" type="noConversion"/>
  </si>
  <si>
    <t>PLC</t>
    <phoneticPr fontId="7" type="noConversion"/>
  </si>
  <si>
    <t>기능 시험 (1 : PLC, 0 : 미수행)</t>
    <phoneticPr fontId="7" type="noConversion"/>
  </si>
  <si>
    <t>DAQ_Count_Reset</t>
    <phoneticPr fontId="7" type="noConversion"/>
  </si>
  <si>
    <t>수신 FPGA Reset 수행 여부 표시 (1 : Reset, 0 : 미수행)</t>
    <phoneticPr fontId="7" type="noConversion"/>
  </si>
  <si>
    <t>Count</t>
    <phoneticPr fontId="7" type="noConversion"/>
  </si>
  <si>
    <t>UINT32</t>
  </si>
  <si>
    <t>Telegram 순서 (매 통신마다 1씩 증가, 2^32*0.05=59,652Hours)</t>
    <phoneticPr fontId="7" type="noConversion"/>
  </si>
  <si>
    <t>Gain_Mode</t>
    <phoneticPr fontId="7" type="noConversion"/>
  </si>
  <si>
    <t>0 : Flat, 1 : TVG / Active 일 경우, 센서 Gain 모드를 설정하는 값</t>
    <phoneticPr fontId="7" type="noConversion"/>
  </si>
  <si>
    <t>BPF_On/Off</t>
    <phoneticPr fontId="7" type="noConversion"/>
  </si>
  <si>
    <t>0 : Off, 1 : On / 빔형성 FPGA의 BPF 기능 On/Off</t>
    <phoneticPr fontId="7" type="noConversion"/>
  </si>
  <si>
    <t>Command</t>
    <phoneticPr fontId="7" type="noConversion"/>
  </si>
  <si>
    <t>UINT16</t>
    <phoneticPr fontId="7" type="noConversion"/>
  </si>
  <si>
    <t>ReservedBit07</t>
    <phoneticPr fontId="7" type="noConversion"/>
  </si>
  <si>
    <t>ReservedBit06</t>
    <phoneticPr fontId="7" type="noConversion"/>
  </si>
  <si>
    <t>ReservedBit05</t>
    <phoneticPr fontId="7" type="noConversion"/>
  </si>
  <si>
    <t>ReservedBit04</t>
    <phoneticPr fontId="7" type="noConversion"/>
  </si>
  <si>
    <t>ReservedBit03</t>
    <phoneticPr fontId="7" type="noConversion"/>
  </si>
  <si>
    <t>ReservedBit02</t>
    <phoneticPr fontId="7" type="noConversion"/>
  </si>
  <si>
    <t>ReservedBit01</t>
    <phoneticPr fontId="7" type="noConversion"/>
  </si>
  <si>
    <t>ReservedBit00</t>
    <phoneticPr fontId="7" type="noConversion"/>
  </si>
  <si>
    <t>추가 (2 Byte)
: Command 라고 써있지만 Reserved로 생각하시면 됨.</t>
    <phoneticPr fontId="7" type="noConversion"/>
  </si>
  <si>
    <t>Pass/Active</t>
    <phoneticPr fontId="7" type="noConversion"/>
  </si>
  <si>
    <t>0 : 수동, 1 : 능동</t>
    <phoneticPr fontId="7" type="noConversion"/>
  </si>
  <si>
    <t>ReservedBit15</t>
  </si>
  <si>
    <t>ReservedBit14</t>
  </si>
  <si>
    <t>ReservedBit13</t>
  </si>
  <si>
    <t>ReservedBit12</t>
  </si>
  <si>
    <t>ReservedBit11</t>
  </si>
  <si>
    <t>ReservedBit10</t>
  </si>
  <si>
    <t>ReservedBit09</t>
    <phoneticPr fontId="7" type="noConversion"/>
  </si>
  <si>
    <t>ReservedBit08</t>
    <phoneticPr fontId="7" type="noConversion"/>
  </si>
  <si>
    <t>Reset</t>
    <phoneticPr fontId="7" type="noConversion"/>
  </si>
  <si>
    <t>0 : Not Reset, 1 : Reset / 주장비 내부 메모리 및 버퍼 리셋</t>
    <phoneticPr fontId="7" type="noConversion"/>
  </si>
  <si>
    <t>ACK</t>
    <phoneticPr fontId="7" type="noConversion"/>
  </si>
  <si>
    <t>Stop/Run</t>
    <phoneticPr fontId="7" type="noConversion"/>
  </si>
  <si>
    <t>FPGA_CMD</t>
    <phoneticPr fontId="7" type="noConversion"/>
  </si>
  <si>
    <t>Reserved</t>
  </si>
  <si>
    <t>BYTE</t>
    <phoneticPr fontId="7" type="noConversion"/>
  </si>
  <si>
    <t>Reserved</t>
    <phoneticPr fontId="7" type="noConversion"/>
  </si>
  <si>
    <t>추가 (4 Byte)</t>
    <phoneticPr fontId="7" type="noConversion"/>
  </si>
  <si>
    <t>SC_Rx_FPGA_CMD</t>
    <phoneticPr fontId="7" type="noConversion"/>
  </si>
  <si>
    <t>0 : Off, 1 : On / 시험장비 데이터 저장 여부 선택</t>
    <phoneticPr fontId="7" type="noConversion"/>
  </si>
  <si>
    <t>Gain_Mode</t>
  </si>
  <si>
    <t>AD_On</t>
    <phoneticPr fontId="7" type="noConversion"/>
  </si>
  <si>
    <t>PLC</t>
  </si>
  <si>
    <t>Gain</t>
    <phoneticPr fontId="7" type="noConversion"/>
  </si>
  <si>
    <t>20dB~100dB 가변 값 생성. LSB : 0.5, Max : 80dB</t>
    <phoneticPr fontId="7" type="noConversion"/>
  </si>
  <si>
    <t>전력증폭반 제어 명령</t>
    <phoneticPr fontId="7" type="noConversion"/>
  </si>
  <si>
    <t>추가 (2 Byte)</t>
    <phoneticPr fontId="7" type="noConversion"/>
  </si>
  <si>
    <t>Test_INFO_TxCMD</t>
    <phoneticPr fontId="7" type="noConversion"/>
  </si>
  <si>
    <t>PA_Tx_FPGA_CMD</t>
    <phoneticPr fontId="7" type="noConversion"/>
  </si>
  <si>
    <t>Tx_Trigger</t>
    <phoneticPr fontId="7" type="noConversion"/>
  </si>
  <si>
    <t>Tx_Reset</t>
    <phoneticPr fontId="7" type="noConversion"/>
  </si>
  <si>
    <t>PRI</t>
    <phoneticPr fontId="7" type="noConversion"/>
  </si>
  <si>
    <t>PRI 주기(0 ~ 3.2s, Step 0.1s)</t>
    <phoneticPr fontId="7" type="noConversion"/>
  </si>
  <si>
    <t>Number_of_Tx</t>
    <phoneticPr fontId="7" type="noConversion"/>
  </si>
  <si>
    <t>Tx_Pulse_Interval</t>
    <phoneticPr fontId="7" type="noConversion"/>
  </si>
  <si>
    <t>0 : Not Reset, 1 : Reset / Tx FPGA 내부 메모리 및 버퍼 리셋</t>
    <phoneticPr fontId="7" type="noConversion"/>
  </si>
  <si>
    <t>Beam_Steering_Angle</t>
    <phoneticPr fontId="7" type="noConversion"/>
  </si>
  <si>
    <t>송신여부 표시(0 : Stop, 1 : Start)</t>
    <phoneticPr fontId="7" type="noConversion"/>
  </si>
  <si>
    <t>Tx1_Type</t>
    <phoneticPr fontId="7" type="noConversion"/>
  </si>
  <si>
    <t>Tx1_Pulse_Length</t>
    <phoneticPr fontId="7" type="noConversion"/>
  </si>
  <si>
    <t>0~100 (ms) / PRI 당 송신펄스가 2개인 경우 2개 간 간격</t>
    <phoneticPr fontId="7" type="noConversion"/>
  </si>
  <si>
    <t>Tx1_Start_Frequency_(7-0)</t>
    <phoneticPr fontId="7" type="noConversion"/>
  </si>
  <si>
    <t>1 PRI 당 송신파형 개수 (0 : 1개, 1 :  2개)</t>
    <phoneticPr fontId="7" type="noConversion"/>
  </si>
  <si>
    <t>Tx1_Start_Frequency_(14-8)</t>
    <phoneticPr fontId="7" type="noConversion"/>
  </si>
  <si>
    <t>Beam_Steering_Angle</t>
  </si>
  <si>
    <t>0~180 (-90(Left) ~ +90(Right)) / Centre 각으로 환산 = Value - 90</t>
    <phoneticPr fontId="7" type="noConversion"/>
  </si>
  <si>
    <t>Tx1_Sweep_Frequency</t>
    <phoneticPr fontId="7" type="noConversion"/>
  </si>
  <si>
    <t>Tx1_Pulse_Length</t>
  </si>
  <si>
    <t>3~120 (ms) / Pulse Length</t>
    <phoneticPr fontId="7" type="noConversion"/>
  </si>
  <si>
    <t>Tx2_Type</t>
    <phoneticPr fontId="7" type="noConversion"/>
  </si>
  <si>
    <t>Tx2_Pulse_Length</t>
    <phoneticPr fontId="7" type="noConversion"/>
  </si>
  <si>
    <t>0 : CW, 1 : LFM / Tx Type</t>
    <phoneticPr fontId="7" type="noConversion"/>
  </si>
  <si>
    <t>Tx2_Start_Frequency_(7-0)</t>
    <phoneticPr fontId="7" type="noConversion"/>
  </si>
  <si>
    <t>Tx1_Start_Frequency</t>
    <phoneticPr fontId="7" type="noConversion"/>
  </si>
  <si>
    <t>0~50000(Hz) / 10Hz 단위</t>
    <phoneticPr fontId="7" type="noConversion"/>
  </si>
  <si>
    <t>0x BB8</t>
    <phoneticPr fontId="7" type="noConversion"/>
  </si>
  <si>
    <t>Tx2_Start_Frequency_(14-8)</t>
    <phoneticPr fontId="7" type="noConversion"/>
  </si>
  <si>
    <t>Tx1_Sweep_Frequency</t>
  </si>
  <si>
    <t>0~80 (0~8kHz) / Sweep Rate = SwFreq / PL, 100Hz 단위</t>
    <phoneticPr fontId="7" type="noConversion"/>
  </si>
  <si>
    <t>Tx2_Sweep_Frequency</t>
    <phoneticPr fontId="7" type="noConversion"/>
  </si>
  <si>
    <t>Beam_Weighting_Select</t>
    <phoneticPr fontId="7" type="noConversion"/>
  </si>
  <si>
    <t>Battery_Voltage_(7-0)</t>
    <phoneticPr fontId="7" type="noConversion"/>
  </si>
  <si>
    <t>Tx2_Start_Frequency</t>
    <phoneticPr fontId="7" type="noConversion"/>
  </si>
  <si>
    <t>Battery_Voltage_(15-8)</t>
    <phoneticPr fontId="7" type="noConversion"/>
  </si>
  <si>
    <t>Stave_Tx_Mode</t>
    <phoneticPr fontId="7" type="noConversion"/>
  </si>
  <si>
    <t>Test_Mode</t>
    <phoneticPr fontId="7" type="noConversion"/>
  </si>
  <si>
    <t>Stave_Selection_Number</t>
    <phoneticPr fontId="7" type="noConversion"/>
  </si>
  <si>
    <t>Beam_Weighting_Select</t>
  </si>
  <si>
    <t>0~5, 0 : Centre, 1 : L0/R0, 2 : L1/R1, 3 : L2/R2, 4 : L3/R3, 5 : Uniform for Test</t>
    <phoneticPr fontId="7" type="noConversion"/>
  </si>
  <si>
    <t>Stave_Weight</t>
    <phoneticPr fontId="7" type="noConversion"/>
  </si>
  <si>
    <t>Battery_Voltage</t>
    <phoneticPr fontId="7" type="noConversion"/>
  </si>
  <si>
    <t>0~500 / GC 수신 값 , 전원 범위가 변경되므로 유도와 협의 필요</t>
    <phoneticPr fontId="7" type="noConversion"/>
  </si>
  <si>
    <t>Save_L3</t>
    <phoneticPr fontId="7" type="noConversion"/>
  </si>
  <si>
    <t>Save_L2</t>
    <phoneticPr fontId="7" type="noConversion"/>
  </si>
  <si>
    <t>Save_L1</t>
    <phoneticPr fontId="7" type="noConversion"/>
  </si>
  <si>
    <t>Save_C</t>
    <phoneticPr fontId="7" type="noConversion"/>
  </si>
  <si>
    <t>Save_R1</t>
    <phoneticPr fontId="7" type="noConversion"/>
  </si>
  <si>
    <t>Save_R2</t>
    <phoneticPr fontId="7" type="noConversion"/>
  </si>
  <si>
    <t>Save_L0</t>
    <phoneticPr fontId="7" type="noConversion"/>
  </si>
  <si>
    <t>Save_R0</t>
    <phoneticPr fontId="7" type="noConversion"/>
  </si>
  <si>
    <t>Stave_Selection_Number</t>
  </si>
  <si>
    <t>1~7 / 각 번호에 해당하는 Stave 선택</t>
    <phoneticPr fontId="7" type="noConversion"/>
  </si>
  <si>
    <t>0 : 완성탄, 1 : 시험장비 / 0 : 완성탄 연결, 1 : 시험장비 연결</t>
    <phoneticPr fontId="7" type="noConversion"/>
  </si>
  <si>
    <t>0 : Normal, 1 : Stave Test / 0 : 일반 송신 모드 (All Stave), 1 : 개별 Stave Test를 위한 송신 모드</t>
    <phoneticPr fontId="7" type="noConversion"/>
  </si>
  <si>
    <t>GC_INFO</t>
    <phoneticPr fontId="7" type="noConversion"/>
  </si>
  <si>
    <t>GC_Count</t>
    <phoneticPr fontId="7" type="noConversion"/>
  </si>
  <si>
    <t>Stave_Weight</t>
  </si>
  <si>
    <t xml:space="preserve">0~100 / 설정 값/100의 비율로 Weighting 선택 (100일 때 Weight는 1) </t>
    <phoneticPr fontId="7" type="noConversion"/>
  </si>
  <si>
    <t>GC_Command</t>
    <phoneticPr fontId="7" type="noConversion"/>
  </si>
  <si>
    <t>Enable</t>
    <phoneticPr fontId="7" type="noConversion"/>
  </si>
  <si>
    <t>Pre_Enable</t>
    <phoneticPr fontId="7" type="noConversion"/>
  </si>
  <si>
    <t>Test_Trig</t>
  </si>
  <si>
    <t>Test_Mode_Set</t>
  </si>
  <si>
    <t>PRI_Start</t>
    <phoneticPr fontId="7" type="noConversion"/>
  </si>
  <si>
    <t>Mode_Set</t>
    <phoneticPr fontId="7" type="noConversion"/>
  </si>
  <si>
    <t>Band_Sel</t>
    <phoneticPr fontId="7" type="noConversion"/>
  </si>
  <si>
    <t>Salvo_On</t>
  </si>
  <si>
    <t>유도제어부에서 음향탐지부로 수행 요청</t>
    <phoneticPr fontId="7" type="noConversion"/>
  </si>
  <si>
    <t>ID</t>
    <phoneticPr fontId="7" type="noConversion"/>
  </si>
  <si>
    <t>GC_Event_1</t>
    <phoneticPr fontId="7" type="noConversion"/>
  </si>
  <si>
    <t>Terminal_Homing</t>
    <phoneticPr fontId="7" type="noConversion"/>
  </si>
  <si>
    <t>Close_In</t>
  </si>
  <si>
    <t>E_Range</t>
    <phoneticPr fontId="7" type="noConversion"/>
  </si>
  <si>
    <t>C_Range</t>
    <phoneticPr fontId="7" type="noConversion"/>
  </si>
  <si>
    <t>EXHD_Mode</t>
  </si>
  <si>
    <t>HILS_Mode</t>
    <phoneticPr fontId="7" type="noConversion"/>
  </si>
  <si>
    <t>신호처리장치의 PLC요구 (0 : PLC 미수행, 1 : PLC 수행)</t>
    <phoneticPr fontId="7" type="noConversion"/>
  </si>
  <si>
    <t>EOR</t>
    <phoneticPr fontId="7" type="noConversion"/>
  </si>
  <si>
    <t>Surface_Det</t>
  </si>
  <si>
    <t>Floor_Det</t>
  </si>
  <si>
    <t>Ceiling_Det</t>
  </si>
  <si>
    <t>Motor_Stop</t>
  </si>
  <si>
    <t>Motor_Start</t>
    <phoneticPr fontId="7" type="noConversion"/>
  </si>
  <si>
    <t>EOM</t>
    <phoneticPr fontId="7" type="noConversion"/>
  </si>
  <si>
    <t>Fire</t>
    <phoneticPr fontId="7" type="noConversion"/>
  </si>
  <si>
    <t>신호처리장치의 ADC 동작 클럭 20MHz(TBD) On/Off (0 : Off, 1 : On)</t>
    <phoneticPr fontId="7" type="noConversion"/>
  </si>
  <si>
    <t>GC_Event_2</t>
    <phoneticPr fontId="7" type="noConversion"/>
  </si>
  <si>
    <t>Inhibit</t>
    <phoneticPr fontId="7" type="noConversion"/>
  </si>
  <si>
    <t>Homming-Mode</t>
    <phoneticPr fontId="7" type="noConversion"/>
  </si>
  <si>
    <t>Homming-Enable</t>
    <phoneticPr fontId="7" type="noConversion"/>
  </si>
  <si>
    <t>Speed Mode2</t>
    <phoneticPr fontId="7" type="noConversion"/>
  </si>
  <si>
    <t>Speed Mode1</t>
    <phoneticPr fontId="7" type="noConversion"/>
  </si>
  <si>
    <t>V-Target</t>
    <phoneticPr fontId="7" type="noConversion"/>
  </si>
  <si>
    <r>
      <t xml:space="preserve">신호처리장치의 Pre_Enable 상태전환 (0 : off, 1 : On) </t>
    </r>
    <r>
      <rPr>
        <sz val="11"/>
        <color rgb="FFFF0000"/>
        <rFont val="맑은 고딕"/>
        <family val="3"/>
        <charset val="129"/>
        <scheme val="minor"/>
      </rPr>
      <t>※ (주의) 0에서 1로 전환 후 다시 되돌아가지 않음</t>
    </r>
    <phoneticPr fontId="7" type="noConversion"/>
  </si>
  <si>
    <t>ACO_Det</t>
    <phoneticPr fontId="7" type="noConversion"/>
  </si>
  <si>
    <t>Pre_ACO_Chk</t>
    <phoneticPr fontId="7" type="noConversion"/>
  </si>
  <si>
    <t>ACM_Det</t>
    <phoneticPr fontId="7" type="noConversion"/>
  </si>
  <si>
    <t>Target_Loss</t>
    <phoneticPr fontId="7" type="noConversion"/>
  </si>
  <si>
    <t>Target_Det</t>
    <phoneticPr fontId="7" type="noConversion"/>
  </si>
  <si>
    <t>Hold_In</t>
    <phoneticPr fontId="7" type="noConversion"/>
  </si>
  <si>
    <t>신호처리장치의 탐지 기능 수행 (0: 미수행, 1: 수행)</t>
    <phoneticPr fontId="7" type="noConversion"/>
  </si>
  <si>
    <t>GC_Event_3</t>
    <phoneticPr fontId="7" type="noConversion"/>
  </si>
  <si>
    <t>Beam_Steering</t>
    <phoneticPr fontId="7" type="noConversion"/>
  </si>
  <si>
    <t>Salvo_On</t>
    <phoneticPr fontId="7" type="noConversion"/>
  </si>
  <si>
    <t>Salve 운용 여부 (0 : Salvo off, 1 : Salvo On)</t>
    <phoneticPr fontId="7" type="noConversion"/>
  </si>
  <si>
    <t>대역 선택 (0 : Band1, 1 : Band2)</t>
    <phoneticPr fontId="7" type="noConversion"/>
  </si>
  <si>
    <t>GC_Event_4</t>
    <phoneticPr fontId="7" type="noConversion"/>
  </si>
  <si>
    <t>ESAD_Power</t>
    <phoneticPr fontId="7" type="noConversion"/>
  </si>
  <si>
    <t>ESAD_HV</t>
    <phoneticPr fontId="7" type="noConversion"/>
  </si>
  <si>
    <t>ESAD_Chk</t>
    <phoneticPr fontId="7" type="noConversion"/>
  </si>
  <si>
    <t>Fail</t>
    <phoneticPr fontId="7" type="noConversion"/>
  </si>
  <si>
    <t>Closein</t>
    <phoneticPr fontId="7" type="noConversion"/>
  </si>
  <si>
    <t>Detect</t>
    <phoneticPr fontId="7" type="noConversion"/>
  </si>
  <si>
    <t>신호처리장치의 모드 선택 (0 : 수동, 1 : 능동)</t>
    <phoneticPr fontId="7" type="noConversion"/>
  </si>
  <si>
    <t>M_Stop</t>
  </si>
  <si>
    <t>ReservedBit14</t>
    <phoneticPr fontId="7" type="noConversion"/>
  </si>
  <si>
    <t>ReservedBit13</t>
    <phoneticPr fontId="7" type="noConversion"/>
  </si>
  <si>
    <t>Leakage_Det</t>
    <phoneticPr fontId="7" type="noConversion"/>
  </si>
  <si>
    <t>ReservedBit11</t>
    <phoneticPr fontId="7" type="noConversion"/>
  </si>
  <si>
    <t>ReservedBit10</t>
    <phoneticPr fontId="7" type="noConversion"/>
  </si>
  <si>
    <t>신호처리장치의 핑 송신 시작 명령 (0 : None, 1 : Start)</t>
    <phoneticPr fontId="7" type="noConversion"/>
  </si>
  <si>
    <t>Speed_Mode</t>
    <phoneticPr fontId="7" type="noConversion"/>
  </si>
  <si>
    <t>UINT8</t>
    <phoneticPr fontId="7" type="noConversion"/>
  </si>
  <si>
    <t>1: Init, 2: Low, 3: Middle, 4: High, 5: Mixed</t>
    <phoneticPr fontId="7" type="noConversion"/>
  </si>
  <si>
    <t>시험장비 연동 식별자 (0: GC, 1: 시험장비)</t>
    <phoneticPr fontId="7" type="noConversion"/>
  </si>
  <si>
    <t>UINT8</t>
  </si>
  <si>
    <t>REC_Disable_Set</t>
  </si>
  <si>
    <t>신호처리장치 기록 모듈의 기록 수행 여부 (0 :  미수행, 1 : 수행)</t>
    <phoneticPr fontId="7" type="noConversion"/>
  </si>
  <si>
    <t>Pulse_Freq</t>
    <phoneticPr fontId="7" type="noConversion"/>
  </si>
  <si>
    <t>0: Low Frequency, 1: High Frequency</t>
    <phoneticPr fontId="7" type="noConversion"/>
  </si>
  <si>
    <r>
      <t xml:space="preserve">시험용 동기화에 사용 (0 : 미수행, 1 : 수행) </t>
    </r>
    <r>
      <rPr>
        <sz val="11"/>
        <color rgb="FFFF0000"/>
        <rFont val="맑은 고딕"/>
        <family val="3"/>
        <charset val="129"/>
        <scheme val="minor"/>
      </rPr>
      <t>※ (주의) 시험장비 연동에만 사용되고 GC는 관여하지 않음</t>
    </r>
    <phoneticPr fontId="7" type="noConversion"/>
  </si>
  <si>
    <t>Pulse_Type</t>
    <phoneticPr fontId="7" type="noConversion"/>
  </si>
  <si>
    <t>음향탐지기 송신핑 종류 / 0: CW, 1: FM, 2: CW&amp;FM, 3: FM&amp;CW, 4: CW&amp;CW</t>
    <phoneticPr fontId="7" type="noConversion"/>
  </si>
  <si>
    <t>Pulse_Length</t>
    <phoneticPr fontId="7" type="noConversion"/>
  </si>
  <si>
    <t>음향탐지기 송신핑 주파수 / 0:Short Ping, 1:Moddle Ping, 2:Long Ping</t>
    <phoneticPr fontId="7" type="noConversion"/>
  </si>
  <si>
    <t>유도제어부 이벤트 1</t>
    <phoneticPr fontId="7" type="noConversion"/>
  </si>
  <si>
    <t>PRE_Pulse</t>
    <phoneticPr fontId="7" type="noConversion"/>
  </si>
  <si>
    <t>음향탐지기 PrePulse 사용 여부 / 0:Off, 1:On</t>
    <phoneticPr fontId="7" type="noConversion"/>
  </si>
  <si>
    <t>HILS_Mode</t>
  </si>
  <si>
    <t>0 : 발사 모드, 1 : HILS 모드</t>
    <phoneticPr fontId="7" type="noConversion"/>
  </si>
  <si>
    <t xml:space="preserve">1: L3, 2: L2, 3: L1, 4: L0, 5: C, 6: R0, 7: R1, 8: R1, 9:R2 </t>
    <phoneticPr fontId="7" type="noConversion"/>
  </si>
  <si>
    <t>EXHD_Mode</t>
    <phoneticPr fontId="7" type="noConversion"/>
  </si>
  <si>
    <t>0 : 전투 모드, 1 : 연습 모드</t>
    <phoneticPr fontId="7" type="noConversion"/>
  </si>
  <si>
    <t>BAT_VOLT</t>
    <phoneticPr fontId="7" type="noConversion"/>
  </si>
  <si>
    <t>송신핑 전원 전압 (0~500VDC) / FS:500, LSB:1 Volt</t>
    <phoneticPr fontId="7" type="noConversion"/>
  </si>
  <si>
    <t>사용여부 확인 필요(유도제어부 검토 중)</t>
    <phoneticPr fontId="7" type="noConversion"/>
  </si>
  <si>
    <t>변경 (4 Byte --&gt; 6 Byte)</t>
    <phoneticPr fontId="7" type="noConversion"/>
  </si>
  <si>
    <t>E_Range</t>
  </si>
  <si>
    <t>발사 후 Enable_Range 주행이면 1, 아니면 0</t>
    <phoneticPr fontId="7" type="noConversion"/>
  </si>
  <si>
    <t>TORP_N</t>
    <phoneticPr fontId="7" type="noConversion"/>
  </si>
  <si>
    <t>INT32</t>
    <phoneticPr fontId="7" type="noConversion"/>
  </si>
  <si>
    <t>발사지점 기준 현재 어뢰 Pn 위치 (FS: ±100000, LSB:0.01) m</t>
    <phoneticPr fontId="7" type="noConversion"/>
  </si>
  <si>
    <t>0 : 근접상태 아닐 경우, 1 : 표적추적 중 근접상태에 도달하는 경우</t>
    <phoneticPr fontId="7" type="noConversion"/>
  </si>
  <si>
    <t>TORP_E</t>
    <phoneticPr fontId="7" type="noConversion"/>
  </si>
  <si>
    <t>발사지점 기준 현재 어뢰 Pe 위치 (FS: ±100000, LSB:0.01) m</t>
    <phoneticPr fontId="7" type="noConversion"/>
  </si>
  <si>
    <t>Terminal_Homing</t>
  </si>
  <si>
    <t>TORP_D</t>
    <phoneticPr fontId="7" type="noConversion"/>
  </si>
  <si>
    <t>현재 어뢰 심도 (FS:4096, LSB:0.0625) m</t>
    <phoneticPr fontId="7" type="noConversion"/>
  </si>
  <si>
    <t>Fire</t>
  </si>
  <si>
    <t>0 : 발사 이전, 1 : 어뢰가 발사되어 주행상태</t>
    <phoneticPr fontId="7" type="noConversion"/>
  </si>
  <si>
    <t>TORP_Roll</t>
    <phoneticPr fontId="7" type="noConversion"/>
  </si>
  <si>
    <t>INT16</t>
    <phoneticPr fontId="7" type="noConversion"/>
  </si>
  <si>
    <t>어뢰 롤 (FS:±pi, LSB:9.5876725168e-5(pi/2^15))rad</t>
    <phoneticPr fontId="7" type="noConversion"/>
  </si>
  <si>
    <t>EOM</t>
  </si>
  <si>
    <t>임무주행을 종료하면 1 (이후 계속 1 유지), 아니면 0 (EOM : End Of Mission, 임무 중단. 주로 연습어뢰 임무 종료를 의미함)</t>
    <phoneticPr fontId="7" type="noConversion"/>
  </si>
  <si>
    <t>TORP_Pitch</t>
    <phoneticPr fontId="7" type="noConversion"/>
  </si>
  <si>
    <t>어뢰 피치 (FS:±pi/2, LSB:9.5876725168e-5(pi/2^15))rad</t>
    <phoneticPr fontId="7" type="noConversion"/>
  </si>
  <si>
    <t>Motor_Start</t>
  </si>
  <si>
    <t>어뢰발사 후 추진전동기 작동시작시점부터 1 (이후 계속 1 유지), 아니면 0</t>
    <phoneticPr fontId="7" type="noConversion"/>
  </si>
  <si>
    <t>TORP_Yaw</t>
    <phoneticPr fontId="7" type="noConversion"/>
  </si>
  <si>
    <t>어뢰 침로(진북기준) (FS:±pi, LSB:9.5876725168e-5(pi/2^15))rad</t>
    <phoneticPr fontId="7" type="noConversion"/>
  </si>
  <si>
    <t>어뢰발사 후 추진전동기가 기동한 후 작동을 정지(RPM XXX이하)하면 1 (이후 계속 1 유지), 아니면 0</t>
    <phoneticPr fontId="7" type="noConversion"/>
  </si>
  <si>
    <t>ACT_On_Off</t>
    <phoneticPr fontId="7" type="noConversion"/>
  </si>
  <si>
    <t>bit 0: 구동기 동작 시작, bit 4: 주행 종료 후 구동기 리셋</t>
    <phoneticPr fontId="7" type="noConversion"/>
  </si>
  <si>
    <t>현재 수심이 Ceiling 수심보다 얕은 경우 1, 깊은 경우 0</t>
    <phoneticPr fontId="7" type="noConversion"/>
  </si>
  <si>
    <t>변경 (8 Byte --&gt; 6 Byte)</t>
    <phoneticPr fontId="7" type="noConversion"/>
  </si>
  <si>
    <t>현재 수심이 Floor 수심보다 깊은 경우 1, 얕은 경우 0</t>
    <phoneticPr fontId="7" type="noConversion"/>
  </si>
  <si>
    <t>FPGA_State</t>
    <phoneticPr fontId="7" type="noConversion"/>
  </si>
  <si>
    <t>DAQCounter</t>
    <phoneticPr fontId="7" type="noConversion"/>
  </si>
  <si>
    <t>DAQ Counter</t>
    <phoneticPr fontId="7" type="noConversion"/>
  </si>
  <si>
    <t>Motor_Stop 이후 어뢰 수심이 XXm 보다 작은 상태가 XX초 이상 유지되면 1 (이후 계속 1 유지), 아니면 0</t>
    <phoneticPr fontId="7" type="noConversion"/>
  </si>
  <si>
    <t>SC_GainValue</t>
    <phoneticPr fontId="7" type="noConversion"/>
  </si>
  <si>
    <t>RX gain value</t>
    <phoneticPr fontId="7" type="noConversion"/>
  </si>
  <si>
    <t>EOM On 이후 전동기 정지 단계가 되면 1 (이후 계속 1 유지), 아니면 0</t>
    <phoneticPr fontId="7" type="noConversion"/>
  </si>
  <si>
    <t>FPGA/Zynq_Control</t>
  </si>
  <si>
    <t>Ping On/Off</t>
  </si>
  <si>
    <t>PA_FPGA_Reset</t>
  </si>
  <si>
    <t>SC_FPGA_Reset</t>
  </si>
  <si>
    <t>AD_On_Result</t>
    <phoneticPr fontId="7" type="noConversion"/>
  </si>
  <si>
    <t>PLC_State</t>
    <phoneticPr fontId="7" type="noConversion"/>
  </si>
  <si>
    <t>PA_FPGA_Temperature</t>
  </si>
  <si>
    <t>PAB FPGA 온도 정보</t>
  </si>
  <si>
    <t>유도제어부 이벤트 2</t>
    <phoneticPr fontId="7" type="noConversion"/>
  </si>
  <si>
    <t>SC_FPGA_Temperature</t>
  </si>
  <si>
    <t>SCB FPGA 온도 정보</t>
  </si>
  <si>
    <t>Reserved (SP_AH_Zynq_Temperature)</t>
    <phoneticPr fontId="7" type="noConversion"/>
  </si>
  <si>
    <t>음향신호처리장치가 Pre_Enable되면 1, 아니면 0</t>
    <phoneticPr fontId="7" type="noConversion"/>
  </si>
  <si>
    <t>Reserved (SP_P1_Zynq_Temperature)</t>
    <phoneticPr fontId="7" type="noConversion"/>
  </si>
  <si>
    <t>음향신호처리장치가 음향탐색 시작하면 1, 아니면 0</t>
    <phoneticPr fontId="7" type="noConversion"/>
  </si>
  <si>
    <t>Reserved (SP_P2_Zynq_Temperature)</t>
    <phoneticPr fontId="7" type="noConversion"/>
  </si>
  <si>
    <t>0 : 가상표적 무, 1 : 가상표적 유</t>
    <phoneticPr fontId="7" type="noConversion"/>
  </si>
  <si>
    <t>Reserved (SC2SP_GTP_ERR)</t>
    <phoneticPr fontId="7" type="noConversion"/>
  </si>
  <si>
    <t>0 : 초기 속도, 1 : 저속</t>
    <phoneticPr fontId="7" type="noConversion"/>
  </si>
  <si>
    <t>Reserved (AH2P1_GTP_ERR)</t>
    <phoneticPr fontId="7" type="noConversion"/>
  </si>
  <si>
    <t>0 : 중속 , 1 : 고속</t>
    <phoneticPr fontId="7" type="noConversion"/>
  </si>
  <si>
    <t>Reserved (AH2P2_GTP_ERR)</t>
    <phoneticPr fontId="7" type="noConversion"/>
  </si>
  <si>
    <t>Homing_Enable</t>
  </si>
  <si>
    <t>0 : 표적으로 호밍하지 않음 (수신된 표적정보 무시), 1 : 음향에 의해 탐지된 표적으로 Horming</t>
    <phoneticPr fontId="7" type="noConversion"/>
  </si>
  <si>
    <t>Reserved (P12AH_GTP_ERR)</t>
    <phoneticPr fontId="7" type="noConversion"/>
  </si>
  <si>
    <t>Homing_Mode</t>
    <phoneticPr fontId="7" type="noConversion"/>
  </si>
  <si>
    <t>Reserved (P22AH_GTP_ERR)</t>
    <phoneticPr fontId="7" type="noConversion"/>
  </si>
  <si>
    <t>Inhibit</t>
  </si>
  <si>
    <t>능동 음향탐색 모드에서 핑 송신 중단 필요시 1로 설정 (1 : 핑 송신 중단, 0 : 핑 송신 가능)</t>
    <phoneticPr fontId="7" type="noConversion"/>
  </si>
  <si>
    <t>SC_FPGA_SelfTest_Result</t>
  </si>
  <si>
    <t>SC_FPGA</t>
    <phoneticPr fontId="7" type="noConversion"/>
  </si>
  <si>
    <t>SC_MEM</t>
    <phoneticPr fontId="7" type="noConversion"/>
  </si>
  <si>
    <t>항목 정의</t>
    <phoneticPr fontId="7" type="noConversion"/>
  </si>
  <si>
    <t>SC_UART</t>
    <phoneticPr fontId="7" type="noConversion"/>
  </si>
  <si>
    <t>SC_LVDS</t>
    <phoneticPr fontId="7" type="noConversion"/>
  </si>
  <si>
    <t>SC_GTP</t>
    <phoneticPr fontId="7" type="noConversion"/>
  </si>
  <si>
    <t>Hold_In</t>
  </si>
  <si>
    <t>표적상실 등의 상황에서 현재의 음향탐색 상태(PRI, 송신 빔 등)를 고정하는 경우 1로 설정, 아니면 0</t>
    <phoneticPr fontId="7" type="noConversion"/>
  </si>
  <si>
    <t>PA_FPGA_SelfTest_Result</t>
    <phoneticPr fontId="7" type="noConversion"/>
  </si>
  <si>
    <t>추가 (2 Byte) / 항목 정의</t>
    <phoneticPr fontId="7" type="noConversion"/>
  </si>
  <si>
    <t>Target_Det</t>
  </si>
  <si>
    <t>표적을 탐지하는 경우 1, 아니면 0</t>
    <phoneticPr fontId="7" type="noConversion"/>
  </si>
  <si>
    <t>Reserved
(SP_Zynq_SelfTest_Result)</t>
    <phoneticPr fontId="7" type="noConversion"/>
  </si>
  <si>
    <t>추가 (2 Byte) / 항목 정의</t>
  </si>
  <si>
    <t>Target_Loss</t>
  </si>
  <si>
    <t>표적을 상실하는 경우 1, 유도조종장치가 음향신호처리장치로부터 표적정보를 한 번 이상 수신 한 후, 표적정보를 수신하지 못하는 경우 Target_Det bit는 0으로 설정</t>
    <phoneticPr fontId="7" type="noConversion"/>
  </si>
  <si>
    <t>ACM_Det</t>
  </si>
  <si>
    <t>유도조종장치가 음향신호처리장치로부터 ACM 정보를 수신하는 경우 1로 설정, 아니면 0</t>
    <phoneticPr fontId="7" type="noConversion"/>
  </si>
  <si>
    <t>TX_Voltage_Sample1</t>
    <phoneticPr fontId="7" type="noConversion"/>
  </si>
  <si>
    <t>TX_Voltage 현재 Sample</t>
    <phoneticPr fontId="7" type="noConversion"/>
  </si>
  <si>
    <t>Pre_ACO_Chk</t>
  </si>
  <si>
    <t>오탐지에 의한 ACO 발생을 방지하기 위해 근접거리이내의 표적정보를 수신하면 1로 설정. ACO 후 재공격시 0으로 reset 됨 (ACO : Attack Cut Off, 공격 중단)</t>
    <phoneticPr fontId="7" type="noConversion"/>
  </si>
  <si>
    <t>TX_Voltage_Sample2</t>
    <phoneticPr fontId="7" type="noConversion"/>
  </si>
  <si>
    <t>TX_Voltage 이전 Sample</t>
    <phoneticPr fontId="7" type="noConversion"/>
  </si>
  <si>
    <t>TX_DC_Voltage_Sample1</t>
    <phoneticPr fontId="7" type="noConversion"/>
  </si>
  <si>
    <t>TX_DC_Voltage 현재 Sample</t>
    <phoneticPr fontId="7" type="noConversion"/>
  </si>
  <si>
    <t>TX_DC_Voltage_Sample2</t>
    <phoneticPr fontId="7" type="noConversion"/>
  </si>
  <si>
    <t>TX_DC_Voltage 이전 Sample</t>
    <phoneticPr fontId="7" type="noConversion"/>
  </si>
  <si>
    <t>Pre_ACO_Chk bit가 1로 설정된 상태에서 ACO 거리 이내의 표적정보를 수신하면 1로 설정. ACO 후 재공격시 0으로 reset 됨 (ACO : Attack Cut Off, 공격 중단)</t>
    <phoneticPr fontId="7" type="noConversion"/>
  </si>
  <si>
    <t>TX_DC_Current_Sample1</t>
    <phoneticPr fontId="7" type="noConversion"/>
  </si>
  <si>
    <t>TX_DC_Current 현재 Sample</t>
    <phoneticPr fontId="7" type="noConversion"/>
  </si>
  <si>
    <t>TX_DC_Current_Sample2</t>
    <phoneticPr fontId="7" type="noConversion"/>
  </si>
  <si>
    <t>TX_DC_Current 이전 Sample</t>
    <phoneticPr fontId="7" type="noConversion"/>
  </si>
  <si>
    <t>유도제어부 이벤트 3</t>
    <phoneticPr fontId="7" type="noConversion"/>
  </si>
  <si>
    <t>Trigger_State</t>
    <phoneticPr fontId="7" type="noConversion"/>
  </si>
  <si>
    <t>TX_P_GATE</t>
    <phoneticPr fontId="7" type="noConversion"/>
  </si>
  <si>
    <t>TX_TRIG</t>
    <phoneticPr fontId="7" type="noConversion"/>
  </si>
  <si>
    <t>TE_RX_TRIG</t>
    <phoneticPr fontId="7" type="noConversion"/>
  </si>
  <si>
    <t>TE_TX_TRIG</t>
    <phoneticPr fontId="7" type="noConversion"/>
  </si>
  <si>
    <t>추가 (1 Byte)</t>
    <phoneticPr fontId="7" type="noConversion"/>
  </si>
  <si>
    <t>변경 (7 Byte --&gt; 5 Byte)</t>
    <phoneticPr fontId="7" type="noConversion"/>
  </si>
  <si>
    <t>1: L3, 2: L2, 3: L1, 4: C, 5: R1, 6: R2, 7: R3, 8: L0, 9: R0</t>
    <phoneticPr fontId="7" type="noConversion"/>
  </si>
  <si>
    <t>Data</t>
    <phoneticPr fontId="7" type="noConversion"/>
  </si>
  <si>
    <t>CH_Data</t>
    <phoneticPr fontId="7" type="noConversion"/>
  </si>
  <si>
    <t>CH01[7:0]</t>
    <phoneticPr fontId="7" type="noConversion"/>
  </si>
  <si>
    <t>채널 당 4 Byte로 변경</t>
    <phoneticPr fontId="7" type="noConversion"/>
  </si>
  <si>
    <t>CH01[15:8]</t>
    <phoneticPr fontId="7" type="noConversion"/>
  </si>
  <si>
    <t>유도제어부 이벤트 4</t>
    <phoneticPr fontId="7" type="noConversion"/>
  </si>
  <si>
    <t>CH01[23:16]</t>
    <phoneticPr fontId="7" type="noConversion"/>
  </si>
  <si>
    <t>CH01[31:24]</t>
    <phoneticPr fontId="7" type="noConversion"/>
  </si>
  <si>
    <t>0 : 신관 장전1 신호 비인가, 1 : 신관 장전1 신호 인가</t>
    <phoneticPr fontId="7" type="noConversion"/>
  </si>
  <si>
    <t>CH02[7:0]</t>
    <phoneticPr fontId="7" type="noConversion"/>
  </si>
  <si>
    <t>0 : 신관 장전2 신호 비인가, 1 : 신관 장전2 신호 인가</t>
    <phoneticPr fontId="7" type="noConversion"/>
  </si>
  <si>
    <t>CH02[15:8]</t>
    <phoneticPr fontId="7" type="noConversion"/>
  </si>
  <si>
    <t>0 : 신관 장전3 신호 비인가, 1 : 신관 장전3 신호 인가</t>
    <phoneticPr fontId="7" type="noConversion"/>
  </si>
  <si>
    <t>CH02[23:16]</t>
    <phoneticPr fontId="7" type="noConversion"/>
  </si>
  <si>
    <t>0 : 신관 장전해제신호 비인가,  1: 신관 장전해제신호 인가</t>
    <phoneticPr fontId="7" type="noConversion"/>
  </si>
  <si>
    <t>CH02[31:24]</t>
    <phoneticPr fontId="7" type="noConversion"/>
  </si>
  <si>
    <t>0 : 신관 상태 정상, 1 : 신관에 28 VDC 전원이 인가되지 않았거나 신관상태가 비정상일 경우</t>
    <phoneticPr fontId="7" type="noConversion"/>
  </si>
  <si>
    <t>• • • • •</t>
    <phoneticPr fontId="7" type="noConversion"/>
  </si>
  <si>
    <t>0 : 신관 비장전 상태, 1 : 신관 장전전압 충전 완료</t>
    <phoneticPr fontId="7" type="noConversion"/>
  </si>
  <si>
    <t>0 : 신관 28 VDC 전원 비인가, 1 : 신관 28 VDC 전원 인가</t>
    <phoneticPr fontId="7" type="noConversion"/>
  </si>
  <si>
    <t>0 : 누수 없음, 1 : 누수 감지</t>
    <phoneticPr fontId="7" type="noConversion"/>
  </si>
  <si>
    <t>M_Stop</t>
    <phoneticPr fontId="7" type="noConversion"/>
  </si>
  <si>
    <t>유도조종장치가 추진전동기로 비상종료 신호 인가하는 경우 1, 아니면 0</t>
    <phoneticPr fontId="7" type="noConversion"/>
  </si>
  <si>
    <t>CH37[7:0]</t>
    <phoneticPr fontId="7" type="noConversion"/>
  </si>
  <si>
    <t>CH37[15:8]</t>
    <phoneticPr fontId="7" type="noConversion"/>
  </si>
  <si>
    <t>CH37[23:16]</t>
    <phoneticPr fontId="7" type="noConversion"/>
  </si>
  <si>
    <t>CH37[31:24]</t>
    <phoneticPr fontId="7" type="noConversion"/>
  </si>
  <si>
    <t>변경 (1 Byte --&gt; 4 Byte)</t>
    <phoneticPr fontId="7" type="noConversion"/>
  </si>
  <si>
    <t>Checksum</t>
    <phoneticPr fontId="7" type="noConversion"/>
  </si>
  <si>
    <t>Count 부터 Checksum 전까지의 모든 BYTE 합</t>
    <phoneticPr fontId="7" type="noConversion"/>
  </si>
  <si>
    <t>Stop Bytes</t>
    <phoneticPr fontId="7" type="noConversion"/>
  </si>
  <si>
    <t>총 데이터</t>
    <phoneticPr fontId="7" type="noConversion"/>
  </si>
  <si>
    <t>Byte/Frame</t>
    <phoneticPr fontId="7" type="noConversion"/>
  </si>
  <si>
    <t>bps</t>
    <phoneticPr fontId="7" type="noConversion"/>
  </si>
  <si>
    <t>Mbps</t>
    <phoneticPr fontId="7" type="noConversion"/>
  </si>
  <si>
    <t>bit/byte</t>
    <phoneticPr fontId="7" type="noConversion"/>
  </si>
  <si>
    <t>frame/sec</t>
    <phoneticPr fontId="7" type="noConversion"/>
  </si>
  <si>
    <t>Count</t>
  </si>
  <si>
    <t>Command</t>
  </si>
  <si>
    <t>ACK</t>
  </si>
  <si>
    <t>FPGA_CMD</t>
  </si>
  <si>
    <t>SC_Rx_FPGA_CMD</t>
  </si>
  <si>
    <t>PA_Tx_FPGA_CMD</t>
  </si>
  <si>
    <t>Save_Beam_INFO</t>
  </si>
  <si>
    <t>GC_INFO</t>
  </si>
  <si>
    <t>GC_Count</t>
  </si>
  <si>
    <t>GC_Command</t>
  </si>
  <si>
    <t>GC_Event_1</t>
  </si>
  <si>
    <t>GC_Event_2</t>
  </si>
  <si>
    <t>GC_Event_3</t>
  </si>
  <si>
    <t>GC_Event_4</t>
  </si>
  <si>
    <t>Speed_Mode</t>
  </si>
  <si>
    <t>Pulse_Freq</t>
  </si>
  <si>
    <t>Pulse_Type</t>
  </si>
  <si>
    <t>Pulse_Length</t>
  </si>
  <si>
    <t>PRE_Pulse</t>
  </si>
  <si>
    <t>PRI</t>
  </si>
  <si>
    <t>Beam_Steering</t>
  </si>
  <si>
    <t>BAT_VOLT</t>
  </si>
  <si>
    <t>TORP_N</t>
  </si>
  <si>
    <t>TORP_E</t>
  </si>
  <si>
    <t>TORP_D</t>
  </si>
  <si>
    <t>TORP_Roll</t>
  </si>
  <si>
    <t>TORP_Pitch</t>
  </si>
  <si>
    <t>TORP_Yaw</t>
  </si>
  <si>
    <t>ACT_On_Off</t>
  </si>
  <si>
    <t>FPGA_State</t>
  </si>
  <si>
    <t>DAQCounter</t>
  </si>
  <si>
    <t>SC_GainValue</t>
  </si>
  <si>
    <t>PA_FPGA_SelfTest_Result</t>
  </si>
  <si>
    <t>TX_Voltage_Sample1</t>
  </si>
  <si>
    <t>TX_Voltage_Sample2</t>
  </si>
  <si>
    <t>TX_DC_Voltage_Sample1</t>
  </si>
  <si>
    <t>TX_DC_Voltage_Sample2</t>
  </si>
  <si>
    <t>TX_DC_Current_Sample1</t>
  </si>
  <si>
    <t>TX_DC_Current_Sample2</t>
  </si>
  <si>
    <t>Trigger_State</t>
  </si>
  <si>
    <t>Data</t>
  </si>
  <si>
    <t>Checksum</t>
  </si>
  <si>
    <t>T</t>
    <phoneticPr fontId="5" type="noConversion"/>
  </si>
  <si>
    <t>W</t>
    <phoneticPr fontId="5" type="noConversion"/>
  </si>
  <si>
    <t>ReservedBit07</t>
  </si>
  <si>
    <t>ReservedBit06</t>
  </si>
  <si>
    <t>REC_Mode</t>
  </si>
  <si>
    <t>TVG</t>
  </si>
  <si>
    <t>Gain</t>
  </si>
  <si>
    <t>Reset</t>
  </si>
  <si>
    <t>Pass/Active</t>
  </si>
  <si>
    <t>AD_On</t>
  </si>
  <si>
    <t>DAQ_Count_Reset</t>
  </si>
  <si>
    <t>BPF_On_Off</t>
    <phoneticPr fontId="5" type="noConversion"/>
  </si>
  <si>
    <t>Pass_Active</t>
    <phoneticPr fontId="5" type="noConversion"/>
  </si>
  <si>
    <t>Stop_Run</t>
    <phoneticPr fontId="5" type="noConversion"/>
  </si>
  <si>
    <t>ReservedBit05</t>
  </si>
  <si>
    <t>ReservedBit04</t>
  </si>
  <si>
    <t>ReservedBit03</t>
  </si>
  <si>
    <t>ReservedBit06_0</t>
    <phoneticPr fontId="5" type="noConversion"/>
  </si>
  <si>
    <t>ReservedBit07_0</t>
    <phoneticPr fontId="5" type="noConversion"/>
  </si>
  <si>
    <t>Tx_Trigger</t>
  </si>
  <si>
    <t>Tx_Reset</t>
  </si>
  <si>
    <t>Tx_Pulse_Interval</t>
  </si>
  <si>
    <t>Number_of_Tx</t>
  </si>
  <si>
    <t>Tx1_Type</t>
  </si>
  <si>
    <t>Tx1_Start_Frequency</t>
    <phoneticPr fontId="5" type="noConversion"/>
  </si>
  <si>
    <t>Tx2_Pulse_Length</t>
  </si>
  <si>
    <t>Tx2_Type</t>
  </si>
  <si>
    <t>Tx2_Start_Frequency</t>
    <phoneticPr fontId="5" type="noConversion"/>
  </si>
  <si>
    <t>ReservedBit07_2</t>
    <phoneticPr fontId="5" type="noConversion"/>
  </si>
  <si>
    <t>ReservedBit07_1</t>
    <phoneticPr fontId="5" type="noConversion"/>
  </si>
  <si>
    <t>Tx2_Sweep_Frequency</t>
  </si>
  <si>
    <t>Battery_Voltage</t>
    <phoneticPr fontId="5" type="noConversion"/>
  </si>
  <si>
    <t>Test_Mode</t>
  </si>
  <si>
    <t>Stave_Tx_Mode</t>
  </si>
  <si>
    <t>Reserved_0</t>
    <phoneticPr fontId="5" type="noConversion"/>
  </si>
  <si>
    <t>Reserved_1</t>
    <phoneticPr fontId="5" type="noConversion"/>
  </si>
  <si>
    <t>Save_R0</t>
  </si>
  <si>
    <t>Save_L0</t>
  </si>
  <si>
    <t>Save_R2</t>
  </si>
  <si>
    <t>Save_R1</t>
  </si>
  <si>
    <t>Save_C</t>
  </si>
  <si>
    <t>Save_L1</t>
  </si>
  <si>
    <t>Save_L2</t>
  </si>
  <si>
    <t>Save_L3</t>
  </si>
  <si>
    <t>0 : CH, 1 : Beam 2 : CH(All) + Selected Beam(3EA), 3 : Selected Beam(3EA)</t>
    <phoneticPr fontId="7" type="noConversion"/>
  </si>
  <si>
    <t>0 : A/D 중지, 1 : A/D 시작</t>
    <phoneticPr fontId="7" type="noConversion"/>
  </si>
  <si>
    <t>0 : Stop, 1 : Run / 주장비 동작 시작/ 정지</t>
    <phoneticPr fontId="7" type="noConversion"/>
  </si>
  <si>
    <t>REC_On/Off</t>
  </si>
  <si>
    <t>PLC_Mode</t>
    <phoneticPr fontId="7" type="noConversion"/>
  </si>
  <si>
    <t>PLC 시험에 사용할 시험데이터 선택 (0 : 사용 안함, 1 : 32 kHz Center, 2 : 32 kHz R1 Beam, 3 : 32 kHz L1 Beam)</t>
    <phoneticPr fontId="7" type="noConversion"/>
  </si>
  <si>
    <t>Data_Path</t>
    <phoneticPr fontId="7" type="noConversion"/>
  </si>
  <si>
    <t>0 : 외부 경로 (센서 데이터), 1 : 내부 경로 (모의 부하)</t>
    <phoneticPr fontId="7" type="noConversion"/>
  </si>
  <si>
    <t>REC_On/Off</t>
    <phoneticPr fontId="7" type="noConversion"/>
  </si>
  <si>
    <t>Ramping Time</t>
    <phoneticPr fontId="7" type="noConversion"/>
  </si>
  <si>
    <t>0~1 (ms) / 0.1 ms 단위, Ramping Time Raw data * 0.1</t>
    <phoneticPr fontId="7" type="noConversion"/>
  </si>
  <si>
    <t>SP_ZYNQ_CMD</t>
  </si>
  <si>
    <t>Save_R3</t>
    <phoneticPr fontId="7" type="noConversion"/>
  </si>
  <si>
    <t>TE_Data_Input</t>
    <phoneticPr fontId="7" type="noConversion"/>
  </si>
  <si>
    <t>Ethernet_On</t>
    <phoneticPr fontId="7" type="noConversion"/>
  </si>
  <si>
    <t>Optic_On</t>
    <phoneticPr fontId="7" type="noConversion"/>
  </si>
  <si>
    <t>Test_INFO_SpCMD</t>
    <phoneticPr fontId="7" type="noConversion"/>
  </si>
  <si>
    <t>Save_XX</t>
    <phoneticPr fontId="7" type="noConversion"/>
  </si>
  <si>
    <t>저장할 빔 선택 (총 3개)</t>
    <phoneticPr fontId="7" type="noConversion"/>
  </si>
  <si>
    <t>0 : 시험장비 연동 광 포트 비활성화, 1 : 시험장비 연동 광포트 활성화</t>
    <phoneticPr fontId="7" type="noConversion"/>
  </si>
  <si>
    <t>0 : 시험장비 연동 이더넷 포트 비활성화, 1 : 시험장비 연동 광포트 활성화</t>
    <phoneticPr fontId="7" type="noConversion"/>
  </si>
  <si>
    <t>0 : 신호변환반 데이터 수신, 1 : 시험장비 데이터 수신(CH), 2 : 시험장비 데이터 수신(Beam)</t>
    <phoneticPr fontId="7" type="noConversion"/>
  </si>
  <si>
    <t>Search_Pattern</t>
  </si>
  <si>
    <t>0 : Straight 1: Circle, 2: Helical</t>
    <phoneticPr fontId="7" type="noConversion"/>
  </si>
  <si>
    <t>0 : 종말공격 이전, 1 : 종말공격거리 이내 도달</t>
  </si>
  <si>
    <t>PA_FPGA_Temperature</t>
    <phoneticPr fontId="7" type="noConversion"/>
  </si>
  <si>
    <t>SC_FPGA_SelfTest_Result</t>
    <phoneticPr fontId="7" type="noConversion"/>
  </si>
  <si>
    <t>PAM7_Boot</t>
    <phoneticPr fontId="7" type="noConversion"/>
  </si>
  <si>
    <t>PAM6_Boot</t>
    <phoneticPr fontId="7" type="noConversion"/>
  </si>
  <si>
    <t>PAM5_Boot</t>
    <phoneticPr fontId="7" type="noConversion"/>
  </si>
  <si>
    <t>PAM4_Boot</t>
    <phoneticPr fontId="7" type="noConversion"/>
  </si>
  <si>
    <t>PAM3_Boot</t>
    <phoneticPr fontId="7" type="noConversion"/>
  </si>
  <si>
    <t>PAM2_Boot</t>
    <phoneticPr fontId="7" type="noConversion"/>
  </si>
  <si>
    <t>PAM1_Boot</t>
    <phoneticPr fontId="7" type="noConversion"/>
  </si>
  <si>
    <t>PCM_Boot</t>
    <phoneticPr fontId="7" type="noConversion"/>
  </si>
  <si>
    <t>PAB_ST_RESULT</t>
    <phoneticPr fontId="7" type="noConversion"/>
  </si>
  <si>
    <t>Temp_warn</t>
    <phoneticPr fontId="7" type="noConversion"/>
  </si>
  <si>
    <t>CMD_DATA_ERR</t>
    <phoneticPr fontId="7" type="noConversion"/>
  </si>
  <si>
    <t>수동 탐색 모드 : 0, 능동 탐색 모드 : 1</t>
  </si>
  <si>
    <t>8b/10b</t>
    <phoneticPr fontId="7" type="noConversion"/>
  </si>
  <si>
    <t>Data_Path</t>
    <phoneticPr fontId="5" type="noConversion"/>
  </si>
  <si>
    <t>REC_On_Off</t>
    <phoneticPr fontId="5" type="noConversion"/>
  </si>
  <si>
    <t>PLC_Mode</t>
    <phoneticPr fontId="5" type="noConversion"/>
  </si>
  <si>
    <t>Save_R3</t>
  </si>
  <si>
    <t>Optic_On</t>
  </si>
  <si>
    <t>Ethernet_On</t>
  </si>
  <si>
    <t>TE_Data_Input</t>
  </si>
  <si>
    <t>Reserved_2</t>
    <phoneticPr fontId="5" type="noConversion"/>
  </si>
  <si>
    <t>ReservedBit02</t>
  </si>
  <si>
    <t>Pre_Enable</t>
  </si>
  <si>
    <t>Enable</t>
  </si>
  <si>
    <t>Band_Sel</t>
  </si>
  <si>
    <t>Mode_Set</t>
  </si>
  <si>
    <t>PRI_Start</t>
  </si>
  <si>
    <t>ReservedBit00</t>
  </si>
  <si>
    <t>C_Range</t>
  </si>
  <si>
    <t>EOR</t>
  </si>
  <si>
    <t>ACO_Det</t>
  </si>
  <si>
    <t>ReservedBit08</t>
  </si>
  <si>
    <t>ReservedBit09</t>
  </si>
  <si>
    <t>Detect</t>
  </si>
  <si>
    <t>Closein</t>
  </si>
  <si>
    <t>Fail</t>
  </si>
  <si>
    <t>ESAD_Chk</t>
  </si>
  <si>
    <t>ESAD_HV</t>
  </si>
  <si>
    <t>ESAD_Power</t>
  </si>
  <si>
    <t>Leakage_Det</t>
  </si>
  <si>
    <t>SP_Zynq_SelfTest_Result</t>
  </si>
  <si>
    <t>Reserved_9</t>
    <phoneticPr fontId="5" type="noConversion"/>
  </si>
  <si>
    <t>FPGA_Zynq_Control</t>
  </si>
  <si>
    <t>FPGA_Zynq_Control</t>
    <phoneticPr fontId="5" type="noConversion"/>
  </si>
  <si>
    <t>SP_AH_Zynq_Temperature</t>
  </si>
  <si>
    <t>SP_P1_Zynq_Temperature</t>
  </si>
  <si>
    <t>SP_P2_Zynq_Temperature</t>
  </si>
  <si>
    <t>SC2SP_GTP_ERR</t>
  </si>
  <si>
    <t>AH2P1_GTP_ERR</t>
  </si>
  <si>
    <t>AH2P2_GTP_ERR</t>
  </si>
  <si>
    <t>P12AH_GTP_ERR</t>
  </si>
  <si>
    <t>P22AH_GTP_ERR</t>
  </si>
  <si>
    <t>TE_TX_TRIG</t>
  </si>
  <si>
    <t>TE_RX_TRIG</t>
  </si>
  <si>
    <t>TX_TRIG</t>
  </si>
  <si>
    <t>TX_P_GATE</t>
  </si>
  <si>
    <t>ReservedBit01</t>
  </si>
  <si>
    <t>ReservedBit16</t>
  </si>
  <si>
    <t>ReservedBit17</t>
  </si>
  <si>
    <t>PCM_Boot</t>
  </si>
  <si>
    <t>PAM1_Boot</t>
  </si>
  <si>
    <t>PAM2_Boot</t>
  </si>
  <si>
    <t>PAM3_Boot</t>
  </si>
  <si>
    <t>PAM4_Boot</t>
  </si>
  <si>
    <t>PAM5_Boot</t>
  </si>
  <si>
    <t>PAM6_Boot</t>
  </si>
  <si>
    <t>PAM7_Boot</t>
  </si>
  <si>
    <t>CMD_DATA_ERR</t>
  </si>
  <si>
    <t>Temp_warn</t>
  </si>
  <si>
    <t>PAB_ST_RESULT</t>
  </si>
  <si>
    <t>SC_MEM</t>
  </si>
  <si>
    <t>SC_FPGA</t>
  </si>
  <si>
    <t>SC_GTP</t>
  </si>
  <si>
    <t>SC_LVDS</t>
  </si>
  <si>
    <t>SC_UART</t>
  </si>
  <si>
    <t>PLC_State</t>
  </si>
  <si>
    <t>AD_On_Result</t>
  </si>
  <si>
    <t>CH_Data</t>
    <phoneticPr fontId="5" type="noConversion"/>
  </si>
  <si>
    <t>Reserved</t>
    <phoneticPr fontId="5" type="noConversion"/>
  </si>
  <si>
    <t xml:space="preserve"> type CH_Data_148_Type is array (natural range 1 to 37) of std_logic_vector(31 downto 0);</t>
    <phoneticPr fontId="5" type="noConversion"/>
  </si>
  <si>
    <t>Start_Bytes</t>
    <phoneticPr fontId="5" type="noConversion"/>
  </si>
  <si>
    <t>Stop_Bytes</t>
    <phoneticPr fontId="5" type="noConversion"/>
  </si>
  <si>
    <t>    for ch in 1 to 37 loop</t>
  </si>
  <si>
    <t>    end loop;</t>
  </si>
  <si>
    <t>--</t>
  </si>
  <si>
    <t>--</t>
    <phoneticPr fontId="5" type="noConversion"/>
  </si>
  <si>
    <t>V_Target</t>
    <phoneticPr fontId="5" type="noConversion"/>
  </si>
  <si>
    <t>Ping_On_Off</t>
    <phoneticPr fontId="5" type="noConversion"/>
  </si>
  <si>
    <t>X"CCCC"</t>
    <phoneticPr fontId="5" type="noConversion"/>
  </si>
  <si>
    <t>X"8181"</t>
    <phoneticPr fontId="5" type="noConversion"/>
  </si>
  <si>
    <t>CH_Data</t>
  </si>
  <si>
    <t>others</t>
    <phoneticPr fontId="5" type="noConversion"/>
  </si>
  <si>
    <t>pkt</t>
    <phoneticPr fontId="5" type="noConversion"/>
  </si>
  <si>
    <t>Ramping_Time</t>
    <phoneticPr fontId="5" type="noConversion"/>
  </si>
  <si>
    <t>    variable bitvector : std_logic_vector(2399 downto 0);</t>
  </si>
  <si>
    <t>  end conv_ch_bitvector;</t>
  </si>
  <si>
    <t xml:space="preserve">  end conv_ch_packet;</t>
    <phoneticPr fontId="5" type="noConversion"/>
  </si>
  <si>
    <t>-- signal Chan_Str : std_logic_vector(2399 downto 0) := (others =&gt; '0');</t>
  </si>
  <si>
    <t>-- Chan_Str &lt;= conv_ch_bitvector(Chan_Pkt);</t>
  </si>
  <si>
    <t>-- Chan_Pkt &lt;= conv_ch_packet(Chan_Str);</t>
  </si>
  <si>
    <t>library ieee;</t>
  </si>
  <si>
    <t>use ieee.std_logic_1164.all;</t>
  </si>
  <si>
    <t>use ieee.numeric_std.all;</t>
  </si>
  <si>
    <t>use ieee.std_logic_unsigned.all;</t>
  </si>
  <si>
    <t>  -- constant</t>
  </si>
  <si>
    <t>  constant ADDRESS_WIDTH : natural := 7;</t>
  </si>
  <si>
    <t>  constant DATA_WIDTH : natural := 32;</t>
  </si>
  <si>
    <t>  constant C_DATA_ZERO : std_logic_vector(DATA_WIDTH - 1 downto 0) := (others =&gt; '0');</t>
  </si>
  <si>
    <t>  constant C_CH_START : std_logic_vector(ADDRESS_WIDTH - 1 downto 0) := std_logic_vector(to_unsigned(36, ADDRESS_WIDTH)); -- X"24"; -- ch1 : 36 from 0</t>
  </si>
  <si>
    <t>  constant C_CH_END : std_logic_vector(ADDRESS_WIDTH - 1 downto 0) := std_logic_vector(to_unsigned(72, ADDRESS_WIDTH)); -- X"48"; -- ch37 : 72 from 0</t>
  </si>
  <si>
    <t xml:space="preserve">  constant C_CMD_END_N1 : std_logic_vector(ADDRESS_WIDTH - 1 downto 0) := std_logic_vector(to_unsigned(73, ADDRESS_WIDTH)); -- X"49"; -- 73 </t>
  </si>
  <si>
    <t>  constant C_CMD_END : std_logic_vector(ADDRESS_WIDTH - 1 downto 0) := std_logic_vector(to_unsigned(74, ADDRESS_WIDTH)); -- X"4A"; -- 74 : from 0 , 300 byte / 4 = 75</t>
  </si>
  <si>
    <t>  constant C_CMD_END_P1 : std_logic_vector(ADDRESS_WIDTH - 1 downto 0) := std_logic_vector(to_unsigned(75, ADDRESS_WIDTH)); -- X"4B"; -- 75</t>
  </si>
  <si>
    <t>  --</t>
  </si>
  <si>
    <t>SCB2SPB</t>
    <phoneticPr fontId="5" type="noConversion"/>
  </si>
  <si>
    <t>Speed_Mode1</t>
    <phoneticPr fontId="5" type="noConversion"/>
  </si>
  <si>
    <t>Speed_Mode2</t>
    <phoneticPr fontId="5" type="noConversion"/>
  </si>
  <si>
    <t>Homming_Enable</t>
    <phoneticPr fontId="5" type="noConversion"/>
  </si>
  <si>
    <t>Homming_Mode</t>
    <phoneticPr fontId="5" type="noConversion"/>
  </si>
  <si>
    <t>  );</t>
  </si>
  <si>
    <t>end entity;</t>
  </si>
  <si>
    <t>architecture rtl of bs_scb_data_record_pin is</t>
  </si>
  <si>
    <t>begin</t>
    <phoneticPr fontId="5" type="noConversion"/>
  </si>
  <si>
    <t>entity bs_scb_data_record_pin is</t>
  </si>
  <si>
    <t>--</t>
    <phoneticPr fontId="5" type="noConversion"/>
  </si>
  <si>
    <t>begin</t>
    <phoneticPr fontId="5" type="noConversion"/>
  </si>
  <si>
    <t>port (</t>
    <phoneticPr fontId="5" type="noConversion"/>
  </si>
  <si>
    <t>bitvector : in std_logic_vector(2399 downto 0)</t>
    <phoneticPr fontId="5" type="noConversion"/>
  </si>
  <si>
    <t>bitvector  =&gt; bitvector_o,</t>
    <phoneticPr fontId="5" type="noConversion"/>
  </si>
  <si>
    <t>signal bitvector_o :  std_logic_vector(2399 downto 0);</t>
    <phoneticPr fontId="5" type="noConversion"/>
  </si>
  <si>
    <t/>
  </si>
  <si>
    <t>gen_ila_0/ila_0/probe</t>
    <phoneticPr fontId="5" type="noConversion"/>
  </si>
  <si>
    <t>gen_ila_0/bs_scb_data_record_p_0/</t>
    <phoneticPr fontId="5" type="noConversion"/>
  </si>
  <si>
    <t>connect_bd_net [get_bd_pins gen_ila_0/ila_0/probe0] [get_bd_pins gen_ila_0/bs_scb_data_record_p_0/pkt_FPGA_State_FPGA_Zynq_Control_PLC_State]</t>
  </si>
  <si>
    <t>connect_bd_net [get_bd_pins gen_ila_0/ila_0/probe1] [get_bd_pins gen_ila_0/bs_scb_data_record_p_0/pkt_FPGA_State_FPGA_Zynq_Control_DAQ_Count_Reset]</t>
  </si>
  <si>
    <t>connect_bd_net [get_bd_pins gen_ila_0/ila_0/probe2] [get_bd_pins gen_ila_0/bs_scb_data_record_p_0/pkt_FPGA_State_FPGA_Zynq_Control_AD_On_Result]</t>
  </si>
  <si>
    <t>connect_bd_net [get_bd_pins gen_ila_0/ila_0/probe3] [get_bd_pins gen_ila_0/bs_scb_data_record_p_0/pkt_FPGA_State_FPGA_Zynq_Control_SC_FPGA_Reset]</t>
  </si>
  <si>
    <t>connect_bd_net [get_bd_pins gen_ila_0/ila_0/probe4] [get_bd_pins gen_ila_0/bs_scb_data_record_p_0/pkt_FPGA_State_FPGA_Zynq_Control_PA_FPGA_Reset]</t>
  </si>
  <si>
    <t>connect_bd_net [get_bd_pins gen_ila_0/ila_0/probe5] [get_bd_pins gen_ila_0/bs_scb_data_record_p_0/pkt_FPGA_State_FPGA_Zynq_Control_Ping_On_Off]</t>
  </si>
  <si>
    <t>connect_bd_net [get_bd_pins gen_ila_0/ila_0/probe6] [get_bd_pins gen_ila_0/bs_scb_data_record_p_0/pkt_FPGA_State_DAQCounter]</t>
  </si>
  <si>
    <t>connect_bd_net [get_bd_pins gen_ila_0/ila_0/probe7] [get_bd_pins gen_ila_0/bs_scb_data_record_p_0/pkt_FPGA_State_SC_GainValue]</t>
  </si>
  <si>
    <t>connect_bd_net [get_bd_pins gen_ila_0/ila_0/probe8] [get_bd_pins gen_ila_0/bs_scb_data_record_p_0/pkt_GC_INFO_GC_Count]</t>
  </si>
  <si>
    <t>connect_bd_net [get_bd_pins gen_ila_0/ila_0/probe9] [get_bd_pins gen_ila_0/bs_scb_data_record_p_0/pkt_FPGA_CMD_Save_Beam_INFO_Save_R3]</t>
  </si>
  <si>
    <t>connect_bd_net [get_bd_pins gen_ila_0/ila_0/probe10] [get_bd_pins gen_ila_0/bs_scb_data_record_p_0/pkt_FPGA_CMD_Save_Beam_INFO_Save_R2]</t>
  </si>
  <si>
    <t>connect_bd_net [get_bd_pins gen_ila_0/ila_0/probe11] [get_bd_pins gen_ila_0/bs_scb_data_record_p_0/pkt_FPGA_CMD_Save_Beam_INFO_Save_R1]</t>
  </si>
  <si>
    <t>connect_bd_net [get_bd_pins gen_ila_0/ila_0/probe12] [get_bd_pins gen_ila_0/bs_scb_data_record_p_0/pkt_FPGA_CMD_Save_Beam_INFO_Save_R0]</t>
  </si>
  <si>
    <t>connect_bd_net [get_bd_pins gen_ila_0/ila_0/probe13] [get_bd_pins gen_ila_0/bs_scb_data_record_p_0/pkt_FPGA_CMD_Save_Beam_INFO_Save_C]</t>
  </si>
  <si>
    <t>connect_bd_net [get_bd_pins gen_ila_0/ila_0/probe14] [get_bd_pins gen_ila_0/bs_scb_data_record_p_0/pkt_FPGA_CMD_Save_Beam_INFO_Save_L0]</t>
  </si>
  <si>
    <t>connect_bd_net [get_bd_pins gen_ila_0/ila_0/probe15] [get_bd_pins gen_ila_0/bs_scb_data_record_p_0/pkt_FPGA_CMD_Save_Beam_INFO_Save_L1]</t>
  </si>
  <si>
    <t>connect_bd_net [get_bd_pins gen_ila_0/ila_0/probe16] [get_bd_pins gen_ila_0/bs_scb_data_record_p_0/pkt_FPGA_CMD_Save_Beam_INFO_Save_L2]</t>
  </si>
  <si>
    <t>connect_bd_net [get_bd_pins gen_ila_0/ila_0/probe17] [get_bd_pins gen_ila_0/bs_scb_data_record_p_0/pkt_FPGA_CMD_Save_Beam_INFO_Optic_On]</t>
  </si>
  <si>
    <t>connect_bd_net [get_bd_pins gen_ila_0/ila_0/probe18] [get_bd_pins gen_ila_0/bs_scb_data_record_p_0/pkt_FPGA_CMD_Save_Beam_INFO_Ethernet_On]</t>
  </si>
  <si>
    <t>connect_bd_net [get_bd_pins gen_ila_0/ila_0/probe19] [get_bd_pins gen_ila_0/bs_scb_data_record_p_0/pkt_FPGA_CMD_Save_Beam_INFO_TE_Data_Input]</t>
  </si>
  <si>
    <t>connect_bd_net [get_bd_pins gen_ila_0/ila_0/probe20] [get_bd_pins gen_ila_0/bs_scb_data_record_p_0/pkt_FPGA_CMD_Save_Beam_INFO_Save_L3]</t>
  </si>
  <si>
    <t>connect_bd_net [get_bd_pins gen_ila_0/ila_0/probe21] [get_bd_pins gen_ila_0/bs_scb_data_record_p_0/pkt_FPGA_CMD_PA_Tx_FPGA_CMD_PRI]</t>
  </si>
  <si>
    <t>connect_bd_net [get_bd_pins gen_ila_0/ila_0/probe22] [get_bd_pins gen_ila_0/bs_scb_data_record_p_0/pkt_FPGA_CMD_PA_Tx_FPGA_CMD_Tx_Reset]</t>
  </si>
  <si>
    <t>connect_bd_net [get_bd_pins gen_ila_0/ila_0/probe23] [get_bd_pins gen_ila_0/bs_scb_data_record_p_0/pkt_FPGA_CMD_PA_Tx_FPGA_CMD_Tx_Trigger]</t>
  </si>
  <si>
    <t>connect_bd_net [get_bd_pins gen_ila_0/ila_0/probe24] [get_bd_pins gen_ila_0/bs_scb_data_record_p_0/pkt_FPGA_CMD_PA_Tx_FPGA_CMD_Tx_Pulse_Interval]</t>
  </si>
  <si>
    <t>connect_bd_net [get_bd_pins gen_ila_0/ila_0/probe25] [get_bd_pins gen_ila_0/bs_scb_data_record_p_0/pkt_FPGA_CMD_PA_Tx_FPGA_CMD_Number_of_Tx]</t>
  </si>
  <si>
    <t>connect_bd_net [get_bd_pins gen_ila_0/ila_0/probe26] [get_bd_pins gen_ila_0/bs_scb_data_record_p_0/pkt_FPGA_CMD_PA_Tx_FPGA_CMD_Beam_Steering_Angle]</t>
  </si>
  <si>
    <t>connect_bd_net [get_bd_pins gen_ila_0/ila_0/probe27] [get_bd_pins gen_ila_0/bs_scb_data_record_p_0/pkt_FPGA_CMD_PA_Tx_FPGA_CMD_Stave_Tx_Mode]</t>
  </si>
  <si>
    <t>connect_bd_net [get_bd_pins gen_ila_0/ila_0/probe28] [get_bd_pins gen_ila_0/bs_scb_data_record_p_0/pkt_FPGA_CMD_PA_Tx_FPGA_CMD_Stave_Weight]</t>
  </si>
  <si>
    <t>connect_bd_net [get_bd_pins gen_ila_0/ila_0/probe29] [get_bd_pins gen_ila_0/bs_scb_data_record_p_0/pkt_FPGA_CMD_SC_Rx_FPGA_CMD_TVG]</t>
  </si>
  <si>
    <t>connect_bd_net [get_bd_pins gen_ila_0/ila_0/probe30] [get_bd_pins gen_ila_0/bs_scb_data_record_p_0/pkt_FPGA_CMD_SC_Rx_FPGA_CMD_REC_Mode]</t>
  </si>
  <si>
    <t>connect_bd_net [get_bd_pins gen_ila_0/ila_0/probe31] [get_bd_pins gen_ila_0/bs_scb_data_record_p_0/pkt_FPGA_CMD_SC_Rx_FPGA_CMD_PLC]</t>
  </si>
  <si>
    <t>connect_bd_net [get_bd_pins gen_ila_0/ila_0/probe32] [get_bd_pins gen_ila_0/bs_scb_data_record_p_0/pkt_FPGA_CMD_SC_Rx_FPGA_CMD_DAQ_Count_Reset]</t>
  </si>
  <si>
    <t>connect_bd_net [get_bd_pins gen_ila_0/ila_0/probe33] [get_bd_pins gen_ila_0/bs_scb_data_record_p_0/pkt_FPGA_CMD_SC_Rx_FPGA_CMD_AD_On]</t>
  </si>
  <si>
    <t>connect_bd_net [get_bd_pins gen_ila_0/ila_0/probe34] [get_bd_pins gen_ila_0/bs_scb_data_record_p_0/pkt_FPGA_CMD_SC_Rx_FPGA_CMD_Gain_Mode]</t>
  </si>
  <si>
    <t>connect_bd_net [get_bd_pins gen_ila_0/ila_0/probe35] [get_bd_pins gen_ila_0/bs_scb_data_record_p_0/pkt_FPGA_CMD_SC_Rx_FPGA_CMD_BPF_On_Off]</t>
  </si>
  <si>
    <t>connect_bd_net [get_bd_pins gen_ila_0/ila_0/probe36] [get_bd_pins gen_ila_0/bs_scb_data_record_p_0/pkt_FPGA_CMD_SC_Rx_FPGA_CMD_Pass_Active]</t>
  </si>
  <si>
    <t>connect_bd_net [get_bd_pins gen_ila_0/ila_0/probe37] [get_bd_pins gen_ila_0/bs_scb_data_record_p_0/pkt_FPGA_CMD_SC_Rx_FPGA_CMD_Reset]</t>
  </si>
  <si>
    <t>connect_bd_net [get_bd_pins gen_ila_0/ila_0/probe38] [get_bd_pins gen_ila_0/bs_scb_data_record_p_0/pkt_FPGA_CMD_SC_Rx_FPGA_CMD_Stop_Run]</t>
  </si>
  <si>
    <t>connect_bd_net [get_bd_pins gen_ila_0/ila_0/probe39] [get_bd_pins gen_ila_0/bs_scb_data_record_p_0/pkt_FPGA_CMD_SC_Rx_FPGA_CMD_REC_On_Off]</t>
  </si>
  <si>
    <t>connect_bd_net [get_bd_pins gen_ila_0/ila_0/probe40] [get_bd_pins gen_ila_0/bs_scb_data_record_p_0/pkt_FPGA_CMD_SC_Rx_FPGA_CMD_PLC_Mode]</t>
  </si>
  <si>
    <t>connect_bd_net [get_bd_pins gen_ila_0/ila_0/probe41] [get_bd_pins gen_ila_0/bs_scb_data_record_p_0/pkt_FPGA_CMD_SC_Rx_FPGA_CMD_Data_Path]</t>
  </si>
  <si>
    <t>connect_bd_net [get_bd_pins gen_ila_0/ila_0/probe42] [get_bd_pins gen_ila_0/bs_scb_data_record_p_0/pkt_FPGA_CMD_SC_Rx_FPGA_CMD_Gain]</t>
  </si>
  <si>
    <t>connect_bd_net [get_bd_pins gen_ila_0/ila_0/probe43] [get_bd_pins gen_ila_0/bs_scb_data_record_p_0/pkt_FPGA_CMD_SC_Rx_FPGA_CMD_Reserved]</t>
  </si>
  <si>
    <t>connect_bd_net [get_bd_pins gen_ila_0/ila_0/probe44] [get_bd_pins gen_ila_0/bs_scb_data_record_p_0/pkt_Start_Bytes]</t>
  </si>
  <si>
    <t>connect_bd_net [get_bd_pins gen_ila_0/ila_0/probe45] [get_bd_pins gen_ila_0/bs_scb_data_record_p_0/pkt_Count]</t>
  </si>
  <si>
    <t>connect_bd_net [get_bd_pins gen_ila_0/ila_0/probe46] [get_bd_pins gen_ila_0/bs_scb_data_record_p_0/pkt_Command]</t>
  </si>
  <si>
    <t>connect_bd_net [get_bd_pins gen_ila_0/ila_0/probe47] [get_bd_pins gen_ila_0/bs_scb_data_record_p_0/pkt_ACK]</t>
  </si>
  <si>
    <t>connect_bd_net [get_bd_pins gen_ila_0/ila_0/probe48] [get_bd_pins gen_ila_0/bs_scb_data_record_p_0/pkt_Checksum]</t>
  </si>
  <si>
    <t>connect_bd_net [get_bd_pins gen_ila_0/ila_0/probe49] [get_bd_pins gen_ila_0/bs_scb_data_record_p_0/pkt_Stop_Bytes]</t>
  </si>
  <si>
    <t>connect_bd_net [get_bd_pins gen_ila_0/ila_0/probe50] [get_bd_pins gen_ila_0/bs_scb_data_record_p_0/pkt_Data_CH_Data_1]</t>
  </si>
  <si>
    <t>connect_bd_net [get_bd_pins gen_ila_0/ila_0/probe51] [get_bd_pins gen_ila_0/bs_scb_data_record_p_0/pkt_Data_CH_Data_2]</t>
  </si>
  <si>
    <t>connect_bd_net [get_bd_pins gen_ila_0/ila_0/probe52] [get_bd_pins gen_ila_0/bs_scb_data_record_p_0/pkt_Data_CH_Data_3]</t>
  </si>
  <si>
    <t>connect_bd_net [get_bd_pins gen_ila_0/ila_0/probe53] [get_bd_pins gen_ila_0/bs_scb_data_record_p_0/pkt_Data_CH_Data_4]</t>
  </si>
  <si>
    <t>connect_bd_net [get_bd_pins gen_ila_0/ila_0/probe54] [get_bd_pins gen_ila_0/bs_scb_data_record_p_0/pkt_Data_CH_Data_5]</t>
  </si>
  <si>
    <t>connect_bd_net [get_bd_pins gen_ila_0/ila_0/probe55] [get_bd_pins gen_ila_0/bs_scb_data_record_p_0/pkt_Data_CH_Data_6]</t>
  </si>
  <si>
    <t>connect_bd_net [get_bd_pins gen_ila_0/ila_0/probe56] [get_bd_pins gen_ila_0/bs_scb_data_record_p_0/pkt_Data_CH_Data_7]</t>
  </si>
  <si>
    <t>connect_bd_net [get_bd_pins gen_ila_0/ila_0/probe57] [get_bd_pins gen_ila_0/bs_scb_data_record_p_0/pkt_Data_CH_Data_31]</t>
  </si>
  <si>
    <t>connect_bd_net [get_bd_pins gen_ila_0/ila_0/probe58] [get_bd_pins gen_ila_0/bs_scb_data_record_p_0/pkt_Data_CH_Data_32]</t>
  </si>
  <si>
    <t>connect_bd_net [get_bd_pins gen_ila_0/ila_0/probe59] [get_bd_pins gen_ila_0/bs_scb_data_record_p_0/pkt_Data_CH_Data_33]</t>
  </si>
  <si>
    <t>connect_bd_net [get_bd_pins gen_ila_0/ila_0/probe60] [get_bd_pins gen_ila_0/bs_scb_data_record_p_0/pkt_Data_CH_Data_34]</t>
  </si>
  <si>
    <t>connect_bd_net [get_bd_pins gen_ila_0/ila_0/probe61] [get_bd_pins gen_ila_0/bs_scb_data_record_p_0/pkt_Data_CH_Data_35]</t>
  </si>
  <si>
    <t>connect_bd_net [get_bd_pins gen_ila_0/ila_0/probe62] [get_bd_pins gen_ila_0/bs_scb_data_record_p_0/pkt_Data_CH_Data_36]</t>
  </si>
  <si>
    <t>connect_bd_net [get_bd_pins gen_ila_0/ila_0/probe63] [get_bd_pins gen_ila_0/bs_scb_data_record_p_0/pkt_Data_CH_Data_37]</t>
  </si>
  <si>
    <t>X"7E7E7E7E"</t>
    <phoneticPr fontId="5" type="noConversion"/>
  </si>
  <si>
    <t>SP2TE Telegram (5us 통신 주기)</t>
    <phoneticPr fontId="7" type="noConversion"/>
  </si>
  <si>
    <t>신호처리반 제어 명령</t>
    <phoneticPr fontId="7" type="noConversion"/>
  </si>
  <si>
    <t>PAB FPGA 온도 정보</t>
    <phoneticPr fontId="7" type="noConversion"/>
  </si>
  <si>
    <t>SCB FPGA 온도 정보</t>
    <phoneticPr fontId="7" type="noConversion"/>
  </si>
  <si>
    <t>SPB AH Zynq 온도 정보</t>
    <phoneticPr fontId="7" type="noConversion"/>
  </si>
  <si>
    <t>SPB P1 Zynq 온도 정보</t>
  </si>
  <si>
    <t>SPB P2 Zynq 온도 정보</t>
  </si>
  <si>
    <t>SC2SP_Zynq_GTP_ERR</t>
  </si>
  <si>
    <t>SC2SP_GTP_ERR_NUM</t>
    <phoneticPr fontId="7" type="noConversion"/>
  </si>
  <si>
    <t>AH2P1_Zynq_GTP_ERR</t>
  </si>
  <si>
    <t>AH2P1_GTP_ERR_NUM</t>
  </si>
  <si>
    <t>AH2P2_Zynq_GTP_ERR</t>
  </si>
  <si>
    <t>AH2P2_GTP_ERR_NUM</t>
  </si>
  <si>
    <t>P12AH_Zynq_GTP_ERR</t>
    <phoneticPr fontId="7" type="noConversion"/>
  </si>
  <si>
    <t>P12AH_GTP_ERR</t>
    <phoneticPr fontId="7" type="noConversion"/>
  </si>
  <si>
    <t>P12AH_GTP_ERR_NUM</t>
    <phoneticPr fontId="7" type="noConversion"/>
  </si>
  <si>
    <t>P22AH_Zynq_GTP_ERR</t>
    <phoneticPr fontId="7" type="noConversion"/>
  </si>
  <si>
    <t>P22AH_GTP_ERR</t>
    <phoneticPr fontId="7" type="noConversion"/>
  </si>
  <si>
    <t>P22AH_GTP_ERR_NUM</t>
    <phoneticPr fontId="7" type="noConversion"/>
  </si>
  <si>
    <t>SP_Zynq_SelfTest_Result</t>
    <phoneticPr fontId="7" type="noConversion"/>
  </si>
  <si>
    <t>SP_AH_Zynq</t>
    <phoneticPr fontId="7" type="noConversion"/>
  </si>
  <si>
    <t>SP_P1_Zynq</t>
    <phoneticPr fontId="7" type="noConversion"/>
  </si>
  <si>
    <t>SP_P2_Zynq</t>
    <phoneticPr fontId="7" type="noConversion"/>
  </si>
  <si>
    <t>SP_AH_MEM</t>
    <phoneticPr fontId="7" type="noConversion"/>
  </si>
  <si>
    <t>SP_P1_MEM</t>
    <phoneticPr fontId="7" type="noConversion"/>
  </si>
  <si>
    <t>SP_P2_MEM</t>
    <phoneticPr fontId="7" type="noConversion"/>
  </si>
  <si>
    <t>SC_CHK_ACK</t>
    <phoneticPr fontId="7" type="noConversion"/>
  </si>
  <si>
    <t>PA_CHK_ACK</t>
    <phoneticPr fontId="7" type="noConversion"/>
  </si>
  <si>
    <t>SC_CMD_ACK</t>
    <phoneticPr fontId="7" type="noConversion"/>
  </si>
  <si>
    <t>PA_CMD_ACK</t>
    <phoneticPr fontId="7" type="noConversion"/>
  </si>
  <si>
    <t>SP_UART</t>
    <phoneticPr fontId="7" type="noConversion"/>
  </si>
  <si>
    <t>SPC_GTP</t>
    <phoneticPr fontId="7" type="noConversion"/>
  </si>
  <si>
    <t>RX_TRIG</t>
    <phoneticPr fontId="7" type="noConversion"/>
  </si>
  <si>
    <t>8/10</t>
    <phoneticPr fontId="7" type="noConversion"/>
  </si>
  <si>
    <t>SP2TE Telegram (10us 통신 주기)</t>
    <phoneticPr fontId="7" type="noConversion"/>
  </si>
  <si>
    <t>Sum_Beam
(L3/L2/L1/C0/R1/R2/R3)</t>
    <phoneticPr fontId="7" type="noConversion"/>
  </si>
  <si>
    <t>FLOAT</t>
    <phoneticPr fontId="7" type="noConversion"/>
  </si>
  <si>
    <t>Sum_Beam_L3 [7:0]</t>
    <phoneticPr fontId="7" type="noConversion"/>
  </si>
  <si>
    <t>Sum_Beam_L3 [15:8]</t>
    <phoneticPr fontId="7" type="noConversion"/>
  </si>
  <si>
    <t>Sum_Beam_L3 [23:16]</t>
    <phoneticPr fontId="7" type="noConversion"/>
  </si>
  <si>
    <t>Sum_Beam_L3 [31:24]</t>
    <phoneticPr fontId="7" type="noConversion"/>
  </si>
  <si>
    <t>Sum_Beam_L2 [7:0]</t>
    <phoneticPr fontId="7" type="noConversion"/>
  </si>
  <si>
    <t>Sum_Beam_L2 [15:8]</t>
    <phoneticPr fontId="7" type="noConversion"/>
  </si>
  <si>
    <t>Sum_Beam_L2 [23:16]</t>
    <phoneticPr fontId="7" type="noConversion"/>
  </si>
  <si>
    <t>Sum_Beam_L2 [31:24]</t>
    <phoneticPr fontId="7" type="noConversion"/>
  </si>
  <si>
    <t xml:space="preserve"> . . . L1 . . . C0 . . . R1 . . . R2 . . .</t>
    <phoneticPr fontId="7" type="noConversion"/>
  </si>
  <si>
    <t>Sum_Beam_R3 [7:0]</t>
    <phoneticPr fontId="7" type="noConversion"/>
  </si>
  <si>
    <t>Sum_Beam_R3 [15:8]</t>
    <phoneticPr fontId="7" type="noConversion"/>
  </si>
  <si>
    <t>Sum_Beam_R3 [23:16]</t>
    <phoneticPr fontId="7" type="noConversion"/>
  </si>
  <si>
    <t>Sum_Beam_R3 [31:24]</t>
    <phoneticPr fontId="7" type="noConversion"/>
  </si>
  <si>
    <t>U/D/R/L_Beam(L3/L2/L1/C0/R1/R2/R3)</t>
    <phoneticPr fontId="7" type="noConversion"/>
  </si>
  <si>
    <t>U_Beam_L3 [7:0]</t>
    <phoneticPr fontId="7" type="noConversion"/>
  </si>
  <si>
    <t>U_Beam_L3 [15:8]</t>
    <phoneticPr fontId="7" type="noConversion"/>
  </si>
  <si>
    <t>U_Beam_L3 [23:16]</t>
    <phoneticPr fontId="7" type="noConversion"/>
  </si>
  <si>
    <t>U_Beam_L3 [31:24]</t>
    <phoneticPr fontId="7" type="noConversion"/>
  </si>
  <si>
    <t>D_Beam_L3 [7:0]</t>
    <phoneticPr fontId="7" type="noConversion"/>
  </si>
  <si>
    <t>D_Beam_L3 [15:8]</t>
    <phoneticPr fontId="7" type="noConversion"/>
  </si>
  <si>
    <t>D_Beam_L3 [23:16]</t>
    <phoneticPr fontId="7" type="noConversion"/>
  </si>
  <si>
    <t>D_Beam_L3 [31:24]</t>
    <phoneticPr fontId="7" type="noConversion"/>
  </si>
  <si>
    <t>R_Beam_L3 [7:0]</t>
    <phoneticPr fontId="7" type="noConversion"/>
  </si>
  <si>
    <t>R_Beam_L3 [15:8]</t>
    <phoneticPr fontId="7" type="noConversion"/>
  </si>
  <si>
    <t>R_Beam_L3 [23:16]</t>
    <phoneticPr fontId="7" type="noConversion"/>
  </si>
  <si>
    <t>R_Beam_L3 [31:24]</t>
    <phoneticPr fontId="7" type="noConversion"/>
  </si>
  <si>
    <t>L_Beam_L3 [7:0]</t>
    <phoneticPr fontId="7" type="noConversion"/>
  </si>
  <si>
    <t>L_Beam_L3 [15:8]</t>
    <phoneticPr fontId="7" type="noConversion"/>
  </si>
  <si>
    <t>L_Beam_L3 [23:16]</t>
    <phoneticPr fontId="7" type="noConversion"/>
  </si>
  <si>
    <t>L_Beam_L3 [31:24]</t>
    <phoneticPr fontId="7" type="noConversion"/>
  </si>
  <si>
    <t xml:space="preserve"> . . . U/D/R/L_Beam_L2 . . . U/D/R/L_Beam_L1 . . . U/D/R/L_Beam_C0 . . . U/D/R/L_Beam_R1 . . . U/D/R/L_Beam_R2 . . . </t>
    <phoneticPr fontId="7" type="noConversion"/>
  </si>
  <si>
    <t>U_Beam_R3 [7:0]</t>
    <phoneticPr fontId="7" type="noConversion"/>
  </si>
  <si>
    <t>U_Beam_R3 [15:8]</t>
    <phoneticPr fontId="7" type="noConversion"/>
  </si>
  <si>
    <t>U_Beam_R3 [23:16]</t>
    <phoneticPr fontId="7" type="noConversion"/>
  </si>
  <si>
    <t>U_Beam_R3 [31:24]</t>
    <phoneticPr fontId="7" type="noConversion"/>
  </si>
  <si>
    <t>D_Beam_R3 [7:0]</t>
    <phoneticPr fontId="7" type="noConversion"/>
  </si>
  <si>
    <t>D_Beam_R3 [15:8]</t>
    <phoneticPr fontId="7" type="noConversion"/>
  </si>
  <si>
    <t>D_Beam_R3 [23:16]</t>
    <phoneticPr fontId="7" type="noConversion"/>
  </si>
  <si>
    <t>D_Beam_R3 [31:24]</t>
    <phoneticPr fontId="7" type="noConversion"/>
  </si>
  <si>
    <t>R_Beam_R3 [7:0]</t>
    <phoneticPr fontId="7" type="noConversion"/>
  </si>
  <si>
    <t>R_Beam_R3 [15:8]</t>
    <phoneticPr fontId="7" type="noConversion"/>
  </si>
  <si>
    <t>R_Beam_R3 [23:16]</t>
    <phoneticPr fontId="7" type="noConversion"/>
  </si>
  <si>
    <t>R_Beam_R3 [31:24]</t>
    <phoneticPr fontId="7" type="noConversion"/>
  </si>
  <si>
    <t>L_Beam_R3 [7:0]</t>
    <phoneticPr fontId="7" type="noConversion"/>
  </si>
  <si>
    <t>L_Beam_R3 [15:8]</t>
    <phoneticPr fontId="7" type="noConversion"/>
  </si>
  <si>
    <t>L_Beam_R3 [23:16]</t>
    <phoneticPr fontId="7" type="noConversion"/>
  </si>
  <si>
    <t>L_Beam_R3 [31:24]</t>
    <phoneticPr fontId="7" type="noConversion"/>
  </si>
  <si>
    <t>Data(CH)</t>
    <phoneticPr fontId="7" type="noConversion"/>
  </si>
  <si>
    <t>Data(Sum Beam)</t>
    <phoneticPr fontId="7" type="noConversion"/>
  </si>
  <si>
    <t>Data_(Select Beam)</t>
    <phoneticPr fontId="7" type="noConversion"/>
  </si>
  <si>
    <t>U/D/R/L_Beam(Select Beam 3EA)</t>
    <phoneticPr fontId="7" type="noConversion"/>
  </si>
  <si>
    <t>U_Beam_Select1 [7:0]</t>
  </si>
  <si>
    <t>U_Beam_Select1 [15:8]</t>
  </si>
  <si>
    <t>U_Beam_Select1[23:16]</t>
  </si>
  <si>
    <t>U_Beam_Select1[31:24]</t>
  </si>
  <si>
    <t>D_Beam_Select1 [7:0]</t>
  </si>
  <si>
    <t>D_Beam_Select1 [15:8]</t>
  </si>
  <si>
    <t>D_Beam_Select1[23:16]</t>
  </si>
  <si>
    <t>D_Beam_Select1[31:24]</t>
  </si>
  <si>
    <t>R_Beam_Select1 [7:0]</t>
  </si>
  <si>
    <t>R_Beam_Select1 [15:8]</t>
  </si>
  <si>
    <t>R_Beam_Select1[23:16]</t>
  </si>
  <si>
    <t>R_Beam_Select1[31:24]</t>
  </si>
  <si>
    <t>L_Beam_Select1 [7:0]</t>
  </si>
  <si>
    <t>L_Beam_Select1 [15:8]</t>
  </si>
  <si>
    <t>L_Beam_Select1[23:16]</t>
  </si>
  <si>
    <t>L_Beam_Select1[31:24]</t>
  </si>
  <si>
    <t xml:space="preserve"> . . . U/D/R/L_Beam_Select2 . . . U/D/R/L_Beam_Select3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</si>
</sst>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00_ "/>
  </numFmts>
  <fonts count="23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2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name val="맑은 고딕"/>
      <family val="3"/>
      <charset val="129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4"/>
      <name val="맑은 고딕"/>
      <family val="3"/>
      <charset val="129"/>
      <scheme val="minor"/>
    </font>
    <font>
      <sz val="12"/>
      <name val="Consolas"/>
      <family val="3"/>
    </font>
    <font>
      <sz val="11"/>
      <color theme="1"/>
      <name val="Consolas"/>
      <family val="3"/>
    </font>
    <font>
      <sz val="12"/>
      <color theme="1"/>
      <name val="Consolas"/>
      <family val="3"/>
    </font>
    <font>
      <sz val="11"/>
      <color rgb="FF9C5700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6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5">
    <xf numFmtId="0" fontId="0" fillId="0" borderId="0"/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21" fillId="17" borderId="0" applyNumberFormat="0" applyBorder="0" applyAlignment="0" applyProtection="0">
      <alignment vertical="center"/>
    </xf>
  </cellStyleXfs>
  <cellXfs count="36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1" fillId="0" borderId="10" xfId="0" applyFont="1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 wrapText="1"/>
    </xf>
    <xf numFmtId="0" fontId="10" fillId="0" borderId="14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6" borderId="10" xfId="0" applyFill="1" applyBorder="1" applyAlignment="1">
      <alignment vertical="center"/>
    </xf>
    <xf numFmtId="0" fontId="0" fillId="0" borderId="19" xfId="0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 wrapText="1"/>
    </xf>
    <xf numFmtId="0" fontId="10" fillId="0" borderId="22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6" borderId="10" xfId="0" applyFill="1" applyBorder="1" applyAlignment="1">
      <alignment horizontal="left" vertical="center"/>
    </xf>
    <xf numFmtId="0" fontId="0" fillId="0" borderId="24" xfId="0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10" fillId="10" borderId="7" xfId="0" applyFont="1" applyFill="1" applyBorder="1" applyAlignment="1">
      <alignment horizontal="center" vertical="center"/>
    </xf>
    <xf numFmtId="0" fontId="10" fillId="10" borderId="8" xfId="0" applyFont="1" applyFill="1" applyBorder="1" applyAlignment="1">
      <alignment horizontal="center" vertical="center"/>
    </xf>
    <xf numFmtId="0" fontId="10" fillId="10" borderId="13" xfId="0" applyFont="1" applyFill="1" applyBorder="1" applyAlignment="1">
      <alignment horizontal="center" vertical="center"/>
    </xf>
    <xf numFmtId="0" fontId="10" fillId="10" borderId="14" xfId="0" applyFont="1" applyFill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0" fillId="8" borderId="39" xfId="0" applyFill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0" fontId="10" fillId="10" borderId="44" xfId="0" applyFont="1" applyFill="1" applyBorder="1" applyAlignment="1">
      <alignment horizontal="center" vertical="center"/>
    </xf>
    <xf numFmtId="0" fontId="10" fillId="6" borderId="10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10" borderId="10" xfId="0" applyFont="1" applyFill="1" applyBorder="1" applyAlignment="1">
      <alignment horizontal="center" vertical="center"/>
    </xf>
    <xf numFmtId="0" fontId="0" fillId="8" borderId="19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8" borderId="52" xfId="0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8" borderId="24" xfId="0" applyFill="1" applyBorder="1" applyAlignment="1">
      <alignment horizontal="center" vertical="center"/>
    </xf>
    <xf numFmtId="0" fontId="10" fillId="12" borderId="24" xfId="0" applyFont="1" applyFill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10" fillId="0" borderId="56" xfId="0" applyFont="1" applyBorder="1" applyAlignment="1">
      <alignment horizontal="center" vertical="center"/>
    </xf>
    <xf numFmtId="0" fontId="10" fillId="6" borderId="56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10" fillId="10" borderId="22" xfId="0" applyFont="1" applyFill="1" applyBorder="1" applyAlignment="1">
      <alignment horizontal="center" vertical="center"/>
    </xf>
    <xf numFmtId="0" fontId="10" fillId="14" borderId="22" xfId="0" applyFont="1" applyFill="1" applyBorder="1" applyAlignment="1">
      <alignment horizontal="center" vertical="center"/>
    </xf>
    <xf numFmtId="0" fontId="10" fillId="0" borderId="10" xfId="0" applyFont="1" applyBorder="1" applyAlignment="1">
      <alignment vertical="center"/>
    </xf>
    <xf numFmtId="0" fontId="10" fillId="14" borderId="10" xfId="0" applyFont="1" applyFill="1" applyBorder="1" applyAlignment="1">
      <alignment horizontal="center" vertical="center"/>
    </xf>
    <xf numFmtId="0" fontId="0" fillId="15" borderId="10" xfId="0" applyFill="1" applyBorder="1" applyAlignment="1">
      <alignment horizontal="center" vertical="center"/>
    </xf>
    <xf numFmtId="0" fontId="13" fillId="15" borderId="10" xfId="0" applyFont="1" applyFill="1" applyBorder="1" applyAlignment="1">
      <alignment horizontal="center" vertical="center"/>
    </xf>
    <xf numFmtId="0" fontId="0" fillId="14" borderId="10" xfId="0" applyFill="1" applyBorder="1" applyAlignment="1">
      <alignment horizontal="center" vertical="center"/>
    </xf>
    <xf numFmtId="0" fontId="0" fillId="14" borderId="10" xfId="0" applyFill="1" applyBorder="1" applyAlignment="1">
      <alignment vertical="center"/>
    </xf>
    <xf numFmtId="0" fontId="10" fillId="0" borderId="11" xfId="0" applyFont="1" applyBorder="1" applyAlignment="1">
      <alignment horizontal="center" vertical="center"/>
    </xf>
    <xf numFmtId="0" fontId="10" fillId="6" borderId="7" xfId="0" applyFont="1" applyFill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0" fontId="10" fillId="0" borderId="52" xfId="0" applyFont="1" applyBorder="1" applyAlignment="1">
      <alignment horizontal="center" vertical="center"/>
    </xf>
    <xf numFmtId="0" fontId="10" fillId="15" borderId="24" xfId="0" applyFont="1" applyFill="1" applyBorder="1" applyAlignment="1">
      <alignment horizontal="center" vertical="center"/>
    </xf>
    <xf numFmtId="0" fontId="10" fillId="6" borderId="13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176" fontId="15" fillId="16" borderId="10" xfId="0" applyNumberFormat="1" applyFont="1" applyFill="1" applyBorder="1" applyAlignment="1">
      <alignment horizontal="center" vertical="center"/>
    </xf>
    <xf numFmtId="0" fontId="15" fillId="16" borderId="10" xfId="0" applyFont="1" applyFill="1" applyBorder="1" applyAlignment="1">
      <alignment horizontal="center" vertical="center"/>
    </xf>
    <xf numFmtId="177" fontId="15" fillId="16" borderId="10" xfId="0" applyNumberFormat="1" applyFont="1" applyFill="1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18" fillId="0" borderId="0" xfId="0" applyFont="1" applyAlignment="1">
      <alignment vertical="center"/>
    </xf>
    <xf numFmtId="0" fontId="0" fillId="4" borderId="1" xfId="3" applyFont="1" applyAlignment="1"/>
    <xf numFmtId="0" fontId="4" fillId="0" borderId="10" xfId="0" applyFont="1" applyBorder="1" applyAlignment="1">
      <alignment horizontal="center" vertical="center"/>
    </xf>
    <xf numFmtId="0" fontId="4" fillId="0" borderId="10" xfId="0" applyFont="1" applyBorder="1" applyAlignment="1">
      <alignment vertical="center"/>
    </xf>
    <xf numFmtId="0" fontId="4" fillId="6" borderId="10" xfId="0" applyFont="1" applyFill="1" applyBorder="1" applyAlignment="1">
      <alignment horizontal="center" vertical="center"/>
    </xf>
    <xf numFmtId="0" fontId="12" fillId="6" borderId="10" xfId="0" applyFont="1" applyFill="1" applyBorder="1" applyAlignment="1">
      <alignment horizontal="center" vertical="center"/>
    </xf>
    <xf numFmtId="0" fontId="12" fillId="6" borderId="10" xfId="0" applyFont="1" applyFill="1" applyBorder="1" applyAlignment="1">
      <alignment horizontal="left" vertical="center"/>
    </xf>
    <xf numFmtId="0" fontId="12" fillId="0" borderId="10" xfId="0" applyFont="1" applyBorder="1" applyAlignment="1">
      <alignment horizontal="center" vertical="center"/>
    </xf>
    <xf numFmtId="0" fontId="12" fillId="0" borderId="10" xfId="0" applyFont="1" applyBorder="1" applyAlignment="1">
      <alignment vertical="center"/>
    </xf>
    <xf numFmtId="0" fontId="0" fillId="0" borderId="1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12" fillId="6" borderId="22" xfId="0" applyFont="1" applyFill="1" applyBorder="1" applyAlignment="1">
      <alignment horizontal="center" vertical="center"/>
    </xf>
    <xf numFmtId="0" fontId="0" fillId="13" borderId="10" xfId="0" applyFill="1" applyBorder="1" applyAlignment="1">
      <alignment horizontal="center" vertical="center"/>
    </xf>
    <xf numFmtId="0" fontId="10" fillId="6" borderId="10" xfId="0" applyFont="1" applyFill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/>
    </xf>
    <xf numFmtId="176" fontId="17" fillId="0" borderId="10" xfId="0" applyNumberFormat="1" applyFont="1" applyBorder="1" applyAlignment="1">
      <alignment horizontal="center" vertical="center"/>
    </xf>
    <xf numFmtId="0" fontId="2" fillId="2" borderId="0" xfId="1" applyAlignment="1"/>
    <xf numFmtId="0" fontId="3" fillId="3" borderId="0" xfId="2" applyAlignment="1"/>
    <xf numFmtId="0" fontId="0" fillId="0" borderId="0" xfId="0" quotePrefix="1"/>
    <xf numFmtId="0" fontId="0" fillId="0" borderId="1" xfId="3" quotePrefix="1" applyFont="1" applyFill="1" applyAlignment="1"/>
    <xf numFmtId="0" fontId="19" fillId="0" borderId="0" xfId="0" applyFont="1" applyAlignment="1">
      <alignment vertical="center"/>
    </xf>
    <xf numFmtId="0" fontId="3" fillId="3" borderId="0" xfId="2" applyAlignment="1">
      <alignment vertical="center"/>
    </xf>
    <xf numFmtId="0" fontId="20" fillId="0" borderId="0" xfId="0" applyFont="1" applyAlignment="1">
      <alignment vertical="center"/>
    </xf>
    <xf numFmtId="0" fontId="19" fillId="0" borderId="0" xfId="0" quotePrefix="1" applyFont="1" applyAlignment="1">
      <alignment vertical="center"/>
    </xf>
    <xf numFmtId="0" fontId="10" fillId="6" borderId="48" xfId="0" applyFont="1" applyFill="1" applyBorder="1" applyAlignment="1">
      <alignment horizontal="center" vertical="center"/>
    </xf>
    <xf numFmtId="0" fontId="10" fillId="6" borderId="46" xfId="0" applyFont="1" applyFill="1" applyBorder="1" applyAlignment="1">
      <alignment horizontal="center" vertical="center"/>
    </xf>
    <xf numFmtId="0" fontId="10" fillId="6" borderId="23" xfId="0" applyFont="1" applyFill="1" applyBorder="1" applyAlignment="1">
      <alignment horizontal="center" vertical="center"/>
    </xf>
    <xf numFmtId="0" fontId="10" fillId="6" borderId="45" xfId="0" applyFont="1" applyFill="1" applyBorder="1" applyAlignment="1">
      <alignment horizontal="center" vertical="center"/>
    </xf>
    <xf numFmtId="0" fontId="10" fillId="6" borderId="42" xfId="0" applyFont="1" applyFill="1" applyBorder="1" applyAlignment="1">
      <alignment horizontal="center" vertical="center"/>
    </xf>
    <xf numFmtId="0" fontId="10" fillId="6" borderId="18" xfId="0" applyFont="1" applyFill="1" applyBorder="1" applyAlignment="1">
      <alignment horizontal="center" vertical="center"/>
    </xf>
    <xf numFmtId="0" fontId="10" fillId="6" borderId="30" xfId="0" applyFont="1" applyFill="1" applyBorder="1" applyAlignment="1">
      <alignment horizontal="center" vertical="center"/>
    </xf>
    <xf numFmtId="0" fontId="10" fillId="6" borderId="31" xfId="0" applyFont="1" applyFill="1" applyBorder="1" applyAlignment="1">
      <alignment horizontal="center" vertical="center"/>
    </xf>
    <xf numFmtId="0" fontId="10" fillId="6" borderId="32" xfId="0" applyFont="1" applyFill="1" applyBorder="1" applyAlignment="1">
      <alignment horizontal="center" vertical="center"/>
    </xf>
    <xf numFmtId="0" fontId="10" fillId="6" borderId="54" xfId="0" applyFont="1" applyFill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10" fillId="6" borderId="62" xfId="0" applyFont="1" applyFill="1" applyBorder="1" applyAlignment="1">
      <alignment horizontal="center" vertical="center"/>
    </xf>
    <xf numFmtId="0" fontId="10" fillId="18" borderId="10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176" fontId="17" fillId="0" borderId="0" xfId="0" applyNumberFormat="1" applyFont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21" fillId="17" borderId="0" xfId="4" applyAlignment="1"/>
    <xf numFmtId="0" fontId="21" fillId="17" borderId="1" xfId="4" applyBorder="1" applyAlignment="1"/>
    <xf numFmtId="0" fontId="3" fillId="3" borderId="1" xfId="2" applyBorder="1" applyAlignment="1"/>
    <xf numFmtId="0" fontId="10" fillId="19" borderId="10" xfId="0" applyFont="1" applyFill="1" applyBorder="1" applyAlignment="1">
      <alignment horizontal="center" vertical="center"/>
    </xf>
    <xf numFmtId="0" fontId="10" fillId="19" borderId="56" xfId="0" applyFont="1" applyFill="1" applyBorder="1" applyAlignment="1">
      <alignment horizontal="center" vertical="center"/>
    </xf>
    <xf numFmtId="0" fontId="0" fillId="19" borderId="0" xfId="0" applyFill="1"/>
    <xf numFmtId="0" fontId="15" fillId="12" borderId="5" xfId="0" applyFont="1" applyFill="1" applyBorder="1" applyAlignment="1">
      <alignment horizontal="center" vertical="center"/>
    </xf>
    <xf numFmtId="0" fontId="15" fillId="12" borderId="11" xfId="0" applyFont="1" applyFill="1" applyBorder="1" applyAlignment="1">
      <alignment horizontal="center" vertical="center"/>
    </xf>
    <xf numFmtId="0" fontId="10" fillId="0" borderId="46" xfId="0" applyFont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0" fontId="10" fillId="6" borderId="48" xfId="0" applyFont="1" applyFill="1" applyBorder="1" applyAlignment="1">
      <alignment horizontal="center" vertical="center"/>
    </xf>
    <xf numFmtId="0" fontId="10" fillId="6" borderId="46" xfId="0" applyFont="1" applyFill="1" applyBorder="1" applyAlignment="1">
      <alignment horizontal="center" vertical="center"/>
    </xf>
    <xf numFmtId="0" fontId="10" fillId="6" borderId="23" xfId="0" applyFont="1" applyFill="1" applyBorder="1" applyAlignment="1">
      <alignment horizontal="center" vertical="center"/>
    </xf>
    <xf numFmtId="0" fontId="10" fillId="0" borderId="33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/>
    </xf>
    <xf numFmtId="0" fontId="10" fillId="0" borderId="43" xfId="0" applyFont="1" applyBorder="1" applyAlignment="1">
      <alignment horizontal="center" vertical="center" wrapText="1"/>
    </xf>
    <xf numFmtId="0" fontId="10" fillId="0" borderId="44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0" fillId="0" borderId="63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0" fontId="10" fillId="0" borderId="30" xfId="0" applyFont="1" applyBorder="1" applyAlignment="1">
      <alignment horizontal="center" vertical="center"/>
    </xf>
    <xf numFmtId="0" fontId="10" fillId="0" borderId="31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10" fillId="12" borderId="36" xfId="0" applyFont="1" applyFill="1" applyBorder="1" applyAlignment="1">
      <alignment horizontal="center" vertical="center"/>
    </xf>
    <xf numFmtId="0" fontId="10" fillId="12" borderId="37" xfId="0" applyFont="1" applyFill="1" applyBorder="1" applyAlignment="1">
      <alignment horizontal="center" vertical="center"/>
    </xf>
    <xf numFmtId="0" fontId="10" fillId="12" borderId="38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left" vertical="center"/>
    </xf>
    <xf numFmtId="0" fontId="10" fillId="6" borderId="45" xfId="0" applyFont="1" applyFill="1" applyBorder="1" applyAlignment="1">
      <alignment horizontal="center" vertical="center"/>
    </xf>
    <xf numFmtId="0" fontId="10" fillId="6" borderId="42" xfId="0" applyFont="1" applyFill="1" applyBorder="1" applyAlignment="1">
      <alignment horizontal="center" vertical="center"/>
    </xf>
    <xf numFmtId="0" fontId="10" fillId="6" borderId="18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10" fillId="0" borderId="51" xfId="0" applyFont="1" applyBorder="1" applyAlignment="1">
      <alignment horizontal="center" vertical="center"/>
    </xf>
    <xf numFmtId="0" fontId="10" fillId="6" borderId="17" xfId="0" applyFont="1" applyFill="1" applyBorder="1" applyAlignment="1">
      <alignment horizontal="center" vertical="center"/>
    </xf>
    <xf numFmtId="0" fontId="10" fillId="6" borderId="21" xfId="0" applyFont="1" applyFill="1" applyBorder="1" applyAlignment="1">
      <alignment horizontal="center" vertical="center"/>
    </xf>
    <xf numFmtId="0" fontId="10" fillId="6" borderId="40" xfId="0" applyFont="1" applyFill="1" applyBorder="1" applyAlignment="1">
      <alignment horizontal="center" vertical="center"/>
    </xf>
    <xf numFmtId="0" fontId="10" fillId="6" borderId="34" xfId="0" applyFont="1" applyFill="1" applyBorder="1" applyAlignment="1">
      <alignment horizontal="center" vertical="center"/>
    </xf>
    <xf numFmtId="0" fontId="10" fillId="6" borderId="9" xfId="0" applyFont="1" applyFill="1" applyBorder="1" applyAlignment="1">
      <alignment horizontal="center" vertical="center"/>
    </xf>
    <xf numFmtId="0" fontId="14" fillId="6" borderId="61" xfId="0" applyFont="1" applyFill="1" applyBorder="1" applyAlignment="1">
      <alignment horizontal="center" vertical="center" wrapText="1"/>
    </xf>
    <xf numFmtId="0" fontId="14" fillId="6" borderId="54" xfId="0" applyFont="1" applyFill="1" applyBorder="1" applyAlignment="1">
      <alignment horizontal="center" vertical="center" wrapText="1"/>
    </xf>
    <xf numFmtId="0" fontId="14" fillId="6" borderId="62" xfId="0" applyFont="1" applyFill="1" applyBorder="1" applyAlignment="1">
      <alignment horizontal="center" vertical="center" wrapText="1"/>
    </xf>
    <xf numFmtId="0" fontId="14" fillId="6" borderId="63" xfId="0" applyFont="1" applyFill="1" applyBorder="1" applyAlignment="1">
      <alignment horizontal="center" vertical="center" wrapText="1"/>
    </xf>
    <xf numFmtId="0" fontId="14" fillId="6" borderId="0" xfId="0" applyFont="1" applyFill="1" applyAlignment="1">
      <alignment horizontal="center" vertical="center" wrapText="1"/>
    </xf>
    <xf numFmtId="0" fontId="14" fillId="6" borderId="29" xfId="0" applyFont="1" applyFill="1" applyBorder="1" applyAlignment="1">
      <alignment horizontal="center" vertical="center" wrapText="1"/>
    </xf>
    <xf numFmtId="0" fontId="14" fillId="6" borderId="45" xfId="0" applyFont="1" applyFill="1" applyBorder="1" applyAlignment="1">
      <alignment horizontal="center" vertical="center" wrapText="1"/>
    </xf>
    <xf numFmtId="0" fontId="14" fillId="6" borderId="42" xfId="0" applyFont="1" applyFill="1" applyBorder="1" applyAlignment="1">
      <alignment horizontal="center" vertical="center" wrapText="1"/>
    </xf>
    <xf numFmtId="0" fontId="14" fillId="6" borderId="18" xfId="0" applyFont="1" applyFill="1" applyBorder="1" applyAlignment="1">
      <alignment horizontal="center" vertical="center" wrapText="1"/>
    </xf>
    <xf numFmtId="0" fontId="10" fillId="6" borderId="56" xfId="0" applyFont="1" applyFill="1" applyBorder="1" applyAlignment="1">
      <alignment horizontal="center" vertical="center"/>
    </xf>
    <xf numFmtId="0" fontId="10" fillId="6" borderId="44" xfId="0" applyFont="1" applyFill="1" applyBorder="1" applyAlignment="1">
      <alignment horizontal="center" vertical="center"/>
    </xf>
    <xf numFmtId="0" fontId="10" fillId="0" borderId="52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10" fillId="6" borderId="58" xfId="0" applyFont="1" applyFill="1" applyBorder="1" applyAlignment="1">
      <alignment horizontal="center" vertical="center"/>
    </xf>
    <xf numFmtId="0" fontId="10" fillId="6" borderId="55" xfId="0" applyFont="1" applyFill="1" applyBorder="1" applyAlignment="1">
      <alignment horizontal="center" vertical="center"/>
    </xf>
    <xf numFmtId="0" fontId="10" fillId="6" borderId="59" xfId="0" applyFont="1" applyFill="1" applyBorder="1" applyAlignment="1">
      <alignment horizontal="center" vertical="center"/>
    </xf>
    <xf numFmtId="0" fontId="10" fillId="6" borderId="43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 wrapText="1"/>
    </xf>
    <xf numFmtId="0" fontId="10" fillId="6" borderId="41" xfId="0" applyFont="1" applyFill="1" applyBorder="1" applyAlignment="1">
      <alignment horizontal="center" vertical="center" wrapText="1"/>
    </xf>
    <xf numFmtId="0" fontId="10" fillId="6" borderId="39" xfId="0" applyFont="1" applyFill="1" applyBorder="1" applyAlignment="1">
      <alignment horizontal="center" vertical="center" wrapText="1"/>
    </xf>
    <xf numFmtId="0" fontId="10" fillId="6" borderId="7" xfId="0" applyFont="1" applyFill="1" applyBorder="1" applyAlignment="1">
      <alignment horizontal="center" vertical="center"/>
    </xf>
    <xf numFmtId="0" fontId="10" fillId="6" borderId="8" xfId="0" applyFont="1" applyFill="1" applyBorder="1" applyAlignment="1">
      <alignment horizontal="center" vertical="center"/>
    </xf>
    <xf numFmtId="0" fontId="10" fillId="6" borderId="10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0" fontId="10" fillId="6" borderId="58" xfId="0" applyFont="1" applyFill="1" applyBorder="1" applyAlignment="1">
      <alignment horizontal="center" vertical="center" wrapText="1"/>
    </xf>
    <xf numFmtId="0" fontId="10" fillId="0" borderId="56" xfId="0" applyFont="1" applyBorder="1" applyAlignment="1">
      <alignment horizontal="center" vertical="center"/>
    </xf>
    <xf numFmtId="0" fontId="10" fillId="0" borderId="58" xfId="0" applyFont="1" applyBorder="1" applyAlignment="1">
      <alignment horizontal="center" vertical="center"/>
    </xf>
    <xf numFmtId="0" fontId="10" fillId="0" borderId="55" xfId="0" applyFont="1" applyBorder="1" applyAlignment="1">
      <alignment horizontal="center" vertical="center"/>
    </xf>
    <xf numFmtId="0" fontId="10" fillId="0" borderId="59" xfId="0" applyFont="1" applyBorder="1" applyAlignment="1">
      <alignment horizontal="center" vertical="center"/>
    </xf>
    <xf numFmtId="0" fontId="10" fillId="0" borderId="43" xfId="0" applyFont="1" applyBorder="1" applyAlignment="1">
      <alignment horizontal="center" vertical="center"/>
    </xf>
    <xf numFmtId="0" fontId="10" fillId="6" borderId="47" xfId="0" applyFont="1" applyFill="1" applyBorder="1" applyAlignment="1">
      <alignment horizontal="center" vertical="center"/>
    </xf>
    <xf numFmtId="0" fontId="10" fillId="6" borderId="30" xfId="0" applyFont="1" applyFill="1" applyBorder="1" applyAlignment="1">
      <alignment horizontal="center" vertical="center"/>
    </xf>
    <xf numFmtId="0" fontId="10" fillId="6" borderId="31" xfId="0" applyFont="1" applyFill="1" applyBorder="1" applyAlignment="1">
      <alignment horizontal="center" vertical="center"/>
    </xf>
    <xf numFmtId="0" fontId="10" fillId="6" borderId="32" xfId="0" applyFont="1" applyFill="1" applyBorder="1" applyAlignment="1">
      <alignment horizontal="center" vertical="center"/>
    </xf>
    <xf numFmtId="0" fontId="11" fillId="0" borderId="48" xfId="0" applyFont="1" applyBorder="1" applyAlignment="1">
      <alignment horizontal="left" vertical="center"/>
    </xf>
    <xf numFmtId="0" fontId="11" fillId="0" borderId="46" xfId="0" applyFont="1" applyBorder="1" applyAlignment="1">
      <alignment horizontal="left" vertical="center"/>
    </xf>
    <xf numFmtId="0" fontId="11" fillId="0" borderId="47" xfId="0" applyFont="1" applyBorder="1" applyAlignment="1">
      <alignment horizontal="left" vertical="center"/>
    </xf>
    <xf numFmtId="0" fontId="10" fillId="6" borderId="57" xfId="0" applyFont="1" applyFill="1" applyBorder="1" applyAlignment="1">
      <alignment horizontal="center" vertical="center"/>
    </xf>
    <xf numFmtId="0" fontId="10" fillId="6" borderId="54" xfId="0" applyFont="1" applyFill="1" applyBorder="1" applyAlignment="1">
      <alignment horizontal="center" vertical="center"/>
    </xf>
    <xf numFmtId="0" fontId="10" fillId="0" borderId="54" xfId="0" applyFont="1" applyBorder="1" applyAlignment="1">
      <alignment horizontal="center" vertical="center"/>
    </xf>
    <xf numFmtId="0" fontId="10" fillId="0" borderId="42" xfId="0" applyFont="1" applyBorder="1" applyAlignment="1">
      <alignment horizontal="center" vertical="center"/>
    </xf>
    <xf numFmtId="0" fontId="4" fillId="6" borderId="48" xfId="0" applyFont="1" applyFill="1" applyBorder="1" applyAlignment="1">
      <alignment horizontal="center" vertical="center"/>
    </xf>
    <xf numFmtId="0" fontId="12" fillId="6" borderId="47" xfId="0" applyFont="1" applyFill="1" applyBorder="1" applyAlignment="1">
      <alignment horizontal="center" vertical="center"/>
    </xf>
    <xf numFmtId="0" fontId="10" fillId="13" borderId="53" xfId="0" applyFont="1" applyFill="1" applyBorder="1" applyAlignment="1">
      <alignment horizontal="center" vertical="center"/>
    </xf>
    <xf numFmtId="0" fontId="10" fillId="13" borderId="25" xfId="0" applyFont="1" applyFill="1" applyBorder="1" applyAlignment="1">
      <alignment horizontal="center" vertical="center"/>
    </xf>
    <xf numFmtId="0" fontId="10" fillId="0" borderId="48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10" fillId="6" borderId="41" xfId="0" applyFont="1" applyFill="1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26" xfId="0" applyFont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10" fillId="0" borderId="28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7" borderId="12" xfId="0" applyFont="1" applyFill="1" applyBorder="1" applyAlignment="1">
      <alignment horizontal="center" vertical="center"/>
    </xf>
    <xf numFmtId="0" fontId="10" fillId="7" borderId="13" xfId="0" applyFont="1" applyFill="1" applyBorder="1" applyAlignment="1">
      <alignment horizontal="center" vertical="center"/>
    </xf>
    <xf numFmtId="0" fontId="10" fillId="0" borderId="34" xfId="0" applyFont="1" applyBorder="1" applyAlignment="1">
      <alignment horizontal="center" vertical="center" wrapText="1"/>
    </xf>
    <xf numFmtId="0" fontId="10" fillId="0" borderId="35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/>
    </xf>
    <xf numFmtId="0" fontId="10" fillId="6" borderId="61" xfId="0" applyFont="1" applyFill="1" applyBorder="1" applyAlignment="1">
      <alignment horizontal="center" vertical="center"/>
    </xf>
    <xf numFmtId="0" fontId="10" fillId="6" borderId="62" xfId="0" applyFont="1" applyFill="1" applyBorder="1" applyAlignment="1">
      <alignment horizontal="center" vertical="center"/>
    </xf>
    <xf numFmtId="0" fontId="10" fillId="0" borderId="38" xfId="0" applyFont="1" applyBorder="1" applyAlignment="1">
      <alignment horizontal="center" vertical="center"/>
    </xf>
    <xf numFmtId="0" fontId="10" fillId="6" borderId="13" xfId="0" applyFont="1" applyFill="1" applyBorder="1" applyAlignment="1">
      <alignment horizontal="center" vertical="center"/>
    </xf>
    <xf numFmtId="0" fontId="10" fillId="6" borderId="14" xfId="0" applyFont="1" applyFill="1" applyBorder="1" applyAlignment="1">
      <alignment horizontal="center" vertical="center"/>
    </xf>
    <xf numFmtId="0" fontId="10" fillId="0" borderId="53" xfId="0" applyFont="1" applyBorder="1" applyAlignment="1">
      <alignment horizontal="center" vertical="center"/>
    </xf>
    <xf numFmtId="0" fontId="10" fillId="6" borderId="35" xfId="0" applyFont="1" applyFill="1" applyBorder="1" applyAlignment="1">
      <alignment horizontal="center" vertical="center"/>
    </xf>
    <xf numFmtId="0" fontId="10" fillId="9" borderId="12" xfId="0" applyFont="1" applyFill="1" applyBorder="1" applyAlignment="1">
      <alignment horizontal="center" vertical="center"/>
    </xf>
    <xf numFmtId="0" fontId="10" fillId="9" borderId="13" xfId="0" applyFont="1" applyFill="1" applyBorder="1" applyAlignment="1">
      <alignment horizontal="center" vertical="center"/>
    </xf>
    <xf numFmtId="0" fontId="10" fillId="0" borderId="33" xfId="0" applyFont="1" applyBorder="1" applyAlignment="1">
      <alignment horizontal="center" vertical="center"/>
    </xf>
    <xf numFmtId="0" fontId="10" fillId="0" borderId="34" xfId="0" applyFont="1" applyBorder="1" applyAlignment="1">
      <alignment horizontal="center" vertical="center"/>
    </xf>
    <xf numFmtId="0" fontId="10" fillId="0" borderId="35" xfId="0" applyFont="1" applyBorder="1" applyAlignment="1">
      <alignment horizontal="center" vertical="center"/>
    </xf>
    <xf numFmtId="0" fontId="10" fillId="9" borderId="36" xfId="0" applyFont="1" applyFill="1" applyBorder="1" applyAlignment="1">
      <alignment horizontal="center" vertical="center"/>
    </xf>
    <xf numFmtId="0" fontId="10" fillId="9" borderId="37" xfId="0" applyFont="1" applyFill="1" applyBorder="1" applyAlignment="1">
      <alignment horizontal="center" vertical="center"/>
    </xf>
    <xf numFmtId="0" fontId="10" fillId="9" borderId="38" xfId="0" applyFont="1" applyFill="1" applyBorder="1" applyAlignment="1">
      <alignment horizontal="center" vertical="center"/>
    </xf>
    <xf numFmtId="0" fontId="10" fillId="11" borderId="53" xfId="0" applyFont="1" applyFill="1" applyBorder="1" applyAlignment="1">
      <alignment horizontal="center" vertical="center"/>
    </xf>
    <xf numFmtId="0" fontId="10" fillId="11" borderId="25" xfId="0" applyFont="1" applyFill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10" fillId="0" borderId="37" xfId="0" applyFont="1" applyBorder="1" applyAlignment="1">
      <alignment horizontal="center" vertical="center"/>
    </xf>
    <xf numFmtId="0" fontId="10" fillId="0" borderId="40" xfId="0" applyFont="1" applyBorder="1" applyAlignment="1">
      <alignment horizontal="center" vertical="center"/>
    </xf>
    <xf numFmtId="0" fontId="10" fillId="6" borderId="64" xfId="0" applyFont="1" applyFill="1" applyBorder="1" applyAlignment="1">
      <alignment horizontal="center" vertical="center"/>
    </xf>
    <xf numFmtId="0" fontId="10" fillId="6" borderId="51" xfId="0" applyFont="1" applyFill="1" applyBorder="1" applyAlignment="1">
      <alignment horizontal="center" vertical="center"/>
    </xf>
    <xf numFmtId="0" fontId="12" fillId="0" borderId="45" xfId="0" applyFont="1" applyBorder="1" applyAlignment="1">
      <alignment horizontal="center" vertical="center"/>
    </xf>
    <xf numFmtId="0" fontId="12" fillId="0" borderId="43" xfId="0" applyFont="1" applyBorder="1" applyAlignment="1">
      <alignment horizontal="center" vertical="center"/>
    </xf>
    <xf numFmtId="0" fontId="12" fillId="6" borderId="46" xfId="0" applyFont="1" applyFill="1" applyBorder="1" applyAlignment="1">
      <alignment horizontal="center" vertical="center"/>
    </xf>
    <xf numFmtId="0" fontId="10" fillId="5" borderId="38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center" vertical="center"/>
    </xf>
    <xf numFmtId="0" fontId="10" fillId="6" borderId="27" xfId="0" applyFont="1" applyFill="1" applyBorder="1" applyAlignment="1">
      <alignment horizontal="center" vertical="center"/>
    </xf>
    <xf numFmtId="0" fontId="10" fillId="6" borderId="50" xfId="0" applyFont="1" applyFill="1" applyBorder="1" applyAlignment="1">
      <alignment horizontal="center" vertical="center"/>
    </xf>
    <xf numFmtId="0" fontId="10" fillId="6" borderId="0" xfId="0" applyFont="1" applyFill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39" xfId="0" applyFont="1" applyFill="1" applyBorder="1" applyAlignment="1">
      <alignment horizontal="center" vertical="center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12" borderId="36" xfId="0" applyFill="1" applyBorder="1" applyAlignment="1">
      <alignment horizontal="center" vertical="center"/>
    </xf>
    <xf numFmtId="0" fontId="0" fillId="12" borderId="37" xfId="0" applyFill="1" applyBorder="1" applyAlignment="1">
      <alignment horizontal="center" vertical="center"/>
    </xf>
    <xf numFmtId="0" fontId="0" fillId="12" borderId="38" xfId="0" applyFill="1" applyBorder="1" applyAlignment="1">
      <alignment horizontal="center" vertical="center"/>
    </xf>
    <xf numFmtId="0" fontId="10" fillId="6" borderId="55" xfId="0" applyFont="1" applyFill="1" applyBorder="1" applyAlignment="1">
      <alignment horizontal="center" vertical="center" wrapText="1"/>
    </xf>
    <xf numFmtId="0" fontId="10" fillId="6" borderId="59" xfId="0" applyFont="1" applyFill="1" applyBorder="1" applyAlignment="1">
      <alignment horizontal="center" vertical="center" wrapText="1"/>
    </xf>
    <xf numFmtId="0" fontId="10" fillId="6" borderId="43" xfId="0" applyFont="1" applyFill="1" applyBorder="1" applyAlignment="1">
      <alignment horizontal="center" vertical="center" wrapText="1"/>
    </xf>
    <xf numFmtId="0" fontId="10" fillId="6" borderId="60" xfId="0" applyFont="1" applyFill="1" applyBorder="1" applyAlignment="1">
      <alignment horizontal="center" vertical="center"/>
    </xf>
    <xf numFmtId="0" fontId="10" fillId="19" borderId="46" xfId="0" applyFont="1" applyFill="1" applyBorder="1" applyAlignment="1">
      <alignment horizontal="center" vertical="center"/>
    </xf>
    <xf numFmtId="0" fontId="10" fillId="19" borderId="23" xfId="0" applyFont="1" applyFill="1" applyBorder="1" applyAlignment="1">
      <alignment horizontal="center" vertical="center"/>
    </xf>
    <xf numFmtId="0" fontId="10" fillId="19" borderId="48" xfId="0" applyFont="1" applyFill="1" applyBorder="1" applyAlignment="1">
      <alignment horizontal="center" vertical="center"/>
    </xf>
    <xf numFmtId="0" fontId="10" fillId="0" borderId="65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0" fillId="0" borderId="37" xfId="0" applyFont="1" applyBorder="1" applyAlignment="1">
      <alignment horizontal="center" vertical="center" wrapText="1"/>
    </xf>
    <xf numFmtId="0" fontId="10" fillId="0" borderId="38" xfId="0" applyFont="1" applyBorder="1" applyAlignment="1">
      <alignment horizontal="center" vertical="center" wrapText="1"/>
    </xf>
    <xf numFmtId="0" fontId="10" fillId="0" borderId="36" xfId="0" applyFont="1" applyBorder="1" applyAlignment="1">
      <alignment horizontal="center" vertical="center"/>
    </xf>
    <xf numFmtId="0" fontId="10" fillId="6" borderId="49" xfId="0" applyFont="1" applyFill="1" applyBorder="1" applyAlignment="1">
      <alignment horizontal="center" vertical="center"/>
    </xf>
    <xf numFmtId="0" fontId="10" fillId="6" borderId="37" xfId="0" applyFont="1" applyFill="1" applyBorder="1" applyAlignment="1">
      <alignment horizontal="center" vertical="center"/>
    </xf>
    <xf numFmtId="0" fontId="10" fillId="6" borderId="15" xfId="0" applyFont="1" applyFill="1" applyBorder="1" applyAlignment="1">
      <alignment horizontal="center" vertical="center"/>
    </xf>
    <xf numFmtId="0" fontId="10" fillId="0" borderId="27" xfId="0" applyFont="1" applyBorder="1" applyAlignment="1">
      <alignment horizontal="center" vertical="center" wrapText="1"/>
    </xf>
    <xf numFmtId="0" fontId="10" fillId="0" borderId="50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51" xfId="0" applyFont="1" applyBorder="1" applyAlignment="1">
      <alignment horizontal="center" vertical="center" wrapText="1"/>
    </xf>
    <xf numFmtId="0" fontId="10" fillId="0" borderId="65" xfId="0" applyFont="1" applyBorder="1" applyAlignment="1">
      <alignment horizontal="center" vertical="center" wrapText="1"/>
    </xf>
    <xf numFmtId="0" fontId="10" fillId="0" borderId="64" xfId="0" applyFont="1" applyBorder="1" applyAlignment="1">
      <alignment horizontal="center" vertical="center" wrapText="1"/>
    </xf>
    <xf numFmtId="0" fontId="10" fillId="19" borderId="58" xfId="0" applyFont="1" applyFill="1" applyBorder="1" applyAlignment="1">
      <alignment horizontal="center" vertical="center"/>
    </xf>
    <xf numFmtId="0" fontId="10" fillId="19" borderId="55" xfId="0" applyFont="1" applyFill="1" applyBorder="1" applyAlignment="1">
      <alignment horizontal="center" vertical="center"/>
    </xf>
    <xf numFmtId="0" fontId="10" fillId="19" borderId="59" xfId="0" applyFont="1" applyFill="1" applyBorder="1" applyAlignment="1">
      <alignment horizontal="center" vertical="center"/>
    </xf>
    <xf numFmtId="0" fontId="10" fillId="19" borderId="43" xfId="0" applyFont="1" applyFill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10" fillId="19" borderId="58" xfId="0" applyFont="1" applyFill="1" applyBorder="1" applyAlignment="1">
      <alignment horizontal="center" vertical="center" wrapText="1"/>
    </xf>
    <xf numFmtId="0" fontId="10" fillId="19" borderId="55" xfId="0" applyFont="1" applyFill="1" applyBorder="1" applyAlignment="1">
      <alignment horizontal="center" vertical="center" wrapText="1"/>
    </xf>
    <xf numFmtId="0" fontId="10" fillId="19" borderId="59" xfId="0" applyFont="1" applyFill="1" applyBorder="1" applyAlignment="1">
      <alignment horizontal="center" vertical="center" wrapText="1"/>
    </xf>
    <xf numFmtId="0" fontId="10" fillId="19" borderId="43" xfId="0" applyFont="1" applyFill="1" applyBorder="1" applyAlignment="1">
      <alignment horizontal="center" vertical="center" wrapText="1"/>
    </xf>
    <xf numFmtId="0" fontId="10" fillId="19" borderId="60" xfId="0" applyFont="1" applyFill="1" applyBorder="1" applyAlignment="1">
      <alignment horizontal="center" vertical="center"/>
    </xf>
    <xf numFmtId="0" fontId="10" fillId="19" borderId="47" xfId="0" applyFont="1" applyFill="1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10" fillId="0" borderId="59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0" fillId="19" borderId="1" xfId="3" applyFont="1" applyFill="1" applyAlignment="1">
      <alignment horizontal="center" vertical="center"/>
    </xf>
    <xf numFmtId="0" fontId="0" fillId="19" borderId="16" xfId="0" applyFill="1" applyBorder="1" applyAlignment="1">
      <alignment horizontal="center" vertical="center"/>
    </xf>
    <xf numFmtId="0" fontId="10" fillId="19" borderId="5" xfId="0" applyFont="1" applyFill="1" applyBorder="1" applyAlignment="1">
      <alignment horizontal="center" vertical="center"/>
    </xf>
    <xf numFmtId="0" fontId="10" fillId="19" borderId="65" xfId="0" applyFont="1" applyFill="1" applyBorder="1" applyAlignment="1">
      <alignment horizontal="center" vertical="center" wrapText="1"/>
    </xf>
    <xf numFmtId="0" fontId="10" fillId="19" borderId="50" xfId="0" applyFont="1" applyFill="1" applyBorder="1" applyAlignment="1">
      <alignment horizontal="center" vertical="center" wrapText="1"/>
    </xf>
    <xf numFmtId="0" fontId="10" fillId="19" borderId="17" xfId="0" applyFont="1" applyFill="1" applyBorder="1" applyAlignment="1">
      <alignment horizontal="center" vertical="center"/>
    </xf>
    <xf numFmtId="0" fontId="10" fillId="19" borderId="40" xfId="0" applyFont="1" applyFill="1" applyBorder="1" applyAlignment="1">
      <alignment horizontal="center" vertical="center"/>
    </xf>
    <xf numFmtId="0" fontId="10" fillId="19" borderId="34" xfId="0" applyFont="1" applyFill="1" applyBorder="1" applyAlignment="1">
      <alignment horizontal="center" vertical="center"/>
    </xf>
    <xf numFmtId="0" fontId="10" fillId="19" borderId="9" xfId="0" applyFont="1" applyFill="1" applyBorder="1" applyAlignment="1">
      <alignment horizontal="center" vertical="center"/>
    </xf>
    <xf numFmtId="0" fontId="0" fillId="19" borderId="0" xfId="0" applyFill="1" applyAlignment="1">
      <alignment vertical="center"/>
    </xf>
    <xf numFmtId="0" fontId="0" fillId="19" borderId="10" xfId="0" applyFill="1" applyBorder="1" applyAlignment="1">
      <alignment horizontal="center" vertical="center"/>
    </xf>
    <xf numFmtId="0" fontId="0" fillId="19" borderId="10" xfId="0" applyFill="1" applyBorder="1" applyAlignment="1">
      <alignment vertical="center"/>
    </xf>
    <xf numFmtId="0" fontId="0" fillId="19" borderId="19" xfId="0" applyFill="1" applyBorder="1" applyAlignment="1">
      <alignment horizontal="center" vertical="center"/>
    </xf>
    <xf numFmtId="0" fontId="10" fillId="19" borderId="41" xfId="0" applyFont="1" applyFill="1" applyBorder="1" applyAlignment="1">
      <alignment horizontal="center" vertical="center"/>
    </xf>
    <xf numFmtId="0" fontId="10" fillId="19" borderId="64" xfId="0" applyFont="1" applyFill="1" applyBorder="1" applyAlignment="1">
      <alignment horizontal="center" vertical="center" wrapText="1"/>
    </xf>
    <xf numFmtId="0" fontId="10" fillId="19" borderId="51" xfId="0" applyFont="1" applyFill="1" applyBorder="1" applyAlignment="1">
      <alignment horizontal="center" vertical="center" wrapText="1"/>
    </xf>
    <xf numFmtId="0" fontId="10" fillId="19" borderId="21" xfId="0" applyFont="1" applyFill="1" applyBorder="1" applyAlignment="1">
      <alignment horizontal="center" vertical="center"/>
    </xf>
    <xf numFmtId="0" fontId="0" fillId="19" borderId="39" xfId="0" applyFill="1" applyBorder="1" applyAlignment="1">
      <alignment horizontal="center" vertical="center"/>
    </xf>
    <xf numFmtId="0" fontId="10" fillId="19" borderId="39" xfId="0" applyFont="1" applyFill="1" applyBorder="1" applyAlignment="1">
      <alignment horizontal="center" vertical="center"/>
    </xf>
    <xf numFmtId="0" fontId="0" fillId="19" borderId="24" xfId="0" applyFill="1" applyBorder="1" applyAlignment="1">
      <alignment horizontal="center" vertical="center"/>
    </xf>
    <xf numFmtId="0" fontId="10" fillId="19" borderId="24" xfId="0" applyFont="1" applyFill="1" applyBorder="1" applyAlignment="1">
      <alignment horizontal="center" vertical="center"/>
    </xf>
    <xf numFmtId="0" fontId="10" fillId="19" borderId="36" xfId="0" applyFont="1" applyFill="1" applyBorder="1" applyAlignment="1">
      <alignment horizontal="center" vertical="center"/>
    </xf>
    <xf numFmtId="0" fontId="10" fillId="19" borderId="38" xfId="0" applyFont="1" applyFill="1" applyBorder="1" applyAlignment="1">
      <alignment horizontal="center" vertical="center"/>
    </xf>
    <xf numFmtId="0" fontId="10" fillId="19" borderId="13" xfId="0" applyFont="1" applyFill="1" applyBorder="1" applyAlignment="1">
      <alignment horizontal="center" vertical="center"/>
    </xf>
    <xf numFmtId="0" fontId="10" fillId="19" borderId="49" xfId="0" applyFont="1" applyFill="1" applyBorder="1" applyAlignment="1">
      <alignment horizontal="center" vertical="center"/>
    </xf>
    <xf numFmtId="0" fontId="10" fillId="19" borderId="37" xfId="0" applyFont="1" applyFill="1" applyBorder="1" applyAlignment="1">
      <alignment horizontal="center" vertical="center"/>
    </xf>
    <xf numFmtId="0" fontId="10" fillId="19" borderId="15" xfId="0" applyFont="1" applyFill="1" applyBorder="1" applyAlignment="1">
      <alignment horizontal="center" vertical="center"/>
    </xf>
    <xf numFmtId="0" fontId="10" fillId="19" borderId="27" xfId="0" applyFont="1" applyFill="1" applyBorder="1" applyAlignment="1">
      <alignment horizontal="center" vertical="center" wrapText="1"/>
    </xf>
    <xf numFmtId="0" fontId="10" fillId="19" borderId="0" xfId="0" applyFont="1" applyFill="1" applyAlignment="1">
      <alignment horizontal="center" vertical="center" wrapText="1"/>
    </xf>
    <xf numFmtId="0" fontId="10" fillId="19" borderId="45" xfId="0" applyFont="1" applyFill="1" applyBorder="1" applyAlignment="1">
      <alignment horizontal="center" vertical="center"/>
    </xf>
    <xf numFmtId="0" fontId="10" fillId="19" borderId="42" xfId="0" applyFont="1" applyFill="1" applyBorder="1" applyAlignment="1">
      <alignment horizontal="center" vertical="center"/>
    </xf>
    <xf numFmtId="0" fontId="10" fillId="19" borderId="18" xfId="0" applyFont="1" applyFill="1" applyBorder="1" applyAlignment="1">
      <alignment horizontal="center" vertical="center"/>
    </xf>
    <xf numFmtId="0" fontId="10" fillId="19" borderId="31" xfId="0" applyFont="1" applyFill="1" applyBorder="1" applyAlignment="1">
      <alignment horizontal="center" vertical="center" wrapText="1"/>
    </xf>
    <xf numFmtId="0" fontId="10" fillId="19" borderId="53" xfId="0" applyFont="1" applyFill="1" applyBorder="1" applyAlignment="1">
      <alignment horizontal="center" vertical="center" wrapText="1"/>
    </xf>
    <xf numFmtId="0" fontId="10" fillId="19" borderId="25" xfId="0" applyFont="1" applyFill="1" applyBorder="1" applyAlignment="1">
      <alignment horizontal="center" vertical="center"/>
    </xf>
  </cellXfs>
  <cellStyles count="5">
    <cellStyle name="나쁨" xfId="2" builtinId="27"/>
    <cellStyle name="메모" xfId="3" builtinId="10"/>
    <cellStyle name="보통" xfId="4" builtinId="28"/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10845-4464-4B2F-96DE-AA7BD5912FCD}">
  <dimension ref="A1:W430"/>
  <sheetViews>
    <sheetView topLeftCell="L361" zoomScaleNormal="100" workbookViewId="0">
      <selection activeCell="O367" sqref="O367"/>
    </sheetView>
  </sheetViews>
  <sheetFormatPr defaultRowHeight="16.899999999999999"/>
  <cols>
    <col min="1" max="1" width="16.75" customWidth="1"/>
    <col min="2" max="2" width="22.75" bestFit="1" customWidth="1"/>
    <col min="6" max="6" width="53.4375" customWidth="1"/>
    <col min="7" max="7" width="54.4375" bestFit="1" customWidth="1"/>
    <col min="8" max="8" width="26.9375" bestFit="1" customWidth="1"/>
    <col min="9" max="9" width="55.6875" bestFit="1" customWidth="1"/>
    <col min="10" max="10" width="5.75" customWidth="1"/>
    <col min="11" max="11" width="2.1875" bestFit="1" customWidth="1"/>
    <col min="12" max="12" width="146.25" bestFit="1" customWidth="1"/>
    <col min="13" max="13" width="28" bestFit="1" customWidth="1"/>
    <col min="14" max="14" width="26.6875" bestFit="1" customWidth="1"/>
    <col min="15" max="15" width="11.6875" bestFit="1" customWidth="1"/>
    <col min="16" max="16" width="100.25" bestFit="1" customWidth="1"/>
    <col min="17" max="17" width="100.25" customWidth="1"/>
    <col min="18" max="18" width="102.6875" bestFit="1" customWidth="1"/>
    <col min="19" max="19" width="82.3125" bestFit="1" customWidth="1"/>
    <col min="20" max="20" width="82.3125" customWidth="1"/>
    <col min="21" max="21" width="118.0625" bestFit="1" customWidth="1"/>
    <col min="22" max="22" width="85.75" customWidth="1"/>
    <col min="23" max="23" width="79.25" customWidth="1"/>
  </cols>
  <sheetData>
    <row r="1" spans="1:6">
      <c r="A1" t="s">
        <v>591</v>
      </c>
      <c r="F1" s="97" t="s">
        <v>577</v>
      </c>
    </row>
    <row r="2" spans="1:6">
      <c r="F2" s="97" t="s">
        <v>578</v>
      </c>
    </row>
    <row r="3" spans="1:6">
      <c r="F3" s="97" t="s">
        <v>579</v>
      </c>
    </row>
    <row r="4" spans="1:6">
      <c r="F4" s="97" t="s">
        <v>580</v>
      </c>
    </row>
    <row r="5" spans="1:6">
      <c r="F5" s="97" t="s">
        <v>561</v>
      </c>
    </row>
    <row r="6" spans="1:6">
      <c r="F6" s="97" t="str">
        <f>"-- use work."&amp;A1&amp;"_Type.all; -- BS2_protocol_V0.56_20231121"</f>
        <v>-- use work.SCB2SPB_Type.all; -- BS2_protocol_V0.56_20231121</v>
      </c>
    </row>
    <row r="7" spans="1:6">
      <c r="F7" s="97" t="str">
        <f>"-- signal Chan_Pkt : "&amp;A1&amp;"_Pkt_300_Type;"</f>
        <v>-- signal Chan_Pkt : SCB2SPB_Pkt_300_Type;</v>
      </c>
    </row>
    <row r="8" spans="1:6">
      <c r="F8" s="97" t="s">
        <v>574</v>
      </c>
    </row>
    <row r="9" spans="1:6">
      <c r="F9" s="97" t="s">
        <v>561</v>
      </c>
    </row>
    <row r="10" spans="1:6">
      <c r="F10" s="97" t="s">
        <v>561</v>
      </c>
    </row>
    <row r="11" spans="1:6">
      <c r="F11" s="97" t="s">
        <v>575</v>
      </c>
    </row>
    <row r="12" spans="1:6">
      <c r="F12" s="97" t="s">
        <v>576</v>
      </c>
    </row>
    <row r="13" spans="1:6">
      <c r="F13" s="97" t="s">
        <v>561</v>
      </c>
    </row>
    <row r="14" spans="1:6">
      <c r="F14" s="97" t="s">
        <v>561</v>
      </c>
    </row>
    <row r="15" spans="1:6">
      <c r="F15" s="97" t="str">
        <f>"package "&amp;A1&amp;"_Type is"</f>
        <v>package SCB2SPB_Type is</v>
      </c>
    </row>
    <row r="16" spans="1:6">
      <c r="F16" s="97" t="s">
        <v>581</v>
      </c>
    </row>
    <row r="17" spans="1:22">
      <c r="F17" s="97" t="s">
        <v>582</v>
      </c>
    </row>
    <row r="18" spans="1:22">
      <c r="F18" s="97" t="s">
        <v>583</v>
      </c>
    </row>
    <row r="19" spans="1:22">
      <c r="F19" s="97" t="s">
        <v>584</v>
      </c>
    </row>
    <row r="20" spans="1:22">
      <c r="F20" s="97" t="s">
        <v>585</v>
      </c>
    </row>
    <row r="21" spans="1:22">
      <c r="F21" s="97" t="s">
        <v>586</v>
      </c>
    </row>
    <row r="22" spans="1:22">
      <c r="F22" s="97" t="s">
        <v>587</v>
      </c>
    </row>
    <row r="23" spans="1:22">
      <c r="F23" s="97" t="s">
        <v>588</v>
      </c>
    </row>
    <row r="24" spans="1:22">
      <c r="F24" s="97" t="s">
        <v>589</v>
      </c>
    </row>
    <row r="25" spans="1:22">
      <c r="F25" s="97" t="s">
        <v>561</v>
      </c>
    </row>
    <row r="26" spans="1:22">
      <c r="F26" s="97" t="s">
        <v>561</v>
      </c>
      <c r="R26" s="93" t="str">
        <f>"package body "&amp;A1&amp;"_Type is"</f>
        <v>package body SCB2SPB_Type is</v>
      </c>
    </row>
    <row r="27" spans="1:22">
      <c r="F27" s="97" t="s">
        <v>561</v>
      </c>
    </row>
    <row r="28" spans="1:22">
      <c r="F28" s="93" t="s">
        <v>556</v>
      </c>
      <c r="R28" s="97" t="str">
        <f>"  function conv_ch_packet (bitvector : std_logic_vector) return "&amp;F364&amp;" is"</f>
        <v>  function conv_ch_packet (bitvector : std_logic_vector) return SCB2SPB_Pkt_300_Type is</v>
      </c>
      <c r="S28" s="97" t="str">
        <f>"  function conv_ch_bitvector (pkt : "&amp;F364&amp;") return std_logic_vector is"</f>
        <v>  function conv_ch_bitvector (pkt : SCB2SPB_Pkt_300_Type) return std_logic_vector is</v>
      </c>
      <c r="T28" s="97"/>
      <c r="U28" s="97"/>
      <c r="V28" s="97"/>
    </row>
    <row r="29" spans="1:22">
      <c r="F29" s="94" t="s">
        <v>562</v>
      </c>
      <c r="L29" t="s">
        <v>608</v>
      </c>
      <c r="R29" s="97" t="str">
        <f>"    variable pkt : "&amp;F364&amp;";"</f>
        <v>    variable pkt : SCB2SPB_Pkt_300_Type;</v>
      </c>
      <c r="S29" s="97" t="s">
        <v>571</v>
      </c>
      <c r="T29" s="97"/>
      <c r="U29" s="97" t="s">
        <v>600</v>
      </c>
      <c r="V29" s="97"/>
    </row>
    <row r="30" spans="1:22">
      <c r="F30" s="94"/>
      <c r="L30" t="s">
        <v>609</v>
      </c>
      <c r="R30" s="92" t="s">
        <v>602</v>
      </c>
      <c r="S30" s="92" t="s">
        <v>602</v>
      </c>
      <c r="T30" s="92"/>
      <c r="U30" s="92" t="s">
        <v>603</v>
      </c>
    </row>
    <row r="31" spans="1:22">
      <c r="A31" s="92"/>
      <c r="F31" s="94" t="s">
        <v>562</v>
      </c>
      <c r="G31" s="93" t="str">
        <f>G38</f>
        <v>pkt.Data</v>
      </c>
      <c r="I31" t="str">
        <f t="shared" ref="I31:I35" si="0">IF(H31="","",(IF(D31="W",SUBSTITUTE(G31,".","_"),"")))</f>
        <v/>
      </c>
      <c r="M31" t="str">
        <f t="shared" ref="M31:M35" si="1">IF(C31=1,"std_logic",(IF(D31="W","std_logic_vector("&amp;C31-1&amp;" downto 0)","")))</f>
        <v/>
      </c>
      <c r="N31" s="94" t="s">
        <v>562</v>
      </c>
      <c r="O31" s="94" t="s">
        <v>562</v>
      </c>
      <c r="P31" s="94" t="s">
        <v>562</v>
      </c>
      <c r="Q31" s="94"/>
      <c r="R31" s="94" t="s">
        <v>562</v>
      </c>
      <c r="S31" s="94" t="s">
        <v>562</v>
      </c>
      <c r="T31" s="94"/>
      <c r="U31" s="94"/>
      <c r="V31" s="94"/>
    </row>
    <row r="32" spans="1:22" s="74" customFormat="1">
      <c r="B32" s="74" t="s">
        <v>567</v>
      </c>
      <c r="C32" s="74">
        <v>1184</v>
      </c>
      <c r="E32" s="74">
        <v>1152</v>
      </c>
      <c r="F32" s="74" t="str">
        <f>"type "&amp;B32&amp;"_"&amp;C32/8&amp;"_Type is record"</f>
        <v>type CH_Data_148_Type is record</v>
      </c>
      <c r="I32" s="74" t="str">
        <f t="shared" si="0"/>
        <v/>
      </c>
      <c r="M32" s="74" t="str">
        <f t="shared" si="1"/>
        <v/>
      </c>
      <c r="P32" s="74" t="str">
        <f>"constant "&amp;B32&amp;"_"&amp;C32/8&amp;"_i : "&amp;B32&amp;"_"&amp;C32/8&amp;"_Type := ("</f>
        <v>constant CH_Data_148_i : CH_Data_148_Type := (</v>
      </c>
    </row>
    <row r="33" spans="1:23">
      <c r="B33">
        <v>1</v>
      </c>
      <c r="C33">
        <v>32</v>
      </c>
      <c r="D33" t="s">
        <v>407</v>
      </c>
      <c r="E33">
        <f>E32</f>
        <v>1152</v>
      </c>
      <c r="F33" t="str">
        <f t="shared" ref="F33:F35" si="2">IF(C33=1,"  "&amp;B33&amp;" : "&amp;"std_logic;",IF(D33="T","  "&amp;B33&amp;" : "&amp;B33&amp;"_"&amp;C33/8&amp;"_Type;","  "&amp;B33&amp;" : "&amp;"std_logic_vector("&amp;C33-1&amp;" downto 0);"))</f>
        <v xml:space="preserve">  1 : std_logic_vector(31 downto 0);</v>
      </c>
      <c r="G33" t="str">
        <f>$G$38&amp;"."&amp;B33</f>
        <v>pkt.Data.1</v>
      </c>
      <c r="H33" t="str">
        <f t="shared" ref="H33:H35" si="3">IF(C33=1,"bitvector("&amp;E33&amp;")","bitvector("&amp;E33+C33-1&amp;" downto "&amp;E33&amp;")")</f>
        <v>bitvector(1183 downto 1152)</v>
      </c>
      <c r="I33" t="str">
        <f t="shared" si="0"/>
        <v>pkt_Data_1</v>
      </c>
      <c r="M33" t="str">
        <f t="shared" si="1"/>
        <v>std_logic_vector(31 downto 0)</v>
      </c>
      <c r="N33" t="str">
        <f t="shared" ref="N33:N35" si="4">IF(O33&lt;&gt;"",O33,IF(D33="T",B33&amp;"_"&amp;C33/8&amp;"_i",IF(C33=1,"'0'",(IF(C33=8,"X""00""",(IF(C33=16,"X""0000""",IF(C33=32,"X""00000000""","(others =&gt; '0')"))))))))</f>
        <v>X"00000000"</v>
      </c>
      <c r="P33" t="str">
        <f>IF(D35="",(IF(D33="T","  "&amp;B33&amp;" =&gt; "&amp;B33&amp;"_"&amp;C33/8&amp;"_i","  "&amp;B33&amp;" =&gt; "&amp;N33)),(IF(D33="T","  "&amp;B33&amp;" =&gt; "&amp;B33&amp;"_"&amp;C33/8&amp;"_i,","  "&amp;B33&amp;" =&gt; "&amp;N33&amp;",")))</f>
        <v xml:space="preserve">  1 =&gt; X"00000000",</v>
      </c>
      <c r="Q33" s="73" t="s">
        <v>559</v>
      </c>
      <c r="R33" s="73" t="s">
        <v>559</v>
      </c>
      <c r="S33" s="73" t="s">
        <v>559</v>
      </c>
      <c r="T33" s="73"/>
      <c r="U33" s="73"/>
      <c r="V33" s="73"/>
    </row>
    <row r="34" spans="1:23">
      <c r="B34">
        <v>2</v>
      </c>
      <c r="C34">
        <v>32</v>
      </c>
      <c r="D34" t="s">
        <v>407</v>
      </c>
      <c r="E34">
        <f>C32+E32</f>
        <v>2336</v>
      </c>
      <c r="F34" t="str">
        <f t="shared" ref="F34" si="5">IF(C34=1,"  "&amp;B34&amp;" : "&amp;"std_logic;",IF(D34="T","  "&amp;B34&amp;" : "&amp;B34&amp;"_"&amp;C34/8&amp;"_Type;","  "&amp;B34&amp;" : "&amp;"std_logic_vector("&amp;C34-1&amp;" downto 0);"))</f>
        <v xml:space="preserve">  2 : std_logic_vector(31 downto 0);</v>
      </c>
      <c r="G34" t="str">
        <f>$G$38&amp;"."&amp;B34</f>
        <v>pkt.Data.2</v>
      </c>
      <c r="H34" t="str">
        <f t="shared" ref="H34" si="6">IF(C34=1,"bitvector("&amp;E34&amp;")","bitvector("&amp;E34+C34-1&amp;" downto "&amp;E34&amp;")")</f>
        <v>bitvector(2367 downto 2336)</v>
      </c>
      <c r="I34" t="str">
        <f t="shared" ref="I34" si="7">IF(H34="","",(IF(D34="W",SUBSTITUTE(G34,".","_"),"")))</f>
        <v>pkt_Data_2</v>
      </c>
      <c r="M34" t="str">
        <f t="shared" ref="M34" si="8">IF(C34=1,"std_logic",(IF(D34="W","std_logic_vector("&amp;C34-1&amp;" downto 0)","")))</f>
        <v>std_logic_vector(31 downto 0)</v>
      </c>
      <c r="N34" t="str">
        <f t="shared" ref="N34" si="9">IF(O34&lt;&gt;"",O34,IF(D34="T",B34&amp;"_"&amp;C34/8&amp;"_i",IF(C34=1,"'0'",(IF(C34=8,"X""00""",(IF(C34=16,"X""0000""",IF(C34=32,"X""00000000""","(others =&gt; '0')"))))))))</f>
        <v>X"00000000"</v>
      </c>
      <c r="P34" t="str">
        <f t="shared" ref="P34" si="10">IF(D35="",(IF(D34="T","  "&amp;B34&amp;" =&gt; "&amp;B34&amp;"_"&amp;C34/8&amp;"_i","  "&amp;B34&amp;" =&gt; "&amp;N34)),(IF(D34="T","  "&amp;B34&amp;" =&gt; "&amp;B34&amp;"_"&amp;C34/8&amp;"_i,","  "&amp;B34&amp;" =&gt; "&amp;N34&amp;",")))</f>
        <v xml:space="preserve">  2 =&gt; X"00000000",</v>
      </c>
      <c r="Q34" s="73" t="str">
        <f>"       "&amp;G40&amp;"(ch) &lt;= bitvector(ch * 32 - 1 + "&amp;E40&amp;" downto ch * 32 - 32 + "&amp;E40&amp;");"</f>
        <v xml:space="preserve">       pkt.Data.CH_Data(ch) &lt;= bitvector(ch * 32 - 1 + 1152 downto ch * 32 - 32 + 1152);</v>
      </c>
      <c r="R34" s="73" t="str">
        <f>"       "&amp;G40&amp;"(ch) := bitvector(ch * 32 - 1 + "&amp;E40&amp;" downto ch * 32 - 32 + "&amp;E40&amp;");"</f>
        <v xml:space="preserve">       pkt.Data.CH_Data(ch) := bitvector(ch * 32 - 1 + 1152 downto ch * 32 - 32 + 1152);</v>
      </c>
      <c r="S34" s="73" t="str">
        <f>"       "&amp;"bitvector(ch * 32 - 1 + "&amp;E40&amp;" downto ch * 32 - 32 + "&amp;E40&amp;") := "&amp;G40&amp;"(ch);"</f>
        <v xml:space="preserve">       bitvector(ch * 32 - 1 + 1152 downto ch * 32 - 32 + 1152) := pkt.Data.CH_Data(ch);</v>
      </c>
      <c r="T34" s="73"/>
      <c r="U34" s="73"/>
      <c r="V34" s="73"/>
    </row>
    <row r="35" spans="1:23">
      <c r="B35" t="s">
        <v>568</v>
      </c>
      <c r="C35">
        <v>32</v>
      </c>
      <c r="D35" t="s">
        <v>407</v>
      </c>
      <c r="E35">
        <f>C33+E33</f>
        <v>1184</v>
      </c>
      <c r="F35" t="str">
        <f t="shared" si="2"/>
        <v xml:space="preserve">  others : std_logic_vector(31 downto 0);</v>
      </c>
      <c r="G35" t="str">
        <f>$G$38&amp;"."&amp;B35</f>
        <v>pkt.Data.others</v>
      </c>
      <c r="H35" t="str">
        <f t="shared" si="3"/>
        <v>bitvector(1215 downto 1184)</v>
      </c>
      <c r="I35" t="str">
        <f t="shared" si="0"/>
        <v>pkt_Data_others</v>
      </c>
      <c r="M35" t="str">
        <f t="shared" si="1"/>
        <v>std_logic_vector(31 downto 0)</v>
      </c>
      <c r="N35" t="str">
        <f t="shared" si="4"/>
        <v>X"00000000"</v>
      </c>
      <c r="P35" t="str">
        <f t="shared" ref="P35" si="11">IF(D36="",(IF(D35="T","  "&amp;B35&amp;" =&gt; "&amp;B35&amp;"_"&amp;C35/8&amp;"_i","  "&amp;B35&amp;" =&gt; "&amp;N35)),(IF(D35="T","  "&amp;B35&amp;" =&gt; "&amp;B35&amp;"_"&amp;C35/8&amp;"_i,","  "&amp;B35&amp;" =&gt; "&amp;N35&amp;",")))</f>
        <v xml:space="preserve">  others =&gt; X"00000000"</v>
      </c>
      <c r="Q35" s="73" t="s">
        <v>560</v>
      </c>
      <c r="R35" s="73" t="s">
        <v>560</v>
      </c>
      <c r="S35" s="73" t="s">
        <v>560</v>
      </c>
      <c r="T35" s="73"/>
      <c r="U35" s="73"/>
      <c r="V35" s="73"/>
    </row>
    <row r="36" spans="1:23" s="74" customFormat="1">
      <c r="F36" s="74" t="str">
        <f>"end record;"&amp;"  --  "&amp;B32&amp;"_"&amp;C32/8&amp;"_Type"</f>
        <v>end record;  --  CH_Data_148_Type</v>
      </c>
      <c r="P36" s="74" t="str">
        <f>");"</f>
        <v>);</v>
      </c>
    </row>
    <row r="37" spans="1:23">
      <c r="C37">
        <f>SUM(C33:C35)</f>
        <v>96</v>
      </c>
      <c r="D37">
        <f>C32+E32</f>
        <v>2336</v>
      </c>
      <c r="E37">
        <f>C35+E35</f>
        <v>1216</v>
      </c>
      <c r="F37" s="95" t="s">
        <v>562</v>
      </c>
      <c r="N37" s="94" t="s">
        <v>562</v>
      </c>
      <c r="O37" s="94" t="s">
        <v>562</v>
      </c>
      <c r="P37" s="94" t="s">
        <v>562</v>
      </c>
      <c r="Q37" s="94"/>
      <c r="R37" s="94" t="s">
        <v>562</v>
      </c>
      <c r="S37" s="94" t="s">
        <v>562</v>
      </c>
      <c r="T37" s="94"/>
      <c r="U37" s="94"/>
      <c r="V37" s="94"/>
    </row>
    <row r="38" spans="1:23">
      <c r="A38" s="92"/>
      <c r="F38" s="95" t="s">
        <v>562</v>
      </c>
      <c r="G38" s="93" t="str">
        <f>G373</f>
        <v>pkt.Data</v>
      </c>
      <c r="I38" t="str">
        <f t="shared" ref="I38:I41" si="12">IF(H38="","",(IF(D38="W",SUBSTITUTE(G38,".","_"),"")))</f>
        <v/>
      </c>
      <c r="M38" t="str">
        <f t="shared" ref="M38:M41" si="13">IF(C38=1,"std_logic",(IF(D38="W","std_logic_vector("&amp;C38-1&amp;" downto 0)","")))</f>
        <v/>
      </c>
      <c r="N38" s="94" t="s">
        <v>562</v>
      </c>
      <c r="O38" s="94" t="s">
        <v>562</v>
      </c>
      <c r="P38" s="94" t="s">
        <v>562</v>
      </c>
      <c r="Q38" s="94" t="s">
        <v>562</v>
      </c>
      <c r="R38" s="94" t="s">
        <v>562</v>
      </c>
      <c r="S38" s="94" t="s">
        <v>562</v>
      </c>
      <c r="T38" s="94" t="s">
        <v>562</v>
      </c>
      <c r="U38" s="94" t="s">
        <v>562</v>
      </c>
      <c r="V38" s="94"/>
    </row>
    <row r="39" spans="1:23" s="74" customFormat="1">
      <c r="B39" s="74" t="s">
        <v>404</v>
      </c>
      <c r="C39" s="74">
        <v>1216</v>
      </c>
      <c r="E39" s="74">
        <v>1152</v>
      </c>
      <c r="F39" s="74" t="str">
        <f>"type "&amp;B39&amp;"_"&amp;C39/8&amp;"_Type is record"</f>
        <v>type Data_152_Type is record</v>
      </c>
      <c r="I39" s="74" t="str">
        <f t="shared" si="12"/>
        <v/>
      </c>
      <c r="M39" s="74" t="str">
        <f t="shared" si="13"/>
        <v/>
      </c>
      <c r="P39" s="74" t="str">
        <f>"constant "&amp;B39&amp;"_"&amp;C39/8&amp;"_i : "&amp;B39&amp;"_"&amp;C39/8&amp;"_Type := ("</f>
        <v>constant Data_152_i : Data_152_Type := (</v>
      </c>
      <c r="Q39" s="74" t="str">
        <f t="shared" ref="Q39:Q42" si="14">IF(D39="","--  "&amp;F39,IF(D39&lt;&gt;"T",G39&amp;" &lt;= "&amp;N39&amp;";","--  "&amp;H39))</f>
        <v>--  type Data_152_Type is record</v>
      </c>
      <c r="R39" s="74" t="str">
        <f t="shared" ref="R39" si="15">IF(D39="","--  "&amp;F39,IF(D39&lt;&gt;"T",G39&amp;" := "&amp;H39&amp;";","--  "&amp;H39))</f>
        <v>--  type Data_152_Type is record</v>
      </c>
      <c r="S39" s="74" t="str">
        <f t="shared" ref="S39" si="16">IF(D39="","--  "&amp;F39,IF(D39&lt;&gt;"T",H39&amp;" := "&amp;G39&amp;";","--  "&amp;H39))</f>
        <v>--  type Data_152_Type is record</v>
      </c>
      <c r="T39" t="str">
        <f>IF(K39=1,IF(D39="","--  "&amp;F39,IF(D39&lt;&gt;"T",I39&amp;" &lt;= "&amp;H39&amp;";","--  "&amp;H39)),"  -- not used")</f>
        <v xml:space="preserve">  -- not used</v>
      </c>
      <c r="U39" t="str">
        <f t="shared" ref="U39:U45" si="17">IF(K39=1,IF(D39="","--  "&amp;F39,IF(D39&lt;&gt;"T",I39&amp;" : out "&amp;M39&amp;";    --               order( "&amp;J39&amp;" ) bit( "&amp;C39&amp;" )","--  "&amp;H39)),"  -- not used ")</f>
        <v xml:space="preserve">  -- not used </v>
      </c>
      <c r="V39" t="str">
        <f t="shared" ref="V39:V46" si="18">IF(D39="","--  "&amp;F39,IF(D39&lt;&gt;"T",IF(I39&lt;&gt;"",I39&amp;" =&gt; "&amp;I39&amp;"_o,","  --  "),"  -- "&amp;H39))</f>
        <v>--  type Data_152_Type is record</v>
      </c>
      <c r="W39" t="str">
        <f t="shared" ref="W39:W46" si="19">IF(D39="","--  "&amp;F39,IF(D39&lt;&gt;"T",IF(I39&lt;&gt;"","  signal "&amp;I39&amp;"_o : "&amp;M39&amp;";","  --  "),"  --  "&amp;H39))</f>
        <v>--  type Data_152_Type is record</v>
      </c>
    </row>
    <row r="40" spans="1:23">
      <c r="B40" t="s">
        <v>554</v>
      </c>
      <c r="C40">
        <f>32*37</f>
        <v>1184</v>
      </c>
      <c r="D40" t="s">
        <v>406</v>
      </c>
      <c r="E40">
        <f>E39</f>
        <v>1152</v>
      </c>
      <c r="F40" t="str">
        <f t="shared" ref="F40:F41" si="20">IF(C40=1,"  "&amp;B40&amp;" : "&amp;"std_logic;",IF(D40="T","  "&amp;B40&amp;" : "&amp;B40&amp;"_"&amp;C40/8&amp;"_Type;","  "&amp;B40&amp;" : "&amp;"std_logic_vector("&amp;C40-1&amp;" downto 0);"))</f>
        <v xml:space="preserve">  CH_Data : CH_Data_148_Type;</v>
      </c>
      <c r="G40" s="92" t="str">
        <f>$G$38&amp;"."&amp;B40</f>
        <v>pkt.Data.CH_Data</v>
      </c>
      <c r="H40" t="str">
        <f t="shared" ref="H40:H41" si="21">IF(C40=1,"bitvector("&amp;E40&amp;")","bitvector("&amp;E40+C40-1&amp;" downto "&amp;E40&amp;")")</f>
        <v>bitvector(2335 downto 1152)</v>
      </c>
      <c r="I40" t="str">
        <f t="shared" si="12"/>
        <v/>
      </c>
      <c r="M40" t="str">
        <f t="shared" si="13"/>
        <v/>
      </c>
      <c r="N40" t="str">
        <f t="shared" ref="N40:N41" si="22">IF(O40&lt;&gt;"",O40,IF(D40="T",B40&amp;"_"&amp;C40/8&amp;"_i",IF(C40=1,"'0'",(IF(C40=8,"X""00""",(IF(C40=16,"X""0000""",IF(C40=32,"X""00000000""","(others =&gt; '0')"))))))))</f>
        <v>CH_Data_148_i</v>
      </c>
      <c r="P40" t="str">
        <f t="shared" ref="P40:P41" si="23">IF(D41="",(IF(D40="T","  "&amp;B40&amp;" =&gt; "&amp;B40&amp;"_"&amp;C40/8&amp;"_i","  "&amp;B40&amp;" =&gt; "&amp;N40)),(IF(D40="T","  "&amp;B40&amp;" =&gt; "&amp;B40&amp;"_"&amp;C40/8&amp;"_i,","  "&amp;B40&amp;" =&gt; "&amp;N40&amp;",")))</f>
        <v xml:space="preserve">  CH_Data =&gt; CH_Data_148_i,</v>
      </c>
      <c r="Q40" t="str">
        <f t="shared" si="14"/>
        <v>--  bitvector(2335 downto 1152)</v>
      </c>
      <c r="R40" t="str">
        <f t="shared" ref="R40:R42" si="24">IF(D40="","--  "&amp;F40,IF(D40&lt;&gt;"T",G40&amp;" := "&amp;H40&amp;";","--  "&amp;H40))</f>
        <v>--  bitvector(2335 downto 1152)</v>
      </c>
      <c r="S40" t="str">
        <f t="shared" ref="S40:S42" si="25">IF(D40="","--  "&amp;F40,IF(D40&lt;&gt;"T",H40&amp;" := "&amp;G40&amp;";","--  "&amp;H40))</f>
        <v>--  bitvector(2335 downto 1152)</v>
      </c>
      <c r="T40" t="str">
        <f t="shared" ref="T40:T103" si="26">IF(K40=1,IF(D40="","--  "&amp;F40,IF(D40&lt;&gt;"T",I40&amp;" &lt;= "&amp;H40&amp;";","--  "&amp;H40)),"  -- not used")</f>
        <v xml:space="preserve">  -- not used</v>
      </c>
      <c r="U40" t="str">
        <f t="shared" si="17"/>
        <v xml:space="preserve">  -- not used </v>
      </c>
      <c r="V40" t="str">
        <f t="shared" si="18"/>
        <v xml:space="preserve">  -- bitvector(2335 downto 1152)</v>
      </c>
      <c r="W40" t="str">
        <f t="shared" si="19"/>
        <v xml:space="preserve">  --  bitvector(2335 downto 1152)</v>
      </c>
    </row>
    <row r="41" spans="1:23">
      <c r="B41" t="s">
        <v>555</v>
      </c>
      <c r="C41">
        <v>32</v>
      </c>
      <c r="D41" t="s">
        <v>407</v>
      </c>
      <c r="E41">
        <f>C40+E40</f>
        <v>2336</v>
      </c>
      <c r="F41" t="str">
        <f t="shared" si="20"/>
        <v xml:space="preserve">  Reserved : std_logic_vector(31 downto 0);</v>
      </c>
      <c r="G41" t="str">
        <f>$G$38&amp;"."&amp;B41</f>
        <v>pkt.Data.Reserved</v>
      </c>
      <c r="H41" t="str">
        <f t="shared" si="21"/>
        <v>bitvector(2367 downto 2336)</v>
      </c>
      <c r="I41" t="str">
        <f t="shared" si="12"/>
        <v>pkt_Data_Reserved</v>
      </c>
      <c r="M41" t="str">
        <f t="shared" si="13"/>
        <v>std_logic_vector(31 downto 0)</v>
      </c>
      <c r="N41" t="str">
        <f t="shared" si="22"/>
        <v>X"00000000"</v>
      </c>
      <c r="P41" t="str">
        <f t="shared" si="23"/>
        <v xml:space="preserve">  Reserved =&gt; X"00000000"</v>
      </c>
      <c r="Q41" t="str">
        <f t="shared" si="14"/>
        <v>pkt.Data.Reserved &lt;= X"00000000";</v>
      </c>
      <c r="R41" t="str">
        <f t="shared" si="24"/>
        <v>pkt.Data.Reserved := bitvector(2367 downto 2336);</v>
      </c>
      <c r="S41" t="str">
        <f t="shared" si="25"/>
        <v>bitvector(2367 downto 2336) := pkt.Data.Reserved;</v>
      </c>
      <c r="T41" t="str">
        <f t="shared" si="26"/>
        <v xml:space="preserve">  -- not used</v>
      </c>
      <c r="U41" t="str">
        <f t="shared" si="17"/>
        <v xml:space="preserve">  -- not used </v>
      </c>
      <c r="V41" t="str">
        <f t="shared" si="18"/>
        <v>pkt_Data_Reserved =&gt; pkt_Data_Reserved_o,</v>
      </c>
      <c r="W41" t="str">
        <f t="shared" si="19"/>
        <v xml:space="preserve">  signal pkt_Data_Reserved_o : std_logic_vector(31 downto 0);</v>
      </c>
    </row>
    <row r="42" spans="1:23" s="74" customFormat="1">
      <c r="F42" s="74" t="str">
        <f>"end record;"&amp;"  --  "&amp;B39&amp;"_"&amp;C39/8&amp;"_Type"</f>
        <v>end record;  --  Data_152_Type</v>
      </c>
      <c r="P42" s="74" t="str">
        <f>");"</f>
        <v>);</v>
      </c>
      <c r="Q42" s="74" t="str">
        <f t="shared" si="14"/>
        <v>--  end record;  --  Data_152_Type</v>
      </c>
      <c r="R42" s="74" t="str">
        <f t="shared" si="24"/>
        <v>--  end record;  --  Data_152_Type</v>
      </c>
      <c r="S42" s="74" t="str">
        <f t="shared" si="25"/>
        <v>--  end record;  --  Data_152_Type</v>
      </c>
      <c r="T42" t="str">
        <f t="shared" si="26"/>
        <v xml:space="preserve">  -- not used</v>
      </c>
      <c r="U42" t="str">
        <f t="shared" si="17"/>
        <v xml:space="preserve">  -- not used </v>
      </c>
      <c r="V42" t="str">
        <f t="shared" si="18"/>
        <v>--  end record;  --  Data_152_Type</v>
      </c>
      <c r="W42" t="str">
        <f t="shared" si="19"/>
        <v>--  end record;  --  Data_152_Type</v>
      </c>
    </row>
    <row r="43" spans="1:23">
      <c r="C43">
        <f>SUM(C40:C41)</f>
        <v>1216</v>
      </c>
      <c r="D43">
        <f>C39+E39</f>
        <v>2368</v>
      </c>
      <c r="E43">
        <f>C41+E41</f>
        <v>2368</v>
      </c>
      <c r="F43" s="95" t="s">
        <v>562</v>
      </c>
      <c r="N43" s="94" t="s">
        <v>562</v>
      </c>
      <c r="O43" s="94" t="s">
        <v>562</v>
      </c>
      <c r="P43" s="94" t="s">
        <v>562</v>
      </c>
      <c r="Q43" s="94"/>
      <c r="R43" s="94" t="s">
        <v>562</v>
      </c>
      <c r="S43" s="94" t="s">
        <v>562</v>
      </c>
      <c r="T43" t="str">
        <f t="shared" si="26"/>
        <v xml:space="preserve">  -- not used</v>
      </c>
      <c r="U43" t="str">
        <f t="shared" si="17"/>
        <v xml:space="preserve">  -- not used </v>
      </c>
      <c r="V43" t="str">
        <f t="shared" si="18"/>
        <v xml:space="preserve">  --  </v>
      </c>
      <c r="W43" t="str">
        <f t="shared" si="19"/>
        <v xml:space="preserve">  --  </v>
      </c>
    </row>
    <row r="44" spans="1:23">
      <c r="A44" s="92"/>
      <c r="F44" s="95" t="s">
        <v>562</v>
      </c>
      <c r="G44" s="93" t="str">
        <f>G152</f>
        <v>pkt.FPGA_State.Trigger_State</v>
      </c>
      <c r="I44" t="str">
        <f t="shared" ref="I44" si="27">IF(H44="","",(IF(D44="W",SUBSTITUTE(G44,".","_"),"")))</f>
        <v/>
      </c>
      <c r="M44" t="str">
        <f t="shared" ref="M44" si="28">IF(C44=1,"std_logic",(IF(D44="W","std_logic_vector("&amp;C44-1&amp;" downto 0)","")))</f>
        <v/>
      </c>
      <c r="N44" s="94" t="s">
        <v>562</v>
      </c>
      <c r="O44" s="94" t="s">
        <v>562</v>
      </c>
      <c r="P44" s="94" t="s">
        <v>562</v>
      </c>
      <c r="Q44" s="94" t="s">
        <v>562</v>
      </c>
      <c r="R44" s="94" t="s">
        <v>562</v>
      </c>
      <c r="S44" s="94" t="s">
        <v>562</v>
      </c>
      <c r="T44" t="str">
        <f t="shared" si="26"/>
        <v xml:space="preserve">  -- not used</v>
      </c>
      <c r="U44" t="str">
        <f t="shared" si="17"/>
        <v xml:space="preserve">  -- not used </v>
      </c>
      <c r="V44" t="str">
        <f t="shared" si="18"/>
        <v>--  --</v>
      </c>
      <c r="W44" t="str">
        <f t="shared" si="19"/>
        <v>--  --</v>
      </c>
    </row>
    <row r="45" spans="1:23" s="74" customFormat="1">
      <c r="B45" s="74" t="s">
        <v>403</v>
      </c>
      <c r="C45" s="74">
        <v>8</v>
      </c>
      <c r="E45" s="74">
        <v>1104</v>
      </c>
      <c r="F45" s="74" t="str">
        <f>"type "&amp;B45&amp;"_"&amp;C45/8&amp;"_Type is record"</f>
        <v>type Trigger_State_1_Type is record</v>
      </c>
      <c r="I45" s="74" t="str">
        <f t="shared" ref="I45:I76" si="29">IF(H45="","",(IF(D45="W",SUBSTITUTE(G45,".","_"),"")))</f>
        <v/>
      </c>
      <c r="M45" s="74" t="str">
        <f t="shared" ref="M45:M76" si="30">IF(C45=1,"std_logic",(IF(D45="W","std_logic_vector("&amp;C45-1&amp;" downto 0)","")))</f>
        <v/>
      </c>
      <c r="P45" s="74" t="str">
        <f>"constant "&amp;B45&amp;"_"&amp;C45/8&amp;"_i : "&amp;B45&amp;"_"&amp;C45/8&amp;"_Type := ("</f>
        <v>constant Trigger_State_1_i : Trigger_State_1_Type := (</v>
      </c>
      <c r="Q45" s="74" t="str">
        <f t="shared" ref="Q45" si="31">IF(D45="","--  "&amp;F45,IF(D45&lt;&gt;"T",G45&amp;" &lt;= "&amp;N45&amp;";","--  "&amp;H45))</f>
        <v>--  type Trigger_State_1_Type is record</v>
      </c>
      <c r="R45" s="74" t="str">
        <f t="shared" ref="R45" si="32">IF(D45="","--  "&amp;F45,IF(D45&lt;&gt;"T",G45&amp;" := "&amp;H45&amp;";","--  "&amp;H45))</f>
        <v>--  type Trigger_State_1_Type is record</v>
      </c>
      <c r="S45" s="74" t="str">
        <f t="shared" ref="S45" si="33">IF(D45="","--  "&amp;F45,IF(D45&lt;&gt;"T",H45&amp;" := "&amp;G45&amp;";","--  "&amp;H45))</f>
        <v>--  type Trigger_State_1_Type is record</v>
      </c>
      <c r="T45" t="str">
        <f t="shared" si="26"/>
        <v xml:space="preserve">  -- not used</v>
      </c>
      <c r="U45" t="str">
        <f t="shared" si="17"/>
        <v xml:space="preserve">  -- not used </v>
      </c>
      <c r="V45" t="str">
        <f t="shared" si="18"/>
        <v>--  type Trigger_State_1_Type is record</v>
      </c>
      <c r="W45" t="str">
        <f t="shared" si="19"/>
        <v>--  type Trigger_State_1_Type is record</v>
      </c>
    </row>
    <row r="46" spans="1:23">
      <c r="B46" t="s">
        <v>529</v>
      </c>
      <c r="C46">
        <v>1</v>
      </c>
      <c r="D46" t="s">
        <v>407</v>
      </c>
      <c r="E46">
        <f>E45</f>
        <v>1104</v>
      </c>
      <c r="F46" t="str">
        <f t="shared" ref="F46:F53" si="34">IF(C46=1,"  "&amp;B46&amp;" : "&amp;"std_logic;",IF(D46="T","  "&amp;B46&amp;" : "&amp;B46&amp;"_"&amp;C46/8&amp;"_Type;","  "&amp;B46&amp;" : "&amp;"std_logic_vector("&amp;C46-1&amp;" downto 0);"))</f>
        <v xml:space="preserve">  TE_TX_TRIG : std_logic;</v>
      </c>
      <c r="G46" t="str">
        <f t="shared" ref="G46:G53" si="35">$G$44&amp;"."&amp;B46</f>
        <v>pkt.FPGA_State.Trigger_State.TE_TX_TRIG</v>
      </c>
      <c r="H46" t="str">
        <f t="shared" ref="H46:H53" si="36">IF(C46=1,"bitvector("&amp;E46&amp;")","bitvector("&amp;E46+C46-1&amp;" downto "&amp;E46&amp;")")</f>
        <v>bitvector(1104)</v>
      </c>
      <c r="I46" t="str">
        <f t="shared" si="29"/>
        <v>pkt_FPGA_State_Trigger_State_TE_TX_TRIG</v>
      </c>
      <c r="J46">
        <v>0</v>
      </c>
      <c r="K46">
        <v>0</v>
      </c>
      <c r="L46" t="str">
        <f>IF(K46=1,"connect_bd_net [get_bd_pins "&amp;$L$29&amp;J46&amp;"] [get_bd_pins "&amp;$L$30&amp;I46&amp;"]","")</f>
        <v/>
      </c>
      <c r="M46" t="str">
        <f t="shared" si="30"/>
        <v>std_logic</v>
      </c>
      <c r="N46" t="str">
        <f t="shared" ref="N46:N53" si="37">IF(O46&lt;&gt;"",O46,IF(D46="T",B46&amp;"_"&amp;C46/8&amp;"_i",IF(C46=1,"'0'",(IF(C46=8,"X""00""",(IF(C46=16,"X""0000""",IF(C46=32,"X""00000000""","(others =&gt; '0')"))))))))</f>
        <v>'0'</v>
      </c>
      <c r="P46" t="str">
        <f t="shared" ref="P46:P53" si="38">IF(D47="",(IF(D46="T","  "&amp;B46&amp;" =&gt; "&amp;B46&amp;"_"&amp;C46/8&amp;"_i","  "&amp;B46&amp;" =&gt; "&amp;N46)),(IF(D46="T","  "&amp;B46&amp;" =&gt; "&amp;B46&amp;"_"&amp;C46/8&amp;"_i,","  "&amp;B46&amp;" =&gt; "&amp;N46&amp;",")))</f>
        <v xml:space="preserve">  TE_TX_TRIG =&gt; '0',</v>
      </c>
      <c r="Q46" t="str">
        <f t="shared" ref="Q46:Q54" si="39">IF(D46="","--  "&amp;F46,IF(D46&lt;&gt;"T",G46&amp;" &lt;= "&amp;N46&amp;";","--  "&amp;H46))</f>
        <v>pkt.FPGA_State.Trigger_State.TE_TX_TRIG &lt;= '0';</v>
      </c>
      <c r="R46" t="str">
        <f t="shared" ref="R46:R53" si="40">IF(D46="","--  "&amp;F46,IF(D46&lt;&gt;"T",G46&amp;" := "&amp;H46&amp;";","--  "&amp;H46))</f>
        <v>pkt.FPGA_State.Trigger_State.TE_TX_TRIG := bitvector(1104);</v>
      </c>
      <c r="S46" t="str">
        <f t="shared" ref="S46:S53" si="41">IF(D46="","--  "&amp;F46,IF(D46&lt;&gt;"T",H46&amp;" := "&amp;G46&amp;";","--  "&amp;H46))</f>
        <v>bitvector(1104) := pkt.FPGA_State.Trigger_State.TE_TX_TRIG;</v>
      </c>
      <c r="T46" t="str">
        <f t="shared" si="26"/>
        <v xml:space="preserve">  -- not used</v>
      </c>
      <c r="U46" t="str">
        <f>IF(K46=1,IF(D46="","--  "&amp;F46,IF(D46&lt;&gt;"T",I46&amp;" : out "&amp;M46&amp;";    --               order( "&amp;J46&amp;" ) bit( "&amp;C46&amp;" )","--  "&amp;H46)),"  -- not used ")</f>
        <v xml:space="preserve">  -- not used </v>
      </c>
      <c r="V46" t="str">
        <f t="shared" si="18"/>
        <v>pkt_FPGA_State_Trigger_State_TE_TX_TRIG =&gt; pkt_FPGA_State_Trigger_State_TE_TX_TRIG_o,</v>
      </c>
      <c r="W46" t="str">
        <f t="shared" si="19"/>
        <v xml:space="preserve">  signal pkt_FPGA_State_Trigger_State_TE_TX_TRIG_o : std_logic;</v>
      </c>
    </row>
    <row r="47" spans="1:23">
      <c r="B47" t="s">
        <v>530</v>
      </c>
      <c r="C47">
        <v>1</v>
      </c>
      <c r="D47" t="s">
        <v>407</v>
      </c>
      <c r="E47">
        <f>C46+E46</f>
        <v>1105</v>
      </c>
      <c r="F47" t="str">
        <f t="shared" si="34"/>
        <v xml:space="preserve">  TE_RX_TRIG : std_logic;</v>
      </c>
      <c r="G47" t="str">
        <f t="shared" si="35"/>
        <v>pkt.FPGA_State.Trigger_State.TE_RX_TRIG</v>
      </c>
      <c r="H47" t="str">
        <f t="shared" si="36"/>
        <v>bitvector(1105)</v>
      </c>
      <c r="I47" t="str">
        <f t="shared" si="29"/>
        <v>pkt_FPGA_State_Trigger_State_TE_RX_TRIG</v>
      </c>
      <c r="J47">
        <f>IF(K46=1,J46+1,J46)</f>
        <v>0</v>
      </c>
      <c r="K47">
        <v>0</v>
      </c>
      <c r="L47" t="str">
        <f t="shared" ref="L47:L110" si="42">IF(K47=1,"connect_bd_net [get_bd_pins "&amp;$L$29&amp;J47&amp;"] [get_bd_pins "&amp;$L$30&amp;I47&amp;"]","")</f>
        <v/>
      </c>
      <c r="M47" t="str">
        <f t="shared" si="30"/>
        <v>std_logic</v>
      </c>
      <c r="N47" t="str">
        <f t="shared" si="37"/>
        <v>'0'</v>
      </c>
      <c r="P47" t="str">
        <f t="shared" si="38"/>
        <v xml:space="preserve">  TE_RX_TRIG =&gt; '0',</v>
      </c>
      <c r="Q47" t="str">
        <f t="shared" si="39"/>
        <v>pkt.FPGA_State.Trigger_State.TE_RX_TRIG &lt;= '0';</v>
      </c>
      <c r="R47" t="str">
        <f t="shared" si="40"/>
        <v>pkt.FPGA_State.Trigger_State.TE_RX_TRIG := bitvector(1105);</v>
      </c>
      <c r="S47" t="str">
        <f t="shared" si="41"/>
        <v>bitvector(1105) := pkt.FPGA_State.Trigger_State.TE_RX_TRIG;</v>
      </c>
      <c r="T47" t="str">
        <f t="shared" si="26"/>
        <v xml:space="preserve">  -- not used</v>
      </c>
      <c r="U47" t="str">
        <f t="shared" ref="U47:U110" si="43">IF(K47=1,IF(D47="","--  "&amp;F47,IF(D47&lt;&gt;"T",I47&amp;" : out "&amp;M47&amp;";    --               order( "&amp;J47&amp;" ) bit( "&amp;C47&amp;" )","--  "&amp;H47)),"  -- not used ")</f>
        <v xml:space="preserve">  -- not used </v>
      </c>
      <c r="V47" t="str">
        <f t="shared" ref="V47:V110" si="44">IF(D47="","--  "&amp;F47,IF(D47&lt;&gt;"T",IF(I47&lt;&gt;"",I47&amp;" =&gt; "&amp;I47&amp;"_o,","  --  "),"  -- "&amp;H47))</f>
        <v>pkt_FPGA_State_Trigger_State_TE_RX_TRIG =&gt; pkt_FPGA_State_Trigger_State_TE_RX_TRIG_o,</v>
      </c>
      <c r="W47" t="str">
        <f t="shared" ref="W47:W110" si="45">IF(D47="","--  "&amp;F47,IF(D47&lt;&gt;"T",IF(I47&lt;&gt;"","  signal "&amp;I47&amp;"_o : "&amp;M47&amp;";","  --  "),"  --  "&amp;H47))</f>
        <v xml:space="preserve">  signal pkt_FPGA_State_Trigger_State_TE_RX_TRIG_o : std_logic;</v>
      </c>
    </row>
    <row r="48" spans="1:23">
      <c r="B48" t="s">
        <v>531</v>
      </c>
      <c r="C48">
        <v>1</v>
      </c>
      <c r="D48" t="s">
        <v>407</v>
      </c>
      <c r="E48">
        <f t="shared" ref="E48:E53" si="46">C47+E47</f>
        <v>1106</v>
      </c>
      <c r="F48" t="str">
        <f t="shared" si="34"/>
        <v xml:space="preserve">  TX_TRIG : std_logic;</v>
      </c>
      <c r="G48" t="str">
        <f t="shared" si="35"/>
        <v>pkt.FPGA_State.Trigger_State.TX_TRIG</v>
      </c>
      <c r="H48" t="str">
        <f t="shared" si="36"/>
        <v>bitvector(1106)</v>
      </c>
      <c r="I48" t="str">
        <f t="shared" si="29"/>
        <v>pkt_FPGA_State_Trigger_State_TX_TRIG</v>
      </c>
      <c r="J48">
        <f t="shared" ref="J48:J111" si="47">IF(K47=1,J47+1,J47)</f>
        <v>0</v>
      </c>
      <c r="K48">
        <v>0</v>
      </c>
      <c r="L48" t="str">
        <f t="shared" si="42"/>
        <v/>
      </c>
      <c r="M48" t="str">
        <f t="shared" si="30"/>
        <v>std_logic</v>
      </c>
      <c r="N48" t="str">
        <f t="shared" si="37"/>
        <v>'0'</v>
      </c>
      <c r="P48" t="str">
        <f t="shared" si="38"/>
        <v xml:space="preserve">  TX_TRIG =&gt; '0',</v>
      </c>
      <c r="Q48" t="str">
        <f t="shared" si="39"/>
        <v>pkt.FPGA_State.Trigger_State.TX_TRIG &lt;= '0';</v>
      </c>
      <c r="R48" t="str">
        <f t="shared" si="40"/>
        <v>pkt.FPGA_State.Trigger_State.TX_TRIG := bitvector(1106);</v>
      </c>
      <c r="S48" t="str">
        <f t="shared" si="41"/>
        <v>bitvector(1106) := pkt.FPGA_State.Trigger_State.TX_TRIG;</v>
      </c>
      <c r="T48" t="str">
        <f t="shared" si="26"/>
        <v xml:space="preserve">  -- not used</v>
      </c>
      <c r="U48" t="str">
        <f t="shared" si="43"/>
        <v xml:space="preserve">  -- not used </v>
      </c>
      <c r="V48" t="str">
        <f t="shared" si="44"/>
        <v>pkt_FPGA_State_Trigger_State_TX_TRIG =&gt; pkt_FPGA_State_Trigger_State_TX_TRIG_o,</v>
      </c>
      <c r="W48" t="str">
        <f t="shared" si="45"/>
        <v xml:space="preserve">  signal pkt_FPGA_State_Trigger_State_TX_TRIG_o : std_logic;</v>
      </c>
    </row>
    <row r="49" spans="1:23">
      <c r="B49" t="s">
        <v>532</v>
      </c>
      <c r="C49">
        <v>1</v>
      </c>
      <c r="D49" t="s">
        <v>407</v>
      </c>
      <c r="E49">
        <f t="shared" si="46"/>
        <v>1107</v>
      </c>
      <c r="F49" t="str">
        <f t="shared" si="34"/>
        <v xml:space="preserve">  TX_P_GATE : std_logic;</v>
      </c>
      <c r="G49" t="str">
        <f t="shared" si="35"/>
        <v>pkt.FPGA_State.Trigger_State.TX_P_GATE</v>
      </c>
      <c r="H49" t="str">
        <f t="shared" si="36"/>
        <v>bitvector(1107)</v>
      </c>
      <c r="I49" t="str">
        <f t="shared" si="29"/>
        <v>pkt_FPGA_State_Trigger_State_TX_P_GATE</v>
      </c>
      <c r="J49">
        <f t="shared" si="47"/>
        <v>0</v>
      </c>
      <c r="K49">
        <v>0</v>
      </c>
      <c r="L49" t="str">
        <f t="shared" si="42"/>
        <v/>
      </c>
      <c r="M49" t="str">
        <f t="shared" si="30"/>
        <v>std_logic</v>
      </c>
      <c r="N49" t="str">
        <f t="shared" si="37"/>
        <v>'0'</v>
      </c>
      <c r="P49" t="str">
        <f t="shared" si="38"/>
        <v xml:space="preserve">  TX_P_GATE =&gt; '0',</v>
      </c>
      <c r="Q49" t="str">
        <f t="shared" si="39"/>
        <v>pkt.FPGA_State.Trigger_State.TX_P_GATE &lt;= '0';</v>
      </c>
      <c r="R49" t="str">
        <f t="shared" si="40"/>
        <v>pkt.FPGA_State.Trigger_State.TX_P_GATE := bitvector(1107);</v>
      </c>
      <c r="S49" t="str">
        <f t="shared" si="41"/>
        <v>bitvector(1107) := pkt.FPGA_State.Trigger_State.TX_P_GATE;</v>
      </c>
      <c r="T49" t="str">
        <f t="shared" si="26"/>
        <v xml:space="preserve">  -- not used</v>
      </c>
      <c r="U49" t="str">
        <f t="shared" si="43"/>
        <v xml:space="preserve">  -- not used </v>
      </c>
      <c r="V49" t="str">
        <f t="shared" si="44"/>
        <v>pkt_FPGA_State_Trigger_State_TX_P_GATE =&gt; pkt_FPGA_State_Trigger_State_TX_P_GATE_o,</v>
      </c>
      <c r="W49" t="str">
        <f t="shared" si="45"/>
        <v xml:space="preserve">  signal pkt_FPGA_State_Trigger_State_TX_P_GATE_o : std_logic;</v>
      </c>
    </row>
    <row r="50" spans="1:23">
      <c r="B50" t="s">
        <v>421</v>
      </c>
      <c r="C50">
        <v>1</v>
      </c>
      <c r="D50" t="s">
        <v>407</v>
      </c>
      <c r="E50">
        <f t="shared" si="46"/>
        <v>1108</v>
      </c>
      <c r="F50" t="str">
        <f t="shared" si="34"/>
        <v xml:space="preserve">  ReservedBit04 : std_logic;</v>
      </c>
      <c r="G50" t="str">
        <f t="shared" si="35"/>
        <v>pkt.FPGA_State.Trigger_State.ReservedBit04</v>
      </c>
      <c r="H50" t="str">
        <f t="shared" si="36"/>
        <v>bitvector(1108)</v>
      </c>
      <c r="I50" t="str">
        <f t="shared" si="29"/>
        <v>pkt_FPGA_State_Trigger_State_ReservedBit04</v>
      </c>
      <c r="J50">
        <f t="shared" si="47"/>
        <v>0</v>
      </c>
      <c r="K50">
        <v>0</v>
      </c>
      <c r="L50" t="str">
        <f t="shared" si="42"/>
        <v/>
      </c>
      <c r="M50" t="str">
        <f t="shared" si="30"/>
        <v>std_logic</v>
      </c>
      <c r="N50" t="str">
        <f t="shared" si="37"/>
        <v>'0'</v>
      </c>
      <c r="P50" t="str">
        <f t="shared" si="38"/>
        <v xml:space="preserve">  ReservedBit04 =&gt; '0',</v>
      </c>
      <c r="Q50" t="str">
        <f t="shared" si="39"/>
        <v>pkt.FPGA_State.Trigger_State.ReservedBit04 &lt;= '0';</v>
      </c>
      <c r="R50" t="str">
        <f t="shared" si="40"/>
        <v>pkt.FPGA_State.Trigger_State.ReservedBit04 := bitvector(1108);</v>
      </c>
      <c r="S50" t="str">
        <f t="shared" si="41"/>
        <v>bitvector(1108) := pkt.FPGA_State.Trigger_State.ReservedBit04;</v>
      </c>
      <c r="T50" t="str">
        <f t="shared" si="26"/>
        <v xml:space="preserve">  -- not used</v>
      </c>
      <c r="U50" t="str">
        <f t="shared" si="43"/>
        <v xml:space="preserve">  -- not used </v>
      </c>
      <c r="V50" t="str">
        <f t="shared" si="44"/>
        <v>pkt_FPGA_State_Trigger_State_ReservedBit04 =&gt; pkt_FPGA_State_Trigger_State_ReservedBit04_o,</v>
      </c>
      <c r="W50" t="str">
        <f t="shared" si="45"/>
        <v xml:space="preserve">  signal pkt_FPGA_State_Trigger_State_ReservedBit04_o : std_logic;</v>
      </c>
    </row>
    <row r="51" spans="1:23">
      <c r="B51" t="s">
        <v>420</v>
      </c>
      <c r="C51">
        <v>1</v>
      </c>
      <c r="D51" t="s">
        <v>407</v>
      </c>
      <c r="E51">
        <f t="shared" si="46"/>
        <v>1109</v>
      </c>
      <c r="F51" t="str">
        <f t="shared" si="34"/>
        <v xml:space="preserve">  ReservedBit05 : std_logic;</v>
      </c>
      <c r="G51" t="str">
        <f t="shared" si="35"/>
        <v>pkt.FPGA_State.Trigger_State.ReservedBit05</v>
      </c>
      <c r="H51" t="str">
        <f t="shared" si="36"/>
        <v>bitvector(1109)</v>
      </c>
      <c r="I51" t="str">
        <f t="shared" si="29"/>
        <v>pkt_FPGA_State_Trigger_State_ReservedBit05</v>
      </c>
      <c r="J51">
        <f t="shared" si="47"/>
        <v>0</v>
      </c>
      <c r="K51">
        <v>0</v>
      </c>
      <c r="L51" t="str">
        <f t="shared" si="42"/>
        <v/>
      </c>
      <c r="M51" t="str">
        <f t="shared" si="30"/>
        <v>std_logic</v>
      </c>
      <c r="N51" t="str">
        <f t="shared" si="37"/>
        <v>'0'</v>
      </c>
      <c r="P51" t="str">
        <f t="shared" si="38"/>
        <v xml:space="preserve">  ReservedBit05 =&gt; '0',</v>
      </c>
      <c r="Q51" t="str">
        <f t="shared" si="39"/>
        <v>pkt.FPGA_State.Trigger_State.ReservedBit05 &lt;= '0';</v>
      </c>
      <c r="R51" t="str">
        <f t="shared" si="40"/>
        <v>pkt.FPGA_State.Trigger_State.ReservedBit05 := bitvector(1109);</v>
      </c>
      <c r="S51" t="str">
        <f t="shared" si="41"/>
        <v>bitvector(1109) := pkt.FPGA_State.Trigger_State.ReservedBit05;</v>
      </c>
      <c r="T51" t="str">
        <f t="shared" si="26"/>
        <v xml:space="preserve">  -- not used</v>
      </c>
      <c r="U51" t="str">
        <f t="shared" si="43"/>
        <v xml:space="preserve">  -- not used </v>
      </c>
      <c r="V51" t="str">
        <f t="shared" si="44"/>
        <v>pkt_FPGA_State_Trigger_State_ReservedBit05 =&gt; pkt_FPGA_State_Trigger_State_ReservedBit05_o,</v>
      </c>
      <c r="W51" t="str">
        <f t="shared" si="45"/>
        <v xml:space="preserve">  signal pkt_FPGA_State_Trigger_State_ReservedBit05_o : std_logic;</v>
      </c>
    </row>
    <row r="52" spans="1:23">
      <c r="B52" t="s">
        <v>409</v>
      </c>
      <c r="C52">
        <v>1</v>
      </c>
      <c r="D52" t="s">
        <v>407</v>
      </c>
      <c r="E52">
        <f t="shared" si="46"/>
        <v>1110</v>
      </c>
      <c r="F52" t="str">
        <f t="shared" si="34"/>
        <v xml:space="preserve">  ReservedBit06 : std_logic;</v>
      </c>
      <c r="G52" t="str">
        <f t="shared" si="35"/>
        <v>pkt.FPGA_State.Trigger_State.ReservedBit06</v>
      </c>
      <c r="H52" t="str">
        <f t="shared" si="36"/>
        <v>bitvector(1110)</v>
      </c>
      <c r="I52" t="str">
        <f t="shared" si="29"/>
        <v>pkt_FPGA_State_Trigger_State_ReservedBit06</v>
      </c>
      <c r="J52">
        <f t="shared" si="47"/>
        <v>0</v>
      </c>
      <c r="K52">
        <v>0</v>
      </c>
      <c r="L52" t="str">
        <f t="shared" si="42"/>
        <v/>
      </c>
      <c r="M52" t="str">
        <f t="shared" si="30"/>
        <v>std_logic</v>
      </c>
      <c r="N52" t="str">
        <f t="shared" si="37"/>
        <v>'0'</v>
      </c>
      <c r="P52" t="str">
        <f t="shared" si="38"/>
        <v xml:space="preserve">  ReservedBit06 =&gt; '0',</v>
      </c>
      <c r="Q52" t="str">
        <f t="shared" si="39"/>
        <v>pkt.FPGA_State.Trigger_State.ReservedBit06 &lt;= '0';</v>
      </c>
      <c r="R52" t="str">
        <f t="shared" si="40"/>
        <v>pkt.FPGA_State.Trigger_State.ReservedBit06 := bitvector(1110);</v>
      </c>
      <c r="S52" t="str">
        <f t="shared" si="41"/>
        <v>bitvector(1110) := pkt.FPGA_State.Trigger_State.ReservedBit06;</v>
      </c>
      <c r="T52" t="str">
        <f t="shared" si="26"/>
        <v xml:space="preserve">  -- not used</v>
      </c>
      <c r="U52" t="str">
        <f t="shared" si="43"/>
        <v xml:space="preserve">  -- not used </v>
      </c>
      <c r="V52" t="str">
        <f t="shared" si="44"/>
        <v>pkt_FPGA_State_Trigger_State_ReservedBit06 =&gt; pkt_FPGA_State_Trigger_State_ReservedBit06_o,</v>
      </c>
      <c r="W52" t="str">
        <f t="shared" si="45"/>
        <v xml:space="preserve">  signal pkt_FPGA_State_Trigger_State_ReservedBit06_o : std_logic;</v>
      </c>
    </row>
    <row r="53" spans="1:23">
      <c r="B53" t="s">
        <v>408</v>
      </c>
      <c r="C53">
        <v>1</v>
      </c>
      <c r="D53" t="s">
        <v>407</v>
      </c>
      <c r="E53">
        <f t="shared" si="46"/>
        <v>1111</v>
      </c>
      <c r="F53" t="str">
        <f t="shared" si="34"/>
        <v xml:space="preserve">  ReservedBit07 : std_logic;</v>
      </c>
      <c r="G53" t="str">
        <f t="shared" si="35"/>
        <v>pkt.FPGA_State.Trigger_State.ReservedBit07</v>
      </c>
      <c r="H53" t="str">
        <f t="shared" si="36"/>
        <v>bitvector(1111)</v>
      </c>
      <c r="I53" t="str">
        <f t="shared" si="29"/>
        <v>pkt_FPGA_State_Trigger_State_ReservedBit07</v>
      </c>
      <c r="J53">
        <f t="shared" si="47"/>
        <v>0</v>
      </c>
      <c r="K53">
        <v>0</v>
      </c>
      <c r="L53" t="str">
        <f t="shared" si="42"/>
        <v/>
      </c>
      <c r="M53" t="str">
        <f t="shared" si="30"/>
        <v>std_logic</v>
      </c>
      <c r="N53" t="str">
        <f t="shared" si="37"/>
        <v>'0'</v>
      </c>
      <c r="P53" t="str">
        <f t="shared" si="38"/>
        <v xml:space="preserve">  ReservedBit07 =&gt; '0'</v>
      </c>
      <c r="Q53" t="str">
        <f t="shared" si="39"/>
        <v>pkt.FPGA_State.Trigger_State.ReservedBit07 &lt;= '0';</v>
      </c>
      <c r="R53" t="str">
        <f t="shared" si="40"/>
        <v>pkt.FPGA_State.Trigger_State.ReservedBit07 := bitvector(1111);</v>
      </c>
      <c r="S53" t="str">
        <f t="shared" si="41"/>
        <v>bitvector(1111) := pkt.FPGA_State.Trigger_State.ReservedBit07;</v>
      </c>
      <c r="T53" t="str">
        <f t="shared" si="26"/>
        <v xml:space="preserve">  -- not used</v>
      </c>
      <c r="U53" t="str">
        <f t="shared" si="43"/>
        <v xml:space="preserve">  -- not used </v>
      </c>
      <c r="V53" t="str">
        <f t="shared" si="44"/>
        <v>pkt_FPGA_State_Trigger_State_ReservedBit07 =&gt; pkt_FPGA_State_Trigger_State_ReservedBit07_o,</v>
      </c>
      <c r="W53" t="str">
        <f t="shared" si="45"/>
        <v xml:space="preserve">  signal pkt_FPGA_State_Trigger_State_ReservedBit07_o : std_logic;</v>
      </c>
    </row>
    <row r="54" spans="1:23" s="74" customFormat="1">
      <c r="F54" s="74" t="str">
        <f>"end record;"&amp;"  --  "&amp;B45&amp;"_"&amp;C45/8&amp;"_Type"</f>
        <v>end record;  --  Trigger_State_1_Type</v>
      </c>
      <c r="I54" s="74" t="str">
        <f t="shared" si="29"/>
        <v/>
      </c>
      <c r="J54">
        <f t="shared" si="47"/>
        <v>0</v>
      </c>
      <c r="K54" s="74" t="s">
        <v>607</v>
      </c>
      <c r="L54" t="str">
        <f t="shared" si="42"/>
        <v/>
      </c>
      <c r="M54" s="74" t="str">
        <f t="shared" si="30"/>
        <v/>
      </c>
      <c r="P54" s="74" t="str">
        <f>");"</f>
        <v>);</v>
      </c>
      <c r="Q54" s="74" t="str">
        <f t="shared" si="39"/>
        <v>--  end record;  --  Trigger_State_1_Type</v>
      </c>
      <c r="R54" s="74" t="str">
        <f t="shared" ref="R54" si="48">IF(D54="","--  "&amp;F54,IF(D54&lt;&gt;"T",G54&amp;" := "&amp;H54&amp;";","--  "&amp;H54))</f>
        <v>--  end record;  --  Trigger_State_1_Type</v>
      </c>
      <c r="S54" s="74" t="str">
        <f t="shared" ref="S54" si="49">IF(D54="","--  "&amp;F54,IF(D54&lt;&gt;"T",H54&amp;" := "&amp;G54&amp;";","--  "&amp;H54))</f>
        <v>--  end record;  --  Trigger_State_1_Type</v>
      </c>
      <c r="T54" t="str">
        <f t="shared" si="26"/>
        <v xml:space="preserve">  -- not used</v>
      </c>
      <c r="U54" t="str">
        <f t="shared" si="43"/>
        <v xml:space="preserve">  -- not used </v>
      </c>
      <c r="V54" t="str">
        <f t="shared" si="44"/>
        <v>--  end record;  --  Trigger_State_1_Type</v>
      </c>
      <c r="W54" t="str">
        <f t="shared" si="45"/>
        <v>--  end record;  --  Trigger_State_1_Type</v>
      </c>
    </row>
    <row r="55" spans="1:23">
      <c r="C55">
        <f>SUM(C46:C53)</f>
        <v>8</v>
      </c>
      <c r="D55">
        <f>C45+E45</f>
        <v>1112</v>
      </c>
      <c r="E55">
        <f>C53+E53</f>
        <v>1112</v>
      </c>
      <c r="F55" s="95" t="s">
        <v>562</v>
      </c>
      <c r="I55" t="str">
        <f t="shared" si="29"/>
        <v/>
      </c>
      <c r="J55">
        <f t="shared" si="47"/>
        <v>0</v>
      </c>
      <c r="K55" t="s">
        <v>607</v>
      </c>
      <c r="L55" t="str">
        <f t="shared" si="42"/>
        <v/>
      </c>
      <c r="M55" t="str">
        <f t="shared" si="30"/>
        <v/>
      </c>
      <c r="N55" s="94" t="s">
        <v>562</v>
      </c>
      <c r="O55" s="94" t="s">
        <v>562</v>
      </c>
      <c r="P55" s="94" t="s">
        <v>562</v>
      </c>
      <c r="Q55" s="94" t="s">
        <v>562</v>
      </c>
      <c r="R55" s="94" t="s">
        <v>562</v>
      </c>
      <c r="S55" s="94" t="s">
        <v>562</v>
      </c>
      <c r="T55" t="str">
        <f t="shared" si="26"/>
        <v xml:space="preserve">  -- not used</v>
      </c>
      <c r="U55" t="str">
        <f t="shared" si="43"/>
        <v xml:space="preserve">  -- not used </v>
      </c>
      <c r="V55" t="str">
        <f t="shared" si="44"/>
        <v xml:space="preserve">  --  </v>
      </c>
      <c r="W55" t="str">
        <f t="shared" si="45"/>
        <v xml:space="preserve">  --  </v>
      </c>
    </row>
    <row r="56" spans="1:23">
      <c r="A56" s="92"/>
      <c r="F56" s="95" t="s">
        <v>562</v>
      </c>
      <c r="G56" s="93" t="str">
        <f>G145</f>
        <v>pkt.FPGA_State.SP_Zynq_SelfTest_Result</v>
      </c>
      <c r="I56" t="str">
        <f t="shared" si="29"/>
        <v/>
      </c>
      <c r="J56">
        <f t="shared" si="47"/>
        <v>0</v>
      </c>
      <c r="K56" t="s">
        <v>607</v>
      </c>
      <c r="L56" t="str">
        <f t="shared" si="42"/>
        <v/>
      </c>
      <c r="M56" t="str">
        <f t="shared" si="30"/>
        <v/>
      </c>
      <c r="N56" s="94" t="s">
        <v>562</v>
      </c>
      <c r="O56" s="94" t="s">
        <v>562</v>
      </c>
      <c r="P56" s="94" t="s">
        <v>562</v>
      </c>
      <c r="Q56" s="94" t="s">
        <v>562</v>
      </c>
      <c r="R56" s="94" t="s">
        <v>562</v>
      </c>
      <c r="S56" s="94" t="s">
        <v>562</v>
      </c>
      <c r="T56" t="str">
        <f t="shared" si="26"/>
        <v xml:space="preserve">  -- not used</v>
      </c>
      <c r="U56" t="str">
        <f t="shared" si="43"/>
        <v xml:space="preserve">  -- not used </v>
      </c>
      <c r="V56" t="str">
        <f t="shared" si="44"/>
        <v>--  --</v>
      </c>
      <c r="W56" t="str">
        <f t="shared" si="45"/>
        <v>--  --</v>
      </c>
    </row>
    <row r="57" spans="1:23" s="74" customFormat="1">
      <c r="B57" s="74" t="s">
        <v>517</v>
      </c>
      <c r="C57" s="74">
        <v>16</v>
      </c>
      <c r="E57" s="74">
        <v>992</v>
      </c>
      <c r="F57" s="74" t="str">
        <f>"type "&amp;B57&amp;"_"&amp;C57/8&amp;"_Type is record"</f>
        <v>type SP_Zynq_SelfTest_Result_2_Type is record</v>
      </c>
      <c r="I57" s="74" t="str">
        <f t="shared" si="29"/>
        <v/>
      </c>
      <c r="J57">
        <f t="shared" si="47"/>
        <v>0</v>
      </c>
      <c r="K57" s="74" t="s">
        <v>607</v>
      </c>
      <c r="L57" t="str">
        <f t="shared" si="42"/>
        <v/>
      </c>
      <c r="M57" s="74" t="str">
        <f t="shared" si="30"/>
        <v/>
      </c>
      <c r="P57" s="74" t="str">
        <f>"constant "&amp;B57&amp;"_"&amp;C57/8&amp;"_i : "&amp;B57&amp;"_"&amp;C57/8&amp;"_Type := ("</f>
        <v>constant SP_Zynq_SelfTest_Result_2_i : SP_Zynq_SelfTest_Result_2_Type := (</v>
      </c>
      <c r="Q57" s="74" t="str">
        <f t="shared" ref="Q57:Q74" si="50">IF(D57="","--  "&amp;F57,IF(D57&lt;&gt;"T",G57&amp;" &lt;= "&amp;N57&amp;";","--  "&amp;H57))</f>
        <v>--  type SP_Zynq_SelfTest_Result_2_Type is record</v>
      </c>
      <c r="R57" s="74" t="str">
        <f t="shared" ref="R57" si="51">IF(D57="","--  "&amp;F57,IF(D57&lt;&gt;"T",G57&amp;" := "&amp;H57&amp;";","--  "&amp;H57))</f>
        <v>--  type SP_Zynq_SelfTest_Result_2_Type is record</v>
      </c>
      <c r="S57" s="74" t="str">
        <f t="shared" ref="S57" si="52">IF(D57="","--  "&amp;F57,IF(D57&lt;&gt;"T",H57&amp;" := "&amp;G57&amp;";","--  "&amp;H57))</f>
        <v>--  type SP_Zynq_SelfTest_Result_2_Type is record</v>
      </c>
      <c r="T57" t="str">
        <f t="shared" si="26"/>
        <v xml:space="preserve">  -- not used</v>
      </c>
      <c r="U57" t="str">
        <f t="shared" si="43"/>
        <v xml:space="preserve">  -- not used </v>
      </c>
      <c r="V57" t="str">
        <f t="shared" si="44"/>
        <v>--  type SP_Zynq_SelfTest_Result_2_Type is record</v>
      </c>
      <c r="W57" t="str">
        <f t="shared" si="45"/>
        <v>--  type SP_Zynq_SelfTest_Result_2_Type is record</v>
      </c>
    </row>
    <row r="58" spans="1:23">
      <c r="B58" t="s">
        <v>504</v>
      </c>
      <c r="C58">
        <v>1</v>
      </c>
      <c r="D58" t="s">
        <v>407</v>
      </c>
      <c r="E58">
        <f>E57</f>
        <v>992</v>
      </c>
      <c r="F58" t="str">
        <f t="shared" ref="F58:F73" si="53">IF(C58=1,"  "&amp;B58&amp;" : "&amp;"std_logic;",IF(D58="T","  "&amp;B58&amp;" : "&amp;B58&amp;"_"&amp;C58/8&amp;"_Type;","  "&amp;B58&amp;" : "&amp;"std_logic_vector("&amp;C58-1&amp;" downto 0);"))</f>
        <v xml:space="preserve">  ReservedBit00 : std_logic;</v>
      </c>
      <c r="G58" t="str">
        <f t="shared" ref="G58:G73" si="54">$G$56&amp;"."&amp;B58</f>
        <v>pkt.FPGA_State.SP_Zynq_SelfTest_Result.ReservedBit00</v>
      </c>
      <c r="H58" t="str">
        <f t="shared" ref="H58:H73" si="55">IF(C58=1,"bitvector("&amp;E58&amp;")","bitvector("&amp;E58+C58-1&amp;" downto "&amp;E58&amp;")")</f>
        <v>bitvector(992)</v>
      </c>
      <c r="I58" t="str">
        <f t="shared" si="29"/>
        <v>pkt_FPGA_State_SP_Zynq_SelfTest_Result_ReservedBit00</v>
      </c>
      <c r="J58">
        <f t="shared" si="47"/>
        <v>0</v>
      </c>
      <c r="K58">
        <v>0</v>
      </c>
      <c r="L58" t="str">
        <f t="shared" si="42"/>
        <v/>
      </c>
      <c r="M58" t="str">
        <f t="shared" si="30"/>
        <v>std_logic</v>
      </c>
      <c r="N58" t="str">
        <f t="shared" ref="N58:N73" si="56">IF(O58&lt;&gt;"",O58,IF(D58="T",B58&amp;"_"&amp;C58/8&amp;"_i",IF(C58=1,"'0'",(IF(C58=8,"X""00""",(IF(C58=16,"X""0000""",IF(C58=32,"X""00000000""","(others =&gt; '0')"))))))))</f>
        <v>'0'</v>
      </c>
      <c r="P58" t="str">
        <f t="shared" ref="P58:P73" si="57">IF(D59="",(IF(D58="T","  "&amp;B58&amp;" =&gt; "&amp;B58&amp;"_"&amp;C58/8&amp;"_i","  "&amp;B58&amp;" =&gt; "&amp;N58)),(IF(D58="T","  "&amp;B58&amp;" =&gt; "&amp;B58&amp;"_"&amp;C58/8&amp;"_i,","  "&amp;B58&amp;" =&gt; "&amp;N58&amp;",")))</f>
        <v xml:space="preserve">  ReservedBit00 =&gt; '0',</v>
      </c>
      <c r="Q58" t="str">
        <f t="shared" si="50"/>
        <v>pkt.FPGA_State.SP_Zynq_SelfTest_Result.ReservedBit00 &lt;= '0';</v>
      </c>
      <c r="R58" t="str">
        <f t="shared" ref="R58:R74" si="58">IF(D58="","--  "&amp;F58,IF(D58&lt;&gt;"T",G58&amp;" := "&amp;H58&amp;";","--  "&amp;H58))</f>
        <v>pkt.FPGA_State.SP_Zynq_SelfTest_Result.ReservedBit00 := bitvector(992);</v>
      </c>
      <c r="S58" t="str">
        <f t="shared" ref="S58:S74" si="59">IF(D58="","--  "&amp;F58,IF(D58&lt;&gt;"T",H58&amp;" := "&amp;G58&amp;";","--  "&amp;H58))</f>
        <v>bitvector(992) := pkt.FPGA_State.SP_Zynq_SelfTest_Result.ReservedBit00;</v>
      </c>
      <c r="T58" t="str">
        <f t="shared" si="26"/>
        <v xml:space="preserve">  -- not used</v>
      </c>
      <c r="U58" t="str">
        <f t="shared" si="43"/>
        <v xml:space="preserve">  -- not used </v>
      </c>
      <c r="V58" t="str">
        <f t="shared" si="44"/>
        <v>pkt_FPGA_State_SP_Zynq_SelfTest_Result_ReservedBit00 =&gt; pkt_FPGA_State_SP_Zynq_SelfTest_Result_ReservedBit00_o,</v>
      </c>
      <c r="W58" t="str">
        <f t="shared" si="45"/>
        <v xml:space="preserve">  signal pkt_FPGA_State_SP_Zynq_SelfTest_Result_ReservedBit00_o : std_logic;</v>
      </c>
    </row>
    <row r="59" spans="1:23">
      <c r="B59" t="s">
        <v>533</v>
      </c>
      <c r="C59">
        <v>1</v>
      </c>
      <c r="D59" t="s">
        <v>407</v>
      </c>
      <c r="E59">
        <f>C58+E58</f>
        <v>993</v>
      </c>
      <c r="F59" t="str">
        <f t="shared" si="53"/>
        <v xml:space="preserve">  ReservedBit01 : std_logic;</v>
      </c>
      <c r="G59" t="str">
        <f t="shared" si="54"/>
        <v>pkt.FPGA_State.SP_Zynq_SelfTest_Result.ReservedBit01</v>
      </c>
      <c r="H59" t="str">
        <f t="shared" si="55"/>
        <v>bitvector(993)</v>
      </c>
      <c r="I59" t="str">
        <f t="shared" si="29"/>
        <v>pkt_FPGA_State_SP_Zynq_SelfTest_Result_ReservedBit01</v>
      </c>
      <c r="J59">
        <f t="shared" si="47"/>
        <v>0</v>
      </c>
      <c r="K59">
        <v>0</v>
      </c>
      <c r="L59" t="str">
        <f t="shared" si="42"/>
        <v/>
      </c>
      <c r="M59" t="str">
        <f t="shared" si="30"/>
        <v>std_logic</v>
      </c>
      <c r="N59" t="str">
        <f t="shared" si="56"/>
        <v>'0'</v>
      </c>
      <c r="P59" t="str">
        <f t="shared" si="57"/>
        <v xml:space="preserve">  ReservedBit01 =&gt; '0',</v>
      </c>
      <c r="Q59" t="str">
        <f t="shared" si="50"/>
        <v>pkt.FPGA_State.SP_Zynq_SelfTest_Result.ReservedBit01 &lt;= '0';</v>
      </c>
      <c r="R59" t="str">
        <f t="shared" si="58"/>
        <v>pkt.FPGA_State.SP_Zynq_SelfTest_Result.ReservedBit01 := bitvector(993);</v>
      </c>
      <c r="S59" t="str">
        <f t="shared" si="59"/>
        <v>bitvector(993) := pkt.FPGA_State.SP_Zynq_SelfTest_Result.ReservedBit01;</v>
      </c>
      <c r="T59" t="str">
        <f t="shared" si="26"/>
        <v xml:space="preserve">  -- not used</v>
      </c>
      <c r="U59" t="str">
        <f t="shared" si="43"/>
        <v xml:space="preserve">  -- not used </v>
      </c>
      <c r="V59" t="str">
        <f t="shared" si="44"/>
        <v>pkt_FPGA_State_SP_Zynq_SelfTest_Result_ReservedBit01 =&gt; pkt_FPGA_State_SP_Zynq_SelfTest_Result_ReservedBit01_o,</v>
      </c>
      <c r="W59" t="str">
        <f t="shared" si="45"/>
        <v xml:space="preserve">  signal pkt_FPGA_State_SP_Zynq_SelfTest_Result_ReservedBit01_o : std_logic;</v>
      </c>
    </row>
    <row r="60" spans="1:23">
      <c r="B60" t="s">
        <v>498</v>
      </c>
      <c r="C60">
        <v>1</v>
      </c>
      <c r="D60" t="s">
        <v>407</v>
      </c>
      <c r="E60">
        <f t="shared" ref="E60:E73" si="60">C59+E59</f>
        <v>994</v>
      </c>
      <c r="F60" t="str">
        <f t="shared" si="53"/>
        <v xml:space="preserve">  ReservedBit02 : std_logic;</v>
      </c>
      <c r="G60" t="str">
        <f t="shared" si="54"/>
        <v>pkt.FPGA_State.SP_Zynq_SelfTest_Result.ReservedBit02</v>
      </c>
      <c r="H60" t="str">
        <f t="shared" si="55"/>
        <v>bitvector(994)</v>
      </c>
      <c r="I60" t="str">
        <f t="shared" si="29"/>
        <v>pkt_FPGA_State_SP_Zynq_SelfTest_Result_ReservedBit02</v>
      </c>
      <c r="J60">
        <f t="shared" si="47"/>
        <v>0</v>
      </c>
      <c r="K60">
        <v>0</v>
      </c>
      <c r="L60" t="str">
        <f t="shared" si="42"/>
        <v/>
      </c>
      <c r="M60" t="str">
        <f t="shared" si="30"/>
        <v>std_logic</v>
      </c>
      <c r="N60" t="str">
        <f t="shared" si="56"/>
        <v>'0'</v>
      </c>
      <c r="P60" t="str">
        <f t="shared" si="57"/>
        <v xml:space="preserve">  ReservedBit02 =&gt; '0',</v>
      </c>
      <c r="Q60" t="str">
        <f t="shared" si="50"/>
        <v>pkt.FPGA_State.SP_Zynq_SelfTest_Result.ReservedBit02 &lt;= '0';</v>
      </c>
      <c r="R60" t="str">
        <f t="shared" si="58"/>
        <v>pkt.FPGA_State.SP_Zynq_SelfTest_Result.ReservedBit02 := bitvector(994);</v>
      </c>
      <c r="S60" t="str">
        <f t="shared" si="59"/>
        <v>bitvector(994) := pkt.FPGA_State.SP_Zynq_SelfTest_Result.ReservedBit02;</v>
      </c>
      <c r="T60" t="str">
        <f t="shared" si="26"/>
        <v xml:space="preserve">  -- not used</v>
      </c>
      <c r="U60" t="str">
        <f t="shared" si="43"/>
        <v xml:space="preserve">  -- not used </v>
      </c>
      <c r="V60" t="str">
        <f t="shared" si="44"/>
        <v>pkt_FPGA_State_SP_Zynq_SelfTest_Result_ReservedBit02 =&gt; pkt_FPGA_State_SP_Zynq_SelfTest_Result_ReservedBit02_o,</v>
      </c>
      <c r="W60" t="str">
        <f t="shared" si="45"/>
        <v xml:space="preserve">  signal pkt_FPGA_State_SP_Zynq_SelfTest_Result_ReservedBit02_o : std_logic;</v>
      </c>
    </row>
    <row r="61" spans="1:23">
      <c r="B61" t="s">
        <v>422</v>
      </c>
      <c r="C61">
        <v>1</v>
      </c>
      <c r="D61" t="s">
        <v>407</v>
      </c>
      <c r="E61">
        <f t="shared" si="60"/>
        <v>995</v>
      </c>
      <c r="F61" t="str">
        <f t="shared" si="53"/>
        <v xml:space="preserve">  ReservedBit03 : std_logic;</v>
      </c>
      <c r="G61" t="str">
        <f t="shared" si="54"/>
        <v>pkt.FPGA_State.SP_Zynq_SelfTest_Result.ReservedBit03</v>
      </c>
      <c r="H61" t="str">
        <f t="shared" si="55"/>
        <v>bitvector(995)</v>
      </c>
      <c r="I61" t="str">
        <f t="shared" si="29"/>
        <v>pkt_FPGA_State_SP_Zynq_SelfTest_Result_ReservedBit03</v>
      </c>
      <c r="J61">
        <f t="shared" si="47"/>
        <v>0</v>
      </c>
      <c r="K61">
        <v>0</v>
      </c>
      <c r="L61" t="str">
        <f t="shared" si="42"/>
        <v/>
      </c>
      <c r="M61" t="str">
        <f t="shared" si="30"/>
        <v>std_logic</v>
      </c>
      <c r="N61" t="str">
        <f t="shared" si="56"/>
        <v>'0'</v>
      </c>
      <c r="P61" t="str">
        <f t="shared" si="57"/>
        <v xml:space="preserve">  ReservedBit03 =&gt; '0',</v>
      </c>
      <c r="Q61" t="str">
        <f t="shared" si="50"/>
        <v>pkt.FPGA_State.SP_Zynq_SelfTest_Result.ReservedBit03 &lt;= '0';</v>
      </c>
      <c r="R61" t="str">
        <f t="shared" si="58"/>
        <v>pkt.FPGA_State.SP_Zynq_SelfTest_Result.ReservedBit03 := bitvector(995);</v>
      </c>
      <c r="S61" t="str">
        <f t="shared" si="59"/>
        <v>bitvector(995) := pkt.FPGA_State.SP_Zynq_SelfTest_Result.ReservedBit03;</v>
      </c>
      <c r="T61" t="str">
        <f t="shared" si="26"/>
        <v xml:space="preserve">  -- not used</v>
      </c>
      <c r="U61" t="str">
        <f t="shared" si="43"/>
        <v xml:space="preserve">  -- not used </v>
      </c>
      <c r="V61" t="str">
        <f t="shared" si="44"/>
        <v>pkt_FPGA_State_SP_Zynq_SelfTest_Result_ReservedBit03 =&gt; pkt_FPGA_State_SP_Zynq_SelfTest_Result_ReservedBit03_o,</v>
      </c>
      <c r="W61" t="str">
        <f t="shared" si="45"/>
        <v xml:space="preserve">  signal pkt_FPGA_State_SP_Zynq_SelfTest_Result_ReservedBit03_o : std_logic;</v>
      </c>
    </row>
    <row r="62" spans="1:23">
      <c r="B62" t="s">
        <v>421</v>
      </c>
      <c r="C62">
        <v>1</v>
      </c>
      <c r="D62" t="s">
        <v>407</v>
      </c>
      <c r="E62">
        <f t="shared" si="60"/>
        <v>996</v>
      </c>
      <c r="F62" t="str">
        <f t="shared" si="53"/>
        <v xml:space="preserve">  ReservedBit04 : std_logic;</v>
      </c>
      <c r="G62" t="str">
        <f t="shared" si="54"/>
        <v>pkt.FPGA_State.SP_Zynq_SelfTest_Result.ReservedBit04</v>
      </c>
      <c r="H62" t="str">
        <f t="shared" si="55"/>
        <v>bitvector(996)</v>
      </c>
      <c r="I62" t="str">
        <f t="shared" si="29"/>
        <v>pkt_FPGA_State_SP_Zynq_SelfTest_Result_ReservedBit04</v>
      </c>
      <c r="J62">
        <f t="shared" si="47"/>
        <v>0</v>
      </c>
      <c r="K62">
        <v>0</v>
      </c>
      <c r="L62" t="str">
        <f t="shared" si="42"/>
        <v/>
      </c>
      <c r="M62" t="str">
        <f t="shared" si="30"/>
        <v>std_logic</v>
      </c>
      <c r="N62" t="str">
        <f t="shared" si="56"/>
        <v>'0'</v>
      </c>
      <c r="P62" t="str">
        <f t="shared" si="57"/>
        <v xml:space="preserve">  ReservedBit04 =&gt; '0',</v>
      </c>
      <c r="Q62" t="str">
        <f t="shared" si="50"/>
        <v>pkt.FPGA_State.SP_Zynq_SelfTest_Result.ReservedBit04 &lt;= '0';</v>
      </c>
      <c r="R62" t="str">
        <f t="shared" si="58"/>
        <v>pkt.FPGA_State.SP_Zynq_SelfTest_Result.ReservedBit04 := bitvector(996);</v>
      </c>
      <c r="S62" t="str">
        <f t="shared" si="59"/>
        <v>bitvector(996) := pkt.FPGA_State.SP_Zynq_SelfTest_Result.ReservedBit04;</v>
      </c>
      <c r="T62" t="str">
        <f t="shared" si="26"/>
        <v xml:space="preserve">  -- not used</v>
      </c>
      <c r="U62" t="str">
        <f t="shared" si="43"/>
        <v xml:space="preserve">  -- not used </v>
      </c>
      <c r="V62" t="str">
        <f t="shared" si="44"/>
        <v>pkt_FPGA_State_SP_Zynq_SelfTest_Result_ReservedBit04 =&gt; pkt_FPGA_State_SP_Zynq_SelfTest_Result_ReservedBit04_o,</v>
      </c>
      <c r="W62" t="str">
        <f t="shared" si="45"/>
        <v xml:space="preserve">  signal pkt_FPGA_State_SP_Zynq_SelfTest_Result_ReservedBit04_o : std_logic;</v>
      </c>
    </row>
    <row r="63" spans="1:23">
      <c r="B63" t="s">
        <v>420</v>
      </c>
      <c r="C63">
        <v>1</v>
      </c>
      <c r="D63" t="s">
        <v>407</v>
      </c>
      <c r="E63">
        <f t="shared" si="60"/>
        <v>997</v>
      </c>
      <c r="F63" t="str">
        <f t="shared" si="53"/>
        <v xml:space="preserve">  ReservedBit05 : std_logic;</v>
      </c>
      <c r="G63" t="str">
        <f t="shared" si="54"/>
        <v>pkt.FPGA_State.SP_Zynq_SelfTest_Result.ReservedBit05</v>
      </c>
      <c r="H63" t="str">
        <f t="shared" si="55"/>
        <v>bitvector(997)</v>
      </c>
      <c r="I63" t="str">
        <f t="shared" si="29"/>
        <v>pkt_FPGA_State_SP_Zynq_SelfTest_Result_ReservedBit05</v>
      </c>
      <c r="J63">
        <f t="shared" si="47"/>
        <v>0</v>
      </c>
      <c r="K63">
        <v>0</v>
      </c>
      <c r="L63" t="str">
        <f t="shared" si="42"/>
        <v/>
      </c>
      <c r="M63" t="str">
        <f t="shared" si="30"/>
        <v>std_logic</v>
      </c>
      <c r="N63" t="str">
        <f t="shared" si="56"/>
        <v>'0'</v>
      </c>
      <c r="P63" t="str">
        <f t="shared" si="57"/>
        <v xml:space="preserve">  ReservedBit05 =&gt; '0',</v>
      </c>
      <c r="Q63" t="str">
        <f t="shared" si="50"/>
        <v>pkt.FPGA_State.SP_Zynq_SelfTest_Result.ReservedBit05 &lt;= '0';</v>
      </c>
      <c r="R63" t="str">
        <f t="shared" si="58"/>
        <v>pkt.FPGA_State.SP_Zynq_SelfTest_Result.ReservedBit05 := bitvector(997);</v>
      </c>
      <c r="S63" t="str">
        <f t="shared" si="59"/>
        <v>bitvector(997) := pkt.FPGA_State.SP_Zynq_SelfTest_Result.ReservedBit05;</v>
      </c>
      <c r="T63" t="str">
        <f t="shared" si="26"/>
        <v xml:space="preserve">  -- not used</v>
      </c>
      <c r="U63" t="str">
        <f t="shared" si="43"/>
        <v xml:space="preserve">  -- not used </v>
      </c>
      <c r="V63" t="str">
        <f t="shared" si="44"/>
        <v>pkt_FPGA_State_SP_Zynq_SelfTest_Result_ReservedBit05 =&gt; pkt_FPGA_State_SP_Zynq_SelfTest_Result_ReservedBit05_o,</v>
      </c>
      <c r="W63" t="str">
        <f t="shared" si="45"/>
        <v xml:space="preserve">  signal pkt_FPGA_State_SP_Zynq_SelfTest_Result_ReservedBit05_o : std_logic;</v>
      </c>
    </row>
    <row r="64" spans="1:23">
      <c r="B64" t="s">
        <v>409</v>
      </c>
      <c r="C64">
        <v>1</v>
      </c>
      <c r="D64" t="s">
        <v>407</v>
      </c>
      <c r="E64">
        <f t="shared" si="60"/>
        <v>998</v>
      </c>
      <c r="F64" t="str">
        <f t="shared" si="53"/>
        <v xml:space="preserve">  ReservedBit06 : std_logic;</v>
      </c>
      <c r="G64" t="str">
        <f t="shared" si="54"/>
        <v>pkt.FPGA_State.SP_Zynq_SelfTest_Result.ReservedBit06</v>
      </c>
      <c r="H64" t="str">
        <f t="shared" si="55"/>
        <v>bitvector(998)</v>
      </c>
      <c r="I64" t="str">
        <f t="shared" si="29"/>
        <v>pkt_FPGA_State_SP_Zynq_SelfTest_Result_ReservedBit06</v>
      </c>
      <c r="J64">
        <f t="shared" si="47"/>
        <v>0</v>
      </c>
      <c r="K64">
        <v>0</v>
      </c>
      <c r="L64" t="str">
        <f t="shared" si="42"/>
        <v/>
      </c>
      <c r="M64" t="str">
        <f t="shared" si="30"/>
        <v>std_logic</v>
      </c>
      <c r="N64" t="str">
        <f t="shared" si="56"/>
        <v>'0'</v>
      </c>
      <c r="P64" t="str">
        <f t="shared" si="57"/>
        <v xml:space="preserve">  ReservedBit06 =&gt; '0',</v>
      </c>
      <c r="Q64" t="str">
        <f t="shared" si="50"/>
        <v>pkt.FPGA_State.SP_Zynq_SelfTest_Result.ReservedBit06 &lt;= '0';</v>
      </c>
      <c r="R64" t="str">
        <f t="shared" si="58"/>
        <v>pkt.FPGA_State.SP_Zynq_SelfTest_Result.ReservedBit06 := bitvector(998);</v>
      </c>
      <c r="S64" t="str">
        <f t="shared" si="59"/>
        <v>bitvector(998) := pkt.FPGA_State.SP_Zynq_SelfTest_Result.ReservedBit06;</v>
      </c>
      <c r="T64" t="str">
        <f t="shared" si="26"/>
        <v xml:space="preserve">  -- not used</v>
      </c>
      <c r="U64" t="str">
        <f t="shared" si="43"/>
        <v xml:space="preserve">  -- not used </v>
      </c>
      <c r="V64" t="str">
        <f t="shared" si="44"/>
        <v>pkt_FPGA_State_SP_Zynq_SelfTest_Result_ReservedBit06 =&gt; pkt_FPGA_State_SP_Zynq_SelfTest_Result_ReservedBit06_o,</v>
      </c>
      <c r="W64" t="str">
        <f t="shared" si="45"/>
        <v xml:space="preserve">  signal pkt_FPGA_State_SP_Zynq_SelfTest_Result_ReservedBit06_o : std_logic;</v>
      </c>
    </row>
    <row r="65" spans="1:23">
      <c r="B65" t="s">
        <v>408</v>
      </c>
      <c r="C65">
        <v>1</v>
      </c>
      <c r="D65" t="s">
        <v>407</v>
      </c>
      <c r="E65">
        <f t="shared" si="60"/>
        <v>999</v>
      </c>
      <c r="F65" t="str">
        <f t="shared" si="53"/>
        <v xml:space="preserve">  ReservedBit07 : std_logic;</v>
      </c>
      <c r="G65" t="str">
        <f t="shared" si="54"/>
        <v>pkt.FPGA_State.SP_Zynq_SelfTest_Result.ReservedBit07</v>
      </c>
      <c r="H65" t="str">
        <f t="shared" si="55"/>
        <v>bitvector(999)</v>
      </c>
      <c r="I65" t="str">
        <f t="shared" si="29"/>
        <v>pkt_FPGA_State_SP_Zynq_SelfTest_Result_ReservedBit07</v>
      </c>
      <c r="J65">
        <f t="shared" si="47"/>
        <v>0</v>
      </c>
      <c r="K65">
        <v>0</v>
      </c>
      <c r="L65" t="str">
        <f t="shared" si="42"/>
        <v/>
      </c>
      <c r="M65" t="str">
        <f t="shared" si="30"/>
        <v>std_logic</v>
      </c>
      <c r="N65" t="str">
        <f t="shared" si="56"/>
        <v>'0'</v>
      </c>
      <c r="P65" t="str">
        <f t="shared" si="57"/>
        <v xml:space="preserve">  ReservedBit07 =&gt; '0',</v>
      </c>
      <c r="Q65" t="str">
        <f t="shared" si="50"/>
        <v>pkt.FPGA_State.SP_Zynq_SelfTest_Result.ReservedBit07 &lt;= '0';</v>
      </c>
      <c r="R65" t="str">
        <f t="shared" si="58"/>
        <v>pkt.FPGA_State.SP_Zynq_SelfTest_Result.ReservedBit07 := bitvector(999);</v>
      </c>
      <c r="S65" t="str">
        <f t="shared" si="59"/>
        <v>bitvector(999) := pkt.FPGA_State.SP_Zynq_SelfTest_Result.ReservedBit07;</v>
      </c>
      <c r="T65" t="str">
        <f t="shared" si="26"/>
        <v xml:space="preserve">  -- not used</v>
      </c>
      <c r="U65" t="str">
        <f t="shared" si="43"/>
        <v xml:space="preserve">  -- not used </v>
      </c>
      <c r="V65" t="str">
        <f t="shared" si="44"/>
        <v>pkt_FPGA_State_SP_Zynq_SelfTest_Result_ReservedBit07 =&gt; pkt_FPGA_State_SP_Zynq_SelfTest_Result_ReservedBit07_o,</v>
      </c>
      <c r="W65" t="str">
        <f t="shared" si="45"/>
        <v xml:space="preserve">  signal pkt_FPGA_State_SP_Zynq_SelfTest_Result_ReservedBit07_o : std_logic;</v>
      </c>
    </row>
    <row r="66" spans="1:23">
      <c r="B66" t="s">
        <v>47</v>
      </c>
      <c r="C66">
        <v>1</v>
      </c>
      <c r="D66" t="s">
        <v>407</v>
      </c>
      <c r="E66">
        <f t="shared" si="60"/>
        <v>1000</v>
      </c>
      <c r="F66" t="str">
        <f t="shared" si="53"/>
        <v xml:space="preserve">  ReservedBit10 : std_logic;</v>
      </c>
      <c r="G66" t="str">
        <f t="shared" si="54"/>
        <v>pkt.FPGA_State.SP_Zynq_SelfTest_Result.ReservedBit10</v>
      </c>
      <c r="H66" t="str">
        <f t="shared" si="55"/>
        <v>bitvector(1000)</v>
      </c>
      <c r="I66" t="str">
        <f t="shared" si="29"/>
        <v>pkt_FPGA_State_SP_Zynq_SelfTest_Result_ReservedBit10</v>
      </c>
      <c r="J66">
        <f t="shared" si="47"/>
        <v>0</v>
      </c>
      <c r="K66">
        <v>0</v>
      </c>
      <c r="L66" t="str">
        <f t="shared" si="42"/>
        <v/>
      </c>
      <c r="M66" t="str">
        <f t="shared" si="30"/>
        <v>std_logic</v>
      </c>
      <c r="N66" t="str">
        <f t="shared" si="56"/>
        <v>'0'</v>
      </c>
      <c r="P66" t="str">
        <f t="shared" si="57"/>
        <v xml:space="preserve">  ReservedBit10 =&gt; '0',</v>
      </c>
      <c r="Q66" t="str">
        <f t="shared" si="50"/>
        <v>pkt.FPGA_State.SP_Zynq_SelfTest_Result.ReservedBit10 &lt;= '0';</v>
      </c>
      <c r="R66" t="str">
        <f t="shared" si="58"/>
        <v>pkt.FPGA_State.SP_Zynq_SelfTest_Result.ReservedBit10 := bitvector(1000);</v>
      </c>
      <c r="S66" t="str">
        <f t="shared" si="59"/>
        <v>bitvector(1000) := pkt.FPGA_State.SP_Zynq_SelfTest_Result.ReservedBit10;</v>
      </c>
      <c r="T66" t="str">
        <f t="shared" si="26"/>
        <v xml:space="preserve">  -- not used</v>
      </c>
      <c r="U66" t="str">
        <f t="shared" si="43"/>
        <v xml:space="preserve">  -- not used </v>
      </c>
      <c r="V66" t="str">
        <f t="shared" si="44"/>
        <v>pkt_FPGA_State_SP_Zynq_SelfTest_Result_ReservedBit10 =&gt; pkt_FPGA_State_SP_Zynq_SelfTest_Result_ReservedBit10_o,</v>
      </c>
      <c r="W66" t="str">
        <f t="shared" si="45"/>
        <v xml:space="preserve">  signal pkt_FPGA_State_SP_Zynq_SelfTest_Result_ReservedBit10_o : std_logic;</v>
      </c>
    </row>
    <row r="67" spans="1:23">
      <c r="B67" t="s">
        <v>46</v>
      </c>
      <c r="C67">
        <v>1</v>
      </c>
      <c r="D67" t="s">
        <v>407</v>
      </c>
      <c r="E67">
        <f t="shared" si="60"/>
        <v>1001</v>
      </c>
      <c r="F67" t="str">
        <f t="shared" si="53"/>
        <v xml:space="preserve">  ReservedBit11 : std_logic;</v>
      </c>
      <c r="G67" t="str">
        <f t="shared" si="54"/>
        <v>pkt.FPGA_State.SP_Zynq_SelfTest_Result.ReservedBit11</v>
      </c>
      <c r="H67" t="str">
        <f t="shared" si="55"/>
        <v>bitvector(1001)</v>
      </c>
      <c r="I67" t="str">
        <f t="shared" si="29"/>
        <v>pkt_FPGA_State_SP_Zynq_SelfTest_Result_ReservedBit11</v>
      </c>
      <c r="J67">
        <f t="shared" si="47"/>
        <v>0</v>
      </c>
      <c r="K67">
        <v>0</v>
      </c>
      <c r="L67" t="str">
        <f t="shared" si="42"/>
        <v/>
      </c>
      <c r="M67" t="str">
        <f t="shared" si="30"/>
        <v>std_logic</v>
      </c>
      <c r="N67" t="str">
        <f t="shared" si="56"/>
        <v>'0'</v>
      </c>
      <c r="P67" t="str">
        <f t="shared" si="57"/>
        <v xml:space="preserve">  ReservedBit11 =&gt; '0',</v>
      </c>
      <c r="Q67" t="str">
        <f t="shared" si="50"/>
        <v>pkt.FPGA_State.SP_Zynq_SelfTest_Result.ReservedBit11 &lt;= '0';</v>
      </c>
      <c r="R67" t="str">
        <f t="shared" si="58"/>
        <v>pkt.FPGA_State.SP_Zynq_SelfTest_Result.ReservedBit11 := bitvector(1001);</v>
      </c>
      <c r="S67" t="str">
        <f t="shared" si="59"/>
        <v>bitvector(1001) := pkt.FPGA_State.SP_Zynq_SelfTest_Result.ReservedBit11;</v>
      </c>
      <c r="T67" t="str">
        <f t="shared" si="26"/>
        <v xml:space="preserve">  -- not used</v>
      </c>
      <c r="U67" t="str">
        <f t="shared" si="43"/>
        <v xml:space="preserve">  -- not used </v>
      </c>
      <c r="V67" t="str">
        <f t="shared" si="44"/>
        <v>pkt_FPGA_State_SP_Zynq_SelfTest_Result_ReservedBit11 =&gt; pkt_FPGA_State_SP_Zynq_SelfTest_Result_ReservedBit11_o,</v>
      </c>
      <c r="W67" t="str">
        <f t="shared" si="45"/>
        <v xml:space="preserve">  signal pkt_FPGA_State_SP_Zynq_SelfTest_Result_ReservedBit11_o : std_logic;</v>
      </c>
    </row>
    <row r="68" spans="1:23">
      <c r="B68" t="s">
        <v>45</v>
      </c>
      <c r="C68">
        <v>1</v>
      </c>
      <c r="D68" t="s">
        <v>407</v>
      </c>
      <c r="E68">
        <f t="shared" si="60"/>
        <v>1002</v>
      </c>
      <c r="F68" t="str">
        <f t="shared" si="53"/>
        <v xml:space="preserve">  ReservedBit12 : std_logic;</v>
      </c>
      <c r="G68" t="str">
        <f t="shared" si="54"/>
        <v>pkt.FPGA_State.SP_Zynq_SelfTest_Result.ReservedBit12</v>
      </c>
      <c r="H68" t="str">
        <f t="shared" si="55"/>
        <v>bitvector(1002)</v>
      </c>
      <c r="I68" t="str">
        <f t="shared" si="29"/>
        <v>pkt_FPGA_State_SP_Zynq_SelfTest_Result_ReservedBit12</v>
      </c>
      <c r="J68">
        <f t="shared" si="47"/>
        <v>0</v>
      </c>
      <c r="K68">
        <v>0</v>
      </c>
      <c r="L68" t="str">
        <f t="shared" si="42"/>
        <v/>
      </c>
      <c r="M68" t="str">
        <f t="shared" si="30"/>
        <v>std_logic</v>
      </c>
      <c r="N68" t="str">
        <f t="shared" si="56"/>
        <v>'0'</v>
      </c>
      <c r="P68" t="str">
        <f t="shared" si="57"/>
        <v xml:space="preserve">  ReservedBit12 =&gt; '0',</v>
      </c>
      <c r="Q68" t="str">
        <f t="shared" si="50"/>
        <v>pkt.FPGA_State.SP_Zynq_SelfTest_Result.ReservedBit12 &lt;= '0';</v>
      </c>
      <c r="R68" t="str">
        <f t="shared" si="58"/>
        <v>pkt.FPGA_State.SP_Zynq_SelfTest_Result.ReservedBit12 := bitvector(1002);</v>
      </c>
      <c r="S68" t="str">
        <f t="shared" si="59"/>
        <v>bitvector(1002) := pkt.FPGA_State.SP_Zynq_SelfTest_Result.ReservedBit12;</v>
      </c>
      <c r="T68" t="str">
        <f t="shared" si="26"/>
        <v xml:space="preserve">  -- not used</v>
      </c>
      <c r="U68" t="str">
        <f t="shared" si="43"/>
        <v xml:space="preserve">  -- not used </v>
      </c>
      <c r="V68" t="str">
        <f t="shared" si="44"/>
        <v>pkt_FPGA_State_SP_Zynq_SelfTest_Result_ReservedBit12 =&gt; pkt_FPGA_State_SP_Zynq_SelfTest_Result_ReservedBit12_o,</v>
      </c>
      <c r="W68" t="str">
        <f t="shared" si="45"/>
        <v xml:space="preserve">  signal pkt_FPGA_State_SP_Zynq_SelfTest_Result_ReservedBit12_o : std_logic;</v>
      </c>
    </row>
    <row r="69" spans="1:23">
      <c r="B69" t="s">
        <v>44</v>
      </c>
      <c r="C69">
        <v>1</v>
      </c>
      <c r="D69" t="s">
        <v>407</v>
      </c>
      <c r="E69">
        <f t="shared" si="60"/>
        <v>1003</v>
      </c>
      <c r="F69" t="str">
        <f t="shared" si="53"/>
        <v xml:space="preserve">  ReservedBit13 : std_logic;</v>
      </c>
      <c r="G69" t="str">
        <f t="shared" si="54"/>
        <v>pkt.FPGA_State.SP_Zynq_SelfTest_Result.ReservedBit13</v>
      </c>
      <c r="H69" t="str">
        <f t="shared" si="55"/>
        <v>bitvector(1003)</v>
      </c>
      <c r="I69" t="str">
        <f t="shared" si="29"/>
        <v>pkt_FPGA_State_SP_Zynq_SelfTest_Result_ReservedBit13</v>
      </c>
      <c r="J69">
        <f t="shared" si="47"/>
        <v>0</v>
      </c>
      <c r="K69">
        <v>0</v>
      </c>
      <c r="L69" t="str">
        <f t="shared" si="42"/>
        <v/>
      </c>
      <c r="M69" t="str">
        <f t="shared" si="30"/>
        <v>std_logic</v>
      </c>
      <c r="N69" t="str">
        <f t="shared" si="56"/>
        <v>'0'</v>
      </c>
      <c r="P69" t="str">
        <f t="shared" si="57"/>
        <v xml:space="preserve">  ReservedBit13 =&gt; '0',</v>
      </c>
      <c r="Q69" t="str">
        <f t="shared" si="50"/>
        <v>pkt.FPGA_State.SP_Zynq_SelfTest_Result.ReservedBit13 &lt;= '0';</v>
      </c>
      <c r="R69" t="str">
        <f t="shared" si="58"/>
        <v>pkt.FPGA_State.SP_Zynq_SelfTest_Result.ReservedBit13 := bitvector(1003);</v>
      </c>
      <c r="S69" t="str">
        <f t="shared" si="59"/>
        <v>bitvector(1003) := pkt.FPGA_State.SP_Zynq_SelfTest_Result.ReservedBit13;</v>
      </c>
      <c r="T69" t="str">
        <f t="shared" si="26"/>
        <v xml:space="preserve">  -- not used</v>
      </c>
      <c r="U69" t="str">
        <f t="shared" si="43"/>
        <v xml:space="preserve">  -- not used </v>
      </c>
      <c r="V69" t="str">
        <f t="shared" si="44"/>
        <v>pkt_FPGA_State_SP_Zynq_SelfTest_Result_ReservedBit13 =&gt; pkt_FPGA_State_SP_Zynq_SelfTest_Result_ReservedBit13_o,</v>
      </c>
      <c r="W69" t="str">
        <f t="shared" si="45"/>
        <v xml:space="preserve">  signal pkt_FPGA_State_SP_Zynq_SelfTest_Result_ReservedBit13_o : std_logic;</v>
      </c>
    </row>
    <row r="70" spans="1:23">
      <c r="B70" t="s">
        <v>43</v>
      </c>
      <c r="C70">
        <v>1</v>
      </c>
      <c r="D70" t="s">
        <v>407</v>
      </c>
      <c r="E70">
        <f t="shared" si="60"/>
        <v>1004</v>
      </c>
      <c r="F70" t="str">
        <f t="shared" si="53"/>
        <v xml:space="preserve">  ReservedBit14 : std_logic;</v>
      </c>
      <c r="G70" t="str">
        <f t="shared" si="54"/>
        <v>pkt.FPGA_State.SP_Zynq_SelfTest_Result.ReservedBit14</v>
      </c>
      <c r="H70" t="str">
        <f t="shared" si="55"/>
        <v>bitvector(1004)</v>
      </c>
      <c r="I70" t="str">
        <f t="shared" si="29"/>
        <v>pkt_FPGA_State_SP_Zynq_SelfTest_Result_ReservedBit14</v>
      </c>
      <c r="J70">
        <f t="shared" si="47"/>
        <v>0</v>
      </c>
      <c r="K70">
        <v>0</v>
      </c>
      <c r="L70" t="str">
        <f t="shared" si="42"/>
        <v/>
      </c>
      <c r="M70" t="str">
        <f t="shared" si="30"/>
        <v>std_logic</v>
      </c>
      <c r="N70" t="str">
        <f t="shared" si="56"/>
        <v>'0'</v>
      </c>
      <c r="P70" t="str">
        <f t="shared" si="57"/>
        <v xml:space="preserve">  ReservedBit14 =&gt; '0',</v>
      </c>
      <c r="Q70" t="str">
        <f t="shared" si="50"/>
        <v>pkt.FPGA_State.SP_Zynq_SelfTest_Result.ReservedBit14 &lt;= '0';</v>
      </c>
      <c r="R70" t="str">
        <f t="shared" si="58"/>
        <v>pkt.FPGA_State.SP_Zynq_SelfTest_Result.ReservedBit14 := bitvector(1004);</v>
      </c>
      <c r="S70" t="str">
        <f t="shared" si="59"/>
        <v>bitvector(1004) := pkt.FPGA_State.SP_Zynq_SelfTest_Result.ReservedBit14;</v>
      </c>
      <c r="T70" t="str">
        <f t="shared" si="26"/>
        <v xml:space="preserve">  -- not used</v>
      </c>
      <c r="U70" t="str">
        <f t="shared" si="43"/>
        <v xml:space="preserve">  -- not used </v>
      </c>
      <c r="V70" t="str">
        <f t="shared" si="44"/>
        <v>pkt_FPGA_State_SP_Zynq_SelfTest_Result_ReservedBit14 =&gt; pkt_FPGA_State_SP_Zynq_SelfTest_Result_ReservedBit14_o,</v>
      </c>
      <c r="W70" t="str">
        <f t="shared" si="45"/>
        <v xml:space="preserve">  signal pkt_FPGA_State_SP_Zynq_SelfTest_Result_ReservedBit14_o : std_logic;</v>
      </c>
    </row>
    <row r="71" spans="1:23">
      <c r="B71" t="s">
        <v>42</v>
      </c>
      <c r="C71">
        <v>1</v>
      </c>
      <c r="D71" t="s">
        <v>407</v>
      </c>
      <c r="E71">
        <f t="shared" si="60"/>
        <v>1005</v>
      </c>
      <c r="F71" t="str">
        <f t="shared" si="53"/>
        <v xml:space="preserve">  ReservedBit15 : std_logic;</v>
      </c>
      <c r="G71" t="str">
        <f t="shared" si="54"/>
        <v>pkt.FPGA_State.SP_Zynq_SelfTest_Result.ReservedBit15</v>
      </c>
      <c r="H71" t="str">
        <f t="shared" si="55"/>
        <v>bitvector(1005)</v>
      </c>
      <c r="I71" t="str">
        <f t="shared" si="29"/>
        <v>pkt_FPGA_State_SP_Zynq_SelfTest_Result_ReservedBit15</v>
      </c>
      <c r="J71">
        <f t="shared" si="47"/>
        <v>0</v>
      </c>
      <c r="K71">
        <v>0</v>
      </c>
      <c r="L71" t="str">
        <f t="shared" si="42"/>
        <v/>
      </c>
      <c r="M71" t="str">
        <f t="shared" si="30"/>
        <v>std_logic</v>
      </c>
      <c r="N71" t="str">
        <f t="shared" si="56"/>
        <v>'0'</v>
      </c>
      <c r="P71" t="str">
        <f t="shared" si="57"/>
        <v xml:space="preserve">  ReservedBit15 =&gt; '0',</v>
      </c>
      <c r="Q71" t="str">
        <f t="shared" si="50"/>
        <v>pkt.FPGA_State.SP_Zynq_SelfTest_Result.ReservedBit15 &lt;= '0';</v>
      </c>
      <c r="R71" t="str">
        <f t="shared" si="58"/>
        <v>pkt.FPGA_State.SP_Zynq_SelfTest_Result.ReservedBit15 := bitvector(1005);</v>
      </c>
      <c r="S71" t="str">
        <f t="shared" si="59"/>
        <v>bitvector(1005) := pkt.FPGA_State.SP_Zynq_SelfTest_Result.ReservedBit15;</v>
      </c>
      <c r="T71" t="str">
        <f t="shared" si="26"/>
        <v xml:space="preserve">  -- not used</v>
      </c>
      <c r="U71" t="str">
        <f t="shared" si="43"/>
        <v xml:space="preserve">  -- not used </v>
      </c>
      <c r="V71" t="str">
        <f t="shared" si="44"/>
        <v>pkt_FPGA_State_SP_Zynq_SelfTest_Result_ReservedBit15 =&gt; pkt_FPGA_State_SP_Zynq_SelfTest_Result_ReservedBit15_o,</v>
      </c>
      <c r="W71" t="str">
        <f t="shared" si="45"/>
        <v xml:space="preserve">  signal pkt_FPGA_State_SP_Zynq_SelfTest_Result_ReservedBit15_o : std_logic;</v>
      </c>
    </row>
    <row r="72" spans="1:23">
      <c r="B72" t="s">
        <v>534</v>
      </c>
      <c r="C72">
        <v>1</v>
      </c>
      <c r="D72" t="s">
        <v>407</v>
      </c>
      <c r="E72">
        <f t="shared" si="60"/>
        <v>1006</v>
      </c>
      <c r="F72" t="str">
        <f t="shared" si="53"/>
        <v xml:space="preserve">  ReservedBit16 : std_logic;</v>
      </c>
      <c r="G72" t="str">
        <f t="shared" si="54"/>
        <v>pkt.FPGA_State.SP_Zynq_SelfTest_Result.ReservedBit16</v>
      </c>
      <c r="H72" t="str">
        <f t="shared" si="55"/>
        <v>bitvector(1006)</v>
      </c>
      <c r="I72" t="str">
        <f t="shared" si="29"/>
        <v>pkt_FPGA_State_SP_Zynq_SelfTest_Result_ReservedBit16</v>
      </c>
      <c r="J72">
        <f t="shared" si="47"/>
        <v>0</v>
      </c>
      <c r="K72">
        <v>0</v>
      </c>
      <c r="L72" t="str">
        <f t="shared" si="42"/>
        <v/>
      </c>
      <c r="M72" t="str">
        <f t="shared" si="30"/>
        <v>std_logic</v>
      </c>
      <c r="N72" t="str">
        <f t="shared" si="56"/>
        <v>'0'</v>
      </c>
      <c r="P72" t="str">
        <f t="shared" si="57"/>
        <v xml:space="preserve">  ReservedBit16 =&gt; '0',</v>
      </c>
      <c r="Q72" t="str">
        <f t="shared" si="50"/>
        <v>pkt.FPGA_State.SP_Zynq_SelfTest_Result.ReservedBit16 &lt;= '0';</v>
      </c>
      <c r="R72" t="str">
        <f t="shared" si="58"/>
        <v>pkt.FPGA_State.SP_Zynq_SelfTest_Result.ReservedBit16 := bitvector(1006);</v>
      </c>
      <c r="S72" t="str">
        <f t="shared" si="59"/>
        <v>bitvector(1006) := pkt.FPGA_State.SP_Zynq_SelfTest_Result.ReservedBit16;</v>
      </c>
      <c r="T72" t="str">
        <f t="shared" si="26"/>
        <v xml:space="preserve">  -- not used</v>
      </c>
      <c r="U72" t="str">
        <f t="shared" si="43"/>
        <v xml:space="preserve">  -- not used </v>
      </c>
      <c r="V72" t="str">
        <f t="shared" si="44"/>
        <v>pkt_FPGA_State_SP_Zynq_SelfTest_Result_ReservedBit16 =&gt; pkt_FPGA_State_SP_Zynq_SelfTest_Result_ReservedBit16_o,</v>
      </c>
      <c r="W72" t="str">
        <f t="shared" si="45"/>
        <v xml:space="preserve">  signal pkt_FPGA_State_SP_Zynq_SelfTest_Result_ReservedBit16_o : std_logic;</v>
      </c>
    </row>
    <row r="73" spans="1:23">
      <c r="B73" t="s">
        <v>535</v>
      </c>
      <c r="C73">
        <v>1</v>
      </c>
      <c r="D73" t="s">
        <v>407</v>
      </c>
      <c r="E73">
        <f t="shared" si="60"/>
        <v>1007</v>
      </c>
      <c r="F73" t="str">
        <f t="shared" si="53"/>
        <v xml:space="preserve">  ReservedBit17 : std_logic;</v>
      </c>
      <c r="G73" t="str">
        <f t="shared" si="54"/>
        <v>pkt.FPGA_State.SP_Zynq_SelfTest_Result.ReservedBit17</v>
      </c>
      <c r="H73" t="str">
        <f t="shared" si="55"/>
        <v>bitvector(1007)</v>
      </c>
      <c r="I73" t="str">
        <f t="shared" si="29"/>
        <v>pkt_FPGA_State_SP_Zynq_SelfTest_Result_ReservedBit17</v>
      </c>
      <c r="J73">
        <f t="shared" si="47"/>
        <v>0</v>
      </c>
      <c r="K73">
        <v>0</v>
      </c>
      <c r="L73" t="str">
        <f t="shared" si="42"/>
        <v/>
      </c>
      <c r="M73" t="str">
        <f t="shared" si="30"/>
        <v>std_logic</v>
      </c>
      <c r="N73" t="str">
        <f t="shared" si="56"/>
        <v>'0'</v>
      </c>
      <c r="P73" t="str">
        <f t="shared" si="57"/>
        <v xml:space="preserve">  ReservedBit17 =&gt; '0'</v>
      </c>
      <c r="Q73" t="str">
        <f t="shared" si="50"/>
        <v>pkt.FPGA_State.SP_Zynq_SelfTest_Result.ReservedBit17 &lt;= '0';</v>
      </c>
      <c r="R73" t="str">
        <f t="shared" si="58"/>
        <v>pkt.FPGA_State.SP_Zynq_SelfTest_Result.ReservedBit17 := bitvector(1007);</v>
      </c>
      <c r="S73" t="str">
        <f t="shared" si="59"/>
        <v>bitvector(1007) := pkt.FPGA_State.SP_Zynq_SelfTest_Result.ReservedBit17;</v>
      </c>
      <c r="T73" t="str">
        <f t="shared" si="26"/>
        <v xml:space="preserve">  -- not used</v>
      </c>
      <c r="U73" t="str">
        <f t="shared" si="43"/>
        <v xml:space="preserve">  -- not used </v>
      </c>
      <c r="V73" t="str">
        <f t="shared" si="44"/>
        <v>pkt_FPGA_State_SP_Zynq_SelfTest_Result_ReservedBit17 =&gt; pkt_FPGA_State_SP_Zynq_SelfTest_Result_ReservedBit17_o,</v>
      </c>
      <c r="W73" t="str">
        <f t="shared" si="45"/>
        <v xml:space="preserve">  signal pkt_FPGA_State_SP_Zynq_SelfTest_Result_ReservedBit17_o : std_logic;</v>
      </c>
    </row>
    <row r="74" spans="1:23" s="74" customFormat="1">
      <c r="F74" s="74" t="str">
        <f>"end record;"&amp;"  --  "&amp;B57&amp;"_"&amp;C57/8&amp;"_Type"</f>
        <v>end record;  --  SP_Zynq_SelfTest_Result_2_Type</v>
      </c>
      <c r="I74" s="74" t="str">
        <f t="shared" si="29"/>
        <v/>
      </c>
      <c r="J74">
        <f t="shared" si="47"/>
        <v>0</v>
      </c>
      <c r="K74" s="74" t="s">
        <v>607</v>
      </c>
      <c r="L74" t="str">
        <f t="shared" si="42"/>
        <v/>
      </c>
      <c r="M74" s="74" t="str">
        <f t="shared" si="30"/>
        <v/>
      </c>
      <c r="P74" s="74" t="str">
        <f>");"</f>
        <v>);</v>
      </c>
      <c r="Q74" s="74" t="str">
        <f t="shared" si="50"/>
        <v>--  end record;  --  SP_Zynq_SelfTest_Result_2_Type</v>
      </c>
      <c r="R74" s="74" t="str">
        <f t="shared" si="58"/>
        <v>--  end record;  --  SP_Zynq_SelfTest_Result_2_Type</v>
      </c>
      <c r="S74" s="74" t="str">
        <f t="shared" si="59"/>
        <v>--  end record;  --  SP_Zynq_SelfTest_Result_2_Type</v>
      </c>
      <c r="T74" t="str">
        <f t="shared" si="26"/>
        <v xml:space="preserve">  -- not used</v>
      </c>
      <c r="U74" t="str">
        <f t="shared" si="43"/>
        <v xml:space="preserve">  -- not used </v>
      </c>
      <c r="V74" t="str">
        <f t="shared" si="44"/>
        <v>--  end record;  --  SP_Zynq_SelfTest_Result_2_Type</v>
      </c>
      <c r="W74" t="str">
        <f t="shared" si="45"/>
        <v>--  end record;  --  SP_Zynq_SelfTest_Result_2_Type</v>
      </c>
    </row>
    <row r="75" spans="1:23">
      <c r="C75">
        <f>SUM(C58:C73)</f>
        <v>16</v>
      </c>
      <c r="D75">
        <f>C57+E57</f>
        <v>1008</v>
      </c>
      <c r="E75">
        <f>C73+E73</f>
        <v>1008</v>
      </c>
      <c r="F75" s="95" t="s">
        <v>562</v>
      </c>
      <c r="I75" t="str">
        <f t="shared" si="29"/>
        <v/>
      </c>
      <c r="J75">
        <f t="shared" si="47"/>
        <v>0</v>
      </c>
      <c r="K75" t="s">
        <v>607</v>
      </c>
      <c r="L75" t="str">
        <f t="shared" si="42"/>
        <v/>
      </c>
      <c r="M75" t="str">
        <f t="shared" si="30"/>
        <v/>
      </c>
      <c r="N75" s="94" t="s">
        <v>562</v>
      </c>
      <c r="O75" s="94" t="s">
        <v>562</v>
      </c>
      <c r="P75" s="94" t="s">
        <v>562</v>
      </c>
      <c r="Q75" s="94" t="s">
        <v>562</v>
      </c>
      <c r="R75" s="94" t="s">
        <v>562</v>
      </c>
      <c r="S75" s="94" t="s">
        <v>562</v>
      </c>
      <c r="T75" t="str">
        <f t="shared" si="26"/>
        <v xml:space="preserve">  -- not used</v>
      </c>
      <c r="U75" t="str">
        <f t="shared" si="43"/>
        <v xml:space="preserve">  -- not used </v>
      </c>
      <c r="V75" t="str">
        <f t="shared" si="44"/>
        <v xml:space="preserve">  --  </v>
      </c>
      <c r="W75" t="str">
        <f t="shared" si="45"/>
        <v xml:space="preserve">  --  </v>
      </c>
    </row>
    <row r="76" spans="1:23">
      <c r="A76" s="92"/>
      <c r="F76" s="95" t="s">
        <v>562</v>
      </c>
      <c r="G76" s="93" t="str">
        <f>G144</f>
        <v>pkt.FPGA_State.PA_FPGA_SelfTest_Result</v>
      </c>
      <c r="I76" t="str">
        <f t="shared" si="29"/>
        <v/>
      </c>
      <c r="J76">
        <f t="shared" si="47"/>
        <v>0</v>
      </c>
      <c r="K76" t="s">
        <v>607</v>
      </c>
      <c r="L76" t="str">
        <f t="shared" si="42"/>
        <v/>
      </c>
      <c r="M76" t="str">
        <f t="shared" si="30"/>
        <v/>
      </c>
      <c r="N76" s="94" t="s">
        <v>562</v>
      </c>
      <c r="O76" s="94" t="s">
        <v>562</v>
      </c>
      <c r="P76" s="94" t="s">
        <v>562</v>
      </c>
      <c r="Q76" s="94" t="s">
        <v>562</v>
      </c>
      <c r="R76" s="94" t="s">
        <v>562</v>
      </c>
      <c r="S76" s="94" t="s">
        <v>562</v>
      </c>
      <c r="T76" t="str">
        <f t="shared" si="26"/>
        <v xml:space="preserve">  -- not used</v>
      </c>
      <c r="U76" t="str">
        <f t="shared" si="43"/>
        <v xml:space="preserve">  -- not used </v>
      </c>
      <c r="V76" t="str">
        <f t="shared" si="44"/>
        <v>--  --</v>
      </c>
      <c r="W76" t="str">
        <f t="shared" si="45"/>
        <v>--  --</v>
      </c>
    </row>
    <row r="77" spans="1:23" s="74" customFormat="1">
      <c r="B77" s="74" t="s">
        <v>396</v>
      </c>
      <c r="C77" s="74">
        <v>16</v>
      </c>
      <c r="E77" s="74">
        <v>976</v>
      </c>
      <c r="F77" s="74" t="str">
        <f>"type "&amp;B77&amp;"_"&amp;C77/8&amp;"_Type is record"</f>
        <v>type PA_FPGA_SelfTest_Result_2_Type is record</v>
      </c>
      <c r="I77" s="74" t="str">
        <f t="shared" ref="I77:I108" si="61">IF(H77="","",(IF(D77="W",SUBSTITUTE(G77,".","_"),"")))</f>
        <v/>
      </c>
      <c r="J77">
        <f t="shared" si="47"/>
        <v>0</v>
      </c>
      <c r="K77" s="74" t="s">
        <v>607</v>
      </c>
      <c r="L77" t="str">
        <f t="shared" si="42"/>
        <v/>
      </c>
      <c r="M77" s="74" t="str">
        <f t="shared" ref="M77:M108" si="62">IF(C77=1,"std_logic",(IF(D77="W","std_logic_vector("&amp;C77-1&amp;" downto 0)","")))</f>
        <v/>
      </c>
      <c r="P77" s="74" t="str">
        <f>"constant "&amp;B77&amp;"_"&amp;C77/8&amp;"_i : "&amp;B77&amp;"_"&amp;C77/8&amp;"_Type := ("</f>
        <v>constant PA_FPGA_SelfTest_Result_2_i : PA_FPGA_SelfTest_Result_2_Type := (</v>
      </c>
      <c r="Q77" s="74" t="str">
        <f t="shared" ref="Q77:Q94" si="63">IF(D77="","--  "&amp;F77,IF(D77&lt;&gt;"T",G77&amp;" &lt;= "&amp;N77&amp;";","--  "&amp;H77))</f>
        <v>--  type PA_FPGA_SelfTest_Result_2_Type is record</v>
      </c>
      <c r="R77" s="74" t="str">
        <f t="shared" ref="R77" si="64">IF(D77="","--  "&amp;F77,IF(D77&lt;&gt;"T",G77&amp;" := "&amp;H77&amp;";","--  "&amp;H77))</f>
        <v>--  type PA_FPGA_SelfTest_Result_2_Type is record</v>
      </c>
      <c r="S77" s="74" t="str">
        <f t="shared" ref="S77" si="65">IF(D77="","--  "&amp;F77,IF(D77&lt;&gt;"T",H77&amp;" := "&amp;G77&amp;";","--  "&amp;H77))</f>
        <v>--  type PA_FPGA_SelfTest_Result_2_Type is record</v>
      </c>
      <c r="T77" t="str">
        <f t="shared" si="26"/>
        <v xml:space="preserve">  -- not used</v>
      </c>
      <c r="U77" t="str">
        <f t="shared" si="43"/>
        <v xml:space="preserve">  -- not used </v>
      </c>
      <c r="V77" t="str">
        <f t="shared" si="44"/>
        <v>--  type PA_FPGA_SelfTest_Result_2_Type is record</v>
      </c>
      <c r="W77" t="str">
        <f t="shared" si="45"/>
        <v>--  type PA_FPGA_SelfTest_Result_2_Type is record</v>
      </c>
    </row>
    <row r="78" spans="1:23">
      <c r="B78" t="s">
        <v>536</v>
      </c>
      <c r="C78">
        <v>1</v>
      </c>
      <c r="D78" t="s">
        <v>407</v>
      </c>
      <c r="E78">
        <f>E77</f>
        <v>976</v>
      </c>
      <c r="F78" t="str">
        <f t="shared" ref="F78:F93" si="66">IF(C78=1,"  "&amp;B78&amp;" : "&amp;"std_logic;",IF(D78="T","  "&amp;B78&amp;" : "&amp;B78&amp;"_"&amp;C78/8&amp;"_Type;","  "&amp;B78&amp;" : "&amp;"std_logic_vector("&amp;C78-1&amp;" downto 0);"))</f>
        <v xml:space="preserve">  PCM_Boot : std_logic;</v>
      </c>
      <c r="G78" t="str">
        <f t="shared" ref="G78:G93" si="67">$G$76&amp;"."&amp;B78</f>
        <v>pkt.FPGA_State.PA_FPGA_SelfTest_Result.PCM_Boot</v>
      </c>
      <c r="H78" t="str">
        <f t="shared" ref="H78:H93" si="68">IF(C78=1,"bitvector("&amp;E78&amp;")","bitvector("&amp;E78+C78-1&amp;" downto "&amp;E78&amp;")")</f>
        <v>bitvector(976)</v>
      </c>
      <c r="I78" t="str">
        <f t="shared" si="61"/>
        <v>pkt_FPGA_State_PA_FPGA_SelfTest_Result_PCM_Boot</v>
      </c>
      <c r="J78">
        <f t="shared" si="47"/>
        <v>0</v>
      </c>
      <c r="K78">
        <v>0</v>
      </c>
      <c r="L78" t="str">
        <f t="shared" si="42"/>
        <v/>
      </c>
      <c r="M78" t="str">
        <f t="shared" si="62"/>
        <v>std_logic</v>
      </c>
      <c r="N78" t="str">
        <f t="shared" ref="N78:N93" si="69">IF(O78&lt;&gt;"",O78,IF(D78="T",B78&amp;"_"&amp;C78/8&amp;"_i",IF(C78=1,"'0'",(IF(C78=8,"X""00""",(IF(C78=16,"X""0000""",IF(C78=32,"X""00000000""","(others =&gt; '0')"))))))))</f>
        <v>'0'</v>
      </c>
      <c r="P78" t="str">
        <f t="shared" ref="P78:P93" si="70">IF(D79="",(IF(D78="T","  "&amp;B78&amp;" =&gt; "&amp;B78&amp;"_"&amp;C78/8&amp;"_i","  "&amp;B78&amp;" =&gt; "&amp;N78)),(IF(D78="T","  "&amp;B78&amp;" =&gt; "&amp;B78&amp;"_"&amp;C78/8&amp;"_i,","  "&amp;B78&amp;" =&gt; "&amp;N78&amp;",")))</f>
        <v xml:space="preserve">  PCM_Boot =&gt; '0',</v>
      </c>
      <c r="Q78" t="str">
        <f t="shared" si="63"/>
        <v>pkt.FPGA_State.PA_FPGA_SelfTest_Result.PCM_Boot &lt;= '0';</v>
      </c>
      <c r="R78" t="str">
        <f t="shared" ref="R78:R94" si="71">IF(D78="","--  "&amp;F78,IF(D78&lt;&gt;"T",G78&amp;" := "&amp;H78&amp;";","--  "&amp;H78))</f>
        <v>pkt.FPGA_State.PA_FPGA_SelfTest_Result.PCM_Boot := bitvector(976);</v>
      </c>
      <c r="S78" t="str">
        <f t="shared" ref="S78:S94" si="72">IF(D78="","--  "&amp;F78,IF(D78&lt;&gt;"T",H78&amp;" := "&amp;G78&amp;";","--  "&amp;H78))</f>
        <v>bitvector(976) := pkt.FPGA_State.PA_FPGA_SelfTest_Result.PCM_Boot;</v>
      </c>
      <c r="T78" t="str">
        <f t="shared" si="26"/>
        <v xml:space="preserve">  -- not used</v>
      </c>
      <c r="U78" t="str">
        <f t="shared" si="43"/>
        <v xml:space="preserve">  -- not used </v>
      </c>
      <c r="V78" t="str">
        <f t="shared" si="44"/>
        <v>pkt_FPGA_State_PA_FPGA_SelfTest_Result_PCM_Boot =&gt; pkt_FPGA_State_PA_FPGA_SelfTest_Result_PCM_Boot_o,</v>
      </c>
      <c r="W78" t="str">
        <f t="shared" si="45"/>
        <v xml:space="preserve">  signal pkt_FPGA_State_PA_FPGA_SelfTest_Result_PCM_Boot_o : std_logic;</v>
      </c>
    </row>
    <row r="79" spans="1:23">
      <c r="B79" t="s">
        <v>537</v>
      </c>
      <c r="C79">
        <v>1</v>
      </c>
      <c r="D79" t="s">
        <v>407</v>
      </c>
      <c r="E79">
        <f>C78+E78</f>
        <v>977</v>
      </c>
      <c r="F79" t="str">
        <f t="shared" si="66"/>
        <v xml:space="preserve">  PAM1_Boot : std_logic;</v>
      </c>
      <c r="G79" t="str">
        <f t="shared" si="67"/>
        <v>pkt.FPGA_State.PA_FPGA_SelfTest_Result.PAM1_Boot</v>
      </c>
      <c r="H79" t="str">
        <f t="shared" si="68"/>
        <v>bitvector(977)</v>
      </c>
      <c r="I79" t="str">
        <f t="shared" si="61"/>
        <v>pkt_FPGA_State_PA_FPGA_SelfTest_Result_PAM1_Boot</v>
      </c>
      <c r="J79">
        <f t="shared" si="47"/>
        <v>0</v>
      </c>
      <c r="K79">
        <v>0</v>
      </c>
      <c r="L79" t="str">
        <f t="shared" si="42"/>
        <v/>
      </c>
      <c r="M79" t="str">
        <f t="shared" si="62"/>
        <v>std_logic</v>
      </c>
      <c r="N79" t="str">
        <f t="shared" si="69"/>
        <v>'0'</v>
      </c>
      <c r="P79" t="str">
        <f t="shared" si="70"/>
        <v xml:space="preserve">  PAM1_Boot =&gt; '0',</v>
      </c>
      <c r="Q79" t="str">
        <f t="shared" si="63"/>
        <v>pkt.FPGA_State.PA_FPGA_SelfTest_Result.PAM1_Boot &lt;= '0';</v>
      </c>
      <c r="R79" t="str">
        <f t="shared" si="71"/>
        <v>pkt.FPGA_State.PA_FPGA_SelfTest_Result.PAM1_Boot := bitvector(977);</v>
      </c>
      <c r="S79" t="str">
        <f t="shared" si="72"/>
        <v>bitvector(977) := pkt.FPGA_State.PA_FPGA_SelfTest_Result.PAM1_Boot;</v>
      </c>
      <c r="T79" t="str">
        <f t="shared" si="26"/>
        <v xml:space="preserve">  -- not used</v>
      </c>
      <c r="U79" t="str">
        <f t="shared" si="43"/>
        <v xml:space="preserve">  -- not used </v>
      </c>
      <c r="V79" t="str">
        <f t="shared" si="44"/>
        <v>pkt_FPGA_State_PA_FPGA_SelfTest_Result_PAM1_Boot =&gt; pkt_FPGA_State_PA_FPGA_SelfTest_Result_PAM1_Boot_o,</v>
      </c>
      <c r="W79" t="str">
        <f t="shared" si="45"/>
        <v xml:space="preserve">  signal pkt_FPGA_State_PA_FPGA_SelfTest_Result_PAM1_Boot_o : std_logic;</v>
      </c>
    </row>
    <row r="80" spans="1:23">
      <c r="B80" t="s">
        <v>538</v>
      </c>
      <c r="C80">
        <v>1</v>
      </c>
      <c r="D80" t="s">
        <v>407</v>
      </c>
      <c r="E80">
        <f t="shared" ref="E80:E93" si="73">C79+E79</f>
        <v>978</v>
      </c>
      <c r="F80" t="str">
        <f t="shared" si="66"/>
        <v xml:space="preserve">  PAM2_Boot : std_logic;</v>
      </c>
      <c r="G80" t="str">
        <f t="shared" si="67"/>
        <v>pkt.FPGA_State.PA_FPGA_SelfTest_Result.PAM2_Boot</v>
      </c>
      <c r="H80" t="str">
        <f t="shared" si="68"/>
        <v>bitvector(978)</v>
      </c>
      <c r="I80" t="str">
        <f t="shared" si="61"/>
        <v>pkt_FPGA_State_PA_FPGA_SelfTest_Result_PAM2_Boot</v>
      </c>
      <c r="J80">
        <f t="shared" si="47"/>
        <v>0</v>
      </c>
      <c r="K80">
        <v>0</v>
      </c>
      <c r="L80" t="str">
        <f t="shared" si="42"/>
        <v/>
      </c>
      <c r="M80" t="str">
        <f t="shared" si="62"/>
        <v>std_logic</v>
      </c>
      <c r="N80" t="str">
        <f t="shared" si="69"/>
        <v>'0'</v>
      </c>
      <c r="P80" t="str">
        <f t="shared" si="70"/>
        <v xml:space="preserve">  PAM2_Boot =&gt; '0',</v>
      </c>
      <c r="Q80" t="str">
        <f t="shared" si="63"/>
        <v>pkt.FPGA_State.PA_FPGA_SelfTest_Result.PAM2_Boot &lt;= '0';</v>
      </c>
      <c r="R80" t="str">
        <f t="shared" si="71"/>
        <v>pkt.FPGA_State.PA_FPGA_SelfTest_Result.PAM2_Boot := bitvector(978);</v>
      </c>
      <c r="S80" t="str">
        <f t="shared" si="72"/>
        <v>bitvector(978) := pkt.FPGA_State.PA_FPGA_SelfTest_Result.PAM2_Boot;</v>
      </c>
      <c r="T80" t="str">
        <f t="shared" si="26"/>
        <v xml:space="preserve">  -- not used</v>
      </c>
      <c r="U80" t="str">
        <f t="shared" si="43"/>
        <v xml:space="preserve">  -- not used </v>
      </c>
      <c r="V80" t="str">
        <f t="shared" si="44"/>
        <v>pkt_FPGA_State_PA_FPGA_SelfTest_Result_PAM2_Boot =&gt; pkt_FPGA_State_PA_FPGA_SelfTest_Result_PAM2_Boot_o,</v>
      </c>
      <c r="W80" t="str">
        <f t="shared" si="45"/>
        <v xml:space="preserve">  signal pkt_FPGA_State_PA_FPGA_SelfTest_Result_PAM2_Boot_o : std_logic;</v>
      </c>
    </row>
    <row r="81" spans="1:23">
      <c r="B81" t="s">
        <v>539</v>
      </c>
      <c r="C81">
        <v>1</v>
      </c>
      <c r="D81" t="s">
        <v>407</v>
      </c>
      <c r="E81">
        <f t="shared" si="73"/>
        <v>979</v>
      </c>
      <c r="F81" t="str">
        <f t="shared" si="66"/>
        <v xml:space="preserve">  PAM3_Boot : std_logic;</v>
      </c>
      <c r="G81" t="str">
        <f t="shared" si="67"/>
        <v>pkt.FPGA_State.PA_FPGA_SelfTest_Result.PAM3_Boot</v>
      </c>
      <c r="H81" t="str">
        <f t="shared" si="68"/>
        <v>bitvector(979)</v>
      </c>
      <c r="I81" t="str">
        <f t="shared" si="61"/>
        <v>pkt_FPGA_State_PA_FPGA_SelfTest_Result_PAM3_Boot</v>
      </c>
      <c r="J81">
        <f t="shared" si="47"/>
        <v>0</v>
      </c>
      <c r="K81">
        <v>0</v>
      </c>
      <c r="L81" t="str">
        <f t="shared" si="42"/>
        <v/>
      </c>
      <c r="M81" t="str">
        <f t="shared" si="62"/>
        <v>std_logic</v>
      </c>
      <c r="N81" t="str">
        <f t="shared" si="69"/>
        <v>'0'</v>
      </c>
      <c r="P81" t="str">
        <f t="shared" si="70"/>
        <v xml:space="preserve">  PAM3_Boot =&gt; '0',</v>
      </c>
      <c r="Q81" t="str">
        <f t="shared" si="63"/>
        <v>pkt.FPGA_State.PA_FPGA_SelfTest_Result.PAM3_Boot &lt;= '0';</v>
      </c>
      <c r="R81" t="str">
        <f t="shared" si="71"/>
        <v>pkt.FPGA_State.PA_FPGA_SelfTest_Result.PAM3_Boot := bitvector(979);</v>
      </c>
      <c r="S81" t="str">
        <f t="shared" si="72"/>
        <v>bitvector(979) := pkt.FPGA_State.PA_FPGA_SelfTest_Result.PAM3_Boot;</v>
      </c>
      <c r="T81" t="str">
        <f t="shared" si="26"/>
        <v xml:space="preserve">  -- not used</v>
      </c>
      <c r="U81" t="str">
        <f t="shared" si="43"/>
        <v xml:space="preserve">  -- not used </v>
      </c>
      <c r="V81" t="str">
        <f t="shared" si="44"/>
        <v>pkt_FPGA_State_PA_FPGA_SelfTest_Result_PAM3_Boot =&gt; pkt_FPGA_State_PA_FPGA_SelfTest_Result_PAM3_Boot_o,</v>
      </c>
      <c r="W81" t="str">
        <f t="shared" si="45"/>
        <v xml:space="preserve">  signal pkt_FPGA_State_PA_FPGA_SelfTest_Result_PAM3_Boot_o : std_logic;</v>
      </c>
    </row>
    <row r="82" spans="1:23">
      <c r="B82" t="s">
        <v>540</v>
      </c>
      <c r="C82">
        <v>1</v>
      </c>
      <c r="D82" t="s">
        <v>407</v>
      </c>
      <c r="E82">
        <f t="shared" si="73"/>
        <v>980</v>
      </c>
      <c r="F82" t="str">
        <f t="shared" si="66"/>
        <v xml:space="preserve">  PAM4_Boot : std_logic;</v>
      </c>
      <c r="G82" t="str">
        <f t="shared" si="67"/>
        <v>pkt.FPGA_State.PA_FPGA_SelfTest_Result.PAM4_Boot</v>
      </c>
      <c r="H82" t="str">
        <f t="shared" si="68"/>
        <v>bitvector(980)</v>
      </c>
      <c r="I82" t="str">
        <f t="shared" si="61"/>
        <v>pkt_FPGA_State_PA_FPGA_SelfTest_Result_PAM4_Boot</v>
      </c>
      <c r="J82">
        <f t="shared" si="47"/>
        <v>0</v>
      </c>
      <c r="K82">
        <v>0</v>
      </c>
      <c r="L82" t="str">
        <f t="shared" si="42"/>
        <v/>
      </c>
      <c r="M82" t="str">
        <f t="shared" si="62"/>
        <v>std_logic</v>
      </c>
      <c r="N82" t="str">
        <f t="shared" si="69"/>
        <v>'0'</v>
      </c>
      <c r="P82" t="str">
        <f t="shared" si="70"/>
        <v xml:space="preserve">  PAM4_Boot =&gt; '0',</v>
      </c>
      <c r="Q82" t="str">
        <f t="shared" si="63"/>
        <v>pkt.FPGA_State.PA_FPGA_SelfTest_Result.PAM4_Boot &lt;= '0';</v>
      </c>
      <c r="R82" t="str">
        <f t="shared" si="71"/>
        <v>pkt.FPGA_State.PA_FPGA_SelfTest_Result.PAM4_Boot := bitvector(980);</v>
      </c>
      <c r="S82" t="str">
        <f t="shared" si="72"/>
        <v>bitvector(980) := pkt.FPGA_State.PA_FPGA_SelfTest_Result.PAM4_Boot;</v>
      </c>
      <c r="T82" t="str">
        <f t="shared" si="26"/>
        <v xml:space="preserve">  -- not used</v>
      </c>
      <c r="U82" t="str">
        <f t="shared" si="43"/>
        <v xml:space="preserve">  -- not used </v>
      </c>
      <c r="V82" t="str">
        <f t="shared" si="44"/>
        <v>pkt_FPGA_State_PA_FPGA_SelfTest_Result_PAM4_Boot =&gt; pkt_FPGA_State_PA_FPGA_SelfTest_Result_PAM4_Boot_o,</v>
      </c>
      <c r="W82" t="str">
        <f t="shared" si="45"/>
        <v xml:space="preserve">  signal pkt_FPGA_State_PA_FPGA_SelfTest_Result_PAM4_Boot_o : std_logic;</v>
      </c>
    </row>
    <row r="83" spans="1:23">
      <c r="B83" t="s">
        <v>541</v>
      </c>
      <c r="C83">
        <v>1</v>
      </c>
      <c r="D83" t="s">
        <v>407</v>
      </c>
      <c r="E83">
        <f t="shared" si="73"/>
        <v>981</v>
      </c>
      <c r="F83" t="str">
        <f t="shared" si="66"/>
        <v xml:space="preserve">  PAM5_Boot : std_logic;</v>
      </c>
      <c r="G83" t="str">
        <f t="shared" si="67"/>
        <v>pkt.FPGA_State.PA_FPGA_SelfTest_Result.PAM5_Boot</v>
      </c>
      <c r="H83" t="str">
        <f t="shared" si="68"/>
        <v>bitvector(981)</v>
      </c>
      <c r="I83" t="str">
        <f t="shared" si="61"/>
        <v>pkt_FPGA_State_PA_FPGA_SelfTest_Result_PAM5_Boot</v>
      </c>
      <c r="J83">
        <f t="shared" si="47"/>
        <v>0</v>
      </c>
      <c r="K83">
        <v>0</v>
      </c>
      <c r="L83" t="str">
        <f t="shared" si="42"/>
        <v/>
      </c>
      <c r="M83" t="str">
        <f t="shared" si="62"/>
        <v>std_logic</v>
      </c>
      <c r="N83" t="str">
        <f t="shared" si="69"/>
        <v>'0'</v>
      </c>
      <c r="P83" t="str">
        <f t="shared" si="70"/>
        <v xml:space="preserve">  PAM5_Boot =&gt; '0',</v>
      </c>
      <c r="Q83" t="str">
        <f t="shared" si="63"/>
        <v>pkt.FPGA_State.PA_FPGA_SelfTest_Result.PAM5_Boot &lt;= '0';</v>
      </c>
      <c r="R83" t="str">
        <f t="shared" si="71"/>
        <v>pkt.FPGA_State.PA_FPGA_SelfTest_Result.PAM5_Boot := bitvector(981);</v>
      </c>
      <c r="S83" t="str">
        <f t="shared" si="72"/>
        <v>bitvector(981) := pkt.FPGA_State.PA_FPGA_SelfTest_Result.PAM5_Boot;</v>
      </c>
      <c r="T83" t="str">
        <f t="shared" si="26"/>
        <v xml:space="preserve">  -- not used</v>
      </c>
      <c r="U83" t="str">
        <f t="shared" si="43"/>
        <v xml:space="preserve">  -- not used </v>
      </c>
      <c r="V83" t="str">
        <f t="shared" si="44"/>
        <v>pkt_FPGA_State_PA_FPGA_SelfTest_Result_PAM5_Boot =&gt; pkt_FPGA_State_PA_FPGA_SelfTest_Result_PAM5_Boot_o,</v>
      </c>
      <c r="W83" t="str">
        <f t="shared" si="45"/>
        <v xml:space="preserve">  signal pkt_FPGA_State_PA_FPGA_SelfTest_Result_PAM5_Boot_o : std_logic;</v>
      </c>
    </row>
    <row r="84" spans="1:23">
      <c r="B84" t="s">
        <v>542</v>
      </c>
      <c r="C84">
        <v>1</v>
      </c>
      <c r="D84" t="s">
        <v>407</v>
      </c>
      <c r="E84">
        <f t="shared" si="73"/>
        <v>982</v>
      </c>
      <c r="F84" t="str">
        <f t="shared" si="66"/>
        <v xml:space="preserve">  PAM6_Boot : std_logic;</v>
      </c>
      <c r="G84" t="str">
        <f t="shared" si="67"/>
        <v>pkt.FPGA_State.PA_FPGA_SelfTest_Result.PAM6_Boot</v>
      </c>
      <c r="H84" t="str">
        <f t="shared" si="68"/>
        <v>bitvector(982)</v>
      </c>
      <c r="I84" t="str">
        <f t="shared" si="61"/>
        <v>pkt_FPGA_State_PA_FPGA_SelfTest_Result_PAM6_Boot</v>
      </c>
      <c r="J84">
        <f t="shared" si="47"/>
        <v>0</v>
      </c>
      <c r="K84">
        <v>0</v>
      </c>
      <c r="L84" t="str">
        <f t="shared" si="42"/>
        <v/>
      </c>
      <c r="M84" t="str">
        <f t="shared" si="62"/>
        <v>std_logic</v>
      </c>
      <c r="N84" t="str">
        <f t="shared" si="69"/>
        <v>'0'</v>
      </c>
      <c r="P84" t="str">
        <f t="shared" si="70"/>
        <v xml:space="preserve">  PAM6_Boot =&gt; '0',</v>
      </c>
      <c r="Q84" t="str">
        <f t="shared" si="63"/>
        <v>pkt.FPGA_State.PA_FPGA_SelfTest_Result.PAM6_Boot &lt;= '0';</v>
      </c>
      <c r="R84" t="str">
        <f t="shared" si="71"/>
        <v>pkt.FPGA_State.PA_FPGA_SelfTest_Result.PAM6_Boot := bitvector(982);</v>
      </c>
      <c r="S84" t="str">
        <f t="shared" si="72"/>
        <v>bitvector(982) := pkt.FPGA_State.PA_FPGA_SelfTest_Result.PAM6_Boot;</v>
      </c>
      <c r="T84" t="str">
        <f t="shared" si="26"/>
        <v xml:space="preserve">  -- not used</v>
      </c>
      <c r="U84" t="str">
        <f t="shared" si="43"/>
        <v xml:space="preserve">  -- not used </v>
      </c>
      <c r="V84" t="str">
        <f t="shared" si="44"/>
        <v>pkt_FPGA_State_PA_FPGA_SelfTest_Result_PAM6_Boot =&gt; pkt_FPGA_State_PA_FPGA_SelfTest_Result_PAM6_Boot_o,</v>
      </c>
      <c r="W84" t="str">
        <f t="shared" si="45"/>
        <v xml:space="preserve">  signal pkt_FPGA_State_PA_FPGA_SelfTest_Result_PAM6_Boot_o : std_logic;</v>
      </c>
    </row>
    <row r="85" spans="1:23">
      <c r="B85" t="s">
        <v>543</v>
      </c>
      <c r="C85">
        <v>1</v>
      </c>
      <c r="D85" t="s">
        <v>407</v>
      </c>
      <c r="E85">
        <f t="shared" si="73"/>
        <v>983</v>
      </c>
      <c r="F85" t="str">
        <f t="shared" si="66"/>
        <v xml:space="preserve">  PAM7_Boot : std_logic;</v>
      </c>
      <c r="G85" t="str">
        <f t="shared" si="67"/>
        <v>pkt.FPGA_State.PA_FPGA_SelfTest_Result.PAM7_Boot</v>
      </c>
      <c r="H85" t="str">
        <f t="shared" si="68"/>
        <v>bitvector(983)</v>
      </c>
      <c r="I85" t="str">
        <f t="shared" si="61"/>
        <v>pkt_FPGA_State_PA_FPGA_SelfTest_Result_PAM7_Boot</v>
      </c>
      <c r="J85">
        <f t="shared" si="47"/>
        <v>0</v>
      </c>
      <c r="K85">
        <v>0</v>
      </c>
      <c r="L85" t="str">
        <f t="shared" si="42"/>
        <v/>
      </c>
      <c r="M85" t="str">
        <f t="shared" si="62"/>
        <v>std_logic</v>
      </c>
      <c r="N85" t="str">
        <f t="shared" si="69"/>
        <v>'0'</v>
      </c>
      <c r="P85" t="str">
        <f t="shared" si="70"/>
        <v xml:space="preserve">  PAM7_Boot =&gt; '0',</v>
      </c>
      <c r="Q85" t="str">
        <f t="shared" si="63"/>
        <v>pkt.FPGA_State.PA_FPGA_SelfTest_Result.PAM7_Boot &lt;= '0';</v>
      </c>
      <c r="R85" t="str">
        <f t="shared" si="71"/>
        <v>pkt.FPGA_State.PA_FPGA_SelfTest_Result.PAM7_Boot := bitvector(983);</v>
      </c>
      <c r="S85" t="str">
        <f t="shared" si="72"/>
        <v>bitvector(983) := pkt.FPGA_State.PA_FPGA_SelfTest_Result.PAM7_Boot;</v>
      </c>
      <c r="T85" t="str">
        <f t="shared" si="26"/>
        <v xml:space="preserve">  -- not used</v>
      </c>
      <c r="U85" t="str">
        <f t="shared" si="43"/>
        <v xml:space="preserve">  -- not used </v>
      </c>
      <c r="V85" t="str">
        <f t="shared" si="44"/>
        <v>pkt_FPGA_State_PA_FPGA_SelfTest_Result_PAM7_Boot =&gt; pkt_FPGA_State_PA_FPGA_SelfTest_Result_PAM7_Boot_o,</v>
      </c>
      <c r="W85" t="str">
        <f t="shared" si="45"/>
        <v xml:space="preserve">  signal pkt_FPGA_State_PA_FPGA_SelfTest_Result_PAM7_Boot_o : std_logic;</v>
      </c>
    </row>
    <row r="86" spans="1:23">
      <c r="B86" t="s">
        <v>544</v>
      </c>
      <c r="C86">
        <v>1</v>
      </c>
      <c r="D86" t="s">
        <v>407</v>
      </c>
      <c r="E86">
        <f t="shared" si="73"/>
        <v>984</v>
      </c>
      <c r="F86" t="str">
        <f t="shared" si="66"/>
        <v xml:space="preserve">  CMD_DATA_ERR : std_logic;</v>
      </c>
      <c r="G86" t="str">
        <f t="shared" si="67"/>
        <v>pkt.FPGA_State.PA_FPGA_SelfTest_Result.CMD_DATA_ERR</v>
      </c>
      <c r="H86" t="str">
        <f t="shared" si="68"/>
        <v>bitvector(984)</v>
      </c>
      <c r="I86" t="str">
        <f t="shared" si="61"/>
        <v>pkt_FPGA_State_PA_FPGA_SelfTest_Result_CMD_DATA_ERR</v>
      </c>
      <c r="J86">
        <f t="shared" si="47"/>
        <v>0</v>
      </c>
      <c r="K86">
        <v>0</v>
      </c>
      <c r="L86" t="str">
        <f t="shared" si="42"/>
        <v/>
      </c>
      <c r="M86" t="str">
        <f t="shared" si="62"/>
        <v>std_logic</v>
      </c>
      <c r="N86" t="str">
        <f t="shared" si="69"/>
        <v>'0'</v>
      </c>
      <c r="P86" t="str">
        <f t="shared" si="70"/>
        <v xml:space="preserve">  CMD_DATA_ERR =&gt; '0',</v>
      </c>
      <c r="Q86" t="str">
        <f t="shared" si="63"/>
        <v>pkt.FPGA_State.PA_FPGA_SelfTest_Result.CMD_DATA_ERR &lt;= '0';</v>
      </c>
      <c r="R86" t="str">
        <f t="shared" si="71"/>
        <v>pkt.FPGA_State.PA_FPGA_SelfTest_Result.CMD_DATA_ERR := bitvector(984);</v>
      </c>
      <c r="S86" t="str">
        <f t="shared" si="72"/>
        <v>bitvector(984) := pkt.FPGA_State.PA_FPGA_SelfTest_Result.CMD_DATA_ERR;</v>
      </c>
      <c r="T86" t="str">
        <f t="shared" si="26"/>
        <v xml:space="preserve">  -- not used</v>
      </c>
      <c r="U86" t="str">
        <f t="shared" si="43"/>
        <v xml:space="preserve">  -- not used </v>
      </c>
      <c r="V86" t="str">
        <f t="shared" si="44"/>
        <v>pkt_FPGA_State_PA_FPGA_SelfTest_Result_CMD_DATA_ERR =&gt; pkt_FPGA_State_PA_FPGA_SelfTest_Result_CMD_DATA_ERR_o,</v>
      </c>
      <c r="W86" t="str">
        <f t="shared" si="45"/>
        <v xml:space="preserve">  signal pkt_FPGA_State_PA_FPGA_SelfTest_Result_CMD_DATA_ERR_o : std_logic;</v>
      </c>
    </row>
    <row r="87" spans="1:23">
      <c r="B87" t="s">
        <v>545</v>
      </c>
      <c r="C87">
        <v>1</v>
      </c>
      <c r="D87" t="s">
        <v>407</v>
      </c>
      <c r="E87">
        <f t="shared" si="73"/>
        <v>985</v>
      </c>
      <c r="F87" t="str">
        <f t="shared" si="66"/>
        <v xml:space="preserve">  Temp_warn : std_logic;</v>
      </c>
      <c r="G87" t="str">
        <f t="shared" si="67"/>
        <v>pkt.FPGA_State.PA_FPGA_SelfTest_Result.Temp_warn</v>
      </c>
      <c r="H87" t="str">
        <f t="shared" si="68"/>
        <v>bitvector(985)</v>
      </c>
      <c r="I87" t="str">
        <f t="shared" si="61"/>
        <v>pkt_FPGA_State_PA_FPGA_SelfTest_Result_Temp_warn</v>
      </c>
      <c r="J87">
        <f t="shared" si="47"/>
        <v>0</v>
      </c>
      <c r="K87">
        <v>0</v>
      </c>
      <c r="L87" t="str">
        <f t="shared" si="42"/>
        <v/>
      </c>
      <c r="M87" t="str">
        <f t="shared" si="62"/>
        <v>std_logic</v>
      </c>
      <c r="N87" t="str">
        <f t="shared" si="69"/>
        <v>'0'</v>
      </c>
      <c r="P87" t="str">
        <f t="shared" si="70"/>
        <v xml:space="preserve">  Temp_warn =&gt; '0',</v>
      </c>
      <c r="Q87" t="str">
        <f t="shared" si="63"/>
        <v>pkt.FPGA_State.PA_FPGA_SelfTest_Result.Temp_warn &lt;= '0';</v>
      </c>
      <c r="R87" t="str">
        <f t="shared" si="71"/>
        <v>pkt.FPGA_State.PA_FPGA_SelfTest_Result.Temp_warn := bitvector(985);</v>
      </c>
      <c r="S87" t="str">
        <f t="shared" si="72"/>
        <v>bitvector(985) := pkt.FPGA_State.PA_FPGA_SelfTest_Result.Temp_warn;</v>
      </c>
      <c r="T87" t="str">
        <f t="shared" si="26"/>
        <v xml:space="preserve">  -- not used</v>
      </c>
      <c r="U87" t="str">
        <f t="shared" si="43"/>
        <v xml:space="preserve">  -- not used </v>
      </c>
      <c r="V87" t="str">
        <f t="shared" si="44"/>
        <v>pkt_FPGA_State_PA_FPGA_SelfTest_Result_Temp_warn =&gt; pkt_FPGA_State_PA_FPGA_SelfTest_Result_Temp_warn_o,</v>
      </c>
      <c r="W87" t="str">
        <f t="shared" si="45"/>
        <v xml:space="preserve">  signal pkt_FPGA_State_PA_FPGA_SelfTest_Result_Temp_warn_o : std_logic;</v>
      </c>
    </row>
    <row r="88" spans="1:23">
      <c r="B88" t="s">
        <v>498</v>
      </c>
      <c r="C88">
        <v>1</v>
      </c>
      <c r="D88" t="s">
        <v>407</v>
      </c>
      <c r="E88">
        <f t="shared" si="73"/>
        <v>986</v>
      </c>
      <c r="F88" t="str">
        <f t="shared" si="66"/>
        <v xml:space="preserve">  ReservedBit02 : std_logic;</v>
      </c>
      <c r="G88" t="str">
        <f t="shared" si="67"/>
        <v>pkt.FPGA_State.PA_FPGA_SelfTest_Result.ReservedBit02</v>
      </c>
      <c r="H88" t="str">
        <f t="shared" si="68"/>
        <v>bitvector(986)</v>
      </c>
      <c r="I88" t="str">
        <f t="shared" si="61"/>
        <v>pkt_FPGA_State_PA_FPGA_SelfTest_Result_ReservedBit02</v>
      </c>
      <c r="J88">
        <f t="shared" si="47"/>
        <v>0</v>
      </c>
      <c r="K88">
        <v>0</v>
      </c>
      <c r="L88" t="str">
        <f t="shared" si="42"/>
        <v/>
      </c>
      <c r="M88" t="str">
        <f t="shared" si="62"/>
        <v>std_logic</v>
      </c>
      <c r="N88" t="str">
        <f t="shared" si="69"/>
        <v>'0'</v>
      </c>
      <c r="P88" t="str">
        <f t="shared" si="70"/>
        <v xml:space="preserve">  ReservedBit02 =&gt; '0',</v>
      </c>
      <c r="Q88" t="str">
        <f t="shared" si="63"/>
        <v>pkt.FPGA_State.PA_FPGA_SelfTest_Result.ReservedBit02 &lt;= '0';</v>
      </c>
      <c r="R88" t="str">
        <f t="shared" si="71"/>
        <v>pkt.FPGA_State.PA_FPGA_SelfTest_Result.ReservedBit02 := bitvector(986);</v>
      </c>
      <c r="S88" t="str">
        <f t="shared" si="72"/>
        <v>bitvector(986) := pkt.FPGA_State.PA_FPGA_SelfTest_Result.ReservedBit02;</v>
      </c>
      <c r="T88" t="str">
        <f t="shared" si="26"/>
        <v xml:space="preserve">  -- not used</v>
      </c>
      <c r="U88" t="str">
        <f t="shared" si="43"/>
        <v xml:space="preserve">  -- not used </v>
      </c>
      <c r="V88" t="str">
        <f t="shared" si="44"/>
        <v>pkt_FPGA_State_PA_FPGA_SelfTest_Result_ReservedBit02 =&gt; pkt_FPGA_State_PA_FPGA_SelfTest_Result_ReservedBit02_o,</v>
      </c>
      <c r="W88" t="str">
        <f t="shared" si="45"/>
        <v xml:space="preserve">  signal pkt_FPGA_State_PA_FPGA_SelfTest_Result_ReservedBit02_o : std_logic;</v>
      </c>
    </row>
    <row r="89" spans="1:23">
      <c r="B89" t="s">
        <v>422</v>
      </c>
      <c r="C89">
        <v>1</v>
      </c>
      <c r="D89" t="s">
        <v>407</v>
      </c>
      <c r="E89">
        <f t="shared" si="73"/>
        <v>987</v>
      </c>
      <c r="F89" t="str">
        <f t="shared" si="66"/>
        <v xml:space="preserve">  ReservedBit03 : std_logic;</v>
      </c>
      <c r="G89" t="str">
        <f t="shared" si="67"/>
        <v>pkt.FPGA_State.PA_FPGA_SelfTest_Result.ReservedBit03</v>
      </c>
      <c r="H89" t="str">
        <f t="shared" si="68"/>
        <v>bitvector(987)</v>
      </c>
      <c r="I89" t="str">
        <f t="shared" si="61"/>
        <v>pkt_FPGA_State_PA_FPGA_SelfTest_Result_ReservedBit03</v>
      </c>
      <c r="J89">
        <f t="shared" si="47"/>
        <v>0</v>
      </c>
      <c r="K89">
        <v>0</v>
      </c>
      <c r="L89" t="str">
        <f t="shared" si="42"/>
        <v/>
      </c>
      <c r="M89" t="str">
        <f t="shared" si="62"/>
        <v>std_logic</v>
      </c>
      <c r="N89" t="str">
        <f t="shared" si="69"/>
        <v>'0'</v>
      </c>
      <c r="P89" t="str">
        <f t="shared" si="70"/>
        <v xml:space="preserve">  ReservedBit03 =&gt; '0',</v>
      </c>
      <c r="Q89" t="str">
        <f t="shared" si="63"/>
        <v>pkt.FPGA_State.PA_FPGA_SelfTest_Result.ReservedBit03 &lt;= '0';</v>
      </c>
      <c r="R89" t="str">
        <f t="shared" si="71"/>
        <v>pkt.FPGA_State.PA_FPGA_SelfTest_Result.ReservedBit03 := bitvector(987);</v>
      </c>
      <c r="S89" t="str">
        <f t="shared" si="72"/>
        <v>bitvector(987) := pkt.FPGA_State.PA_FPGA_SelfTest_Result.ReservedBit03;</v>
      </c>
      <c r="T89" t="str">
        <f t="shared" si="26"/>
        <v xml:space="preserve">  -- not used</v>
      </c>
      <c r="U89" t="str">
        <f t="shared" si="43"/>
        <v xml:space="preserve">  -- not used </v>
      </c>
      <c r="V89" t="str">
        <f t="shared" si="44"/>
        <v>pkt_FPGA_State_PA_FPGA_SelfTest_Result_ReservedBit03 =&gt; pkt_FPGA_State_PA_FPGA_SelfTest_Result_ReservedBit03_o,</v>
      </c>
      <c r="W89" t="str">
        <f t="shared" si="45"/>
        <v xml:space="preserve">  signal pkt_FPGA_State_PA_FPGA_SelfTest_Result_ReservedBit03_o : std_logic;</v>
      </c>
    </row>
    <row r="90" spans="1:23">
      <c r="B90" t="s">
        <v>546</v>
      </c>
      <c r="C90">
        <v>1</v>
      </c>
      <c r="D90" t="s">
        <v>407</v>
      </c>
      <c r="E90">
        <f t="shared" si="73"/>
        <v>988</v>
      </c>
      <c r="F90" t="str">
        <f t="shared" si="66"/>
        <v xml:space="preserve">  PAB_ST_RESULT : std_logic;</v>
      </c>
      <c r="G90" t="str">
        <f t="shared" si="67"/>
        <v>pkt.FPGA_State.PA_FPGA_SelfTest_Result.PAB_ST_RESULT</v>
      </c>
      <c r="H90" t="str">
        <f t="shared" si="68"/>
        <v>bitvector(988)</v>
      </c>
      <c r="I90" t="str">
        <f t="shared" si="61"/>
        <v>pkt_FPGA_State_PA_FPGA_SelfTest_Result_PAB_ST_RESULT</v>
      </c>
      <c r="J90">
        <f t="shared" si="47"/>
        <v>0</v>
      </c>
      <c r="K90">
        <v>0</v>
      </c>
      <c r="L90" t="str">
        <f t="shared" si="42"/>
        <v/>
      </c>
      <c r="M90" t="str">
        <f t="shared" si="62"/>
        <v>std_logic</v>
      </c>
      <c r="N90" t="str">
        <f t="shared" si="69"/>
        <v>'0'</v>
      </c>
      <c r="P90" t="str">
        <f t="shared" si="70"/>
        <v xml:space="preserve">  PAB_ST_RESULT =&gt; '0',</v>
      </c>
      <c r="Q90" t="str">
        <f t="shared" si="63"/>
        <v>pkt.FPGA_State.PA_FPGA_SelfTest_Result.PAB_ST_RESULT &lt;= '0';</v>
      </c>
      <c r="R90" t="str">
        <f t="shared" si="71"/>
        <v>pkt.FPGA_State.PA_FPGA_SelfTest_Result.PAB_ST_RESULT := bitvector(988);</v>
      </c>
      <c r="S90" t="str">
        <f t="shared" si="72"/>
        <v>bitvector(988) := pkt.FPGA_State.PA_FPGA_SelfTest_Result.PAB_ST_RESULT;</v>
      </c>
      <c r="T90" t="str">
        <f t="shared" si="26"/>
        <v xml:space="preserve">  -- not used</v>
      </c>
      <c r="U90" t="str">
        <f t="shared" si="43"/>
        <v xml:space="preserve">  -- not used </v>
      </c>
      <c r="V90" t="str">
        <f t="shared" si="44"/>
        <v>pkt_FPGA_State_PA_FPGA_SelfTest_Result_PAB_ST_RESULT =&gt; pkt_FPGA_State_PA_FPGA_SelfTest_Result_PAB_ST_RESULT_o,</v>
      </c>
      <c r="W90" t="str">
        <f t="shared" si="45"/>
        <v xml:space="preserve">  signal pkt_FPGA_State_PA_FPGA_SelfTest_Result_PAB_ST_RESULT_o : std_logic;</v>
      </c>
    </row>
    <row r="91" spans="1:23">
      <c r="B91" t="s">
        <v>420</v>
      </c>
      <c r="C91">
        <v>1</v>
      </c>
      <c r="D91" t="s">
        <v>407</v>
      </c>
      <c r="E91">
        <f t="shared" si="73"/>
        <v>989</v>
      </c>
      <c r="F91" t="str">
        <f t="shared" si="66"/>
        <v xml:space="preserve">  ReservedBit05 : std_logic;</v>
      </c>
      <c r="G91" t="str">
        <f t="shared" si="67"/>
        <v>pkt.FPGA_State.PA_FPGA_SelfTest_Result.ReservedBit05</v>
      </c>
      <c r="H91" t="str">
        <f t="shared" si="68"/>
        <v>bitvector(989)</v>
      </c>
      <c r="I91" t="str">
        <f t="shared" si="61"/>
        <v>pkt_FPGA_State_PA_FPGA_SelfTest_Result_ReservedBit05</v>
      </c>
      <c r="J91">
        <f t="shared" si="47"/>
        <v>0</v>
      </c>
      <c r="K91">
        <v>0</v>
      </c>
      <c r="L91" t="str">
        <f t="shared" si="42"/>
        <v/>
      </c>
      <c r="M91" t="str">
        <f t="shared" si="62"/>
        <v>std_logic</v>
      </c>
      <c r="N91" t="str">
        <f t="shared" si="69"/>
        <v>'0'</v>
      </c>
      <c r="P91" t="str">
        <f t="shared" si="70"/>
        <v xml:space="preserve">  ReservedBit05 =&gt; '0',</v>
      </c>
      <c r="Q91" t="str">
        <f t="shared" si="63"/>
        <v>pkt.FPGA_State.PA_FPGA_SelfTest_Result.ReservedBit05 &lt;= '0';</v>
      </c>
      <c r="R91" t="str">
        <f t="shared" si="71"/>
        <v>pkt.FPGA_State.PA_FPGA_SelfTest_Result.ReservedBit05 := bitvector(989);</v>
      </c>
      <c r="S91" t="str">
        <f t="shared" si="72"/>
        <v>bitvector(989) := pkt.FPGA_State.PA_FPGA_SelfTest_Result.ReservedBit05;</v>
      </c>
      <c r="T91" t="str">
        <f t="shared" si="26"/>
        <v xml:space="preserve">  -- not used</v>
      </c>
      <c r="U91" t="str">
        <f t="shared" si="43"/>
        <v xml:space="preserve">  -- not used </v>
      </c>
      <c r="V91" t="str">
        <f t="shared" si="44"/>
        <v>pkt_FPGA_State_PA_FPGA_SelfTest_Result_ReservedBit05 =&gt; pkt_FPGA_State_PA_FPGA_SelfTest_Result_ReservedBit05_o,</v>
      </c>
      <c r="W91" t="str">
        <f t="shared" si="45"/>
        <v xml:space="preserve">  signal pkt_FPGA_State_PA_FPGA_SelfTest_Result_ReservedBit05_o : std_logic;</v>
      </c>
    </row>
    <row r="92" spans="1:23">
      <c r="B92" t="s">
        <v>409</v>
      </c>
      <c r="C92">
        <v>1</v>
      </c>
      <c r="D92" t="s">
        <v>407</v>
      </c>
      <c r="E92">
        <f t="shared" si="73"/>
        <v>990</v>
      </c>
      <c r="F92" t="str">
        <f t="shared" si="66"/>
        <v xml:space="preserve">  ReservedBit06 : std_logic;</v>
      </c>
      <c r="G92" t="str">
        <f t="shared" si="67"/>
        <v>pkt.FPGA_State.PA_FPGA_SelfTest_Result.ReservedBit06</v>
      </c>
      <c r="H92" t="str">
        <f t="shared" si="68"/>
        <v>bitvector(990)</v>
      </c>
      <c r="I92" t="str">
        <f t="shared" si="61"/>
        <v>pkt_FPGA_State_PA_FPGA_SelfTest_Result_ReservedBit06</v>
      </c>
      <c r="J92">
        <f t="shared" si="47"/>
        <v>0</v>
      </c>
      <c r="K92">
        <v>0</v>
      </c>
      <c r="L92" t="str">
        <f t="shared" si="42"/>
        <v/>
      </c>
      <c r="M92" t="str">
        <f t="shared" si="62"/>
        <v>std_logic</v>
      </c>
      <c r="N92" t="str">
        <f t="shared" si="69"/>
        <v>'0'</v>
      </c>
      <c r="P92" t="str">
        <f t="shared" si="70"/>
        <v xml:space="preserve">  ReservedBit06 =&gt; '0',</v>
      </c>
      <c r="Q92" t="str">
        <f t="shared" si="63"/>
        <v>pkt.FPGA_State.PA_FPGA_SelfTest_Result.ReservedBit06 &lt;= '0';</v>
      </c>
      <c r="R92" t="str">
        <f t="shared" si="71"/>
        <v>pkt.FPGA_State.PA_FPGA_SelfTest_Result.ReservedBit06 := bitvector(990);</v>
      </c>
      <c r="S92" t="str">
        <f t="shared" si="72"/>
        <v>bitvector(990) := pkt.FPGA_State.PA_FPGA_SelfTest_Result.ReservedBit06;</v>
      </c>
      <c r="T92" t="str">
        <f t="shared" si="26"/>
        <v xml:space="preserve">  -- not used</v>
      </c>
      <c r="U92" t="str">
        <f t="shared" si="43"/>
        <v xml:space="preserve">  -- not used </v>
      </c>
      <c r="V92" t="str">
        <f t="shared" si="44"/>
        <v>pkt_FPGA_State_PA_FPGA_SelfTest_Result_ReservedBit06 =&gt; pkt_FPGA_State_PA_FPGA_SelfTest_Result_ReservedBit06_o,</v>
      </c>
      <c r="W92" t="str">
        <f t="shared" si="45"/>
        <v xml:space="preserve">  signal pkt_FPGA_State_PA_FPGA_SelfTest_Result_ReservedBit06_o : std_logic;</v>
      </c>
    </row>
    <row r="93" spans="1:23">
      <c r="B93" t="s">
        <v>408</v>
      </c>
      <c r="C93">
        <v>1</v>
      </c>
      <c r="D93" t="s">
        <v>407</v>
      </c>
      <c r="E93">
        <f t="shared" si="73"/>
        <v>991</v>
      </c>
      <c r="F93" t="str">
        <f t="shared" si="66"/>
        <v xml:space="preserve">  ReservedBit07 : std_logic;</v>
      </c>
      <c r="G93" t="str">
        <f t="shared" si="67"/>
        <v>pkt.FPGA_State.PA_FPGA_SelfTest_Result.ReservedBit07</v>
      </c>
      <c r="H93" t="str">
        <f t="shared" si="68"/>
        <v>bitvector(991)</v>
      </c>
      <c r="I93" t="str">
        <f t="shared" si="61"/>
        <v>pkt_FPGA_State_PA_FPGA_SelfTest_Result_ReservedBit07</v>
      </c>
      <c r="J93">
        <f t="shared" si="47"/>
        <v>0</v>
      </c>
      <c r="K93">
        <v>0</v>
      </c>
      <c r="L93" t="str">
        <f t="shared" si="42"/>
        <v/>
      </c>
      <c r="M93" t="str">
        <f t="shared" si="62"/>
        <v>std_logic</v>
      </c>
      <c r="N93" t="str">
        <f t="shared" si="69"/>
        <v>'0'</v>
      </c>
      <c r="P93" t="str">
        <f t="shared" si="70"/>
        <v xml:space="preserve">  ReservedBit07 =&gt; '0'</v>
      </c>
      <c r="Q93" t="str">
        <f t="shared" si="63"/>
        <v>pkt.FPGA_State.PA_FPGA_SelfTest_Result.ReservedBit07 &lt;= '0';</v>
      </c>
      <c r="R93" t="str">
        <f t="shared" si="71"/>
        <v>pkt.FPGA_State.PA_FPGA_SelfTest_Result.ReservedBit07 := bitvector(991);</v>
      </c>
      <c r="S93" t="str">
        <f t="shared" si="72"/>
        <v>bitvector(991) := pkt.FPGA_State.PA_FPGA_SelfTest_Result.ReservedBit07;</v>
      </c>
      <c r="T93" t="str">
        <f t="shared" si="26"/>
        <v xml:space="preserve">  -- not used</v>
      </c>
      <c r="U93" t="str">
        <f t="shared" si="43"/>
        <v xml:space="preserve">  -- not used </v>
      </c>
      <c r="V93" t="str">
        <f t="shared" si="44"/>
        <v>pkt_FPGA_State_PA_FPGA_SelfTest_Result_ReservedBit07 =&gt; pkt_FPGA_State_PA_FPGA_SelfTest_Result_ReservedBit07_o,</v>
      </c>
      <c r="W93" t="str">
        <f t="shared" si="45"/>
        <v xml:space="preserve">  signal pkt_FPGA_State_PA_FPGA_SelfTest_Result_ReservedBit07_o : std_logic;</v>
      </c>
    </row>
    <row r="94" spans="1:23" s="74" customFormat="1">
      <c r="F94" s="74" t="str">
        <f>"end record;"&amp;"  --  "&amp;B77&amp;"_"&amp;C77/8&amp;"_Type"</f>
        <v>end record;  --  PA_FPGA_SelfTest_Result_2_Type</v>
      </c>
      <c r="I94" s="74" t="str">
        <f t="shared" si="61"/>
        <v/>
      </c>
      <c r="J94">
        <f t="shared" si="47"/>
        <v>0</v>
      </c>
      <c r="K94" s="74" t="s">
        <v>607</v>
      </c>
      <c r="L94" t="str">
        <f t="shared" si="42"/>
        <v/>
      </c>
      <c r="M94" s="74" t="str">
        <f t="shared" si="62"/>
        <v/>
      </c>
      <c r="P94" s="74" t="str">
        <f>");"</f>
        <v>);</v>
      </c>
      <c r="Q94" s="74" t="str">
        <f t="shared" si="63"/>
        <v>--  end record;  --  PA_FPGA_SelfTest_Result_2_Type</v>
      </c>
      <c r="R94" s="74" t="str">
        <f t="shared" si="71"/>
        <v>--  end record;  --  PA_FPGA_SelfTest_Result_2_Type</v>
      </c>
      <c r="S94" s="74" t="str">
        <f t="shared" si="72"/>
        <v>--  end record;  --  PA_FPGA_SelfTest_Result_2_Type</v>
      </c>
      <c r="T94" t="str">
        <f t="shared" si="26"/>
        <v xml:space="preserve">  -- not used</v>
      </c>
      <c r="U94" t="str">
        <f t="shared" si="43"/>
        <v xml:space="preserve">  -- not used </v>
      </c>
      <c r="V94" t="str">
        <f t="shared" si="44"/>
        <v>--  end record;  --  PA_FPGA_SelfTest_Result_2_Type</v>
      </c>
      <c r="W94" t="str">
        <f t="shared" si="45"/>
        <v>--  end record;  --  PA_FPGA_SelfTest_Result_2_Type</v>
      </c>
    </row>
    <row r="95" spans="1:23">
      <c r="C95">
        <f>SUM(C78:C93)</f>
        <v>16</v>
      </c>
      <c r="D95">
        <f>C77+E77</f>
        <v>992</v>
      </c>
      <c r="E95">
        <f>C93+E93</f>
        <v>992</v>
      </c>
      <c r="F95" s="95" t="s">
        <v>562</v>
      </c>
      <c r="I95" t="str">
        <f t="shared" si="61"/>
        <v/>
      </c>
      <c r="J95">
        <f t="shared" si="47"/>
        <v>0</v>
      </c>
      <c r="K95" t="s">
        <v>607</v>
      </c>
      <c r="L95" t="str">
        <f t="shared" si="42"/>
        <v/>
      </c>
      <c r="M95" t="str">
        <f t="shared" si="62"/>
        <v/>
      </c>
      <c r="N95" s="94" t="s">
        <v>562</v>
      </c>
      <c r="O95" s="94" t="s">
        <v>562</v>
      </c>
      <c r="P95" s="94" t="s">
        <v>562</v>
      </c>
      <c r="Q95" s="94" t="s">
        <v>562</v>
      </c>
      <c r="R95" s="94" t="s">
        <v>562</v>
      </c>
      <c r="S95" s="94" t="s">
        <v>562</v>
      </c>
      <c r="T95" t="str">
        <f t="shared" si="26"/>
        <v xml:space="preserve">  -- not used</v>
      </c>
      <c r="U95" t="str">
        <f t="shared" si="43"/>
        <v xml:space="preserve">  -- not used </v>
      </c>
      <c r="V95" t="str">
        <f t="shared" si="44"/>
        <v xml:space="preserve">  --  </v>
      </c>
      <c r="W95" t="str">
        <f t="shared" si="45"/>
        <v xml:space="preserve">  --  </v>
      </c>
    </row>
    <row r="96" spans="1:23">
      <c r="A96" s="92"/>
      <c r="F96" s="95" t="s">
        <v>562</v>
      </c>
      <c r="G96" s="93" t="str">
        <f>G143</f>
        <v>pkt.FPGA_State.SC_FPGA_SelfTest_Result</v>
      </c>
      <c r="I96" t="str">
        <f t="shared" si="61"/>
        <v/>
      </c>
      <c r="J96">
        <f t="shared" si="47"/>
        <v>0</v>
      </c>
      <c r="K96" t="s">
        <v>607</v>
      </c>
      <c r="L96" t="str">
        <f t="shared" si="42"/>
        <v/>
      </c>
      <c r="M96" t="str">
        <f t="shared" si="62"/>
        <v/>
      </c>
      <c r="N96" s="94" t="s">
        <v>562</v>
      </c>
      <c r="O96" s="94" t="s">
        <v>562</v>
      </c>
      <c r="P96" s="94" t="s">
        <v>562</v>
      </c>
      <c r="Q96" s="94" t="s">
        <v>562</v>
      </c>
      <c r="R96" s="94" t="s">
        <v>562</v>
      </c>
      <c r="S96" s="94" t="s">
        <v>562</v>
      </c>
      <c r="T96" t="str">
        <f t="shared" si="26"/>
        <v xml:space="preserve">  -- not used</v>
      </c>
      <c r="U96" t="str">
        <f t="shared" si="43"/>
        <v xml:space="preserve">  -- not used </v>
      </c>
      <c r="V96" t="str">
        <f t="shared" si="44"/>
        <v>--  --</v>
      </c>
      <c r="W96" t="str">
        <f t="shared" si="45"/>
        <v>--  --</v>
      </c>
    </row>
    <row r="97" spans="2:23" s="74" customFormat="1">
      <c r="B97" s="74" t="s">
        <v>284</v>
      </c>
      <c r="C97" s="74">
        <v>16</v>
      </c>
      <c r="E97" s="74">
        <v>960</v>
      </c>
      <c r="F97" s="74" t="str">
        <f>"type "&amp;B97&amp;"_"&amp;C97/8&amp;"_Type is record"</f>
        <v>type SC_FPGA_SelfTest_Result_2_Type is record</v>
      </c>
      <c r="I97" s="74" t="str">
        <f t="shared" si="61"/>
        <v/>
      </c>
      <c r="J97">
        <f t="shared" si="47"/>
        <v>0</v>
      </c>
      <c r="K97" s="74" t="s">
        <v>607</v>
      </c>
      <c r="L97" t="str">
        <f t="shared" si="42"/>
        <v/>
      </c>
      <c r="M97" s="74" t="str">
        <f t="shared" si="62"/>
        <v/>
      </c>
      <c r="P97" s="74" t="str">
        <f>"constant "&amp;B97&amp;"_"&amp;C97/8&amp;"_i : "&amp;B97&amp;"_"&amp;C97/8&amp;"_Type := ("</f>
        <v>constant SC_FPGA_SelfTest_Result_2_i : SC_FPGA_SelfTest_Result_2_Type := (</v>
      </c>
      <c r="Q97" s="74" t="str">
        <f t="shared" ref="Q97:Q114" si="74">IF(D97="","--  "&amp;F97,IF(D97&lt;&gt;"T",G97&amp;" &lt;= "&amp;N97&amp;";","--  "&amp;H97))</f>
        <v>--  type SC_FPGA_SelfTest_Result_2_Type is record</v>
      </c>
      <c r="R97" s="74" t="str">
        <f t="shared" ref="R97" si="75">IF(D97="","--  "&amp;F97,IF(D97&lt;&gt;"T",G97&amp;" := "&amp;H97&amp;";","--  "&amp;H97))</f>
        <v>--  type SC_FPGA_SelfTest_Result_2_Type is record</v>
      </c>
      <c r="S97" s="74" t="str">
        <f t="shared" ref="S97" si="76">IF(D97="","--  "&amp;F97,IF(D97&lt;&gt;"T",H97&amp;" := "&amp;G97&amp;";","--  "&amp;H97))</f>
        <v>--  type SC_FPGA_SelfTest_Result_2_Type is record</v>
      </c>
      <c r="T97" t="str">
        <f t="shared" si="26"/>
        <v xml:space="preserve">  -- not used</v>
      </c>
      <c r="U97" t="str">
        <f t="shared" si="43"/>
        <v xml:space="preserve">  -- not used </v>
      </c>
      <c r="V97" t="str">
        <f t="shared" si="44"/>
        <v>--  type SC_FPGA_SelfTest_Result_2_Type is record</v>
      </c>
      <c r="W97" t="str">
        <f t="shared" si="45"/>
        <v>--  type SC_FPGA_SelfTest_Result_2_Type is record</v>
      </c>
    </row>
    <row r="98" spans="2:23">
      <c r="B98" t="s">
        <v>547</v>
      </c>
      <c r="C98">
        <v>1</v>
      </c>
      <c r="D98" t="s">
        <v>407</v>
      </c>
      <c r="E98">
        <f>E97</f>
        <v>960</v>
      </c>
      <c r="F98" t="str">
        <f t="shared" ref="F98:F113" si="77">IF(C98=1,"  "&amp;B98&amp;" : "&amp;"std_logic;",IF(D98="T","  "&amp;B98&amp;" : "&amp;B98&amp;"_"&amp;C98/8&amp;"_Type;","  "&amp;B98&amp;" : "&amp;"std_logic_vector("&amp;C98-1&amp;" downto 0);"))</f>
        <v xml:space="preserve">  SC_MEM : std_logic;</v>
      </c>
      <c r="G98" t="str">
        <f t="shared" ref="G98:G113" si="78">$G$96&amp;"."&amp;B98</f>
        <v>pkt.FPGA_State.SC_FPGA_SelfTest_Result.SC_MEM</v>
      </c>
      <c r="H98" t="str">
        <f t="shared" ref="H98:H113" si="79">IF(C98=1,"bitvector("&amp;E98&amp;")","bitvector("&amp;E98+C98-1&amp;" downto "&amp;E98&amp;")")</f>
        <v>bitvector(960)</v>
      </c>
      <c r="I98" t="str">
        <f t="shared" si="61"/>
        <v>pkt_FPGA_State_SC_FPGA_SelfTest_Result_SC_MEM</v>
      </c>
      <c r="J98">
        <f t="shared" si="47"/>
        <v>0</v>
      </c>
      <c r="K98">
        <v>0</v>
      </c>
      <c r="L98" t="str">
        <f t="shared" si="42"/>
        <v/>
      </c>
      <c r="M98" t="str">
        <f t="shared" si="62"/>
        <v>std_logic</v>
      </c>
      <c r="N98" t="str">
        <f t="shared" ref="N98:N113" si="80">IF(O98&lt;&gt;"",O98,IF(D98="T",B98&amp;"_"&amp;C98/8&amp;"_i",IF(C98=1,"'0'",(IF(C98=8,"X""00""",(IF(C98=16,"X""0000""",IF(C98=32,"X""00000000""","(others =&gt; '0')"))))))))</f>
        <v>'0'</v>
      </c>
      <c r="P98" t="str">
        <f t="shared" ref="P98:P113" si="81">IF(D99="",(IF(D98="T","  "&amp;B98&amp;" =&gt; "&amp;B98&amp;"_"&amp;C98/8&amp;"_i","  "&amp;B98&amp;" =&gt; "&amp;N98)),(IF(D98="T","  "&amp;B98&amp;" =&gt; "&amp;B98&amp;"_"&amp;C98/8&amp;"_i,","  "&amp;B98&amp;" =&gt; "&amp;N98&amp;",")))</f>
        <v xml:space="preserve">  SC_MEM =&gt; '0',</v>
      </c>
      <c r="Q98" t="str">
        <f t="shared" si="74"/>
        <v>pkt.FPGA_State.SC_FPGA_SelfTest_Result.SC_MEM &lt;= '0';</v>
      </c>
      <c r="R98" t="str">
        <f t="shared" ref="R98:R101" si="82">IF(D98="","--  "&amp;F98,IF(D98&lt;&gt;"T",G98&amp;" := "&amp;H98&amp;";","--  "&amp;H98))</f>
        <v>pkt.FPGA_State.SC_FPGA_SelfTest_Result.SC_MEM := bitvector(960);</v>
      </c>
      <c r="S98" t="str">
        <f t="shared" ref="S98:S101" si="83">IF(D98="","--  "&amp;F98,IF(D98&lt;&gt;"T",H98&amp;" := "&amp;G98&amp;";","--  "&amp;H98))</f>
        <v>bitvector(960) := pkt.FPGA_State.SC_FPGA_SelfTest_Result.SC_MEM;</v>
      </c>
      <c r="T98" t="str">
        <f t="shared" si="26"/>
        <v xml:space="preserve">  -- not used</v>
      </c>
      <c r="U98" t="str">
        <f t="shared" si="43"/>
        <v xml:space="preserve">  -- not used </v>
      </c>
      <c r="V98" t="str">
        <f t="shared" si="44"/>
        <v>pkt_FPGA_State_SC_FPGA_SelfTest_Result_SC_MEM =&gt; pkt_FPGA_State_SC_FPGA_SelfTest_Result_SC_MEM_o,</v>
      </c>
      <c r="W98" t="str">
        <f t="shared" si="45"/>
        <v xml:space="preserve">  signal pkt_FPGA_State_SC_FPGA_SelfTest_Result_SC_MEM_o : std_logic;</v>
      </c>
    </row>
    <row r="99" spans="2:23">
      <c r="B99" t="s">
        <v>533</v>
      </c>
      <c r="C99">
        <v>1</v>
      </c>
      <c r="D99" t="s">
        <v>407</v>
      </c>
      <c r="E99">
        <f>C98+E98</f>
        <v>961</v>
      </c>
      <c r="F99" t="str">
        <f t="shared" si="77"/>
        <v xml:space="preserve">  ReservedBit01 : std_logic;</v>
      </c>
      <c r="G99" t="str">
        <f t="shared" si="78"/>
        <v>pkt.FPGA_State.SC_FPGA_SelfTest_Result.ReservedBit01</v>
      </c>
      <c r="H99" t="str">
        <f t="shared" si="79"/>
        <v>bitvector(961)</v>
      </c>
      <c r="I99" t="str">
        <f t="shared" si="61"/>
        <v>pkt_FPGA_State_SC_FPGA_SelfTest_Result_ReservedBit01</v>
      </c>
      <c r="J99">
        <f t="shared" si="47"/>
        <v>0</v>
      </c>
      <c r="K99">
        <v>0</v>
      </c>
      <c r="L99" t="str">
        <f t="shared" si="42"/>
        <v/>
      </c>
      <c r="M99" t="str">
        <f t="shared" si="62"/>
        <v>std_logic</v>
      </c>
      <c r="N99" t="str">
        <f t="shared" si="80"/>
        <v>'0'</v>
      </c>
      <c r="P99" t="str">
        <f t="shared" si="81"/>
        <v xml:space="preserve">  ReservedBit01 =&gt; '0',</v>
      </c>
      <c r="Q99" t="str">
        <f t="shared" si="74"/>
        <v>pkt.FPGA_State.SC_FPGA_SelfTest_Result.ReservedBit01 &lt;= '0';</v>
      </c>
      <c r="R99" t="str">
        <f t="shared" si="82"/>
        <v>pkt.FPGA_State.SC_FPGA_SelfTest_Result.ReservedBit01 := bitvector(961);</v>
      </c>
      <c r="S99" t="str">
        <f t="shared" si="83"/>
        <v>bitvector(961) := pkt.FPGA_State.SC_FPGA_SelfTest_Result.ReservedBit01;</v>
      </c>
      <c r="T99" t="str">
        <f t="shared" si="26"/>
        <v xml:space="preserve">  -- not used</v>
      </c>
      <c r="U99" t="str">
        <f t="shared" si="43"/>
        <v xml:space="preserve">  -- not used </v>
      </c>
      <c r="V99" t="str">
        <f t="shared" si="44"/>
        <v>pkt_FPGA_State_SC_FPGA_SelfTest_Result_ReservedBit01 =&gt; pkt_FPGA_State_SC_FPGA_SelfTest_Result_ReservedBit01_o,</v>
      </c>
      <c r="W99" t="str">
        <f t="shared" si="45"/>
        <v xml:space="preserve">  signal pkt_FPGA_State_SC_FPGA_SelfTest_Result_ReservedBit01_o : std_logic;</v>
      </c>
    </row>
    <row r="100" spans="2:23">
      <c r="B100" t="s">
        <v>498</v>
      </c>
      <c r="C100">
        <v>1</v>
      </c>
      <c r="D100" t="s">
        <v>407</v>
      </c>
      <c r="E100">
        <f t="shared" ref="E100:E113" si="84">C99+E99</f>
        <v>962</v>
      </c>
      <c r="F100" t="str">
        <f t="shared" si="77"/>
        <v xml:space="preserve">  ReservedBit02 : std_logic;</v>
      </c>
      <c r="G100" t="str">
        <f t="shared" si="78"/>
        <v>pkt.FPGA_State.SC_FPGA_SelfTest_Result.ReservedBit02</v>
      </c>
      <c r="H100" t="str">
        <f t="shared" si="79"/>
        <v>bitvector(962)</v>
      </c>
      <c r="I100" t="str">
        <f t="shared" si="61"/>
        <v>pkt_FPGA_State_SC_FPGA_SelfTest_Result_ReservedBit02</v>
      </c>
      <c r="J100">
        <f t="shared" si="47"/>
        <v>0</v>
      </c>
      <c r="K100">
        <v>0</v>
      </c>
      <c r="L100" t="str">
        <f t="shared" si="42"/>
        <v/>
      </c>
      <c r="M100" t="str">
        <f t="shared" si="62"/>
        <v>std_logic</v>
      </c>
      <c r="N100" t="str">
        <f t="shared" si="80"/>
        <v>'0'</v>
      </c>
      <c r="P100" t="str">
        <f t="shared" si="81"/>
        <v xml:space="preserve">  ReservedBit02 =&gt; '0',</v>
      </c>
      <c r="Q100" t="str">
        <f t="shared" si="74"/>
        <v>pkt.FPGA_State.SC_FPGA_SelfTest_Result.ReservedBit02 &lt;= '0';</v>
      </c>
      <c r="R100" t="str">
        <f t="shared" si="82"/>
        <v>pkt.FPGA_State.SC_FPGA_SelfTest_Result.ReservedBit02 := bitvector(962);</v>
      </c>
      <c r="S100" t="str">
        <f t="shared" si="83"/>
        <v>bitvector(962) := pkt.FPGA_State.SC_FPGA_SelfTest_Result.ReservedBit02;</v>
      </c>
      <c r="T100" t="str">
        <f t="shared" si="26"/>
        <v xml:space="preserve">  -- not used</v>
      </c>
      <c r="U100" t="str">
        <f t="shared" si="43"/>
        <v xml:space="preserve">  -- not used </v>
      </c>
      <c r="V100" t="str">
        <f t="shared" si="44"/>
        <v>pkt_FPGA_State_SC_FPGA_SelfTest_Result_ReservedBit02 =&gt; pkt_FPGA_State_SC_FPGA_SelfTest_Result_ReservedBit02_o,</v>
      </c>
      <c r="W100" t="str">
        <f t="shared" si="45"/>
        <v xml:space="preserve">  signal pkt_FPGA_State_SC_FPGA_SelfTest_Result_ReservedBit02_o : std_logic;</v>
      </c>
    </row>
    <row r="101" spans="2:23">
      <c r="B101" t="s">
        <v>422</v>
      </c>
      <c r="C101">
        <v>1</v>
      </c>
      <c r="D101" t="s">
        <v>407</v>
      </c>
      <c r="E101">
        <f t="shared" si="84"/>
        <v>963</v>
      </c>
      <c r="F101" t="str">
        <f t="shared" si="77"/>
        <v xml:space="preserve">  ReservedBit03 : std_logic;</v>
      </c>
      <c r="G101" t="str">
        <f t="shared" si="78"/>
        <v>pkt.FPGA_State.SC_FPGA_SelfTest_Result.ReservedBit03</v>
      </c>
      <c r="H101" t="str">
        <f t="shared" si="79"/>
        <v>bitvector(963)</v>
      </c>
      <c r="I101" t="str">
        <f t="shared" si="61"/>
        <v>pkt_FPGA_State_SC_FPGA_SelfTest_Result_ReservedBit03</v>
      </c>
      <c r="J101">
        <f t="shared" si="47"/>
        <v>0</v>
      </c>
      <c r="K101">
        <v>0</v>
      </c>
      <c r="L101" t="str">
        <f t="shared" si="42"/>
        <v/>
      </c>
      <c r="M101" t="str">
        <f t="shared" si="62"/>
        <v>std_logic</v>
      </c>
      <c r="N101" t="str">
        <f t="shared" si="80"/>
        <v>'0'</v>
      </c>
      <c r="P101" t="str">
        <f t="shared" si="81"/>
        <v xml:space="preserve">  ReservedBit03 =&gt; '0',</v>
      </c>
      <c r="Q101" t="str">
        <f t="shared" si="74"/>
        <v>pkt.FPGA_State.SC_FPGA_SelfTest_Result.ReservedBit03 &lt;= '0';</v>
      </c>
      <c r="R101" t="str">
        <f t="shared" si="82"/>
        <v>pkt.FPGA_State.SC_FPGA_SelfTest_Result.ReservedBit03 := bitvector(963);</v>
      </c>
      <c r="S101" t="str">
        <f t="shared" si="83"/>
        <v>bitvector(963) := pkt.FPGA_State.SC_FPGA_SelfTest_Result.ReservedBit03;</v>
      </c>
      <c r="T101" t="str">
        <f t="shared" si="26"/>
        <v xml:space="preserve">  -- not used</v>
      </c>
      <c r="U101" t="str">
        <f t="shared" si="43"/>
        <v xml:space="preserve">  -- not used </v>
      </c>
      <c r="V101" t="str">
        <f t="shared" si="44"/>
        <v>pkt_FPGA_State_SC_FPGA_SelfTest_Result_ReservedBit03 =&gt; pkt_FPGA_State_SC_FPGA_SelfTest_Result_ReservedBit03_o,</v>
      </c>
      <c r="W101" t="str">
        <f t="shared" si="45"/>
        <v xml:space="preserve">  signal pkt_FPGA_State_SC_FPGA_SelfTest_Result_ReservedBit03_o : std_logic;</v>
      </c>
    </row>
    <row r="102" spans="2:23">
      <c r="B102" t="s">
        <v>548</v>
      </c>
      <c r="C102">
        <v>1</v>
      </c>
      <c r="D102" t="s">
        <v>407</v>
      </c>
      <c r="E102">
        <f t="shared" si="84"/>
        <v>964</v>
      </c>
      <c r="F102" t="str">
        <f t="shared" si="77"/>
        <v xml:space="preserve">  SC_FPGA : std_logic;</v>
      </c>
      <c r="G102" t="str">
        <f t="shared" si="78"/>
        <v>pkt.FPGA_State.SC_FPGA_SelfTest_Result.SC_FPGA</v>
      </c>
      <c r="H102" t="str">
        <f t="shared" si="79"/>
        <v>bitvector(964)</v>
      </c>
      <c r="I102" t="str">
        <f t="shared" si="61"/>
        <v>pkt_FPGA_State_SC_FPGA_SelfTest_Result_SC_FPGA</v>
      </c>
      <c r="J102">
        <f t="shared" si="47"/>
        <v>0</v>
      </c>
      <c r="K102">
        <v>0</v>
      </c>
      <c r="L102" t="str">
        <f t="shared" si="42"/>
        <v/>
      </c>
      <c r="M102" t="str">
        <f t="shared" si="62"/>
        <v>std_logic</v>
      </c>
      <c r="N102" t="str">
        <f t="shared" si="80"/>
        <v>'0'</v>
      </c>
      <c r="P102" t="str">
        <f t="shared" si="81"/>
        <v xml:space="preserve">  SC_FPGA =&gt; '0',</v>
      </c>
      <c r="Q102" t="str">
        <f t="shared" si="74"/>
        <v>pkt.FPGA_State.SC_FPGA_SelfTest_Result.SC_FPGA &lt;= '0';</v>
      </c>
      <c r="R102" t="str">
        <f t="shared" ref="R102:R114" si="85">IF(D102="","--  "&amp;F102,IF(D102&lt;&gt;"T",G102&amp;" := "&amp;H102&amp;";","--  "&amp;H102))</f>
        <v>pkt.FPGA_State.SC_FPGA_SelfTest_Result.SC_FPGA := bitvector(964);</v>
      </c>
      <c r="S102" t="str">
        <f t="shared" ref="S102:S114" si="86">IF(D102="","--  "&amp;F102,IF(D102&lt;&gt;"T",H102&amp;" := "&amp;G102&amp;";","--  "&amp;H102))</f>
        <v>bitvector(964) := pkt.FPGA_State.SC_FPGA_SelfTest_Result.SC_FPGA;</v>
      </c>
      <c r="T102" t="str">
        <f t="shared" si="26"/>
        <v xml:space="preserve">  -- not used</v>
      </c>
      <c r="U102" t="str">
        <f t="shared" si="43"/>
        <v xml:space="preserve">  -- not used </v>
      </c>
      <c r="V102" t="str">
        <f t="shared" si="44"/>
        <v>pkt_FPGA_State_SC_FPGA_SelfTest_Result_SC_FPGA =&gt; pkt_FPGA_State_SC_FPGA_SelfTest_Result_SC_FPGA_o,</v>
      </c>
      <c r="W102" t="str">
        <f t="shared" si="45"/>
        <v xml:space="preserve">  signal pkt_FPGA_State_SC_FPGA_SelfTest_Result_SC_FPGA_o : std_logic;</v>
      </c>
    </row>
    <row r="103" spans="2:23">
      <c r="B103" t="s">
        <v>420</v>
      </c>
      <c r="C103">
        <v>1</v>
      </c>
      <c r="D103" t="s">
        <v>407</v>
      </c>
      <c r="E103">
        <f t="shared" si="84"/>
        <v>965</v>
      </c>
      <c r="F103" t="str">
        <f t="shared" si="77"/>
        <v xml:space="preserve">  ReservedBit05 : std_logic;</v>
      </c>
      <c r="G103" t="str">
        <f t="shared" si="78"/>
        <v>pkt.FPGA_State.SC_FPGA_SelfTest_Result.ReservedBit05</v>
      </c>
      <c r="H103" t="str">
        <f t="shared" si="79"/>
        <v>bitvector(965)</v>
      </c>
      <c r="I103" t="str">
        <f t="shared" si="61"/>
        <v>pkt_FPGA_State_SC_FPGA_SelfTest_Result_ReservedBit05</v>
      </c>
      <c r="J103">
        <f t="shared" si="47"/>
        <v>0</v>
      </c>
      <c r="K103">
        <v>0</v>
      </c>
      <c r="L103" t="str">
        <f t="shared" si="42"/>
        <v/>
      </c>
      <c r="M103" t="str">
        <f t="shared" si="62"/>
        <v>std_logic</v>
      </c>
      <c r="N103" t="str">
        <f t="shared" si="80"/>
        <v>'0'</v>
      </c>
      <c r="P103" t="str">
        <f t="shared" si="81"/>
        <v xml:space="preserve">  ReservedBit05 =&gt; '0',</v>
      </c>
      <c r="Q103" t="str">
        <f t="shared" si="74"/>
        <v>pkt.FPGA_State.SC_FPGA_SelfTest_Result.ReservedBit05 &lt;= '0';</v>
      </c>
      <c r="R103" t="str">
        <f t="shared" si="85"/>
        <v>pkt.FPGA_State.SC_FPGA_SelfTest_Result.ReservedBit05 := bitvector(965);</v>
      </c>
      <c r="S103" t="str">
        <f t="shared" si="86"/>
        <v>bitvector(965) := pkt.FPGA_State.SC_FPGA_SelfTest_Result.ReservedBit05;</v>
      </c>
      <c r="T103" t="str">
        <f t="shared" si="26"/>
        <v xml:space="preserve">  -- not used</v>
      </c>
      <c r="U103" t="str">
        <f t="shared" si="43"/>
        <v xml:space="preserve">  -- not used </v>
      </c>
      <c r="V103" t="str">
        <f t="shared" si="44"/>
        <v>pkt_FPGA_State_SC_FPGA_SelfTest_Result_ReservedBit05 =&gt; pkt_FPGA_State_SC_FPGA_SelfTest_Result_ReservedBit05_o,</v>
      </c>
      <c r="W103" t="str">
        <f t="shared" si="45"/>
        <v xml:space="preserve">  signal pkt_FPGA_State_SC_FPGA_SelfTest_Result_ReservedBit05_o : std_logic;</v>
      </c>
    </row>
    <row r="104" spans="2:23">
      <c r="B104" t="s">
        <v>409</v>
      </c>
      <c r="C104">
        <v>1</v>
      </c>
      <c r="D104" t="s">
        <v>407</v>
      </c>
      <c r="E104">
        <f t="shared" si="84"/>
        <v>966</v>
      </c>
      <c r="F104" t="str">
        <f t="shared" si="77"/>
        <v xml:space="preserve">  ReservedBit06 : std_logic;</v>
      </c>
      <c r="G104" t="str">
        <f t="shared" si="78"/>
        <v>pkt.FPGA_State.SC_FPGA_SelfTest_Result.ReservedBit06</v>
      </c>
      <c r="H104" t="str">
        <f t="shared" si="79"/>
        <v>bitvector(966)</v>
      </c>
      <c r="I104" t="str">
        <f t="shared" si="61"/>
        <v>pkt_FPGA_State_SC_FPGA_SelfTest_Result_ReservedBit06</v>
      </c>
      <c r="J104">
        <f t="shared" si="47"/>
        <v>0</v>
      </c>
      <c r="K104">
        <v>0</v>
      </c>
      <c r="L104" t="str">
        <f t="shared" si="42"/>
        <v/>
      </c>
      <c r="M104" t="str">
        <f t="shared" si="62"/>
        <v>std_logic</v>
      </c>
      <c r="N104" t="str">
        <f t="shared" si="80"/>
        <v>'0'</v>
      </c>
      <c r="P104" t="str">
        <f t="shared" si="81"/>
        <v xml:space="preserve">  ReservedBit06 =&gt; '0',</v>
      </c>
      <c r="Q104" t="str">
        <f t="shared" si="74"/>
        <v>pkt.FPGA_State.SC_FPGA_SelfTest_Result.ReservedBit06 &lt;= '0';</v>
      </c>
      <c r="R104" t="str">
        <f t="shared" si="85"/>
        <v>pkt.FPGA_State.SC_FPGA_SelfTest_Result.ReservedBit06 := bitvector(966);</v>
      </c>
      <c r="S104" t="str">
        <f t="shared" si="86"/>
        <v>bitvector(966) := pkt.FPGA_State.SC_FPGA_SelfTest_Result.ReservedBit06;</v>
      </c>
      <c r="T104" t="str">
        <f t="shared" ref="T104:T167" si="87">IF(K104=1,IF(D104="","--  "&amp;F104,IF(D104&lt;&gt;"T",I104&amp;" &lt;= "&amp;H104&amp;";","--  "&amp;H104)),"  -- not used")</f>
        <v xml:space="preserve">  -- not used</v>
      </c>
      <c r="U104" t="str">
        <f t="shared" si="43"/>
        <v xml:space="preserve">  -- not used </v>
      </c>
      <c r="V104" t="str">
        <f t="shared" si="44"/>
        <v>pkt_FPGA_State_SC_FPGA_SelfTest_Result_ReservedBit06 =&gt; pkt_FPGA_State_SC_FPGA_SelfTest_Result_ReservedBit06_o,</v>
      </c>
      <c r="W104" t="str">
        <f t="shared" si="45"/>
        <v xml:space="preserve">  signal pkt_FPGA_State_SC_FPGA_SelfTest_Result_ReservedBit06_o : std_logic;</v>
      </c>
    </row>
    <row r="105" spans="2:23">
      <c r="B105" t="s">
        <v>408</v>
      </c>
      <c r="C105">
        <v>1</v>
      </c>
      <c r="D105" t="s">
        <v>407</v>
      </c>
      <c r="E105">
        <f t="shared" si="84"/>
        <v>967</v>
      </c>
      <c r="F105" t="str">
        <f t="shared" si="77"/>
        <v xml:space="preserve">  ReservedBit07 : std_logic;</v>
      </c>
      <c r="G105" t="str">
        <f t="shared" si="78"/>
        <v>pkt.FPGA_State.SC_FPGA_SelfTest_Result.ReservedBit07</v>
      </c>
      <c r="H105" t="str">
        <f t="shared" si="79"/>
        <v>bitvector(967)</v>
      </c>
      <c r="I105" t="str">
        <f t="shared" si="61"/>
        <v>pkt_FPGA_State_SC_FPGA_SelfTest_Result_ReservedBit07</v>
      </c>
      <c r="J105">
        <f t="shared" si="47"/>
        <v>0</v>
      </c>
      <c r="K105">
        <v>0</v>
      </c>
      <c r="L105" t="str">
        <f t="shared" si="42"/>
        <v/>
      </c>
      <c r="M105" t="str">
        <f t="shared" si="62"/>
        <v>std_logic</v>
      </c>
      <c r="N105" t="str">
        <f t="shared" si="80"/>
        <v>'0'</v>
      </c>
      <c r="P105" t="str">
        <f t="shared" si="81"/>
        <v xml:space="preserve">  ReservedBit07 =&gt; '0',</v>
      </c>
      <c r="Q105" t="str">
        <f t="shared" si="74"/>
        <v>pkt.FPGA_State.SC_FPGA_SelfTest_Result.ReservedBit07 &lt;= '0';</v>
      </c>
      <c r="R105" t="str">
        <f t="shared" si="85"/>
        <v>pkt.FPGA_State.SC_FPGA_SelfTest_Result.ReservedBit07 := bitvector(967);</v>
      </c>
      <c r="S105" t="str">
        <f t="shared" si="86"/>
        <v>bitvector(967) := pkt.FPGA_State.SC_FPGA_SelfTest_Result.ReservedBit07;</v>
      </c>
      <c r="T105" t="str">
        <f t="shared" si="87"/>
        <v xml:space="preserve">  -- not used</v>
      </c>
      <c r="U105" t="str">
        <f t="shared" si="43"/>
        <v xml:space="preserve">  -- not used </v>
      </c>
      <c r="V105" t="str">
        <f t="shared" si="44"/>
        <v>pkt_FPGA_State_SC_FPGA_SelfTest_Result_ReservedBit07 =&gt; pkt_FPGA_State_SC_FPGA_SelfTest_Result_ReservedBit07_o,</v>
      </c>
      <c r="W105" t="str">
        <f t="shared" si="45"/>
        <v xml:space="preserve">  signal pkt_FPGA_State_SC_FPGA_SelfTest_Result_ReservedBit07_o : std_logic;</v>
      </c>
    </row>
    <row r="106" spans="2:23">
      <c r="B106" t="s">
        <v>549</v>
      </c>
      <c r="C106">
        <v>1</v>
      </c>
      <c r="D106" t="s">
        <v>407</v>
      </c>
      <c r="E106">
        <f t="shared" si="84"/>
        <v>968</v>
      </c>
      <c r="F106" t="str">
        <f t="shared" si="77"/>
        <v xml:space="preserve">  SC_GTP : std_logic;</v>
      </c>
      <c r="G106" t="str">
        <f t="shared" si="78"/>
        <v>pkt.FPGA_State.SC_FPGA_SelfTest_Result.SC_GTP</v>
      </c>
      <c r="H106" t="str">
        <f t="shared" si="79"/>
        <v>bitvector(968)</v>
      </c>
      <c r="I106" t="str">
        <f t="shared" si="61"/>
        <v>pkt_FPGA_State_SC_FPGA_SelfTest_Result_SC_GTP</v>
      </c>
      <c r="J106">
        <f t="shared" si="47"/>
        <v>0</v>
      </c>
      <c r="K106">
        <v>0</v>
      </c>
      <c r="L106" t="str">
        <f t="shared" si="42"/>
        <v/>
      </c>
      <c r="M106" t="str">
        <f t="shared" si="62"/>
        <v>std_logic</v>
      </c>
      <c r="N106" t="str">
        <f t="shared" si="80"/>
        <v>'0'</v>
      </c>
      <c r="P106" t="str">
        <f t="shared" si="81"/>
        <v xml:space="preserve">  SC_GTP =&gt; '0',</v>
      </c>
      <c r="Q106" t="str">
        <f t="shared" si="74"/>
        <v>pkt.FPGA_State.SC_FPGA_SelfTest_Result.SC_GTP &lt;= '0';</v>
      </c>
      <c r="R106" t="str">
        <f t="shared" si="85"/>
        <v>pkt.FPGA_State.SC_FPGA_SelfTest_Result.SC_GTP := bitvector(968);</v>
      </c>
      <c r="S106" t="str">
        <f t="shared" si="86"/>
        <v>bitvector(968) := pkt.FPGA_State.SC_FPGA_SelfTest_Result.SC_GTP;</v>
      </c>
      <c r="T106" t="str">
        <f t="shared" si="87"/>
        <v xml:space="preserve">  -- not used</v>
      </c>
      <c r="U106" t="str">
        <f t="shared" si="43"/>
        <v xml:space="preserve">  -- not used </v>
      </c>
      <c r="V106" t="str">
        <f t="shared" si="44"/>
        <v>pkt_FPGA_State_SC_FPGA_SelfTest_Result_SC_GTP =&gt; pkt_FPGA_State_SC_FPGA_SelfTest_Result_SC_GTP_o,</v>
      </c>
      <c r="W106" t="str">
        <f t="shared" si="45"/>
        <v xml:space="preserve">  signal pkt_FPGA_State_SC_FPGA_SelfTest_Result_SC_GTP_o : std_logic;</v>
      </c>
    </row>
    <row r="107" spans="2:23">
      <c r="B107" t="s">
        <v>550</v>
      </c>
      <c r="C107">
        <v>1</v>
      </c>
      <c r="D107" t="s">
        <v>407</v>
      </c>
      <c r="E107">
        <f t="shared" si="84"/>
        <v>969</v>
      </c>
      <c r="F107" t="str">
        <f t="shared" si="77"/>
        <v xml:space="preserve">  SC_LVDS : std_logic;</v>
      </c>
      <c r="G107" t="str">
        <f t="shared" si="78"/>
        <v>pkt.FPGA_State.SC_FPGA_SelfTest_Result.SC_LVDS</v>
      </c>
      <c r="H107" t="str">
        <f t="shared" si="79"/>
        <v>bitvector(969)</v>
      </c>
      <c r="I107" t="str">
        <f t="shared" si="61"/>
        <v>pkt_FPGA_State_SC_FPGA_SelfTest_Result_SC_LVDS</v>
      </c>
      <c r="J107">
        <f t="shared" si="47"/>
        <v>0</v>
      </c>
      <c r="K107">
        <v>0</v>
      </c>
      <c r="L107" t="str">
        <f t="shared" si="42"/>
        <v/>
      </c>
      <c r="M107" t="str">
        <f t="shared" si="62"/>
        <v>std_logic</v>
      </c>
      <c r="N107" t="str">
        <f t="shared" si="80"/>
        <v>'0'</v>
      </c>
      <c r="P107" t="str">
        <f t="shared" si="81"/>
        <v xml:space="preserve">  SC_LVDS =&gt; '0',</v>
      </c>
      <c r="Q107" t="str">
        <f t="shared" si="74"/>
        <v>pkt.FPGA_State.SC_FPGA_SelfTest_Result.SC_LVDS &lt;= '0';</v>
      </c>
      <c r="R107" t="str">
        <f t="shared" si="85"/>
        <v>pkt.FPGA_State.SC_FPGA_SelfTest_Result.SC_LVDS := bitvector(969);</v>
      </c>
      <c r="S107" t="str">
        <f t="shared" si="86"/>
        <v>bitvector(969) := pkt.FPGA_State.SC_FPGA_SelfTest_Result.SC_LVDS;</v>
      </c>
      <c r="T107" t="str">
        <f t="shared" si="87"/>
        <v xml:space="preserve">  -- not used</v>
      </c>
      <c r="U107" t="str">
        <f t="shared" si="43"/>
        <v xml:space="preserve">  -- not used </v>
      </c>
      <c r="V107" t="str">
        <f t="shared" si="44"/>
        <v>pkt_FPGA_State_SC_FPGA_SelfTest_Result_SC_LVDS =&gt; pkt_FPGA_State_SC_FPGA_SelfTest_Result_SC_LVDS_o,</v>
      </c>
      <c r="W107" t="str">
        <f t="shared" si="45"/>
        <v xml:space="preserve">  signal pkt_FPGA_State_SC_FPGA_SelfTest_Result_SC_LVDS_o : std_logic;</v>
      </c>
    </row>
    <row r="108" spans="2:23">
      <c r="B108" t="s">
        <v>551</v>
      </c>
      <c r="C108">
        <v>1</v>
      </c>
      <c r="D108" t="s">
        <v>407</v>
      </c>
      <c r="E108">
        <f t="shared" si="84"/>
        <v>970</v>
      </c>
      <c r="F108" t="str">
        <f t="shared" si="77"/>
        <v xml:space="preserve">  SC_UART : std_logic;</v>
      </c>
      <c r="G108" t="str">
        <f t="shared" si="78"/>
        <v>pkt.FPGA_State.SC_FPGA_SelfTest_Result.SC_UART</v>
      </c>
      <c r="H108" t="str">
        <f t="shared" si="79"/>
        <v>bitvector(970)</v>
      </c>
      <c r="I108" t="str">
        <f t="shared" si="61"/>
        <v>pkt_FPGA_State_SC_FPGA_SelfTest_Result_SC_UART</v>
      </c>
      <c r="J108">
        <f t="shared" si="47"/>
        <v>0</v>
      </c>
      <c r="K108">
        <v>0</v>
      </c>
      <c r="L108" t="str">
        <f t="shared" si="42"/>
        <v/>
      </c>
      <c r="M108" t="str">
        <f t="shared" si="62"/>
        <v>std_logic</v>
      </c>
      <c r="N108" t="str">
        <f t="shared" si="80"/>
        <v>'0'</v>
      </c>
      <c r="P108" t="str">
        <f t="shared" si="81"/>
        <v xml:space="preserve">  SC_UART =&gt; '0',</v>
      </c>
      <c r="Q108" t="str">
        <f t="shared" si="74"/>
        <v>pkt.FPGA_State.SC_FPGA_SelfTest_Result.SC_UART &lt;= '0';</v>
      </c>
      <c r="R108" t="str">
        <f t="shared" si="85"/>
        <v>pkt.FPGA_State.SC_FPGA_SelfTest_Result.SC_UART := bitvector(970);</v>
      </c>
      <c r="S108" t="str">
        <f t="shared" si="86"/>
        <v>bitvector(970) := pkt.FPGA_State.SC_FPGA_SelfTest_Result.SC_UART;</v>
      </c>
      <c r="T108" t="str">
        <f t="shared" si="87"/>
        <v xml:space="preserve">  -- not used</v>
      </c>
      <c r="U108" t="str">
        <f t="shared" si="43"/>
        <v xml:space="preserve">  -- not used </v>
      </c>
      <c r="V108" t="str">
        <f t="shared" si="44"/>
        <v>pkt_FPGA_State_SC_FPGA_SelfTest_Result_SC_UART =&gt; pkt_FPGA_State_SC_FPGA_SelfTest_Result_SC_UART_o,</v>
      </c>
      <c r="W108" t="str">
        <f t="shared" si="45"/>
        <v xml:space="preserve">  signal pkt_FPGA_State_SC_FPGA_SelfTest_Result_SC_UART_o : std_logic;</v>
      </c>
    </row>
    <row r="109" spans="2:23">
      <c r="B109" t="s">
        <v>44</v>
      </c>
      <c r="C109">
        <v>1</v>
      </c>
      <c r="D109" t="s">
        <v>407</v>
      </c>
      <c r="E109">
        <f t="shared" si="84"/>
        <v>971</v>
      </c>
      <c r="F109" t="str">
        <f t="shared" si="77"/>
        <v xml:space="preserve">  ReservedBit13 : std_logic;</v>
      </c>
      <c r="G109" t="str">
        <f t="shared" si="78"/>
        <v>pkt.FPGA_State.SC_FPGA_SelfTest_Result.ReservedBit13</v>
      </c>
      <c r="H109" t="str">
        <f t="shared" si="79"/>
        <v>bitvector(971)</v>
      </c>
      <c r="I109" t="str">
        <f t="shared" ref="I109:I115" si="88">IF(H109="","",(IF(D109="W",SUBSTITUTE(G109,".","_"),"")))</f>
        <v>pkt_FPGA_State_SC_FPGA_SelfTest_Result_ReservedBit13</v>
      </c>
      <c r="J109">
        <f t="shared" si="47"/>
        <v>0</v>
      </c>
      <c r="K109">
        <v>0</v>
      </c>
      <c r="L109" t="str">
        <f t="shared" si="42"/>
        <v/>
      </c>
      <c r="M109" t="str">
        <f t="shared" ref="M109:M115" si="89">IF(C109=1,"std_logic",(IF(D109="W","std_logic_vector("&amp;C109-1&amp;" downto 0)","")))</f>
        <v>std_logic</v>
      </c>
      <c r="N109" t="str">
        <f t="shared" si="80"/>
        <v>'0'</v>
      </c>
      <c r="P109" t="str">
        <f t="shared" si="81"/>
        <v xml:space="preserve">  ReservedBit13 =&gt; '0',</v>
      </c>
      <c r="Q109" t="str">
        <f t="shared" si="74"/>
        <v>pkt.FPGA_State.SC_FPGA_SelfTest_Result.ReservedBit13 &lt;= '0';</v>
      </c>
      <c r="R109" t="str">
        <f t="shared" si="85"/>
        <v>pkt.FPGA_State.SC_FPGA_SelfTest_Result.ReservedBit13 := bitvector(971);</v>
      </c>
      <c r="S109" t="str">
        <f t="shared" si="86"/>
        <v>bitvector(971) := pkt.FPGA_State.SC_FPGA_SelfTest_Result.ReservedBit13;</v>
      </c>
      <c r="T109" t="str">
        <f t="shared" si="87"/>
        <v xml:space="preserve">  -- not used</v>
      </c>
      <c r="U109" t="str">
        <f t="shared" si="43"/>
        <v xml:space="preserve">  -- not used </v>
      </c>
      <c r="V109" t="str">
        <f t="shared" si="44"/>
        <v>pkt_FPGA_State_SC_FPGA_SelfTest_Result_ReservedBit13 =&gt; pkt_FPGA_State_SC_FPGA_SelfTest_Result_ReservedBit13_o,</v>
      </c>
      <c r="W109" t="str">
        <f t="shared" si="45"/>
        <v xml:space="preserve">  signal pkt_FPGA_State_SC_FPGA_SelfTest_Result_ReservedBit13_o : std_logic;</v>
      </c>
    </row>
    <row r="110" spans="2:23">
      <c r="B110" t="s">
        <v>43</v>
      </c>
      <c r="C110">
        <v>1</v>
      </c>
      <c r="D110" t="s">
        <v>407</v>
      </c>
      <c r="E110">
        <f t="shared" si="84"/>
        <v>972</v>
      </c>
      <c r="F110" t="str">
        <f t="shared" si="77"/>
        <v xml:space="preserve">  ReservedBit14 : std_logic;</v>
      </c>
      <c r="G110" t="str">
        <f t="shared" si="78"/>
        <v>pkt.FPGA_State.SC_FPGA_SelfTest_Result.ReservedBit14</v>
      </c>
      <c r="H110" t="str">
        <f t="shared" si="79"/>
        <v>bitvector(972)</v>
      </c>
      <c r="I110" t="str">
        <f t="shared" si="88"/>
        <v>pkt_FPGA_State_SC_FPGA_SelfTest_Result_ReservedBit14</v>
      </c>
      <c r="J110">
        <f t="shared" si="47"/>
        <v>0</v>
      </c>
      <c r="K110">
        <v>0</v>
      </c>
      <c r="L110" t="str">
        <f t="shared" si="42"/>
        <v/>
      </c>
      <c r="M110" t="str">
        <f t="shared" si="89"/>
        <v>std_logic</v>
      </c>
      <c r="N110" t="str">
        <f t="shared" si="80"/>
        <v>'0'</v>
      </c>
      <c r="P110" t="str">
        <f t="shared" si="81"/>
        <v xml:space="preserve">  ReservedBit14 =&gt; '0',</v>
      </c>
      <c r="Q110" t="str">
        <f t="shared" si="74"/>
        <v>pkt.FPGA_State.SC_FPGA_SelfTest_Result.ReservedBit14 &lt;= '0';</v>
      </c>
      <c r="R110" t="str">
        <f t="shared" si="85"/>
        <v>pkt.FPGA_State.SC_FPGA_SelfTest_Result.ReservedBit14 := bitvector(972);</v>
      </c>
      <c r="S110" t="str">
        <f t="shared" si="86"/>
        <v>bitvector(972) := pkt.FPGA_State.SC_FPGA_SelfTest_Result.ReservedBit14;</v>
      </c>
      <c r="T110" t="str">
        <f t="shared" si="87"/>
        <v xml:space="preserve">  -- not used</v>
      </c>
      <c r="U110" t="str">
        <f t="shared" si="43"/>
        <v xml:space="preserve">  -- not used </v>
      </c>
      <c r="V110" t="str">
        <f t="shared" si="44"/>
        <v>pkt_FPGA_State_SC_FPGA_SelfTest_Result_ReservedBit14 =&gt; pkt_FPGA_State_SC_FPGA_SelfTest_Result_ReservedBit14_o,</v>
      </c>
      <c r="W110" t="str">
        <f t="shared" si="45"/>
        <v xml:space="preserve">  signal pkt_FPGA_State_SC_FPGA_SelfTest_Result_ReservedBit14_o : std_logic;</v>
      </c>
    </row>
    <row r="111" spans="2:23">
      <c r="B111" t="s">
        <v>42</v>
      </c>
      <c r="C111">
        <v>1</v>
      </c>
      <c r="D111" t="s">
        <v>407</v>
      </c>
      <c r="E111">
        <f t="shared" si="84"/>
        <v>973</v>
      </c>
      <c r="F111" t="str">
        <f t="shared" si="77"/>
        <v xml:space="preserve">  ReservedBit15 : std_logic;</v>
      </c>
      <c r="G111" t="str">
        <f t="shared" si="78"/>
        <v>pkt.FPGA_State.SC_FPGA_SelfTest_Result.ReservedBit15</v>
      </c>
      <c r="H111" t="str">
        <f t="shared" si="79"/>
        <v>bitvector(973)</v>
      </c>
      <c r="I111" t="str">
        <f t="shared" si="88"/>
        <v>pkt_FPGA_State_SC_FPGA_SelfTest_Result_ReservedBit15</v>
      </c>
      <c r="J111">
        <f t="shared" si="47"/>
        <v>0</v>
      </c>
      <c r="K111">
        <v>0</v>
      </c>
      <c r="L111" t="str">
        <f t="shared" ref="L111:L174" si="90">IF(K111=1,"connect_bd_net [get_bd_pins "&amp;$L$29&amp;J111&amp;"] [get_bd_pins "&amp;$L$30&amp;I111&amp;"]","")</f>
        <v/>
      </c>
      <c r="M111" t="str">
        <f t="shared" si="89"/>
        <v>std_logic</v>
      </c>
      <c r="N111" t="str">
        <f t="shared" si="80"/>
        <v>'0'</v>
      </c>
      <c r="P111" t="str">
        <f t="shared" si="81"/>
        <v xml:space="preserve">  ReservedBit15 =&gt; '0',</v>
      </c>
      <c r="Q111" t="str">
        <f t="shared" si="74"/>
        <v>pkt.FPGA_State.SC_FPGA_SelfTest_Result.ReservedBit15 &lt;= '0';</v>
      </c>
      <c r="R111" t="str">
        <f t="shared" si="85"/>
        <v>pkt.FPGA_State.SC_FPGA_SelfTest_Result.ReservedBit15 := bitvector(973);</v>
      </c>
      <c r="S111" t="str">
        <f t="shared" si="86"/>
        <v>bitvector(973) := pkt.FPGA_State.SC_FPGA_SelfTest_Result.ReservedBit15;</v>
      </c>
      <c r="T111" t="str">
        <f t="shared" si="87"/>
        <v xml:space="preserve">  -- not used</v>
      </c>
      <c r="U111" t="str">
        <f t="shared" ref="U111:U174" si="91">IF(K111=1,IF(D111="","--  "&amp;F111,IF(D111&lt;&gt;"T",I111&amp;" : out "&amp;M111&amp;";    --               order( "&amp;J111&amp;" ) bit( "&amp;C111&amp;" )","--  "&amp;H111)),"  -- not used ")</f>
        <v xml:space="preserve">  -- not used </v>
      </c>
      <c r="V111" t="str">
        <f t="shared" ref="V111:V174" si="92">IF(D111="","--  "&amp;F111,IF(D111&lt;&gt;"T",IF(I111&lt;&gt;"",I111&amp;" =&gt; "&amp;I111&amp;"_o,","  --  "),"  -- "&amp;H111))</f>
        <v>pkt_FPGA_State_SC_FPGA_SelfTest_Result_ReservedBit15 =&gt; pkt_FPGA_State_SC_FPGA_SelfTest_Result_ReservedBit15_o,</v>
      </c>
      <c r="W111" t="str">
        <f t="shared" ref="W111:W174" si="93">IF(D111="","--  "&amp;F111,IF(D111&lt;&gt;"T",IF(I111&lt;&gt;"","  signal "&amp;I111&amp;"_o : "&amp;M111&amp;";","  --  "),"  --  "&amp;H111))</f>
        <v xml:space="preserve">  signal pkt_FPGA_State_SC_FPGA_SelfTest_Result_ReservedBit15_o : std_logic;</v>
      </c>
    </row>
    <row r="112" spans="2:23">
      <c r="B112" t="s">
        <v>534</v>
      </c>
      <c r="C112">
        <v>1</v>
      </c>
      <c r="D112" t="s">
        <v>407</v>
      </c>
      <c r="E112">
        <f t="shared" si="84"/>
        <v>974</v>
      </c>
      <c r="F112" t="str">
        <f t="shared" si="77"/>
        <v xml:space="preserve">  ReservedBit16 : std_logic;</v>
      </c>
      <c r="G112" t="str">
        <f t="shared" si="78"/>
        <v>pkt.FPGA_State.SC_FPGA_SelfTest_Result.ReservedBit16</v>
      </c>
      <c r="H112" t="str">
        <f t="shared" si="79"/>
        <v>bitvector(974)</v>
      </c>
      <c r="I112" t="str">
        <f t="shared" si="88"/>
        <v>pkt_FPGA_State_SC_FPGA_SelfTest_Result_ReservedBit16</v>
      </c>
      <c r="J112">
        <f t="shared" ref="J112:J175" si="94">IF(K111=1,J111+1,J111)</f>
        <v>0</v>
      </c>
      <c r="K112">
        <v>0</v>
      </c>
      <c r="L112" t="str">
        <f t="shared" si="90"/>
        <v/>
      </c>
      <c r="M112" t="str">
        <f t="shared" si="89"/>
        <v>std_logic</v>
      </c>
      <c r="N112" t="str">
        <f t="shared" si="80"/>
        <v>'0'</v>
      </c>
      <c r="P112" t="str">
        <f t="shared" si="81"/>
        <v xml:space="preserve">  ReservedBit16 =&gt; '0',</v>
      </c>
      <c r="Q112" t="str">
        <f t="shared" si="74"/>
        <v>pkt.FPGA_State.SC_FPGA_SelfTest_Result.ReservedBit16 &lt;= '0';</v>
      </c>
      <c r="R112" t="str">
        <f t="shared" si="85"/>
        <v>pkt.FPGA_State.SC_FPGA_SelfTest_Result.ReservedBit16 := bitvector(974);</v>
      </c>
      <c r="S112" t="str">
        <f t="shared" si="86"/>
        <v>bitvector(974) := pkt.FPGA_State.SC_FPGA_SelfTest_Result.ReservedBit16;</v>
      </c>
      <c r="T112" t="str">
        <f t="shared" si="87"/>
        <v xml:space="preserve">  -- not used</v>
      </c>
      <c r="U112" t="str">
        <f t="shared" si="91"/>
        <v xml:space="preserve">  -- not used </v>
      </c>
      <c r="V112" t="str">
        <f t="shared" si="92"/>
        <v>pkt_FPGA_State_SC_FPGA_SelfTest_Result_ReservedBit16 =&gt; pkt_FPGA_State_SC_FPGA_SelfTest_Result_ReservedBit16_o,</v>
      </c>
      <c r="W112" t="str">
        <f t="shared" si="93"/>
        <v xml:space="preserve">  signal pkt_FPGA_State_SC_FPGA_SelfTest_Result_ReservedBit16_o : std_logic;</v>
      </c>
    </row>
    <row r="113" spans="1:23">
      <c r="B113" t="s">
        <v>535</v>
      </c>
      <c r="C113">
        <v>1</v>
      </c>
      <c r="D113" t="s">
        <v>407</v>
      </c>
      <c r="E113">
        <f t="shared" si="84"/>
        <v>975</v>
      </c>
      <c r="F113" t="str">
        <f t="shared" si="77"/>
        <v xml:space="preserve">  ReservedBit17 : std_logic;</v>
      </c>
      <c r="G113" t="str">
        <f t="shared" si="78"/>
        <v>pkt.FPGA_State.SC_FPGA_SelfTest_Result.ReservedBit17</v>
      </c>
      <c r="H113" t="str">
        <f t="shared" si="79"/>
        <v>bitvector(975)</v>
      </c>
      <c r="I113" t="str">
        <f t="shared" si="88"/>
        <v>pkt_FPGA_State_SC_FPGA_SelfTest_Result_ReservedBit17</v>
      </c>
      <c r="J113">
        <f t="shared" si="94"/>
        <v>0</v>
      </c>
      <c r="K113">
        <v>0</v>
      </c>
      <c r="L113" t="str">
        <f t="shared" si="90"/>
        <v/>
      </c>
      <c r="M113" t="str">
        <f t="shared" si="89"/>
        <v>std_logic</v>
      </c>
      <c r="N113" t="str">
        <f t="shared" si="80"/>
        <v>'0'</v>
      </c>
      <c r="P113" t="str">
        <f t="shared" si="81"/>
        <v xml:space="preserve">  ReservedBit17 =&gt; '0'</v>
      </c>
      <c r="Q113" t="str">
        <f t="shared" si="74"/>
        <v>pkt.FPGA_State.SC_FPGA_SelfTest_Result.ReservedBit17 &lt;= '0';</v>
      </c>
      <c r="R113" t="str">
        <f t="shared" si="85"/>
        <v>pkt.FPGA_State.SC_FPGA_SelfTest_Result.ReservedBit17 := bitvector(975);</v>
      </c>
      <c r="S113" t="str">
        <f t="shared" si="86"/>
        <v>bitvector(975) := pkt.FPGA_State.SC_FPGA_SelfTest_Result.ReservedBit17;</v>
      </c>
      <c r="T113" t="str">
        <f t="shared" si="87"/>
        <v xml:space="preserve">  -- not used</v>
      </c>
      <c r="U113" t="str">
        <f t="shared" si="91"/>
        <v xml:space="preserve">  -- not used </v>
      </c>
      <c r="V113" t="str">
        <f t="shared" si="92"/>
        <v>pkt_FPGA_State_SC_FPGA_SelfTest_Result_ReservedBit17 =&gt; pkt_FPGA_State_SC_FPGA_SelfTest_Result_ReservedBit17_o,</v>
      </c>
      <c r="W113" t="str">
        <f t="shared" si="93"/>
        <v xml:space="preserve">  signal pkt_FPGA_State_SC_FPGA_SelfTest_Result_ReservedBit17_o : std_logic;</v>
      </c>
    </row>
    <row r="114" spans="1:23" s="74" customFormat="1">
      <c r="F114" s="74" t="str">
        <f>"end record;"&amp;"  --  "&amp;B97&amp;"_"&amp;C97/8&amp;"_Type"</f>
        <v>end record;  --  SC_FPGA_SelfTest_Result_2_Type</v>
      </c>
      <c r="I114" s="74" t="str">
        <f t="shared" si="88"/>
        <v/>
      </c>
      <c r="J114">
        <f t="shared" si="94"/>
        <v>0</v>
      </c>
      <c r="K114" s="74" t="s">
        <v>607</v>
      </c>
      <c r="L114" t="str">
        <f t="shared" si="90"/>
        <v/>
      </c>
      <c r="M114" s="74" t="str">
        <f t="shared" si="89"/>
        <v/>
      </c>
      <c r="P114" s="74" t="str">
        <f>");"</f>
        <v>);</v>
      </c>
      <c r="Q114" s="74" t="str">
        <f t="shared" si="74"/>
        <v>--  end record;  --  SC_FPGA_SelfTest_Result_2_Type</v>
      </c>
      <c r="R114" s="74" t="str">
        <f t="shared" si="85"/>
        <v>--  end record;  --  SC_FPGA_SelfTest_Result_2_Type</v>
      </c>
      <c r="S114" s="74" t="str">
        <f t="shared" si="86"/>
        <v>--  end record;  --  SC_FPGA_SelfTest_Result_2_Type</v>
      </c>
      <c r="T114" t="str">
        <f t="shared" si="87"/>
        <v xml:space="preserve">  -- not used</v>
      </c>
      <c r="U114" t="str">
        <f t="shared" si="91"/>
        <v xml:space="preserve">  -- not used </v>
      </c>
      <c r="V114" t="str">
        <f t="shared" si="92"/>
        <v>--  end record;  --  SC_FPGA_SelfTest_Result_2_Type</v>
      </c>
      <c r="W114" t="str">
        <f t="shared" si="93"/>
        <v>--  end record;  --  SC_FPGA_SelfTest_Result_2_Type</v>
      </c>
    </row>
    <row r="115" spans="1:23">
      <c r="C115">
        <f>SUM(C98:C113)</f>
        <v>16</v>
      </c>
      <c r="D115">
        <f>C97+E97</f>
        <v>976</v>
      </c>
      <c r="E115">
        <f>C113+E113</f>
        <v>976</v>
      </c>
      <c r="F115" s="95" t="s">
        <v>562</v>
      </c>
      <c r="I115" t="str">
        <f t="shared" si="88"/>
        <v/>
      </c>
      <c r="J115">
        <f t="shared" si="94"/>
        <v>0</v>
      </c>
      <c r="K115" t="s">
        <v>607</v>
      </c>
      <c r="L115" t="str">
        <f t="shared" si="90"/>
        <v/>
      </c>
      <c r="M115" t="str">
        <f t="shared" si="89"/>
        <v/>
      </c>
      <c r="N115" s="94" t="s">
        <v>562</v>
      </c>
      <c r="O115" s="94" t="s">
        <v>562</v>
      </c>
      <c r="P115" s="94" t="s">
        <v>562</v>
      </c>
      <c r="Q115" s="94" t="s">
        <v>562</v>
      </c>
      <c r="R115" s="94" t="s">
        <v>562</v>
      </c>
      <c r="S115" s="94" t="s">
        <v>562</v>
      </c>
      <c r="T115" t="str">
        <f t="shared" si="87"/>
        <v xml:space="preserve">  -- not used</v>
      </c>
      <c r="U115" t="str">
        <f t="shared" si="91"/>
        <v xml:space="preserve">  -- not used </v>
      </c>
      <c r="V115" t="str">
        <f t="shared" si="92"/>
        <v xml:space="preserve">  --  </v>
      </c>
      <c r="W115" t="str">
        <f t="shared" si="93"/>
        <v xml:space="preserve">  --  </v>
      </c>
    </row>
    <row r="116" spans="1:23">
      <c r="A116" s="92"/>
      <c r="F116" s="95" t="s">
        <v>562</v>
      </c>
      <c r="G116" s="93" t="str">
        <f>G132</f>
        <v>pkt.FPGA_State.FPGA_Zynq_Control</v>
      </c>
      <c r="I116" t="str">
        <f t="shared" ref="I116:I124" si="95">IF(H116="","",(IF(D116="W",SUBSTITUTE(G116,".","_"),"")))</f>
        <v/>
      </c>
      <c r="J116">
        <f t="shared" si="94"/>
        <v>0</v>
      </c>
      <c r="K116" t="s">
        <v>607</v>
      </c>
      <c r="L116" t="str">
        <f t="shared" si="90"/>
        <v/>
      </c>
      <c r="M116" t="str">
        <f t="shared" ref="M116:M124" si="96">IF(C116=1,"std_logic",(IF(D116="W","std_logic_vector("&amp;C116-1&amp;" downto 0)","")))</f>
        <v/>
      </c>
      <c r="N116" s="94" t="s">
        <v>562</v>
      </c>
      <c r="O116" s="94" t="s">
        <v>562</v>
      </c>
      <c r="P116" s="94" t="s">
        <v>562</v>
      </c>
      <c r="Q116" s="94" t="s">
        <v>562</v>
      </c>
      <c r="R116" s="94" t="s">
        <v>562</v>
      </c>
      <c r="S116" s="94" t="s">
        <v>562</v>
      </c>
      <c r="T116" t="str">
        <f t="shared" si="87"/>
        <v xml:space="preserve">  -- not used</v>
      </c>
      <c r="U116" t="str">
        <f t="shared" si="91"/>
        <v xml:space="preserve">  -- not used </v>
      </c>
      <c r="V116" t="str">
        <f t="shared" si="92"/>
        <v>--  --</v>
      </c>
      <c r="W116" t="str">
        <f t="shared" si="93"/>
        <v>--  --</v>
      </c>
    </row>
    <row r="117" spans="1:23" s="74" customFormat="1">
      <c r="B117" s="74" t="s">
        <v>519</v>
      </c>
      <c r="C117" s="74">
        <v>8</v>
      </c>
      <c r="E117" s="74">
        <v>872</v>
      </c>
      <c r="F117" s="74" t="str">
        <f>"type "&amp;B117&amp;"_"&amp;C117/8&amp;"_Type is record"</f>
        <v>type FPGA_Zynq_Control_1_Type is record</v>
      </c>
      <c r="I117" s="74" t="str">
        <f t="shared" si="95"/>
        <v/>
      </c>
      <c r="J117">
        <f t="shared" si="94"/>
        <v>0</v>
      </c>
      <c r="K117" s="74" t="s">
        <v>607</v>
      </c>
      <c r="L117" t="str">
        <f t="shared" si="90"/>
        <v/>
      </c>
      <c r="M117" s="74" t="str">
        <f t="shared" si="96"/>
        <v/>
      </c>
      <c r="P117" s="74" t="str">
        <f>"constant "&amp;B117&amp;"_"&amp;C117/8&amp;"_i : "&amp;B117&amp;"_"&amp;C117/8&amp;"_Type := ("</f>
        <v>constant FPGA_Zynq_Control_1_i : FPGA_Zynq_Control_1_Type := (</v>
      </c>
      <c r="Q117" s="74" t="str">
        <f t="shared" ref="Q117:Q124" si="97">IF(D117="","--  "&amp;F117,IF(D117&lt;&gt;"T",G117&amp;" &lt;= "&amp;N117&amp;";","--  "&amp;H117))</f>
        <v>--  type FPGA_Zynq_Control_1_Type is record</v>
      </c>
      <c r="R117" s="74" t="str">
        <f t="shared" ref="R117" si="98">IF(D117="","--  "&amp;F117,IF(D117&lt;&gt;"T",G117&amp;" := "&amp;H117&amp;";","--  "&amp;H117))</f>
        <v>--  type FPGA_Zynq_Control_1_Type is record</v>
      </c>
      <c r="S117" s="74" t="str">
        <f t="shared" ref="S117" si="99">IF(D117="","--  "&amp;F117,IF(D117&lt;&gt;"T",H117&amp;" := "&amp;G117&amp;";","--  "&amp;H117))</f>
        <v>--  type FPGA_Zynq_Control_1_Type is record</v>
      </c>
      <c r="T117" t="str">
        <f t="shared" si="87"/>
        <v xml:space="preserve">  -- not used</v>
      </c>
      <c r="U117" t="str">
        <f t="shared" si="91"/>
        <v xml:space="preserve">  -- not used </v>
      </c>
      <c r="V117" t="str">
        <f t="shared" si="92"/>
        <v>--  type FPGA_Zynq_Control_1_Type is record</v>
      </c>
      <c r="W117" t="str">
        <f t="shared" si="93"/>
        <v>--  type FPGA_Zynq_Control_1_Type is record</v>
      </c>
    </row>
    <row r="118" spans="1:23">
      <c r="B118" t="s">
        <v>552</v>
      </c>
      <c r="C118">
        <v>1</v>
      </c>
      <c r="D118" t="s">
        <v>407</v>
      </c>
      <c r="E118">
        <f>E117</f>
        <v>872</v>
      </c>
      <c r="F118" t="str">
        <f t="shared" ref="F118:F125" si="100">IF(C118=1,"  "&amp;B118&amp;" : "&amp;"std_logic;",IF(D118="T","  "&amp;B118&amp;" : "&amp;B118&amp;"_"&amp;C118/8&amp;"_Type;","  "&amp;B118&amp;" : "&amp;"std_logic_vector("&amp;C118-1&amp;" downto 0);"))</f>
        <v xml:space="preserve">  PLC_State : std_logic;</v>
      </c>
      <c r="G118" t="str">
        <f t="shared" ref="G118:G125" si="101">$G$116&amp;"."&amp;B118</f>
        <v>pkt.FPGA_State.FPGA_Zynq_Control.PLC_State</v>
      </c>
      <c r="H118" t="str">
        <f t="shared" ref="H118:H125" si="102">IF(C118=1,"bitvector("&amp;E118&amp;")","bitvector("&amp;E118+C118-1&amp;" downto "&amp;E118&amp;")")</f>
        <v>bitvector(872)</v>
      </c>
      <c r="I118" t="str">
        <f t="shared" si="95"/>
        <v>pkt_FPGA_State_FPGA_Zynq_Control_PLC_State</v>
      </c>
      <c r="J118">
        <f t="shared" si="94"/>
        <v>0</v>
      </c>
      <c r="K118">
        <v>1</v>
      </c>
      <c r="L118" t="str">
        <f t="shared" si="90"/>
        <v>connect_bd_net [get_bd_pins gen_ila_0/ila_0/probe0] [get_bd_pins gen_ila_0/bs_scb_data_record_p_0/pkt_FPGA_State_FPGA_Zynq_Control_PLC_State]</v>
      </c>
      <c r="M118" t="str">
        <f t="shared" si="96"/>
        <v>std_logic</v>
      </c>
      <c r="N118" t="str">
        <f t="shared" ref="N118:N125" si="103">IF(O118&lt;&gt;"",O118,IF(D118="T",B118&amp;"_"&amp;C118/8&amp;"_i",IF(C118=1,"'0'",(IF(C118=8,"X""00""",(IF(C118=16,"X""0000""",IF(C118=32,"X""00000000""","(others =&gt; '0')"))))))))</f>
        <v>'0'</v>
      </c>
      <c r="P118" t="str">
        <f t="shared" ref="P118:P124" si="104">IF(D119="",(IF(D118="T","  "&amp;B118&amp;" =&gt; "&amp;B118&amp;"_"&amp;C118/8&amp;"_i","  "&amp;B118&amp;" =&gt; "&amp;N118)),(IF(D118="T","  "&amp;B118&amp;" =&gt; "&amp;B118&amp;"_"&amp;C118/8&amp;"_i,","  "&amp;B118&amp;" =&gt; "&amp;N118&amp;",")))</f>
        <v xml:space="preserve">  PLC_State =&gt; '0',</v>
      </c>
      <c r="Q118" t="str">
        <f t="shared" si="97"/>
        <v>pkt.FPGA_State.FPGA_Zynq_Control.PLC_State &lt;= '0';</v>
      </c>
      <c r="R118" t="str">
        <f t="shared" ref="R118:R126" si="105">IF(D118="","--  "&amp;F118,IF(D118&lt;&gt;"T",G118&amp;" := "&amp;H118&amp;";","--  "&amp;H118))</f>
        <v>pkt.FPGA_State.FPGA_Zynq_Control.PLC_State := bitvector(872);</v>
      </c>
      <c r="S118" t="str">
        <f t="shared" ref="S118:S126" si="106">IF(D118="","--  "&amp;F118,IF(D118&lt;&gt;"T",H118&amp;" := "&amp;G118&amp;";","--  "&amp;H118))</f>
        <v>bitvector(872) := pkt.FPGA_State.FPGA_Zynq_Control.PLC_State;</v>
      </c>
      <c r="T118" t="str">
        <f t="shared" si="87"/>
        <v>pkt_FPGA_State_FPGA_Zynq_Control_PLC_State &lt;= bitvector(872);</v>
      </c>
      <c r="U118" t="str">
        <f t="shared" si="91"/>
        <v>pkt_FPGA_State_FPGA_Zynq_Control_PLC_State : out std_logic;    --               order( 0 ) bit( 1 )</v>
      </c>
      <c r="V118" t="str">
        <f t="shared" si="92"/>
        <v>pkt_FPGA_State_FPGA_Zynq_Control_PLC_State =&gt; pkt_FPGA_State_FPGA_Zynq_Control_PLC_State_o,</v>
      </c>
      <c r="W118" t="str">
        <f t="shared" si="93"/>
        <v xml:space="preserve">  signal pkt_FPGA_State_FPGA_Zynq_Control_PLC_State_o : std_logic;</v>
      </c>
    </row>
    <row r="119" spans="1:23">
      <c r="B119" t="s">
        <v>416</v>
      </c>
      <c r="C119">
        <v>1</v>
      </c>
      <c r="D119" t="s">
        <v>407</v>
      </c>
      <c r="E119">
        <f>C118+E118</f>
        <v>873</v>
      </c>
      <c r="F119" t="str">
        <f t="shared" si="100"/>
        <v xml:space="preserve">  DAQ_Count_Reset : std_logic;</v>
      </c>
      <c r="G119" t="str">
        <f t="shared" si="101"/>
        <v>pkt.FPGA_State.FPGA_Zynq_Control.DAQ_Count_Reset</v>
      </c>
      <c r="H119" t="str">
        <f t="shared" si="102"/>
        <v>bitvector(873)</v>
      </c>
      <c r="I119" t="str">
        <f t="shared" si="95"/>
        <v>pkt_FPGA_State_FPGA_Zynq_Control_DAQ_Count_Reset</v>
      </c>
      <c r="J119">
        <f t="shared" si="94"/>
        <v>1</v>
      </c>
      <c r="K119">
        <v>1</v>
      </c>
      <c r="L119" t="str">
        <f t="shared" si="90"/>
        <v>connect_bd_net [get_bd_pins gen_ila_0/ila_0/probe1] [get_bd_pins gen_ila_0/bs_scb_data_record_p_0/pkt_FPGA_State_FPGA_Zynq_Control_DAQ_Count_Reset]</v>
      </c>
      <c r="M119" t="str">
        <f t="shared" si="96"/>
        <v>std_logic</v>
      </c>
      <c r="N119" t="str">
        <f t="shared" si="103"/>
        <v>'0'</v>
      </c>
      <c r="P119" t="str">
        <f t="shared" si="104"/>
        <v xml:space="preserve">  DAQ_Count_Reset =&gt; '0',</v>
      </c>
      <c r="Q119" t="str">
        <f t="shared" si="97"/>
        <v>pkt.FPGA_State.FPGA_Zynq_Control.DAQ_Count_Reset &lt;= '0';</v>
      </c>
      <c r="R119" t="str">
        <f t="shared" si="105"/>
        <v>pkt.FPGA_State.FPGA_Zynq_Control.DAQ_Count_Reset := bitvector(873);</v>
      </c>
      <c r="S119" t="str">
        <f t="shared" si="106"/>
        <v>bitvector(873) := pkt.FPGA_State.FPGA_Zynq_Control.DAQ_Count_Reset;</v>
      </c>
      <c r="T119" t="str">
        <f t="shared" si="87"/>
        <v>pkt_FPGA_State_FPGA_Zynq_Control_DAQ_Count_Reset &lt;= bitvector(873);</v>
      </c>
      <c r="U119" t="str">
        <f t="shared" si="91"/>
        <v>pkt_FPGA_State_FPGA_Zynq_Control_DAQ_Count_Reset : out std_logic;    --               order( 1 ) bit( 1 )</v>
      </c>
      <c r="V119" t="str">
        <f t="shared" si="92"/>
        <v>pkt_FPGA_State_FPGA_Zynq_Control_DAQ_Count_Reset =&gt; pkt_FPGA_State_FPGA_Zynq_Control_DAQ_Count_Reset_o,</v>
      </c>
      <c r="W119" t="str">
        <f t="shared" si="93"/>
        <v xml:space="preserve">  signal pkt_FPGA_State_FPGA_Zynq_Control_DAQ_Count_Reset_o : std_logic;</v>
      </c>
    </row>
    <row r="120" spans="1:23">
      <c r="B120" t="s">
        <v>553</v>
      </c>
      <c r="C120">
        <v>1</v>
      </c>
      <c r="D120" t="s">
        <v>407</v>
      </c>
      <c r="E120">
        <f t="shared" ref="E120:E125" si="107">C119+E119</f>
        <v>874</v>
      </c>
      <c r="F120" t="str">
        <f t="shared" si="100"/>
        <v xml:space="preserve">  AD_On_Result : std_logic;</v>
      </c>
      <c r="G120" t="str">
        <f t="shared" si="101"/>
        <v>pkt.FPGA_State.FPGA_Zynq_Control.AD_On_Result</v>
      </c>
      <c r="H120" t="str">
        <f t="shared" si="102"/>
        <v>bitvector(874)</v>
      </c>
      <c r="I120" t="str">
        <f t="shared" si="95"/>
        <v>pkt_FPGA_State_FPGA_Zynq_Control_AD_On_Result</v>
      </c>
      <c r="J120">
        <f t="shared" si="94"/>
        <v>2</v>
      </c>
      <c r="K120">
        <v>1</v>
      </c>
      <c r="L120" t="str">
        <f t="shared" si="90"/>
        <v>connect_bd_net [get_bd_pins gen_ila_0/ila_0/probe2] [get_bd_pins gen_ila_0/bs_scb_data_record_p_0/pkt_FPGA_State_FPGA_Zynq_Control_AD_On_Result]</v>
      </c>
      <c r="M120" t="str">
        <f t="shared" si="96"/>
        <v>std_logic</v>
      </c>
      <c r="N120" t="str">
        <f t="shared" si="103"/>
        <v>'0'</v>
      </c>
      <c r="P120" t="str">
        <f t="shared" si="104"/>
        <v xml:space="preserve">  AD_On_Result =&gt; '0',</v>
      </c>
      <c r="Q120" t="str">
        <f t="shared" si="97"/>
        <v>pkt.FPGA_State.FPGA_Zynq_Control.AD_On_Result &lt;= '0';</v>
      </c>
      <c r="R120" t="str">
        <f t="shared" si="105"/>
        <v>pkt.FPGA_State.FPGA_Zynq_Control.AD_On_Result := bitvector(874);</v>
      </c>
      <c r="S120" t="str">
        <f t="shared" si="106"/>
        <v>bitvector(874) := pkt.FPGA_State.FPGA_Zynq_Control.AD_On_Result;</v>
      </c>
      <c r="T120" t="str">
        <f t="shared" si="87"/>
        <v>pkt_FPGA_State_FPGA_Zynq_Control_AD_On_Result &lt;= bitvector(874);</v>
      </c>
      <c r="U120" t="str">
        <f t="shared" si="91"/>
        <v>pkt_FPGA_State_FPGA_Zynq_Control_AD_On_Result : out std_logic;    --               order( 2 ) bit( 1 )</v>
      </c>
      <c r="V120" t="str">
        <f t="shared" si="92"/>
        <v>pkt_FPGA_State_FPGA_Zynq_Control_AD_On_Result =&gt; pkt_FPGA_State_FPGA_Zynq_Control_AD_On_Result_o,</v>
      </c>
      <c r="W120" t="str">
        <f t="shared" si="93"/>
        <v xml:space="preserve">  signal pkt_FPGA_State_FPGA_Zynq_Control_AD_On_Result_o : std_logic;</v>
      </c>
    </row>
    <row r="121" spans="1:23">
      <c r="B121" t="s">
        <v>422</v>
      </c>
      <c r="C121">
        <v>1</v>
      </c>
      <c r="D121" t="s">
        <v>407</v>
      </c>
      <c r="E121">
        <f t="shared" si="107"/>
        <v>875</v>
      </c>
      <c r="F121" t="str">
        <f t="shared" si="100"/>
        <v xml:space="preserve">  ReservedBit03 : std_logic;</v>
      </c>
      <c r="G121" t="str">
        <f t="shared" si="101"/>
        <v>pkt.FPGA_State.FPGA_Zynq_Control.ReservedBit03</v>
      </c>
      <c r="H121" t="str">
        <f t="shared" si="102"/>
        <v>bitvector(875)</v>
      </c>
      <c r="I121" t="str">
        <f t="shared" si="95"/>
        <v>pkt_FPGA_State_FPGA_Zynq_Control_ReservedBit03</v>
      </c>
      <c r="J121">
        <f t="shared" si="94"/>
        <v>3</v>
      </c>
      <c r="K121">
        <v>0</v>
      </c>
      <c r="L121" t="str">
        <f t="shared" si="90"/>
        <v/>
      </c>
      <c r="M121" t="str">
        <f t="shared" si="96"/>
        <v>std_logic</v>
      </c>
      <c r="N121" t="str">
        <f t="shared" si="103"/>
        <v>'0'</v>
      </c>
      <c r="P121" t="str">
        <f t="shared" si="104"/>
        <v xml:space="preserve">  ReservedBit03 =&gt; '0',</v>
      </c>
      <c r="Q121" t="str">
        <f t="shared" si="97"/>
        <v>pkt.FPGA_State.FPGA_Zynq_Control.ReservedBit03 &lt;= '0';</v>
      </c>
      <c r="R121" t="str">
        <f t="shared" si="105"/>
        <v>pkt.FPGA_State.FPGA_Zynq_Control.ReservedBit03 := bitvector(875);</v>
      </c>
      <c r="S121" t="str">
        <f t="shared" si="106"/>
        <v>bitvector(875) := pkt.FPGA_State.FPGA_Zynq_Control.ReservedBit03;</v>
      </c>
      <c r="T121" t="str">
        <f t="shared" si="87"/>
        <v xml:space="preserve">  -- not used</v>
      </c>
      <c r="U121" t="str">
        <f t="shared" si="91"/>
        <v xml:space="preserve">  -- not used </v>
      </c>
      <c r="V121" t="str">
        <f t="shared" si="92"/>
        <v>pkt_FPGA_State_FPGA_Zynq_Control_ReservedBit03 =&gt; pkt_FPGA_State_FPGA_Zynq_Control_ReservedBit03_o,</v>
      </c>
      <c r="W121" t="str">
        <f t="shared" si="93"/>
        <v xml:space="preserve">  signal pkt_FPGA_State_FPGA_Zynq_Control_ReservedBit03_o : std_logic;</v>
      </c>
    </row>
    <row r="122" spans="1:23">
      <c r="B122" t="s">
        <v>421</v>
      </c>
      <c r="C122">
        <v>1</v>
      </c>
      <c r="D122" t="s">
        <v>407</v>
      </c>
      <c r="E122">
        <f t="shared" si="107"/>
        <v>876</v>
      </c>
      <c r="F122" t="str">
        <f t="shared" si="100"/>
        <v xml:space="preserve">  ReservedBit04 : std_logic;</v>
      </c>
      <c r="G122" t="str">
        <f t="shared" si="101"/>
        <v>pkt.FPGA_State.FPGA_Zynq_Control.ReservedBit04</v>
      </c>
      <c r="H122" t="str">
        <f t="shared" si="102"/>
        <v>bitvector(876)</v>
      </c>
      <c r="I122" t="str">
        <f t="shared" si="95"/>
        <v>pkt_FPGA_State_FPGA_Zynq_Control_ReservedBit04</v>
      </c>
      <c r="J122">
        <f t="shared" si="94"/>
        <v>3</v>
      </c>
      <c r="K122">
        <v>0</v>
      </c>
      <c r="L122" t="str">
        <f t="shared" si="90"/>
        <v/>
      </c>
      <c r="M122" t="str">
        <f t="shared" si="96"/>
        <v>std_logic</v>
      </c>
      <c r="N122" t="str">
        <f t="shared" si="103"/>
        <v>'0'</v>
      </c>
      <c r="P122" t="str">
        <f t="shared" si="104"/>
        <v xml:space="preserve">  ReservedBit04 =&gt; '0',</v>
      </c>
      <c r="Q122" t="str">
        <f t="shared" si="97"/>
        <v>pkt.FPGA_State.FPGA_Zynq_Control.ReservedBit04 &lt;= '0';</v>
      </c>
      <c r="R122" t="str">
        <f t="shared" si="105"/>
        <v>pkt.FPGA_State.FPGA_Zynq_Control.ReservedBit04 := bitvector(876);</v>
      </c>
      <c r="S122" t="str">
        <f t="shared" si="106"/>
        <v>bitvector(876) := pkt.FPGA_State.FPGA_Zynq_Control.ReservedBit04;</v>
      </c>
      <c r="T122" t="str">
        <f t="shared" si="87"/>
        <v xml:space="preserve">  -- not used</v>
      </c>
      <c r="U122" t="str">
        <f t="shared" si="91"/>
        <v xml:space="preserve">  -- not used </v>
      </c>
      <c r="V122" t="str">
        <f t="shared" si="92"/>
        <v>pkt_FPGA_State_FPGA_Zynq_Control_ReservedBit04 =&gt; pkt_FPGA_State_FPGA_Zynq_Control_ReservedBit04_o,</v>
      </c>
      <c r="W122" t="str">
        <f t="shared" si="93"/>
        <v xml:space="preserve">  signal pkt_FPGA_State_FPGA_Zynq_Control_ReservedBit04_o : std_logic;</v>
      </c>
    </row>
    <row r="123" spans="1:23">
      <c r="B123" t="s">
        <v>258</v>
      </c>
      <c r="C123">
        <v>1</v>
      </c>
      <c r="D123" t="s">
        <v>407</v>
      </c>
      <c r="E123">
        <f t="shared" si="107"/>
        <v>877</v>
      </c>
      <c r="F123" t="str">
        <f t="shared" si="100"/>
        <v xml:space="preserve">  SC_FPGA_Reset : std_logic;</v>
      </c>
      <c r="G123" t="str">
        <f t="shared" si="101"/>
        <v>pkt.FPGA_State.FPGA_Zynq_Control.SC_FPGA_Reset</v>
      </c>
      <c r="H123" t="str">
        <f t="shared" si="102"/>
        <v>bitvector(877)</v>
      </c>
      <c r="I123" t="str">
        <f t="shared" si="95"/>
        <v>pkt_FPGA_State_FPGA_Zynq_Control_SC_FPGA_Reset</v>
      </c>
      <c r="J123">
        <f t="shared" si="94"/>
        <v>3</v>
      </c>
      <c r="K123">
        <v>1</v>
      </c>
      <c r="L123" t="str">
        <f t="shared" si="90"/>
        <v>connect_bd_net [get_bd_pins gen_ila_0/ila_0/probe3] [get_bd_pins gen_ila_0/bs_scb_data_record_p_0/pkt_FPGA_State_FPGA_Zynq_Control_SC_FPGA_Reset]</v>
      </c>
      <c r="M123" t="str">
        <f t="shared" si="96"/>
        <v>std_logic</v>
      </c>
      <c r="N123" t="str">
        <f t="shared" si="103"/>
        <v>'0'</v>
      </c>
      <c r="P123" t="str">
        <f t="shared" si="104"/>
        <v xml:space="preserve">  SC_FPGA_Reset =&gt; '0',</v>
      </c>
      <c r="Q123" t="str">
        <f t="shared" si="97"/>
        <v>pkt.FPGA_State.FPGA_Zynq_Control.SC_FPGA_Reset &lt;= '0';</v>
      </c>
      <c r="R123" t="str">
        <f t="shared" si="105"/>
        <v>pkt.FPGA_State.FPGA_Zynq_Control.SC_FPGA_Reset := bitvector(877);</v>
      </c>
      <c r="S123" t="str">
        <f t="shared" si="106"/>
        <v>bitvector(877) := pkt.FPGA_State.FPGA_Zynq_Control.SC_FPGA_Reset;</v>
      </c>
      <c r="T123" t="str">
        <f t="shared" si="87"/>
        <v>pkt_FPGA_State_FPGA_Zynq_Control_SC_FPGA_Reset &lt;= bitvector(877);</v>
      </c>
      <c r="U123" t="str">
        <f t="shared" si="91"/>
        <v>pkt_FPGA_State_FPGA_Zynq_Control_SC_FPGA_Reset : out std_logic;    --               order( 3 ) bit( 1 )</v>
      </c>
      <c r="V123" t="str">
        <f t="shared" si="92"/>
        <v>pkt_FPGA_State_FPGA_Zynq_Control_SC_FPGA_Reset =&gt; pkt_FPGA_State_FPGA_Zynq_Control_SC_FPGA_Reset_o,</v>
      </c>
      <c r="W123" t="str">
        <f t="shared" si="93"/>
        <v xml:space="preserve">  signal pkt_FPGA_State_FPGA_Zynq_Control_SC_FPGA_Reset_o : std_logic;</v>
      </c>
    </row>
    <row r="124" spans="1:23">
      <c r="B124" t="s">
        <v>257</v>
      </c>
      <c r="C124">
        <v>1</v>
      </c>
      <c r="D124" t="s">
        <v>407</v>
      </c>
      <c r="E124">
        <f t="shared" si="107"/>
        <v>878</v>
      </c>
      <c r="F124" t="str">
        <f t="shared" si="100"/>
        <v xml:space="preserve">  PA_FPGA_Reset : std_logic;</v>
      </c>
      <c r="G124" t="str">
        <f t="shared" si="101"/>
        <v>pkt.FPGA_State.FPGA_Zynq_Control.PA_FPGA_Reset</v>
      </c>
      <c r="H124" t="str">
        <f t="shared" si="102"/>
        <v>bitvector(878)</v>
      </c>
      <c r="I124" t="str">
        <f t="shared" si="95"/>
        <v>pkt_FPGA_State_FPGA_Zynq_Control_PA_FPGA_Reset</v>
      </c>
      <c r="J124">
        <f t="shared" si="94"/>
        <v>4</v>
      </c>
      <c r="K124">
        <v>1</v>
      </c>
      <c r="L124" t="str">
        <f t="shared" si="90"/>
        <v>connect_bd_net [get_bd_pins gen_ila_0/ila_0/probe4] [get_bd_pins gen_ila_0/bs_scb_data_record_p_0/pkt_FPGA_State_FPGA_Zynq_Control_PA_FPGA_Reset]</v>
      </c>
      <c r="M124" t="str">
        <f t="shared" si="96"/>
        <v>std_logic</v>
      </c>
      <c r="N124" t="str">
        <f t="shared" si="103"/>
        <v>'0'</v>
      </c>
      <c r="P124" t="str">
        <f t="shared" si="104"/>
        <v xml:space="preserve">  PA_FPGA_Reset =&gt; '0',</v>
      </c>
      <c r="Q124" t="str">
        <f t="shared" si="97"/>
        <v>pkt.FPGA_State.FPGA_Zynq_Control.PA_FPGA_Reset &lt;= '0';</v>
      </c>
      <c r="R124" t="str">
        <f t="shared" si="105"/>
        <v>pkt.FPGA_State.FPGA_Zynq_Control.PA_FPGA_Reset := bitvector(878);</v>
      </c>
      <c r="S124" t="str">
        <f t="shared" si="106"/>
        <v>bitvector(878) := pkt.FPGA_State.FPGA_Zynq_Control.PA_FPGA_Reset;</v>
      </c>
      <c r="T124" t="str">
        <f t="shared" si="87"/>
        <v>pkt_FPGA_State_FPGA_Zynq_Control_PA_FPGA_Reset &lt;= bitvector(878);</v>
      </c>
      <c r="U124" t="str">
        <f t="shared" si="91"/>
        <v>pkt_FPGA_State_FPGA_Zynq_Control_PA_FPGA_Reset : out std_logic;    --               order( 4 ) bit( 1 )</v>
      </c>
      <c r="V124" t="str">
        <f t="shared" si="92"/>
        <v>pkt_FPGA_State_FPGA_Zynq_Control_PA_FPGA_Reset =&gt; pkt_FPGA_State_FPGA_Zynq_Control_PA_FPGA_Reset_o,</v>
      </c>
      <c r="W124" t="str">
        <f t="shared" si="93"/>
        <v xml:space="preserve">  signal pkt_FPGA_State_FPGA_Zynq_Control_PA_FPGA_Reset_o : std_logic;</v>
      </c>
    </row>
    <row r="125" spans="1:23">
      <c r="B125" t="s">
        <v>564</v>
      </c>
      <c r="C125">
        <v>1</v>
      </c>
      <c r="D125" t="s">
        <v>407</v>
      </c>
      <c r="E125">
        <f t="shared" si="107"/>
        <v>879</v>
      </c>
      <c r="F125" t="str">
        <f t="shared" si="100"/>
        <v xml:space="preserve">  Ping_On_Off : std_logic;</v>
      </c>
      <c r="G125" t="str">
        <f t="shared" si="101"/>
        <v>pkt.FPGA_State.FPGA_Zynq_Control.Ping_On_Off</v>
      </c>
      <c r="H125" t="str">
        <f t="shared" si="102"/>
        <v>bitvector(879)</v>
      </c>
      <c r="I125" t="str">
        <f t="shared" ref="I125:I156" si="108">IF(H125="","",(IF(D125="W",SUBSTITUTE(G125,".","_"),"")))</f>
        <v>pkt_FPGA_State_FPGA_Zynq_Control_Ping_On_Off</v>
      </c>
      <c r="J125">
        <f t="shared" si="94"/>
        <v>5</v>
      </c>
      <c r="K125">
        <v>1</v>
      </c>
      <c r="L125" t="str">
        <f t="shared" si="90"/>
        <v>connect_bd_net [get_bd_pins gen_ila_0/ila_0/probe5] [get_bd_pins gen_ila_0/bs_scb_data_record_p_0/pkt_FPGA_State_FPGA_Zynq_Control_Ping_On_Off]</v>
      </c>
      <c r="M125" t="str">
        <f t="shared" ref="M125:M156" si="109">IF(C125=1,"std_logic",(IF(D125="W","std_logic_vector("&amp;C125-1&amp;" downto 0)","")))</f>
        <v>std_logic</v>
      </c>
      <c r="N125" t="str">
        <f t="shared" si="103"/>
        <v>'0'</v>
      </c>
      <c r="P125" t="str">
        <f>IF(D126="",(IF(D125="T","  "&amp;B125&amp;" =&gt; "&amp;B125&amp;"_"&amp;C125/8&amp;"_i","  "&amp;B125&amp;" =&gt; "&amp;N125)),(IF(D125="T","  "&amp;B125&amp;" =&gt; "&amp;B125&amp;"_"&amp;C125/8&amp;"_i,","  "&amp;B125&amp;" =&gt; "&amp;N125&amp;",")))</f>
        <v xml:space="preserve">  Ping_On_Off =&gt; '0'</v>
      </c>
      <c r="Q125" t="str">
        <f>IF(D125="","--  "&amp;F125,IF(D125&lt;&gt;"T",G125&amp;" &lt;= "&amp;N125&amp;";","--  "&amp;H125))</f>
        <v>pkt.FPGA_State.FPGA_Zynq_Control.Ping_On_Off &lt;= '0';</v>
      </c>
      <c r="R125" t="str">
        <f t="shared" si="105"/>
        <v>pkt.FPGA_State.FPGA_Zynq_Control.Ping_On_Off := bitvector(879);</v>
      </c>
      <c r="S125" t="str">
        <f t="shared" si="106"/>
        <v>bitvector(879) := pkt.FPGA_State.FPGA_Zynq_Control.Ping_On_Off;</v>
      </c>
      <c r="T125" t="str">
        <f t="shared" si="87"/>
        <v>pkt_FPGA_State_FPGA_Zynq_Control_Ping_On_Off &lt;= bitvector(879);</v>
      </c>
      <c r="U125" t="str">
        <f t="shared" si="91"/>
        <v>pkt_FPGA_State_FPGA_Zynq_Control_Ping_On_Off : out std_logic;    --               order( 5 ) bit( 1 )</v>
      </c>
      <c r="V125" t="str">
        <f t="shared" si="92"/>
        <v>pkt_FPGA_State_FPGA_Zynq_Control_Ping_On_Off =&gt; pkt_FPGA_State_FPGA_Zynq_Control_Ping_On_Off_o,</v>
      </c>
      <c r="W125" t="str">
        <f t="shared" si="93"/>
        <v xml:space="preserve">  signal pkt_FPGA_State_FPGA_Zynq_Control_Ping_On_Off_o : std_logic;</v>
      </c>
    </row>
    <row r="126" spans="1:23" s="74" customFormat="1">
      <c r="F126" s="74" t="str">
        <f>"end record;"&amp;"  --  "&amp;B117&amp;"_"&amp;C117/8&amp;"_Type"</f>
        <v>end record;  --  FPGA_Zynq_Control_1_Type</v>
      </c>
      <c r="I126" s="74" t="str">
        <f t="shared" si="108"/>
        <v/>
      </c>
      <c r="J126">
        <f t="shared" si="94"/>
        <v>6</v>
      </c>
      <c r="K126" s="74" t="s">
        <v>607</v>
      </c>
      <c r="L126" t="str">
        <f t="shared" si="90"/>
        <v/>
      </c>
      <c r="M126" s="74" t="str">
        <f t="shared" si="109"/>
        <v/>
      </c>
      <c r="P126" s="74" t="str">
        <f>");"</f>
        <v>);</v>
      </c>
      <c r="Q126" s="74" t="str">
        <f>IF(D126="","--  "&amp;F126,IF(D126&lt;&gt;"T",G126&amp;" &lt;= "&amp;N126&amp;";","--  "&amp;H126))</f>
        <v>--  end record;  --  FPGA_Zynq_Control_1_Type</v>
      </c>
      <c r="R126" s="74" t="str">
        <f t="shared" si="105"/>
        <v>--  end record;  --  FPGA_Zynq_Control_1_Type</v>
      </c>
      <c r="S126" s="74" t="str">
        <f t="shared" si="106"/>
        <v>--  end record;  --  FPGA_Zynq_Control_1_Type</v>
      </c>
      <c r="T126" t="str">
        <f t="shared" si="87"/>
        <v xml:space="preserve">  -- not used</v>
      </c>
      <c r="U126" t="str">
        <f t="shared" si="91"/>
        <v xml:space="preserve">  -- not used </v>
      </c>
      <c r="V126" t="str">
        <f t="shared" si="92"/>
        <v>--  end record;  --  FPGA_Zynq_Control_1_Type</v>
      </c>
      <c r="W126" t="str">
        <f t="shared" si="93"/>
        <v>--  end record;  --  FPGA_Zynq_Control_1_Type</v>
      </c>
    </row>
    <row r="127" spans="1:23">
      <c r="C127">
        <f>SUM(C118:C125)</f>
        <v>8</v>
      </c>
      <c r="D127">
        <f>C117+E117</f>
        <v>880</v>
      </c>
      <c r="E127">
        <f>C125+E125</f>
        <v>880</v>
      </c>
      <c r="F127" s="95" t="s">
        <v>562</v>
      </c>
      <c r="I127" t="str">
        <f t="shared" si="108"/>
        <v/>
      </c>
      <c r="J127">
        <f t="shared" si="94"/>
        <v>6</v>
      </c>
      <c r="K127" t="s">
        <v>607</v>
      </c>
      <c r="L127" t="str">
        <f t="shared" si="90"/>
        <v/>
      </c>
      <c r="M127" t="str">
        <f t="shared" si="109"/>
        <v/>
      </c>
      <c r="N127" s="94" t="s">
        <v>562</v>
      </c>
      <c r="O127" s="94" t="s">
        <v>562</v>
      </c>
      <c r="P127" s="94" t="s">
        <v>562</v>
      </c>
      <c r="Q127" s="94" t="s">
        <v>562</v>
      </c>
      <c r="R127" s="94" t="s">
        <v>562</v>
      </c>
      <c r="S127" s="94" t="s">
        <v>562</v>
      </c>
      <c r="T127" t="str">
        <f t="shared" si="87"/>
        <v xml:space="preserve">  -- not used</v>
      </c>
      <c r="U127" t="str">
        <f t="shared" si="91"/>
        <v xml:space="preserve">  -- not used </v>
      </c>
      <c r="V127" t="str">
        <f t="shared" si="92"/>
        <v xml:space="preserve">  --  </v>
      </c>
      <c r="W127" t="str">
        <f t="shared" si="93"/>
        <v xml:space="preserve">  --  </v>
      </c>
    </row>
    <row r="128" spans="1:23">
      <c r="A128" s="92"/>
      <c r="F128" s="95" t="s">
        <v>562</v>
      </c>
      <c r="G128" s="93" t="str">
        <f>G372</f>
        <v>pkt.FPGA_State</v>
      </c>
      <c r="I128" t="str">
        <f t="shared" si="108"/>
        <v/>
      </c>
      <c r="J128">
        <f t="shared" si="94"/>
        <v>6</v>
      </c>
      <c r="K128" t="s">
        <v>607</v>
      </c>
      <c r="L128" t="str">
        <f t="shared" si="90"/>
        <v/>
      </c>
      <c r="M128" t="str">
        <f t="shared" si="109"/>
        <v/>
      </c>
      <c r="N128" s="94" t="s">
        <v>562</v>
      </c>
      <c r="O128" s="94" t="s">
        <v>562</v>
      </c>
      <c r="P128" s="94" t="s">
        <v>562</v>
      </c>
      <c r="Q128" s="94" t="s">
        <v>562</v>
      </c>
      <c r="R128" s="94" t="s">
        <v>562</v>
      </c>
      <c r="S128" s="94" t="s">
        <v>562</v>
      </c>
      <c r="T128" t="str">
        <f t="shared" si="87"/>
        <v xml:space="preserve">  -- not used</v>
      </c>
      <c r="U128" t="str">
        <f t="shared" si="91"/>
        <v xml:space="preserve">  -- not used </v>
      </c>
      <c r="V128" t="str">
        <f t="shared" si="92"/>
        <v>--  --</v>
      </c>
      <c r="W128" t="str">
        <f t="shared" si="93"/>
        <v>--  --</v>
      </c>
    </row>
    <row r="129" spans="2:23" s="74" customFormat="1">
      <c r="B129" s="74" t="s">
        <v>393</v>
      </c>
      <c r="C129" s="74">
        <v>320</v>
      </c>
      <c r="E129" s="74">
        <v>832</v>
      </c>
      <c r="F129" s="74" t="str">
        <f>"type "&amp;B129&amp;"_"&amp;C129/8&amp;"_Type is record"</f>
        <v>type FPGA_State_40_Type is record</v>
      </c>
      <c r="I129" s="74" t="str">
        <f t="shared" si="108"/>
        <v/>
      </c>
      <c r="J129">
        <f t="shared" si="94"/>
        <v>6</v>
      </c>
      <c r="K129" s="74" t="s">
        <v>607</v>
      </c>
      <c r="L129" t="str">
        <f t="shared" si="90"/>
        <v/>
      </c>
      <c r="M129" s="74" t="str">
        <f t="shared" si="109"/>
        <v/>
      </c>
      <c r="P129" s="74" t="str">
        <f>"constant "&amp;B129&amp;"_"&amp;C129/8&amp;"_i : "&amp;B129&amp;"_"&amp;C129/8&amp;"_Type := ("</f>
        <v>constant FPGA_State_40_i : FPGA_State_40_Type := (</v>
      </c>
      <c r="Q129" s="74" t="str">
        <f t="shared" ref="Q129:Q154" si="110">IF(D129="","--  "&amp;F129,IF(D129&lt;&gt;"T",G129&amp;" &lt;= "&amp;N129&amp;";","--  "&amp;H129))</f>
        <v>--  type FPGA_State_40_Type is record</v>
      </c>
      <c r="R129" s="74" t="str">
        <f t="shared" ref="R129" si="111">IF(D129="","--  "&amp;F129,IF(D129&lt;&gt;"T",G129&amp;" := "&amp;H129&amp;";","--  "&amp;H129))</f>
        <v>--  type FPGA_State_40_Type is record</v>
      </c>
      <c r="S129" s="74" t="str">
        <f t="shared" ref="S129" si="112">IF(D129="","--  "&amp;F129,IF(D129&lt;&gt;"T",H129&amp;" := "&amp;G129&amp;";","--  "&amp;H129))</f>
        <v>--  type FPGA_State_40_Type is record</v>
      </c>
      <c r="T129" t="str">
        <f t="shared" si="87"/>
        <v xml:space="preserve">  -- not used</v>
      </c>
      <c r="U129" t="str">
        <f t="shared" si="91"/>
        <v xml:space="preserve">  -- not used </v>
      </c>
      <c r="V129" t="str">
        <f t="shared" si="92"/>
        <v>--  type FPGA_State_40_Type is record</v>
      </c>
      <c r="W129" t="str">
        <f t="shared" si="93"/>
        <v>--  type FPGA_State_40_Type is record</v>
      </c>
    </row>
    <row r="130" spans="2:23">
      <c r="B130" t="s">
        <v>394</v>
      </c>
      <c r="C130">
        <v>32</v>
      </c>
      <c r="D130" t="s">
        <v>407</v>
      </c>
      <c r="E130">
        <f>E129</f>
        <v>832</v>
      </c>
      <c r="F130" t="str">
        <f t="shared" ref="F130:F153" si="113">IF(C130=1,"  "&amp;B130&amp;" : "&amp;"std_logic;",IF(D130="T","  "&amp;B130&amp;" : "&amp;B130&amp;"_"&amp;C130/8&amp;"_Type;","  "&amp;B130&amp;" : "&amp;"std_logic_vector("&amp;C130-1&amp;" downto 0);"))</f>
        <v xml:space="preserve">  DAQCounter : std_logic_vector(31 downto 0);</v>
      </c>
      <c r="G130" t="str">
        <f t="shared" ref="G130:G153" si="114">$G$128&amp;"."&amp;B130</f>
        <v>pkt.FPGA_State.DAQCounter</v>
      </c>
      <c r="H130" t="str">
        <f t="shared" ref="H130:H153" si="115">IF(C130=1,"bitvector("&amp;E130&amp;")","bitvector("&amp;E130+C130-1&amp;" downto "&amp;E130&amp;")")</f>
        <v>bitvector(863 downto 832)</v>
      </c>
      <c r="I130" t="str">
        <f t="shared" si="108"/>
        <v>pkt_FPGA_State_DAQCounter</v>
      </c>
      <c r="J130">
        <f t="shared" si="94"/>
        <v>6</v>
      </c>
      <c r="K130">
        <v>1</v>
      </c>
      <c r="L130" t="str">
        <f t="shared" si="90"/>
        <v>connect_bd_net [get_bd_pins gen_ila_0/ila_0/probe6] [get_bd_pins gen_ila_0/bs_scb_data_record_p_0/pkt_FPGA_State_DAQCounter]</v>
      </c>
      <c r="M130" t="str">
        <f t="shared" si="109"/>
        <v>std_logic_vector(31 downto 0)</v>
      </c>
      <c r="N130" t="str">
        <f t="shared" ref="N130:N153" si="116">IF(O130&lt;&gt;"",O130,IF(D130="T",B130&amp;"_"&amp;C130/8&amp;"_i",IF(C130=1,"'0'",(IF(C130=8,"X""00""",(IF(C130=16,"X""0000""",IF(C130=32,"X""00000000""","(others =&gt; '0')"))))))))</f>
        <v>X"00000000"</v>
      </c>
      <c r="P130" t="str">
        <f t="shared" ref="P130:P153" si="117">IF(D131="",(IF(D130="T","  "&amp;B130&amp;" =&gt; "&amp;B130&amp;"_"&amp;C130/8&amp;"_i","  "&amp;B130&amp;" =&gt; "&amp;N130)),(IF(D130="T","  "&amp;B130&amp;" =&gt; "&amp;B130&amp;"_"&amp;C130/8&amp;"_i,","  "&amp;B130&amp;" =&gt; "&amp;N130&amp;",")))</f>
        <v xml:space="preserve">  DAQCounter =&gt; X"00000000",</v>
      </c>
      <c r="Q130" t="str">
        <f t="shared" si="110"/>
        <v>pkt.FPGA_State.DAQCounter &lt;= X"00000000";</v>
      </c>
      <c r="R130" t="str">
        <f t="shared" ref="R130:R154" si="118">IF(D130="","--  "&amp;F130,IF(D130&lt;&gt;"T",G130&amp;" := "&amp;H130&amp;";","--  "&amp;H130))</f>
        <v>pkt.FPGA_State.DAQCounter := bitvector(863 downto 832);</v>
      </c>
      <c r="S130" t="str">
        <f t="shared" ref="S130:S154" si="119">IF(D130="","--  "&amp;F130,IF(D130&lt;&gt;"T",H130&amp;" := "&amp;G130&amp;";","--  "&amp;H130))</f>
        <v>bitvector(863 downto 832) := pkt.FPGA_State.DAQCounter;</v>
      </c>
      <c r="T130" t="str">
        <f t="shared" si="87"/>
        <v>pkt_FPGA_State_DAQCounter &lt;= bitvector(863 downto 832);</v>
      </c>
      <c r="U130" t="str">
        <f t="shared" si="91"/>
        <v>pkt_FPGA_State_DAQCounter : out std_logic_vector(31 downto 0);    --               order( 6 ) bit( 32 )</v>
      </c>
      <c r="V130" t="str">
        <f t="shared" si="92"/>
        <v>pkt_FPGA_State_DAQCounter =&gt; pkt_FPGA_State_DAQCounter_o,</v>
      </c>
      <c r="W130" t="str">
        <f t="shared" si="93"/>
        <v xml:space="preserve">  signal pkt_FPGA_State_DAQCounter_o : std_logic_vector(31 downto 0);</v>
      </c>
    </row>
    <row r="131" spans="2:23">
      <c r="B131" t="s">
        <v>395</v>
      </c>
      <c r="C131">
        <v>8</v>
      </c>
      <c r="D131" t="s">
        <v>407</v>
      </c>
      <c r="E131">
        <f>C130+E130</f>
        <v>864</v>
      </c>
      <c r="F131" t="str">
        <f t="shared" si="113"/>
        <v xml:space="preserve">  SC_GainValue : std_logic_vector(7 downto 0);</v>
      </c>
      <c r="G131" t="str">
        <f t="shared" si="114"/>
        <v>pkt.FPGA_State.SC_GainValue</v>
      </c>
      <c r="H131" t="str">
        <f t="shared" si="115"/>
        <v>bitvector(871 downto 864)</v>
      </c>
      <c r="I131" t="str">
        <f t="shared" si="108"/>
        <v>pkt_FPGA_State_SC_GainValue</v>
      </c>
      <c r="J131">
        <f t="shared" si="94"/>
        <v>7</v>
      </c>
      <c r="K131">
        <v>1</v>
      </c>
      <c r="L131" t="str">
        <f t="shared" si="90"/>
        <v>connect_bd_net [get_bd_pins gen_ila_0/ila_0/probe7] [get_bd_pins gen_ila_0/bs_scb_data_record_p_0/pkt_FPGA_State_SC_GainValue]</v>
      </c>
      <c r="M131" t="str">
        <f t="shared" si="109"/>
        <v>std_logic_vector(7 downto 0)</v>
      </c>
      <c r="N131" t="str">
        <f t="shared" si="116"/>
        <v>X"00"</v>
      </c>
      <c r="P131" t="str">
        <f t="shared" si="117"/>
        <v xml:space="preserve">  SC_GainValue =&gt; X"00",</v>
      </c>
      <c r="Q131" t="str">
        <f t="shared" si="110"/>
        <v>pkt.FPGA_State.SC_GainValue &lt;= X"00";</v>
      </c>
      <c r="R131" t="str">
        <f t="shared" si="118"/>
        <v>pkt.FPGA_State.SC_GainValue := bitvector(871 downto 864);</v>
      </c>
      <c r="S131" t="str">
        <f t="shared" si="119"/>
        <v>bitvector(871 downto 864) := pkt.FPGA_State.SC_GainValue;</v>
      </c>
      <c r="T131" t="str">
        <f t="shared" si="87"/>
        <v>pkt_FPGA_State_SC_GainValue &lt;= bitvector(871 downto 864);</v>
      </c>
      <c r="U131" t="str">
        <f t="shared" si="91"/>
        <v>pkt_FPGA_State_SC_GainValue : out std_logic_vector(7 downto 0);    --               order( 7 ) bit( 8 )</v>
      </c>
      <c r="V131" t="str">
        <f t="shared" si="92"/>
        <v>pkt_FPGA_State_SC_GainValue =&gt; pkt_FPGA_State_SC_GainValue_o,</v>
      </c>
      <c r="W131" t="str">
        <f t="shared" si="93"/>
        <v xml:space="preserve">  signal pkt_FPGA_State_SC_GainValue_o : std_logic_vector(7 downto 0);</v>
      </c>
    </row>
    <row r="132" spans="2:23">
      <c r="B132" t="s">
        <v>520</v>
      </c>
      <c r="C132">
        <v>8</v>
      </c>
      <c r="D132" s="74" t="s">
        <v>406</v>
      </c>
      <c r="E132">
        <f t="shared" ref="E132:E153" si="120">C131+E131</f>
        <v>872</v>
      </c>
      <c r="F132" t="str">
        <f t="shared" si="113"/>
        <v xml:space="preserve">  FPGA_Zynq_Control : FPGA_Zynq_Control_1_Type;</v>
      </c>
      <c r="G132" s="92" t="str">
        <f t="shared" si="114"/>
        <v>pkt.FPGA_State.FPGA_Zynq_Control</v>
      </c>
      <c r="H132" t="str">
        <f t="shared" si="115"/>
        <v>bitvector(879 downto 872)</v>
      </c>
      <c r="I132" t="str">
        <f t="shared" si="108"/>
        <v/>
      </c>
      <c r="J132">
        <f t="shared" si="94"/>
        <v>8</v>
      </c>
      <c r="K132" t="s">
        <v>607</v>
      </c>
      <c r="L132" t="str">
        <f t="shared" si="90"/>
        <v/>
      </c>
      <c r="M132" t="str">
        <f t="shared" si="109"/>
        <v/>
      </c>
      <c r="N132" t="str">
        <f t="shared" si="116"/>
        <v>FPGA_Zynq_Control_1_i</v>
      </c>
      <c r="P132" t="str">
        <f t="shared" si="117"/>
        <v xml:space="preserve">  FPGA_Zynq_Control =&gt; FPGA_Zynq_Control_1_i,</v>
      </c>
      <c r="Q132" t="str">
        <f t="shared" si="110"/>
        <v>--  bitvector(879 downto 872)</v>
      </c>
      <c r="R132" t="str">
        <f t="shared" si="118"/>
        <v>--  bitvector(879 downto 872)</v>
      </c>
      <c r="S132" t="str">
        <f t="shared" si="119"/>
        <v>--  bitvector(879 downto 872)</v>
      </c>
      <c r="T132" t="str">
        <f t="shared" si="87"/>
        <v xml:space="preserve">  -- not used</v>
      </c>
      <c r="U132" t="str">
        <f t="shared" si="91"/>
        <v xml:space="preserve">  -- not used </v>
      </c>
      <c r="V132" t="str">
        <f t="shared" si="92"/>
        <v xml:space="preserve">  -- bitvector(879 downto 872)</v>
      </c>
      <c r="W132" t="str">
        <f t="shared" si="93"/>
        <v xml:space="preserve">  --  bitvector(879 downto 872)</v>
      </c>
    </row>
    <row r="133" spans="2:23">
      <c r="B133" t="s">
        <v>261</v>
      </c>
      <c r="C133">
        <v>8</v>
      </c>
      <c r="D133" t="s">
        <v>407</v>
      </c>
      <c r="E133">
        <f t="shared" si="120"/>
        <v>880</v>
      </c>
      <c r="F133" t="str">
        <f t="shared" si="113"/>
        <v xml:space="preserve">  PA_FPGA_Temperature : std_logic_vector(7 downto 0);</v>
      </c>
      <c r="G133" t="str">
        <f t="shared" si="114"/>
        <v>pkt.FPGA_State.PA_FPGA_Temperature</v>
      </c>
      <c r="H133" t="str">
        <f t="shared" si="115"/>
        <v>bitvector(887 downto 880)</v>
      </c>
      <c r="I133" t="str">
        <f t="shared" si="108"/>
        <v>pkt_FPGA_State_PA_FPGA_Temperature</v>
      </c>
      <c r="J133">
        <f t="shared" si="94"/>
        <v>8</v>
      </c>
      <c r="K133">
        <v>0</v>
      </c>
      <c r="L133" t="str">
        <f t="shared" si="90"/>
        <v/>
      </c>
      <c r="M133" t="str">
        <f t="shared" si="109"/>
        <v>std_logic_vector(7 downto 0)</v>
      </c>
      <c r="N133" t="str">
        <f t="shared" si="116"/>
        <v>X"00"</v>
      </c>
      <c r="P133" t="str">
        <f t="shared" si="117"/>
        <v xml:space="preserve">  PA_FPGA_Temperature =&gt; X"00",</v>
      </c>
      <c r="Q133" t="str">
        <f t="shared" si="110"/>
        <v>pkt.FPGA_State.PA_FPGA_Temperature &lt;= X"00";</v>
      </c>
      <c r="R133" t="str">
        <f t="shared" si="118"/>
        <v>pkt.FPGA_State.PA_FPGA_Temperature := bitvector(887 downto 880);</v>
      </c>
      <c r="S133" t="str">
        <f t="shared" si="119"/>
        <v>bitvector(887 downto 880) := pkt.FPGA_State.PA_FPGA_Temperature;</v>
      </c>
      <c r="T133" t="str">
        <f t="shared" si="87"/>
        <v xml:space="preserve">  -- not used</v>
      </c>
      <c r="U133" t="str">
        <f t="shared" si="91"/>
        <v xml:space="preserve">  -- not used </v>
      </c>
      <c r="V133" t="str">
        <f t="shared" si="92"/>
        <v>pkt_FPGA_State_PA_FPGA_Temperature =&gt; pkt_FPGA_State_PA_FPGA_Temperature_o,</v>
      </c>
      <c r="W133" t="str">
        <f t="shared" si="93"/>
        <v xml:space="preserve">  signal pkt_FPGA_State_PA_FPGA_Temperature_o : std_logic_vector(7 downto 0);</v>
      </c>
    </row>
    <row r="134" spans="2:23">
      <c r="B134" t="s">
        <v>264</v>
      </c>
      <c r="C134">
        <v>8</v>
      </c>
      <c r="D134" t="s">
        <v>407</v>
      </c>
      <c r="E134">
        <f t="shared" si="120"/>
        <v>888</v>
      </c>
      <c r="F134" t="str">
        <f t="shared" si="113"/>
        <v xml:space="preserve">  SC_FPGA_Temperature : std_logic_vector(7 downto 0);</v>
      </c>
      <c r="G134" t="str">
        <f t="shared" si="114"/>
        <v>pkt.FPGA_State.SC_FPGA_Temperature</v>
      </c>
      <c r="H134" t="str">
        <f t="shared" si="115"/>
        <v>bitvector(895 downto 888)</v>
      </c>
      <c r="I134" t="str">
        <f t="shared" si="108"/>
        <v>pkt_FPGA_State_SC_FPGA_Temperature</v>
      </c>
      <c r="J134">
        <f t="shared" si="94"/>
        <v>8</v>
      </c>
      <c r="K134">
        <v>0</v>
      </c>
      <c r="L134" t="str">
        <f t="shared" si="90"/>
        <v/>
      </c>
      <c r="M134" t="str">
        <f t="shared" si="109"/>
        <v>std_logic_vector(7 downto 0)</v>
      </c>
      <c r="N134" t="str">
        <f t="shared" si="116"/>
        <v>X"00"</v>
      </c>
      <c r="P134" t="str">
        <f t="shared" si="117"/>
        <v xml:space="preserve">  SC_FPGA_Temperature =&gt; X"00",</v>
      </c>
      <c r="Q134" t="str">
        <f t="shared" si="110"/>
        <v>pkt.FPGA_State.SC_FPGA_Temperature &lt;= X"00";</v>
      </c>
      <c r="R134" t="str">
        <f t="shared" si="118"/>
        <v>pkt.FPGA_State.SC_FPGA_Temperature := bitvector(895 downto 888);</v>
      </c>
      <c r="S134" t="str">
        <f t="shared" si="119"/>
        <v>bitvector(895 downto 888) := pkt.FPGA_State.SC_FPGA_Temperature;</v>
      </c>
      <c r="T134" t="str">
        <f t="shared" si="87"/>
        <v xml:space="preserve">  -- not used</v>
      </c>
      <c r="U134" t="str">
        <f t="shared" si="91"/>
        <v xml:space="preserve">  -- not used </v>
      </c>
      <c r="V134" t="str">
        <f t="shared" si="92"/>
        <v>pkt_FPGA_State_SC_FPGA_Temperature =&gt; pkt_FPGA_State_SC_FPGA_Temperature_o,</v>
      </c>
      <c r="W134" t="str">
        <f t="shared" si="93"/>
        <v xml:space="preserve">  signal pkt_FPGA_State_SC_FPGA_Temperature_o : std_logic_vector(7 downto 0);</v>
      </c>
    </row>
    <row r="135" spans="2:23">
      <c r="B135" t="s">
        <v>521</v>
      </c>
      <c r="C135">
        <v>8</v>
      </c>
      <c r="D135" t="s">
        <v>407</v>
      </c>
      <c r="E135">
        <f t="shared" si="120"/>
        <v>896</v>
      </c>
      <c r="F135" t="str">
        <f t="shared" si="113"/>
        <v xml:space="preserve">  SP_AH_Zynq_Temperature : std_logic_vector(7 downto 0);</v>
      </c>
      <c r="G135" t="str">
        <f t="shared" si="114"/>
        <v>pkt.FPGA_State.SP_AH_Zynq_Temperature</v>
      </c>
      <c r="H135" t="str">
        <f t="shared" si="115"/>
        <v>bitvector(903 downto 896)</v>
      </c>
      <c r="I135" t="str">
        <f t="shared" si="108"/>
        <v>pkt_FPGA_State_SP_AH_Zynq_Temperature</v>
      </c>
      <c r="J135">
        <f t="shared" si="94"/>
        <v>8</v>
      </c>
      <c r="K135">
        <v>0</v>
      </c>
      <c r="L135" t="str">
        <f t="shared" si="90"/>
        <v/>
      </c>
      <c r="M135" t="str">
        <f t="shared" si="109"/>
        <v>std_logic_vector(7 downto 0)</v>
      </c>
      <c r="N135" t="str">
        <f t="shared" si="116"/>
        <v>X"00"</v>
      </c>
      <c r="P135" t="str">
        <f t="shared" si="117"/>
        <v xml:space="preserve">  SP_AH_Zynq_Temperature =&gt; X"00",</v>
      </c>
      <c r="Q135" t="str">
        <f t="shared" si="110"/>
        <v>pkt.FPGA_State.SP_AH_Zynq_Temperature &lt;= X"00";</v>
      </c>
      <c r="R135" t="str">
        <f t="shared" si="118"/>
        <v>pkt.FPGA_State.SP_AH_Zynq_Temperature := bitvector(903 downto 896);</v>
      </c>
      <c r="S135" t="str">
        <f t="shared" si="119"/>
        <v>bitvector(903 downto 896) := pkt.FPGA_State.SP_AH_Zynq_Temperature;</v>
      </c>
      <c r="T135" t="str">
        <f t="shared" si="87"/>
        <v xml:space="preserve">  -- not used</v>
      </c>
      <c r="U135" t="str">
        <f t="shared" si="91"/>
        <v xml:space="preserve">  -- not used </v>
      </c>
      <c r="V135" t="str">
        <f t="shared" si="92"/>
        <v>pkt_FPGA_State_SP_AH_Zynq_Temperature =&gt; pkt_FPGA_State_SP_AH_Zynq_Temperature_o,</v>
      </c>
      <c r="W135" t="str">
        <f t="shared" si="93"/>
        <v xml:space="preserve">  signal pkt_FPGA_State_SP_AH_Zynq_Temperature_o : std_logic_vector(7 downto 0);</v>
      </c>
    </row>
    <row r="136" spans="2:23">
      <c r="B136" t="s">
        <v>522</v>
      </c>
      <c r="C136">
        <v>8</v>
      </c>
      <c r="D136" t="s">
        <v>407</v>
      </c>
      <c r="E136">
        <f t="shared" si="120"/>
        <v>904</v>
      </c>
      <c r="F136" t="str">
        <f t="shared" si="113"/>
        <v xml:space="preserve">  SP_P1_Zynq_Temperature : std_logic_vector(7 downto 0);</v>
      </c>
      <c r="G136" t="str">
        <f t="shared" si="114"/>
        <v>pkt.FPGA_State.SP_P1_Zynq_Temperature</v>
      </c>
      <c r="H136" t="str">
        <f t="shared" si="115"/>
        <v>bitvector(911 downto 904)</v>
      </c>
      <c r="I136" t="str">
        <f t="shared" si="108"/>
        <v>pkt_FPGA_State_SP_P1_Zynq_Temperature</v>
      </c>
      <c r="J136">
        <f t="shared" si="94"/>
        <v>8</v>
      </c>
      <c r="K136">
        <v>0</v>
      </c>
      <c r="L136" t="str">
        <f t="shared" si="90"/>
        <v/>
      </c>
      <c r="M136" t="str">
        <f t="shared" si="109"/>
        <v>std_logic_vector(7 downto 0)</v>
      </c>
      <c r="N136" t="str">
        <f t="shared" si="116"/>
        <v>X"00"</v>
      </c>
      <c r="P136" t="str">
        <f t="shared" si="117"/>
        <v xml:space="preserve">  SP_P1_Zynq_Temperature =&gt; X"00",</v>
      </c>
      <c r="Q136" t="str">
        <f t="shared" si="110"/>
        <v>pkt.FPGA_State.SP_P1_Zynq_Temperature &lt;= X"00";</v>
      </c>
      <c r="R136" t="str">
        <f t="shared" si="118"/>
        <v>pkt.FPGA_State.SP_P1_Zynq_Temperature := bitvector(911 downto 904);</v>
      </c>
      <c r="S136" t="str">
        <f t="shared" si="119"/>
        <v>bitvector(911 downto 904) := pkt.FPGA_State.SP_P1_Zynq_Temperature;</v>
      </c>
      <c r="T136" t="str">
        <f t="shared" si="87"/>
        <v xml:space="preserve">  -- not used</v>
      </c>
      <c r="U136" t="str">
        <f t="shared" si="91"/>
        <v xml:space="preserve">  -- not used </v>
      </c>
      <c r="V136" t="str">
        <f t="shared" si="92"/>
        <v>pkt_FPGA_State_SP_P1_Zynq_Temperature =&gt; pkt_FPGA_State_SP_P1_Zynq_Temperature_o,</v>
      </c>
      <c r="W136" t="str">
        <f t="shared" si="93"/>
        <v xml:space="preserve">  signal pkt_FPGA_State_SP_P1_Zynq_Temperature_o : std_logic_vector(7 downto 0);</v>
      </c>
    </row>
    <row r="137" spans="2:23">
      <c r="B137" t="s">
        <v>523</v>
      </c>
      <c r="C137">
        <v>8</v>
      </c>
      <c r="D137" t="s">
        <v>407</v>
      </c>
      <c r="E137">
        <f t="shared" si="120"/>
        <v>912</v>
      </c>
      <c r="F137" t="str">
        <f t="shared" si="113"/>
        <v xml:space="preserve">  SP_P2_Zynq_Temperature : std_logic_vector(7 downto 0);</v>
      </c>
      <c r="G137" t="str">
        <f t="shared" si="114"/>
        <v>pkt.FPGA_State.SP_P2_Zynq_Temperature</v>
      </c>
      <c r="H137" t="str">
        <f t="shared" si="115"/>
        <v>bitvector(919 downto 912)</v>
      </c>
      <c r="I137" t="str">
        <f t="shared" si="108"/>
        <v>pkt_FPGA_State_SP_P2_Zynq_Temperature</v>
      </c>
      <c r="J137">
        <f t="shared" si="94"/>
        <v>8</v>
      </c>
      <c r="K137">
        <v>0</v>
      </c>
      <c r="L137" t="str">
        <f t="shared" si="90"/>
        <v/>
      </c>
      <c r="M137" t="str">
        <f t="shared" si="109"/>
        <v>std_logic_vector(7 downto 0)</v>
      </c>
      <c r="N137" t="str">
        <f t="shared" si="116"/>
        <v>X"00"</v>
      </c>
      <c r="P137" t="str">
        <f t="shared" si="117"/>
        <v xml:space="preserve">  SP_P2_Zynq_Temperature =&gt; X"00",</v>
      </c>
      <c r="Q137" t="str">
        <f t="shared" si="110"/>
        <v>pkt.FPGA_State.SP_P2_Zynq_Temperature &lt;= X"00";</v>
      </c>
      <c r="R137" t="str">
        <f t="shared" si="118"/>
        <v>pkt.FPGA_State.SP_P2_Zynq_Temperature := bitvector(919 downto 912);</v>
      </c>
      <c r="S137" t="str">
        <f t="shared" si="119"/>
        <v>bitvector(919 downto 912) := pkt.FPGA_State.SP_P2_Zynq_Temperature;</v>
      </c>
      <c r="T137" t="str">
        <f t="shared" si="87"/>
        <v xml:space="preserve">  -- not used</v>
      </c>
      <c r="U137" t="str">
        <f t="shared" si="91"/>
        <v xml:space="preserve">  -- not used </v>
      </c>
      <c r="V137" t="str">
        <f t="shared" si="92"/>
        <v>pkt_FPGA_State_SP_P2_Zynq_Temperature =&gt; pkt_FPGA_State_SP_P2_Zynq_Temperature_o,</v>
      </c>
      <c r="W137" t="str">
        <f t="shared" si="93"/>
        <v xml:space="preserve">  signal pkt_FPGA_State_SP_P2_Zynq_Temperature_o : std_logic_vector(7 downto 0);</v>
      </c>
    </row>
    <row r="138" spans="2:23">
      <c r="B138" t="s">
        <v>524</v>
      </c>
      <c r="C138">
        <v>8</v>
      </c>
      <c r="D138" t="s">
        <v>407</v>
      </c>
      <c r="E138">
        <f t="shared" si="120"/>
        <v>920</v>
      </c>
      <c r="F138" t="str">
        <f t="shared" si="113"/>
        <v xml:space="preserve">  SC2SP_GTP_ERR : std_logic_vector(7 downto 0);</v>
      </c>
      <c r="G138" t="str">
        <f t="shared" si="114"/>
        <v>pkt.FPGA_State.SC2SP_GTP_ERR</v>
      </c>
      <c r="H138" t="str">
        <f t="shared" si="115"/>
        <v>bitvector(927 downto 920)</v>
      </c>
      <c r="I138" t="str">
        <f t="shared" si="108"/>
        <v>pkt_FPGA_State_SC2SP_GTP_ERR</v>
      </c>
      <c r="J138">
        <f t="shared" si="94"/>
        <v>8</v>
      </c>
      <c r="K138">
        <v>0</v>
      </c>
      <c r="L138" t="str">
        <f t="shared" si="90"/>
        <v/>
      </c>
      <c r="M138" t="str">
        <f t="shared" si="109"/>
        <v>std_logic_vector(7 downto 0)</v>
      </c>
      <c r="N138" t="str">
        <f t="shared" si="116"/>
        <v>X"00"</v>
      </c>
      <c r="P138" t="str">
        <f t="shared" si="117"/>
        <v xml:space="preserve">  SC2SP_GTP_ERR =&gt; X"00",</v>
      </c>
      <c r="Q138" t="str">
        <f t="shared" si="110"/>
        <v>pkt.FPGA_State.SC2SP_GTP_ERR &lt;= X"00";</v>
      </c>
      <c r="R138" t="str">
        <f t="shared" si="118"/>
        <v>pkt.FPGA_State.SC2SP_GTP_ERR := bitvector(927 downto 920);</v>
      </c>
      <c r="S138" t="str">
        <f t="shared" si="119"/>
        <v>bitvector(927 downto 920) := pkt.FPGA_State.SC2SP_GTP_ERR;</v>
      </c>
      <c r="T138" t="str">
        <f t="shared" si="87"/>
        <v xml:space="preserve">  -- not used</v>
      </c>
      <c r="U138" t="str">
        <f t="shared" si="91"/>
        <v xml:space="preserve">  -- not used </v>
      </c>
      <c r="V138" t="str">
        <f t="shared" si="92"/>
        <v>pkt_FPGA_State_SC2SP_GTP_ERR =&gt; pkt_FPGA_State_SC2SP_GTP_ERR_o,</v>
      </c>
      <c r="W138" t="str">
        <f t="shared" si="93"/>
        <v xml:space="preserve">  signal pkt_FPGA_State_SC2SP_GTP_ERR_o : std_logic_vector(7 downto 0);</v>
      </c>
    </row>
    <row r="139" spans="2:23">
      <c r="B139" t="s">
        <v>525</v>
      </c>
      <c r="C139">
        <v>8</v>
      </c>
      <c r="D139" t="s">
        <v>407</v>
      </c>
      <c r="E139">
        <f t="shared" si="120"/>
        <v>928</v>
      </c>
      <c r="F139" t="str">
        <f t="shared" si="113"/>
        <v xml:space="preserve">  AH2P1_GTP_ERR : std_logic_vector(7 downto 0);</v>
      </c>
      <c r="G139" t="str">
        <f t="shared" si="114"/>
        <v>pkt.FPGA_State.AH2P1_GTP_ERR</v>
      </c>
      <c r="H139" t="str">
        <f t="shared" si="115"/>
        <v>bitvector(935 downto 928)</v>
      </c>
      <c r="I139" t="str">
        <f t="shared" si="108"/>
        <v>pkt_FPGA_State_AH2P1_GTP_ERR</v>
      </c>
      <c r="J139">
        <f t="shared" si="94"/>
        <v>8</v>
      </c>
      <c r="K139">
        <v>0</v>
      </c>
      <c r="L139" t="str">
        <f t="shared" si="90"/>
        <v/>
      </c>
      <c r="M139" t="str">
        <f t="shared" si="109"/>
        <v>std_logic_vector(7 downto 0)</v>
      </c>
      <c r="N139" t="str">
        <f t="shared" si="116"/>
        <v>X"00"</v>
      </c>
      <c r="P139" t="str">
        <f t="shared" si="117"/>
        <v xml:space="preserve">  AH2P1_GTP_ERR =&gt; X"00",</v>
      </c>
      <c r="Q139" t="str">
        <f t="shared" si="110"/>
        <v>pkt.FPGA_State.AH2P1_GTP_ERR &lt;= X"00";</v>
      </c>
      <c r="R139" t="str">
        <f t="shared" si="118"/>
        <v>pkt.FPGA_State.AH2P1_GTP_ERR := bitvector(935 downto 928);</v>
      </c>
      <c r="S139" t="str">
        <f t="shared" si="119"/>
        <v>bitvector(935 downto 928) := pkt.FPGA_State.AH2P1_GTP_ERR;</v>
      </c>
      <c r="T139" t="str">
        <f t="shared" si="87"/>
        <v xml:space="preserve">  -- not used</v>
      </c>
      <c r="U139" t="str">
        <f t="shared" si="91"/>
        <v xml:space="preserve">  -- not used </v>
      </c>
      <c r="V139" t="str">
        <f t="shared" si="92"/>
        <v>pkt_FPGA_State_AH2P1_GTP_ERR =&gt; pkt_FPGA_State_AH2P1_GTP_ERR_o,</v>
      </c>
      <c r="W139" t="str">
        <f t="shared" si="93"/>
        <v xml:space="preserve">  signal pkt_FPGA_State_AH2P1_GTP_ERR_o : std_logic_vector(7 downto 0);</v>
      </c>
    </row>
    <row r="140" spans="2:23">
      <c r="B140" t="s">
        <v>526</v>
      </c>
      <c r="C140">
        <v>8</v>
      </c>
      <c r="D140" t="s">
        <v>407</v>
      </c>
      <c r="E140">
        <f t="shared" si="120"/>
        <v>936</v>
      </c>
      <c r="F140" t="str">
        <f t="shared" si="113"/>
        <v xml:space="preserve">  AH2P2_GTP_ERR : std_logic_vector(7 downto 0);</v>
      </c>
      <c r="G140" t="str">
        <f t="shared" si="114"/>
        <v>pkt.FPGA_State.AH2P2_GTP_ERR</v>
      </c>
      <c r="H140" t="str">
        <f t="shared" si="115"/>
        <v>bitvector(943 downto 936)</v>
      </c>
      <c r="I140" t="str">
        <f t="shared" si="108"/>
        <v>pkt_FPGA_State_AH2P2_GTP_ERR</v>
      </c>
      <c r="J140">
        <f t="shared" si="94"/>
        <v>8</v>
      </c>
      <c r="K140">
        <v>0</v>
      </c>
      <c r="L140" t="str">
        <f t="shared" si="90"/>
        <v/>
      </c>
      <c r="M140" t="str">
        <f t="shared" si="109"/>
        <v>std_logic_vector(7 downto 0)</v>
      </c>
      <c r="N140" t="str">
        <f t="shared" si="116"/>
        <v>X"00"</v>
      </c>
      <c r="P140" t="str">
        <f t="shared" si="117"/>
        <v xml:space="preserve">  AH2P2_GTP_ERR =&gt; X"00",</v>
      </c>
      <c r="Q140" t="str">
        <f t="shared" si="110"/>
        <v>pkt.FPGA_State.AH2P2_GTP_ERR &lt;= X"00";</v>
      </c>
      <c r="R140" t="str">
        <f t="shared" si="118"/>
        <v>pkt.FPGA_State.AH2P2_GTP_ERR := bitvector(943 downto 936);</v>
      </c>
      <c r="S140" t="str">
        <f t="shared" si="119"/>
        <v>bitvector(943 downto 936) := pkt.FPGA_State.AH2P2_GTP_ERR;</v>
      </c>
      <c r="T140" t="str">
        <f t="shared" si="87"/>
        <v xml:space="preserve">  -- not used</v>
      </c>
      <c r="U140" t="str">
        <f t="shared" si="91"/>
        <v xml:space="preserve">  -- not used </v>
      </c>
      <c r="V140" t="str">
        <f t="shared" si="92"/>
        <v>pkt_FPGA_State_AH2P2_GTP_ERR =&gt; pkt_FPGA_State_AH2P2_GTP_ERR_o,</v>
      </c>
      <c r="W140" t="str">
        <f t="shared" si="93"/>
        <v xml:space="preserve">  signal pkt_FPGA_State_AH2P2_GTP_ERR_o : std_logic_vector(7 downto 0);</v>
      </c>
    </row>
    <row r="141" spans="2:23">
      <c r="B141" t="s">
        <v>527</v>
      </c>
      <c r="C141">
        <v>8</v>
      </c>
      <c r="D141" t="s">
        <v>407</v>
      </c>
      <c r="E141">
        <f t="shared" si="120"/>
        <v>944</v>
      </c>
      <c r="F141" t="str">
        <f t="shared" si="113"/>
        <v xml:space="preserve">  P12AH_GTP_ERR : std_logic_vector(7 downto 0);</v>
      </c>
      <c r="G141" t="str">
        <f t="shared" si="114"/>
        <v>pkt.FPGA_State.P12AH_GTP_ERR</v>
      </c>
      <c r="H141" t="str">
        <f t="shared" si="115"/>
        <v>bitvector(951 downto 944)</v>
      </c>
      <c r="I141" t="str">
        <f t="shared" si="108"/>
        <v>pkt_FPGA_State_P12AH_GTP_ERR</v>
      </c>
      <c r="J141">
        <f t="shared" si="94"/>
        <v>8</v>
      </c>
      <c r="K141">
        <v>0</v>
      </c>
      <c r="L141" t="str">
        <f t="shared" si="90"/>
        <v/>
      </c>
      <c r="M141" t="str">
        <f t="shared" si="109"/>
        <v>std_logic_vector(7 downto 0)</v>
      </c>
      <c r="N141" t="str">
        <f t="shared" si="116"/>
        <v>X"00"</v>
      </c>
      <c r="P141" t="str">
        <f t="shared" si="117"/>
        <v xml:space="preserve">  P12AH_GTP_ERR =&gt; X"00",</v>
      </c>
      <c r="Q141" t="str">
        <f t="shared" si="110"/>
        <v>pkt.FPGA_State.P12AH_GTP_ERR &lt;= X"00";</v>
      </c>
      <c r="R141" t="str">
        <f t="shared" si="118"/>
        <v>pkt.FPGA_State.P12AH_GTP_ERR := bitvector(951 downto 944);</v>
      </c>
      <c r="S141" t="str">
        <f t="shared" si="119"/>
        <v>bitvector(951 downto 944) := pkt.FPGA_State.P12AH_GTP_ERR;</v>
      </c>
      <c r="T141" t="str">
        <f t="shared" si="87"/>
        <v xml:space="preserve">  -- not used</v>
      </c>
      <c r="U141" t="str">
        <f t="shared" si="91"/>
        <v xml:space="preserve">  -- not used </v>
      </c>
      <c r="V141" t="str">
        <f t="shared" si="92"/>
        <v>pkt_FPGA_State_P12AH_GTP_ERR =&gt; pkt_FPGA_State_P12AH_GTP_ERR_o,</v>
      </c>
      <c r="W141" t="str">
        <f t="shared" si="93"/>
        <v xml:space="preserve">  signal pkt_FPGA_State_P12AH_GTP_ERR_o : std_logic_vector(7 downto 0);</v>
      </c>
    </row>
    <row r="142" spans="2:23">
      <c r="B142" t="s">
        <v>528</v>
      </c>
      <c r="C142">
        <v>8</v>
      </c>
      <c r="D142" t="s">
        <v>407</v>
      </c>
      <c r="E142">
        <f t="shared" si="120"/>
        <v>952</v>
      </c>
      <c r="F142" t="str">
        <f t="shared" si="113"/>
        <v xml:space="preserve">  P22AH_GTP_ERR : std_logic_vector(7 downto 0);</v>
      </c>
      <c r="G142" t="str">
        <f t="shared" si="114"/>
        <v>pkt.FPGA_State.P22AH_GTP_ERR</v>
      </c>
      <c r="H142" t="str">
        <f t="shared" si="115"/>
        <v>bitvector(959 downto 952)</v>
      </c>
      <c r="I142" t="str">
        <f t="shared" si="108"/>
        <v>pkt_FPGA_State_P22AH_GTP_ERR</v>
      </c>
      <c r="J142">
        <f t="shared" si="94"/>
        <v>8</v>
      </c>
      <c r="K142">
        <v>0</v>
      </c>
      <c r="L142" t="str">
        <f t="shared" si="90"/>
        <v/>
      </c>
      <c r="M142" t="str">
        <f t="shared" si="109"/>
        <v>std_logic_vector(7 downto 0)</v>
      </c>
      <c r="N142" t="str">
        <f t="shared" si="116"/>
        <v>X"00"</v>
      </c>
      <c r="P142" t="str">
        <f t="shared" si="117"/>
        <v xml:space="preserve">  P22AH_GTP_ERR =&gt; X"00",</v>
      </c>
      <c r="Q142" t="str">
        <f t="shared" si="110"/>
        <v>pkt.FPGA_State.P22AH_GTP_ERR &lt;= X"00";</v>
      </c>
      <c r="R142" t="str">
        <f t="shared" si="118"/>
        <v>pkt.FPGA_State.P22AH_GTP_ERR := bitvector(959 downto 952);</v>
      </c>
      <c r="S142" t="str">
        <f t="shared" si="119"/>
        <v>bitvector(959 downto 952) := pkt.FPGA_State.P22AH_GTP_ERR;</v>
      </c>
      <c r="T142" t="str">
        <f t="shared" si="87"/>
        <v xml:space="preserve">  -- not used</v>
      </c>
      <c r="U142" t="str">
        <f t="shared" si="91"/>
        <v xml:space="preserve">  -- not used </v>
      </c>
      <c r="V142" t="str">
        <f t="shared" si="92"/>
        <v>pkt_FPGA_State_P22AH_GTP_ERR =&gt; pkt_FPGA_State_P22AH_GTP_ERR_o,</v>
      </c>
      <c r="W142" t="str">
        <f t="shared" si="93"/>
        <v xml:space="preserve">  signal pkt_FPGA_State_P22AH_GTP_ERR_o : std_logic_vector(7 downto 0);</v>
      </c>
    </row>
    <row r="143" spans="2:23">
      <c r="B143" t="s">
        <v>284</v>
      </c>
      <c r="C143">
        <v>16</v>
      </c>
      <c r="D143" s="74" t="s">
        <v>406</v>
      </c>
      <c r="E143">
        <f t="shared" si="120"/>
        <v>960</v>
      </c>
      <c r="F143" t="str">
        <f t="shared" si="113"/>
        <v xml:space="preserve">  SC_FPGA_SelfTest_Result : SC_FPGA_SelfTest_Result_2_Type;</v>
      </c>
      <c r="G143" s="92" t="str">
        <f t="shared" si="114"/>
        <v>pkt.FPGA_State.SC_FPGA_SelfTest_Result</v>
      </c>
      <c r="H143" t="str">
        <f t="shared" si="115"/>
        <v>bitvector(975 downto 960)</v>
      </c>
      <c r="I143" t="str">
        <f t="shared" si="108"/>
        <v/>
      </c>
      <c r="J143">
        <f t="shared" si="94"/>
        <v>8</v>
      </c>
      <c r="K143" t="s">
        <v>607</v>
      </c>
      <c r="L143" t="str">
        <f t="shared" si="90"/>
        <v/>
      </c>
      <c r="M143" t="str">
        <f t="shared" si="109"/>
        <v/>
      </c>
      <c r="N143" t="str">
        <f t="shared" si="116"/>
        <v>SC_FPGA_SelfTest_Result_2_i</v>
      </c>
      <c r="P143" t="str">
        <f t="shared" si="117"/>
        <v xml:space="preserve">  SC_FPGA_SelfTest_Result =&gt; SC_FPGA_SelfTest_Result_2_i,</v>
      </c>
      <c r="Q143" t="str">
        <f t="shared" si="110"/>
        <v>--  bitvector(975 downto 960)</v>
      </c>
      <c r="R143" t="str">
        <f t="shared" si="118"/>
        <v>--  bitvector(975 downto 960)</v>
      </c>
      <c r="S143" t="str">
        <f t="shared" si="119"/>
        <v>--  bitvector(975 downto 960)</v>
      </c>
      <c r="T143" t="str">
        <f t="shared" si="87"/>
        <v xml:space="preserve">  -- not used</v>
      </c>
      <c r="U143" t="str">
        <f t="shared" si="91"/>
        <v xml:space="preserve">  -- not used </v>
      </c>
      <c r="V143" t="str">
        <f t="shared" si="92"/>
        <v xml:space="preserve">  -- bitvector(975 downto 960)</v>
      </c>
      <c r="W143" t="str">
        <f t="shared" si="93"/>
        <v xml:space="preserve">  --  bitvector(975 downto 960)</v>
      </c>
    </row>
    <row r="144" spans="2:23">
      <c r="B144" t="s">
        <v>396</v>
      </c>
      <c r="C144">
        <v>16</v>
      </c>
      <c r="D144" s="74" t="s">
        <v>406</v>
      </c>
      <c r="E144">
        <f t="shared" si="120"/>
        <v>976</v>
      </c>
      <c r="F144" t="str">
        <f t="shared" si="113"/>
        <v xml:space="preserve">  PA_FPGA_SelfTest_Result : PA_FPGA_SelfTest_Result_2_Type;</v>
      </c>
      <c r="G144" s="92" t="str">
        <f t="shared" si="114"/>
        <v>pkt.FPGA_State.PA_FPGA_SelfTest_Result</v>
      </c>
      <c r="H144" t="str">
        <f t="shared" si="115"/>
        <v>bitvector(991 downto 976)</v>
      </c>
      <c r="I144" t="str">
        <f t="shared" si="108"/>
        <v/>
      </c>
      <c r="J144">
        <f t="shared" si="94"/>
        <v>8</v>
      </c>
      <c r="K144" t="s">
        <v>607</v>
      </c>
      <c r="L144" t="str">
        <f t="shared" si="90"/>
        <v/>
      </c>
      <c r="M144" t="str">
        <f t="shared" si="109"/>
        <v/>
      </c>
      <c r="N144" t="str">
        <f t="shared" si="116"/>
        <v>PA_FPGA_SelfTest_Result_2_i</v>
      </c>
      <c r="P144" t="str">
        <f t="shared" si="117"/>
        <v xml:space="preserve">  PA_FPGA_SelfTest_Result =&gt; PA_FPGA_SelfTest_Result_2_i,</v>
      </c>
      <c r="Q144" t="str">
        <f t="shared" si="110"/>
        <v>--  bitvector(991 downto 976)</v>
      </c>
      <c r="R144" t="str">
        <f t="shared" si="118"/>
        <v>--  bitvector(991 downto 976)</v>
      </c>
      <c r="S144" t="str">
        <f t="shared" si="119"/>
        <v>--  bitvector(991 downto 976)</v>
      </c>
      <c r="T144" t="str">
        <f t="shared" si="87"/>
        <v xml:space="preserve">  -- not used</v>
      </c>
      <c r="U144" t="str">
        <f t="shared" si="91"/>
        <v xml:space="preserve">  -- not used </v>
      </c>
      <c r="V144" t="str">
        <f t="shared" si="92"/>
        <v xml:space="preserve">  -- bitvector(991 downto 976)</v>
      </c>
      <c r="W144" t="str">
        <f t="shared" si="93"/>
        <v xml:space="preserve">  --  bitvector(991 downto 976)</v>
      </c>
    </row>
    <row r="145" spans="1:23">
      <c r="B145" t="s">
        <v>517</v>
      </c>
      <c r="C145">
        <v>16</v>
      </c>
      <c r="D145" s="74" t="s">
        <v>406</v>
      </c>
      <c r="E145">
        <f t="shared" si="120"/>
        <v>992</v>
      </c>
      <c r="F145" t="str">
        <f t="shared" si="113"/>
        <v xml:space="preserve">  SP_Zynq_SelfTest_Result : SP_Zynq_SelfTest_Result_2_Type;</v>
      </c>
      <c r="G145" s="92" t="str">
        <f t="shared" si="114"/>
        <v>pkt.FPGA_State.SP_Zynq_SelfTest_Result</v>
      </c>
      <c r="H145" t="str">
        <f t="shared" si="115"/>
        <v>bitvector(1007 downto 992)</v>
      </c>
      <c r="I145" t="str">
        <f t="shared" si="108"/>
        <v/>
      </c>
      <c r="J145">
        <f t="shared" si="94"/>
        <v>8</v>
      </c>
      <c r="K145" t="s">
        <v>607</v>
      </c>
      <c r="L145" t="str">
        <f t="shared" si="90"/>
        <v/>
      </c>
      <c r="M145" t="str">
        <f t="shared" si="109"/>
        <v/>
      </c>
      <c r="N145" t="str">
        <f t="shared" si="116"/>
        <v>SP_Zynq_SelfTest_Result_2_i</v>
      </c>
      <c r="P145" t="str">
        <f t="shared" si="117"/>
        <v xml:space="preserve">  SP_Zynq_SelfTest_Result =&gt; SP_Zynq_SelfTest_Result_2_i,</v>
      </c>
      <c r="Q145" t="str">
        <f t="shared" si="110"/>
        <v>--  bitvector(1007 downto 992)</v>
      </c>
      <c r="R145" t="str">
        <f t="shared" si="118"/>
        <v>--  bitvector(1007 downto 992)</v>
      </c>
      <c r="S145" t="str">
        <f t="shared" si="119"/>
        <v>--  bitvector(1007 downto 992)</v>
      </c>
      <c r="T145" t="str">
        <f t="shared" si="87"/>
        <v xml:space="preserve">  -- not used</v>
      </c>
      <c r="U145" t="str">
        <f t="shared" si="91"/>
        <v xml:space="preserve">  -- not used </v>
      </c>
      <c r="V145" t="str">
        <f t="shared" si="92"/>
        <v xml:space="preserve">  -- bitvector(1007 downto 992)</v>
      </c>
      <c r="W145" t="str">
        <f t="shared" si="93"/>
        <v xml:space="preserve">  --  bitvector(1007 downto 992)</v>
      </c>
    </row>
    <row r="146" spans="1:23">
      <c r="B146" t="s">
        <v>397</v>
      </c>
      <c r="C146">
        <v>16</v>
      </c>
      <c r="D146" t="s">
        <v>407</v>
      </c>
      <c r="E146">
        <f t="shared" si="120"/>
        <v>1008</v>
      </c>
      <c r="F146" t="str">
        <f t="shared" si="113"/>
        <v xml:space="preserve">  TX_Voltage_Sample1 : std_logic_vector(15 downto 0);</v>
      </c>
      <c r="G146" t="str">
        <f t="shared" si="114"/>
        <v>pkt.FPGA_State.TX_Voltage_Sample1</v>
      </c>
      <c r="H146" t="str">
        <f t="shared" si="115"/>
        <v>bitvector(1023 downto 1008)</v>
      </c>
      <c r="I146" t="str">
        <f t="shared" si="108"/>
        <v>pkt_FPGA_State_TX_Voltage_Sample1</v>
      </c>
      <c r="J146">
        <f t="shared" si="94"/>
        <v>8</v>
      </c>
      <c r="K146">
        <v>0</v>
      </c>
      <c r="L146" t="str">
        <f t="shared" si="90"/>
        <v/>
      </c>
      <c r="M146" t="str">
        <f t="shared" si="109"/>
        <v>std_logic_vector(15 downto 0)</v>
      </c>
      <c r="N146" t="str">
        <f t="shared" si="116"/>
        <v>X"0000"</v>
      </c>
      <c r="P146" t="str">
        <f t="shared" si="117"/>
        <v xml:space="preserve">  TX_Voltage_Sample1 =&gt; X"0000",</v>
      </c>
      <c r="Q146" t="str">
        <f t="shared" si="110"/>
        <v>pkt.FPGA_State.TX_Voltage_Sample1 &lt;= X"0000";</v>
      </c>
      <c r="R146" t="str">
        <f t="shared" si="118"/>
        <v>pkt.FPGA_State.TX_Voltage_Sample1 := bitvector(1023 downto 1008);</v>
      </c>
      <c r="S146" t="str">
        <f t="shared" si="119"/>
        <v>bitvector(1023 downto 1008) := pkt.FPGA_State.TX_Voltage_Sample1;</v>
      </c>
      <c r="T146" t="str">
        <f t="shared" si="87"/>
        <v xml:space="preserve">  -- not used</v>
      </c>
      <c r="U146" t="str">
        <f t="shared" si="91"/>
        <v xml:space="preserve">  -- not used </v>
      </c>
      <c r="V146" t="str">
        <f t="shared" si="92"/>
        <v>pkt_FPGA_State_TX_Voltage_Sample1 =&gt; pkt_FPGA_State_TX_Voltage_Sample1_o,</v>
      </c>
      <c r="W146" t="str">
        <f t="shared" si="93"/>
        <v xml:space="preserve">  signal pkt_FPGA_State_TX_Voltage_Sample1_o : std_logic_vector(15 downto 0);</v>
      </c>
    </row>
    <row r="147" spans="1:23">
      <c r="B147" t="s">
        <v>398</v>
      </c>
      <c r="C147">
        <v>16</v>
      </c>
      <c r="D147" t="s">
        <v>407</v>
      </c>
      <c r="E147">
        <f t="shared" si="120"/>
        <v>1024</v>
      </c>
      <c r="F147" t="str">
        <f t="shared" si="113"/>
        <v xml:space="preserve">  TX_Voltage_Sample2 : std_logic_vector(15 downto 0);</v>
      </c>
      <c r="G147" t="str">
        <f t="shared" si="114"/>
        <v>pkt.FPGA_State.TX_Voltage_Sample2</v>
      </c>
      <c r="H147" t="str">
        <f t="shared" si="115"/>
        <v>bitvector(1039 downto 1024)</v>
      </c>
      <c r="I147" t="str">
        <f t="shared" si="108"/>
        <v>pkt_FPGA_State_TX_Voltage_Sample2</v>
      </c>
      <c r="J147">
        <f t="shared" si="94"/>
        <v>8</v>
      </c>
      <c r="K147">
        <v>0</v>
      </c>
      <c r="L147" t="str">
        <f t="shared" si="90"/>
        <v/>
      </c>
      <c r="M147" t="str">
        <f t="shared" si="109"/>
        <v>std_logic_vector(15 downto 0)</v>
      </c>
      <c r="N147" t="str">
        <f t="shared" si="116"/>
        <v>X"0000"</v>
      </c>
      <c r="P147" t="str">
        <f t="shared" si="117"/>
        <v xml:space="preserve">  TX_Voltage_Sample2 =&gt; X"0000",</v>
      </c>
      <c r="Q147" t="str">
        <f t="shared" si="110"/>
        <v>pkt.FPGA_State.TX_Voltage_Sample2 &lt;= X"0000";</v>
      </c>
      <c r="R147" t="str">
        <f t="shared" si="118"/>
        <v>pkt.FPGA_State.TX_Voltage_Sample2 := bitvector(1039 downto 1024);</v>
      </c>
      <c r="S147" t="str">
        <f t="shared" si="119"/>
        <v>bitvector(1039 downto 1024) := pkt.FPGA_State.TX_Voltage_Sample2;</v>
      </c>
      <c r="T147" t="str">
        <f t="shared" si="87"/>
        <v xml:space="preserve">  -- not used</v>
      </c>
      <c r="U147" t="str">
        <f t="shared" si="91"/>
        <v xml:space="preserve">  -- not used </v>
      </c>
      <c r="V147" t="str">
        <f t="shared" si="92"/>
        <v>pkt_FPGA_State_TX_Voltage_Sample2 =&gt; pkt_FPGA_State_TX_Voltage_Sample2_o,</v>
      </c>
      <c r="W147" t="str">
        <f t="shared" si="93"/>
        <v xml:space="preserve">  signal pkt_FPGA_State_TX_Voltage_Sample2_o : std_logic_vector(15 downto 0);</v>
      </c>
    </row>
    <row r="148" spans="1:23">
      <c r="B148" t="s">
        <v>399</v>
      </c>
      <c r="C148">
        <v>16</v>
      </c>
      <c r="D148" t="s">
        <v>407</v>
      </c>
      <c r="E148">
        <f t="shared" si="120"/>
        <v>1040</v>
      </c>
      <c r="F148" t="str">
        <f t="shared" si="113"/>
        <v xml:space="preserve">  TX_DC_Voltage_Sample1 : std_logic_vector(15 downto 0);</v>
      </c>
      <c r="G148" t="str">
        <f t="shared" si="114"/>
        <v>pkt.FPGA_State.TX_DC_Voltage_Sample1</v>
      </c>
      <c r="H148" t="str">
        <f t="shared" si="115"/>
        <v>bitvector(1055 downto 1040)</v>
      </c>
      <c r="I148" t="str">
        <f t="shared" si="108"/>
        <v>pkt_FPGA_State_TX_DC_Voltage_Sample1</v>
      </c>
      <c r="J148">
        <f t="shared" si="94"/>
        <v>8</v>
      </c>
      <c r="K148">
        <v>0</v>
      </c>
      <c r="L148" t="str">
        <f t="shared" si="90"/>
        <v/>
      </c>
      <c r="M148" t="str">
        <f t="shared" si="109"/>
        <v>std_logic_vector(15 downto 0)</v>
      </c>
      <c r="N148" t="str">
        <f t="shared" si="116"/>
        <v>X"0000"</v>
      </c>
      <c r="P148" t="str">
        <f t="shared" si="117"/>
        <v xml:space="preserve">  TX_DC_Voltage_Sample1 =&gt; X"0000",</v>
      </c>
      <c r="Q148" t="str">
        <f t="shared" si="110"/>
        <v>pkt.FPGA_State.TX_DC_Voltage_Sample1 &lt;= X"0000";</v>
      </c>
      <c r="R148" t="str">
        <f t="shared" si="118"/>
        <v>pkt.FPGA_State.TX_DC_Voltage_Sample1 := bitvector(1055 downto 1040);</v>
      </c>
      <c r="S148" t="str">
        <f t="shared" si="119"/>
        <v>bitvector(1055 downto 1040) := pkt.FPGA_State.TX_DC_Voltage_Sample1;</v>
      </c>
      <c r="T148" t="str">
        <f t="shared" si="87"/>
        <v xml:space="preserve">  -- not used</v>
      </c>
      <c r="U148" t="str">
        <f t="shared" si="91"/>
        <v xml:space="preserve">  -- not used </v>
      </c>
      <c r="V148" t="str">
        <f t="shared" si="92"/>
        <v>pkt_FPGA_State_TX_DC_Voltage_Sample1 =&gt; pkt_FPGA_State_TX_DC_Voltage_Sample1_o,</v>
      </c>
      <c r="W148" t="str">
        <f t="shared" si="93"/>
        <v xml:space="preserve">  signal pkt_FPGA_State_TX_DC_Voltage_Sample1_o : std_logic_vector(15 downto 0);</v>
      </c>
    </row>
    <row r="149" spans="1:23">
      <c r="B149" t="s">
        <v>400</v>
      </c>
      <c r="C149">
        <v>16</v>
      </c>
      <c r="D149" t="s">
        <v>407</v>
      </c>
      <c r="E149">
        <f t="shared" si="120"/>
        <v>1056</v>
      </c>
      <c r="F149" t="str">
        <f t="shared" si="113"/>
        <v xml:space="preserve">  TX_DC_Voltage_Sample2 : std_logic_vector(15 downto 0);</v>
      </c>
      <c r="G149" t="str">
        <f t="shared" si="114"/>
        <v>pkt.FPGA_State.TX_DC_Voltage_Sample2</v>
      </c>
      <c r="H149" t="str">
        <f t="shared" si="115"/>
        <v>bitvector(1071 downto 1056)</v>
      </c>
      <c r="I149" t="str">
        <f t="shared" si="108"/>
        <v>pkt_FPGA_State_TX_DC_Voltage_Sample2</v>
      </c>
      <c r="J149">
        <f t="shared" si="94"/>
        <v>8</v>
      </c>
      <c r="K149">
        <v>0</v>
      </c>
      <c r="L149" t="str">
        <f t="shared" si="90"/>
        <v/>
      </c>
      <c r="M149" t="str">
        <f t="shared" si="109"/>
        <v>std_logic_vector(15 downto 0)</v>
      </c>
      <c r="N149" t="str">
        <f t="shared" si="116"/>
        <v>X"0000"</v>
      </c>
      <c r="P149" t="str">
        <f t="shared" si="117"/>
        <v xml:space="preserve">  TX_DC_Voltage_Sample2 =&gt; X"0000",</v>
      </c>
      <c r="Q149" t="str">
        <f t="shared" si="110"/>
        <v>pkt.FPGA_State.TX_DC_Voltage_Sample2 &lt;= X"0000";</v>
      </c>
      <c r="R149" t="str">
        <f t="shared" si="118"/>
        <v>pkt.FPGA_State.TX_DC_Voltage_Sample2 := bitvector(1071 downto 1056);</v>
      </c>
      <c r="S149" t="str">
        <f t="shared" si="119"/>
        <v>bitvector(1071 downto 1056) := pkt.FPGA_State.TX_DC_Voltage_Sample2;</v>
      </c>
      <c r="T149" t="str">
        <f t="shared" si="87"/>
        <v xml:space="preserve">  -- not used</v>
      </c>
      <c r="U149" t="str">
        <f t="shared" si="91"/>
        <v xml:space="preserve">  -- not used </v>
      </c>
      <c r="V149" t="str">
        <f t="shared" si="92"/>
        <v>pkt_FPGA_State_TX_DC_Voltage_Sample2 =&gt; pkt_FPGA_State_TX_DC_Voltage_Sample2_o,</v>
      </c>
      <c r="W149" t="str">
        <f t="shared" si="93"/>
        <v xml:space="preserve">  signal pkt_FPGA_State_TX_DC_Voltage_Sample2_o : std_logic_vector(15 downto 0);</v>
      </c>
    </row>
    <row r="150" spans="1:23">
      <c r="B150" t="s">
        <v>401</v>
      </c>
      <c r="C150">
        <v>16</v>
      </c>
      <c r="D150" t="s">
        <v>407</v>
      </c>
      <c r="E150">
        <f t="shared" si="120"/>
        <v>1072</v>
      </c>
      <c r="F150" t="str">
        <f t="shared" si="113"/>
        <v xml:space="preserve">  TX_DC_Current_Sample1 : std_logic_vector(15 downto 0);</v>
      </c>
      <c r="G150" t="str">
        <f t="shared" si="114"/>
        <v>pkt.FPGA_State.TX_DC_Current_Sample1</v>
      </c>
      <c r="H150" t="str">
        <f t="shared" si="115"/>
        <v>bitvector(1087 downto 1072)</v>
      </c>
      <c r="I150" t="str">
        <f t="shared" si="108"/>
        <v>pkt_FPGA_State_TX_DC_Current_Sample1</v>
      </c>
      <c r="J150">
        <f t="shared" si="94"/>
        <v>8</v>
      </c>
      <c r="K150">
        <v>0</v>
      </c>
      <c r="L150" t="str">
        <f t="shared" si="90"/>
        <v/>
      </c>
      <c r="M150" t="str">
        <f t="shared" si="109"/>
        <v>std_logic_vector(15 downto 0)</v>
      </c>
      <c r="N150" t="str">
        <f t="shared" si="116"/>
        <v>X"0000"</v>
      </c>
      <c r="P150" t="str">
        <f t="shared" si="117"/>
        <v xml:space="preserve">  TX_DC_Current_Sample1 =&gt; X"0000",</v>
      </c>
      <c r="Q150" t="str">
        <f t="shared" si="110"/>
        <v>pkt.FPGA_State.TX_DC_Current_Sample1 &lt;= X"0000";</v>
      </c>
      <c r="R150" t="str">
        <f t="shared" si="118"/>
        <v>pkt.FPGA_State.TX_DC_Current_Sample1 := bitvector(1087 downto 1072);</v>
      </c>
      <c r="S150" t="str">
        <f t="shared" si="119"/>
        <v>bitvector(1087 downto 1072) := pkt.FPGA_State.TX_DC_Current_Sample1;</v>
      </c>
      <c r="T150" t="str">
        <f t="shared" si="87"/>
        <v xml:space="preserve">  -- not used</v>
      </c>
      <c r="U150" t="str">
        <f t="shared" si="91"/>
        <v xml:space="preserve">  -- not used </v>
      </c>
      <c r="V150" t="str">
        <f t="shared" si="92"/>
        <v>pkt_FPGA_State_TX_DC_Current_Sample1 =&gt; pkt_FPGA_State_TX_DC_Current_Sample1_o,</v>
      </c>
      <c r="W150" t="str">
        <f t="shared" si="93"/>
        <v xml:space="preserve">  signal pkt_FPGA_State_TX_DC_Current_Sample1_o : std_logic_vector(15 downto 0);</v>
      </c>
    </row>
    <row r="151" spans="1:23">
      <c r="B151" t="s">
        <v>402</v>
      </c>
      <c r="C151">
        <v>16</v>
      </c>
      <c r="D151" t="s">
        <v>407</v>
      </c>
      <c r="E151">
        <f t="shared" si="120"/>
        <v>1088</v>
      </c>
      <c r="F151" t="str">
        <f t="shared" si="113"/>
        <v xml:space="preserve">  TX_DC_Current_Sample2 : std_logic_vector(15 downto 0);</v>
      </c>
      <c r="G151" t="str">
        <f t="shared" si="114"/>
        <v>pkt.FPGA_State.TX_DC_Current_Sample2</v>
      </c>
      <c r="H151" t="str">
        <f t="shared" si="115"/>
        <v>bitvector(1103 downto 1088)</v>
      </c>
      <c r="I151" t="str">
        <f t="shared" si="108"/>
        <v>pkt_FPGA_State_TX_DC_Current_Sample2</v>
      </c>
      <c r="J151">
        <f t="shared" si="94"/>
        <v>8</v>
      </c>
      <c r="K151">
        <v>0</v>
      </c>
      <c r="L151" t="str">
        <f t="shared" si="90"/>
        <v/>
      </c>
      <c r="M151" t="str">
        <f t="shared" si="109"/>
        <v>std_logic_vector(15 downto 0)</v>
      </c>
      <c r="N151" t="str">
        <f t="shared" si="116"/>
        <v>X"0000"</v>
      </c>
      <c r="P151" t="str">
        <f t="shared" si="117"/>
        <v xml:space="preserve">  TX_DC_Current_Sample2 =&gt; X"0000",</v>
      </c>
      <c r="Q151" t="str">
        <f t="shared" si="110"/>
        <v>pkt.FPGA_State.TX_DC_Current_Sample2 &lt;= X"0000";</v>
      </c>
      <c r="R151" t="str">
        <f t="shared" si="118"/>
        <v>pkt.FPGA_State.TX_DC_Current_Sample2 := bitvector(1103 downto 1088);</v>
      </c>
      <c r="S151" t="str">
        <f t="shared" si="119"/>
        <v>bitvector(1103 downto 1088) := pkt.FPGA_State.TX_DC_Current_Sample2;</v>
      </c>
      <c r="T151" t="str">
        <f t="shared" si="87"/>
        <v xml:space="preserve">  -- not used</v>
      </c>
      <c r="U151" t="str">
        <f t="shared" si="91"/>
        <v xml:space="preserve">  -- not used </v>
      </c>
      <c r="V151" t="str">
        <f t="shared" si="92"/>
        <v>pkt_FPGA_State_TX_DC_Current_Sample2 =&gt; pkt_FPGA_State_TX_DC_Current_Sample2_o,</v>
      </c>
      <c r="W151" t="str">
        <f t="shared" si="93"/>
        <v xml:space="preserve">  signal pkt_FPGA_State_TX_DC_Current_Sample2_o : std_logic_vector(15 downto 0);</v>
      </c>
    </row>
    <row r="152" spans="1:23">
      <c r="B152" t="s">
        <v>403</v>
      </c>
      <c r="C152">
        <v>8</v>
      </c>
      <c r="D152" s="74" t="s">
        <v>406</v>
      </c>
      <c r="E152">
        <f t="shared" si="120"/>
        <v>1104</v>
      </c>
      <c r="F152" t="str">
        <f t="shared" si="113"/>
        <v xml:space="preserve">  Trigger_State : Trigger_State_1_Type;</v>
      </c>
      <c r="G152" s="92" t="str">
        <f t="shared" si="114"/>
        <v>pkt.FPGA_State.Trigger_State</v>
      </c>
      <c r="H152" t="str">
        <f t="shared" si="115"/>
        <v>bitvector(1111 downto 1104)</v>
      </c>
      <c r="I152" t="str">
        <f t="shared" si="108"/>
        <v/>
      </c>
      <c r="J152">
        <f t="shared" si="94"/>
        <v>8</v>
      </c>
      <c r="K152" t="s">
        <v>607</v>
      </c>
      <c r="L152" t="str">
        <f t="shared" si="90"/>
        <v/>
      </c>
      <c r="M152" t="str">
        <f t="shared" si="109"/>
        <v/>
      </c>
      <c r="N152" t="str">
        <f t="shared" si="116"/>
        <v>Trigger_State_1_i</v>
      </c>
      <c r="P152" t="str">
        <f t="shared" si="117"/>
        <v xml:space="preserve">  Trigger_State =&gt; Trigger_State_1_i,</v>
      </c>
      <c r="Q152" t="str">
        <f t="shared" si="110"/>
        <v>--  bitvector(1111 downto 1104)</v>
      </c>
      <c r="R152" t="str">
        <f t="shared" si="118"/>
        <v>--  bitvector(1111 downto 1104)</v>
      </c>
      <c r="S152" t="str">
        <f t="shared" si="119"/>
        <v>--  bitvector(1111 downto 1104)</v>
      </c>
      <c r="T152" t="str">
        <f t="shared" si="87"/>
        <v xml:space="preserve">  -- not used</v>
      </c>
      <c r="U152" t="str">
        <f t="shared" si="91"/>
        <v xml:space="preserve">  -- not used </v>
      </c>
      <c r="V152" t="str">
        <f t="shared" si="92"/>
        <v xml:space="preserve">  -- bitvector(1111 downto 1104)</v>
      </c>
      <c r="W152" t="str">
        <f t="shared" si="93"/>
        <v xml:space="preserve">  --  bitvector(1111 downto 1104)</v>
      </c>
    </row>
    <row r="153" spans="1:23">
      <c r="B153" t="s">
        <v>518</v>
      </c>
      <c r="C153">
        <v>40</v>
      </c>
      <c r="D153" t="s">
        <v>407</v>
      </c>
      <c r="E153">
        <f t="shared" si="120"/>
        <v>1112</v>
      </c>
      <c r="F153" t="str">
        <f t="shared" si="113"/>
        <v xml:space="preserve">  Reserved_9 : std_logic_vector(39 downto 0);</v>
      </c>
      <c r="G153" t="str">
        <f t="shared" si="114"/>
        <v>pkt.FPGA_State.Reserved_9</v>
      </c>
      <c r="H153" t="str">
        <f t="shared" si="115"/>
        <v>bitvector(1151 downto 1112)</v>
      </c>
      <c r="I153" t="str">
        <f t="shared" si="108"/>
        <v>pkt_FPGA_State_Reserved_9</v>
      </c>
      <c r="J153">
        <f t="shared" si="94"/>
        <v>8</v>
      </c>
      <c r="K153">
        <v>0</v>
      </c>
      <c r="L153" t="str">
        <f t="shared" si="90"/>
        <v/>
      </c>
      <c r="M153" t="str">
        <f t="shared" si="109"/>
        <v>std_logic_vector(39 downto 0)</v>
      </c>
      <c r="N153" t="str">
        <f t="shared" si="116"/>
        <v>(others =&gt; '0')</v>
      </c>
      <c r="P153" t="str">
        <f t="shared" si="117"/>
        <v xml:space="preserve">  Reserved_9 =&gt; (others =&gt; '0')</v>
      </c>
      <c r="Q153" t="str">
        <f t="shared" si="110"/>
        <v>pkt.FPGA_State.Reserved_9 &lt;= (others =&gt; '0');</v>
      </c>
      <c r="R153" t="str">
        <f t="shared" si="118"/>
        <v>pkt.FPGA_State.Reserved_9 := bitvector(1151 downto 1112);</v>
      </c>
      <c r="S153" t="str">
        <f t="shared" si="119"/>
        <v>bitvector(1151 downto 1112) := pkt.FPGA_State.Reserved_9;</v>
      </c>
      <c r="T153" t="str">
        <f t="shared" si="87"/>
        <v xml:space="preserve">  -- not used</v>
      </c>
      <c r="U153" t="str">
        <f t="shared" si="91"/>
        <v xml:space="preserve">  -- not used </v>
      </c>
      <c r="V153" t="str">
        <f t="shared" si="92"/>
        <v>pkt_FPGA_State_Reserved_9 =&gt; pkt_FPGA_State_Reserved_9_o,</v>
      </c>
      <c r="W153" t="str">
        <f t="shared" si="93"/>
        <v xml:space="preserve">  signal pkt_FPGA_State_Reserved_9_o : std_logic_vector(39 downto 0);</v>
      </c>
    </row>
    <row r="154" spans="1:23" s="74" customFormat="1">
      <c r="F154" s="74" t="str">
        <f>"end record;"&amp;"  --  "&amp;B129&amp;"_"&amp;C129/8&amp;"_Type"</f>
        <v>end record;  --  FPGA_State_40_Type</v>
      </c>
      <c r="I154" s="74" t="str">
        <f t="shared" si="108"/>
        <v/>
      </c>
      <c r="J154">
        <f t="shared" si="94"/>
        <v>8</v>
      </c>
      <c r="K154" s="74" t="s">
        <v>607</v>
      </c>
      <c r="L154" t="str">
        <f t="shared" si="90"/>
        <v/>
      </c>
      <c r="M154" s="74" t="str">
        <f t="shared" si="109"/>
        <v/>
      </c>
      <c r="P154" s="74" t="str">
        <f>");"</f>
        <v>);</v>
      </c>
      <c r="Q154" s="74" t="str">
        <f t="shared" si="110"/>
        <v>--  end record;  --  FPGA_State_40_Type</v>
      </c>
      <c r="R154" s="74" t="str">
        <f t="shared" si="118"/>
        <v>--  end record;  --  FPGA_State_40_Type</v>
      </c>
      <c r="S154" s="74" t="str">
        <f t="shared" si="119"/>
        <v>--  end record;  --  FPGA_State_40_Type</v>
      </c>
      <c r="T154" t="str">
        <f t="shared" si="87"/>
        <v xml:space="preserve">  -- not used</v>
      </c>
      <c r="U154" t="str">
        <f t="shared" si="91"/>
        <v xml:space="preserve">  -- not used </v>
      </c>
      <c r="V154" t="str">
        <f t="shared" si="92"/>
        <v>--  end record;  --  FPGA_State_40_Type</v>
      </c>
      <c r="W154" t="str">
        <f t="shared" si="93"/>
        <v>--  end record;  --  FPGA_State_40_Type</v>
      </c>
    </row>
    <row r="155" spans="1:23">
      <c r="C155">
        <f>SUM(C130:C153)</f>
        <v>320</v>
      </c>
      <c r="D155">
        <f>C129+E129</f>
        <v>1152</v>
      </c>
      <c r="E155">
        <f>C153+E153</f>
        <v>1152</v>
      </c>
      <c r="F155" s="95" t="s">
        <v>562</v>
      </c>
      <c r="I155" t="str">
        <f t="shared" si="108"/>
        <v/>
      </c>
      <c r="J155">
        <f t="shared" si="94"/>
        <v>8</v>
      </c>
      <c r="K155" t="s">
        <v>607</v>
      </c>
      <c r="L155" t="str">
        <f t="shared" si="90"/>
        <v/>
      </c>
      <c r="M155" t="str">
        <f t="shared" si="109"/>
        <v/>
      </c>
      <c r="N155" s="94" t="s">
        <v>562</v>
      </c>
      <c r="O155" s="94" t="s">
        <v>562</v>
      </c>
      <c r="P155" s="94" t="s">
        <v>562</v>
      </c>
      <c r="Q155" s="94" t="s">
        <v>562</v>
      </c>
      <c r="R155" s="94" t="s">
        <v>562</v>
      </c>
      <c r="S155" s="94" t="s">
        <v>562</v>
      </c>
      <c r="T155" t="str">
        <f t="shared" si="87"/>
        <v xml:space="preserve">  -- not used</v>
      </c>
      <c r="U155" t="str">
        <f t="shared" si="91"/>
        <v xml:space="preserve">  -- not used </v>
      </c>
      <c r="V155" t="str">
        <f t="shared" si="92"/>
        <v xml:space="preserve">  --  </v>
      </c>
      <c r="W155" t="str">
        <f t="shared" si="93"/>
        <v xml:space="preserve">  --  </v>
      </c>
    </row>
    <row r="156" spans="1:23">
      <c r="A156" s="92"/>
      <c r="F156" s="95" t="s">
        <v>562</v>
      </c>
      <c r="G156" s="93" t="str">
        <f>G261</f>
        <v>pkt.GC_INFO.GC_Event_4</v>
      </c>
      <c r="I156" t="str">
        <f t="shared" si="108"/>
        <v/>
      </c>
      <c r="J156">
        <f t="shared" si="94"/>
        <v>8</v>
      </c>
      <c r="K156" t="s">
        <v>607</v>
      </c>
      <c r="L156" t="str">
        <f t="shared" si="90"/>
        <v/>
      </c>
      <c r="M156" t="str">
        <f t="shared" si="109"/>
        <v/>
      </c>
      <c r="N156" s="94" t="s">
        <v>562</v>
      </c>
      <c r="O156" s="94" t="s">
        <v>562</v>
      </c>
      <c r="P156" s="94" t="s">
        <v>562</v>
      </c>
      <c r="Q156" s="94" t="s">
        <v>562</v>
      </c>
      <c r="R156" s="94" t="s">
        <v>562</v>
      </c>
      <c r="S156" s="94" t="s">
        <v>562</v>
      </c>
      <c r="T156" t="str">
        <f t="shared" si="87"/>
        <v xml:space="preserve">  -- not used</v>
      </c>
      <c r="U156" t="str">
        <f t="shared" si="91"/>
        <v xml:space="preserve">  -- not used </v>
      </c>
      <c r="V156" t="str">
        <f t="shared" si="92"/>
        <v>--  --</v>
      </c>
      <c r="W156" t="str">
        <f t="shared" si="93"/>
        <v>--  --</v>
      </c>
    </row>
    <row r="157" spans="1:23" s="74" customFormat="1">
      <c r="B157" s="74" t="s">
        <v>377</v>
      </c>
      <c r="C157" s="74">
        <v>16</v>
      </c>
      <c r="E157" s="74">
        <v>496</v>
      </c>
      <c r="F157" s="74" t="str">
        <f>"type "&amp;B157&amp;"_"&amp;C157/8&amp;"_Type is record"</f>
        <v>type GC_Event_4_2_Type is record</v>
      </c>
      <c r="I157" s="74" t="str">
        <f t="shared" ref="I157:I175" si="121">IF(H157="","",(IF(D157="W",SUBSTITUTE(G157,".","_"),"")))</f>
        <v/>
      </c>
      <c r="J157">
        <f t="shared" si="94"/>
        <v>8</v>
      </c>
      <c r="K157" s="74" t="s">
        <v>607</v>
      </c>
      <c r="L157" t="str">
        <f t="shared" si="90"/>
        <v/>
      </c>
      <c r="M157" s="74" t="str">
        <f t="shared" ref="M157:M175" si="122">IF(C157=1,"std_logic",(IF(D157="W","std_logic_vector("&amp;C157-1&amp;" downto 0)","")))</f>
        <v/>
      </c>
      <c r="P157" s="74" t="str">
        <f>"constant "&amp;B157&amp;"_"&amp;C157/8&amp;"_i : "&amp;B157&amp;"_"&amp;C157/8&amp;"_Type := ("</f>
        <v>constant GC_Event_4_2_i : GC_Event_4_2_Type := (</v>
      </c>
      <c r="Q157" s="74" t="str">
        <f t="shared" ref="Q157:Q174" si="123">IF(D157="","--  "&amp;F157,IF(D157&lt;&gt;"T",G157&amp;" &lt;= "&amp;N157&amp;";","--  "&amp;H157))</f>
        <v>--  type GC_Event_4_2_Type is record</v>
      </c>
      <c r="R157" s="74" t="str">
        <f t="shared" ref="R157" si="124">IF(D157="","--  "&amp;F157,IF(D157&lt;&gt;"T",G157&amp;" := "&amp;H157&amp;";","--  "&amp;H157))</f>
        <v>--  type GC_Event_4_2_Type is record</v>
      </c>
      <c r="S157" s="74" t="str">
        <f t="shared" ref="S157" si="125">IF(D157="","--  "&amp;F157,IF(D157&lt;&gt;"T",H157&amp;" := "&amp;G157&amp;";","--  "&amp;H157))</f>
        <v>--  type GC_Event_4_2_Type is record</v>
      </c>
      <c r="T157" t="str">
        <f t="shared" si="87"/>
        <v xml:space="preserve">  -- not used</v>
      </c>
      <c r="U157" t="str">
        <f t="shared" si="91"/>
        <v xml:space="preserve">  -- not used </v>
      </c>
      <c r="V157" t="str">
        <f t="shared" si="92"/>
        <v>--  type GC_Event_4_2_Type is record</v>
      </c>
      <c r="W157" t="str">
        <f t="shared" si="93"/>
        <v>--  type GC_Event_4_2_Type is record</v>
      </c>
    </row>
    <row r="158" spans="1:23">
      <c r="B158" t="s">
        <v>500</v>
      </c>
      <c r="C158">
        <v>1</v>
      </c>
      <c r="D158" t="s">
        <v>407</v>
      </c>
      <c r="E158">
        <f>E157</f>
        <v>496</v>
      </c>
      <c r="F158" t="str">
        <f t="shared" ref="F158:F173" si="126">IF(C158=1,"  "&amp;B158&amp;" : "&amp;"std_logic;",IF(D158="T","  "&amp;B158&amp;" : "&amp;B158&amp;"_"&amp;C158/8&amp;"_Type;","  "&amp;B158&amp;" : "&amp;"std_logic_vector("&amp;C158-1&amp;" downto 0);"))</f>
        <v xml:space="preserve">  Enable : std_logic;</v>
      </c>
      <c r="G158" t="str">
        <f t="shared" ref="G158:G173" si="127">$G$156&amp;"."&amp;B158</f>
        <v>pkt.GC_INFO.GC_Event_4.Enable</v>
      </c>
      <c r="H158" t="str">
        <f t="shared" ref="H158:H170" si="128">IF(C158=1,"bitvector("&amp;E158&amp;")","bitvector("&amp;E158+C158-1&amp;" downto "&amp;E158&amp;")")</f>
        <v>bitvector(496)</v>
      </c>
      <c r="I158" t="str">
        <f t="shared" si="121"/>
        <v>pkt_GC_INFO_GC_Event_4_Enable</v>
      </c>
      <c r="J158">
        <f t="shared" si="94"/>
        <v>8</v>
      </c>
      <c r="K158">
        <v>0</v>
      </c>
      <c r="L158" t="str">
        <f t="shared" si="90"/>
        <v/>
      </c>
      <c r="M158" t="str">
        <f t="shared" si="122"/>
        <v>std_logic</v>
      </c>
      <c r="N158" t="str">
        <f t="shared" ref="N158:N173" si="129">IF(O158&lt;&gt;"",O158,IF(D158="T",B158&amp;"_"&amp;C158/8&amp;"_i",IF(C158=1,"'0'",(IF(C158=8,"X""00""",(IF(C158=16,"X""0000""",IF(C158=32,"X""00000000""","(others =&gt; '0')"))))))))</f>
        <v>'0'</v>
      </c>
      <c r="P158" t="str">
        <f t="shared" ref="P158:P173" si="130">IF(D159="",(IF(D158="T","  "&amp;B158&amp;" =&gt; "&amp;B158&amp;"_"&amp;C158/8&amp;"_i","  "&amp;B158&amp;" =&gt; "&amp;N158)),(IF(D158="T","  "&amp;B158&amp;" =&gt; "&amp;B158&amp;"_"&amp;C158/8&amp;"_i,","  "&amp;B158&amp;" =&gt; "&amp;N158&amp;",")))</f>
        <v xml:space="preserve">  Enable =&gt; '0',</v>
      </c>
      <c r="Q158" t="str">
        <f t="shared" si="123"/>
        <v>pkt.GC_INFO.GC_Event_4.Enable &lt;= '0';</v>
      </c>
      <c r="R158" t="str">
        <f t="shared" ref="R158:R174" si="131">IF(D158="","--  "&amp;F158,IF(D158&lt;&gt;"T",G158&amp;" := "&amp;H158&amp;";","--  "&amp;H158))</f>
        <v>pkt.GC_INFO.GC_Event_4.Enable := bitvector(496);</v>
      </c>
      <c r="S158" t="str">
        <f t="shared" ref="S158:S174" si="132">IF(D158="","--  "&amp;F158,IF(D158&lt;&gt;"T",H158&amp;" := "&amp;G158&amp;";","--  "&amp;H158))</f>
        <v>bitvector(496) := pkt.GC_INFO.GC_Event_4.Enable;</v>
      </c>
      <c r="T158" t="str">
        <f t="shared" si="87"/>
        <v xml:space="preserve">  -- not used</v>
      </c>
      <c r="U158" t="str">
        <f t="shared" si="91"/>
        <v xml:space="preserve">  -- not used </v>
      </c>
      <c r="V158" t="str">
        <f t="shared" si="92"/>
        <v>pkt_GC_INFO_GC_Event_4_Enable =&gt; pkt_GC_INFO_GC_Event_4_Enable_o,</v>
      </c>
      <c r="W158" t="str">
        <f t="shared" si="93"/>
        <v xml:space="preserve">  signal pkt_GC_INFO_GC_Event_4_Enable_o : std_logic;</v>
      </c>
    </row>
    <row r="159" spans="1:23">
      <c r="B159" t="s">
        <v>510</v>
      </c>
      <c r="C159">
        <v>1</v>
      </c>
      <c r="D159" t="s">
        <v>407</v>
      </c>
      <c r="E159">
        <f>C158+E158</f>
        <v>497</v>
      </c>
      <c r="F159" t="str">
        <f t="shared" si="126"/>
        <v xml:space="preserve">  Detect : std_logic;</v>
      </c>
      <c r="G159" t="str">
        <f t="shared" si="127"/>
        <v>pkt.GC_INFO.GC_Event_4.Detect</v>
      </c>
      <c r="H159" t="str">
        <f t="shared" si="128"/>
        <v>bitvector(497)</v>
      </c>
      <c r="I159" t="str">
        <f t="shared" si="121"/>
        <v>pkt_GC_INFO_GC_Event_4_Detect</v>
      </c>
      <c r="J159">
        <f t="shared" si="94"/>
        <v>8</v>
      </c>
      <c r="K159">
        <v>0</v>
      </c>
      <c r="L159" t="str">
        <f t="shared" si="90"/>
        <v/>
      </c>
      <c r="M159" t="str">
        <f t="shared" si="122"/>
        <v>std_logic</v>
      </c>
      <c r="N159" t="str">
        <f t="shared" si="129"/>
        <v>'0'</v>
      </c>
      <c r="P159" t="str">
        <f t="shared" si="130"/>
        <v xml:space="preserve">  Detect =&gt; '0',</v>
      </c>
      <c r="Q159" t="str">
        <f t="shared" si="123"/>
        <v>pkt.GC_INFO.GC_Event_4.Detect &lt;= '0';</v>
      </c>
      <c r="R159" t="str">
        <f t="shared" si="131"/>
        <v>pkt.GC_INFO.GC_Event_4.Detect := bitvector(497);</v>
      </c>
      <c r="S159" t="str">
        <f t="shared" si="132"/>
        <v>bitvector(497) := pkt.GC_INFO.GC_Event_4.Detect;</v>
      </c>
      <c r="T159" t="str">
        <f t="shared" si="87"/>
        <v xml:space="preserve">  -- not used</v>
      </c>
      <c r="U159" t="str">
        <f t="shared" si="91"/>
        <v xml:space="preserve">  -- not used </v>
      </c>
      <c r="V159" t="str">
        <f t="shared" si="92"/>
        <v>pkt_GC_INFO_GC_Event_4_Detect =&gt; pkt_GC_INFO_GC_Event_4_Detect_o,</v>
      </c>
      <c r="W159" t="str">
        <f t="shared" si="93"/>
        <v xml:space="preserve">  signal pkt_GC_INFO_GC_Event_4_Detect_o : std_logic;</v>
      </c>
    </row>
    <row r="160" spans="1:23">
      <c r="B160" t="s">
        <v>511</v>
      </c>
      <c r="C160">
        <v>1</v>
      </c>
      <c r="D160" t="s">
        <v>407</v>
      </c>
      <c r="E160">
        <f t="shared" ref="E160:E173" si="133">C159+E159</f>
        <v>498</v>
      </c>
      <c r="F160" t="str">
        <f t="shared" si="126"/>
        <v xml:space="preserve">  Closein : std_logic;</v>
      </c>
      <c r="G160" t="str">
        <f t="shared" si="127"/>
        <v>pkt.GC_INFO.GC_Event_4.Closein</v>
      </c>
      <c r="H160" t="str">
        <f t="shared" si="128"/>
        <v>bitvector(498)</v>
      </c>
      <c r="I160" t="str">
        <f t="shared" si="121"/>
        <v>pkt_GC_INFO_GC_Event_4_Closein</v>
      </c>
      <c r="J160">
        <f t="shared" si="94"/>
        <v>8</v>
      </c>
      <c r="K160">
        <v>0</v>
      </c>
      <c r="L160" t="str">
        <f t="shared" si="90"/>
        <v/>
      </c>
      <c r="M160" t="str">
        <f t="shared" si="122"/>
        <v>std_logic</v>
      </c>
      <c r="N160" t="str">
        <f t="shared" si="129"/>
        <v>'0'</v>
      </c>
      <c r="P160" t="str">
        <f t="shared" si="130"/>
        <v xml:space="preserve">  Closein =&gt; '0',</v>
      </c>
      <c r="Q160" t="str">
        <f t="shared" si="123"/>
        <v>pkt.GC_INFO.GC_Event_4.Closein &lt;= '0';</v>
      </c>
      <c r="R160" t="str">
        <f t="shared" si="131"/>
        <v>pkt.GC_INFO.GC_Event_4.Closein := bitvector(498);</v>
      </c>
      <c r="S160" t="str">
        <f t="shared" si="132"/>
        <v>bitvector(498) := pkt.GC_INFO.GC_Event_4.Closein;</v>
      </c>
      <c r="T160" t="str">
        <f t="shared" si="87"/>
        <v xml:space="preserve">  -- not used</v>
      </c>
      <c r="U160" t="str">
        <f t="shared" si="91"/>
        <v xml:space="preserve">  -- not used </v>
      </c>
      <c r="V160" t="str">
        <f t="shared" si="92"/>
        <v>pkt_GC_INFO_GC_Event_4_Closein =&gt; pkt_GC_INFO_GC_Event_4_Closein_o,</v>
      </c>
      <c r="W160" t="str">
        <f t="shared" si="93"/>
        <v xml:space="preserve">  signal pkt_GC_INFO_GC_Event_4_Closein_o : std_logic;</v>
      </c>
    </row>
    <row r="161" spans="1:23">
      <c r="B161" t="s">
        <v>512</v>
      </c>
      <c r="C161">
        <v>1</v>
      </c>
      <c r="D161" t="s">
        <v>407</v>
      </c>
      <c r="E161">
        <f t="shared" si="133"/>
        <v>499</v>
      </c>
      <c r="F161" t="str">
        <f t="shared" si="126"/>
        <v xml:space="preserve">  Fail : std_logic;</v>
      </c>
      <c r="G161" t="str">
        <f t="shared" si="127"/>
        <v>pkt.GC_INFO.GC_Event_4.Fail</v>
      </c>
      <c r="H161" t="str">
        <f t="shared" si="128"/>
        <v>bitvector(499)</v>
      </c>
      <c r="I161" t="str">
        <f t="shared" si="121"/>
        <v>pkt_GC_INFO_GC_Event_4_Fail</v>
      </c>
      <c r="J161">
        <f t="shared" si="94"/>
        <v>8</v>
      </c>
      <c r="K161">
        <v>0</v>
      </c>
      <c r="L161" t="str">
        <f t="shared" si="90"/>
        <v/>
      </c>
      <c r="M161" t="str">
        <f t="shared" si="122"/>
        <v>std_logic</v>
      </c>
      <c r="N161" t="str">
        <f t="shared" si="129"/>
        <v>'0'</v>
      </c>
      <c r="P161" t="str">
        <f t="shared" si="130"/>
        <v xml:space="preserve">  Fail =&gt; '0',</v>
      </c>
      <c r="Q161" t="str">
        <f t="shared" si="123"/>
        <v>pkt.GC_INFO.GC_Event_4.Fail &lt;= '0';</v>
      </c>
      <c r="R161" t="str">
        <f t="shared" si="131"/>
        <v>pkt.GC_INFO.GC_Event_4.Fail := bitvector(499);</v>
      </c>
      <c r="S161" t="str">
        <f t="shared" si="132"/>
        <v>bitvector(499) := pkt.GC_INFO.GC_Event_4.Fail;</v>
      </c>
      <c r="T161" t="str">
        <f t="shared" si="87"/>
        <v xml:space="preserve">  -- not used</v>
      </c>
      <c r="U161" t="str">
        <f t="shared" si="91"/>
        <v xml:space="preserve">  -- not used </v>
      </c>
      <c r="V161" t="str">
        <f t="shared" si="92"/>
        <v>pkt_GC_INFO_GC_Event_4_Fail =&gt; pkt_GC_INFO_GC_Event_4_Fail_o,</v>
      </c>
      <c r="W161" t="str">
        <f t="shared" si="93"/>
        <v xml:space="preserve">  signal pkt_GC_INFO_GC_Event_4_Fail_o : std_logic;</v>
      </c>
    </row>
    <row r="162" spans="1:23">
      <c r="B162" t="s">
        <v>513</v>
      </c>
      <c r="C162">
        <v>1</v>
      </c>
      <c r="D162" t="s">
        <v>407</v>
      </c>
      <c r="E162">
        <f t="shared" si="133"/>
        <v>500</v>
      </c>
      <c r="F162" t="str">
        <f t="shared" si="126"/>
        <v xml:space="preserve">  ESAD_Chk : std_logic;</v>
      </c>
      <c r="G162" t="str">
        <f t="shared" si="127"/>
        <v>pkt.GC_INFO.GC_Event_4.ESAD_Chk</v>
      </c>
      <c r="H162" t="str">
        <f t="shared" si="128"/>
        <v>bitvector(500)</v>
      </c>
      <c r="I162" t="str">
        <f t="shared" si="121"/>
        <v>pkt_GC_INFO_GC_Event_4_ESAD_Chk</v>
      </c>
      <c r="J162">
        <f t="shared" si="94"/>
        <v>8</v>
      </c>
      <c r="K162">
        <v>0</v>
      </c>
      <c r="L162" t="str">
        <f t="shared" si="90"/>
        <v/>
      </c>
      <c r="M162" t="str">
        <f t="shared" si="122"/>
        <v>std_logic</v>
      </c>
      <c r="N162" t="str">
        <f t="shared" si="129"/>
        <v>'0'</v>
      </c>
      <c r="P162" t="str">
        <f t="shared" si="130"/>
        <v xml:space="preserve">  ESAD_Chk =&gt; '0',</v>
      </c>
      <c r="Q162" t="str">
        <f t="shared" si="123"/>
        <v>pkt.GC_INFO.GC_Event_4.ESAD_Chk &lt;= '0';</v>
      </c>
      <c r="R162" t="str">
        <f t="shared" si="131"/>
        <v>pkt.GC_INFO.GC_Event_4.ESAD_Chk := bitvector(500);</v>
      </c>
      <c r="S162" t="str">
        <f t="shared" si="132"/>
        <v>bitvector(500) := pkt.GC_INFO.GC_Event_4.ESAD_Chk;</v>
      </c>
      <c r="T162" t="str">
        <f t="shared" si="87"/>
        <v xml:space="preserve">  -- not used</v>
      </c>
      <c r="U162" t="str">
        <f t="shared" si="91"/>
        <v xml:space="preserve">  -- not used </v>
      </c>
      <c r="V162" t="str">
        <f t="shared" si="92"/>
        <v>pkt_GC_INFO_GC_Event_4_ESAD_Chk =&gt; pkt_GC_INFO_GC_Event_4_ESAD_Chk_o,</v>
      </c>
      <c r="W162" t="str">
        <f t="shared" si="93"/>
        <v xml:space="preserve">  signal pkt_GC_INFO_GC_Event_4_ESAD_Chk_o : std_logic;</v>
      </c>
    </row>
    <row r="163" spans="1:23">
      <c r="B163" t="s">
        <v>514</v>
      </c>
      <c r="C163">
        <v>1</v>
      </c>
      <c r="D163" t="s">
        <v>407</v>
      </c>
      <c r="E163">
        <f t="shared" si="133"/>
        <v>501</v>
      </c>
      <c r="F163" t="str">
        <f t="shared" si="126"/>
        <v xml:space="preserve">  ESAD_HV : std_logic;</v>
      </c>
      <c r="G163" t="str">
        <f t="shared" si="127"/>
        <v>pkt.GC_INFO.GC_Event_4.ESAD_HV</v>
      </c>
      <c r="H163" t="str">
        <f t="shared" si="128"/>
        <v>bitvector(501)</v>
      </c>
      <c r="I163" t="str">
        <f t="shared" si="121"/>
        <v>pkt_GC_INFO_GC_Event_4_ESAD_HV</v>
      </c>
      <c r="J163">
        <f t="shared" si="94"/>
        <v>8</v>
      </c>
      <c r="K163">
        <v>0</v>
      </c>
      <c r="L163" t="str">
        <f t="shared" si="90"/>
        <v/>
      </c>
      <c r="M163" t="str">
        <f t="shared" si="122"/>
        <v>std_logic</v>
      </c>
      <c r="N163" t="str">
        <f t="shared" si="129"/>
        <v>'0'</v>
      </c>
      <c r="P163" t="str">
        <f t="shared" si="130"/>
        <v xml:space="preserve">  ESAD_HV =&gt; '0',</v>
      </c>
      <c r="Q163" t="str">
        <f t="shared" si="123"/>
        <v>pkt.GC_INFO.GC_Event_4.ESAD_HV &lt;= '0';</v>
      </c>
      <c r="R163" t="str">
        <f t="shared" si="131"/>
        <v>pkt.GC_INFO.GC_Event_4.ESAD_HV := bitvector(501);</v>
      </c>
      <c r="S163" t="str">
        <f t="shared" si="132"/>
        <v>bitvector(501) := pkt.GC_INFO.GC_Event_4.ESAD_HV;</v>
      </c>
      <c r="T163" t="str">
        <f t="shared" si="87"/>
        <v xml:space="preserve">  -- not used</v>
      </c>
      <c r="U163" t="str">
        <f t="shared" si="91"/>
        <v xml:space="preserve">  -- not used </v>
      </c>
      <c r="V163" t="str">
        <f t="shared" si="92"/>
        <v>pkt_GC_INFO_GC_Event_4_ESAD_HV =&gt; pkt_GC_INFO_GC_Event_4_ESAD_HV_o,</v>
      </c>
      <c r="W163" t="str">
        <f t="shared" si="93"/>
        <v xml:space="preserve">  signal pkt_GC_INFO_GC_Event_4_ESAD_HV_o : std_logic;</v>
      </c>
    </row>
    <row r="164" spans="1:23">
      <c r="B164" t="s">
        <v>515</v>
      </c>
      <c r="C164">
        <v>1</v>
      </c>
      <c r="D164" t="s">
        <v>407</v>
      </c>
      <c r="E164">
        <f t="shared" si="133"/>
        <v>502</v>
      </c>
      <c r="F164" t="str">
        <f t="shared" si="126"/>
        <v xml:space="preserve">  ESAD_Power : std_logic;</v>
      </c>
      <c r="G164" t="str">
        <f t="shared" si="127"/>
        <v>pkt.GC_INFO.GC_Event_4.ESAD_Power</v>
      </c>
      <c r="H164" t="str">
        <f t="shared" si="128"/>
        <v>bitvector(502)</v>
      </c>
      <c r="I164" t="str">
        <f t="shared" si="121"/>
        <v>pkt_GC_INFO_GC_Event_4_ESAD_Power</v>
      </c>
      <c r="J164">
        <f t="shared" si="94"/>
        <v>8</v>
      </c>
      <c r="K164">
        <v>0</v>
      </c>
      <c r="L164" t="str">
        <f t="shared" si="90"/>
        <v/>
      </c>
      <c r="M164" t="str">
        <f t="shared" si="122"/>
        <v>std_logic</v>
      </c>
      <c r="N164" t="str">
        <f t="shared" si="129"/>
        <v>'0'</v>
      </c>
      <c r="P164" t="str">
        <f t="shared" si="130"/>
        <v xml:space="preserve">  ESAD_Power =&gt; '0',</v>
      </c>
      <c r="Q164" t="str">
        <f t="shared" si="123"/>
        <v>pkt.GC_INFO.GC_Event_4.ESAD_Power &lt;= '0';</v>
      </c>
      <c r="R164" t="str">
        <f t="shared" si="131"/>
        <v>pkt.GC_INFO.GC_Event_4.ESAD_Power := bitvector(502);</v>
      </c>
      <c r="S164" t="str">
        <f t="shared" si="132"/>
        <v>bitvector(502) := pkt.GC_INFO.GC_Event_4.ESAD_Power;</v>
      </c>
      <c r="T164" t="str">
        <f t="shared" si="87"/>
        <v xml:space="preserve">  -- not used</v>
      </c>
      <c r="U164" t="str">
        <f t="shared" si="91"/>
        <v xml:space="preserve">  -- not used </v>
      </c>
      <c r="V164" t="str">
        <f t="shared" si="92"/>
        <v>pkt_GC_INFO_GC_Event_4_ESAD_Power =&gt; pkt_GC_INFO_GC_Event_4_ESAD_Power_o,</v>
      </c>
      <c r="W164" t="str">
        <f t="shared" si="93"/>
        <v xml:space="preserve">  signal pkt_GC_INFO_GC_Event_4_ESAD_Power_o : std_logic;</v>
      </c>
    </row>
    <row r="165" spans="1:23">
      <c r="B165" t="s">
        <v>408</v>
      </c>
      <c r="C165">
        <v>1</v>
      </c>
      <c r="D165" t="s">
        <v>407</v>
      </c>
      <c r="E165">
        <f t="shared" si="133"/>
        <v>503</v>
      </c>
      <c r="F165" t="str">
        <f t="shared" si="126"/>
        <v xml:space="preserve">  ReservedBit07 : std_logic;</v>
      </c>
      <c r="G165" t="str">
        <f t="shared" si="127"/>
        <v>pkt.GC_INFO.GC_Event_4.ReservedBit07</v>
      </c>
      <c r="H165" t="str">
        <f t="shared" si="128"/>
        <v>bitvector(503)</v>
      </c>
      <c r="I165" t="str">
        <f t="shared" si="121"/>
        <v>pkt_GC_INFO_GC_Event_4_ReservedBit07</v>
      </c>
      <c r="J165">
        <f t="shared" si="94"/>
        <v>8</v>
      </c>
      <c r="K165">
        <v>0</v>
      </c>
      <c r="L165" t="str">
        <f t="shared" si="90"/>
        <v/>
      </c>
      <c r="M165" t="str">
        <f t="shared" si="122"/>
        <v>std_logic</v>
      </c>
      <c r="N165" t="str">
        <f t="shared" si="129"/>
        <v>'0'</v>
      </c>
      <c r="P165" t="str">
        <f t="shared" si="130"/>
        <v xml:space="preserve">  ReservedBit07 =&gt; '0',</v>
      </c>
      <c r="Q165" t="str">
        <f t="shared" si="123"/>
        <v>pkt.GC_INFO.GC_Event_4.ReservedBit07 &lt;= '0';</v>
      </c>
      <c r="R165" t="str">
        <f t="shared" si="131"/>
        <v>pkt.GC_INFO.GC_Event_4.ReservedBit07 := bitvector(503);</v>
      </c>
      <c r="S165" t="str">
        <f t="shared" si="132"/>
        <v>bitvector(503) := pkt.GC_INFO.GC_Event_4.ReservedBit07;</v>
      </c>
      <c r="T165" t="str">
        <f t="shared" si="87"/>
        <v xml:space="preserve">  -- not used</v>
      </c>
      <c r="U165" t="str">
        <f t="shared" si="91"/>
        <v xml:space="preserve">  -- not used </v>
      </c>
      <c r="V165" t="str">
        <f t="shared" si="92"/>
        <v>pkt_GC_INFO_GC_Event_4_ReservedBit07 =&gt; pkt_GC_INFO_GC_Event_4_ReservedBit07_o,</v>
      </c>
      <c r="W165" t="str">
        <f t="shared" si="93"/>
        <v xml:space="preserve">  signal pkt_GC_INFO_GC_Event_4_ReservedBit07_o : std_logic;</v>
      </c>
    </row>
    <row r="166" spans="1:23">
      <c r="B166" t="s">
        <v>508</v>
      </c>
      <c r="C166">
        <v>1</v>
      </c>
      <c r="D166" t="s">
        <v>407</v>
      </c>
      <c r="E166">
        <f t="shared" si="133"/>
        <v>504</v>
      </c>
      <c r="F166" t="str">
        <f t="shared" si="126"/>
        <v xml:space="preserve">  ReservedBit08 : std_logic;</v>
      </c>
      <c r="G166" t="str">
        <f t="shared" si="127"/>
        <v>pkt.GC_INFO.GC_Event_4.ReservedBit08</v>
      </c>
      <c r="H166" t="str">
        <f t="shared" si="128"/>
        <v>bitvector(504)</v>
      </c>
      <c r="I166" t="str">
        <f t="shared" si="121"/>
        <v>pkt_GC_INFO_GC_Event_4_ReservedBit08</v>
      </c>
      <c r="J166">
        <f t="shared" si="94"/>
        <v>8</v>
      </c>
      <c r="K166">
        <v>0</v>
      </c>
      <c r="L166" t="str">
        <f t="shared" si="90"/>
        <v/>
      </c>
      <c r="M166" t="str">
        <f t="shared" si="122"/>
        <v>std_logic</v>
      </c>
      <c r="N166" t="str">
        <f t="shared" si="129"/>
        <v>'0'</v>
      </c>
      <c r="P166" t="str">
        <f t="shared" si="130"/>
        <v xml:space="preserve">  ReservedBit08 =&gt; '0',</v>
      </c>
      <c r="Q166" t="str">
        <f t="shared" si="123"/>
        <v>pkt.GC_INFO.GC_Event_4.ReservedBit08 &lt;= '0';</v>
      </c>
      <c r="R166" t="str">
        <f t="shared" si="131"/>
        <v>pkt.GC_INFO.GC_Event_4.ReservedBit08 := bitvector(504);</v>
      </c>
      <c r="S166" t="str">
        <f t="shared" si="132"/>
        <v>bitvector(504) := pkt.GC_INFO.GC_Event_4.ReservedBit08;</v>
      </c>
      <c r="T166" t="str">
        <f t="shared" si="87"/>
        <v xml:space="preserve">  -- not used</v>
      </c>
      <c r="U166" t="str">
        <f t="shared" si="91"/>
        <v xml:space="preserve">  -- not used </v>
      </c>
      <c r="V166" t="str">
        <f t="shared" si="92"/>
        <v>pkt_GC_INFO_GC_Event_4_ReservedBit08 =&gt; pkt_GC_INFO_GC_Event_4_ReservedBit08_o,</v>
      </c>
      <c r="W166" t="str">
        <f t="shared" si="93"/>
        <v xml:space="preserve">  signal pkt_GC_INFO_GC_Event_4_ReservedBit08_o : std_logic;</v>
      </c>
    </row>
    <row r="167" spans="1:23">
      <c r="B167" t="s">
        <v>509</v>
      </c>
      <c r="C167">
        <v>1</v>
      </c>
      <c r="D167" t="s">
        <v>407</v>
      </c>
      <c r="E167">
        <f t="shared" si="133"/>
        <v>505</v>
      </c>
      <c r="F167" t="str">
        <f t="shared" si="126"/>
        <v xml:space="preserve">  ReservedBit09 : std_logic;</v>
      </c>
      <c r="G167" t="str">
        <f t="shared" si="127"/>
        <v>pkt.GC_INFO.GC_Event_4.ReservedBit09</v>
      </c>
      <c r="H167" t="str">
        <f t="shared" si="128"/>
        <v>bitvector(505)</v>
      </c>
      <c r="I167" t="str">
        <f t="shared" si="121"/>
        <v>pkt_GC_INFO_GC_Event_4_ReservedBit09</v>
      </c>
      <c r="J167">
        <f t="shared" si="94"/>
        <v>8</v>
      </c>
      <c r="K167">
        <v>0</v>
      </c>
      <c r="L167" t="str">
        <f t="shared" si="90"/>
        <v/>
      </c>
      <c r="M167" t="str">
        <f t="shared" si="122"/>
        <v>std_logic</v>
      </c>
      <c r="N167" t="str">
        <f t="shared" si="129"/>
        <v>'0'</v>
      </c>
      <c r="P167" t="str">
        <f t="shared" si="130"/>
        <v xml:space="preserve">  ReservedBit09 =&gt; '0',</v>
      </c>
      <c r="Q167" t="str">
        <f t="shared" si="123"/>
        <v>pkt.GC_INFO.GC_Event_4.ReservedBit09 &lt;= '0';</v>
      </c>
      <c r="R167" t="str">
        <f t="shared" si="131"/>
        <v>pkt.GC_INFO.GC_Event_4.ReservedBit09 := bitvector(505);</v>
      </c>
      <c r="S167" t="str">
        <f t="shared" si="132"/>
        <v>bitvector(505) := pkt.GC_INFO.GC_Event_4.ReservedBit09;</v>
      </c>
      <c r="T167" t="str">
        <f t="shared" si="87"/>
        <v xml:space="preserve">  -- not used</v>
      </c>
      <c r="U167" t="str">
        <f t="shared" si="91"/>
        <v xml:space="preserve">  -- not used </v>
      </c>
      <c r="V167" t="str">
        <f t="shared" si="92"/>
        <v>pkt_GC_INFO_GC_Event_4_ReservedBit09 =&gt; pkt_GC_INFO_GC_Event_4_ReservedBit09_o,</v>
      </c>
      <c r="W167" t="str">
        <f t="shared" si="93"/>
        <v xml:space="preserve">  signal pkt_GC_INFO_GC_Event_4_ReservedBit09_o : std_logic;</v>
      </c>
    </row>
    <row r="168" spans="1:23">
      <c r="B168" t="s">
        <v>47</v>
      </c>
      <c r="C168">
        <v>1</v>
      </c>
      <c r="D168" t="s">
        <v>407</v>
      </c>
      <c r="E168">
        <f t="shared" si="133"/>
        <v>506</v>
      </c>
      <c r="F168" t="str">
        <f t="shared" si="126"/>
        <v xml:space="preserve">  ReservedBit10 : std_logic;</v>
      </c>
      <c r="G168" t="str">
        <f t="shared" si="127"/>
        <v>pkt.GC_INFO.GC_Event_4.ReservedBit10</v>
      </c>
      <c r="H168" t="str">
        <f t="shared" si="128"/>
        <v>bitvector(506)</v>
      </c>
      <c r="I168" t="str">
        <f t="shared" si="121"/>
        <v>pkt_GC_INFO_GC_Event_4_ReservedBit10</v>
      </c>
      <c r="J168">
        <f t="shared" si="94"/>
        <v>8</v>
      </c>
      <c r="K168">
        <v>0</v>
      </c>
      <c r="L168" t="str">
        <f t="shared" si="90"/>
        <v/>
      </c>
      <c r="M168" t="str">
        <f t="shared" si="122"/>
        <v>std_logic</v>
      </c>
      <c r="N168" t="str">
        <f t="shared" si="129"/>
        <v>'0'</v>
      </c>
      <c r="P168" t="str">
        <f t="shared" si="130"/>
        <v xml:space="preserve">  ReservedBit10 =&gt; '0',</v>
      </c>
      <c r="Q168" t="str">
        <f t="shared" si="123"/>
        <v>pkt.GC_INFO.GC_Event_4.ReservedBit10 &lt;= '0';</v>
      </c>
      <c r="R168" t="str">
        <f t="shared" si="131"/>
        <v>pkt.GC_INFO.GC_Event_4.ReservedBit10 := bitvector(506);</v>
      </c>
      <c r="S168" t="str">
        <f t="shared" si="132"/>
        <v>bitvector(506) := pkt.GC_INFO.GC_Event_4.ReservedBit10;</v>
      </c>
      <c r="T168" t="str">
        <f t="shared" ref="T168:T231" si="134">IF(K168=1,IF(D168="","--  "&amp;F168,IF(D168&lt;&gt;"T",I168&amp;" &lt;= "&amp;H168&amp;";","--  "&amp;H168)),"  -- not used")</f>
        <v xml:space="preserve">  -- not used</v>
      </c>
      <c r="U168" t="str">
        <f t="shared" si="91"/>
        <v xml:space="preserve">  -- not used </v>
      </c>
      <c r="V168" t="str">
        <f t="shared" si="92"/>
        <v>pkt_GC_INFO_GC_Event_4_ReservedBit10 =&gt; pkt_GC_INFO_GC_Event_4_ReservedBit10_o,</v>
      </c>
      <c r="W168" t="str">
        <f t="shared" si="93"/>
        <v xml:space="preserve">  signal pkt_GC_INFO_GC_Event_4_ReservedBit10_o : std_logic;</v>
      </c>
    </row>
    <row r="169" spans="1:23">
      <c r="B169" t="s">
        <v>46</v>
      </c>
      <c r="C169">
        <v>1</v>
      </c>
      <c r="D169" t="s">
        <v>407</v>
      </c>
      <c r="E169">
        <f t="shared" si="133"/>
        <v>507</v>
      </c>
      <c r="F169" t="str">
        <f t="shared" si="126"/>
        <v xml:space="preserve">  ReservedBit11 : std_logic;</v>
      </c>
      <c r="G169" t="str">
        <f t="shared" si="127"/>
        <v>pkt.GC_INFO.GC_Event_4.ReservedBit11</v>
      </c>
      <c r="H169" t="str">
        <f t="shared" si="128"/>
        <v>bitvector(507)</v>
      </c>
      <c r="I169" t="str">
        <f t="shared" si="121"/>
        <v>pkt_GC_INFO_GC_Event_4_ReservedBit11</v>
      </c>
      <c r="J169">
        <f t="shared" si="94"/>
        <v>8</v>
      </c>
      <c r="K169">
        <v>0</v>
      </c>
      <c r="L169" t="str">
        <f t="shared" si="90"/>
        <v/>
      </c>
      <c r="M169" t="str">
        <f t="shared" si="122"/>
        <v>std_logic</v>
      </c>
      <c r="N169" t="str">
        <f t="shared" si="129"/>
        <v>'0'</v>
      </c>
      <c r="P169" t="str">
        <f t="shared" si="130"/>
        <v xml:space="preserve">  ReservedBit11 =&gt; '0',</v>
      </c>
      <c r="Q169" t="str">
        <f t="shared" si="123"/>
        <v>pkt.GC_INFO.GC_Event_4.ReservedBit11 &lt;= '0';</v>
      </c>
      <c r="R169" t="str">
        <f t="shared" si="131"/>
        <v>pkt.GC_INFO.GC_Event_4.ReservedBit11 := bitvector(507);</v>
      </c>
      <c r="S169" t="str">
        <f t="shared" si="132"/>
        <v>bitvector(507) := pkt.GC_INFO.GC_Event_4.ReservedBit11;</v>
      </c>
      <c r="T169" t="str">
        <f t="shared" si="134"/>
        <v xml:space="preserve">  -- not used</v>
      </c>
      <c r="U169" t="str">
        <f t="shared" si="91"/>
        <v xml:space="preserve">  -- not used </v>
      </c>
      <c r="V169" t="str">
        <f t="shared" si="92"/>
        <v>pkt_GC_INFO_GC_Event_4_ReservedBit11 =&gt; pkt_GC_INFO_GC_Event_4_ReservedBit11_o,</v>
      </c>
      <c r="W169" t="str">
        <f t="shared" si="93"/>
        <v xml:space="preserve">  signal pkt_GC_INFO_GC_Event_4_ReservedBit11_o : std_logic;</v>
      </c>
    </row>
    <row r="170" spans="1:23">
      <c r="B170" t="s">
        <v>516</v>
      </c>
      <c r="C170">
        <v>1</v>
      </c>
      <c r="D170" t="s">
        <v>407</v>
      </c>
      <c r="E170">
        <f t="shared" si="133"/>
        <v>508</v>
      </c>
      <c r="F170" t="str">
        <f t="shared" si="126"/>
        <v xml:space="preserve">  Leakage_Det : std_logic;</v>
      </c>
      <c r="G170" t="str">
        <f t="shared" si="127"/>
        <v>pkt.GC_INFO.GC_Event_4.Leakage_Det</v>
      </c>
      <c r="H170" t="str">
        <f t="shared" si="128"/>
        <v>bitvector(508)</v>
      </c>
      <c r="I170" t="str">
        <f t="shared" si="121"/>
        <v>pkt_GC_INFO_GC_Event_4_Leakage_Det</v>
      </c>
      <c r="J170">
        <f t="shared" si="94"/>
        <v>8</v>
      </c>
      <c r="K170">
        <v>0</v>
      </c>
      <c r="L170" t="str">
        <f t="shared" si="90"/>
        <v/>
      </c>
      <c r="M170" t="str">
        <f t="shared" si="122"/>
        <v>std_logic</v>
      </c>
      <c r="N170" t="str">
        <f t="shared" si="129"/>
        <v>'0'</v>
      </c>
      <c r="P170" t="str">
        <f t="shared" si="130"/>
        <v xml:space="preserve">  Leakage_Det =&gt; '0',</v>
      </c>
      <c r="Q170" t="str">
        <f t="shared" si="123"/>
        <v>pkt.GC_INFO.GC_Event_4.Leakage_Det &lt;= '0';</v>
      </c>
      <c r="R170" t="str">
        <f t="shared" si="131"/>
        <v>pkt.GC_INFO.GC_Event_4.Leakage_Det := bitvector(508);</v>
      </c>
      <c r="S170" t="str">
        <f t="shared" si="132"/>
        <v>bitvector(508) := pkt.GC_INFO.GC_Event_4.Leakage_Det;</v>
      </c>
      <c r="T170" t="str">
        <f t="shared" si="134"/>
        <v xml:space="preserve">  -- not used</v>
      </c>
      <c r="U170" t="str">
        <f t="shared" si="91"/>
        <v xml:space="preserve">  -- not used </v>
      </c>
      <c r="V170" t="str">
        <f t="shared" si="92"/>
        <v>pkt_GC_INFO_GC_Event_4_Leakage_Det =&gt; pkt_GC_INFO_GC_Event_4_Leakage_Det_o,</v>
      </c>
      <c r="W170" t="str">
        <f t="shared" si="93"/>
        <v xml:space="preserve">  signal pkt_GC_INFO_GC_Event_4_Leakage_Det_o : std_logic;</v>
      </c>
    </row>
    <row r="171" spans="1:23">
      <c r="B171" t="s">
        <v>44</v>
      </c>
      <c r="C171">
        <v>1</v>
      </c>
      <c r="D171" t="s">
        <v>407</v>
      </c>
      <c r="E171">
        <f t="shared" si="133"/>
        <v>509</v>
      </c>
      <c r="F171" t="str">
        <f t="shared" si="126"/>
        <v xml:space="preserve">  ReservedBit13 : std_logic;</v>
      </c>
      <c r="G171" t="str">
        <f t="shared" si="127"/>
        <v>pkt.GC_INFO.GC_Event_4.ReservedBit13</v>
      </c>
      <c r="H171" t="str">
        <f>IF(C171=1,"bitvector("&amp;E171&amp;")","bitvector("&amp;E171+C171-1&amp;" downto "&amp;E171&amp;")")</f>
        <v>bitvector(509)</v>
      </c>
      <c r="I171" t="str">
        <f t="shared" si="121"/>
        <v>pkt_GC_INFO_GC_Event_4_ReservedBit13</v>
      </c>
      <c r="J171">
        <f t="shared" si="94"/>
        <v>8</v>
      </c>
      <c r="K171">
        <v>0</v>
      </c>
      <c r="L171" t="str">
        <f t="shared" si="90"/>
        <v/>
      </c>
      <c r="M171" t="str">
        <f t="shared" si="122"/>
        <v>std_logic</v>
      </c>
      <c r="N171" t="str">
        <f t="shared" si="129"/>
        <v>'0'</v>
      </c>
      <c r="P171" t="str">
        <f t="shared" si="130"/>
        <v xml:space="preserve">  ReservedBit13 =&gt; '0',</v>
      </c>
      <c r="Q171" t="str">
        <f t="shared" si="123"/>
        <v>pkt.GC_INFO.GC_Event_4.ReservedBit13 &lt;= '0';</v>
      </c>
      <c r="R171" t="str">
        <f t="shared" si="131"/>
        <v>pkt.GC_INFO.GC_Event_4.ReservedBit13 := bitvector(509);</v>
      </c>
      <c r="S171" t="str">
        <f t="shared" si="132"/>
        <v>bitvector(509) := pkt.GC_INFO.GC_Event_4.ReservedBit13;</v>
      </c>
      <c r="T171" t="str">
        <f t="shared" si="134"/>
        <v xml:space="preserve">  -- not used</v>
      </c>
      <c r="U171" t="str">
        <f t="shared" si="91"/>
        <v xml:space="preserve">  -- not used </v>
      </c>
      <c r="V171" t="str">
        <f t="shared" si="92"/>
        <v>pkt_GC_INFO_GC_Event_4_ReservedBit13 =&gt; pkt_GC_INFO_GC_Event_4_ReservedBit13_o,</v>
      </c>
      <c r="W171" t="str">
        <f t="shared" si="93"/>
        <v xml:space="preserve">  signal pkt_GC_INFO_GC_Event_4_ReservedBit13_o : std_logic;</v>
      </c>
    </row>
    <row r="172" spans="1:23">
      <c r="B172" t="s">
        <v>43</v>
      </c>
      <c r="C172">
        <v>1</v>
      </c>
      <c r="D172" t="s">
        <v>407</v>
      </c>
      <c r="E172">
        <f t="shared" si="133"/>
        <v>510</v>
      </c>
      <c r="F172" t="str">
        <f t="shared" si="126"/>
        <v xml:space="preserve">  ReservedBit14 : std_logic;</v>
      </c>
      <c r="G172" t="str">
        <f t="shared" si="127"/>
        <v>pkt.GC_INFO.GC_Event_4.ReservedBit14</v>
      </c>
      <c r="H172" t="str">
        <f>IF(C172=1,"bitvector("&amp;E172&amp;")","bitvector("&amp;E172+C172-1&amp;" downto "&amp;E172&amp;")")</f>
        <v>bitvector(510)</v>
      </c>
      <c r="I172" t="str">
        <f t="shared" si="121"/>
        <v>pkt_GC_INFO_GC_Event_4_ReservedBit14</v>
      </c>
      <c r="J172">
        <f t="shared" si="94"/>
        <v>8</v>
      </c>
      <c r="K172">
        <v>0</v>
      </c>
      <c r="L172" t="str">
        <f t="shared" si="90"/>
        <v/>
      </c>
      <c r="M172" t="str">
        <f t="shared" si="122"/>
        <v>std_logic</v>
      </c>
      <c r="N172" t="str">
        <f t="shared" si="129"/>
        <v>'0'</v>
      </c>
      <c r="P172" t="str">
        <f t="shared" si="130"/>
        <v xml:space="preserve">  ReservedBit14 =&gt; '0',</v>
      </c>
      <c r="Q172" t="str">
        <f t="shared" si="123"/>
        <v>pkt.GC_INFO.GC_Event_4.ReservedBit14 &lt;= '0';</v>
      </c>
      <c r="R172" t="str">
        <f t="shared" si="131"/>
        <v>pkt.GC_INFO.GC_Event_4.ReservedBit14 := bitvector(510);</v>
      </c>
      <c r="S172" t="str">
        <f t="shared" si="132"/>
        <v>bitvector(510) := pkt.GC_INFO.GC_Event_4.ReservedBit14;</v>
      </c>
      <c r="T172" t="str">
        <f t="shared" si="134"/>
        <v xml:space="preserve">  -- not used</v>
      </c>
      <c r="U172" t="str">
        <f t="shared" si="91"/>
        <v xml:space="preserve">  -- not used </v>
      </c>
      <c r="V172" t="str">
        <f t="shared" si="92"/>
        <v>pkt_GC_INFO_GC_Event_4_ReservedBit14 =&gt; pkt_GC_INFO_GC_Event_4_ReservedBit14_o,</v>
      </c>
      <c r="W172" t="str">
        <f t="shared" si="93"/>
        <v xml:space="preserve">  signal pkt_GC_INFO_GC_Event_4_ReservedBit14_o : std_logic;</v>
      </c>
    </row>
    <row r="173" spans="1:23">
      <c r="B173" t="s">
        <v>185</v>
      </c>
      <c r="C173">
        <v>1</v>
      </c>
      <c r="D173" t="s">
        <v>407</v>
      </c>
      <c r="E173">
        <f t="shared" si="133"/>
        <v>511</v>
      </c>
      <c r="F173" t="str">
        <f t="shared" si="126"/>
        <v xml:space="preserve">  M_Stop : std_logic;</v>
      </c>
      <c r="G173" t="str">
        <f t="shared" si="127"/>
        <v>pkt.GC_INFO.GC_Event_4.M_Stop</v>
      </c>
      <c r="H173" t="str">
        <f>IF(C173=1,"bitvector("&amp;E173&amp;")","bitvector("&amp;E173+C173-1&amp;" downto "&amp;E173&amp;")")</f>
        <v>bitvector(511)</v>
      </c>
      <c r="I173" t="str">
        <f t="shared" si="121"/>
        <v>pkt_GC_INFO_GC_Event_4_M_Stop</v>
      </c>
      <c r="J173">
        <f t="shared" si="94"/>
        <v>8</v>
      </c>
      <c r="K173">
        <v>0</v>
      </c>
      <c r="L173" t="str">
        <f t="shared" si="90"/>
        <v/>
      </c>
      <c r="M173" t="str">
        <f t="shared" si="122"/>
        <v>std_logic</v>
      </c>
      <c r="N173" t="str">
        <f t="shared" si="129"/>
        <v>'0'</v>
      </c>
      <c r="P173" t="str">
        <f t="shared" si="130"/>
        <v xml:space="preserve">  M_Stop =&gt; '0'</v>
      </c>
      <c r="Q173" t="str">
        <f t="shared" si="123"/>
        <v>pkt.GC_INFO.GC_Event_4.M_Stop &lt;= '0';</v>
      </c>
      <c r="R173" t="str">
        <f t="shared" si="131"/>
        <v>pkt.GC_INFO.GC_Event_4.M_Stop := bitvector(511);</v>
      </c>
      <c r="S173" t="str">
        <f t="shared" si="132"/>
        <v>bitvector(511) := pkt.GC_INFO.GC_Event_4.M_Stop;</v>
      </c>
      <c r="T173" t="str">
        <f t="shared" si="134"/>
        <v xml:space="preserve">  -- not used</v>
      </c>
      <c r="U173" t="str">
        <f t="shared" si="91"/>
        <v xml:space="preserve">  -- not used </v>
      </c>
      <c r="V173" t="str">
        <f t="shared" si="92"/>
        <v>pkt_GC_INFO_GC_Event_4_M_Stop =&gt; pkt_GC_INFO_GC_Event_4_M_Stop_o,</v>
      </c>
      <c r="W173" t="str">
        <f t="shared" si="93"/>
        <v xml:space="preserve">  signal pkt_GC_INFO_GC_Event_4_M_Stop_o : std_logic;</v>
      </c>
    </row>
    <row r="174" spans="1:23" s="74" customFormat="1">
      <c r="F174" s="74" t="str">
        <f>"end record;"&amp;"  --  "&amp;B157&amp;"_"&amp;C157/8&amp;"_Type"</f>
        <v>end record;  --  GC_Event_4_2_Type</v>
      </c>
      <c r="I174" s="74" t="str">
        <f t="shared" si="121"/>
        <v/>
      </c>
      <c r="J174">
        <f t="shared" si="94"/>
        <v>8</v>
      </c>
      <c r="K174" s="74" t="s">
        <v>607</v>
      </c>
      <c r="L174" t="str">
        <f t="shared" si="90"/>
        <v/>
      </c>
      <c r="M174" s="74" t="str">
        <f t="shared" si="122"/>
        <v/>
      </c>
      <c r="P174" s="74" t="str">
        <f>");"</f>
        <v>);</v>
      </c>
      <c r="Q174" s="74" t="str">
        <f t="shared" si="123"/>
        <v>--  end record;  --  GC_Event_4_2_Type</v>
      </c>
      <c r="R174" s="74" t="str">
        <f t="shared" si="131"/>
        <v>--  end record;  --  GC_Event_4_2_Type</v>
      </c>
      <c r="S174" s="74" t="str">
        <f t="shared" si="132"/>
        <v>--  end record;  --  GC_Event_4_2_Type</v>
      </c>
      <c r="T174" t="str">
        <f t="shared" si="134"/>
        <v xml:space="preserve">  -- not used</v>
      </c>
      <c r="U174" t="str">
        <f t="shared" si="91"/>
        <v xml:space="preserve">  -- not used </v>
      </c>
      <c r="V174" t="str">
        <f t="shared" si="92"/>
        <v>--  end record;  --  GC_Event_4_2_Type</v>
      </c>
      <c r="W174" t="str">
        <f t="shared" si="93"/>
        <v>--  end record;  --  GC_Event_4_2_Type</v>
      </c>
    </row>
    <row r="175" spans="1:23">
      <c r="C175">
        <f>SUM(C158:C173)</f>
        <v>16</v>
      </c>
      <c r="D175">
        <f>C157+E157</f>
        <v>512</v>
      </c>
      <c r="E175">
        <f>C173+E173</f>
        <v>512</v>
      </c>
      <c r="F175" s="95" t="s">
        <v>562</v>
      </c>
      <c r="I175" t="str">
        <f t="shared" si="121"/>
        <v/>
      </c>
      <c r="J175">
        <f t="shared" si="94"/>
        <v>8</v>
      </c>
      <c r="K175" t="s">
        <v>607</v>
      </c>
      <c r="L175" t="str">
        <f t="shared" ref="L175:L238" si="135">IF(K175=1,"connect_bd_net [get_bd_pins "&amp;$L$29&amp;J175&amp;"] [get_bd_pins "&amp;$L$30&amp;I175&amp;"]","")</f>
        <v/>
      </c>
      <c r="M175" t="str">
        <f t="shared" si="122"/>
        <v/>
      </c>
      <c r="N175" s="94" t="s">
        <v>562</v>
      </c>
      <c r="O175" s="94" t="s">
        <v>562</v>
      </c>
      <c r="P175" s="94" t="s">
        <v>562</v>
      </c>
      <c r="Q175" s="94" t="s">
        <v>562</v>
      </c>
      <c r="R175" s="94" t="s">
        <v>562</v>
      </c>
      <c r="S175" s="94" t="s">
        <v>562</v>
      </c>
      <c r="T175" t="str">
        <f t="shared" si="134"/>
        <v xml:space="preserve">  -- not used</v>
      </c>
      <c r="U175" t="str">
        <f t="shared" ref="U175:U238" si="136">IF(K175=1,IF(D175="","--  "&amp;F175,IF(D175&lt;&gt;"T",I175&amp;" : out "&amp;M175&amp;";    --               order( "&amp;J175&amp;" ) bit( "&amp;C175&amp;" )","--  "&amp;H175)),"  -- not used ")</f>
        <v xml:space="preserve">  -- not used </v>
      </c>
      <c r="V175" t="str">
        <f t="shared" ref="V175:V238" si="137">IF(D175="","--  "&amp;F175,IF(D175&lt;&gt;"T",IF(I175&lt;&gt;"",I175&amp;" =&gt; "&amp;I175&amp;"_o,","  --  "),"  -- "&amp;H175))</f>
        <v xml:space="preserve">  --  </v>
      </c>
      <c r="W175" t="str">
        <f t="shared" ref="W175:W238" si="138">IF(D175="","--  "&amp;F175,IF(D175&lt;&gt;"T",IF(I175&lt;&gt;"","  signal "&amp;I175&amp;"_o : "&amp;M175&amp;";","  --  "),"  --  "&amp;H175))</f>
        <v xml:space="preserve">  --  </v>
      </c>
    </row>
    <row r="176" spans="1:23">
      <c r="A176" s="92"/>
      <c r="F176" s="95" t="s">
        <v>562</v>
      </c>
      <c r="G176" s="93" t="str">
        <f>G260</f>
        <v>pkt.GC_INFO.GC_Event_3</v>
      </c>
      <c r="I176" t="str">
        <f t="shared" ref="I176:I185" si="139">IF(H176="","",(IF(D176="W",SUBSTITUTE(G176,".","_"),"")))</f>
        <v/>
      </c>
      <c r="J176">
        <f t="shared" ref="J176:J239" si="140">IF(K175=1,J175+1,J175)</f>
        <v>8</v>
      </c>
      <c r="K176" t="s">
        <v>607</v>
      </c>
      <c r="L176" t="str">
        <f t="shared" si="135"/>
        <v/>
      </c>
      <c r="M176" t="str">
        <f t="shared" ref="M176:M185" si="141">IF(C176=1,"std_logic",(IF(D176="W","std_logic_vector("&amp;C176-1&amp;" downto 0)","")))</f>
        <v/>
      </c>
      <c r="N176" s="94" t="s">
        <v>562</v>
      </c>
      <c r="O176" s="94" t="s">
        <v>562</v>
      </c>
      <c r="P176" s="94" t="s">
        <v>562</v>
      </c>
      <c r="Q176" s="94" t="s">
        <v>562</v>
      </c>
      <c r="R176" s="94" t="s">
        <v>562</v>
      </c>
      <c r="S176" s="94" t="s">
        <v>562</v>
      </c>
      <c r="T176" t="str">
        <f t="shared" si="134"/>
        <v xml:space="preserve">  -- not used</v>
      </c>
      <c r="U176" t="str">
        <f t="shared" si="136"/>
        <v xml:space="preserve">  -- not used </v>
      </c>
      <c r="V176" t="str">
        <f t="shared" si="137"/>
        <v>--  --</v>
      </c>
      <c r="W176" t="str">
        <f t="shared" si="138"/>
        <v>--  --</v>
      </c>
    </row>
    <row r="177" spans="2:23" s="74" customFormat="1">
      <c r="B177" s="74" t="s">
        <v>376</v>
      </c>
      <c r="C177" s="74">
        <v>16</v>
      </c>
      <c r="E177" s="74">
        <v>480</v>
      </c>
      <c r="F177" s="74" t="str">
        <f>"type "&amp;B177&amp;"_"&amp;C177/8&amp;"_Type is record"</f>
        <v>type GC_Event_3_2_Type is record</v>
      </c>
      <c r="I177" s="74" t="str">
        <f t="shared" si="139"/>
        <v/>
      </c>
      <c r="J177">
        <f t="shared" si="140"/>
        <v>8</v>
      </c>
      <c r="K177" s="74" t="s">
        <v>607</v>
      </c>
      <c r="L177" t="str">
        <f t="shared" si="135"/>
        <v/>
      </c>
      <c r="M177" s="74" t="str">
        <f t="shared" si="141"/>
        <v/>
      </c>
      <c r="P177" s="74" t="str">
        <f>"constant "&amp;B177&amp;"_"&amp;C177/8&amp;"_i : "&amp;B177&amp;"_"&amp;C177/8&amp;"_Type := ("</f>
        <v>constant GC_Event_3_2_i : GC_Event_3_2_Type := (</v>
      </c>
      <c r="Q177" s="74" t="str">
        <f t="shared" ref="Q177:Q185" si="142">IF(D177="","--  "&amp;F177,IF(D177&lt;&gt;"T",G177&amp;" &lt;= "&amp;N177&amp;";","--  "&amp;H177))</f>
        <v>--  type GC_Event_3_2_Type is record</v>
      </c>
      <c r="R177" s="74" t="str">
        <f t="shared" ref="R177" si="143">IF(D177="","--  "&amp;F177,IF(D177&lt;&gt;"T",G177&amp;" := "&amp;H177&amp;";","--  "&amp;H177))</f>
        <v>--  type GC_Event_3_2_Type is record</v>
      </c>
      <c r="S177" s="74" t="str">
        <f t="shared" ref="S177" si="144">IF(D177="","--  "&amp;F177,IF(D177&lt;&gt;"T",H177&amp;" := "&amp;G177&amp;";","--  "&amp;H177))</f>
        <v>--  type GC_Event_3_2_Type is record</v>
      </c>
      <c r="T177" t="str">
        <f t="shared" si="134"/>
        <v xml:space="preserve">  -- not used</v>
      </c>
      <c r="U177" t="str">
        <f t="shared" si="136"/>
        <v xml:space="preserve">  -- not used </v>
      </c>
      <c r="V177" t="str">
        <f t="shared" si="137"/>
        <v>--  type GC_Event_3_2_Type is record</v>
      </c>
      <c r="W177" t="str">
        <f t="shared" si="138"/>
        <v>--  type GC_Event_3_2_Type is record</v>
      </c>
    </row>
    <row r="178" spans="2:23">
      <c r="B178" t="s">
        <v>384</v>
      </c>
      <c r="C178">
        <v>4</v>
      </c>
      <c r="D178" t="s">
        <v>407</v>
      </c>
      <c r="E178">
        <f>E177</f>
        <v>480</v>
      </c>
      <c r="F178" t="str">
        <f t="shared" ref="F178:F190" si="145">IF(C178=1,"  "&amp;B178&amp;" : "&amp;"std_logic;",IF(D178="T","  "&amp;B178&amp;" : "&amp;B178&amp;"_"&amp;C178/8&amp;"_Type;","  "&amp;B178&amp;" : "&amp;"std_logic_vector("&amp;C178-1&amp;" downto 0);"))</f>
        <v xml:space="preserve">  Beam_Steering : std_logic_vector(3 downto 0);</v>
      </c>
      <c r="G178" t="str">
        <f t="shared" ref="G178:G190" si="146">$G$176&amp;"."&amp;B178</f>
        <v>pkt.GC_INFO.GC_Event_3.Beam_Steering</v>
      </c>
      <c r="H178" t="str">
        <f t="shared" ref="H178:H190" si="147">IF(C178=1,"bitvector("&amp;E178&amp;")","bitvector("&amp;E178+C178-1&amp;" downto "&amp;E178&amp;")")</f>
        <v>bitvector(483 downto 480)</v>
      </c>
      <c r="I178" t="str">
        <f t="shared" si="139"/>
        <v>pkt_GC_INFO_GC_Event_3_Beam_Steering</v>
      </c>
      <c r="J178">
        <f t="shared" si="140"/>
        <v>8</v>
      </c>
      <c r="K178">
        <v>0</v>
      </c>
      <c r="L178" t="str">
        <f t="shared" si="135"/>
        <v/>
      </c>
      <c r="M178" t="str">
        <f t="shared" si="141"/>
        <v>std_logic_vector(3 downto 0)</v>
      </c>
      <c r="N178" t="str">
        <f t="shared" ref="N178:N190" si="148">IF(O178&lt;&gt;"",O178,IF(D178="T",B178&amp;"_"&amp;C178/8&amp;"_i",IF(C178=1,"'0'",(IF(C178=8,"X""00""",(IF(C178=16,"X""0000""",IF(C178=32,"X""00000000""","(others =&gt; '0')"))))))))</f>
        <v>(others =&gt; '0')</v>
      </c>
      <c r="P178" t="str">
        <f t="shared" ref="P178:P185" si="149">IF(D179="",(IF(D178="T","  "&amp;B178&amp;" =&gt; "&amp;B178&amp;"_"&amp;C178/8&amp;"_i","  "&amp;B178&amp;" =&gt; "&amp;N178)),(IF(D178="T","  "&amp;B178&amp;" =&gt; "&amp;B178&amp;"_"&amp;C178/8&amp;"_i,","  "&amp;B178&amp;" =&gt; "&amp;N178&amp;",")))</f>
        <v xml:space="preserve">  Beam_Steering =&gt; (others =&gt; '0'),</v>
      </c>
      <c r="Q178" t="str">
        <f t="shared" si="142"/>
        <v>pkt.GC_INFO.GC_Event_3.Beam_Steering &lt;= (others =&gt; '0');</v>
      </c>
      <c r="R178" t="str">
        <f t="shared" ref="R178:R191" si="150">IF(D178="","--  "&amp;F178,IF(D178&lt;&gt;"T",G178&amp;" := "&amp;H178&amp;";","--  "&amp;H178))</f>
        <v>pkt.GC_INFO.GC_Event_3.Beam_Steering := bitvector(483 downto 480);</v>
      </c>
      <c r="S178" t="str">
        <f t="shared" ref="S178:S191" si="151">IF(D178="","--  "&amp;F178,IF(D178&lt;&gt;"T",H178&amp;" := "&amp;G178&amp;";","--  "&amp;H178))</f>
        <v>bitvector(483 downto 480) := pkt.GC_INFO.GC_Event_3.Beam_Steering;</v>
      </c>
      <c r="T178" t="str">
        <f t="shared" si="134"/>
        <v xml:space="preserve">  -- not used</v>
      </c>
      <c r="U178" t="str">
        <f t="shared" si="136"/>
        <v xml:space="preserve">  -- not used </v>
      </c>
      <c r="V178" t="str">
        <f t="shared" si="137"/>
        <v>pkt_GC_INFO_GC_Event_3_Beam_Steering =&gt; pkt_GC_INFO_GC_Event_3_Beam_Steering_o,</v>
      </c>
      <c r="W178" t="str">
        <f t="shared" si="138"/>
        <v xml:space="preserve">  signal pkt_GC_INFO_GC_Event_3_Beam_Steering_o : std_logic_vector(3 downto 0);</v>
      </c>
    </row>
    <row r="179" spans="2:23">
      <c r="B179" t="s">
        <v>421</v>
      </c>
      <c r="C179">
        <v>1</v>
      </c>
      <c r="D179" t="s">
        <v>407</v>
      </c>
      <c r="E179">
        <f>C178+E178</f>
        <v>484</v>
      </c>
      <c r="F179" t="str">
        <f t="shared" si="145"/>
        <v xml:space="preserve">  ReservedBit04 : std_logic;</v>
      </c>
      <c r="G179" t="str">
        <f t="shared" si="146"/>
        <v>pkt.GC_INFO.GC_Event_3.ReservedBit04</v>
      </c>
      <c r="H179" t="str">
        <f t="shared" si="147"/>
        <v>bitvector(484)</v>
      </c>
      <c r="I179" t="str">
        <f t="shared" si="139"/>
        <v>pkt_GC_INFO_GC_Event_3_ReservedBit04</v>
      </c>
      <c r="J179">
        <f t="shared" si="140"/>
        <v>8</v>
      </c>
      <c r="K179">
        <v>0</v>
      </c>
      <c r="L179" t="str">
        <f t="shared" si="135"/>
        <v/>
      </c>
      <c r="M179" t="str">
        <f t="shared" si="141"/>
        <v>std_logic</v>
      </c>
      <c r="N179" t="str">
        <f t="shared" si="148"/>
        <v>'0'</v>
      </c>
      <c r="P179" t="str">
        <f t="shared" si="149"/>
        <v xml:space="preserve">  ReservedBit04 =&gt; '0',</v>
      </c>
      <c r="Q179" t="str">
        <f t="shared" si="142"/>
        <v>pkt.GC_INFO.GC_Event_3.ReservedBit04 &lt;= '0';</v>
      </c>
      <c r="R179" t="str">
        <f t="shared" si="150"/>
        <v>pkt.GC_INFO.GC_Event_3.ReservedBit04 := bitvector(484);</v>
      </c>
      <c r="S179" t="str">
        <f t="shared" si="151"/>
        <v>bitvector(484) := pkt.GC_INFO.GC_Event_3.ReservedBit04;</v>
      </c>
      <c r="T179" t="str">
        <f t="shared" si="134"/>
        <v xml:space="preserve">  -- not used</v>
      </c>
      <c r="U179" t="str">
        <f t="shared" si="136"/>
        <v xml:space="preserve">  -- not used </v>
      </c>
      <c r="V179" t="str">
        <f t="shared" si="137"/>
        <v>pkt_GC_INFO_GC_Event_3_ReservedBit04 =&gt; pkt_GC_INFO_GC_Event_3_ReservedBit04_o,</v>
      </c>
      <c r="W179" t="str">
        <f t="shared" si="138"/>
        <v xml:space="preserve">  signal pkt_GC_INFO_GC_Event_3_ReservedBit04_o : std_logic;</v>
      </c>
    </row>
    <row r="180" spans="2:23">
      <c r="B180" t="s">
        <v>420</v>
      </c>
      <c r="C180">
        <v>1</v>
      </c>
      <c r="D180" t="s">
        <v>407</v>
      </c>
      <c r="E180">
        <f t="shared" ref="E180:E190" si="152">C179+E179</f>
        <v>485</v>
      </c>
      <c r="F180" t="str">
        <f t="shared" si="145"/>
        <v xml:space="preserve">  ReservedBit05 : std_logic;</v>
      </c>
      <c r="G180" t="str">
        <f t="shared" si="146"/>
        <v>pkt.GC_INFO.GC_Event_3.ReservedBit05</v>
      </c>
      <c r="H180" t="str">
        <f t="shared" si="147"/>
        <v>bitvector(485)</v>
      </c>
      <c r="I180" t="str">
        <f t="shared" si="139"/>
        <v>pkt_GC_INFO_GC_Event_3_ReservedBit05</v>
      </c>
      <c r="J180">
        <f t="shared" si="140"/>
        <v>8</v>
      </c>
      <c r="K180">
        <v>0</v>
      </c>
      <c r="L180" t="str">
        <f t="shared" si="135"/>
        <v/>
      </c>
      <c r="M180" t="str">
        <f t="shared" si="141"/>
        <v>std_logic</v>
      </c>
      <c r="N180" t="str">
        <f t="shared" si="148"/>
        <v>'0'</v>
      </c>
      <c r="P180" t="str">
        <f t="shared" si="149"/>
        <v xml:space="preserve">  ReservedBit05 =&gt; '0',</v>
      </c>
      <c r="Q180" t="str">
        <f t="shared" si="142"/>
        <v>pkt.GC_INFO.GC_Event_3.ReservedBit05 &lt;= '0';</v>
      </c>
      <c r="R180" t="str">
        <f t="shared" si="150"/>
        <v>pkt.GC_INFO.GC_Event_3.ReservedBit05 := bitvector(485);</v>
      </c>
      <c r="S180" t="str">
        <f t="shared" si="151"/>
        <v>bitvector(485) := pkt.GC_INFO.GC_Event_3.ReservedBit05;</v>
      </c>
      <c r="T180" t="str">
        <f t="shared" si="134"/>
        <v xml:space="preserve">  -- not used</v>
      </c>
      <c r="U180" t="str">
        <f t="shared" si="136"/>
        <v xml:space="preserve">  -- not used </v>
      </c>
      <c r="V180" t="str">
        <f t="shared" si="137"/>
        <v>pkt_GC_INFO_GC_Event_3_ReservedBit05 =&gt; pkt_GC_INFO_GC_Event_3_ReservedBit05_o,</v>
      </c>
      <c r="W180" t="str">
        <f t="shared" si="138"/>
        <v xml:space="preserve">  signal pkt_GC_INFO_GC_Event_3_ReservedBit05_o : std_logic;</v>
      </c>
    </row>
    <row r="181" spans="2:23">
      <c r="B181" t="s">
        <v>409</v>
      </c>
      <c r="C181">
        <v>1</v>
      </c>
      <c r="D181" t="s">
        <v>407</v>
      </c>
      <c r="E181">
        <f t="shared" si="152"/>
        <v>486</v>
      </c>
      <c r="F181" t="str">
        <f t="shared" si="145"/>
        <v xml:space="preserve">  ReservedBit06 : std_logic;</v>
      </c>
      <c r="G181" t="str">
        <f t="shared" si="146"/>
        <v>pkt.GC_INFO.GC_Event_3.ReservedBit06</v>
      </c>
      <c r="H181" t="str">
        <f t="shared" si="147"/>
        <v>bitvector(486)</v>
      </c>
      <c r="I181" t="str">
        <f t="shared" si="139"/>
        <v>pkt_GC_INFO_GC_Event_3_ReservedBit06</v>
      </c>
      <c r="J181">
        <f t="shared" si="140"/>
        <v>8</v>
      </c>
      <c r="K181">
        <v>0</v>
      </c>
      <c r="L181" t="str">
        <f t="shared" si="135"/>
        <v/>
      </c>
      <c r="M181" t="str">
        <f t="shared" si="141"/>
        <v>std_logic</v>
      </c>
      <c r="N181" t="str">
        <f t="shared" si="148"/>
        <v>'0'</v>
      </c>
      <c r="P181" t="str">
        <f t="shared" si="149"/>
        <v xml:space="preserve">  ReservedBit06 =&gt; '0',</v>
      </c>
      <c r="Q181" t="str">
        <f t="shared" si="142"/>
        <v>pkt.GC_INFO.GC_Event_3.ReservedBit06 &lt;= '0';</v>
      </c>
      <c r="R181" t="str">
        <f t="shared" si="150"/>
        <v>pkt.GC_INFO.GC_Event_3.ReservedBit06 := bitvector(486);</v>
      </c>
      <c r="S181" t="str">
        <f t="shared" si="151"/>
        <v>bitvector(486) := pkt.GC_INFO.GC_Event_3.ReservedBit06;</v>
      </c>
      <c r="T181" t="str">
        <f t="shared" si="134"/>
        <v xml:space="preserve">  -- not used</v>
      </c>
      <c r="U181" t="str">
        <f t="shared" si="136"/>
        <v xml:space="preserve">  -- not used </v>
      </c>
      <c r="V181" t="str">
        <f t="shared" si="137"/>
        <v>pkt_GC_INFO_GC_Event_3_ReservedBit06 =&gt; pkt_GC_INFO_GC_Event_3_ReservedBit06_o,</v>
      </c>
      <c r="W181" t="str">
        <f t="shared" si="138"/>
        <v xml:space="preserve">  signal pkt_GC_INFO_GC_Event_3_ReservedBit06_o : std_logic;</v>
      </c>
    </row>
    <row r="182" spans="2:23">
      <c r="B182" t="s">
        <v>408</v>
      </c>
      <c r="C182">
        <v>1</v>
      </c>
      <c r="D182" t="s">
        <v>407</v>
      </c>
      <c r="E182">
        <f t="shared" si="152"/>
        <v>487</v>
      </c>
      <c r="F182" t="str">
        <f t="shared" si="145"/>
        <v xml:space="preserve">  ReservedBit07 : std_logic;</v>
      </c>
      <c r="G182" t="str">
        <f t="shared" si="146"/>
        <v>pkt.GC_INFO.GC_Event_3.ReservedBit07</v>
      </c>
      <c r="H182" t="str">
        <f t="shared" si="147"/>
        <v>bitvector(487)</v>
      </c>
      <c r="I182" t="str">
        <f t="shared" si="139"/>
        <v>pkt_GC_INFO_GC_Event_3_ReservedBit07</v>
      </c>
      <c r="J182">
        <f t="shared" si="140"/>
        <v>8</v>
      </c>
      <c r="K182">
        <v>0</v>
      </c>
      <c r="L182" t="str">
        <f t="shared" si="135"/>
        <v/>
      </c>
      <c r="M182" t="str">
        <f t="shared" si="141"/>
        <v>std_logic</v>
      </c>
      <c r="N182" t="str">
        <f t="shared" si="148"/>
        <v>'0'</v>
      </c>
      <c r="P182" t="str">
        <f t="shared" si="149"/>
        <v xml:space="preserve">  ReservedBit07 =&gt; '0',</v>
      </c>
      <c r="Q182" t="str">
        <f t="shared" si="142"/>
        <v>pkt.GC_INFO.GC_Event_3.ReservedBit07 &lt;= '0';</v>
      </c>
      <c r="R182" t="str">
        <f t="shared" si="150"/>
        <v>pkt.GC_INFO.GC_Event_3.ReservedBit07 := bitvector(487);</v>
      </c>
      <c r="S182" t="str">
        <f t="shared" si="151"/>
        <v>bitvector(487) := pkt.GC_INFO.GC_Event_3.ReservedBit07;</v>
      </c>
      <c r="T182" t="str">
        <f t="shared" si="134"/>
        <v xml:space="preserve">  -- not used</v>
      </c>
      <c r="U182" t="str">
        <f t="shared" si="136"/>
        <v xml:space="preserve">  -- not used </v>
      </c>
      <c r="V182" t="str">
        <f t="shared" si="137"/>
        <v>pkt_GC_INFO_GC_Event_3_ReservedBit07 =&gt; pkt_GC_INFO_GC_Event_3_ReservedBit07_o,</v>
      </c>
      <c r="W182" t="str">
        <f t="shared" si="138"/>
        <v xml:space="preserve">  signal pkt_GC_INFO_GC_Event_3_ReservedBit07_o : std_logic;</v>
      </c>
    </row>
    <row r="183" spans="2:23">
      <c r="B183" t="s">
        <v>508</v>
      </c>
      <c r="C183">
        <v>1</v>
      </c>
      <c r="D183" t="s">
        <v>407</v>
      </c>
      <c r="E183">
        <f t="shared" si="152"/>
        <v>488</v>
      </c>
      <c r="F183" t="str">
        <f t="shared" si="145"/>
        <v xml:space="preserve">  ReservedBit08 : std_logic;</v>
      </c>
      <c r="G183" t="str">
        <f t="shared" si="146"/>
        <v>pkt.GC_INFO.GC_Event_3.ReservedBit08</v>
      </c>
      <c r="H183" t="str">
        <f t="shared" si="147"/>
        <v>bitvector(488)</v>
      </c>
      <c r="I183" t="str">
        <f t="shared" si="139"/>
        <v>pkt_GC_INFO_GC_Event_3_ReservedBit08</v>
      </c>
      <c r="J183">
        <f t="shared" si="140"/>
        <v>8</v>
      </c>
      <c r="K183">
        <v>0</v>
      </c>
      <c r="L183" t="str">
        <f t="shared" si="135"/>
        <v/>
      </c>
      <c r="M183" t="str">
        <f t="shared" si="141"/>
        <v>std_logic</v>
      </c>
      <c r="N183" t="str">
        <f t="shared" si="148"/>
        <v>'0'</v>
      </c>
      <c r="P183" t="str">
        <f t="shared" si="149"/>
        <v xml:space="preserve">  ReservedBit08 =&gt; '0',</v>
      </c>
      <c r="Q183" t="str">
        <f t="shared" si="142"/>
        <v>pkt.GC_INFO.GC_Event_3.ReservedBit08 &lt;= '0';</v>
      </c>
      <c r="R183" t="str">
        <f t="shared" si="150"/>
        <v>pkt.GC_INFO.GC_Event_3.ReservedBit08 := bitvector(488);</v>
      </c>
      <c r="S183" t="str">
        <f t="shared" si="151"/>
        <v>bitvector(488) := pkt.GC_INFO.GC_Event_3.ReservedBit08;</v>
      </c>
      <c r="T183" t="str">
        <f t="shared" si="134"/>
        <v xml:space="preserve">  -- not used</v>
      </c>
      <c r="U183" t="str">
        <f t="shared" si="136"/>
        <v xml:space="preserve">  -- not used </v>
      </c>
      <c r="V183" t="str">
        <f t="shared" si="137"/>
        <v>pkt_GC_INFO_GC_Event_3_ReservedBit08 =&gt; pkt_GC_INFO_GC_Event_3_ReservedBit08_o,</v>
      </c>
      <c r="W183" t="str">
        <f t="shared" si="138"/>
        <v xml:space="preserve">  signal pkt_GC_INFO_GC_Event_3_ReservedBit08_o : std_logic;</v>
      </c>
    </row>
    <row r="184" spans="2:23">
      <c r="B184" t="s">
        <v>509</v>
      </c>
      <c r="C184">
        <v>1</v>
      </c>
      <c r="D184" t="s">
        <v>407</v>
      </c>
      <c r="E184">
        <f t="shared" si="152"/>
        <v>489</v>
      </c>
      <c r="F184" t="str">
        <f t="shared" si="145"/>
        <v xml:space="preserve">  ReservedBit09 : std_logic;</v>
      </c>
      <c r="G184" t="str">
        <f t="shared" si="146"/>
        <v>pkt.GC_INFO.GC_Event_3.ReservedBit09</v>
      </c>
      <c r="H184" t="str">
        <f t="shared" si="147"/>
        <v>bitvector(489)</v>
      </c>
      <c r="I184" t="str">
        <f t="shared" si="139"/>
        <v>pkt_GC_INFO_GC_Event_3_ReservedBit09</v>
      </c>
      <c r="J184">
        <f t="shared" si="140"/>
        <v>8</v>
      </c>
      <c r="K184">
        <v>0</v>
      </c>
      <c r="L184" t="str">
        <f t="shared" si="135"/>
        <v/>
      </c>
      <c r="M184" t="str">
        <f t="shared" si="141"/>
        <v>std_logic</v>
      </c>
      <c r="N184" t="str">
        <f t="shared" si="148"/>
        <v>'0'</v>
      </c>
      <c r="P184" t="str">
        <f t="shared" si="149"/>
        <v xml:space="preserve">  ReservedBit09 =&gt; '0',</v>
      </c>
      <c r="Q184" t="str">
        <f t="shared" si="142"/>
        <v>pkt.GC_INFO.GC_Event_3.ReservedBit09 &lt;= '0';</v>
      </c>
      <c r="R184" t="str">
        <f t="shared" si="150"/>
        <v>pkt.GC_INFO.GC_Event_3.ReservedBit09 := bitvector(489);</v>
      </c>
      <c r="S184" t="str">
        <f t="shared" si="151"/>
        <v>bitvector(489) := pkt.GC_INFO.GC_Event_3.ReservedBit09;</v>
      </c>
      <c r="T184" t="str">
        <f t="shared" si="134"/>
        <v xml:space="preserve">  -- not used</v>
      </c>
      <c r="U184" t="str">
        <f t="shared" si="136"/>
        <v xml:space="preserve">  -- not used </v>
      </c>
      <c r="V184" t="str">
        <f t="shared" si="137"/>
        <v>pkt_GC_INFO_GC_Event_3_ReservedBit09 =&gt; pkt_GC_INFO_GC_Event_3_ReservedBit09_o,</v>
      </c>
      <c r="W184" t="str">
        <f t="shared" si="138"/>
        <v xml:space="preserve">  signal pkt_GC_INFO_GC_Event_3_ReservedBit09_o : std_logic;</v>
      </c>
    </row>
    <row r="185" spans="2:23">
      <c r="B185" t="s">
        <v>47</v>
      </c>
      <c r="C185">
        <v>1</v>
      </c>
      <c r="D185" t="s">
        <v>407</v>
      </c>
      <c r="E185">
        <f t="shared" si="152"/>
        <v>490</v>
      </c>
      <c r="F185" t="str">
        <f t="shared" si="145"/>
        <v xml:space="preserve">  ReservedBit10 : std_logic;</v>
      </c>
      <c r="G185" t="str">
        <f t="shared" si="146"/>
        <v>pkt.GC_INFO.GC_Event_3.ReservedBit10</v>
      </c>
      <c r="H185" t="str">
        <f t="shared" si="147"/>
        <v>bitvector(490)</v>
      </c>
      <c r="I185" t="str">
        <f t="shared" si="139"/>
        <v>pkt_GC_INFO_GC_Event_3_ReservedBit10</v>
      </c>
      <c r="J185">
        <f t="shared" si="140"/>
        <v>8</v>
      </c>
      <c r="K185">
        <v>0</v>
      </c>
      <c r="L185" t="str">
        <f t="shared" si="135"/>
        <v/>
      </c>
      <c r="M185" t="str">
        <f t="shared" si="141"/>
        <v>std_logic</v>
      </c>
      <c r="N185" t="str">
        <f t="shared" si="148"/>
        <v>'0'</v>
      </c>
      <c r="P185" t="str">
        <f t="shared" si="149"/>
        <v xml:space="preserve">  ReservedBit10 =&gt; '0',</v>
      </c>
      <c r="Q185" t="str">
        <f t="shared" si="142"/>
        <v>pkt.GC_INFO.GC_Event_3.ReservedBit10 &lt;= '0';</v>
      </c>
      <c r="R185" t="str">
        <f t="shared" si="150"/>
        <v>pkt.GC_INFO.GC_Event_3.ReservedBit10 := bitvector(490);</v>
      </c>
      <c r="S185" t="str">
        <f t="shared" si="151"/>
        <v>bitvector(490) := pkt.GC_INFO.GC_Event_3.ReservedBit10;</v>
      </c>
      <c r="T185" t="str">
        <f t="shared" si="134"/>
        <v xml:space="preserve">  -- not used</v>
      </c>
      <c r="U185" t="str">
        <f t="shared" si="136"/>
        <v xml:space="preserve">  -- not used </v>
      </c>
      <c r="V185" t="str">
        <f t="shared" si="137"/>
        <v>pkt_GC_INFO_GC_Event_3_ReservedBit10 =&gt; pkt_GC_INFO_GC_Event_3_ReservedBit10_o,</v>
      </c>
      <c r="W185" t="str">
        <f t="shared" si="138"/>
        <v xml:space="preserve">  signal pkt_GC_INFO_GC_Event_3_ReservedBit10_o : std_logic;</v>
      </c>
    </row>
    <row r="186" spans="2:23">
      <c r="B186" t="s">
        <v>46</v>
      </c>
      <c r="C186">
        <v>1</v>
      </c>
      <c r="D186" t="s">
        <v>407</v>
      </c>
      <c r="E186">
        <f t="shared" si="152"/>
        <v>491</v>
      </c>
      <c r="F186" t="str">
        <f t="shared" si="145"/>
        <v xml:space="preserve">  ReservedBit11 : std_logic;</v>
      </c>
      <c r="G186" t="str">
        <f t="shared" si="146"/>
        <v>pkt.GC_INFO.GC_Event_3.ReservedBit11</v>
      </c>
      <c r="H186" t="str">
        <f t="shared" si="147"/>
        <v>bitvector(491)</v>
      </c>
      <c r="I186" t="str">
        <f t="shared" ref="I186:I232" si="153">IF(H186="","",(IF(D186="W",SUBSTITUTE(G186,".","_"),"")))</f>
        <v>pkt_GC_INFO_GC_Event_3_ReservedBit11</v>
      </c>
      <c r="J186">
        <f t="shared" si="140"/>
        <v>8</v>
      </c>
      <c r="K186">
        <v>0</v>
      </c>
      <c r="L186" t="str">
        <f t="shared" si="135"/>
        <v/>
      </c>
      <c r="M186" t="str">
        <f t="shared" ref="M186:M232" si="154">IF(C186=1,"std_logic",(IF(D186="W","std_logic_vector("&amp;C186-1&amp;" downto 0)","")))</f>
        <v>std_logic</v>
      </c>
      <c r="N186" t="str">
        <f t="shared" si="148"/>
        <v>'0'</v>
      </c>
      <c r="P186" t="str">
        <f>IF(D187="",(IF(D186="T","  "&amp;B186&amp;" =&gt; "&amp;B186&amp;"_"&amp;C186/8&amp;"_i","  "&amp;B186&amp;" =&gt; "&amp;N186)),(IF(D186="T","  "&amp;B186&amp;" =&gt; "&amp;B186&amp;"_"&amp;C186/8&amp;"_i,","  "&amp;B186&amp;" =&gt; "&amp;N186&amp;",")))</f>
        <v xml:space="preserve">  ReservedBit11 =&gt; '0',</v>
      </c>
      <c r="Q186" t="str">
        <f t="shared" ref="Q186:Q191" si="155">IF(D186="","--  "&amp;F186,IF(D186&lt;&gt;"T",G186&amp;" &lt;= "&amp;N186&amp;";","--  "&amp;H186))</f>
        <v>pkt.GC_INFO.GC_Event_3.ReservedBit11 &lt;= '0';</v>
      </c>
      <c r="R186" t="str">
        <f t="shared" si="150"/>
        <v>pkt.GC_INFO.GC_Event_3.ReservedBit11 := bitvector(491);</v>
      </c>
      <c r="S186" t="str">
        <f t="shared" si="151"/>
        <v>bitvector(491) := pkt.GC_INFO.GC_Event_3.ReservedBit11;</v>
      </c>
      <c r="T186" t="str">
        <f t="shared" si="134"/>
        <v xml:space="preserve">  -- not used</v>
      </c>
      <c r="U186" t="str">
        <f t="shared" si="136"/>
        <v xml:space="preserve">  -- not used </v>
      </c>
      <c r="V186" t="str">
        <f t="shared" si="137"/>
        <v>pkt_GC_INFO_GC_Event_3_ReservedBit11 =&gt; pkt_GC_INFO_GC_Event_3_ReservedBit11_o,</v>
      </c>
      <c r="W186" t="str">
        <f t="shared" si="138"/>
        <v xml:space="preserve">  signal pkt_GC_INFO_GC_Event_3_ReservedBit11_o : std_logic;</v>
      </c>
    </row>
    <row r="187" spans="2:23">
      <c r="B187" t="s">
        <v>45</v>
      </c>
      <c r="C187">
        <v>1</v>
      </c>
      <c r="D187" t="s">
        <v>407</v>
      </c>
      <c r="E187">
        <f t="shared" si="152"/>
        <v>492</v>
      </c>
      <c r="F187" t="str">
        <f t="shared" si="145"/>
        <v xml:space="preserve">  ReservedBit12 : std_logic;</v>
      </c>
      <c r="G187" t="str">
        <f t="shared" si="146"/>
        <v>pkt.GC_INFO.GC_Event_3.ReservedBit12</v>
      </c>
      <c r="H187" t="str">
        <f t="shared" si="147"/>
        <v>bitvector(492)</v>
      </c>
      <c r="I187" t="str">
        <f t="shared" si="153"/>
        <v>pkt_GC_INFO_GC_Event_3_ReservedBit12</v>
      </c>
      <c r="J187">
        <f t="shared" si="140"/>
        <v>8</v>
      </c>
      <c r="K187">
        <v>0</v>
      </c>
      <c r="L187" t="str">
        <f t="shared" si="135"/>
        <v/>
      </c>
      <c r="M187" t="str">
        <f t="shared" si="154"/>
        <v>std_logic</v>
      </c>
      <c r="N187" t="str">
        <f t="shared" si="148"/>
        <v>'0'</v>
      </c>
      <c r="P187" t="str">
        <f>IF(D188="",(IF(D187="T","  "&amp;B187&amp;" =&gt; "&amp;B187&amp;"_"&amp;C187/8&amp;"_i","  "&amp;B187&amp;" =&gt; "&amp;N187)),(IF(D187="T","  "&amp;B187&amp;" =&gt; "&amp;B187&amp;"_"&amp;C187/8&amp;"_i,","  "&amp;B187&amp;" =&gt; "&amp;N187&amp;",")))</f>
        <v xml:space="preserve">  ReservedBit12 =&gt; '0',</v>
      </c>
      <c r="Q187" t="str">
        <f t="shared" si="155"/>
        <v>pkt.GC_INFO.GC_Event_3.ReservedBit12 &lt;= '0';</v>
      </c>
      <c r="R187" t="str">
        <f t="shared" si="150"/>
        <v>pkt.GC_INFO.GC_Event_3.ReservedBit12 := bitvector(492);</v>
      </c>
      <c r="S187" t="str">
        <f t="shared" si="151"/>
        <v>bitvector(492) := pkt.GC_INFO.GC_Event_3.ReservedBit12;</v>
      </c>
      <c r="T187" t="str">
        <f t="shared" si="134"/>
        <v xml:space="preserve">  -- not used</v>
      </c>
      <c r="U187" t="str">
        <f t="shared" si="136"/>
        <v xml:space="preserve">  -- not used </v>
      </c>
      <c r="V187" t="str">
        <f t="shared" si="137"/>
        <v>pkt_GC_INFO_GC_Event_3_ReservedBit12 =&gt; pkt_GC_INFO_GC_Event_3_ReservedBit12_o,</v>
      </c>
      <c r="W187" t="str">
        <f t="shared" si="138"/>
        <v xml:space="preserve">  signal pkt_GC_INFO_GC_Event_3_ReservedBit12_o : std_logic;</v>
      </c>
    </row>
    <row r="188" spans="2:23">
      <c r="B188" t="s">
        <v>44</v>
      </c>
      <c r="C188">
        <v>1</v>
      </c>
      <c r="D188" t="s">
        <v>407</v>
      </c>
      <c r="E188">
        <f t="shared" si="152"/>
        <v>493</v>
      </c>
      <c r="F188" t="str">
        <f t="shared" si="145"/>
        <v xml:space="preserve">  ReservedBit13 : std_logic;</v>
      </c>
      <c r="G188" t="str">
        <f t="shared" si="146"/>
        <v>pkt.GC_INFO.GC_Event_3.ReservedBit13</v>
      </c>
      <c r="H188" t="str">
        <f t="shared" si="147"/>
        <v>bitvector(493)</v>
      </c>
      <c r="I188" t="str">
        <f t="shared" si="153"/>
        <v>pkt_GC_INFO_GC_Event_3_ReservedBit13</v>
      </c>
      <c r="J188">
        <f t="shared" si="140"/>
        <v>8</v>
      </c>
      <c r="K188">
        <v>0</v>
      </c>
      <c r="L188" t="str">
        <f t="shared" si="135"/>
        <v/>
      </c>
      <c r="M188" t="str">
        <f t="shared" si="154"/>
        <v>std_logic</v>
      </c>
      <c r="N188" t="str">
        <f t="shared" si="148"/>
        <v>'0'</v>
      </c>
      <c r="P188" t="str">
        <f>IF(D189="",(IF(D188="T","  "&amp;B188&amp;" =&gt; "&amp;B188&amp;"_"&amp;C188/8&amp;"_i","  "&amp;B188&amp;" =&gt; "&amp;N188)),(IF(D188="T","  "&amp;B188&amp;" =&gt; "&amp;B188&amp;"_"&amp;C188/8&amp;"_i,","  "&amp;B188&amp;" =&gt; "&amp;N188&amp;",")))</f>
        <v xml:space="preserve">  ReservedBit13 =&gt; '0',</v>
      </c>
      <c r="Q188" t="str">
        <f t="shared" si="155"/>
        <v>pkt.GC_INFO.GC_Event_3.ReservedBit13 &lt;= '0';</v>
      </c>
      <c r="R188" t="str">
        <f t="shared" si="150"/>
        <v>pkt.GC_INFO.GC_Event_3.ReservedBit13 := bitvector(493);</v>
      </c>
      <c r="S188" t="str">
        <f t="shared" si="151"/>
        <v>bitvector(493) := pkt.GC_INFO.GC_Event_3.ReservedBit13;</v>
      </c>
      <c r="T188" t="str">
        <f t="shared" si="134"/>
        <v xml:space="preserve">  -- not used</v>
      </c>
      <c r="U188" t="str">
        <f t="shared" si="136"/>
        <v xml:space="preserve">  -- not used </v>
      </c>
      <c r="V188" t="str">
        <f t="shared" si="137"/>
        <v>pkt_GC_INFO_GC_Event_3_ReservedBit13 =&gt; pkt_GC_INFO_GC_Event_3_ReservedBit13_o,</v>
      </c>
      <c r="W188" t="str">
        <f t="shared" si="138"/>
        <v xml:space="preserve">  signal pkt_GC_INFO_GC_Event_3_ReservedBit13_o : std_logic;</v>
      </c>
    </row>
    <row r="189" spans="2:23">
      <c r="B189" t="s">
        <v>43</v>
      </c>
      <c r="C189">
        <v>1</v>
      </c>
      <c r="D189" t="s">
        <v>407</v>
      </c>
      <c r="E189">
        <f t="shared" si="152"/>
        <v>494</v>
      </c>
      <c r="F189" t="str">
        <f t="shared" si="145"/>
        <v xml:space="preserve">  ReservedBit14 : std_logic;</v>
      </c>
      <c r="G189" t="str">
        <f t="shared" si="146"/>
        <v>pkt.GC_INFO.GC_Event_3.ReservedBit14</v>
      </c>
      <c r="H189" t="str">
        <f t="shared" si="147"/>
        <v>bitvector(494)</v>
      </c>
      <c r="I189" t="str">
        <f t="shared" si="153"/>
        <v>pkt_GC_INFO_GC_Event_3_ReservedBit14</v>
      </c>
      <c r="J189">
        <f t="shared" si="140"/>
        <v>8</v>
      </c>
      <c r="K189">
        <v>0</v>
      </c>
      <c r="L189" t="str">
        <f t="shared" si="135"/>
        <v/>
      </c>
      <c r="M189" t="str">
        <f t="shared" si="154"/>
        <v>std_logic</v>
      </c>
      <c r="N189" t="str">
        <f t="shared" si="148"/>
        <v>'0'</v>
      </c>
      <c r="P189" t="str">
        <f>IF(D190="",(IF(D189="T","  "&amp;B189&amp;" =&gt; "&amp;B189&amp;"_"&amp;C189/8&amp;"_i","  "&amp;B189&amp;" =&gt; "&amp;N189)),(IF(D189="T","  "&amp;B189&amp;" =&gt; "&amp;B189&amp;"_"&amp;C189/8&amp;"_i,","  "&amp;B189&amp;" =&gt; "&amp;N189&amp;",")))</f>
        <v xml:space="preserve">  ReservedBit14 =&gt; '0',</v>
      </c>
      <c r="Q189" t="str">
        <f t="shared" si="155"/>
        <v>pkt.GC_INFO.GC_Event_3.ReservedBit14 &lt;= '0';</v>
      </c>
      <c r="R189" t="str">
        <f t="shared" si="150"/>
        <v>pkt.GC_INFO.GC_Event_3.ReservedBit14 := bitvector(494);</v>
      </c>
      <c r="S189" t="str">
        <f t="shared" si="151"/>
        <v>bitvector(494) := pkt.GC_INFO.GC_Event_3.ReservedBit14;</v>
      </c>
      <c r="T189" t="str">
        <f t="shared" si="134"/>
        <v xml:space="preserve">  -- not used</v>
      </c>
      <c r="U189" t="str">
        <f t="shared" si="136"/>
        <v xml:space="preserve">  -- not used </v>
      </c>
      <c r="V189" t="str">
        <f t="shared" si="137"/>
        <v>pkt_GC_INFO_GC_Event_3_ReservedBit14 =&gt; pkt_GC_INFO_GC_Event_3_ReservedBit14_o,</v>
      </c>
      <c r="W189" t="str">
        <f t="shared" si="138"/>
        <v xml:space="preserve">  signal pkt_GC_INFO_GC_Event_3_ReservedBit14_o : std_logic;</v>
      </c>
    </row>
    <row r="190" spans="2:23">
      <c r="B190" t="s">
        <v>42</v>
      </c>
      <c r="C190">
        <v>1</v>
      </c>
      <c r="D190" t="s">
        <v>407</v>
      </c>
      <c r="E190">
        <f t="shared" si="152"/>
        <v>495</v>
      </c>
      <c r="F190" t="str">
        <f t="shared" si="145"/>
        <v xml:space="preserve">  ReservedBit15 : std_logic;</v>
      </c>
      <c r="G190" t="str">
        <f t="shared" si="146"/>
        <v>pkt.GC_INFO.GC_Event_3.ReservedBit15</v>
      </c>
      <c r="H190" t="str">
        <f t="shared" si="147"/>
        <v>bitvector(495)</v>
      </c>
      <c r="I190" t="str">
        <f t="shared" si="153"/>
        <v>pkt_GC_INFO_GC_Event_3_ReservedBit15</v>
      </c>
      <c r="J190">
        <f t="shared" si="140"/>
        <v>8</v>
      </c>
      <c r="K190">
        <v>0</v>
      </c>
      <c r="L190" t="str">
        <f t="shared" si="135"/>
        <v/>
      </c>
      <c r="M190" t="str">
        <f t="shared" si="154"/>
        <v>std_logic</v>
      </c>
      <c r="N190" t="str">
        <f t="shared" si="148"/>
        <v>'0'</v>
      </c>
      <c r="P190" t="str">
        <f>IF(D191="",(IF(D190="T","  "&amp;B190&amp;" =&gt; "&amp;B190&amp;"_"&amp;C190/8&amp;"_i","  "&amp;B190&amp;" =&gt; "&amp;N190)),(IF(D190="T","  "&amp;B190&amp;" =&gt; "&amp;B190&amp;"_"&amp;C190/8&amp;"_i,","  "&amp;B190&amp;" =&gt; "&amp;N190&amp;",")))</f>
        <v xml:space="preserve">  ReservedBit15 =&gt; '0'</v>
      </c>
      <c r="Q190" t="str">
        <f t="shared" si="155"/>
        <v>pkt.GC_INFO.GC_Event_3.ReservedBit15 &lt;= '0';</v>
      </c>
      <c r="R190" t="str">
        <f t="shared" si="150"/>
        <v>pkt.GC_INFO.GC_Event_3.ReservedBit15 := bitvector(495);</v>
      </c>
      <c r="S190" t="str">
        <f t="shared" si="151"/>
        <v>bitvector(495) := pkt.GC_INFO.GC_Event_3.ReservedBit15;</v>
      </c>
      <c r="T190" t="str">
        <f t="shared" si="134"/>
        <v xml:space="preserve">  -- not used</v>
      </c>
      <c r="U190" t="str">
        <f t="shared" si="136"/>
        <v xml:space="preserve">  -- not used </v>
      </c>
      <c r="V190" t="str">
        <f t="shared" si="137"/>
        <v>pkt_GC_INFO_GC_Event_3_ReservedBit15 =&gt; pkt_GC_INFO_GC_Event_3_ReservedBit15_o,</v>
      </c>
      <c r="W190" t="str">
        <f t="shared" si="138"/>
        <v xml:space="preserve">  signal pkt_GC_INFO_GC_Event_3_ReservedBit15_o : std_logic;</v>
      </c>
    </row>
    <row r="191" spans="2:23" s="74" customFormat="1">
      <c r="F191" s="74" t="str">
        <f>"end record;"&amp;"  --  "&amp;B177&amp;"_"&amp;C177/8&amp;"_Type"</f>
        <v>end record;  --  GC_Event_3_2_Type</v>
      </c>
      <c r="I191" s="74" t="str">
        <f t="shared" si="153"/>
        <v/>
      </c>
      <c r="J191">
        <f t="shared" si="140"/>
        <v>8</v>
      </c>
      <c r="K191" s="74" t="s">
        <v>607</v>
      </c>
      <c r="L191" t="str">
        <f t="shared" si="135"/>
        <v/>
      </c>
      <c r="M191" s="74" t="str">
        <f t="shared" si="154"/>
        <v/>
      </c>
      <c r="P191" s="74" t="str">
        <f>");"</f>
        <v>);</v>
      </c>
      <c r="Q191" s="74" t="str">
        <f t="shared" si="155"/>
        <v>--  end record;  --  GC_Event_3_2_Type</v>
      </c>
      <c r="R191" s="74" t="str">
        <f t="shared" si="150"/>
        <v>--  end record;  --  GC_Event_3_2_Type</v>
      </c>
      <c r="S191" s="74" t="str">
        <f t="shared" si="151"/>
        <v>--  end record;  --  GC_Event_3_2_Type</v>
      </c>
      <c r="T191" t="str">
        <f t="shared" si="134"/>
        <v xml:space="preserve">  -- not used</v>
      </c>
      <c r="U191" t="str">
        <f t="shared" si="136"/>
        <v xml:space="preserve">  -- not used </v>
      </c>
      <c r="V191" t="str">
        <f t="shared" si="137"/>
        <v>--  end record;  --  GC_Event_3_2_Type</v>
      </c>
      <c r="W191" t="str">
        <f t="shared" si="138"/>
        <v>--  end record;  --  GC_Event_3_2_Type</v>
      </c>
    </row>
    <row r="192" spans="2:23">
      <c r="C192">
        <f>SUM(C178:C190)</f>
        <v>16</v>
      </c>
      <c r="D192">
        <f>C177+E177</f>
        <v>496</v>
      </c>
      <c r="E192">
        <f>C190+E190</f>
        <v>496</v>
      </c>
      <c r="F192" s="95" t="s">
        <v>562</v>
      </c>
      <c r="I192" t="str">
        <f t="shared" si="153"/>
        <v/>
      </c>
      <c r="J192">
        <f t="shared" si="140"/>
        <v>8</v>
      </c>
      <c r="K192" t="s">
        <v>607</v>
      </c>
      <c r="L192" t="str">
        <f t="shared" si="135"/>
        <v/>
      </c>
      <c r="M192" t="str">
        <f t="shared" si="154"/>
        <v/>
      </c>
      <c r="N192" s="94" t="s">
        <v>562</v>
      </c>
      <c r="O192" s="94" t="s">
        <v>562</v>
      </c>
      <c r="P192" s="94" t="s">
        <v>562</v>
      </c>
      <c r="Q192" s="94" t="s">
        <v>562</v>
      </c>
      <c r="R192" s="94" t="s">
        <v>562</v>
      </c>
      <c r="S192" s="94" t="s">
        <v>562</v>
      </c>
      <c r="T192" t="str">
        <f t="shared" si="134"/>
        <v xml:space="preserve">  -- not used</v>
      </c>
      <c r="U192" t="str">
        <f t="shared" si="136"/>
        <v xml:space="preserve">  -- not used </v>
      </c>
      <c r="V192" t="str">
        <f t="shared" si="137"/>
        <v xml:space="preserve">  --  </v>
      </c>
      <c r="W192" t="str">
        <f t="shared" si="138"/>
        <v xml:space="preserve">  --  </v>
      </c>
    </row>
    <row r="193" spans="1:23">
      <c r="A193" s="92"/>
      <c r="F193" s="95" t="s">
        <v>562</v>
      </c>
      <c r="G193" s="93" t="str">
        <f>G259</f>
        <v>pkt.GC_INFO.GC_Event_2</v>
      </c>
      <c r="I193" t="str">
        <f t="shared" si="153"/>
        <v/>
      </c>
      <c r="J193">
        <f t="shared" si="140"/>
        <v>8</v>
      </c>
      <c r="K193" t="s">
        <v>607</v>
      </c>
      <c r="L193" t="str">
        <f t="shared" si="135"/>
        <v/>
      </c>
      <c r="M193" t="str">
        <f t="shared" si="154"/>
        <v/>
      </c>
      <c r="N193" s="94" t="s">
        <v>562</v>
      </c>
      <c r="O193" s="94" t="s">
        <v>562</v>
      </c>
      <c r="P193" s="94" t="s">
        <v>562</v>
      </c>
      <c r="Q193" s="94" t="s">
        <v>562</v>
      </c>
      <c r="R193" s="94" t="s">
        <v>562</v>
      </c>
      <c r="S193" s="94" t="s">
        <v>562</v>
      </c>
      <c r="T193" t="str">
        <f t="shared" si="134"/>
        <v xml:space="preserve">  -- not used</v>
      </c>
      <c r="U193" t="str">
        <f t="shared" si="136"/>
        <v xml:space="preserve">  -- not used </v>
      </c>
      <c r="V193" t="str">
        <f t="shared" si="137"/>
        <v>--  --</v>
      </c>
      <c r="W193" t="str">
        <f t="shared" si="138"/>
        <v>--  --</v>
      </c>
    </row>
    <row r="194" spans="1:23" s="74" customFormat="1">
      <c r="B194" s="74" t="s">
        <v>375</v>
      </c>
      <c r="C194" s="74">
        <v>16</v>
      </c>
      <c r="E194" s="74">
        <v>464</v>
      </c>
      <c r="F194" s="74" t="str">
        <f>"type "&amp;B194&amp;"_"&amp;C194/8&amp;"_Type is record"</f>
        <v>type GC_Event_2_2_Type is record</v>
      </c>
      <c r="I194" s="74" t="str">
        <f t="shared" si="153"/>
        <v/>
      </c>
      <c r="J194">
        <f t="shared" si="140"/>
        <v>8</v>
      </c>
      <c r="K194" s="74" t="s">
        <v>607</v>
      </c>
      <c r="L194" t="str">
        <f t="shared" si="135"/>
        <v/>
      </c>
      <c r="M194" s="74" t="str">
        <f t="shared" si="154"/>
        <v/>
      </c>
      <c r="P194" s="74" t="str">
        <f>"constant "&amp;B194&amp;"_"&amp;C194/8&amp;"_i : "&amp;B194&amp;"_"&amp;C194/8&amp;"_Type := ("</f>
        <v>constant GC_Event_2_2_i : GC_Event_2_2_Type := (</v>
      </c>
      <c r="Q194" s="74" t="str">
        <f t="shared" ref="Q194:Q211" si="156">IF(D194="","--  "&amp;F194,IF(D194&lt;&gt;"T",G194&amp;" &lt;= "&amp;N194&amp;";","--  "&amp;H194))</f>
        <v>--  type GC_Event_2_2_Type is record</v>
      </c>
      <c r="R194" s="74" t="str">
        <f t="shared" ref="R194" si="157">IF(D194="","--  "&amp;F194,IF(D194&lt;&gt;"T",G194&amp;" := "&amp;H194&amp;";","--  "&amp;H194))</f>
        <v>--  type GC_Event_2_2_Type is record</v>
      </c>
      <c r="S194" s="74" t="str">
        <f t="shared" ref="S194" si="158">IF(D194="","--  "&amp;F194,IF(D194&lt;&gt;"T",H194&amp;" := "&amp;G194&amp;";","--  "&amp;H194))</f>
        <v>--  type GC_Event_2_2_Type is record</v>
      </c>
      <c r="T194" t="str">
        <f t="shared" si="134"/>
        <v xml:space="preserve">  -- not used</v>
      </c>
      <c r="U194" t="str">
        <f t="shared" si="136"/>
        <v xml:space="preserve">  -- not used </v>
      </c>
      <c r="V194" t="str">
        <f t="shared" si="137"/>
        <v>--  type GC_Event_2_2_Type is record</v>
      </c>
      <c r="W194" t="str">
        <f t="shared" si="138"/>
        <v>--  type GC_Event_2_2_Type is record</v>
      </c>
    </row>
    <row r="195" spans="1:23">
      <c r="B195" t="s">
        <v>499</v>
      </c>
      <c r="C195">
        <v>1</v>
      </c>
      <c r="D195" t="s">
        <v>407</v>
      </c>
      <c r="E195">
        <f>E194</f>
        <v>464</v>
      </c>
      <c r="F195" t="str">
        <f t="shared" ref="F195:F210" si="159">IF(C195=1,"  "&amp;B195&amp;" : "&amp;"std_logic;",IF(D195="T","  "&amp;B195&amp;" : "&amp;B195&amp;"_"&amp;C195/8&amp;"_Type;","  "&amp;B195&amp;" : "&amp;"std_logic_vector("&amp;C195-1&amp;" downto 0);"))</f>
        <v xml:space="preserve">  Pre_Enable : std_logic;</v>
      </c>
      <c r="G195" t="str">
        <f t="shared" ref="G195:G210" si="160">$G$193&amp;"."&amp;B195</f>
        <v>pkt.GC_INFO.GC_Event_2.Pre_Enable</v>
      </c>
      <c r="H195" t="str">
        <f t="shared" ref="H195:H210" si="161">IF(C195=1,"bitvector("&amp;E195&amp;")","bitvector("&amp;E195+C195-1&amp;" downto "&amp;E195&amp;")")</f>
        <v>bitvector(464)</v>
      </c>
      <c r="I195" t="str">
        <f t="shared" si="153"/>
        <v>pkt_GC_INFO_GC_Event_2_Pre_Enable</v>
      </c>
      <c r="J195">
        <f t="shared" si="140"/>
        <v>8</v>
      </c>
      <c r="K195">
        <v>0</v>
      </c>
      <c r="L195" t="str">
        <f t="shared" si="135"/>
        <v/>
      </c>
      <c r="M195" t="str">
        <f t="shared" si="154"/>
        <v>std_logic</v>
      </c>
      <c r="N195" t="str">
        <f t="shared" ref="N195:N210" si="162">IF(O195&lt;&gt;"",O195,IF(D195="T",B195&amp;"_"&amp;C195/8&amp;"_i",IF(C195=1,"'0'",(IF(C195=8,"X""00""",(IF(C195=16,"X""0000""",IF(C195=32,"X""00000000""","(others =&gt; '0')"))))))))</f>
        <v>'0'</v>
      </c>
      <c r="P195" t="str">
        <f t="shared" ref="P195:P210" si="163">IF(D196="",(IF(D195="T","  "&amp;B195&amp;" =&gt; "&amp;B195&amp;"_"&amp;C195/8&amp;"_i","  "&amp;B195&amp;" =&gt; "&amp;N195)),(IF(D195="T","  "&amp;B195&amp;" =&gt; "&amp;B195&amp;"_"&amp;C195/8&amp;"_i,","  "&amp;B195&amp;" =&gt; "&amp;N195&amp;",")))</f>
        <v xml:space="preserve">  Pre_Enable =&gt; '0',</v>
      </c>
      <c r="Q195" t="str">
        <f t="shared" si="156"/>
        <v>pkt.GC_INFO.GC_Event_2.Pre_Enable &lt;= '0';</v>
      </c>
      <c r="R195" t="str">
        <f t="shared" ref="R195:R211" si="164">IF(D195="","--  "&amp;F195,IF(D195&lt;&gt;"T",G195&amp;" := "&amp;H195&amp;";","--  "&amp;H195))</f>
        <v>pkt.GC_INFO.GC_Event_2.Pre_Enable := bitvector(464);</v>
      </c>
      <c r="S195" t="str">
        <f t="shared" ref="S195:S211" si="165">IF(D195="","--  "&amp;F195,IF(D195&lt;&gt;"T",H195&amp;" := "&amp;G195&amp;";","--  "&amp;H195))</f>
        <v>bitvector(464) := pkt.GC_INFO.GC_Event_2.Pre_Enable;</v>
      </c>
      <c r="T195" t="str">
        <f t="shared" si="134"/>
        <v xml:space="preserve">  -- not used</v>
      </c>
      <c r="U195" t="str">
        <f t="shared" si="136"/>
        <v xml:space="preserve">  -- not used </v>
      </c>
      <c r="V195" t="str">
        <f t="shared" si="137"/>
        <v>pkt_GC_INFO_GC_Event_2_Pre_Enable =&gt; pkt_GC_INFO_GC_Event_2_Pre_Enable_o,</v>
      </c>
      <c r="W195" t="str">
        <f t="shared" si="138"/>
        <v xml:space="preserve">  signal pkt_GC_INFO_GC_Event_2_Pre_Enable_o : std_logic;</v>
      </c>
    </row>
    <row r="196" spans="1:23">
      <c r="B196" t="s">
        <v>500</v>
      </c>
      <c r="C196">
        <v>1</v>
      </c>
      <c r="D196" t="s">
        <v>407</v>
      </c>
      <c r="E196">
        <f>C195+E195</f>
        <v>465</v>
      </c>
      <c r="F196" t="str">
        <f t="shared" si="159"/>
        <v xml:space="preserve">  Enable : std_logic;</v>
      </c>
      <c r="G196" t="str">
        <f t="shared" si="160"/>
        <v>pkt.GC_INFO.GC_Event_2.Enable</v>
      </c>
      <c r="H196" t="str">
        <f t="shared" si="161"/>
        <v>bitvector(465)</v>
      </c>
      <c r="I196" t="str">
        <f t="shared" si="153"/>
        <v>pkt_GC_INFO_GC_Event_2_Enable</v>
      </c>
      <c r="J196">
        <f t="shared" si="140"/>
        <v>8</v>
      </c>
      <c r="K196">
        <v>0</v>
      </c>
      <c r="L196" t="str">
        <f t="shared" si="135"/>
        <v/>
      </c>
      <c r="M196" t="str">
        <f t="shared" si="154"/>
        <v>std_logic</v>
      </c>
      <c r="N196" t="str">
        <f t="shared" si="162"/>
        <v>'0'</v>
      </c>
      <c r="P196" t="str">
        <f t="shared" si="163"/>
        <v xml:space="preserve">  Enable =&gt; '0',</v>
      </c>
      <c r="Q196" t="str">
        <f t="shared" si="156"/>
        <v>pkt.GC_INFO.GC_Event_2.Enable &lt;= '0';</v>
      </c>
      <c r="R196" t="str">
        <f t="shared" si="164"/>
        <v>pkt.GC_INFO.GC_Event_2.Enable := bitvector(465);</v>
      </c>
      <c r="S196" t="str">
        <f t="shared" si="165"/>
        <v>bitvector(465) := pkt.GC_INFO.GC_Event_2.Enable;</v>
      </c>
      <c r="T196" t="str">
        <f t="shared" si="134"/>
        <v xml:space="preserve">  -- not used</v>
      </c>
      <c r="U196" t="str">
        <f t="shared" si="136"/>
        <v xml:space="preserve">  -- not used </v>
      </c>
      <c r="V196" t="str">
        <f t="shared" si="137"/>
        <v>pkt_GC_INFO_GC_Event_2_Enable =&gt; pkt_GC_INFO_GC_Event_2_Enable_o,</v>
      </c>
      <c r="W196" t="str">
        <f t="shared" si="138"/>
        <v xml:space="preserve">  signal pkt_GC_INFO_GC_Event_2_Enable_o : std_logic;</v>
      </c>
    </row>
    <row r="197" spans="1:23">
      <c r="B197" t="s">
        <v>563</v>
      </c>
      <c r="C197">
        <v>1</v>
      </c>
      <c r="D197" t="s">
        <v>407</v>
      </c>
      <c r="E197">
        <f t="shared" ref="E197:E210" si="166">C196+E196</f>
        <v>466</v>
      </c>
      <c r="F197" t="str">
        <f t="shared" si="159"/>
        <v xml:space="preserve">  V_Target : std_logic;</v>
      </c>
      <c r="G197" t="str">
        <f t="shared" si="160"/>
        <v>pkt.GC_INFO.GC_Event_2.V_Target</v>
      </c>
      <c r="H197" t="str">
        <f t="shared" si="161"/>
        <v>bitvector(466)</v>
      </c>
      <c r="I197" t="str">
        <f t="shared" si="153"/>
        <v>pkt_GC_INFO_GC_Event_2_V_Target</v>
      </c>
      <c r="J197">
        <f t="shared" si="140"/>
        <v>8</v>
      </c>
      <c r="K197">
        <v>0</v>
      </c>
      <c r="L197" t="str">
        <f t="shared" si="135"/>
        <v/>
      </c>
      <c r="M197" t="str">
        <f t="shared" si="154"/>
        <v>std_logic</v>
      </c>
      <c r="N197" t="str">
        <f t="shared" si="162"/>
        <v>'0'</v>
      </c>
      <c r="P197" t="str">
        <f t="shared" si="163"/>
        <v xml:space="preserve">  V_Target =&gt; '0',</v>
      </c>
      <c r="Q197" t="str">
        <f t="shared" si="156"/>
        <v>pkt.GC_INFO.GC_Event_2.V_Target &lt;= '0';</v>
      </c>
      <c r="R197" t="str">
        <f t="shared" si="164"/>
        <v>pkt.GC_INFO.GC_Event_2.V_Target := bitvector(466);</v>
      </c>
      <c r="S197" t="str">
        <f t="shared" si="165"/>
        <v>bitvector(466) := pkt.GC_INFO.GC_Event_2.V_Target;</v>
      </c>
      <c r="T197" t="str">
        <f t="shared" si="134"/>
        <v xml:space="preserve">  -- not used</v>
      </c>
      <c r="U197" t="str">
        <f t="shared" si="136"/>
        <v xml:space="preserve">  -- not used </v>
      </c>
      <c r="V197" t="str">
        <f t="shared" si="137"/>
        <v>pkt_GC_INFO_GC_Event_2_V_Target =&gt; pkt_GC_INFO_GC_Event_2_V_Target_o,</v>
      </c>
      <c r="W197" t="str">
        <f t="shared" si="138"/>
        <v xml:space="preserve">  signal pkt_GC_INFO_GC_Event_2_V_Target_o : std_logic;</v>
      </c>
    </row>
    <row r="198" spans="1:23">
      <c r="B198" t="s">
        <v>592</v>
      </c>
      <c r="C198">
        <v>1</v>
      </c>
      <c r="D198" t="s">
        <v>407</v>
      </c>
      <c r="E198">
        <f t="shared" si="166"/>
        <v>467</v>
      </c>
      <c r="F198" t="str">
        <f t="shared" si="159"/>
        <v xml:space="preserve">  Speed_Mode1 : std_logic;</v>
      </c>
      <c r="G198" t="str">
        <f t="shared" si="160"/>
        <v>pkt.GC_INFO.GC_Event_2.Speed_Mode1</v>
      </c>
      <c r="H198" t="str">
        <f t="shared" si="161"/>
        <v>bitvector(467)</v>
      </c>
      <c r="I198" t="str">
        <f t="shared" si="153"/>
        <v>pkt_GC_INFO_GC_Event_2_Speed_Mode1</v>
      </c>
      <c r="J198">
        <f t="shared" si="140"/>
        <v>8</v>
      </c>
      <c r="K198">
        <v>0</v>
      </c>
      <c r="L198" t="str">
        <f t="shared" si="135"/>
        <v/>
      </c>
      <c r="M198" t="str">
        <f t="shared" si="154"/>
        <v>std_logic</v>
      </c>
      <c r="N198" t="str">
        <f t="shared" si="162"/>
        <v>'0'</v>
      </c>
      <c r="P198" t="str">
        <f t="shared" si="163"/>
        <v xml:space="preserve">  Speed_Mode1 =&gt; '0',</v>
      </c>
      <c r="Q198" t="str">
        <f t="shared" si="156"/>
        <v>pkt.GC_INFO.GC_Event_2.Speed_Mode1 &lt;= '0';</v>
      </c>
      <c r="R198" t="str">
        <f t="shared" si="164"/>
        <v>pkt.GC_INFO.GC_Event_2.Speed_Mode1 := bitvector(467);</v>
      </c>
      <c r="S198" t="str">
        <f t="shared" si="165"/>
        <v>bitvector(467) := pkt.GC_INFO.GC_Event_2.Speed_Mode1;</v>
      </c>
      <c r="T198" t="str">
        <f t="shared" si="134"/>
        <v xml:space="preserve">  -- not used</v>
      </c>
      <c r="U198" t="str">
        <f t="shared" si="136"/>
        <v xml:space="preserve">  -- not used </v>
      </c>
      <c r="V198" t="str">
        <f t="shared" si="137"/>
        <v>pkt_GC_INFO_GC_Event_2_Speed_Mode1 =&gt; pkt_GC_INFO_GC_Event_2_Speed_Mode1_o,</v>
      </c>
      <c r="W198" t="str">
        <f t="shared" si="138"/>
        <v xml:space="preserve">  signal pkt_GC_INFO_GC_Event_2_Speed_Mode1_o : std_logic;</v>
      </c>
    </row>
    <row r="199" spans="1:23">
      <c r="B199" t="s">
        <v>593</v>
      </c>
      <c r="C199">
        <v>1</v>
      </c>
      <c r="D199" t="s">
        <v>407</v>
      </c>
      <c r="E199">
        <f t="shared" si="166"/>
        <v>468</v>
      </c>
      <c r="F199" t="str">
        <f t="shared" si="159"/>
        <v xml:space="preserve">  Speed_Mode2 : std_logic;</v>
      </c>
      <c r="G199" t="str">
        <f t="shared" si="160"/>
        <v>pkt.GC_INFO.GC_Event_2.Speed_Mode2</v>
      </c>
      <c r="H199" t="str">
        <f t="shared" si="161"/>
        <v>bitvector(468)</v>
      </c>
      <c r="I199" t="str">
        <f t="shared" si="153"/>
        <v>pkt_GC_INFO_GC_Event_2_Speed_Mode2</v>
      </c>
      <c r="J199">
        <f t="shared" si="140"/>
        <v>8</v>
      </c>
      <c r="K199">
        <v>0</v>
      </c>
      <c r="L199" t="str">
        <f t="shared" si="135"/>
        <v/>
      </c>
      <c r="M199" t="str">
        <f t="shared" si="154"/>
        <v>std_logic</v>
      </c>
      <c r="N199" t="str">
        <f t="shared" si="162"/>
        <v>'0'</v>
      </c>
      <c r="P199" t="str">
        <f t="shared" si="163"/>
        <v xml:space="preserve">  Speed_Mode2 =&gt; '0',</v>
      </c>
      <c r="Q199" t="str">
        <f t="shared" si="156"/>
        <v>pkt.GC_INFO.GC_Event_2.Speed_Mode2 &lt;= '0';</v>
      </c>
      <c r="R199" t="str">
        <f t="shared" si="164"/>
        <v>pkt.GC_INFO.GC_Event_2.Speed_Mode2 := bitvector(468);</v>
      </c>
      <c r="S199" t="str">
        <f t="shared" si="165"/>
        <v>bitvector(468) := pkt.GC_INFO.GC_Event_2.Speed_Mode2;</v>
      </c>
      <c r="T199" t="str">
        <f t="shared" si="134"/>
        <v xml:space="preserve">  -- not used</v>
      </c>
      <c r="U199" t="str">
        <f t="shared" si="136"/>
        <v xml:space="preserve">  -- not used </v>
      </c>
      <c r="V199" t="str">
        <f t="shared" si="137"/>
        <v>pkt_GC_INFO_GC_Event_2_Speed_Mode2 =&gt; pkt_GC_INFO_GC_Event_2_Speed_Mode2_o,</v>
      </c>
      <c r="W199" t="str">
        <f t="shared" si="138"/>
        <v xml:space="preserve">  signal pkt_GC_INFO_GC_Event_2_Speed_Mode2_o : std_logic;</v>
      </c>
    </row>
    <row r="200" spans="1:23">
      <c r="B200" t="s">
        <v>594</v>
      </c>
      <c r="C200">
        <v>1</v>
      </c>
      <c r="D200" t="s">
        <v>407</v>
      </c>
      <c r="E200">
        <f t="shared" si="166"/>
        <v>469</v>
      </c>
      <c r="F200" t="str">
        <f t="shared" si="159"/>
        <v xml:space="preserve">  Homming_Enable : std_logic;</v>
      </c>
      <c r="G200" t="str">
        <f t="shared" si="160"/>
        <v>pkt.GC_INFO.GC_Event_2.Homming_Enable</v>
      </c>
      <c r="H200" t="str">
        <f t="shared" si="161"/>
        <v>bitvector(469)</v>
      </c>
      <c r="I200" t="str">
        <f t="shared" si="153"/>
        <v>pkt_GC_INFO_GC_Event_2_Homming_Enable</v>
      </c>
      <c r="J200">
        <f t="shared" si="140"/>
        <v>8</v>
      </c>
      <c r="K200">
        <v>0</v>
      </c>
      <c r="L200" t="str">
        <f t="shared" si="135"/>
        <v/>
      </c>
      <c r="M200" t="str">
        <f t="shared" si="154"/>
        <v>std_logic</v>
      </c>
      <c r="N200" t="str">
        <f t="shared" si="162"/>
        <v>'0'</v>
      </c>
      <c r="P200" t="str">
        <f t="shared" si="163"/>
        <v xml:space="preserve">  Homming_Enable =&gt; '0',</v>
      </c>
      <c r="Q200" t="str">
        <f t="shared" si="156"/>
        <v>pkt.GC_INFO.GC_Event_2.Homming_Enable &lt;= '0';</v>
      </c>
      <c r="R200" t="str">
        <f t="shared" si="164"/>
        <v>pkt.GC_INFO.GC_Event_2.Homming_Enable := bitvector(469);</v>
      </c>
      <c r="S200" t="str">
        <f t="shared" si="165"/>
        <v>bitvector(469) := pkt.GC_INFO.GC_Event_2.Homming_Enable;</v>
      </c>
      <c r="T200" t="str">
        <f t="shared" si="134"/>
        <v xml:space="preserve">  -- not used</v>
      </c>
      <c r="U200" t="str">
        <f t="shared" si="136"/>
        <v xml:space="preserve">  -- not used </v>
      </c>
      <c r="V200" t="str">
        <f t="shared" si="137"/>
        <v>pkt_GC_INFO_GC_Event_2_Homming_Enable =&gt; pkt_GC_INFO_GC_Event_2_Homming_Enable_o,</v>
      </c>
      <c r="W200" t="str">
        <f t="shared" si="138"/>
        <v xml:space="preserve">  signal pkt_GC_INFO_GC_Event_2_Homming_Enable_o : std_logic;</v>
      </c>
    </row>
    <row r="201" spans="1:23">
      <c r="B201" t="s">
        <v>595</v>
      </c>
      <c r="C201">
        <v>1</v>
      </c>
      <c r="D201" t="s">
        <v>407</v>
      </c>
      <c r="E201">
        <f t="shared" si="166"/>
        <v>470</v>
      </c>
      <c r="F201" t="str">
        <f t="shared" si="159"/>
        <v xml:space="preserve">  Homming_Mode : std_logic;</v>
      </c>
      <c r="G201" t="str">
        <f t="shared" si="160"/>
        <v>pkt.GC_INFO.GC_Event_2.Homming_Mode</v>
      </c>
      <c r="H201" t="str">
        <f t="shared" si="161"/>
        <v>bitvector(470)</v>
      </c>
      <c r="I201" t="str">
        <f t="shared" si="153"/>
        <v>pkt_GC_INFO_GC_Event_2_Homming_Mode</v>
      </c>
      <c r="J201">
        <f t="shared" si="140"/>
        <v>8</v>
      </c>
      <c r="K201">
        <v>0</v>
      </c>
      <c r="L201" t="str">
        <f t="shared" si="135"/>
        <v/>
      </c>
      <c r="M201" t="str">
        <f t="shared" si="154"/>
        <v>std_logic</v>
      </c>
      <c r="N201" t="str">
        <f t="shared" si="162"/>
        <v>'0'</v>
      </c>
      <c r="P201" t="str">
        <f t="shared" si="163"/>
        <v xml:space="preserve">  Homming_Mode =&gt; '0',</v>
      </c>
      <c r="Q201" t="str">
        <f t="shared" si="156"/>
        <v>pkt.GC_INFO.GC_Event_2.Homming_Mode &lt;= '0';</v>
      </c>
      <c r="R201" t="str">
        <f t="shared" si="164"/>
        <v>pkt.GC_INFO.GC_Event_2.Homming_Mode := bitvector(470);</v>
      </c>
      <c r="S201" t="str">
        <f t="shared" si="165"/>
        <v>bitvector(470) := pkt.GC_INFO.GC_Event_2.Homming_Mode;</v>
      </c>
      <c r="T201" t="str">
        <f t="shared" si="134"/>
        <v xml:space="preserve">  -- not used</v>
      </c>
      <c r="U201" t="str">
        <f t="shared" si="136"/>
        <v xml:space="preserve">  -- not used </v>
      </c>
      <c r="V201" t="str">
        <f t="shared" si="137"/>
        <v>pkt_GC_INFO_GC_Event_2_Homming_Mode =&gt; pkt_GC_INFO_GC_Event_2_Homming_Mode_o,</v>
      </c>
      <c r="W201" t="str">
        <f t="shared" si="138"/>
        <v xml:space="preserve">  signal pkt_GC_INFO_GC_Event_2_Homming_Mode_o : std_logic;</v>
      </c>
    </row>
    <row r="202" spans="1:23">
      <c r="B202" t="s">
        <v>282</v>
      </c>
      <c r="C202">
        <v>1</v>
      </c>
      <c r="D202" t="s">
        <v>407</v>
      </c>
      <c r="E202">
        <f t="shared" si="166"/>
        <v>471</v>
      </c>
      <c r="F202" t="str">
        <f t="shared" si="159"/>
        <v xml:space="preserve">  Inhibit : std_logic;</v>
      </c>
      <c r="G202" t="str">
        <f t="shared" si="160"/>
        <v>pkt.GC_INFO.GC_Event_2.Inhibit</v>
      </c>
      <c r="H202" t="str">
        <f t="shared" si="161"/>
        <v>bitvector(471)</v>
      </c>
      <c r="I202" t="str">
        <f t="shared" si="153"/>
        <v>pkt_GC_INFO_GC_Event_2_Inhibit</v>
      </c>
      <c r="J202">
        <f t="shared" si="140"/>
        <v>8</v>
      </c>
      <c r="K202">
        <v>0</v>
      </c>
      <c r="L202" t="str">
        <f t="shared" si="135"/>
        <v/>
      </c>
      <c r="M202" t="str">
        <f t="shared" si="154"/>
        <v>std_logic</v>
      </c>
      <c r="N202" t="str">
        <f t="shared" si="162"/>
        <v>'0'</v>
      </c>
      <c r="P202" t="str">
        <f t="shared" si="163"/>
        <v xml:space="preserve">  Inhibit =&gt; '0',</v>
      </c>
      <c r="Q202" t="str">
        <f t="shared" si="156"/>
        <v>pkt.GC_INFO.GC_Event_2.Inhibit &lt;= '0';</v>
      </c>
      <c r="R202" t="str">
        <f t="shared" si="164"/>
        <v>pkt.GC_INFO.GC_Event_2.Inhibit := bitvector(471);</v>
      </c>
      <c r="S202" t="str">
        <f t="shared" si="165"/>
        <v>bitvector(471) := pkt.GC_INFO.GC_Event_2.Inhibit;</v>
      </c>
      <c r="T202" t="str">
        <f t="shared" si="134"/>
        <v xml:space="preserve">  -- not used</v>
      </c>
      <c r="U202" t="str">
        <f t="shared" si="136"/>
        <v xml:space="preserve">  -- not used </v>
      </c>
      <c r="V202" t="str">
        <f t="shared" si="137"/>
        <v>pkt_GC_INFO_GC_Event_2_Inhibit =&gt; pkt_GC_INFO_GC_Event_2_Inhibit_o,</v>
      </c>
      <c r="W202" t="str">
        <f t="shared" si="138"/>
        <v xml:space="preserve">  signal pkt_GC_INFO_GC_Event_2_Inhibit_o : std_logic;</v>
      </c>
    </row>
    <row r="203" spans="1:23">
      <c r="B203" t="s">
        <v>291</v>
      </c>
      <c r="C203">
        <v>1</v>
      </c>
      <c r="D203" t="s">
        <v>407</v>
      </c>
      <c r="E203">
        <f t="shared" si="166"/>
        <v>472</v>
      </c>
      <c r="F203" t="str">
        <f t="shared" si="159"/>
        <v xml:space="preserve">  Hold_In : std_logic;</v>
      </c>
      <c r="G203" t="str">
        <f t="shared" si="160"/>
        <v>pkt.GC_INFO.GC_Event_2.Hold_In</v>
      </c>
      <c r="H203" t="str">
        <f t="shared" si="161"/>
        <v>bitvector(472)</v>
      </c>
      <c r="I203" t="str">
        <f t="shared" si="153"/>
        <v>pkt_GC_INFO_GC_Event_2_Hold_In</v>
      </c>
      <c r="J203">
        <f t="shared" si="140"/>
        <v>8</v>
      </c>
      <c r="K203">
        <v>0</v>
      </c>
      <c r="L203" t="str">
        <f t="shared" si="135"/>
        <v/>
      </c>
      <c r="M203" t="str">
        <f t="shared" si="154"/>
        <v>std_logic</v>
      </c>
      <c r="N203" t="str">
        <f t="shared" si="162"/>
        <v>'0'</v>
      </c>
      <c r="P203" t="str">
        <f t="shared" si="163"/>
        <v xml:space="preserve">  Hold_In =&gt; '0',</v>
      </c>
      <c r="Q203" t="str">
        <f t="shared" si="156"/>
        <v>pkt.GC_INFO.GC_Event_2.Hold_In &lt;= '0';</v>
      </c>
      <c r="R203" t="str">
        <f t="shared" si="164"/>
        <v>pkt.GC_INFO.GC_Event_2.Hold_In := bitvector(472);</v>
      </c>
      <c r="S203" t="str">
        <f t="shared" si="165"/>
        <v>bitvector(472) := pkt.GC_INFO.GC_Event_2.Hold_In;</v>
      </c>
      <c r="T203" t="str">
        <f t="shared" si="134"/>
        <v xml:space="preserve">  -- not used</v>
      </c>
      <c r="U203" t="str">
        <f t="shared" si="136"/>
        <v xml:space="preserve">  -- not used </v>
      </c>
      <c r="V203" t="str">
        <f t="shared" si="137"/>
        <v>pkt_GC_INFO_GC_Event_2_Hold_In =&gt; pkt_GC_INFO_GC_Event_2_Hold_In_o,</v>
      </c>
      <c r="W203" t="str">
        <f t="shared" si="138"/>
        <v xml:space="preserve">  signal pkt_GC_INFO_GC_Event_2_Hold_In_o : std_logic;</v>
      </c>
    </row>
    <row r="204" spans="1:23">
      <c r="B204" t="s">
        <v>295</v>
      </c>
      <c r="C204">
        <v>1</v>
      </c>
      <c r="D204" t="s">
        <v>407</v>
      </c>
      <c r="E204">
        <f t="shared" si="166"/>
        <v>473</v>
      </c>
      <c r="F204" t="str">
        <f t="shared" si="159"/>
        <v xml:space="preserve">  Target_Det : std_logic;</v>
      </c>
      <c r="G204" t="str">
        <f t="shared" si="160"/>
        <v>pkt.GC_INFO.GC_Event_2.Target_Det</v>
      </c>
      <c r="H204" t="str">
        <f t="shared" si="161"/>
        <v>bitvector(473)</v>
      </c>
      <c r="I204" t="str">
        <f t="shared" si="153"/>
        <v>pkt_GC_INFO_GC_Event_2_Target_Det</v>
      </c>
      <c r="J204">
        <f t="shared" si="140"/>
        <v>8</v>
      </c>
      <c r="K204">
        <v>0</v>
      </c>
      <c r="L204" t="str">
        <f t="shared" si="135"/>
        <v/>
      </c>
      <c r="M204" t="str">
        <f t="shared" si="154"/>
        <v>std_logic</v>
      </c>
      <c r="N204" t="str">
        <f t="shared" si="162"/>
        <v>'0'</v>
      </c>
      <c r="P204" t="str">
        <f t="shared" si="163"/>
        <v xml:space="preserve">  Target_Det =&gt; '0',</v>
      </c>
      <c r="Q204" t="str">
        <f t="shared" si="156"/>
        <v>pkt.GC_INFO.GC_Event_2.Target_Det &lt;= '0';</v>
      </c>
      <c r="R204" t="str">
        <f t="shared" si="164"/>
        <v>pkt.GC_INFO.GC_Event_2.Target_Det := bitvector(473);</v>
      </c>
      <c r="S204" t="str">
        <f t="shared" si="165"/>
        <v>bitvector(473) := pkt.GC_INFO.GC_Event_2.Target_Det;</v>
      </c>
      <c r="T204" t="str">
        <f t="shared" si="134"/>
        <v xml:space="preserve">  -- not used</v>
      </c>
      <c r="U204" t="str">
        <f t="shared" si="136"/>
        <v xml:space="preserve">  -- not used </v>
      </c>
      <c r="V204" t="str">
        <f t="shared" si="137"/>
        <v>pkt_GC_INFO_GC_Event_2_Target_Det =&gt; pkt_GC_INFO_GC_Event_2_Target_Det_o,</v>
      </c>
      <c r="W204" t="str">
        <f t="shared" si="138"/>
        <v xml:space="preserve">  signal pkt_GC_INFO_GC_Event_2_Target_Det_o : std_logic;</v>
      </c>
    </row>
    <row r="205" spans="1:23">
      <c r="B205" t="s">
        <v>299</v>
      </c>
      <c r="C205">
        <v>1</v>
      </c>
      <c r="D205" t="s">
        <v>407</v>
      </c>
      <c r="E205">
        <f t="shared" si="166"/>
        <v>474</v>
      </c>
      <c r="F205" t="str">
        <f t="shared" si="159"/>
        <v xml:space="preserve">  Target_Loss : std_logic;</v>
      </c>
      <c r="G205" t="str">
        <f t="shared" si="160"/>
        <v>pkt.GC_INFO.GC_Event_2.Target_Loss</v>
      </c>
      <c r="H205" t="str">
        <f t="shared" si="161"/>
        <v>bitvector(474)</v>
      </c>
      <c r="I205" t="str">
        <f t="shared" si="153"/>
        <v>pkt_GC_INFO_GC_Event_2_Target_Loss</v>
      </c>
      <c r="J205">
        <f t="shared" si="140"/>
        <v>8</v>
      </c>
      <c r="K205">
        <v>0</v>
      </c>
      <c r="L205" t="str">
        <f t="shared" si="135"/>
        <v/>
      </c>
      <c r="M205" t="str">
        <f t="shared" si="154"/>
        <v>std_logic</v>
      </c>
      <c r="N205" t="str">
        <f t="shared" si="162"/>
        <v>'0'</v>
      </c>
      <c r="P205" t="str">
        <f t="shared" si="163"/>
        <v xml:space="preserve">  Target_Loss =&gt; '0',</v>
      </c>
      <c r="Q205" t="str">
        <f t="shared" si="156"/>
        <v>pkt.GC_INFO.GC_Event_2.Target_Loss &lt;= '0';</v>
      </c>
      <c r="R205" t="str">
        <f t="shared" si="164"/>
        <v>pkt.GC_INFO.GC_Event_2.Target_Loss := bitvector(474);</v>
      </c>
      <c r="S205" t="str">
        <f t="shared" si="165"/>
        <v>bitvector(474) := pkt.GC_INFO.GC_Event_2.Target_Loss;</v>
      </c>
      <c r="T205" t="str">
        <f t="shared" si="134"/>
        <v xml:space="preserve">  -- not used</v>
      </c>
      <c r="U205" t="str">
        <f t="shared" si="136"/>
        <v xml:space="preserve">  -- not used </v>
      </c>
      <c r="V205" t="str">
        <f t="shared" si="137"/>
        <v>pkt_GC_INFO_GC_Event_2_Target_Loss =&gt; pkt_GC_INFO_GC_Event_2_Target_Loss_o,</v>
      </c>
      <c r="W205" t="str">
        <f t="shared" si="138"/>
        <v xml:space="preserve">  signal pkt_GC_INFO_GC_Event_2_Target_Loss_o : std_logic;</v>
      </c>
    </row>
    <row r="206" spans="1:23">
      <c r="B206" t="s">
        <v>301</v>
      </c>
      <c r="C206">
        <v>1</v>
      </c>
      <c r="D206" t="s">
        <v>407</v>
      </c>
      <c r="E206">
        <f t="shared" si="166"/>
        <v>475</v>
      </c>
      <c r="F206" t="str">
        <f t="shared" si="159"/>
        <v xml:space="preserve">  ACM_Det : std_logic;</v>
      </c>
      <c r="G206" t="str">
        <f t="shared" si="160"/>
        <v>pkt.GC_INFO.GC_Event_2.ACM_Det</v>
      </c>
      <c r="H206" t="str">
        <f t="shared" si="161"/>
        <v>bitvector(475)</v>
      </c>
      <c r="I206" t="str">
        <f t="shared" si="153"/>
        <v>pkt_GC_INFO_GC_Event_2_ACM_Det</v>
      </c>
      <c r="J206">
        <f t="shared" si="140"/>
        <v>8</v>
      </c>
      <c r="K206">
        <v>0</v>
      </c>
      <c r="L206" t="str">
        <f t="shared" si="135"/>
        <v/>
      </c>
      <c r="M206" t="str">
        <f t="shared" si="154"/>
        <v>std_logic</v>
      </c>
      <c r="N206" t="str">
        <f t="shared" si="162"/>
        <v>'0'</v>
      </c>
      <c r="P206" t="str">
        <f t="shared" si="163"/>
        <v xml:space="preserve">  ACM_Det =&gt; '0',</v>
      </c>
      <c r="Q206" t="str">
        <f t="shared" si="156"/>
        <v>pkt.GC_INFO.GC_Event_2.ACM_Det &lt;= '0';</v>
      </c>
      <c r="R206" t="str">
        <f t="shared" si="164"/>
        <v>pkt.GC_INFO.GC_Event_2.ACM_Det := bitvector(475);</v>
      </c>
      <c r="S206" t="str">
        <f t="shared" si="165"/>
        <v>bitvector(475) := pkt.GC_INFO.GC_Event_2.ACM_Det;</v>
      </c>
      <c r="T206" t="str">
        <f t="shared" si="134"/>
        <v xml:space="preserve">  -- not used</v>
      </c>
      <c r="U206" t="str">
        <f t="shared" si="136"/>
        <v xml:space="preserve">  -- not used </v>
      </c>
      <c r="V206" t="str">
        <f t="shared" si="137"/>
        <v>pkt_GC_INFO_GC_Event_2_ACM_Det =&gt; pkt_GC_INFO_GC_Event_2_ACM_Det_o,</v>
      </c>
      <c r="W206" t="str">
        <f t="shared" si="138"/>
        <v xml:space="preserve">  signal pkt_GC_INFO_GC_Event_2_ACM_Det_o : std_logic;</v>
      </c>
    </row>
    <row r="207" spans="1:23">
      <c r="B207" t="s">
        <v>305</v>
      </c>
      <c r="C207">
        <v>1</v>
      </c>
      <c r="D207" t="s">
        <v>407</v>
      </c>
      <c r="E207">
        <f t="shared" si="166"/>
        <v>476</v>
      </c>
      <c r="F207" t="str">
        <f t="shared" si="159"/>
        <v xml:space="preserve">  Pre_ACO_Chk : std_logic;</v>
      </c>
      <c r="G207" t="str">
        <f t="shared" si="160"/>
        <v>pkt.GC_INFO.GC_Event_2.Pre_ACO_Chk</v>
      </c>
      <c r="H207" t="str">
        <f t="shared" si="161"/>
        <v>bitvector(476)</v>
      </c>
      <c r="I207" t="str">
        <f t="shared" si="153"/>
        <v>pkt_GC_INFO_GC_Event_2_Pre_ACO_Chk</v>
      </c>
      <c r="J207">
        <f t="shared" si="140"/>
        <v>8</v>
      </c>
      <c r="K207">
        <v>0</v>
      </c>
      <c r="L207" t="str">
        <f t="shared" si="135"/>
        <v/>
      </c>
      <c r="M207" t="str">
        <f t="shared" si="154"/>
        <v>std_logic</v>
      </c>
      <c r="N207" t="str">
        <f t="shared" si="162"/>
        <v>'0'</v>
      </c>
      <c r="P207" t="str">
        <f t="shared" si="163"/>
        <v xml:space="preserve">  Pre_ACO_Chk =&gt; '0',</v>
      </c>
      <c r="Q207" t="str">
        <f t="shared" si="156"/>
        <v>pkt.GC_INFO.GC_Event_2.Pre_ACO_Chk &lt;= '0';</v>
      </c>
      <c r="R207" t="str">
        <f t="shared" si="164"/>
        <v>pkt.GC_INFO.GC_Event_2.Pre_ACO_Chk := bitvector(476);</v>
      </c>
      <c r="S207" t="str">
        <f t="shared" si="165"/>
        <v>bitvector(476) := pkt.GC_INFO.GC_Event_2.Pre_ACO_Chk;</v>
      </c>
      <c r="T207" t="str">
        <f t="shared" si="134"/>
        <v xml:space="preserve">  -- not used</v>
      </c>
      <c r="U207" t="str">
        <f t="shared" si="136"/>
        <v xml:space="preserve">  -- not used </v>
      </c>
      <c r="V207" t="str">
        <f t="shared" si="137"/>
        <v>pkt_GC_INFO_GC_Event_2_Pre_ACO_Chk =&gt; pkt_GC_INFO_GC_Event_2_Pre_ACO_Chk_o,</v>
      </c>
      <c r="W207" t="str">
        <f t="shared" si="138"/>
        <v xml:space="preserve">  signal pkt_GC_INFO_GC_Event_2_Pre_ACO_Chk_o : std_logic;</v>
      </c>
    </row>
    <row r="208" spans="1:23">
      <c r="B208" t="s">
        <v>507</v>
      </c>
      <c r="C208">
        <v>1</v>
      </c>
      <c r="D208" t="s">
        <v>407</v>
      </c>
      <c r="E208">
        <f t="shared" si="166"/>
        <v>477</v>
      </c>
      <c r="F208" t="str">
        <f t="shared" si="159"/>
        <v xml:space="preserve">  ACO_Det : std_logic;</v>
      </c>
      <c r="G208" t="str">
        <f t="shared" si="160"/>
        <v>pkt.GC_INFO.GC_Event_2.ACO_Det</v>
      </c>
      <c r="H208" t="str">
        <f t="shared" si="161"/>
        <v>bitvector(477)</v>
      </c>
      <c r="I208" t="str">
        <f t="shared" si="153"/>
        <v>pkt_GC_INFO_GC_Event_2_ACO_Det</v>
      </c>
      <c r="J208">
        <f t="shared" si="140"/>
        <v>8</v>
      </c>
      <c r="K208">
        <v>0</v>
      </c>
      <c r="L208" t="str">
        <f t="shared" si="135"/>
        <v/>
      </c>
      <c r="M208" t="str">
        <f t="shared" si="154"/>
        <v>std_logic</v>
      </c>
      <c r="N208" t="str">
        <f t="shared" si="162"/>
        <v>'0'</v>
      </c>
      <c r="P208" t="str">
        <f t="shared" si="163"/>
        <v xml:space="preserve">  ACO_Det =&gt; '0',</v>
      </c>
      <c r="Q208" t="str">
        <f t="shared" si="156"/>
        <v>pkt.GC_INFO.GC_Event_2.ACO_Det &lt;= '0';</v>
      </c>
      <c r="R208" t="str">
        <f t="shared" si="164"/>
        <v>pkt.GC_INFO.GC_Event_2.ACO_Det := bitvector(477);</v>
      </c>
      <c r="S208" t="str">
        <f t="shared" si="165"/>
        <v>bitvector(477) := pkt.GC_INFO.GC_Event_2.ACO_Det;</v>
      </c>
      <c r="T208" t="str">
        <f t="shared" si="134"/>
        <v xml:space="preserve">  -- not used</v>
      </c>
      <c r="U208" t="str">
        <f t="shared" si="136"/>
        <v xml:space="preserve">  -- not used </v>
      </c>
      <c r="V208" t="str">
        <f t="shared" si="137"/>
        <v>pkt_GC_INFO_GC_Event_2_ACO_Det =&gt; pkt_GC_INFO_GC_Event_2_ACO_Det_o,</v>
      </c>
      <c r="W208" t="str">
        <f t="shared" si="138"/>
        <v xml:space="preserve">  signal pkt_GC_INFO_GC_Event_2_ACO_Det_o : std_logic;</v>
      </c>
    </row>
    <row r="209" spans="1:23">
      <c r="B209" t="s">
        <v>43</v>
      </c>
      <c r="C209">
        <v>1</v>
      </c>
      <c r="D209" t="s">
        <v>407</v>
      </c>
      <c r="E209">
        <f t="shared" si="166"/>
        <v>478</v>
      </c>
      <c r="F209" t="str">
        <f t="shared" si="159"/>
        <v xml:space="preserve">  ReservedBit14 : std_logic;</v>
      </c>
      <c r="G209" t="str">
        <f t="shared" si="160"/>
        <v>pkt.GC_INFO.GC_Event_2.ReservedBit14</v>
      </c>
      <c r="H209" t="str">
        <f t="shared" si="161"/>
        <v>bitvector(478)</v>
      </c>
      <c r="I209" t="str">
        <f t="shared" si="153"/>
        <v>pkt_GC_INFO_GC_Event_2_ReservedBit14</v>
      </c>
      <c r="J209">
        <f t="shared" si="140"/>
        <v>8</v>
      </c>
      <c r="K209">
        <v>0</v>
      </c>
      <c r="L209" t="str">
        <f t="shared" si="135"/>
        <v/>
      </c>
      <c r="M209" t="str">
        <f t="shared" si="154"/>
        <v>std_logic</v>
      </c>
      <c r="N209" t="str">
        <f t="shared" si="162"/>
        <v>'0'</v>
      </c>
      <c r="P209" t="str">
        <f t="shared" si="163"/>
        <v xml:space="preserve">  ReservedBit14 =&gt; '0',</v>
      </c>
      <c r="Q209" t="str">
        <f t="shared" si="156"/>
        <v>pkt.GC_INFO.GC_Event_2.ReservedBit14 &lt;= '0';</v>
      </c>
      <c r="R209" t="str">
        <f t="shared" si="164"/>
        <v>pkt.GC_INFO.GC_Event_2.ReservedBit14 := bitvector(478);</v>
      </c>
      <c r="S209" t="str">
        <f t="shared" si="165"/>
        <v>bitvector(478) := pkt.GC_INFO.GC_Event_2.ReservedBit14;</v>
      </c>
      <c r="T209" t="str">
        <f t="shared" si="134"/>
        <v xml:space="preserve">  -- not used</v>
      </c>
      <c r="U209" t="str">
        <f t="shared" si="136"/>
        <v xml:space="preserve">  -- not used </v>
      </c>
      <c r="V209" t="str">
        <f t="shared" si="137"/>
        <v>pkt_GC_INFO_GC_Event_2_ReservedBit14 =&gt; pkt_GC_INFO_GC_Event_2_ReservedBit14_o,</v>
      </c>
      <c r="W209" t="str">
        <f t="shared" si="138"/>
        <v xml:space="preserve">  signal pkt_GC_INFO_GC_Event_2_ReservedBit14_o : std_logic;</v>
      </c>
    </row>
    <row r="210" spans="1:23">
      <c r="B210" t="s">
        <v>42</v>
      </c>
      <c r="C210">
        <v>1</v>
      </c>
      <c r="D210" t="s">
        <v>407</v>
      </c>
      <c r="E210">
        <f t="shared" si="166"/>
        <v>479</v>
      </c>
      <c r="F210" t="str">
        <f t="shared" si="159"/>
        <v xml:space="preserve">  ReservedBit15 : std_logic;</v>
      </c>
      <c r="G210" t="str">
        <f t="shared" si="160"/>
        <v>pkt.GC_INFO.GC_Event_2.ReservedBit15</v>
      </c>
      <c r="H210" t="str">
        <f t="shared" si="161"/>
        <v>bitvector(479)</v>
      </c>
      <c r="I210" t="str">
        <f t="shared" si="153"/>
        <v>pkt_GC_INFO_GC_Event_2_ReservedBit15</v>
      </c>
      <c r="J210">
        <f t="shared" si="140"/>
        <v>8</v>
      </c>
      <c r="K210">
        <v>0</v>
      </c>
      <c r="L210" t="str">
        <f t="shared" si="135"/>
        <v/>
      </c>
      <c r="M210" t="str">
        <f t="shared" si="154"/>
        <v>std_logic</v>
      </c>
      <c r="N210" t="str">
        <f t="shared" si="162"/>
        <v>'0'</v>
      </c>
      <c r="P210" t="str">
        <f t="shared" si="163"/>
        <v xml:space="preserve">  ReservedBit15 =&gt; '0'</v>
      </c>
      <c r="Q210" t="str">
        <f t="shared" si="156"/>
        <v>pkt.GC_INFO.GC_Event_2.ReservedBit15 &lt;= '0';</v>
      </c>
      <c r="R210" t="str">
        <f t="shared" si="164"/>
        <v>pkt.GC_INFO.GC_Event_2.ReservedBit15 := bitvector(479);</v>
      </c>
      <c r="S210" t="str">
        <f t="shared" si="165"/>
        <v>bitvector(479) := pkt.GC_INFO.GC_Event_2.ReservedBit15;</v>
      </c>
      <c r="T210" t="str">
        <f t="shared" si="134"/>
        <v xml:space="preserve">  -- not used</v>
      </c>
      <c r="U210" t="str">
        <f t="shared" si="136"/>
        <v xml:space="preserve">  -- not used </v>
      </c>
      <c r="V210" t="str">
        <f t="shared" si="137"/>
        <v>pkt_GC_INFO_GC_Event_2_ReservedBit15 =&gt; pkt_GC_INFO_GC_Event_2_ReservedBit15_o,</v>
      </c>
      <c r="W210" t="str">
        <f t="shared" si="138"/>
        <v xml:space="preserve">  signal pkt_GC_INFO_GC_Event_2_ReservedBit15_o : std_logic;</v>
      </c>
    </row>
    <row r="211" spans="1:23" s="74" customFormat="1">
      <c r="F211" s="74" t="str">
        <f>"end record;"&amp;"  --  "&amp;B194&amp;"_"&amp;C194/8&amp;"_Type"</f>
        <v>end record;  --  GC_Event_2_2_Type</v>
      </c>
      <c r="I211" s="74" t="str">
        <f t="shared" si="153"/>
        <v/>
      </c>
      <c r="J211">
        <f t="shared" si="140"/>
        <v>8</v>
      </c>
      <c r="K211" s="74" t="s">
        <v>607</v>
      </c>
      <c r="L211" t="str">
        <f t="shared" si="135"/>
        <v/>
      </c>
      <c r="M211" s="74" t="str">
        <f t="shared" si="154"/>
        <v/>
      </c>
      <c r="P211" s="74" t="str">
        <f>");"</f>
        <v>);</v>
      </c>
      <c r="Q211" s="74" t="str">
        <f t="shared" si="156"/>
        <v>--  end record;  --  GC_Event_2_2_Type</v>
      </c>
      <c r="R211" s="74" t="str">
        <f t="shared" si="164"/>
        <v>--  end record;  --  GC_Event_2_2_Type</v>
      </c>
      <c r="S211" s="74" t="str">
        <f t="shared" si="165"/>
        <v>--  end record;  --  GC_Event_2_2_Type</v>
      </c>
      <c r="T211" t="str">
        <f t="shared" si="134"/>
        <v xml:space="preserve">  -- not used</v>
      </c>
      <c r="U211" t="str">
        <f t="shared" si="136"/>
        <v xml:space="preserve">  -- not used </v>
      </c>
      <c r="V211" t="str">
        <f t="shared" si="137"/>
        <v>--  end record;  --  GC_Event_2_2_Type</v>
      </c>
      <c r="W211" t="str">
        <f t="shared" si="138"/>
        <v>--  end record;  --  GC_Event_2_2_Type</v>
      </c>
    </row>
    <row r="212" spans="1:23">
      <c r="C212">
        <f>SUM(C195:C210)</f>
        <v>16</v>
      </c>
      <c r="D212">
        <f>C194+E194</f>
        <v>480</v>
      </c>
      <c r="E212">
        <f>C210+E210</f>
        <v>480</v>
      </c>
      <c r="F212" s="95" t="s">
        <v>562</v>
      </c>
      <c r="I212" t="str">
        <f t="shared" si="153"/>
        <v/>
      </c>
      <c r="J212">
        <f t="shared" si="140"/>
        <v>8</v>
      </c>
      <c r="K212" t="s">
        <v>607</v>
      </c>
      <c r="L212" t="str">
        <f t="shared" si="135"/>
        <v/>
      </c>
      <c r="M212" t="str">
        <f t="shared" si="154"/>
        <v/>
      </c>
      <c r="N212" s="94" t="s">
        <v>562</v>
      </c>
      <c r="O212" s="94" t="s">
        <v>562</v>
      </c>
      <c r="P212" s="94" t="s">
        <v>562</v>
      </c>
      <c r="Q212" s="94" t="s">
        <v>562</v>
      </c>
      <c r="R212" s="94" t="s">
        <v>562</v>
      </c>
      <c r="S212" s="94" t="s">
        <v>562</v>
      </c>
      <c r="T212" t="str">
        <f t="shared" si="134"/>
        <v xml:space="preserve">  -- not used</v>
      </c>
      <c r="U212" t="str">
        <f t="shared" si="136"/>
        <v xml:space="preserve">  -- not used </v>
      </c>
      <c r="V212" t="str">
        <f t="shared" si="137"/>
        <v xml:space="preserve">  --  </v>
      </c>
      <c r="W212" t="str">
        <f t="shared" si="138"/>
        <v xml:space="preserve">  --  </v>
      </c>
    </row>
    <row r="213" spans="1:23">
      <c r="A213" s="92"/>
      <c r="F213" s="95" t="s">
        <v>562</v>
      </c>
      <c r="G213" s="93" t="str">
        <f>G258</f>
        <v>pkt.GC_INFO.GC_Event_1</v>
      </c>
      <c r="I213" t="str">
        <f t="shared" si="153"/>
        <v/>
      </c>
      <c r="J213">
        <f t="shared" si="140"/>
        <v>8</v>
      </c>
      <c r="K213" t="s">
        <v>607</v>
      </c>
      <c r="L213" t="str">
        <f t="shared" si="135"/>
        <v/>
      </c>
      <c r="M213" t="str">
        <f t="shared" si="154"/>
        <v/>
      </c>
      <c r="N213" s="94" t="s">
        <v>562</v>
      </c>
      <c r="O213" s="94" t="s">
        <v>562</v>
      </c>
      <c r="P213" s="94" t="s">
        <v>562</v>
      </c>
      <c r="Q213" s="94" t="s">
        <v>562</v>
      </c>
      <c r="R213" s="94" t="s">
        <v>562</v>
      </c>
      <c r="S213" s="94" t="s">
        <v>562</v>
      </c>
      <c r="T213" t="str">
        <f t="shared" si="134"/>
        <v xml:space="preserve">  -- not used</v>
      </c>
      <c r="U213" t="str">
        <f t="shared" si="136"/>
        <v xml:space="preserve">  -- not used </v>
      </c>
      <c r="V213" t="str">
        <f t="shared" si="137"/>
        <v>--  --</v>
      </c>
      <c r="W213" t="str">
        <f t="shared" si="138"/>
        <v>--  --</v>
      </c>
    </row>
    <row r="214" spans="1:23" s="74" customFormat="1">
      <c r="B214" s="74" t="s">
        <v>374</v>
      </c>
      <c r="C214" s="74">
        <v>16</v>
      </c>
      <c r="E214" s="74">
        <v>448</v>
      </c>
      <c r="F214" s="74" t="str">
        <f>"type "&amp;B214&amp;"_"&amp;C214/8&amp;"_Type is record"</f>
        <v>type GC_Event_1_2_Type is record</v>
      </c>
      <c r="I214" s="74" t="str">
        <f t="shared" si="153"/>
        <v/>
      </c>
      <c r="J214">
        <f t="shared" si="140"/>
        <v>8</v>
      </c>
      <c r="K214" s="74" t="s">
        <v>607</v>
      </c>
      <c r="L214" t="str">
        <f t="shared" si="135"/>
        <v/>
      </c>
      <c r="M214" s="74" t="str">
        <f t="shared" si="154"/>
        <v/>
      </c>
      <c r="P214" s="74" t="str">
        <f>"constant "&amp;B214&amp;"_"&amp;C214/8&amp;"_i : "&amp;B214&amp;"_"&amp;C214/8&amp;"_Type := ("</f>
        <v>constant GC_Event_1_2_i : GC_Event_1_2_Type := (</v>
      </c>
      <c r="Q214" s="74" t="str">
        <f t="shared" ref="Q214:Q231" si="167">IF(D214="","--  "&amp;F214,IF(D214&lt;&gt;"T",G214&amp;" &lt;= "&amp;N214&amp;";","--  "&amp;H214))</f>
        <v>--  type GC_Event_1_2_Type is record</v>
      </c>
      <c r="R214" s="74" t="str">
        <f t="shared" ref="R214" si="168">IF(D214="","--  "&amp;F214,IF(D214&lt;&gt;"T",G214&amp;" := "&amp;H214&amp;";","--  "&amp;H214))</f>
        <v>--  type GC_Event_1_2_Type is record</v>
      </c>
      <c r="S214" s="74" t="str">
        <f t="shared" ref="S214" si="169">IF(D214="","--  "&amp;F214,IF(D214&lt;&gt;"T",H214&amp;" := "&amp;G214&amp;";","--  "&amp;H214))</f>
        <v>--  type GC_Event_1_2_Type is record</v>
      </c>
      <c r="T214" t="str">
        <f t="shared" si="134"/>
        <v xml:space="preserve">  -- not used</v>
      </c>
      <c r="U214" t="str">
        <f t="shared" si="136"/>
        <v xml:space="preserve">  -- not used </v>
      </c>
      <c r="V214" t="str">
        <f t="shared" si="137"/>
        <v>--  type GC_Event_1_2_Type is record</v>
      </c>
      <c r="W214" t="str">
        <f t="shared" si="138"/>
        <v>--  type GC_Event_1_2_Type is record</v>
      </c>
    </row>
    <row r="215" spans="1:23">
      <c r="B215" t="s">
        <v>504</v>
      </c>
      <c r="C215">
        <v>1</v>
      </c>
      <c r="D215" t="s">
        <v>407</v>
      </c>
      <c r="E215">
        <f>E214</f>
        <v>448</v>
      </c>
      <c r="F215" t="str">
        <f t="shared" ref="F215:F230" si="170">IF(C215=1,"  "&amp;B215&amp;" : "&amp;"std_logic;",IF(D215="T","  "&amp;B215&amp;" : "&amp;B215&amp;"_"&amp;C215/8&amp;"_Type;","  "&amp;B215&amp;" : "&amp;"std_logic_vector("&amp;C215-1&amp;" downto 0);"))</f>
        <v xml:space="preserve">  ReservedBit00 : std_logic;</v>
      </c>
      <c r="G215" t="str">
        <f t="shared" ref="G215:G230" si="171">$G$213&amp;"."&amp;B215</f>
        <v>pkt.GC_INFO.GC_Event_1.ReservedBit00</v>
      </c>
      <c r="H215" t="str">
        <f t="shared" ref="H215:H220" si="172">IF(C215=1,"bitvector("&amp;E215&amp;")","bitvector("&amp;E215+C215-1&amp;" downto "&amp;E215&amp;")")</f>
        <v>bitvector(448)</v>
      </c>
      <c r="I215" t="str">
        <f t="shared" si="153"/>
        <v>pkt_GC_INFO_GC_Event_1_ReservedBit00</v>
      </c>
      <c r="J215">
        <f t="shared" si="140"/>
        <v>8</v>
      </c>
      <c r="K215">
        <v>0</v>
      </c>
      <c r="L215" t="str">
        <f t="shared" si="135"/>
        <v/>
      </c>
      <c r="M215" t="str">
        <f t="shared" si="154"/>
        <v>std_logic</v>
      </c>
      <c r="N215" t="str">
        <f t="shared" ref="N215:N230" si="173">IF(O215&lt;&gt;"",O215,IF(D215="T",B215&amp;"_"&amp;C215/8&amp;"_i",IF(C215=1,"'0'",(IF(C215=8,"X""00""",(IF(C215=16,"X""0000""",IF(C215=32,"X""00000000""","(others =&gt; '0')"))))))))</f>
        <v>'0'</v>
      </c>
      <c r="P215" t="str">
        <f t="shared" ref="P215:P230" si="174">IF(D216="",(IF(D215="T","  "&amp;B215&amp;" =&gt; "&amp;B215&amp;"_"&amp;C215/8&amp;"_i","  "&amp;B215&amp;" =&gt; "&amp;N215)),(IF(D215="T","  "&amp;B215&amp;" =&gt; "&amp;B215&amp;"_"&amp;C215/8&amp;"_i,","  "&amp;B215&amp;" =&gt; "&amp;N215&amp;",")))</f>
        <v xml:space="preserve">  ReservedBit00 =&gt; '0',</v>
      </c>
      <c r="Q215" t="str">
        <f t="shared" si="167"/>
        <v>pkt.GC_INFO.GC_Event_1.ReservedBit00 &lt;= '0';</v>
      </c>
      <c r="R215" t="str">
        <f t="shared" ref="R215:R231" si="175">IF(D215="","--  "&amp;F215,IF(D215&lt;&gt;"T",G215&amp;" := "&amp;H215&amp;";","--  "&amp;H215))</f>
        <v>pkt.GC_INFO.GC_Event_1.ReservedBit00 := bitvector(448);</v>
      </c>
      <c r="S215" t="str">
        <f t="shared" ref="S215:S231" si="176">IF(D215="","--  "&amp;F215,IF(D215&lt;&gt;"T",H215&amp;" := "&amp;G215&amp;";","--  "&amp;H215))</f>
        <v>bitvector(448) := pkt.GC_INFO.GC_Event_1.ReservedBit00;</v>
      </c>
      <c r="T215" t="str">
        <f t="shared" si="134"/>
        <v xml:space="preserve">  -- not used</v>
      </c>
      <c r="U215" t="str">
        <f t="shared" si="136"/>
        <v xml:space="preserve">  -- not used </v>
      </c>
      <c r="V215" t="str">
        <f t="shared" si="137"/>
        <v>pkt_GC_INFO_GC_Event_1_ReservedBit00 =&gt; pkt_GC_INFO_GC_Event_1_ReservedBit00_o,</v>
      </c>
      <c r="W215" t="str">
        <f t="shared" si="138"/>
        <v xml:space="preserve">  signal pkt_GC_INFO_GC_Event_1_ReservedBit00_o : std_logic;</v>
      </c>
    </row>
    <row r="216" spans="1:23">
      <c r="B216" t="s">
        <v>209</v>
      </c>
      <c r="C216">
        <v>1</v>
      </c>
      <c r="D216" t="s">
        <v>407</v>
      </c>
      <c r="E216">
        <f>C215+E215</f>
        <v>449</v>
      </c>
      <c r="F216" t="str">
        <f t="shared" si="170"/>
        <v xml:space="preserve">  HILS_Mode : std_logic;</v>
      </c>
      <c r="G216" t="str">
        <f t="shared" si="171"/>
        <v>pkt.GC_INFO.GC_Event_1.HILS_Mode</v>
      </c>
      <c r="H216" t="str">
        <f t="shared" si="172"/>
        <v>bitvector(449)</v>
      </c>
      <c r="I216" t="str">
        <f t="shared" si="153"/>
        <v>pkt_GC_INFO_GC_Event_1_HILS_Mode</v>
      </c>
      <c r="J216">
        <f t="shared" si="140"/>
        <v>8</v>
      </c>
      <c r="K216">
        <v>0</v>
      </c>
      <c r="L216" t="str">
        <f t="shared" si="135"/>
        <v/>
      </c>
      <c r="M216" t="str">
        <f t="shared" si="154"/>
        <v>std_logic</v>
      </c>
      <c r="N216" t="str">
        <f t="shared" si="173"/>
        <v>'0'</v>
      </c>
      <c r="P216" t="str">
        <f t="shared" si="174"/>
        <v xml:space="preserve">  HILS_Mode =&gt; '0',</v>
      </c>
      <c r="Q216" t="str">
        <f t="shared" si="167"/>
        <v>pkt.GC_INFO.GC_Event_1.HILS_Mode &lt;= '0';</v>
      </c>
      <c r="R216" t="str">
        <f t="shared" si="175"/>
        <v>pkt.GC_INFO.GC_Event_1.HILS_Mode := bitvector(449);</v>
      </c>
      <c r="S216" t="str">
        <f t="shared" si="176"/>
        <v>bitvector(449) := pkt.GC_INFO.GC_Event_1.HILS_Mode;</v>
      </c>
      <c r="T216" t="str">
        <f t="shared" si="134"/>
        <v xml:space="preserve">  -- not used</v>
      </c>
      <c r="U216" t="str">
        <f t="shared" si="136"/>
        <v xml:space="preserve">  -- not used </v>
      </c>
      <c r="V216" t="str">
        <f t="shared" si="137"/>
        <v>pkt_GC_INFO_GC_Event_1_HILS_Mode =&gt; pkt_GC_INFO_GC_Event_1_HILS_Mode_o,</v>
      </c>
      <c r="W216" t="str">
        <f t="shared" si="138"/>
        <v xml:space="preserve">  signal pkt_GC_INFO_GC_Event_1_HILS_Mode_o : std_logic;</v>
      </c>
    </row>
    <row r="217" spans="1:23">
      <c r="B217" t="s">
        <v>145</v>
      </c>
      <c r="C217">
        <v>1</v>
      </c>
      <c r="D217" t="s">
        <v>407</v>
      </c>
      <c r="E217">
        <f t="shared" ref="E217:E230" si="177">C216+E216</f>
        <v>450</v>
      </c>
      <c r="F217" t="str">
        <f t="shared" si="170"/>
        <v xml:space="preserve">  EXHD_Mode : std_logic;</v>
      </c>
      <c r="G217" t="str">
        <f t="shared" si="171"/>
        <v>pkt.GC_INFO.GC_Event_1.EXHD_Mode</v>
      </c>
      <c r="H217" t="str">
        <f t="shared" si="172"/>
        <v>bitvector(450)</v>
      </c>
      <c r="I217" t="str">
        <f t="shared" si="153"/>
        <v>pkt_GC_INFO_GC_Event_1_EXHD_Mode</v>
      </c>
      <c r="J217">
        <f t="shared" si="140"/>
        <v>8</v>
      </c>
      <c r="K217">
        <v>0</v>
      </c>
      <c r="L217" t="str">
        <f t="shared" si="135"/>
        <v/>
      </c>
      <c r="M217" t="str">
        <f t="shared" si="154"/>
        <v>std_logic</v>
      </c>
      <c r="N217" t="str">
        <f t="shared" si="173"/>
        <v>'0'</v>
      </c>
      <c r="P217" t="str">
        <f t="shared" si="174"/>
        <v xml:space="preserve">  EXHD_Mode =&gt; '0',</v>
      </c>
      <c r="Q217" t="str">
        <f t="shared" si="167"/>
        <v>pkt.GC_INFO.GC_Event_1.EXHD_Mode &lt;= '0';</v>
      </c>
      <c r="R217" t="str">
        <f t="shared" si="175"/>
        <v>pkt.GC_INFO.GC_Event_1.EXHD_Mode := bitvector(450);</v>
      </c>
      <c r="S217" t="str">
        <f t="shared" si="176"/>
        <v>bitvector(450) := pkt.GC_INFO.GC_Event_1.EXHD_Mode;</v>
      </c>
      <c r="T217" t="str">
        <f t="shared" si="134"/>
        <v xml:space="preserve">  -- not used</v>
      </c>
      <c r="U217" t="str">
        <f t="shared" si="136"/>
        <v xml:space="preserve">  -- not used </v>
      </c>
      <c r="V217" t="str">
        <f t="shared" si="137"/>
        <v>pkt_GC_INFO_GC_Event_1_EXHD_Mode =&gt; pkt_GC_INFO_GC_Event_1_EXHD_Mode_o,</v>
      </c>
      <c r="W217" t="str">
        <f t="shared" si="138"/>
        <v xml:space="preserve">  signal pkt_GC_INFO_GC_Event_1_EXHD_Mode_o : std_logic;</v>
      </c>
    </row>
    <row r="218" spans="1:23">
      <c r="B218" t="s">
        <v>505</v>
      </c>
      <c r="C218">
        <v>1</v>
      </c>
      <c r="D218" t="s">
        <v>407</v>
      </c>
      <c r="E218">
        <f t="shared" si="177"/>
        <v>451</v>
      </c>
      <c r="F218" t="str">
        <f t="shared" si="170"/>
        <v xml:space="preserve">  C_Range : std_logic;</v>
      </c>
      <c r="G218" t="str">
        <f t="shared" si="171"/>
        <v>pkt.GC_INFO.GC_Event_1.C_Range</v>
      </c>
      <c r="H218" t="str">
        <f t="shared" si="172"/>
        <v>bitvector(451)</v>
      </c>
      <c r="I218" t="str">
        <f t="shared" si="153"/>
        <v>pkt_GC_INFO_GC_Event_1_C_Range</v>
      </c>
      <c r="J218">
        <f t="shared" si="140"/>
        <v>8</v>
      </c>
      <c r="K218">
        <v>0</v>
      </c>
      <c r="L218" t="str">
        <f t="shared" si="135"/>
        <v/>
      </c>
      <c r="M218" t="str">
        <f t="shared" si="154"/>
        <v>std_logic</v>
      </c>
      <c r="N218" t="str">
        <f t="shared" si="173"/>
        <v>'0'</v>
      </c>
      <c r="P218" t="str">
        <f t="shared" si="174"/>
        <v xml:space="preserve">  C_Range =&gt; '0',</v>
      </c>
      <c r="Q218" t="str">
        <f t="shared" si="167"/>
        <v>pkt.GC_INFO.GC_Event_1.C_Range &lt;= '0';</v>
      </c>
      <c r="R218" t="str">
        <f t="shared" si="175"/>
        <v>pkt.GC_INFO.GC_Event_1.C_Range := bitvector(451);</v>
      </c>
      <c r="S218" t="str">
        <f t="shared" si="176"/>
        <v>bitvector(451) := pkt.GC_INFO.GC_Event_1.C_Range;</v>
      </c>
      <c r="T218" t="str">
        <f t="shared" si="134"/>
        <v xml:space="preserve">  -- not used</v>
      </c>
      <c r="U218" t="str">
        <f t="shared" si="136"/>
        <v xml:space="preserve">  -- not used </v>
      </c>
      <c r="V218" t="str">
        <f t="shared" si="137"/>
        <v>pkt_GC_INFO_GC_Event_1_C_Range =&gt; pkt_GC_INFO_GC_Event_1_C_Range_o,</v>
      </c>
      <c r="W218" t="str">
        <f t="shared" si="138"/>
        <v xml:space="preserve">  signal pkt_GC_INFO_GC_Event_1_C_Range_o : std_logic;</v>
      </c>
    </row>
    <row r="219" spans="1:23">
      <c r="B219" t="s">
        <v>218</v>
      </c>
      <c r="C219">
        <v>1</v>
      </c>
      <c r="D219" t="s">
        <v>407</v>
      </c>
      <c r="E219">
        <f t="shared" si="177"/>
        <v>452</v>
      </c>
      <c r="F219" t="str">
        <f t="shared" si="170"/>
        <v xml:space="preserve">  E_Range : std_logic;</v>
      </c>
      <c r="G219" t="str">
        <f t="shared" si="171"/>
        <v>pkt.GC_INFO.GC_Event_1.E_Range</v>
      </c>
      <c r="H219" t="str">
        <f t="shared" si="172"/>
        <v>bitvector(452)</v>
      </c>
      <c r="I219" t="str">
        <f t="shared" si="153"/>
        <v>pkt_GC_INFO_GC_Event_1_E_Range</v>
      </c>
      <c r="J219">
        <f t="shared" si="140"/>
        <v>8</v>
      </c>
      <c r="K219">
        <v>0</v>
      </c>
      <c r="L219" t="str">
        <f t="shared" si="135"/>
        <v/>
      </c>
      <c r="M219" t="str">
        <f t="shared" si="154"/>
        <v>std_logic</v>
      </c>
      <c r="N219" t="str">
        <f t="shared" si="173"/>
        <v>'0'</v>
      </c>
      <c r="P219" t="str">
        <f t="shared" si="174"/>
        <v xml:space="preserve">  E_Range =&gt; '0',</v>
      </c>
      <c r="Q219" t="str">
        <f t="shared" si="167"/>
        <v>pkt.GC_INFO.GC_Event_1.E_Range &lt;= '0';</v>
      </c>
      <c r="R219" t="str">
        <f t="shared" si="175"/>
        <v>pkt.GC_INFO.GC_Event_1.E_Range := bitvector(452);</v>
      </c>
      <c r="S219" t="str">
        <f t="shared" si="176"/>
        <v>bitvector(452) := pkt.GC_INFO.GC_Event_1.E_Range;</v>
      </c>
      <c r="T219" t="str">
        <f t="shared" si="134"/>
        <v xml:space="preserve">  -- not used</v>
      </c>
      <c r="U219" t="str">
        <f t="shared" si="136"/>
        <v xml:space="preserve">  -- not used </v>
      </c>
      <c r="V219" t="str">
        <f t="shared" si="137"/>
        <v>pkt_GC_INFO_GC_Event_1_E_Range =&gt; pkt_GC_INFO_GC_Event_1_E_Range_o,</v>
      </c>
      <c r="W219" t="str">
        <f t="shared" si="138"/>
        <v xml:space="preserve">  signal pkt_GC_INFO_GC_Event_1_E_Range_o : std_logic;</v>
      </c>
    </row>
    <row r="220" spans="1:23">
      <c r="B220" t="s">
        <v>420</v>
      </c>
      <c r="C220">
        <v>1</v>
      </c>
      <c r="D220" t="s">
        <v>407</v>
      </c>
      <c r="E220">
        <f t="shared" si="177"/>
        <v>453</v>
      </c>
      <c r="F220" t="str">
        <f t="shared" si="170"/>
        <v xml:space="preserve">  ReservedBit05 : std_logic;</v>
      </c>
      <c r="G220" t="str">
        <f t="shared" si="171"/>
        <v>pkt.GC_INFO.GC_Event_1.ReservedBit05</v>
      </c>
      <c r="H220" t="str">
        <f t="shared" si="172"/>
        <v>bitvector(453)</v>
      </c>
      <c r="I220" t="str">
        <f t="shared" si="153"/>
        <v>pkt_GC_INFO_GC_Event_1_ReservedBit05</v>
      </c>
      <c r="J220">
        <f t="shared" si="140"/>
        <v>8</v>
      </c>
      <c r="K220">
        <v>0</v>
      </c>
      <c r="L220" t="str">
        <f t="shared" si="135"/>
        <v/>
      </c>
      <c r="M220" t="str">
        <f t="shared" si="154"/>
        <v>std_logic</v>
      </c>
      <c r="N220" t="str">
        <f t="shared" si="173"/>
        <v>'0'</v>
      </c>
      <c r="P220" t="str">
        <f t="shared" si="174"/>
        <v xml:space="preserve">  ReservedBit05 =&gt; '0',</v>
      </c>
      <c r="Q220" t="str">
        <f t="shared" si="167"/>
        <v>pkt.GC_INFO.GC_Event_1.ReservedBit05 &lt;= '0';</v>
      </c>
      <c r="R220" t="str">
        <f t="shared" si="175"/>
        <v>pkt.GC_INFO.GC_Event_1.ReservedBit05 := bitvector(453);</v>
      </c>
      <c r="S220" t="str">
        <f t="shared" si="176"/>
        <v>bitvector(453) := pkt.GC_INFO.GC_Event_1.ReservedBit05;</v>
      </c>
      <c r="T220" t="str">
        <f t="shared" si="134"/>
        <v xml:space="preserve">  -- not used</v>
      </c>
      <c r="U220" t="str">
        <f t="shared" si="136"/>
        <v xml:space="preserve">  -- not used </v>
      </c>
      <c r="V220" t="str">
        <f t="shared" si="137"/>
        <v>pkt_GC_INFO_GC_Event_1_ReservedBit05 =&gt; pkt_GC_INFO_GC_Event_1_ReservedBit05_o,</v>
      </c>
      <c r="W220" t="str">
        <f t="shared" si="138"/>
        <v xml:space="preserve">  signal pkt_GC_INFO_GC_Event_1_ReservedBit05_o : std_logic;</v>
      </c>
    </row>
    <row r="221" spans="1:23">
      <c r="B221" t="s">
        <v>142</v>
      </c>
      <c r="C221">
        <v>1</v>
      </c>
      <c r="D221" t="s">
        <v>407</v>
      </c>
      <c r="E221">
        <f t="shared" si="177"/>
        <v>454</v>
      </c>
      <c r="F221" t="str">
        <f t="shared" si="170"/>
        <v xml:space="preserve">  Close_In : std_logic;</v>
      </c>
      <c r="G221" t="str">
        <f t="shared" si="171"/>
        <v>pkt.GC_INFO.GC_Event_1.Close_In</v>
      </c>
      <c r="H221" t="str">
        <f t="shared" ref="H221:H230" si="178">IF(C221=1,"bitvector("&amp;E221&amp;")","bitvector("&amp;E221+C221-1&amp;" downto "&amp;E221&amp;")")</f>
        <v>bitvector(454)</v>
      </c>
      <c r="I221" t="str">
        <f t="shared" si="153"/>
        <v>pkt_GC_INFO_GC_Event_1_Close_In</v>
      </c>
      <c r="J221">
        <f t="shared" si="140"/>
        <v>8</v>
      </c>
      <c r="K221">
        <v>0</v>
      </c>
      <c r="L221" t="str">
        <f t="shared" si="135"/>
        <v/>
      </c>
      <c r="M221" t="str">
        <f t="shared" si="154"/>
        <v>std_logic</v>
      </c>
      <c r="N221" t="str">
        <f t="shared" si="173"/>
        <v>'0'</v>
      </c>
      <c r="P221" t="str">
        <f t="shared" si="174"/>
        <v xml:space="preserve">  Close_In =&gt; '0',</v>
      </c>
      <c r="Q221" t="str">
        <f t="shared" si="167"/>
        <v>pkt.GC_INFO.GC_Event_1.Close_In &lt;= '0';</v>
      </c>
      <c r="R221" t="str">
        <f t="shared" si="175"/>
        <v>pkt.GC_INFO.GC_Event_1.Close_In := bitvector(454);</v>
      </c>
      <c r="S221" t="str">
        <f t="shared" si="176"/>
        <v>bitvector(454) := pkt.GC_INFO.GC_Event_1.Close_In;</v>
      </c>
      <c r="T221" t="str">
        <f t="shared" si="134"/>
        <v xml:space="preserve">  -- not used</v>
      </c>
      <c r="U221" t="str">
        <f t="shared" si="136"/>
        <v xml:space="preserve">  -- not used </v>
      </c>
      <c r="V221" t="str">
        <f t="shared" si="137"/>
        <v>pkt_GC_INFO_GC_Event_1_Close_In =&gt; pkt_GC_INFO_GC_Event_1_Close_In_o,</v>
      </c>
      <c r="W221" t="str">
        <f t="shared" si="138"/>
        <v xml:space="preserve">  signal pkt_GC_INFO_GC_Event_1_Close_In_o : std_logic;</v>
      </c>
    </row>
    <row r="222" spans="1:23">
      <c r="B222" t="s">
        <v>226</v>
      </c>
      <c r="C222">
        <v>1</v>
      </c>
      <c r="D222" t="s">
        <v>407</v>
      </c>
      <c r="E222">
        <f t="shared" si="177"/>
        <v>455</v>
      </c>
      <c r="F222" t="str">
        <f t="shared" si="170"/>
        <v xml:space="preserve">  Terminal_Homing : std_logic;</v>
      </c>
      <c r="G222" t="str">
        <f t="shared" si="171"/>
        <v>pkt.GC_INFO.GC_Event_1.Terminal_Homing</v>
      </c>
      <c r="H222" t="str">
        <f t="shared" si="178"/>
        <v>bitvector(455)</v>
      </c>
      <c r="I222" t="str">
        <f t="shared" si="153"/>
        <v>pkt_GC_INFO_GC_Event_1_Terminal_Homing</v>
      </c>
      <c r="J222">
        <f t="shared" si="140"/>
        <v>8</v>
      </c>
      <c r="K222">
        <v>0</v>
      </c>
      <c r="L222" t="str">
        <f t="shared" si="135"/>
        <v/>
      </c>
      <c r="M222" t="str">
        <f t="shared" si="154"/>
        <v>std_logic</v>
      </c>
      <c r="N222" t="str">
        <f t="shared" si="173"/>
        <v>'0'</v>
      </c>
      <c r="P222" t="str">
        <f t="shared" si="174"/>
        <v xml:space="preserve">  Terminal_Homing =&gt; '0',</v>
      </c>
      <c r="Q222" t="str">
        <f t="shared" si="167"/>
        <v>pkt.GC_INFO.GC_Event_1.Terminal_Homing &lt;= '0';</v>
      </c>
      <c r="R222" t="str">
        <f t="shared" si="175"/>
        <v>pkt.GC_INFO.GC_Event_1.Terminal_Homing := bitvector(455);</v>
      </c>
      <c r="S222" t="str">
        <f t="shared" si="176"/>
        <v>bitvector(455) := pkt.GC_INFO.GC_Event_1.Terminal_Homing;</v>
      </c>
      <c r="T222" t="str">
        <f t="shared" si="134"/>
        <v xml:space="preserve">  -- not used</v>
      </c>
      <c r="U222" t="str">
        <f t="shared" si="136"/>
        <v xml:space="preserve">  -- not used </v>
      </c>
      <c r="V222" t="str">
        <f t="shared" si="137"/>
        <v>pkt_GC_INFO_GC_Event_1_Terminal_Homing =&gt; pkt_GC_INFO_GC_Event_1_Terminal_Homing_o,</v>
      </c>
      <c r="W222" t="str">
        <f t="shared" si="138"/>
        <v xml:space="preserve">  signal pkt_GC_INFO_GC_Event_1_Terminal_Homing_o : std_logic;</v>
      </c>
    </row>
    <row r="223" spans="1:23">
      <c r="B223" t="s">
        <v>229</v>
      </c>
      <c r="C223">
        <v>1</v>
      </c>
      <c r="D223" t="s">
        <v>407</v>
      </c>
      <c r="E223">
        <f t="shared" si="177"/>
        <v>456</v>
      </c>
      <c r="F223" t="str">
        <f t="shared" si="170"/>
        <v xml:space="preserve">  Fire : std_logic;</v>
      </c>
      <c r="G223" t="str">
        <f t="shared" si="171"/>
        <v>pkt.GC_INFO.GC_Event_1.Fire</v>
      </c>
      <c r="H223" t="str">
        <f t="shared" si="178"/>
        <v>bitvector(456)</v>
      </c>
      <c r="I223" t="str">
        <f t="shared" si="153"/>
        <v>pkt_GC_INFO_GC_Event_1_Fire</v>
      </c>
      <c r="J223">
        <f t="shared" si="140"/>
        <v>8</v>
      </c>
      <c r="K223">
        <v>0</v>
      </c>
      <c r="L223" t="str">
        <f t="shared" si="135"/>
        <v/>
      </c>
      <c r="M223" t="str">
        <f t="shared" si="154"/>
        <v>std_logic</v>
      </c>
      <c r="N223" t="str">
        <f t="shared" si="173"/>
        <v>'0'</v>
      </c>
      <c r="P223" t="str">
        <f t="shared" si="174"/>
        <v xml:space="preserve">  Fire =&gt; '0',</v>
      </c>
      <c r="Q223" t="str">
        <f t="shared" si="167"/>
        <v>pkt.GC_INFO.GC_Event_1.Fire &lt;= '0';</v>
      </c>
      <c r="R223" t="str">
        <f t="shared" si="175"/>
        <v>pkt.GC_INFO.GC_Event_1.Fire := bitvector(456);</v>
      </c>
      <c r="S223" t="str">
        <f t="shared" si="176"/>
        <v>bitvector(456) := pkt.GC_INFO.GC_Event_1.Fire;</v>
      </c>
      <c r="T223" t="str">
        <f t="shared" si="134"/>
        <v xml:space="preserve">  -- not used</v>
      </c>
      <c r="U223" t="str">
        <f t="shared" si="136"/>
        <v xml:space="preserve">  -- not used </v>
      </c>
      <c r="V223" t="str">
        <f t="shared" si="137"/>
        <v>pkt_GC_INFO_GC_Event_1_Fire =&gt; pkt_GC_INFO_GC_Event_1_Fire_o,</v>
      </c>
      <c r="W223" t="str">
        <f t="shared" si="138"/>
        <v xml:space="preserve">  signal pkt_GC_INFO_GC_Event_1_Fire_o : std_logic;</v>
      </c>
    </row>
    <row r="224" spans="1:23">
      <c r="B224" t="s">
        <v>234</v>
      </c>
      <c r="C224">
        <v>1</v>
      </c>
      <c r="D224" t="s">
        <v>407</v>
      </c>
      <c r="E224">
        <f t="shared" si="177"/>
        <v>457</v>
      </c>
      <c r="F224" t="str">
        <f t="shared" si="170"/>
        <v xml:space="preserve">  EOM : std_logic;</v>
      </c>
      <c r="G224" t="str">
        <f t="shared" si="171"/>
        <v>pkt.GC_INFO.GC_Event_1.EOM</v>
      </c>
      <c r="H224" t="str">
        <f t="shared" si="178"/>
        <v>bitvector(457)</v>
      </c>
      <c r="I224" t="str">
        <f t="shared" si="153"/>
        <v>pkt_GC_INFO_GC_Event_1_EOM</v>
      </c>
      <c r="J224">
        <f t="shared" si="140"/>
        <v>8</v>
      </c>
      <c r="K224">
        <v>0</v>
      </c>
      <c r="L224" t="str">
        <f t="shared" si="135"/>
        <v/>
      </c>
      <c r="M224" t="str">
        <f t="shared" si="154"/>
        <v>std_logic</v>
      </c>
      <c r="N224" t="str">
        <f t="shared" si="173"/>
        <v>'0'</v>
      </c>
      <c r="P224" t="str">
        <f t="shared" si="174"/>
        <v xml:space="preserve">  EOM =&gt; '0',</v>
      </c>
      <c r="Q224" t="str">
        <f t="shared" si="167"/>
        <v>pkt.GC_INFO.GC_Event_1.EOM &lt;= '0';</v>
      </c>
      <c r="R224" t="str">
        <f t="shared" si="175"/>
        <v>pkt.GC_INFO.GC_Event_1.EOM := bitvector(457);</v>
      </c>
      <c r="S224" t="str">
        <f t="shared" si="176"/>
        <v>bitvector(457) := pkt.GC_INFO.GC_Event_1.EOM;</v>
      </c>
      <c r="T224" t="str">
        <f t="shared" si="134"/>
        <v xml:space="preserve">  -- not used</v>
      </c>
      <c r="U224" t="str">
        <f t="shared" si="136"/>
        <v xml:space="preserve">  -- not used </v>
      </c>
      <c r="V224" t="str">
        <f t="shared" si="137"/>
        <v>pkt_GC_INFO_GC_Event_1_EOM =&gt; pkt_GC_INFO_GC_Event_1_EOM_o,</v>
      </c>
      <c r="W224" t="str">
        <f t="shared" si="138"/>
        <v xml:space="preserve">  signal pkt_GC_INFO_GC_Event_1_EOM_o : std_logic;</v>
      </c>
    </row>
    <row r="225" spans="1:23">
      <c r="B225" t="s">
        <v>238</v>
      </c>
      <c r="C225">
        <v>1</v>
      </c>
      <c r="D225" t="s">
        <v>407</v>
      </c>
      <c r="E225">
        <f t="shared" si="177"/>
        <v>458</v>
      </c>
      <c r="F225" t="str">
        <f t="shared" si="170"/>
        <v xml:space="preserve">  Motor_Start : std_logic;</v>
      </c>
      <c r="G225" t="str">
        <f t="shared" si="171"/>
        <v>pkt.GC_INFO.GC_Event_1.Motor_Start</v>
      </c>
      <c r="H225" t="str">
        <f t="shared" si="178"/>
        <v>bitvector(458)</v>
      </c>
      <c r="I225" t="str">
        <f t="shared" si="153"/>
        <v>pkt_GC_INFO_GC_Event_1_Motor_Start</v>
      </c>
      <c r="J225">
        <f t="shared" si="140"/>
        <v>8</v>
      </c>
      <c r="K225">
        <v>0</v>
      </c>
      <c r="L225" t="str">
        <f t="shared" si="135"/>
        <v/>
      </c>
      <c r="M225" t="str">
        <f t="shared" si="154"/>
        <v>std_logic</v>
      </c>
      <c r="N225" t="str">
        <f t="shared" si="173"/>
        <v>'0'</v>
      </c>
      <c r="P225" t="str">
        <f t="shared" si="174"/>
        <v xml:space="preserve">  Motor_Start =&gt; '0',</v>
      </c>
      <c r="Q225" t="str">
        <f t="shared" si="167"/>
        <v>pkt.GC_INFO.GC_Event_1.Motor_Start &lt;= '0';</v>
      </c>
      <c r="R225" t="str">
        <f t="shared" si="175"/>
        <v>pkt.GC_INFO.GC_Event_1.Motor_Start := bitvector(458);</v>
      </c>
      <c r="S225" t="str">
        <f t="shared" si="176"/>
        <v>bitvector(458) := pkt.GC_INFO.GC_Event_1.Motor_Start;</v>
      </c>
      <c r="T225" t="str">
        <f t="shared" si="134"/>
        <v xml:space="preserve">  -- not used</v>
      </c>
      <c r="U225" t="str">
        <f t="shared" si="136"/>
        <v xml:space="preserve">  -- not used </v>
      </c>
      <c r="V225" t="str">
        <f t="shared" si="137"/>
        <v>pkt_GC_INFO_GC_Event_1_Motor_Start =&gt; pkt_GC_INFO_GC_Event_1_Motor_Start_o,</v>
      </c>
      <c r="W225" t="str">
        <f t="shared" si="138"/>
        <v xml:space="preserve">  signal pkt_GC_INFO_GC_Event_1_Motor_Start_o : std_logic;</v>
      </c>
    </row>
    <row r="226" spans="1:23">
      <c r="B226" t="s">
        <v>152</v>
      </c>
      <c r="C226">
        <v>1</v>
      </c>
      <c r="D226" t="s">
        <v>407</v>
      </c>
      <c r="E226">
        <f t="shared" si="177"/>
        <v>459</v>
      </c>
      <c r="F226" t="str">
        <f t="shared" si="170"/>
        <v xml:space="preserve">  Motor_Stop : std_logic;</v>
      </c>
      <c r="G226" t="str">
        <f t="shared" si="171"/>
        <v>pkt.GC_INFO.GC_Event_1.Motor_Stop</v>
      </c>
      <c r="H226" t="str">
        <f t="shared" si="178"/>
        <v>bitvector(459)</v>
      </c>
      <c r="I226" t="str">
        <f t="shared" si="153"/>
        <v>pkt_GC_INFO_GC_Event_1_Motor_Stop</v>
      </c>
      <c r="J226">
        <f t="shared" si="140"/>
        <v>8</v>
      </c>
      <c r="K226">
        <v>0</v>
      </c>
      <c r="L226" t="str">
        <f t="shared" si="135"/>
        <v/>
      </c>
      <c r="M226" t="str">
        <f t="shared" si="154"/>
        <v>std_logic</v>
      </c>
      <c r="N226" t="str">
        <f t="shared" si="173"/>
        <v>'0'</v>
      </c>
      <c r="P226" t="str">
        <f t="shared" si="174"/>
        <v xml:space="preserve">  Motor_Stop =&gt; '0',</v>
      </c>
      <c r="Q226" t="str">
        <f t="shared" si="167"/>
        <v>pkt.GC_INFO.GC_Event_1.Motor_Stop &lt;= '0';</v>
      </c>
      <c r="R226" t="str">
        <f t="shared" si="175"/>
        <v>pkt.GC_INFO.GC_Event_1.Motor_Stop := bitvector(459);</v>
      </c>
      <c r="S226" t="str">
        <f t="shared" si="176"/>
        <v>bitvector(459) := pkt.GC_INFO.GC_Event_1.Motor_Stop;</v>
      </c>
      <c r="T226" t="str">
        <f t="shared" si="134"/>
        <v xml:space="preserve">  -- not used</v>
      </c>
      <c r="U226" t="str">
        <f t="shared" si="136"/>
        <v xml:space="preserve">  -- not used </v>
      </c>
      <c r="V226" t="str">
        <f t="shared" si="137"/>
        <v>pkt_GC_INFO_GC_Event_1_Motor_Stop =&gt; pkt_GC_INFO_GC_Event_1_Motor_Stop_o,</v>
      </c>
      <c r="W226" t="str">
        <f t="shared" si="138"/>
        <v xml:space="preserve">  signal pkt_GC_INFO_GC_Event_1_Motor_Stop_o : std_logic;</v>
      </c>
    </row>
    <row r="227" spans="1:23">
      <c r="B227" t="s">
        <v>151</v>
      </c>
      <c r="C227">
        <v>1</v>
      </c>
      <c r="D227" t="s">
        <v>407</v>
      </c>
      <c r="E227">
        <f t="shared" si="177"/>
        <v>460</v>
      </c>
      <c r="F227" t="str">
        <f t="shared" si="170"/>
        <v xml:space="preserve">  Ceiling_Det : std_logic;</v>
      </c>
      <c r="G227" t="str">
        <f t="shared" si="171"/>
        <v>pkt.GC_INFO.GC_Event_1.Ceiling_Det</v>
      </c>
      <c r="H227" t="str">
        <f t="shared" si="178"/>
        <v>bitvector(460)</v>
      </c>
      <c r="I227" t="str">
        <f t="shared" si="153"/>
        <v>pkt_GC_INFO_GC_Event_1_Ceiling_Det</v>
      </c>
      <c r="J227">
        <f t="shared" si="140"/>
        <v>8</v>
      </c>
      <c r="K227">
        <v>0</v>
      </c>
      <c r="L227" t="str">
        <f t="shared" si="135"/>
        <v/>
      </c>
      <c r="M227" t="str">
        <f t="shared" si="154"/>
        <v>std_logic</v>
      </c>
      <c r="N227" t="str">
        <f t="shared" si="173"/>
        <v>'0'</v>
      </c>
      <c r="P227" t="str">
        <f t="shared" si="174"/>
        <v xml:space="preserve">  Ceiling_Det =&gt; '0',</v>
      </c>
      <c r="Q227" t="str">
        <f t="shared" si="167"/>
        <v>pkt.GC_INFO.GC_Event_1.Ceiling_Det &lt;= '0';</v>
      </c>
      <c r="R227" t="str">
        <f t="shared" si="175"/>
        <v>pkt.GC_INFO.GC_Event_1.Ceiling_Det := bitvector(460);</v>
      </c>
      <c r="S227" t="str">
        <f t="shared" si="176"/>
        <v>bitvector(460) := pkt.GC_INFO.GC_Event_1.Ceiling_Det;</v>
      </c>
      <c r="T227" t="str">
        <f t="shared" si="134"/>
        <v xml:space="preserve">  -- not used</v>
      </c>
      <c r="U227" t="str">
        <f t="shared" si="136"/>
        <v xml:space="preserve">  -- not used </v>
      </c>
      <c r="V227" t="str">
        <f t="shared" si="137"/>
        <v>pkt_GC_INFO_GC_Event_1_Ceiling_Det =&gt; pkt_GC_INFO_GC_Event_1_Ceiling_Det_o,</v>
      </c>
      <c r="W227" t="str">
        <f t="shared" si="138"/>
        <v xml:space="preserve">  signal pkt_GC_INFO_GC_Event_1_Ceiling_Det_o : std_logic;</v>
      </c>
    </row>
    <row r="228" spans="1:23">
      <c r="B228" t="s">
        <v>150</v>
      </c>
      <c r="C228">
        <v>1</v>
      </c>
      <c r="D228" t="s">
        <v>407</v>
      </c>
      <c r="E228">
        <f t="shared" si="177"/>
        <v>461</v>
      </c>
      <c r="F228" t="str">
        <f t="shared" si="170"/>
        <v xml:space="preserve">  Floor_Det : std_logic;</v>
      </c>
      <c r="G228" t="str">
        <f t="shared" si="171"/>
        <v>pkt.GC_INFO.GC_Event_1.Floor_Det</v>
      </c>
      <c r="H228" t="str">
        <f t="shared" si="178"/>
        <v>bitvector(461)</v>
      </c>
      <c r="I228" t="str">
        <f t="shared" si="153"/>
        <v>pkt_GC_INFO_GC_Event_1_Floor_Det</v>
      </c>
      <c r="J228">
        <f t="shared" si="140"/>
        <v>8</v>
      </c>
      <c r="K228">
        <v>0</v>
      </c>
      <c r="L228" t="str">
        <f t="shared" si="135"/>
        <v/>
      </c>
      <c r="M228" t="str">
        <f t="shared" si="154"/>
        <v>std_logic</v>
      </c>
      <c r="N228" t="str">
        <f t="shared" si="173"/>
        <v>'0'</v>
      </c>
      <c r="P228" t="str">
        <f t="shared" si="174"/>
        <v xml:space="preserve">  Floor_Det =&gt; '0',</v>
      </c>
      <c r="Q228" t="str">
        <f t="shared" si="167"/>
        <v>pkt.GC_INFO.GC_Event_1.Floor_Det &lt;= '0';</v>
      </c>
      <c r="R228" t="str">
        <f t="shared" si="175"/>
        <v>pkt.GC_INFO.GC_Event_1.Floor_Det := bitvector(461);</v>
      </c>
      <c r="S228" t="str">
        <f t="shared" si="176"/>
        <v>bitvector(461) := pkt.GC_INFO.GC_Event_1.Floor_Det;</v>
      </c>
      <c r="T228" t="str">
        <f t="shared" si="134"/>
        <v xml:space="preserve">  -- not used</v>
      </c>
      <c r="U228" t="str">
        <f t="shared" si="136"/>
        <v xml:space="preserve">  -- not used </v>
      </c>
      <c r="V228" t="str">
        <f t="shared" si="137"/>
        <v>pkt_GC_INFO_GC_Event_1_Floor_Det =&gt; pkt_GC_INFO_GC_Event_1_Floor_Det_o,</v>
      </c>
      <c r="W228" t="str">
        <f t="shared" si="138"/>
        <v xml:space="preserve">  signal pkt_GC_INFO_GC_Event_1_Floor_Det_o : std_logic;</v>
      </c>
    </row>
    <row r="229" spans="1:23">
      <c r="B229" t="s">
        <v>149</v>
      </c>
      <c r="C229">
        <v>1</v>
      </c>
      <c r="D229" t="s">
        <v>407</v>
      </c>
      <c r="E229">
        <f t="shared" si="177"/>
        <v>462</v>
      </c>
      <c r="F229" t="str">
        <f t="shared" si="170"/>
        <v xml:space="preserve">  Surface_Det : std_logic;</v>
      </c>
      <c r="G229" t="str">
        <f t="shared" si="171"/>
        <v>pkt.GC_INFO.GC_Event_1.Surface_Det</v>
      </c>
      <c r="H229" t="str">
        <f t="shared" si="178"/>
        <v>bitvector(462)</v>
      </c>
      <c r="I229" t="str">
        <f t="shared" si="153"/>
        <v>pkt_GC_INFO_GC_Event_1_Surface_Det</v>
      </c>
      <c r="J229">
        <f t="shared" si="140"/>
        <v>8</v>
      </c>
      <c r="K229">
        <v>0</v>
      </c>
      <c r="L229" t="str">
        <f t="shared" si="135"/>
        <v/>
      </c>
      <c r="M229" t="str">
        <f t="shared" si="154"/>
        <v>std_logic</v>
      </c>
      <c r="N229" t="str">
        <f t="shared" si="173"/>
        <v>'0'</v>
      </c>
      <c r="P229" t="str">
        <f t="shared" si="174"/>
        <v xml:space="preserve">  Surface_Det =&gt; '0',</v>
      </c>
      <c r="Q229" t="str">
        <f t="shared" si="167"/>
        <v>pkt.GC_INFO.GC_Event_1.Surface_Det &lt;= '0';</v>
      </c>
      <c r="R229" t="str">
        <f t="shared" si="175"/>
        <v>pkt.GC_INFO.GC_Event_1.Surface_Det := bitvector(462);</v>
      </c>
      <c r="S229" t="str">
        <f t="shared" si="176"/>
        <v>bitvector(462) := pkt.GC_INFO.GC_Event_1.Surface_Det;</v>
      </c>
      <c r="T229" t="str">
        <f t="shared" si="134"/>
        <v xml:space="preserve">  -- not used</v>
      </c>
      <c r="U229" t="str">
        <f t="shared" si="136"/>
        <v xml:space="preserve">  -- not used </v>
      </c>
      <c r="V229" t="str">
        <f t="shared" si="137"/>
        <v>pkt_GC_INFO_GC_Event_1_Surface_Det =&gt; pkt_GC_INFO_GC_Event_1_Surface_Det_o,</v>
      </c>
      <c r="W229" t="str">
        <f t="shared" si="138"/>
        <v xml:space="preserve">  signal pkt_GC_INFO_GC_Event_1_Surface_Det_o : std_logic;</v>
      </c>
    </row>
    <row r="230" spans="1:23">
      <c r="B230" t="s">
        <v>506</v>
      </c>
      <c r="C230">
        <v>1</v>
      </c>
      <c r="D230" t="s">
        <v>407</v>
      </c>
      <c r="E230">
        <f t="shared" si="177"/>
        <v>463</v>
      </c>
      <c r="F230" t="str">
        <f t="shared" si="170"/>
        <v xml:space="preserve">  EOR : std_logic;</v>
      </c>
      <c r="G230" t="str">
        <f t="shared" si="171"/>
        <v>pkt.GC_INFO.GC_Event_1.EOR</v>
      </c>
      <c r="H230" t="str">
        <f t="shared" si="178"/>
        <v>bitvector(463)</v>
      </c>
      <c r="I230" t="str">
        <f t="shared" si="153"/>
        <v>pkt_GC_INFO_GC_Event_1_EOR</v>
      </c>
      <c r="J230">
        <f t="shared" si="140"/>
        <v>8</v>
      </c>
      <c r="K230">
        <v>0</v>
      </c>
      <c r="L230" t="str">
        <f t="shared" si="135"/>
        <v/>
      </c>
      <c r="M230" t="str">
        <f t="shared" si="154"/>
        <v>std_logic</v>
      </c>
      <c r="N230" t="str">
        <f t="shared" si="173"/>
        <v>'0'</v>
      </c>
      <c r="P230" t="str">
        <f t="shared" si="174"/>
        <v xml:space="preserve">  EOR =&gt; '0'</v>
      </c>
      <c r="Q230" t="str">
        <f t="shared" si="167"/>
        <v>pkt.GC_INFO.GC_Event_1.EOR &lt;= '0';</v>
      </c>
      <c r="R230" t="str">
        <f t="shared" si="175"/>
        <v>pkt.GC_INFO.GC_Event_1.EOR := bitvector(463);</v>
      </c>
      <c r="S230" t="str">
        <f t="shared" si="176"/>
        <v>bitvector(463) := pkt.GC_INFO.GC_Event_1.EOR;</v>
      </c>
      <c r="T230" t="str">
        <f t="shared" si="134"/>
        <v xml:space="preserve">  -- not used</v>
      </c>
      <c r="U230" t="str">
        <f t="shared" si="136"/>
        <v xml:space="preserve">  -- not used </v>
      </c>
      <c r="V230" t="str">
        <f t="shared" si="137"/>
        <v>pkt_GC_INFO_GC_Event_1_EOR =&gt; pkt_GC_INFO_GC_Event_1_EOR_o,</v>
      </c>
      <c r="W230" t="str">
        <f t="shared" si="138"/>
        <v xml:space="preserve">  signal pkt_GC_INFO_GC_Event_1_EOR_o : std_logic;</v>
      </c>
    </row>
    <row r="231" spans="1:23" s="74" customFormat="1">
      <c r="F231" s="74" t="str">
        <f>"end record;"&amp;"  --  "&amp;B214&amp;"_"&amp;C214/8&amp;"_Type"</f>
        <v>end record;  --  GC_Event_1_2_Type</v>
      </c>
      <c r="I231" s="74" t="str">
        <f t="shared" si="153"/>
        <v/>
      </c>
      <c r="J231">
        <f t="shared" si="140"/>
        <v>8</v>
      </c>
      <c r="K231" s="74" t="s">
        <v>607</v>
      </c>
      <c r="L231" t="str">
        <f t="shared" si="135"/>
        <v/>
      </c>
      <c r="M231" s="74" t="str">
        <f t="shared" si="154"/>
        <v/>
      </c>
      <c r="P231" s="74" t="str">
        <f>");"</f>
        <v>);</v>
      </c>
      <c r="Q231" s="74" t="str">
        <f t="shared" si="167"/>
        <v>--  end record;  --  GC_Event_1_2_Type</v>
      </c>
      <c r="R231" s="74" t="str">
        <f t="shared" si="175"/>
        <v>--  end record;  --  GC_Event_1_2_Type</v>
      </c>
      <c r="S231" s="74" t="str">
        <f t="shared" si="176"/>
        <v>--  end record;  --  GC_Event_1_2_Type</v>
      </c>
      <c r="T231" t="str">
        <f t="shared" si="134"/>
        <v xml:space="preserve">  -- not used</v>
      </c>
      <c r="U231" t="str">
        <f t="shared" si="136"/>
        <v xml:space="preserve">  -- not used </v>
      </c>
      <c r="V231" t="str">
        <f t="shared" si="137"/>
        <v>--  end record;  --  GC_Event_1_2_Type</v>
      </c>
      <c r="W231" t="str">
        <f t="shared" si="138"/>
        <v>--  end record;  --  GC_Event_1_2_Type</v>
      </c>
    </row>
    <row r="232" spans="1:23">
      <c r="C232">
        <f>SUM(C215:C230)</f>
        <v>16</v>
      </c>
      <c r="D232">
        <f>C214+E214</f>
        <v>464</v>
      </c>
      <c r="E232">
        <f>C230+E230</f>
        <v>464</v>
      </c>
      <c r="F232" s="95" t="s">
        <v>562</v>
      </c>
      <c r="I232" t="str">
        <f t="shared" si="153"/>
        <v/>
      </c>
      <c r="J232">
        <f t="shared" si="140"/>
        <v>8</v>
      </c>
      <c r="K232" t="s">
        <v>607</v>
      </c>
      <c r="L232" t="str">
        <f t="shared" si="135"/>
        <v/>
      </c>
      <c r="M232" t="str">
        <f t="shared" si="154"/>
        <v/>
      </c>
      <c r="N232" s="94" t="s">
        <v>562</v>
      </c>
      <c r="O232" s="94" t="s">
        <v>562</v>
      </c>
      <c r="P232" s="94" t="s">
        <v>562</v>
      </c>
      <c r="Q232" s="94" t="s">
        <v>562</v>
      </c>
      <c r="R232" s="94" t="s">
        <v>562</v>
      </c>
      <c r="S232" s="94" t="s">
        <v>562</v>
      </c>
      <c r="T232" t="str">
        <f t="shared" ref="T232:T295" si="179">IF(K232=1,IF(D232="","--  "&amp;F232,IF(D232&lt;&gt;"T",I232&amp;" &lt;= "&amp;H232&amp;";","--  "&amp;H232)),"  -- not used")</f>
        <v xml:space="preserve">  -- not used</v>
      </c>
      <c r="U232" t="str">
        <f t="shared" si="136"/>
        <v xml:space="preserve">  -- not used </v>
      </c>
      <c r="V232" t="str">
        <f t="shared" si="137"/>
        <v xml:space="preserve">  --  </v>
      </c>
      <c r="W232" t="str">
        <f t="shared" si="138"/>
        <v xml:space="preserve">  --  </v>
      </c>
    </row>
    <row r="233" spans="1:23">
      <c r="A233" s="92"/>
      <c r="F233" s="95" t="s">
        <v>562</v>
      </c>
      <c r="G233" s="93" t="str">
        <f>G256</f>
        <v>pkt.GC_INFO.GC_Command</v>
      </c>
      <c r="I233" t="str">
        <f t="shared" ref="I233:I238" si="180">IF(H233="","",(IF(D233="W",SUBSTITUTE(G233,".","_"),"")))</f>
        <v/>
      </c>
      <c r="J233">
        <f t="shared" si="140"/>
        <v>8</v>
      </c>
      <c r="K233" t="s">
        <v>607</v>
      </c>
      <c r="L233" t="str">
        <f t="shared" si="135"/>
        <v/>
      </c>
      <c r="M233" t="str">
        <f t="shared" ref="M233:M238" si="181">IF(C233=1,"std_logic",(IF(D233="W","std_logic_vector("&amp;C233-1&amp;" downto 0)","")))</f>
        <v/>
      </c>
      <c r="N233" s="94" t="s">
        <v>562</v>
      </c>
      <c r="O233" s="94" t="s">
        <v>562</v>
      </c>
      <c r="P233" s="94" t="s">
        <v>562</v>
      </c>
      <c r="Q233" s="94" t="s">
        <v>562</v>
      </c>
      <c r="R233" s="94" t="s">
        <v>562</v>
      </c>
      <c r="S233" s="94" t="s">
        <v>562</v>
      </c>
      <c r="T233" t="str">
        <f t="shared" si="179"/>
        <v xml:space="preserve">  -- not used</v>
      </c>
      <c r="U233" t="str">
        <f t="shared" si="136"/>
        <v xml:space="preserve">  -- not used </v>
      </c>
      <c r="V233" t="str">
        <f t="shared" si="137"/>
        <v>--  --</v>
      </c>
      <c r="W233" t="str">
        <f t="shared" si="138"/>
        <v>--  --</v>
      </c>
    </row>
    <row r="234" spans="1:23" s="74" customFormat="1">
      <c r="B234" s="74" t="s">
        <v>373</v>
      </c>
      <c r="C234" s="74">
        <v>16</v>
      </c>
      <c r="E234" s="74">
        <v>416</v>
      </c>
      <c r="F234" s="74" t="str">
        <f>"type "&amp;B234&amp;"_"&amp;C234/8&amp;"_Type is record"</f>
        <v>type GC_Command_2_Type is record</v>
      </c>
      <c r="I234" s="74" t="str">
        <f t="shared" si="180"/>
        <v/>
      </c>
      <c r="J234">
        <f t="shared" si="140"/>
        <v>8</v>
      </c>
      <c r="K234" s="74" t="s">
        <v>607</v>
      </c>
      <c r="L234" t="str">
        <f t="shared" si="135"/>
        <v/>
      </c>
      <c r="M234" s="74" t="str">
        <f t="shared" si="181"/>
        <v/>
      </c>
      <c r="P234" s="74" t="str">
        <f>"constant "&amp;B234&amp;"_"&amp;C234/8&amp;"_i : "&amp;B234&amp;"_"&amp;C234/8&amp;"_Type := ("</f>
        <v>constant GC_Command_2_i : GC_Command_2_Type := (</v>
      </c>
      <c r="Q234" s="74" t="str">
        <f t="shared" ref="Q234:Q238" si="182">IF(D234="","--  "&amp;F234,IF(D234&lt;&gt;"T",G234&amp;" &lt;= "&amp;N234&amp;";","--  "&amp;H234))</f>
        <v>--  type GC_Command_2_Type is record</v>
      </c>
      <c r="R234" s="74" t="str">
        <f t="shared" ref="R234" si="183">IF(D234="","--  "&amp;F234,IF(D234&lt;&gt;"T",G234&amp;" := "&amp;H234&amp;";","--  "&amp;H234))</f>
        <v>--  type GC_Command_2_Type is record</v>
      </c>
      <c r="S234" s="74" t="str">
        <f t="shared" ref="S234" si="184">IF(D234="","--  "&amp;F234,IF(D234&lt;&gt;"T",H234&amp;" := "&amp;G234&amp;";","--  "&amp;H234))</f>
        <v>--  type GC_Command_2_Type is record</v>
      </c>
      <c r="T234" t="str">
        <f t="shared" si="179"/>
        <v xml:space="preserve">  -- not used</v>
      </c>
      <c r="U234" t="str">
        <f t="shared" si="136"/>
        <v xml:space="preserve">  -- not used </v>
      </c>
      <c r="V234" t="str">
        <f t="shared" si="137"/>
        <v>--  type GC_Command_2_Type is record</v>
      </c>
      <c r="W234" t="str">
        <f t="shared" si="138"/>
        <v>--  type GC_Command_2_Type is record</v>
      </c>
    </row>
    <row r="235" spans="1:23">
      <c r="B235" t="s">
        <v>63</v>
      </c>
      <c r="C235">
        <v>1</v>
      </c>
      <c r="D235" t="s">
        <v>407</v>
      </c>
      <c r="E235">
        <f>E234</f>
        <v>416</v>
      </c>
      <c r="F235" t="str">
        <f t="shared" ref="F235:F250" si="185">IF(C235=1,"  "&amp;B235&amp;" : "&amp;"std_logic;",IF(D235="T","  "&amp;B235&amp;" : "&amp;B235&amp;"_"&amp;C235/8&amp;"_Type;","  "&amp;B235&amp;" : "&amp;"std_logic_vector("&amp;C235-1&amp;" downto 0);"))</f>
        <v xml:space="preserve">  PLC : std_logic;</v>
      </c>
      <c r="G235" t="str">
        <f t="shared" ref="G235:G250" si="186">$G$233&amp;"."&amp;B235</f>
        <v>pkt.GC_INFO.GC_Command.PLC</v>
      </c>
      <c r="H235" t="str">
        <f t="shared" ref="H235:H250" si="187">IF(C235=1,"bitvector("&amp;E235&amp;")","bitvector("&amp;E235+C235-1&amp;" downto "&amp;E235&amp;")")</f>
        <v>bitvector(416)</v>
      </c>
      <c r="I235" t="str">
        <f t="shared" si="180"/>
        <v>pkt_GC_INFO_GC_Command_PLC</v>
      </c>
      <c r="J235">
        <f t="shared" si="140"/>
        <v>8</v>
      </c>
      <c r="K235">
        <v>0</v>
      </c>
      <c r="L235" t="str">
        <f t="shared" si="135"/>
        <v/>
      </c>
      <c r="M235" t="str">
        <f t="shared" si="181"/>
        <v>std_logic</v>
      </c>
      <c r="N235" t="str">
        <f t="shared" ref="N235:N250" si="188">IF(O235&lt;&gt;"",O235,IF(D235="T",B235&amp;"_"&amp;C235/8&amp;"_i",IF(C235=1,"'0'",(IF(C235=8,"X""00""",(IF(C235=16,"X""0000""",IF(C235=32,"X""00000000""","(others =&gt; '0')"))))))))</f>
        <v>'0'</v>
      </c>
      <c r="P235" t="str">
        <f t="shared" ref="P235:P238" si="189">IF(D236="",(IF(D235="T","  "&amp;B235&amp;" =&gt; "&amp;B235&amp;"_"&amp;C235/8&amp;"_i","  "&amp;B235&amp;" =&gt; "&amp;N235)),(IF(D235="T","  "&amp;B235&amp;" =&gt; "&amp;B235&amp;"_"&amp;C235/8&amp;"_i,","  "&amp;B235&amp;" =&gt; "&amp;N235&amp;",")))</f>
        <v xml:space="preserve">  PLC =&gt; '0',</v>
      </c>
      <c r="Q235" t="str">
        <f t="shared" si="182"/>
        <v>pkt.GC_INFO.GC_Command.PLC &lt;= '0';</v>
      </c>
      <c r="R235" t="str">
        <f t="shared" ref="R235:R247" si="190">IF(D235="","--  "&amp;F235,IF(D235&lt;&gt;"T",G235&amp;" := "&amp;H235&amp;";","--  "&amp;H235))</f>
        <v>pkt.GC_INFO.GC_Command.PLC := bitvector(416);</v>
      </c>
      <c r="S235" t="str">
        <f t="shared" ref="S235:S247" si="191">IF(D235="","--  "&amp;F235,IF(D235&lt;&gt;"T",H235&amp;" := "&amp;G235&amp;";","--  "&amp;H235))</f>
        <v>bitvector(416) := pkt.GC_INFO.GC_Command.PLC;</v>
      </c>
      <c r="T235" t="str">
        <f t="shared" si="179"/>
        <v xml:space="preserve">  -- not used</v>
      </c>
      <c r="U235" t="str">
        <f t="shared" si="136"/>
        <v xml:space="preserve">  -- not used </v>
      </c>
      <c r="V235" t="str">
        <f t="shared" si="137"/>
        <v>pkt_GC_INFO_GC_Command_PLC =&gt; pkt_GC_INFO_GC_Command_PLC_o,</v>
      </c>
      <c r="W235" t="str">
        <f t="shared" si="138"/>
        <v xml:space="preserve">  signal pkt_GC_INFO_GC_Command_PLC_o : std_logic;</v>
      </c>
    </row>
    <row r="236" spans="1:23">
      <c r="B236" t="s">
        <v>415</v>
      </c>
      <c r="C236">
        <v>1</v>
      </c>
      <c r="D236" t="s">
        <v>407</v>
      </c>
      <c r="E236">
        <f>C235+E235</f>
        <v>417</v>
      </c>
      <c r="F236" t="str">
        <f t="shared" si="185"/>
        <v xml:space="preserve">  AD_On : std_logic;</v>
      </c>
      <c r="G236" t="str">
        <f t="shared" si="186"/>
        <v>pkt.GC_INFO.GC_Command.AD_On</v>
      </c>
      <c r="H236" t="str">
        <f t="shared" si="187"/>
        <v>bitvector(417)</v>
      </c>
      <c r="I236" t="str">
        <f t="shared" si="180"/>
        <v>pkt_GC_INFO_GC_Command_AD_On</v>
      </c>
      <c r="J236">
        <f t="shared" si="140"/>
        <v>8</v>
      </c>
      <c r="K236">
        <v>0</v>
      </c>
      <c r="L236" t="str">
        <f t="shared" si="135"/>
        <v/>
      </c>
      <c r="M236" t="str">
        <f t="shared" si="181"/>
        <v>std_logic</v>
      </c>
      <c r="N236" t="str">
        <f t="shared" si="188"/>
        <v>'0'</v>
      </c>
      <c r="P236" t="str">
        <f t="shared" si="189"/>
        <v xml:space="preserve">  AD_On =&gt; '0',</v>
      </c>
      <c r="Q236" t="str">
        <f t="shared" si="182"/>
        <v>pkt.GC_INFO.GC_Command.AD_On &lt;= '0';</v>
      </c>
      <c r="R236" t="str">
        <f t="shared" si="190"/>
        <v>pkt.GC_INFO.GC_Command.AD_On := bitvector(417);</v>
      </c>
      <c r="S236" t="str">
        <f t="shared" si="191"/>
        <v>bitvector(417) := pkt.GC_INFO.GC_Command.AD_On;</v>
      </c>
      <c r="T236" t="str">
        <f t="shared" si="179"/>
        <v xml:space="preserve">  -- not used</v>
      </c>
      <c r="U236" t="str">
        <f t="shared" si="136"/>
        <v xml:space="preserve">  -- not used </v>
      </c>
      <c r="V236" t="str">
        <f t="shared" si="137"/>
        <v>pkt_GC_INFO_GC_Command_AD_On =&gt; pkt_GC_INFO_GC_Command_AD_On_o,</v>
      </c>
      <c r="W236" t="str">
        <f t="shared" si="138"/>
        <v xml:space="preserve">  signal pkt_GC_INFO_GC_Command_AD_On_o : std_logic;</v>
      </c>
    </row>
    <row r="237" spans="1:23">
      <c r="B237" t="s">
        <v>498</v>
      </c>
      <c r="C237">
        <v>1</v>
      </c>
      <c r="D237" t="s">
        <v>407</v>
      </c>
      <c r="E237">
        <f t="shared" ref="E237:E249" si="192">C236+E236</f>
        <v>418</v>
      </c>
      <c r="F237" t="str">
        <f t="shared" si="185"/>
        <v xml:space="preserve">  ReservedBit02 : std_logic;</v>
      </c>
      <c r="G237" t="str">
        <f t="shared" si="186"/>
        <v>pkt.GC_INFO.GC_Command.ReservedBit02</v>
      </c>
      <c r="H237" t="str">
        <f t="shared" si="187"/>
        <v>bitvector(418)</v>
      </c>
      <c r="I237" t="str">
        <f t="shared" si="180"/>
        <v>pkt_GC_INFO_GC_Command_ReservedBit02</v>
      </c>
      <c r="J237">
        <f t="shared" si="140"/>
        <v>8</v>
      </c>
      <c r="K237">
        <v>0</v>
      </c>
      <c r="L237" t="str">
        <f t="shared" si="135"/>
        <v/>
      </c>
      <c r="M237" t="str">
        <f t="shared" si="181"/>
        <v>std_logic</v>
      </c>
      <c r="N237" t="str">
        <f t="shared" si="188"/>
        <v>'0'</v>
      </c>
      <c r="P237" t="str">
        <f t="shared" si="189"/>
        <v xml:space="preserve">  ReservedBit02 =&gt; '0',</v>
      </c>
      <c r="Q237" t="str">
        <f t="shared" si="182"/>
        <v>pkt.GC_INFO.GC_Command.ReservedBit02 &lt;= '0';</v>
      </c>
      <c r="R237" t="str">
        <f t="shared" si="190"/>
        <v>pkt.GC_INFO.GC_Command.ReservedBit02 := bitvector(418);</v>
      </c>
      <c r="S237" t="str">
        <f t="shared" si="191"/>
        <v>bitvector(418) := pkt.GC_INFO.GC_Command.ReservedBit02;</v>
      </c>
      <c r="T237" t="str">
        <f t="shared" si="179"/>
        <v xml:space="preserve">  -- not used</v>
      </c>
      <c r="U237" t="str">
        <f t="shared" si="136"/>
        <v xml:space="preserve">  -- not used </v>
      </c>
      <c r="V237" t="str">
        <f t="shared" si="137"/>
        <v>pkt_GC_INFO_GC_Command_ReservedBit02 =&gt; pkt_GC_INFO_GC_Command_ReservedBit02_o,</v>
      </c>
      <c r="W237" t="str">
        <f t="shared" si="138"/>
        <v xml:space="preserve">  signal pkt_GC_INFO_GC_Command_ReservedBit02_o : std_logic;</v>
      </c>
    </row>
    <row r="238" spans="1:23">
      <c r="B238" t="s">
        <v>422</v>
      </c>
      <c r="C238">
        <v>1</v>
      </c>
      <c r="D238" t="s">
        <v>407</v>
      </c>
      <c r="E238">
        <f t="shared" si="192"/>
        <v>419</v>
      </c>
      <c r="F238" t="str">
        <f t="shared" si="185"/>
        <v xml:space="preserve">  ReservedBit03 : std_logic;</v>
      </c>
      <c r="G238" t="str">
        <f t="shared" si="186"/>
        <v>pkt.GC_INFO.GC_Command.ReservedBit03</v>
      </c>
      <c r="H238" t="str">
        <f t="shared" si="187"/>
        <v>bitvector(419)</v>
      </c>
      <c r="I238" t="str">
        <f t="shared" si="180"/>
        <v>pkt_GC_INFO_GC_Command_ReservedBit03</v>
      </c>
      <c r="J238">
        <f t="shared" si="140"/>
        <v>8</v>
      </c>
      <c r="K238">
        <v>0</v>
      </c>
      <c r="L238" t="str">
        <f t="shared" si="135"/>
        <v/>
      </c>
      <c r="M238" t="str">
        <f t="shared" si="181"/>
        <v>std_logic</v>
      </c>
      <c r="N238" t="str">
        <f t="shared" si="188"/>
        <v>'0'</v>
      </c>
      <c r="P238" t="str">
        <f t="shared" si="189"/>
        <v xml:space="preserve">  ReservedBit03 =&gt; '0',</v>
      </c>
      <c r="Q238" t="str">
        <f t="shared" si="182"/>
        <v>pkt.GC_INFO.GC_Command.ReservedBit03 &lt;= '0';</v>
      </c>
      <c r="R238" t="str">
        <f t="shared" si="190"/>
        <v>pkt.GC_INFO.GC_Command.ReservedBit03 := bitvector(419);</v>
      </c>
      <c r="S238" t="str">
        <f t="shared" si="191"/>
        <v>bitvector(419) := pkt.GC_INFO.GC_Command.ReservedBit03;</v>
      </c>
      <c r="T238" t="str">
        <f t="shared" si="179"/>
        <v xml:space="preserve">  -- not used</v>
      </c>
      <c r="U238" t="str">
        <f t="shared" si="136"/>
        <v xml:space="preserve">  -- not used </v>
      </c>
      <c r="V238" t="str">
        <f t="shared" si="137"/>
        <v>pkt_GC_INFO_GC_Command_ReservedBit03 =&gt; pkt_GC_INFO_GC_Command_ReservedBit03_o,</v>
      </c>
      <c r="W238" t="str">
        <f t="shared" si="138"/>
        <v xml:space="preserve">  signal pkt_GC_INFO_GC_Command_ReservedBit03_o : std_logic;</v>
      </c>
    </row>
    <row r="239" spans="1:23">
      <c r="B239" t="s">
        <v>499</v>
      </c>
      <c r="C239">
        <v>1</v>
      </c>
      <c r="D239" t="s">
        <v>407</v>
      </c>
      <c r="E239">
        <f t="shared" si="192"/>
        <v>420</v>
      </c>
      <c r="F239" t="str">
        <f t="shared" si="185"/>
        <v xml:space="preserve">  Pre_Enable : std_logic;</v>
      </c>
      <c r="G239" t="str">
        <f t="shared" si="186"/>
        <v>pkt.GC_INFO.GC_Command.Pre_Enable</v>
      </c>
      <c r="H239" t="str">
        <f t="shared" si="187"/>
        <v>bitvector(420)</v>
      </c>
      <c r="I239" t="str">
        <f t="shared" ref="I239:I270" si="193">IF(H239="","",(IF(D239="W",SUBSTITUTE(G239,".","_"),"")))</f>
        <v>pkt_GC_INFO_GC_Command_Pre_Enable</v>
      </c>
      <c r="J239">
        <f t="shared" si="140"/>
        <v>8</v>
      </c>
      <c r="K239">
        <v>0</v>
      </c>
      <c r="L239" t="str">
        <f t="shared" ref="L239:L302" si="194">IF(K239=1,"connect_bd_net [get_bd_pins "&amp;$L$29&amp;J239&amp;"] [get_bd_pins "&amp;$L$30&amp;I239&amp;"]","")</f>
        <v/>
      </c>
      <c r="M239" t="str">
        <f t="shared" ref="M239:M270" si="195">IF(C239=1,"std_logic",(IF(D239="W","std_logic_vector("&amp;C239-1&amp;" downto 0)","")))</f>
        <v>std_logic</v>
      </c>
      <c r="N239" t="str">
        <f t="shared" si="188"/>
        <v>'0'</v>
      </c>
      <c r="P239" t="str">
        <f t="shared" ref="P239:P250" si="196">IF(D240="",(IF(D239="T","  "&amp;B239&amp;" =&gt; "&amp;B239&amp;"_"&amp;C239/8&amp;"_i","  "&amp;B239&amp;" =&gt; "&amp;N239)),(IF(D239="T","  "&amp;B239&amp;" =&gt; "&amp;B239&amp;"_"&amp;C239/8&amp;"_i,","  "&amp;B239&amp;" =&gt; "&amp;N239&amp;",")))</f>
        <v xml:space="preserve">  Pre_Enable =&gt; '0',</v>
      </c>
      <c r="Q239" t="str">
        <f t="shared" ref="Q239:Q251" si="197">IF(D239="","--  "&amp;F239,IF(D239&lt;&gt;"T",G239&amp;" &lt;= "&amp;N239&amp;";","--  "&amp;H239))</f>
        <v>pkt.GC_INFO.GC_Command.Pre_Enable &lt;= '0';</v>
      </c>
      <c r="R239" t="str">
        <f t="shared" si="190"/>
        <v>pkt.GC_INFO.GC_Command.Pre_Enable := bitvector(420);</v>
      </c>
      <c r="S239" t="str">
        <f t="shared" si="191"/>
        <v>bitvector(420) := pkt.GC_INFO.GC_Command.Pre_Enable;</v>
      </c>
      <c r="T239" t="str">
        <f t="shared" si="179"/>
        <v xml:space="preserve">  -- not used</v>
      </c>
      <c r="U239" t="str">
        <f t="shared" ref="U239:U302" si="198">IF(K239=1,IF(D239="","--  "&amp;F239,IF(D239&lt;&gt;"T",I239&amp;" : out "&amp;M239&amp;";    --               order( "&amp;J239&amp;" ) bit( "&amp;C239&amp;" )","--  "&amp;H239)),"  -- not used ")</f>
        <v xml:space="preserve">  -- not used </v>
      </c>
      <c r="V239" t="str">
        <f t="shared" ref="V239:V302" si="199">IF(D239="","--  "&amp;F239,IF(D239&lt;&gt;"T",IF(I239&lt;&gt;"",I239&amp;" =&gt; "&amp;I239&amp;"_o,","  --  "),"  -- "&amp;H239))</f>
        <v>pkt_GC_INFO_GC_Command_Pre_Enable =&gt; pkt_GC_INFO_GC_Command_Pre_Enable_o,</v>
      </c>
      <c r="W239" t="str">
        <f t="shared" ref="W239:W302" si="200">IF(D239="","--  "&amp;F239,IF(D239&lt;&gt;"T",IF(I239&lt;&gt;"","  signal "&amp;I239&amp;"_o : "&amp;M239&amp;";","  --  "),"  --  "&amp;H239))</f>
        <v xml:space="preserve">  signal pkt_GC_INFO_GC_Command_Pre_Enable_o : std_logic;</v>
      </c>
    </row>
    <row r="240" spans="1:23">
      <c r="B240" t="s">
        <v>500</v>
      </c>
      <c r="C240">
        <v>1</v>
      </c>
      <c r="D240" t="s">
        <v>407</v>
      </c>
      <c r="E240">
        <f t="shared" si="192"/>
        <v>421</v>
      </c>
      <c r="F240" t="str">
        <f t="shared" si="185"/>
        <v xml:space="preserve">  Enable : std_logic;</v>
      </c>
      <c r="G240" t="str">
        <f t="shared" si="186"/>
        <v>pkt.GC_INFO.GC_Command.Enable</v>
      </c>
      <c r="H240" t="str">
        <f t="shared" si="187"/>
        <v>bitvector(421)</v>
      </c>
      <c r="I240" t="str">
        <f t="shared" si="193"/>
        <v>pkt_GC_INFO_GC_Command_Enable</v>
      </c>
      <c r="J240">
        <f t="shared" ref="J240:J303" si="201">IF(K239=1,J239+1,J239)</f>
        <v>8</v>
      </c>
      <c r="K240">
        <v>0</v>
      </c>
      <c r="L240" t="str">
        <f t="shared" si="194"/>
        <v/>
      </c>
      <c r="M240" t="str">
        <f t="shared" si="195"/>
        <v>std_logic</v>
      </c>
      <c r="N240" t="str">
        <f t="shared" si="188"/>
        <v>'0'</v>
      </c>
      <c r="P240" t="str">
        <f t="shared" si="196"/>
        <v xml:space="preserve">  Enable =&gt; '0',</v>
      </c>
      <c r="Q240" t="str">
        <f t="shared" si="197"/>
        <v>pkt.GC_INFO.GC_Command.Enable &lt;= '0';</v>
      </c>
      <c r="R240" t="str">
        <f t="shared" si="190"/>
        <v>pkt.GC_INFO.GC_Command.Enable := bitvector(421);</v>
      </c>
      <c r="S240" t="str">
        <f t="shared" si="191"/>
        <v>bitvector(421) := pkt.GC_INFO.GC_Command.Enable;</v>
      </c>
      <c r="T240" t="str">
        <f t="shared" si="179"/>
        <v xml:space="preserve">  -- not used</v>
      </c>
      <c r="U240" t="str">
        <f t="shared" si="198"/>
        <v xml:space="preserve">  -- not used </v>
      </c>
      <c r="V240" t="str">
        <f t="shared" si="199"/>
        <v>pkt_GC_INFO_GC_Command_Enable =&gt; pkt_GC_INFO_GC_Command_Enable_o,</v>
      </c>
      <c r="W240" t="str">
        <f t="shared" si="200"/>
        <v xml:space="preserve">  signal pkt_GC_INFO_GC_Command_Enable_o : std_logic;</v>
      </c>
    </row>
    <row r="241" spans="1:23">
      <c r="B241" t="s">
        <v>409</v>
      </c>
      <c r="C241">
        <v>1</v>
      </c>
      <c r="D241" t="s">
        <v>407</v>
      </c>
      <c r="E241">
        <f t="shared" si="192"/>
        <v>422</v>
      </c>
      <c r="F241" t="str">
        <f t="shared" si="185"/>
        <v xml:space="preserve">  ReservedBit06 : std_logic;</v>
      </c>
      <c r="G241" t="str">
        <f t="shared" si="186"/>
        <v>pkt.GC_INFO.GC_Command.ReservedBit06</v>
      </c>
      <c r="H241" t="str">
        <f t="shared" si="187"/>
        <v>bitvector(422)</v>
      </c>
      <c r="I241" t="str">
        <f t="shared" si="193"/>
        <v>pkt_GC_INFO_GC_Command_ReservedBit06</v>
      </c>
      <c r="J241">
        <f t="shared" si="201"/>
        <v>8</v>
      </c>
      <c r="K241">
        <v>0</v>
      </c>
      <c r="L241" t="str">
        <f t="shared" si="194"/>
        <v/>
      </c>
      <c r="M241" t="str">
        <f t="shared" si="195"/>
        <v>std_logic</v>
      </c>
      <c r="N241" t="str">
        <f t="shared" si="188"/>
        <v>'0'</v>
      </c>
      <c r="P241" t="str">
        <f t="shared" si="196"/>
        <v xml:space="preserve">  ReservedBit06 =&gt; '0',</v>
      </c>
      <c r="Q241" t="str">
        <f t="shared" si="197"/>
        <v>pkt.GC_INFO.GC_Command.ReservedBit06 &lt;= '0';</v>
      </c>
      <c r="R241" t="str">
        <f t="shared" si="190"/>
        <v>pkt.GC_INFO.GC_Command.ReservedBit06 := bitvector(422);</v>
      </c>
      <c r="S241" t="str">
        <f t="shared" si="191"/>
        <v>bitvector(422) := pkt.GC_INFO.GC_Command.ReservedBit06;</v>
      </c>
      <c r="T241" t="str">
        <f t="shared" si="179"/>
        <v xml:space="preserve">  -- not used</v>
      </c>
      <c r="U241" t="str">
        <f t="shared" si="198"/>
        <v xml:space="preserve">  -- not used </v>
      </c>
      <c r="V241" t="str">
        <f t="shared" si="199"/>
        <v>pkt_GC_INFO_GC_Command_ReservedBit06 =&gt; pkt_GC_INFO_GC_Command_ReservedBit06_o,</v>
      </c>
      <c r="W241" t="str">
        <f t="shared" si="200"/>
        <v xml:space="preserve">  signal pkt_GC_INFO_GC_Command_ReservedBit06_o : std_logic;</v>
      </c>
    </row>
    <row r="242" spans="1:23">
      <c r="B242" t="s">
        <v>408</v>
      </c>
      <c r="C242">
        <v>1</v>
      </c>
      <c r="D242" t="s">
        <v>407</v>
      </c>
      <c r="E242">
        <f t="shared" si="192"/>
        <v>423</v>
      </c>
      <c r="F242" t="str">
        <f t="shared" si="185"/>
        <v xml:space="preserve">  ReservedBit07 : std_logic;</v>
      </c>
      <c r="G242" t="str">
        <f t="shared" si="186"/>
        <v>pkt.GC_INFO.GC_Command.ReservedBit07</v>
      </c>
      <c r="H242" t="str">
        <f t="shared" si="187"/>
        <v>bitvector(423)</v>
      </c>
      <c r="I242" t="str">
        <f t="shared" si="193"/>
        <v>pkt_GC_INFO_GC_Command_ReservedBit07</v>
      </c>
      <c r="J242">
        <f t="shared" si="201"/>
        <v>8</v>
      </c>
      <c r="K242">
        <v>0</v>
      </c>
      <c r="L242" t="str">
        <f t="shared" si="194"/>
        <v/>
      </c>
      <c r="M242" t="str">
        <f t="shared" si="195"/>
        <v>std_logic</v>
      </c>
      <c r="N242" t="str">
        <f t="shared" si="188"/>
        <v>'0'</v>
      </c>
      <c r="P242" t="str">
        <f t="shared" si="196"/>
        <v xml:space="preserve">  ReservedBit07 =&gt; '0',</v>
      </c>
      <c r="Q242" t="str">
        <f t="shared" si="197"/>
        <v>pkt.GC_INFO.GC_Command.ReservedBit07 &lt;= '0';</v>
      </c>
      <c r="R242" t="str">
        <f t="shared" si="190"/>
        <v>pkt.GC_INFO.GC_Command.ReservedBit07 := bitvector(423);</v>
      </c>
      <c r="S242" t="str">
        <f t="shared" si="191"/>
        <v>bitvector(423) := pkt.GC_INFO.GC_Command.ReservedBit07;</v>
      </c>
      <c r="T242" t="str">
        <f t="shared" si="179"/>
        <v xml:space="preserve">  -- not used</v>
      </c>
      <c r="U242" t="str">
        <f t="shared" si="198"/>
        <v xml:space="preserve">  -- not used </v>
      </c>
      <c r="V242" t="str">
        <f t="shared" si="199"/>
        <v>pkt_GC_INFO_GC_Command_ReservedBit07 =&gt; pkt_GC_INFO_GC_Command_ReservedBit07_o,</v>
      </c>
      <c r="W242" t="str">
        <f t="shared" si="200"/>
        <v xml:space="preserve">  signal pkt_GC_INFO_GC_Command_ReservedBit07_o : std_logic;</v>
      </c>
    </row>
    <row r="243" spans="1:23">
      <c r="B243" t="s">
        <v>137</v>
      </c>
      <c r="C243">
        <v>1</v>
      </c>
      <c r="D243" t="s">
        <v>407</v>
      </c>
      <c r="E243">
        <f t="shared" si="192"/>
        <v>424</v>
      </c>
      <c r="F243" t="str">
        <f t="shared" si="185"/>
        <v xml:space="preserve">  Salvo_On : std_logic;</v>
      </c>
      <c r="G243" t="str">
        <f t="shared" si="186"/>
        <v>pkt.GC_INFO.GC_Command.Salvo_On</v>
      </c>
      <c r="H243" t="str">
        <f t="shared" si="187"/>
        <v>bitvector(424)</v>
      </c>
      <c r="I243" t="str">
        <f t="shared" si="193"/>
        <v>pkt_GC_INFO_GC_Command_Salvo_On</v>
      </c>
      <c r="J243">
        <f t="shared" si="201"/>
        <v>8</v>
      </c>
      <c r="K243">
        <v>0</v>
      </c>
      <c r="L243" t="str">
        <f t="shared" si="194"/>
        <v/>
      </c>
      <c r="M243" t="str">
        <f t="shared" si="195"/>
        <v>std_logic</v>
      </c>
      <c r="N243" t="str">
        <f t="shared" si="188"/>
        <v>'0'</v>
      </c>
      <c r="P243" t="str">
        <f t="shared" si="196"/>
        <v xml:space="preserve">  Salvo_On =&gt; '0',</v>
      </c>
      <c r="Q243" t="str">
        <f t="shared" si="197"/>
        <v>pkt.GC_INFO.GC_Command.Salvo_On &lt;= '0';</v>
      </c>
      <c r="R243" t="str">
        <f t="shared" si="190"/>
        <v>pkt.GC_INFO.GC_Command.Salvo_On := bitvector(424);</v>
      </c>
      <c r="S243" t="str">
        <f t="shared" si="191"/>
        <v>bitvector(424) := pkt.GC_INFO.GC_Command.Salvo_On;</v>
      </c>
      <c r="T243" t="str">
        <f t="shared" si="179"/>
        <v xml:space="preserve">  -- not used</v>
      </c>
      <c r="U243" t="str">
        <f t="shared" si="198"/>
        <v xml:space="preserve">  -- not used </v>
      </c>
      <c r="V243" t="str">
        <f t="shared" si="199"/>
        <v>pkt_GC_INFO_GC_Command_Salvo_On =&gt; pkt_GC_INFO_GC_Command_Salvo_On_o,</v>
      </c>
      <c r="W243" t="str">
        <f t="shared" si="200"/>
        <v xml:space="preserve">  signal pkt_GC_INFO_GC_Command_Salvo_On_o : std_logic;</v>
      </c>
    </row>
    <row r="244" spans="1:23">
      <c r="B244" t="s">
        <v>501</v>
      </c>
      <c r="C244">
        <v>1</v>
      </c>
      <c r="D244" t="s">
        <v>407</v>
      </c>
      <c r="E244">
        <f t="shared" si="192"/>
        <v>425</v>
      </c>
      <c r="F244" t="str">
        <f t="shared" si="185"/>
        <v xml:space="preserve">  Band_Sel : std_logic;</v>
      </c>
      <c r="G244" t="str">
        <f t="shared" si="186"/>
        <v>pkt.GC_INFO.GC_Command.Band_Sel</v>
      </c>
      <c r="H244" t="str">
        <f t="shared" si="187"/>
        <v>bitvector(425)</v>
      </c>
      <c r="I244" t="str">
        <f t="shared" si="193"/>
        <v>pkt_GC_INFO_GC_Command_Band_Sel</v>
      </c>
      <c r="J244">
        <f t="shared" si="201"/>
        <v>8</v>
      </c>
      <c r="K244">
        <v>0</v>
      </c>
      <c r="L244" t="str">
        <f t="shared" si="194"/>
        <v/>
      </c>
      <c r="M244" t="str">
        <f t="shared" si="195"/>
        <v>std_logic</v>
      </c>
      <c r="N244" t="str">
        <f t="shared" si="188"/>
        <v>'0'</v>
      </c>
      <c r="P244" t="str">
        <f t="shared" si="196"/>
        <v xml:space="preserve">  Band_Sel =&gt; '0',</v>
      </c>
      <c r="Q244" t="str">
        <f t="shared" si="197"/>
        <v>pkt.GC_INFO.GC_Command.Band_Sel &lt;= '0';</v>
      </c>
      <c r="R244" t="str">
        <f t="shared" si="190"/>
        <v>pkt.GC_INFO.GC_Command.Band_Sel := bitvector(425);</v>
      </c>
      <c r="S244" t="str">
        <f t="shared" si="191"/>
        <v>bitvector(425) := pkt.GC_INFO.GC_Command.Band_Sel;</v>
      </c>
      <c r="T244" t="str">
        <f t="shared" si="179"/>
        <v xml:space="preserve">  -- not used</v>
      </c>
      <c r="U244" t="str">
        <f t="shared" si="198"/>
        <v xml:space="preserve">  -- not used </v>
      </c>
      <c r="V244" t="str">
        <f t="shared" si="199"/>
        <v>pkt_GC_INFO_GC_Command_Band_Sel =&gt; pkt_GC_INFO_GC_Command_Band_Sel_o,</v>
      </c>
      <c r="W244" t="str">
        <f t="shared" si="200"/>
        <v xml:space="preserve">  signal pkt_GC_INFO_GC_Command_Band_Sel_o : std_logic;</v>
      </c>
    </row>
    <row r="245" spans="1:23">
      <c r="B245" t="s">
        <v>502</v>
      </c>
      <c r="C245">
        <v>1</v>
      </c>
      <c r="D245" t="s">
        <v>407</v>
      </c>
      <c r="E245">
        <f t="shared" si="192"/>
        <v>426</v>
      </c>
      <c r="F245" t="str">
        <f t="shared" si="185"/>
        <v xml:space="preserve">  Mode_Set : std_logic;</v>
      </c>
      <c r="G245" t="str">
        <f t="shared" si="186"/>
        <v>pkt.GC_INFO.GC_Command.Mode_Set</v>
      </c>
      <c r="H245" t="str">
        <f t="shared" si="187"/>
        <v>bitvector(426)</v>
      </c>
      <c r="I245" t="str">
        <f t="shared" si="193"/>
        <v>pkt_GC_INFO_GC_Command_Mode_Set</v>
      </c>
      <c r="J245">
        <f t="shared" si="201"/>
        <v>8</v>
      </c>
      <c r="K245">
        <v>0</v>
      </c>
      <c r="L245" t="str">
        <f t="shared" si="194"/>
        <v/>
      </c>
      <c r="M245" t="str">
        <f t="shared" si="195"/>
        <v>std_logic</v>
      </c>
      <c r="N245" t="str">
        <f t="shared" si="188"/>
        <v>'0'</v>
      </c>
      <c r="P245" t="str">
        <f t="shared" si="196"/>
        <v xml:space="preserve">  Mode_Set =&gt; '0',</v>
      </c>
      <c r="Q245" t="str">
        <f t="shared" si="197"/>
        <v>pkt.GC_INFO.GC_Command.Mode_Set &lt;= '0';</v>
      </c>
      <c r="R245" t="str">
        <f t="shared" si="190"/>
        <v>pkt.GC_INFO.GC_Command.Mode_Set := bitvector(426);</v>
      </c>
      <c r="S245" t="str">
        <f t="shared" si="191"/>
        <v>bitvector(426) := pkt.GC_INFO.GC_Command.Mode_Set;</v>
      </c>
      <c r="T245" t="str">
        <f t="shared" si="179"/>
        <v xml:space="preserve">  -- not used</v>
      </c>
      <c r="U245" t="str">
        <f t="shared" si="198"/>
        <v xml:space="preserve">  -- not used </v>
      </c>
      <c r="V245" t="str">
        <f t="shared" si="199"/>
        <v>pkt_GC_INFO_GC_Command_Mode_Set =&gt; pkt_GC_INFO_GC_Command_Mode_Set_o,</v>
      </c>
      <c r="W245" t="str">
        <f t="shared" si="200"/>
        <v xml:space="preserve">  signal pkt_GC_INFO_GC_Command_Mode_Set_o : std_logic;</v>
      </c>
    </row>
    <row r="246" spans="1:23">
      <c r="B246" t="s">
        <v>503</v>
      </c>
      <c r="C246">
        <v>1</v>
      </c>
      <c r="D246" t="s">
        <v>407</v>
      </c>
      <c r="E246">
        <f t="shared" si="192"/>
        <v>427</v>
      </c>
      <c r="F246" t="str">
        <f t="shared" si="185"/>
        <v xml:space="preserve">  PRI_Start : std_logic;</v>
      </c>
      <c r="G246" t="str">
        <f t="shared" si="186"/>
        <v>pkt.GC_INFO.GC_Command.PRI_Start</v>
      </c>
      <c r="H246" t="str">
        <f t="shared" si="187"/>
        <v>bitvector(427)</v>
      </c>
      <c r="I246" t="str">
        <f t="shared" si="193"/>
        <v>pkt_GC_INFO_GC_Command_PRI_Start</v>
      </c>
      <c r="J246">
        <f t="shared" si="201"/>
        <v>8</v>
      </c>
      <c r="K246">
        <v>0</v>
      </c>
      <c r="L246" t="str">
        <f t="shared" si="194"/>
        <v/>
      </c>
      <c r="M246" t="str">
        <f t="shared" si="195"/>
        <v>std_logic</v>
      </c>
      <c r="N246" t="str">
        <f t="shared" si="188"/>
        <v>'0'</v>
      </c>
      <c r="P246" t="str">
        <f t="shared" si="196"/>
        <v xml:space="preserve">  PRI_Start =&gt; '0',</v>
      </c>
      <c r="Q246" t="str">
        <f t="shared" si="197"/>
        <v>pkt.GC_INFO.GC_Command.PRI_Start &lt;= '0';</v>
      </c>
      <c r="R246" t="str">
        <f t="shared" si="190"/>
        <v>pkt.GC_INFO.GC_Command.PRI_Start := bitvector(427);</v>
      </c>
      <c r="S246" t="str">
        <f t="shared" si="191"/>
        <v>bitvector(427) := pkt.GC_INFO.GC_Command.PRI_Start;</v>
      </c>
      <c r="T246" t="str">
        <f t="shared" si="179"/>
        <v xml:space="preserve">  -- not used</v>
      </c>
      <c r="U246" t="str">
        <f t="shared" si="198"/>
        <v xml:space="preserve">  -- not used </v>
      </c>
      <c r="V246" t="str">
        <f t="shared" si="199"/>
        <v>pkt_GC_INFO_GC_Command_PRI_Start =&gt; pkt_GC_INFO_GC_Command_PRI_Start_o,</v>
      </c>
      <c r="W246" t="str">
        <f t="shared" si="200"/>
        <v xml:space="preserve">  signal pkt_GC_INFO_GC_Command_PRI_Start_o : std_logic;</v>
      </c>
    </row>
    <row r="247" spans="1:23">
      <c r="B247" t="s">
        <v>133</v>
      </c>
      <c r="C247">
        <v>1</v>
      </c>
      <c r="D247" t="s">
        <v>407</v>
      </c>
      <c r="E247">
        <f t="shared" si="192"/>
        <v>428</v>
      </c>
      <c r="F247" t="str">
        <f t="shared" si="185"/>
        <v xml:space="preserve">  Test_Mode_Set : std_logic;</v>
      </c>
      <c r="G247" t="str">
        <f t="shared" si="186"/>
        <v>pkt.GC_INFO.GC_Command.Test_Mode_Set</v>
      </c>
      <c r="H247" t="str">
        <f t="shared" si="187"/>
        <v>bitvector(428)</v>
      </c>
      <c r="I247" t="str">
        <f t="shared" si="193"/>
        <v>pkt_GC_INFO_GC_Command_Test_Mode_Set</v>
      </c>
      <c r="J247">
        <f t="shared" si="201"/>
        <v>8</v>
      </c>
      <c r="K247">
        <v>0</v>
      </c>
      <c r="L247" t="str">
        <f t="shared" si="194"/>
        <v/>
      </c>
      <c r="M247" t="str">
        <f t="shared" si="195"/>
        <v>std_logic</v>
      </c>
      <c r="N247" t="str">
        <f t="shared" si="188"/>
        <v>'0'</v>
      </c>
      <c r="P247" t="str">
        <f t="shared" si="196"/>
        <v xml:space="preserve">  Test_Mode_Set =&gt; '0',</v>
      </c>
      <c r="Q247" t="str">
        <f t="shared" si="197"/>
        <v>pkt.GC_INFO.GC_Command.Test_Mode_Set &lt;= '0';</v>
      </c>
      <c r="R247" t="str">
        <f t="shared" si="190"/>
        <v>pkt.GC_INFO.GC_Command.Test_Mode_Set := bitvector(428);</v>
      </c>
      <c r="S247" t="str">
        <f t="shared" si="191"/>
        <v>bitvector(428) := pkt.GC_INFO.GC_Command.Test_Mode_Set;</v>
      </c>
      <c r="T247" t="str">
        <f t="shared" si="179"/>
        <v xml:space="preserve">  -- not used</v>
      </c>
      <c r="U247" t="str">
        <f t="shared" si="198"/>
        <v xml:space="preserve">  -- not used </v>
      </c>
      <c r="V247" t="str">
        <f t="shared" si="199"/>
        <v>pkt_GC_INFO_GC_Command_Test_Mode_Set =&gt; pkt_GC_INFO_GC_Command_Test_Mode_Set_o,</v>
      </c>
      <c r="W247" t="str">
        <f t="shared" si="200"/>
        <v xml:space="preserve">  signal pkt_GC_INFO_GC_Command_Test_Mode_Set_o : std_logic;</v>
      </c>
    </row>
    <row r="248" spans="1:23">
      <c r="B248" t="s">
        <v>197</v>
      </c>
      <c r="C248">
        <v>1</v>
      </c>
      <c r="D248" t="s">
        <v>407</v>
      </c>
      <c r="E248">
        <f t="shared" si="192"/>
        <v>429</v>
      </c>
      <c r="F248" t="str">
        <f t="shared" si="185"/>
        <v xml:space="preserve">  REC_Disable_Set : std_logic;</v>
      </c>
      <c r="G248" t="str">
        <f t="shared" si="186"/>
        <v>pkt.GC_INFO.GC_Command.REC_Disable_Set</v>
      </c>
      <c r="H248" t="str">
        <f t="shared" si="187"/>
        <v>bitvector(429)</v>
      </c>
      <c r="I248" t="str">
        <f t="shared" si="193"/>
        <v>pkt_GC_INFO_GC_Command_REC_Disable_Set</v>
      </c>
      <c r="J248">
        <f t="shared" si="201"/>
        <v>8</v>
      </c>
      <c r="K248">
        <v>0</v>
      </c>
      <c r="L248" t="str">
        <f t="shared" si="194"/>
        <v/>
      </c>
      <c r="M248" t="str">
        <f t="shared" si="195"/>
        <v>std_logic</v>
      </c>
      <c r="N248" t="str">
        <f t="shared" si="188"/>
        <v>'0'</v>
      </c>
      <c r="P248" t="str">
        <f t="shared" si="196"/>
        <v xml:space="preserve">  REC_Disable_Set =&gt; '0',</v>
      </c>
      <c r="Q248" t="str">
        <f t="shared" si="197"/>
        <v>pkt.GC_INFO.GC_Command.REC_Disable_Set &lt;= '0';</v>
      </c>
      <c r="R248" t="str">
        <f>IF(D248="","--  "&amp;F248,IF(D248&lt;&gt;"T",G248&amp;" := "&amp;H248&amp;";","--  "&amp;H248))</f>
        <v>pkt.GC_INFO.GC_Command.REC_Disable_Set := bitvector(429);</v>
      </c>
      <c r="S248" t="str">
        <f>IF(D248="","--  "&amp;F248,IF(D248&lt;&gt;"T",H248&amp;" := "&amp;G248&amp;";","--  "&amp;H248))</f>
        <v>bitvector(429) := pkt.GC_INFO.GC_Command.REC_Disable_Set;</v>
      </c>
      <c r="T248" t="str">
        <f t="shared" si="179"/>
        <v xml:space="preserve">  -- not used</v>
      </c>
      <c r="U248" t="str">
        <f t="shared" si="198"/>
        <v xml:space="preserve">  -- not used </v>
      </c>
      <c r="V248" t="str">
        <f t="shared" si="199"/>
        <v>pkt_GC_INFO_GC_Command_REC_Disable_Set =&gt; pkt_GC_INFO_GC_Command_REC_Disable_Set_o,</v>
      </c>
      <c r="W248" t="str">
        <f t="shared" si="200"/>
        <v xml:space="preserve">  signal pkt_GC_INFO_GC_Command_REC_Disable_Set_o : std_logic;</v>
      </c>
    </row>
    <row r="249" spans="1:23">
      <c r="B249" t="s">
        <v>132</v>
      </c>
      <c r="C249">
        <v>1</v>
      </c>
      <c r="D249" t="s">
        <v>407</v>
      </c>
      <c r="E249">
        <f t="shared" si="192"/>
        <v>430</v>
      </c>
      <c r="F249" t="str">
        <f t="shared" si="185"/>
        <v xml:space="preserve">  Test_Trig : std_logic;</v>
      </c>
      <c r="G249" t="str">
        <f t="shared" si="186"/>
        <v>pkt.GC_INFO.GC_Command.Test_Trig</v>
      </c>
      <c r="H249" t="str">
        <f t="shared" si="187"/>
        <v>bitvector(430)</v>
      </c>
      <c r="I249" t="str">
        <f t="shared" si="193"/>
        <v>pkt_GC_INFO_GC_Command_Test_Trig</v>
      </c>
      <c r="J249">
        <f t="shared" si="201"/>
        <v>8</v>
      </c>
      <c r="K249">
        <v>0</v>
      </c>
      <c r="L249" t="str">
        <f t="shared" si="194"/>
        <v/>
      </c>
      <c r="M249" t="str">
        <f t="shared" si="195"/>
        <v>std_logic</v>
      </c>
      <c r="N249" t="str">
        <f t="shared" si="188"/>
        <v>'0'</v>
      </c>
      <c r="P249" t="str">
        <f t="shared" si="196"/>
        <v xml:space="preserve">  Test_Trig =&gt; '0',</v>
      </c>
      <c r="Q249" t="str">
        <f t="shared" si="197"/>
        <v>pkt.GC_INFO.GC_Command.Test_Trig &lt;= '0';</v>
      </c>
      <c r="R249" t="str">
        <f>IF(D249="","--  "&amp;F249,IF(D249&lt;&gt;"T",G249&amp;" := "&amp;H249&amp;";","--  "&amp;H249))</f>
        <v>pkt.GC_INFO.GC_Command.Test_Trig := bitvector(430);</v>
      </c>
      <c r="S249" t="str">
        <f>IF(D249="","--  "&amp;F249,IF(D249&lt;&gt;"T",H249&amp;" := "&amp;G249&amp;";","--  "&amp;H249))</f>
        <v>bitvector(430) := pkt.GC_INFO.GC_Command.Test_Trig;</v>
      </c>
      <c r="T249" t="str">
        <f t="shared" si="179"/>
        <v xml:space="preserve">  -- not used</v>
      </c>
      <c r="U249" t="str">
        <f t="shared" si="198"/>
        <v xml:space="preserve">  -- not used </v>
      </c>
      <c r="V249" t="str">
        <f t="shared" si="199"/>
        <v>pkt_GC_INFO_GC_Command_Test_Trig =&gt; pkt_GC_INFO_GC_Command_Test_Trig_o,</v>
      </c>
      <c r="W249" t="str">
        <f t="shared" si="200"/>
        <v xml:space="preserve">  signal pkt_GC_INFO_GC_Command_Test_Trig_o : std_logic;</v>
      </c>
    </row>
    <row r="250" spans="1:23">
      <c r="B250" t="s">
        <v>42</v>
      </c>
      <c r="C250">
        <v>1</v>
      </c>
      <c r="D250" t="s">
        <v>407</v>
      </c>
      <c r="E250">
        <f t="shared" ref="E250" si="202">C249+E249</f>
        <v>431</v>
      </c>
      <c r="F250" t="str">
        <f t="shared" si="185"/>
        <v xml:space="preserve">  ReservedBit15 : std_logic;</v>
      </c>
      <c r="G250" t="str">
        <f t="shared" si="186"/>
        <v>pkt.GC_INFO.GC_Command.ReservedBit15</v>
      </c>
      <c r="H250" t="str">
        <f t="shared" si="187"/>
        <v>bitvector(431)</v>
      </c>
      <c r="I250" t="str">
        <f t="shared" si="193"/>
        <v>pkt_GC_INFO_GC_Command_ReservedBit15</v>
      </c>
      <c r="J250">
        <f t="shared" si="201"/>
        <v>8</v>
      </c>
      <c r="K250">
        <v>0</v>
      </c>
      <c r="L250" t="str">
        <f t="shared" si="194"/>
        <v/>
      </c>
      <c r="M250" t="str">
        <f t="shared" si="195"/>
        <v>std_logic</v>
      </c>
      <c r="N250" t="str">
        <f t="shared" si="188"/>
        <v>'0'</v>
      </c>
      <c r="P250" t="str">
        <f t="shared" si="196"/>
        <v xml:space="preserve">  ReservedBit15 =&gt; '0'</v>
      </c>
      <c r="Q250" t="str">
        <f t="shared" si="197"/>
        <v>pkt.GC_INFO.GC_Command.ReservedBit15 &lt;= '0';</v>
      </c>
      <c r="R250" t="str">
        <f>IF(D250="","--  "&amp;F250,IF(D250&lt;&gt;"T",G250&amp;" := "&amp;H250&amp;";","--  "&amp;H250))</f>
        <v>pkt.GC_INFO.GC_Command.ReservedBit15 := bitvector(431);</v>
      </c>
      <c r="S250" t="str">
        <f>IF(D250="","--  "&amp;F250,IF(D250&lt;&gt;"T",H250&amp;" := "&amp;G250&amp;";","--  "&amp;H250))</f>
        <v>bitvector(431) := pkt.GC_INFO.GC_Command.ReservedBit15;</v>
      </c>
      <c r="T250" t="str">
        <f t="shared" si="179"/>
        <v xml:space="preserve">  -- not used</v>
      </c>
      <c r="U250" t="str">
        <f t="shared" si="198"/>
        <v xml:space="preserve">  -- not used </v>
      </c>
      <c r="V250" t="str">
        <f t="shared" si="199"/>
        <v>pkt_GC_INFO_GC_Command_ReservedBit15 =&gt; pkt_GC_INFO_GC_Command_ReservedBit15_o,</v>
      </c>
      <c r="W250" t="str">
        <f t="shared" si="200"/>
        <v xml:space="preserve">  signal pkt_GC_INFO_GC_Command_ReservedBit15_o : std_logic;</v>
      </c>
    </row>
    <row r="251" spans="1:23" s="74" customFormat="1">
      <c r="F251" s="74" t="str">
        <f>"end record;"&amp;"  --  "&amp;B234&amp;"_"&amp;C234/8&amp;"_Type"</f>
        <v>end record;  --  GC_Command_2_Type</v>
      </c>
      <c r="I251" s="74" t="str">
        <f t="shared" si="193"/>
        <v/>
      </c>
      <c r="J251">
        <f t="shared" si="201"/>
        <v>8</v>
      </c>
      <c r="K251" s="74" t="s">
        <v>607</v>
      </c>
      <c r="L251" t="str">
        <f t="shared" si="194"/>
        <v/>
      </c>
      <c r="M251" s="74" t="str">
        <f t="shared" si="195"/>
        <v/>
      </c>
      <c r="P251" s="74" t="str">
        <f>");"</f>
        <v>);</v>
      </c>
      <c r="Q251" s="74" t="str">
        <f t="shared" si="197"/>
        <v>--  end record;  --  GC_Command_2_Type</v>
      </c>
      <c r="R251" s="74" t="str">
        <f>IF(D251="","--  "&amp;F251,IF(D251&lt;&gt;"T",G251&amp;" := "&amp;H251&amp;";","--  "&amp;H251))</f>
        <v>--  end record;  --  GC_Command_2_Type</v>
      </c>
      <c r="S251" s="74" t="str">
        <f>IF(D251="","--  "&amp;F251,IF(D251&lt;&gt;"T",H251&amp;" := "&amp;G251&amp;";","--  "&amp;H251))</f>
        <v>--  end record;  --  GC_Command_2_Type</v>
      </c>
      <c r="T251" t="str">
        <f t="shared" si="179"/>
        <v xml:space="preserve">  -- not used</v>
      </c>
      <c r="U251" t="str">
        <f t="shared" si="198"/>
        <v xml:space="preserve">  -- not used </v>
      </c>
      <c r="V251" t="str">
        <f t="shared" si="199"/>
        <v>--  end record;  --  GC_Command_2_Type</v>
      </c>
      <c r="W251" t="str">
        <f t="shared" si="200"/>
        <v>--  end record;  --  GC_Command_2_Type</v>
      </c>
    </row>
    <row r="252" spans="1:23">
      <c r="C252">
        <f>SUM(C235:C250)</f>
        <v>16</v>
      </c>
      <c r="D252">
        <f>C234+E234</f>
        <v>432</v>
      </c>
      <c r="E252">
        <f>C250+E250</f>
        <v>432</v>
      </c>
      <c r="F252" s="95" t="s">
        <v>562</v>
      </c>
      <c r="I252" t="str">
        <f t="shared" si="193"/>
        <v/>
      </c>
      <c r="J252">
        <f t="shared" si="201"/>
        <v>8</v>
      </c>
      <c r="K252" t="s">
        <v>607</v>
      </c>
      <c r="L252" t="str">
        <f t="shared" si="194"/>
        <v/>
      </c>
      <c r="M252" t="str">
        <f t="shared" si="195"/>
        <v/>
      </c>
      <c r="N252" s="94" t="s">
        <v>562</v>
      </c>
      <c r="O252" s="94" t="s">
        <v>562</v>
      </c>
      <c r="P252" s="94" t="s">
        <v>562</v>
      </c>
      <c r="Q252" s="94" t="s">
        <v>562</v>
      </c>
      <c r="R252" s="94" t="s">
        <v>562</v>
      </c>
      <c r="S252" s="94" t="s">
        <v>562</v>
      </c>
      <c r="T252" t="str">
        <f t="shared" si="179"/>
        <v xml:space="preserve">  -- not used</v>
      </c>
      <c r="U252" t="str">
        <f t="shared" si="198"/>
        <v xml:space="preserve">  -- not used </v>
      </c>
      <c r="V252" t="str">
        <f t="shared" si="199"/>
        <v xml:space="preserve">  --  </v>
      </c>
      <c r="W252" t="str">
        <f t="shared" si="200"/>
        <v xml:space="preserve">  --  </v>
      </c>
    </row>
    <row r="253" spans="1:23">
      <c r="A253" s="92"/>
      <c r="F253" s="95" t="s">
        <v>562</v>
      </c>
      <c r="G253" s="93" t="str">
        <f>G371</f>
        <v>pkt.GC_INFO</v>
      </c>
      <c r="I253" t="str">
        <f t="shared" si="193"/>
        <v/>
      </c>
      <c r="J253">
        <f t="shared" si="201"/>
        <v>8</v>
      </c>
      <c r="K253" t="s">
        <v>607</v>
      </c>
      <c r="L253" t="str">
        <f t="shared" si="194"/>
        <v/>
      </c>
      <c r="M253" t="str">
        <f t="shared" si="195"/>
        <v/>
      </c>
      <c r="N253" s="94" t="s">
        <v>562</v>
      </c>
      <c r="O253" s="94" t="s">
        <v>562</v>
      </c>
      <c r="P253" s="94" t="s">
        <v>562</v>
      </c>
      <c r="Q253" s="94" t="s">
        <v>562</v>
      </c>
      <c r="R253" s="94" t="s">
        <v>562</v>
      </c>
      <c r="S253" s="94" t="s">
        <v>562</v>
      </c>
      <c r="T253" t="str">
        <f t="shared" si="179"/>
        <v xml:space="preserve">  -- not used</v>
      </c>
      <c r="U253" t="str">
        <f t="shared" si="198"/>
        <v xml:space="preserve">  -- not used </v>
      </c>
      <c r="V253" t="str">
        <f t="shared" si="199"/>
        <v>--  --</v>
      </c>
      <c r="W253" t="str">
        <f t="shared" si="200"/>
        <v>--  --</v>
      </c>
    </row>
    <row r="254" spans="1:23" s="74" customFormat="1">
      <c r="B254" s="74" t="s">
        <v>371</v>
      </c>
      <c r="C254" s="74">
        <v>448</v>
      </c>
      <c r="E254" s="74">
        <v>384</v>
      </c>
      <c r="F254" s="74" t="str">
        <f>"type "&amp;B254&amp;"_"&amp;C254/8&amp;"_Type is record"</f>
        <v>type GC_INFO_56_Type is record</v>
      </c>
      <c r="I254" s="74" t="str">
        <f t="shared" si="193"/>
        <v/>
      </c>
      <c r="J254">
        <f t="shared" si="201"/>
        <v>8</v>
      </c>
      <c r="K254" s="74" t="s">
        <v>607</v>
      </c>
      <c r="L254" t="str">
        <f t="shared" si="194"/>
        <v/>
      </c>
      <c r="M254" s="74" t="str">
        <f t="shared" si="195"/>
        <v/>
      </c>
      <c r="P254" s="74" t="str">
        <f>"constant "&amp;B254&amp;"_"&amp;C254/8&amp;"_i : "&amp;B254&amp;"_"&amp;C254/8&amp;"_Type := ("</f>
        <v>constant GC_INFO_56_i : GC_INFO_56_Type := (</v>
      </c>
      <c r="Q254" s="74" t="str">
        <f t="shared" ref="Q254:Q280" si="203">IF(D254="","--  "&amp;F254,IF(D254&lt;&gt;"T",G254&amp;" &lt;= "&amp;N254&amp;";","--  "&amp;H254))</f>
        <v>--  type GC_INFO_56_Type is record</v>
      </c>
      <c r="R254" s="74" t="str">
        <f t="shared" ref="R254" si="204">IF(D254="","--  "&amp;F254,IF(D254&lt;&gt;"T",G254&amp;" := "&amp;H254&amp;";","--  "&amp;H254))</f>
        <v>--  type GC_INFO_56_Type is record</v>
      </c>
      <c r="S254" s="74" t="str">
        <f t="shared" ref="S254" si="205">IF(D254="","--  "&amp;F254,IF(D254&lt;&gt;"T",H254&amp;" := "&amp;G254&amp;";","--  "&amp;H254))</f>
        <v>--  type GC_INFO_56_Type is record</v>
      </c>
      <c r="T254" t="str">
        <f t="shared" si="179"/>
        <v xml:space="preserve">  -- not used</v>
      </c>
      <c r="U254" t="str">
        <f t="shared" si="198"/>
        <v xml:space="preserve">  -- not used </v>
      </c>
      <c r="V254" t="str">
        <f t="shared" si="199"/>
        <v>--  type GC_INFO_56_Type is record</v>
      </c>
      <c r="W254" t="str">
        <f t="shared" si="200"/>
        <v>--  type GC_INFO_56_Type is record</v>
      </c>
    </row>
    <row r="255" spans="1:23">
      <c r="B255" t="s">
        <v>372</v>
      </c>
      <c r="C255">
        <v>32</v>
      </c>
      <c r="D255" t="s">
        <v>407</v>
      </c>
      <c r="E255">
        <f>E254</f>
        <v>384</v>
      </c>
      <c r="F255" t="str">
        <f t="shared" ref="F255:F279" si="206">IF(C255=1,"  "&amp;B255&amp;" : "&amp;"std_logic;",IF(D255="T","  "&amp;B255&amp;" : "&amp;B255&amp;"_"&amp;C255/8&amp;"_Type;","  "&amp;B255&amp;" : "&amp;"std_logic_vector("&amp;C255-1&amp;" downto 0);"))</f>
        <v xml:space="preserve">  GC_Count : std_logic_vector(31 downto 0);</v>
      </c>
      <c r="G255" t="str">
        <f t="shared" ref="G255:G279" si="207">$G$253&amp;"."&amp;B255</f>
        <v>pkt.GC_INFO.GC_Count</v>
      </c>
      <c r="H255" t="str">
        <f t="shared" ref="H255:H279" si="208">IF(C255=1,"bitvector("&amp;E255&amp;")","bitvector("&amp;E255+C255-1&amp;" downto "&amp;E255&amp;")")</f>
        <v>bitvector(415 downto 384)</v>
      </c>
      <c r="I255" t="str">
        <f t="shared" si="193"/>
        <v>pkt_GC_INFO_GC_Count</v>
      </c>
      <c r="J255">
        <f t="shared" si="201"/>
        <v>8</v>
      </c>
      <c r="K255">
        <v>1</v>
      </c>
      <c r="L255" t="str">
        <f t="shared" si="194"/>
        <v>connect_bd_net [get_bd_pins gen_ila_0/ila_0/probe8] [get_bd_pins gen_ila_0/bs_scb_data_record_p_0/pkt_GC_INFO_GC_Count]</v>
      </c>
      <c r="M255" t="str">
        <f t="shared" si="195"/>
        <v>std_logic_vector(31 downto 0)</v>
      </c>
      <c r="N255" t="str">
        <f t="shared" ref="N255:N279" si="209">IF(O255&lt;&gt;"",O255,IF(D255="T",B255&amp;"_"&amp;C255/8&amp;"_i",IF(C255=1,"'0'",(IF(C255=8,"X""00""",(IF(C255=16,"X""0000""",IF(C255=32,"X""00000000""","(others =&gt; '0')"))))))))</f>
        <v>X"00000000"</v>
      </c>
      <c r="P255" t="str">
        <f t="shared" ref="P255:P279" si="210">IF(D256="",(IF(D255="T","  "&amp;B255&amp;" =&gt; "&amp;B255&amp;"_"&amp;C255/8&amp;"_i","  "&amp;B255&amp;" =&gt; "&amp;N255)),(IF(D255="T","  "&amp;B255&amp;" =&gt; "&amp;B255&amp;"_"&amp;C255/8&amp;"_i,","  "&amp;B255&amp;" =&gt; "&amp;N255&amp;",")))</f>
        <v xml:space="preserve">  GC_Count =&gt; X"00000000",</v>
      </c>
      <c r="Q255" t="str">
        <f t="shared" si="203"/>
        <v>pkt.GC_INFO.GC_Count &lt;= X"00000000";</v>
      </c>
      <c r="R255" t="str">
        <f t="shared" ref="R255:R280" si="211">IF(D255="","--  "&amp;F255,IF(D255&lt;&gt;"T",G255&amp;" := "&amp;H255&amp;";","--  "&amp;H255))</f>
        <v>pkt.GC_INFO.GC_Count := bitvector(415 downto 384);</v>
      </c>
      <c r="S255" t="str">
        <f t="shared" ref="S255:S280" si="212">IF(D255="","--  "&amp;F255,IF(D255&lt;&gt;"T",H255&amp;" := "&amp;G255&amp;";","--  "&amp;H255))</f>
        <v>bitvector(415 downto 384) := pkt.GC_INFO.GC_Count;</v>
      </c>
      <c r="T255" t="str">
        <f t="shared" si="179"/>
        <v>pkt_GC_INFO_GC_Count &lt;= bitvector(415 downto 384);</v>
      </c>
      <c r="U255" t="str">
        <f t="shared" si="198"/>
        <v>pkt_GC_INFO_GC_Count : out std_logic_vector(31 downto 0);    --               order( 8 ) bit( 32 )</v>
      </c>
      <c r="V255" t="str">
        <f t="shared" si="199"/>
        <v>pkt_GC_INFO_GC_Count =&gt; pkt_GC_INFO_GC_Count_o,</v>
      </c>
      <c r="W255" t="str">
        <f t="shared" si="200"/>
        <v xml:space="preserve">  signal pkt_GC_INFO_GC_Count_o : std_logic_vector(31 downto 0);</v>
      </c>
    </row>
    <row r="256" spans="1:23">
      <c r="B256" t="s">
        <v>373</v>
      </c>
      <c r="C256">
        <v>16</v>
      </c>
      <c r="D256" s="74" t="s">
        <v>406</v>
      </c>
      <c r="E256">
        <f>C255+E255</f>
        <v>416</v>
      </c>
      <c r="F256" t="str">
        <f t="shared" si="206"/>
        <v xml:space="preserve">  GC_Command : GC_Command_2_Type;</v>
      </c>
      <c r="G256" s="92" t="str">
        <f t="shared" si="207"/>
        <v>pkt.GC_INFO.GC_Command</v>
      </c>
      <c r="H256" t="str">
        <f t="shared" si="208"/>
        <v>bitvector(431 downto 416)</v>
      </c>
      <c r="I256" t="str">
        <f t="shared" si="193"/>
        <v/>
      </c>
      <c r="J256">
        <f t="shared" si="201"/>
        <v>9</v>
      </c>
      <c r="K256" t="s">
        <v>607</v>
      </c>
      <c r="L256" t="str">
        <f t="shared" si="194"/>
        <v/>
      </c>
      <c r="M256" t="str">
        <f t="shared" si="195"/>
        <v/>
      </c>
      <c r="N256" t="str">
        <f t="shared" si="209"/>
        <v>GC_Command_2_i</v>
      </c>
      <c r="P256" t="str">
        <f t="shared" si="210"/>
        <v xml:space="preserve">  GC_Command =&gt; GC_Command_2_i,</v>
      </c>
      <c r="Q256" t="str">
        <f t="shared" si="203"/>
        <v>--  bitvector(431 downto 416)</v>
      </c>
      <c r="R256" t="str">
        <f t="shared" si="211"/>
        <v>--  bitvector(431 downto 416)</v>
      </c>
      <c r="S256" t="str">
        <f t="shared" si="212"/>
        <v>--  bitvector(431 downto 416)</v>
      </c>
      <c r="T256" t="str">
        <f t="shared" si="179"/>
        <v xml:space="preserve">  -- not used</v>
      </c>
      <c r="U256" t="str">
        <f t="shared" si="198"/>
        <v xml:space="preserve">  -- not used </v>
      </c>
      <c r="V256" t="str">
        <f t="shared" si="199"/>
        <v xml:space="preserve">  -- bitvector(431 downto 416)</v>
      </c>
      <c r="W256" t="str">
        <f t="shared" si="200"/>
        <v xml:space="preserve">  --  bitvector(431 downto 416)</v>
      </c>
    </row>
    <row r="257" spans="2:23">
      <c r="B257" t="s">
        <v>440</v>
      </c>
      <c r="C257">
        <v>16</v>
      </c>
      <c r="D257" t="s">
        <v>407</v>
      </c>
      <c r="E257">
        <f t="shared" ref="E257:E279" si="213">C256+E256</f>
        <v>432</v>
      </c>
      <c r="F257" t="str">
        <f t="shared" si="206"/>
        <v xml:space="preserve">  Reserved_0 : std_logic_vector(15 downto 0);</v>
      </c>
      <c r="G257" t="str">
        <f t="shared" si="207"/>
        <v>pkt.GC_INFO.Reserved_0</v>
      </c>
      <c r="H257" t="str">
        <f t="shared" si="208"/>
        <v>bitvector(447 downto 432)</v>
      </c>
      <c r="I257" t="str">
        <f t="shared" si="193"/>
        <v>pkt_GC_INFO_Reserved_0</v>
      </c>
      <c r="J257">
        <f t="shared" si="201"/>
        <v>9</v>
      </c>
      <c r="K257">
        <v>0</v>
      </c>
      <c r="L257" t="str">
        <f t="shared" si="194"/>
        <v/>
      </c>
      <c r="M257" t="str">
        <f t="shared" si="195"/>
        <v>std_logic_vector(15 downto 0)</v>
      </c>
      <c r="N257" t="str">
        <f t="shared" si="209"/>
        <v>X"0000"</v>
      </c>
      <c r="P257" t="str">
        <f t="shared" si="210"/>
        <v xml:space="preserve">  Reserved_0 =&gt; X"0000",</v>
      </c>
      <c r="Q257" t="str">
        <f t="shared" si="203"/>
        <v>pkt.GC_INFO.Reserved_0 &lt;= X"0000";</v>
      </c>
      <c r="R257" t="str">
        <f t="shared" si="211"/>
        <v>pkt.GC_INFO.Reserved_0 := bitvector(447 downto 432);</v>
      </c>
      <c r="S257" t="str">
        <f t="shared" si="212"/>
        <v>bitvector(447 downto 432) := pkt.GC_INFO.Reserved_0;</v>
      </c>
      <c r="T257" t="str">
        <f t="shared" si="179"/>
        <v xml:space="preserve">  -- not used</v>
      </c>
      <c r="U257" t="str">
        <f t="shared" si="198"/>
        <v xml:space="preserve">  -- not used </v>
      </c>
      <c r="V257" t="str">
        <f t="shared" si="199"/>
        <v>pkt_GC_INFO_Reserved_0 =&gt; pkt_GC_INFO_Reserved_0_o,</v>
      </c>
      <c r="W257" t="str">
        <f t="shared" si="200"/>
        <v xml:space="preserve">  signal pkt_GC_INFO_Reserved_0_o : std_logic_vector(15 downto 0);</v>
      </c>
    </row>
    <row r="258" spans="2:23">
      <c r="B258" t="s">
        <v>374</v>
      </c>
      <c r="C258">
        <v>16</v>
      </c>
      <c r="D258" s="74" t="s">
        <v>406</v>
      </c>
      <c r="E258">
        <f t="shared" si="213"/>
        <v>448</v>
      </c>
      <c r="F258" t="str">
        <f t="shared" si="206"/>
        <v xml:space="preserve">  GC_Event_1 : GC_Event_1_2_Type;</v>
      </c>
      <c r="G258" s="92" t="str">
        <f t="shared" si="207"/>
        <v>pkt.GC_INFO.GC_Event_1</v>
      </c>
      <c r="H258" t="str">
        <f t="shared" si="208"/>
        <v>bitvector(463 downto 448)</v>
      </c>
      <c r="I258" t="str">
        <f t="shared" si="193"/>
        <v/>
      </c>
      <c r="J258">
        <f t="shared" si="201"/>
        <v>9</v>
      </c>
      <c r="K258" t="s">
        <v>607</v>
      </c>
      <c r="L258" t="str">
        <f t="shared" si="194"/>
        <v/>
      </c>
      <c r="M258" t="str">
        <f t="shared" si="195"/>
        <v/>
      </c>
      <c r="N258" t="str">
        <f t="shared" si="209"/>
        <v>GC_Event_1_2_i</v>
      </c>
      <c r="P258" t="str">
        <f t="shared" si="210"/>
        <v xml:space="preserve">  GC_Event_1 =&gt; GC_Event_1_2_i,</v>
      </c>
      <c r="Q258" t="str">
        <f t="shared" si="203"/>
        <v>--  bitvector(463 downto 448)</v>
      </c>
      <c r="R258" t="str">
        <f t="shared" si="211"/>
        <v>--  bitvector(463 downto 448)</v>
      </c>
      <c r="S258" t="str">
        <f t="shared" si="212"/>
        <v>--  bitvector(463 downto 448)</v>
      </c>
      <c r="T258" t="str">
        <f t="shared" si="179"/>
        <v xml:space="preserve">  -- not used</v>
      </c>
      <c r="U258" t="str">
        <f t="shared" si="198"/>
        <v xml:space="preserve">  -- not used </v>
      </c>
      <c r="V258" t="str">
        <f t="shared" si="199"/>
        <v xml:space="preserve">  -- bitvector(463 downto 448)</v>
      </c>
      <c r="W258" t="str">
        <f t="shared" si="200"/>
        <v xml:space="preserve">  --  bitvector(463 downto 448)</v>
      </c>
    </row>
    <row r="259" spans="2:23">
      <c r="B259" t="s">
        <v>375</v>
      </c>
      <c r="C259">
        <v>16</v>
      </c>
      <c r="D259" s="74" t="s">
        <v>406</v>
      </c>
      <c r="E259">
        <f t="shared" si="213"/>
        <v>464</v>
      </c>
      <c r="F259" t="str">
        <f t="shared" si="206"/>
        <v xml:space="preserve">  GC_Event_2 : GC_Event_2_2_Type;</v>
      </c>
      <c r="G259" s="92" t="str">
        <f t="shared" si="207"/>
        <v>pkt.GC_INFO.GC_Event_2</v>
      </c>
      <c r="H259" t="str">
        <f t="shared" si="208"/>
        <v>bitvector(479 downto 464)</v>
      </c>
      <c r="I259" t="str">
        <f t="shared" si="193"/>
        <v/>
      </c>
      <c r="J259">
        <f t="shared" si="201"/>
        <v>9</v>
      </c>
      <c r="K259" t="s">
        <v>607</v>
      </c>
      <c r="L259" t="str">
        <f t="shared" si="194"/>
        <v/>
      </c>
      <c r="M259" t="str">
        <f t="shared" si="195"/>
        <v/>
      </c>
      <c r="N259" t="str">
        <f t="shared" si="209"/>
        <v>GC_Event_2_2_i</v>
      </c>
      <c r="P259" t="str">
        <f t="shared" si="210"/>
        <v xml:space="preserve">  GC_Event_2 =&gt; GC_Event_2_2_i,</v>
      </c>
      <c r="Q259" t="str">
        <f t="shared" si="203"/>
        <v>--  bitvector(479 downto 464)</v>
      </c>
      <c r="R259" t="str">
        <f t="shared" si="211"/>
        <v>--  bitvector(479 downto 464)</v>
      </c>
      <c r="S259" t="str">
        <f t="shared" si="212"/>
        <v>--  bitvector(479 downto 464)</v>
      </c>
      <c r="T259" t="str">
        <f t="shared" si="179"/>
        <v xml:space="preserve">  -- not used</v>
      </c>
      <c r="U259" t="str">
        <f t="shared" si="198"/>
        <v xml:space="preserve">  -- not used </v>
      </c>
      <c r="V259" t="str">
        <f t="shared" si="199"/>
        <v xml:space="preserve">  -- bitvector(479 downto 464)</v>
      </c>
      <c r="W259" t="str">
        <f t="shared" si="200"/>
        <v xml:space="preserve">  --  bitvector(479 downto 464)</v>
      </c>
    </row>
    <row r="260" spans="2:23">
      <c r="B260" t="s">
        <v>376</v>
      </c>
      <c r="C260">
        <v>16</v>
      </c>
      <c r="D260" s="74" t="s">
        <v>406</v>
      </c>
      <c r="E260">
        <f t="shared" si="213"/>
        <v>480</v>
      </c>
      <c r="F260" t="str">
        <f t="shared" si="206"/>
        <v xml:space="preserve">  GC_Event_3 : GC_Event_3_2_Type;</v>
      </c>
      <c r="G260" s="92" t="str">
        <f t="shared" si="207"/>
        <v>pkt.GC_INFO.GC_Event_3</v>
      </c>
      <c r="H260" t="str">
        <f t="shared" si="208"/>
        <v>bitvector(495 downto 480)</v>
      </c>
      <c r="I260" t="str">
        <f t="shared" si="193"/>
        <v/>
      </c>
      <c r="J260">
        <f t="shared" si="201"/>
        <v>9</v>
      </c>
      <c r="K260" t="s">
        <v>607</v>
      </c>
      <c r="L260" t="str">
        <f t="shared" si="194"/>
        <v/>
      </c>
      <c r="M260" t="str">
        <f t="shared" si="195"/>
        <v/>
      </c>
      <c r="N260" t="str">
        <f t="shared" si="209"/>
        <v>GC_Event_3_2_i</v>
      </c>
      <c r="P260" t="str">
        <f t="shared" si="210"/>
        <v xml:space="preserve">  GC_Event_3 =&gt; GC_Event_3_2_i,</v>
      </c>
      <c r="Q260" t="str">
        <f t="shared" si="203"/>
        <v>--  bitvector(495 downto 480)</v>
      </c>
      <c r="R260" t="str">
        <f t="shared" si="211"/>
        <v>--  bitvector(495 downto 480)</v>
      </c>
      <c r="S260" t="str">
        <f t="shared" si="212"/>
        <v>--  bitvector(495 downto 480)</v>
      </c>
      <c r="T260" t="str">
        <f t="shared" si="179"/>
        <v xml:space="preserve">  -- not used</v>
      </c>
      <c r="U260" t="str">
        <f t="shared" si="198"/>
        <v xml:space="preserve">  -- not used </v>
      </c>
      <c r="V260" t="str">
        <f t="shared" si="199"/>
        <v xml:space="preserve">  -- bitvector(495 downto 480)</v>
      </c>
      <c r="W260" t="str">
        <f t="shared" si="200"/>
        <v xml:space="preserve">  --  bitvector(495 downto 480)</v>
      </c>
    </row>
    <row r="261" spans="2:23">
      <c r="B261" t="s">
        <v>377</v>
      </c>
      <c r="C261">
        <v>16</v>
      </c>
      <c r="D261" s="74" t="s">
        <v>406</v>
      </c>
      <c r="E261">
        <f t="shared" si="213"/>
        <v>496</v>
      </c>
      <c r="F261" t="str">
        <f t="shared" si="206"/>
        <v xml:space="preserve">  GC_Event_4 : GC_Event_4_2_Type;</v>
      </c>
      <c r="G261" s="92" t="str">
        <f t="shared" si="207"/>
        <v>pkt.GC_INFO.GC_Event_4</v>
      </c>
      <c r="H261" t="str">
        <f t="shared" si="208"/>
        <v>bitvector(511 downto 496)</v>
      </c>
      <c r="I261" t="str">
        <f t="shared" si="193"/>
        <v/>
      </c>
      <c r="J261">
        <f t="shared" si="201"/>
        <v>9</v>
      </c>
      <c r="K261" t="s">
        <v>607</v>
      </c>
      <c r="L261" t="str">
        <f t="shared" si="194"/>
        <v/>
      </c>
      <c r="M261" t="str">
        <f t="shared" si="195"/>
        <v/>
      </c>
      <c r="N261" t="str">
        <f t="shared" si="209"/>
        <v>GC_Event_4_2_i</v>
      </c>
      <c r="P261" t="str">
        <f t="shared" si="210"/>
        <v xml:space="preserve">  GC_Event_4 =&gt; GC_Event_4_2_i,</v>
      </c>
      <c r="Q261" t="str">
        <f t="shared" si="203"/>
        <v>--  bitvector(511 downto 496)</v>
      </c>
      <c r="R261" t="str">
        <f t="shared" si="211"/>
        <v>--  bitvector(511 downto 496)</v>
      </c>
      <c r="S261" t="str">
        <f t="shared" si="212"/>
        <v>--  bitvector(511 downto 496)</v>
      </c>
      <c r="T261" t="str">
        <f t="shared" si="179"/>
        <v xml:space="preserve">  -- not used</v>
      </c>
      <c r="U261" t="str">
        <f t="shared" si="198"/>
        <v xml:space="preserve">  -- not used </v>
      </c>
      <c r="V261" t="str">
        <f t="shared" si="199"/>
        <v xml:space="preserve">  -- bitvector(511 downto 496)</v>
      </c>
      <c r="W261" t="str">
        <f t="shared" si="200"/>
        <v xml:space="preserve">  --  bitvector(511 downto 496)</v>
      </c>
    </row>
    <row r="262" spans="2:23">
      <c r="B262" t="s">
        <v>378</v>
      </c>
      <c r="C262">
        <v>8</v>
      </c>
      <c r="D262" t="s">
        <v>407</v>
      </c>
      <c r="E262">
        <f t="shared" si="213"/>
        <v>512</v>
      </c>
      <c r="F262" t="str">
        <f t="shared" si="206"/>
        <v xml:space="preserve">  Speed_Mode : std_logic_vector(7 downto 0);</v>
      </c>
      <c r="G262" t="str">
        <f t="shared" si="207"/>
        <v>pkt.GC_INFO.Speed_Mode</v>
      </c>
      <c r="H262" t="str">
        <f t="shared" si="208"/>
        <v>bitvector(519 downto 512)</v>
      </c>
      <c r="I262" t="str">
        <f t="shared" si="193"/>
        <v>pkt_GC_INFO_Speed_Mode</v>
      </c>
      <c r="J262">
        <f t="shared" si="201"/>
        <v>9</v>
      </c>
      <c r="K262">
        <v>0</v>
      </c>
      <c r="L262" t="str">
        <f t="shared" si="194"/>
        <v/>
      </c>
      <c r="M262" t="str">
        <f t="shared" si="195"/>
        <v>std_logic_vector(7 downto 0)</v>
      </c>
      <c r="N262" t="str">
        <f t="shared" si="209"/>
        <v>X"00"</v>
      </c>
      <c r="P262" t="str">
        <f t="shared" si="210"/>
        <v xml:space="preserve">  Speed_Mode =&gt; X"00",</v>
      </c>
      <c r="Q262" t="str">
        <f t="shared" si="203"/>
        <v>pkt.GC_INFO.Speed_Mode &lt;= X"00";</v>
      </c>
      <c r="R262" t="str">
        <f t="shared" si="211"/>
        <v>pkt.GC_INFO.Speed_Mode := bitvector(519 downto 512);</v>
      </c>
      <c r="S262" t="str">
        <f t="shared" si="212"/>
        <v>bitvector(519 downto 512) := pkt.GC_INFO.Speed_Mode;</v>
      </c>
      <c r="T262" t="str">
        <f t="shared" si="179"/>
        <v xml:space="preserve">  -- not used</v>
      </c>
      <c r="U262" t="str">
        <f t="shared" si="198"/>
        <v xml:space="preserve">  -- not used </v>
      </c>
      <c r="V262" t="str">
        <f t="shared" si="199"/>
        <v>pkt_GC_INFO_Speed_Mode =&gt; pkt_GC_INFO_Speed_Mode_o,</v>
      </c>
      <c r="W262" t="str">
        <f t="shared" si="200"/>
        <v xml:space="preserve">  signal pkt_GC_INFO_Speed_Mode_o : std_logic_vector(7 downto 0);</v>
      </c>
    </row>
    <row r="263" spans="2:23">
      <c r="B263" t="s">
        <v>472</v>
      </c>
      <c r="C263">
        <v>8</v>
      </c>
      <c r="D263" t="s">
        <v>407</v>
      </c>
      <c r="E263">
        <f t="shared" si="213"/>
        <v>520</v>
      </c>
      <c r="F263" t="str">
        <f t="shared" si="206"/>
        <v xml:space="preserve">  Search_Pattern : std_logic_vector(7 downto 0);</v>
      </c>
      <c r="G263" t="str">
        <f t="shared" si="207"/>
        <v>pkt.GC_INFO.Search_Pattern</v>
      </c>
      <c r="H263" t="str">
        <f t="shared" si="208"/>
        <v>bitvector(527 downto 520)</v>
      </c>
      <c r="I263" t="str">
        <f t="shared" si="193"/>
        <v>pkt_GC_INFO_Search_Pattern</v>
      </c>
      <c r="J263">
        <f t="shared" si="201"/>
        <v>9</v>
      </c>
      <c r="K263">
        <v>0</v>
      </c>
      <c r="L263" t="str">
        <f t="shared" si="194"/>
        <v/>
      </c>
      <c r="M263" t="str">
        <f t="shared" si="195"/>
        <v>std_logic_vector(7 downto 0)</v>
      </c>
      <c r="N263" t="str">
        <f t="shared" si="209"/>
        <v>X"00"</v>
      </c>
      <c r="P263" t="str">
        <f t="shared" si="210"/>
        <v xml:space="preserve">  Search_Pattern =&gt; X"00",</v>
      </c>
      <c r="Q263" t="str">
        <f t="shared" si="203"/>
        <v>pkt.GC_INFO.Search_Pattern &lt;= X"00";</v>
      </c>
      <c r="R263" t="str">
        <f t="shared" si="211"/>
        <v>pkt.GC_INFO.Search_Pattern := bitvector(527 downto 520);</v>
      </c>
      <c r="S263" t="str">
        <f t="shared" si="212"/>
        <v>bitvector(527 downto 520) := pkt.GC_INFO.Search_Pattern;</v>
      </c>
      <c r="T263" t="str">
        <f t="shared" si="179"/>
        <v xml:space="preserve">  -- not used</v>
      </c>
      <c r="U263" t="str">
        <f t="shared" si="198"/>
        <v xml:space="preserve">  -- not used </v>
      </c>
      <c r="V263" t="str">
        <f t="shared" si="199"/>
        <v>pkt_GC_INFO_Search_Pattern =&gt; pkt_GC_INFO_Search_Pattern_o,</v>
      </c>
      <c r="W263" t="str">
        <f t="shared" si="200"/>
        <v xml:space="preserve">  signal pkt_GC_INFO_Search_Pattern_o : std_logic_vector(7 downto 0);</v>
      </c>
    </row>
    <row r="264" spans="2:23">
      <c r="B264" t="s">
        <v>379</v>
      </c>
      <c r="C264">
        <v>8</v>
      </c>
      <c r="D264" t="s">
        <v>407</v>
      </c>
      <c r="E264">
        <f t="shared" si="213"/>
        <v>528</v>
      </c>
      <c r="F264" t="str">
        <f t="shared" si="206"/>
        <v xml:space="preserve">  Pulse_Freq : std_logic_vector(7 downto 0);</v>
      </c>
      <c r="G264" t="str">
        <f t="shared" si="207"/>
        <v>pkt.GC_INFO.Pulse_Freq</v>
      </c>
      <c r="H264" t="str">
        <f t="shared" si="208"/>
        <v>bitvector(535 downto 528)</v>
      </c>
      <c r="I264" t="str">
        <f t="shared" si="193"/>
        <v>pkt_GC_INFO_Pulse_Freq</v>
      </c>
      <c r="J264">
        <f t="shared" si="201"/>
        <v>9</v>
      </c>
      <c r="K264">
        <v>0</v>
      </c>
      <c r="L264" t="str">
        <f t="shared" si="194"/>
        <v/>
      </c>
      <c r="M264" t="str">
        <f t="shared" si="195"/>
        <v>std_logic_vector(7 downto 0)</v>
      </c>
      <c r="N264" t="str">
        <f t="shared" si="209"/>
        <v>X"00"</v>
      </c>
      <c r="P264" t="str">
        <f t="shared" si="210"/>
        <v xml:space="preserve">  Pulse_Freq =&gt; X"00",</v>
      </c>
      <c r="Q264" t="str">
        <f t="shared" si="203"/>
        <v>pkt.GC_INFO.Pulse_Freq &lt;= X"00";</v>
      </c>
      <c r="R264" t="str">
        <f t="shared" si="211"/>
        <v>pkt.GC_INFO.Pulse_Freq := bitvector(535 downto 528);</v>
      </c>
      <c r="S264" t="str">
        <f t="shared" si="212"/>
        <v>bitvector(535 downto 528) := pkt.GC_INFO.Pulse_Freq;</v>
      </c>
      <c r="T264" t="str">
        <f t="shared" si="179"/>
        <v xml:space="preserve">  -- not used</v>
      </c>
      <c r="U264" t="str">
        <f t="shared" si="198"/>
        <v xml:space="preserve">  -- not used </v>
      </c>
      <c r="V264" t="str">
        <f t="shared" si="199"/>
        <v>pkt_GC_INFO_Pulse_Freq =&gt; pkt_GC_INFO_Pulse_Freq_o,</v>
      </c>
      <c r="W264" t="str">
        <f t="shared" si="200"/>
        <v xml:space="preserve">  signal pkt_GC_INFO_Pulse_Freq_o : std_logic_vector(7 downto 0);</v>
      </c>
    </row>
    <row r="265" spans="2:23">
      <c r="B265" t="s">
        <v>380</v>
      </c>
      <c r="C265">
        <v>8</v>
      </c>
      <c r="D265" t="s">
        <v>407</v>
      </c>
      <c r="E265">
        <f t="shared" si="213"/>
        <v>536</v>
      </c>
      <c r="F265" t="str">
        <f t="shared" si="206"/>
        <v xml:space="preserve">  Pulse_Type : std_logic_vector(7 downto 0);</v>
      </c>
      <c r="G265" t="str">
        <f t="shared" si="207"/>
        <v>pkt.GC_INFO.Pulse_Type</v>
      </c>
      <c r="H265" t="str">
        <f t="shared" si="208"/>
        <v>bitvector(543 downto 536)</v>
      </c>
      <c r="I265" t="str">
        <f t="shared" si="193"/>
        <v>pkt_GC_INFO_Pulse_Type</v>
      </c>
      <c r="J265">
        <f t="shared" si="201"/>
        <v>9</v>
      </c>
      <c r="K265">
        <v>0</v>
      </c>
      <c r="L265" t="str">
        <f t="shared" si="194"/>
        <v/>
      </c>
      <c r="M265" t="str">
        <f t="shared" si="195"/>
        <v>std_logic_vector(7 downto 0)</v>
      </c>
      <c r="N265" t="str">
        <f t="shared" si="209"/>
        <v>X"00"</v>
      </c>
      <c r="P265" t="str">
        <f t="shared" si="210"/>
        <v xml:space="preserve">  Pulse_Type =&gt; X"00",</v>
      </c>
      <c r="Q265" t="str">
        <f t="shared" si="203"/>
        <v>pkt.GC_INFO.Pulse_Type &lt;= X"00";</v>
      </c>
      <c r="R265" t="str">
        <f t="shared" si="211"/>
        <v>pkt.GC_INFO.Pulse_Type := bitvector(543 downto 536);</v>
      </c>
      <c r="S265" t="str">
        <f t="shared" si="212"/>
        <v>bitvector(543 downto 536) := pkt.GC_INFO.Pulse_Type;</v>
      </c>
      <c r="T265" t="str">
        <f t="shared" si="179"/>
        <v xml:space="preserve">  -- not used</v>
      </c>
      <c r="U265" t="str">
        <f t="shared" si="198"/>
        <v xml:space="preserve">  -- not used </v>
      </c>
      <c r="V265" t="str">
        <f t="shared" si="199"/>
        <v>pkt_GC_INFO_Pulse_Type =&gt; pkt_GC_INFO_Pulse_Type_o,</v>
      </c>
      <c r="W265" t="str">
        <f t="shared" si="200"/>
        <v xml:space="preserve">  signal pkt_GC_INFO_Pulse_Type_o : std_logic_vector(7 downto 0);</v>
      </c>
    </row>
    <row r="266" spans="2:23">
      <c r="B266" t="s">
        <v>381</v>
      </c>
      <c r="C266">
        <v>8</v>
      </c>
      <c r="D266" t="s">
        <v>407</v>
      </c>
      <c r="E266">
        <f t="shared" si="213"/>
        <v>544</v>
      </c>
      <c r="F266" t="str">
        <f t="shared" si="206"/>
        <v xml:space="preserve">  Pulse_Length : std_logic_vector(7 downto 0);</v>
      </c>
      <c r="G266" t="str">
        <f t="shared" si="207"/>
        <v>pkt.GC_INFO.Pulse_Length</v>
      </c>
      <c r="H266" t="str">
        <f t="shared" si="208"/>
        <v>bitvector(551 downto 544)</v>
      </c>
      <c r="I266" t="str">
        <f t="shared" si="193"/>
        <v>pkt_GC_INFO_Pulse_Length</v>
      </c>
      <c r="J266">
        <f t="shared" si="201"/>
        <v>9</v>
      </c>
      <c r="K266">
        <v>0</v>
      </c>
      <c r="L266" t="str">
        <f t="shared" si="194"/>
        <v/>
      </c>
      <c r="M266" t="str">
        <f t="shared" si="195"/>
        <v>std_logic_vector(7 downto 0)</v>
      </c>
      <c r="N266" t="str">
        <f t="shared" si="209"/>
        <v>X"00"</v>
      </c>
      <c r="P266" t="str">
        <f t="shared" si="210"/>
        <v xml:space="preserve">  Pulse_Length =&gt; X"00",</v>
      </c>
      <c r="Q266" t="str">
        <f t="shared" si="203"/>
        <v>pkt.GC_INFO.Pulse_Length &lt;= X"00";</v>
      </c>
      <c r="R266" t="str">
        <f t="shared" si="211"/>
        <v>pkt.GC_INFO.Pulse_Length := bitvector(551 downto 544);</v>
      </c>
      <c r="S266" t="str">
        <f t="shared" si="212"/>
        <v>bitvector(551 downto 544) := pkt.GC_INFO.Pulse_Length;</v>
      </c>
      <c r="T266" t="str">
        <f t="shared" si="179"/>
        <v xml:space="preserve">  -- not used</v>
      </c>
      <c r="U266" t="str">
        <f t="shared" si="198"/>
        <v xml:space="preserve">  -- not used </v>
      </c>
      <c r="V266" t="str">
        <f t="shared" si="199"/>
        <v>pkt_GC_INFO_Pulse_Length =&gt; pkt_GC_INFO_Pulse_Length_o,</v>
      </c>
      <c r="W266" t="str">
        <f t="shared" si="200"/>
        <v xml:space="preserve">  signal pkt_GC_INFO_Pulse_Length_o : std_logic_vector(7 downto 0);</v>
      </c>
    </row>
    <row r="267" spans="2:23">
      <c r="B267" t="s">
        <v>382</v>
      </c>
      <c r="C267">
        <v>8</v>
      </c>
      <c r="D267" t="s">
        <v>407</v>
      </c>
      <c r="E267">
        <f t="shared" si="213"/>
        <v>552</v>
      </c>
      <c r="F267" t="str">
        <f t="shared" si="206"/>
        <v xml:space="preserve">  PRE_Pulse : std_logic_vector(7 downto 0);</v>
      </c>
      <c r="G267" t="str">
        <f t="shared" si="207"/>
        <v>pkt.GC_INFO.PRE_Pulse</v>
      </c>
      <c r="H267" t="str">
        <f t="shared" si="208"/>
        <v>bitvector(559 downto 552)</v>
      </c>
      <c r="I267" t="str">
        <f t="shared" si="193"/>
        <v>pkt_GC_INFO_PRE_Pulse</v>
      </c>
      <c r="J267">
        <f t="shared" si="201"/>
        <v>9</v>
      </c>
      <c r="K267">
        <v>0</v>
      </c>
      <c r="L267" t="str">
        <f t="shared" si="194"/>
        <v/>
      </c>
      <c r="M267" t="str">
        <f t="shared" si="195"/>
        <v>std_logic_vector(7 downto 0)</v>
      </c>
      <c r="N267" t="str">
        <f t="shared" si="209"/>
        <v>X"00"</v>
      </c>
      <c r="P267" t="str">
        <f t="shared" si="210"/>
        <v xml:space="preserve">  PRE_Pulse =&gt; X"00",</v>
      </c>
      <c r="Q267" t="str">
        <f t="shared" si="203"/>
        <v>pkt.GC_INFO.PRE_Pulse &lt;= X"00";</v>
      </c>
      <c r="R267" t="str">
        <f t="shared" si="211"/>
        <v>pkt.GC_INFO.PRE_Pulse := bitvector(559 downto 552);</v>
      </c>
      <c r="S267" t="str">
        <f t="shared" si="212"/>
        <v>bitvector(559 downto 552) := pkt.GC_INFO.PRE_Pulse;</v>
      </c>
      <c r="T267" t="str">
        <f t="shared" si="179"/>
        <v xml:space="preserve">  -- not used</v>
      </c>
      <c r="U267" t="str">
        <f t="shared" si="198"/>
        <v xml:space="preserve">  -- not used </v>
      </c>
      <c r="V267" t="str">
        <f t="shared" si="199"/>
        <v>pkt_GC_INFO_PRE_Pulse =&gt; pkt_GC_INFO_PRE_Pulse_o,</v>
      </c>
      <c r="W267" t="str">
        <f t="shared" si="200"/>
        <v xml:space="preserve">  signal pkt_GC_INFO_PRE_Pulse_o : std_logic_vector(7 downto 0);</v>
      </c>
    </row>
    <row r="268" spans="2:23">
      <c r="B268" t="s">
        <v>383</v>
      </c>
      <c r="C268">
        <v>8</v>
      </c>
      <c r="D268" t="s">
        <v>407</v>
      </c>
      <c r="E268">
        <f t="shared" si="213"/>
        <v>560</v>
      </c>
      <c r="F268" t="str">
        <f t="shared" si="206"/>
        <v xml:space="preserve">  PRI : std_logic_vector(7 downto 0);</v>
      </c>
      <c r="G268" t="str">
        <f t="shared" si="207"/>
        <v>pkt.GC_INFO.PRI</v>
      </c>
      <c r="H268" t="str">
        <f t="shared" si="208"/>
        <v>bitvector(567 downto 560)</v>
      </c>
      <c r="I268" t="str">
        <f t="shared" si="193"/>
        <v>pkt_GC_INFO_PRI</v>
      </c>
      <c r="J268">
        <f t="shared" si="201"/>
        <v>9</v>
      </c>
      <c r="K268">
        <v>0</v>
      </c>
      <c r="L268" t="str">
        <f t="shared" si="194"/>
        <v/>
      </c>
      <c r="M268" t="str">
        <f t="shared" si="195"/>
        <v>std_logic_vector(7 downto 0)</v>
      </c>
      <c r="N268" t="str">
        <f t="shared" si="209"/>
        <v>X"00"</v>
      </c>
      <c r="P268" t="str">
        <f t="shared" si="210"/>
        <v xml:space="preserve">  PRI =&gt; X"00",</v>
      </c>
      <c r="Q268" t="str">
        <f t="shared" si="203"/>
        <v>pkt.GC_INFO.PRI &lt;= X"00";</v>
      </c>
      <c r="R268" t="str">
        <f t="shared" si="211"/>
        <v>pkt.GC_INFO.PRI := bitvector(567 downto 560);</v>
      </c>
      <c r="S268" t="str">
        <f t="shared" si="212"/>
        <v>bitvector(567 downto 560) := pkt.GC_INFO.PRI;</v>
      </c>
      <c r="T268" t="str">
        <f t="shared" si="179"/>
        <v xml:space="preserve">  -- not used</v>
      </c>
      <c r="U268" t="str">
        <f t="shared" si="198"/>
        <v xml:space="preserve">  -- not used </v>
      </c>
      <c r="V268" t="str">
        <f t="shared" si="199"/>
        <v>pkt_GC_INFO_PRI =&gt; pkt_GC_INFO_PRI_o,</v>
      </c>
      <c r="W268" t="str">
        <f t="shared" si="200"/>
        <v xml:space="preserve">  signal pkt_GC_INFO_PRI_o : std_logic_vector(7 downto 0);</v>
      </c>
    </row>
    <row r="269" spans="2:23">
      <c r="B269" t="s">
        <v>384</v>
      </c>
      <c r="C269">
        <v>8</v>
      </c>
      <c r="D269" t="s">
        <v>407</v>
      </c>
      <c r="E269">
        <f t="shared" si="213"/>
        <v>568</v>
      </c>
      <c r="F269" t="str">
        <f t="shared" si="206"/>
        <v xml:space="preserve">  Beam_Steering : std_logic_vector(7 downto 0);</v>
      </c>
      <c r="G269" t="str">
        <f t="shared" si="207"/>
        <v>pkt.GC_INFO.Beam_Steering</v>
      </c>
      <c r="H269" t="str">
        <f t="shared" si="208"/>
        <v>bitvector(575 downto 568)</v>
      </c>
      <c r="I269" t="str">
        <f t="shared" si="193"/>
        <v>pkt_GC_INFO_Beam_Steering</v>
      </c>
      <c r="J269">
        <f t="shared" si="201"/>
        <v>9</v>
      </c>
      <c r="K269">
        <v>0</v>
      </c>
      <c r="L269" t="str">
        <f t="shared" si="194"/>
        <v/>
      </c>
      <c r="M269" t="str">
        <f t="shared" si="195"/>
        <v>std_logic_vector(7 downto 0)</v>
      </c>
      <c r="N269" t="str">
        <f t="shared" si="209"/>
        <v>X"00"</v>
      </c>
      <c r="P269" t="str">
        <f t="shared" si="210"/>
        <v xml:space="preserve">  Beam_Steering =&gt; X"00",</v>
      </c>
      <c r="Q269" t="str">
        <f t="shared" si="203"/>
        <v>pkt.GC_INFO.Beam_Steering &lt;= X"00";</v>
      </c>
      <c r="R269" t="str">
        <f t="shared" si="211"/>
        <v>pkt.GC_INFO.Beam_Steering := bitvector(575 downto 568);</v>
      </c>
      <c r="S269" t="str">
        <f t="shared" si="212"/>
        <v>bitvector(575 downto 568) := pkt.GC_INFO.Beam_Steering;</v>
      </c>
      <c r="T269" t="str">
        <f t="shared" si="179"/>
        <v xml:space="preserve">  -- not used</v>
      </c>
      <c r="U269" t="str">
        <f t="shared" si="198"/>
        <v xml:space="preserve">  -- not used </v>
      </c>
      <c r="V269" t="str">
        <f t="shared" si="199"/>
        <v>pkt_GC_INFO_Beam_Steering =&gt; pkt_GC_INFO_Beam_Steering_o,</v>
      </c>
      <c r="W269" t="str">
        <f t="shared" si="200"/>
        <v xml:space="preserve">  signal pkt_GC_INFO_Beam_Steering_o : std_logic_vector(7 downto 0);</v>
      </c>
    </row>
    <row r="270" spans="2:23">
      <c r="B270" t="s">
        <v>385</v>
      </c>
      <c r="C270">
        <v>16</v>
      </c>
      <c r="D270" t="s">
        <v>407</v>
      </c>
      <c r="E270">
        <f t="shared" si="213"/>
        <v>576</v>
      </c>
      <c r="F270" t="str">
        <f t="shared" si="206"/>
        <v xml:space="preserve">  BAT_VOLT : std_logic_vector(15 downto 0);</v>
      </c>
      <c r="G270" t="str">
        <f t="shared" si="207"/>
        <v>pkt.GC_INFO.BAT_VOLT</v>
      </c>
      <c r="H270" t="str">
        <f t="shared" si="208"/>
        <v>bitvector(591 downto 576)</v>
      </c>
      <c r="I270" t="str">
        <f t="shared" si="193"/>
        <v>pkt_GC_INFO_BAT_VOLT</v>
      </c>
      <c r="J270">
        <f t="shared" si="201"/>
        <v>9</v>
      </c>
      <c r="K270">
        <v>0</v>
      </c>
      <c r="L270" t="str">
        <f t="shared" si="194"/>
        <v/>
      </c>
      <c r="M270" t="str">
        <f t="shared" si="195"/>
        <v>std_logic_vector(15 downto 0)</v>
      </c>
      <c r="N270" t="str">
        <f t="shared" si="209"/>
        <v>X"0000"</v>
      </c>
      <c r="P270" t="str">
        <f t="shared" si="210"/>
        <v xml:space="preserve">  BAT_VOLT =&gt; X"0000",</v>
      </c>
      <c r="Q270" t="str">
        <f t="shared" si="203"/>
        <v>pkt.GC_INFO.BAT_VOLT &lt;= X"0000";</v>
      </c>
      <c r="R270" t="str">
        <f t="shared" si="211"/>
        <v>pkt.GC_INFO.BAT_VOLT := bitvector(591 downto 576);</v>
      </c>
      <c r="S270" t="str">
        <f t="shared" si="212"/>
        <v>bitvector(591 downto 576) := pkt.GC_INFO.BAT_VOLT;</v>
      </c>
      <c r="T270" t="str">
        <f t="shared" si="179"/>
        <v xml:space="preserve">  -- not used</v>
      </c>
      <c r="U270" t="str">
        <f t="shared" si="198"/>
        <v xml:space="preserve">  -- not used </v>
      </c>
      <c r="V270" t="str">
        <f t="shared" si="199"/>
        <v>pkt_GC_INFO_BAT_VOLT =&gt; pkt_GC_INFO_BAT_VOLT_o,</v>
      </c>
      <c r="W270" t="str">
        <f t="shared" si="200"/>
        <v xml:space="preserve">  signal pkt_GC_INFO_BAT_VOLT_o : std_logic_vector(15 downto 0);</v>
      </c>
    </row>
    <row r="271" spans="2:23">
      <c r="B271" t="s">
        <v>441</v>
      </c>
      <c r="C271">
        <v>48</v>
      </c>
      <c r="D271" t="s">
        <v>407</v>
      </c>
      <c r="E271">
        <f t="shared" si="213"/>
        <v>592</v>
      </c>
      <c r="F271" t="str">
        <f t="shared" si="206"/>
        <v xml:space="preserve">  Reserved_1 : std_logic_vector(47 downto 0);</v>
      </c>
      <c r="G271" t="str">
        <f t="shared" si="207"/>
        <v>pkt.GC_INFO.Reserved_1</v>
      </c>
      <c r="H271" t="str">
        <f t="shared" si="208"/>
        <v>bitvector(639 downto 592)</v>
      </c>
      <c r="I271" t="str">
        <f t="shared" ref="I271:I300" si="214">IF(H271="","",(IF(D271="W",SUBSTITUTE(G271,".","_"),"")))</f>
        <v>pkt_GC_INFO_Reserved_1</v>
      </c>
      <c r="J271">
        <f t="shared" si="201"/>
        <v>9</v>
      </c>
      <c r="K271">
        <v>0</v>
      </c>
      <c r="L271" t="str">
        <f t="shared" si="194"/>
        <v/>
      </c>
      <c r="M271" t="str">
        <f t="shared" ref="M271:M300" si="215">IF(C271=1,"std_logic",(IF(D271="W","std_logic_vector("&amp;C271-1&amp;" downto 0)","")))</f>
        <v>std_logic_vector(47 downto 0)</v>
      </c>
      <c r="N271" t="str">
        <f t="shared" si="209"/>
        <v>(others =&gt; '0')</v>
      </c>
      <c r="P271" t="str">
        <f t="shared" si="210"/>
        <v xml:space="preserve">  Reserved_1 =&gt; (others =&gt; '0'),</v>
      </c>
      <c r="Q271" t="str">
        <f t="shared" si="203"/>
        <v>pkt.GC_INFO.Reserved_1 &lt;= (others =&gt; '0');</v>
      </c>
      <c r="R271" t="str">
        <f t="shared" si="211"/>
        <v>pkt.GC_INFO.Reserved_1 := bitvector(639 downto 592);</v>
      </c>
      <c r="S271" t="str">
        <f t="shared" si="212"/>
        <v>bitvector(639 downto 592) := pkt.GC_INFO.Reserved_1;</v>
      </c>
      <c r="T271" t="str">
        <f t="shared" si="179"/>
        <v xml:space="preserve">  -- not used</v>
      </c>
      <c r="U271" t="str">
        <f t="shared" si="198"/>
        <v xml:space="preserve">  -- not used </v>
      </c>
      <c r="V271" t="str">
        <f t="shared" si="199"/>
        <v>pkt_GC_INFO_Reserved_1 =&gt; pkt_GC_INFO_Reserved_1_o,</v>
      </c>
      <c r="W271" t="str">
        <f t="shared" si="200"/>
        <v xml:space="preserve">  signal pkt_GC_INFO_Reserved_1_o : std_logic_vector(47 downto 0);</v>
      </c>
    </row>
    <row r="272" spans="2:23">
      <c r="B272" t="s">
        <v>386</v>
      </c>
      <c r="C272">
        <v>32</v>
      </c>
      <c r="D272" t="s">
        <v>407</v>
      </c>
      <c r="E272">
        <f t="shared" si="213"/>
        <v>640</v>
      </c>
      <c r="F272" t="str">
        <f t="shared" si="206"/>
        <v xml:space="preserve">  TORP_N : std_logic_vector(31 downto 0);</v>
      </c>
      <c r="G272" t="str">
        <f t="shared" si="207"/>
        <v>pkt.GC_INFO.TORP_N</v>
      </c>
      <c r="H272" t="str">
        <f t="shared" si="208"/>
        <v>bitvector(671 downto 640)</v>
      </c>
      <c r="I272" t="str">
        <f t="shared" si="214"/>
        <v>pkt_GC_INFO_TORP_N</v>
      </c>
      <c r="J272">
        <f t="shared" si="201"/>
        <v>9</v>
      </c>
      <c r="K272">
        <v>0</v>
      </c>
      <c r="L272" t="str">
        <f t="shared" si="194"/>
        <v/>
      </c>
      <c r="M272" t="str">
        <f t="shared" si="215"/>
        <v>std_logic_vector(31 downto 0)</v>
      </c>
      <c r="N272" t="str">
        <f t="shared" si="209"/>
        <v>X"00000000"</v>
      </c>
      <c r="P272" t="str">
        <f t="shared" si="210"/>
        <v xml:space="preserve">  TORP_N =&gt; X"00000000",</v>
      </c>
      <c r="Q272" t="str">
        <f t="shared" si="203"/>
        <v>pkt.GC_INFO.TORP_N &lt;= X"00000000";</v>
      </c>
      <c r="R272" t="str">
        <f t="shared" si="211"/>
        <v>pkt.GC_INFO.TORP_N := bitvector(671 downto 640);</v>
      </c>
      <c r="S272" t="str">
        <f t="shared" si="212"/>
        <v>bitvector(671 downto 640) := pkt.GC_INFO.TORP_N;</v>
      </c>
      <c r="T272" t="str">
        <f t="shared" si="179"/>
        <v xml:space="preserve">  -- not used</v>
      </c>
      <c r="U272" t="str">
        <f t="shared" si="198"/>
        <v xml:space="preserve">  -- not used </v>
      </c>
      <c r="V272" t="str">
        <f t="shared" si="199"/>
        <v>pkt_GC_INFO_TORP_N =&gt; pkt_GC_INFO_TORP_N_o,</v>
      </c>
      <c r="W272" t="str">
        <f t="shared" si="200"/>
        <v xml:space="preserve">  signal pkt_GC_INFO_TORP_N_o : std_logic_vector(31 downto 0);</v>
      </c>
    </row>
    <row r="273" spans="1:23">
      <c r="B273" t="s">
        <v>387</v>
      </c>
      <c r="C273">
        <v>32</v>
      </c>
      <c r="D273" t="s">
        <v>407</v>
      </c>
      <c r="E273">
        <f t="shared" si="213"/>
        <v>672</v>
      </c>
      <c r="F273" t="str">
        <f t="shared" si="206"/>
        <v xml:space="preserve">  TORP_E : std_logic_vector(31 downto 0);</v>
      </c>
      <c r="G273" t="str">
        <f t="shared" si="207"/>
        <v>pkt.GC_INFO.TORP_E</v>
      </c>
      <c r="H273" t="str">
        <f t="shared" si="208"/>
        <v>bitvector(703 downto 672)</v>
      </c>
      <c r="I273" t="str">
        <f t="shared" si="214"/>
        <v>pkt_GC_INFO_TORP_E</v>
      </c>
      <c r="J273">
        <f t="shared" si="201"/>
        <v>9</v>
      </c>
      <c r="K273">
        <v>0</v>
      </c>
      <c r="L273" t="str">
        <f t="shared" si="194"/>
        <v/>
      </c>
      <c r="M273" t="str">
        <f t="shared" si="215"/>
        <v>std_logic_vector(31 downto 0)</v>
      </c>
      <c r="N273" t="str">
        <f t="shared" si="209"/>
        <v>X"00000000"</v>
      </c>
      <c r="P273" t="str">
        <f t="shared" si="210"/>
        <v xml:space="preserve">  TORP_E =&gt; X"00000000",</v>
      </c>
      <c r="Q273" t="str">
        <f t="shared" si="203"/>
        <v>pkt.GC_INFO.TORP_E &lt;= X"00000000";</v>
      </c>
      <c r="R273" t="str">
        <f t="shared" si="211"/>
        <v>pkt.GC_INFO.TORP_E := bitvector(703 downto 672);</v>
      </c>
      <c r="S273" t="str">
        <f t="shared" si="212"/>
        <v>bitvector(703 downto 672) := pkt.GC_INFO.TORP_E;</v>
      </c>
      <c r="T273" t="str">
        <f t="shared" si="179"/>
        <v xml:space="preserve">  -- not used</v>
      </c>
      <c r="U273" t="str">
        <f t="shared" si="198"/>
        <v xml:space="preserve">  -- not used </v>
      </c>
      <c r="V273" t="str">
        <f t="shared" si="199"/>
        <v>pkt_GC_INFO_TORP_E =&gt; pkt_GC_INFO_TORP_E_o,</v>
      </c>
      <c r="W273" t="str">
        <f t="shared" si="200"/>
        <v xml:space="preserve">  signal pkt_GC_INFO_TORP_E_o : std_logic_vector(31 downto 0);</v>
      </c>
    </row>
    <row r="274" spans="1:23">
      <c r="B274" t="s">
        <v>388</v>
      </c>
      <c r="C274">
        <v>16</v>
      </c>
      <c r="D274" t="s">
        <v>407</v>
      </c>
      <c r="E274">
        <f t="shared" si="213"/>
        <v>704</v>
      </c>
      <c r="F274" t="str">
        <f t="shared" si="206"/>
        <v xml:space="preserve">  TORP_D : std_logic_vector(15 downto 0);</v>
      </c>
      <c r="G274" t="str">
        <f t="shared" si="207"/>
        <v>pkt.GC_INFO.TORP_D</v>
      </c>
      <c r="H274" t="str">
        <f t="shared" si="208"/>
        <v>bitvector(719 downto 704)</v>
      </c>
      <c r="I274" t="str">
        <f t="shared" si="214"/>
        <v>pkt_GC_INFO_TORP_D</v>
      </c>
      <c r="J274">
        <f t="shared" si="201"/>
        <v>9</v>
      </c>
      <c r="K274">
        <v>0</v>
      </c>
      <c r="L274" t="str">
        <f t="shared" si="194"/>
        <v/>
      </c>
      <c r="M274" t="str">
        <f t="shared" si="215"/>
        <v>std_logic_vector(15 downto 0)</v>
      </c>
      <c r="N274" t="str">
        <f t="shared" si="209"/>
        <v>X"0000"</v>
      </c>
      <c r="P274" t="str">
        <f t="shared" si="210"/>
        <v xml:space="preserve">  TORP_D =&gt; X"0000",</v>
      </c>
      <c r="Q274" t="str">
        <f t="shared" si="203"/>
        <v>pkt.GC_INFO.TORP_D &lt;= X"0000";</v>
      </c>
      <c r="R274" t="str">
        <f t="shared" si="211"/>
        <v>pkt.GC_INFO.TORP_D := bitvector(719 downto 704);</v>
      </c>
      <c r="S274" t="str">
        <f t="shared" si="212"/>
        <v>bitvector(719 downto 704) := pkt.GC_INFO.TORP_D;</v>
      </c>
      <c r="T274" t="str">
        <f t="shared" si="179"/>
        <v xml:space="preserve">  -- not used</v>
      </c>
      <c r="U274" t="str">
        <f t="shared" si="198"/>
        <v xml:space="preserve">  -- not used </v>
      </c>
      <c r="V274" t="str">
        <f t="shared" si="199"/>
        <v>pkt_GC_INFO_TORP_D =&gt; pkt_GC_INFO_TORP_D_o,</v>
      </c>
      <c r="W274" t="str">
        <f t="shared" si="200"/>
        <v xml:space="preserve">  signal pkt_GC_INFO_TORP_D_o : std_logic_vector(15 downto 0);</v>
      </c>
    </row>
    <row r="275" spans="1:23">
      <c r="B275" t="s">
        <v>389</v>
      </c>
      <c r="C275">
        <v>16</v>
      </c>
      <c r="D275" t="s">
        <v>407</v>
      </c>
      <c r="E275">
        <f t="shared" si="213"/>
        <v>720</v>
      </c>
      <c r="F275" t="str">
        <f t="shared" si="206"/>
        <v xml:space="preserve">  TORP_Roll : std_logic_vector(15 downto 0);</v>
      </c>
      <c r="G275" t="str">
        <f t="shared" si="207"/>
        <v>pkt.GC_INFO.TORP_Roll</v>
      </c>
      <c r="H275" t="str">
        <f t="shared" si="208"/>
        <v>bitvector(735 downto 720)</v>
      </c>
      <c r="I275" t="str">
        <f t="shared" si="214"/>
        <v>pkt_GC_INFO_TORP_Roll</v>
      </c>
      <c r="J275">
        <f t="shared" si="201"/>
        <v>9</v>
      </c>
      <c r="K275">
        <v>0</v>
      </c>
      <c r="L275" t="str">
        <f t="shared" si="194"/>
        <v/>
      </c>
      <c r="M275" t="str">
        <f t="shared" si="215"/>
        <v>std_logic_vector(15 downto 0)</v>
      </c>
      <c r="N275" t="str">
        <f t="shared" si="209"/>
        <v>X"0000"</v>
      </c>
      <c r="P275" t="str">
        <f t="shared" si="210"/>
        <v xml:space="preserve">  TORP_Roll =&gt; X"0000",</v>
      </c>
      <c r="Q275" t="str">
        <f t="shared" si="203"/>
        <v>pkt.GC_INFO.TORP_Roll &lt;= X"0000";</v>
      </c>
      <c r="R275" t="str">
        <f t="shared" si="211"/>
        <v>pkt.GC_INFO.TORP_Roll := bitvector(735 downto 720);</v>
      </c>
      <c r="S275" t="str">
        <f t="shared" si="212"/>
        <v>bitvector(735 downto 720) := pkt.GC_INFO.TORP_Roll;</v>
      </c>
      <c r="T275" t="str">
        <f t="shared" si="179"/>
        <v xml:space="preserve">  -- not used</v>
      </c>
      <c r="U275" t="str">
        <f t="shared" si="198"/>
        <v xml:space="preserve">  -- not used </v>
      </c>
      <c r="V275" t="str">
        <f t="shared" si="199"/>
        <v>pkt_GC_INFO_TORP_Roll =&gt; pkt_GC_INFO_TORP_Roll_o,</v>
      </c>
      <c r="W275" t="str">
        <f t="shared" si="200"/>
        <v xml:space="preserve">  signal pkt_GC_INFO_TORP_Roll_o : std_logic_vector(15 downto 0);</v>
      </c>
    </row>
    <row r="276" spans="1:23">
      <c r="B276" t="s">
        <v>390</v>
      </c>
      <c r="C276">
        <v>16</v>
      </c>
      <c r="D276" t="s">
        <v>407</v>
      </c>
      <c r="E276">
        <f t="shared" si="213"/>
        <v>736</v>
      </c>
      <c r="F276" t="str">
        <f t="shared" si="206"/>
        <v xml:space="preserve">  TORP_Pitch : std_logic_vector(15 downto 0);</v>
      </c>
      <c r="G276" t="str">
        <f t="shared" si="207"/>
        <v>pkt.GC_INFO.TORP_Pitch</v>
      </c>
      <c r="H276" t="str">
        <f t="shared" si="208"/>
        <v>bitvector(751 downto 736)</v>
      </c>
      <c r="I276" t="str">
        <f t="shared" si="214"/>
        <v>pkt_GC_INFO_TORP_Pitch</v>
      </c>
      <c r="J276">
        <f t="shared" si="201"/>
        <v>9</v>
      </c>
      <c r="K276">
        <v>0</v>
      </c>
      <c r="L276" t="str">
        <f t="shared" si="194"/>
        <v/>
      </c>
      <c r="M276" t="str">
        <f t="shared" si="215"/>
        <v>std_logic_vector(15 downto 0)</v>
      </c>
      <c r="N276" t="str">
        <f t="shared" si="209"/>
        <v>X"0000"</v>
      </c>
      <c r="P276" t="str">
        <f t="shared" si="210"/>
        <v xml:space="preserve">  TORP_Pitch =&gt; X"0000",</v>
      </c>
      <c r="Q276" t="str">
        <f t="shared" si="203"/>
        <v>pkt.GC_INFO.TORP_Pitch &lt;= X"0000";</v>
      </c>
      <c r="R276" t="str">
        <f t="shared" si="211"/>
        <v>pkt.GC_INFO.TORP_Pitch := bitvector(751 downto 736);</v>
      </c>
      <c r="S276" t="str">
        <f t="shared" si="212"/>
        <v>bitvector(751 downto 736) := pkt.GC_INFO.TORP_Pitch;</v>
      </c>
      <c r="T276" t="str">
        <f t="shared" si="179"/>
        <v xml:space="preserve">  -- not used</v>
      </c>
      <c r="U276" t="str">
        <f t="shared" si="198"/>
        <v xml:space="preserve">  -- not used </v>
      </c>
      <c r="V276" t="str">
        <f t="shared" si="199"/>
        <v>pkt_GC_INFO_TORP_Pitch =&gt; pkt_GC_INFO_TORP_Pitch_o,</v>
      </c>
      <c r="W276" t="str">
        <f t="shared" si="200"/>
        <v xml:space="preserve">  signal pkt_GC_INFO_TORP_Pitch_o : std_logic_vector(15 downto 0);</v>
      </c>
    </row>
    <row r="277" spans="1:23">
      <c r="B277" t="s">
        <v>391</v>
      </c>
      <c r="C277">
        <v>16</v>
      </c>
      <c r="D277" t="s">
        <v>407</v>
      </c>
      <c r="E277">
        <f t="shared" si="213"/>
        <v>752</v>
      </c>
      <c r="F277" t="str">
        <f t="shared" si="206"/>
        <v xml:space="preserve">  TORP_Yaw : std_logic_vector(15 downto 0);</v>
      </c>
      <c r="G277" t="str">
        <f t="shared" si="207"/>
        <v>pkt.GC_INFO.TORP_Yaw</v>
      </c>
      <c r="H277" t="str">
        <f t="shared" si="208"/>
        <v>bitvector(767 downto 752)</v>
      </c>
      <c r="I277" t="str">
        <f t="shared" si="214"/>
        <v>pkt_GC_INFO_TORP_Yaw</v>
      </c>
      <c r="J277">
        <f t="shared" si="201"/>
        <v>9</v>
      </c>
      <c r="K277">
        <v>0</v>
      </c>
      <c r="L277" t="str">
        <f t="shared" si="194"/>
        <v/>
      </c>
      <c r="M277" t="str">
        <f t="shared" si="215"/>
        <v>std_logic_vector(15 downto 0)</v>
      </c>
      <c r="N277" t="str">
        <f t="shared" si="209"/>
        <v>X"0000"</v>
      </c>
      <c r="P277" t="str">
        <f t="shared" si="210"/>
        <v xml:space="preserve">  TORP_Yaw =&gt; X"0000",</v>
      </c>
      <c r="Q277" t="str">
        <f t="shared" si="203"/>
        <v>pkt.GC_INFO.TORP_Yaw &lt;= X"0000";</v>
      </c>
      <c r="R277" t="str">
        <f t="shared" si="211"/>
        <v>pkt.GC_INFO.TORP_Yaw := bitvector(767 downto 752);</v>
      </c>
      <c r="S277" t="str">
        <f t="shared" si="212"/>
        <v>bitvector(767 downto 752) := pkt.GC_INFO.TORP_Yaw;</v>
      </c>
      <c r="T277" t="str">
        <f t="shared" si="179"/>
        <v xml:space="preserve">  -- not used</v>
      </c>
      <c r="U277" t="str">
        <f t="shared" si="198"/>
        <v xml:space="preserve">  -- not used </v>
      </c>
      <c r="V277" t="str">
        <f t="shared" si="199"/>
        <v>pkt_GC_INFO_TORP_Yaw =&gt; pkt_GC_INFO_TORP_Yaw_o,</v>
      </c>
      <c r="W277" t="str">
        <f t="shared" si="200"/>
        <v xml:space="preserve">  signal pkt_GC_INFO_TORP_Yaw_o : std_logic_vector(15 downto 0);</v>
      </c>
    </row>
    <row r="278" spans="1:23">
      <c r="B278" t="s">
        <v>392</v>
      </c>
      <c r="C278">
        <v>8</v>
      </c>
      <c r="D278" t="s">
        <v>407</v>
      </c>
      <c r="E278">
        <f t="shared" si="213"/>
        <v>768</v>
      </c>
      <c r="F278" t="str">
        <f t="shared" si="206"/>
        <v xml:space="preserve">  ACT_On_Off : std_logic_vector(7 downto 0);</v>
      </c>
      <c r="G278" t="str">
        <f t="shared" si="207"/>
        <v>pkt.GC_INFO.ACT_On_Off</v>
      </c>
      <c r="H278" t="str">
        <f t="shared" si="208"/>
        <v>bitvector(775 downto 768)</v>
      </c>
      <c r="I278" t="str">
        <f t="shared" si="214"/>
        <v>pkt_GC_INFO_ACT_On_Off</v>
      </c>
      <c r="J278">
        <f t="shared" si="201"/>
        <v>9</v>
      </c>
      <c r="K278">
        <v>0</v>
      </c>
      <c r="L278" t="str">
        <f t="shared" si="194"/>
        <v/>
      </c>
      <c r="M278" t="str">
        <f t="shared" si="215"/>
        <v>std_logic_vector(7 downto 0)</v>
      </c>
      <c r="N278" t="str">
        <f t="shared" si="209"/>
        <v>X"00"</v>
      </c>
      <c r="P278" t="str">
        <f t="shared" si="210"/>
        <v xml:space="preserve">  ACT_On_Off =&gt; X"00",</v>
      </c>
      <c r="Q278" t="str">
        <f t="shared" si="203"/>
        <v>pkt.GC_INFO.ACT_On_Off &lt;= X"00";</v>
      </c>
      <c r="R278" t="str">
        <f t="shared" si="211"/>
        <v>pkt.GC_INFO.ACT_On_Off := bitvector(775 downto 768);</v>
      </c>
      <c r="S278" t="str">
        <f t="shared" si="212"/>
        <v>bitvector(775 downto 768) := pkt.GC_INFO.ACT_On_Off;</v>
      </c>
      <c r="T278" t="str">
        <f t="shared" si="179"/>
        <v xml:space="preserve">  -- not used</v>
      </c>
      <c r="U278" t="str">
        <f t="shared" si="198"/>
        <v xml:space="preserve">  -- not used </v>
      </c>
      <c r="V278" t="str">
        <f t="shared" si="199"/>
        <v>pkt_GC_INFO_ACT_On_Off =&gt; pkt_GC_INFO_ACT_On_Off_o,</v>
      </c>
      <c r="W278" t="str">
        <f t="shared" si="200"/>
        <v xml:space="preserve">  signal pkt_GC_INFO_ACT_On_Off_o : std_logic_vector(7 downto 0);</v>
      </c>
    </row>
    <row r="279" spans="1:23">
      <c r="B279" t="s">
        <v>497</v>
      </c>
      <c r="C279">
        <v>56</v>
      </c>
      <c r="D279" t="s">
        <v>407</v>
      </c>
      <c r="E279">
        <f t="shared" si="213"/>
        <v>776</v>
      </c>
      <c r="F279" t="str">
        <f t="shared" si="206"/>
        <v xml:space="preserve">  Reserved_2 : std_logic_vector(55 downto 0);</v>
      </c>
      <c r="G279" t="str">
        <f t="shared" si="207"/>
        <v>pkt.GC_INFO.Reserved_2</v>
      </c>
      <c r="H279" t="str">
        <f t="shared" si="208"/>
        <v>bitvector(831 downto 776)</v>
      </c>
      <c r="I279" t="str">
        <f t="shared" si="214"/>
        <v>pkt_GC_INFO_Reserved_2</v>
      </c>
      <c r="J279">
        <f t="shared" si="201"/>
        <v>9</v>
      </c>
      <c r="K279">
        <v>0</v>
      </c>
      <c r="L279" t="str">
        <f t="shared" si="194"/>
        <v/>
      </c>
      <c r="M279" t="str">
        <f t="shared" si="215"/>
        <v>std_logic_vector(55 downto 0)</v>
      </c>
      <c r="N279" t="str">
        <f t="shared" si="209"/>
        <v>(others =&gt; '0')</v>
      </c>
      <c r="P279" t="str">
        <f t="shared" si="210"/>
        <v xml:space="preserve">  Reserved_2 =&gt; (others =&gt; '0')</v>
      </c>
      <c r="Q279" t="str">
        <f t="shared" si="203"/>
        <v>pkt.GC_INFO.Reserved_2 &lt;= (others =&gt; '0');</v>
      </c>
      <c r="R279" t="str">
        <f t="shared" si="211"/>
        <v>pkt.GC_INFO.Reserved_2 := bitvector(831 downto 776);</v>
      </c>
      <c r="S279" t="str">
        <f t="shared" si="212"/>
        <v>bitvector(831 downto 776) := pkt.GC_INFO.Reserved_2;</v>
      </c>
      <c r="T279" t="str">
        <f t="shared" si="179"/>
        <v xml:space="preserve">  -- not used</v>
      </c>
      <c r="U279" t="str">
        <f t="shared" si="198"/>
        <v xml:space="preserve">  -- not used </v>
      </c>
      <c r="V279" t="str">
        <f t="shared" si="199"/>
        <v>pkt_GC_INFO_Reserved_2 =&gt; pkt_GC_INFO_Reserved_2_o,</v>
      </c>
      <c r="W279" t="str">
        <f t="shared" si="200"/>
        <v xml:space="preserve">  signal pkt_GC_INFO_Reserved_2_o : std_logic_vector(55 downto 0);</v>
      </c>
    </row>
    <row r="280" spans="1:23" s="74" customFormat="1">
      <c r="F280" s="74" t="str">
        <f>"end record;"&amp;"  --  "&amp;B254&amp;"_"&amp;C254/8&amp;"_Type"</f>
        <v>end record;  --  GC_INFO_56_Type</v>
      </c>
      <c r="I280" s="74" t="str">
        <f t="shared" si="214"/>
        <v/>
      </c>
      <c r="J280">
        <f t="shared" si="201"/>
        <v>9</v>
      </c>
      <c r="K280" s="74" t="s">
        <v>607</v>
      </c>
      <c r="L280" t="str">
        <f t="shared" si="194"/>
        <v/>
      </c>
      <c r="M280" s="74" t="str">
        <f t="shared" si="215"/>
        <v/>
      </c>
      <c r="P280" s="74" t="str">
        <f>");"</f>
        <v>);</v>
      </c>
      <c r="Q280" s="74" t="str">
        <f t="shared" si="203"/>
        <v>--  end record;  --  GC_INFO_56_Type</v>
      </c>
      <c r="R280" s="74" t="str">
        <f t="shared" si="211"/>
        <v>--  end record;  --  GC_INFO_56_Type</v>
      </c>
      <c r="S280" s="74" t="str">
        <f t="shared" si="212"/>
        <v>--  end record;  --  GC_INFO_56_Type</v>
      </c>
      <c r="T280" t="str">
        <f t="shared" si="179"/>
        <v xml:space="preserve">  -- not used</v>
      </c>
      <c r="U280" t="str">
        <f t="shared" si="198"/>
        <v xml:space="preserve">  -- not used </v>
      </c>
      <c r="V280" t="str">
        <f t="shared" si="199"/>
        <v>--  end record;  --  GC_INFO_56_Type</v>
      </c>
      <c r="W280" t="str">
        <f t="shared" si="200"/>
        <v>--  end record;  --  GC_INFO_56_Type</v>
      </c>
    </row>
    <row r="281" spans="1:23">
      <c r="C281">
        <f>SUM(C255:C279)</f>
        <v>448</v>
      </c>
      <c r="D281">
        <f>C254+E254</f>
        <v>832</v>
      </c>
      <c r="E281">
        <f>C279+E279</f>
        <v>832</v>
      </c>
      <c r="F281" s="95" t="s">
        <v>562</v>
      </c>
      <c r="I281" t="str">
        <f t="shared" si="214"/>
        <v/>
      </c>
      <c r="J281">
        <f t="shared" si="201"/>
        <v>9</v>
      </c>
      <c r="K281" t="s">
        <v>607</v>
      </c>
      <c r="L281" t="str">
        <f t="shared" si="194"/>
        <v/>
      </c>
      <c r="M281" t="str">
        <f t="shared" si="215"/>
        <v/>
      </c>
      <c r="N281" s="94" t="s">
        <v>562</v>
      </c>
      <c r="O281" s="94" t="s">
        <v>562</v>
      </c>
      <c r="P281" s="94" t="s">
        <v>562</v>
      </c>
      <c r="Q281" s="94" t="s">
        <v>562</v>
      </c>
      <c r="R281" s="94" t="s">
        <v>562</v>
      </c>
      <c r="S281" s="94" t="s">
        <v>562</v>
      </c>
      <c r="T281" t="str">
        <f t="shared" si="179"/>
        <v xml:space="preserve">  -- not used</v>
      </c>
      <c r="U281" t="str">
        <f t="shared" si="198"/>
        <v xml:space="preserve">  -- not used </v>
      </c>
      <c r="V281" t="str">
        <f t="shared" si="199"/>
        <v xml:space="preserve">  --  </v>
      </c>
      <c r="W281" t="str">
        <f t="shared" si="200"/>
        <v xml:space="preserve">  --  </v>
      </c>
    </row>
    <row r="282" spans="1:23">
      <c r="A282" s="92"/>
      <c r="F282" s="95" t="s">
        <v>562</v>
      </c>
      <c r="G282" s="93" t="str">
        <f>G360</f>
        <v>pkt.FPGA_CMD.Save_Beam_INFO</v>
      </c>
      <c r="I282" t="str">
        <f t="shared" si="214"/>
        <v/>
      </c>
      <c r="J282">
        <f t="shared" si="201"/>
        <v>9</v>
      </c>
      <c r="K282" t="s">
        <v>607</v>
      </c>
      <c r="L282" t="str">
        <f t="shared" si="194"/>
        <v/>
      </c>
      <c r="M282" t="str">
        <f t="shared" si="215"/>
        <v/>
      </c>
      <c r="N282" s="94" t="s">
        <v>562</v>
      </c>
      <c r="O282" s="94" t="s">
        <v>562</v>
      </c>
      <c r="P282" s="94" t="s">
        <v>562</v>
      </c>
      <c r="Q282" s="94" t="s">
        <v>562</v>
      </c>
      <c r="R282" s="94" t="s">
        <v>562</v>
      </c>
      <c r="S282" s="94" t="s">
        <v>562</v>
      </c>
      <c r="T282" t="str">
        <f t="shared" si="179"/>
        <v xml:space="preserve">  -- not used</v>
      </c>
      <c r="U282" t="str">
        <f t="shared" si="198"/>
        <v xml:space="preserve">  -- not used </v>
      </c>
      <c r="V282" t="str">
        <f t="shared" si="199"/>
        <v>--  --</v>
      </c>
      <c r="W282" t="str">
        <f t="shared" si="200"/>
        <v>--  --</v>
      </c>
    </row>
    <row r="283" spans="1:23" s="74" customFormat="1">
      <c r="B283" s="74" t="s">
        <v>370</v>
      </c>
      <c r="C283" s="74">
        <v>16</v>
      </c>
      <c r="E283" s="74">
        <v>320</v>
      </c>
      <c r="F283" s="74" t="str">
        <f>"type "&amp;B283&amp;"_"&amp;C283/8&amp;"_Type is record"</f>
        <v>type Save_Beam_INFO_2_Type is record</v>
      </c>
      <c r="I283" s="74" t="str">
        <f t="shared" si="214"/>
        <v/>
      </c>
      <c r="J283">
        <f t="shared" si="201"/>
        <v>9</v>
      </c>
      <c r="K283" s="74" t="s">
        <v>607</v>
      </c>
      <c r="L283" t="str">
        <f t="shared" si="194"/>
        <v/>
      </c>
      <c r="M283" s="74" t="str">
        <f t="shared" si="215"/>
        <v/>
      </c>
      <c r="P283" s="74" t="str">
        <f>"constant "&amp;B283&amp;"_"&amp;C283/8&amp;"_i : "&amp;B283&amp;"_"&amp;C283/8&amp;"_Type := ("</f>
        <v>constant Save_Beam_INFO_2_i : Save_Beam_INFO_2_Type := (</v>
      </c>
      <c r="Q283" s="74" t="str">
        <f t="shared" ref="Q283:Q299" si="216">IF(D283="","--  "&amp;F283,IF(D283&lt;&gt;"T",G283&amp;" &lt;= "&amp;N283&amp;";","--  "&amp;H283))</f>
        <v>--  type Save_Beam_INFO_2_Type is record</v>
      </c>
      <c r="R283" s="74" t="str">
        <f t="shared" ref="R283" si="217">IF(D283="","--  "&amp;F283,IF(D283&lt;&gt;"T",G283&amp;" := "&amp;H283&amp;";","--  "&amp;H283))</f>
        <v>--  type Save_Beam_INFO_2_Type is record</v>
      </c>
      <c r="S283" s="74" t="str">
        <f t="shared" ref="S283" si="218">IF(D283="","--  "&amp;F283,IF(D283&lt;&gt;"T",H283&amp;" := "&amp;G283&amp;";","--  "&amp;H283))</f>
        <v>--  type Save_Beam_INFO_2_Type is record</v>
      </c>
      <c r="T283" t="str">
        <f t="shared" si="179"/>
        <v xml:space="preserve">  -- not used</v>
      </c>
      <c r="U283" t="str">
        <f t="shared" si="198"/>
        <v xml:space="preserve">  -- not used </v>
      </c>
      <c r="V283" t="str">
        <f t="shared" si="199"/>
        <v>--  type Save_Beam_INFO_2_Type is record</v>
      </c>
      <c r="W283" t="str">
        <f t="shared" si="200"/>
        <v>--  type Save_Beam_INFO_2_Type is record</v>
      </c>
    </row>
    <row r="284" spans="1:23">
      <c r="B284" t="s">
        <v>493</v>
      </c>
      <c r="C284">
        <v>1</v>
      </c>
      <c r="D284" t="s">
        <v>407</v>
      </c>
      <c r="E284">
        <f>E283</f>
        <v>320</v>
      </c>
      <c r="F284" t="str">
        <f t="shared" ref="F284:F298" si="219">IF(C284=1,"  "&amp;B284&amp;" : "&amp;"std_logic;",IF(D284="T","  "&amp;B284&amp;" : "&amp;B284&amp;"_"&amp;C284/8&amp;"_Type;","  "&amp;B284&amp;" : "&amp;"std_logic_vector("&amp;C284-1&amp;" downto 0);"))</f>
        <v xml:space="preserve">  Save_R3 : std_logic;</v>
      </c>
      <c r="G284" t="str">
        <f t="shared" ref="G284:G298" si="220">$G$282&amp;"."&amp;B284</f>
        <v>pkt.FPGA_CMD.Save_Beam_INFO.Save_R3</v>
      </c>
      <c r="H284" t="str">
        <f t="shared" ref="H284:H293" si="221">IF(C284=1,"bitvector("&amp;E284&amp;")","bitvector("&amp;E284+C284-1&amp;" downto "&amp;E284&amp;")")</f>
        <v>bitvector(320)</v>
      </c>
      <c r="I284" t="str">
        <f t="shared" si="214"/>
        <v>pkt_FPGA_CMD_Save_Beam_INFO_Save_R3</v>
      </c>
      <c r="J284">
        <f t="shared" si="201"/>
        <v>9</v>
      </c>
      <c r="K284">
        <v>1</v>
      </c>
      <c r="L284" t="str">
        <f t="shared" si="194"/>
        <v>connect_bd_net [get_bd_pins gen_ila_0/ila_0/probe9] [get_bd_pins gen_ila_0/bs_scb_data_record_p_0/pkt_FPGA_CMD_Save_Beam_INFO_Save_R3]</v>
      </c>
      <c r="M284" t="str">
        <f t="shared" si="215"/>
        <v>std_logic</v>
      </c>
      <c r="N284" t="str">
        <f t="shared" ref="N284:N298" si="222">IF(O284&lt;&gt;"",O284,IF(D284="T",B284&amp;"_"&amp;C284/8&amp;"_i",IF(C284=1,"'0'",(IF(C284=8,"X""00""",(IF(C284=16,"X""0000""",IF(C284=32,"X""00000000""","(others =&gt; '0')"))))))))</f>
        <v>'0'</v>
      </c>
      <c r="P284" t="str">
        <f t="shared" ref="P284:P298" si="223">IF(D285="",(IF(D284="T","  "&amp;B284&amp;" =&gt; "&amp;B284&amp;"_"&amp;C284/8&amp;"_i","  "&amp;B284&amp;" =&gt; "&amp;N284)),(IF(D284="T","  "&amp;B284&amp;" =&gt; "&amp;B284&amp;"_"&amp;C284/8&amp;"_i,","  "&amp;B284&amp;" =&gt; "&amp;N284&amp;",")))</f>
        <v xml:space="preserve">  Save_R3 =&gt; '0',</v>
      </c>
      <c r="Q284" t="str">
        <f t="shared" si="216"/>
        <v>pkt.FPGA_CMD.Save_Beam_INFO.Save_R3 &lt;= '0';</v>
      </c>
      <c r="R284" t="str">
        <f t="shared" ref="R284:R299" si="224">IF(D284="","--  "&amp;F284,IF(D284&lt;&gt;"T",G284&amp;" := "&amp;H284&amp;";","--  "&amp;H284))</f>
        <v>pkt.FPGA_CMD.Save_Beam_INFO.Save_R3 := bitvector(320);</v>
      </c>
      <c r="S284" t="str">
        <f t="shared" ref="S284:S299" si="225">IF(D284="","--  "&amp;F284,IF(D284&lt;&gt;"T",H284&amp;" := "&amp;G284&amp;";","--  "&amp;H284))</f>
        <v>bitvector(320) := pkt.FPGA_CMD.Save_Beam_INFO.Save_R3;</v>
      </c>
      <c r="T284" t="str">
        <f t="shared" si="179"/>
        <v>pkt_FPGA_CMD_Save_Beam_INFO_Save_R3 &lt;= bitvector(320);</v>
      </c>
      <c r="U284" t="str">
        <f t="shared" si="198"/>
        <v>pkt_FPGA_CMD_Save_Beam_INFO_Save_R3 : out std_logic;    --               order( 9 ) bit( 1 )</v>
      </c>
      <c r="V284" t="str">
        <f t="shared" si="199"/>
        <v>pkt_FPGA_CMD_Save_Beam_INFO_Save_R3 =&gt; pkt_FPGA_CMD_Save_Beam_INFO_Save_R3_o,</v>
      </c>
      <c r="W284" t="str">
        <f t="shared" si="200"/>
        <v xml:space="preserve">  signal pkt_FPGA_CMD_Save_Beam_INFO_Save_R3_o : std_logic;</v>
      </c>
    </row>
    <row r="285" spans="1:23">
      <c r="B285" t="s">
        <v>444</v>
      </c>
      <c r="C285">
        <v>1</v>
      </c>
      <c r="D285" t="s">
        <v>407</v>
      </c>
      <c r="E285">
        <f>C284+E284</f>
        <v>321</v>
      </c>
      <c r="F285" t="str">
        <f t="shared" si="219"/>
        <v xml:space="preserve">  Save_R2 : std_logic;</v>
      </c>
      <c r="G285" t="str">
        <f t="shared" si="220"/>
        <v>pkt.FPGA_CMD.Save_Beam_INFO.Save_R2</v>
      </c>
      <c r="H285" t="str">
        <f t="shared" si="221"/>
        <v>bitvector(321)</v>
      </c>
      <c r="I285" t="str">
        <f t="shared" si="214"/>
        <v>pkt_FPGA_CMD_Save_Beam_INFO_Save_R2</v>
      </c>
      <c r="J285">
        <f t="shared" si="201"/>
        <v>10</v>
      </c>
      <c r="K285">
        <v>1</v>
      </c>
      <c r="L285" t="str">
        <f t="shared" si="194"/>
        <v>connect_bd_net [get_bd_pins gen_ila_0/ila_0/probe10] [get_bd_pins gen_ila_0/bs_scb_data_record_p_0/pkt_FPGA_CMD_Save_Beam_INFO_Save_R2]</v>
      </c>
      <c r="M285" t="str">
        <f t="shared" si="215"/>
        <v>std_logic</v>
      </c>
      <c r="N285" t="str">
        <f t="shared" si="222"/>
        <v>'0'</v>
      </c>
      <c r="P285" t="str">
        <f t="shared" si="223"/>
        <v xml:space="preserve">  Save_R2 =&gt; '0',</v>
      </c>
      <c r="Q285" t="str">
        <f t="shared" si="216"/>
        <v>pkt.FPGA_CMD.Save_Beam_INFO.Save_R2 &lt;= '0';</v>
      </c>
      <c r="R285" t="str">
        <f t="shared" si="224"/>
        <v>pkt.FPGA_CMD.Save_Beam_INFO.Save_R2 := bitvector(321);</v>
      </c>
      <c r="S285" t="str">
        <f t="shared" si="225"/>
        <v>bitvector(321) := pkt.FPGA_CMD.Save_Beam_INFO.Save_R2;</v>
      </c>
      <c r="T285" t="str">
        <f t="shared" si="179"/>
        <v>pkt_FPGA_CMD_Save_Beam_INFO_Save_R2 &lt;= bitvector(321);</v>
      </c>
      <c r="U285" t="str">
        <f t="shared" si="198"/>
        <v>pkt_FPGA_CMD_Save_Beam_INFO_Save_R2 : out std_logic;    --               order( 10 ) bit( 1 )</v>
      </c>
      <c r="V285" t="str">
        <f t="shared" si="199"/>
        <v>pkt_FPGA_CMD_Save_Beam_INFO_Save_R2 =&gt; pkt_FPGA_CMD_Save_Beam_INFO_Save_R2_o,</v>
      </c>
      <c r="W285" t="str">
        <f t="shared" si="200"/>
        <v xml:space="preserve">  signal pkt_FPGA_CMD_Save_Beam_INFO_Save_R2_o : std_logic;</v>
      </c>
    </row>
    <row r="286" spans="1:23">
      <c r="B286" t="s">
        <v>445</v>
      </c>
      <c r="C286">
        <v>1</v>
      </c>
      <c r="D286" t="s">
        <v>407</v>
      </c>
      <c r="E286">
        <f t="shared" ref="E286:E298" si="226">C285+E285</f>
        <v>322</v>
      </c>
      <c r="F286" t="str">
        <f t="shared" si="219"/>
        <v xml:space="preserve">  Save_R1 : std_logic;</v>
      </c>
      <c r="G286" t="str">
        <f t="shared" si="220"/>
        <v>pkt.FPGA_CMD.Save_Beam_INFO.Save_R1</v>
      </c>
      <c r="H286" t="str">
        <f t="shared" si="221"/>
        <v>bitvector(322)</v>
      </c>
      <c r="I286" t="str">
        <f t="shared" si="214"/>
        <v>pkt_FPGA_CMD_Save_Beam_INFO_Save_R1</v>
      </c>
      <c r="J286">
        <f t="shared" si="201"/>
        <v>11</v>
      </c>
      <c r="K286">
        <v>1</v>
      </c>
      <c r="L286" t="str">
        <f t="shared" si="194"/>
        <v>connect_bd_net [get_bd_pins gen_ila_0/ila_0/probe11] [get_bd_pins gen_ila_0/bs_scb_data_record_p_0/pkt_FPGA_CMD_Save_Beam_INFO_Save_R1]</v>
      </c>
      <c r="M286" t="str">
        <f t="shared" si="215"/>
        <v>std_logic</v>
      </c>
      <c r="N286" t="str">
        <f t="shared" si="222"/>
        <v>'0'</v>
      </c>
      <c r="P286" t="str">
        <f t="shared" si="223"/>
        <v xml:space="preserve">  Save_R1 =&gt; '0',</v>
      </c>
      <c r="Q286" t="str">
        <f t="shared" si="216"/>
        <v>pkt.FPGA_CMD.Save_Beam_INFO.Save_R1 &lt;= '0';</v>
      </c>
      <c r="R286" t="str">
        <f t="shared" si="224"/>
        <v>pkt.FPGA_CMD.Save_Beam_INFO.Save_R1 := bitvector(322);</v>
      </c>
      <c r="S286" t="str">
        <f t="shared" si="225"/>
        <v>bitvector(322) := pkt.FPGA_CMD.Save_Beam_INFO.Save_R1;</v>
      </c>
      <c r="T286" t="str">
        <f t="shared" si="179"/>
        <v>pkt_FPGA_CMD_Save_Beam_INFO_Save_R1 &lt;= bitvector(322);</v>
      </c>
      <c r="U286" t="str">
        <f t="shared" si="198"/>
        <v>pkt_FPGA_CMD_Save_Beam_INFO_Save_R1 : out std_logic;    --               order( 11 ) bit( 1 )</v>
      </c>
      <c r="V286" t="str">
        <f t="shared" si="199"/>
        <v>pkt_FPGA_CMD_Save_Beam_INFO_Save_R1 =&gt; pkt_FPGA_CMD_Save_Beam_INFO_Save_R1_o,</v>
      </c>
      <c r="W286" t="str">
        <f t="shared" si="200"/>
        <v xml:space="preserve">  signal pkt_FPGA_CMD_Save_Beam_INFO_Save_R1_o : std_logic;</v>
      </c>
    </row>
    <row r="287" spans="1:23">
      <c r="B287" t="s">
        <v>442</v>
      </c>
      <c r="C287">
        <v>1</v>
      </c>
      <c r="D287" t="s">
        <v>407</v>
      </c>
      <c r="E287">
        <f t="shared" si="226"/>
        <v>323</v>
      </c>
      <c r="F287" t="str">
        <f t="shared" si="219"/>
        <v xml:space="preserve">  Save_R0 : std_logic;</v>
      </c>
      <c r="G287" t="str">
        <f t="shared" si="220"/>
        <v>pkt.FPGA_CMD.Save_Beam_INFO.Save_R0</v>
      </c>
      <c r="H287" t="str">
        <f t="shared" si="221"/>
        <v>bitvector(323)</v>
      </c>
      <c r="I287" t="str">
        <f t="shared" si="214"/>
        <v>pkt_FPGA_CMD_Save_Beam_INFO_Save_R0</v>
      </c>
      <c r="J287">
        <f t="shared" si="201"/>
        <v>12</v>
      </c>
      <c r="K287">
        <v>1</v>
      </c>
      <c r="L287" t="str">
        <f t="shared" si="194"/>
        <v>connect_bd_net [get_bd_pins gen_ila_0/ila_0/probe12] [get_bd_pins gen_ila_0/bs_scb_data_record_p_0/pkt_FPGA_CMD_Save_Beam_INFO_Save_R0]</v>
      </c>
      <c r="M287" t="str">
        <f t="shared" si="215"/>
        <v>std_logic</v>
      </c>
      <c r="N287" t="str">
        <f t="shared" si="222"/>
        <v>'0'</v>
      </c>
      <c r="P287" t="str">
        <f t="shared" si="223"/>
        <v xml:space="preserve">  Save_R0 =&gt; '0',</v>
      </c>
      <c r="Q287" t="str">
        <f t="shared" si="216"/>
        <v>pkt.FPGA_CMD.Save_Beam_INFO.Save_R0 &lt;= '0';</v>
      </c>
      <c r="R287" t="str">
        <f t="shared" si="224"/>
        <v>pkt.FPGA_CMD.Save_Beam_INFO.Save_R0 := bitvector(323);</v>
      </c>
      <c r="S287" t="str">
        <f t="shared" si="225"/>
        <v>bitvector(323) := pkt.FPGA_CMD.Save_Beam_INFO.Save_R0;</v>
      </c>
      <c r="T287" t="str">
        <f t="shared" si="179"/>
        <v>pkt_FPGA_CMD_Save_Beam_INFO_Save_R0 &lt;= bitvector(323);</v>
      </c>
      <c r="U287" t="str">
        <f t="shared" si="198"/>
        <v>pkt_FPGA_CMD_Save_Beam_INFO_Save_R0 : out std_logic;    --               order( 12 ) bit( 1 )</v>
      </c>
      <c r="V287" t="str">
        <f t="shared" si="199"/>
        <v>pkt_FPGA_CMD_Save_Beam_INFO_Save_R0 =&gt; pkt_FPGA_CMD_Save_Beam_INFO_Save_R0_o,</v>
      </c>
      <c r="W287" t="str">
        <f t="shared" si="200"/>
        <v xml:space="preserve">  signal pkt_FPGA_CMD_Save_Beam_INFO_Save_R0_o : std_logic;</v>
      </c>
    </row>
    <row r="288" spans="1:23">
      <c r="B288" t="s">
        <v>446</v>
      </c>
      <c r="C288">
        <v>1</v>
      </c>
      <c r="D288" t="s">
        <v>407</v>
      </c>
      <c r="E288">
        <f t="shared" si="226"/>
        <v>324</v>
      </c>
      <c r="F288" t="str">
        <f t="shared" si="219"/>
        <v xml:space="preserve">  Save_C : std_logic;</v>
      </c>
      <c r="G288" t="str">
        <f t="shared" si="220"/>
        <v>pkt.FPGA_CMD.Save_Beam_INFO.Save_C</v>
      </c>
      <c r="H288" t="str">
        <f t="shared" si="221"/>
        <v>bitvector(324)</v>
      </c>
      <c r="I288" t="str">
        <f t="shared" si="214"/>
        <v>pkt_FPGA_CMD_Save_Beam_INFO_Save_C</v>
      </c>
      <c r="J288">
        <f t="shared" si="201"/>
        <v>13</v>
      </c>
      <c r="K288">
        <v>1</v>
      </c>
      <c r="L288" t="str">
        <f t="shared" si="194"/>
        <v>connect_bd_net [get_bd_pins gen_ila_0/ila_0/probe13] [get_bd_pins gen_ila_0/bs_scb_data_record_p_0/pkt_FPGA_CMD_Save_Beam_INFO_Save_C]</v>
      </c>
      <c r="M288" t="str">
        <f t="shared" si="215"/>
        <v>std_logic</v>
      </c>
      <c r="N288" t="str">
        <f t="shared" si="222"/>
        <v>'0'</v>
      </c>
      <c r="P288" t="str">
        <f t="shared" si="223"/>
        <v xml:space="preserve">  Save_C =&gt; '0',</v>
      </c>
      <c r="Q288" t="str">
        <f t="shared" si="216"/>
        <v>pkt.FPGA_CMD.Save_Beam_INFO.Save_C &lt;= '0';</v>
      </c>
      <c r="R288" t="str">
        <f t="shared" si="224"/>
        <v>pkt.FPGA_CMD.Save_Beam_INFO.Save_C := bitvector(324);</v>
      </c>
      <c r="S288" t="str">
        <f t="shared" si="225"/>
        <v>bitvector(324) := pkt.FPGA_CMD.Save_Beam_INFO.Save_C;</v>
      </c>
      <c r="T288" t="str">
        <f t="shared" si="179"/>
        <v>pkt_FPGA_CMD_Save_Beam_INFO_Save_C &lt;= bitvector(324);</v>
      </c>
      <c r="U288" t="str">
        <f t="shared" si="198"/>
        <v>pkt_FPGA_CMD_Save_Beam_INFO_Save_C : out std_logic;    --               order( 13 ) bit( 1 )</v>
      </c>
      <c r="V288" t="str">
        <f t="shared" si="199"/>
        <v>pkt_FPGA_CMD_Save_Beam_INFO_Save_C =&gt; pkt_FPGA_CMD_Save_Beam_INFO_Save_C_o,</v>
      </c>
      <c r="W288" t="str">
        <f t="shared" si="200"/>
        <v xml:space="preserve">  signal pkt_FPGA_CMD_Save_Beam_INFO_Save_C_o : std_logic;</v>
      </c>
    </row>
    <row r="289" spans="1:23">
      <c r="B289" t="s">
        <v>443</v>
      </c>
      <c r="C289">
        <v>1</v>
      </c>
      <c r="D289" t="s">
        <v>407</v>
      </c>
      <c r="E289">
        <f t="shared" si="226"/>
        <v>325</v>
      </c>
      <c r="F289" t="str">
        <f t="shared" si="219"/>
        <v xml:space="preserve">  Save_L0 : std_logic;</v>
      </c>
      <c r="G289" t="str">
        <f t="shared" si="220"/>
        <v>pkt.FPGA_CMD.Save_Beam_INFO.Save_L0</v>
      </c>
      <c r="H289" t="str">
        <f t="shared" si="221"/>
        <v>bitvector(325)</v>
      </c>
      <c r="I289" t="str">
        <f t="shared" si="214"/>
        <v>pkt_FPGA_CMD_Save_Beam_INFO_Save_L0</v>
      </c>
      <c r="J289">
        <f t="shared" si="201"/>
        <v>14</v>
      </c>
      <c r="K289">
        <v>1</v>
      </c>
      <c r="L289" t="str">
        <f t="shared" si="194"/>
        <v>connect_bd_net [get_bd_pins gen_ila_0/ila_0/probe14] [get_bd_pins gen_ila_0/bs_scb_data_record_p_0/pkt_FPGA_CMD_Save_Beam_INFO_Save_L0]</v>
      </c>
      <c r="M289" t="str">
        <f t="shared" si="215"/>
        <v>std_logic</v>
      </c>
      <c r="N289" t="str">
        <f t="shared" si="222"/>
        <v>'0'</v>
      </c>
      <c r="P289" t="str">
        <f t="shared" si="223"/>
        <v xml:space="preserve">  Save_L0 =&gt; '0',</v>
      </c>
      <c r="Q289" t="str">
        <f t="shared" si="216"/>
        <v>pkt.FPGA_CMD.Save_Beam_INFO.Save_L0 &lt;= '0';</v>
      </c>
      <c r="R289" t="str">
        <f t="shared" si="224"/>
        <v>pkt.FPGA_CMD.Save_Beam_INFO.Save_L0 := bitvector(325);</v>
      </c>
      <c r="S289" t="str">
        <f t="shared" si="225"/>
        <v>bitvector(325) := pkt.FPGA_CMD.Save_Beam_INFO.Save_L0;</v>
      </c>
      <c r="T289" t="str">
        <f t="shared" si="179"/>
        <v>pkt_FPGA_CMD_Save_Beam_INFO_Save_L0 &lt;= bitvector(325);</v>
      </c>
      <c r="U289" t="str">
        <f t="shared" si="198"/>
        <v>pkt_FPGA_CMD_Save_Beam_INFO_Save_L0 : out std_logic;    --               order( 14 ) bit( 1 )</v>
      </c>
      <c r="V289" t="str">
        <f t="shared" si="199"/>
        <v>pkt_FPGA_CMD_Save_Beam_INFO_Save_L0 =&gt; pkt_FPGA_CMD_Save_Beam_INFO_Save_L0_o,</v>
      </c>
      <c r="W289" t="str">
        <f t="shared" si="200"/>
        <v xml:space="preserve">  signal pkt_FPGA_CMD_Save_Beam_INFO_Save_L0_o : std_logic;</v>
      </c>
    </row>
    <row r="290" spans="1:23">
      <c r="B290" t="s">
        <v>447</v>
      </c>
      <c r="C290">
        <v>1</v>
      </c>
      <c r="D290" t="s">
        <v>407</v>
      </c>
      <c r="E290">
        <f t="shared" si="226"/>
        <v>326</v>
      </c>
      <c r="F290" t="str">
        <f t="shared" si="219"/>
        <v xml:space="preserve">  Save_L1 : std_logic;</v>
      </c>
      <c r="G290" t="str">
        <f t="shared" si="220"/>
        <v>pkt.FPGA_CMD.Save_Beam_INFO.Save_L1</v>
      </c>
      <c r="H290" t="str">
        <f t="shared" si="221"/>
        <v>bitvector(326)</v>
      </c>
      <c r="I290" t="str">
        <f t="shared" si="214"/>
        <v>pkt_FPGA_CMD_Save_Beam_INFO_Save_L1</v>
      </c>
      <c r="J290">
        <f t="shared" si="201"/>
        <v>15</v>
      </c>
      <c r="K290">
        <v>1</v>
      </c>
      <c r="L290" t="str">
        <f t="shared" si="194"/>
        <v>connect_bd_net [get_bd_pins gen_ila_0/ila_0/probe15] [get_bd_pins gen_ila_0/bs_scb_data_record_p_0/pkt_FPGA_CMD_Save_Beam_INFO_Save_L1]</v>
      </c>
      <c r="M290" t="str">
        <f t="shared" si="215"/>
        <v>std_logic</v>
      </c>
      <c r="N290" t="str">
        <f t="shared" si="222"/>
        <v>'0'</v>
      </c>
      <c r="P290" t="str">
        <f t="shared" si="223"/>
        <v xml:space="preserve">  Save_L1 =&gt; '0',</v>
      </c>
      <c r="Q290" t="str">
        <f t="shared" si="216"/>
        <v>pkt.FPGA_CMD.Save_Beam_INFO.Save_L1 &lt;= '0';</v>
      </c>
      <c r="R290" t="str">
        <f t="shared" si="224"/>
        <v>pkt.FPGA_CMD.Save_Beam_INFO.Save_L1 := bitvector(326);</v>
      </c>
      <c r="S290" t="str">
        <f t="shared" si="225"/>
        <v>bitvector(326) := pkt.FPGA_CMD.Save_Beam_INFO.Save_L1;</v>
      </c>
      <c r="T290" t="str">
        <f t="shared" si="179"/>
        <v>pkt_FPGA_CMD_Save_Beam_INFO_Save_L1 &lt;= bitvector(326);</v>
      </c>
      <c r="U290" t="str">
        <f t="shared" si="198"/>
        <v>pkt_FPGA_CMD_Save_Beam_INFO_Save_L1 : out std_logic;    --               order( 15 ) bit( 1 )</v>
      </c>
      <c r="V290" t="str">
        <f t="shared" si="199"/>
        <v>pkt_FPGA_CMD_Save_Beam_INFO_Save_L1 =&gt; pkt_FPGA_CMD_Save_Beam_INFO_Save_L1_o,</v>
      </c>
      <c r="W290" t="str">
        <f t="shared" si="200"/>
        <v xml:space="preserve">  signal pkt_FPGA_CMD_Save_Beam_INFO_Save_L1_o : std_logic;</v>
      </c>
    </row>
    <row r="291" spans="1:23">
      <c r="B291" t="s">
        <v>448</v>
      </c>
      <c r="C291">
        <v>1</v>
      </c>
      <c r="D291" t="s">
        <v>407</v>
      </c>
      <c r="E291">
        <f t="shared" si="226"/>
        <v>327</v>
      </c>
      <c r="F291" t="str">
        <f t="shared" si="219"/>
        <v xml:space="preserve">  Save_L2 : std_logic;</v>
      </c>
      <c r="G291" t="str">
        <f t="shared" si="220"/>
        <v>pkt.FPGA_CMD.Save_Beam_INFO.Save_L2</v>
      </c>
      <c r="H291" t="str">
        <f t="shared" si="221"/>
        <v>bitvector(327)</v>
      </c>
      <c r="I291" t="str">
        <f t="shared" si="214"/>
        <v>pkt_FPGA_CMD_Save_Beam_INFO_Save_L2</v>
      </c>
      <c r="J291">
        <f t="shared" si="201"/>
        <v>16</v>
      </c>
      <c r="K291">
        <v>1</v>
      </c>
      <c r="L291" t="str">
        <f t="shared" si="194"/>
        <v>connect_bd_net [get_bd_pins gen_ila_0/ila_0/probe16] [get_bd_pins gen_ila_0/bs_scb_data_record_p_0/pkt_FPGA_CMD_Save_Beam_INFO_Save_L2]</v>
      </c>
      <c r="M291" t="str">
        <f t="shared" si="215"/>
        <v>std_logic</v>
      </c>
      <c r="N291" t="str">
        <f t="shared" si="222"/>
        <v>'0'</v>
      </c>
      <c r="P291" t="str">
        <f t="shared" si="223"/>
        <v xml:space="preserve">  Save_L2 =&gt; '0',</v>
      </c>
      <c r="Q291" t="str">
        <f t="shared" si="216"/>
        <v>pkt.FPGA_CMD.Save_Beam_INFO.Save_L2 &lt;= '0';</v>
      </c>
      <c r="R291" t="str">
        <f t="shared" si="224"/>
        <v>pkt.FPGA_CMD.Save_Beam_INFO.Save_L2 := bitvector(327);</v>
      </c>
      <c r="S291" t="str">
        <f t="shared" si="225"/>
        <v>bitvector(327) := pkt.FPGA_CMD.Save_Beam_INFO.Save_L2;</v>
      </c>
      <c r="T291" t="str">
        <f t="shared" si="179"/>
        <v>pkt_FPGA_CMD_Save_Beam_INFO_Save_L2 &lt;= bitvector(327);</v>
      </c>
      <c r="U291" t="str">
        <f t="shared" si="198"/>
        <v>pkt_FPGA_CMD_Save_Beam_INFO_Save_L2 : out std_logic;    --               order( 16 ) bit( 1 )</v>
      </c>
      <c r="V291" t="str">
        <f t="shared" si="199"/>
        <v>pkt_FPGA_CMD_Save_Beam_INFO_Save_L2 =&gt; pkt_FPGA_CMD_Save_Beam_INFO_Save_L2_o,</v>
      </c>
      <c r="W291" t="str">
        <f t="shared" si="200"/>
        <v xml:space="preserve">  signal pkt_FPGA_CMD_Save_Beam_INFO_Save_L2_o : std_logic;</v>
      </c>
    </row>
    <row r="292" spans="1:23">
      <c r="B292" t="s">
        <v>494</v>
      </c>
      <c r="C292">
        <v>1</v>
      </c>
      <c r="D292" t="s">
        <v>407</v>
      </c>
      <c r="E292">
        <f t="shared" si="226"/>
        <v>328</v>
      </c>
      <c r="F292" t="str">
        <f t="shared" si="219"/>
        <v xml:space="preserve">  Optic_On : std_logic;</v>
      </c>
      <c r="G292" t="str">
        <f t="shared" si="220"/>
        <v>pkt.FPGA_CMD.Save_Beam_INFO.Optic_On</v>
      </c>
      <c r="H292" t="str">
        <f t="shared" si="221"/>
        <v>bitvector(328)</v>
      </c>
      <c r="I292" t="str">
        <f t="shared" si="214"/>
        <v>pkt_FPGA_CMD_Save_Beam_INFO_Optic_On</v>
      </c>
      <c r="J292">
        <f t="shared" si="201"/>
        <v>17</v>
      </c>
      <c r="K292">
        <v>1</v>
      </c>
      <c r="L292" t="str">
        <f t="shared" si="194"/>
        <v>connect_bd_net [get_bd_pins gen_ila_0/ila_0/probe17] [get_bd_pins gen_ila_0/bs_scb_data_record_p_0/pkt_FPGA_CMD_Save_Beam_INFO_Optic_On]</v>
      </c>
      <c r="M292" t="str">
        <f t="shared" si="215"/>
        <v>std_logic</v>
      </c>
      <c r="N292" t="str">
        <f t="shared" si="222"/>
        <v>'0'</v>
      </c>
      <c r="P292" t="str">
        <f t="shared" si="223"/>
        <v xml:space="preserve">  Optic_On =&gt; '0',</v>
      </c>
      <c r="Q292" t="str">
        <f t="shared" si="216"/>
        <v>pkt.FPGA_CMD.Save_Beam_INFO.Optic_On &lt;= '0';</v>
      </c>
      <c r="R292" t="str">
        <f t="shared" si="224"/>
        <v>pkt.FPGA_CMD.Save_Beam_INFO.Optic_On := bitvector(328);</v>
      </c>
      <c r="S292" t="str">
        <f t="shared" si="225"/>
        <v>bitvector(328) := pkt.FPGA_CMD.Save_Beam_INFO.Optic_On;</v>
      </c>
      <c r="T292" t="str">
        <f t="shared" si="179"/>
        <v>pkt_FPGA_CMD_Save_Beam_INFO_Optic_On &lt;= bitvector(328);</v>
      </c>
      <c r="U292" t="str">
        <f t="shared" si="198"/>
        <v>pkt_FPGA_CMD_Save_Beam_INFO_Optic_On : out std_logic;    --               order( 17 ) bit( 1 )</v>
      </c>
      <c r="V292" t="str">
        <f t="shared" si="199"/>
        <v>pkt_FPGA_CMD_Save_Beam_INFO_Optic_On =&gt; pkt_FPGA_CMD_Save_Beam_INFO_Optic_On_o,</v>
      </c>
      <c r="W292" t="str">
        <f t="shared" si="200"/>
        <v xml:space="preserve">  signal pkt_FPGA_CMD_Save_Beam_INFO_Optic_On_o : std_logic;</v>
      </c>
    </row>
    <row r="293" spans="1:23">
      <c r="B293" t="s">
        <v>495</v>
      </c>
      <c r="C293">
        <v>1</v>
      </c>
      <c r="D293" t="s">
        <v>407</v>
      </c>
      <c r="E293">
        <f t="shared" si="226"/>
        <v>329</v>
      </c>
      <c r="F293" t="str">
        <f t="shared" si="219"/>
        <v xml:space="preserve">  Ethernet_On : std_logic;</v>
      </c>
      <c r="G293" t="str">
        <f t="shared" si="220"/>
        <v>pkt.FPGA_CMD.Save_Beam_INFO.Ethernet_On</v>
      </c>
      <c r="H293" t="str">
        <f t="shared" si="221"/>
        <v>bitvector(329)</v>
      </c>
      <c r="I293" t="str">
        <f t="shared" si="214"/>
        <v>pkt_FPGA_CMD_Save_Beam_INFO_Ethernet_On</v>
      </c>
      <c r="J293">
        <f t="shared" si="201"/>
        <v>18</v>
      </c>
      <c r="K293">
        <v>1</v>
      </c>
      <c r="L293" t="str">
        <f t="shared" si="194"/>
        <v>connect_bd_net [get_bd_pins gen_ila_0/ila_0/probe18] [get_bd_pins gen_ila_0/bs_scb_data_record_p_0/pkt_FPGA_CMD_Save_Beam_INFO_Ethernet_On]</v>
      </c>
      <c r="M293" t="str">
        <f t="shared" si="215"/>
        <v>std_logic</v>
      </c>
      <c r="N293" t="str">
        <f t="shared" si="222"/>
        <v>'0'</v>
      </c>
      <c r="P293" t="str">
        <f t="shared" si="223"/>
        <v xml:space="preserve">  Ethernet_On =&gt; '0',</v>
      </c>
      <c r="Q293" t="str">
        <f t="shared" si="216"/>
        <v>pkt.FPGA_CMD.Save_Beam_INFO.Ethernet_On &lt;= '0';</v>
      </c>
      <c r="R293" t="str">
        <f t="shared" si="224"/>
        <v>pkt.FPGA_CMD.Save_Beam_INFO.Ethernet_On := bitvector(329);</v>
      </c>
      <c r="S293" t="str">
        <f t="shared" si="225"/>
        <v>bitvector(329) := pkt.FPGA_CMD.Save_Beam_INFO.Ethernet_On;</v>
      </c>
      <c r="T293" t="str">
        <f t="shared" si="179"/>
        <v>pkt_FPGA_CMD_Save_Beam_INFO_Ethernet_On &lt;= bitvector(329);</v>
      </c>
      <c r="U293" t="str">
        <f t="shared" si="198"/>
        <v>pkt_FPGA_CMD_Save_Beam_INFO_Ethernet_On : out std_logic;    --               order( 18 ) bit( 1 )</v>
      </c>
      <c r="V293" t="str">
        <f t="shared" si="199"/>
        <v>pkt_FPGA_CMD_Save_Beam_INFO_Ethernet_On =&gt; pkt_FPGA_CMD_Save_Beam_INFO_Ethernet_On_o,</v>
      </c>
      <c r="W293" t="str">
        <f t="shared" si="200"/>
        <v xml:space="preserve">  signal pkt_FPGA_CMD_Save_Beam_INFO_Ethernet_On_o : std_logic;</v>
      </c>
    </row>
    <row r="294" spans="1:23">
      <c r="B294" t="s">
        <v>496</v>
      </c>
      <c r="C294">
        <v>2</v>
      </c>
      <c r="D294" t="s">
        <v>407</v>
      </c>
      <c r="E294">
        <f t="shared" si="226"/>
        <v>330</v>
      </c>
      <c r="F294" t="str">
        <f t="shared" si="219"/>
        <v xml:space="preserve">  TE_Data_Input : std_logic_vector(1 downto 0);</v>
      </c>
      <c r="G294" t="str">
        <f t="shared" si="220"/>
        <v>pkt.FPGA_CMD.Save_Beam_INFO.TE_Data_Input</v>
      </c>
      <c r="H294" t="str">
        <f>IF(C294=1,"bitvector("&amp;E294&amp;")","bitvector("&amp;E294+C294-1&amp;" downto "&amp;E294&amp;")")</f>
        <v>bitvector(331 downto 330)</v>
      </c>
      <c r="I294" t="str">
        <f t="shared" si="214"/>
        <v>pkt_FPGA_CMD_Save_Beam_INFO_TE_Data_Input</v>
      </c>
      <c r="J294">
        <f t="shared" si="201"/>
        <v>19</v>
      </c>
      <c r="K294">
        <v>1</v>
      </c>
      <c r="L294" t="str">
        <f t="shared" si="194"/>
        <v>connect_bd_net [get_bd_pins gen_ila_0/ila_0/probe19] [get_bd_pins gen_ila_0/bs_scb_data_record_p_0/pkt_FPGA_CMD_Save_Beam_INFO_TE_Data_Input]</v>
      </c>
      <c r="M294" t="str">
        <f t="shared" si="215"/>
        <v>std_logic_vector(1 downto 0)</v>
      </c>
      <c r="N294" t="str">
        <f t="shared" si="222"/>
        <v>(others =&gt; '0')</v>
      </c>
      <c r="P294" t="str">
        <f t="shared" si="223"/>
        <v xml:space="preserve">  TE_Data_Input =&gt; (others =&gt; '0'),</v>
      </c>
      <c r="Q294" t="str">
        <f t="shared" si="216"/>
        <v>pkt.FPGA_CMD.Save_Beam_INFO.TE_Data_Input &lt;= (others =&gt; '0');</v>
      </c>
      <c r="R294" t="str">
        <f t="shared" si="224"/>
        <v>pkt.FPGA_CMD.Save_Beam_INFO.TE_Data_Input := bitvector(331 downto 330);</v>
      </c>
      <c r="S294" t="str">
        <f t="shared" si="225"/>
        <v>bitvector(331 downto 330) := pkt.FPGA_CMD.Save_Beam_INFO.TE_Data_Input;</v>
      </c>
      <c r="T294" t="str">
        <f t="shared" si="179"/>
        <v>pkt_FPGA_CMD_Save_Beam_INFO_TE_Data_Input &lt;= bitvector(331 downto 330);</v>
      </c>
      <c r="U294" t="str">
        <f t="shared" si="198"/>
        <v>pkt_FPGA_CMD_Save_Beam_INFO_TE_Data_Input : out std_logic_vector(1 downto 0);    --               order( 19 ) bit( 2 )</v>
      </c>
      <c r="V294" t="str">
        <f t="shared" si="199"/>
        <v>pkt_FPGA_CMD_Save_Beam_INFO_TE_Data_Input =&gt; pkt_FPGA_CMD_Save_Beam_INFO_TE_Data_Input_o,</v>
      </c>
      <c r="W294" t="str">
        <f t="shared" si="200"/>
        <v xml:space="preserve">  signal pkt_FPGA_CMD_Save_Beam_INFO_TE_Data_Input_o : std_logic_vector(1 downto 0);</v>
      </c>
    </row>
    <row r="295" spans="1:23">
      <c r="B295" t="s">
        <v>421</v>
      </c>
      <c r="C295">
        <v>1</v>
      </c>
      <c r="D295" t="s">
        <v>407</v>
      </c>
      <c r="E295">
        <f t="shared" si="226"/>
        <v>332</v>
      </c>
      <c r="F295" t="str">
        <f t="shared" si="219"/>
        <v xml:space="preserve">  ReservedBit04 : std_logic;</v>
      </c>
      <c r="G295" t="str">
        <f t="shared" si="220"/>
        <v>pkt.FPGA_CMD.Save_Beam_INFO.ReservedBit04</v>
      </c>
      <c r="H295" t="str">
        <f>IF(C295=1,"bitvector("&amp;E295&amp;")","bitvector("&amp;E295+C295-1&amp;" downto "&amp;E295&amp;")")</f>
        <v>bitvector(332)</v>
      </c>
      <c r="I295" t="str">
        <f t="shared" si="214"/>
        <v>pkt_FPGA_CMD_Save_Beam_INFO_ReservedBit04</v>
      </c>
      <c r="J295">
        <f t="shared" si="201"/>
        <v>20</v>
      </c>
      <c r="K295">
        <v>0</v>
      </c>
      <c r="L295" t="str">
        <f t="shared" si="194"/>
        <v/>
      </c>
      <c r="M295" t="str">
        <f t="shared" si="215"/>
        <v>std_logic</v>
      </c>
      <c r="N295" t="str">
        <f t="shared" si="222"/>
        <v>'0'</v>
      </c>
      <c r="P295" t="str">
        <f t="shared" si="223"/>
        <v xml:space="preserve">  ReservedBit04 =&gt; '0',</v>
      </c>
      <c r="Q295" t="str">
        <f t="shared" si="216"/>
        <v>pkt.FPGA_CMD.Save_Beam_INFO.ReservedBit04 &lt;= '0';</v>
      </c>
      <c r="R295" t="str">
        <f t="shared" si="224"/>
        <v>pkt.FPGA_CMD.Save_Beam_INFO.ReservedBit04 := bitvector(332);</v>
      </c>
      <c r="S295" t="str">
        <f t="shared" si="225"/>
        <v>bitvector(332) := pkt.FPGA_CMD.Save_Beam_INFO.ReservedBit04;</v>
      </c>
      <c r="T295" t="str">
        <f t="shared" si="179"/>
        <v xml:space="preserve">  -- not used</v>
      </c>
      <c r="U295" t="str">
        <f t="shared" si="198"/>
        <v xml:space="preserve">  -- not used </v>
      </c>
      <c r="V295" t="str">
        <f t="shared" si="199"/>
        <v>pkt_FPGA_CMD_Save_Beam_INFO_ReservedBit04 =&gt; pkt_FPGA_CMD_Save_Beam_INFO_ReservedBit04_o,</v>
      </c>
      <c r="W295" t="str">
        <f t="shared" si="200"/>
        <v xml:space="preserve">  signal pkt_FPGA_CMD_Save_Beam_INFO_ReservedBit04_o : std_logic;</v>
      </c>
    </row>
    <row r="296" spans="1:23">
      <c r="B296" t="s">
        <v>420</v>
      </c>
      <c r="C296">
        <v>1</v>
      </c>
      <c r="D296" t="s">
        <v>407</v>
      </c>
      <c r="E296">
        <f t="shared" si="226"/>
        <v>333</v>
      </c>
      <c r="F296" t="str">
        <f t="shared" si="219"/>
        <v xml:space="preserve">  ReservedBit05 : std_logic;</v>
      </c>
      <c r="G296" t="str">
        <f t="shared" si="220"/>
        <v>pkt.FPGA_CMD.Save_Beam_INFO.ReservedBit05</v>
      </c>
      <c r="H296" t="str">
        <f>IF(C296=1,"bitvector("&amp;E296&amp;")","bitvector("&amp;E296+C296-1&amp;" downto "&amp;E296&amp;")")</f>
        <v>bitvector(333)</v>
      </c>
      <c r="I296" t="str">
        <f t="shared" si="214"/>
        <v>pkt_FPGA_CMD_Save_Beam_INFO_ReservedBit05</v>
      </c>
      <c r="J296">
        <f t="shared" si="201"/>
        <v>20</v>
      </c>
      <c r="K296">
        <v>0</v>
      </c>
      <c r="L296" t="str">
        <f t="shared" si="194"/>
        <v/>
      </c>
      <c r="M296" t="str">
        <f t="shared" si="215"/>
        <v>std_logic</v>
      </c>
      <c r="N296" t="str">
        <f t="shared" si="222"/>
        <v>'0'</v>
      </c>
      <c r="P296" t="str">
        <f t="shared" si="223"/>
        <v xml:space="preserve">  ReservedBit05 =&gt; '0',</v>
      </c>
      <c r="Q296" t="str">
        <f t="shared" si="216"/>
        <v>pkt.FPGA_CMD.Save_Beam_INFO.ReservedBit05 &lt;= '0';</v>
      </c>
      <c r="R296" t="str">
        <f t="shared" si="224"/>
        <v>pkt.FPGA_CMD.Save_Beam_INFO.ReservedBit05 := bitvector(333);</v>
      </c>
      <c r="S296" t="str">
        <f t="shared" si="225"/>
        <v>bitvector(333) := pkt.FPGA_CMD.Save_Beam_INFO.ReservedBit05;</v>
      </c>
      <c r="T296" t="str">
        <f t="shared" ref="T296:T359" si="227">IF(K296=1,IF(D296="","--  "&amp;F296,IF(D296&lt;&gt;"T",I296&amp;" &lt;= "&amp;H296&amp;";","--  "&amp;H296)),"  -- not used")</f>
        <v xml:space="preserve">  -- not used</v>
      </c>
      <c r="U296" t="str">
        <f t="shared" si="198"/>
        <v xml:space="preserve">  -- not used </v>
      </c>
      <c r="V296" t="str">
        <f t="shared" si="199"/>
        <v>pkt_FPGA_CMD_Save_Beam_INFO_ReservedBit05 =&gt; pkt_FPGA_CMD_Save_Beam_INFO_ReservedBit05_o,</v>
      </c>
      <c r="W296" t="str">
        <f t="shared" si="200"/>
        <v xml:space="preserve">  signal pkt_FPGA_CMD_Save_Beam_INFO_ReservedBit05_o : std_logic;</v>
      </c>
    </row>
    <row r="297" spans="1:23">
      <c r="B297" t="s">
        <v>409</v>
      </c>
      <c r="C297">
        <v>1</v>
      </c>
      <c r="D297" t="s">
        <v>407</v>
      </c>
      <c r="E297">
        <f t="shared" si="226"/>
        <v>334</v>
      </c>
      <c r="F297" t="str">
        <f t="shared" si="219"/>
        <v xml:space="preserve">  ReservedBit06 : std_logic;</v>
      </c>
      <c r="G297" t="str">
        <f t="shared" si="220"/>
        <v>pkt.FPGA_CMD.Save_Beam_INFO.ReservedBit06</v>
      </c>
      <c r="H297" t="str">
        <f>IF(C297=1,"bitvector("&amp;E297&amp;")","bitvector("&amp;E297+C297-1&amp;" downto "&amp;E297&amp;")")</f>
        <v>bitvector(334)</v>
      </c>
      <c r="I297" t="str">
        <f t="shared" si="214"/>
        <v>pkt_FPGA_CMD_Save_Beam_INFO_ReservedBit06</v>
      </c>
      <c r="J297">
        <f t="shared" si="201"/>
        <v>20</v>
      </c>
      <c r="K297">
        <v>0</v>
      </c>
      <c r="L297" t="str">
        <f t="shared" si="194"/>
        <v/>
      </c>
      <c r="M297" t="str">
        <f t="shared" si="215"/>
        <v>std_logic</v>
      </c>
      <c r="N297" t="str">
        <f t="shared" si="222"/>
        <v>'0'</v>
      </c>
      <c r="P297" t="str">
        <f t="shared" si="223"/>
        <v xml:space="preserve">  ReservedBit06 =&gt; '0',</v>
      </c>
      <c r="Q297" t="str">
        <f t="shared" si="216"/>
        <v>pkt.FPGA_CMD.Save_Beam_INFO.ReservedBit06 &lt;= '0';</v>
      </c>
      <c r="R297" t="str">
        <f t="shared" si="224"/>
        <v>pkt.FPGA_CMD.Save_Beam_INFO.ReservedBit06 := bitvector(334);</v>
      </c>
      <c r="S297" t="str">
        <f t="shared" si="225"/>
        <v>bitvector(334) := pkt.FPGA_CMD.Save_Beam_INFO.ReservedBit06;</v>
      </c>
      <c r="T297" t="str">
        <f t="shared" si="227"/>
        <v xml:space="preserve">  -- not used</v>
      </c>
      <c r="U297" t="str">
        <f t="shared" si="198"/>
        <v xml:space="preserve">  -- not used </v>
      </c>
      <c r="V297" t="str">
        <f t="shared" si="199"/>
        <v>pkt_FPGA_CMD_Save_Beam_INFO_ReservedBit06 =&gt; pkt_FPGA_CMD_Save_Beam_INFO_ReservedBit06_o,</v>
      </c>
      <c r="W297" t="str">
        <f t="shared" si="200"/>
        <v xml:space="preserve">  signal pkt_FPGA_CMD_Save_Beam_INFO_ReservedBit06_o : std_logic;</v>
      </c>
    </row>
    <row r="298" spans="1:23">
      <c r="B298" t="s">
        <v>449</v>
      </c>
      <c r="C298">
        <v>1</v>
      </c>
      <c r="D298" t="s">
        <v>407</v>
      </c>
      <c r="E298">
        <f t="shared" si="226"/>
        <v>335</v>
      </c>
      <c r="F298" t="str">
        <f t="shared" si="219"/>
        <v xml:space="preserve">  Save_L3 : std_logic;</v>
      </c>
      <c r="G298" t="str">
        <f t="shared" si="220"/>
        <v>pkt.FPGA_CMD.Save_Beam_INFO.Save_L3</v>
      </c>
      <c r="H298" t="str">
        <f>IF(C298=1,"bitvector("&amp;E298&amp;")","bitvector("&amp;E298+C298-1&amp;" downto "&amp;E298&amp;")")</f>
        <v>bitvector(335)</v>
      </c>
      <c r="I298" t="str">
        <f t="shared" si="214"/>
        <v>pkt_FPGA_CMD_Save_Beam_INFO_Save_L3</v>
      </c>
      <c r="J298">
        <f t="shared" si="201"/>
        <v>20</v>
      </c>
      <c r="K298">
        <v>1</v>
      </c>
      <c r="L298" t="str">
        <f t="shared" si="194"/>
        <v>connect_bd_net [get_bd_pins gen_ila_0/ila_0/probe20] [get_bd_pins gen_ila_0/bs_scb_data_record_p_0/pkt_FPGA_CMD_Save_Beam_INFO_Save_L3]</v>
      </c>
      <c r="M298" t="str">
        <f t="shared" si="215"/>
        <v>std_logic</v>
      </c>
      <c r="N298" t="str">
        <f t="shared" si="222"/>
        <v>'0'</v>
      </c>
      <c r="P298" t="str">
        <f t="shared" si="223"/>
        <v xml:space="preserve">  Save_L3 =&gt; '0'</v>
      </c>
      <c r="Q298" t="str">
        <f t="shared" si="216"/>
        <v>pkt.FPGA_CMD.Save_Beam_INFO.Save_L3 &lt;= '0';</v>
      </c>
      <c r="R298" t="str">
        <f t="shared" si="224"/>
        <v>pkt.FPGA_CMD.Save_Beam_INFO.Save_L3 := bitvector(335);</v>
      </c>
      <c r="S298" t="str">
        <f t="shared" si="225"/>
        <v>bitvector(335) := pkt.FPGA_CMD.Save_Beam_INFO.Save_L3;</v>
      </c>
      <c r="T298" t="str">
        <f t="shared" si="227"/>
        <v>pkt_FPGA_CMD_Save_Beam_INFO_Save_L3 &lt;= bitvector(335);</v>
      </c>
      <c r="U298" t="str">
        <f t="shared" si="198"/>
        <v>pkt_FPGA_CMD_Save_Beam_INFO_Save_L3 : out std_logic;    --               order( 20 ) bit( 1 )</v>
      </c>
      <c r="V298" t="str">
        <f t="shared" si="199"/>
        <v>pkt_FPGA_CMD_Save_Beam_INFO_Save_L3 =&gt; pkt_FPGA_CMD_Save_Beam_INFO_Save_L3_o,</v>
      </c>
      <c r="W298" t="str">
        <f t="shared" si="200"/>
        <v xml:space="preserve">  signal pkt_FPGA_CMD_Save_Beam_INFO_Save_L3_o : std_logic;</v>
      </c>
    </row>
    <row r="299" spans="1:23" s="74" customFormat="1">
      <c r="F299" s="74" t="str">
        <f>"end record;"&amp;"  --  "&amp;B283&amp;"_"&amp;C283/8&amp;"_Type"</f>
        <v>end record;  --  Save_Beam_INFO_2_Type</v>
      </c>
      <c r="I299" s="74" t="str">
        <f t="shared" si="214"/>
        <v/>
      </c>
      <c r="J299">
        <f t="shared" si="201"/>
        <v>21</v>
      </c>
      <c r="K299" s="74" t="s">
        <v>607</v>
      </c>
      <c r="L299" t="str">
        <f t="shared" si="194"/>
        <v/>
      </c>
      <c r="M299" s="74" t="str">
        <f t="shared" si="215"/>
        <v/>
      </c>
      <c r="P299" s="74" t="str">
        <f>");"</f>
        <v>);</v>
      </c>
      <c r="Q299" s="74" t="str">
        <f t="shared" si="216"/>
        <v>--  end record;  --  Save_Beam_INFO_2_Type</v>
      </c>
      <c r="R299" s="74" t="str">
        <f t="shared" si="224"/>
        <v>--  end record;  --  Save_Beam_INFO_2_Type</v>
      </c>
      <c r="S299" s="74" t="str">
        <f t="shared" si="225"/>
        <v>--  end record;  --  Save_Beam_INFO_2_Type</v>
      </c>
      <c r="T299" t="str">
        <f t="shared" si="227"/>
        <v xml:space="preserve">  -- not used</v>
      </c>
      <c r="U299" t="str">
        <f t="shared" si="198"/>
        <v xml:space="preserve">  -- not used </v>
      </c>
      <c r="V299" t="str">
        <f t="shared" si="199"/>
        <v>--  end record;  --  Save_Beam_INFO_2_Type</v>
      </c>
      <c r="W299" t="str">
        <f t="shared" si="200"/>
        <v>--  end record;  --  Save_Beam_INFO_2_Type</v>
      </c>
    </row>
    <row r="300" spans="1:23">
      <c r="C300">
        <f>SUM(C284:C298)</f>
        <v>16</v>
      </c>
      <c r="D300">
        <f>C283+E283</f>
        <v>336</v>
      </c>
      <c r="E300">
        <f>C298+E298</f>
        <v>336</v>
      </c>
      <c r="F300" s="95" t="s">
        <v>562</v>
      </c>
      <c r="I300" t="str">
        <f t="shared" si="214"/>
        <v/>
      </c>
      <c r="J300">
        <f t="shared" si="201"/>
        <v>21</v>
      </c>
      <c r="K300" t="s">
        <v>607</v>
      </c>
      <c r="L300" t="str">
        <f t="shared" si="194"/>
        <v/>
      </c>
      <c r="M300" t="str">
        <f t="shared" si="215"/>
        <v/>
      </c>
      <c r="N300" s="94" t="s">
        <v>562</v>
      </c>
      <c r="O300" s="94" t="s">
        <v>562</v>
      </c>
      <c r="P300" s="94" t="s">
        <v>562</v>
      </c>
      <c r="Q300" s="94" t="s">
        <v>562</v>
      </c>
      <c r="R300" s="94" t="s">
        <v>562</v>
      </c>
      <c r="S300" s="94" t="s">
        <v>562</v>
      </c>
      <c r="T300" t="str">
        <f t="shared" si="227"/>
        <v xml:space="preserve">  -- not used</v>
      </c>
      <c r="U300" t="str">
        <f t="shared" si="198"/>
        <v xml:space="preserve">  -- not used </v>
      </c>
      <c r="V300" t="str">
        <f t="shared" si="199"/>
        <v xml:space="preserve">  --  </v>
      </c>
      <c r="W300" t="str">
        <f t="shared" si="200"/>
        <v xml:space="preserve">  --  </v>
      </c>
    </row>
    <row r="301" spans="1:23">
      <c r="A301" s="92"/>
      <c r="F301" s="95" t="s">
        <v>562</v>
      </c>
      <c r="G301" s="93" t="str">
        <f>G359</f>
        <v>pkt.FPGA_CMD.PA_Tx_FPGA_CMD</v>
      </c>
      <c r="I301" t="str">
        <f t="shared" ref="I301:I319" si="228">IF(H301="","",(IF(D301="W",SUBSTITUTE(G301,".","_"),"")))</f>
        <v/>
      </c>
      <c r="J301">
        <f t="shared" si="201"/>
        <v>21</v>
      </c>
      <c r="K301" t="s">
        <v>607</v>
      </c>
      <c r="L301" t="str">
        <f t="shared" si="194"/>
        <v/>
      </c>
      <c r="M301" t="str">
        <f t="shared" ref="M301:M319" si="229">IF(C301=1,"std_logic",(IF(D301="W","std_logic_vector("&amp;C301-1&amp;" downto 0)","")))</f>
        <v/>
      </c>
      <c r="N301" s="94" t="s">
        <v>562</v>
      </c>
      <c r="O301" s="94" t="s">
        <v>562</v>
      </c>
      <c r="P301" s="94" t="s">
        <v>562</v>
      </c>
      <c r="Q301" s="94" t="s">
        <v>562</v>
      </c>
      <c r="R301" s="94" t="s">
        <v>562</v>
      </c>
      <c r="S301" s="94" t="s">
        <v>562</v>
      </c>
      <c r="T301" t="str">
        <f t="shared" si="227"/>
        <v xml:space="preserve">  -- not used</v>
      </c>
      <c r="U301" t="str">
        <f t="shared" si="198"/>
        <v xml:space="preserve">  -- not used </v>
      </c>
      <c r="V301" t="str">
        <f t="shared" si="199"/>
        <v>--  --</v>
      </c>
      <c r="W301" t="str">
        <f t="shared" si="200"/>
        <v>--  --</v>
      </c>
    </row>
    <row r="302" spans="1:23" s="74" customFormat="1">
      <c r="B302" s="74" t="s">
        <v>369</v>
      </c>
      <c r="C302" s="74">
        <v>128</v>
      </c>
      <c r="E302" s="74">
        <v>192</v>
      </c>
      <c r="F302" s="74" t="str">
        <f>"type "&amp;B302&amp;"_"&amp;C302/8&amp;"_Type is record"</f>
        <v>type PA_Tx_FPGA_CMD_16_Type is record</v>
      </c>
      <c r="I302" s="74" t="str">
        <f t="shared" si="228"/>
        <v/>
      </c>
      <c r="J302">
        <f t="shared" si="201"/>
        <v>21</v>
      </c>
      <c r="K302" s="74" t="s">
        <v>607</v>
      </c>
      <c r="L302" t="str">
        <f t="shared" si="194"/>
        <v/>
      </c>
      <c r="M302" s="74" t="str">
        <f t="shared" si="229"/>
        <v/>
      </c>
      <c r="P302" s="74" t="str">
        <f>"constant "&amp;B302&amp;"_"&amp;C302/8&amp;"_i : "&amp;B302&amp;"_"&amp;C302/8&amp;"_Type := ("</f>
        <v>constant PA_Tx_FPGA_CMD_16_i : PA_Tx_FPGA_CMD_16_Type := (</v>
      </c>
      <c r="Q302" s="74" t="str">
        <f t="shared" ref="Q302:Q319" si="230">IF(D302="","--  "&amp;F302,IF(D302&lt;&gt;"T",G302&amp;" &lt;= "&amp;N302&amp;";","--  "&amp;H302))</f>
        <v>--  type PA_Tx_FPGA_CMD_16_Type is record</v>
      </c>
      <c r="R302" s="74" t="str">
        <f t="shared" ref="R302" si="231">IF(D302="","--  "&amp;F302,IF(D302&lt;&gt;"T",G302&amp;" := "&amp;H302&amp;";","--  "&amp;H302))</f>
        <v>--  type PA_Tx_FPGA_CMD_16_Type is record</v>
      </c>
      <c r="S302" s="74" t="str">
        <f t="shared" ref="S302" si="232">IF(D302="","--  "&amp;F302,IF(D302&lt;&gt;"T",H302&amp;" := "&amp;G302&amp;";","--  "&amp;H302))</f>
        <v>--  type PA_Tx_FPGA_CMD_16_Type is record</v>
      </c>
      <c r="T302" t="str">
        <f t="shared" si="227"/>
        <v xml:space="preserve">  -- not used</v>
      </c>
      <c r="U302" t="str">
        <f t="shared" si="198"/>
        <v xml:space="preserve">  -- not used </v>
      </c>
      <c r="V302" t="str">
        <f t="shared" si="199"/>
        <v>--  type PA_Tx_FPGA_CMD_16_Type is record</v>
      </c>
      <c r="W302" t="str">
        <f t="shared" si="200"/>
        <v>--  type PA_Tx_FPGA_CMD_16_Type is record</v>
      </c>
    </row>
    <row r="303" spans="1:23">
      <c r="B303" t="s">
        <v>383</v>
      </c>
      <c r="C303">
        <v>6</v>
      </c>
      <c r="D303" t="s">
        <v>407</v>
      </c>
      <c r="E303">
        <v>192</v>
      </c>
      <c r="F303" t="str">
        <f t="shared" ref="F303:F327" si="233">IF(C303=1,"  "&amp;B303&amp;" : "&amp;"std_logic;",IF(D303="T","  "&amp;B303&amp;" : "&amp;B303&amp;"_"&amp;C303/8&amp;"_Type;","  "&amp;B303&amp;" : "&amp;"std_logic_vector("&amp;C303-1&amp;" downto 0);"))</f>
        <v xml:space="preserve">  PRI : std_logic_vector(5 downto 0);</v>
      </c>
      <c r="G303" t="str">
        <f t="shared" ref="G303:G327" si="234">$G$301&amp;"."&amp;B303</f>
        <v>pkt.FPGA_CMD.PA_Tx_FPGA_CMD.PRI</v>
      </c>
      <c r="H303" t="str">
        <f t="shared" ref="H303:H327" si="235">IF(C303=1,"bitvector("&amp;E303&amp;")","bitvector("&amp;E303+C303-1&amp;" downto "&amp;E303&amp;")")</f>
        <v>bitvector(197 downto 192)</v>
      </c>
      <c r="I303" t="str">
        <f t="shared" si="228"/>
        <v>pkt_FPGA_CMD_PA_Tx_FPGA_CMD_PRI</v>
      </c>
      <c r="J303">
        <f t="shared" si="201"/>
        <v>21</v>
      </c>
      <c r="K303">
        <v>1</v>
      </c>
      <c r="L303" t="str">
        <f t="shared" ref="L303:L366" si="236">IF(K303=1,"connect_bd_net [get_bd_pins "&amp;$L$29&amp;J303&amp;"] [get_bd_pins "&amp;$L$30&amp;I303&amp;"]","")</f>
        <v>connect_bd_net [get_bd_pins gen_ila_0/ila_0/probe21] [get_bd_pins gen_ila_0/bs_scb_data_record_p_0/pkt_FPGA_CMD_PA_Tx_FPGA_CMD_PRI]</v>
      </c>
      <c r="M303" t="str">
        <f t="shared" si="229"/>
        <v>std_logic_vector(5 downto 0)</v>
      </c>
      <c r="N303" t="str">
        <f t="shared" ref="N303:N327" si="237">IF(O303&lt;&gt;"",O303,IF(D303="T",B303&amp;"_"&amp;C303/8&amp;"_i",IF(C303=1,"'0'",(IF(C303=8,"X""00""",(IF(C303=16,"X""0000""",IF(C303=32,"X""00000000""","(others =&gt; '0')"))))))))</f>
        <v>(others =&gt; '0')</v>
      </c>
      <c r="P303" t="str">
        <f t="shared" ref="P303:P319" si="238">IF(D304="",(IF(D303="T","  "&amp;B303&amp;" =&gt; "&amp;B303&amp;"_"&amp;C303/8&amp;"_i","  "&amp;B303&amp;" =&gt; "&amp;N303)),(IF(D303="T","  "&amp;B303&amp;" =&gt; "&amp;B303&amp;"_"&amp;C303/8&amp;"_i,","  "&amp;B303&amp;" =&gt; "&amp;N303&amp;",")))</f>
        <v xml:space="preserve">  PRI =&gt; (others =&gt; '0'),</v>
      </c>
      <c r="Q303" t="str">
        <f t="shared" si="230"/>
        <v>pkt.FPGA_CMD.PA_Tx_FPGA_CMD.PRI &lt;= (others =&gt; '0');</v>
      </c>
      <c r="R303" t="str">
        <f t="shared" ref="R303:R327" si="239">IF(D303="","--  "&amp;F303,IF(D303&lt;&gt;"T",G303&amp;" := "&amp;H303&amp;";","--  "&amp;H303))</f>
        <v>pkt.FPGA_CMD.PA_Tx_FPGA_CMD.PRI := bitvector(197 downto 192);</v>
      </c>
      <c r="S303" t="str">
        <f t="shared" ref="S303:S327" si="240">IF(D303="","--  "&amp;F303,IF(D303&lt;&gt;"T",H303&amp;" := "&amp;G303&amp;";","--  "&amp;H303))</f>
        <v>bitvector(197 downto 192) := pkt.FPGA_CMD.PA_Tx_FPGA_CMD.PRI;</v>
      </c>
      <c r="T303" t="str">
        <f t="shared" si="227"/>
        <v>pkt_FPGA_CMD_PA_Tx_FPGA_CMD_PRI &lt;= bitvector(197 downto 192);</v>
      </c>
      <c r="U303" t="str">
        <f t="shared" ref="U303:U366" si="241">IF(K303=1,IF(D303="","--  "&amp;F303,IF(D303&lt;&gt;"T",I303&amp;" : out "&amp;M303&amp;";    --               order( "&amp;J303&amp;" ) bit( "&amp;C303&amp;" )","--  "&amp;H303)),"  -- not used ")</f>
        <v>pkt_FPGA_CMD_PA_Tx_FPGA_CMD_PRI : out std_logic_vector(5 downto 0);    --               order( 21 ) bit( 6 )</v>
      </c>
      <c r="V303" t="str">
        <f t="shared" ref="V303:V366" si="242">IF(D303="","--  "&amp;F303,IF(D303&lt;&gt;"T",IF(I303&lt;&gt;"",I303&amp;" =&gt; "&amp;I303&amp;"_o,","  --  "),"  -- "&amp;H303))</f>
        <v>pkt_FPGA_CMD_PA_Tx_FPGA_CMD_PRI =&gt; pkt_FPGA_CMD_PA_Tx_FPGA_CMD_PRI_o,</v>
      </c>
      <c r="W303" t="str">
        <f t="shared" ref="W303:W366" si="243">IF(D303="","--  "&amp;F303,IF(D303&lt;&gt;"T",IF(I303&lt;&gt;"","  signal "&amp;I303&amp;"_o : "&amp;M303&amp;";","  --  "),"  --  "&amp;H303))</f>
        <v xml:space="preserve">  signal pkt_FPGA_CMD_PA_Tx_FPGA_CMD_PRI_o : std_logic_vector(5 downto 0);</v>
      </c>
    </row>
    <row r="304" spans="1:23">
      <c r="B304" t="s">
        <v>426</v>
      </c>
      <c r="C304">
        <v>1</v>
      </c>
      <c r="D304" t="s">
        <v>407</v>
      </c>
      <c r="E304">
        <f>C303+E303</f>
        <v>198</v>
      </c>
      <c r="F304" t="str">
        <f t="shared" si="233"/>
        <v xml:space="preserve">  Tx_Reset : std_logic;</v>
      </c>
      <c r="G304" t="str">
        <f t="shared" si="234"/>
        <v>pkt.FPGA_CMD.PA_Tx_FPGA_CMD.Tx_Reset</v>
      </c>
      <c r="H304" t="str">
        <f t="shared" si="235"/>
        <v>bitvector(198)</v>
      </c>
      <c r="I304" t="str">
        <f t="shared" si="228"/>
        <v>pkt_FPGA_CMD_PA_Tx_FPGA_CMD_Tx_Reset</v>
      </c>
      <c r="J304">
        <f t="shared" ref="J304:J367" si="244">IF(K303=1,J303+1,J303)</f>
        <v>22</v>
      </c>
      <c r="K304">
        <v>1</v>
      </c>
      <c r="L304" t="str">
        <f t="shared" si="236"/>
        <v>connect_bd_net [get_bd_pins gen_ila_0/ila_0/probe22] [get_bd_pins gen_ila_0/bs_scb_data_record_p_0/pkt_FPGA_CMD_PA_Tx_FPGA_CMD_Tx_Reset]</v>
      </c>
      <c r="M304" t="str">
        <f t="shared" si="229"/>
        <v>std_logic</v>
      </c>
      <c r="N304" t="str">
        <f t="shared" si="237"/>
        <v>'0'</v>
      </c>
      <c r="P304" t="str">
        <f t="shared" si="238"/>
        <v xml:space="preserve">  Tx_Reset =&gt; '0',</v>
      </c>
      <c r="Q304" t="str">
        <f t="shared" si="230"/>
        <v>pkt.FPGA_CMD.PA_Tx_FPGA_CMD.Tx_Reset &lt;= '0';</v>
      </c>
      <c r="R304" t="str">
        <f t="shared" si="239"/>
        <v>pkt.FPGA_CMD.PA_Tx_FPGA_CMD.Tx_Reset := bitvector(198);</v>
      </c>
      <c r="S304" t="str">
        <f t="shared" si="240"/>
        <v>bitvector(198) := pkt.FPGA_CMD.PA_Tx_FPGA_CMD.Tx_Reset;</v>
      </c>
      <c r="T304" t="str">
        <f t="shared" si="227"/>
        <v>pkt_FPGA_CMD_PA_Tx_FPGA_CMD_Tx_Reset &lt;= bitvector(198);</v>
      </c>
      <c r="U304" t="str">
        <f t="shared" si="241"/>
        <v>pkt_FPGA_CMD_PA_Tx_FPGA_CMD_Tx_Reset : out std_logic;    --               order( 22 ) bit( 1 )</v>
      </c>
      <c r="V304" t="str">
        <f t="shared" si="242"/>
        <v>pkt_FPGA_CMD_PA_Tx_FPGA_CMD_Tx_Reset =&gt; pkt_FPGA_CMD_PA_Tx_FPGA_CMD_Tx_Reset_o,</v>
      </c>
      <c r="W304" t="str">
        <f t="shared" si="243"/>
        <v xml:space="preserve">  signal pkt_FPGA_CMD_PA_Tx_FPGA_CMD_Tx_Reset_o : std_logic;</v>
      </c>
    </row>
    <row r="305" spans="2:23">
      <c r="B305" t="s">
        <v>425</v>
      </c>
      <c r="C305">
        <v>1</v>
      </c>
      <c r="D305" t="s">
        <v>407</v>
      </c>
      <c r="E305">
        <f t="shared" ref="E305:E327" si="245">C304+E304</f>
        <v>199</v>
      </c>
      <c r="F305" t="str">
        <f t="shared" si="233"/>
        <v xml:space="preserve">  Tx_Trigger : std_logic;</v>
      </c>
      <c r="G305" t="str">
        <f t="shared" si="234"/>
        <v>pkt.FPGA_CMD.PA_Tx_FPGA_CMD.Tx_Trigger</v>
      </c>
      <c r="H305" t="str">
        <f t="shared" si="235"/>
        <v>bitvector(199)</v>
      </c>
      <c r="I305" t="str">
        <f t="shared" si="228"/>
        <v>pkt_FPGA_CMD_PA_Tx_FPGA_CMD_Tx_Trigger</v>
      </c>
      <c r="J305">
        <f t="shared" si="244"/>
        <v>23</v>
      </c>
      <c r="K305">
        <v>1</v>
      </c>
      <c r="L305" t="str">
        <f t="shared" si="236"/>
        <v>connect_bd_net [get_bd_pins gen_ila_0/ila_0/probe23] [get_bd_pins gen_ila_0/bs_scb_data_record_p_0/pkt_FPGA_CMD_PA_Tx_FPGA_CMD_Tx_Trigger]</v>
      </c>
      <c r="M305" t="str">
        <f t="shared" si="229"/>
        <v>std_logic</v>
      </c>
      <c r="N305" t="str">
        <f t="shared" si="237"/>
        <v>'0'</v>
      </c>
      <c r="P305" t="str">
        <f t="shared" si="238"/>
        <v xml:space="preserve">  Tx_Trigger =&gt; '0',</v>
      </c>
      <c r="Q305" t="str">
        <f t="shared" si="230"/>
        <v>pkt.FPGA_CMD.PA_Tx_FPGA_CMD.Tx_Trigger &lt;= '0';</v>
      </c>
      <c r="R305" t="str">
        <f t="shared" si="239"/>
        <v>pkt.FPGA_CMD.PA_Tx_FPGA_CMD.Tx_Trigger := bitvector(199);</v>
      </c>
      <c r="S305" t="str">
        <f t="shared" si="240"/>
        <v>bitvector(199) := pkt.FPGA_CMD.PA_Tx_FPGA_CMD.Tx_Trigger;</v>
      </c>
      <c r="T305" t="str">
        <f t="shared" si="227"/>
        <v>pkt_FPGA_CMD_PA_Tx_FPGA_CMD_Tx_Trigger &lt;= bitvector(199);</v>
      </c>
      <c r="U305" t="str">
        <f t="shared" si="241"/>
        <v>pkt_FPGA_CMD_PA_Tx_FPGA_CMD_Tx_Trigger : out std_logic;    --               order( 23 ) bit( 1 )</v>
      </c>
      <c r="V305" t="str">
        <f t="shared" si="242"/>
        <v>pkt_FPGA_CMD_PA_Tx_FPGA_CMD_Tx_Trigger =&gt; pkt_FPGA_CMD_PA_Tx_FPGA_CMD_Tx_Trigger_o,</v>
      </c>
      <c r="W305" t="str">
        <f t="shared" si="243"/>
        <v xml:space="preserve">  signal pkt_FPGA_CMD_PA_Tx_FPGA_CMD_Tx_Trigger_o : std_logic;</v>
      </c>
    </row>
    <row r="306" spans="2:23">
      <c r="B306" t="s">
        <v>427</v>
      </c>
      <c r="C306">
        <v>7</v>
      </c>
      <c r="D306" t="s">
        <v>407</v>
      </c>
      <c r="E306">
        <f t="shared" si="245"/>
        <v>200</v>
      </c>
      <c r="F306" t="str">
        <f t="shared" si="233"/>
        <v xml:space="preserve">  Tx_Pulse_Interval : std_logic_vector(6 downto 0);</v>
      </c>
      <c r="G306" t="str">
        <f t="shared" si="234"/>
        <v>pkt.FPGA_CMD.PA_Tx_FPGA_CMD.Tx_Pulse_Interval</v>
      </c>
      <c r="H306" t="str">
        <f t="shared" si="235"/>
        <v>bitvector(206 downto 200)</v>
      </c>
      <c r="I306" t="str">
        <f t="shared" si="228"/>
        <v>pkt_FPGA_CMD_PA_Tx_FPGA_CMD_Tx_Pulse_Interval</v>
      </c>
      <c r="J306">
        <f t="shared" si="244"/>
        <v>24</v>
      </c>
      <c r="K306">
        <v>1</v>
      </c>
      <c r="L306" t="str">
        <f t="shared" si="236"/>
        <v>connect_bd_net [get_bd_pins gen_ila_0/ila_0/probe24] [get_bd_pins gen_ila_0/bs_scb_data_record_p_0/pkt_FPGA_CMD_PA_Tx_FPGA_CMD_Tx_Pulse_Interval]</v>
      </c>
      <c r="M306" t="str">
        <f t="shared" si="229"/>
        <v>std_logic_vector(6 downto 0)</v>
      </c>
      <c r="N306" t="str">
        <f t="shared" si="237"/>
        <v>(others =&gt; '0')</v>
      </c>
      <c r="P306" t="str">
        <f t="shared" si="238"/>
        <v xml:space="preserve">  Tx_Pulse_Interval =&gt; (others =&gt; '0'),</v>
      </c>
      <c r="Q306" t="str">
        <f t="shared" si="230"/>
        <v>pkt.FPGA_CMD.PA_Tx_FPGA_CMD.Tx_Pulse_Interval &lt;= (others =&gt; '0');</v>
      </c>
      <c r="R306" t="str">
        <f t="shared" si="239"/>
        <v>pkt.FPGA_CMD.PA_Tx_FPGA_CMD.Tx_Pulse_Interval := bitvector(206 downto 200);</v>
      </c>
      <c r="S306" t="str">
        <f t="shared" si="240"/>
        <v>bitvector(206 downto 200) := pkt.FPGA_CMD.PA_Tx_FPGA_CMD.Tx_Pulse_Interval;</v>
      </c>
      <c r="T306" t="str">
        <f t="shared" si="227"/>
        <v>pkt_FPGA_CMD_PA_Tx_FPGA_CMD_Tx_Pulse_Interval &lt;= bitvector(206 downto 200);</v>
      </c>
      <c r="U306" t="str">
        <f t="shared" si="241"/>
        <v>pkt_FPGA_CMD_PA_Tx_FPGA_CMD_Tx_Pulse_Interval : out std_logic_vector(6 downto 0);    --               order( 24 ) bit( 7 )</v>
      </c>
      <c r="V306" t="str">
        <f t="shared" si="242"/>
        <v>pkt_FPGA_CMD_PA_Tx_FPGA_CMD_Tx_Pulse_Interval =&gt; pkt_FPGA_CMD_PA_Tx_FPGA_CMD_Tx_Pulse_Interval_o,</v>
      </c>
      <c r="W306" t="str">
        <f t="shared" si="243"/>
        <v xml:space="preserve">  signal pkt_FPGA_CMD_PA_Tx_FPGA_CMD_Tx_Pulse_Interval_o : std_logic_vector(6 downto 0);</v>
      </c>
    </row>
    <row r="307" spans="2:23">
      <c r="B307" t="s">
        <v>428</v>
      </c>
      <c r="C307">
        <v>1</v>
      </c>
      <c r="D307" t="s">
        <v>407</v>
      </c>
      <c r="E307">
        <f t="shared" si="245"/>
        <v>207</v>
      </c>
      <c r="F307" t="str">
        <f t="shared" si="233"/>
        <v xml:space="preserve">  Number_of_Tx : std_logic;</v>
      </c>
      <c r="G307" t="str">
        <f t="shared" si="234"/>
        <v>pkt.FPGA_CMD.PA_Tx_FPGA_CMD.Number_of_Tx</v>
      </c>
      <c r="H307" t="str">
        <f t="shared" si="235"/>
        <v>bitvector(207)</v>
      </c>
      <c r="I307" t="str">
        <f t="shared" si="228"/>
        <v>pkt_FPGA_CMD_PA_Tx_FPGA_CMD_Number_of_Tx</v>
      </c>
      <c r="J307">
        <f t="shared" si="244"/>
        <v>25</v>
      </c>
      <c r="K307">
        <v>1</v>
      </c>
      <c r="L307" t="str">
        <f t="shared" si="236"/>
        <v>connect_bd_net [get_bd_pins gen_ila_0/ila_0/probe25] [get_bd_pins gen_ila_0/bs_scb_data_record_p_0/pkt_FPGA_CMD_PA_Tx_FPGA_CMD_Number_of_Tx]</v>
      </c>
      <c r="M307" t="str">
        <f t="shared" si="229"/>
        <v>std_logic</v>
      </c>
      <c r="N307" t="str">
        <f t="shared" si="237"/>
        <v>'0'</v>
      </c>
      <c r="P307" t="str">
        <f t="shared" si="238"/>
        <v xml:space="preserve">  Number_of_Tx =&gt; '0',</v>
      </c>
      <c r="Q307" t="str">
        <f t="shared" si="230"/>
        <v>pkt.FPGA_CMD.PA_Tx_FPGA_CMD.Number_of_Tx &lt;= '0';</v>
      </c>
      <c r="R307" t="str">
        <f t="shared" si="239"/>
        <v>pkt.FPGA_CMD.PA_Tx_FPGA_CMD.Number_of_Tx := bitvector(207);</v>
      </c>
      <c r="S307" t="str">
        <f t="shared" si="240"/>
        <v>bitvector(207) := pkt.FPGA_CMD.PA_Tx_FPGA_CMD.Number_of_Tx;</v>
      </c>
      <c r="T307" t="str">
        <f t="shared" si="227"/>
        <v>pkt_FPGA_CMD_PA_Tx_FPGA_CMD_Number_of_Tx &lt;= bitvector(207);</v>
      </c>
      <c r="U307" t="str">
        <f t="shared" si="241"/>
        <v>pkt_FPGA_CMD_PA_Tx_FPGA_CMD_Number_of_Tx : out std_logic;    --               order( 25 ) bit( 1 )</v>
      </c>
      <c r="V307" t="str">
        <f t="shared" si="242"/>
        <v>pkt_FPGA_CMD_PA_Tx_FPGA_CMD_Number_of_Tx =&gt; pkt_FPGA_CMD_PA_Tx_FPGA_CMD_Number_of_Tx_o,</v>
      </c>
      <c r="W307" t="str">
        <f t="shared" si="243"/>
        <v xml:space="preserve">  signal pkt_FPGA_CMD_PA_Tx_FPGA_CMD_Number_of_Tx_o : std_logic;</v>
      </c>
    </row>
    <row r="308" spans="2:23">
      <c r="B308" t="s">
        <v>85</v>
      </c>
      <c r="C308">
        <v>8</v>
      </c>
      <c r="D308" t="s">
        <v>407</v>
      </c>
      <c r="E308">
        <f t="shared" si="245"/>
        <v>208</v>
      </c>
      <c r="F308" t="str">
        <f t="shared" si="233"/>
        <v xml:space="preserve">  Beam_Steering_Angle : std_logic_vector(7 downto 0);</v>
      </c>
      <c r="G308" t="str">
        <f t="shared" si="234"/>
        <v>pkt.FPGA_CMD.PA_Tx_FPGA_CMD.Beam_Steering_Angle</v>
      </c>
      <c r="H308" t="str">
        <f t="shared" si="235"/>
        <v>bitvector(215 downto 208)</v>
      </c>
      <c r="I308" t="str">
        <f t="shared" si="228"/>
        <v>pkt_FPGA_CMD_PA_Tx_FPGA_CMD_Beam_Steering_Angle</v>
      </c>
      <c r="J308">
        <f t="shared" si="244"/>
        <v>26</v>
      </c>
      <c r="K308">
        <v>1</v>
      </c>
      <c r="L308" t="str">
        <f t="shared" si="236"/>
        <v>connect_bd_net [get_bd_pins gen_ila_0/ila_0/probe26] [get_bd_pins gen_ila_0/bs_scb_data_record_p_0/pkt_FPGA_CMD_PA_Tx_FPGA_CMD_Beam_Steering_Angle]</v>
      </c>
      <c r="M308" t="str">
        <f t="shared" si="229"/>
        <v>std_logic_vector(7 downto 0)</v>
      </c>
      <c r="N308" t="str">
        <f t="shared" si="237"/>
        <v>X"00"</v>
      </c>
      <c r="P308" t="str">
        <f t="shared" si="238"/>
        <v xml:space="preserve">  Beam_Steering_Angle =&gt; X"00",</v>
      </c>
      <c r="Q308" t="str">
        <f t="shared" si="230"/>
        <v>pkt.FPGA_CMD.PA_Tx_FPGA_CMD.Beam_Steering_Angle &lt;= X"00";</v>
      </c>
      <c r="R308" t="str">
        <f t="shared" si="239"/>
        <v>pkt.FPGA_CMD.PA_Tx_FPGA_CMD.Beam_Steering_Angle := bitvector(215 downto 208);</v>
      </c>
      <c r="S308" t="str">
        <f t="shared" si="240"/>
        <v>bitvector(215 downto 208) := pkt.FPGA_CMD.PA_Tx_FPGA_CMD.Beam_Steering_Angle;</v>
      </c>
      <c r="T308" t="str">
        <f t="shared" si="227"/>
        <v>pkt_FPGA_CMD_PA_Tx_FPGA_CMD_Beam_Steering_Angle &lt;= bitvector(215 downto 208);</v>
      </c>
      <c r="U308" t="str">
        <f t="shared" si="241"/>
        <v>pkt_FPGA_CMD_PA_Tx_FPGA_CMD_Beam_Steering_Angle : out std_logic_vector(7 downto 0);    --               order( 26 ) bit( 8 )</v>
      </c>
      <c r="V308" t="str">
        <f t="shared" si="242"/>
        <v>pkt_FPGA_CMD_PA_Tx_FPGA_CMD_Beam_Steering_Angle =&gt; pkt_FPGA_CMD_PA_Tx_FPGA_CMD_Beam_Steering_Angle_o,</v>
      </c>
      <c r="W308" t="str">
        <f t="shared" si="243"/>
        <v xml:space="preserve">  signal pkt_FPGA_CMD_PA_Tx_FPGA_CMD_Beam_Steering_Angle_o : std_logic_vector(7 downto 0);</v>
      </c>
    </row>
    <row r="309" spans="2:23">
      <c r="B309" t="s">
        <v>88</v>
      </c>
      <c r="C309">
        <v>7</v>
      </c>
      <c r="D309" t="s">
        <v>407</v>
      </c>
      <c r="E309">
        <f t="shared" si="245"/>
        <v>216</v>
      </c>
      <c r="F309" t="str">
        <f t="shared" si="233"/>
        <v xml:space="preserve">  Tx1_Pulse_Length : std_logic_vector(6 downto 0);</v>
      </c>
      <c r="G309" t="str">
        <f t="shared" si="234"/>
        <v>pkt.FPGA_CMD.PA_Tx_FPGA_CMD.Tx1_Pulse_Length</v>
      </c>
      <c r="H309" t="str">
        <f t="shared" si="235"/>
        <v>bitvector(222 downto 216)</v>
      </c>
      <c r="I309" t="str">
        <f t="shared" si="228"/>
        <v>pkt_FPGA_CMD_PA_Tx_FPGA_CMD_Tx1_Pulse_Length</v>
      </c>
      <c r="J309">
        <f t="shared" si="244"/>
        <v>27</v>
      </c>
      <c r="K309">
        <v>0</v>
      </c>
      <c r="L309" t="str">
        <f t="shared" si="236"/>
        <v/>
      </c>
      <c r="M309" t="str">
        <f t="shared" si="229"/>
        <v>std_logic_vector(6 downto 0)</v>
      </c>
      <c r="N309" t="str">
        <f t="shared" si="237"/>
        <v>(others =&gt; '0')</v>
      </c>
      <c r="P309" t="str">
        <f t="shared" si="238"/>
        <v xml:space="preserve">  Tx1_Pulse_Length =&gt; (others =&gt; '0'),</v>
      </c>
      <c r="Q309" t="str">
        <f t="shared" si="230"/>
        <v>pkt.FPGA_CMD.PA_Tx_FPGA_CMD.Tx1_Pulse_Length &lt;= (others =&gt; '0');</v>
      </c>
      <c r="R309" t="str">
        <f t="shared" si="239"/>
        <v>pkt.FPGA_CMD.PA_Tx_FPGA_CMD.Tx1_Pulse_Length := bitvector(222 downto 216);</v>
      </c>
      <c r="S309" t="str">
        <f t="shared" si="240"/>
        <v>bitvector(222 downto 216) := pkt.FPGA_CMD.PA_Tx_FPGA_CMD.Tx1_Pulse_Length;</v>
      </c>
      <c r="T309" t="str">
        <f t="shared" si="227"/>
        <v xml:space="preserve">  -- not used</v>
      </c>
      <c r="U309" t="str">
        <f t="shared" si="241"/>
        <v xml:space="preserve">  -- not used </v>
      </c>
      <c r="V309" t="str">
        <f t="shared" si="242"/>
        <v>pkt_FPGA_CMD_PA_Tx_FPGA_CMD_Tx1_Pulse_Length =&gt; pkt_FPGA_CMD_PA_Tx_FPGA_CMD_Tx1_Pulse_Length_o,</v>
      </c>
      <c r="W309" t="str">
        <f t="shared" si="243"/>
        <v xml:space="preserve">  signal pkt_FPGA_CMD_PA_Tx_FPGA_CMD_Tx1_Pulse_Length_o : std_logic_vector(6 downto 0);</v>
      </c>
    </row>
    <row r="310" spans="2:23">
      <c r="B310" t="s">
        <v>429</v>
      </c>
      <c r="C310">
        <v>1</v>
      </c>
      <c r="D310" t="s">
        <v>407</v>
      </c>
      <c r="E310">
        <f t="shared" si="245"/>
        <v>223</v>
      </c>
      <c r="F310" t="str">
        <f t="shared" si="233"/>
        <v xml:space="preserve">  Tx1_Type : std_logic;</v>
      </c>
      <c r="G310" t="str">
        <f t="shared" si="234"/>
        <v>pkt.FPGA_CMD.PA_Tx_FPGA_CMD.Tx1_Type</v>
      </c>
      <c r="H310" t="str">
        <f t="shared" si="235"/>
        <v>bitvector(223)</v>
      </c>
      <c r="I310" t="str">
        <f t="shared" si="228"/>
        <v>pkt_FPGA_CMD_PA_Tx_FPGA_CMD_Tx1_Type</v>
      </c>
      <c r="J310">
        <f t="shared" si="244"/>
        <v>27</v>
      </c>
      <c r="K310">
        <v>0</v>
      </c>
      <c r="L310" t="str">
        <f t="shared" si="236"/>
        <v/>
      </c>
      <c r="M310" t="str">
        <f t="shared" si="229"/>
        <v>std_logic</v>
      </c>
      <c r="N310" t="str">
        <f t="shared" si="237"/>
        <v>'0'</v>
      </c>
      <c r="P310" t="str">
        <f t="shared" si="238"/>
        <v xml:space="preserve">  Tx1_Type =&gt; '0',</v>
      </c>
      <c r="Q310" t="str">
        <f t="shared" si="230"/>
        <v>pkt.FPGA_CMD.PA_Tx_FPGA_CMD.Tx1_Type &lt;= '0';</v>
      </c>
      <c r="R310" t="str">
        <f t="shared" si="239"/>
        <v>pkt.FPGA_CMD.PA_Tx_FPGA_CMD.Tx1_Type := bitvector(223);</v>
      </c>
      <c r="S310" t="str">
        <f t="shared" si="240"/>
        <v>bitvector(223) := pkt.FPGA_CMD.PA_Tx_FPGA_CMD.Tx1_Type;</v>
      </c>
      <c r="T310" t="str">
        <f t="shared" si="227"/>
        <v xml:space="preserve">  -- not used</v>
      </c>
      <c r="U310" t="str">
        <f t="shared" si="241"/>
        <v xml:space="preserve">  -- not used </v>
      </c>
      <c r="V310" t="str">
        <f t="shared" si="242"/>
        <v>pkt_FPGA_CMD_PA_Tx_FPGA_CMD_Tx1_Type =&gt; pkt_FPGA_CMD_PA_Tx_FPGA_CMD_Tx1_Type_o,</v>
      </c>
      <c r="W310" t="str">
        <f t="shared" si="243"/>
        <v xml:space="preserve">  signal pkt_FPGA_CMD_PA_Tx_FPGA_CMD_Tx1_Type_o : std_logic;</v>
      </c>
    </row>
    <row r="311" spans="2:23">
      <c r="B311" t="s">
        <v>430</v>
      </c>
      <c r="C311">
        <v>15</v>
      </c>
      <c r="D311" t="s">
        <v>407</v>
      </c>
      <c r="E311">
        <f t="shared" si="245"/>
        <v>224</v>
      </c>
      <c r="F311" t="str">
        <f t="shared" si="233"/>
        <v xml:space="preserve">  Tx1_Start_Frequency : std_logic_vector(14 downto 0);</v>
      </c>
      <c r="G311" t="str">
        <f t="shared" si="234"/>
        <v>pkt.FPGA_CMD.PA_Tx_FPGA_CMD.Tx1_Start_Frequency</v>
      </c>
      <c r="H311" t="str">
        <f t="shared" si="235"/>
        <v>bitvector(238 downto 224)</v>
      </c>
      <c r="I311" t="str">
        <f t="shared" si="228"/>
        <v>pkt_FPGA_CMD_PA_Tx_FPGA_CMD_Tx1_Start_Frequency</v>
      </c>
      <c r="J311">
        <f t="shared" si="244"/>
        <v>27</v>
      </c>
      <c r="K311">
        <v>0</v>
      </c>
      <c r="L311" t="str">
        <f t="shared" si="236"/>
        <v/>
      </c>
      <c r="M311" t="str">
        <f t="shared" si="229"/>
        <v>std_logic_vector(14 downto 0)</v>
      </c>
      <c r="N311" t="str">
        <f t="shared" si="237"/>
        <v>(others =&gt; '0')</v>
      </c>
      <c r="P311" t="str">
        <f t="shared" si="238"/>
        <v xml:space="preserve">  Tx1_Start_Frequency =&gt; (others =&gt; '0'),</v>
      </c>
      <c r="Q311" t="str">
        <f t="shared" si="230"/>
        <v>pkt.FPGA_CMD.PA_Tx_FPGA_CMD.Tx1_Start_Frequency &lt;= (others =&gt; '0');</v>
      </c>
      <c r="R311" t="str">
        <f t="shared" si="239"/>
        <v>pkt.FPGA_CMD.PA_Tx_FPGA_CMD.Tx1_Start_Frequency := bitvector(238 downto 224);</v>
      </c>
      <c r="S311" t="str">
        <f t="shared" si="240"/>
        <v>bitvector(238 downto 224) := pkt.FPGA_CMD.PA_Tx_FPGA_CMD.Tx1_Start_Frequency;</v>
      </c>
      <c r="T311" t="str">
        <f t="shared" si="227"/>
        <v xml:space="preserve">  -- not used</v>
      </c>
      <c r="U311" t="str">
        <f t="shared" si="241"/>
        <v xml:space="preserve">  -- not used </v>
      </c>
      <c r="V311" t="str">
        <f t="shared" si="242"/>
        <v>pkt_FPGA_CMD_PA_Tx_FPGA_CMD_Tx1_Start_Frequency =&gt; pkt_FPGA_CMD_PA_Tx_FPGA_CMD_Tx1_Start_Frequency_o,</v>
      </c>
      <c r="W311" t="str">
        <f t="shared" si="243"/>
        <v xml:space="preserve">  signal pkt_FPGA_CMD_PA_Tx_FPGA_CMD_Tx1_Start_Frequency_o : std_logic_vector(14 downto 0);</v>
      </c>
    </row>
    <row r="312" spans="2:23">
      <c r="B312" t="s">
        <v>435</v>
      </c>
      <c r="C312">
        <v>1</v>
      </c>
      <c r="D312" t="s">
        <v>407</v>
      </c>
      <c r="E312">
        <f t="shared" si="245"/>
        <v>239</v>
      </c>
      <c r="F312" t="str">
        <f t="shared" si="233"/>
        <v xml:space="preserve">  ReservedBit07_1 : std_logic;</v>
      </c>
      <c r="G312" t="str">
        <f t="shared" si="234"/>
        <v>pkt.FPGA_CMD.PA_Tx_FPGA_CMD.ReservedBit07_1</v>
      </c>
      <c r="H312" t="str">
        <f t="shared" si="235"/>
        <v>bitvector(239)</v>
      </c>
      <c r="I312" t="str">
        <f t="shared" si="228"/>
        <v>pkt_FPGA_CMD_PA_Tx_FPGA_CMD_ReservedBit07_1</v>
      </c>
      <c r="J312">
        <f t="shared" si="244"/>
        <v>27</v>
      </c>
      <c r="K312">
        <v>0</v>
      </c>
      <c r="L312" t="str">
        <f t="shared" si="236"/>
        <v/>
      </c>
      <c r="M312" t="str">
        <f t="shared" si="229"/>
        <v>std_logic</v>
      </c>
      <c r="N312" t="str">
        <f t="shared" si="237"/>
        <v>'0'</v>
      </c>
      <c r="P312" t="str">
        <f t="shared" si="238"/>
        <v xml:space="preserve">  ReservedBit07_1 =&gt; '0',</v>
      </c>
      <c r="Q312" t="str">
        <f t="shared" si="230"/>
        <v>pkt.FPGA_CMD.PA_Tx_FPGA_CMD.ReservedBit07_1 &lt;= '0';</v>
      </c>
      <c r="R312" t="str">
        <f t="shared" si="239"/>
        <v>pkt.FPGA_CMD.PA_Tx_FPGA_CMD.ReservedBit07_1 := bitvector(239);</v>
      </c>
      <c r="S312" t="str">
        <f t="shared" si="240"/>
        <v>bitvector(239) := pkt.FPGA_CMD.PA_Tx_FPGA_CMD.ReservedBit07_1;</v>
      </c>
      <c r="T312" t="str">
        <f t="shared" si="227"/>
        <v xml:space="preserve">  -- not used</v>
      </c>
      <c r="U312" t="str">
        <f t="shared" si="241"/>
        <v xml:space="preserve">  -- not used </v>
      </c>
      <c r="V312" t="str">
        <f t="shared" si="242"/>
        <v>pkt_FPGA_CMD_PA_Tx_FPGA_CMD_ReservedBit07_1 =&gt; pkt_FPGA_CMD_PA_Tx_FPGA_CMD_ReservedBit07_1_o,</v>
      </c>
      <c r="W312" t="str">
        <f t="shared" si="243"/>
        <v xml:space="preserve">  signal pkt_FPGA_CMD_PA_Tx_FPGA_CMD_ReservedBit07_1_o : std_logic;</v>
      </c>
    </row>
    <row r="313" spans="2:23">
      <c r="B313" t="s">
        <v>98</v>
      </c>
      <c r="C313">
        <v>8</v>
      </c>
      <c r="D313" t="s">
        <v>407</v>
      </c>
      <c r="E313">
        <f t="shared" si="245"/>
        <v>240</v>
      </c>
      <c r="F313" t="str">
        <f t="shared" si="233"/>
        <v xml:space="preserve">  Tx1_Sweep_Frequency : std_logic_vector(7 downto 0);</v>
      </c>
      <c r="G313" t="str">
        <f t="shared" si="234"/>
        <v>pkt.FPGA_CMD.PA_Tx_FPGA_CMD.Tx1_Sweep_Frequency</v>
      </c>
      <c r="H313" t="str">
        <f t="shared" si="235"/>
        <v>bitvector(247 downto 240)</v>
      </c>
      <c r="I313" t="str">
        <f t="shared" si="228"/>
        <v>pkt_FPGA_CMD_PA_Tx_FPGA_CMD_Tx1_Sweep_Frequency</v>
      </c>
      <c r="J313">
        <f t="shared" si="244"/>
        <v>27</v>
      </c>
      <c r="K313">
        <v>0</v>
      </c>
      <c r="L313" t="str">
        <f t="shared" si="236"/>
        <v/>
      </c>
      <c r="M313" t="str">
        <f t="shared" si="229"/>
        <v>std_logic_vector(7 downto 0)</v>
      </c>
      <c r="N313" t="str">
        <f t="shared" si="237"/>
        <v>X"00"</v>
      </c>
      <c r="P313" t="str">
        <f t="shared" si="238"/>
        <v xml:space="preserve">  Tx1_Sweep_Frequency =&gt; X"00",</v>
      </c>
      <c r="Q313" t="str">
        <f t="shared" si="230"/>
        <v>pkt.FPGA_CMD.PA_Tx_FPGA_CMD.Tx1_Sweep_Frequency &lt;= X"00";</v>
      </c>
      <c r="R313" t="str">
        <f t="shared" si="239"/>
        <v>pkt.FPGA_CMD.PA_Tx_FPGA_CMD.Tx1_Sweep_Frequency := bitvector(247 downto 240);</v>
      </c>
      <c r="S313" t="str">
        <f t="shared" si="240"/>
        <v>bitvector(247 downto 240) := pkt.FPGA_CMD.PA_Tx_FPGA_CMD.Tx1_Sweep_Frequency;</v>
      </c>
      <c r="T313" t="str">
        <f t="shared" si="227"/>
        <v xml:space="preserve">  -- not used</v>
      </c>
      <c r="U313" t="str">
        <f t="shared" si="241"/>
        <v xml:space="preserve">  -- not used </v>
      </c>
      <c r="V313" t="str">
        <f t="shared" si="242"/>
        <v>pkt_FPGA_CMD_PA_Tx_FPGA_CMD_Tx1_Sweep_Frequency =&gt; pkt_FPGA_CMD_PA_Tx_FPGA_CMD_Tx1_Sweep_Frequency_o,</v>
      </c>
      <c r="W313" t="str">
        <f t="shared" si="243"/>
        <v xml:space="preserve">  signal pkt_FPGA_CMD_PA_Tx_FPGA_CMD_Tx1_Sweep_Frequency_o : std_logic_vector(7 downto 0);</v>
      </c>
    </row>
    <row r="314" spans="2:23">
      <c r="B314" t="s">
        <v>431</v>
      </c>
      <c r="C314">
        <v>7</v>
      </c>
      <c r="D314" t="s">
        <v>407</v>
      </c>
      <c r="E314">
        <f t="shared" si="245"/>
        <v>248</v>
      </c>
      <c r="F314" t="str">
        <f t="shared" si="233"/>
        <v xml:space="preserve">  Tx2_Pulse_Length : std_logic_vector(6 downto 0);</v>
      </c>
      <c r="G314" t="str">
        <f t="shared" si="234"/>
        <v>pkt.FPGA_CMD.PA_Tx_FPGA_CMD.Tx2_Pulse_Length</v>
      </c>
      <c r="H314" t="str">
        <f t="shared" si="235"/>
        <v>bitvector(254 downto 248)</v>
      </c>
      <c r="I314" t="str">
        <f t="shared" si="228"/>
        <v>pkt_FPGA_CMD_PA_Tx_FPGA_CMD_Tx2_Pulse_Length</v>
      </c>
      <c r="J314">
        <f t="shared" si="244"/>
        <v>27</v>
      </c>
      <c r="K314">
        <v>0</v>
      </c>
      <c r="L314" t="str">
        <f t="shared" si="236"/>
        <v/>
      </c>
      <c r="M314" t="str">
        <f t="shared" si="229"/>
        <v>std_logic_vector(6 downto 0)</v>
      </c>
      <c r="N314" t="str">
        <f t="shared" si="237"/>
        <v>(others =&gt; '0')</v>
      </c>
      <c r="P314" t="str">
        <f t="shared" si="238"/>
        <v xml:space="preserve">  Tx2_Pulse_Length =&gt; (others =&gt; '0'),</v>
      </c>
      <c r="Q314" t="str">
        <f t="shared" si="230"/>
        <v>pkt.FPGA_CMD.PA_Tx_FPGA_CMD.Tx2_Pulse_Length &lt;= (others =&gt; '0');</v>
      </c>
      <c r="R314" t="str">
        <f t="shared" si="239"/>
        <v>pkt.FPGA_CMD.PA_Tx_FPGA_CMD.Tx2_Pulse_Length := bitvector(254 downto 248);</v>
      </c>
      <c r="S314" t="str">
        <f t="shared" si="240"/>
        <v>bitvector(254 downto 248) := pkt.FPGA_CMD.PA_Tx_FPGA_CMD.Tx2_Pulse_Length;</v>
      </c>
      <c r="T314" t="str">
        <f t="shared" si="227"/>
        <v xml:space="preserve">  -- not used</v>
      </c>
      <c r="U314" t="str">
        <f t="shared" si="241"/>
        <v xml:space="preserve">  -- not used </v>
      </c>
      <c r="V314" t="str">
        <f t="shared" si="242"/>
        <v>pkt_FPGA_CMD_PA_Tx_FPGA_CMD_Tx2_Pulse_Length =&gt; pkt_FPGA_CMD_PA_Tx_FPGA_CMD_Tx2_Pulse_Length_o,</v>
      </c>
      <c r="W314" t="str">
        <f t="shared" si="243"/>
        <v xml:space="preserve">  signal pkt_FPGA_CMD_PA_Tx_FPGA_CMD_Tx2_Pulse_Length_o : std_logic_vector(6 downto 0);</v>
      </c>
    </row>
    <row r="315" spans="2:23">
      <c r="B315" t="s">
        <v>432</v>
      </c>
      <c r="C315">
        <v>1</v>
      </c>
      <c r="D315" t="s">
        <v>407</v>
      </c>
      <c r="E315">
        <f t="shared" si="245"/>
        <v>255</v>
      </c>
      <c r="F315" t="str">
        <f t="shared" si="233"/>
        <v xml:space="preserve">  Tx2_Type : std_logic;</v>
      </c>
      <c r="G315" t="str">
        <f t="shared" si="234"/>
        <v>pkt.FPGA_CMD.PA_Tx_FPGA_CMD.Tx2_Type</v>
      </c>
      <c r="H315" t="str">
        <f t="shared" si="235"/>
        <v>bitvector(255)</v>
      </c>
      <c r="I315" t="str">
        <f t="shared" si="228"/>
        <v>pkt_FPGA_CMD_PA_Tx_FPGA_CMD_Tx2_Type</v>
      </c>
      <c r="J315">
        <f t="shared" si="244"/>
        <v>27</v>
      </c>
      <c r="K315">
        <v>0</v>
      </c>
      <c r="L315" t="str">
        <f t="shared" si="236"/>
        <v/>
      </c>
      <c r="M315" t="str">
        <f t="shared" si="229"/>
        <v>std_logic</v>
      </c>
      <c r="N315" t="str">
        <f t="shared" si="237"/>
        <v>'0'</v>
      </c>
      <c r="P315" t="str">
        <f t="shared" si="238"/>
        <v xml:space="preserve">  Tx2_Type =&gt; '0',</v>
      </c>
      <c r="Q315" t="str">
        <f t="shared" si="230"/>
        <v>pkt.FPGA_CMD.PA_Tx_FPGA_CMD.Tx2_Type &lt;= '0';</v>
      </c>
      <c r="R315" t="str">
        <f t="shared" si="239"/>
        <v>pkt.FPGA_CMD.PA_Tx_FPGA_CMD.Tx2_Type := bitvector(255);</v>
      </c>
      <c r="S315" t="str">
        <f t="shared" si="240"/>
        <v>bitvector(255) := pkt.FPGA_CMD.PA_Tx_FPGA_CMD.Tx2_Type;</v>
      </c>
      <c r="T315" t="str">
        <f t="shared" si="227"/>
        <v xml:space="preserve">  -- not used</v>
      </c>
      <c r="U315" t="str">
        <f t="shared" si="241"/>
        <v xml:space="preserve">  -- not used </v>
      </c>
      <c r="V315" t="str">
        <f t="shared" si="242"/>
        <v>pkt_FPGA_CMD_PA_Tx_FPGA_CMD_Tx2_Type =&gt; pkt_FPGA_CMD_PA_Tx_FPGA_CMD_Tx2_Type_o,</v>
      </c>
      <c r="W315" t="str">
        <f t="shared" si="243"/>
        <v xml:space="preserve">  signal pkt_FPGA_CMD_PA_Tx_FPGA_CMD_Tx2_Type_o : std_logic;</v>
      </c>
    </row>
    <row r="316" spans="2:23">
      <c r="B316" t="s">
        <v>433</v>
      </c>
      <c r="C316">
        <v>15</v>
      </c>
      <c r="D316" t="s">
        <v>407</v>
      </c>
      <c r="E316">
        <f t="shared" si="245"/>
        <v>256</v>
      </c>
      <c r="F316" t="str">
        <f t="shared" si="233"/>
        <v xml:space="preserve">  Tx2_Start_Frequency : std_logic_vector(14 downto 0);</v>
      </c>
      <c r="G316" t="str">
        <f t="shared" si="234"/>
        <v>pkt.FPGA_CMD.PA_Tx_FPGA_CMD.Tx2_Start_Frequency</v>
      </c>
      <c r="H316" t="str">
        <f t="shared" si="235"/>
        <v>bitvector(270 downto 256)</v>
      </c>
      <c r="I316" t="str">
        <f t="shared" si="228"/>
        <v>pkt_FPGA_CMD_PA_Tx_FPGA_CMD_Tx2_Start_Frequency</v>
      </c>
      <c r="J316">
        <f t="shared" si="244"/>
        <v>27</v>
      </c>
      <c r="K316">
        <v>0</v>
      </c>
      <c r="L316" t="str">
        <f t="shared" si="236"/>
        <v/>
      </c>
      <c r="M316" t="str">
        <f t="shared" si="229"/>
        <v>std_logic_vector(14 downto 0)</v>
      </c>
      <c r="N316" t="str">
        <f t="shared" si="237"/>
        <v>(others =&gt; '0')</v>
      </c>
      <c r="P316" t="str">
        <f t="shared" si="238"/>
        <v xml:space="preserve">  Tx2_Start_Frequency =&gt; (others =&gt; '0'),</v>
      </c>
      <c r="Q316" t="str">
        <f t="shared" si="230"/>
        <v>pkt.FPGA_CMD.PA_Tx_FPGA_CMD.Tx2_Start_Frequency &lt;= (others =&gt; '0');</v>
      </c>
      <c r="R316" t="str">
        <f t="shared" si="239"/>
        <v>pkt.FPGA_CMD.PA_Tx_FPGA_CMD.Tx2_Start_Frequency := bitvector(270 downto 256);</v>
      </c>
      <c r="S316" t="str">
        <f t="shared" si="240"/>
        <v>bitvector(270 downto 256) := pkt.FPGA_CMD.PA_Tx_FPGA_CMD.Tx2_Start_Frequency;</v>
      </c>
      <c r="T316" t="str">
        <f t="shared" si="227"/>
        <v xml:space="preserve">  -- not used</v>
      </c>
      <c r="U316" t="str">
        <f t="shared" si="241"/>
        <v xml:space="preserve">  -- not used </v>
      </c>
      <c r="V316" t="str">
        <f t="shared" si="242"/>
        <v>pkt_FPGA_CMD_PA_Tx_FPGA_CMD_Tx2_Start_Frequency =&gt; pkt_FPGA_CMD_PA_Tx_FPGA_CMD_Tx2_Start_Frequency_o,</v>
      </c>
      <c r="W316" t="str">
        <f t="shared" si="243"/>
        <v xml:space="preserve">  signal pkt_FPGA_CMD_PA_Tx_FPGA_CMD_Tx2_Start_Frequency_o : std_logic_vector(14 downto 0);</v>
      </c>
    </row>
    <row r="317" spans="2:23">
      <c r="B317" t="s">
        <v>434</v>
      </c>
      <c r="C317">
        <v>1</v>
      </c>
      <c r="D317" t="s">
        <v>407</v>
      </c>
      <c r="E317">
        <f t="shared" si="245"/>
        <v>271</v>
      </c>
      <c r="F317" t="str">
        <f t="shared" si="233"/>
        <v xml:space="preserve">  ReservedBit07_2 : std_logic;</v>
      </c>
      <c r="G317" t="str">
        <f t="shared" si="234"/>
        <v>pkt.FPGA_CMD.PA_Tx_FPGA_CMD.ReservedBit07_2</v>
      </c>
      <c r="H317" t="str">
        <f t="shared" si="235"/>
        <v>bitvector(271)</v>
      </c>
      <c r="I317" t="str">
        <f t="shared" si="228"/>
        <v>pkt_FPGA_CMD_PA_Tx_FPGA_CMD_ReservedBit07_2</v>
      </c>
      <c r="J317">
        <f t="shared" si="244"/>
        <v>27</v>
      </c>
      <c r="K317">
        <v>0</v>
      </c>
      <c r="L317" t="str">
        <f t="shared" si="236"/>
        <v/>
      </c>
      <c r="M317" t="str">
        <f t="shared" si="229"/>
        <v>std_logic</v>
      </c>
      <c r="N317" t="str">
        <f t="shared" si="237"/>
        <v>'0'</v>
      </c>
      <c r="P317" t="str">
        <f t="shared" si="238"/>
        <v xml:space="preserve">  ReservedBit07_2 =&gt; '0',</v>
      </c>
      <c r="Q317" t="str">
        <f t="shared" si="230"/>
        <v>pkt.FPGA_CMD.PA_Tx_FPGA_CMD.ReservedBit07_2 &lt;= '0';</v>
      </c>
      <c r="R317" t="str">
        <f t="shared" si="239"/>
        <v>pkt.FPGA_CMD.PA_Tx_FPGA_CMD.ReservedBit07_2 := bitvector(271);</v>
      </c>
      <c r="S317" t="str">
        <f t="shared" si="240"/>
        <v>bitvector(271) := pkt.FPGA_CMD.PA_Tx_FPGA_CMD.ReservedBit07_2;</v>
      </c>
      <c r="T317" t="str">
        <f t="shared" si="227"/>
        <v xml:space="preserve">  -- not used</v>
      </c>
      <c r="U317" t="str">
        <f t="shared" si="241"/>
        <v xml:space="preserve">  -- not used </v>
      </c>
      <c r="V317" t="str">
        <f t="shared" si="242"/>
        <v>pkt_FPGA_CMD_PA_Tx_FPGA_CMD_ReservedBit07_2 =&gt; pkt_FPGA_CMD_PA_Tx_FPGA_CMD_ReservedBit07_2_o,</v>
      </c>
      <c r="W317" t="str">
        <f t="shared" si="243"/>
        <v xml:space="preserve">  signal pkt_FPGA_CMD_PA_Tx_FPGA_CMD_ReservedBit07_2_o : std_logic;</v>
      </c>
    </row>
    <row r="318" spans="2:23">
      <c r="B318" t="s">
        <v>436</v>
      </c>
      <c r="C318">
        <v>8</v>
      </c>
      <c r="D318" t="s">
        <v>407</v>
      </c>
      <c r="E318">
        <f t="shared" si="245"/>
        <v>272</v>
      </c>
      <c r="F318" t="str">
        <f t="shared" si="233"/>
        <v xml:space="preserve">  Tx2_Sweep_Frequency : std_logic_vector(7 downto 0);</v>
      </c>
      <c r="G318" t="str">
        <f t="shared" si="234"/>
        <v>pkt.FPGA_CMD.PA_Tx_FPGA_CMD.Tx2_Sweep_Frequency</v>
      </c>
      <c r="H318" t="str">
        <f t="shared" si="235"/>
        <v>bitvector(279 downto 272)</v>
      </c>
      <c r="I318" t="str">
        <f t="shared" si="228"/>
        <v>pkt_FPGA_CMD_PA_Tx_FPGA_CMD_Tx2_Sweep_Frequency</v>
      </c>
      <c r="J318">
        <f t="shared" si="244"/>
        <v>27</v>
      </c>
      <c r="K318">
        <v>0</v>
      </c>
      <c r="L318" t="str">
        <f t="shared" si="236"/>
        <v/>
      </c>
      <c r="M318" t="str">
        <f t="shared" si="229"/>
        <v>std_logic_vector(7 downto 0)</v>
      </c>
      <c r="N318" t="str">
        <f t="shared" si="237"/>
        <v>X"00"</v>
      </c>
      <c r="P318" t="str">
        <f t="shared" si="238"/>
        <v xml:space="preserve">  Tx2_Sweep_Frequency =&gt; X"00",</v>
      </c>
      <c r="Q318" t="str">
        <f t="shared" si="230"/>
        <v>pkt.FPGA_CMD.PA_Tx_FPGA_CMD.Tx2_Sweep_Frequency &lt;= X"00";</v>
      </c>
      <c r="R318" t="str">
        <f t="shared" si="239"/>
        <v>pkt.FPGA_CMD.PA_Tx_FPGA_CMD.Tx2_Sweep_Frequency := bitvector(279 downto 272);</v>
      </c>
      <c r="S318" t="str">
        <f t="shared" si="240"/>
        <v>bitvector(279 downto 272) := pkt.FPGA_CMD.PA_Tx_FPGA_CMD.Tx2_Sweep_Frequency;</v>
      </c>
      <c r="T318" t="str">
        <f t="shared" si="227"/>
        <v xml:space="preserve">  -- not used</v>
      </c>
      <c r="U318" t="str">
        <f t="shared" si="241"/>
        <v xml:space="preserve">  -- not used </v>
      </c>
      <c r="V318" t="str">
        <f t="shared" si="242"/>
        <v>pkt_FPGA_CMD_PA_Tx_FPGA_CMD_Tx2_Sweep_Frequency =&gt; pkt_FPGA_CMD_PA_Tx_FPGA_CMD_Tx2_Sweep_Frequency_o,</v>
      </c>
      <c r="W318" t="str">
        <f t="shared" si="243"/>
        <v xml:space="preserve">  signal pkt_FPGA_CMD_PA_Tx_FPGA_CMD_Tx2_Sweep_Frequency_o : std_logic_vector(7 downto 0);</v>
      </c>
    </row>
    <row r="319" spans="2:23">
      <c r="B319" t="s">
        <v>108</v>
      </c>
      <c r="C319">
        <v>4</v>
      </c>
      <c r="D319" t="s">
        <v>407</v>
      </c>
      <c r="E319">
        <f t="shared" si="245"/>
        <v>280</v>
      </c>
      <c r="F319" t="str">
        <f t="shared" si="233"/>
        <v xml:space="preserve">  Beam_Weighting_Select : std_logic_vector(3 downto 0);</v>
      </c>
      <c r="G319" t="str">
        <f t="shared" si="234"/>
        <v>pkt.FPGA_CMD.PA_Tx_FPGA_CMD.Beam_Weighting_Select</v>
      </c>
      <c r="H319" t="str">
        <f t="shared" si="235"/>
        <v>bitvector(283 downto 280)</v>
      </c>
      <c r="I319" t="str">
        <f t="shared" si="228"/>
        <v>pkt_FPGA_CMD_PA_Tx_FPGA_CMD_Beam_Weighting_Select</v>
      </c>
      <c r="J319">
        <f t="shared" si="244"/>
        <v>27</v>
      </c>
      <c r="K319">
        <v>0</v>
      </c>
      <c r="L319" t="str">
        <f t="shared" si="236"/>
        <v/>
      </c>
      <c r="M319" t="str">
        <f t="shared" si="229"/>
        <v>std_logic_vector(3 downto 0)</v>
      </c>
      <c r="N319" t="str">
        <f t="shared" si="237"/>
        <v>(others =&gt; '0')</v>
      </c>
      <c r="P319" t="str">
        <f t="shared" si="238"/>
        <v xml:space="preserve">  Beam_Weighting_Select =&gt; (others =&gt; '0'),</v>
      </c>
      <c r="Q319" t="str">
        <f t="shared" si="230"/>
        <v>pkt.FPGA_CMD.PA_Tx_FPGA_CMD.Beam_Weighting_Select &lt;= (others =&gt; '0');</v>
      </c>
      <c r="R319" t="str">
        <f t="shared" si="239"/>
        <v>pkt.FPGA_CMD.PA_Tx_FPGA_CMD.Beam_Weighting_Select := bitvector(283 downto 280);</v>
      </c>
      <c r="S319" t="str">
        <f t="shared" si="240"/>
        <v>bitvector(283 downto 280) := pkt.FPGA_CMD.PA_Tx_FPGA_CMD.Beam_Weighting_Select;</v>
      </c>
      <c r="T319" t="str">
        <f t="shared" si="227"/>
        <v xml:space="preserve">  -- not used</v>
      </c>
      <c r="U319" t="str">
        <f t="shared" si="241"/>
        <v xml:space="preserve">  -- not used </v>
      </c>
      <c r="V319" t="str">
        <f t="shared" si="242"/>
        <v>pkt_FPGA_CMD_PA_Tx_FPGA_CMD_Beam_Weighting_Select =&gt; pkt_FPGA_CMD_PA_Tx_FPGA_CMD_Beam_Weighting_Select_o,</v>
      </c>
      <c r="W319" t="str">
        <f t="shared" si="243"/>
        <v xml:space="preserve">  signal pkt_FPGA_CMD_PA_Tx_FPGA_CMD_Beam_Weighting_Select_o : std_logic_vector(3 downto 0);</v>
      </c>
    </row>
    <row r="320" spans="2:23">
      <c r="B320" t="s">
        <v>570</v>
      </c>
      <c r="C320">
        <v>4</v>
      </c>
      <c r="D320" t="s">
        <v>407</v>
      </c>
      <c r="E320">
        <f t="shared" si="245"/>
        <v>284</v>
      </c>
      <c r="F320" t="str">
        <f t="shared" si="233"/>
        <v xml:space="preserve">  Ramping_Time : std_logic_vector(3 downto 0);</v>
      </c>
      <c r="G320" t="str">
        <f t="shared" si="234"/>
        <v>pkt.FPGA_CMD.PA_Tx_FPGA_CMD.Ramping_Time</v>
      </c>
      <c r="H320" t="str">
        <f t="shared" si="235"/>
        <v>bitvector(287 downto 284)</v>
      </c>
      <c r="I320" t="str">
        <f t="shared" ref="I320:I363" si="246">IF(H320="","",(IF(D320="W",SUBSTITUTE(G320,".","_"),"")))</f>
        <v>pkt_FPGA_CMD_PA_Tx_FPGA_CMD_Ramping_Time</v>
      </c>
      <c r="J320">
        <f t="shared" si="244"/>
        <v>27</v>
      </c>
      <c r="K320">
        <v>0</v>
      </c>
      <c r="L320" t="str">
        <f t="shared" si="236"/>
        <v/>
      </c>
      <c r="M320" t="str">
        <f t="shared" ref="M320:M363" si="247">IF(C320=1,"std_logic",(IF(D320="W","std_logic_vector("&amp;C320-1&amp;" downto 0)","")))</f>
        <v>std_logic_vector(3 downto 0)</v>
      </c>
      <c r="N320" t="str">
        <f t="shared" si="237"/>
        <v>(others =&gt; '0')</v>
      </c>
      <c r="P320" t="str">
        <f t="shared" ref="P320:P327" si="248">IF(D321="",(IF(D320="T","  "&amp;B320&amp;" =&gt; "&amp;B320&amp;"_"&amp;C320/8&amp;"_i","  "&amp;B320&amp;" =&gt; "&amp;N320)),(IF(D320="T","  "&amp;B320&amp;" =&gt; "&amp;B320&amp;"_"&amp;C320/8&amp;"_i,","  "&amp;B320&amp;" =&gt; "&amp;N320&amp;",")))</f>
        <v xml:space="preserve">  Ramping_Time =&gt; (others =&gt; '0'),</v>
      </c>
      <c r="Q320" t="str">
        <f t="shared" ref="Q320:Q328" si="249">IF(D320="","--  "&amp;F320,IF(D320&lt;&gt;"T",G320&amp;" &lt;= "&amp;N320&amp;";","--  "&amp;H320))</f>
        <v>pkt.FPGA_CMD.PA_Tx_FPGA_CMD.Ramping_Time &lt;= (others =&gt; '0');</v>
      </c>
      <c r="R320" t="str">
        <f t="shared" si="239"/>
        <v>pkt.FPGA_CMD.PA_Tx_FPGA_CMD.Ramping_Time := bitvector(287 downto 284);</v>
      </c>
      <c r="S320" t="str">
        <f t="shared" si="240"/>
        <v>bitvector(287 downto 284) := pkt.FPGA_CMD.PA_Tx_FPGA_CMD.Ramping_Time;</v>
      </c>
      <c r="T320" t="str">
        <f t="shared" si="227"/>
        <v xml:space="preserve">  -- not used</v>
      </c>
      <c r="U320" t="str">
        <f t="shared" si="241"/>
        <v xml:space="preserve">  -- not used </v>
      </c>
      <c r="V320" t="str">
        <f t="shared" si="242"/>
        <v>pkt_FPGA_CMD_PA_Tx_FPGA_CMD_Ramping_Time =&gt; pkt_FPGA_CMD_PA_Tx_FPGA_CMD_Ramping_Time_o,</v>
      </c>
      <c r="W320" t="str">
        <f t="shared" si="243"/>
        <v xml:space="preserve">  signal pkt_FPGA_CMD_PA_Tx_FPGA_CMD_Ramping_Time_o : std_logic_vector(3 downto 0);</v>
      </c>
    </row>
    <row r="321" spans="1:23">
      <c r="B321" t="s">
        <v>437</v>
      </c>
      <c r="C321">
        <v>16</v>
      </c>
      <c r="D321" t="s">
        <v>407</v>
      </c>
      <c r="E321">
        <f>C320+E320</f>
        <v>288</v>
      </c>
      <c r="F321" t="str">
        <f t="shared" si="233"/>
        <v xml:space="preserve">  Battery_Voltage : std_logic_vector(15 downto 0);</v>
      </c>
      <c r="G321" t="str">
        <f t="shared" si="234"/>
        <v>pkt.FPGA_CMD.PA_Tx_FPGA_CMD.Battery_Voltage</v>
      </c>
      <c r="H321" t="str">
        <f t="shared" si="235"/>
        <v>bitvector(303 downto 288)</v>
      </c>
      <c r="I321" t="str">
        <f t="shared" si="246"/>
        <v>pkt_FPGA_CMD_PA_Tx_FPGA_CMD_Battery_Voltage</v>
      </c>
      <c r="J321">
        <f t="shared" si="244"/>
        <v>27</v>
      </c>
      <c r="K321">
        <v>0</v>
      </c>
      <c r="L321" t="str">
        <f t="shared" si="236"/>
        <v/>
      </c>
      <c r="M321" t="str">
        <f t="shared" si="247"/>
        <v>std_logic_vector(15 downto 0)</v>
      </c>
      <c r="N321" t="str">
        <f t="shared" si="237"/>
        <v>X"0000"</v>
      </c>
      <c r="P321" t="str">
        <f t="shared" si="248"/>
        <v xml:space="preserve">  Battery_Voltage =&gt; X"0000",</v>
      </c>
      <c r="Q321" t="str">
        <f t="shared" si="249"/>
        <v>pkt.FPGA_CMD.PA_Tx_FPGA_CMD.Battery_Voltage &lt;= X"0000";</v>
      </c>
      <c r="R321" t="str">
        <f t="shared" si="239"/>
        <v>pkt.FPGA_CMD.PA_Tx_FPGA_CMD.Battery_Voltage := bitvector(303 downto 288);</v>
      </c>
      <c r="S321" t="str">
        <f t="shared" si="240"/>
        <v>bitvector(303 downto 288) := pkt.FPGA_CMD.PA_Tx_FPGA_CMD.Battery_Voltage;</v>
      </c>
      <c r="T321" t="str">
        <f t="shared" si="227"/>
        <v xml:space="preserve">  -- not used</v>
      </c>
      <c r="U321" t="str">
        <f t="shared" si="241"/>
        <v xml:space="preserve">  -- not used </v>
      </c>
      <c r="V321" t="str">
        <f t="shared" si="242"/>
        <v>pkt_FPGA_CMD_PA_Tx_FPGA_CMD_Battery_Voltage =&gt; pkt_FPGA_CMD_PA_Tx_FPGA_CMD_Battery_Voltage_o,</v>
      </c>
      <c r="W321" t="str">
        <f t="shared" si="243"/>
        <v xml:space="preserve">  signal pkt_FPGA_CMD_PA_Tx_FPGA_CMD_Battery_Voltage_o : std_logic_vector(15 downto 0);</v>
      </c>
    </row>
    <row r="322" spans="1:23">
      <c r="B322" t="s">
        <v>121</v>
      </c>
      <c r="C322">
        <v>4</v>
      </c>
      <c r="D322" t="s">
        <v>407</v>
      </c>
      <c r="E322">
        <f t="shared" si="245"/>
        <v>304</v>
      </c>
      <c r="F322" t="str">
        <f t="shared" si="233"/>
        <v xml:space="preserve">  Stave_Selection_Number : std_logic_vector(3 downto 0);</v>
      </c>
      <c r="G322" t="str">
        <f t="shared" si="234"/>
        <v>pkt.FPGA_CMD.PA_Tx_FPGA_CMD.Stave_Selection_Number</v>
      </c>
      <c r="H322" t="str">
        <f t="shared" si="235"/>
        <v>bitvector(307 downto 304)</v>
      </c>
      <c r="I322" t="str">
        <f t="shared" si="246"/>
        <v>pkt_FPGA_CMD_PA_Tx_FPGA_CMD_Stave_Selection_Number</v>
      </c>
      <c r="J322">
        <f t="shared" si="244"/>
        <v>27</v>
      </c>
      <c r="K322">
        <v>0</v>
      </c>
      <c r="L322" t="str">
        <f t="shared" si="236"/>
        <v/>
      </c>
      <c r="M322" t="str">
        <f t="shared" si="247"/>
        <v>std_logic_vector(3 downto 0)</v>
      </c>
      <c r="N322" t="str">
        <f t="shared" si="237"/>
        <v>(others =&gt; '0')</v>
      </c>
      <c r="P322" t="str">
        <f t="shared" si="248"/>
        <v xml:space="preserve">  Stave_Selection_Number =&gt; (others =&gt; '0'),</v>
      </c>
      <c r="Q322" t="str">
        <f t="shared" si="249"/>
        <v>pkt.FPGA_CMD.PA_Tx_FPGA_CMD.Stave_Selection_Number &lt;= (others =&gt; '0');</v>
      </c>
      <c r="R322" t="str">
        <f t="shared" si="239"/>
        <v>pkt.FPGA_CMD.PA_Tx_FPGA_CMD.Stave_Selection_Number := bitvector(307 downto 304);</v>
      </c>
      <c r="S322" t="str">
        <f t="shared" si="240"/>
        <v>bitvector(307 downto 304) := pkt.FPGA_CMD.PA_Tx_FPGA_CMD.Stave_Selection_Number;</v>
      </c>
      <c r="T322" t="str">
        <f t="shared" si="227"/>
        <v xml:space="preserve">  -- not used</v>
      </c>
      <c r="U322" t="str">
        <f t="shared" si="241"/>
        <v xml:space="preserve">  -- not used </v>
      </c>
      <c r="V322" t="str">
        <f t="shared" si="242"/>
        <v>pkt_FPGA_CMD_PA_Tx_FPGA_CMD_Stave_Selection_Number =&gt; pkt_FPGA_CMD_PA_Tx_FPGA_CMD_Stave_Selection_Number_o,</v>
      </c>
      <c r="W322" t="str">
        <f t="shared" si="243"/>
        <v xml:space="preserve">  signal pkt_FPGA_CMD_PA_Tx_FPGA_CMD_Stave_Selection_Number_o : std_logic_vector(3 downto 0);</v>
      </c>
    </row>
    <row r="323" spans="1:23">
      <c r="B323" t="s">
        <v>441</v>
      </c>
      <c r="C323">
        <v>1</v>
      </c>
      <c r="D323" t="s">
        <v>407</v>
      </c>
      <c r="E323">
        <f t="shared" si="245"/>
        <v>308</v>
      </c>
      <c r="F323" t="str">
        <f t="shared" si="233"/>
        <v xml:space="preserve">  Reserved_1 : std_logic;</v>
      </c>
      <c r="G323" t="str">
        <f t="shared" si="234"/>
        <v>pkt.FPGA_CMD.PA_Tx_FPGA_CMD.Reserved_1</v>
      </c>
      <c r="H323" t="str">
        <f t="shared" si="235"/>
        <v>bitvector(308)</v>
      </c>
      <c r="I323" t="str">
        <f t="shared" si="246"/>
        <v>pkt_FPGA_CMD_PA_Tx_FPGA_CMD_Reserved_1</v>
      </c>
      <c r="J323">
        <f t="shared" si="244"/>
        <v>27</v>
      </c>
      <c r="K323">
        <v>0</v>
      </c>
      <c r="L323" t="str">
        <f t="shared" si="236"/>
        <v/>
      </c>
      <c r="M323" t="str">
        <f t="shared" si="247"/>
        <v>std_logic</v>
      </c>
      <c r="N323" t="str">
        <f t="shared" si="237"/>
        <v>'0'</v>
      </c>
      <c r="P323" t="str">
        <f t="shared" si="248"/>
        <v xml:space="preserve">  Reserved_1 =&gt; '0',</v>
      </c>
      <c r="Q323" t="str">
        <f t="shared" si="249"/>
        <v>pkt.FPGA_CMD.PA_Tx_FPGA_CMD.Reserved_1 &lt;= '0';</v>
      </c>
      <c r="R323" t="str">
        <f t="shared" si="239"/>
        <v>pkt.FPGA_CMD.PA_Tx_FPGA_CMD.Reserved_1 := bitvector(308);</v>
      </c>
      <c r="S323" t="str">
        <f t="shared" si="240"/>
        <v>bitvector(308) := pkt.FPGA_CMD.PA_Tx_FPGA_CMD.Reserved_1;</v>
      </c>
      <c r="T323" t="str">
        <f t="shared" si="227"/>
        <v xml:space="preserve">  -- not used</v>
      </c>
      <c r="U323" t="str">
        <f t="shared" si="241"/>
        <v xml:space="preserve">  -- not used </v>
      </c>
      <c r="V323" t="str">
        <f t="shared" si="242"/>
        <v>pkt_FPGA_CMD_PA_Tx_FPGA_CMD_Reserved_1 =&gt; pkt_FPGA_CMD_PA_Tx_FPGA_CMD_Reserved_1_o,</v>
      </c>
      <c r="W323" t="str">
        <f t="shared" si="243"/>
        <v xml:space="preserve">  signal pkt_FPGA_CMD_PA_Tx_FPGA_CMD_Reserved_1_o : std_logic;</v>
      </c>
    </row>
    <row r="324" spans="1:23">
      <c r="B324" t="s">
        <v>497</v>
      </c>
      <c r="C324">
        <v>1</v>
      </c>
      <c r="D324" t="s">
        <v>407</v>
      </c>
      <c r="E324">
        <f t="shared" si="245"/>
        <v>309</v>
      </c>
      <c r="F324" t="str">
        <f t="shared" si="233"/>
        <v xml:space="preserve">  Reserved_2 : std_logic;</v>
      </c>
      <c r="G324" t="str">
        <f t="shared" si="234"/>
        <v>pkt.FPGA_CMD.PA_Tx_FPGA_CMD.Reserved_2</v>
      </c>
      <c r="H324" t="str">
        <f t="shared" si="235"/>
        <v>bitvector(309)</v>
      </c>
      <c r="I324" t="str">
        <f t="shared" si="246"/>
        <v>pkt_FPGA_CMD_PA_Tx_FPGA_CMD_Reserved_2</v>
      </c>
      <c r="J324">
        <f t="shared" si="244"/>
        <v>27</v>
      </c>
      <c r="K324">
        <v>0</v>
      </c>
      <c r="L324" t="str">
        <f t="shared" si="236"/>
        <v/>
      </c>
      <c r="M324" t="str">
        <f t="shared" si="247"/>
        <v>std_logic</v>
      </c>
      <c r="N324" t="str">
        <f t="shared" si="237"/>
        <v>'0'</v>
      </c>
      <c r="P324" t="str">
        <f t="shared" si="248"/>
        <v xml:space="preserve">  Reserved_2 =&gt; '0',</v>
      </c>
      <c r="Q324" t="str">
        <f t="shared" si="249"/>
        <v>pkt.FPGA_CMD.PA_Tx_FPGA_CMD.Reserved_2 &lt;= '0';</v>
      </c>
      <c r="R324" t="str">
        <f t="shared" si="239"/>
        <v>pkt.FPGA_CMD.PA_Tx_FPGA_CMD.Reserved_2 := bitvector(309);</v>
      </c>
      <c r="S324" t="str">
        <f t="shared" si="240"/>
        <v>bitvector(309) := pkt.FPGA_CMD.PA_Tx_FPGA_CMD.Reserved_2;</v>
      </c>
      <c r="T324" t="str">
        <f t="shared" si="227"/>
        <v xml:space="preserve">  -- not used</v>
      </c>
      <c r="U324" t="str">
        <f t="shared" si="241"/>
        <v xml:space="preserve">  -- not used </v>
      </c>
      <c r="V324" t="str">
        <f t="shared" si="242"/>
        <v>pkt_FPGA_CMD_PA_Tx_FPGA_CMD_Reserved_2 =&gt; pkt_FPGA_CMD_PA_Tx_FPGA_CMD_Reserved_2_o,</v>
      </c>
      <c r="W324" t="str">
        <f t="shared" si="243"/>
        <v xml:space="preserve">  signal pkt_FPGA_CMD_PA_Tx_FPGA_CMD_Reserved_2_o : std_logic;</v>
      </c>
    </row>
    <row r="325" spans="1:23">
      <c r="B325" t="s">
        <v>438</v>
      </c>
      <c r="C325">
        <v>1</v>
      </c>
      <c r="D325" t="s">
        <v>407</v>
      </c>
      <c r="E325">
        <f t="shared" si="245"/>
        <v>310</v>
      </c>
      <c r="F325" t="str">
        <f t="shared" si="233"/>
        <v xml:space="preserve">  Test_Mode : std_logic;</v>
      </c>
      <c r="G325" t="str">
        <f t="shared" si="234"/>
        <v>pkt.FPGA_CMD.PA_Tx_FPGA_CMD.Test_Mode</v>
      </c>
      <c r="H325" t="str">
        <f t="shared" si="235"/>
        <v>bitvector(310)</v>
      </c>
      <c r="I325" t="str">
        <f t="shared" si="246"/>
        <v>pkt_FPGA_CMD_PA_Tx_FPGA_CMD_Test_Mode</v>
      </c>
      <c r="J325">
        <f t="shared" si="244"/>
        <v>27</v>
      </c>
      <c r="K325">
        <v>0</v>
      </c>
      <c r="L325" t="str">
        <f t="shared" si="236"/>
        <v/>
      </c>
      <c r="M325" t="str">
        <f t="shared" si="247"/>
        <v>std_logic</v>
      </c>
      <c r="N325" t="str">
        <f t="shared" si="237"/>
        <v>'0'</v>
      </c>
      <c r="P325" t="str">
        <f t="shared" si="248"/>
        <v xml:space="preserve">  Test_Mode =&gt; '0',</v>
      </c>
      <c r="Q325" t="str">
        <f t="shared" si="249"/>
        <v>pkt.FPGA_CMD.PA_Tx_FPGA_CMD.Test_Mode &lt;= '0';</v>
      </c>
      <c r="R325" t="str">
        <f t="shared" si="239"/>
        <v>pkt.FPGA_CMD.PA_Tx_FPGA_CMD.Test_Mode := bitvector(310);</v>
      </c>
      <c r="S325" t="str">
        <f t="shared" si="240"/>
        <v>bitvector(310) := pkt.FPGA_CMD.PA_Tx_FPGA_CMD.Test_Mode;</v>
      </c>
      <c r="T325" t="str">
        <f t="shared" si="227"/>
        <v xml:space="preserve">  -- not used</v>
      </c>
      <c r="U325" t="str">
        <f t="shared" si="241"/>
        <v xml:space="preserve">  -- not used </v>
      </c>
      <c r="V325" t="str">
        <f t="shared" si="242"/>
        <v>pkt_FPGA_CMD_PA_Tx_FPGA_CMD_Test_Mode =&gt; pkt_FPGA_CMD_PA_Tx_FPGA_CMD_Test_Mode_o,</v>
      </c>
      <c r="W325" t="str">
        <f t="shared" si="243"/>
        <v xml:space="preserve">  signal pkt_FPGA_CMD_PA_Tx_FPGA_CMD_Test_Mode_o : std_logic;</v>
      </c>
    </row>
    <row r="326" spans="1:23">
      <c r="B326" t="s">
        <v>439</v>
      </c>
      <c r="C326">
        <v>1</v>
      </c>
      <c r="D326" t="s">
        <v>407</v>
      </c>
      <c r="E326">
        <f t="shared" si="245"/>
        <v>311</v>
      </c>
      <c r="F326" t="str">
        <f t="shared" si="233"/>
        <v xml:space="preserve">  Stave_Tx_Mode : std_logic;</v>
      </c>
      <c r="G326" t="str">
        <f t="shared" si="234"/>
        <v>pkt.FPGA_CMD.PA_Tx_FPGA_CMD.Stave_Tx_Mode</v>
      </c>
      <c r="H326" t="str">
        <f t="shared" si="235"/>
        <v>bitvector(311)</v>
      </c>
      <c r="I326" t="str">
        <f t="shared" si="246"/>
        <v>pkt_FPGA_CMD_PA_Tx_FPGA_CMD_Stave_Tx_Mode</v>
      </c>
      <c r="J326">
        <f t="shared" si="244"/>
        <v>27</v>
      </c>
      <c r="K326">
        <v>1</v>
      </c>
      <c r="L326" t="str">
        <f t="shared" si="236"/>
        <v>connect_bd_net [get_bd_pins gen_ila_0/ila_0/probe27] [get_bd_pins gen_ila_0/bs_scb_data_record_p_0/pkt_FPGA_CMD_PA_Tx_FPGA_CMD_Stave_Tx_Mode]</v>
      </c>
      <c r="M326" t="str">
        <f t="shared" si="247"/>
        <v>std_logic</v>
      </c>
      <c r="N326" t="str">
        <f t="shared" si="237"/>
        <v>'0'</v>
      </c>
      <c r="P326" t="str">
        <f t="shared" si="248"/>
        <v xml:space="preserve">  Stave_Tx_Mode =&gt; '0',</v>
      </c>
      <c r="Q326" t="str">
        <f t="shared" si="249"/>
        <v>pkt.FPGA_CMD.PA_Tx_FPGA_CMD.Stave_Tx_Mode &lt;= '0';</v>
      </c>
      <c r="R326" t="str">
        <f t="shared" si="239"/>
        <v>pkt.FPGA_CMD.PA_Tx_FPGA_CMD.Stave_Tx_Mode := bitvector(311);</v>
      </c>
      <c r="S326" t="str">
        <f t="shared" si="240"/>
        <v>bitvector(311) := pkt.FPGA_CMD.PA_Tx_FPGA_CMD.Stave_Tx_Mode;</v>
      </c>
      <c r="T326" t="str">
        <f t="shared" si="227"/>
        <v>pkt_FPGA_CMD_PA_Tx_FPGA_CMD_Stave_Tx_Mode &lt;= bitvector(311);</v>
      </c>
      <c r="U326" t="str">
        <f t="shared" si="241"/>
        <v>pkt_FPGA_CMD_PA_Tx_FPGA_CMD_Stave_Tx_Mode : out std_logic;    --               order( 27 ) bit( 1 )</v>
      </c>
      <c r="V326" t="str">
        <f t="shared" si="242"/>
        <v>pkt_FPGA_CMD_PA_Tx_FPGA_CMD_Stave_Tx_Mode =&gt; pkt_FPGA_CMD_PA_Tx_FPGA_CMD_Stave_Tx_Mode_o,</v>
      </c>
      <c r="W326" t="str">
        <f t="shared" si="243"/>
        <v xml:space="preserve">  signal pkt_FPGA_CMD_PA_Tx_FPGA_CMD_Stave_Tx_Mode_o : std_logic;</v>
      </c>
    </row>
    <row r="327" spans="1:23">
      <c r="B327" t="s">
        <v>127</v>
      </c>
      <c r="C327">
        <v>8</v>
      </c>
      <c r="D327" t="s">
        <v>407</v>
      </c>
      <c r="E327">
        <f t="shared" si="245"/>
        <v>312</v>
      </c>
      <c r="F327" t="str">
        <f t="shared" si="233"/>
        <v xml:space="preserve">  Stave_Weight : std_logic_vector(7 downto 0);</v>
      </c>
      <c r="G327" t="str">
        <f t="shared" si="234"/>
        <v>pkt.FPGA_CMD.PA_Tx_FPGA_CMD.Stave_Weight</v>
      </c>
      <c r="H327" t="str">
        <f t="shared" si="235"/>
        <v>bitvector(319 downto 312)</v>
      </c>
      <c r="I327" t="str">
        <f t="shared" si="246"/>
        <v>pkt_FPGA_CMD_PA_Tx_FPGA_CMD_Stave_Weight</v>
      </c>
      <c r="J327">
        <f t="shared" si="244"/>
        <v>28</v>
      </c>
      <c r="K327">
        <v>1</v>
      </c>
      <c r="L327" t="str">
        <f t="shared" si="236"/>
        <v>connect_bd_net [get_bd_pins gen_ila_0/ila_0/probe28] [get_bd_pins gen_ila_0/bs_scb_data_record_p_0/pkt_FPGA_CMD_PA_Tx_FPGA_CMD_Stave_Weight]</v>
      </c>
      <c r="M327" t="str">
        <f t="shared" si="247"/>
        <v>std_logic_vector(7 downto 0)</v>
      </c>
      <c r="N327" t="str">
        <f t="shared" si="237"/>
        <v>X"00"</v>
      </c>
      <c r="P327" t="str">
        <f t="shared" si="248"/>
        <v xml:space="preserve">  Stave_Weight =&gt; X"00"</v>
      </c>
      <c r="Q327" t="str">
        <f t="shared" si="249"/>
        <v>pkt.FPGA_CMD.PA_Tx_FPGA_CMD.Stave_Weight &lt;= X"00";</v>
      </c>
      <c r="R327" t="str">
        <f t="shared" si="239"/>
        <v>pkt.FPGA_CMD.PA_Tx_FPGA_CMD.Stave_Weight := bitvector(319 downto 312);</v>
      </c>
      <c r="S327" t="str">
        <f t="shared" si="240"/>
        <v>bitvector(319 downto 312) := pkt.FPGA_CMD.PA_Tx_FPGA_CMD.Stave_Weight;</v>
      </c>
      <c r="T327" t="str">
        <f t="shared" si="227"/>
        <v>pkt_FPGA_CMD_PA_Tx_FPGA_CMD_Stave_Weight &lt;= bitvector(319 downto 312);</v>
      </c>
      <c r="U327" t="str">
        <f t="shared" si="241"/>
        <v>pkt_FPGA_CMD_PA_Tx_FPGA_CMD_Stave_Weight : out std_logic_vector(7 downto 0);    --               order( 28 ) bit( 8 )</v>
      </c>
      <c r="V327" t="str">
        <f t="shared" si="242"/>
        <v>pkt_FPGA_CMD_PA_Tx_FPGA_CMD_Stave_Weight =&gt; pkt_FPGA_CMD_PA_Tx_FPGA_CMD_Stave_Weight_o,</v>
      </c>
      <c r="W327" t="str">
        <f t="shared" si="243"/>
        <v xml:space="preserve">  signal pkt_FPGA_CMD_PA_Tx_FPGA_CMD_Stave_Weight_o : std_logic_vector(7 downto 0);</v>
      </c>
    </row>
    <row r="328" spans="1:23" s="74" customFormat="1">
      <c r="F328" s="74" t="str">
        <f>"end record;"&amp;"  --  "&amp;B302&amp;"_"&amp;C302/8&amp;"_Type"</f>
        <v>end record;  --  PA_Tx_FPGA_CMD_16_Type</v>
      </c>
      <c r="I328" s="74" t="str">
        <f t="shared" si="246"/>
        <v/>
      </c>
      <c r="J328">
        <f t="shared" si="244"/>
        <v>29</v>
      </c>
      <c r="K328" s="74" t="s">
        <v>607</v>
      </c>
      <c r="L328" t="str">
        <f t="shared" si="236"/>
        <v/>
      </c>
      <c r="M328" s="74" t="str">
        <f t="shared" si="247"/>
        <v/>
      </c>
      <c r="P328" s="74" t="str">
        <f>");"</f>
        <v>);</v>
      </c>
      <c r="Q328" s="74" t="str">
        <f t="shared" si="249"/>
        <v>--  end record;  --  PA_Tx_FPGA_CMD_16_Type</v>
      </c>
      <c r="R328" s="74" t="str">
        <f t="shared" ref="R328" si="250">IF(D328="","--  "&amp;F328,IF(D328&lt;&gt;"T",G328&amp;" := "&amp;H328&amp;";","--  "&amp;H328))</f>
        <v>--  end record;  --  PA_Tx_FPGA_CMD_16_Type</v>
      </c>
      <c r="S328" s="74" t="str">
        <f t="shared" ref="S328" si="251">IF(D328="","--  "&amp;F328,IF(D328&lt;&gt;"T",H328&amp;" := "&amp;G328&amp;";","--  "&amp;H328))</f>
        <v>--  end record;  --  PA_Tx_FPGA_CMD_16_Type</v>
      </c>
      <c r="T328" t="str">
        <f t="shared" si="227"/>
        <v xml:space="preserve">  -- not used</v>
      </c>
      <c r="U328" t="str">
        <f t="shared" si="241"/>
        <v xml:space="preserve">  -- not used </v>
      </c>
      <c r="V328" t="str">
        <f t="shared" si="242"/>
        <v>--  end record;  --  PA_Tx_FPGA_CMD_16_Type</v>
      </c>
      <c r="W328" t="str">
        <f t="shared" si="243"/>
        <v>--  end record;  --  PA_Tx_FPGA_CMD_16_Type</v>
      </c>
    </row>
    <row r="329" spans="1:23">
      <c r="C329">
        <f>SUM(C303:C327)</f>
        <v>128</v>
      </c>
      <c r="D329">
        <f>C302+E302</f>
        <v>320</v>
      </c>
      <c r="E329">
        <f>C327+E327</f>
        <v>320</v>
      </c>
      <c r="F329" s="95" t="s">
        <v>562</v>
      </c>
      <c r="I329" t="str">
        <f t="shared" si="246"/>
        <v/>
      </c>
      <c r="J329">
        <f t="shared" si="244"/>
        <v>29</v>
      </c>
      <c r="K329" t="s">
        <v>607</v>
      </c>
      <c r="L329" t="str">
        <f t="shared" si="236"/>
        <v/>
      </c>
      <c r="M329" t="str">
        <f t="shared" si="247"/>
        <v/>
      </c>
      <c r="N329" s="94" t="s">
        <v>562</v>
      </c>
      <c r="O329" s="94" t="s">
        <v>562</v>
      </c>
      <c r="P329" s="94" t="s">
        <v>562</v>
      </c>
      <c r="Q329" s="94" t="s">
        <v>562</v>
      </c>
      <c r="R329" s="94" t="s">
        <v>562</v>
      </c>
      <c r="S329" s="94" t="s">
        <v>562</v>
      </c>
      <c r="T329" t="str">
        <f t="shared" si="227"/>
        <v xml:space="preserve">  -- not used</v>
      </c>
      <c r="U329" t="str">
        <f t="shared" si="241"/>
        <v xml:space="preserve">  -- not used </v>
      </c>
      <c r="V329" t="str">
        <f t="shared" si="242"/>
        <v xml:space="preserve">  --  </v>
      </c>
      <c r="W329" t="str">
        <f t="shared" si="243"/>
        <v xml:space="preserve">  --  </v>
      </c>
    </row>
    <row r="330" spans="1:23">
      <c r="A330" s="92"/>
      <c r="F330" s="95" t="s">
        <v>562</v>
      </c>
      <c r="G330" s="93" t="str">
        <f>G358</f>
        <v>pkt.FPGA_CMD.SC_Rx_FPGA_CMD</v>
      </c>
      <c r="I330" t="str">
        <f t="shared" si="246"/>
        <v/>
      </c>
      <c r="J330">
        <f t="shared" si="244"/>
        <v>29</v>
      </c>
      <c r="K330" t="s">
        <v>607</v>
      </c>
      <c r="L330" t="str">
        <f t="shared" si="236"/>
        <v/>
      </c>
      <c r="M330" t="str">
        <f t="shared" si="247"/>
        <v/>
      </c>
      <c r="N330" s="94" t="s">
        <v>562</v>
      </c>
      <c r="O330" s="94" t="s">
        <v>562</v>
      </c>
      <c r="P330" s="94" t="s">
        <v>562</v>
      </c>
      <c r="Q330" s="94" t="s">
        <v>562</v>
      </c>
      <c r="R330" s="94" t="s">
        <v>562</v>
      </c>
      <c r="S330" s="94" t="s">
        <v>562</v>
      </c>
      <c r="T330" t="str">
        <f t="shared" si="227"/>
        <v xml:space="preserve">  -- not used</v>
      </c>
      <c r="U330" t="str">
        <f t="shared" si="241"/>
        <v xml:space="preserve">  -- not used </v>
      </c>
      <c r="V330" t="str">
        <f t="shared" si="242"/>
        <v>--  --</v>
      </c>
      <c r="W330" t="str">
        <f t="shared" si="243"/>
        <v>--  --</v>
      </c>
    </row>
    <row r="331" spans="1:23" s="74" customFormat="1">
      <c r="B331" s="74" t="s">
        <v>368</v>
      </c>
      <c r="C331" s="74">
        <v>64</v>
      </c>
      <c r="E331" s="74">
        <v>128</v>
      </c>
      <c r="F331" s="74" t="str">
        <f>"type "&amp;B331&amp;"_"&amp;C331/8&amp;"_Type is record"</f>
        <v>type SC_Rx_FPGA_CMD_8_Type is record</v>
      </c>
      <c r="H331" s="74" t="str">
        <f t="shared" ref="H331:H352" si="252">IF(C331=1,"bitvector("&amp;E331&amp;")","bitvector("&amp;E331+C331-1&amp;" downto "&amp;E331&amp;")")</f>
        <v>bitvector(191 downto 128)</v>
      </c>
      <c r="I331" s="74" t="str">
        <f t="shared" si="246"/>
        <v/>
      </c>
      <c r="J331">
        <f t="shared" si="244"/>
        <v>29</v>
      </c>
      <c r="K331" s="74" t="s">
        <v>607</v>
      </c>
      <c r="L331" t="str">
        <f t="shared" si="236"/>
        <v/>
      </c>
      <c r="M331" s="74" t="str">
        <f t="shared" si="247"/>
        <v/>
      </c>
      <c r="P331" s="74" t="str">
        <f>"constant "&amp;B331&amp;"_"&amp;C331/8&amp;"_i : "&amp;B331&amp;"_"&amp;C331/8&amp;"_Type := ("</f>
        <v>constant SC_Rx_FPGA_CMD_8_i : SC_Rx_FPGA_CMD_8_Type := (</v>
      </c>
      <c r="Q331" s="74" t="str">
        <f t="shared" ref="Q331:Q353" si="253">IF(D331="","--  "&amp;F331,IF(D331&lt;&gt;"T",G331&amp;" &lt;= "&amp;N331&amp;";","--  "&amp;H331))</f>
        <v>--  type SC_Rx_FPGA_CMD_8_Type is record</v>
      </c>
      <c r="R331" s="74" t="str">
        <f t="shared" ref="R331" si="254">IF(D331="","--  "&amp;F331,IF(D331&lt;&gt;"T",G331&amp;" := "&amp;H331&amp;";","--  "&amp;H331))</f>
        <v>--  type SC_Rx_FPGA_CMD_8_Type is record</v>
      </c>
      <c r="S331" s="74" t="str">
        <f t="shared" ref="S331" si="255">IF(D331="","--  "&amp;F331,IF(D331&lt;&gt;"T",H331&amp;" := "&amp;G331&amp;";","--  "&amp;H331))</f>
        <v>--  type SC_Rx_FPGA_CMD_8_Type is record</v>
      </c>
      <c r="T331" t="str">
        <f t="shared" si="227"/>
        <v xml:space="preserve">  -- not used</v>
      </c>
      <c r="U331" t="str">
        <f t="shared" si="241"/>
        <v xml:space="preserve">  -- not used </v>
      </c>
      <c r="V331" t="str">
        <f t="shared" si="242"/>
        <v>--  type SC_Rx_FPGA_CMD_8_Type is record</v>
      </c>
      <c r="W331" t="str">
        <f t="shared" si="243"/>
        <v>--  type SC_Rx_FPGA_CMD_8_Type is record</v>
      </c>
    </row>
    <row r="332" spans="1:23">
      <c r="B332" t="s">
        <v>411</v>
      </c>
      <c r="C332">
        <v>4</v>
      </c>
      <c r="D332" t="s">
        <v>407</v>
      </c>
      <c r="E332">
        <v>128</v>
      </c>
      <c r="F332" t="str">
        <f t="shared" ref="F332:F352" si="256">IF(C332=1,"  "&amp;B332&amp;" : "&amp;"std_logic;",IF(D332="T","  "&amp;B332&amp;" : "&amp;B332&amp;"_"&amp;C332/8&amp;"_Type;","  "&amp;B332&amp;" : "&amp;"std_logic_vector("&amp;C332-1&amp;" downto 0);"))</f>
        <v xml:space="preserve">  TVG : std_logic_vector(3 downto 0);</v>
      </c>
      <c r="G332" t="str">
        <f t="shared" ref="G332:G352" si="257">$G$330&amp;"."&amp;B332</f>
        <v>pkt.FPGA_CMD.SC_Rx_FPGA_CMD.TVG</v>
      </c>
      <c r="H332" t="str">
        <f t="shared" si="252"/>
        <v>bitvector(131 downto 128)</v>
      </c>
      <c r="I332" t="str">
        <f t="shared" si="246"/>
        <v>pkt_FPGA_CMD_SC_Rx_FPGA_CMD_TVG</v>
      </c>
      <c r="J332">
        <f t="shared" si="244"/>
        <v>29</v>
      </c>
      <c r="K332">
        <v>1</v>
      </c>
      <c r="L332" t="str">
        <f t="shared" si="236"/>
        <v>connect_bd_net [get_bd_pins gen_ila_0/ila_0/probe29] [get_bd_pins gen_ila_0/bs_scb_data_record_p_0/pkt_FPGA_CMD_SC_Rx_FPGA_CMD_TVG]</v>
      </c>
      <c r="M332" t="str">
        <f t="shared" si="247"/>
        <v>std_logic_vector(3 downto 0)</v>
      </c>
      <c r="N332" t="str">
        <f t="shared" ref="N332:N352" si="258">IF(O332&lt;&gt;"",O332,IF(D332="T",B332&amp;"_"&amp;C332/8&amp;"_i",IF(C332=1,"'0'",(IF(C332=8,"X""00""",(IF(C332=16,"X""0000""",IF(C332=32,"X""00000000""","(others =&gt; '0')"))))))))</f>
        <v>(others =&gt; '0')</v>
      </c>
      <c r="P332" t="str">
        <f t="shared" ref="P332:P352" si="259">IF(D333="",(IF(D332="T","  "&amp;B332&amp;" =&gt; "&amp;B332&amp;"_"&amp;C332/8&amp;"_i","  "&amp;B332&amp;" =&gt; "&amp;N332)),(IF(D332="T","  "&amp;B332&amp;" =&gt; "&amp;B332&amp;"_"&amp;C332/8&amp;"_i,","  "&amp;B332&amp;" =&gt; "&amp;N332&amp;",")))</f>
        <v xml:space="preserve">  TVG =&gt; (others =&gt; '0'),</v>
      </c>
      <c r="Q332" t="str">
        <f t="shared" si="253"/>
        <v>pkt.FPGA_CMD.SC_Rx_FPGA_CMD.TVG &lt;= (others =&gt; '0');</v>
      </c>
      <c r="R332" t="str">
        <f t="shared" ref="R332:R352" si="260">IF(D332="","--  "&amp;F332,IF(D332&lt;&gt;"T",G332&amp;" := "&amp;H332&amp;";","--  "&amp;H332))</f>
        <v>pkt.FPGA_CMD.SC_Rx_FPGA_CMD.TVG := bitvector(131 downto 128);</v>
      </c>
      <c r="S332" t="str">
        <f t="shared" ref="S332:S352" si="261">IF(D332="","--  "&amp;F332,IF(D332&lt;&gt;"T",H332&amp;" := "&amp;G332&amp;";","--  "&amp;H332))</f>
        <v>bitvector(131 downto 128) := pkt.FPGA_CMD.SC_Rx_FPGA_CMD.TVG;</v>
      </c>
      <c r="T332" t="str">
        <f t="shared" si="227"/>
        <v>pkt_FPGA_CMD_SC_Rx_FPGA_CMD_TVG &lt;= bitvector(131 downto 128);</v>
      </c>
      <c r="U332" t="str">
        <f t="shared" si="241"/>
        <v>pkt_FPGA_CMD_SC_Rx_FPGA_CMD_TVG : out std_logic_vector(3 downto 0);    --               order( 29 ) bit( 4 )</v>
      </c>
      <c r="V332" t="str">
        <f t="shared" si="242"/>
        <v>pkt_FPGA_CMD_SC_Rx_FPGA_CMD_TVG =&gt; pkt_FPGA_CMD_SC_Rx_FPGA_CMD_TVG_o,</v>
      </c>
      <c r="W332" t="str">
        <f t="shared" si="243"/>
        <v xml:space="preserve">  signal pkt_FPGA_CMD_SC_Rx_FPGA_CMD_TVG_o : std_logic_vector(3 downto 0);</v>
      </c>
    </row>
    <row r="333" spans="1:23">
      <c r="B333" t="s">
        <v>410</v>
      </c>
      <c r="C333">
        <v>2</v>
      </c>
      <c r="D333" t="s">
        <v>407</v>
      </c>
      <c r="E333">
        <f>C332+E332</f>
        <v>132</v>
      </c>
      <c r="F333" t="str">
        <f t="shared" si="256"/>
        <v xml:space="preserve">  REC_Mode : std_logic_vector(1 downto 0);</v>
      </c>
      <c r="G333" t="str">
        <f t="shared" si="257"/>
        <v>pkt.FPGA_CMD.SC_Rx_FPGA_CMD.REC_Mode</v>
      </c>
      <c r="H333" t="str">
        <f t="shared" si="252"/>
        <v>bitvector(133 downto 132)</v>
      </c>
      <c r="I333" t="str">
        <f t="shared" si="246"/>
        <v>pkt_FPGA_CMD_SC_Rx_FPGA_CMD_REC_Mode</v>
      </c>
      <c r="J333">
        <f t="shared" si="244"/>
        <v>30</v>
      </c>
      <c r="K333">
        <v>1</v>
      </c>
      <c r="L333" t="str">
        <f t="shared" si="236"/>
        <v>connect_bd_net [get_bd_pins gen_ila_0/ila_0/probe30] [get_bd_pins gen_ila_0/bs_scb_data_record_p_0/pkt_FPGA_CMD_SC_Rx_FPGA_CMD_REC_Mode]</v>
      </c>
      <c r="M333" t="str">
        <f t="shared" si="247"/>
        <v>std_logic_vector(1 downto 0)</v>
      </c>
      <c r="N333" t="str">
        <f t="shared" si="258"/>
        <v>(others =&gt; '0')</v>
      </c>
      <c r="P333" t="str">
        <f t="shared" si="259"/>
        <v xml:space="preserve">  REC_Mode =&gt; (others =&gt; '0'),</v>
      </c>
      <c r="Q333" t="str">
        <f t="shared" si="253"/>
        <v>pkt.FPGA_CMD.SC_Rx_FPGA_CMD.REC_Mode &lt;= (others =&gt; '0');</v>
      </c>
      <c r="R333" t="str">
        <f t="shared" si="260"/>
        <v>pkt.FPGA_CMD.SC_Rx_FPGA_CMD.REC_Mode := bitvector(133 downto 132);</v>
      </c>
      <c r="S333" t="str">
        <f t="shared" si="261"/>
        <v>bitvector(133 downto 132) := pkt.FPGA_CMD.SC_Rx_FPGA_CMD.REC_Mode;</v>
      </c>
      <c r="T333" t="str">
        <f t="shared" si="227"/>
        <v>pkt_FPGA_CMD_SC_Rx_FPGA_CMD_REC_Mode &lt;= bitvector(133 downto 132);</v>
      </c>
      <c r="U333" t="str">
        <f t="shared" si="241"/>
        <v>pkt_FPGA_CMD_SC_Rx_FPGA_CMD_REC_Mode : out std_logic_vector(1 downto 0);    --               order( 30 ) bit( 2 )</v>
      </c>
      <c r="V333" t="str">
        <f t="shared" si="242"/>
        <v>pkt_FPGA_CMD_SC_Rx_FPGA_CMD_REC_Mode =&gt; pkt_FPGA_CMD_SC_Rx_FPGA_CMD_REC_Mode_o,</v>
      </c>
      <c r="W333" t="str">
        <f t="shared" si="243"/>
        <v xml:space="preserve">  signal pkt_FPGA_CMD_SC_Rx_FPGA_CMD_REC_Mode_o : std_logic_vector(1 downto 0);</v>
      </c>
    </row>
    <row r="334" spans="1:23">
      <c r="B334" t="s">
        <v>423</v>
      </c>
      <c r="C334">
        <v>1</v>
      </c>
      <c r="D334" t="s">
        <v>407</v>
      </c>
      <c r="E334">
        <f t="shared" ref="E334:E351" si="262">C333+E333</f>
        <v>134</v>
      </c>
      <c r="F334" t="str">
        <f t="shared" si="256"/>
        <v xml:space="preserve">  ReservedBit06_0 : std_logic;</v>
      </c>
      <c r="G334" t="str">
        <f t="shared" si="257"/>
        <v>pkt.FPGA_CMD.SC_Rx_FPGA_CMD.ReservedBit06_0</v>
      </c>
      <c r="H334" t="str">
        <f t="shared" si="252"/>
        <v>bitvector(134)</v>
      </c>
      <c r="I334" t="str">
        <f t="shared" si="246"/>
        <v>pkt_FPGA_CMD_SC_Rx_FPGA_CMD_ReservedBit06_0</v>
      </c>
      <c r="J334">
        <f t="shared" si="244"/>
        <v>31</v>
      </c>
      <c r="K334">
        <v>0</v>
      </c>
      <c r="L334" t="str">
        <f t="shared" si="236"/>
        <v/>
      </c>
      <c r="M334" t="str">
        <f t="shared" si="247"/>
        <v>std_logic</v>
      </c>
      <c r="N334" t="str">
        <f t="shared" si="258"/>
        <v>'0'</v>
      </c>
      <c r="P334" t="str">
        <f t="shared" si="259"/>
        <v xml:space="preserve">  ReservedBit06_0 =&gt; '0',</v>
      </c>
      <c r="Q334" t="str">
        <f t="shared" si="253"/>
        <v>pkt.FPGA_CMD.SC_Rx_FPGA_CMD.ReservedBit06_0 &lt;= '0';</v>
      </c>
      <c r="R334" t="str">
        <f t="shared" si="260"/>
        <v>pkt.FPGA_CMD.SC_Rx_FPGA_CMD.ReservedBit06_0 := bitvector(134);</v>
      </c>
      <c r="S334" t="str">
        <f t="shared" si="261"/>
        <v>bitvector(134) := pkt.FPGA_CMD.SC_Rx_FPGA_CMD.ReservedBit06_0;</v>
      </c>
      <c r="T334" t="str">
        <f t="shared" si="227"/>
        <v xml:space="preserve">  -- not used</v>
      </c>
      <c r="U334" t="str">
        <f t="shared" si="241"/>
        <v xml:space="preserve">  -- not used </v>
      </c>
      <c r="V334" t="str">
        <f t="shared" si="242"/>
        <v>pkt_FPGA_CMD_SC_Rx_FPGA_CMD_ReservedBit06_0 =&gt; pkt_FPGA_CMD_SC_Rx_FPGA_CMD_ReservedBit06_0_o,</v>
      </c>
      <c r="W334" t="str">
        <f t="shared" si="243"/>
        <v xml:space="preserve">  signal pkt_FPGA_CMD_SC_Rx_FPGA_CMD_ReservedBit06_0_o : std_logic;</v>
      </c>
    </row>
    <row r="335" spans="1:23">
      <c r="B335" t="s">
        <v>424</v>
      </c>
      <c r="C335">
        <v>1</v>
      </c>
      <c r="D335" t="s">
        <v>407</v>
      </c>
      <c r="E335">
        <f t="shared" si="262"/>
        <v>135</v>
      </c>
      <c r="F335" t="str">
        <f t="shared" si="256"/>
        <v xml:space="preserve">  ReservedBit07_0 : std_logic;</v>
      </c>
      <c r="G335" t="str">
        <f t="shared" si="257"/>
        <v>pkt.FPGA_CMD.SC_Rx_FPGA_CMD.ReservedBit07_0</v>
      </c>
      <c r="H335" t="str">
        <f t="shared" si="252"/>
        <v>bitvector(135)</v>
      </c>
      <c r="I335" t="str">
        <f t="shared" si="246"/>
        <v>pkt_FPGA_CMD_SC_Rx_FPGA_CMD_ReservedBit07_0</v>
      </c>
      <c r="J335">
        <f t="shared" si="244"/>
        <v>31</v>
      </c>
      <c r="K335">
        <v>0</v>
      </c>
      <c r="L335" t="str">
        <f t="shared" si="236"/>
        <v/>
      </c>
      <c r="M335" t="str">
        <f t="shared" si="247"/>
        <v>std_logic</v>
      </c>
      <c r="N335" t="str">
        <f t="shared" si="258"/>
        <v>'0'</v>
      </c>
      <c r="P335" t="str">
        <f t="shared" si="259"/>
        <v xml:space="preserve">  ReservedBit07_0 =&gt; '0',</v>
      </c>
      <c r="Q335" t="str">
        <f t="shared" si="253"/>
        <v>pkt.FPGA_CMD.SC_Rx_FPGA_CMD.ReservedBit07_0 &lt;= '0';</v>
      </c>
      <c r="R335" t="str">
        <f t="shared" si="260"/>
        <v>pkt.FPGA_CMD.SC_Rx_FPGA_CMD.ReservedBit07_0 := bitvector(135);</v>
      </c>
      <c r="S335" t="str">
        <f t="shared" si="261"/>
        <v>bitvector(135) := pkt.FPGA_CMD.SC_Rx_FPGA_CMD.ReservedBit07_0;</v>
      </c>
      <c r="T335" t="str">
        <f t="shared" si="227"/>
        <v xml:space="preserve">  -- not used</v>
      </c>
      <c r="U335" t="str">
        <f t="shared" si="241"/>
        <v xml:space="preserve">  -- not used </v>
      </c>
      <c r="V335" t="str">
        <f t="shared" si="242"/>
        <v>pkt_FPGA_CMD_SC_Rx_FPGA_CMD_ReservedBit07_0 =&gt; pkt_FPGA_CMD_SC_Rx_FPGA_CMD_ReservedBit07_0_o,</v>
      </c>
      <c r="W335" t="str">
        <f t="shared" si="243"/>
        <v xml:space="preserve">  signal pkt_FPGA_CMD_SC_Rx_FPGA_CMD_ReservedBit07_0_o : std_logic;</v>
      </c>
    </row>
    <row r="336" spans="1:23">
      <c r="B336" t="s">
        <v>63</v>
      </c>
      <c r="C336">
        <v>1</v>
      </c>
      <c r="D336" t="s">
        <v>407</v>
      </c>
      <c r="E336">
        <f t="shared" si="262"/>
        <v>136</v>
      </c>
      <c r="F336" t="str">
        <f t="shared" si="256"/>
        <v xml:space="preserve">  PLC : std_logic;</v>
      </c>
      <c r="G336" t="str">
        <f t="shared" si="257"/>
        <v>pkt.FPGA_CMD.SC_Rx_FPGA_CMD.PLC</v>
      </c>
      <c r="H336" t="str">
        <f t="shared" si="252"/>
        <v>bitvector(136)</v>
      </c>
      <c r="I336" t="str">
        <f t="shared" si="246"/>
        <v>pkt_FPGA_CMD_SC_Rx_FPGA_CMD_PLC</v>
      </c>
      <c r="J336">
        <f t="shared" si="244"/>
        <v>31</v>
      </c>
      <c r="K336">
        <v>1</v>
      </c>
      <c r="L336" t="str">
        <f t="shared" si="236"/>
        <v>connect_bd_net [get_bd_pins gen_ila_0/ila_0/probe31] [get_bd_pins gen_ila_0/bs_scb_data_record_p_0/pkt_FPGA_CMD_SC_Rx_FPGA_CMD_PLC]</v>
      </c>
      <c r="M336" t="str">
        <f t="shared" si="247"/>
        <v>std_logic</v>
      </c>
      <c r="N336" t="str">
        <f t="shared" si="258"/>
        <v>'0'</v>
      </c>
      <c r="P336" t="str">
        <f t="shared" si="259"/>
        <v xml:space="preserve">  PLC =&gt; '0',</v>
      </c>
      <c r="Q336" t="str">
        <f t="shared" si="253"/>
        <v>pkt.FPGA_CMD.SC_Rx_FPGA_CMD.PLC &lt;= '0';</v>
      </c>
      <c r="R336" t="str">
        <f t="shared" si="260"/>
        <v>pkt.FPGA_CMD.SC_Rx_FPGA_CMD.PLC := bitvector(136);</v>
      </c>
      <c r="S336" t="str">
        <f t="shared" si="261"/>
        <v>bitvector(136) := pkt.FPGA_CMD.SC_Rx_FPGA_CMD.PLC;</v>
      </c>
      <c r="T336" t="str">
        <f t="shared" si="227"/>
        <v>pkt_FPGA_CMD_SC_Rx_FPGA_CMD_PLC &lt;= bitvector(136);</v>
      </c>
      <c r="U336" t="str">
        <f t="shared" si="241"/>
        <v>pkt_FPGA_CMD_SC_Rx_FPGA_CMD_PLC : out std_logic;    --               order( 31 ) bit( 1 )</v>
      </c>
      <c r="V336" t="str">
        <f t="shared" si="242"/>
        <v>pkt_FPGA_CMD_SC_Rx_FPGA_CMD_PLC =&gt; pkt_FPGA_CMD_SC_Rx_FPGA_CMD_PLC_o,</v>
      </c>
      <c r="W336" t="str">
        <f t="shared" si="243"/>
        <v xml:space="preserve">  signal pkt_FPGA_CMD_SC_Rx_FPGA_CMD_PLC_o : std_logic;</v>
      </c>
    </row>
    <row r="337" spans="2:23">
      <c r="B337" t="s">
        <v>416</v>
      </c>
      <c r="C337">
        <v>1</v>
      </c>
      <c r="D337" t="s">
        <v>407</v>
      </c>
      <c r="E337">
        <f t="shared" si="262"/>
        <v>137</v>
      </c>
      <c r="F337" t="str">
        <f t="shared" si="256"/>
        <v xml:space="preserve">  DAQ_Count_Reset : std_logic;</v>
      </c>
      <c r="G337" t="str">
        <f t="shared" si="257"/>
        <v>pkt.FPGA_CMD.SC_Rx_FPGA_CMD.DAQ_Count_Reset</v>
      </c>
      <c r="H337" t="str">
        <f t="shared" si="252"/>
        <v>bitvector(137)</v>
      </c>
      <c r="I337" t="str">
        <f t="shared" si="246"/>
        <v>pkt_FPGA_CMD_SC_Rx_FPGA_CMD_DAQ_Count_Reset</v>
      </c>
      <c r="J337">
        <f t="shared" si="244"/>
        <v>32</v>
      </c>
      <c r="K337">
        <v>1</v>
      </c>
      <c r="L337" t="str">
        <f t="shared" si="236"/>
        <v>connect_bd_net [get_bd_pins gen_ila_0/ila_0/probe32] [get_bd_pins gen_ila_0/bs_scb_data_record_p_0/pkt_FPGA_CMD_SC_Rx_FPGA_CMD_DAQ_Count_Reset]</v>
      </c>
      <c r="M337" t="str">
        <f t="shared" si="247"/>
        <v>std_logic</v>
      </c>
      <c r="N337" t="str">
        <f t="shared" si="258"/>
        <v>'0'</v>
      </c>
      <c r="P337" t="str">
        <f t="shared" si="259"/>
        <v xml:space="preserve">  DAQ_Count_Reset =&gt; '0',</v>
      </c>
      <c r="Q337" t="str">
        <f t="shared" si="253"/>
        <v>pkt.FPGA_CMD.SC_Rx_FPGA_CMD.DAQ_Count_Reset &lt;= '0';</v>
      </c>
      <c r="R337" t="str">
        <f t="shared" si="260"/>
        <v>pkt.FPGA_CMD.SC_Rx_FPGA_CMD.DAQ_Count_Reset := bitvector(137);</v>
      </c>
      <c r="S337" t="str">
        <f t="shared" si="261"/>
        <v>bitvector(137) := pkt.FPGA_CMD.SC_Rx_FPGA_CMD.DAQ_Count_Reset;</v>
      </c>
      <c r="T337" t="str">
        <f t="shared" si="227"/>
        <v>pkt_FPGA_CMD_SC_Rx_FPGA_CMD_DAQ_Count_Reset &lt;= bitvector(137);</v>
      </c>
      <c r="U337" t="str">
        <f t="shared" si="241"/>
        <v>pkt_FPGA_CMD_SC_Rx_FPGA_CMD_DAQ_Count_Reset : out std_logic;    --               order( 32 ) bit( 1 )</v>
      </c>
      <c r="V337" t="str">
        <f t="shared" si="242"/>
        <v>pkt_FPGA_CMD_SC_Rx_FPGA_CMD_DAQ_Count_Reset =&gt; pkt_FPGA_CMD_SC_Rx_FPGA_CMD_DAQ_Count_Reset_o,</v>
      </c>
      <c r="W337" t="str">
        <f t="shared" si="243"/>
        <v xml:space="preserve">  signal pkt_FPGA_CMD_SC_Rx_FPGA_CMD_DAQ_Count_Reset_o : std_logic;</v>
      </c>
    </row>
    <row r="338" spans="2:23">
      <c r="B338" t="s">
        <v>415</v>
      </c>
      <c r="C338">
        <v>1</v>
      </c>
      <c r="D338" t="s">
        <v>407</v>
      </c>
      <c r="E338">
        <f t="shared" si="262"/>
        <v>138</v>
      </c>
      <c r="F338" t="str">
        <f t="shared" si="256"/>
        <v xml:space="preserve">  AD_On : std_logic;</v>
      </c>
      <c r="G338" t="str">
        <f t="shared" si="257"/>
        <v>pkt.FPGA_CMD.SC_Rx_FPGA_CMD.AD_On</v>
      </c>
      <c r="H338" t="str">
        <f t="shared" si="252"/>
        <v>bitvector(138)</v>
      </c>
      <c r="I338" t="str">
        <f t="shared" si="246"/>
        <v>pkt_FPGA_CMD_SC_Rx_FPGA_CMD_AD_On</v>
      </c>
      <c r="J338">
        <f t="shared" si="244"/>
        <v>33</v>
      </c>
      <c r="K338">
        <v>1</v>
      </c>
      <c r="L338" t="str">
        <f t="shared" si="236"/>
        <v>connect_bd_net [get_bd_pins gen_ila_0/ila_0/probe33] [get_bd_pins gen_ila_0/bs_scb_data_record_p_0/pkt_FPGA_CMD_SC_Rx_FPGA_CMD_AD_On]</v>
      </c>
      <c r="M338" t="str">
        <f t="shared" si="247"/>
        <v>std_logic</v>
      </c>
      <c r="N338" t="str">
        <f t="shared" si="258"/>
        <v>'0'</v>
      </c>
      <c r="P338" t="str">
        <f t="shared" si="259"/>
        <v xml:space="preserve">  AD_On =&gt; '0',</v>
      </c>
      <c r="Q338" t="str">
        <f t="shared" si="253"/>
        <v>pkt.FPGA_CMD.SC_Rx_FPGA_CMD.AD_On &lt;= '0';</v>
      </c>
      <c r="R338" t="str">
        <f t="shared" si="260"/>
        <v>pkt.FPGA_CMD.SC_Rx_FPGA_CMD.AD_On := bitvector(138);</v>
      </c>
      <c r="S338" t="str">
        <f t="shared" si="261"/>
        <v>bitvector(138) := pkt.FPGA_CMD.SC_Rx_FPGA_CMD.AD_On;</v>
      </c>
      <c r="T338" t="str">
        <f t="shared" si="227"/>
        <v>pkt_FPGA_CMD_SC_Rx_FPGA_CMD_AD_On &lt;= bitvector(138);</v>
      </c>
      <c r="U338" t="str">
        <f t="shared" si="241"/>
        <v>pkt_FPGA_CMD_SC_Rx_FPGA_CMD_AD_On : out std_logic;    --               order( 33 ) bit( 1 )</v>
      </c>
      <c r="V338" t="str">
        <f t="shared" si="242"/>
        <v>pkt_FPGA_CMD_SC_Rx_FPGA_CMD_AD_On =&gt; pkt_FPGA_CMD_SC_Rx_FPGA_CMD_AD_On_o,</v>
      </c>
      <c r="W338" t="str">
        <f t="shared" si="243"/>
        <v xml:space="preserve">  signal pkt_FPGA_CMD_SC_Rx_FPGA_CMD_AD_On_o : std_logic;</v>
      </c>
    </row>
    <row r="339" spans="2:23">
      <c r="B339" t="s">
        <v>61</v>
      </c>
      <c r="C339">
        <v>1</v>
      </c>
      <c r="D339" t="s">
        <v>407</v>
      </c>
      <c r="E339">
        <f t="shared" si="262"/>
        <v>139</v>
      </c>
      <c r="F339" t="str">
        <f t="shared" si="256"/>
        <v xml:space="preserve">  Gain_Mode : std_logic;</v>
      </c>
      <c r="G339" t="str">
        <f t="shared" si="257"/>
        <v>pkt.FPGA_CMD.SC_Rx_FPGA_CMD.Gain_Mode</v>
      </c>
      <c r="H339" t="str">
        <f t="shared" si="252"/>
        <v>bitvector(139)</v>
      </c>
      <c r="I339" t="str">
        <f t="shared" si="246"/>
        <v>pkt_FPGA_CMD_SC_Rx_FPGA_CMD_Gain_Mode</v>
      </c>
      <c r="J339">
        <f t="shared" si="244"/>
        <v>34</v>
      </c>
      <c r="K339">
        <v>1</v>
      </c>
      <c r="L339" t="str">
        <f t="shared" si="236"/>
        <v>connect_bd_net [get_bd_pins gen_ila_0/ila_0/probe34] [get_bd_pins gen_ila_0/bs_scb_data_record_p_0/pkt_FPGA_CMD_SC_Rx_FPGA_CMD_Gain_Mode]</v>
      </c>
      <c r="M339" t="str">
        <f t="shared" si="247"/>
        <v>std_logic</v>
      </c>
      <c r="N339" t="str">
        <f t="shared" si="258"/>
        <v>'0'</v>
      </c>
      <c r="P339" t="str">
        <f t="shared" si="259"/>
        <v xml:space="preserve">  Gain_Mode =&gt; '0',</v>
      </c>
      <c r="Q339" t="str">
        <f t="shared" si="253"/>
        <v>pkt.FPGA_CMD.SC_Rx_FPGA_CMD.Gain_Mode &lt;= '0';</v>
      </c>
      <c r="R339" t="str">
        <f t="shared" si="260"/>
        <v>pkt.FPGA_CMD.SC_Rx_FPGA_CMD.Gain_Mode := bitvector(139);</v>
      </c>
      <c r="S339" t="str">
        <f t="shared" si="261"/>
        <v>bitvector(139) := pkt.FPGA_CMD.SC_Rx_FPGA_CMD.Gain_Mode;</v>
      </c>
      <c r="T339" t="str">
        <f t="shared" si="227"/>
        <v>pkt_FPGA_CMD_SC_Rx_FPGA_CMD_Gain_Mode &lt;= bitvector(139);</v>
      </c>
      <c r="U339" t="str">
        <f t="shared" si="241"/>
        <v>pkt_FPGA_CMD_SC_Rx_FPGA_CMD_Gain_Mode : out std_logic;    --               order( 34 ) bit( 1 )</v>
      </c>
      <c r="V339" t="str">
        <f t="shared" si="242"/>
        <v>pkt_FPGA_CMD_SC_Rx_FPGA_CMD_Gain_Mode =&gt; pkt_FPGA_CMD_SC_Rx_FPGA_CMD_Gain_Mode_o,</v>
      </c>
      <c r="W339" t="str">
        <f t="shared" si="243"/>
        <v xml:space="preserve">  signal pkt_FPGA_CMD_SC_Rx_FPGA_CMD_Gain_Mode_o : std_logic;</v>
      </c>
    </row>
    <row r="340" spans="2:23">
      <c r="B340" t="s">
        <v>417</v>
      </c>
      <c r="C340">
        <v>1</v>
      </c>
      <c r="D340" t="s">
        <v>407</v>
      </c>
      <c r="E340">
        <f t="shared" si="262"/>
        <v>140</v>
      </c>
      <c r="F340" t="str">
        <f t="shared" si="256"/>
        <v xml:space="preserve">  BPF_On_Off : std_logic;</v>
      </c>
      <c r="G340" t="str">
        <f t="shared" si="257"/>
        <v>pkt.FPGA_CMD.SC_Rx_FPGA_CMD.BPF_On_Off</v>
      </c>
      <c r="H340" t="str">
        <f t="shared" si="252"/>
        <v>bitvector(140)</v>
      </c>
      <c r="I340" t="str">
        <f t="shared" si="246"/>
        <v>pkt_FPGA_CMD_SC_Rx_FPGA_CMD_BPF_On_Off</v>
      </c>
      <c r="J340">
        <f t="shared" si="244"/>
        <v>35</v>
      </c>
      <c r="K340">
        <v>1</v>
      </c>
      <c r="L340" t="str">
        <f t="shared" si="236"/>
        <v>connect_bd_net [get_bd_pins gen_ila_0/ila_0/probe35] [get_bd_pins gen_ila_0/bs_scb_data_record_p_0/pkt_FPGA_CMD_SC_Rx_FPGA_CMD_BPF_On_Off]</v>
      </c>
      <c r="M340" t="str">
        <f t="shared" si="247"/>
        <v>std_logic</v>
      </c>
      <c r="N340" t="str">
        <f t="shared" si="258"/>
        <v>'0'</v>
      </c>
      <c r="P340" t="str">
        <f t="shared" si="259"/>
        <v xml:space="preserve">  BPF_On_Off =&gt; '0',</v>
      </c>
      <c r="Q340" t="str">
        <f t="shared" si="253"/>
        <v>pkt.FPGA_CMD.SC_Rx_FPGA_CMD.BPF_On_Off &lt;= '0';</v>
      </c>
      <c r="R340" t="str">
        <f t="shared" si="260"/>
        <v>pkt.FPGA_CMD.SC_Rx_FPGA_CMD.BPF_On_Off := bitvector(140);</v>
      </c>
      <c r="S340" t="str">
        <f t="shared" si="261"/>
        <v>bitvector(140) := pkt.FPGA_CMD.SC_Rx_FPGA_CMD.BPF_On_Off;</v>
      </c>
      <c r="T340" t="str">
        <f t="shared" si="227"/>
        <v>pkt_FPGA_CMD_SC_Rx_FPGA_CMD_BPF_On_Off &lt;= bitvector(140);</v>
      </c>
      <c r="U340" t="str">
        <f t="shared" si="241"/>
        <v>pkt_FPGA_CMD_SC_Rx_FPGA_CMD_BPF_On_Off : out std_logic;    --               order( 35 ) bit( 1 )</v>
      </c>
      <c r="V340" t="str">
        <f t="shared" si="242"/>
        <v>pkt_FPGA_CMD_SC_Rx_FPGA_CMD_BPF_On_Off =&gt; pkt_FPGA_CMD_SC_Rx_FPGA_CMD_BPF_On_Off_o,</v>
      </c>
      <c r="W340" t="str">
        <f t="shared" si="243"/>
        <v xml:space="preserve">  signal pkt_FPGA_CMD_SC_Rx_FPGA_CMD_BPF_On_Off_o : std_logic;</v>
      </c>
    </row>
    <row r="341" spans="2:23">
      <c r="B341" t="s">
        <v>418</v>
      </c>
      <c r="C341">
        <v>1</v>
      </c>
      <c r="D341" t="s">
        <v>407</v>
      </c>
      <c r="E341">
        <f t="shared" si="262"/>
        <v>141</v>
      </c>
      <c r="F341" t="str">
        <f t="shared" si="256"/>
        <v xml:space="preserve">  Pass_Active : std_logic;</v>
      </c>
      <c r="G341" t="str">
        <f t="shared" si="257"/>
        <v>pkt.FPGA_CMD.SC_Rx_FPGA_CMD.Pass_Active</v>
      </c>
      <c r="H341" t="str">
        <f t="shared" si="252"/>
        <v>bitvector(141)</v>
      </c>
      <c r="I341" t="str">
        <f t="shared" si="246"/>
        <v>pkt_FPGA_CMD_SC_Rx_FPGA_CMD_Pass_Active</v>
      </c>
      <c r="J341">
        <f t="shared" si="244"/>
        <v>36</v>
      </c>
      <c r="K341">
        <v>1</v>
      </c>
      <c r="L341" t="str">
        <f t="shared" si="236"/>
        <v>connect_bd_net [get_bd_pins gen_ila_0/ila_0/probe36] [get_bd_pins gen_ila_0/bs_scb_data_record_p_0/pkt_FPGA_CMD_SC_Rx_FPGA_CMD_Pass_Active]</v>
      </c>
      <c r="M341" t="str">
        <f t="shared" si="247"/>
        <v>std_logic</v>
      </c>
      <c r="N341" t="str">
        <f t="shared" si="258"/>
        <v>'0'</v>
      </c>
      <c r="P341" t="str">
        <f t="shared" si="259"/>
        <v xml:space="preserve">  Pass_Active =&gt; '0',</v>
      </c>
      <c r="Q341" t="str">
        <f t="shared" si="253"/>
        <v>pkt.FPGA_CMD.SC_Rx_FPGA_CMD.Pass_Active &lt;= '0';</v>
      </c>
      <c r="R341" t="str">
        <f t="shared" si="260"/>
        <v>pkt.FPGA_CMD.SC_Rx_FPGA_CMD.Pass_Active := bitvector(141);</v>
      </c>
      <c r="S341" t="str">
        <f t="shared" si="261"/>
        <v>bitvector(141) := pkt.FPGA_CMD.SC_Rx_FPGA_CMD.Pass_Active;</v>
      </c>
      <c r="T341" t="str">
        <f t="shared" si="227"/>
        <v>pkt_FPGA_CMD_SC_Rx_FPGA_CMD_Pass_Active &lt;= bitvector(141);</v>
      </c>
      <c r="U341" t="str">
        <f t="shared" si="241"/>
        <v>pkt_FPGA_CMD_SC_Rx_FPGA_CMD_Pass_Active : out std_logic;    --               order( 36 ) bit( 1 )</v>
      </c>
      <c r="V341" t="str">
        <f t="shared" si="242"/>
        <v>pkt_FPGA_CMD_SC_Rx_FPGA_CMD_Pass_Active =&gt; pkt_FPGA_CMD_SC_Rx_FPGA_CMD_Pass_Active_o,</v>
      </c>
      <c r="W341" t="str">
        <f t="shared" si="243"/>
        <v xml:space="preserve">  signal pkt_FPGA_CMD_SC_Rx_FPGA_CMD_Pass_Active_o : std_logic;</v>
      </c>
    </row>
    <row r="342" spans="2:23">
      <c r="B342" t="s">
        <v>413</v>
      </c>
      <c r="C342">
        <v>1</v>
      </c>
      <c r="D342" t="s">
        <v>407</v>
      </c>
      <c r="E342">
        <f t="shared" si="262"/>
        <v>142</v>
      </c>
      <c r="F342" t="str">
        <f t="shared" si="256"/>
        <v xml:space="preserve">  Reset : std_logic;</v>
      </c>
      <c r="G342" t="str">
        <f t="shared" si="257"/>
        <v>pkt.FPGA_CMD.SC_Rx_FPGA_CMD.Reset</v>
      </c>
      <c r="H342" t="str">
        <f t="shared" si="252"/>
        <v>bitvector(142)</v>
      </c>
      <c r="I342" t="str">
        <f t="shared" si="246"/>
        <v>pkt_FPGA_CMD_SC_Rx_FPGA_CMD_Reset</v>
      </c>
      <c r="J342">
        <f t="shared" si="244"/>
        <v>37</v>
      </c>
      <c r="K342">
        <v>1</v>
      </c>
      <c r="L342" t="str">
        <f t="shared" si="236"/>
        <v>connect_bd_net [get_bd_pins gen_ila_0/ila_0/probe37] [get_bd_pins gen_ila_0/bs_scb_data_record_p_0/pkt_FPGA_CMD_SC_Rx_FPGA_CMD_Reset]</v>
      </c>
      <c r="M342" t="str">
        <f t="shared" si="247"/>
        <v>std_logic</v>
      </c>
      <c r="N342" t="str">
        <f t="shared" si="258"/>
        <v>'0'</v>
      </c>
      <c r="P342" t="str">
        <f t="shared" si="259"/>
        <v xml:space="preserve">  Reset =&gt; '0',</v>
      </c>
      <c r="Q342" t="str">
        <f t="shared" si="253"/>
        <v>pkt.FPGA_CMD.SC_Rx_FPGA_CMD.Reset &lt;= '0';</v>
      </c>
      <c r="R342" t="str">
        <f t="shared" si="260"/>
        <v>pkt.FPGA_CMD.SC_Rx_FPGA_CMD.Reset := bitvector(142);</v>
      </c>
      <c r="S342" t="str">
        <f t="shared" si="261"/>
        <v>bitvector(142) := pkt.FPGA_CMD.SC_Rx_FPGA_CMD.Reset;</v>
      </c>
      <c r="T342" t="str">
        <f t="shared" si="227"/>
        <v>pkt_FPGA_CMD_SC_Rx_FPGA_CMD_Reset &lt;= bitvector(142);</v>
      </c>
      <c r="U342" t="str">
        <f t="shared" si="241"/>
        <v>pkt_FPGA_CMD_SC_Rx_FPGA_CMD_Reset : out std_logic;    --               order( 37 ) bit( 1 )</v>
      </c>
      <c r="V342" t="str">
        <f t="shared" si="242"/>
        <v>pkt_FPGA_CMD_SC_Rx_FPGA_CMD_Reset =&gt; pkt_FPGA_CMD_SC_Rx_FPGA_CMD_Reset_o,</v>
      </c>
      <c r="W342" t="str">
        <f t="shared" si="243"/>
        <v xml:space="preserve">  signal pkt_FPGA_CMD_SC_Rx_FPGA_CMD_Reset_o : std_logic;</v>
      </c>
    </row>
    <row r="343" spans="2:23">
      <c r="B343" t="s">
        <v>419</v>
      </c>
      <c r="C343">
        <v>1</v>
      </c>
      <c r="D343" t="s">
        <v>407</v>
      </c>
      <c r="E343">
        <f t="shared" si="262"/>
        <v>143</v>
      </c>
      <c r="F343" t="str">
        <f t="shared" si="256"/>
        <v xml:space="preserve">  Stop_Run : std_logic;</v>
      </c>
      <c r="G343" t="str">
        <f t="shared" si="257"/>
        <v>pkt.FPGA_CMD.SC_Rx_FPGA_CMD.Stop_Run</v>
      </c>
      <c r="H343" t="str">
        <f t="shared" si="252"/>
        <v>bitvector(143)</v>
      </c>
      <c r="I343" t="str">
        <f t="shared" si="246"/>
        <v>pkt_FPGA_CMD_SC_Rx_FPGA_CMD_Stop_Run</v>
      </c>
      <c r="J343">
        <f t="shared" si="244"/>
        <v>38</v>
      </c>
      <c r="K343">
        <v>1</v>
      </c>
      <c r="L343" t="str">
        <f t="shared" si="236"/>
        <v>connect_bd_net [get_bd_pins gen_ila_0/ila_0/probe38] [get_bd_pins gen_ila_0/bs_scb_data_record_p_0/pkt_FPGA_CMD_SC_Rx_FPGA_CMD_Stop_Run]</v>
      </c>
      <c r="M343" t="str">
        <f t="shared" si="247"/>
        <v>std_logic</v>
      </c>
      <c r="N343" t="str">
        <f t="shared" si="258"/>
        <v>'0'</v>
      </c>
      <c r="P343" t="str">
        <f t="shared" si="259"/>
        <v xml:space="preserve">  Stop_Run =&gt; '0',</v>
      </c>
      <c r="Q343" t="str">
        <f t="shared" si="253"/>
        <v>pkt.FPGA_CMD.SC_Rx_FPGA_CMD.Stop_Run &lt;= '0';</v>
      </c>
      <c r="R343" t="str">
        <f t="shared" si="260"/>
        <v>pkt.FPGA_CMD.SC_Rx_FPGA_CMD.Stop_Run := bitvector(143);</v>
      </c>
      <c r="S343" t="str">
        <f t="shared" si="261"/>
        <v>bitvector(143) := pkt.FPGA_CMD.SC_Rx_FPGA_CMD.Stop_Run;</v>
      </c>
      <c r="T343" t="str">
        <f t="shared" si="227"/>
        <v>pkt_FPGA_CMD_SC_Rx_FPGA_CMD_Stop_Run &lt;= bitvector(143);</v>
      </c>
      <c r="U343" t="str">
        <f t="shared" si="241"/>
        <v>pkt_FPGA_CMD_SC_Rx_FPGA_CMD_Stop_Run : out std_logic;    --               order( 38 ) bit( 1 )</v>
      </c>
      <c r="V343" t="str">
        <f t="shared" si="242"/>
        <v>pkt_FPGA_CMD_SC_Rx_FPGA_CMD_Stop_Run =&gt; pkt_FPGA_CMD_SC_Rx_FPGA_CMD_Stop_Run_o,</v>
      </c>
      <c r="W343" t="str">
        <f t="shared" si="243"/>
        <v xml:space="preserve">  signal pkt_FPGA_CMD_SC_Rx_FPGA_CMD_Stop_Run_o : std_logic;</v>
      </c>
    </row>
    <row r="344" spans="2:23">
      <c r="B344" t="s">
        <v>491</v>
      </c>
      <c r="C344">
        <v>1</v>
      </c>
      <c r="D344" t="s">
        <v>407</v>
      </c>
      <c r="E344">
        <f t="shared" si="262"/>
        <v>144</v>
      </c>
      <c r="F344" t="str">
        <f t="shared" si="256"/>
        <v xml:space="preserve">  REC_On_Off : std_logic;</v>
      </c>
      <c r="G344" t="str">
        <f t="shared" si="257"/>
        <v>pkt.FPGA_CMD.SC_Rx_FPGA_CMD.REC_On_Off</v>
      </c>
      <c r="H344" t="str">
        <f t="shared" si="252"/>
        <v>bitvector(144)</v>
      </c>
      <c r="I344" t="str">
        <f t="shared" si="246"/>
        <v>pkt_FPGA_CMD_SC_Rx_FPGA_CMD_REC_On_Off</v>
      </c>
      <c r="J344">
        <f t="shared" si="244"/>
        <v>39</v>
      </c>
      <c r="K344">
        <v>1</v>
      </c>
      <c r="L344" t="str">
        <f t="shared" si="236"/>
        <v>connect_bd_net [get_bd_pins gen_ila_0/ila_0/probe39] [get_bd_pins gen_ila_0/bs_scb_data_record_p_0/pkt_FPGA_CMD_SC_Rx_FPGA_CMD_REC_On_Off]</v>
      </c>
      <c r="M344" t="str">
        <f t="shared" si="247"/>
        <v>std_logic</v>
      </c>
      <c r="N344" t="str">
        <f t="shared" si="258"/>
        <v>'0'</v>
      </c>
      <c r="P344" t="str">
        <f t="shared" si="259"/>
        <v xml:space="preserve">  REC_On_Off =&gt; '0',</v>
      </c>
      <c r="Q344" t="str">
        <f t="shared" si="253"/>
        <v>pkt.FPGA_CMD.SC_Rx_FPGA_CMD.REC_On_Off &lt;= '0';</v>
      </c>
      <c r="R344" t="str">
        <f t="shared" si="260"/>
        <v>pkt.FPGA_CMD.SC_Rx_FPGA_CMD.REC_On_Off := bitvector(144);</v>
      </c>
      <c r="S344" t="str">
        <f t="shared" si="261"/>
        <v>bitvector(144) := pkt.FPGA_CMD.SC_Rx_FPGA_CMD.REC_On_Off;</v>
      </c>
      <c r="T344" t="str">
        <f t="shared" si="227"/>
        <v>pkt_FPGA_CMD_SC_Rx_FPGA_CMD_REC_On_Off &lt;= bitvector(144);</v>
      </c>
      <c r="U344" t="str">
        <f t="shared" si="241"/>
        <v>pkt_FPGA_CMD_SC_Rx_FPGA_CMD_REC_On_Off : out std_logic;    --               order( 39 ) bit( 1 )</v>
      </c>
      <c r="V344" t="str">
        <f t="shared" si="242"/>
        <v>pkt_FPGA_CMD_SC_Rx_FPGA_CMD_REC_On_Off =&gt; pkt_FPGA_CMD_SC_Rx_FPGA_CMD_REC_On_Off_o,</v>
      </c>
      <c r="W344" t="str">
        <f t="shared" si="243"/>
        <v xml:space="preserve">  signal pkt_FPGA_CMD_SC_Rx_FPGA_CMD_REC_On_Off_o : std_logic;</v>
      </c>
    </row>
    <row r="345" spans="2:23">
      <c r="B345" t="s">
        <v>492</v>
      </c>
      <c r="C345">
        <v>2</v>
      </c>
      <c r="D345" t="s">
        <v>407</v>
      </c>
      <c r="E345">
        <f t="shared" si="262"/>
        <v>145</v>
      </c>
      <c r="F345" t="str">
        <f t="shared" si="256"/>
        <v xml:space="preserve">  PLC_Mode : std_logic_vector(1 downto 0);</v>
      </c>
      <c r="G345" t="str">
        <f t="shared" si="257"/>
        <v>pkt.FPGA_CMD.SC_Rx_FPGA_CMD.PLC_Mode</v>
      </c>
      <c r="H345" t="str">
        <f t="shared" si="252"/>
        <v>bitvector(146 downto 145)</v>
      </c>
      <c r="I345" t="str">
        <f t="shared" si="246"/>
        <v>pkt_FPGA_CMD_SC_Rx_FPGA_CMD_PLC_Mode</v>
      </c>
      <c r="J345">
        <f t="shared" si="244"/>
        <v>40</v>
      </c>
      <c r="K345">
        <v>1</v>
      </c>
      <c r="L345" t="str">
        <f t="shared" si="236"/>
        <v>connect_bd_net [get_bd_pins gen_ila_0/ila_0/probe40] [get_bd_pins gen_ila_0/bs_scb_data_record_p_0/pkt_FPGA_CMD_SC_Rx_FPGA_CMD_PLC_Mode]</v>
      </c>
      <c r="M345" t="str">
        <f t="shared" si="247"/>
        <v>std_logic_vector(1 downto 0)</v>
      </c>
      <c r="N345" t="str">
        <f t="shared" si="258"/>
        <v>(others =&gt; '0')</v>
      </c>
      <c r="P345" t="str">
        <f t="shared" si="259"/>
        <v xml:space="preserve">  PLC_Mode =&gt; (others =&gt; '0'),</v>
      </c>
      <c r="Q345" t="str">
        <f t="shared" si="253"/>
        <v>pkt.FPGA_CMD.SC_Rx_FPGA_CMD.PLC_Mode &lt;= (others =&gt; '0');</v>
      </c>
      <c r="R345" t="str">
        <f t="shared" si="260"/>
        <v>pkt.FPGA_CMD.SC_Rx_FPGA_CMD.PLC_Mode := bitvector(146 downto 145);</v>
      </c>
      <c r="S345" t="str">
        <f t="shared" si="261"/>
        <v>bitvector(146 downto 145) := pkt.FPGA_CMD.SC_Rx_FPGA_CMD.PLC_Mode;</v>
      </c>
      <c r="T345" t="str">
        <f t="shared" si="227"/>
        <v>pkt_FPGA_CMD_SC_Rx_FPGA_CMD_PLC_Mode &lt;= bitvector(146 downto 145);</v>
      </c>
      <c r="U345" t="str">
        <f t="shared" si="241"/>
        <v>pkt_FPGA_CMD_SC_Rx_FPGA_CMD_PLC_Mode : out std_logic_vector(1 downto 0);    --               order( 40 ) bit( 2 )</v>
      </c>
      <c r="V345" t="str">
        <f t="shared" si="242"/>
        <v>pkt_FPGA_CMD_SC_Rx_FPGA_CMD_PLC_Mode =&gt; pkt_FPGA_CMD_SC_Rx_FPGA_CMD_PLC_Mode_o,</v>
      </c>
      <c r="W345" t="str">
        <f t="shared" si="243"/>
        <v xml:space="preserve">  signal pkt_FPGA_CMD_SC_Rx_FPGA_CMD_PLC_Mode_o : std_logic_vector(1 downto 0);</v>
      </c>
    </row>
    <row r="346" spans="2:23">
      <c r="B346" t="s">
        <v>490</v>
      </c>
      <c r="C346">
        <v>1</v>
      </c>
      <c r="D346" t="s">
        <v>407</v>
      </c>
      <c r="E346">
        <f t="shared" si="262"/>
        <v>147</v>
      </c>
      <c r="F346" t="str">
        <f t="shared" si="256"/>
        <v xml:space="preserve">  Data_Path : std_logic;</v>
      </c>
      <c r="G346" t="str">
        <f t="shared" si="257"/>
        <v>pkt.FPGA_CMD.SC_Rx_FPGA_CMD.Data_Path</v>
      </c>
      <c r="H346" t="str">
        <f t="shared" si="252"/>
        <v>bitvector(147)</v>
      </c>
      <c r="I346" t="str">
        <f t="shared" si="246"/>
        <v>pkt_FPGA_CMD_SC_Rx_FPGA_CMD_Data_Path</v>
      </c>
      <c r="J346">
        <f t="shared" si="244"/>
        <v>41</v>
      </c>
      <c r="K346">
        <v>1</v>
      </c>
      <c r="L346" t="str">
        <f t="shared" si="236"/>
        <v>connect_bd_net [get_bd_pins gen_ila_0/ila_0/probe41] [get_bd_pins gen_ila_0/bs_scb_data_record_p_0/pkt_FPGA_CMD_SC_Rx_FPGA_CMD_Data_Path]</v>
      </c>
      <c r="M346" t="str">
        <f t="shared" si="247"/>
        <v>std_logic</v>
      </c>
      <c r="N346" t="str">
        <f t="shared" si="258"/>
        <v>'0'</v>
      </c>
      <c r="P346" t="str">
        <f t="shared" si="259"/>
        <v xml:space="preserve">  Data_Path =&gt; '0',</v>
      </c>
      <c r="Q346" t="str">
        <f t="shared" si="253"/>
        <v>pkt.FPGA_CMD.SC_Rx_FPGA_CMD.Data_Path &lt;= '0';</v>
      </c>
      <c r="R346" t="str">
        <f t="shared" si="260"/>
        <v>pkt.FPGA_CMD.SC_Rx_FPGA_CMD.Data_Path := bitvector(147);</v>
      </c>
      <c r="S346" t="str">
        <f t="shared" si="261"/>
        <v>bitvector(147) := pkt.FPGA_CMD.SC_Rx_FPGA_CMD.Data_Path;</v>
      </c>
      <c r="T346" t="str">
        <f t="shared" si="227"/>
        <v>pkt_FPGA_CMD_SC_Rx_FPGA_CMD_Data_Path &lt;= bitvector(147);</v>
      </c>
      <c r="U346" t="str">
        <f t="shared" si="241"/>
        <v>pkt_FPGA_CMD_SC_Rx_FPGA_CMD_Data_Path : out std_logic;    --               order( 41 ) bit( 1 )</v>
      </c>
      <c r="V346" t="str">
        <f t="shared" si="242"/>
        <v>pkt_FPGA_CMD_SC_Rx_FPGA_CMD_Data_Path =&gt; pkt_FPGA_CMD_SC_Rx_FPGA_CMD_Data_Path_o,</v>
      </c>
      <c r="W346" t="str">
        <f t="shared" si="243"/>
        <v xml:space="preserve">  signal pkt_FPGA_CMD_SC_Rx_FPGA_CMD_Data_Path_o : std_logic;</v>
      </c>
    </row>
    <row r="347" spans="2:23">
      <c r="B347" t="s">
        <v>421</v>
      </c>
      <c r="C347">
        <v>1</v>
      </c>
      <c r="D347" t="s">
        <v>407</v>
      </c>
      <c r="E347">
        <f>C346+E346</f>
        <v>148</v>
      </c>
      <c r="F347" t="str">
        <f t="shared" si="256"/>
        <v xml:space="preserve">  ReservedBit04 : std_logic;</v>
      </c>
      <c r="G347" t="str">
        <f t="shared" si="257"/>
        <v>pkt.FPGA_CMD.SC_Rx_FPGA_CMD.ReservedBit04</v>
      </c>
      <c r="H347" t="str">
        <f t="shared" si="252"/>
        <v>bitvector(148)</v>
      </c>
      <c r="I347" t="str">
        <f t="shared" si="246"/>
        <v>pkt_FPGA_CMD_SC_Rx_FPGA_CMD_ReservedBit04</v>
      </c>
      <c r="J347">
        <f t="shared" si="244"/>
        <v>42</v>
      </c>
      <c r="K347">
        <v>0</v>
      </c>
      <c r="L347" t="str">
        <f t="shared" si="236"/>
        <v/>
      </c>
      <c r="M347" t="str">
        <f t="shared" si="247"/>
        <v>std_logic</v>
      </c>
      <c r="N347" t="str">
        <f t="shared" si="258"/>
        <v>'0'</v>
      </c>
      <c r="P347" t="str">
        <f t="shared" si="259"/>
        <v xml:space="preserve">  ReservedBit04 =&gt; '0',</v>
      </c>
      <c r="Q347" t="str">
        <f t="shared" si="253"/>
        <v>pkt.FPGA_CMD.SC_Rx_FPGA_CMD.ReservedBit04 &lt;= '0';</v>
      </c>
      <c r="R347" t="str">
        <f t="shared" si="260"/>
        <v>pkt.FPGA_CMD.SC_Rx_FPGA_CMD.ReservedBit04 := bitvector(148);</v>
      </c>
      <c r="S347" t="str">
        <f t="shared" si="261"/>
        <v>bitvector(148) := pkt.FPGA_CMD.SC_Rx_FPGA_CMD.ReservedBit04;</v>
      </c>
      <c r="T347" t="str">
        <f t="shared" si="227"/>
        <v xml:space="preserve">  -- not used</v>
      </c>
      <c r="U347" t="str">
        <f t="shared" si="241"/>
        <v xml:space="preserve">  -- not used </v>
      </c>
      <c r="V347" t="str">
        <f t="shared" si="242"/>
        <v>pkt_FPGA_CMD_SC_Rx_FPGA_CMD_ReservedBit04 =&gt; pkt_FPGA_CMD_SC_Rx_FPGA_CMD_ReservedBit04_o,</v>
      </c>
      <c r="W347" t="str">
        <f t="shared" si="243"/>
        <v xml:space="preserve">  signal pkt_FPGA_CMD_SC_Rx_FPGA_CMD_ReservedBit04_o : std_logic;</v>
      </c>
    </row>
    <row r="348" spans="2:23">
      <c r="B348" t="s">
        <v>420</v>
      </c>
      <c r="C348">
        <v>1</v>
      </c>
      <c r="D348" t="s">
        <v>407</v>
      </c>
      <c r="E348">
        <f t="shared" si="262"/>
        <v>149</v>
      </c>
      <c r="F348" t="str">
        <f t="shared" si="256"/>
        <v xml:space="preserve">  ReservedBit05 : std_logic;</v>
      </c>
      <c r="G348" t="str">
        <f t="shared" si="257"/>
        <v>pkt.FPGA_CMD.SC_Rx_FPGA_CMD.ReservedBit05</v>
      </c>
      <c r="H348" t="str">
        <f t="shared" si="252"/>
        <v>bitvector(149)</v>
      </c>
      <c r="I348" t="str">
        <f t="shared" si="246"/>
        <v>pkt_FPGA_CMD_SC_Rx_FPGA_CMD_ReservedBit05</v>
      </c>
      <c r="J348">
        <f t="shared" si="244"/>
        <v>42</v>
      </c>
      <c r="K348">
        <v>0</v>
      </c>
      <c r="L348" t="str">
        <f t="shared" si="236"/>
        <v/>
      </c>
      <c r="M348" t="str">
        <f t="shared" si="247"/>
        <v>std_logic</v>
      </c>
      <c r="N348" t="str">
        <f t="shared" si="258"/>
        <v>'0'</v>
      </c>
      <c r="P348" t="str">
        <f t="shared" si="259"/>
        <v xml:space="preserve">  ReservedBit05 =&gt; '0',</v>
      </c>
      <c r="Q348" t="str">
        <f t="shared" si="253"/>
        <v>pkt.FPGA_CMD.SC_Rx_FPGA_CMD.ReservedBit05 &lt;= '0';</v>
      </c>
      <c r="R348" t="str">
        <f t="shared" si="260"/>
        <v>pkt.FPGA_CMD.SC_Rx_FPGA_CMD.ReservedBit05 := bitvector(149);</v>
      </c>
      <c r="S348" t="str">
        <f t="shared" si="261"/>
        <v>bitvector(149) := pkt.FPGA_CMD.SC_Rx_FPGA_CMD.ReservedBit05;</v>
      </c>
      <c r="T348" t="str">
        <f t="shared" si="227"/>
        <v xml:space="preserve">  -- not used</v>
      </c>
      <c r="U348" t="str">
        <f t="shared" si="241"/>
        <v xml:space="preserve">  -- not used </v>
      </c>
      <c r="V348" t="str">
        <f t="shared" si="242"/>
        <v>pkt_FPGA_CMD_SC_Rx_FPGA_CMD_ReservedBit05 =&gt; pkt_FPGA_CMD_SC_Rx_FPGA_CMD_ReservedBit05_o,</v>
      </c>
      <c r="W348" t="str">
        <f t="shared" si="243"/>
        <v xml:space="preserve">  signal pkt_FPGA_CMD_SC_Rx_FPGA_CMD_ReservedBit05_o : std_logic;</v>
      </c>
    </row>
    <row r="349" spans="2:23">
      <c r="B349" t="s">
        <v>409</v>
      </c>
      <c r="C349">
        <v>1</v>
      </c>
      <c r="D349" t="s">
        <v>407</v>
      </c>
      <c r="E349">
        <f t="shared" si="262"/>
        <v>150</v>
      </c>
      <c r="F349" t="str">
        <f t="shared" si="256"/>
        <v xml:space="preserve">  ReservedBit06 : std_logic;</v>
      </c>
      <c r="G349" t="str">
        <f t="shared" si="257"/>
        <v>pkt.FPGA_CMD.SC_Rx_FPGA_CMD.ReservedBit06</v>
      </c>
      <c r="H349" t="str">
        <f t="shared" si="252"/>
        <v>bitvector(150)</v>
      </c>
      <c r="I349" t="str">
        <f t="shared" si="246"/>
        <v>pkt_FPGA_CMD_SC_Rx_FPGA_CMD_ReservedBit06</v>
      </c>
      <c r="J349">
        <f t="shared" si="244"/>
        <v>42</v>
      </c>
      <c r="K349">
        <v>0</v>
      </c>
      <c r="L349" t="str">
        <f t="shared" si="236"/>
        <v/>
      </c>
      <c r="M349" t="str">
        <f t="shared" si="247"/>
        <v>std_logic</v>
      </c>
      <c r="N349" t="str">
        <f t="shared" si="258"/>
        <v>'0'</v>
      </c>
      <c r="P349" t="str">
        <f t="shared" si="259"/>
        <v xml:space="preserve">  ReservedBit06 =&gt; '0',</v>
      </c>
      <c r="Q349" t="str">
        <f t="shared" si="253"/>
        <v>pkt.FPGA_CMD.SC_Rx_FPGA_CMD.ReservedBit06 &lt;= '0';</v>
      </c>
      <c r="R349" t="str">
        <f t="shared" si="260"/>
        <v>pkt.FPGA_CMD.SC_Rx_FPGA_CMD.ReservedBit06 := bitvector(150);</v>
      </c>
      <c r="S349" t="str">
        <f t="shared" si="261"/>
        <v>bitvector(150) := pkt.FPGA_CMD.SC_Rx_FPGA_CMD.ReservedBit06;</v>
      </c>
      <c r="T349" t="str">
        <f t="shared" si="227"/>
        <v xml:space="preserve">  -- not used</v>
      </c>
      <c r="U349" t="str">
        <f t="shared" si="241"/>
        <v xml:space="preserve">  -- not used </v>
      </c>
      <c r="V349" t="str">
        <f t="shared" si="242"/>
        <v>pkt_FPGA_CMD_SC_Rx_FPGA_CMD_ReservedBit06 =&gt; pkt_FPGA_CMD_SC_Rx_FPGA_CMD_ReservedBit06_o,</v>
      </c>
      <c r="W349" t="str">
        <f t="shared" si="243"/>
        <v xml:space="preserve">  signal pkt_FPGA_CMD_SC_Rx_FPGA_CMD_ReservedBit06_o : std_logic;</v>
      </c>
    </row>
    <row r="350" spans="2:23">
      <c r="B350" t="s">
        <v>408</v>
      </c>
      <c r="C350">
        <v>1</v>
      </c>
      <c r="D350" t="s">
        <v>407</v>
      </c>
      <c r="E350">
        <f t="shared" si="262"/>
        <v>151</v>
      </c>
      <c r="F350" t="str">
        <f t="shared" si="256"/>
        <v xml:space="preserve">  ReservedBit07 : std_logic;</v>
      </c>
      <c r="G350" t="str">
        <f t="shared" si="257"/>
        <v>pkt.FPGA_CMD.SC_Rx_FPGA_CMD.ReservedBit07</v>
      </c>
      <c r="H350" t="str">
        <f t="shared" si="252"/>
        <v>bitvector(151)</v>
      </c>
      <c r="I350" t="str">
        <f t="shared" si="246"/>
        <v>pkt_FPGA_CMD_SC_Rx_FPGA_CMD_ReservedBit07</v>
      </c>
      <c r="J350">
        <f t="shared" si="244"/>
        <v>42</v>
      </c>
      <c r="K350">
        <v>0</v>
      </c>
      <c r="L350" t="str">
        <f t="shared" si="236"/>
        <v/>
      </c>
      <c r="M350" t="str">
        <f t="shared" si="247"/>
        <v>std_logic</v>
      </c>
      <c r="N350" t="str">
        <f t="shared" si="258"/>
        <v>'0'</v>
      </c>
      <c r="P350" t="str">
        <f t="shared" si="259"/>
        <v xml:space="preserve">  ReservedBit07 =&gt; '0',</v>
      </c>
      <c r="Q350" t="str">
        <f t="shared" si="253"/>
        <v>pkt.FPGA_CMD.SC_Rx_FPGA_CMD.ReservedBit07 &lt;= '0';</v>
      </c>
      <c r="R350" t="str">
        <f t="shared" si="260"/>
        <v>pkt.FPGA_CMD.SC_Rx_FPGA_CMD.ReservedBit07 := bitvector(151);</v>
      </c>
      <c r="S350" t="str">
        <f t="shared" si="261"/>
        <v>bitvector(151) := pkt.FPGA_CMD.SC_Rx_FPGA_CMD.ReservedBit07;</v>
      </c>
      <c r="T350" t="str">
        <f t="shared" si="227"/>
        <v xml:space="preserve">  -- not used</v>
      </c>
      <c r="U350" t="str">
        <f t="shared" si="241"/>
        <v xml:space="preserve">  -- not used </v>
      </c>
      <c r="V350" t="str">
        <f t="shared" si="242"/>
        <v>pkt_FPGA_CMD_SC_Rx_FPGA_CMD_ReservedBit07 =&gt; pkt_FPGA_CMD_SC_Rx_FPGA_CMD_ReservedBit07_o,</v>
      </c>
      <c r="W350" t="str">
        <f t="shared" si="243"/>
        <v xml:space="preserve">  signal pkt_FPGA_CMD_SC_Rx_FPGA_CMD_ReservedBit07_o : std_logic;</v>
      </c>
    </row>
    <row r="351" spans="2:23">
      <c r="B351" t="s">
        <v>412</v>
      </c>
      <c r="C351">
        <v>8</v>
      </c>
      <c r="D351" t="s">
        <v>407</v>
      </c>
      <c r="E351">
        <f t="shared" si="262"/>
        <v>152</v>
      </c>
      <c r="F351" t="str">
        <f t="shared" si="256"/>
        <v xml:space="preserve">  Gain : std_logic_vector(7 downto 0);</v>
      </c>
      <c r="G351" t="str">
        <f t="shared" si="257"/>
        <v>pkt.FPGA_CMD.SC_Rx_FPGA_CMD.Gain</v>
      </c>
      <c r="H351" t="str">
        <f t="shared" si="252"/>
        <v>bitvector(159 downto 152)</v>
      </c>
      <c r="I351" t="str">
        <f t="shared" si="246"/>
        <v>pkt_FPGA_CMD_SC_Rx_FPGA_CMD_Gain</v>
      </c>
      <c r="J351">
        <f t="shared" si="244"/>
        <v>42</v>
      </c>
      <c r="K351">
        <v>1</v>
      </c>
      <c r="L351" t="str">
        <f t="shared" si="236"/>
        <v>connect_bd_net [get_bd_pins gen_ila_0/ila_0/probe42] [get_bd_pins gen_ila_0/bs_scb_data_record_p_0/pkt_FPGA_CMD_SC_Rx_FPGA_CMD_Gain]</v>
      </c>
      <c r="M351" t="str">
        <f t="shared" si="247"/>
        <v>std_logic_vector(7 downto 0)</v>
      </c>
      <c r="N351" t="str">
        <f t="shared" si="258"/>
        <v>X"00"</v>
      </c>
      <c r="P351" t="str">
        <f t="shared" si="259"/>
        <v xml:space="preserve">  Gain =&gt; X"00",</v>
      </c>
      <c r="Q351" t="str">
        <f t="shared" si="253"/>
        <v>pkt.FPGA_CMD.SC_Rx_FPGA_CMD.Gain &lt;= X"00";</v>
      </c>
      <c r="R351" t="str">
        <f t="shared" si="260"/>
        <v>pkt.FPGA_CMD.SC_Rx_FPGA_CMD.Gain := bitvector(159 downto 152);</v>
      </c>
      <c r="S351" t="str">
        <f t="shared" si="261"/>
        <v>bitvector(159 downto 152) := pkt.FPGA_CMD.SC_Rx_FPGA_CMD.Gain;</v>
      </c>
      <c r="T351" t="str">
        <f t="shared" si="227"/>
        <v>pkt_FPGA_CMD_SC_Rx_FPGA_CMD_Gain &lt;= bitvector(159 downto 152);</v>
      </c>
      <c r="U351" t="str">
        <f t="shared" si="241"/>
        <v>pkt_FPGA_CMD_SC_Rx_FPGA_CMD_Gain : out std_logic_vector(7 downto 0);    --               order( 42 ) bit( 8 )</v>
      </c>
      <c r="V351" t="str">
        <f t="shared" si="242"/>
        <v>pkt_FPGA_CMD_SC_Rx_FPGA_CMD_Gain =&gt; pkt_FPGA_CMD_SC_Rx_FPGA_CMD_Gain_o,</v>
      </c>
      <c r="W351" t="str">
        <f t="shared" si="243"/>
        <v xml:space="preserve">  signal pkt_FPGA_CMD_SC_Rx_FPGA_CMD_Gain_o : std_logic_vector(7 downto 0);</v>
      </c>
    </row>
    <row r="352" spans="2:23">
      <c r="B352" t="s">
        <v>55</v>
      </c>
      <c r="C352">
        <v>32</v>
      </c>
      <c r="D352" t="s">
        <v>407</v>
      </c>
      <c r="E352">
        <f>C351+E351</f>
        <v>160</v>
      </c>
      <c r="F352" t="str">
        <f t="shared" si="256"/>
        <v xml:space="preserve">  Reserved : std_logic_vector(31 downto 0);</v>
      </c>
      <c r="G352" t="str">
        <f t="shared" si="257"/>
        <v>pkt.FPGA_CMD.SC_Rx_FPGA_CMD.Reserved</v>
      </c>
      <c r="H352" t="str">
        <f t="shared" si="252"/>
        <v>bitvector(191 downto 160)</v>
      </c>
      <c r="I352" t="str">
        <f t="shared" si="246"/>
        <v>pkt_FPGA_CMD_SC_Rx_FPGA_CMD_Reserved</v>
      </c>
      <c r="J352">
        <f t="shared" si="244"/>
        <v>43</v>
      </c>
      <c r="K352">
        <v>1</v>
      </c>
      <c r="L352" t="str">
        <f t="shared" si="236"/>
        <v>connect_bd_net [get_bd_pins gen_ila_0/ila_0/probe43] [get_bd_pins gen_ila_0/bs_scb_data_record_p_0/pkt_FPGA_CMD_SC_Rx_FPGA_CMD_Reserved]</v>
      </c>
      <c r="M352" t="str">
        <f t="shared" si="247"/>
        <v>std_logic_vector(31 downto 0)</v>
      </c>
      <c r="N352" t="str">
        <f t="shared" si="258"/>
        <v>X"00000000"</v>
      </c>
      <c r="P352" t="str">
        <f t="shared" si="259"/>
        <v xml:space="preserve">  Reserved =&gt; X"00000000"</v>
      </c>
      <c r="Q352" t="str">
        <f t="shared" si="253"/>
        <v>pkt.FPGA_CMD.SC_Rx_FPGA_CMD.Reserved &lt;= X"00000000";</v>
      </c>
      <c r="R352" t="str">
        <f t="shared" si="260"/>
        <v>pkt.FPGA_CMD.SC_Rx_FPGA_CMD.Reserved := bitvector(191 downto 160);</v>
      </c>
      <c r="S352" t="str">
        <f t="shared" si="261"/>
        <v>bitvector(191 downto 160) := pkt.FPGA_CMD.SC_Rx_FPGA_CMD.Reserved;</v>
      </c>
      <c r="T352" t="str">
        <f t="shared" si="227"/>
        <v>pkt_FPGA_CMD_SC_Rx_FPGA_CMD_Reserved &lt;= bitvector(191 downto 160);</v>
      </c>
      <c r="U352" t="str">
        <f t="shared" si="241"/>
        <v>pkt_FPGA_CMD_SC_Rx_FPGA_CMD_Reserved : out std_logic_vector(31 downto 0);    --               order( 43 ) bit( 32 )</v>
      </c>
      <c r="V352" t="str">
        <f t="shared" si="242"/>
        <v>pkt_FPGA_CMD_SC_Rx_FPGA_CMD_Reserved =&gt; pkt_FPGA_CMD_SC_Rx_FPGA_CMD_Reserved_o,</v>
      </c>
      <c r="W352" t="str">
        <f t="shared" si="243"/>
        <v xml:space="preserve">  signal pkt_FPGA_CMD_SC_Rx_FPGA_CMD_Reserved_o : std_logic_vector(31 downto 0);</v>
      </c>
    </row>
    <row r="353" spans="2:23" s="74" customFormat="1">
      <c r="F353" s="74" t="str">
        <f>"end record;"&amp;"  --  "&amp;B331&amp;"_"&amp;C331/8&amp;"_Type"</f>
        <v>end record;  --  SC_Rx_FPGA_CMD_8_Type</v>
      </c>
      <c r="I353" s="74" t="str">
        <f t="shared" si="246"/>
        <v/>
      </c>
      <c r="J353">
        <f t="shared" si="244"/>
        <v>44</v>
      </c>
      <c r="K353" s="74" t="s">
        <v>607</v>
      </c>
      <c r="L353" t="str">
        <f t="shared" si="236"/>
        <v/>
      </c>
      <c r="M353" s="74" t="str">
        <f t="shared" si="247"/>
        <v/>
      </c>
      <c r="P353" s="74" t="str">
        <f>");"</f>
        <v>);</v>
      </c>
      <c r="Q353" s="74" t="str">
        <f t="shared" si="253"/>
        <v>--  end record;  --  SC_Rx_FPGA_CMD_8_Type</v>
      </c>
      <c r="R353" s="74" t="str">
        <f t="shared" ref="R353" si="263">IF(D353="","--  "&amp;F353,IF(D353&lt;&gt;"T",G353&amp;" := "&amp;H353&amp;";","--  "&amp;H353))</f>
        <v>--  end record;  --  SC_Rx_FPGA_CMD_8_Type</v>
      </c>
      <c r="S353" s="74" t="str">
        <f t="shared" ref="S353" si="264">IF(D353="","--  "&amp;F353,IF(D353&lt;&gt;"T",H353&amp;" := "&amp;G353&amp;";","--  "&amp;H353))</f>
        <v>--  end record;  --  SC_Rx_FPGA_CMD_8_Type</v>
      </c>
      <c r="T353" t="str">
        <f t="shared" si="227"/>
        <v xml:space="preserve">  -- not used</v>
      </c>
      <c r="U353" t="str">
        <f t="shared" si="241"/>
        <v xml:space="preserve">  -- not used </v>
      </c>
      <c r="V353" t="str">
        <f t="shared" si="242"/>
        <v>--  end record;  --  SC_Rx_FPGA_CMD_8_Type</v>
      </c>
      <c r="W353" t="str">
        <f t="shared" si="243"/>
        <v>--  end record;  --  SC_Rx_FPGA_CMD_8_Type</v>
      </c>
    </row>
    <row r="354" spans="2:23">
      <c r="C354">
        <f>SUM(C332:C352)</f>
        <v>64</v>
      </c>
      <c r="D354">
        <f>C331+E331</f>
        <v>192</v>
      </c>
      <c r="E354">
        <f>C352+E352</f>
        <v>192</v>
      </c>
      <c r="F354" s="95" t="s">
        <v>562</v>
      </c>
      <c r="I354" t="str">
        <f t="shared" si="246"/>
        <v/>
      </c>
      <c r="J354">
        <f t="shared" si="244"/>
        <v>44</v>
      </c>
      <c r="K354" t="s">
        <v>607</v>
      </c>
      <c r="L354" t="str">
        <f t="shared" si="236"/>
        <v/>
      </c>
      <c r="M354" t="str">
        <f t="shared" si="247"/>
        <v/>
      </c>
      <c r="N354" s="94" t="s">
        <v>562</v>
      </c>
      <c r="O354" s="94" t="s">
        <v>562</v>
      </c>
      <c r="P354" s="94" t="s">
        <v>562</v>
      </c>
      <c r="Q354" s="94" t="s">
        <v>562</v>
      </c>
      <c r="R354" s="94" t="s">
        <v>562</v>
      </c>
      <c r="S354" s="94" t="s">
        <v>562</v>
      </c>
      <c r="T354" t="str">
        <f t="shared" si="227"/>
        <v xml:space="preserve">  -- not used</v>
      </c>
      <c r="U354" t="str">
        <f t="shared" si="241"/>
        <v xml:space="preserve">  -- not used </v>
      </c>
      <c r="V354" t="str">
        <f t="shared" si="242"/>
        <v xml:space="preserve">  --  </v>
      </c>
      <c r="W354" t="str">
        <f t="shared" si="243"/>
        <v xml:space="preserve">  --  </v>
      </c>
    </row>
    <row r="355" spans="2:23">
      <c r="F355" s="94" t="s">
        <v>562</v>
      </c>
      <c r="G355" s="93" t="str">
        <f>G370</f>
        <v>pkt.FPGA_CMD</v>
      </c>
      <c r="I355" t="str">
        <f t="shared" si="246"/>
        <v/>
      </c>
      <c r="J355">
        <f t="shared" si="244"/>
        <v>44</v>
      </c>
      <c r="K355" t="s">
        <v>607</v>
      </c>
      <c r="L355" t="str">
        <f t="shared" si="236"/>
        <v/>
      </c>
      <c r="M355" t="str">
        <f t="shared" si="247"/>
        <v/>
      </c>
      <c r="N355" s="94" t="s">
        <v>562</v>
      </c>
      <c r="O355" s="94" t="s">
        <v>562</v>
      </c>
      <c r="P355" s="94" t="s">
        <v>562</v>
      </c>
      <c r="Q355" s="94" t="s">
        <v>562</v>
      </c>
      <c r="R355" s="94" t="s">
        <v>562</v>
      </c>
      <c r="S355" s="94" t="s">
        <v>562</v>
      </c>
      <c r="T355" t="str">
        <f t="shared" si="227"/>
        <v xml:space="preserve">  -- not used</v>
      </c>
      <c r="U355" t="str">
        <f t="shared" si="241"/>
        <v xml:space="preserve">  -- not used </v>
      </c>
      <c r="V355" t="str">
        <f t="shared" si="242"/>
        <v>--  --</v>
      </c>
      <c r="W355" t="str">
        <f t="shared" si="243"/>
        <v>--  --</v>
      </c>
    </row>
    <row r="356" spans="2:23" s="74" customFormat="1">
      <c r="B356" s="74" t="s">
        <v>367</v>
      </c>
      <c r="C356" s="74">
        <v>288</v>
      </c>
      <c r="E356" s="74">
        <v>96</v>
      </c>
      <c r="F356" s="74" t="str">
        <f>"type "&amp;B356&amp;"_"&amp;C356/8&amp;"_Type is record"</f>
        <v>type FPGA_CMD_36_Type is record</v>
      </c>
      <c r="I356" s="74" t="str">
        <f t="shared" si="246"/>
        <v/>
      </c>
      <c r="J356">
        <f t="shared" si="244"/>
        <v>44</v>
      </c>
      <c r="K356" s="74" t="s">
        <v>607</v>
      </c>
      <c r="L356" t="str">
        <f t="shared" si="236"/>
        <v/>
      </c>
      <c r="M356" s="74" t="str">
        <f t="shared" si="247"/>
        <v/>
      </c>
      <c r="P356" s="74" t="str">
        <f>"constant "&amp;B356&amp;"_"&amp;C356/8&amp;"_i : "&amp;B356&amp;"_"&amp;C356/8&amp;"_Type := ("</f>
        <v>constant FPGA_CMD_36_i : FPGA_CMD_36_Type := (</v>
      </c>
      <c r="Q356" s="74" t="str">
        <f t="shared" ref="Q356:Q362" si="265">IF(D356="","--  "&amp;F356,IF(D356&lt;&gt;"T",G356&amp;" &lt;= "&amp;N356&amp;";","--  "&amp;H356))</f>
        <v>--  type FPGA_CMD_36_Type is record</v>
      </c>
      <c r="R356" s="74" t="str">
        <f t="shared" ref="R356:R361" si="266">IF(D356="","--  "&amp;F356,IF(D356&lt;&gt;"T",G356&amp;" := "&amp;H356&amp;";","--  "&amp;H356))</f>
        <v>--  type FPGA_CMD_36_Type is record</v>
      </c>
      <c r="S356" s="74" t="str">
        <f t="shared" ref="S356:S361" si="267">IF(D356="","--  "&amp;F356,IF(D356&lt;&gt;"T",H356&amp;" := "&amp;G356&amp;";","--  "&amp;H356))</f>
        <v>--  type FPGA_CMD_36_Type is record</v>
      </c>
      <c r="T356" t="str">
        <f t="shared" si="227"/>
        <v xml:space="preserve">  -- not used</v>
      </c>
      <c r="U356" t="str">
        <f t="shared" si="241"/>
        <v xml:space="preserve">  -- not used </v>
      </c>
      <c r="V356" t="str">
        <f t="shared" si="242"/>
        <v>--  type FPGA_CMD_36_Type is record</v>
      </c>
      <c r="W356" t="str">
        <f t="shared" si="243"/>
        <v>--  type FPGA_CMD_36_Type is record</v>
      </c>
    </row>
    <row r="357" spans="2:23">
      <c r="B357" t="s">
        <v>440</v>
      </c>
      <c r="C357">
        <v>32</v>
      </c>
      <c r="D357" t="s">
        <v>407</v>
      </c>
      <c r="E357">
        <f>E356</f>
        <v>96</v>
      </c>
      <c r="F357" t="str">
        <f t="shared" ref="F357:F361" si="268">IF(C357=1,"  "&amp;B357&amp;" : "&amp;"std_logic;",IF(D357="T","  "&amp;B357&amp;" : "&amp;B357&amp;"_"&amp;C357/8&amp;"_Type;","  "&amp;B357&amp;" : "&amp;"std_logic_vector("&amp;C357-1&amp;" downto 0);"))</f>
        <v xml:space="preserve">  Reserved_0 : std_logic_vector(31 downto 0);</v>
      </c>
      <c r="G357" t="str">
        <f>$G$355&amp;"."&amp;B357</f>
        <v>pkt.FPGA_CMD.Reserved_0</v>
      </c>
      <c r="H357" t="str">
        <f>IF(C357=1,"bitvector("&amp;E357&amp;")","bitvector("&amp;E357+C357-1&amp;" downto "&amp;E357&amp;")")</f>
        <v>bitvector(127 downto 96)</v>
      </c>
      <c r="I357" t="str">
        <f t="shared" si="246"/>
        <v>pkt_FPGA_CMD_Reserved_0</v>
      </c>
      <c r="J357">
        <f t="shared" si="244"/>
        <v>44</v>
      </c>
      <c r="K357">
        <v>0</v>
      </c>
      <c r="L357" t="str">
        <f t="shared" si="236"/>
        <v/>
      </c>
      <c r="M357" t="str">
        <f t="shared" si="247"/>
        <v>std_logic_vector(31 downto 0)</v>
      </c>
      <c r="N357" t="str">
        <f>IF(O357&lt;&gt;"",O357,IF(D357="T",B357&amp;"_"&amp;C357/8&amp;"_i",IF(C357=1,"'0'",(IF(C357=8,"X""00""",(IF(C357=16,"X""0000""",IF(C357=32,"X""00000000""","(others =&gt; '0')"))))))))</f>
        <v>X"00000000"</v>
      </c>
      <c r="P357" t="str">
        <f>IF(D358="",(IF(D357="T","  "&amp;B357&amp;" =&gt; "&amp;B357&amp;"_"&amp;C357/8&amp;"_i","  "&amp;B357&amp;" =&gt; "&amp;N357)),(IF(D357="T","  "&amp;B357&amp;" =&gt; "&amp;B357&amp;"_"&amp;C357/8&amp;"_i,","  "&amp;B357&amp;" =&gt; "&amp;N357&amp;",")))</f>
        <v xml:space="preserve">  Reserved_0 =&gt; X"00000000",</v>
      </c>
      <c r="Q357" t="str">
        <f t="shared" si="265"/>
        <v>pkt.FPGA_CMD.Reserved_0 &lt;= X"00000000";</v>
      </c>
      <c r="R357" t="str">
        <f t="shared" si="266"/>
        <v>pkt.FPGA_CMD.Reserved_0 := bitvector(127 downto 96);</v>
      </c>
      <c r="S357" t="str">
        <f t="shared" si="267"/>
        <v>bitvector(127 downto 96) := pkt.FPGA_CMD.Reserved_0;</v>
      </c>
      <c r="T357" t="str">
        <f t="shared" si="227"/>
        <v xml:space="preserve">  -- not used</v>
      </c>
      <c r="U357" t="str">
        <f t="shared" si="241"/>
        <v xml:space="preserve">  -- not used </v>
      </c>
      <c r="V357" t="str">
        <f t="shared" si="242"/>
        <v>pkt_FPGA_CMD_Reserved_0 =&gt; pkt_FPGA_CMD_Reserved_0_o,</v>
      </c>
      <c r="W357" t="str">
        <f t="shared" si="243"/>
        <v xml:space="preserve">  signal pkt_FPGA_CMD_Reserved_0_o : std_logic_vector(31 downto 0);</v>
      </c>
    </row>
    <row r="358" spans="2:23">
      <c r="B358" t="s">
        <v>368</v>
      </c>
      <c r="C358">
        <v>64</v>
      </c>
      <c r="D358" s="74" t="s">
        <v>406</v>
      </c>
      <c r="E358">
        <f>C357+E357</f>
        <v>128</v>
      </c>
      <c r="F358" t="str">
        <f t="shared" si="268"/>
        <v xml:space="preserve">  SC_Rx_FPGA_CMD : SC_Rx_FPGA_CMD_8_Type;</v>
      </c>
      <c r="G358" s="92" t="str">
        <f>$G$355&amp;"."&amp;B358</f>
        <v>pkt.FPGA_CMD.SC_Rx_FPGA_CMD</v>
      </c>
      <c r="H358" t="str">
        <f t="shared" ref="H358:H361" si="269">IF(C358=1,"bitvector("&amp;E358&amp;")","bitvector("&amp;E358+C358-1&amp;" downto "&amp;E358&amp;")")</f>
        <v>bitvector(191 downto 128)</v>
      </c>
      <c r="I358" t="str">
        <f t="shared" si="246"/>
        <v/>
      </c>
      <c r="J358">
        <f t="shared" si="244"/>
        <v>44</v>
      </c>
      <c r="K358" t="s">
        <v>607</v>
      </c>
      <c r="L358" t="str">
        <f t="shared" si="236"/>
        <v/>
      </c>
      <c r="M358" t="str">
        <f t="shared" si="247"/>
        <v/>
      </c>
      <c r="N358" t="str">
        <f t="shared" ref="N358:N361" si="270">IF(O358&lt;&gt;"",O358,IF(D358="T",B358&amp;"_"&amp;C358/8&amp;"_i",IF(C358=1,"'0'",(IF(C358=8,"X""00""",(IF(C358=16,"X""0000""",IF(C358=32,"X""00000000""","(others =&gt; '0')"))))))))</f>
        <v>SC_Rx_FPGA_CMD_8_i</v>
      </c>
      <c r="P358" t="str">
        <f>IF(D359="",(IF(D358="T","  "&amp;B358&amp;" =&gt; "&amp;B358&amp;"_"&amp;C358/8&amp;"_i","  "&amp;B358&amp;" =&gt; "&amp;N358)),(IF(D358="T","  "&amp;B358&amp;" =&gt; "&amp;B358&amp;"_"&amp;C358/8&amp;"_i,","  "&amp;B358&amp;" =&gt; "&amp;N358&amp;",")))</f>
        <v xml:space="preserve">  SC_Rx_FPGA_CMD =&gt; SC_Rx_FPGA_CMD_8_i,</v>
      </c>
      <c r="Q358" t="str">
        <f t="shared" si="265"/>
        <v>--  bitvector(191 downto 128)</v>
      </c>
      <c r="R358" t="str">
        <f t="shared" si="266"/>
        <v>--  bitvector(191 downto 128)</v>
      </c>
      <c r="S358" t="str">
        <f t="shared" si="267"/>
        <v>--  bitvector(191 downto 128)</v>
      </c>
      <c r="T358" t="str">
        <f t="shared" si="227"/>
        <v xml:space="preserve">  -- not used</v>
      </c>
      <c r="U358" t="str">
        <f t="shared" si="241"/>
        <v xml:space="preserve">  -- not used </v>
      </c>
      <c r="V358" t="str">
        <f t="shared" si="242"/>
        <v xml:space="preserve">  -- bitvector(191 downto 128)</v>
      </c>
      <c r="W358" t="str">
        <f t="shared" si="243"/>
        <v xml:space="preserve">  --  bitvector(191 downto 128)</v>
      </c>
    </row>
    <row r="359" spans="2:23">
      <c r="B359" t="s">
        <v>369</v>
      </c>
      <c r="C359">
        <f>16*8</f>
        <v>128</v>
      </c>
      <c r="D359" s="74" t="s">
        <v>406</v>
      </c>
      <c r="E359">
        <f t="shared" ref="E359:E361" si="271">C358+E358</f>
        <v>192</v>
      </c>
      <c r="F359" t="str">
        <f t="shared" si="268"/>
        <v xml:space="preserve">  PA_Tx_FPGA_CMD : PA_Tx_FPGA_CMD_16_Type;</v>
      </c>
      <c r="G359" s="92" t="str">
        <f>$G$355&amp;"."&amp;B359</f>
        <v>pkt.FPGA_CMD.PA_Tx_FPGA_CMD</v>
      </c>
      <c r="H359" t="str">
        <f t="shared" si="269"/>
        <v>bitvector(319 downto 192)</v>
      </c>
      <c r="I359" t="str">
        <f t="shared" si="246"/>
        <v/>
      </c>
      <c r="J359">
        <f t="shared" si="244"/>
        <v>44</v>
      </c>
      <c r="K359" t="s">
        <v>607</v>
      </c>
      <c r="L359" t="str">
        <f t="shared" si="236"/>
        <v/>
      </c>
      <c r="M359" t="str">
        <f t="shared" si="247"/>
        <v/>
      </c>
      <c r="N359" t="str">
        <f t="shared" si="270"/>
        <v>PA_Tx_FPGA_CMD_16_i</v>
      </c>
      <c r="P359" t="str">
        <f>IF(D360="",(IF(D359="T","  "&amp;B359&amp;" =&gt; "&amp;B359&amp;"_"&amp;C359/8&amp;"_i","  "&amp;B359&amp;" =&gt; "&amp;N359)),(IF(D359="T","  "&amp;B359&amp;" =&gt; "&amp;B359&amp;"_"&amp;C359/8&amp;"_i,","  "&amp;B359&amp;" =&gt; "&amp;N359&amp;",")))</f>
        <v xml:space="preserve">  PA_Tx_FPGA_CMD =&gt; PA_Tx_FPGA_CMD_16_i,</v>
      </c>
      <c r="Q359" t="str">
        <f t="shared" si="265"/>
        <v>--  bitvector(319 downto 192)</v>
      </c>
      <c r="R359" t="str">
        <f t="shared" si="266"/>
        <v>--  bitvector(319 downto 192)</v>
      </c>
      <c r="S359" t="str">
        <f t="shared" si="267"/>
        <v>--  bitvector(319 downto 192)</v>
      </c>
      <c r="T359" t="str">
        <f t="shared" si="227"/>
        <v xml:space="preserve">  -- not used</v>
      </c>
      <c r="U359" t="str">
        <f t="shared" si="241"/>
        <v xml:space="preserve">  -- not used </v>
      </c>
      <c r="V359" t="str">
        <f t="shared" si="242"/>
        <v xml:space="preserve">  -- bitvector(319 downto 192)</v>
      </c>
      <c r="W359" t="str">
        <f t="shared" si="243"/>
        <v xml:space="preserve">  --  bitvector(319 downto 192)</v>
      </c>
    </row>
    <row r="360" spans="2:23">
      <c r="B360" t="s">
        <v>370</v>
      </c>
      <c r="C360">
        <v>16</v>
      </c>
      <c r="D360" s="74" t="s">
        <v>406</v>
      </c>
      <c r="E360">
        <f t="shared" si="271"/>
        <v>320</v>
      </c>
      <c r="F360" t="str">
        <f t="shared" si="268"/>
        <v xml:space="preserve">  Save_Beam_INFO : Save_Beam_INFO_2_Type;</v>
      </c>
      <c r="G360" s="92" t="str">
        <f>$G$355&amp;"."&amp;B360</f>
        <v>pkt.FPGA_CMD.Save_Beam_INFO</v>
      </c>
      <c r="H360" t="str">
        <f t="shared" si="269"/>
        <v>bitvector(335 downto 320)</v>
      </c>
      <c r="I360" t="str">
        <f t="shared" si="246"/>
        <v/>
      </c>
      <c r="J360">
        <f t="shared" si="244"/>
        <v>44</v>
      </c>
      <c r="K360" t="s">
        <v>607</v>
      </c>
      <c r="L360" t="str">
        <f t="shared" si="236"/>
        <v/>
      </c>
      <c r="M360" t="str">
        <f t="shared" si="247"/>
        <v/>
      </c>
      <c r="N360" t="str">
        <f t="shared" si="270"/>
        <v>Save_Beam_INFO_2_i</v>
      </c>
      <c r="P360" t="str">
        <f>IF(D361="",(IF(D360="T","  "&amp;B360&amp;" =&gt; "&amp;B360&amp;"_"&amp;C360/8&amp;"_i","  "&amp;B360&amp;" =&gt; "&amp;N360)),(IF(D360="T","  "&amp;B360&amp;" =&gt; "&amp;B360&amp;"_"&amp;C360/8&amp;"_i,","  "&amp;B360&amp;" =&gt; "&amp;N360&amp;",")))</f>
        <v xml:space="preserve">  Save_Beam_INFO =&gt; Save_Beam_INFO_2_i,</v>
      </c>
      <c r="Q360" t="str">
        <f t="shared" si="265"/>
        <v>--  bitvector(335 downto 320)</v>
      </c>
      <c r="R360" t="str">
        <f t="shared" si="266"/>
        <v>--  bitvector(335 downto 320)</v>
      </c>
      <c r="S360" t="str">
        <f t="shared" si="267"/>
        <v>--  bitvector(335 downto 320)</v>
      </c>
      <c r="T360" t="str">
        <f t="shared" ref="T360:T377" si="272">IF(K360=1,IF(D360="","--  "&amp;F360,IF(D360&lt;&gt;"T",I360&amp;" &lt;= "&amp;H360&amp;";","--  "&amp;H360)),"  -- not used")</f>
        <v xml:space="preserve">  -- not used</v>
      </c>
      <c r="U360" t="str">
        <f t="shared" si="241"/>
        <v xml:space="preserve">  -- not used </v>
      </c>
      <c r="V360" t="str">
        <f t="shared" si="242"/>
        <v xml:space="preserve">  -- bitvector(335 downto 320)</v>
      </c>
      <c r="W360" t="str">
        <f t="shared" si="243"/>
        <v xml:space="preserve">  --  bitvector(335 downto 320)</v>
      </c>
    </row>
    <row r="361" spans="2:23">
      <c r="B361" t="s">
        <v>441</v>
      </c>
      <c r="C361">
        <v>48</v>
      </c>
      <c r="D361" t="s">
        <v>407</v>
      </c>
      <c r="E361">
        <f t="shared" si="271"/>
        <v>336</v>
      </c>
      <c r="F361" t="str">
        <f t="shared" si="268"/>
        <v xml:space="preserve">  Reserved_1 : std_logic_vector(47 downto 0);</v>
      </c>
      <c r="G361" t="str">
        <f>$G$355&amp;"."&amp;B361</f>
        <v>pkt.FPGA_CMD.Reserved_1</v>
      </c>
      <c r="H361" t="str">
        <f t="shared" si="269"/>
        <v>bitvector(383 downto 336)</v>
      </c>
      <c r="I361" t="str">
        <f t="shared" si="246"/>
        <v>pkt_FPGA_CMD_Reserved_1</v>
      </c>
      <c r="J361">
        <f t="shared" si="244"/>
        <v>44</v>
      </c>
      <c r="K361">
        <v>0</v>
      </c>
      <c r="L361" t="str">
        <f t="shared" si="236"/>
        <v/>
      </c>
      <c r="M361" t="str">
        <f t="shared" si="247"/>
        <v>std_logic_vector(47 downto 0)</v>
      </c>
      <c r="N361" t="str">
        <f t="shared" si="270"/>
        <v>(others =&gt; '0')</v>
      </c>
      <c r="P361" t="str">
        <f>IF(D362="",(IF(D361="T","  "&amp;B361&amp;" =&gt; "&amp;B361&amp;"_"&amp;C361/8&amp;"_i","  "&amp;B361&amp;" =&gt; "&amp;N361)),(IF(D361="T","  "&amp;B361&amp;" =&gt; "&amp;B361&amp;"_"&amp;C361/8&amp;"_i,","  "&amp;B361&amp;" =&gt; "&amp;N361&amp;",")))</f>
        <v xml:space="preserve">  Reserved_1 =&gt; (others =&gt; '0')</v>
      </c>
      <c r="Q361" t="str">
        <f t="shared" si="265"/>
        <v>pkt.FPGA_CMD.Reserved_1 &lt;= (others =&gt; '0');</v>
      </c>
      <c r="R361" t="str">
        <f t="shared" si="266"/>
        <v>pkt.FPGA_CMD.Reserved_1 := bitvector(383 downto 336);</v>
      </c>
      <c r="S361" t="str">
        <f t="shared" si="267"/>
        <v>bitvector(383 downto 336) := pkt.FPGA_CMD.Reserved_1;</v>
      </c>
      <c r="T361" t="str">
        <f t="shared" si="272"/>
        <v xml:space="preserve">  -- not used</v>
      </c>
      <c r="U361" t="str">
        <f t="shared" si="241"/>
        <v xml:space="preserve">  -- not used </v>
      </c>
      <c r="V361" t="str">
        <f t="shared" si="242"/>
        <v>pkt_FPGA_CMD_Reserved_1 =&gt; pkt_FPGA_CMD_Reserved_1_o,</v>
      </c>
      <c r="W361" t="str">
        <f t="shared" si="243"/>
        <v xml:space="preserve">  signal pkt_FPGA_CMD_Reserved_1_o : std_logic_vector(47 downto 0);</v>
      </c>
    </row>
    <row r="362" spans="2:23" s="74" customFormat="1">
      <c r="F362" s="74" t="str">
        <f>"end record;"&amp;"  --  "&amp;B356&amp;"_"&amp;C356/8&amp;"_Type"</f>
        <v>end record;  --  FPGA_CMD_36_Type</v>
      </c>
      <c r="I362" s="74" t="str">
        <f t="shared" si="246"/>
        <v/>
      </c>
      <c r="J362">
        <f t="shared" si="244"/>
        <v>44</v>
      </c>
      <c r="K362" s="74" t="s">
        <v>607</v>
      </c>
      <c r="L362" t="str">
        <f t="shared" si="236"/>
        <v/>
      </c>
      <c r="M362" s="74" t="str">
        <f t="shared" si="247"/>
        <v/>
      </c>
      <c r="P362" s="74" t="str">
        <f>");"</f>
        <v>);</v>
      </c>
      <c r="Q362" s="74" t="str">
        <f t="shared" si="265"/>
        <v>--  end record;  --  FPGA_CMD_36_Type</v>
      </c>
      <c r="R362" s="74" t="str">
        <f t="shared" ref="R362" si="273">IF(D362="","--  "&amp;F362,IF(D362&lt;&gt;"T",G362&amp;" := "&amp;H362&amp;";","--  "&amp;H362))</f>
        <v>--  end record;  --  FPGA_CMD_36_Type</v>
      </c>
      <c r="S362" s="74" t="str">
        <f t="shared" ref="S362" si="274">IF(D362="","--  "&amp;F362,IF(D362&lt;&gt;"T",H362&amp;" := "&amp;G362&amp;";","--  "&amp;H362))</f>
        <v>--  end record;  --  FPGA_CMD_36_Type</v>
      </c>
      <c r="T362" t="str">
        <f t="shared" si="272"/>
        <v xml:space="preserve">  -- not used</v>
      </c>
      <c r="U362" t="str">
        <f t="shared" si="241"/>
        <v xml:space="preserve">  -- not used </v>
      </c>
      <c r="V362" t="str">
        <f t="shared" si="242"/>
        <v>--  end record;  --  FPGA_CMD_36_Type</v>
      </c>
      <c r="W362" t="str">
        <f t="shared" si="243"/>
        <v>--  end record;  --  FPGA_CMD_36_Type</v>
      </c>
    </row>
    <row r="363" spans="2:23">
      <c r="C363">
        <f>SUM(C357:C361)</f>
        <v>288</v>
      </c>
      <c r="D363">
        <f>C356+E356</f>
        <v>384</v>
      </c>
      <c r="E363">
        <f>C361+E361</f>
        <v>384</v>
      </c>
      <c r="F363" s="94" t="s">
        <v>562</v>
      </c>
      <c r="I363" t="str">
        <f t="shared" si="246"/>
        <v/>
      </c>
      <c r="J363">
        <f t="shared" si="244"/>
        <v>44</v>
      </c>
      <c r="K363" t="s">
        <v>607</v>
      </c>
      <c r="L363" t="str">
        <f t="shared" si="236"/>
        <v/>
      </c>
      <c r="M363" t="str">
        <f t="shared" si="247"/>
        <v/>
      </c>
      <c r="N363" s="94" t="s">
        <v>562</v>
      </c>
      <c r="O363" s="94" t="s">
        <v>562</v>
      </c>
      <c r="P363" s="94" t="s">
        <v>562</v>
      </c>
      <c r="Q363" s="94" t="s">
        <v>562</v>
      </c>
      <c r="R363" s="94" t="s">
        <v>562</v>
      </c>
      <c r="S363" s="94" t="s">
        <v>562</v>
      </c>
      <c r="T363" t="str">
        <f t="shared" si="272"/>
        <v xml:space="preserve">  -- not used</v>
      </c>
      <c r="U363" t="str">
        <f t="shared" si="241"/>
        <v xml:space="preserve">  -- not used </v>
      </c>
      <c r="V363" t="str">
        <f t="shared" si="242"/>
        <v xml:space="preserve">  --  </v>
      </c>
      <c r="W363" t="str">
        <f t="shared" si="243"/>
        <v xml:space="preserve">  --  </v>
      </c>
    </row>
    <row r="364" spans="2:23">
      <c r="F364" s="94" t="str">
        <f>B365&amp;"_Pkt_"&amp;C365/8&amp;"_Type"</f>
        <v>SCB2SPB_Pkt_300_Type</v>
      </c>
      <c r="G364" s="93" t="s">
        <v>569</v>
      </c>
      <c r="J364">
        <f t="shared" si="244"/>
        <v>44</v>
      </c>
      <c r="K364" t="s">
        <v>607</v>
      </c>
      <c r="L364" t="str">
        <f t="shared" si="236"/>
        <v/>
      </c>
      <c r="R364" s="94" t="s">
        <v>601</v>
      </c>
      <c r="S364" s="94" t="s">
        <v>601</v>
      </c>
      <c r="T364" t="str">
        <f t="shared" si="272"/>
        <v xml:space="preserve">  -- not used</v>
      </c>
      <c r="U364" t="str">
        <f t="shared" si="241"/>
        <v xml:space="preserve">  -- not used </v>
      </c>
      <c r="V364" t="str">
        <f t="shared" si="242"/>
        <v>--  SCB2SPB_Pkt_300_Type</v>
      </c>
      <c r="W364" t="str">
        <f t="shared" si="243"/>
        <v>--  SCB2SPB_Pkt_300_Type</v>
      </c>
    </row>
    <row r="365" spans="2:23" s="74" customFormat="1">
      <c r="B365" s="74" t="str">
        <f>A1</f>
        <v>SCB2SPB</v>
      </c>
      <c r="C365" s="74">
        <v>2400</v>
      </c>
      <c r="E365" s="74">
        <v>0</v>
      </c>
      <c r="F365" s="74" t="str">
        <f>"type "&amp;B365&amp;"_Pkt_"&amp;C365/8&amp;"_Type is record"</f>
        <v>type SCB2SPB_Pkt_300_Type is record</v>
      </c>
      <c r="J365">
        <f t="shared" si="244"/>
        <v>44</v>
      </c>
      <c r="K365" s="74" t="s">
        <v>607</v>
      </c>
      <c r="L365" t="str">
        <f t="shared" si="236"/>
        <v/>
      </c>
      <c r="P365" s="74" t="str">
        <f>"constant "&amp;B365&amp;"_Pkt_"&amp;C365/8&amp;"_i : "&amp;B365&amp;"_Pkt_"&amp;C365/8&amp;"_Type := ("</f>
        <v>constant SCB2SPB_Pkt_300_i : SCB2SPB_Pkt_300_Type := (</v>
      </c>
      <c r="Q365" s="74" t="str">
        <f t="shared" ref="Q365:Q376" si="275">IF(D365="","--  "&amp;F365,IF(D365&lt;&gt;"T",G365&amp;" &lt;= "&amp;N365&amp;";","--  "&amp;H365))</f>
        <v>--  type SCB2SPB_Pkt_300_Type is record</v>
      </c>
      <c r="R365" s="74" t="str">
        <f t="shared" ref="R365:R375" si="276">IF(D365="","--  "&amp;F365,IF(D365&lt;&gt;"T",G365&amp;" := "&amp;H365&amp;";","--  "&amp;H365))</f>
        <v>--  type SCB2SPB_Pkt_300_Type is record</v>
      </c>
      <c r="S365" s="74" t="str">
        <f t="shared" ref="S365:S369" si="277">IF(D365="","--  "&amp;F365,IF(D365&lt;&gt;"T",H365&amp;" := "&amp;G365&amp;";","--  "&amp;H365))</f>
        <v>--  type SCB2SPB_Pkt_300_Type is record</v>
      </c>
      <c r="T365" t="str">
        <f t="shared" si="272"/>
        <v xml:space="preserve">  -- not used</v>
      </c>
      <c r="U365" t="str">
        <f t="shared" si="241"/>
        <v xml:space="preserve">  -- not used </v>
      </c>
      <c r="V365" t="str">
        <f t="shared" si="242"/>
        <v>--  type SCB2SPB_Pkt_300_Type is record</v>
      </c>
      <c r="W365" t="str">
        <f t="shared" si="243"/>
        <v>--  type SCB2SPB_Pkt_300_Type is record</v>
      </c>
    </row>
    <row r="366" spans="2:23">
      <c r="B366" t="s">
        <v>557</v>
      </c>
      <c r="C366">
        <v>32</v>
      </c>
      <c r="D366" t="s">
        <v>407</v>
      </c>
      <c r="E366">
        <v>0</v>
      </c>
      <c r="F366" t="str">
        <f t="shared" ref="F366:F375" si="278">IF(C366=1,"  "&amp;B366&amp;" : "&amp;"std_logic;",IF(D366="T","  "&amp;B366&amp;" : "&amp;B366&amp;"_"&amp;C366/8&amp;"_Type;","  "&amp;B366&amp;" : "&amp;"std_logic_vector("&amp;C366-1&amp;" downto 0);"))</f>
        <v xml:space="preserve">  Start_Bytes : std_logic_vector(31 downto 0);</v>
      </c>
      <c r="G366" t="str">
        <f t="shared" ref="G366:G375" si="279">$G$364&amp;"."&amp;B366</f>
        <v>pkt.Start_Bytes</v>
      </c>
      <c r="H366" t="str">
        <f>IF(C366=1,"bitvector("&amp;E366&amp;")","bitvector("&amp;E366+C366-1&amp;" downto "&amp;E366&amp;")")</f>
        <v>bitvector(31 downto 0)</v>
      </c>
      <c r="I366" t="str">
        <f t="shared" ref="I366:I377" si="280">IF(H366="","",(IF(D366="W",SUBSTITUTE(G366,".","_"),"")))</f>
        <v>pkt_Start_Bytes</v>
      </c>
      <c r="J366">
        <f t="shared" si="244"/>
        <v>44</v>
      </c>
      <c r="K366">
        <v>1</v>
      </c>
      <c r="L366" t="str">
        <f t="shared" si="236"/>
        <v>connect_bd_net [get_bd_pins gen_ila_0/ila_0/probe44] [get_bd_pins gen_ila_0/bs_scb_data_record_p_0/pkt_Start_Bytes]</v>
      </c>
      <c r="M366" t="str">
        <f t="shared" ref="M366:M377" si="281">IF(C366=1,"std_logic",(IF(D366="W","std_logic_vector("&amp;C366-1&amp;" downto 0)","")))</f>
        <v>std_logic_vector(31 downto 0)</v>
      </c>
      <c r="N366" t="str">
        <f>IF(O366&lt;&gt;"",O366,IF(D366="T",B366&amp;"_"&amp;C366/8&amp;"_i",IF(C366=1,"'0'",(IF(C366=8,"X""00""",(IF(C366=16,"X""0000""",IF(C366=32,"X""00000000""","(others =&gt; '0')"))))))))</f>
        <v>X"7E7E7E7E"</v>
      </c>
      <c r="O366" t="s">
        <v>674</v>
      </c>
      <c r="P366" t="str">
        <f t="shared" ref="P366:P375" si="282">IF(D367="",(IF(D366="T","  "&amp;B366&amp;" =&gt; "&amp;B366&amp;"_"&amp;C366/8&amp;"_i","  "&amp;B366&amp;" =&gt; "&amp;N366)),(IF(D366="T","  "&amp;B366&amp;" =&gt; "&amp;B366&amp;"_"&amp;C366/8&amp;"_i,","  "&amp;B366&amp;" =&gt; "&amp;N366&amp;",")))</f>
        <v xml:space="preserve">  Start_Bytes =&gt; X"7E7E7E7E",</v>
      </c>
      <c r="Q366" t="str">
        <f t="shared" si="275"/>
        <v>pkt.Start_Bytes &lt;= X"7E7E7E7E";</v>
      </c>
      <c r="R366" t="str">
        <f t="shared" si="276"/>
        <v>pkt.Start_Bytes := bitvector(31 downto 0);</v>
      </c>
      <c r="S366" t="str">
        <f t="shared" si="277"/>
        <v>bitvector(31 downto 0) := pkt.Start_Bytes;</v>
      </c>
      <c r="T366" t="str">
        <f t="shared" si="272"/>
        <v>pkt_Start_Bytes &lt;= bitvector(31 downto 0);</v>
      </c>
      <c r="U366" t="str">
        <f t="shared" si="241"/>
        <v>pkt_Start_Bytes : out std_logic_vector(31 downto 0);    --               order( 44 ) bit( 32 )</v>
      </c>
      <c r="V366" t="str">
        <f t="shared" si="242"/>
        <v>pkt_Start_Bytes =&gt; pkt_Start_Bytes_o,</v>
      </c>
      <c r="W366" t="str">
        <f t="shared" si="243"/>
        <v xml:space="preserve">  signal pkt_Start_Bytes_o : std_logic_vector(31 downto 0);</v>
      </c>
    </row>
    <row r="367" spans="2:23">
      <c r="B367" t="s">
        <v>364</v>
      </c>
      <c r="C367">
        <v>32</v>
      </c>
      <c r="D367" t="s">
        <v>407</v>
      </c>
      <c r="E367">
        <f>C366+E366</f>
        <v>32</v>
      </c>
      <c r="F367" t="str">
        <f t="shared" si="278"/>
        <v xml:space="preserve">  Count : std_logic_vector(31 downto 0);</v>
      </c>
      <c r="G367" t="str">
        <f t="shared" si="279"/>
        <v>pkt.Count</v>
      </c>
      <c r="H367" t="str">
        <f t="shared" ref="H367:H375" si="283">IF(C367=1,"bitvector("&amp;E367&amp;")","bitvector("&amp;E367+C367-1&amp;" downto "&amp;E367&amp;")")</f>
        <v>bitvector(63 downto 32)</v>
      </c>
      <c r="I367" t="str">
        <f t="shared" si="280"/>
        <v>pkt_Count</v>
      </c>
      <c r="J367">
        <f t="shared" si="244"/>
        <v>45</v>
      </c>
      <c r="K367">
        <v>1</v>
      </c>
      <c r="L367" t="str">
        <f t="shared" ref="L367:L422" si="284">IF(K367=1,"connect_bd_net [get_bd_pins "&amp;$L$29&amp;J367&amp;"] [get_bd_pins "&amp;$L$30&amp;I367&amp;"]","")</f>
        <v>connect_bd_net [get_bd_pins gen_ila_0/ila_0/probe45] [get_bd_pins gen_ila_0/bs_scb_data_record_p_0/pkt_Count]</v>
      </c>
      <c r="M367" t="str">
        <f t="shared" si="281"/>
        <v>std_logic_vector(31 downto 0)</v>
      </c>
      <c r="N367" t="str">
        <f t="shared" ref="N367:N375" si="285">IF(O367&lt;&gt;"",O367,IF(D367="T",B367&amp;"_"&amp;C367/8&amp;"_i",IF(C367=1,"'0'",(IF(C367=8,"X""00""",(IF(C367=16,"X""0000""",IF(C367=32,"X""00000000""","(others =&gt; '0')"))))))))</f>
        <v>X"00000000"</v>
      </c>
      <c r="P367" t="str">
        <f t="shared" si="282"/>
        <v xml:space="preserve">  Count =&gt; X"00000000",</v>
      </c>
      <c r="Q367" t="str">
        <f t="shared" si="275"/>
        <v>pkt.Count &lt;= X"00000000";</v>
      </c>
      <c r="R367" t="str">
        <f t="shared" si="276"/>
        <v>pkt.Count := bitvector(63 downto 32);</v>
      </c>
      <c r="S367" t="str">
        <f t="shared" si="277"/>
        <v>bitvector(63 downto 32) := pkt.Count;</v>
      </c>
      <c r="T367" t="str">
        <f t="shared" si="272"/>
        <v>pkt_Count &lt;= bitvector(63 downto 32);</v>
      </c>
      <c r="U367" t="str">
        <f t="shared" ref="U367:U378" si="286">IF(K367=1,IF(D367="","--  "&amp;F367,IF(D367&lt;&gt;"T",I367&amp;" : out "&amp;M367&amp;";    --               order( "&amp;J367&amp;" ) bit( "&amp;C367&amp;" )","--  "&amp;H367)),"  -- not used ")</f>
        <v>pkt_Count : out std_logic_vector(31 downto 0);    --               order( 45 ) bit( 32 )</v>
      </c>
      <c r="V367" t="str">
        <f t="shared" ref="V367:V376" si="287">IF(D367="","--  "&amp;F367,IF(D367&lt;&gt;"T",IF(I367&lt;&gt;"",I367&amp;" =&gt; "&amp;I367&amp;"_o,","  --  "),"  -- "&amp;H367))</f>
        <v>pkt_Count =&gt; pkt_Count_o,</v>
      </c>
      <c r="W367" t="str">
        <f t="shared" ref="W367:W376" si="288">IF(D367="","--  "&amp;F367,IF(D367&lt;&gt;"T",IF(I367&lt;&gt;"","  signal "&amp;I367&amp;"_o : "&amp;M367&amp;";","  --  "),"  --  "&amp;H367))</f>
        <v xml:space="preserve">  signal pkt_Count_o : std_logic_vector(31 downto 0);</v>
      </c>
    </row>
    <row r="368" spans="2:23">
      <c r="B368" t="s">
        <v>365</v>
      </c>
      <c r="C368">
        <v>16</v>
      </c>
      <c r="D368" t="s">
        <v>407</v>
      </c>
      <c r="E368">
        <f t="shared" ref="E368:E375" si="289">C367+E367</f>
        <v>64</v>
      </c>
      <c r="F368" t="str">
        <f t="shared" si="278"/>
        <v xml:space="preserve">  Command : std_logic_vector(15 downto 0);</v>
      </c>
      <c r="G368" t="str">
        <f t="shared" si="279"/>
        <v>pkt.Command</v>
      </c>
      <c r="H368" t="str">
        <f t="shared" si="283"/>
        <v>bitvector(79 downto 64)</v>
      </c>
      <c r="I368" t="str">
        <f t="shared" si="280"/>
        <v>pkt_Command</v>
      </c>
      <c r="J368">
        <f t="shared" ref="J368:J422" si="290">IF(K367=1,J367+1,J367)</f>
        <v>46</v>
      </c>
      <c r="K368">
        <v>1</v>
      </c>
      <c r="L368" t="str">
        <f t="shared" si="284"/>
        <v>connect_bd_net [get_bd_pins gen_ila_0/ila_0/probe46] [get_bd_pins gen_ila_0/bs_scb_data_record_p_0/pkt_Command]</v>
      </c>
      <c r="M368" t="str">
        <f t="shared" si="281"/>
        <v>std_logic_vector(15 downto 0)</v>
      </c>
      <c r="N368" t="str">
        <f t="shared" si="285"/>
        <v>X"0000"</v>
      </c>
      <c r="P368" t="str">
        <f t="shared" si="282"/>
        <v xml:space="preserve">  Command =&gt; X"0000",</v>
      </c>
      <c r="Q368" t="str">
        <f t="shared" si="275"/>
        <v>pkt.Command &lt;= X"0000";</v>
      </c>
      <c r="R368" t="str">
        <f t="shared" si="276"/>
        <v>pkt.Command := bitvector(79 downto 64);</v>
      </c>
      <c r="S368" t="str">
        <f t="shared" si="277"/>
        <v>bitvector(79 downto 64) := pkt.Command;</v>
      </c>
      <c r="T368" t="str">
        <f t="shared" si="272"/>
        <v>pkt_Command &lt;= bitvector(79 downto 64);</v>
      </c>
      <c r="U368" t="str">
        <f t="shared" si="286"/>
        <v>pkt_Command : out std_logic_vector(15 downto 0);    --               order( 46 ) bit( 16 )</v>
      </c>
      <c r="V368" t="str">
        <f t="shared" si="287"/>
        <v>pkt_Command =&gt; pkt_Command_o,</v>
      </c>
      <c r="W368" t="str">
        <f t="shared" si="288"/>
        <v xml:space="preserve">  signal pkt_Command_o : std_logic_vector(15 downto 0);</v>
      </c>
    </row>
    <row r="369" spans="2:23">
      <c r="B369" t="s">
        <v>366</v>
      </c>
      <c r="C369">
        <v>16</v>
      </c>
      <c r="D369" t="s">
        <v>407</v>
      </c>
      <c r="E369">
        <f t="shared" si="289"/>
        <v>80</v>
      </c>
      <c r="F369" t="str">
        <f t="shared" si="278"/>
        <v xml:space="preserve">  ACK : std_logic_vector(15 downto 0);</v>
      </c>
      <c r="G369" t="str">
        <f t="shared" si="279"/>
        <v>pkt.ACK</v>
      </c>
      <c r="H369" t="str">
        <f t="shared" si="283"/>
        <v>bitvector(95 downto 80)</v>
      </c>
      <c r="I369" t="str">
        <f t="shared" si="280"/>
        <v>pkt_ACK</v>
      </c>
      <c r="J369">
        <f t="shared" si="290"/>
        <v>47</v>
      </c>
      <c r="K369">
        <v>1</v>
      </c>
      <c r="L369" t="str">
        <f t="shared" si="284"/>
        <v>connect_bd_net [get_bd_pins gen_ila_0/ila_0/probe47] [get_bd_pins gen_ila_0/bs_scb_data_record_p_0/pkt_ACK]</v>
      </c>
      <c r="M369" t="str">
        <f t="shared" si="281"/>
        <v>std_logic_vector(15 downto 0)</v>
      </c>
      <c r="N369" t="str">
        <f t="shared" si="285"/>
        <v>X"0000"</v>
      </c>
      <c r="P369" t="str">
        <f t="shared" si="282"/>
        <v xml:space="preserve">  ACK =&gt; X"0000",</v>
      </c>
      <c r="Q369" t="str">
        <f t="shared" si="275"/>
        <v>pkt.ACK &lt;= X"0000";</v>
      </c>
      <c r="R369" t="str">
        <f t="shared" si="276"/>
        <v>pkt.ACK := bitvector(95 downto 80);</v>
      </c>
      <c r="S369" t="str">
        <f t="shared" si="277"/>
        <v>bitvector(95 downto 80) := pkt.ACK;</v>
      </c>
      <c r="T369" t="str">
        <f t="shared" si="272"/>
        <v>pkt_ACK &lt;= bitvector(95 downto 80);</v>
      </c>
      <c r="U369" t="str">
        <f t="shared" si="286"/>
        <v>pkt_ACK : out std_logic_vector(15 downto 0);    --               order( 47 ) bit( 16 )</v>
      </c>
      <c r="V369" t="str">
        <f t="shared" si="287"/>
        <v>pkt_ACK =&gt; pkt_ACK_o,</v>
      </c>
      <c r="W369" t="str">
        <f t="shared" si="288"/>
        <v xml:space="preserve">  signal pkt_ACK_o : std_logic_vector(15 downto 0);</v>
      </c>
    </row>
    <row r="370" spans="2:23">
      <c r="B370" t="s">
        <v>367</v>
      </c>
      <c r="C370">
        <f>36*8</f>
        <v>288</v>
      </c>
      <c r="D370" s="74" t="s">
        <v>406</v>
      </c>
      <c r="E370">
        <f t="shared" si="289"/>
        <v>96</v>
      </c>
      <c r="F370" t="str">
        <f t="shared" si="278"/>
        <v xml:space="preserve">  FPGA_CMD : FPGA_CMD_36_Type;</v>
      </c>
      <c r="G370" s="92" t="str">
        <f t="shared" si="279"/>
        <v>pkt.FPGA_CMD</v>
      </c>
      <c r="H370" t="str">
        <f t="shared" si="283"/>
        <v>bitvector(383 downto 96)</v>
      </c>
      <c r="I370" t="str">
        <f t="shared" si="280"/>
        <v/>
      </c>
      <c r="J370">
        <f t="shared" si="290"/>
        <v>48</v>
      </c>
      <c r="K370" t="s">
        <v>607</v>
      </c>
      <c r="L370" t="str">
        <f t="shared" si="284"/>
        <v/>
      </c>
      <c r="M370" t="str">
        <f t="shared" si="281"/>
        <v/>
      </c>
      <c r="N370" t="str">
        <f t="shared" si="285"/>
        <v>FPGA_CMD_36_i</v>
      </c>
      <c r="P370" t="str">
        <f t="shared" si="282"/>
        <v xml:space="preserve">  FPGA_CMD =&gt; FPGA_CMD_36_i,</v>
      </c>
      <c r="Q370" t="str">
        <f t="shared" si="275"/>
        <v>--  bitvector(383 downto 96)</v>
      </c>
      <c r="R370" t="str">
        <f>IF(D370="","--  "&amp;F370,IF(D370&lt;&gt;"T",G370&amp;" := "&amp;H370&amp;";","--  "&amp;H370))</f>
        <v>--  bitvector(383 downto 96)</v>
      </c>
      <c r="S370" t="str">
        <f>IF(D370="","--  "&amp;F370,IF(D370&lt;&gt;"T",H370&amp;" := "&amp;G370&amp;";","--  "&amp;H370))</f>
        <v>--  bitvector(383 downto 96)</v>
      </c>
      <c r="T370" t="str">
        <f t="shared" si="272"/>
        <v xml:space="preserve">  -- not used</v>
      </c>
      <c r="U370" t="str">
        <f t="shared" si="286"/>
        <v xml:space="preserve">  -- not used </v>
      </c>
      <c r="V370" t="str">
        <f t="shared" si="287"/>
        <v xml:space="preserve">  -- bitvector(383 downto 96)</v>
      </c>
      <c r="W370" t="str">
        <f t="shared" si="288"/>
        <v xml:space="preserve">  --  bitvector(383 downto 96)</v>
      </c>
    </row>
    <row r="371" spans="2:23">
      <c r="B371" t="s">
        <v>371</v>
      </c>
      <c r="C371">
        <f>56*8</f>
        <v>448</v>
      </c>
      <c r="D371" s="74" t="s">
        <v>406</v>
      </c>
      <c r="E371">
        <f t="shared" si="289"/>
        <v>384</v>
      </c>
      <c r="F371" t="str">
        <f t="shared" si="278"/>
        <v xml:space="preserve">  GC_INFO : GC_INFO_56_Type;</v>
      </c>
      <c r="G371" s="92" t="str">
        <f t="shared" si="279"/>
        <v>pkt.GC_INFO</v>
      </c>
      <c r="H371" t="str">
        <f t="shared" si="283"/>
        <v>bitvector(831 downto 384)</v>
      </c>
      <c r="I371" t="str">
        <f t="shared" si="280"/>
        <v/>
      </c>
      <c r="J371">
        <f t="shared" si="290"/>
        <v>48</v>
      </c>
      <c r="K371" t="s">
        <v>607</v>
      </c>
      <c r="L371" t="str">
        <f t="shared" si="284"/>
        <v/>
      </c>
      <c r="M371" t="str">
        <f t="shared" si="281"/>
        <v/>
      </c>
      <c r="N371" t="str">
        <f t="shared" si="285"/>
        <v>GC_INFO_56_i</v>
      </c>
      <c r="P371" t="str">
        <f t="shared" si="282"/>
        <v xml:space="preserve">  GC_INFO =&gt; GC_INFO_56_i,</v>
      </c>
      <c r="Q371" t="str">
        <f t="shared" si="275"/>
        <v>--  bitvector(831 downto 384)</v>
      </c>
      <c r="R371" t="str">
        <f t="shared" si="276"/>
        <v>--  bitvector(831 downto 384)</v>
      </c>
      <c r="S371" t="str">
        <f t="shared" ref="S371:S375" si="291">IF(D371="","--  "&amp;F371,IF(D371&lt;&gt;"T",H371&amp;" := "&amp;G371&amp;";","--  "&amp;H371))</f>
        <v>--  bitvector(831 downto 384)</v>
      </c>
      <c r="T371" t="str">
        <f t="shared" si="272"/>
        <v xml:space="preserve">  -- not used</v>
      </c>
      <c r="U371" t="str">
        <f t="shared" si="286"/>
        <v xml:space="preserve">  -- not used </v>
      </c>
      <c r="V371" t="str">
        <f t="shared" si="287"/>
        <v xml:space="preserve">  -- bitvector(831 downto 384)</v>
      </c>
      <c r="W371" t="str">
        <f t="shared" si="288"/>
        <v xml:space="preserve">  --  bitvector(831 downto 384)</v>
      </c>
    </row>
    <row r="372" spans="2:23">
      <c r="B372" t="s">
        <v>393</v>
      </c>
      <c r="C372">
        <v>320</v>
      </c>
      <c r="D372" s="74" t="s">
        <v>406</v>
      </c>
      <c r="E372">
        <f t="shared" si="289"/>
        <v>832</v>
      </c>
      <c r="F372" t="str">
        <f t="shared" si="278"/>
        <v xml:space="preserve">  FPGA_State : FPGA_State_40_Type;</v>
      </c>
      <c r="G372" s="92" t="str">
        <f t="shared" si="279"/>
        <v>pkt.FPGA_State</v>
      </c>
      <c r="H372" t="str">
        <f t="shared" si="283"/>
        <v>bitvector(1151 downto 832)</v>
      </c>
      <c r="I372" t="str">
        <f t="shared" si="280"/>
        <v/>
      </c>
      <c r="J372">
        <f t="shared" si="290"/>
        <v>48</v>
      </c>
      <c r="K372" t="s">
        <v>607</v>
      </c>
      <c r="L372" t="str">
        <f t="shared" si="284"/>
        <v/>
      </c>
      <c r="M372" t="str">
        <f t="shared" si="281"/>
        <v/>
      </c>
      <c r="N372" t="str">
        <f t="shared" si="285"/>
        <v>FPGA_State_40_i</v>
      </c>
      <c r="P372" t="str">
        <f t="shared" si="282"/>
        <v xml:space="preserve">  FPGA_State =&gt; FPGA_State_40_i,</v>
      </c>
      <c r="Q372" t="str">
        <f t="shared" si="275"/>
        <v>--  bitvector(1151 downto 832)</v>
      </c>
      <c r="R372" t="str">
        <f t="shared" si="276"/>
        <v>--  bitvector(1151 downto 832)</v>
      </c>
      <c r="S372" t="str">
        <f t="shared" si="291"/>
        <v>--  bitvector(1151 downto 832)</v>
      </c>
      <c r="T372" t="str">
        <f t="shared" si="272"/>
        <v xml:space="preserve">  -- not used</v>
      </c>
      <c r="U372" t="str">
        <f t="shared" si="286"/>
        <v xml:space="preserve">  -- not used </v>
      </c>
      <c r="V372" t="str">
        <f t="shared" si="287"/>
        <v xml:space="preserve">  -- bitvector(1151 downto 832)</v>
      </c>
      <c r="W372" t="str">
        <f t="shared" si="288"/>
        <v xml:space="preserve">  --  bitvector(1151 downto 832)</v>
      </c>
    </row>
    <row r="373" spans="2:23">
      <c r="B373" t="s">
        <v>404</v>
      </c>
      <c r="C373">
        <f>152*8</f>
        <v>1216</v>
      </c>
      <c r="D373" s="74" t="s">
        <v>406</v>
      </c>
      <c r="E373">
        <f t="shared" si="289"/>
        <v>1152</v>
      </c>
      <c r="F373" t="str">
        <f t="shared" si="278"/>
        <v xml:space="preserve">  Data : Data_152_Type;</v>
      </c>
      <c r="G373" s="92" t="str">
        <f t="shared" si="279"/>
        <v>pkt.Data</v>
      </c>
      <c r="H373" t="str">
        <f t="shared" si="283"/>
        <v>bitvector(2367 downto 1152)</v>
      </c>
      <c r="I373" t="str">
        <f t="shared" si="280"/>
        <v/>
      </c>
      <c r="J373">
        <f t="shared" si="290"/>
        <v>48</v>
      </c>
      <c r="K373" t="s">
        <v>607</v>
      </c>
      <c r="L373" t="str">
        <f t="shared" si="284"/>
        <v/>
      </c>
      <c r="M373" t="str">
        <f t="shared" si="281"/>
        <v/>
      </c>
      <c r="N373" t="str">
        <f t="shared" si="285"/>
        <v>Data_152_i</v>
      </c>
      <c r="P373" t="str">
        <f t="shared" si="282"/>
        <v xml:space="preserve">  Data =&gt; Data_152_i,</v>
      </c>
      <c r="Q373" t="str">
        <f t="shared" si="275"/>
        <v>--  bitvector(2367 downto 1152)</v>
      </c>
      <c r="R373" t="str">
        <f t="shared" si="276"/>
        <v>--  bitvector(2367 downto 1152)</v>
      </c>
      <c r="S373" t="str">
        <f t="shared" si="291"/>
        <v>--  bitvector(2367 downto 1152)</v>
      </c>
      <c r="T373" t="str">
        <f t="shared" si="272"/>
        <v xml:space="preserve">  -- not used</v>
      </c>
      <c r="U373" t="str">
        <f t="shared" si="286"/>
        <v xml:space="preserve">  -- not used </v>
      </c>
      <c r="V373" t="str">
        <f t="shared" si="287"/>
        <v xml:space="preserve">  -- bitvector(2367 downto 1152)</v>
      </c>
      <c r="W373" t="str">
        <f t="shared" si="288"/>
        <v xml:space="preserve">  --  bitvector(2367 downto 1152)</v>
      </c>
    </row>
    <row r="374" spans="2:23">
      <c r="B374" t="s">
        <v>405</v>
      </c>
      <c r="C374">
        <v>16</v>
      </c>
      <c r="D374" t="s">
        <v>407</v>
      </c>
      <c r="E374">
        <f t="shared" si="289"/>
        <v>2368</v>
      </c>
      <c r="F374" t="str">
        <f t="shared" si="278"/>
        <v xml:space="preserve">  Checksum : std_logic_vector(15 downto 0);</v>
      </c>
      <c r="G374" t="str">
        <f t="shared" si="279"/>
        <v>pkt.Checksum</v>
      </c>
      <c r="H374" t="str">
        <f t="shared" si="283"/>
        <v>bitvector(2383 downto 2368)</v>
      </c>
      <c r="I374" t="str">
        <f t="shared" si="280"/>
        <v>pkt_Checksum</v>
      </c>
      <c r="J374">
        <f t="shared" si="290"/>
        <v>48</v>
      </c>
      <c r="K374">
        <v>1</v>
      </c>
      <c r="L374" t="str">
        <f t="shared" si="284"/>
        <v>connect_bd_net [get_bd_pins gen_ila_0/ila_0/probe48] [get_bd_pins gen_ila_0/bs_scb_data_record_p_0/pkt_Checksum]</v>
      </c>
      <c r="M374" t="str">
        <f t="shared" si="281"/>
        <v>std_logic_vector(15 downto 0)</v>
      </c>
      <c r="N374" t="str">
        <f t="shared" si="285"/>
        <v>X"CCCC"</v>
      </c>
      <c r="O374" t="s">
        <v>565</v>
      </c>
      <c r="P374" t="str">
        <f t="shared" si="282"/>
        <v xml:space="preserve">  Checksum =&gt; X"CCCC",</v>
      </c>
      <c r="Q374" t="str">
        <f t="shared" si="275"/>
        <v>pkt.Checksum &lt;= X"CCCC";</v>
      </c>
      <c r="R374" t="str">
        <f t="shared" si="276"/>
        <v>pkt.Checksum := bitvector(2383 downto 2368);</v>
      </c>
      <c r="S374" t="str">
        <f t="shared" si="291"/>
        <v>bitvector(2383 downto 2368) := pkt.Checksum;</v>
      </c>
      <c r="T374" t="str">
        <f t="shared" si="272"/>
        <v>pkt_Checksum &lt;= bitvector(2383 downto 2368);</v>
      </c>
      <c r="U374" t="str">
        <f t="shared" si="286"/>
        <v>pkt_Checksum : out std_logic_vector(15 downto 0);    --               order( 48 ) bit( 16 )</v>
      </c>
      <c r="V374" t="str">
        <f t="shared" si="287"/>
        <v>pkt_Checksum =&gt; pkt_Checksum_o,</v>
      </c>
      <c r="W374" t="str">
        <f t="shared" si="288"/>
        <v xml:space="preserve">  signal pkt_Checksum_o : std_logic_vector(15 downto 0);</v>
      </c>
    </row>
    <row r="375" spans="2:23">
      <c r="B375" t="s">
        <v>558</v>
      </c>
      <c r="C375">
        <v>16</v>
      </c>
      <c r="D375" t="s">
        <v>407</v>
      </c>
      <c r="E375">
        <f t="shared" si="289"/>
        <v>2384</v>
      </c>
      <c r="F375" t="str">
        <f t="shared" si="278"/>
        <v xml:space="preserve">  Stop_Bytes : std_logic_vector(15 downto 0);</v>
      </c>
      <c r="G375" t="str">
        <f t="shared" si="279"/>
        <v>pkt.Stop_Bytes</v>
      </c>
      <c r="H375" t="str">
        <f t="shared" si="283"/>
        <v>bitvector(2399 downto 2384)</v>
      </c>
      <c r="I375" t="str">
        <f t="shared" si="280"/>
        <v>pkt_Stop_Bytes</v>
      </c>
      <c r="J375">
        <f t="shared" si="290"/>
        <v>49</v>
      </c>
      <c r="K375">
        <v>1</v>
      </c>
      <c r="L375" t="str">
        <f t="shared" si="284"/>
        <v>connect_bd_net [get_bd_pins gen_ila_0/ila_0/probe49] [get_bd_pins gen_ila_0/bs_scb_data_record_p_0/pkt_Stop_Bytes]</v>
      </c>
      <c r="M375" t="str">
        <f t="shared" si="281"/>
        <v>std_logic_vector(15 downto 0)</v>
      </c>
      <c r="N375" t="str">
        <f t="shared" si="285"/>
        <v>X"8181"</v>
      </c>
      <c r="O375" t="s">
        <v>566</v>
      </c>
      <c r="P375" t="str">
        <f t="shared" si="282"/>
        <v xml:space="preserve">  Stop_Bytes =&gt; X"8181"</v>
      </c>
      <c r="Q375" t="str">
        <f t="shared" si="275"/>
        <v>pkt.Stop_Bytes &lt;= X"8181";</v>
      </c>
      <c r="R375" t="str">
        <f t="shared" si="276"/>
        <v>pkt.Stop_Bytes := bitvector(2399 downto 2384);</v>
      </c>
      <c r="S375" t="str">
        <f t="shared" si="291"/>
        <v>bitvector(2399 downto 2384) := pkt.Stop_Bytes;</v>
      </c>
      <c r="T375" t="str">
        <f t="shared" si="272"/>
        <v>pkt_Stop_Bytes &lt;= bitvector(2399 downto 2384);</v>
      </c>
      <c r="U375" t="str">
        <f t="shared" si="286"/>
        <v>pkt_Stop_Bytes : out std_logic_vector(15 downto 0);    --               order( 49 ) bit( 16 )</v>
      </c>
      <c r="V375" t="str">
        <f t="shared" si="287"/>
        <v>pkt_Stop_Bytes =&gt; pkt_Stop_Bytes_o,</v>
      </c>
      <c r="W375" t="str">
        <f t="shared" si="288"/>
        <v xml:space="preserve">  signal pkt_Stop_Bytes_o : std_logic_vector(15 downto 0);</v>
      </c>
    </row>
    <row r="376" spans="2:23" s="74" customFormat="1">
      <c r="F376" s="74" t="str">
        <f>"end record;"&amp;"  --  "&amp;B365&amp;"_Pkt_"&amp;C365/8&amp;"_Type"</f>
        <v>end record;  --  SCB2SPB_Pkt_300_Type</v>
      </c>
      <c r="I376" s="74" t="str">
        <f t="shared" si="280"/>
        <v/>
      </c>
      <c r="J376">
        <f t="shared" si="290"/>
        <v>50</v>
      </c>
      <c r="L376" t="str">
        <f t="shared" si="284"/>
        <v/>
      </c>
      <c r="M376" s="74" t="str">
        <f t="shared" si="281"/>
        <v/>
      </c>
      <c r="P376" s="74" t="str">
        <f>");"</f>
        <v>);</v>
      </c>
      <c r="Q376" s="74" t="str">
        <f t="shared" si="275"/>
        <v>--  end record;  --  SCB2SPB_Pkt_300_Type</v>
      </c>
      <c r="R376" s="74" t="str">
        <f>IF(D376="","--  "&amp;F376,IF(D376&lt;&gt;"T",G376&amp;" := "&amp;H376&amp;";","--  "&amp;H376))</f>
        <v>--  end record;  --  SCB2SPB_Pkt_300_Type</v>
      </c>
      <c r="S376" s="74" t="str">
        <f>IF(D376="","--  "&amp;F376,IF(D376&lt;&gt;"T",H376&amp;" := "&amp;G376&amp;";","--  "&amp;H376))</f>
        <v>--  end record;  --  SCB2SPB_Pkt_300_Type</v>
      </c>
      <c r="T376" t="str">
        <f t="shared" si="272"/>
        <v xml:space="preserve">  -- not used</v>
      </c>
      <c r="U376" t="str">
        <f t="shared" si="286"/>
        <v xml:space="preserve">  -- not used </v>
      </c>
      <c r="V376" t="str">
        <f t="shared" si="287"/>
        <v>--  end record;  --  SCB2SPB_Pkt_300_Type</v>
      </c>
      <c r="W376" t="str">
        <f t="shared" si="288"/>
        <v>--  end record;  --  SCB2SPB_Pkt_300_Type</v>
      </c>
    </row>
    <row r="377" spans="2:23">
      <c r="C377">
        <f>SUM(C366:C375)</f>
        <v>2400</v>
      </c>
      <c r="D377">
        <f>C365+E365</f>
        <v>2400</v>
      </c>
      <c r="E377">
        <f>C375+E375</f>
        <v>2400</v>
      </c>
      <c r="F377" s="94" t="s">
        <v>562</v>
      </c>
      <c r="I377" t="str">
        <f t="shared" si="280"/>
        <v/>
      </c>
      <c r="J377">
        <f t="shared" si="290"/>
        <v>50</v>
      </c>
      <c r="L377" t="str">
        <f t="shared" si="284"/>
        <v/>
      </c>
      <c r="M377" t="str">
        <f t="shared" si="281"/>
        <v/>
      </c>
      <c r="N377" s="94" t="s">
        <v>562</v>
      </c>
      <c r="O377" s="94" t="s">
        <v>562</v>
      </c>
      <c r="P377" s="94" t="s">
        <v>562</v>
      </c>
      <c r="Q377" s="94" t="s">
        <v>562</v>
      </c>
      <c r="R377" s="94" t="s">
        <v>562</v>
      </c>
      <c r="S377" s="94" t="s">
        <v>562</v>
      </c>
      <c r="T377" t="str">
        <f t="shared" si="272"/>
        <v xml:space="preserve">  -- not used</v>
      </c>
      <c r="U377" t="str">
        <f t="shared" si="286"/>
        <v xml:space="preserve">  -- not used </v>
      </c>
      <c r="V377" s="94"/>
    </row>
    <row r="378" spans="2:23">
      <c r="F378" s="94" t="s">
        <v>562</v>
      </c>
      <c r="J378">
        <f t="shared" si="290"/>
        <v>50</v>
      </c>
      <c r="L378" t="str">
        <f t="shared" si="284"/>
        <v/>
      </c>
      <c r="N378" s="94" t="s">
        <v>562</v>
      </c>
      <c r="O378" s="94" t="s">
        <v>562</v>
      </c>
      <c r="P378" s="94" t="s">
        <v>562</v>
      </c>
      <c r="Q378" s="94"/>
      <c r="R378" s="94" t="s">
        <v>562</v>
      </c>
      <c r="S378" s="94" t="s">
        <v>562</v>
      </c>
      <c r="T378" s="94"/>
      <c r="U378" t="str">
        <f t="shared" si="286"/>
        <v xml:space="preserve">  -- not used </v>
      </c>
      <c r="V378" s="94"/>
    </row>
    <row r="379" spans="2:23">
      <c r="J379">
        <f t="shared" si="290"/>
        <v>50</v>
      </c>
      <c r="L379" t="str">
        <f t="shared" si="284"/>
        <v/>
      </c>
      <c r="P379" s="98" t="s">
        <v>590</v>
      </c>
      <c r="Q379" s="98"/>
      <c r="R379" s="93" t="s">
        <v>573</v>
      </c>
      <c r="S379" s="97" t="s">
        <v>572</v>
      </c>
      <c r="T379" s="97"/>
      <c r="U379" s="97"/>
      <c r="V379" s="97"/>
    </row>
    <row r="380" spans="2:23">
      <c r="J380">
        <f t="shared" si="290"/>
        <v>50</v>
      </c>
      <c r="L380" t="str">
        <f t="shared" si="284"/>
        <v/>
      </c>
      <c r="P380" s="98" t="s">
        <v>590</v>
      </c>
      <c r="Q380" s="98"/>
      <c r="R380" s="94" t="s">
        <v>562</v>
      </c>
      <c r="S380" s="94" t="s">
        <v>562</v>
      </c>
      <c r="T380" s="94"/>
      <c r="U380" s="94"/>
      <c r="V380" s="94"/>
    </row>
    <row r="381" spans="2:23">
      <c r="J381">
        <f t="shared" si="290"/>
        <v>50</v>
      </c>
      <c r="L381" t="str">
        <f t="shared" si="284"/>
        <v/>
      </c>
      <c r="P381" s="97" t="str">
        <f>"  function conv_ch_packet (bitvector : std_logic_vector) return "&amp;F364&amp;";"</f>
        <v>  function conv_ch_packet (bitvector : std_logic_vector) return SCB2SPB_Pkt_300_Type;</v>
      </c>
      <c r="Q381" s="97"/>
      <c r="R381" s="94" t="s">
        <v>562</v>
      </c>
      <c r="S381" s="94" t="s">
        <v>562</v>
      </c>
      <c r="T381" s="94"/>
      <c r="U381" s="94"/>
      <c r="V381" s="94"/>
    </row>
    <row r="382" spans="2:23">
      <c r="J382">
        <f t="shared" si="290"/>
        <v>50</v>
      </c>
      <c r="L382" t="str">
        <f t="shared" si="284"/>
        <v/>
      </c>
      <c r="P382" s="97" t="str">
        <f>"  function conv_ch_bitvector (pkt : "&amp;F364&amp;") return std_logic_vector;"</f>
        <v>  function conv_ch_bitvector (pkt : SCB2SPB_Pkt_300_Type) return std_logic_vector;</v>
      </c>
      <c r="Q382" s="97"/>
      <c r="R382" s="73"/>
      <c r="S382" s="97" t="str">
        <f>"end package body "&amp;A1&amp;"_Type;"</f>
        <v>end package body SCB2SPB_Type;</v>
      </c>
      <c r="T382" s="97"/>
      <c r="U382" s="97"/>
      <c r="V382" s="97"/>
    </row>
    <row r="383" spans="2:23">
      <c r="J383">
        <f t="shared" si="290"/>
        <v>50</v>
      </c>
      <c r="L383" t="str">
        <f t="shared" si="284"/>
        <v/>
      </c>
      <c r="P383" s="93"/>
      <c r="Q383" s="93"/>
    </row>
    <row r="384" spans="2:23">
      <c r="J384">
        <f t="shared" si="290"/>
        <v>50</v>
      </c>
      <c r="L384" t="str">
        <f t="shared" si="284"/>
        <v/>
      </c>
      <c r="P384" s="97" t="str">
        <f>"end package "&amp;A1&amp;"_Type;"</f>
        <v>end package SCB2SPB_Type;</v>
      </c>
      <c r="Q384" s="97"/>
    </row>
    <row r="385" spans="6:23">
      <c r="J385">
        <f t="shared" si="290"/>
        <v>50</v>
      </c>
      <c r="L385" t="str">
        <f t="shared" si="284"/>
        <v/>
      </c>
    </row>
    <row r="386" spans="6:23">
      <c r="I386" t="str">
        <f>"pkt_Data_CH_Data_"&amp;S386</f>
        <v>pkt_Data_CH_Data_1</v>
      </c>
      <c r="J386">
        <f t="shared" si="290"/>
        <v>50</v>
      </c>
      <c r="K386">
        <v>1</v>
      </c>
      <c r="L386" t="str">
        <f t="shared" si="284"/>
        <v>connect_bd_net [get_bd_pins gen_ila_0/ila_0/probe50] [get_bd_pins gen_ila_0/bs_scb_data_record_p_0/pkt_Data_CH_Data_1]</v>
      </c>
      <c r="S386">
        <v>1</v>
      </c>
      <c r="T386" t="str">
        <f t="shared" ref="T386:T422" si="292">"pkt_Data_CH_Data_"&amp;S386&amp;" &lt;= bitvector("&amp;S386 * 32 - 1 + $E$40&amp;" downto "&amp;(S386 * 32 - 32 + $E$40)&amp;");"</f>
        <v>pkt_Data_CH_Data_1 &lt;= bitvector(1183 downto 1152);</v>
      </c>
      <c r="U386" t="str">
        <f>"pkt_Data_CH_Data_"&amp;S386&amp;" : out  std_logic_vector(31 downto 0); --   order( "&amp;J386&amp;" ) (32)   ("&amp;S386 * 32 - 1 + $E$40&amp;" downto "&amp;(S386 * 32 - 32 + $E$40)&amp;");"</f>
        <v>pkt_Data_CH_Data_1 : out  std_logic_vector(31 downto 0); --   order( 50 ) (32)   (1183 downto 1152);</v>
      </c>
      <c r="V386" t="str">
        <f>"pkt_Data_CH_Data_"&amp;S386&amp;" =&gt; pkt_Data_CH_Data_"&amp;S386&amp;"_o,"</f>
        <v>pkt_Data_CH_Data_1 =&gt; pkt_Data_CH_Data_1_o,</v>
      </c>
      <c r="W386" t="str">
        <f>"signal pkt_Data_CH_Data_"&amp;S386&amp;"_o : std_logic_vector(31 downto 0);"</f>
        <v>signal pkt_Data_CH_Data_1_o : std_logic_vector(31 downto 0);</v>
      </c>
    </row>
    <row r="387" spans="6:23">
      <c r="I387" t="str">
        <f t="shared" ref="I387:I422" si="293">"pkt_Data_CH_Data_"&amp;S387</f>
        <v>pkt_Data_CH_Data_2</v>
      </c>
      <c r="J387">
        <f t="shared" si="290"/>
        <v>51</v>
      </c>
      <c r="K387">
        <v>1</v>
      </c>
      <c r="L387" t="str">
        <f t="shared" si="284"/>
        <v>connect_bd_net [get_bd_pins gen_ila_0/ila_0/probe51] [get_bd_pins gen_ila_0/bs_scb_data_record_p_0/pkt_Data_CH_Data_2]</v>
      </c>
      <c r="S387">
        <v>2</v>
      </c>
      <c r="T387" t="str">
        <f t="shared" si="292"/>
        <v>pkt_Data_CH_Data_2 &lt;= bitvector(1215 downto 1184);</v>
      </c>
      <c r="U387" t="str">
        <f t="shared" ref="U387:U422" si="294">"pkt_Data_CH_Data_"&amp;S387&amp;" : out  std_logic_vector(31 downto 0); --   order( "&amp;J387&amp;" ) (32)   ("&amp;S387 * 32 - 1 + $E$40&amp;" downto "&amp;(S387 * 32 - 32 + $E$40)&amp;");"</f>
        <v>pkt_Data_CH_Data_2 : out  std_logic_vector(31 downto 0); --   order( 51 ) (32)   (1215 downto 1184);</v>
      </c>
      <c r="V387" t="str">
        <f t="shared" ref="V387:V422" si="295">"pkt_Data_CH_Data_"&amp;S387&amp;" =&gt; pkt_Data_CH_Data_"&amp;S387&amp;"_o,"</f>
        <v>pkt_Data_CH_Data_2 =&gt; pkt_Data_CH_Data_2_o,</v>
      </c>
      <c r="W387" t="str">
        <f t="shared" ref="W387:W422" si="296">"signal pkt_Data_CH_Data_"&amp;S387&amp;"_o : std_logic_vector(31 downto 0);"</f>
        <v>signal pkt_Data_CH_Data_2_o : std_logic_vector(31 downto 0);</v>
      </c>
    </row>
    <row r="388" spans="6:23">
      <c r="F388" s="73"/>
      <c r="I388" t="str">
        <f t="shared" si="293"/>
        <v>pkt_Data_CH_Data_3</v>
      </c>
      <c r="J388">
        <f t="shared" si="290"/>
        <v>52</v>
      </c>
      <c r="K388">
        <v>1</v>
      </c>
      <c r="L388" t="str">
        <f t="shared" si="284"/>
        <v>connect_bd_net [get_bd_pins gen_ila_0/ila_0/probe52] [get_bd_pins gen_ila_0/bs_scb_data_record_p_0/pkt_Data_CH_Data_3]</v>
      </c>
      <c r="S388">
        <v>3</v>
      </c>
      <c r="T388" t="str">
        <f t="shared" si="292"/>
        <v>pkt_Data_CH_Data_3 &lt;= bitvector(1247 downto 1216);</v>
      </c>
      <c r="U388" t="str">
        <f t="shared" si="294"/>
        <v>pkt_Data_CH_Data_3 : out  std_logic_vector(31 downto 0); --   order( 52 ) (32)   (1247 downto 1216);</v>
      </c>
      <c r="V388" t="str">
        <f t="shared" si="295"/>
        <v>pkt_Data_CH_Data_3 =&gt; pkt_Data_CH_Data_3_o,</v>
      </c>
      <c r="W388" t="str">
        <f t="shared" si="296"/>
        <v>signal pkt_Data_CH_Data_3_o : std_logic_vector(31 downto 0);</v>
      </c>
    </row>
    <row r="389" spans="6:23">
      <c r="F389" s="73"/>
      <c r="I389" t="str">
        <f t="shared" si="293"/>
        <v>pkt_Data_CH_Data_4</v>
      </c>
      <c r="J389">
        <f t="shared" si="290"/>
        <v>53</v>
      </c>
      <c r="K389">
        <v>1</v>
      </c>
      <c r="L389" t="str">
        <f t="shared" si="284"/>
        <v>connect_bd_net [get_bd_pins gen_ila_0/ila_0/probe53] [get_bd_pins gen_ila_0/bs_scb_data_record_p_0/pkt_Data_CH_Data_4]</v>
      </c>
      <c r="S389">
        <v>4</v>
      </c>
      <c r="T389" t="str">
        <f t="shared" si="292"/>
        <v>pkt_Data_CH_Data_4 &lt;= bitvector(1279 downto 1248);</v>
      </c>
      <c r="U389" t="str">
        <f t="shared" si="294"/>
        <v>pkt_Data_CH_Data_4 : out  std_logic_vector(31 downto 0); --   order( 53 ) (32)   (1279 downto 1248);</v>
      </c>
      <c r="V389" t="str">
        <f t="shared" si="295"/>
        <v>pkt_Data_CH_Data_4 =&gt; pkt_Data_CH_Data_4_o,</v>
      </c>
      <c r="W389" t="str">
        <f t="shared" si="296"/>
        <v>signal pkt_Data_CH_Data_4_o : std_logic_vector(31 downto 0);</v>
      </c>
    </row>
    <row r="390" spans="6:23">
      <c r="F390" s="73"/>
      <c r="I390" t="str">
        <f t="shared" si="293"/>
        <v>pkt_Data_CH_Data_5</v>
      </c>
      <c r="J390">
        <f t="shared" si="290"/>
        <v>54</v>
      </c>
      <c r="K390">
        <v>1</v>
      </c>
      <c r="L390" t="str">
        <f t="shared" si="284"/>
        <v>connect_bd_net [get_bd_pins gen_ila_0/ila_0/probe54] [get_bd_pins gen_ila_0/bs_scb_data_record_p_0/pkt_Data_CH_Data_5]</v>
      </c>
      <c r="S390">
        <v>5</v>
      </c>
      <c r="T390" t="str">
        <f t="shared" si="292"/>
        <v>pkt_Data_CH_Data_5 &lt;= bitvector(1311 downto 1280);</v>
      </c>
      <c r="U390" t="str">
        <f t="shared" si="294"/>
        <v>pkt_Data_CH_Data_5 : out  std_logic_vector(31 downto 0); --   order( 54 ) (32)   (1311 downto 1280);</v>
      </c>
      <c r="V390" t="str">
        <f t="shared" si="295"/>
        <v>pkt_Data_CH_Data_5 =&gt; pkt_Data_CH_Data_5_o,</v>
      </c>
      <c r="W390" t="str">
        <f t="shared" si="296"/>
        <v>signal pkt_Data_CH_Data_5_o : std_logic_vector(31 downto 0);</v>
      </c>
    </row>
    <row r="391" spans="6:23">
      <c r="F391" s="73"/>
      <c r="I391" t="str">
        <f t="shared" si="293"/>
        <v>pkt_Data_CH_Data_6</v>
      </c>
      <c r="J391">
        <f t="shared" si="290"/>
        <v>55</v>
      </c>
      <c r="K391">
        <v>1</v>
      </c>
      <c r="L391" t="str">
        <f t="shared" si="284"/>
        <v>connect_bd_net [get_bd_pins gen_ila_0/ila_0/probe55] [get_bd_pins gen_ila_0/bs_scb_data_record_p_0/pkt_Data_CH_Data_6]</v>
      </c>
      <c r="S391">
        <v>6</v>
      </c>
      <c r="T391" t="str">
        <f t="shared" si="292"/>
        <v>pkt_Data_CH_Data_6 &lt;= bitvector(1343 downto 1312);</v>
      </c>
      <c r="U391" t="str">
        <f t="shared" si="294"/>
        <v>pkt_Data_CH_Data_6 : out  std_logic_vector(31 downto 0); --   order( 55 ) (32)   (1343 downto 1312);</v>
      </c>
      <c r="V391" t="str">
        <f t="shared" si="295"/>
        <v>pkt_Data_CH_Data_6 =&gt; pkt_Data_CH_Data_6_o,</v>
      </c>
      <c r="W391" t="str">
        <f t="shared" si="296"/>
        <v>signal pkt_Data_CH_Data_6_o : std_logic_vector(31 downto 0);</v>
      </c>
    </row>
    <row r="392" spans="6:23">
      <c r="I392" t="str">
        <f t="shared" si="293"/>
        <v>pkt_Data_CH_Data_7</v>
      </c>
      <c r="J392">
        <f t="shared" si="290"/>
        <v>56</v>
      </c>
      <c r="K392">
        <v>1</v>
      </c>
      <c r="L392" t="str">
        <f t="shared" si="284"/>
        <v>connect_bd_net [get_bd_pins gen_ila_0/ila_0/probe56] [get_bd_pins gen_ila_0/bs_scb_data_record_p_0/pkt_Data_CH_Data_7]</v>
      </c>
      <c r="S392">
        <v>7</v>
      </c>
      <c r="T392" t="str">
        <f t="shared" si="292"/>
        <v>pkt_Data_CH_Data_7 &lt;= bitvector(1375 downto 1344);</v>
      </c>
      <c r="U392" t="str">
        <f t="shared" si="294"/>
        <v>pkt_Data_CH_Data_7 : out  std_logic_vector(31 downto 0); --   order( 56 ) (32)   (1375 downto 1344);</v>
      </c>
      <c r="V392" t="str">
        <f t="shared" si="295"/>
        <v>pkt_Data_CH_Data_7 =&gt; pkt_Data_CH_Data_7_o,</v>
      </c>
      <c r="W392" t="str">
        <f t="shared" si="296"/>
        <v>signal pkt_Data_CH_Data_7_o : std_logic_vector(31 downto 0);</v>
      </c>
    </row>
    <row r="393" spans="6:23">
      <c r="I393" t="str">
        <f t="shared" si="293"/>
        <v>pkt_Data_CH_Data_8</v>
      </c>
      <c r="J393">
        <f t="shared" si="290"/>
        <v>57</v>
      </c>
      <c r="K393">
        <v>0</v>
      </c>
      <c r="L393" t="str">
        <f t="shared" si="284"/>
        <v/>
      </c>
      <c r="S393">
        <v>8</v>
      </c>
      <c r="T393" t="str">
        <f t="shared" si="292"/>
        <v>pkt_Data_CH_Data_8 &lt;= bitvector(1407 downto 1376);</v>
      </c>
      <c r="U393" t="str">
        <f t="shared" si="294"/>
        <v>pkt_Data_CH_Data_8 : out  std_logic_vector(31 downto 0); --   order( 57 ) (32)   (1407 downto 1376);</v>
      </c>
      <c r="V393" t="str">
        <f t="shared" si="295"/>
        <v>pkt_Data_CH_Data_8 =&gt; pkt_Data_CH_Data_8_o,</v>
      </c>
      <c r="W393" t="str">
        <f t="shared" si="296"/>
        <v>signal pkt_Data_CH_Data_8_o : std_logic_vector(31 downto 0);</v>
      </c>
    </row>
    <row r="394" spans="6:23">
      <c r="I394" t="str">
        <f t="shared" si="293"/>
        <v>pkt_Data_CH_Data_9</v>
      </c>
      <c r="J394">
        <f t="shared" si="290"/>
        <v>57</v>
      </c>
      <c r="K394">
        <v>0</v>
      </c>
      <c r="L394" t="str">
        <f t="shared" si="284"/>
        <v/>
      </c>
      <c r="S394">
        <v>9</v>
      </c>
      <c r="T394" t="str">
        <f t="shared" si="292"/>
        <v>pkt_Data_CH_Data_9 &lt;= bitvector(1439 downto 1408);</v>
      </c>
      <c r="U394" t="str">
        <f t="shared" si="294"/>
        <v>pkt_Data_CH_Data_9 : out  std_logic_vector(31 downto 0); --   order( 57 ) (32)   (1439 downto 1408);</v>
      </c>
      <c r="V394" t="str">
        <f t="shared" si="295"/>
        <v>pkt_Data_CH_Data_9 =&gt; pkt_Data_CH_Data_9_o,</v>
      </c>
      <c r="W394" t="str">
        <f t="shared" si="296"/>
        <v>signal pkt_Data_CH_Data_9_o : std_logic_vector(31 downto 0);</v>
      </c>
    </row>
    <row r="395" spans="6:23">
      <c r="I395" t="str">
        <f t="shared" si="293"/>
        <v>pkt_Data_CH_Data_10</v>
      </c>
      <c r="J395">
        <f t="shared" si="290"/>
        <v>57</v>
      </c>
      <c r="K395">
        <v>0</v>
      </c>
      <c r="L395" t="str">
        <f t="shared" si="284"/>
        <v/>
      </c>
      <c r="S395">
        <v>10</v>
      </c>
      <c r="T395" t="str">
        <f t="shared" si="292"/>
        <v>pkt_Data_CH_Data_10 &lt;= bitvector(1471 downto 1440);</v>
      </c>
      <c r="U395" t="str">
        <f t="shared" si="294"/>
        <v>pkt_Data_CH_Data_10 : out  std_logic_vector(31 downto 0); --   order( 57 ) (32)   (1471 downto 1440);</v>
      </c>
      <c r="V395" t="str">
        <f t="shared" si="295"/>
        <v>pkt_Data_CH_Data_10 =&gt; pkt_Data_CH_Data_10_o,</v>
      </c>
      <c r="W395" t="str">
        <f t="shared" si="296"/>
        <v>signal pkt_Data_CH_Data_10_o : std_logic_vector(31 downto 0);</v>
      </c>
    </row>
    <row r="396" spans="6:23">
      <c r="I396" t="str">
        <f t="shared" si="293"/>
        <v>pkt_Data_CH_Data_11</v>
      </c>
      <c r="J396">
        <f t="shared" si="290"/>
        <v>57</v>
      </c>
      <c r="K396">
        <v>0</v>
      </c>
      <c r="L396" t="str">
        <f t="shared" si="284"/>
        <v/>
      </c>
      <c r="S396">
        <v>11</v>
      </c>
      <c r="T396" t="str">
        <f t="shared" si="292"/>
        <v>pkt_Data_CH_Data_11 &lt;= bitvector(1503 downto 1472);</v>
      </c>
      <c r="U396" t="str">
        <f t="shared" si="294"/>
        <v>pkt_Data_CH_Data_11 : out  std_logic_vector(31 downto 0); --   order( 57 ) (32)   (1503 downto 1472);</v>
      </c>
      <c r="V396" t="str">
        <f t="shared" si="295"/>
        <v>pkt_Data_CH_Data_11 =&gt; pkt_Data_CH_Data_11_o,</v>
      </c>
      <c r="W396" t="str">
        <f t="shared" si="296"/>
        <v>signal pkt_Data_CH_Data_11_o : std_logic_vector(31 downto 0);</v>
      </c>
    </row>
    <row r="397" spans="6:23">
      <c r="I397" t="str">
        <f t="shared" si="293"/>
        <v>pkt_Data_CH_Data_12</v>
      </c>
      <c r="J397">
        <f t="shared" si="290"/>
        <v>57</v>
      </c>
      <c r="K397">
        <v>0</v>
      </c>
      <c r="L397" t="str">
        <f t="shared" si="284"/>
        <v/>
      </c>
      <c r="S397">
        <v>12</v>
      </c>
      <c r="T397" t="str">
        <f t="shared" si="292"/>
        <v>pkt_Data_CH_Data_12 &lt;= bitvector(1535 downto 1504);</v>
      </c>
      <c r="U397" t="str">
        <f t="shared" si="294"/>
        <v>pkt_Data_CH_Data_12 : out  std_logic_vector(31 downto 0); --   order( 57 ) (32)   (1535 downto 1504);</v>
      </c>
      <c r="V397" t="str">
        <f t="shared" si="295"/>
        <v>pkt_Data_CH_Data_12 =&gt; pkt_Data_CH_Data_12_o,</v>
      </c>
      <c r="W397" t="str">
        <f t="shared" si="296"/>
        <v>signal pkt_Data_CH_Data_12_o : std_logic_vector(31 downto 0);</v>
      </c>
    </row>
    <row r="398" spans="6:23">
      <c r="I398" t="str">
        <f t="shared" si="293"/>
        <v>pkt_Data_CH_Data_13</v>
      </c>
      <c r="J398">
        <f t="shared" si="290"/>
        <v>57</v>
      </c>
      <c r="K398">
        <v>0</v>
      </c>
      <c r="L398" t="str">
        <f t="shared" si="284"/>
        <v/>
      </c>
      <c r="S398">
        <v>13</v>
      </c>
      <c r="T398" t="str">
        <f t="shared" si="292"/>
        <v>pkt_Data_CH_Data_13 &lt;= bitvector(1567 downto 1536);</v>
      </c>
      <c r="U398" t="str">
        <f t="shared" si="294"/>
        <v>pkt_Data_CH_Data_13 : out  std_logic_vector(31 downto 0); --   order( 57 ) (32)   (1567 downto 1536);</v>
      </c>
      <c r="V398" t="str">
        <f t="shared" si="295"/>
        <v>pkt_Data_CH_Data_13 =&gt; pkt_Data_CH_Data_13_o,</v>
      </c>
      <c r="W398" t="str">
        <f t="shared" si="296"/>
        <v>signal pkt_Data_CH_Data_13_o : std_logic_vector(31 downto 0);</v>
      </c>
    </row>
    <row r="399" spans="6:23">
      <c r="I399" t="str">
        <f t="shared" si="293"/>
        <v>pkt_Data_CH_Data_14</v>
      </c>
      <c r="J399">
        <f t="shared" si="290"/>
        <v>57</v>
      </c>
      <c r="K399">
        <v>0</v>
      </c>
      <c r="L399" t="str">
        <f t="shared" si="284"/>
        <v/>
      </c>
      <c r="S399">
        <v>14</v>
      </c>
      <c r="T399" t="str">
        <f t="shared" si="292"/>
        <v>pkt_Data_CH_Data_14 &lt;= bitvector(1599 downto 1568);</v>
      </c>
      <c r="U399" t="str">
        <f t="shared" si="294"/>
        <v>pkt_Data_CH_Data_14 : out  std_logic_vector(31 downto 0); --   order( 57 ) (32)   (1599 downto 1568);</v>
      </c>
      <c r="V399" t="str">
        <f t="shared" si="295"/>
        <v>pkt_Data_CH_Data_14 =&gt; pkt_Data_CH_Data_14_o,</v>
      </c>
      <c r="W399" t="str">
        <f t="shared" si="296"/>
        <v>signal pkt_Data_CH_Data_14_o : std_logic_vector(31 downto 0);</v>
      </c>
    </row>
    <row r="400" spans="6:23">
      <c r="I400" t="str">
        <f t="shared" si="293"/>
        <v>pkt_Data_CH_Data_15</v>
      </c>
      <c r="J400">
        <f t="shared" si="290"/>
        <v>57</v>
      </c>
      <c r="K400">
        <v>0</v>
      </c>
      <c r="L400" t="str">
        <f t="shared" si="284"/>
        <v/>
      </c>
      <c r="S400">
        <v>15</v>
      </c>
      <c r="T400" t="str">
        <f t="shared" si="292"/>
        <v>pkt_Data_CH_Data_15 &lt;= bitvector(1631 downto 1600);</v>
      </c>
      <c r="U400" t="str">
        <f t="shared" si="294"/>
        <v>pkt_Data_CH_Data_15 : out  std_logic_vector(31 downto 0); --   order( 57 ) (32)   (1631 downto 1600);</v>
      </c>
      <c r="V400" t="str">
        <f t="shared" si="295"/>
        <v>pkt_Data_CH_Data_15 =&gt; pkt_Data_CH_Data_15_o,</v>
      </c>
      <c r="W400" t="str">
        <f t="shared" si="296"/>
        <v>signal pkt_Data_CH_Data_15_o : std_logic_vector(31 downto 0);</v>
      </c>
    </row>
    <row r="401" spans="9:23">
      <c r="I401" t="str">
        <f t="shared" si="293"/>
        <v>pkt_Data_CH_Data_16</v>
      </c>
      <c r="J401">
        <f t="shared" si="290"/>
        <v>57</v>
      </c>
      <c r="K401">
        <v>0</v>
      </c>
      <c r="L401" t="str">
        <f t="shared" si="284"/>
        <v/>
      </c>
      <c r="S401">
        <v>16</v>
      </c>
      <c r="T401" t="str">
        <f t="shared" si="292"/>
        <v>pkt_Data_CH_Data_16 &lt;= bitvector(1663 downto 1632);</v>
      </c>
      <c r="U401" t="str">
        <f t="shared" si="294"/>
        <v>pkt_Data_CH_Data_16 : out  std_logic_vector(31 downto 0); --   order( 57 ) (32)   (1663 downto 1632);</v>
      </c>
      <c r="V401" t="str">
        <f t="shared" si="295"/>
        <v>pkt_Data_CH_Data_16 =&gt; pkt_Data_CH_Data_16_o,</v>
      </c>
      <c r="W401" t="str">
        <f t="shared" si="296"/>
        <v>signal pkt_Data_CH_Data_16_o : std_logic_vector(31 downto 0);</v>
      </c>
    </row>
    <row r="402" spans="9:23">
      <c r="I402" t="str">
        <f t="shared" si="293"/>
        <v>pkt_Data_CH_Data_17</v>
      </c>
      <c r="J402">
        <f t="shared" si="290"/>
        <v>57</v>
      </c>
      <c r="K402">
        <v>0</v>
      </c>
      <c r="L402" t="str">
        <f t="shared" si="284"/>
        <v/>
      </c>
      <c r="S402">
        <v>17</v>
      </c>
      <c r="T402" t="str">
        <f t="shared" si="292"/>
        <v>pkt_Data_CH_Data_17 &lt;= bitvector(1695 downto 1664);</v>
      </c>
      <c r="U402" t="str">
        <f t="shared" si="294"/>
        <v>pkt_Data_CH_Data_17 : out  std_logic_vector(31 downto 0); --   order( 57 ) (32)   (1695 downto 1664);</v>
      </c>
      <c r="V402" t="str">
        <f t="shared" si="295"/>
        <v>pkt_Data_CH_Data_17 =&gt; pkt_Data_CH_Data_17_o,</v>
      </c>
      <c r="W402" t="str">
        <f t="shared" si="296"/>
        <v>signal pkt_Data_CH_Data_17_o : std_logic_vector(31 downto 0);</v>
      </c>
    </row>
    <row r="403" spans="9:23">
      <c r="I403" t="str">
        <f t="shared" si="293"/>
        <v>pkt_Data_CH_Data_18</v>
      </c>
      <c r="J403">
        <f t="shared" si="290"/>
        <v>57</v>
      </c>
      <c r="K403">
        <v>0</v>
      </c>
      <c r="L403" t="str">
        <f t="shared" si="284"/>
        <v/>
      </c>
      <c r="S403">
        <v>18</v>
      </c>
      <c r="T403" t="str">
        <f t="shared" si="292"/>
        <v>pkt_Data_CH_Data_18 &lt;= bitvector(1727 downto 1696);</v>
      </c>
      <c r="U403" t="str">
        <f t="shared" si="294"/>
        <v>pkt_Data_CH_Data_18 : out  std_logic_vector(31 downto 0); --   order( 57 ) (32)   (1727 downto 1696);</v>
      </c>
      <c r="V403" t="str">
        <f t="shared" si="295"/>
        <v>pkt_Data_CH_Data_18 =&gt; pkt_Data_CH_Data_18_o,</v>
      </c>
      <c r="W403" t="str">
        <f t="shared" si="296"/>
        <v>signal pkt_Data_CH_Data_18_o : std_logic_vector(31 downto 0);</v>
      </c>
    </row>
    <row r="404" spans="9:23">
      <c r="I404" t="str">
        <f t="shared" si="293"/>
        <v>pkt_Data_CH_Data_19</v>
      </c>
      <c r="J404">
        <f t="shared" si="290"/>
        <v>57</v>
      </c>
      <c r="K404">
        <v>0</v>
      </c>
      <c r="L404" t="str">
        <f t="shared" si="284"/>
        <v/>
      </c>
      <c r="S404">
        <v>19</v>
      </c>
      <c r="T404" t="str">
        <f t="shared" si="292"/>
        <v>pkt_Data_CH_Data_19 &lt;= bitvector(1759 downto 1728);</v>
      </c>
      <c r="U404" t="str">
        <f t="shared" si="294"/>
        <v>pkt_Data_CH_Data_19 : out  std_logic_vector(31 downto 0); --   order( 57 ) (32)   (1759 downto 1728);</v>
      </c>
      <c r="V404" t="str">
        <f t="shared" si="295"/>
        <v>pkt_Data_CH_Data_19 =&gt; pkt_Data_CH_Data_19_o,</v>
      </c>
      <c r="W404" t="str">
        <f t="shared" si="296"/>
        <v>signal pkt_Data_CH_Data_19_o : std_logic_vector(31 downto 0);</v>
      </c>
    </row>
    <row r="405" spans="9:23">
      <c r="I405" t="str">
        <f t="shared" si="293"/>
        <v>pkt_Data_CH_Data_20</v>
      </c>
      <c r="J405">
        <f t="shared" si="290"/>
        <v>57</v>
      </c>
      <c r="K405">
        <v>0</v>
      </c>
      <c r="L405" t="str">
        <f t="shared" si="284"/>
        <v/>
      </c>
      <c r="S405">
        <v>20</v>
      </c>
      <c r="T405" t="str">
        <f t="shared" si="292"/>
        <v>pkt_Data_CH_Data_20 &lt;= bitvector(1791 downto 1760);</v>
      </c>
      <c r="U405" t="str">
        <f t="shared" si="294"/>
        <v>pkt_Data_CH_Data_20 : out  std_logic_vector(31 downto 0); --   order( 57 ) (32)   (1791 downto 1760);</v>
      </c>
      <c r="V405" t="str">
        <f t="shared" si="295"/>
        <v>pkt_Data_CH_Data_20 =&gt; pkt_Data_CH_Data_20_o,</v>
      </c>
      <c r="W405" t="str">
        <f t="shared" si="296"/>
        <v>signal pkt_Data_CH_Data_20_o : std_logic_vector(31 downto 0);</v>
      </c>
    </row>
    <row r="406" spans="9:23">
      <c r="I406" t="str">
        <f t="shared" si="293"/>
        <v>pkt_Data_CH_Data_21</v>
      </c>
      <c r="J406">
        <f t="shared" si="290"/>
        <v>57</v>
      </c>
      <c r="K406">
        <v>0</v>
      </c>
      <c r="L406" t="str">
        <f t="shared" si="284"/>
        <v/>
      </c>
      <c r="S406">
        <v>21</v>
      </c>
      <c r="T406" t="str">
        <f t="shared" si="292"/>
        <v>pkt_Data_CH_Data_21 &lt;= bitvector(1823 downto 1792);</v>
      </c>
      <c r="U406" t="str">
        <f t="shared" si="294"/>
        <v>pkt_Data_CH_Data_21 : out  std_logic_vector(31 downto 0); --   order( 57 ) (32)   (1823 downto 1792);</v>
      </c>
      <c r="V406" t="str">
        <f t="shared" si="295"/>
        <v>pkt_Data_CH_Data_21 =&gt; pkt_Data_CH_Data_21_o,</v>
      </c>
      <c r="W406" t="str">
        <f t="shared" si="296"/>
        <v>signal pkt_Data_CH_Data_21_o : std_logic_vector(31 downto 0);</v>
      </c>
    </row>
    <row r="407" spans="9:23">
      <c r="I407" t="str">
        <f t="shared" si="293"/>
        <v>pkt_Data_CH_Data_22</v>
      </c>
      <c r="J407">
        <f t="shared" si="290"/>
        <v>57</v>
      </c>
      <c r="K407">
        <v>0</v>
      </c>
      <c r="L407" t="str">
        <f t="shared" si="284"/>
        <v/>
      </c>
      <c r="S407">
        <v>22</v>
      </c>
      <c r="T407" t="str">
        <f t="shared" si="292"/>
        <v>pkt_Data_CH_Data_22 &lt;= bitvector(1855 downto 1824);</v>
      </c>
      <c r="U407" t="str">
        <f t="shared" si="294"/>
        <v>pkt_Data_CH_Data_22 : out  std_logic_vector(31 downto 0); --   order( 57 ) (32)   (1855 downto 1824);</v>
      </c>
      <c r="V407" t="str">
        <f t="shared" si="295"/>
        <v>pkt_Data_CH_Data_22 =&gt; pkt_Data_CH_Data_22_o,</v>
      </c>
      <c r="W407" t="str">
        <f t="shared" si="296"/>
        <v>signal pkt_Data_CH_Data_22_o : std_logic_vector(31 downto 0);</v>
      </c>
    </row>
    <row r="408" spans="9:23">
      <c r="I408" t="str">
        <f t="shared" si="293"/>
        <v>pkt_Data_CH_Data_23</v>
      </c>
      <c r="J408">
        <f t="shared" si="290"/>
        <v>57</v>
      </c>
      <c r="K408">
        <v>0</v>
      </c>
      <c r="L408" t="str">
        <f t="shared" si="284"/>
        <v/>
      </c>
      <c r="S408">
        <v>23</v>
      </c>
      <c r="T408" t="str">
        <f t="shared" si="292"/>
        <v>pkt_Data_CH_Data_23 &lt;= bitvector(1887 downto 1856);</v>
      </c>
      <c r="U408" t="str">
        <f t="shared" si="294"/>
        <v>pkt_Data_CH_Data_23 : out  std_logic_vector(31 downto 0); --   order( 57 ) (32)   (1887 downto 1856);</v>
      </c>
      <c r="V408" t="str">
        <f t="shared" si="295"/>
        <v>pkt_Data_CH_Data_23 =&gt; pkt_Data_CH_Data_23_o,</v>
      </c>
      <c r="W408" t="str">
        <f t="shared" si="296"/>
        <v>signal pkt_Data_CH_Data_23_o : std_logic_vector(31 downto 0);</v>
      </c>
    </row>
    <row r="409" spans="9:23">
      <c r="I409" t="str">
        <f t="shared" si="293"/>
        <v>pkt_Data_CH_Data_24</v>
      </c>
      <c r="J409">
        <f t="shared" si="290"/>
        <v>57</v>
      </c>
      <c r="K409">
        <v>0</v>
      </c>
      <c r="L409" t="str">
        <f t="shared" si="284"/>
        <v/>
      </c>
      <c r="S409">
        <v>24</v>
      </c>
      <c r="T409" t="str">
        <f t="shared" si="292"/>
        <v>pkt_Data_CH_Data_24 &lt;= bitvector(1919 downto 1888);</v>
      </c>
      <c r="U409" t="str">
        <f t="shared" si="294"/>
        <v>pkt_Data_CH_Data_24 : out  std_logic_vector(31 downto 0); --   order( 57 ) (32)   (1919 downto 1888);</v>
      </c>
      <c r="V409" t="str">
        <f t="shared" si="295"/>
        <v>pkt_Data_CH_Data_24 =&gt; pkt_Data_CH_Data_24_o,</v>
      </c>
      <c r="W409" t="str">
        <f t="shared" si="296"/>
        <v>signal pkt_Data_CH_Data_24_o : std_logic_vector(31 downto 0);</v>
      </c>
    </row>
    <row r="410" spans="9:23">
      <c r="I410" t="str">
        <f t="shared" si="293"/>
        <v>pkt_Data_CH_Data_25</v>
      </c>
      <c r="J410">
        <f t="shared" si="290"/>
        <v>57</v>
      </c>
      <c r="K410">
        <v>0</v>
      </c>
      <c r="L410" t="str">
        <f t="shared" si="284"/>
        <v/>
      </c>
      <c r="S410">
        <v>25</v>
      </c>
      <c r="T410" t="str">
        <f t="shared" si="292"/>
        <v>pkt_Data_CH_Data_25 &lt;= bitvector(1951 downto 1920);</v>
      </c>
      <c r="U410" t="str">
        <f t="shared" si="294"/>
        <v>pkt_Data_CH_Data_25 : out  std_logic_vector(31 downto 0); --   order( 57 ) (32)   (1951 downto 1920);</v>
      </c>
      <c r="V410" t="str">
        <f t="shared" si="295"/>
        <v>pkt_Data_CH_Data_25 =&gt; pkt_Data_CH_Data_25_o,</v>
      </c>
      <c r="W410" t="str">
        <f t="shared" si="296"/>
        <v>signal pkt_Data_CH_Data_25_o : std_logic_vector(31 downto 0);</v>
      </c>
    </row>
    <row r="411" spans="9:23">
      <c r="I411" t="str">
        <f t="shared" si="293"/>
        <v>pkt_Data_CH_Data_26</v>
      </c>
      <c r="J411">
        <f t="shared" si="290"/>
        <v>57</v>
      </c>
      <c r="K411">
        <v>0</v>
      </c>
      <c r="L411" t="str">
        <f t="shared" si="284"/>
        <v/>
      </c>
      <c r="S411">
        <v>26</v>
      </c>
      <c r="T411" t="str">
        <f t="shared" si="292"/>
        <v>pkt_Data_CH_Data_26 &lt;= bitvector(1983 downto 1952);</v>
      </c>
      <c r="U411" t="str">
        <f t="shared" si="294"/>
        <v>pkt_Data_CH_Data_26 : out  std_logic_vector(31 downto 0); --   order( 57 ) (32)   (1983 downto 1952);</v>
      </c>
      <c r="V411" t="str">
        <f t="shared" si="295"/>
        <v>pkt_Data_CH_Data_26 =&gt; pkt_Data_CH_Data_26_o,</v>
      </c>
      <c r="W411" t="str">
        <f t="shared" si="296"/>
        <v>signal pkt_Data_CH_Data_26_o : std_logic_vector(31 downto 0);</v>
      </c>
    </row>
    <row r="412" spans="9:23">
      <c r="I412" t="str">
        <f>"pkt_Data_CH_Data_"&amp;S412</f>
        <v>pkt_Data_CH_Data_27</v>
      </c>
      <c r="J412">
        <f t="shared" si="290"/>
        <v>57</v>
      </c>
      <c r="K412">
        <v>0</v>
      </c>
      <c r="L412" t="str">
        <f t="shared" si="284"/>
        <v/>
      </c>
      <c r="S412">
        <v>27</v>
      </c>
      <c r="T412" t="str">
        <f t="shared" si="292"/>
        <v>pkt_Data_CH_Data_27 &lt;= bitvector(2015 downto 1984);</v>
      </c>
      <c r="U412" t="str">
        <f t="shared" si="294"/>
        <v>pkt_Data_CH_Data_27 : out  std_logic_vector(31 downto 0); --   order( 57 ) (32)   (2015 downto 1984);</v>
      </c>
      <c r="V412" t="str">
        <f t="shared" si="295"/>
        <v>pkt_Data_CH_Data_27 =&gt; pkt_Data_CH_Data_27_o,</v>
      </c>
      <c r="W412" t="str">
        <f t="shared" si="296"/>
        <v>signal pkt_Data_CH_Data_27_o : std_logic_vector(31 downto 0);</v>
      </c>
    </row>
    <row r="413" spans="9:23">
      <c r="I413" t="str">
        <f t="shared" si="293"/>
        <v>pkt_Data_CH_Data_28</v>
      </c>
      <c r="J413">
        <f t="shared" si="290"/>
        <v>57</v>
      </c>
      <c r="K413">
        <v>0</v>
      </c>
      <c r="L413" t="str">
        <f t="shared" si="284"/>
        <v/>
      </c>
      <c r="S413">
        <v>28</v>
      </c>
      <c r="T413" t="str">
        <f t="shared" si="292"/>
        <v>pkt_Data_CH_Data_28 &lt;= bitvector(2047 downto 2016);</v>
      </c>
      <c r="U413" t="str">
        <f t="shared" si="294"/>
        <v>pkt_Data_CH_Data_28 : out  std_logic_vector(31 downto 0); --   order( 57 ) (32)   (2047 downto 2016);</v>
      </c>
      <c r="V413" t="str">
        <f t="shared" si="295"/>
        <v>pkt_Data_CH_Data_28 =&gt; pkt_Data_CH_Data_28_o,</v>
      </c>
      <c r="W413" t="str">
        <f t="shared" si="296"/>
        <v>signal pkt_Data_CH_Data_28_o : std_logic_vector(31 downto 0);</v>
      </c>
    </row>
    <row r="414" spans="9:23">
      <c r="I414" t="str">
        <f t="shared" si="293"/>
        <v>pkt_Data_CH_Data_29</v>
      </c>
      <c r="J414">
        <f t="shared" si="290"/>
        <v>57</v>
      </c>
      <c r="K414">
        <v>0</v>
      </c>
      <c r="L414" t="str">
        <f t="shared" si="284"/>
        <v/>
      </c>
      <c r="S414">
        <v>29</v>
      </c>
      <c r="T414" t="str">
        <f t="shared" si="292"/>
        <v>pkt_Data_CH_Data_29 &lt;= bitvector(2079 downto 2048);</v>
      </c>
      <c r="U414" t="str">
        <f t="shared" si="294"/>
        <v>pkt_Data_CH_Data_29 : out  std_logic_vector(31 downto 0); --   order( 57 ) (32)   (2079 downto 2048);</v>
      </c>
      <c r="V414" t="str">
        <f t="shared" si="295"/>
        <v>pkt_Data_CH_Data_29 =&gt; pkt_Data_CH_Data_29_o,</v>
      </c>
      <c r="W414" t="str">
        <f t="shared" si="296"/>
        <v>signal pkt_Data_CH_Data_29_o : std_logic_vector(31 downto 0);</v>
      </c>
    </row>
    <row r="415" spans="9:23">
      <c r="I415" t="str">
        <f t="shared" si="293"/>
        <v>pkt_Data_CH_Data_30</v>
      </c>
      <c r="J415">
        <f t="shared" si="290"/>
        <v>57</v>
      </c>
      <c r="K415">
        <v>0</v>
      </c>
      <c r="L415" t="str">
        <f t="shared" si="284"/>
        <v/>
      </c>
      <c r="S415">
        <v>30</v>
      </c>
      <c r="T415" t="str">
        <f t="shared" si="292"/>
        <v>pkt_Data_CH_Data_30 &lt;= bitvector(2111 downto 2080);</v>
      </c>
      <c r="U415" t="str">
        <f t="shared" si="294"/>
        <v>pkt_Data_CH_Data_30 : out  std_logic_vector(31 downto 0); --   order( 57 ) (32)   (2111 downto 2080);</v>
      </c>
      <c r="V415" t="str">
        <f t="shared" si="295"/>
        <v>pkt_Data_CH_Data_30 =&gt; pkt_Data_CH_Data_30_o,</v>
      </c>
      <c r="W415" t="str">
        <f t="shared" si="296"/>
        <v>signal pkt_Data_CH_Data_30_o : std_logic_vector(31 downto 0);</v>
      </c>
    </row>
    <row r="416" spans="9:23">
      <c r="I416" t="str">
        <f t="shared" si="293"/>
        <v>pkt_Data_CH_Data_31</v>
      </c>
      <c r="J416">
        <f t="shared" si="290"/>
        <v>57</v>
      </c>
      <c r="K416">
        <v>1</v>
      </c>
      <c r="L416" t="str">
        <f t="shared" si="284"/>
        <v>connect_bd_net [get_bd_pins gen_ila_0/ila_0/probe57] [get_bd_pins gen_ila_0/bs_scb_data_record_p_0/pkt_Data_CH_Data_31]</v>
      </c>
      <c r="S416">
        <v>31</v>
      </c>
      <c r="T416" t="str">
        <f t="shared" si="292"/>
        <v>pkt_Data_CH_Data_31 &lt;= bitvector(2143 downto 2112);</v>
      </c>
      <c r="U416" t="str">
        <f t="shared" si="294"/>
        <v>pkt_Data_CH_Data_31 : out  std_logic_vector(31 downto 0); --   order( 57 ) (32)   (2143 downto 2112);</v>
      </c>
      <c r="V416" t="str">
        <f t="shared" si="295"/>
        <v>pkt_Data_CH_Data_31 =&gt; pkt_Data_CH_Data_31_o,</v>
      </c>
      <c r="W416" t="str">
        <f t="shared" si="296"/>
        <v>signal pkt_Data_CH_Data_31_o : std_logic_vector(31 downto 0);</v>
      </c>
    </row>
    <row r="417" spans="9:23">
      <c r="I417" t="str">
        <f t="shared" si="293"/>
        <v>pkt_Data_CH_Data_32</v>
      </c>
      <c r="J417">
        <f t="shared" si="290"/>
        <v>58</v>
      </c>
      <c r="K417">
        <v>1</v>
      </c>
      <c r="L417" t="str">
        <f t="shared" si="284"/>
        <v>connect_bd_net [get_bd_pins gen_ila_0/ila_0/probe58] [get_bd_pins gen_ila_0/bs_scb_data_record_p_0/pkt_Data_CH_Data_32]</v>
      </c>
      <c r="S417">
        <v>32</v>
      </c>
      <c r="T417" t="str">
        <f t="shared" si="292"/>
        <v>pkt_Data_CH_Data_32 &lt;= bitvector(2175 downto 2144);</v>
      </c>
      <c r="U417" t="str">
        <f t="shared" si="294"/>
        <v>pkt_Data_CH_Data_32 : out  std_logic_vector(31 downto 0); --   order( 58 ) (32)   (2175 downto 2144);</v>
      </c>
      <c r="V417" t="str">
        <f t="shared" si="295"/>
        <v>pkt_Data_CH_Data_32 =&gt; pkt_Data_CH_Data_32_o,</v>
      </c>
      <c r="W417" t="str">
        <f t="shared" si="296"/>
        <v>signal pkt_Data_CH_Data_32_o : std_logic_vector(31 downto 0);</v>
      </c>
    </row>
    <row r="418" spans="9:23">
      <c r="I418" t="str">
        <f t="shared" si="293"/>
        <v>pkt_Data_CH_Data_33</v>
      </c>
      <c r="J418">
        <f t="shared" si="290"/>
        <v>59</v>
      </c>
      <c r="K418">
        <v>1</v>
      </c>
      <c r="L418" t="str">
        <f t="shared" si="284"/>
        <v>connect_bd_net [get_bd_pins gen_ila_0/ila_0/probe59] [get_bd_pins gen_ila_0/bs_scb_data_record_p_0/pkt_Data_CH_Data_33]</v>
      </c>
      <c r="S418">
        <v>33</v>
      </c>
      <c r="T418" t="str">
        <f t="shared" si="292"/>
        <v>pkt_Data_CH_Data_33 &lt;= bitvector(2207 downto 2176);</v>
      </c>
      <c r="U418" t="str">
        <f t="shared" si="294"/>
        <v>pkt_Data_CH_Data_33 : out  std_logic_vector(31 downto 0); --   order( 59 ) (32)   (2207 downto 2176);</v>
      </c>
      <c r="V418" t="str">
        <f t="shared" si="295"/>
        <v>pkt_Data_CH_Data_33 =&gt; pkt_Data_CH_Data_33_o,</v>
      </c>
      <c r="W418" t="str">
        <f t="shared" si="296"/>
        <v>signal pkt_Data_CH_Data_33_o : std_logic_vector(31 downto 0);</v>
      </c>
    </row>
    <row r="419" spans="9:23">
      <c r="I419" t="str">
        <f t="shared" si="293"/>
        <v>pkt_Data_CH_Data_34</v>
      </c>
      <c r="J419">
        <f t="shared" si="290"/>
        <v>60</v>
      </c>
      <c r="K419">
        <v>1</v>
      </c>
      <c r="L419" t="str">
        <f t="shared" si="284"/>
        <v>connect_bd_net [get_bd_pins gen_ila_0/ila_0/probe60] [get_bd_pins gen_ila_0/bs_scb_data_record_p_0/pkt_Data_CH_Data_34]</v>
      </c>
      <c r="S419">
        <v>34</v>
      </c>
      <c r="T419" t="str">
        <f t="shared" si="292"/>
        <v>pkt_Data_CH_Data_34 &lt;= bitvector(2239 downto 2208);</v>
      </c>
      <c r="U419" t="str">
        <f t="shared" si="294"/>
        <v>pkt_Data_CH_Data_34 : out  std_logic_vector(31 downto 0); --   order( 60 ) (32)   (2239 downto 2208);</v>
      </c>
      <c r="V419" t="str">
        <f t="shared" si="295"/>
        <v>pkt_Data_CH_Data_34 =&gt; pkt_Data_CH_Data_34_o,</v>
      </c>
      <c r="W419" t="str">
        <f t="shared" si="296"/>
        <v>signal pkt_Data_CH_Data_34_o : std_logic_vector(31 downto 0);</v>
      </c>
    </row>
    <row r="420" spans="9:23">
      <c r="I420" t="str">
        <f t="shared" si="293"/>
        <v>pkt_Data_CH_Data_35</v>
      </c>
      <c r="J420">
        <f t="shared" si="290"/>
        <v>61</v>
      </c>
      <c r="K420">
        <v>1</v>
      </c>
      <c r="L420" t="str">
        <f t="shared" si="284"/>
        <v>connect_bd_net [get_bd_pins gen_ila_0/ila_0/probe61] [get_bd_pins gen_ila_0/bs_scb_data_record_p_0/pkt_Data_CH_Data_35]</v>
      </c>
      <c r="S420">
        <v>35</v>
      </c>
      <c r="T420" t="str">
        <f t="shared" si="292"/>
        <v>pkt_Data_CH_Data_35 &lt;= bitvector(2271 downto 2240);</v>
      </c>
      <c r="U420" t="str">
        <f t="shared" si="294"/>
        <v>pkt_Data_CH_Data_35 : out  std_logic_vector(31 downto 0); --   order( 61 ) (32)   (2271 downto 2240);</v>
      </c>
      <c r="V420" t="str">
        <f t="shared" si="295"/>
        <v>pkt_Data_CH_Data_35 =&gt; pkt_Data_CH_Data_35_o,</v>
      </c>
      <c r="W420" t="str">
        <f t="shared" si="296"/>
        <v>signal pkt_Data_CH_Data_35_o : std_logic_vector(31 downto 0);</v>
      </c>
    </row>
    <row r="421" spans="9:23">
      <c r="I421" t="str">
        <f t="shared" si="293"/>
        <v>pkt_Data_CH_Data_36</v>
      </c>
      <c r="J421">
        <f t="shared" si="290"/>
        <v>62</v>
      </c>
      <c r="K421">
        <v>1</v>
      </c>
      <c r="L421" t="str">
        <f t="shared" si="284"/>
        <v>connect_bd_net [get_bd_pins gen_ila_0/ila_0/probe62] [get_bd_pins gen_ila_0/bs_scb_data_record_p_0/pkt_Data_CH_Data_36]</v>
      </c>
      <c r="S421">
        <v>36</v>
      </c>
      <c r="T421" t="str">
        <f t="shared" si="292"/>
        <v>pkt_Data_CH_Data_36 &lt;= bitvector(2303 downto 2272);</v>
      </c>
      <c r="U421" t="str">
        <f t="shared" si="294"/>
        <v>pkt_Data_CH_Data_36 : out  std_logic_vector(31 downto 0); --   order( 62 ) (32)   (2303 downto 2272);</v>
      </c>
      <c r="V421" t="str">
        <f t="shared" si="295"/>
        <v>pkt_Data_CH_Data_36 =&gt; pkt_Data_CH_Data_36_o,</v>
      </c>
      <c r="W421" t="str">
        <f t="shared" si="296"/>
        <v>signal pkt_Data_CH_Data_36_o : std_logic_vector(31 downto 0);</v>
      </c>
    </row>
    <row r="422" spans="9:23">
      <c r="I422" t="str">
        <f t="shared" si="293"/>
        <v>pkt_Data_CH_Data_37</v>
      </c>
      <c r="J422">
        <f t="shared" si="290"/>
        <v>63</v>
      </c>
      <c r="K422">
        <v>1</v>
      </c>
      <c r="L422" t="str">
        <f t="shared" si="284"/>
        <v>connect_bd_net [get_bd_pins gen_ila_0/ila_0/probe63] [get_bd_pins gen_ila_0/bs_scb_data_record_p_0/pkt_Data_CH_Data_37]</v>
      </c>
      <c r="S422">
        <v>37</v>
      </c>
      <c r="T422" t="str">
        <f t="shared" si="292"/>
        <v>pkt_Data_CH_Data_37 &lt;= bitvector(2335 downto 2304);</v>
      </c>
      <c r="U422" t="str">
        <f t="shared" si="294"/>
        <v>pkt_Data_CH_Data_37 : out  std_logic_vector(31 downto 0); --   order( 63 ) (32)   (2335 downto 2304);</v>
      </c>
      <c r="V422" t="str">
        <f t="shared" si="295"/>
        <v>pkt_Data_CH_Data_37 =&gt; pkt_Data_CH_Data_37_o,</v>
      </c>
      <c r="W422" t="str">
        <f t="shared" si="296"/>
        <v>signal pkt_Data_CH_Data_37_o : std_logic_vector(31 downto 0);</v>
      </c>
    </row>
    <row r="423" spans="9:23">
      <c r="U423" s="94" t="s">
        <v>562</v>
      </c>
    </row>
    <row r="424" spans="9:23">
      <c r="U424" t="s">
        <v>604</v>
      </c>
      <c r="V424" t="s">
        <v>605</v>
      </c>
      <c r="W424" t="s">
        <v>606</v>
      </c>
    </row>
    <row r="425" spans="9:23">
      <c r="U425" s="96" t="s">
        <v>596</v>
      </c>
    </row>
    <row r="426" spans="9:23">
      <c r="U426" s="96" t="s">
        <v>597</v>
      </c>
    </row>
    <row r="427" spans="9:23">
      <c r="U427" s="96" t="s">
        <v>561</v>
      </c>
    </row>
    <row r="428" spans="9:23">
      <c r="U428" s="96" t="s">
        <v>598</v>
      </c>
    </row>
    <row r="429" spans="9:23">
      <c r="U429" s="99" t="s">
        <v>562</v>
      </c>
    </row>
    <row r="430" spans="9:23">
      <c r="U430" s="96" t="s">
        <v>599</v>
      </c>
    </row>
  </sheetData>
  <phoneticPr fontId="5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2ABE8-FA6E-4252-ADC7-CFBD80E90958}">
  <dimension ref="A1:O18"/>
  <sheetViews>
    <sheetView workbookViewId="0">
      <selection activeCell="O1" sqref="O1:O8"/>
    </sheetView>
  </sheetViews>
  <sheetFormatPr defaultRowHeight="16.899999999999999"/>
  <cols>
    <col min="1" max="1" width="15.8125" bestFit="1" customWidth="1"/>
    <col min="2" max="2" width="13.1875" bestFit="1" customWidth="1"/>
    <col min="3" max="3" width="9.9375" bestFit="1" customWidth="1"/>
    <col min="5" max="5" width="4.5625" bestFit="1" customWidth="1"/>
    <col min="15" max="15" width="21.6875" customWidth="1"/>
  </cols>
  <sheetData>
    <row r="1" spans="1:15">
      <c r="A1" s="38" t="s">
        <v>256</v>
      </c>
      <c r="B1" s="38" t="s">
        <v>257</v>
      </c>
      <c r="C1" s="38" t="s">
        <v>258</v>
      </c>
      <c r="D1" s="40" t="s">
        <v>34</v>
      </c>
      <c r="E1" s="40" t="s">
        <v>35</v>
      </c>
      <c r="F1" s="19" t="s">
        <v>259</v>
      </c>
      <c r="G1" s="38" t="s">
        <v>20</v>
      </c>
      <c r="H1" s="39" t="s">
        <v>260</v>
      </c>
      <c r="O1" t="str">
        <f>A10</f>
        <v>PLC_State</v>
      </c>
    </row>
    <row r="2" spans="1:15">
      <c r="A2" s="40"/>
      <c r="B2" s="40"/>
      <c r="C2" s="40"/>
      <c r="D2" s="40"/>
      <c r="E2" s="40"/>
      <c r="F2" s="38"/>
      <c r="G2" s="38"/>
      <c r="H2" s="38"/>
      <c r="O2" t="str">
        <f>A9</f>
        <v>DAQ_Count_Reset</v>
      </c>
    </row>
    <row r="3" spans="1:15">
      <c r="A3" s="73" t="str" cm="1">
        <f t="array" ref="A3:A10">TRANSPOSE(A1:H1)</f>
        <v>Ping On/Off</v>
      </c>
      <c r="B3">
        <v>1</v>
      </c>
      <c r="O3" t="str">
        <f>A8</f>
        <v>AD_On_Result</v>
      </c>
    </row>
    <row r="4" spans="1:15">
      <c r="A4" s="73" t="str">
        <v>PA_FPGA_Reset</v>
      </c>
      <c r="B4">
        <v>2</v>
      </c>
      <c r="O4" t="str">
        <f>A7</f>
        <v>ReservedBit03</v>
      </c>
    </row>
    <row r="5" spans="1:15">
      <c r="A5" s="73" t="str">
        <v>SC_FPGA_Reset</v>
      </c>
      <c r="B5">
        <v>3</v>
      </c>
      <c r="O5" t="str">
        <f>A6</f>
        <v>ReservedBit04</v>
      </c>
    </row>
    <row r="6" spans="1:15">
      <c r="A6" s="73" t="str">
        <v>ReservedBit04</v>
      </c>
      <c r="B6">
        <v>4</v>
      </c>
      <c r="O6" t="str">
        <f>A5</f>
        <v>SC_FPGA_Reset</v>
      </c>
    </row>
    <row r="7" spans="1:15">
      <c r="A7" s="73" t="str">
        <v>ReservedBit03</v>
      </c>
      <c r="B7">
        <v>5</v>
      </c>
      <c r="O7" t="str">
        <f>A4</f>
        <v>PA_FPGA_Reset</v>
      </c>
    </row>
    <row r="8" spans="1:15">
      <c r="A8" s="73" t="str">
        <v>AD_On_Result</v>
      </c>
      <c r="B8">
        <v>6</v>
      </c>
      <c r="O8" t="str">
        <f>A3</f>
        <v>Ping On/Off</v>
      </c>
    </row>
    <row r="9" spans="1:15">
      <c r="A9" s="73" t="str">
        <v>DAQ_Count_Reset</v>
      </c>
      <c r="B9">
        <v>7</v>
      </c>
      <c r="O9">
        <f>A18</f>
        <v>0</v>
      </c>
    </row>
    <row r="10" spans="1:15">
      <c r="A10" s="73" t="str">
        <v>PLC_State</v>
      </c>
      <c r="B10">
        <v>8</v>
      </c>
      <c r="O10">
        <f>A17</f>
        <v>0</v>
      </c>
    </row>
    <row r="11" spans="1:15">
      <c r="A11" s="73" cm="1">
        <f t="array" ref="A11:A18">TRANSPOSE(A2:H2)</f>
        <v>0</v>
      </c>
      <c r="O11">
        <f>A16</f>
        <v>0</v>
      </c>
    </row>
    <row r="12" spans="1:15">
      <c r="A12" s="73">
        <v>0</v>
      </c>
      <c r="O12">
        <f>A15</f>
        <v>0</v>
      </c>
    </row>
    <row r="13" spans="1:15">
      <c r="A13">
        <v>0</v>
      </c>
      <c r="O13">
        <f>A14</f>
        <v>0</v>
      </c>
    </row>
    <row r="14" spans="1:15">
      <c r="A14">
        <v>0</v>
      </c>
      <c r="O14">
        <f>A13</f>
        <v>0</v>
      </c>
    </row>
    <row r="15" spans="1:15">
      <c r="A15">
        <v>0</v>
      </c>
      <c r="O15">
        <f>A12</f>
        <v>0</v>
      </c>
    </row>
    <row r="16" spans="1:15">
      <c r="A16">
        <v>0</v>
      </c>
      <c r="O16">
        <f>A11</f>
        <v>0</v>
      </c>
    </row>
    <row r="17" spans="1:1">
      <c r="A17">
        <v>0</v>
      </c>
    </row>
    <row r="18" spans="1:1">
      <c r="A18">
        <v>0</v>
      </c>
    </row>
  </sheetData>
  <sortState xmlns:xlrd2="http://schemas.microsoft.com/office/spreadsheetml/2017/richdata2" ref="O1:P14">
    <sortCondition descending="1" ref="P1:P14"/>
  </sortState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V176"/>
  <sheetViews>
    <sheetView workbookViewId="0">
      <selection activeCell="H88" sqref="H88"/>
    </sheetView>
  </sheetViews>
  <sheetFormatPr defaultColWidth="8.6875" defaultRowHeight="16.899999999999999"/>
  <cols>
    <col min="1" max="1" width="3.5625" style="1" customWidth="1"/>
    <col min="2" max="2" width="11.25" style="1" bestFit="1" customWidth="1"/>
    <col min="3" max="3" width="17.75" style="2" bestFit="1" customWidth="1"/>
    <col min="4" max="4" width="14.3125" style="2" bestFit="1" customWidth="1"/>
    <col min="5" max="5" width="9.5625" style="1" bestFit="1" customWidth="1"/>
    <col min="6" max="6" width="11.75" style="2" bestFit="1" customWidth="1"/>
    <col min="7" max="7" width="7.25" style="1" bestFit="1" customWidth="1"/>
    <col min="8" max="15" width="18.75" style="1" customWidth="1"/>
    <col min="16" max="16" width="51.5" style="2" bestFit="1" customWidth="1"/>
    <col min="17" max="17" width="3.5625" style="1" customWidth="1"/>
    <col min="18" max="18" width="24.0625" style="1" bestFit="1" customWidth="1"/>
    <col min="19" max="19" width="6.5" style="1" bestFit="1" customWidth="1"/>
    <col min="20" max="20" width="153" style="1" bestFit="1" customWidth="1"/>
    <col min="21" max="21" width="8.0625" style="1" bestFit="1" customWidth="1"/>
    <col min="22" max="22" width="5.5625" style="1" bestFit="1" customWidth="1"/>
    <col min="23" max="16384" width="8.6875" style="1"/>
  </cols>
  <sheetData>
    <row r="1" spans="2:22" ht="17.25" thickBot="1"/>
    <row r="2" spans="2:22" ht="28.9" thickBot="1">
      <c r="C2" s="219" t="s">
        <v>0</v>
      </c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1"/>
    </row>
    <row r="3" spans="2:22" ht="17.25" thickBot="1">
      <c r="E3" s="2"/>
      <c r="G3" s="2"/>
    </row>
    <row r="4" spans="2:22" ht="16.5" customHeight="1">
      <c r="B4" s="271" t="s">
        <v>1</v>
      </c>
      <c r="C4" s="233" t="s">
        <v>2</v>
      </c>
      <c r="D4" s="224"/>
      <c r="E4" s="224"/>
      <c r="F4" s="224" t="s">
        <v>3</v>
      </c>
      <c r="G4" s="222" t="s">
        <v>4</v>
      </c>
      <c r="H4" s="224" t="s">
        <v>5</v>
      </c>
      <c r="I4" s="224"/>
      <c r="J4" s="224"/>
      <c r="K4" s="224"/>
      <c r="L4" s="224"/>
      <c r="M4" s="224"/>
      <c r="N4" s="224"/>
      <c r="O4" s="225"/>
      <c r="P4" s="226" t="s">
        <v>6</v>
      </c>
      <c r="R4" s="7" t="s">
        <v>7</v>
      </c>
      <c r="S4" s="7"/>
      <c r="T4" s="7"/>
      <c r="U4" s="7"/>
      <c r="V4" s="7"/>
    </row>
    <row r="5" spans="2:22" ht="17.25" thickBot="1">
      <c r="B5" s="272"/>
      <c r="C5" s="273"/>
      <c r="D5" s="139"/>
      <c r="E5" s="139"/>
      <c r="F5" s="139"/>
      <c r="G5" s="223"/>
      <c r="H5" s="9">
        <v>7</v>
      </c>
      <c r="I5" s="9">
        <v>6</v>
      </c>
      <c r="J5" s="9">
        <v>5</v>
      </c>
      <c r="K5" s="9">
        <v>4</v>
      </c>
      <c r="L5" s="9">
        <v>3</v>
      </c>
      <c r="M5" s="9">
        <v>2</v>
      </c>
      <c r="N5" s="9">
        <v>1</v>
      </c>
      <c r="O5" s="11">
        <v>0</v>
      </c>
      <c r="P5" s="227"/>
      <c r="R5" s="13" t="s">
        <v>8</v>
      </c>
      <c r="S5" s="13" t="s">
        <v>9</v>
      </c>
      <c r="T5" s="13" t="s">
        <v>10</v>
      </c>
      <c r="U5" s="13" t="s">
        <v>11</v>
      </c>
      <c r="V5" s="13" t="s">
        <v>12</v>
      </c>
    </row>
    <row r="6" spans="2:22">
      <c r="B6" s="14">
        <f>G6</f>
        <v>1</v>
      </c>
      <c r="C6" s="233" t="s">
        <v>13</v>
      </c>
      <c r="D6" s="224"/>
      <c r="E6" s="224"/>
      <c r="F6" s="230" t="s">
        <v>14</v>
      </c>
      <c r="G6" s="4">
        <v>1</v>
      </c>
      <c r="H6" s="3">
        <v>0</v>
      </c>
      <c r="I6" s="3">
        <v>1</v>
      </c>
      <c r="J6" s="3">
        <v>1</v>
      </c>
      <c r="K6" s="3">
        <v>1</v>
      </c>
      <c r="L6" s="3">
        <v>1</v>
      </c>
      <c r="M6" s="3">
        <v>1</v>
      </c>
      <c r="N6" s="3">
        <v>1</v>
      </c>
      <c r="O6" s="5">
        <v>1</v>
      </c>
      <c r="P6" s="15"/>
      <c r="R6" s="16" t="s">
        <v>15</v>
      </c>
      <c r="S6" s="16">
        <v>4</v>
      </c>
      <c r="T6" s="17" t="s">
        <v>16</v>
      </c>
      <c r="U6" s="16">
        <v>0</v>
      </c>
      <c r="V6" s="17"/>
    </row>
    <row r="7" spans="2:22">
      <c r="B7" s="18">
        <f>B6+G7</f>
        <v>2</v>
      </c>
      <c r="C7" s="234"/>
      <c r="D7" s="176"/>
      <c r="E7" s="176"/>
      <c r="F7" s="235"/>
      <c r="G7" s="21">
        <v>1</v>
      </c>
      <c r="H7" s="19">
        <v>0</v>
      </c>
      <c r="I7" s="19">
        <v>1</v>
      </c>
      <c r="J7" s="19">
        <v>1</v>
      </c>
      <c r="K7" s="19">
        <v>1</v>
      </c>
      <c r="L7" s="19">
        <v>1</v>
      </c>
      <c r="M7" s="19">
        <v>1</v>
      </c>
      <c r="N7" s="19">
        <v>1</v>
      </c>
      <c r="O7" s="22">
        <v>1</v>
      </c>
      <c r="P7" s="23"/>
      <c r="R7" s="75" t="s">
        <v>17</v>
      </c>
      <c r="S7" s="75">
        <v>2</v>
      </c>
      <c r="T7" s="76" t="s">
        <v>450</v>
      </c>
      <c r="U7" s="24">
        <v>1</v>
      </c>
      <c r="V7" s="25"/>
    </row>
    <row r="8" spans="2:22">
      <c r="B8" s="18">
        <f t="shared" ref="B8:B71" si="0">B7+G8</f>
        <v>3</v>
      </c>
      <c r="C8" s="234"/>
      <c r="D8" s="176"/>
      <c r="E8" s="176"/>
      <c r="F8" s="235"/>
      <c r="G8" s="21">
        <v>1</v>
      </c>
      <c r="H8" s="19">
        <v>0</v>
      </c>
      <c r="I8" s="19">
        <v>1</v>
      </c>
      <c r="J8" s="19">
        <v>1</v>
      </c>
      <c r="K8" s="19">
        <v>1</v>
      </c>
      <c r="L8" s="19">
        <v>1</v>
      </c>
      <c r="M8" s="19">
        <v>1</v>
      </c>
      <c r="N8" s="19">
        <v>1</v>
      </c>
      <c r="O8" s="22">
        <v>1</v>
      </c>
      <c r="P8" s="23"/>
      <c r="R8" s="16" t="s">
        <v>18</v>
      </c>
      <c r="S8" s="16">
        <v>1</v>
      </c>
      <c r="T8" s="26" t="s">
        <v>19</v>
      </c>
      <c r="U8" s="16">
        <v>0</v>
      </c>
      <c r="V8" s="16"/>
    </row>
    <row r="9" spans="2:22" ht="17.25" thickBot="1">
      <c r="B9" s="27">
        <f t="shared" si="0"/>
        <v>4</v>
      </c>
      <c r="C9" s="236">
        <f>SUM(G6:G9)</f>
        <v>4</v>
      </c>
      <c r="D9" s="237"/>
      <c r="E9" s="237"/>
      <c r="F9" s="231"/>
      <c r="G9" s="10">
        <v>1</v>
      </c>
      <c r="H9" s="9">
        <v>0</v>
      </c>
      <c r="I9" s="9">
        <v>1</v>
      </c>
      <c r="J9" s="9">
        <v>1</v>
      </c>
      <c r="K9" s="9">
        <v>1</v>
      </c>
      <c r="L9" s="9">
        <v>1</v>
      </c>
      <c r="M9" s="9">
        <v>1</v>
      </c>
      <c r="N9" s="9">
        <v>1</v>
      </c>
      <c r="O9" s="11">
        <v>1</v>
      </c>
      <c r="P9" s="12"/>
      <c r="R9" s="16" t="s">
        <v>20</v>
      </c>
      <c r="S9" s="16">
        <v>1</v>
      </c>
      <c r="T9" s="26" t="s">
        <v>21</v>
      </c>
      <c r="U9" s="16">
        <v>0</v>
      </c>
      <c r="V9" s="16"/>
    </row>
    <row r="10" spans="2:22">
      <c r="B10" s="28">
        <f t="shared" si="0"/>
        <v>8</v>
      </c>
      <c r="C10" s="233" t="s">
        <v>22</v>
      </c>
      <c r="D10" s="224"/>
      <c r="E10" s="224"/>
      <c r="F10" s="224" t="s">
        <v>23</v>
      </c>
      <c r="G10" s="224">
        <v>4</v>
      </c>
      <c r="H10" s="228" t="s">
        <v>24</v>
      </c>
      <c r="I10" s="156"/>
      <c r="J10" s="156"/>
      <c r="K10" s="156"/>
      <c r="L10" s="156"/>
      <c r="M10" s="156"/>
      <c r="N10" s="156"/>
      <c r="O10" s="229"/>
      <c r="P10" s="142"/>
      <c r="R10" s="77" t="s">
        <v>62</v>
      </c>
      <c r="S10" s="78">
        <v>1</v>
      </c>
      <c r="T10" s="79" t="s">
        <v>451</v>
      </c>
      <c r="U10" s="78">
        <v>0</v>
      </c>
      <c r="V10" s="78"/>
    </row>
    <row r="11" spans="2:22" ht="17.25" thickBot="1">
      <c r="B11" s="29">
        <f t="shared" si="0"/>
        <v>8</v>
      </c>
      <c r="C11" s="248">
        <f>G10</f>
        <v>4</v>
      </c>
      <c r="D11" s="249"/>
      <c r="E11" s="249"/>
      <c r="F11" s="139"/>
      <c r="G11" s="139"/>
      <c r="H11" s="143"/>
      <c r="I11" s="144"/>
      <c r="J11" s="144"/>
      <c r="K11" s="144"/>
      <c r="L11" s="144"/>
      <c r="M11" s="144"/>
      <c r="N11" s="144"/>
      <c r="O11" s="145"/>
      <c r="P11" s="145"/>
      <c r="R11" s="16" t="s">
        <v>25</v>
      </c>
      <c r="S11" s="16">
        <v>1</v>
      </c>
      <c r="T11" s="26" t="s">
        <v>26</v>
      </c>
      <c r="U11" s="16">
        <v>1</v>
      </c>
      <c r="V11" s="16"/>
    </row>
    <row r="12" spans="2:22">
      <c r="B12" s="14">
        <f t="shared" si="0"/>
        <v>10</v>
      </c>
      <c r="C12" s="250" t="s">
        <v>29</v>
      </c>
      <c r="D12" s="251"/>
      <c r="E12" s="252"/>
      <c r="F12" s="230" t="s">
        <v>30</v>
      </c>
      <c r="G12" s="230">
        <v>2</v>
      </c>
      <c r="H12" s="30" t="s">
        <v>31</v>
      </c>
      <c r="I12" s="30" t="s">
        <v>32</v>
      </c>
      <c r="J12" s="30" t="s">
        <v>33</v>
      </c>
      <c r="K12" s="30" t="s">
        <v>34</v>
      </c>
      <c r="L12" s="30" t="s">
        <v>35</v>
      </c>
      <c r="M12" s="30" t="s">
        <v>36</v>
      </c>
      <c r="N12" s="30" t="s">
        <v>37</v>
      </c>
      <c r="O12" s="31" t="s">
        <v>38</v>
      </c>
      <c r="P12" s="232" t="s">
        <v>39</v>
      </c>
      <c r="R12" s="24" t="s">
        <v>27</v>
      </c>
      <c r="S12" s="24">
        <v>1</v>
      </c>
      <c r="T12" s="25" t="s">
        <v>28</v>
      </c>
      <c r="U12" s="24">
        <v>1</v>
      </c>
      <c r="V12" s="25"/>
    </row>
    <row r="13" spans="2:22" ht="17.25" thickBot="1">
      <c r="B13" s="8">
        <f t="shared" si="0"/>
        <v>10</v>
      </c>
      <c r="C13" s="253">
        <f>SUM(G12)</f>
        <v>2</v>
      </c>
      <c r="D13" s="254"/>
      <c r="E13" s="255"/>
      <c r="F13" s="231"/>
      <c r="G13" s="231"/>
      <c r="H13" s="32" t="s">
        <v>42</v>
      </c>
      <c r="I13" s="32" t="s">
        <v>43</v>
      </c>
      <c r="J13" s="32" t="s">
        <v>44</v>
      </c>
      <c r="K13" s="32" t="s">
        <v>45</v>
      </c>
      <c r="L13" s="32" t="s">
        <v>46</v>
      </c>
      <c r="M13" s="32" t="s">
        <v>47</v>
      </c>
      <c r="N13" s="32" t="s">
        <v>48</v>
      </c>
      <c r="O13" s="33" t="s">
        <v>49</v>
      </c>
      <c r="P13" s="145"/>
      <c r="R13" s="24" t="s">
        <v>414</v>
      </c>
      <c r="S13" s="24">
        <v>1</v>
      </c>
      <c r="T13" s="25" t="s">
        <v>41</v>
      </c>
      <c r="U13" s="24">
        <v>0</v>
      </c>
      <c r="V13" s="25"/>
    </row>
    <row r="14" spans="2:22">
      <c r="B14" s="14">
        <f t="shared" si="0"/>
        <v>12</v>
      </c>
      <c r="C14" s="250" t="s">
        <v>52</v>
      </c>
      <c r="D14" s="251"/>
      <c r="E14" s="252"/>
      <c r="F14" s="224" t="s">
        <v>30</v>
      </c>
      <c r="G14" s="224">
        <v>2</v>
      </c>
      <c r="H14" s="30" t="s">
        <v>31</v>
      </c>
      <c r="I14" s="30" t="s">
        <v>32</v>
      </c>
      <c r="J14" s="30" t="s">
        <v>33</v>
      </c>
      <c r="K14" s="30" t="s">
        <v>34</v>
      </c>
      <c r="L14" s="30" t="s">
        <v>35</v>
      </c>
      <c r="M14" s="30" t="s">
        <v>36</v>
      </c>
      <c r="N14" s="30" t="s">
        <v>37</v>
      </c>
      <c r="O14" s="31" t="s">
        <v>38</v>
      </c>
      <c r="P14" s="15"/>
      <c r="R14" s="24" t="s">
        <v>50</v>
      </c>
      <c r="S14" s="24">
        <v>1</v>
      </c>
      <c r="T14" s="25" t="s">
        <v>51</v>
      </c>
      <c r="U14" s="24">
        <v>0</v>
      </c>
      <c r="V14" s="25"/>
    </row>
    <row r="15" spans="2:22" ht="17.25" thickBot="1">
      <c r="B15" s="8">
        <f t="shared" si="0"/>
        <v>12</v>
      </c>
      <c r="C15" s="253">
        <f>SUM(G14)</f>
        <v>2</v>
      </c>
      <c r="D15" s="254"/>
      <c r="E15" s="255"/>
      <c r="F15" s="139"/>
      <c r="G15" s="139"/>
      <c r="H15" s="32" t="s">
        <v>42</v>
      </c>
      <c r="I15" s="32" t="s">
        <v>43</v>
      </c>
      <c r="J15" s="32" t="s">
        <v>44</v>
      </c>
      <c r="K15" s="32" t="s">
        <v>45</v>
      </c>
      <c r="L15" s="32" t="s">
        <v>46</v>
      </c>
      <c r="M15" s="32" t="s">
        <v>47</v>
      </c>
      <c r="N15" s="32" t="s">
        <v>48</v>
      </c>
      <c r="O15" s="33" t="s">
        <v>49</v>
      </c>
      <c r="P15" s="34"/>
      <c r="R15" s="24" t="s">
        <v>53</v>
      </c>
      <c r="S15" s="24">
        <v>1</v>
      </c>
      <c r="T15" s="25" t="s">
        <v>452</v>
      </c>
      <c r="U15" s="24">
        <v>0</v>
      </c>
      <c r="V15" s="24"/>
    </row>
    <row r="16" spans="2:22">
      <c r="B16" s="35">
        <f t="shared" si="0"/>
        <v>16</v>
      </c>
      <c r="C16" s="274" t="s">
        <v>54</v>
      </c>
      <c r="D16" s="251" t="s">
        <v>55</v>
      </c>
      <c r="E16" s="252"/>
      <c r="F16" s="3" t="s">
        <v>56</v>
      </c>
      <c r="G16" s="3">
        <v>4</v>
      </c>
      <c r="H16" s="260" t="s">
        <v>57</v>
      </c>
      <c r="I16" s="251"/>
      <c r="J16" s="251"/>
      <c r="K16" s="251"/>
      <c r="L16" s="251"/>
      <c r="M16" s="251"/>
      <c r="N16" s="251"/>
      <c r="O16" s="226"/>
      <c r="P16" s="6" t="s">
        <v>58</v>
      </c>
      <c r="R16" s="24" t="s">
        <v>453</v>
      </c>
      <c r="S16" s="24">
        <v>1</v>
      </c>
      <c r="T16" s="25" t="s">
        <v>60</v>
      </c>
      <c r="U16" s="24">
        <v>0</v>
      </c>
      <c r="V16" s="25"/>
    </row>
    <row r="17" spans="2:22">
      <c r="B17" s="18">
        <f t="shared" si="0"/>
        <v>17</v>
      </c>
      <c r="C17" s="213"/>
      <c r="D17" s="178" t="s">
        <v>59</v>
      </c>
      <c r="E17" s="179"/>
      <c r="F17" s="36" t="s">
        <v>56</v>
      </c>
      <c r="G17" s="36">
        <v>1</v>
      </c>
      <c r="H17" s="37" t="s">
        <v>31</v>
      </c>
      <c r="I17" s="37" t="s">
        <v>32</v>
      </c>
      <c r="J17" s="263" t="s">
        <v>17</v>
      </c>
      <c r="K17" s="264"/>
      <c r="L17" s="214" t="s">
        <v>15</v>
      </c>
      <c r="M17" s="206"/>
      <c r="N17" s="206"/>
      <c r="O17" s="215"/>
      <c r="P17" s="15"/>
      <c r="R17" s="75" t="s">
        <v>454</v>
      </c>
      <c r="S17" s="80">
        <v>2</v>
      </c>
      <c r="T17" s="79" t="s">
        <v>455</v>
      </c>
      <c r="U17" s="80">
        <v>0</v>
      </c>
      <c r="V17" s="80"/>
    </row>
    <row r="18" spans="2:22">
      <c r="B18" s="18">
        <f t="shared" si="0"/>
        <v>18</v>
      </c>
      <c r="C18" s="213"/>
      <c r="D18" s="261"/>
      <c r="E18" s="262"/>
      <c r="F18" s="19" t="s">
        <v>56</v>
      </c>
      <c r="G18" s="19">
        <v>1</v>
      </c>
      <c r="H18" s="38" t="s">
        <v>53</v>
      </c>
      <c r="I18" s="19" t="s">
        <v>50</v>
      </c>
      <c r="J18" s="38" t="s">
        <v>40</v>
      </c>
      <c r="K18" s="19" t="s">
        <v>27</v>
      </c>
      <c r="L18" s="38" t="s">
        <v>61</v>
      </c>
      <c r="M18" s="80" t="s">
        <v>62</v>
      </c>
      <c r="N18" s="38" t="s">
        <v>20</v>
      </c>
      <c r="O18" s="39" t="s">
        <v>63</v>
      </c>
      <c r="P18" s="23"/>
      <c r="R18" s="80" t="s">
        <v>456</v>
      </c>
      <c r="S18" s="80">
        <v>1</v>
      </c>
      <c r="T18" s="81" t="s">
        <v>457</v>
      </c>
      <c r="U18" s="80">
        <v>0</v>
      </c>
      <c r="V18" s="80"/>
    </row>
    <row r="19" spans="2:22">
      <c r="B19" s="18">
        <f t="shared" si="0"/>
        <v>19</v>
      </c>
      <c r="C19" s="213"/>
      <c r="D19" s="261"/>
      <c r="E19" s="262"/>
      <c r="F19" s="19" t="s">
        <v>56</v>
      </c>
      <c r="G19" s="19">
        <v>1</v>
      </c>
      <c r="H19" s="40" t="s">
        <v>31</v>
      </c>
      <c r="I19" s="40" t="s">
        <v>32</v>
      </c>
      <c r="J19" s="40" t="s">
        <v>33</v>
      </c>
      <c r="K19" s="40" t="s">
        <v>34</v>
      </c>
      <c r="L19" s="78" t="s">
        <v>456</v>
      </c>
      <c r="M19" s="265" t="s">
        <v>454</v>
      </c>
      <c r="N19" s="208"/>
      <c r="O19" s="39" t="s">
        <v>458</v>
      </c>
      <c r="P19" s="23"/>
      <c r="R19" s="24" t="s">
        <v>64</v>
      </c>
      <c r="S19" s="24">
        <v>8</v>
      </c>
      <c r="T19" s="25" t="s">
        <v>65</v>
      </c>
      <c r="U19" s="16">
        <v>0</v>
      </c>
      <c r="V19" s="16"/>
    </row>
    <row r="20" spans="2:22">
      <c r="B20" s="18">
        <f t="shared" si="0"/>
        <v>20</v>
      </c>
      <c r="C20" s="213"/>
      <c r="D20" s="180"/>
      <c r="E20" s="181"/>
      <c r="F20" s="19" t="s">
        <v>56</v>
      </c>
      <c r="G20" s="19">
        <v>1</v>
      </c>
      <c r="H20" s="211" t="s">
        <v>64</v>
      </c>
      <c r="I20" s="130"/>
      <c r="J20" s="130"/>
      <c r="K20" s="130"/>
      <c r="L20" s="130"/>
      <c r="M20" s="130"/>
      <c r="N20" s="130"/>
      <c r="O20" s="212"/>
      <c r="P20" s="23"/>
    </row>
    <row r="21" spans="2:22" ht="17.25" thickBot="1">
      <c r="B21" s="41">
        <f t="shared" si="0"/>
        <v>24</v>
      </c>
      <c r="C21" s="213"/>
      <c r="D21" s="266">
        <f>SUM(G17:G21)</f>
        <v>8</v>
      </c>
      <c r="E21" s="267"/>
      <c r="F21" s="9" t="s">
        <v>56</v>
      </c>
      <c r="G21" s="9">
        <v>4</v>
      </c>
      <c r="H21" s="258" t="s">
        <v>57</v>
      </c>
      <c r="I21" s="259"/>
      <c r="J21" s="259"/>
      <c r="K21" s="259"/>
      <c r="L21" s="259"/>
      <c r="M21" s="259"/>
      <c r="N21" s="259"/>
      <c r="O21" s="227"/>
      <c r="P21" s="34" t="s">
        <v>58</v>
      </c>
      <c r="R21" s="7" t="s">
        <v>66</v>
      </c>
      <c r="S21" s="7"/>
      <c r="T21" s="7"/>
      <c r="U21" s="7"/>
      <c r="V21" s="7"/>
    </row>
    <row r="22" spans="2:22">
      <c r="B22" s="18">
        <f t="shared" si="0"/>
        <v>25</v>
      </c>
      <c r="C22" s="213"/>
      <c r="D22" s="268" t="s">
        <v>69</v>
      </c>
      <c r="E22" s="269"/>
      <c r="F22" s="3" t="s">
        <v>56</v>
      </c>
      <c r="G22" s="3">
        <v>1</v>
      </c>
      <c r="H22" s="3" t="s">
        <v>70</v>
      </c>
      <c r="I22" s="3" t="s">
        <v>71</v>
      </c>
      <c r="J22" s="260" t="s">
        <v>72</v>
      </c>
      <c r="K22" s="251"/>
      <c r="L22" s="251"/>
      <c r="M22" s="251"/>
      <c r="N22" s="251"/>
      <c r="O22" s="226"/>
      <c r="P22" s="15"/>
      <c r="R22" s="42" t="s">
        <v>68</v>
      </c>
      <c r="S22" s="42" t="s">
        <v>9</v>
      </c>
      <c r="T22" s="42" t="s">
        <v>10</v>
      </c>
      <c r="U22" s="42" t="s">
        <v>11</v>
      </c>
      <c r="V22" s="42" t="s">
        <v>12</v>
      </c>
    </row>
    <row r="23" spans="2:22">
      <c r="B23" s="18">
        <f t="shared" si="0"/>
        <v>26</v>
      </c>
      <c r="C23" s="213"/>
      <c r="D23" s="270"/>
      <c r="E23" s="262"/>
      <c r="F23" s="19" t="s">
        <v>56</v>
      </c>
      <c r="G23" s="19">
        <v>1</v>
      </c>
      <c r="H23" s="19" t="s">
        <v>74</v>
      </c>
      <c r="I23" s="211" t="s">
        <v>75</v>
      </c>
      <c r="J23" s="130"/>
      <c r="K23" s="130"/>
      <c r="L23" s="130"/>
      <c r="M23" s="130"/>
      <c r="N23" s="130"/>
      <c r="O23" s="212"/>
      <c r="P23" s="23"/>
      <c r="R23" s="16" t="s">
        <v>72</v>
      </c>
      <c r="S23" s="16">
        <v>6</v>
      </c>
      <c r="T23" s="26" t="s">
        <v>73</v>
      </c>
      <c r="U23" s="16">
        <v>0</v>
      </c>
      <c r="V23" s="16"/>
    </row>
    <row r="24" spans="2:22">
      <c r="B24" s="18">
        <f t="shared" si="0"/>
        <v>27</v>
      </c>
      <c r="C24" s="213"/>
      <c r="D24" s="270"/>
      <c r="E24" s="262"/>
      <c r="F24" s="19" t="s">
        <v>56</v>
      </c>
      <c r="G24" s="19">
        <v>1</v>
      </c>
      <c r="H24" s="211" t="s">
        <v>77</v>
      </c>
      <c r="I24" s="130"/>
      <c r="J24" s="130"/>
      <c r="K24" s="130"/>
      <c r="L24" s="130"/>
      <c r="M24" s="130"/>
      <c r="N24" s="130"/>
      <c r="O24" s="212"/>
      <c r="P24" s="23"/>
      <c r="R24" s="24" t="s">
        <v>71</v>
      </c>
      <c r="S24" s="24">
        <v>1</v>
      </c>
      <c r="T24" s="25" t="s">
        <v>76</v>
      </c>
      <c r="U24" s="24">
        <v>0</v>
      </c>
      <c r="V24" s="25"/>
    </row>
    <row r="25" spans="2:22">
      <c r="B25" s="18">
        <f t="shared" si="0"/>
        <v>28</v>
      </c>
      <c r="C25" s="213"/>
      <c r="D25" s="270"/>
      <c r="E25" s="262"/>
      <c r="F25" s="19" t="s">
        <v>56</v>
      </c>
      <c r="G25" s="19">
        <v>1</v>
      </c>
      <c r="H25" s="19" t="s">
        <v>79</v>
      </c>
      <c r="I25" s="211" t="s">
        <v>80</v>
      </c>
      <c r="J25" s="130"/>
      <c r="K25" s="130"/>
      <c r="L25" s="130"/>
      <c r="M25" s="130"/>
      <c r="N25" s="130"/>
      <c r="O25" s="212"/>
      <c r="P25" s="23"/>
      <c r="R25" s="16" t="s">
        <v>70</v>
      </c>
      <c r="S25" s="16">
        <v>1</v>
      </c>
      <c r="T25" s="17" t="s">
        <v>78</v>
      </c>
      <c r="U25" s="16">
        <v>0</v>
      </c>
      <c r="V25" s="16"/>
    </row>
    <row r="26" spans="2:22">
      <c r="B26" s="18">
        <f t="shared" si="0"/>
        <v>29</v>
      </c>
      <c r="C26" s="213"/>
      <c r="D26" s="270"/>
      <c r="E26" s="262"/>
      <c r="F26" s="19" t="s">
        <v>56</v>
      </c>
      <c r="G26" s="19">
        <v>1</v>
      </c>
      <c r="H26" s="211" t="s">
        <v>82</v>
      </c>
      <c r="I26" s="130"/>
      <c r="J26" s="130"/>
      <c r="K26" s="130"/>
      <c r="L26" s="130"/>
      <c r="M26" s="130"/>
      <c r="N26" s="130"/>
      <c r="O26" s="212"/>
      <c r="P26" s="23"/>
      <c r="R26" s="24" t="s">
        <v>75</v>
      </c>
      <c r="S26" s="24">
        <v>7</v>
      </c>
      <c r="T26" s="25" t="s">
        <v>81</v>
      </c>
      <c r="U26" s="24">
        <v>0</v>
      </c>
      <c r="V26" s="16"/>
    </row>
    <row r="27" spans="2:22">
      <c r="B27" s="18">
        <f t="shared" si="0"/>
        <v>30</v>
      </c>
      <c r="C27" s="213"/>
      <c r="D27" s="270"/>
      <c r="E27" s="262"/>
      <c r="F27" s="19" t="s">
        <v>56</v>
      </c>
      <c r="G27" s="19">
        <v>1</v>
      </c>
      <c r="H27" s="40" t="s">
        <v>31</v>
      </c>
      <c r="I27" s="211" t="s">
        <v>84</v>
      </c>
      <c r="J27" s="130"/>
      <c r="K27" s="130"/>
      <c r="L27" s="130"/>
      <c r="M27" s="130"/>
      <c r="N27" s="130"/>
      <c r="O27" s="212"/>
      <c r="P27" s="23"/>
      <c r="R27" s="24" t="s">
        <v>74</v>
      </c>
      <c r="S27" s="24">
        <v>1</v>
      </c>
      <c r="T27" s="25" t="s">
        <v>83</v>
      </c>
      <c r="U27" s="24">
        <v>1</v>
      </c>
      <c r="V27" s="25"/>
    </row>
    <row r="28" spans="2:22">
      <c r="B28" s="18">
        <f t="shared" si="0"/>
        <v>31</v>
      </c>
      <c r="C28" s="213"/>
      <c r="D28" s="270"/>
      <c r="E28" s="262"/>
      <c r="F28" s="19" t="s">
        <v>56</v>
      </c>
      <c r="G28" s="19">
        <v>1</v>
      </c>
      <c r="H28" s="211" t="s">
        <v>87</v>
      </c>
      <c r="I28" s="130"/>
      <c r="J28" s="130"/>
      <c r="K28" s="130"/>
      <c r="L28" s="130"/>
      <c r="M28" s="130"/>
      <c r="N28" s="130"/>
      <c r="O28" s="212"/>
      <c r="P28" s="23"/>
      <c r="R28" s="24" t="s">
        <v>85</v>
      </c>
      <c r="S28" s="24">
        <v>8</v>
      </c>
      <c r="T28" s="25" t="s">
        <v>86</v>
      </c>
      <c r="U28" s="24">
        <v>90</v>
      </c>
      <c r="V28" s="25"/>
    </row>
    <row r="29" spans="2:22">
      <c r="B29" s="41">
        <f t="shared" si="0"/>
        <v>32</v>
      </c>
      <c r="C29" s="213"/>
      <c r="D29" s="270"/>
      <c r="E29" s="262"/>
      <c r="F29" s="19" t="s">
        <v>56</v>
      </c>
      <c r="G29" s="19">
        <v>1</v>
      </c>
      <c r="H29" s="19" t="s">
        <v>90</v>
      </c>
      <c r="I29" s="211" t="s">
        <v>91</v>
      </c>
      <c r="J29" s="130"/>
      <c r="K29" s="130"/>
      <c r="L29" s="130"/>
      <c r="M29" s="130"/>
      <c r="N29" s="130"/>
      <c r="O29" s="212"/>
      <c r="P29" s="23"/>
      <c r="R29" s="24" t="s">
        <v>88</v>
      </c>
      <c r="S29" s="24">
        <v>7</v>
      </c>
      <c r="T29" s="25" t="s">
        <v>89</v>
      </c>
      <c r="U29" s="24">
        <v>60</v>
      </c>
      <c r="V29" s="25"/>
    </row>
    <row r="30" spans="2:22">
      <c r="B30" s="18">
        <f t="shared" si="0"/>
        <v>33</v>
      </c>
      <c r="C30" s="213"/>
      <c r="D30" s="270"/>
      <c r="E30" s="262"/>
      <c r="F30" s="19" t="s">
        <v>56</v>
      </c>
      <c r="G30" s="19">
        <v>1</v>
      </c>
      <c r="H30" s="211" t="s">
        <v>93</v>
      </c>
      <c r="I30" s="130"/>
      <c r="J30" s="130"/>
      <c r="K30" s="130"/>
      <c r="L30" s="130"/>
      <c r="M30" s="130"/>
      <c r="N30" s="130"/>
      <c r="O30" s="212"/>
      <c r="P30" s="23"/>
      <c r="R30" s="24" t="s">
        <v>79</v>
      </c>
      <c r="S30" s="24">
        <v>1</v>
      </c>
      <c r="T30" s="25" t="s">
        <v>92</v>
      </c>
      <c r="U30" s="24">
        <v>0</v>
      </c>
      <c r="V30" s="25"/>
    </row>
    <row r="31" spans="2:22">
      <c r="B31" s="18">
        <f t="shared" si="0"/>
        <v>34</v>
      </c>
      <c r="C31" s="213"/>
      <c r="D31" s="270"/>
      <c r="E31" s="262"/>
      <c r="F31" s="19" t="s">
        <v>56</v>
      </c>
      <c r="G31" s="19">
        <v>1</v>
      </c>
      <c r="H31" s="40" t="s">
        <v>31</v>
      </c>
      <c r="I31" s="211" t="s">
        <v>97</v>
      </c>
      <c r="J31" s="130"/>
      <c r="K31" s="130"/>
      <c r="L31" s="130"/>
      <c r="M31" s="130"/>
      <c r="N31" s="130"/>
      <c r="O31" s="212"/>
      <c r="P31" s="23"/>
      <c r="R31" s="24" t="s">
        <v>94</v>
      </c>
      <c r="S31" s="24">
        <v>15</v>
      </c>
      <c r="T31" s="25" t="s">
        <v>95</v>
      </c>
      <c r="U31" s="24" t="s">
        <v>96</v>
      </c>
      <c r="V31" s="25"/>
    </row>
    <row r="32" spans="2:22">
      <c r="B32" s="18">
        <f t="shared" si="0"/>
        <v>35</v>
      </c>
      <c r="C32" s="213"/>
      <c r="D32" s="270"/>
      <c r="E32" s="262"/>
      <c r="F32" s="19" t="s">
        <v>56</v>
      </c>
      <c r="G32" s="19">
        <v>1</v>
      </c>
      <c r="H32" s="211" t="s">
        <v>100</v>
      </c>
      <c r="I32" s="130"/>
      <c r="J32" s="130"/>
      <c r="K32" s="130"/>
      <c r="L32" s="130"/>
      <c r="M32" s="130"/>
      <c r="N32" s="130"/>
      <c r="O32" s="212"/>
      <c r="P32" s="23"/>
      <c r="R32" s="24" t="s">
        <v>98</v>
      </c>
      <c r="S32" s="24">
        <v>8</v>
      </c>
      <c r="T32" s="25" t="s">
        <v>99</v>
      </c>
      <c r="U32" s="24">
        <v>0</v>
      </c>
      <c r="V32" s="25"/>
    </row>
    <row r="33" spans="2:22">
      <c r="B33" s="18">
        <f t="shared" si="0"/>
        <v>36</v>
      </c>
      <c r="C33" s="213"/>
      <c r="D33" s="270"/>
      <c r="E33" s="262"/>
      <c r="F33" s="19" t="s">
        <v>56</v>
      </c>
      <c r="G33" s="19">
        <v>1</v>
      </c>
      <c r="H33" s="216" t="s">
        <v>459</v>
      </c>
      <c r="I33" s="217"/>
      <c r="J33" s="217"/>
      <c r="K33" s="218"/>
      <c r="L33" s="211" t="s">
        <v>101</v>
      </c>
      <c r="M33" s="130"/>
      <c r="N33" s="130"/>
      <c r="O33" s="212"/>
      <c r="P33" s="23"/>
      <c r="R33" s="24" t="s">
        <v>91</v>
      </c>
      <c r="S33" s="24">
        <v>7</v>
      </c>
      <c r="T33" s="25" t="s">
        <v>89</v>
      </c>
      <c r="U33" s="24">
        <v>60</v>
      </c>
      <c r="V33" s="25"/>
    </row>
    <row r="34" spans="2:22">
      <c r="B34" s="18">
        <f t="shared" si="0"/>
        <v>37</v>
      </c>
      <c r="C34" s="213"/>
      <c r="D34" s="270"/>
      <c r="E34" s="262"/>
      <c r="F34" s="19" t="s">
        <v>56</v>
      </c>
      <c r="G34" s="19">
        <v>1</v>
      </c>
      <c r="H34" s="211" t="s">
        <v>102</v>
      </c>
      <c r="I34" s="130"/>
      <c r="J34" s="130"/>
      <c r="K34" s="130"/>
      <c r="L34" s="130"/>
      <c r="M34" s="130"/>
      <c r="N34" s="130"/>
      <c r="O34" s="212"/>
      <c r="P34" s="23"/>
      <c r="R34" s="24" t="s">
        <v>90</v>
      </c>
      <c r="S34" s="24">
        <v>1</v>
      </c>
      <c r="T34" s="25" t="s">
        <v>92</v>
      </c>
      <c r="U34" s="24">
        <v>0</v>
      </c>
      <c r="V34" s="25"/>
    </row>
    <row r="35" spans="2:22">
      <c r="B35" s="18">
        <f t="shared" si="0"/>
        <v>38</v>
      </c>
      <c r="C35" s="213"/>
      <c r="D35" s="270"/>
      <c r="E35" s="262"/>
      <c r="F35" s="19" t="s">
        <v>56</v>
      </c>
      <c r="G35" s="19">
        <v>1</v>
      </c>
      <c r="H35" s="211" t="s">
        <v>104</v>
      </c>
      <c r="I35" s="130"/>
      <c r="J35" s="130"/>
      <c r="K35" s="130"/>
      <c r="L35" s="130"/>
      <c r="M35" s="130"/>
      <c r="N35" s="130"/>
      <c r="O35" s="212"/>
      <c r="P35" s="23"/>
      <c r="R35" s="24" t="s">
        <v>103</v>
      </c>
      <c r="S35" s="24">
        <v>15</v>
      </c>
      <c r="T35" s="25" t="s">
        <v>95</v>
      </c>
      <c r="U35" s="24" t="s">
        <v>96</v>
      </c>
      <c r="V35" s="25"/>
    </row>
    <row r="36" spans="2:22">
      <c r="B36" s="43">
        <f t="shared" si="0"/>
        <v>39</v>
      </c>
      <c r="C36" s="213"/>
      <c r="D36" s="151"/>
      <c r="E36" s="181"/>
      <c r="F36" s="38" t="s">
        <v>56</v>
      </c>
      <c r="G36" s="19">
        <v>1</v>
      </c>
      <c r="H36" s="19" t="s">
        <v>105</v>
      </c>
      <c r="I36" s="19" t="s">
        <v>106</v>
      </c>
      <c r="J36" s="19" t="s">
        <v>57</v>
      </c>
      <c r="K36" s="19" t="s">
        <v>57</v>
      </c>
      <c r="L36" s="211" t="s">
        <v>107</v>
      </c>
      <c r="M36" s="130"/>
      <c r="N36" s="130"/>
      <c r="O36" s="212"/>
      <c r="P36" s="23"/>
      <c r="R36" s="24" t="s">
        <v>100</v>
      </c>
      <c r="S36" s="24">
        <v>8</v>
      </c>
      <c r="T36" s="25" t="s">
        <v>99</v>
      </c>
      <c r="U36" s="24">
        <v>0</v>
      </c>
      <c r="V36" s="25"/>
    </row>
    <row r="37" spans="2:22" ht="17.25" thickBot="1">
      <c r="B37" s="44">
        <f t="shared" si="0"/>
        <v>40</v>
      </c>
      <c r="C37" s="213"/>
      <c r="D37" s="256">
        <f>SUM(G22:G37)</f>
        <v>16</v>
      </c>
      <c r="E37" s="257"/>
      <c r="F37" s="45" t="s">
        <v>56</v>
      </c>
      <c r="G37" s="45">
        <v>1</v>
      </c>
      <c r="H37" s="258" t="s">
        <v>110</v>
      </c>
      <c r="I37" s="259"/>
      <c r="J37" s="259"/>
      <c r="K37" s="259"/>
      <c r="L37" s="259"/>
      <c r="M37" s="259"/>
      <c r="N37" s="259"/>
      <c r="O37" s="227"/>
      <c r="P37" s="12"/>
      <c r="R37" s="24" t="s">
        <v>459</v>
      </c>
      <c r="S37" s="24">
        <v>4</v>
      </c>
      <c r="T37" s="25" t="s">
        <v>460</v>
      </c>
      <c r="U37" s="24">
        <v>0</v>
      </c>
      <c r="V37" s="25"/>
    </row>
    <row r="38" spans="2:22">
      <c r="B38" s="43">
        <f t="shared" si="0"/>
        <v>42</v>
      </c>
      <c r="C38" s="213"/>
      <c r="D38" s="268" t="s">
        <v>461</v>
      </c>
      <c r="E38" s="269"/>
      <c r="F38" s="159" t="s">
        <v>56</v>
      </c>
      <c r="G38" s="159">
        <v>2</v>
      </c>
      <c r="H38" s="82" t="s">
        <v>114</v>
      </c>
      <c r="I38" s="83" t="s">
        <v>115</v>
      </c>
      <c r="J38" s="83" t="s">
        <v>119</v>
      </c>
      <c r="K38" s="83" t="s">
        <v>116</v>
      </c>
      <c r="L38" s="83" t="s">
        <v>120</v>
      </c>
      <c r="M38" s="83" t="s">
        <v>117</v>
      </c>
      <c r="N38" s="83" t="s">
        <v>118</v>
      </c>
      <c r="O38" s="84" t="s">
        <v>462</v>
      </c>
      <c r="P38" s="46"/>
      <c r="R38" s="24" t="s">
        <v>108</v>
      </c>
      <c r="S38" s="24">
        <v>4</v>
      </c>
      <c r="T38" s="25" t="s">
        <v>109</v>
      </c>
      <c r="U38" s="24">
        <v>0</v>
      </c>
      <c r="V38" s="25"/>
    </row>
    <row r="39" spans="2:22">
      <c r="B39" s="43">
        <f t="shared" si="0"/>
        <v>42</v>
      </c>
      <c r="C39" s="275"/>
      <c r="D39" s="151"/>
      <c r="E39" s="181"/>
      <c r="F39" s="174"/>
      <c r="G39" s="174"/>
      <c r="H39" s="85" t="s">
        <v>113</v>
      </c>
      <c r="I39" s="86" t="s">
        <v>32</v>
      </c>
      <c r="J39" s="86" t="s">
        <v>33</v>
      </c>
      <c r="K39" s="86" t="s">
        <v>34</v>
      </c>
      <c r="L39" s="207" t="s">
        <v>463</v>
      </c>
      <c r="M39" s="208"/>
      <c r="N39" s="77" t="s">
        <v>464</v>
      </c>
      <c r="O39" s="87" t="s">
        <v>465</v>
      </c>
      <c r="P39" s="47"/>
      <c r="R39" s="24" t="s">
        <v>111</v>
      </c>
      <c r="S39" s="24">
        <v>16</v>
      </c>
      <c r="T39" s="25" t="s">
        <v>112</v>
      </c>
      <c r="U39" s="24">
        <v>0</v>
      </c>
      <c r="V39" s="25"/>
    </row>
    <row r="40" spans="2:22" ht="17.25" thickBot="1">
      <c r="B40" s="48">
        <f t="shared" si="0"/>
        <v>48</v>
      </c>
      <c r="C40" s="49">
        <f>SUM(G16:G40)</f>
        <v>36</v>
      </c>
      <c r="D40" s="209">
        <f>SUM(G38:G40)</f>
        <v>8</v>
      </c>
      <c r="E40" s="210"/>
      <c r="F40" s="45" t="s">
        <v>56</v>
      </c>
      <c r="G40" s="45">
        <v>6</v>
      </c>
      <c r="H40" s="197" t="s">
        <v>57</v>
      </c>
      <c r="I40" s="198"/>
      <c r="J40" s="198"/>
      <c r="K40" s="198"/>
      <c r="L40" s="198"/>
      <c r="M40" s="198"/>
      <c r="N40" s="198"/>
      <c r="O40" s="199"/>
      <c r="P40" s="34"/>
      <c r="R40" s="24" t="s">
        <v>121</v>
      </c>
      <c r="S40" s="24">
        <v>4</v>
      </c>
      <c r="T40" s="25" t="s">
        <v>122</v>
      </c>
      <c r="U40" s="24">
        <v>0</v>
      </c>
      <c r="V40" s="25"/>
    </row>
    <row r="41" spans="2:22">
      <c r="B41" s="50">
        <f>B37+G41</f>
        <v>44</v>
      </c>
      <c r="C41" s="213" t="s">
        <v>125</v>
      </c>
      <c r="D41" s="141" t="s">
        <v>126</v>
      </c>
      <c r="E41" s="158"/>
      <c r="F41" s="20" t="s">
        <v>14</v>
      </c>
      <c r="G41" s="20">
        <v>4</v>
      </c>
      <c r="H41" s="214" t="s">
        <v>24</v>
      </c>
      <c r="I41" s="206"/>
      <c r="J41" s="206"/>
      <c r="K41" s="206"/>
      <c r="L41" s="206"/>
      <c r="M41" s="206"/>
      <c r="N41" s="206"/>
      <c r="O41" s="215"/>
      <c r="P41" s="15"/>
      <c r="R41" s="24" t="s">
        <v>106</v>
      </c>
      <c r="S41" s="24">
        <v>1</v>
      </c>
      <c r="T41" s="25" t="s">
        <v>123</v>
      </c>
      <c r="U41" s="24">
        <v>0</v>
      </c>
      <c r="V41" s="25"/>
    </row>
    <row r="42" spans="2:22">
      <c r="B42" s="18">
        <f t="shared" si="0"/>
        <v>46</v>
      </c>
      <c r="C42" s="213"/>
      <c r="D42" s="205" t="s">
        <v>129</v>
      </c>
      <c r="E42" s="193"/>
      <c r="F42" s="191" t="s">
        <v>30</v>
      </c>
      <c r="G42" s="191">
        <v>2</v>
      </c>
      <c r="H42" s="40" t="s">
        <v>31</v>
      </c>
      <c r="I42" s="40" t="s">
        <v>32</v>
      </c>
      <c r="J42" s="19" t="s">
        <v>130</v>
      </c>
      <c r="K42" s="19" t="s">
        <v>131</v>
      </c>
      <c r="L42" s="40" t="s">
        <v>35</v>
      </c>
      <c r="M42" s="40" t="s">
        <v>36</v>
      </c>
      <c r="N42" s="38" t="s">
        <v>62</v>
      </c>
      <c r="O42" s="22" t="s">
        <v>18</v>
      </c>
      <c r="P42" s="23"/>
      <c r="R42" s="24" t="s">
        <v>105</v>
      </c>
      <c r="S42" s="24">
        <v>1</v>
      </c>
      <c r="T42" s="25" t="s">
        <v>124</v>
      </c>
      <c r="U42" s="24">
        <v>0</v>
      </c>
      <c r="V42" s="25"/>
    </row>
    <row r="43" spans="2:22">
      <c r="B43" s="18">
        <f t="shared" si="0"/>
        <v>46</v>
      </c>
      <c r="C43" s="213"/>
      <c r="D43" s="206"/>
      <c r="E43" s="195"/>
      <c r="F43" s="138"/>
      <c r="G43" s="138"/>
      <c r="H43" s="40" t="s">
        <v>42</v>
      </c>
      <c r="I43" s="38" t="s">
        <v>132</v>
      </c>
      <c r="J43" s="38" t="s">
        <v>197</v>
      </c>
      <c r="K43" s="19" t="s">
        <v>133</v>
      </c>
      <c r="L43" s="38" t="s">
        <v>134</v>
      </c>
      <c r="M43" s="19" t="s">
        <v>135</v>
      </c>
      <c r="N43" s="19" t="s">
        <v>136</v>
      </c>
      <c r="O43" s="39" t="s">
        <v>137</v>
      </c>
      <c r="P43" s="23"/>
      <c r="R43" s="24" t="s">
        <v>127</v>
      </c>
      <c r="S43" s="24">
        <v>8</v>
      </c>
      <c r="T43" s="25" t="s">
        <v>128</v>
      </c>
      <c r="U43" s="24">
        <v>0</v>
      </c>
      <c r="V43" s="25"/>
    </row>
    <row r="44" spans="2:22">
      <c r="B44" s="41">
        <f t="shared" si="0"/>
        <v>48</v>
      </c>
      <c r="C44" s="213"/>
      <c r="D44" s="204" t="s">
        <v>57</v>
      </c>
      <c r="E44" s="179"/>
      <c r="F44" s="52" t="s">
        <v>56</v>
      </c>
      <c r="G44" s="52">
        <v>2</v>
      </c>
      <c r="H44" s="173" t="s">
        <v>57</v>
      </c>
      <c r="I44" s="173"/>
      <c r="J44" s="173"/>
      <c r="K44" s="173"/>
      <c r="L44" s="173"/>
      <c r="M44" s="173"/>
      <c r="N44" s="173"/>
      <c r="O44" s="203"/>
      <c r="P44" s="23" t="s">
        <v>67</v>
      </c>
    </row>
    <row r="45" spans="2:22">
      <c r="B45" s="18">
        <f t="shared" si="0"/>
        <v>50</v>
      </c>
      <c r="C45" s="213"/>
      <c r="D45" s="205" t="s">
        <v>140</v>
      </c>
      <c r="E45" s="193"/>
      <c r="F45" s="176" t="s">
        <v>56</v>
      </c>
      <c r="G45" s="176">
        <v>2</v>
      </c>
      <c r="H45" s="38" t="s">
        <v>141</v>
      </c>
      <c r="I45" s="38" t="s">
        <v>142</v>
      </c>
      <c r="J45" s="40" t="s">
        <v>33</v>
      </c>
      <c r="K45" s="38" t="s">
        <v>143</v>
      </c>
      <c r="L45" s="38" t="s">
        <v>144</v>
      </c>
      <c r="M45" s="38" t="s">
        <v>145</v>
      </c>
      <c r="N45" s="38" t="s">
        <v>146</v>
      </c>
      <c r="O45" s="54" t="s">
        <v>38</v>
      </c>
      <c r="P45" s="23"/>
      <c r="R45" s="88" t="s">
        <v>466</v>
      </c>
      <c r="S45" s="88" t="s">
        <v>9</v>
      </c>
      <c r="T45" s="88" t="s">
        <v>10</v>
      </c>
      <c r="U45" s="88" t="s">
        <v>11</v>
      </c>
      <c r="V45" s="88" t="s">
        <v>12</v>
      </c>
    </row>
    <row r="46" spans="2:22">
      <c r="B46" s="18">
        <f t="shared" si="0"/>
        <v>50</v>
      </c>
      <c r="C46" s="213"/>
      <c r="D46" s="206"/>
      <c r="E46" s="195"/>
      <c r="F46" s="176"/>
      <c r="G46" s="176"/>
      <c r="H46" s="19" t="s">
        <v>148</v>
      </c>
      <c r="I46" s="38" t="s">
        <v>149</v>
      </c>
      <c r="J46" s="38" t="s">
        <v>150</v>
      </c>
      <c r="K46" s="38" t="s">
        <v>151</v>
      </c>
      <c r="L46" s="38" t="s">
        <v>152</v>
      </c>
      <c r="M46" s="38" t="s">
        <v>153</v>
      </c>
      <c r="N46" s="19" t="s">
        <v>154</v>
      </c>
      <c r="O46" s="55" t="s">
        <v>155</v>
      </c>
      <c r="P46" s="23"/>
      <c r="R46" s="16" t="s">
        <v>467</v>
      </c>
      <c r="S46" s="16">
        <v>9</v>
      </c>
      <c r="T46" s="26" t="s">
        <v>468</v>
      </c>
      <c r="U46" s="16">
        <v>0</v>
      </c>
      <c r="V46" s="16"/>
    </row>
    <row r="47" spans="2:22">
      <c r="B47" s="18">
        <f t="shared" si="0"/>
        <v>52</v>
      </c>
      <c r="C47" s="213"/>
      <c r="D47" s="205" t="s">
        <v>157</v>
      </c>
      <c r="E47" s="193"/>
      <c r="F47" s="176" t="s">
        <v>56</v>
      </c>
      <c r="G47" s="176">
        <v>2</v>
      </c>
      <c r="H47" s="19" t="s">
        <v>158</v>
      </c>
      <c r="I47" s="19" t="s">
        <v>159</v>
      </c>
      <c r="J47" s="19" t="s">
        <v>160</v>
      </c>
      <c r="K47" s="38" t="s">
        <v>161</v>
      </c>
      <c r="L47" s="38" t="s">
        <v>162</v>
      </c>
      <c r="M47" s="38" t="s">
        <v>163</v>
      </c>
      <c r="N47" s="38" t="s">
        <v>130</v>
      </c>
      <c r="O47" s="22" t="s">
        <v>131</v>
      </c>
      <c r="P47" s="23"/>
      <c r="R47" s="75" t="s">
        <v>465</v>
      </c>
      <c r="S47" s="80">
        <v>1</v>
      </c>
      <c r="T47" s="81" t="s">
        <v>469</v>
      </c>
      <c r="U47" s="80">
        <v>0</v>
      </c>
      <c r="V47" s="81"/>
    </row>
    <row r="48" spans="2:22">
      <c r="B48" s="18">
        <f t="shared" si="0"/>
        <v>52</v>
      </c>
      <c r="C48" s="213"/>
      <c r="D48" s="206"/>
      <c r="E48" s="195"/>
      <c r="F48" s="176"/>
      <c r="G48" s="176"/>
      <c r="H48" s="40" t="s">
        <v>42</v>
      </c>
      <c r="I48" s="40" t="s">
        <v>43</v>
      </c>
      <c r="J48" s="19" t="s">
        <v>165</v>
      </c>
      <c r="K48" s="38" t="s">
        <v>166</v>
      </c>
      <c r="L48" s="38" t="s">
        <v>167</v>
      </c>
      <c r="M48" s="38" t="s">
        <v>168</v>
      </c>
      <c r="N48" s="38" t="s">
        <v>169</v>
      </c>
      <c r="O48" s="22" t="s">
        <v>170</v>
      </c>
      <c r="P48" s="23"/>
      <c r="R48" s="78" t="s">
        <v>464</v>
      </c>
      <c r="S48" s="78">
        <v>1</v>
      </c>
      <c r="T48" s="81" t="s">
        <v>470</v>
      </c>
      <c r="U48" s="78">
        <v>0</v>
      </c>
      <c r="V48" s="78"/>
    </row>
    <row r="49" spans="2:22">
      <c r="B49" s="18">
        <f t="shared" si="0"/>
        <v>54</v>
      </c>
      <c r="C49" s="213"/>
      <c r="D49" s="205" t="s">
        <v>172</v>
      </c>
      <c r="E49" s="193"/>
      <c r="F49" s="176" t="s">
        <v>56</v>
      </c>
      <c r="G49" s="176">
        <v>2</v>
      </c>
      <c r="H49" s="40" t="s">
        <v>31</v>
      </c>
      <c r="I49" s="40" t="s">
        <v>32</v>
      </c>
      <c r="J49" s="40" t="s">
        <v>33</v>
      </c>
      <c r="K49" s="40" t="s">
        <v>34</v>
      </c>
      <c r="L49" s="187" t="s">
        <v>173</v>
      </c>
      <c r="M49" s="187"/>
      <c r="N49" s="187"/>
      <c r="O49" s="188"/>
      <c r="P49" s="23"/>
      <c r="R49" s="80" t="s">
        <v>463</v>
      </c>
      <c r="S49" s="80">
        <v>2</v>
      </c>
      <c r="T49" s="81" t="s">
        <v>471</v>
      </c>
      <c r="U49" s="80">
        <v>0</v>
      </c>
      <c r="V49" s="78"/>
    </row>
    <row r="50" spans="2:22">
      <c r="B50" s="18">
        <f t="shared" si="0"/>
        <v>54</v>
      </c>
      <c r="C50" s="213"/>
      <c r="D50" s="206"/>
      <c r="E50" s="195"/>
      <c r="F50" s="176"/>
      <c r="G50" s="176"/>
      <c r="H50" s="40" t="s">
        <v>42</v>
      </c>
      <c r="I50" s="40" t="s">
        <v>43</v>
      </c>
      <c r="J50" s="40" t="s">
        <v>44</v>
      </c>
      <c r="K50" s="40" t="s">
        <v>45</v>
      </c>
      <c r="L50" s="40" t="s">
        <v>46</v>
      </c>
      <c r="M50" s="40" t="s">
        <v>47</v>
      </c>
      <c r="N50" s="40" t="s">
        <v>48</v>
      </c>
      <c r="O50" s="54" t="s">
        <v>49</v>
      </c>
      <c r="P50" s="23"/>
      <c r="R50" s="2"/>
      <c r="S50" s="2"/>
      <c r="U50" s="2"/>
    </row>
    <row r="51" spans="2:22">
      <c r="B51" s="41">
        <f t="shared" si="0"/>
        <v>56</v>
      </c>
      <c r="C51" s="213"/>
      <c r="D51" s="205" t="s">
        <v>177</v>
      </c>
      <c r="E51" s="193"/>
      <c r="F51" s="176" t="s">
        <v>56</v>
      </c>
      <c r="G51" s="176">
        <v>2</v>
      </c>
      <c r="H51" s="40" t="s">
        <v>31</v>
      </c>
      <c r="I51" s="57" t="s">
        <v>178</v>
      </c>
      <c r="J51" s="57" t="s">
        <v>179</v>
      </c>
      <c r="K51" s="57" t="s">
        <v>180</v>
      </c>
      <c r="L51" s="57" t="s">
        <v>181</v>
      </c>
      <c r="M51" s="57" t="s">
        <v>182</v>
      </c>
      <c r="N51" s="57" t="s">
        <v>183</v>
      </c>
      <c r="O51" s="55" t="s">
        <v>130</v>
      </c>
      <c r="P51" s="23"/>
      <c r="R51" s="200" t="s">
        <v>138</v>
      </c>
      <c r="S51" s="201"/>
      <c r="T51" s="201"/>
      <c r="U51" s="201"/>
      <c r="V51" s="202"/>
    </row>
    <row r="52" spans="2:22">
      <c r="B52" s="41">
        <f t="shared" si="0"/>
        <v>56</v>
      </c>
      <c r="C52" s="213"/>
      <c r="D52" s="206"/>
      <c r="E52" s="195"/>
      <c r="F52" s="176"/>
      <c r="G52" s="176"/>
      <c r="H52" s="38" t="s">
        <v>185</v>
      </c>
      <c r="I52" s="40" t="s">
        <v>186</v>
      </c>
      <c r="J52" s="40" t="s">
        <v>187</v>
      </c>
      <c r="K52" s="57" t="s">
        <v>188</v>
      </c>
      <c r="L52" s="40" t="s">
        <v>189</v>
      </c>
      <c r="M52" s="40" t="s">
        <v>190</v>
      </c>
      <c r="N52" s="40" t="s">
        <v>48</v>
      </c>
      <c r="O52" s="54" t="s">
        <v>49</v>
      </c>
      <c r="P52" s="23"/>
      <c r="R52" s="53" t="s">
        <v>139</v>
      </c>
      <c r="S52" s="53" t="s">
        <v>9</v>
      </c>
      <c r="T52" s="53" t="s">
        <v>10</v>
      </c>
      <c r="U52" s="53" t="s">
        <v>11</v>
      </c>
      <c r="V52" s="53" t="s">
        <v>12</v>
      </c>
    </row>
    <row r="53" spans="2:22">
      <c r="B53" s="18">
        <f t="shared" si="0"/>
        <v>57</v>
      </c>
      <c r="C53" s="213"/>
      <c r="D53" s="130" t="s">
        <v>192</v>
      </c>
      <c r="E53" s="131"/>
      <c r="F53" s="19" t="s">
        <v>193</v>
      </c>
      <c r="G53" s="19">
        <v>1</v>
      </c>
      <c r="H53" s="187" t="s">
        <v>194</v>
      </c>
      <c r="I53" s="187"/>
      <c r="J53" s="187"/>
      <c r="K53" s="187"/>
      <c r="L53" s="187"/>
      <c r="M53" s="187"/>
      <c r="N53" s="187"/>
      <c r="O53" s="188"/>
      <c r="P53" s="23"/>
      <c r="R53" s="24" t="s">
        <v>18</v>
      </c>
      <c r="S53" s="24">
        <v>1</v>
      </c>
      <c r="T53" s="25" t="s">
        <v>147</v>
      </c>
      <c r="U53" s="24">
        <v>0</v>
      </c>
      <c r="V53" s="25"/>
    </row>
    <row r="54" spans="2:22">
      <c r="B54" s="18">
        <f t="shared" si="0"/>
        <v>58</v>
      </c>
      <c r="C54" s="213"/>
      <c r="D54" s="130" t="s">
        <v>472</v>
      </c>
      <c r="E54" s="131"/>
      <c r="F54" s="19" t="s">
        <v>196</v>
      </c>
      <c r="G54" s="19">
        <v>1</v>
      </c>
      <c r="H54" s="187" t="s">
        <v>473</v>
      </c>
      <c r="I54" s="187"/>
      <c r="J54" s="187"/>
      <c r="K54" s="187"/>
      <c r="L54" s="187"/>
      <c r="M54" s="187"/>
      <c r="N54" s="187"/>
      <c r="O54" s="188"/>
      <c r="P54" s="23"/>
      <c r="R54" s="24" t="s">
        <v>62</v>
      </c>
      <c r="S54" s="24">
        <v>1</v>
      </c>
      <c r="T54" s="56" t="s">
        <v>156</v>
      </c>
      <c r="U54" s="24">
        <v>0</v>
      </c>
      <c r="V54" s="25"/>
    </row>
    <row r="55" spans="2:22">
      <c r="B55" s="18">
        <f t="shared" si="0"/>
        <v>59</v>
      </c>
      <c r="C55" s="213"/>
      <c r="D55" s="130" t="s">
        <v>199</v>
      </c>
      <c r="E55" s="131"/>
      <c r="F55" s="19" t="s">
        <v>196</v>
      </c>
      <c r="G55" s="19">
        <v>1</v>
      </c>
      <c r="H55" s="187" t="s">
        <v>200</v>
      </c>
      <c r="I55" s="187"/>
      <c r="J55" s="187"/>
      <c r="K55" s="187"/>
      <c r="L55" s="187"/>
      <c r="M55" s="187"/>
      <c r="N55" s="187"/>
      <c r="O55" s="188"/>
      <c r="P55" s="23"/>
      <c r="R55" s="24" t="s">
        <v>131</v>
      </c>
      <c r="S55" s="24">
        <v>1</v>
      </c>
      <c r="T55" s="25" t="s">
        <v>164</v>
      </c>
      <c r="U55" s="24">
        <v>0</v>
      </c>
      <c r="V55" s="25"/>
    </row>
    <row r="56" spans="2:22">
      <c r="B56" s="18">
        <f t="shared" si="0"/>
        <v>60</v>
      </c>
      <c r="C56" s="213"/>
      <c r="D56" s="130" t="s">
        <v>202</v>
      </c>
      <c r="E56" s="131"/>
      <c r="F56" s="19" t="s">
        <v>196</v>
      </c>
      <c r="G56" s="19">
        <v>1</v>
      </c>
      <c r="H56" s="187" t="s">
        <v>203</v>
      </c>
      <c r="I56" s="187"/>
      <c r="J56" s="187"/>
      <c r="K56" s="187"/>
      <c r="L56" s="187"/>
      <c r="M56" s="187"/>
      <c r="N56" s="187"/>
      <c r="O56" s="188"/>
      <c r="P56" s="23"/>
      <c r="R56" s="24" t="s">
        <v>130</v>
      </c>
      <c r="S56" s="24">
        <v>1</v>
      </c>
      <c r="T56" s="25" t="s">
        <v>171</v>
      </c>
      <c r="U56" s="24">
        <v>0</v>
      </c>
      <c r="V56" s="25"/>
    </row>
    <row r="57" spans="2:22">
      <c r="B57" s="18">
        <f t="shared" si="0"/>
        <v>61</v>
      </c>
      <c r="C57" s="213"/>
      <c r="D57" s="130" t="s">
        <v>204</v>
      </c>
      <c r="E57" s="131"/>
      <c r="F57" s="19" t="s">
        <v>196</v>
      </c>
      <c r="G57" s="19">
        <v>1</v>
      </c>
      <c r="H57" s="187" t="s">
        <v>205</v>
      </c>
      <c r="I57" s="187"/>
      <c r="J57" s="187"/>
      <c r="K57" s="187"/>
      <c r="L57" s="187"/>
      <c r="M57" s="187"/>
      <c r="N57" s="187"/>
      <c r="O57" s="188"/>
      <c r="P57" s="23"/>
      <c r="R57" s="24" t="s">
        <v>174</v>
      </c>
      <c r="S57" s="24">
        <v>1</v>
      </c>
      <c r="T57" s="25" t="s">
        <v>175</v>
      </c>
      <c r="U57" s="24">
        <v>0</v>
      </c>
      <c r="V57" s="25"/>
    </row>
    <row r="58" spans="2:22">
      <c r="B58" s="18">
        <f t="shared" si="0"/>
        <v>62</v>
      </c>
      <c r="C58" s="213"/>
      <c r="D58" s="133" t="s">
        <v>207</v>
      </c>
      <c r="E58" s="196"/>
      <c r="F58" s="38" t="s">
        <v>196</v>
      </c>
      <c r="G58" s="38">
        <v>1</v>
      </c>
      <c r="H58" s="187" t="s">
        <v>208</v>
      </c>
      <c r="I58" s="187"/>
      <c r="J58" s="187"/>
      <c r="K58" s="187"/>
      <c r="L58" s="187"/>
      <c r="M58" s="187"/>
      <c r="N58" s="187"/>
      <c r="O58" s="188"/>
      <c r="P58" s="23"/>
      <c r="R58" s="24" t="s">
        <v>136</v>
      </c>
      <c r="S58" s="24">
        <v>1</v>
      </c>
      <c r="T58" s="25" t="s">
        <v>176</v>
      </c>
      <c r="U58" s="24">
        <v>0</v>
      </c>
      <c r="V58" s="25"/>
    </row>
    <row r="59" spans="2:22">
      <c r="B59" s="18">
        <f t="shared" si="0"/>
        <v>63</v>
      </c>
      <c r="C59" s="213"/>
      <c r="D59" s="130" t="s">
        <v>72</v>
      </c>
      <c r="E59" s="131"/>
      <c r="F59" s="19" t="s">
        <v>196</v>
      </c>
      <c r="G59" s="19">
        <v>1</v>
      </c>
      <c r="H59" s="187" t="s">
        <v>73</v>
      </c>
      <c r="I59" s="187"/>
      <c r="J59" s="187"/>
      <c r="K59" s="187"/>
      <c r="L59" s="187"/>
      <c r="M59" s="187"/>
      <c r="N59" s="187"/>
      <c r="O59" s="188"/>
      <c r="P59" s="23"/>
      <c r="R59" s="24" t="s">
        <v>135</v>
      </c>
      <c r="S59" s="24">
        <v>1</v>
      </c>
      <c r="T59" s="25" t="s">
        <v>184</v>
      </c>
      <c r="U59" s="24">
        <v>0</v>
      </c>
      <c r="V59" s="25"/>
    </row>
    <row r="60" spans="2:22">
      <c r="B60" s="41">
        <f t="shared" si="0"/>
        <v>64</v>
      </c>
      <c r="C60" s="213"/>
      <c r="D60" s="130" t="s">
        <v>173</v>
      </c>
      <c r="E60" s="131"/>
      <c r="F60" s="19" t="s">
        <v>196</v>
      </c>
      <c r="G60" s="19">
        <v>1</v>
      </c>
      <c r="H60" s="187" t="s">
        <v>211</v>
      </c>
      <c r="I60" s="187"/>
      <c r="J60" s="187"/>
      <c r="K60" s="187"/>
      <c r="L60" s="187"/>
      <c r="M60" s="187"/>
      <c r="N60" s="187"/>
      <c r="O60" s="188"/>
      <c r="P60" s="23"/>
      <c r="R60" s="24" t="s">
        <v>134</v>
      </c>
      <c r="S60" s="24">
        <v>1</v>
      </c>
      <c r="T60" s="25" t="s">
        <v>191</v>
      </c>
      <c r="U60" s="24">
        <v>0</v>
      </c>
      <c r="V60" s="25"/>
    </row>
    <row r="61" spans="2:22">
      <c r="B61" s="18">
        <f t="shared" si="0"/>
        <v>66</v>
      </c>
      <c r="C61" s="213"/>
      <c r="D61" s="133" t="s">
        <v>214</v>
      </c>
      <c r="E61" s="196"/>
      <c r="F61" s="38" t="s">
        <v>196</v>
      </c>
      <c r="G61" s="38">
        <v>2</v>
      </c>
      <c r="H61" s="187" t="s">
        <v>215</v>
      </c>
      <c r="I61" s="187"/>
      <c r="J61" s="187"/>
      <c r="K61" s="187"/>
      <c r="L61" s="187"/>
      <c r="M61" s="187"/>
      <c r="N61" s="187"/>
      <c r="O61" s="188"/>
      <c r="P61" s="23"/>
      <c r="R61" s="24" t="s">
        <v>133</v>
      </c>
      <c r="S61" s="24">
        <v>1</v>
      </c>
      <c r="T61" s="25" t="s">
        <v>195</v>
      </c>
      <c r="U61" s="24">
        <v>0</v>
      </c>
      <c r="V61" s="25"/>
    </row>
    <row r="62" spans="2:22">
      <c r="B62" s="41">
        <f t="shared" si="0"/>
        <v>72</v>
      </c>
      <c r="C62" s="213"/>
      <c r="D62" s="204" t="s">
        <v>57</v>
      </c>
      <c r="E62" s="179"/>
      <c r="F62" s="52" t="s">
        <v>56</v>
      </c>
      <c r="G62" s="52">
        <v>6</v>
      </c>
      <c r="H62" s="173" t="s">
        <v>57</v>
      </c>
      <c r="I62" s="173"/>
      <c r="J62" s="173"/>
      <c r="K62" s="173"/>
      <c r="L62" s="173"/>
      <c r="M62" s="173"/>
      <c r="N62" s="173"/>
      <c r="O62" s="203"/>
      <c r="P62" s="47" t="s">
        <v>217</v>
      </c>
      <c r="R62" s="24" t="s">
        <v>197</v>
      </c>
      <c r="S62" s="24">
        <v>1</v>
      </c>
      <c r="T62" s="25" t="s">
        <v>198</v>
      </c>
      <c r="U62" s="24">
        <v>0</v>
      </c>
      <c r="V62" s="25"/>
    </row>
    <row r="63" spans="2:22">
      <c r="B63" s="18">
        <f t="shared" si="0"/>
        <v>76</v>
      </c>
      <c r="C63" s="213"/>
      <c r="D63" s="133" t="s">
        <v>220</v>
      </c>
      <c r="E63" s="196"/>
      <c r="F63" s="38" t="s">
        <v>221</v>
      </c>
      <c r="G63" s="38">
        <v>4</v>
      </c>
      <c r="H63" s="187" t="s">
        <v>222</v>
      </c>
      <c r="I63" s="187"/>
      <c r="J63" s="187"/>
      <c r="K63" s="187"/>
      <c r="L63" s="187"/>
      <c r="M63" s="187"/>
      <c r="N63" s="187"/>
      <c r="O63" s="188"/>
      <c r="P63" s="23"/>
      <c r="R63" s="24" t="s">
        <v>132</v>
      </c>
      <c r="S63" s="24">
        <v>1</v>
      </c>
      <c r="T63" s="25" t="s">
        <v>201</v>
      </c>
      <c r="U63" s="24">
        <v>0</v>
      </c>
      <c r="V63" s="25"/>
    </row>
    <row r="64" spans="2:22">
      <c r="B64" s="41">
        <f t="shared" si="0"/>
        <v>80</v>
      </c>
      <c r="C64" s="213"/>
      <c r="D64" s="133" t="s">
        <v>224</v>
      </c>
      <c r="E64" s="196"/>
      <c r="F64" s="38" t="s">
        <v>221</v>
      </c>
      <c r="G64" s="38">
        <v>4</v>
      </c>
      <c r="H64" s="187" t="s">
        <v>225</v>
      </c>
      <c r="I64" s="187"/>
      <c r="J64" s="187"/>
      <c r="K64" s="187"/>
      <c r="L64" s="187"/>
      <c r="M64" s="187"/>
      <c r="N64" s="187"/>
      <c r="O64" s="188"/>
      <c r="P64" s="23"/>
      <c r="R64" s="2"/>
      <c r="S64" s="2"/>
      <c r="U64" s="2"/>
    </row>
    <row r="65" spans="2:22">
      <c r="B65" s="18">
        <f t="shared" si="0"/>
        <v>82</v>
      </c>
      <c r="C65" s="213"/>
      <c r="D65" s="133" t="s">
        <v>227</v>
      </c>
      <c r="E65" s="196"/>
      <c r="F65" s="38" t="s">
        <v>30</v>
      </c>
      <c r="G65" s="38">
        <v>2</v>
      </c>
      <c r="H65" s="187" t="s">
        <v>228</v>
      </c>
      <c r="I65" s="187"/>
      <c r="J65" s="187"/>
      <c r="K65" s="187"/>
      <c r="L65" s="187"/>
      <c r="M65" s="187"/>
      <c r="N65" s="187"/>
      <c r="O65" s="188"/>
      <c r="P65" s="23"/>
      <c r="R65" s="149" t="s">
        <v>206</v>
      </c>
      <c r="S65" s="149"/>
      <c r="T65" s="149"/>
      <c r="U65" s="149"/>
      <c r="V65" s="149"/>
    </row>
    <row r="66" spans="2:22">
      <c r="B66" s="18">
        <f t="shared" si="0"/>
        <v>84</v>
      </c>
      <c r="C66" s="213"/>
      <c r="D66" s="133" t="s">
        <v>231</v>
      </c>
      <c r="E66" s="196"/>
      <c r="F66" s="38" t="s">
        <v>232</v>
      </c>
      <c r="G66" s="38">
        <v>2</v>
      </c>
      <c r="H66" s="187" t="s">
        <v>233</v>
      </c>
      <c r="I66" s="187"/>
      <c r="J66" s="187"/>
      <c r="K66" s="187"/>
      <c r="L66" s="187"/>
      <c r="M66" s="187"/>
      <c r="N66" s="187"/>
      <c r="O66" s="188"/>
      <c r="P66" s="23"/>
      <c r="R66" s="58" t="s">
        <v>140</v>
      </c>
      <c r="S66" s="58" t="s">
        <v>9</v>
      </c>
      <c r="T66" s="58" t="s">
        <v>10</v>
      </c>
      <c r="U66" s="59" t="s">
        <v>11</v>
      </c>
      <c r="V66" s="58" t="s">
        <v>12</v>
      </c>
    </row>
    <row r="67" spans="2:22">
      <c r="B67" s="18">
        <f t="shared" si="0"/>
        <v>86</v>
      </c>
      <c r="C67" s="213"/>
      <c r="D67" s="133" t="s">
        <v>236</v>
      </c>
      <c r="E67" s="196"/>
      <c r="F67" s="38" t="s">
        <v>232</v>
      </c>
      <c r="G67" s="38">
        <v>2</v>
      </c>
      <c r="H67" s="187" t="s">
        <v>237</v>
      </c>
      <c r="I67" s="187"/>
      <c r="J67" s="187"/>
      <c r="K67" s="187"/>
      <c r="L67" s="187"/>
      <c r="M67" s="187"/>
      <c r="N67" s="187"/>
      <c r="O67" s="188"/>
      <c r="P67" s="23"/>
      <c r="R67" s="24" t="s">
        <v>209</v>
      </c>
      <c r="S67" s="24">
        <v>1</v>
      </c>
      <c r="T67" s="25" t="s">
        <v>210</v>
      </c>
      <c r="U67" s="24">
        <v>0</v>
      </c>
      <c r="V67" s="25"/>
    </row>
    <row r="68" spans="2:22">
      <c r="B68" s="41">
        <f t="shared" si="0"/>
        <v>88</v>
      </c>
      <c r="C68" s="213"/>
      <c r="D68" s="133" t="s">
        <v>240</v>
      </c>
      <c r="E68" s="196"/>
      <c r="F68" s="38" t="s">
        <v>232</v>
      </c>
      <c r="G68" s="38">
        <v>2</v>
      </c>
      <c r="H68" s="187" t="s">
        <v>241</v>
      </c>
      <c r="I68" s="187"/>
      <c r="J68" s="187"/>
      <c r="K68" s="187"/>
      <c r="L68" s="187"/>
      <c r="M68" s="187"/>
      <c r="N68" s="187"/>
      <c r="O68" s="188"/>
      <c r="P68" s="47"/>
      <c r="R68" s="24" t="s">
        <v>212</v>
      </c>
      <c r="S68" s="24">
        <v>1</v>
      </c>
      <c r="T68" s="25" t="s">
        <v>213</v>
      </c>
      <c r="U68" s="24">
        <v>0</v>
      </c>
      <c r="V68" s="25"/>
    </row>
    <row r="69" spans="2:22">
      <c r="B69" s="18">
        <f t="shared" si="0"/>
        <v>89</v>
      </c>
      <c r="C69" s="213"/>
      <c r="D69" s="133" t="s">
        <v>243</v>
      </c>
      <c r="E69" s="196"/>
      <c r="F69" s="38" t="s">
        <v>56</v>
      </c>
      <c r="G69" s="38">
        <v>1</v>
      </c>
      <c r="H69" s="187" t="s">
        <v>244</v>
      </c>
      <c r="I69" s="187"/>
      <c r="J69" s="187"/>
      <c r="K69" s="187"/>
      <c r="L69" s="187"/>
      <c r="M69" s="187"/>
      <c r="N69" s="187"/>
      <c r="O69" s="188"/>
      <c r="P69" s="47"/>
      <c r="R69" s="24" t="s">
        <v>144</v>
      </c>
      <c r="S69" s="24">
        <v>1</v>
      </c>
      <c r="T69" s="25" t="s">
        <v>216</v>
      </c>
      <c r="U69" s="24">
        <v>0</v>
      </c>
      <c r="V69" s="25"/>
    </row>
    <row r="70" spans="2:22" ht="17.25" thickBot="1">
      <c r="B70" s="48">
        <f t="shared" si="0"/>
        <v>96</v>
      </c>
      <c r="C70" s="49">
        <f>SUM(G41:G70)</f>
        <v>56</v>
      </c>
      <c r="D70" s="144" t="s">
        <v>57</v>
      </c>
      <c r="E70" s="246"/>
      <c r="F70" s="45" t="s">
        <v>56</v>
      </c>
      <c r="G70" s="45">
        <v>7</v>
      </c>
      <c r="H70" s="197" t="s">
        <v>57</v>
      </c>
      <c r="I70" s="198"/>
      <c r="J70" s="198"/>
      <c r="K70" s="198"/>
      <c r="L70" s="198"/>
      <c r="M70" s="198"/>
      <c r="N70" s="198"/>
      <c r="O70" s="199"/>
      <c r="P70" s="62" t="s">
        <v>246</v>
      </c>
      <c r="R70" s="16" t="s">
        <v>218</v>
      </c>
      <c r="S70" s="16">
        <v>1</v>
      </c>
      <c r="T70" s="17" t="s">
        <v>219</v>
      </c>
      <c r="U70" s="16">
        <v>0</v>
      </c>
      <c r="V70" s="17"/>
    </row>
    <row r="71" spans="2:22">
      <c r="B71" s="50">
        <f t="shared" si="0"/>
        <v>100</v>
      </c>
      <c r="C71" s="182" t="s">
        <v>248</v>
      </c>
      <c r="D71" s="247" t="s">
        <v>249</v>
      </c>
      <c r="E71" s="185"/>
      <c r="F71" s="63" t="s">
        <v>56</v>
      </c>
      <c r="G71" s="63">
        <v>4</v>
      </c>
      <c r="H71" s="185" t="s">
        <v>250</v>
      </c>
      <c r="I71" s="185"/>
      <c r="J71" s="185"/>
      <c r="K71" s="185"/>
      <c r="L71" s="185"/>
      <c r="M71" s="185"/>
      <c r="N71" s="185"/>
      <c r="O71" s="186"/>
      <c r="P71" s="64"/>
      <c r="R71" s="24" t="s">
        <v>142</v>
      </c>
      <c r="S71" s="24">
        <v>1</v>
      </c>
      <c r="T71" s="25" t="s">
        <v>223</v>
      </c>
      <c r="U71" s="24">
        <v>0</v>
      </c>
      <c r="V71" s="25"/>
    </row>
    <row r="72" spans="2:22">
      <c r="B72" s="18">
        <f t="shared" ref="B72:B118" si="1">B71+G72</f>
        <v>101</v>
      </c>
      <c r="C72" s="183"/>
      <c r="D72" s="196" t="s">
        <v>252</v>
      </c>
      <c r="E72" s="187"/>
      <c r="F72" s="38" t="s">
        <v>56</v>
      </c>
      <c r="G72" s="38">
        <v>1</v>
      </c>
      <c r="H72" s="187" t="s">
        <v>253</v>
      </c>
      <c r="I72" s="187"/>
      <c r="J72" s="187"/>
      <c r="K72" s="187"/>
      <c r="L72" s="187"/>
      <c r="M72" s="187"/>
      <c r="N72" s="187"/>
      <c r="O72" s="188"/>
      <c r="P72" s="47"/>
      <c r="R72" s="24" t="s">
        <v>226</v>
      </c>
      <c r="S72" s="24">
        <v>1</v>
      </c>
      <c r="T72" s="25" t="s">
        <v>474</v>
      </c>
      <c r="U72" s="24">
        <v>0</v>
      </c>
      <c r="V72" s="25"/>
    </row>
    <row r="73" spans="2:22">
      <c r="B73" s="18">
        <f t="shared" si="1"/>
        <v>102</v>
      </c>
      <c r="C73" s="183"/>
      <c r="D73" s="196" t="s">
        <v>255</v>
      </c>
      <c r="E73" s="187"/>
      <c r="F73" s="38" t="s">
        <v>56</v>
      </c>
      <c r="G73" s="38">
        <v>1</v>
      </c>
      <c r="H73" s="38" t="s">
        <v>256</v>
      </c>
      <c r="I73" s="38" t="s">
        <v>257</v>
      </c>
      <c r="J73" s="38" t="s">
        <v>258</v>
      </c>
      <c r="K73" s="40" t="s">
        <v>34</v>
      </c>
      <c r="L73" s="40" t="s">
        <v>35</v>
      </c>
      <c r="M73" s="19" t="s">
        <v>259</v>
      </c>
      <c r="N73" s="38" t="s">
        <v>20</v>
      </c>
      <c r="O73" s="39" t="s">
        <v>260</v>
      </c>
      <c r="P73" s="47"/>
      <c r="R73" s="60" t="s">
        <v>229</v>
      </c>
      <c r="S73" s="60">
        <v>1</v>
      </c>
      <c r="T73" s="61" t="s">
        <v>230</v>
      </c>
      <c r="U73" s="60">
        <v>0</v>
      </c>
      <c r="V73" s="61"/>
    </row>
    <row r="74" spans="2:22">
      <c r="B74" s="18">
        <f t="shared" si="1"/>
        <v>103</v>
      </c>
      <c r="C74" s="183"/>
      <c r="D74" s="196" t="s">
        <v>475</v>
      </c>
      <c r="E74" s="187"/>
      <c r="F74" s="38" t="s">
        <v>56</v>
      </c>
      <c r="G74" s="38">
        <v>1</v>
      </c>
      <c r="H74" s="187" t="s">
        <v>262</v>
      </c>
      <c r="I74" s="187"/>
      <c r="J74" s="187"/>
      <c r="K74" s="187"/>
      <c r="L74" s="187"/>
      <c r="M74" s="187"/>
      <c r="N74" s="187"/>
      <c r="O74" s="188"/>
      <c r="P74" s="47"/>
      <c r="R74" s="24" t="s">
        <v>234</v>
      </c>
      <c r="S74" s="24">
        <v>1</v>
      </c>
      <c r="T74" s="25" t="s">
        <v>235</v>
      </c>
      <c r="U74" s="24">
        <v>0</v>
      </c>
      <c r="V74" s="25"/>
    </row>
    <row r="75" spans="2:22">
      <c r="B75" s="41">
        <f t="shared" si="1"/>
        <v>104</v>
      </c>
      <c r="C75" s="183"/>
      <c r="D75" s="131" t="s">
        <v>264</v>
      </c>
      <c r="E75" s="176"/>
      <c r="F75" s="38" t="s">
        <v>56</v>
      </c>
      <c r="G75" s="38">
        <v>1</v>
      </c>
      <c r="H75" s="187" t="s">
        <v>265</v>
      </c>
      <c r="I75" s="187"/>
      <c r="J75" s="187"/>
      <c r="K75" s="187"/>
      <c r="L75" s="187"/>
      <c r="M75" s="187"/>
      <c r="N75" s="187"/>
      <c r="O75" s="188"/>
      <c r="P75" s="47"/>
      <c r="R75" s="24" t="s">
        <v>238</v>
      </c>
      <c r="S75" s="24">
        <v>1</v>
      </c>
      <c r="T75" s="25" t="s">
        <v>239</v>
      </c>
      <c r="U75" s="24">
        <v>0</v>
      </c>
      <c r="V75" s="25"/>
    </row>
    <row r="76" spans="2:22">
      <c r="B76" s="18">
        <f t="shared" si="1"/>
        <v>105</v>
      </c>
      <c r="C76" s="183"/>
      <c r="D76" s="187" t="s">
        <v>57</v>
      </c>
      <c r="E76" s="187"/>
      <c r="F76" s="38" t="s">
        <v>56</v>
      </c>
      <c r="G76" s="38">
        <v>1</v>
      </c>
      <c r="H76" s="132" t="s">
        <v>266</v>
      </c>
      <c r="I76" s="133"/>
      <c r="J76" s="133"/>
      <c r="K76" s="133"/>
      <c r="L76" s="133"/>
      <c r="M76" s="133"/>
      <c r="N76" s="133"/>
      <c r="O76" s="134"/>
      <c r="P76" s="47"/>
      <c r="R76" s="24" t="s">
        <v>152</v>
      </c>
      <c r="S76" s="24">
        <v>1</v>
      </c>
      <c r="T76" s="25" t="s">
        <v>242</v>
      </c>
      <c r="U76" s="24">
        <v>0</v>
      </c>
      <c r="V76" s="25"/>
    </row>
    <row r="77" spans="2:22">
      <c r="B77" s="18">
        <f t="shared" si="1"/>
        <v>106</v>
      </c>
      <c r="C77" s="183"/>
      <c r="D77" s="187" t="s">
        <v>57</v>
      </c>
      <c r="E77" s="187"/>
      <c r="F77" s="38" t="s">
        <v>56</v>
      </c>
      <c r="G77" s="38">
        <v>1</v>
      </c>
      <c r="H77" s="132" t="s">
        <v>268</v>
      </c>
      <c r="I77" s="133"/>
      <c r="J77" s="133"/>
      <c r="K77" s="133"/>
      <c r="L77" s="133"/>
      <c r="M77" s="133"/>
      <c r="N77" s="133"/>
      <c r="O77" s="134"/>
      <c r="P77" s="47"/>
      <c r="R77" s="24" t="s">
        <v>151</v>
      </c>
      <c r="S77" s="24">
        <v>1</v>
      </c>
      <c r="T77" s="25" t="s">
        <v>245</v>
      </c>
      <c r="U77" s="24">
        <v>0</v>
      </c>
      <c r="V77" s="25"/>
    </row>
    <row r="78" spans="2:22">
      <c r="B78" s="18">
        <f t="shared" si="1"/>
        <v>107</v>
      </c>
      <c r="C78" s="183"/>
      <c r="D78" s="187" t="s">
        <v>57</v>
      </c>
      <c r="E78" s="187"/>
      <c r="F78" s="38" t="s">
        <v>56</v>
      </c>
      <c r="G78" s="38">
        <v>1</v>
      </c>
      <c r="H78" s="132" t="s">
        <v>270</v>
      </c>
      <c r="I78" s="133"/>
      <c r="J78" s="133"/>
      <c r="K78" s="133"/>
      <c r="L78" s="133"/>
      <c r="M78" s="133"/>
      <c r="N78" s="133"/>
      <c r="O78" s="134"/>
      <c r="P78" s="47"/>
      <c r="R78" s="24" t="s">
        <v>150</v>
      </c>
      <c r="S78" s="24">
        <v>1</v>
      </c>
      <c r="T78" s="25" t="s">
        <v>247</v>
      </c>
      <c r="U78" s="24">
        <v>0</v>
      </c>
      <c r="V78" s="25"/>
    </row>
    <row r="79" spans="2:22">
      <c r="B79" s="18">
        <f t="shared" si="1"/>
        <v>108</v>
      </c>
      <c r="C79" s="183"/>
      <c r="D79" s="187" t="s">
        <v>57</v>
      </c>
      <c r="E79" s="187"/>
      <c r="F79" s="38" t="s">
        <v>56</v>
      </c>
      <c r="G79" s="38">
        <v>1</v>
      </c>
      <c r="H79" s="132" t="s">
        <v>272</v>
      </c>
      <c r="I79" s="133"/>
      <c r="J79" s="133"/>
      <c r="K79" s="133"/>
      <c r="L79" s="133"/>
      <c r="M79" s="133"/>
      <c r="N79" s="133"/>
      <c r="O79" s="134"/>
      <c r="P79" s="47"/>
      <c r="R79" s="24" t="s">
        <v>149</v>
      </c>
      <c r="S79" s="24">
        <v>1</v>
      </c>
      <c r="T79" s="25" t="s">
        <v>251</v>
      </c>
      <c r="U79" s="24">
        <v>0</v>
      </c>
      <c r="V79" s="25"/>
    </row>
    <row r="80" spans="2:22">
      <c r="B80" s="18">
        <f t="shared" si="1"/>
        <v>109</v>
      </c>
      <c r="C80" s="183"/>
      <c r="D80" s="187" t="s">
        <v>57</v>
      </c>
      <c r="E80" s="187"/>
      <c r="F80" s="38" t="s">
        <v>56</v>
      </c>
      <c r="G80" s="38">
        <v>1</v>
      </c>
      <c r="H80" s="132" t="s">
        <v>274</v>
      </c>
      <c r="I80" s="133"/>
      <c r="J80" s="133"/>
      <c r="K80" s="133"/>
      <c r="L80" s="133"/>
      <c r="M80" s="133"/>
      <c r="N80" s="133"/>
      <c r="O80" s="134"/>
      <c r="P80" s="47"/>
      <c r="R80" s="24" t="s">
        <v>148</v>
      </c>
      <c r="S80" s="24">
        <v>1</v>
      </c>
      <c r="T80" s="25" t="s">
        <v>254</v>
      </c>
      <c r="U80" s="24">
        <v>0</v>
      </c>
      <c r="V80" s="25"/>
    </row>
    <row r="81" spans="2:22">
      <c r="B81" s="18">
        <f t="shared" si="1"/>
        <v>110</v>
      </c>
      <c r="C81" s="183"/>
      <c r="D81" s="187" t="s">
        <v>57</v>
      </c>
      <c r="E81" s="187"/>
      <c r="F81" s="38" t="s">
        <v>56</v>
      </c>
      <c r="G81" s="38">
        <v>1</v>
      </c>
      <c r="H81" s="132" t="s">
        <v>276</v>
      </c>
      <c r="I81" s="133"/>
      <c r="J81" s="133"/>
      <c r="K81" s="133"/>
      <c r="L81" s="133"/>
      <c r="M81" s="133"/>
      <c r="N81" s="133"/>
      <c r="O81" s="134"/>
      <c r="P81" s="47"/>
      <c r="R81" s="2"/>
      <c r="S81" s="2"/>
      <c r="U81" s="2"/>
    </row>
    <row r="82" spans="2:22">
      <c r="B82" s="18">
        <f t="shared" si="1"/>
        <v>111</v>
      </c>
      <c r="C82" s="183"/>
      <c r="D82" s="133" t="s">
        <v>57</v>
      </c>
      <c r="E82" s="196"/>
      <c r="F82" s="38" t="s">
        <v>56</v>
      </c>
      <c r="G82" s="38">
        <v>1</v>
      </c>
      <c r="H82" s="132" t="s">
        <v>279</v>
      </c>
      <c r="I82" s="133"/>
      <c r="J82" s="133"/>
      <c r="K82" s="133"/>
      <c r="L82" s="133"/>
      <c r="M82" s="133"/>
      <c r="N82" s="133"/>
      <c r="O82" s="134"/>
      <c r="P82" s="47"/>
      <c r="R82" s="149" t="s">
        <v>263</v>
      </c>
      <c r="S82" s="149"/>
      <c r="T82" s="149"/>
      <c r="U82" s="149"/>
      <c r="V82" s="149"/>
    </row>
    <row r="83" spans="2:22">
      <c r="B83" s="41">
        <f t="shared" si="1"/>
        <v>112</v>
      </c>
      <c r="C83" s="183"/>
      <c r="D83" s="133" t="s">
        <v>57</v>
      </c>
      <c r="E83" s="196"/>
      <c r="F83" s="38" t="s">
        <v>56</v>
      </c>
      <c r="G83" s="38">
        <v>1</v>
      </c>
      <c r="H83" s="132" t="s">
        <v>281</v>
      </c>
      <c r="I83" s="133"/>
      <c r="J83" s="133"/>
      <c r="K83" s="133"/>
      <c r="L83" s="133"/>
      <c r="M83" s="133"/>
      <c r="N83" s="133"/>
      <c r="O83" s="134"/>
      <c r="P83" s="65"/>
      <c r="R83" s="58" t="s">
        <v>157</v>
      </c>
      <c r="S83" s="58" t="s">
        <v>9</v>
      </c>
      <c r="T83" s="58" t="s">
        <v>10</v>
      </c>
      <c r="U83" s="58" t="s">
        <v>11</v>
      </c>
      <c r="V83" s="58" t="s">
        <v>12</v>
      </c>
    </row>
    <row r="84" spans="2:22">
      <c r="B84" s="18">
        <f t="shared" si="1"/>
        <v>114</v>
      </c>
      <c r="C84" s="183"/>
      <c r="D84" s="178" t="s">
        <v>476</v>
      </c>
      <c r="E84" s="179"/>
      <c r="F84" s="173" t="s">
        <v>56</v>
      </c>
      <c r="G84" s="173">
        <v>2</v>
      </c>
      <c r="H84" s="40" t="s">
        <v>31</v>
      </c>
      <c r="I84" s="40" t="s">
        <v>32</v>
      </c>
      <c r="J84" s="40" t="s">
        <v>33</v>
      </c>
      <c r="K84" s="38" t="s">
        <v>285</v>
      </c>
      <c r="L84" s="40" t="s">
        <v>35</v>
      </c>
      <c r="M84" s="40" t="s">
        <v>36</v>
      </c>
      <c r="N84" s="40" t="s">
        <v>37</v>
      </c>
      <c r="O84" s="38" t="s">
        <v>286</v>
      </c>
      <c r="P84" s="175" t="s">
        <v>287</v>
      </c>
      <c r="R84" s="24" t="s">
        <v>131</v>
      </c>
      <c r="S84" s="24">
        <v>1</v>
      </c>
      <c r="T84" s="25" t="s">
        <v>267</v>
      </c>
      <c r="U84" s="24">
        <v>0</v>
      </c>
      <c r="V84" s="25"/>
    </row>
    <row r="85" spans="2:22">
      <c r="B85" s="18">
        <f t="shared" si="1"/>
        <v>114</v>
      </c>
      <c r="C85" s="183"/>
      <c r="D85" s="180"/>
      <c r="E85" s="181"/>
      <c r="F85" s="174"/>
      <c r="G85" s="174"/>
      <c r="H85" s="40" t="s">
        <v>31</v>
      </c>
      <c r="I85" s="40" t="s">
        <v>32</v>
      </c>
      <c r="J85" s="40" t="s">
        <v>33</v>
      </c>
      <c r="K85" s="40" t="s">
        <v>34</v>
      </c>
      <c r="L85" s="40" t="s">
        <v>35</v>
      </c>
      <c r="M85" s="38" t="s">
        <v>288</v>
      </c>
      <c r="N85" s="38" t="s">
        <v>289</v>
      </c>
      <c r="O85" s="38" t="s">
        <v>290</v>
      </c>
      <c r="P85" s="155"/>
      <c r="R85" s="24" t="s">
        <v>130</v>
      </c>
      <c r="S85" s="24">
        <v>1</v>
      </c>
      <c r="T85" s="25" t="s">
        <v>269</v>
      </c>
      <c r="U85" s="24">
        <v>0</v>
      </c>
      <c r="V85" s="25"/>
    </row>
    <row r="86" spans="2:22">
      <c r="B86" s="18">
        <f t="shared" si="1"/>
        <v>116</v>
      </c>
      <c r="C86" s="183"/>
      <c r="D86" s="192" t="s">
        <v>293</v>
      </c>
      <c r="E86" s="193"/>
      <c r="F86" s="191" t="s">
        <v>56</v>
      </c>
      <c r="G86" s="191">
        <v>2</v>
      </c>
      <c r="H86" s="89" t="s">
        <v>477</v>
      </c>
      <c r="I86" s="38" t="s">
        <v>478</v>
      </c>
      <c r="J86" s="38" t="s">
        <v>479</v>
      </c>
      <c r="K86" s="38" t="s">
        <v>480</v>
      </c>
      <c r="L86" s="38" t="s">
        <v>481</v>
      </c>
      <c r="M86" s="89" t="s">
        <v>482</v>
      </c>
      <c r="N86" s="38" t="s">
        <v>483</v>
      </c>
      <c r="O86" s="38" t="s">
        <v>484</v>
      </c>
      <c r="P86" s="175" t="s">
        <v>294</v>
      </c>
      <c r="R86" s="24" t="s">
        <v>163</v>
      </c>
      <c r="S86" s="24">
        <v>1</v>
      </c>
      <c r="T86" s="25" t="s">
        <v>271</v>
      </c>
      <c r="U86" s="24">
        <v>0</v>
      </c>
      <c r="V86" s="25"/>
    </row>
    <row r="87" spans="2:22">
      <c r="B87" s="18">
        <f t="shared" si="1"/>
        <v>116</v>
      </c>
      <c r="C87" s="183"/>
      <c r="D87" s="194"/>
      <c r="E87" s="195"/>
      <c r="F87" s="138"/>
      <c r="G87" s="138"/>
      <c r="H87" s="40" t="s">
        <v>31</v>
      </c>
      <c r="I87" s="40" t="s">
        <v>32</v>
      </c>
      <c r="J87" s="40" t="s">
        <v>33</v>
      </c>
      <c r="K87" s="89" t="s">
        <v>485</v>
      </c>
      <c r="L87" s="40" t="s">
        <v>35</v>
      </c>
      <c r="M87" s="40" t="s">
        <v>36</v>
      </c>
      <c r="N87" s="89" t="s">
        <v>486</v>
      </c>
      <c r="O87" s="38" t="s">
        <v>487</v>
      </c>
      <c r="P87" s="155"/>
      <c r="R87" s="24" t="s">
        <v>162</v>
      </c>
      <c r="S87" s="24">
        <v>1</v>
      </c>
      <c r="T87" s="25" t="s">
        <v>273</v>
      </c>
      <c r="U87" s="24">
        <v>0</v>
      </c>
      <c r="V87" s="25"/>
    </row>
    <row r="88" spans="2:22">
      <c r="B88" s="18">
        <f t="shared" si="1"/>
        <v>118</v>
      </c>
      <c r="C88" s="183"/>
      <c r="D88" s="190" t="s">
        <v>297</v>
      </c>
      <c r="E88" s="179"/>
      <c r="F88" s="173" t="s">
        <v>56</v>
      </c>
      <c r="G88" s="173">
        <v>2</v>
      </c>
      <c r="H88" s="40" t="s">
        <v>31</v>
      </c>
      <c r="I88" s="40" t="s">
        <v>32</v>
      </c>
      <c r="J88" s="40" t="s">
        <v>33</v>
      </c>
      <c r="K88" s="40" t="s">
        <v>34</v>
      </c>
      <c r="L88" s="40" t="s">
        <v>35</v>
      </c>
      <c r="M88" s="40" t="s">
        <v>36</v>
      </c>
      <c r="N88" s="40" t="s">
        <v>37</v>
      </c>
      <c r="O88" s="40" t="s">
        <v>38</v>
      </c>
      <c r="P88" s="175" t="s">
        <v>298</v>
      </c>
      <c r="R88" s="24" t="s">
        <v>161</v>
      </c>
      <c r="S88" s="24">
        <v>1</v>
      </c>
      <c r="T88" s="25" t="s">
        <v>275</v>
      </c>
      <c r="U88" s="24">
        <v>0</v>
      </c>
      <c r="V88" s="25"/>
    </row>
    <row r="89" spans="2:22">
      <c r="B89" s="18">
        <f t="shared" si="1"/>
        <v>118</v>
      </c>
      <c r="C89" s="183"/>
      <c r="D89" s="180"/>
      <c r="E89" s="181"/>
      <c r="F89" s="174"/>
      <c r="G89" s="174"/>
      <c r="H89" s="40" t="s">
        <v>31</v>
      </c>
      <c r="I89" s="40" t="s">
        <v>32</v>
      </c>
      <c r="J89" s="40" t="s">
        <v>33</v>
      </c>
      <c r="K89" s="40" t="s">
        <v>34</v>
      </c>
      <c r="L89" s="40" t="s">
        <v>35</v>
      </c>
      <c r="M89" s="40" t="s">
        <v>36</v>
      </c>
      <c r="N89" s="40" t="s">
        <v>37</v>
      </c>
      <c r="O89" s="40" t="s">
        <v>38</v>
      </c>
      <c r="P89" s="155"/>
      <c r="R89" s="24" t="s">
        <v>277</v>
      </c>
      <c r="S89" s="24">
        <v>1</v>
      </c>
      <c r="T89" s="25" t="s">
        <v>278</v>
      </c>
      <c r="U89" s="24">
        <v>0</v>
      </c>
      <c r="V89" s="25"/>
    </row>
    <row r="90" spans="2:22">
      <c r="B90" s="41">
        <f t="shared" si="1"/>
        <v>120</v>
      </c>
      <c r="C90" s="183"/>
      <c r="D90" s="131" t="s">
        <v>303</v>
      </c>
      <c r="E90" s="176"/>
      <c r="F90" s="19" t="s">
        <v>56</v>
      </c>
      <c r="G90" s="19">
        <v>2</v>
      </c>
      <c r="H90" s="176" t="s">
        <v>304</v>
      </c>
      <c r="I90" s="176"/>
      <c r="J90" s="176"/>
      <c r="K90" s="176"/>
      <c r="L90" s="176"/>
      <c r="M90" s="176"/>
      <c r="N90" s="176"/>
      <c r="O90" s="177"/>
      <c r="P90" s="47" t="s">
        <v>67</v>
      </c>
      <c r="R90" s="24" t="s">
        <v>280</v>
      </c>
      <c r="S90" s="24">
        <v>1</v>
      </c>
      <c r="T90" s="25" t="s">
        <v>488</v>
      </c>
      <c r="U90" s="24">
        <v>0</v>
      </c>
      <c r="V90" s="25"/>
    </row>
    <row r="91" spans="2:22">
      <c r="B91" s="18">
        <f t="shared" si="1"/>
        <v>122</v>
      </c>
      <c r="C91" s="183"/>
      <c r="D91" s="131" t="s">
        <v>307</v>
      </c>
      <c r="E91" s="176"/>
      <c r="F91" s="19" t="s">
        <v>56</v>
      </c>
      <c r="G91" s="19">
        <v>2</v>
      </c>
      <c r="H91" s="176" t="s">
        <v>308</v>
      </c>
      <c r="I91" s="176"/>
      <c r="J91" s="176"/>
      <c r="K91" s="176"/>
      <c r="L91" s="176"/>
      <c r="M91" s="176"/>
      <c r="N91" s="176"/>
      <c r="O91" s="177"/>
      <c r="P91" s="47" t="s">
        <v>67</v>
      </c>
      <c r="R91" s="24" t="s">
        <v>282</v>
      </c>
      <c r="S91" s="24">
        <v>1</v>
      </c>
      <c r="T91" s="25" t="s">
        <v>283</v>
      </c>
      <c r="U91" s="24">
        <v>0</v>
      </c>
      <c r="V91" s="25"/>
    </row>
    <row r="92" spans="2:22">
      <c r="B92" s="18">
        <f t="shared" si="1"/>
        <v>124</v>
      </c>
      <c r="C92" s="183"/>
      <c r="D92" s="131" t="s">
        <v>309</v>
      </c>
      <c r="E92" s="176"/>
      <c r="F92" s="19" t="s">
        <v>56</v>
      </c>
      <c r="G92" s="19">
        <v>2</v>
      </c>
      <c r="H92" s="176" t="s">
        <v>310</v>
      </c>
      <c r="I92" s="176"/>
      <c r="J92" s="176"/>
      <c r="K92" s="176"/>
      <c r="L92" s="176"/>
      <c r="M92" s="176"/>
      <c r="N92" s="176"/>
      <c r="O92" s="177"/>
      <c r="P92" s="47" t="s">
        <v>67</v>
      </c>
      <c r="R92" s="24" t="s">
        <v>291</v>
      </c>
      <c r="S92" s="24">
        <v>1</v>
      </c>
      <c r="T92" s="25" t="s">
        <v>292</v>
      </c>
      <c r="U92" s="24">
        <v>0</v>
      </c>
      <c r="V92" s="25"/>
    </row>
    <row r="93" spans="2:22">
      <c r="B93" s="18">
        <f t="shared" si="1"/>
        <v>126</v>
      </c>
      <c r="C93" s="183"/>
      <c r="D93" s="131" t="s">
        <v>311</v>
      </c>
      <c r="E93" s="176"/>
      <c r="F93" s="19" t="s">
        <v>56</v>
      </c>
      <c r="G93" s="19">
        <v>2</v>
      </c>
      <c r="H93" s="176" t="s">
        <v>312</v>
      </c>
      <c r="I93" s="176"/>
      <c r="J93" s="176"/>
      <c r="K93" s="176"/>
      <c r="L93" s="176"/>
      <c r="M93" s="176"/>
      <c r="N93" s="176"/>
      <c r="O93" s="177"/>
      <c r="P93" s="47" t="s">
        <v>67</v>
      </c>
      <c r="R93" s="24" t="s">
        <v>295</v>
      </c>
      <c r="S93" s="24">
        <v>1</v>
      </c>
      <c r="T93" s="25" t="s">
        <v>296</v>
      </c>
      <c r="U93" s="24">
        <v>0</v>
      </c>
      <c r="V93" s="25"/>
    </row>
    <row r="94" spans="2:22">
      <c r="B94" s="41">
        <f t="shared" si="1"/>
        <v>128</v>
      </c>
      <c r="C94" s="183"/>
      <c r="D94" s="131" t="s">
        <v>314</v>
      </c>
      <c r="E94" s="176"/>
      <c r="F94" s="19" t="s">
        <v>56</v>
      </c>
      <c r="G94" s="19">
        <v>2</v>
      </c>
      <c r="H94" s="176" t="s">
        <v>315</v>
      </c>
      <c r="I94" s="176"/>
      <c r="J94" s="176"/>
      <c r="K94" s="176"/>
      <c r="L94" s="176"/>
      <c r="M94" s="176"/>
      <c r="N94" s="176"/>
      <c r="O94" s="177"/>
      <c r="P94" s="47" t="s">
        <v>67</v>
      </c>
      <c r="R94" s="24" t="s">
        <v>299</v>
      </c>
      <c r="S94" s="24">
        <v>1</v>
      </c>
      <c r="T94" s="25" t="s">
        <v>300</v>
      </c>
      <c r="U94" s="24">
        <v>0</v>
      </c>
      <c r="V94" s="24"/>
    </row>
    <row r="95" spans="2:22">
      <c r="B95" s="18">
        <f t="shared" si="1"/>
        <v>130</v>
      </c>
      <c r="C95" s="183"/>
      <c r="D95" s="131" t="s">
        <v>316</v>
      </c>
      <c r="E95" s="176"/>
      <c r="F95" s="19" t="s">
        <v>56</v>
      </c>
      <c r="G95" s="19">
        <v>2</v>
      </c>
      <c r="H95" s="176" t="s">
        <v>317</v>
      </c>
      <c r="I95" s="176"/>
      <c r="J95" s="176"/>
      <c r="K95" s="176"/>
      <c r="L95" s="176"/>
      <c r="M95" s="176"/>
      <c r="N95" s="176"/>
      <c r="O95" s="177"/>
      <c r="P95" s="47" t="s">
        <v>67</v>
      </c>
      <c r="R95" s="24" t="s">
        <v>301</v>
      </c>
      <c r="S95" s="24">
        <v>1</v>
      </c>
      <c r="T95" s="25" t="s">
        <v>302</v>
      </c>
      <c r="U95" s="24">
        <v>0</v>
      </c>
      <c r="V95" s="24"/>
    </row>
    <row r="96" spans="2:22">
      <c r="B96" s="18">
        <f t="shared" si="1"/>
        <v>131</v>
      </c>
      <c r="C96" s="184"/>
      <c r="D96" s="189" t="s">
        <v>319</v>
      </c>
      <c r="E96" s="131"/>
      <c r="F96" s="19" t="s">
        <v>56</v>
      </c>
      <c r="G96" s="51">
        <v>1</v>
      </c>
      <c r="H96" s="40" t="s">
        <v>31</v>
      </c>
      <c r="I96" s="40" t="s">
        <v>32</v>
      </c>
      <c r="J96" s="40" t="s">
        <v>33</v>
      </c>
      <c r="K96" s="40" t="s">
        <v>34</v>
      </c>
      <c r="L96" s="19" t="s">
        <v>320</v>
      </c>
      <c r="M96" s="19" t="s">
        <v>321</v>
      </c>
      <c r="N96" s="19" t="s">
        <v>322</v>
      </c>
      <c r="O96" s="19" t="s">
        <v>323</v>
      </c>
      <c r="P96" s="65" t="s">
        <v>324</v>
      </c>
      <c r="R96" s="24" t="s">
        <v>305</v>
      </c>
      <c r="S96" s="24">
        <v>1</v>
      </c>
      <c r="T96" s="25" t="s">
        <v>306</v>
      </c>
      <c r="U96" s="24">
        <v>0</v>
      </c>
      <c r="V96" s="24"/>
    </row>
    <row r="97" spans="2:22" ht="17.25" thickBot="1">
      <c r="B97" s="48">
        <f>B96+G97</f>
        <v>136</v>
      </c>
      <c r="C97" s="66">
        <f>SUM(G71:G97)</f>
        <v>40</v>
      </c>
      <c r="D97" s="243" t="s">
        <v>57</v>
      </c>
      <c r="E97" s="139"/>
      <c r="F97" s="67" t="s">
        <v>56</v>
      </c>
      <c r="G97" s="67">
        <v>5</v>
      </c>
      <c r="H97" s="244" t="s">
        <v>57</v>
      </c>
      <c r="I97" s="244"/>
      <c r="J97" s="244"/>
      <c r="K97" s="244"/>
      <c r="L97" s="244"/>
      <c r="M97" s="244"/>
      <c r="N97" s="244"/>
      <c r="O97" s="245"/>
      <c r="P97" s="34" t="s">
        <v>325</v>
      </c>
      <c r="R97" s="24" t="s">
        <v>165</v>
      </c>
      <c r="S97" s="24">
        <v>1</v>
      </c>
      <c r="T97" s="25" t="s">
        <v>313</v>
      </c>
      <c r="U97" s="24">
        <v>0</v>
      </c>
      <c r="V97" s="24"/>
    </row>
    <row r="98" spans="2:22">
      <c r="B98" s="50">
        <f t="shared" si="1"/>
        <v>284</v>
      </c>
      <c r="C98" s="153" t="s">
        <v>327</v>
      </c>
      <c r="D98" s="156" t="s">
        <v>328</v>
      </c>
      <c r="E98" s="157"/>
      <c r="F98" s="159" t="s">
        <v>221</v>
      </c>
      <c r="G98" s="159">
        <f>37 * 4</f>
        <v>148</v>
      </c>
      <c r="H98" s="161" t="s">
        <v>329</v>
      </c>
      <c r="I98" s="162"/>
      <c r="J98" s="162"/>
      <c r="K98" s="162"/>
      <c r="L98" s="162"/>
      <c r="M98" s="162"/>
      <c r="N98" s="162"/>
      <c r="O98" s="163"/>
      <c r="P98" s="153" t="s">
        <v>330</v>
      </c>
      <c r="R98" s="2"/>
      <c r="S98" s="2"/>
      <c r="U98" s="2"/>
    </row>
    <row r="99" spans="2:22">
      <c r="B99" s="18">
        <f t="shared" si="1"/>
        <v>284</v>
      </c>
      <c r="C99" s="154"/>
      <c r="D99" s="141"/>
      <c r="E99" s="158"/>
      <c r="F99" s="160"/>
      <c r="G99" s="160"/>
      <c r="H99" s="132" t="s">
        <v>331</v>
      </c>
      <c r="I99" s="133"/>
      <c r="J99" s="133"/>
      <c r="K99" s="133"/>
      <c r="L99" s="133"/>
      <c r="M99" s="133"/>
      <c r="N99" s="133"/>
      <c r="O99" s="134"/>
      <c r="P99" s="154"/>
      <c r="R99" s="149" t="s">
        <v>318</v>
      </c>
      <c r="S99" s="149"/>
      <c r="T99" s="149"/>
      <c r="U99" s="149"/>
      <c r="V99" s="149"/>
    </row>
    <row r="100" spans="2:22">
      <c r="B100" s="18">
        <f t="shared" si="1"/>
        <v>284</v>
      </c>
      <c r="C100" s="154"/>
      <c r="D100" s="141"/>
      <c r="E100" s="158"/>
      <c r="F100" s="160"/>
      <c r="G100" s="160"/>
      <c r="H100" s="132" t="s">
        <v>333</v>
      </c>
      <c r="I100" s="133"/>
      <c r="J100" s="133"/>
      <c r="K100" s="133"/>
      <c r="L100" s="133"/>
      <c r="M100" s="133"/>
      <c r="N100" s="133"/>
      <c r="O100" s="134"/>
      <c r="P100" s="154"/>
      <c r="R100" s="58" t="s">
        <v>172</v>
      </c>
      <c r="S100" s="58" t="s">
        <v>9</v>
      </c>
      <c r="T100" s="58" t="s">
        <v>10</v>
      </c>
      <c r="U100" s="58" t="s">
        <v>11</v>
      </c>
      <c r="V100" s="58" t="s">
        <v>12</v>
      </c>
    </row>
    <row r="101" spans="2:22">
      <c r="B101" s="18">
        <f t="shared" si="1"/>
        <v>284</v>
      </c>
      <c r="C101" s="154"/>
      <c r="D101" s="141"/>
      <c r="E101" s="158"/>
      <c r="F101" s="160"/>
      <c r="G101" s="160"/>
      <c r="H101" s="132" t="s">
        <v>334</v>
      </c>
      <c r="I101" s="133"/>
      <c r="J101" s="133"/>
      <c r="K101" s="133"/>
      <c r="L101" s="133"/>
      <c r="M101" s="133"/>
      <c r="N101" s="133"/>
      <c r="O101" s="134"/>
      <c r="P101" s="154"/>
      <c r="R101" s="24" t="s">
        <v>173</v>
      </c>
      <c r="S101" s="24">
        <v>4</v>
      </c>
      <c r="T101" s="25" t="s">
        <v>326</v>
      </c>
      <c r="U101" s="24"/>
      <c r="V101" s="24"/>
    </row>
    <row r="102" spans="2:22">
      <c r="B102" s="18">
        <f t="shared" si="1"/>
        <v>284</v>
      </c>
      <c r="C102" s="154"/>
      <c r="D102" s="141"/>
      <c r="E102" s="158"/>
      <c r="F102" s="160"/>
      <c r="G102" s="160"/>
      <c r="H102" s="150" t="s">
        <v>336</v>
      </c>
      <c r="I102" s="151"/>
      <c r="J102" s="151"/>
      <c r="K102" s="151"/>
      <c r="L102" s="151"/>
      <c r="M102" s="151"/>
      <c r="N102" s="151"/>
      <c r="O102" s="152"/>
      <c r="P102" s="154"/>
      <c r="R102" s="2"/>
      <c r="S102" s="2"/>
      <c r="U102" s="2"/>
    </row>
    <row r="103" spans="2:22">
      <c r="B103" s="18">
        <f t="shared" si="1"/>
        <v>284</v>
      </c>
      <c r="C103" s="154"/>
      <c r="D103" s="141"/>
      <c r="E103" s="158"/>
      <c r="F103" s="160"/>
      <c r="G103" s="160"/>
      <c r="H103" s="132" t="s">
        <v>338</v>
      </c>
      <c r="I103" s="133"/>
      <c r="J103" s="133"/>
      <c r="K103" s="133"/>
      <c r="L103" s="133"/>
      <c r="M103" s="133"/>
      <c r="N103" s="133"/>
      <c r="O103" s="134"/>
      <c r="P103" s="154"/>
      <c r="R103" s="149" t="s">
        <v>332</v>
      </c>
      <c r="S103" s="149"/>
      <c r="T103" s="149"/>
      <c r="U103" s="149"/>
      <c r="V103" s="149"/>
    </row>
    <row r="104" spans="2:22">
      <c r="B104" s="18">
        <f t="shared" si="1"/>
        <v>284</v>
      </c>
      <c r="C104" s="154"/>
      <c r="D104" s="141"/>
      <c r="E104" s="158"/>
      <c r="F104" s="160"/>
      <c r="G104" s="160"/>
      <c r="H104" s="132" t="s">
        <v>340</v>
      </c>
      <c r="I104" s="133"/>
      <c r="J104" s="133"/>
      <c r="K104" s="133"/>
      <c r="L104" s="133"/>
      <c r="M104" s="133"/>
      <c r="N104" s="133"/>
      <c r="O104" s="134"/>
      <c r="P104" s="154"/>
      <c r="R104" s="58" t="s">
        <v>177</v>
      </c>
      <c r="S104" s="58" t="s">
        <v>9</v>
      </c>
      <c r="T104" s="58" t="s">
        <v>10</v>
      </c>
      <c r="U104" s="58" t="s">
        <v>11</v>
      </c>
      <c r="V104" s="58" t="s">
        <v>12</v>
      </c>
    </row>
    <row r="105" spans="2:22">
      <c r="B105" s="18">
        <f t="shared" si="1"/>
        <v>284</v>
      </c>
      <c r="C105" s="154"/>
      <c r="D105" s="141"/>
      <c r="E105" s="158"/>
      <c r="F105" s="160"/>
      <c r="G105" s="160"/>
      <c r="H105" s="132" t="s">
        <v>342</v>
      </c>
      <c r="I105" s="133"/>
      <c r="J105" s="133"/>
      <c r="K105" s="133"/>
      <c r="L105" s="133"/>
      <c r="M105" s="133"/>
      <c r="N105" s="133"/>
      <c r="O105" s="134"/>
      <c r="P105" s="154"/>
      <c r="R105" s="60" t="s">
        <v>130</v>
      </c>
      <c r="S105" s="60">
        <v>1</v>
      </c>
      <c r="T105" s="61" t="s">
        <v>335</v>
      </c>
      <c r="U105" s="60"/>
      <c r="V105" s="60"/>
    </row>
    <row r="106" spans="2:22">
      <c r="B106" s="18">
        <f t="shared" si="1"/>
        <v>284</v>
      </c>
      <c r="C106" s="154"/>
      <c r="D106" s="141"/>
      <c r="E106" s="158"/>
      <c r="F106" s="160"/>
      <c r="G106" s="160"/>
      <c r="H106" s="164" t="s">
        <v>344</v>
      </c>
      <c r="I106" s="165"/>
      <c r="J106" s="165"/>
      <c r="K106" s="165"/>
      <c r="L106" s="165"/>
      <c r="M106" s="165"/>
      <c r="N106" s="165"/>
      <c r="O106" s="166"/>
      <c r="P106" s="154"/>
      <c r="R106" s="60" t="s">
        <v>183</v>
      </c>
      <c r="S106" s="60">
        <v>1</v>
      </c>
      <c r="T106" s="61" t="s">
        <v>337</v>
      </c>
      <c r="U106" s="60"/>
      <c r="V106" s="60"/>
    </row>
    <row r="107" spans="2:22">
      <c r="B107" s="18">
        <f t="shared" si="1"/>
        <v>284</v>
      </c>
      <c r="C107" s="154"/>
      <c r="D107" s="141"/>
      <c r="E107" s="158"/>
      <c r="F107" s="160"/>
      <c r="G107" s="160"/>
      <c r="H107" s="167"/>
      <c r="I107" s="168"/>
      <c r="J107" s="168"/>
      <c r="K107" s="168"/>
      <c r="L107" s="168"/>
      <c r="M107" s="168"/>
      <c r="N107" s="168"/>
      <c r="O107" s="169"/>
      <c r="P107" s="154"/>
      <c r="R107" s="60" t="s">
        <v>182</v>
      </c>
      <c r="S107" s="60">
        <v>1</v>
      </c>
      <c r="T107" s="61" t="s">
        <v>339</v>
      </c>
      <c r="U107" s="60"/>
      <c r="V107" s="60"/>
    </row>
    <row r="108" spans="2:22" ht="16.5" customHeight="1">
      <c r="B108" s="18">
        <f t="shared" si="1"/>
        <v>284</v>
      </c>
      <c r="C108" s="154"/>
      <c r="D108" s="141"/>
      <c r="E108" s="158"/>
      <c r="F108" s="160"/>
      <c r="G108" s="160"/>
      <c r="H108" s="167"/>
      <c r="I108" s="168"/>
      <c r="J108" s="168"/>
      <c r="K108" s="168"/>
      <c r="L108" s="168"/>
      <c r="M108" s="168"/>
      <c r="N108" s="168"/>
      <c r="O108" s="169"/>
      <c r="P108" s="154"/>
      <c r="R108" s="60" t="s">
        <v>181</v>
      </c>
      <c r="S108" s="60">
        <v>1</v>
      </c>
      <c r="T108" s="61" t="s">
        <v>341</v>
      </c>
      <c r="U108" s="60"/>
      <c r="V108" s="60"/>
    </row>
    <row r="109" spans="2:22" ht="16.5" customHeight="1">
      <c r="B109" s="18">
        <f t="shared" si="1"/>
        <v>284</v>
      </c>
      <c r="C109" s="154"/>
      <c r="D109" s="141"/>
      <c r="E109" s="158"/>
      <c r="F109" s="160"/>
      <c r="G109" s="160"/>
      <c r="H109" s="170"/>
      <c r="I109" s="171"/>
      <c r="J109" s="171"/>
      <c r="K109" s="171"/>
      <c r="L109" s="171"/>
      <c r="M109" s="171"/>
      <c r="N109" s="171"/>
      <c r="O109" s="172"/>
      <c r="P109" s="154"/>
      <c r="R109" s="60" t="s">
        <v>180</v>
      </c>
      <c r="S109" s="60">
        <v>1</v>
      </c>
      <c r="T109" s="61" t="s">
        <v>343</v>
      </c>
      <c r="U109" s="60"/>
      <c r="V109" s="60"/>
    </row>
    <row r="110" spans="2:22" ht="16.5" customHeight="1">
      <c r="B110" s="18">
        <f t="shared" si="1"/>
        <v>284</v>
      </c>
      <c r="C110" s="154"/>
      <c r="D110" s="141"/>
      <c r="E110" s="158"/>
      <c r="F110" s="160"/>
      <c r="G110" s="160"/>
      <c r="H110" s="132" t="s">
        <v>350</v>
      </c>
      <c r="I110" s="133"/>
      <c r="J110" s="133"/>
      <c r="K110" s="133"/>
      <c r="L110" s="133"/>
      <c r="M110" s="133"/>
      <c r="N110" s="133"/>
      <c r="O110" s="134"/>
      <c r="P110" s="154"/>
      <c r="R110" s="60" t="s">
        <v>179</v>
      </c>
      <c r="S110" s="60">
        <v>1</v>
      </c>
      <c r="T110" s="61" t="s">
        <v>345</v>
      </c>
      <c r="U110" s="60"/>
      <c r="V110" s="60"/>
    </row>
    <row r="111" spans="2:22" ht="16.5" customHeight="1">
      <c r="B111" s="18">
        <f t="shared" si="1"/>
        <v>284</v>
      </c>
      <c r="C111" s="154"/>
      <c r="D111" s="141"/>
      <c r="E111" s="158"/>
      <c r="F111" s="160"/>
      <c r="G111" s="160"/>
      <c r="H111" s="132" t="s">
        <v>351</v>
      </c>
      <c r="I111" s="133"/>
      <c r="J111" s="133"/>
      <c r="K111" s="133"/>
      <c r="L111" s="133"/>
      <c r="M111" s="133"/>
      <c r="N111" s="133"/>
      <c r="O111" s="134"/>
      <c r="P111" s="154"/>
      <c r="R111" s="60" t="s">
        <v>178</v>
      </c>
      <c r="S111" s="60">
        <v>1</v>
      </c>
      <c r="T111" s="61" t="s">
        <v>346</v>
      </c>
      <c r="U111" s="60"/>
      <c r="V111" s="60"/>
    </row>
    <row r="112" spans="2:22" ht="16.5" customHeight="1">
      <c r="B112" s="18">
        <f t="shared" si="1"/>
        <v>284</v>
      </c>
      <c r="C112" s="154"/>
      <c r="D112" s="141"/>
      <c r="E112" s="158"/>
      <c r="F112" s="160"/>
      <c r="G112" s="160"/>
      <c r="H112" s="132" t="s">
        <v>352</v>
      </c>
      <c r="I112" s="133"/>
      <c r="J112" s="133"/>
      <c r="K112" s="133"/>
      <c r="L112" s="133"/>
      <c r="M112" s="133"/>
      <c r="N112" s="133"/>
      <c r="O112" s="134"/>
      <c r="P112" s="154"/>
      <c r="R112" s="60" t="s">
        <v>188</v>
      </c>
      <c r="S112" s="60">
        <v>1</v>
      </c>
      <c r="T112" s="61" t="s">
        <v>347</v>
      </c>
      <c r="U112" s="60"/>
      <c r="V112" s="60"/>
    </row>
    <row r="113" spans="2:22">
      <c r="B113" s="18">
        <f t="shared" si="1"/>
        <v>284</v>
      </c>
      <c r="C113" s="155"/>
      <c r="D113" s="141"/>
      <c r="E113" s="158"/>
      <c r="F113" s="160"/>
      <c r="G113" s="160"/>
      <c r="H113" s="241" t="s">
        <v>353</v>
      </c>
      <c r="I113" s="204"/>
      <c r="J113" s="204"/>
      <c r="K113" s="204"/>
      <c r="L113" s="204"/>
      <c r="M113" s="204"/>
      <c r="N113" s="204"/>
      <c r="O113" s="242"/>
      <c r="P113" s="155"/>
      <c r="R113" s="24" t="s">
        <v>348</v>
      </c>
      <c r="S113" s="24">
        <v>1</v>
      </c>
      <c r="T113" s="25" t="s">
        <v>349</v>
      </c>
      <c r="U113" s="24"/>
      <c r="V113" s="24"/>
    </row>
    <row r="114" spans="2:22" ht="17.25" thickBot="1">
      <c r="B114" s="48">
        <f t="shared" si="1"/>
        <v>288</v>
      </c>
      <c r="C114" s="66">
        <f>SUM(G98:G114)</f>
        <v>152</v>
      </c>
      <c r="D114" s="130" t="s">
        <v>57</v>
      </c>
      <c r="E114" s="131"/>
      <c r="F114" s="38" t="s">
        <v>56</v>
      </c>
      <c r="G114" s="38">
        <v>4</v>
      </c>
      <c r="H114" s="132" t="s">
        <v>57</v>
      </c>
      <c r="I114" s="133"/>
      <c r="J114" s="133"/>
      <c r="K114" s="133"/>
      <c r="L114" s="133"/>
      <c r="M114" s="133"/>
      <c r="N114" s="133"/>
      <c r="O114" s="134"/>
      <c r="P114" s="47" t="s">
        <v>354</v>
      </c>
    </row>
    <row r="115" spans="2:22">
      <c r="B115" s="50">
        <f t="shared" si="1"/>
        <v>290</v>
      </c>
      <c r="C115" s="135" t="s">
        <v>355</v>
      </c>
      <c r="D115" s="136"/>
      <c r="E115" s="137"/>
      <c r="F115" s="138" t="s">
        <v>30</v>
      </c>
      <c r="G115" s="138">
        <v>2</v>
      </c>
      <c r="H115" s="140" t="s">
        <v>356</v>
      </c>
      <c r="I115" s="141"/>
      <c r="J115" s="141"/>
      <c r="K115" s="141"/>
      <c r="L115" s="141"/>
      <c r="M115" s="141"/>
      <c r="N115" s="141"/>
      <c r="O115" s="142"/>
      <c r="P115" s="175"/>
    </row>
    <row r="116" spans="2:22" ht="17.25" thickBot="1">
      <c r="B116" s="27">
        <f t="shared" si="1"/>
        <v>290</v>
      </c>
      <c r="C116" s="146">
        <v>2</v>
      </c>
      <c r="D116" s="147"/>
      <c r="E116" s="148"/>
      <c r="F116" s="139"/>
      <c r="G116" s="139"/>
      <c r="H116" s="143"/>
      <c r="I116" s="144"/>
      <c r="J116" s="144"/>
      <c r="K116" s="144"/>
      <c r="L116" s="144"/>
      <c r="M116" s="144"/>
      <c r="N116" s="144"/>
      <c r="O116" s="145"/>
      <c r="P116" s="240"/>
    </row>
    <row r="117" spans="2:22">
      <c r="B117" s="50">
        <f t="shared" si="1"/>
        <v>292</v>
      </c>
      <c r="C117" s="135" t="s">
        <v>357</v>
      </c>
      <c r="D117" s="238"/>
      <c r="E117" s="239"/>
      <c r="F117" s="224" t="s">
        <v>30</v>
      </c>
      <c r="G117" s="224">
        <v>2</v>
      </c>
      <c r="H117" s="3">
        <v>1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5">
        <v>1</v>
      </c>
      <c r="P117" s="64"/>
    </row>
    <row r="118" spans="2:22" ht="17.25" thickBot="1">
      <c r="B118" s="27">
        <f t="shared" si="1"/>
        <v>292</v>
      </c>
      <c r="C118" s="146">
        <f>SUM(G117)</f>
        <v>2</v>
      </c>
      <c r="D118" s="147"/>
      <c r="E118" s="148"/>
      <c r="F118" s="139"/>
      <c r="G118" s="139"/>
      <c r="H118" s="9">
        <v>1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11">
        <v>1</v>
      </c>
      <c r="P118" s="34"/>
    </row>
    <row r="119" spans="2:22">
      <c r="B119" s="2"/>
      <c r="E119" s="2"/>
      <c r="G119" s="2"/>
      <c r="H119" s="2"/>
      <c r="I119" s="2"/>
      <c r="J119" s="2"/>
      <c r="K119" s="2"/>
      <c r="L119" s="2"/>
      <c r="M119" s="2"/>
      <c r="N119" s="2"/>
      <c r="O119" s="2"/>
    </row>
    <row r="120" spans="2:22">
      <c r="B120" s="2"/>
      <c r="E120" s="2"/>
      <c r="G120" s="2"/>
    </row>
    <row r="121" spans="2:22" ht="17.25" thickBot="1">
      <c r="B121" s="2"/>
      <c r="C121" s="2" t="s">
        <v>358</v>
      </c>
      <c r="E121" s="2"/>
      <c r="G121" s="2"/>
    </row>
    <row r="122" spans="2:22">
      <c r="B122" s="2"/>
      <c r="C122" s="128">
        <f>SUM(G6:G118)</f>
        <v>300</v>
      </c>
      <c r="E122" s="2"/>
      <c r="G122" s="2"/>
    </row>
    <row r="123" spans="2:22" ht="21" thickBot="1">
      <c r="B123" s="2"/>
      <c r="C123" s="129"/>
      <c r="D123" s="68" t="s">
        <v>359</v>
      </c>
      <c r="E123" s="2"/>
      <c r="G123" s="2"/>
    </row>
    <row r="124" spans="2:22" ht="17.25" customHeight="1">
      <c r="B124" s="2"/>
      <c r="E124" s="2"/>
      <c r="G124" s="2"/>
    </row>
    <row r="125" spans="2:22" ht="17.25" customHeight="1">
      <c r="B125" s="2"/>
      <c r="C125" s="90">
        <f>10/8*8</f>
        <v>10</v>
      </c>
      <c r="D125" s="90" t="s">
        <v>362</v>
      </c>
      <c r="E125" s="72" t="s">
        <v>489</v>
      </c>
      <c r="G125" s="2"/>
    </row>
    <row r="126" spans="2:22" ht="20.65">
      <c r="B126" s="2"/>
      <c r="C126" s="91">
        <v>200000</v>
      </c>
      <c r="D126" s="90" t="s">
        <v>363</v>
      </c>
      <c r="G126" s="2"/>
    </row>
    <row r="127" spans="2:22" ht="20.65">
      <c r="B127" s="2"/>
      <c r="C127" s="69">
        <f>C122*C125*C126</f>
        <v>600000000</v>
      </c>
      <c r="D127" s="70" t="s">
        <v>360</v>
      </c>
    </row>
    <row r="128" spans="2:22" ht="20.65">
      <c r="B128" s="2"/>
      <c r="C128" s="71">
        <f>C122*C125*C126/1000000</f>
        <v>600</v>
      </c>
      <c r="D128" s="70" t="s">
        <v>361</v>
      </c>
      <c r="F128" s="1"/>
    </row>
    <row r="129" spans="2:6">
      <c r="B129" s="2"/>
    </row>
    <row r="130" spans="2:6">
      <c r="B130" s="2"/>
    </row>
    <row r="131" spans="2:6">
      <c r="B131" s="2"/>
      <c r="C131" s="1"/>
      <c r="D131" s="1"/>
      <c r="F131" s="1"/>
    </row>
    <row r="132" spans="2:6">
      <c r="B132" s="2"/>
      <c r="C132" s="1"/>
      <c r="D132" s="1"/>
      <c r="F132" s="1"/>
    </row>
    <row r="133" spans="2:6">
      <c r="B133" s="2"/>
    </row>
    <row r="134" spans="2:6">
      <c r="B134" s="2"/>
    </row>
    <row r="135" spans="2:6">
      <c r="B135" s="2"/>
    </row>
    <row r="136" spans="2:6">
      <c r="B136" s="2"/>
    </row>
    <row r="137" spans="2:6">
      <c r="B137" s="2"/>
    </row>
    <row r="138" spans="2:6">
      <c r="B138" s="2"/>
    </row>
    <row r="139" spans="2:6">
      <c r="B139" s="2"/>
    </row>
    <row r="140" spans="2:6">
      <c r="B140" s="2"/>
    </row>
    <row r="141" spans="2:6">
      <c r="B141" s="2"/>
    </row>
    <row r="142" spans="2:6">
      <c r="B142" s="2"/>
    </row>
    <row r="143" spans="2:6">
      <c r="B143" s="2"/>
    </row>
    <row r="144" spans="2:6">
      <c r="B144" s="2"/>
    </row>
    <row r="145" spans="2:2">
      <c r="B145" s="2"/>
    </row>
    <row r="146" spans="2:2">
      <c r="B146" s="2"/>
    </row>
    <row r="147" spans="2:2">
      <c r="B147" s="2"/>
    </row>
    <row r="148" spans="2:2">
      <c r="B148" s="2"/>
    </row>
    <row r="149" spans="2:2">
      <c r="B149" s="2"/>
    </row>
    <row r="150" spans="2:2">
      <c r="B150" s="2"/>
    </row>
    <row r="151" spans="2:2">
      <c r="B151" s="2"/>
    </row>
    <row r="152" spans="2:2">
      <c r="B152" s="2"/>
    </row>
    <row r="153" spans="2:2">
      <c r="B153" s="2"/>
    </row>
    <row r="154" spans="2:2">
      <c r="B154" s="2"/>
    </row>
    <row r="155" spans="2:2">
      <c r="B155" s="2"/>
    </row>
    <row r="156" spans="2:2">
      <c r="B156" s="2"/>
    </row>
    <row r="157" spans="2:2">
      <c r="B157" s="2"/>
    </row>
    <row r="158" spans="2:2">
      <c r="B158" s="2"/>
    </row>
    <row r="159" spans="2:2">
      <c r="B159" s="2"/>
    </row>
    <row r="160" spans="2:2">
      <c r="B160" s="2"/>
    </row>
    <row r="161" spans="2:2">
      <c r="B161" s="2"/>
    </row>
    <row r="162" spans="2:2">
      <c r="B162" s="2"/>
    </row>
    <row r="163" spans="2:2">
      <c r="B163" s="2"/>
    </row>
    <row r="164" spans="2:2">
      <c r="B164" s="2"/>
    </row>
    <row r="165" spans="2:2">
      <c r="B165" s="2"/>
    </row>
    <row r="166" spans="2:2">
      <c r="B166" s="2"/>
    </row>
    <row r="167" spans="2:2">
      <c r="B167" s="2"/>
    </row>
    <row r="168" spans="2:2">
      <c r="B168" s="2"/>
    </row>
    <row r="169" spans="2:2">
      <c r="B169" s="2"/>
    </row>
    <row r="170" spans="2:2">
      <c r="B170" s="2"/>
    </row>
    <row r="171" spans="2:2">
      <c r="B171" s="2"/>
    </row>
    <row r="172" spans="2:2">
      <c r="B172" s="2"/>
    </row>
    <row r="173" spans="2:2">
      <c r="B173" s="2"/>
    </row>
    <row r="174" spans="2:2">
      <c r="B174" s="2"/>
    </row>
    <row r="175" spans="2:2">
      <c r="B175" s="2"/>
    </row>
    <row r="176" spans="2:2">
      <c r="B176" s="2"/>
    </row>
  </sheetData>
  <mergeCells count="206">
    <mergeCell ref="B4:B5"/>
    <mergeCell ref="C4:E5"/>
    <mergeCell ref="F4:F5"/>
    <mergeCell ref="C14:E14"/>
    <mergeCell ref="F14:F15"/>
    <mergeCell ref="C15:E15"/>
    <mergeCell ref="D16:E16"/>
    <mergeCell ref="G14:G15"/>
    <mergeCell ref="C16:C39"/>
    <mergeCell ref="D38:E39"/>
    <mergeCell ref="H26:O26"/>
    <mergeCell ref="I27:O27"/>
    <mergeCell ref="C11:E11"/>
    <mergeCell ref="C12:E12"/>
    <mergeCell ref="F12:F13"/>
    <mergeCell ref="C13:E13"/>
    <mergeCell ref="F10:F11"/>
    <mergeCell ref="D37:E37"/>
    <mergeCell ref="H37:O37"/>
    <mergeCell ref="H34:O34"/>
    <mergeCell ref="H35:O35"/>
    <mergeCell ref="L36:O36"/>
    <mergeCell ref="H16:O16"/>
    <mergeCell ref="D17:E20"/>
    <mergeCell ref="J17:K17"/>
    <mergeCell ref="L17:O17"/>
    <mergeCell ref="M19:N19"/>
    <mergeCell ref="H20:O20"/>
    <mergeCell ref="D21:E21"/>
    <mergeCell ref="H21:O21"/>
    <mergeCell ref="D22:E36"/>
    <mergeCell ref="J22:O22"/>
    <mergeCell ref="I23:O23"/>
    <mergeCell ref="H24:O24"/>
    <mergeCell ref="D79:E79"/>
    <mergeCell ref="D73:E73"/>
    <mergeCell ref="D74:E74"/>
    <mergeCell ref="D75:E75"/>
    <mergeCell ref="D76:E76"/>
    <mergeCell ref="D80:E80"/>
    <mergeCell ref="D70:E70"/>
    <mergeCell ref="D71:E71"/>
    <mergeCell ref="D72:E72"/>
    <mergeCell ref="D97:E97"/>
    <mergeCell ref="H95:O95"/>
    <mergeCell ref="H97:O97"/>
    <mergeCell ref="D92:E92"/>
    <mergeCell ref="D93:E93"/>
    <mergeCell ref="D94:E94"/>
    <mergeCell ref="H92:O92"/>
    <mergeCell ref="H93:O93"/>
    <mergeCell ref="H94:O94"/>
    <mergeCell ref="C118:E118"/>
    <mergeCell ref="G117:G118"/>
    <mergeCell ref="C117:E117"/>
    <mergeCell ref="F117:F118"/>
    <mergeCell ref="P115:P116"/>
    <mergeCell ref="H110:O110"/>
    <mergeCell ref="H111:O111"/>
    <mergeCell ref="H112:O112"/>
    <mergeCell ref="H113:O113"/>
    <mergeCell ref="C2:O2"/>
    <mergeCell ref="G4:G5"/>
    <mergeCell ref="H4:O4"/>
    <mergeCell ref="P4:P5"/>
    <mergeCell ref="G10:G11"/>
    <mergeCell ref="H10:O11"/>
    <mergeCell ref="P10:P11"/>
    <mergeCell ref="G12:G13"/>
    <mergeCell ref="P12:P13"/>
    <mergeCell ref="C6:E8"/>
    <mergeCell ref="F6:F9"/>
    <mergeCell ref="C9:E9"/>
    <mergeCell ref="C10:E10"/>
    <mergeCell ref="I25:O25"/>
    <mergeCell ref="C41:C69"/>
    <mergeCell ref="D41:E41"/>
    <mergeCell ref="H41:O41"/>
    <mergeCell ref="D42:E43"/>
    <mergeCell ref="F42:F43"/>
    <mergeCell ref="H28:O28"/>
    <mergeCell ref="I29:O29"/>
    <mergeCell ref="H30:O30"/>
    <mergeCell ref="I31:O31"/>
    <mergeCell ref="H32:O32"/>
    <mergeCell ref="H33:K33"/>
    <mergeCell ref="L33:O33"/>
    <mergeCell ref="D67:E67"/>
    <mergeCell ref="D68:E68"/>
    <mergeCell ref="D69:E69"/>
    <mergeCell ref="D64:E64"/>
    <mergeCell ref="D65:E65"/>
    <mergeCell ref="D66:E66"/>
    <mergeCell ref="H64:O64"/>
    <mergeCell ref="H65:O65"/>
    <mergeCell ref="D61:E61"/>
    <mergeCell ref="D62:E62"/>
    <mergeCell ref="D63:E63"/>
    <mergeCell ref="H61:O61"/>
    <mergeCell ref="G42:G43"/>
    <mergeCell ref="D44:E44"/>
    <mergeCell ref="H44:O44"/>
    <mergeCell ref="D45:E46"/>
    <mergeCell ref="F45:F46"/>
    <mergeCell ref="G45:G46"/>
    <mergeCell ref="F38:F39"/>
    <mergeCell ref="G38:G39"/>
    <mergeCell ref="L39:M39"/>
    <mergeCell ref="D40:E40"/>
    <mergeCell ref="H40:O40"/>
    <mergeCell ref="H56:O56"/>
    <mergeCell ref="H57:O57"/>
    <mergeCell ref="D51:E52"/>
    <mergeCell ref="F51:F52"/>
    <mergeCell ref="G49:G50"/>
    <mergeCell ref="L49:O49"/>
    <mergeCell ref="D47:E48"/>
    <mergeCell ref="F47:F48"/>
    <mergeCell ref="G47:G48"/>
    <mergeCell ref="D49:E50"/>
    <mergeCell ref="F49:F50"/>
    <mergeCell ref="R65:V65"/>
    <mergeCell ref="H66:O66"/>
    <mergeCell ref="H67:O67"/>
    <mergeCell ref="H68:O68"/>
    <mergeCell ref="H69:O69"/>
    <mergeCell ref="H70:O70"/>
    <mergeCell ref="G51:G52"/>
    <mergeCell ref="R51:V51"/>
    <mergeCell ref="D53:E53"/>
    <mergeCell ref="H53:O53"/>
    <mergeCell ref="D54:E54"/>
    <mergeCell ref="H54:O54"/>
    <mergeCell ref="H62:O62"/>
    <mergeCell ref="H63:O63"/>
    <mergeCell ref="D58:E58"/>
    <mergeCell ref="D59:E59"/>
    <mergeCell ref="D60:E60"/>
    <mergeCell ref="H58:O58"/>
    <mergeCell ref="H59:O59"/>
    <mergeCell ref="H60:O60"/>
    <mergeCell ref="D55:E55"/>
    <mergeCell ref="D56:E56"/>
    <mergeCell ref="D57:E57"/>
    <mergeCell ref="H55:O55"/>
    <mergeCell ref="C71:C96"/>
    <mergeCell ref="H71:O71"/>
    <mergeCell ref="H72:O72"/>
    <mergeCell ref="H74:O74"/>
    <mergeCell ref="H75:O75"/>
    <mergeCell ref="H76:O76"/>
    <mergeCell ref="H77:O77"/>
    <mergeCell ref="H78:O78"/>
    <mergeCell ref="H79:O79"/>
    <mergeCell ref="H80:O80"/>
    <mergeCell ref="D95:E95"/>
    <mergeCell ref="D96:E96"/>
    <mergeCell ref="D88:E89"/>
    <mergeCell ref="F88:F89"/>
    <mergeCell ref="G86:G87"/>
    <mergeCell ref="D86:E87"/>
    <mergeCell ref="F86:F87"/>
    <mergeCell ref="D81:E81"/>
    <mergeCell ref="D82:E82"/>
    <mergeCell ref="D83:E83"/>
    <mergeCell ref="H81:O81"/>
    <mergeCell ref="H82:O82"/>
    <mergeCell ref="D77:E77"/>
    <mergeCell ref="D78:E78"/>
    <mergeCell ref="G88:G89"/>
    <mergeCell ref="P88:P89"/>
    <mergeCell ref="D90:E90"/>
    <mergeCell ref="H90:O90"/>
    <mergeCell ref="D91:E91"/>
    <mergeCell ref="H91:O91"/>
    <mergeCell ref="R82:V82"/>
    <mergeCell ref="H83:O83"/>
    <mergeCell ref="D84:E85"/>
    <mergeCell ref="F84:F85"/>
    <mergeCell ref="G84:G85"/>
    <mergeCell ref="P84:P85"/>
    <mergeCell ref="P86:P87"/>
    <mergeCell ref="C122:C123"/>
    <mergeCell ref="D114:E114"/>
    <mergeCell ref="H114:O114"/>
    <mergeCell ref="C115:E115"/>
    <mergeCell ref="F115:F116"/>
    <mergeCell ref="G115:G116"/>
    <mergeCell ref="H115:O116"/>
    <mergeCell ref="C116:E116"/>
    <mergeCell ref="R99:V99"/>
    <mergeCell ref="H100:O100"/>
    <mergeCell ref="H101:O101"/>
    <mergeCell ref="H102:O102"/>
    <mergeCell ref="H103:O103"/>
    <mergeCell ref="R103:V103"/>
    <mergeCell ref="C98:C113"/>
    <mergeCell ref="D98:E113"/>
    <mergeCell ref="F98:F113"/>
    <mergeCell ref="G98:G113"/>
    <mergeCell ref="H98:O98"/>
    <mergeCell ref="P98:P113"/>
    <mergeCell ref="H99:O99"/>
    <mergeCell ref="H104:O104"/>
    <mergeCell ref="H105:O105"/>
    <mergeCell ref="H106:O109"/>
  </mergeCells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01C2B-8744-4875-B572-4515F03A1AD8}">
  <dimension ref="B1:V178"/>
  <sheetViews>
    <sheetView topLeftCell="A62" workbookViewId="0">
      <selection activeCell="L129" sqref="L129"/>
    </sheetView>
  </sheetViews>
  <sheetFormatPr defaultColWidth="8.6875" defaultRowHeight="16.899999999999999"/>
  <cols>
    <col min="1" max="1" width="3.5625" style="1" customWidth="1"/>
    <col min="2" max="2" width="11.25" style="1" bestFit="1" customWidth="1"/>
    <col min="3" max="3" width="17.75" style="2" bestFit="1" customWidth="1"/>
    <col min="4" max="4" width="14.3125" style="2" bestFit="1" customWidth="1"/>
    <col min="5" max="5" width="9.5625" style="1" bestFit="1" customWidth="1"/>
    <col min="6" max="6" width="11.75" style="2" bestFit="1" customWidth="1"/>
    <col min="7" max="7" width="7.25" style="1" bestFit="1" customWidth="1"/>
    <col min="8" max="15" width="18.75" style="1" customWidth="1"/>
    <col min="16" max="16" width="51.5" style="2" bestFit="1" customWidth="1"/>
    <col min="17" max="17" width="3.5625" style="1" customWidth="1"/>
    <col min="18" max="18" width="24.0625" style="1" bestFit="1" customWidth="1"/>
    <col min="19" max="19" width="6.5" style="1" bestFit="1" customWidth="1"/>
    <col min="20" max="20" width="153" style="1" bestFit="1" customWidth="1"/>
    <col min="21" max="21" width="8.0625" style="1" bestFit="1" customWidth="1"/>
    <col min="22" max="22" width="5.5625" style="1" bestFit="1" customWidth="1"/>
    <col min="23" max="16384" width="8.6875" style="1"/>
  </cols>
  <sheetData>
    <row r="1" spans="2:22" ht="17.25" thickBot="1"/>
    <row r="2" spans="2:22" ht="28.9" thickBot="1">
      <c r="C2" s="219" t="s">
        <v>675</v>
      </c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1"/>
    </row>
    <row r="3" spans="2:22" ht="17.25" thickBot="1">
      <c r="E3" s="2"/>
      <c r="G3" s="2"/>
    </row>
    <row r="4" spans="2:22" ht="16.5" customHeight="1">
      <c r="B4" s="271" t="s">
        <v>1</v>
      </c>
      <c r="C4" s="233" t="s">
        <v>2</v>
      </c>
      <c r="D4" s="224"/>
      <c r="E4" s="224"/>
      <c r="F4" s="224" t="s">
        <v>3</v>
      </c>
      <c r="G4" s="222" t="s">
        <v>4</v>
      </c>
      <c r="H4" s="224" t="s">
        <v>5</v>
      </c>
      <c r="I4" s="224"/>
      <c r="J4" s="224"/>
      <c r="K4" s="224"/>
      <c r="L4" s="224"/>
      <c r="M4" s="224"/>
      <c r="N4" s="224"/>
      <c r="O4" s="225"/>
      <c r="P4" s="226" t="s">
        <v>6</v>
      </c>
      <c r="R4" s="7" t="s">
        <v>7</v>
      </c>
      <c r="S4" s="7"/>
      <c r="T4" s="7"/>
      <c r="U4" s="7"/>
      <c r="V4" s="7"/>
    </row>
    <row r="5" spans="2:22" ht="17.25" thickBot="1">
      <c r="B5" s="272"/>
      <c r="C5" s="273"/>
      <c r="D5" s="139"/>
      <c r="E5" s="139"/>
      <c r="F5" s="139"/>
      <c r="G5" s="223"/>
      <c r="H5" s="9">
        <v>7</v>
      </c>
      <c r="I5" s="9">
        <v>6</v>
      </c>
      <c r="J5" s="9">
        <v>5</v>
      </c>
      <c r="K5" s="9">
        <v>4</v>
      </c>
      <c r="L5" s="9">
        <v>3</v>
      </c>
      <c r="M5" s="9">
        <v>2</v>
      </c>
      <c r="N5" s="9">
        <v>1</v>
      </c>
      <c r="O5" s="11">
        <v>0</v>
      </c>
      <c r="P5" s="227"/>
      <c r="R5" s="13" t="s">
        <v>8</v>
      </c>
      <c r="S5" s="13" t="s">
        <v>9</v>
      </c>
      <c r="T5" s="13" t="s">
        <v>10</v>
      </c>
      <c r="U5" s="13" t="s">
        <v>11</v>
      </c>
      <c r="V5" s="13" t="s">
        <v>12</v>
      </c>
    </row>
    <row r="6" spans="2:22">
      <c r="B6" s="14">
        <f>G6</f>
        <v>1</v>
      </c>
      <c r="C6" s="233" t="s">
        <v>13</v>
      </c>
      <c r="D6" s="224"/>
      <c r="E6" s="224"/>
      <c r="F6" s="230" t="s">
        <v>14</v>
      </c>
      <c r="G6" s="4">
        <v>1</v>
      </c>
      <c r="H6" s="3">
        <v>0</v>
      </c>
      <c r="I6" s="3">
        <v>1</v>
      </c>
      <c r="J6" s="3">
        <v>1</v>
      </c>
      <c r="K6" s="3">
        <v>1</v>
      </c>
      <c r="L6" s="3">
        <v>1</v>
      </c>
      <c r="M6" s="3">
        <v>1</v>
      </c>
      <c r="N6" s="3">
        <v>1</v>
      </c>
      <c r="O6" s="5">
        <v>1</v>
      </c>
      <c r="P6" s="15"/>
      <c r="R6" s="16" t="s">
        <v>15</v>
      </c>
      <c r="S6" s="16">
        <v>4</v>
      </c>
      <c r="T6" s="17" t="s">
        <v>16</v>
      </c>
      <c r="U6" s="16">
        <v>0</v>
      </c>
      <c r="V6" s="17"/>
    </row>
    <row r="7" spans="2:22">
      <c r="B7" s="18">
        <f>B6+G7</f>
        <v>2</v>
      </c>
      <c r="C7" s="234"/>
      <c r="D7" s="176"/>
      <c r="E7" s="176"/>
      <c r="F7" s="235"/>
      <c r="G7" s="21">
        <v>1</v>
      </c>
      <c r="H7" s="19">
        <v>0</v>
      </c>
      <c r="I7" s="19">
        <v>1</v>
      </c>
      <c r="J7" s="19">
        <v>1</v>
      </c>
      <c r="K7" s="19">
        <v>1</v>
      </c>
      <c r="L7" s="19">
        <v>1</v>
      </c>
      <c r="M7" s="19">
        <v>1</v>
      </c>
      <c r="N7" s="19">
        <v>1</v>
      </c>
      <c r="O7" s="22">
        <v>1</v>
      </c>
      <c r="P7" s="23"/>
      <c r="R7" s="75" t="s">
        <v>17</v>
      </c>
      <c r="S7" s="75">
        <v>2</v>
      </c>
      <c r="T7" s="76" t="s">
        <v>450</v>
      </c>
      <c r="U7" s="24">
        <v>1</v>
      </c>
      <c r="V7" s="25"/>
    </row>
    <row r="8" spans="2:22">
      <c r="B8" s="18">
        <f t="shared" ref="B8:B71" si="0">B7+G8</f>
        <v>3</v>
      </c>
      <c r="C8" s="234"/>
      <c r="D8" s="176"/>
      <c r="E8" s="176"/>
      <c r="F8" s="235"/>
      <c r="G8" s="21">
        <v>1</v>
      </c>
      <c r="H8" s="19">
        <v>0</v>
      </c>
      <c r="I8" s="19">
        <v>1</v>
      </c>
      <c r="J8" s="19">
        <v>1</v>
      </c>
      <c r="K8" s="19">
        <v>1</v>
      </c>
      <c r="L8" s="19">
        <v>1</v>
      </c>
      <c r="M8" s="19">
        <v>1</v>
      </c>
      <c r="N8" s="19">
        <v>1</v>
      </c>
      <c r="O8" s="22">
        <v>1</v>
      </c>
      <c r="P8" s="23"/>
      <c r="R8" s="16" t="s">
        <v>18</v>
      </c>
      <c r="S8" s="16">
        <v>1</v>
      </c>
      <c r="T8" s="26" t="s">
        <v>19</v>
      </c>
      <c r="U8" s="16">
        <v>0</v>
      </c>
      <c r="V8" s="16"/>
    </row>
    <row r="9" spans="2:22" ht="17.25" thickBot="1">
      <c r="B9" s="27">
        <f t="shared" si="0"/>
        <v>4</v>
      </c>
      <c r="C9" s="236">
        <f>SUM(G6:G9)</f>
        <v>4</v>
      </c>
      <c r="D9" s="237"/>
      <c r="E9" s="237"/>
      <c r="F9" s="231"/>
      <c r="G9" s="10">
        <v>1</v>
      </c>
      <c r="H9" s="9">
        <v>0</v>
      </c>
      <c r="I9" s="9">
        <v>1</v>
      </c>
      <c r="J9" s="9">
        <v>1</v>
      </c>
      <c r="K9" s="9">
        <v>1</v>
      </c>
      <c r="L9" s="9">
        <v>1</v>
      </c>
      <c r="M9" s="9">
        <v>1</v>
      </c>
      <c r="N9" s="9">
        <v>1</v>
      </c>
      <c r="O9" s="11">
        <v>1</v>
      </c>
      <c r="P9" s="12"/>
      <c r="R9" s="16" t="s">
        <v>20</v>
      </c>
      <c r="S9" s="16">
        <v>1</v>
      </c>
      <c r="T9" s="26" t="s">
        <v>21</v>
      </c>
      <c r="U9" s="16">
        <v>0</v>
      </c>
      <c r="V9" s="16"/>
    </row>
    <row r="10" spans="2:22">
      <c r="B10" s="28">
        <f t="shared" si="0"/>
        <v>8</v>
      </c>
      <c r="C10" s="233" t="s">
        <v>22</v>
      </c>
      <c r="D10" s="224"/>
      <c r="E10" s="224"/>
      <c r="F10" s="224" t="s">
        <v>23</v>
      </c>
      <c r="G10" s="224">
        <v>4</v>
      </c>
      <c r="H10" s="228" t="s">
        <v>24</v>
      </c>
      <c r="I10" s="156"/>
      <c r="J10" s="156"/>
      <c r="K10" s="156"/>
      <c r="L10" s="156"/>
      <c r="M10" s="156"/>
      <c r="N10" s="156"/>
      <c r="O10" s="229"/>
      <c r="P10" s="142"/>
      <c r="R10" s="77" t="s">
        <v>62</v>
      </c>
      <c r="S10" s="78">
        <v>1</v>
      </c>
      <c r="T10" s="79" t="s">
        <v>451</v>
      </c>
      <c r="U10" s="78">
        <v>0</v>
      </c>
      <c r="V10" s="78"/>
    </row>
    <row r="11" spans="2:22" ht="17.25" thickBot="1">
      <c r="B11" s="29">
        <f t="shared" si="0"/>
        <v>8</v>
      </c>
      <c r="C11" s="248">
        <f>G10</f>
        <v>4</v>
      </c>
      <c r="D11" s="249"/>
      <c r="E11" s="249"/>
      <c r="F11" s="139"/>
      <c r="G11" s="139"/>
      <c r="H11" s="143"/>
      <c r="I11" s="144"/>
      <c r="J11" s="144"/>
      <c r="K11" s="144"/>
      <c r="L11" s="144"/>
      <c r="M11" s="144"/>
      <c r="N11" s="144"/>
      <c r="O11" s="145"/>
      <c r="P11" s="145"/>
      <c r="R11" s="16" t="s">
        <v>25</v>
      </c>
      <c r="S11" s="16">
        <v>1</v>
      </c>
      <c r="T11" s="26" t="s">
        <v>26</v>
      </c>
      <c r="U11" s="16">
        <v>1</v>
      </c>
      <c r="V11" s="16"/>
    </row>
    <row r="12" spans="2:22" ht="16.5" customHeight="1">
      <c r="B12" s="14">
        <f t="shared" si="0"/>
        <v>10</v>
      </c>
      <c r="C12" s="250" t="s">
        <v>29</v>
      </c>
      <c r="D12" s="251"/>
      <c r="E12" s="252"/>
      <c r="F12" s="230" t="s">
        <v>30</v>
      </c>
      <c r="G12" s="230">
        <v>2</v>
      </c>
      <c r="H12" s="30" t="s">
        <v>31</v>
      </c>
      <c r="I12" s="30" t="s">
        <v>32</v>
      </c>
      <c r="J12" s="30" t="s">
        <v>33</v>
      </c>
      <c r="K12" s="30" t="s">
        <v>34</v>
      </c>
      <c r="L12" s="30" t="s">
        <v>35</v>
      </c>
      <c r="M12" s="30" t="s">
        <v>36</v>
      </c>
      <c r="N12" s="30" t="s">
        <v>37</v>
      </c>
      <c r="O12" s="31" t="s">
        <v>38</v>
      </c>
      <c r="P12" s="232" t="s">
        <v>39</v>
      </c>
      <c r="R12" s="24" t="s">
        <v>27</v>
      </c>
      <c r="S12" s="24">
        <v>1</v>
      </c>
      <c r="T12" s="25" t="s">
        <v>28</v>
      </c>
      <c r="U12" s="24">
        <v>1</v>
      </c>
      <c r="V12" s="25"/>
    </row>
    <row r="13" spans="2:22" ht="17.25" thickBot="1">
      <c r="B13" s="8">
        <f t="shared" si="0"/>
        <v>10</v>
      </c>
      <c r="C13" s="253">
        <f>SUM(G12)</f>
        <v>2</v>
      </c>
      <c r="D13" s="254"/>
      <c r="E13" s="255"/>
      <c r="F13" s="231"/>
      <c r="G13" s="231"/>
      <c r="H13" s="32" t="s">
        <v>42</v>
      </c>
      <c r="I13" s="32" t="s">
        <v>43</v>
      </c>
      <c r="J13" s="32" t="s">
        <v>44</v>
      </c>
      <c r="K13" s="32" t="s">
        <v>45</v>
      </c>
      <c r="L13" s="32" t="s">
        <v>46</v>
      </c>
      <c r="M13" s="32" t="s">
        <v>47</v>
      </c>
      <c r="N13" s="32" t="s">
        <v>48</v>
      </c>
      <c r="O13" s="33" t="s">
        <v>49</v>
      </c>
      <c r="P13" s="145"/>
      <c r="R13" s="24" t="s">
        <v>414</v>
      </c>
      <c r="S13" s="24">
        <v>1</v>
      </c>
      <c r="T13" s="25" t="s">
        <v>41</v>
      </c>
      <c r="U13" s="24">
        <v>0</v>
      </c>
      <c r="V13" s="25"/>
    </row>
    <row r="14" spans="2:22">
      <c r="B14" s="14">
        <f t="shared" si="0"/>
        <v>12</v>
      </c>
      <c r="C14" s="250" t="s">
        <v>52</v>
      </c>
      <c r="D14" s="251"/>
      <c r="E14" s="252"/>
      <c r="F14" s="224" t="s">
        <v>30</v>
      </c>
      <c r="G14" s="224">
        <v>2</v>
      </c>
      <c r="H14" s="30" t="s">
        <v>31</v>
      </c>
      <c r="I14" s="30" t="s">
        <v>32</v>
      </c>
      <c r="J14" s="30" t="s">
        <v>33</v>
      </c>
      <c r="K14" s="30" t="s">
        <v>34</v>
      </c>
      <c r="L14" s="30" t="s">
        <v>35</v>
      </c>
      <c r="M14" s="30" t="s">
        <v>36</v>
      </c>
      <c r="N14" s="30" t="s">
        <v>37</v>
      </c>
      <c r="O14" s="31" t="s">
        <v>38</v>
      </c>
      <c r="P14" s="15"/>
      <c r="R14" s="24" t="s">
        <v>50</v>
      </c>
      <c r="S14" s="24">
        <v>1</v>
      </c>
      <c r="T14" s="25" t="s">
        <v>51</v>
      </c>
      <c r="U14" s="24">
        <v>0</v>
      </c>
      <c r="V14" s="25"/>
    </row>
    <row r="15" spans="2:22" ht="17.25" thickBot="1">
      <c r="B15" s="8">
        <f t="shared" si="0"/>
        <v>12</v>
      </c>
      <c r="C15" s="253">
        <f>SUM(G14)</f>
        <v>2</v>
      </c>
      <c r="D15" s="254"/>
      <c r="E15" s="255"/>
      <c r="F15" s="139"/>
      <c r="G15" s="139"/>
      <c r="H15" s="32" t="s">
        <v>42</v>
      </c>
      <c r="I15" s="32" t="s">
        <v>43</v>
      </c>
      <c r="J15" s="32" t="s">
        <v>44</v>
      </c>
      <c r="K15" s="32" t="s">
        <v>45</v>
      </c>
      <c r="L15" s="32" t="s">
        <v>46</v>
      </c>
      <c r="M15" s="32" t="s">
        <v>47</v>
      </c>
      <c r="N15" s="32" t="s">
        <v>48</v>
      </c>
      <c r="O15" s="33" t="s">
        <v>49</v>
      </c>
      <c r="P15" s="34"/>
      <c r="R15" s="24" t="s">
        <v>53</v>
      </c>
      <c r="S15" s="24">
        <v>1</v>
      </c>
      <c r="T15" s="25" t="s">
        <v>452</v>
      </c>
      <c r="U15" s="24">
        <v>0</v>
      </c>
      <c r="V15" s="24"/>
    </row>
    <row r="16" spans="2:22">
      <c r="B16" s="35">
        <f t="shared" si="0"/>
        <v>16</v>
      </c>
      <c r="C16" s="274" t="s">
        <v>54</v>
      </c>
      <c r="D16" s="250" t="s">
        <v>57</v>
      </c>
      <c r="E16" s="252"/>
      <c r="F16" s="3" t="s">
        <v>56</v>
      </c>
      <c r="G16" s="3">
        <v>4</v>
      </c>
      <c r="H16" s="260" t="s">
        <v>57</v>
      </c>
      <c r="I16" s="251"/>
      <c r="J16" s="251"/>
      <c r="K16" s="251"/>
      <c r="L16" s="251"/>
      <c r="M16" s="251"/>
      <c r="N16" s="251"/>
      <c r="O16" s="226"/>
      <c r="P16" s="64" t="s">
        <v>58</v>
      </c>
      <c r="R16" s="24" t="s">
        <v>453</v>
      </c>
      <c r="S16" s="24">
        <v>1</v>
      </c>
      <c r="T16" s="25" t="s">
        <v>60</v>
      </c>
      <c r="U16" s="24">
        <v>0</v>
      </c>
      <c r="V16" s="25"/>
    </row>
    <row r="17" spans="2:22">
      <c r="B17" s="18">
        <f t="shared" si="0"/>
        <v>17</v>
      </c>
      <c r="C17" s="213"/>
      <c r="D17" s="178" t="s">
        <v>59</v>
      </c>
      <c r="E17" s="179"/>
      <c r="F17" s="36" t="s">
        <v>56</v>
      </c>
      <c r="G17" s="36">
        <v>1</v>
      </c>
      <c r="H17" s="37" t="s">
        <v>31</v>
      </c>
      <c r="I17" s="37" t="s">
        <v>32</v>
      </c>
      <c r="J17" s="263" t="s">
        <v>17</v>
      </c>
      <c r="K17" s="264"/>
      <c r="L17" s="214" t="s">
        <v>15</v>
      </c>
      <c r="M17" s="206"/>
      <c r="N17" s="206"/>
      <c r="O17" s="215"/>
      <c r="P17" s="64"/>
      <c r="R17" s="75" t="s">
        <v>454</v>
      </c>
      <c r="S17" s="80">
        <v>2</v>
      </c>
      <c r="T17" s="79" t="s">
        <v>455</v>
      </c>
      <c r="U17" s="80">
        <v>0</v>
      </c>
      <c r="V17" s="80"/>
    </row>
    <row r="18" spans="2:22">
      <c r="B18" s="18">
        <f t="shared" si="0"/>
        <v>18</v>
      </c>
      <c r="C18" s="213"/>
      <c r="D18" s="261"/>
      <c r="E18" s="262"/>
      <c r="F18" s="19" t="s">
        <v>56</v>
      </c>
      <c r="G18" s="19">
        <v>1</v>
      </c>
      <c r="H18" s="38" t="s">
        <v>53</v>
      </c>
      <c r="I18" s="19" t="s">
        <v>50</v>
      </c>
      <c r="J18" s="38" t="s">
        <v>40</v>
      </c>
      <c r="K18" s="19" t="s">
        <v>27</v>
      </c>
      <c r="L18" s="38" t="s">
        <v>61</v>
      </c>
      <c r="M18" s="80" t="s">
        <v>62</v>
      </c>
      <c r="N18" s="38" t="s">
        <v>20</v>
      </c>
      <c r="O18" s="39" t="s">
        <v>63</v>
      </c>
      <c r="P18" s="47"/>
      <c r="R18" s="80" t="s">
        <v>456</v>
      </c>
      <c r="S18" s="80">
        <v>1</v>
      </c>
      <c r="T18" s="81" t="s">
        <v>457</v>
      </c>
      <c r="U18" s="80">
        <v>0</v>
      </c>
      <c r="V18" s="80"/>
    </row>
    <row r="19" spans="2:22">
      <c r="B19" s="18">
        <f t="shared" si="0"/>
        <v>19</v>
      </c>
      <c r="C19" s="213"/>
      <c r="D19" s="261"/>
      <c r="E19" s="262"/>
      <c r="F19" s="19" t="s">
        <v>56</v>
      </c>
      <c r="G19" s="19">
        <v>1</v>
      </c>
      <c r="H19" s="40" t="s">
        <v>31</v>
      </c>
      <c r="I19" s="40" t="s">
        <v>32</v>
      </c>
      <c r="J19" s="40" t="s">
        <v>33</v>
      </c>
      <c r="K19" s="40" t="s">
        <v>34</v>
      </c>
      <c r="L19" s="78" t="s">
        <v>456</v>
      </c>
      <c r="M19" s="265" t="s">
        <v>454</v>
      </c>
      <c r="N19" s="208"/>
      <c r="O19" s="39" t="s">
        <v>458</v>
      </c>
      <c r="P19" s="47"/>
      <c r="R19" s="24" t="s">
        <v>64</v>
      </c>
      <c r="S19" s="24">
        <v>8</v>
      </c>
      <c r="T19" s="25" t="s">
        <v>65</v>
      </c>
      <c r="U19" s="16">
        <v>0</v>
      </c>
      <c r="V19" s="16"/>
    </row>
    <row r="20" spans="2:22">
      <c r="B20" s="18">
        <f t="shared" si="0"/>
        <v>20</v>
      </c>
      <c r="C20" s="213"/>
      <c r="D20" s="180"/>
      <c r="E20" s="181"/>
      <c r="F20" s="19" t="s">
        <v>56</v>
      </c>
      <c r="G20" s="19">
        <v>1</v>
      </c>
      <c r="H20" s="211" t="s">
        <v>64</v>
      </c>
      <c r="I20" s="130"/>
      <c r="J20" s="130"/>
      <c r="K20" s="130"/>
      <c r="L20" s="130"/>
      <c r="M20" s="130"/>
      <c r="N20" s="130"/>
      <c r="O20" s="212"/>
      <c r="P20" s="47"/>
    </row>
    <row r="21" spans="2:22" ht="17.25" thickBot="1">
      <c r="B21" s="41">
        <f t="shared" si="0"/>
        <v>24</v>
      </c>
      <c r="C21" s="213"/>
      <c r="D21" s="266">
        <f>SUM(G17:G21)</f>
        <v>8</v>
      </c>
      <c r="E21" s="267"/>
      <c r="F21" s="9" t="s">
        <v>56</v>
      </c>
      <c r="G21" s="9">
        <v>4</v>
      </c>
      <c r="H21" s="258" t="s">
        <v>57</v>
      </c>
      <c r="I21" s="259"/>
      <c r="J21" s="259"/>
      <c r="K21" s="259"/>
      <c r="L21" s="259"/>
      <c r="M21" s="259"/>
      <c r="N21" s="259"/>
      <c r="O21" s="227"/>
      <c r="P21" s="34" t="s">
        <v>58</v>
      </c>
      <c r="R21" s="7" t="s">
        <v>66</v>
      </c>
      <c r="S21" s="7"/>
      <c r="T21" s="7"/>
      <c r="U21" s="7"/>
      <c r="V21" s="7"/>
    </row>
    <row r="22" spans="2:22">
      <c r="B22" s="18">
        <f t="shared" si="0"/>
        <v>25</v>
      </c>
      <c r="C22" s="213"/>
      <c r="D22" s="268" t="s">
        <v>69</v>
      </c>
      <c r="E22" s="269"/>
      <c r="F22" s="3" t="s">
        <v>56</v>
      </c>
      <c r="G22" s="3">
        <v>1</v>
      </c>
      <c r="H22" s="3" t="s">
        <v>70</v>
      </c>
      <c r="I22" s="3" t="s">
        <v>71</v>
      </c>
      <c r="J22" s="260" t="s">
        <v>72</v>
      </c>
      <c r="K22" s="251"/>
      <c r="L22" s="251"/>
      <c r="M22" s="251"/>
      <c r="N22" s="251"/>
      <c r="O22" s="226"/>
      <c r="P22" s="64"/>
      <c r="R22" s="42" t="s">
        <v>68</v>
      </c>
      <c r="S22" s="42" t="s">
        <v>9</v>
      </c>
      <c r="T22" s="42" t="s">
        <v>10</v>
      </c>
      <c r="U22" s="42" t="s">
        <v>11</v>
      </c>
      <c r="V22" s="42" t="s">
        <v>12</v>
      </c>
    </row>
    <row r="23" spans="2:22">
      <c r="B23" s="18">
        <f t="shared" si="0"/>
        <v>26</v>
      </c>
      <c r="C23" s="213"/>
      <c r="D23" s="270"/>
      <c r="E23" s="262"/>
      <c r="F23" s="19" t="s">
        <v>56</v>
      </c>
      <c r="G23" s="19">
        <v>1</v>
      </c>
      <c r="H23" s="19" t="s">
        <v>74</v>
      </c>
      <c r="I23" s="211" t="s">
        <v>75</v>
      </c>
      <c r="J23" s="130"/>
      <c r="K23" s="130"/>
      <c r="L23" s="130"/>
      <c r="M23" s="130"/>
      <c r="N23" s="130"/>
      <c r="O23" s="212"/>
      <c r="P23" s="47"/>
      <c r="R23" s="16" t="s">
        <v>72</v>
      </c>
      <c r="S23" s="16">
        <v>6</v>
      </c>
      <c r="T23" s="26" t="s">
        <v>73</v>
      </c>
      <c r="U23" s="16">
        <v>0</v>
      </c>
      <c r="V23" s="16"/>
    </row>
    <row r="24" spans="2:22">
      <c r="B24" s="18">
        <f t="shared" si="0"/>
        <v>27</v>
      </c>
      <c r="C24" s="213"/>
      <c r="D24" s="270"/>
      <c r="E24" s="262"/>
      <c r="F24" s="19" t="s">
        <v>56</v>
      </c>
      <c r="G24" s="19">
        <v>1</v>
      </c>
      <c r="H24" s="211" t="s">
        <v>77</v>
      </c>
      <c r="I24" s="130"/>
      <c r="J24" s="130"/>
      <c r="K24" s="130"/>
      <c r="L24" s="130"/>
      <c r="M24" s="130"/>
      <c r="N24" s="130"/>
      <c r="O24" s="212"/>
      <c r="P24" s="47"/>
      <c r="R24" s="24" t="s">
        <v>71</v>
      </c>
      <c r="S24" s="24">
        <v>1</v>
      </c>
      <c r="T24" s="25" t="s">
        <v>76</v>
      </c>
      <c r="U24" s="24">
        <v>0</v>
      </c>
      <c r="V24" s="25"/>
    </row>
    <row r="25" spans="2:22">
      <c r="B25" s="18">
        <f t="shared" si="0"/>
        <v>28</v>
      </c>
      <c r="C25" s="213"/>
      <c r="D25" s="270"/>
      <c r="E25" s="262"/>
      <c r="F25" s="19" t="s">
        <v>56</v>
      </c>
      <c r="G25" s="19">
        <v>1</v>
      </c>
      <c r="H25" s="19" t="s">
        <v>79</v>
      </c>
      <c r="I25" s="211" t="s">
        <v>80</v>
      </c>
      <c r="J25" s="130"/>
      <c r="K25" s="130"/>
      <c r="L25" s="130"/>
      <c r="M25" s="130"/>
      <c r="N25" s="130"/>
      <c r="O25" s="212"/>
      <c r="P25" s="47"/>
      <c r="R25" s="16" t="s">
        <v>70</v>
      </c>
      <c r="S25" s="16">
        <v>1</v>
      </c>
      <c r="T25" s="17" t="s">
        <v>78</v>
      </c>
      <c r="U25" s="16">
        <v>0</v>
      </c>
      <c r="V25" s="16"/>
    </row>
    <row r="26" spans="2:22">
      <c r="B26" s="18">
        <f t="shared" si="0"/>
        <v>29</v>
      </c>
      <c r="C26" s="213"/>
      <c r="D26" s="270"/>
      <c r="E26" s="262"/>
      <c r="F26" s="19" t="s">
        <v>56</v>
      </c>
      <c r="G26" s="19">
        <v>1</v>
      </c>
      <c r="H26" s="211" t="s">
        <v>82</v>
      </c>
      <c r="I26" s="130"/>
      <c r="J26" s="130"/>
      <c r="K26" s="130"/>
      <c r="L26" s="130"/>
      <c r="M26" s="130"/>
      <c r="N26" s="130"/>
      <c r="O26" s="212"/>
      <c r="P26" s="47"/>
      <c r="R26" s="24" t="s">
        <v>75</v>
      </c>
      <c r="S26" s="24">
        <v>7</v>
      </c>
      <c r="T26" s="25" t="s">
        <v>81</v>
      </c>
      <c r="U26" s="24">
        <v>0</v>
      </c>
      <c r="V26" s="16"/>
    </row>
    <row r="27" spans="2:22">
      <c r="B27" s="18">
        <f t="shared" si="0"/>
        <v>30</v>
      </c>
      <c r="C27" s="213"/>
      <c r="D27" s="270"/>
      <c r="E27" s="262"/>
      <c r="F27" s="19" t="s">
        <v>56</v>
      </c>
      <c r="G27" s="19">
        <v>1</v>
      </c>
      <c r="H27" s="112" t="s">
        <v>31</v>
      </c>
      <c r="I27" s="211" t="s">
        <v>84</v>
      </c>
      <c r="J27" s="130"/>
      <c r="K27" s="130"/>
      <c r="L27" s="130"/>
      <c r="M27" s="130"/>
      <c r="N27" s="130"/>
      <c r="O27" s="212"/>
      <c r="P27" s="47"/>
      <c r="R27" s="24" t="s">
        <v>74</v>
      </c>
      <c r="S27" s="24"/>
      <c r="T27" s="25" t="s">
        <v>83</v>
      </c>
      <c r="U27" s="24">
        <v>1</v>
      </c>
      <c r="V27" s="25"/>
    </row>
    <row r="28" spans="2:22">
      <c r="B28" s="18">
        <f t="shared" si="0"/>
        <v>31</v>
      </c>
      <c r="C28" s="213"/>
      <c r="D28" s="270"/>
      <c r="E28" s="262"/>
      <c r="F28" s="19" t="s">
        <v>56</v>
      </c>
      <c r="G28" s="19">
        <v>1</v>
      </c>
      <c r="H28" s="211" t="s">
        <v>87</v>
      </c>
      <c r="I28" s="130"/>
      <c r="J28" s="130"/>
      <c r="K28" s="130"/>
      <c r="L28" s="130"/>
      <c r="M28" s="130"/>
      <c r="N28" s="130"/>
      <c r="O28" s="212"/>
      <c r="P28" s="47"/>
      <c r="R28" s="24" t="s">
        <v>85</v>
      </c>
      <c r="S28" s="24">
        <v>8</v>
      </c>
      <c r="T28" s="25" t="s">
        <v>86</v>
      </c>
      <c r="U28" s="24">
        <v>90</v>
      </c>
      <c r="V28" s="25"/>
    </row>
    <row r="29" spans="2:22">
      <c r="B29" s="41">
        <f t="shared" si="0"/>
        <v>32</v>
      </c>
      <c r="C29" s="213"/>
      <c r="D29" s="270"/>
      <c r="E29" s="262"/>
      <c r="F29" s="19" t="s">
        <v>56</v>
      </c>
      <c r="G29" s="19">
        <v>1</v>
      </c>
      <c r="H29" s="19" t="s">
        <v>90</v>
      </c>
      <c r="I29" s="211" t="s">
        <v>91</v>
      </c>
      <c r="J29" s="130"/>
      <c r="K29" s="130"/>
      <c r="L29" s="130"/>
      <c r="M29" s="130"/>
      <c r="N29" s="130"/>
      <c r="O29" s="212"/>
      <c r="P29" s="47"/>
      <c r="R29" s="24" t="s">
        <v>88</v>
      </c>
      <c r="S29" s="24">
        <v>7</v>
      </c>
      <c r="T29" s="25" t="s">
        <v>89</v>
      </c>
      <c r="U29" s="24">
        <v>60</v>
      </c>
      <c r="V29" s="25"/>
    </row>
    <row r="30" spans="2:22">
      <c r="B30" s="18">
        <f t="shared" si="0"/>
        <v>33</v>
      </c>
      <c r="C30" s="213"/>
      <c r="D30" s="270"/>
      <c r="E30" s="262"/>
      <c r="F30" s="19" t="s">
        <v>56</v>
      </c>
      <c r="G30" s="19">
        <v>1</v>
      </c>
      <c r="H30" s="211" t="s">
        <v>93</v>
      </c>
      <c r="I30" s="130"/>
      <c r="J30" s="130"/>
      <c r="K30" s="130"/>
      <c r="L30" s="130"/>
      <c r="M30" s="130"/>
      <c r="N30" s="130"/>
      <c r="O30" s="212"/>
      <c r="P30" s="47"/>
      <c r="R30" s="24" t="s">
        <v>79</v>
      </c>
      <c r="S30" s="24">
        <v>1</v>
      </c>
      <c r="T30" s="25" t="s">
        <v>92</v>
      </c>
      <c r="U30" s="24">
        <v>0</v>
      </c>
      <c r="V30" s="25"/>
    </row>
    <row r="31" spans="2:22">
      <c r="B31" s="18">
        <f t="shared" si="0"/>
        <v>34</v>
      </c>
      <c r="C31" s="213"/>
      <c r="D31" s="270"/>
      <c r="E31" s="262"/>
      <c r="F31" s="19" t="s">
        <v>56</v>
      </c>
      <c r="G31" s="19">
        <v>1</v>
      </c>
      <c r="H31" s="112" t="s">
        <v>31</v>
      </c>
      <c r="I31" s="211" t="s">
        <v>97</v>
      </c>
      <c r="J31" s="130"/>
      <c r="K31" s="130"/>
      <c r="L31" s="130"/>
      <c r="M31" s="130"/>
      <c r="N31" s="130"/>
      <c r="O31" s="212"/>
      <c r="P31" s="47"/>
      <c r="R31" s="24" t="s">
        <v>94</v>
      </c>
      <c r="S31" s="24">
        <v>15</v>
      </c>
      <c r="T31" s="25" t="s">
        <v>95</v>
      </c>
      <c r="U31" s="24" t="s">
        <v>96</v>
      </c>
      <c r="V31" s="25"/>
    </row>
    <row r="32" spans="2:22">
      <c r="B32" s="18">
        <f t="shared" si="0"/>
        <v>35</v>
      </c>
      <c r="C32" s="213"/>
      <c r="D32" s="270"/>
      <c r="E32" s="262"/>
      <c r="F32" s="19" t="s">
        <v>56</v>
      </c>
      <c r="G32" s="19">
        <v>1</v>
      </c>
      <c r="H32" s="211" t="s">
        <v>100</v>
      </c>
      <c r="I32" s="130"/>
      <c r="J32" s="130"/>
      <c r="K32" s="130"/>
      <c r="L32" s="130"/>
      <c r="M32" s="130"/>
      <c r="N32" s="130"/>
      <c r="O32" s="212"/>
      <c r="P32" s="47"/>
      <c r="R32" s="24" t="s">
        <v>98</v>
      </c>
      <c r="S32" s="24">
        <v>8</v>
      </c>
      <c r="T32" s="25" t="s">
        <v>99</v>
      </c>
      <c r="U32" s="24">
        <v>0</v>
      </c>
      <c r="V32" s="25"/>
    </row>
    <row r="33" spans="2:22">
      <c r="B33" s="18">
        <f t="shared" si="0"/>
        <v>36</v>
      </c>
      <c r="C33" s="213"/>
      <c r="D33" s="270"/>
      <c r="E33" s="262"/>
      <c r="F33" s="19" t="s">
        <v>56</v>
      </c>
      <c r="G33" s="19">
        <v>1</v>
      </c>
      <c r="H33" s="216" t="s">
        <v>459</v>
      </c>
      <c r="I33" s="217"/>
      <c r="J33" s="217"/>
      <c r="K33" s="218"/>
      <c r="L33" s="211" t="s">
        <v>101</v>
      </c>
      <c r="M33" s="130"/>
      <c r="N33" s="130"/>
      <c r="O33" s="212"/>
      <c r="P33" s="47"/>
      <c r="R33" s="24" t="s">
        <v>91</v>
      </c>
      <c r="S33" s="24">
        <v>7</v>
      </c>
      <c r="T33" s="25" t="s">
        <v>89</v>
      </c>
      <c r="U33" s="24">
        <v>60</v>
      </c>
      <c r="V33" s="25"/>
    </row>
    <row r="34" spans="2:22">
      <c r="B34" s="18">
        <f t="shared" si="0"/>
        <v>37</v>
      </c>
      <c r="C34" s="213"/>
      <c r="D34" s="270"/>
      <c r="E34" s="262"/>
      <c r="F34" s="19" t="s">
        <v>56</v>
      </c>
      <c r="G34" s="19">
        <v>1</v>
      </c>
      <c r="H34" s="211" t="s">
        <v>102</v>
      </c>
      <c r="I34" s="130"/>
      <c r="J34" s="130"/>
      <c r="K34" s="130"/>
      <c r="L34" s="130"/>
      <c r="M34" s="130"/>
      <c r="N34" s="130"/>
      <c r="O34" s="212"/>
      <c r="P34" s="47"/>
      <c r="R34" s="24" t="s">
        <v>90</v>
      </c>
      <c r="S34" s="24">
        <v>1</v>
      </c>
      <c r="T34" s="25" t="s">
        <v>92</v>
      </c>
      <c r="U34" s="24">
        <v>0</v>
      </c>
      <c r="V34" s="25"/>
    </row>
    <row r="35" spans="2:22">
      <c r="B35" s="18">
        <f t="shared" si="0"/>
        <v>38</v>
      </c>
      <c r="C35" s="213"/>
      <c r="D35" s="270"/>
      <c r="E35" s="262"/>
      <c r="F35" s="19" t="s">
        <v>56</v>
      </c>
      <c r="G35" s="19">
        <v>1</v>
      </c>
      <c r="H35" s="211" t="s">
        <v>104</v>
      </c>
      <c r="I35" s="130"/>
      <c r="J35" s="130"/>
      <c r="K35" s="130"/>
      <c r="L35" s="130"/>
      <c r="M35" s="130"/>
      <c r="N35" s="130"/>
      <c r="O35" s="212"/>
      <c r="P35" s="47"/>
      <c r="R35" s="24" t="s">
        <v>103</v>
      </c>
      <c r="S35" s="24">
        <v>15</v>
      </c>
      <c r="T35" s="25" t="s">
        <v>95</v>
      </c>
      <c r="U35" s="24" t="s">
        <v>96</v>
      </c>
      <c r="V35" s="25"/>
    </row>
    <row r="36" spans="2:22">
      <c r="B36" s="43">
        <f t="shared" si="0"/>
        <v>39</v>
      </c>
      <c r="C36" s="213"/>
      <c r="D36" s="151"/>
      <c r="E36" s="181"/>
      <c r="F36" s="38" t="s">
        <v>56</v>
      </c>
      <c r="G36" s="19">
        <v>1</v>
      </c>
      <c r="H36" s="19" t="s">
        <v>105</v>
      </c>
      <c r="I36" s="19" t="s">
        <v>106</v>
      </c>
      <c r="J36" s="19" t="s">
        <v>57</v>
      </c>
      <c r="K36" s="19" t="s">
        <v>57</v>
      </c>
      <c r="L36" s="211" t="s">
        <v>107</v>
      </c>
      <c r="M36" s="130"/>
      <c r="N36" s="130"/>
      <c r="O36" s="212"/>
      <c r="P36" s="47"/>
      <c r="R36" s="24" t="s">
        <v>100</v>
      </c>
      <c r="S36" s="24">
        <v>8</v>
      </c>
      <c r="T36" s="25" t="s">
        <v>99</v>
      </c>
      <c r="U36" s="24">
        <v>0</v>
      </c>
      <c r="V36" s="25"/>
    </row>
    <row r="37" spans="2:22" ht="17.25" thickBot="1">
      <c r="B37" s="44">
        <f t="shared" si="0"/>
        <v>40</v>
      </c>
      <c r="C37" s="213"/>
      <c r="D37" s="256">
        <f>SUM(G22:G37)</f>
        <v>16</v>
      </c>
      <c r="E37" s="257"/>
      <c r="F37" s="45" t="s">
        <v>56</v>
      </c>
      <c r="G37" s="45">
        <v>1</v>
      </c>
      <c r="H37" s="258" t="s">
        <v>110</v>
      </c>
      <c r="I37" s="259"/>
      <c r="J37" s="259"/>
      <c r="K37" s="259"/>
      <c r="L37" s="259"/>
      <c r="M37" s="259"/>
      <c r="N37" s="259"/>
      <c r="O37" s="227"/>
      <c r="P37" s="34"/>
      <c r="R37" s="24" t="s">
        <v>459</v>
      </c>
      <c r="S37" s="24">
        <v>4</v>
      </c>
      <c r="T37" s="25" t="s">
        <v>460</v>
      </c>
      <c r="U37" s="24">
        <v>0</v>
      </c>
      <c r="V37" s="25"/>
    </row>
    <row r="38" spans="2:22">
      <c r="B38" s="43">
        <f t="shared" si="0"/>
        <v>42</v>
      </c>
      <c r="C38" s="213"/>
      <c r="D38" s="268" t="s">
        <v>461</v>
      </c>
      <c r="E38" s="269"/>
      <c r="F38" s="159" t="s">
        <v>56</v>
      </c>
      <c r="G38" s="159">
        <v>2</v>
      </c>
      <c r="H38" s="82" t="s">
        <v>114</v>
      </c>
      <c r="I38" s="83" t="s">
        <v>115</v>
      </c>
      <c r="J38" s="83" t="s">
        <v>119</v>
      </c>
      <c r="K38" s="83" t="s">
        <v>116</v>
      </c>
      <c r="L38" s="83" t="s">
        <v>120</v>
      </c>
      <c r="M38" s="83" t="s">
        <v>117</v>
      </c>
      <c r="N38" s="83" t="s">
        <v>118</v>
      </c>
      <c r="O38" s="84" t="s">
        <v>462</v>
      </c>
      <c r="P38" s="46"/>
      <c r="R38" s="24" t="s">
        <v>108</v>
      </c>
      <c r="S38" s="24">
        <v>4</v>
      </c>
      <c r="T38" s="25" t="s">
        <v>109</v>
      </c>
      <c r="U38" s="24">
        <v>0</v>
      </c>
      <c r="V38" s="25"/>
    </row>
    <row r="39" spans="2:22">
      <c r="B39" s="43">
        <f t="shared" si="0"/>
        <v>42</v>
      </c>
      <c r="C39" s="275"/>
      <c r="D39" s="151"/>
      <c r="E39" s="181"/>
      <c r="F39" s="174"/>
      <c r="G39" s="174"/>
      <c r="H39" s="85" t="s">
        <v>113</v>
      </c>
      <c r="I39" s="86" t="s">
        <v>32</v>
      </c>
      <c r="J39" s="86" t="s">
        <v>33</v>
      </c>
      <c r="K39" s="86" t="s">
        <v>34</v>
      </c>
      <c r="L39" s="207" t="s">
        <v>463</v>
      </c>
      <c r="M39" s="208"/>
      <c r="N39" s="77" t="s">
        <v>464</v>
      </c>
      <c r="O39" s="87" t="s">
        <v>465</v>
      </c>
      <c r="P39" s="47"/>
      <c r="R39" s="24" t="s">
        <v>111</v>
      </c>
      <c r="S39" s="24">
        <v>16</v>
      </c>
      <c r="T39" s="25" t="s">
        <v>112</v>
      </c>
      <c r="U39" s="24">
        <v>0</v>
      </c>
      <c r="V39" s="25"/>
    </row>
    <row r="40" spans="2:22" ht="17.25" thickBot="1">
      <c r="B40" s="44">
        <f t="shared" si="0"/>
        <v>48</v>
      </c>
      <c r="C40" s="49">
        <f>SUM(G16:G40)</f>
        <v>36</v>
      </c>
      <c r="D40" s="209">
        <f>SUM(G38:G40)</f>
        <v>8</v>
      </c>
      <c r="E40" s="210"/>
      <c r="F40" s="45" t="s">
        <v>56</v>
      </c>
      <c r="G40" s="45">
        <v>6</v>
      </c>
      <c r="H40" s="197" t="s">
        <v>57</v>
      </c>
      <c r="I40" s="198"/>
      <c r="J40" s="198"/>
      <c r="K40" s="198"/>
      <c r="L40" s="198"/>
      <c r="M40" s="198"/>
      <c r="N40" s="198"/>
      <c r="O40" s="199"/>
      <c r="P40" s="34"/>
      <c r="R40" s="24" t="s">
        <v>121</v>
      </c>
      <c r="S40" s="24">
        <v>4</v>
      </c>
      <c r="T40" s="25" t="s">
        <v>122</v>
      </c>
      <c r="U40" s="24">
        <v>0</v>
      </c>
      <c r="V40" s="25"/>
    </row>
    <row r="41" spans="2:22">
      <c r="B41" s="43">
        <f t="shared" si="0"/>
        <v>52</v>
      </c>
      <c r="C41" s="274" t="s">
        <v>125</v>
      </c>
      <c r="D41" s="291" t="s">
        <v>126</v>
      </c>
      <c r="E41" s="157"/>
      <c r="F41" s="110" t="s">
        <v>14</v>
      </c>
      <c r="G41" s="110">
        <v>4</v>
      </c>
      <c r="H41" s="260" t="s">
        <v>24</v>
      </c>
      <c r="I41" s="251"/>
      <c r="J41" s="251"/>
      <c r="K41" s="251"/>
      <c r="L41" s="251"/>
      <c r="M41" s="251"/>
      <c r="N41" s="251"/>
      <c r="O41" s="226"/>
      <c r="P41" s="15"/>
      <c r="R41" s="24" t="s">
        <v>106</v>
      </c>
      <c r="S41" s="24">
        <v>1</v>
      </c>
      <c r="T41" s="25" t="s">
        <v>123</v>
      </c>
      <c r="U41" s="24">
        <v>0</v>
      </c>
      <c r="V41" s="25"/>
    </row>
    <row r="42" spans="2:22">
      <c r="B42" s="18">
        <f t="shared" si="0"/>
        <v>54</v>
      </c>
      <c r="C42" s="213"/>
      <c r="D42" s="192" t="s">
        <v>129</v>
      </c>
      <c r="E42" s="193"/>
      <c r="F42" s="191" t="s">
        <v>30</v>
      </c>
      <c r="G42" s="191">
        <v>2</v>
      </c>
      <c r="H42" s="40" t="s">
        <v>31</v>
      </c>
      <c r="I42" s="40" t="s">
        <v>32</v>
      </c>
      <c r="J42" s="19" t="s">
        <v>130</v>
      </c>
      <c r="K42" s="19" t="s">
        <v>131</v>
      </c>
      <c r="L42" s="40" t="s">
        <v>35</v>
      </c>
      <c r="M42" s="40" t="s">
        <v>36</v>
      </c>
      <c r="N42" s="38" t="s">
        <v>62</v>
      </c>
      <c r="O42" s="22" t="s">
        <v>18</v>
      </c>
      <c r="P42" s="23"/>
      <c r="R42" s="24" t="s">
        <v>105</v>
      </c>
      <c r="S42" s="24">
        <v>1</v>
      </c>
      <c r="T42" s="25" t="s">
        <v>124</v>
      </c>
      <c r="U42" s="24">
        <v>0</v>
      </c>
      <c r="V42" s="25"/>
    </row>
    <row r="43" spans="2:22">
      <c r="B43" s="18">
        <f t="shared" si="0"/>
        <v>54</v>
      </c>
      <c r="C43" s="213"/>
      <c r="D43" s="194"/>
      <c r="E43" s="195"/>
      <c r="F43" s="138"/>
      <c r="G43" s="138"/>
      <c r="H43" s="40" t="s">
        <v>42</v>
      </c>
      <c r="I43" s="38" t="s">
        <v>132</v>
      </c>
      <c r="J43" s="38" t="s">
        <v>197</v>
      </c>
      <c r="K43" s="19" t="s">
        <v>133</v>
      </c>
      <c r="L43" s="38" t="s">
        <v>134</v>
      </c>
      <c r="M43" s="19" t="s">
        <v>135</v>
      </c>
      <c r="N43" s="19" t="s">
        <v>136</v>
      </c>
      <c r="O43" s="39" t="s">
        <v>137</v>
      </c>
      <c r="P43" s="23"/>
      <c r="R43" s="24" t="s">
        <v>127</v>
      </c>
      <c r="S43" s="24">
        <v>8</v>
      </c>
      <c r="T43" s="25" t="s">
        <v>128</v>
      </c>
      <c r="U43" s="24">
        <v>0</v>
      </c>
      <c r="V43" s="25"/>
    </row>
    <row r="44" spans="2:22">
      <c r="B44" s="41">
        <f t="shared" si="0"/>
        <v>56</v>
      </c>
      <c r="C44" s="213"/>
      <c r="D44" s="178" t="s">
        <v>57</v>
      </c>
      <c r="E44" s="179"/>
      <c r="F44" s="52" t="s">
        <v>56</v>
      </c>
      <c r="G44" s="52">
        <v>2</v>
      </c>
      <c r="H44" s="173" t="s">
        <v>57</v>
      </c>
      <c r="I44" s="173"/>
      <c r="J44" s="173"/>
      <c r="K44" s="173"/>
      <c r="L44" s="173"/>
      <c r="M44" s="173"/>
      <c r="N44" s="173"/>
      <c r="O44" s="203"/>
      <c r="P44" s="23" t="s">
        <v>67</v>
      </c>
      <c r="R44" s="2"/>
      <c r="S44" s="2"/>
      <c r="U44" s="2"/>
    </row>
    <row r="45" spans="2:22">
      <c r="B45" s="18">
        <f t="shared" si="0"/>
        <v>58</v>
      </c>
      <c r="C45" s="213"/>
      <c r="D45" s="192" t="s">
        <v>140</v>
      </c>
      <c r="E45" s="193"/>
      <c r="F45" s="176" t="s">
        <v>56</v>
      </c>
      <c r="G45" s="176">
        <v>2</v>
      </c>
      <c r="H45" s="38" t="s">
        <v>141</v>
      </c>
      <c r="I45" s="38" t="s">
        <v>142</v>
      </c>
      <c r="J45" s="40" t="s">
        <v>33</v>
      </c>
      <c r="K45" s="38" t="s">
        <v>143</v>
      </c>
      <c r="L45" s="38" t="s">
        <v>144</v>
      </c>
      <c r="M45" s="38" t="s">
        <v>145</v>
      </c>
      <c r="N45" s="38" t="s">
        <v>146</v>
      </c>
      <c r="O45" s="54" t="s">
        <v>38</v>
      </c>
      <c r="P45" s="23"/>
      <c r="R45" s="7" t="s">
        <v>676</v>
      </c>
      <c r="S45" s="7"/>
      <c r="T45" s="7"/>
      <c r="U45" s="7"/>
      <c r="V45" s="7"/>
    </row>
    <row r="46" spans="2:22">
      <c r="B46" s="18">
        <f t="shared" si="0"/>
        <v>58</v>
      </c>
      <c r="C46" s="213"/>
      <c r="D46" s="194"/>
      <c r="E46" s="195"/>
      <c r="F46" s="176"/>
      <c r="G46" s="176"/>
      <c r="H46" s="19" t="s">
        <v>148</v>
      </c>
      <c r="I46" s="38" t="s">
        <v>149</v>
      </c>
      <c r="J46" s="38" t="s">
        <v>150</v>
      </c>
      <c r="K46" s="38" t="s">
        <v>151</v>
      </c>
      <c r="L46" s="38" t="s">
        <v>152</v>
      </c>
      <c r="M46" s="38" t="s">
        <v>153</v>
      </c>
      <c r="N46" s="19" t="s">
        <v>154</v>
      </c>
      <c r="O46" s="55" t="s">
        <v>155</v>
      </c>
      <c r="P46" s="23"/>
      <c r="R46" s="88" t="s">
        <v>466</v>
      </c>
      <c r="S46" s="88" t="s">
        <v>9</v>
      </c>
      <c r="T46" s="88" t="s">
        <v>10</v>
      </c>
      <c r="U46" s="88" t="s">
        <v>11</v>
      </c>
      <c r="V46" s="88" t="s">
        <v>12</v>
      </c>
    </row>
    <row r="47" spans="2:22">
      <c r="B47" s="18">
        <f t="shared" si="0"/>
        <v>60</v>
      </c>
      <c r="C47" s="213"/>
      <c r="D47" s="192" t="s">
        <v>157</v>
      </c>
      <c r="E47" s="193"/>
      <c r="F47" s="176" t="s">
        <v>56</v>
      </c>
      <c r="G47" s="176">
        <v>2</v>
      </c>
      <c r="H47" s="19" t="s">
        <v>158</v>
      </c>
      <c r="I47" s="19" t="s">
        <v>159</v>
      </c>
      <c r="J47" s="19" t="s">
        <v>160</v>
      </c>
      <c r="K47" s="38" t="s">
        <v>161</v>
      </c>
      <c r="L47" s="38" t="s">
        <v>162</v>
      </c>
      <c r="M47" s="38" t="s">
        <v>163</v>
      </c>
      <c r="N47" s="38" t="s">
        <v>130</v>
      </c>
      <c r="O47" s="22" t="s">
        <v>131</v>
      </c>
      <c r="P47" s="23"/>
      <c r="R47" s="16" t="s">
        <v>467</v>
      </c>
      <c r="S47" s="16">
        <v>8</v>
      </c>
      <c r="T47" s="26" t="s">
        <v>468</v>
      </c>
      <c r="U47" s="16">
        <v>0</v>
      </c>
      <c r="V47" s="16"/>
    </row>
    <row r="48" spans="2:22">
      <c r="B48" s="18">
        <f t="shared" si="0"/>
        <v>60</v>
      </c>
      <c r="C48" s="213"/>
      <c r="D48" s="194"/>
      <c r="E48" s="195"/>
      <c r="F48" s="176"/>
      <c r="G48" s="176"/>
      <c r="H48" s="40" t="s">
        <v>42</v>
      </c>
      <c r="I48" s="40" t="s">
        <v>43</v>
      </c>
      <c r="J48" s="19" t="s">
        <v>165</v>
      </c>
      <c r="K48" s="38" t="s">
        <v>166</v>
      </c>
      <c r="L48" s="38" t="s">
        <v>167</v>
      </c>
      <c r="M48" s="38" t="s">
        <v>168</v>
      </c>
      <c r="N48" s="38" t="s">
        <v>169</v>
      </c>
      <c r="O48" s="22" t="s">
        <v>170</v>
      </c>
      <c r="P48" s="23"/>
      <c r="R48" s="75" t="s">
        <v>465</v>
      </c>
      <c r="S48" s="80">
        <v>1</v>
      </c>
      <c r="T48" s="81" t="s">
        <v>469</v>
      </c>
      <c r="U48" s="80">
        <v>0</v>
      </c>
      <c r="V48" s="81"/>
    </row>
    <row r="49" spans="2:22">
      <c r="B49" s="18">
        <f t="shared" si="0"/>
        <v>62</v>
      </c>
      <c r="C49" s="213"/>
      <c r="D49" s="192" t="s">
        <v>172</v>
      </c>
      <c r="E49" s="193"/>
      <c r="F49" s="176" t="s">
        <v>56</v>
      </c>
      <c r="G49" s="176">
        <v>2</v>
      </c>
      <c r="H49" s="40" t="s">
        <v>31</v>
      </c>
      <c r="I49" s="40" t="s">
        <v>32</v>
      </c>
      <c r="J49" s="40" t="s">
        <v>33</v>
      </c>
      <c r="K49" s="40" t="s">
        <v>34</v>
      </c>
      <c r="L49" s="187" t="s">
        <v>173</v>
      </c>
      <c r="M49" s="187"/>
      <c r="N49" s="187"/>
      <c r="O49" s="188"/>
      <c r="P49" s="23"/>
      <c r="R49" s="78" t="s">
        <v>464</v>
      </c>
      <c r="S49" s="78">
        <v>1</v>
      </c>
      <c r="T49" s="81" t="s">
        <v>470</v>
      </c>
      <c r="U49" s="78">
        <v>0</v>
      </c>
      <c r="V49" s="78"/>
    </row>
    <row r="50" spans="2:22">
      <c r="B50" s="18">
        <f t="shared" si="0"/>
        <v>62</v>
      </c>
      <c r="C50" s="213"/>
      <c r="D50" s="194"/>
      <c r="E50" s="195"/>
      <c r="F50" s="176"/>
      <c r="G50" s="176"/>
      <c r="H50" s="40" t="s">
        <v>42</v>
      </c>
      <c r="I50" s="40" t="s">
        <v>43</v>
      </c>
      <c r="J50" s="40" t="s">
        <v>44</v>
      </c>
      <c r="K50" s="40" t="s">
        <v>45</v>
      </c>
      <c r="L50" s="40" t="s">
        <v>46</v>
      </c>
      <c r="M50" s="40" t="s">
        <v>47</v>
      </c>
      <c r="N50" s="40" t="s">
        <v>48</v>
      </c>
      <c r="O50" s="54" t="s">
        <v>49</v>
      </c>
      <c r="P50" s="23"/>
      <c r="R50" s="80" t="s">
        <v>463</v>
      </c>
      <c r="S50" s="80">
        <v>2</v>
      </c>
      <c r="T50" s="81" t="s">
        <v>471</v>
      </c>
      <c r="U50" s="80">
        <v>0</v>
      </c>
      <c r="V50" s="78"/>
    </row>
    <row r="51" spans="2:22">
      <c r="B51" s="41">
        <f t="shared" si="0"/>
        <v>64</v>
      </c>
      <c r="C51" s="213"/>
      <c r="D51" s="192" t="s">
        <v>177</v>
      </c>
      <c r="E51" s="193"/>
      <c r="F51" s="176" t="s">
        <v>56</v>
      </c>
      <c r="G51" s="176">
        <v>2</v>
      </c>
      <c r="H51" s="40" t="s">
        <v>31</v>
      </c>
      <c r="I51" s="57" t="s">
        <v>178</v>
      </c>
      <c r="J51" s="57" t="s">
        <v>179</v>
      </c>
      <c r="K51" s="57" t="s">
        <v>180</v>
      </c>
      <c r="L51" s="57" t="s">
        <v>181</v>
      </c>
      <c r="M51" s="57" t="s">
        <v>182</v>
      </c>
      <c r="N51" s="57" t="s">
        <v>183</v>
      </c>
      <c r="O51" s="55" t="s">
        <v>130</v>
      </c>
      <c r="P51" s="23"/>
      <c r="R51" s="2"/>
      <c r="S51" s="2"/>
      <c r="U51" s="2"/>
    </row>
    <row r="52" spans="2:22">
      <c r="B52" s="41">
        <f t="shared" si="0"/>
        <v>64</v>
      </c>
      <c r="C52" s="213"/>
      <c r="D52" s="194"/>
      <c r="E52" s="195"/>
      <c r="F52" s="176"/>
      <c r="G52" s="176"/>
      <c r="H52" s="38" t="s">
        <v>185</v>
      </c>
      <c r="I52" s="40" t="s">
        <v>186</v>
      </c>
      <c r="J52" s="40" t="s">
        <v>187</v>
      </c>
      <c r="K52" s="57" t="s">
        <v>188</v>
      </c>
      <c r="L52" s="40" t="s">
        <v>189</v>
      </c>
      <c r="M52" s="40" t="s">
        <v>190</v>
      </c>
      <c r="N52" s="40" t="s">
        <v>48</v>
      </c>
      <c r="O52" s="54" t="s">
        <v>49</v>
      </c>
      <c r="P52" s="23"/>
      <c r="R52" s="149" t="s">
        <v>138</v>
      </c>
      <c r="S52" s="149"/>
      <c r="T52" s="149"/>
      <c r="U52" s="149"/>
      <c r="V52" s="149"/>
    </row>
    <row r="53" spans="2:22">
      <c r="B53" s="18">
        <f t="shared" si="0"/>
        <v>65</v>
      </c>
      <c r="C53" s="213"/>
      <c r="D53" s="189" t="s">
        <v>192</v>
      </c>
      <c r="E53" s="131"/>
      <c r="F53" s="19" t="s">
        <v>193</v>
      </c>
      <c r="G53" s="19">
        <v>1</v>
      </c>
      <c r="H53" s="187" t="s">
        <v>194</v>
      </c>
      <c r="I53" s="187"/>
      <c r="J53" s="187"/>
      <c r="K53" s="187"/>
      <c r="L53" s="187"/>
      <c r="M53" s="187"/>
      <c r="N53" s="187"/>
      <c r="O53" s="188"/>
      <c r="P53" s="23"/>
      <c r="R53" s="53" t="s">
        <v>139</v>
      </c>
      <c r="S53" s="53" t="s">
        <v>9</v>
      </c>
      <c r="T53" s="53" t="s">
        <v>10</v>
      </c>
      <c r="U53" s="53" t="s">
        <v>11</v>
      </c>
      <c r="V53" s="53" t="s">
        <v>12</v>
      </c>
    </row>
    <row r="54" spans="2:22">
      <c r="B54" s="18">
        <f t="shared" si="0"/>
        <v>66</v>
      </c>
      <c r="C54" s="213"/>
      <c r="D54" s="189" t="s">
        <v>472</v>
      </c>
      <c r="E54" s="131"/>
      <c r="F54" s="19" t="s">
        <v>196</v>
      </c>
      <c r="G54" s="19">
        <v>1</v>
      </c>
      <c r="H54" s="187" t="s">
        <v>473</v>
      </c>
      <c r="I54" s="187"/>
      <c r="J54" s="187"/>
      <c r="K54" s="187"/>
      <c r="L54" s="187"/>
      <c r="M54" s="187"/>
      <c r="N54" s="187"/>
      <c r="O54" s="188"/>
      <c r="P54" s="23"/>
      <c r="R54" s="24" t="s">
        <v>18</v>
      </c>
      <c r="S54" s="24">
        <v>1</v>
      </c>
      <c r="T54" s="25" t="s">
        <v>147</v>
      </c>
      <c r="U54" s="24">
        <v>0</v>
      </c>
      <c r="V54" s="25"/>
    </row>
    <row r="55" spans="2:22">
      <c r="B55" s="18">
        <f t="shared" si="0"/>
        <v>67</v>
      </c>
      <c r="C55" s="213"/>
      <c r="D55" s="189" t="s">
        <v>199</v>
      </c>
      <c r="E55" s="131"/>
      <c r="F55" s="19" t="s">
        <v>196</v>
      </c>
      <c r="G55" s="19">
        <v>1</v>
      </c>
      <c r="H55" s="187" t="s">
        <v>200</v>
      </c>
      <c r="I55" s="187"/>
      <c r="J55" s="187"/>
      <c r="K55" s="187"/>
      <c r="L55" s="187"/>
      <c r="M55" s="187"/>
      <c r="N55" s="187"/>
      <c r="O55" s="188"/>
      <c r="P55" s="23"/>
      <c r="R55" s="24" t="s">
        <v>62</v>
      </c>
      <c r="S55" s="24">
        <v>1</v>
      </c>
      <c r="T55" s="56" t="s">
        <v>156</v>
      </c>
      <c r="U55" s="24">
        <v>0</v>
      </c>
      <c r="V55" s="25"/>
    </row>
    <row r="56" spans="2:22">
      <c r="B56" s="18">
        <f t="shared" si="0"/>
        <v>68</v>
      </c>
      <c r="C56" s="213"/>
      <c r="D56" s="189" t="s">
        <v>202</v>
      </c>
      <c r="E56" s="131"/>
      <c r="F56" s="19" t="s">
        <v>196</v>
      </c>
      <c r="G56" s="19">
        <v>1</v>
      </c>
      <c r="H56" s="187" t="s">
        <v>203</v>
      </c>
      <c r="I56" s="187"/>
      <c r="J56" s="187"/>
      <c r="K56" s="187"/>
      <c r="L56" s="187"/>
      <c r="M56" s="187"/>
      <c r="N56" s="187"/>
      <c r="O56" s="188"/>
      <c r="P56" s="23"/>
      <c r="R56" s="24" t="s">
        <v>131</v>
      </c>
      <c r="S56" s="24">
        <v>1</v>
      </c>
      <c r="T56" s="25" t="s">
        <v>164</v>
      </c>
      <c r="U56" s="24">
        <v>0</v>
      </c>
      <c r="V56" s="25"/>
    </row>
    <row r="57" spans="2:22">
      <c r="B57" s="18">
        <f t="shared" si="0"/>
        <v>69</v>
      </c>
      <c r="C57" s="213"/>
      <c r="D57" s="189" t="s">
        <v>204</v>
      </c>
      <c r="E57" s="131"/>
      <c r="F57" s="19" t="s">
        <v>196</v>
      </c>
      <c r="G57" s="19">
        <v>1</v>
      </c>
      <c r="H57" s="187" t="s">
        <v>205</v>
      </c>
      <c r="I57" s="187"/>
      <c r="J57" s="187"/>
      <c r="K57" s="187"/>
      <c r="L57" s="187"/>
      <c r="M57" s="187"/>
      <c r="N57" s="187"/>
      <c r="O57" s="188"/>
      <c r="P57" s="23"/>
      <c r="R57" s="24" t="s">
        <v>130</v>
      </c>
      <c r="S57" s="24">
        <v>1</v>
      </c>
      <c r="T57" s="25" t="s">
        <v>171</v>
      </c>
      <c r="U57" s="24">
        <v>0</v>
      </c>
      <c r="V57" s="25"/>
    </row>
    <row r="58" spans="2:22">
      <c r="B58" s="18">
        <f t="shared" si="0"/>
        <v>70</v>
      </c>
      <c r="C58" s="213"/>
      <c r="D58" s="287" t="s">
        <v>207</v>
      </c>
      <c r="E58" s="196"/>
      <c r="F58" s="38" t="s">
        <v>196</v>
      </c>
      <c r="G58" s="38">
        <v>1</v>
      </c>
      <c r="H58" s="187" t="s">
        <v>208</v>
      </c>
      <c r="I58" s="187"/>
      <c r="J58" s="187"/>
      <c r="K58" s="187"/>
      <c r="L58" s="187"/>
      <c r="M58" s="187"/>
      <c r="N58" s="187"/>
      <c r="O58" s="188"/>
      <c r="P58" s="23"/>
      <c r="R58" s="24" t="s">
        <v>174</v>
      </c>
      <c r="S58" s="24">
        <v>1</v>
      </c>
      <c r="T58" s="25" t="s">
        <v>175</v>
      </c>
      <c r="U58" s="24">
        <v>0</v>
      </c>
      <c r="V58" s="25"/>
    </row>
    <row r="59" spans="2:22">
      <c r="B59" s="18">
        <f t="shared" si="0"/>
        <v>71</v>
      </c>
      <c r="C59" s="213"/>
      <c r="D59" s="189" t="s">
        <v>72</v>
      </c>
      <c r="E59" s="131"/>
      <c r="F59" s="19" t="s">
        <v>196</v>
      </c>
      <c r="G59" s="19">
        <v>1</v>
      </c>
      <c r="H59" s="187" t="s">
        <v>73</v>
      </c>
      <c r="I59" s="187"/>
      <c r="J59" s="187"/>
      <c r="K59" s="187"/>
      <c r="L59" s="187"/>
      <c r="M59" s="187"/>
      <c r="N59" s="187"/>
      <c r="O59" s="188"/>
      <c r="P59" s="23"/>
      <c r="R59" s="24" t="s">
        <v>136</v>
      </c>
      <c r="S59" s="24">
        <v>1</v>
      </c>
      <c r="T59" s="25" t="s">
        <v>176</v>
      </c>
      <c r="U59" s="24">
        <v>0</v>
      </c>
      <c r="V59" s="25"/>
    </row>
    <row r="60" spans="2:22">
      <c r="B60" s="41">
        <f t="shared" si="0"/>
        <v>72</v>
      </c>
      <c r="C60" s="213"/>
      <c r="D60" s="189" t="s">
        <v>173</v>
      </c>
      <c r="E60" s="131"/>
      <c r="F60" s="19" t="s">
        <v>196</v>
      </c>
      <c r="G60" s="19">
        <v>1</v>
      </c>
      <c r="H60" s="187" t="s">
        <v>211</v>
      </c>
      <c r="I60" s="187"/>
      <c r="J60" s="187"/>
      <c r="K60" s="187"/>
      <c r="L60" s="187"/>
      <c r="M60" s="187"/>
      <c r="N60" s="187"/>
      <c r="O60" s="188"/>
      <c r="P60" s="23"/>
      <c r="R60" s="24" t="s">
        <v>135</v>
      </c>
      <c r="S60" s="24">
        <v>1</v>
      </c>
      <c r="T60" s="25" t="s">
        <v>184</v>
      </c>
      <c r="U60" s="24">
        <v>0</v>
      </c>
      <c r="V60" s="25"/>
    </row>
    <row r="61" spans="2:22">
      <c r="B61" s="18">
        <f t="shared" si="0"/>
        <v>74</v>
      </c>
      <c r="C61" s="213"/>
      <c r="D61" s="287" t="s">
        <v>214</v>
      </c>
      <c r="E61" s="196"/>
      <c r="F61" s="38" t="s">
        <v>196</v>
      </c>
      <c r="G61" s="38">
        <v>2</v>
      </c>
      <c r="H61" s="187" t="s">
        <v>215</v>
      </c>
      <c r="I61" s="187"/>
      <c r="J61" s="187"/>
      <c r="K61" s="187"/>
      <c r="L61" s="187"/>
      <c r="M61" s="187"/>
      <c r="N61" s="187"/>
      <c r="O61" s="188"/>
      <c r="P61" s="23"/>
      <c r="R61" s="24" t="s">
        <v>134</v>
      </c>
      <c r="S61" s="24">
        <v>1</v>
      </c>
      <c r="T61" s="25" t="s">
        <v>191</v>
      </c>
      <c r="U61" s="24">
        <v>0</v>
      </c>
      <c r="V61" s="25"/>
    </row>
    <row r="62" spans="2:22">
      <c r="B62" s="41">
        <f t="shared" si="0"/>
        <v>80</v>
      </c>
      <c r="C62" s="213"/>
      <c r="D62" s="178" t="s">
        <v>57</v>
      </c>
      <c r="E62" s="179"/>
      <c r="F62" s="52" t="s">
        <v>56</v>
      </c>
      <c r="G62" s="52">
        <v>6</v>
      </c>
      <c r="H62" s="173" t="s">
        <v>57</v>
      </c>
      <c r="I62" s="173"/>
      <c r="J62" s="173"/>
      <c r="K62" s="173"/>
      <c r="L62" s="173"/>
      <c r="M62" s="173"/>
      <c r="N62" s="173"/>
      <c r="O62" s="203"/>
      <c r="P62" s="47" t="s">
        <v>217</v>
      </c>
      <c r="R62" s="24" t="s">
        <v>133</v>
      </c>
      <c r="S62" s="24">
        <v>1</v>
      </c>
      <c r="T62" s="25" t="s">
        <v>195</v>
      </c>
      <c r="U62" s="24">
        <v>0</v>
      </c>
      <c r="V62" s="25"/>
    </row>
    <row r="63" spans="2:22">
      <c r="B63" s="18">
        <f t="shared" si="0"/>
        <v>84</v>
      </c>
      <c r="C63" s="213"/>
      <c r="D63" s="287" t="s">
        <v>220</v>
      </c>
      <c r="E63" s="196"/>
      <c r="F63" s="38" t="s">
        <v>221</v>
      </c>
      <c r="G63" s="38">
        <v>4</v>
      </c>
      <c r="H63" s="187" t="s">
        <v>222</v>
      </c>
      <c r="I63" s="187"/>
      <c r="J63" s="187"/>
      <c r="K63" s="187"/>
      <c r="L63" s="187"/>
      <c r="M63" s="187"/>
      <c r="N63" s="187"/>
      <c r="O63" s="188"/>
      <c r="P63" s="23"/>
      <c r="R63" s="24" t="s">
        <v>197</v>
      </c>
      <c r="S63" s="24">
        <v>1</v>
      </c>
      <c r="T63" s="25" t="s">
        <v>198</v>
      </c>
      <c r="U63" s="24">
        <v>0</v>
      </c>
      <c r="V63" s="25"/>
    </row>
    <row r="64" spans="2:22">
      <c r="B64" s="41">
        <f t="shared" si="0"/>
        <v>88</v>
      </c>
      <c r="C64" s="213"/>
      <c r="D64" s="287" t="s">
        <v>224</v>
      </c>
      <c r="E64" s="196"/>
      <c r="F64" s="38" t="s">
        <v>221</v>
      </c>
      <c r="G64" s="38">
        <v>4</v>
      </c>
      <c r="H64" s="187" t="s">
        <v>225</v>
      </c>
      <c r="I64" s="187"/>
      <c r="J64" s="187"/>
      <c r="K64" s="187"/>
      <c r="L64" s="187"/>
      <c r="M64" s="187"/>
      <c r="N64" s="187"/>
      <c r="O64" s="188"/>
      <c r="P64" s="23"/>
      <c r="R64" s="24" t="s">
        <v>132</v>
      </c>
      <c r="S64" s="24">
        <v>1</v>
      </c>
      <c r="T64" s="25" t="s">
        <v>201</v>
      </c>
      <c r="U64" s="24">
        <v>0</v>
      </c>
      <c r="V64" s="25"/>
    </row>
    <row r="65" spans="2:22">
      <c r="B65" s="18">
        <f t="shared" si="0"/>
        <v>90</v>
      </c>
      <c r="C65" s="213"/>
      <c r="D65" s="287" t="s">
        <v>227</v>
      </c>
      <c r="E65" s="196"/>
      <c r="F65" s="38" t="s">
        <v>30</v>
      </c>
      <c r="G65" s="38">
        <v>2</v>
      </c>
      <c r="H65" s="187" t="s">
        <v>228</v>
      </c>
      <c r="I65" s="187"/>
      <c r="J65" s="187"/>
      <c r="K65" s="187"/>
      <c r="L65" s="187"/>
      <c r="M65" s="187"/>
      <c r="N65" s="187"/>
      <c r="O65" s="188"/>
      <c r="P65" s="23"/>
      <c r="R65" s="2"/>
      <c r="S65" s="2"/>
      <c r="U65" s="2"/>
    </row>
    <row r="66" spans="2:22">
      <c r="B66" s="18">
        <f t="shared" si="0"/>
        <v>92</v>
      </c>
      <c r="C66" s="213"/>
      <c r="D66" s="287" t="s">
        <v>231</v>
      </c>
      <c r="E66" s="196"/>
      <c r="F66" s="38" t="s">
        <v>232</v>
      </c>
      <c r="G66" s="38">
        <v>2</v>
      </c>
      <c r="H66" s="187" t="s">
        <v>233</v>
      </c>
      <c r="I66" s="187"/>
      <c r="J66" s="187"/>
      <c r="K66" s="187"/>
      <c r="L66" s="187"/>
      <c r="M66" s="187"/>
      <c r="N66" s="187"/>
      <c r="O66" s="188"/>
      <c r="P66" s="23"/>
      <c r="R66" s="149" t="s">
        <v>206</v>
      </c>
      <c r="S66" s="149"/>
      <c r="T66" s="149"/>
      <c r="U66" s="149"/>
      <c r="V66" s="149"/>
    </row>
    <row r="67" spans="2:22">
      <c r="B67" s="18">
        <f t="shared" si="0"/>
        <v>94</v>
      </c>
      <c r="C67" s="213"/>
      <c r="D67" s="287" t="s">
        <v>236</v>
      </c>
      <c r="E67" s="196"/>
      <c r="F67" s="38" t="s">
        <v>232</v>
      </c>
      <c r="G67" s="38">
        <v>2</v>
      </c>
      <c r="H67" s="187" t="s">
        <v>237</v>
      </c>
      <c r="I67" s="187"/>
      <c r="J67" s="187"/>
      <c r="K67" s="187"/>
      <c r="L67" s="187"/>
      <c r="M67" s="187"/>
      <c r="N67" s="187"/>
      <c r="O67" s="188"/>
      <c r="P67" s="23"/>
      <c r="R67" s="58" t="s">
        <v>140</v>
      </c>
      <c r="S67" s="58" t="s">
        <v>9</v>
      </c>
      <c r="T67" s="58" t="s">
        <v>10</v>
      </c>
      <c r="U67" s="59" t="s">
        <v>11</v>
      </c>
      <c r="V67" s="58" t="s">
        <v>12</v>
      </c>
    </row>
    <row r="68" spans="2:22">
      <c r="B68" s="41">
        <f t="shared" si="0"/>
        <v>96</v>
      </c>
      <c r="C68" s="213"/>
      <c r="D68" s="287" t="s">
        <v>240</v>
      </c>
      <c r="E68" s="196"/>
      <c r="F68" s="38" t="s">
        <v>232</v>
      </c>
      <c r="G68" s="38">
        <v>2</v>
      </c>
      <c r="H68" s="187" t="s">
        <v>241</v>
      </c>
      <c r="I68" s="187"/>
      <c r="J68" s="187"/>
      <c r="K68" s="187"/>
      <c r="L68" s="187"/>
      <c r="M68" s="187"/>
      <c r="N68" s="187"/>
      <c r="O68" s="188"/>
      <c r="P68" s="47"/>
      <c r="R68" s="24" t="s">
        <v>209</v>
      </c>
      <c r="S68" s="24">
        <v>1</v>
      </c>
      <c r="T68" s="25" t="s">
        <v>210</v>
      </c>
      <c r="U68" s="24">
        <v>0</v>
      </c>
      <c r="V68" s="25"/>
    </row>
    <row r="69" spans="2:22">
      <c r="B69" s="18">
        <f t="shared" si="0"/>
        <v>97</v>
      </c>
      <c r="C69" s="213"/>
      <c r="D69" s="287" t="s">
        <v>243</v>
      </c>
      <c r="E69" s="196"/>
      <c r="F69" s="38" t="s">
        <v>56</v>
      </c>
      <c r="G69" s="38">
        <v>1</v>
      </c>
      <c r="H69" s="187" t="s">
        <v>244</v>
      </c>
      <c r="I69" s="187"/>
      <c r="J69" s="187"/>
      <c r="K69" s="187"/>
      <c r="L69" s="187"/>
      <c r="M69" s="187"/>
      <c r="N69" s="187"/>
      <c r="O69" s="188"/>
      <c r="P69" s="47"/>
      <c r="R69" s="24" t="s">
        <v>212</v>
      </c>
      <c r="S69" s="24">
        <v>1</v>
      </c>
      <c r="T69" s="25" t="s">
        <v>213</v>
      </c>
      <c r="U69" s="24">
        <v>0</v>
      </c>
      <c r="V69" s="25"/>
    </row>
    <row r="70" spans="2:22" ht="17.25" thickBot="1">
      <c r="B70" s="48">
        <f t="shared" si="0"/>
        <v>104</v>
      </c>
      <c r="C70" s="49">
        <f>SUM(G41:G70)</f>
        <v>56</v>
      </c>
      <c r="D70" s="144" t="s">
        <v>57</v>
      </c>
      <c r="E70" s="246"/>
      <c r="F70" s="45" t="s">
        <v>56</v>
      </c>
      <c r="G70" s="45">
        <v>7</v>
      </c>
      <c r="H70" s="197" t="s">
        <v>57</v>
      </c>
      <c r="I70" s="198"/>
      <c r="J70" s="198"/>
      <c r="K70" s="198"/>
      <c r="L70" s="198"/>
      <c r="M70" s="198"/>
      <c r="N70" s="198"/>
      <c r="O70" s="199"/>
      <c r="P70" s="62" t="s">
        <v>246</v>
      </c>
      <c r="R70" s="24" t="s">
        <v>144</v>
      </c>
      <c r="S70" s="24">
        <v>1</v>
      </c>
      <c r="T70" s="25" t="s">
        <v>216</v>
      </c>
      <c r="U70" s="24">
        <v>0</v>
      </c>
      <c r="V70" s="25"/>
    </row>
    <row r="71" spans="2:22">
      <c r="B71" s="50">
        <f t="shared" si="0"/>
        <v>108</v>
      </c>
      <c r="C71" s="182" t="s">
        <v>248</v>
      </c>
      <c r="D71" s="247" t="s">
        <v>249</v>
      </c>
      <c r="E71" s="185"/>
      <c r="F71" s="63" t="s">
        <v>56</v>
      </c>
      <c r="G71" s="63">
        <v>4</v>
      </c>
      <c r="H71" s="185" t="s">
        <v>250</v>
      </c>
      <c r="I71" s="185"/>
      <c r="J71" s="185"/>
      <c r="K71" s="185"/>
      <c r="L71" s="185"/>
      <c r="M71" s="185"/>
      <c r="N71" s="185"/>
      <c r="O71" s="186"/>
      <c r="P71" s="64"/>
      <c r="R71" s="16" t="s">
        <v>218</v>
      </c>
      <c r="S71" s="16">
        <v>1</v>
      </c>
      <c r="T71" s="17" t="s">
        <v>219</v>
      </c>
      <c r="U71" s="16">
        <v>0</v>
      </c>
      <c r="V71" s="17"/>
    </row>
    <row r="72" spans="2:22">
      <c r="B72" s="18">
        <f t="shared" ref="B72:B118" si="1">B71+G72</f>
        <v>109</v>
      </c>
      <c r="C72" s="183"/>
      <c r="D72" s="196" t="s">
        <v>252</v>
      </c>
      <c r="E72" s="187"/>
      <c r="F72" s="38" t="s">
        <v>56</v>
      </c>
      <c r="G72" s="38">
        <v>1</v>
      </c>
      <c r="H72" s="187" t="s">
        <v>253</v>
      </c>
      <c r="I72" s="187"/>
      <c r="J72" s="187"/>
      <c r="K72" s="187"/>
      <c r="L72" s="187"/>
      <c r="M72" s="187"/>
      <c r="N72" s="187"/>
      <c r="O72" s="188"/>
      <c r="P72" s="47"/>
      <c r="R72" s="24" t="s">
        <v>142</v>
      </c>
      <c r="S72" s="24">
        <v>1</v>
      </c>
      <c r="T72" s="25" t="s">
        <v>223</v>
      </c>
      <c r="U72" s="24">
        <v>0</v>
      </c>
      <c r="V72" s="25"/>
    </row>
    <row r="73" spans="2:22">
      <c r="B73" s="18">
        <f t="shared" si="1"/>
        <v>110</v>
      </c>
      <c r="C73" s="183"/>
      <c r="D73" s="196" t="s">
        <v>255</v>
      </c>
      <c r="E73" s="187"/>
      <c r="F73" s="38" t="s">
        <v>56</v>
      </c>
      <c r="G73" s="38">
        <v>1</v>
      </c>
      <c r="H73" s="38" t="s">
        <v>256</v>
      </c>
      <c r="I73" s="38" t="s">
        <v>257</v>
      </c>
      <c r="J73" s="38" t="s">
        <v>258</v>
      </c>
      <c r="K73" s="40" t="s">
        <v>34</v>
      </c>
      <c r="L73" s="40" t="s">
        <v>35</v>
      </c>
      <c r="M73" s="125" t="s">
        <v>36</v>
      </c>
      <c r="N73" s="38" t="s">
        <v>20</v>
      </c>
      <c r="O73" s="39" t="s">
        <v>260</v>
      </c>
      <c r="P73" s="47"/>
      <c r="R73" s="24" t="s">
        <v>226</v>
      </c>
      <c r="S73" s="24">
        <v>1</v>
      </c>
      <c r="T73" s="25" t="s">
        <v>474</v>
      </c>
      <c r="U73" s="24">
        <v>0</v>
      </c>
      <c r="V73" s="25"/>
    </row>
    <row r="74" spans="2:22">
      <c r="B74" s="18">
        <f t="shared" si="1"/>
        <v>111</v>
      </c>
      <c r="C74" s="183"/>
      <c r="D74" s="287" t="s">
        <v>261</v>
      </c>
      <c r="E74" s="196"/>
      <c r="F74" s="38" t="s">
        <v>56</v>
      </c>
      <c r="G74" s="38">
        <v>1</v>
      </c>
      <c r="H74" s="132" t="s">
        <v>677</v>
      </c>
      <c r="I74" s="133"/>
      <c r="J74" s="133"/>
      <c r="K74" s="133"/>
      <c r="L74" s="133"/>
      <c r="M74" s="133"/>
      <c r="N74" s="133"/>
      <c r="O74" s="134"/>
      <c r="P74" s="47"/>
      <c r="R74" s="60" t="s">
        <v>229</v>
      </c>
      <c r="S74" s="60">
        <v>1</v>
      </c>
      <c r="T74" s="61" t="s">
        <v>230</v>
      </c>
      <c r="U74" s="60">
        <v>0</v>
      </c>
      <c r="V74" s="61"/>
    </row>
    <row r="75" spans="2:22">
      <c r="B75" s="41">
        <f t="shared" si="1"/>
        <v>112</v>
      </c>
      <c r="C75" s="183"/>
      <c r="D75" s="189" t="s">
        <v>264</v>
      </c>
      <c r="E75" s="131"/>
      <c r="F75" s="38" t="s">
        <v>56</v>
      </c>
      <c r="G75" s="38">
        <v>1</v>
      </c>
      <c r="H75" s="132" t="s">
        <v>678</v>
      </c>
      <c r="I75" s="133"/>
      <c r="J75" s="133"/>
      <c r="K75" s="133"/>
      <c r="L75" s="133"/>
      <c r="M75" s="133"/>
      <c r="N75" s="133"/>
      <c r="O75" s="134"/>
      <c r="P75" s="47"/>
      <c r="R75" s="24" t="s">
        <v>234</v>
      </c>
      <c r="S75" s="24">
        <v>1</v>
      </c>
      <c r="T75" s="25" t="s">
        <v>235</v>
      </c>
      <c r="U75" s="24">
        <v>0</v>
      </c>
      <c r="V75" s="25"/>
    </row>
    <row r="76" spans="2:22">
      <c r="B76" s="18">
        <f t="shared" si="1"/>
        <v>113</v>
      </c>
      <c r="C76" s="183"/>
      <c r="D76" s="287" t="s">
        <v>521</v>
      </c>
      <c r="E76" s="196"/>
      <c r="F76" s="38" t="s">
        <v>56</v>
      </c>
      <c r="G76" s="38">
        <v>1</v>
      </c>
      <c r="H76" s="290" t="s">
        <v>679</v>
      </c>
      <c r="I76" s="288"/>
      <c r="J76" s="288"/>
      <c r="K76" s="288"/>
      <c r="L76" s="288"/>
      <c r="M76" s="288"/>
      <c r="N76" s="288"/>
      <c r="O76" s="289"/>
      <c r="P76" s="47"/>
      <c r="R76" s="24" t="s">
        <v>238</v>
      </c>
      <c r="S76" s="24">
        <v>1</v>
      </c>
      <c r="T76" s="25" t="s">
        <v>239</v>
      </c>
      <c r="U76" s="24">
        <v>0</v>
      </c>
      <c r="V76" s="25"/>
    </row>
    <row r="77" spans="2:22">
      <c r="B77" s="18">
        <f t="shared" si="1"/>
        <v>114</v>
      </c>
      <c r="C77" s="183"/>
      <c r="D77" s="287" t="s">
        <v>522</v>
      </c>
      <c r="E77" s="196"/>
      <c r="F77" s="38" t="s">
        <v>56</v>
      </c>
      <c r="G77" s="38">
        <v>1</v>
      </c>
      <c r="H77" s="290" t="s">
        <v>680</v>
      </c>
      <c r="I77" s="288"/>
      <c r="J77" s="288"/>
      <c r="K77" s="288"/>
      <c r="L77" s="288"/>
      <c r="M77" s="288"/>
      <c r="N77" s="288"/>
      <c r="O77" s="289"/>
      <c r="P77" s="47"/>
      <c r="R77" s="24" t="s">
        <v>152</v>
      </c>
      <c r="S77" s="24">
        <v>1</v>
      </c>
      <c r="T77" s="25" t="s">
        <v>242</v>
      </c>
      <c r="U77" s="24">
        <v>0</v>
      </c>
      <c r="V77" s="25"/>
    </row>
    <row r="78" spans="2:22">
      <c r="B78" s="18">
        <f t="shared" si="1"/>
        <v>115</v>
      </c>
      <c r="C78" s="183"/>
      <c r="D78" s="287" t="s">
        <v>523</v>
      </c>
      <c r="E78" s="196"/>
      <c r="F78" s="38" t="s">
        <v>56</v>
      </c>
      <c r="G78" s="38">
        <v>1</v>
      </c>
      <c r="H78" s="290" t="s">
        <v>681</v>
      </c>
      <c r="I78" s="288"/>
      <c r="J78" s="288"/>
      <c r="K78" s="288"/>
      <c r="L78" s="288"/>
      <c r="M78" s="288"/>
      <c r="N78" s="288"/>
      <c r="O78" s="289"/>
      <c r="P78" s="47"/>
      <c r="R78" s="24" t="s">
        <v>151</v>
      </c>
      <c r="S78" s="24">
        <v>1</v>
      </c>
      <c r="T78" s="25" t="s">
        <v>245</v>
      </c>
      <c r="U78" s="24">
        <v>0</v>
      </c>
      <c r="V78" s="25"/>
    </row>
    <row r="79" spans="2:22">
      <c r="B79" s="18">
        <f t="shared" si="1"/>
        <v>116</v>
      </c>
      <c r="C79" s="183"/>
      <c r="D79" s="287" t="s">
        <v>682</v>
      </c>
      <c r="E79" s="196"/>
      <c r="F79" s="38" t="s">
        <v>56</v>
      </c>
      <c r="G79" s="38">
        <v>1</v>
      </c>
      <c r="H79" s="125" t="s">
        <v>524</v>
      </c>
      <c r="I79" s="290" t="s">
        <v>683</v>
      </c>
      <c r="J79" s="288"/>
      <c r="K79" s="288"/>
      <c r="L79" s="288"/>
      <c r="M79" s="288"/>
      <c r="N79" s="288"/>
      <c r="O79" s="289"/>
      <c r="P79" s="47"/>
      <c r="R79" s="24" t="s">
        <v>150</v>
      </c>
      <c r="S79" s="24">
        <v>1</v>
      </c>
      <c r="T79" s="25" t="s">
        <v>247</v>
      </c>
      <c r="U79" s="24">
        <v>0</v>
      </c>
      <c r="V79" s="25"/>
    </row>
    <row r="80" spans="2:22">
      <c r="B80" s="18">
        <f t="shared" si="1"/>
        <v>117</v>
      </c>
      <c r="C80" s="183"/>
      <c r="D80" s="287" t="s">
        <v>684</v>
      </c>
      <c r="E80" s="196"/>
      <c r="F80" s="38" t="s">
        <v>56</v>
      </c>
      <c r="G80" s="38">
        <v>1</v>
      </c>
      <c r="H80" s="125" t="s">
        <v>525</v>
      </c>
      <c r="I80" s="288" t="s">
        <v>685</v>
      </c>
      <c r="J80" s="288"/>
      <c r="K80" s="288"/>
      <c r="L80" s="288"/>
      <c r="M80" s="288"/>
      <c r="N80" s="288"/>
      <c r="O80" s="289"/>
      <c r="P80" s="47"/>
      <c r="R80" s="24" t="s">
        <v>149</v>
      </c>
      <c r="S80" s="24">
        <v>1</v>
      </c>
      <c r="T80" s="25" t="s">
        <v>251</v>
      </c>
      <c r="U80" s="24">
        <v>0</v>
      </c>
      <c r="V80" s="25"/>
    </row>
    <row r="81" spans="2:22">
      <c r="B81" s="18">
        <f t="shared" si="1"/>
        <v>118</v>
      </c>
      <c r="C81" s="183"/>
      <c r="D81" s="287" t="s">
        <v>686</v>
      </c>
      <c r="E81" s="196"/>
      <c r="F81" s="38" t="s">
        <v>56</v>
      </c>
      <c r="G81" s="38">
        <v>1</v>
      </c>
      <c r="H81" s="125" t="s">
        <v>526</v>
      </c>
      <c r="I81" s="288" t="s">
        <v>687</v>
      </c>
      <c r="J81" s="288"/>
      <c r="K81" s="288"/>
      <c r="L81" s="288"/>
      <c r="M81" s="288"/>
      <c r="N81" s="288"/>
      <c r="O81" s="289"/>
      <c r="P81" s="47"/>
      <c r="R81" s="24" t="s">
        <v>148</v>
      </c>
      <c r="S81" s="24">
        <v>1</v>
      </c>
      <c r="T81" s="25" t="s">
        <v>254</v>
      </c>
      <c r="U81" s="24">
        <v>0</v>
      </c>
      <c r="V81" s="25"/>
    </row>
    <row r="82" spans="2:22">
      <c r="B82" s="18">
        <f t="shared" si="1"/>
        <v>119</v>
      </c>
      <c r="C82" s="183"/>
      <c r="D82" s="287" t="s">
        <v>688</v>
      </c>
      <c r="E82" s="196"/>
      <c r="F82" s="38" t="s">
        <v>56</v>
      </c>
      <c r="G82" s="38">
        <v>1</v>
      </c>
      <c r="H82" s="125" t="s">
        <v>689</v>
      </c>
      <c r="I82" s="288" t="s">
        <v>690</v>
      </c>
      <c r="J82" s="288"/>
      <c r="K82" s="288"/>
      <c r="L82" s="288"/>
      <c r="M82" s="288"/>
      <c r="N82" s="288"/>
      <c r="O82" s="289"/>
      <c r="P82" s="47"/>
      <c r="R82" s="2"/>
      <c r="S82" s="2"/>
      <c r="U82" s="2"/>
    </row>
    <row r="83" spans="2:22">
      <c r="B83" s="41">
        <f t="shared" si="1"/>
        <v>120</v>
      </c>
      <c r="C83" s="183"/>
      <c r="D83" s="287" t="s">
        <v>691</v>
      </c>
      <c r="E83" s="196"/>
      <c r="F83" s="38" t="s">
        <v>56</v>
      </c>
      <c r="G83" s="38">
        <v>1</v>
      </c>
      <c r="H83" s="125" t="s">
        <v>692</v>
      </c>
      <c r="I83" s="288" t="s">
        <v>693</v>
      </c>
      <c r="J83" s="288"/>
      <c r="K83" s="288"/>
      <c r="L83" s="288"/>
      <c r="M83" s="288"/>
      <c r="N83" s="288"/>
      <c r="O83" s="289"/>
      <c r="P83" s="65"/>
      <c r="R83" s="149" t="s">
        <v>263</v>
      </c>
      <c r="S83" s="149"/>
      <c r="T83" s="149"/>
      <c r="U83" s="149"/>
      <c r="V83" s="149"/>
    </row>
    <row r="84" spans="2:22">
      <c r="B84" s="18">
        <f t="shared" si="1"/>
        <v>122</v>
      </c>
      <c r="C84" s="183"/>
      <c r="D84" s="178" t="s">
        <v>284</v>
      </c>
      <c r="E84" s="179"/>
      <c r="F84" s="173" t="s">
        <v>56</v>
      </c>
      <c r="G84" s="173">
        <v>2</v>
      </c>
      <c r="H84" s="40" t="s">
        <v>31</v>
      </c>
      <c r="I84" s="40" t="s">
        <v>32</v>
      </c>
      <c r="J84" s="40" t="s">
        <v>33</v>
      </c>
      <c r="K84" s="38" t="s">
        <v>285</v>
      </c>
      <c r="L84" s="40" t="s">
        <v>35</v>
      </c>
      <c r="M84" s="40" t="s">
        <v>36</v>
      </c>
      <c r="N84" s="40" t="s">
        <v>37</v>
      </c>
      <c r="O84" s="38" t="s">
        <v>286</v>
      </c>
      <c r="P84" s="175" t="s">
        <v>287</v>
      </c>
      <c r="R84" s="58" t="s">
        <v>157</v>
      </c>
      <c r="S84" s="58" t="s">
        <v>9</v>
      </c>
      <c r="T84" s="58" t="s">
        <v>10</v>
      </c>
      <c r="U84" s="58" t="s">
        <v>11</v>
      </c>
      <c r="V84" s="58" t="s">
        <v>12</v>
      </c>
    </row>
    <row r="85" spans="2:22">
      <c r="B85" s="18">
        <f t="shared" si="1"/>
        <v>122</v>
      </c>
      <c r="C85" s="183"/>
      <c r="D85" s="180"/>
      <c r="E85" s="181"/>
      <c r="F85" s="174"/>
      <c r="G85" s="174"/>
      <c r="H85" s="40" t="s">
        <v>31</v>
      </c>
      <c r="I85" s="40" t="s">
        <v>32</v>
      </c>
      <c r="J85" s="40" t="s">
        <v>33</v>
      </c>
      <c r="K85" s="40" t="s">
        <v>34</v>
      </c>
      <c r="L85" s="40" t="s">
        <v>35</v>
      </c>
      <c r="M85" s="38" t="s">
        <v>288</v>
      </c>
      <c r="N85" s="38" t="s">
        <v>289</v>
      </c>
      <c r="O85" s="38" t="s">
        <v>290</v>
      </c>
      <c r="P85" s="155"/>
      <c r="R85" s="24" t="s">
        <v>131</v>
      </c>
      <c r="S85" s="24">
        <v>1</v>
      </c>
      <c r="T85" s="25" t="s">
        <v>267</v>
      </c>
      <c r="U85" s="24">
        <v>0</v>
      </c>
      <c r="V85" s="25"/>
    </row>
    <row r="86" spans="2:22">
      <c r="B86" s="18">
        <f t="shared" si="1"/>
        <v>124</v>
      </c>
      <c r="C86" s="183"/>
      <c r="D86" s="192" t="s">
        <v>293</v>
      </c>
      <c r="E86" s="193"/>
      <c r="F86" s="191" t="s">
        <v>56</v>
      </c>
      <c r="G86" s="191">
        <v>2</v>
      </c>
      <c r="H86" s="89" t="s">
        <v>477</v>
      </c>
      <c r="I86" s="38" t="s">
        <v>478</v>
      </c>
      <c r="J86" s="38" t="s">
        <v>479</v>
      </c>
      <c r="K86" s="38" t="s">
        <v>480</v>
      </c>
      <c r="L86" s="38" t="s">
        <v>481</v>
      </c>
      <c r="M86" s="89" t="s">
        <v>482</v>
      </c>
      <c r="N86" s="38" t="s">
        <v>483</v>
      </c>
      <c r="O86" s="38" t="s">
        <v>484</v>
      </c>
      <c r="P86" s="175" t="s">
        <v>294</v>
      </c>
      <c r="R86" s="24" t="s">
        <v>130</v>
      </c>
      <c r="S86" s="24">
        <v>1</v>
      </c>
      <c r="T86" s="25" t="s">
        <v>269</v>
      </c>
      <c r="U86" s="24">
        <v>0</v>
      </c>
      <c r="V86" s="25"/>
    </row>
    <row r="87" spans="2:22">
      <c r="B87" s="18">
        <f t="shared" si="1"/>
        <v>124</v>
      </c>
      <c r="C87" s="183"/>
      <c r="D87" s="194"/>
      <c r="E87" s="195"/>
      <c r="F87" s="138"/>
      <c r="G87" s="138"/>
      <c r="H87" s="40" t="s">
        <v>31</v>
      </c>
      <c r="I87" s="40" t="s">
        <v>32</v>
      </c>
      <c r="J87" s="40" t="s">
        <v>33</v>
      </c>
      <c r="K87" s="89" t="s">
        <v>485</v>
      </c>
      <c r="L87" s="40" t="s">
        <v>35</v>
      </c>
      <c r="M87" s="40" t="s">
        <v>36</v>
      </c>
      <c r="N87" s="89" t="s">
        <v>486</v>
      </c>
      <c r="O87" s="38" t="s">
        <v>487</v>
      </c>
      <c r="P87" s="155"/>
      <c r="R87" s="24" t="s">
        <v>163</v>
      </c>
      <c r="S87" s="24">
        <v>1</v>
      </c>
      <c r="T87" s="25" t="s">
        <v>271</v>
      </c>
      <c r="U87" s="24">
        <v>0</v>
      </c>
      <c r="V87" s="25"/>
    </row>
    <row r="88" spans="2:22" ht="16.5" customHeight="1">
      <c r="B88" s="18">
        <f t="shared" si="1"/>
        <v>126</v>
      </c>
      <c r="C88" s="183"/>
      <c r="D88" s="190" t="s">
        <v>694</v>
      </c>
      <c r="E88" s="284"/>
      <c r="F88" s="173" t="s">
        <v>56</v>
      </c>
      <c r="G88" s="173">
        <v>2</v>
      </c>
      <c r="H88" s="125" t="s">
        <v>31</v>
      </c>
      <c r="I88" s="125" t="s">
        <v>695</v>
      </c>
      <c r="J88" s="125" t="s">
        <v>696</v>
      </c>
      <c r="K88" s="125" t="s">
        <v>697</v>
      </c>
      <c r="L88" s="125" t="s">
        <v>35</v>
      </c>
      <c r="M88" s="125" t="s">
        <v>698</v>
      </c>
      <c r="N88" s="125" t="s">
        <v>699</v>
      </c>
      <c r="O88" s="125" t="s">
        <v>700</v>
      </c>
      <c r="P88" s="175" t="s">
        <v>298</v>
      </c>
      <c r="R88" s="24" t="s">
        <v>162</v>
      </c>
      <c r="S88" s="24">
        <v>1</v>
      </c>
      <c r="T88" s="25" t="s">
        <v>273</v>
      </c>
      <c r="U88" s="24">
        <v>0</v>
      </c>
      <c r="V88" s="25"/>
    </row>
    <row r="89" spans="2:22">
      <c r="B89" s="18">
        <f t="shared" si="1"/>
        <v>126</v>
      </c>
      <c r="C89" s="183"/>
      <c r="D89" s="285"/>
      <c r="E89" s="286"/>
      <c r="F89" s="174"/>
      <c r="G89" s="174"/>
      <c r="H89" s="125" t="s">
        <v>701</v>
      </c>
      <c r="I89" s="125" t="s">
        <v>702</v>
      </c>
      <c r="J89" s="125" t="s">
        <v>703</v>
      </c>
      <c r="K89" s="125" t="s">
        <v>704</v>
      </c>
      <c r="L89" s="125" t="s">
        <v>35</v>
      </c>
      <c r="M89" s="125" t="s">
        <v>36</v>
      </c>
      <c r="N89" s="126" t="s">
        <v>705</v>
      </c>
      <c r="O89" s="125" t="s">
        <v>706</v>
      </c>
      <c r="P89" s="155"/>
      <c r="R89" s="24" t="s">
        <v>161</v>
      </c>
      <c r="S89" s="24">
        <v>1</v>
      </c>
      <c r="T89" s="25" t="s">
        <v>275</v>
      </c>
      <c r="U89" s="24">
        <v>0</v>
      </c>
      <c r="V89" s="25"/>
    </row>
    <row r="90" spans="2:22" ht="16.5" customHeight="1">
      <c r="B90" s="41">
        <f t="shared" si="1"/>
        <v>128</v>
      </c>
      <c r="C90" s="183"/>
      <c r="D90" s="131" t="s">
        <v>303</v>
      </c>
      <c r="E90" s="176"/>
      <c r="F90" s="19" t="s">
        <v>56</v>
      </c>
      <c r="G90" s="19">
        <v>2</v>
      </c>
      <c r="H90" s="176" t="s">
        <v>304</v>
      </c>
      <c r="I90" s="176"/>
      <c r="J90" s="176"/>
      <c r="K90" s="176"/>
      <c r="L90" s="176"/>
      <c r="M90" s="176"/>
      <c r="N90" s="176"/>
      <c r="O90" s="177"/>
      <c r="P90" s="47" t="s">
        <v>67</v>
      </c>
      <c r="R90" s="24" t="s">
        <v>277</v>
      </c>
      <c r="S90" s="24">
        <v>1</v>
      </c>
      <c r="T90" s="25" t="s">
        <v>278</v>
      </c>
      <c r="U90" s="24">
        <v>0</v>
      </c>
      <c r="V90" s="25"/>
    </row>
    <row r="91" spans="2:22">
      <c r="B91" s="18">
        <f t="shared" si="1"/>
        <v>130</v>
      </c>
      <c r="C91" s="183"/>
      <c r="D91" s="131" t="s">
        <v>307</v>
      </c>
      <c r="E91" s="176"/>
      <c r="F91" s="19" t="s">
        <v>56</v>
      </c>
      <c r="G91" s="19">
        <v>2</v>
      </c>
      <c r="H91" s="176" t="s">
        <v>308</v>
      </c>
      <c r="I91" s="176"/>
      <c r="J91" s="176"/>
      <c r="K91" s="176"/>
      <c r="L91" s="176"/>
      <c r="M91" s="176"/>
      <c r="N91" s="176"/>
      <c r="O91" s="177"/>
      <c r="P91" s="47" t="s">
        <v>67</v>
      </c>
      <c r="R91" s="24" t="s">
        <v>280</v>
      </c>
      <c r="S91" s="24">
        <v>1</v>
      </c>
      <c r="T91" s="25" t="s">
        <v>488</v>
      </c>
      <c r="U91" s="24">
        <v>0</v>
      </c>
      <c r="V91" s="25"/>
    </row>
    <row r="92" spans="2:22">
      <c r="B92" s="18">
        <f t="shared" si="1"/>
        <v>132</v>
      </c>
      <c r="C92" s="183"/>
      <c r="D92" s="131" t="s">
        <v>309</v>
      </c>
      <c r="E92" s="176"/>
      <c r="F92" s="19" t="s">
        <v>56</v>
      </c>
      <c r="G92" s="19">
        <v>2</v>
      </c>
      <c r="H92" s="176" t="s">
        <v>310</v>
      </c>
      <c r="I92" s="176"/>
      <c r="J92" s="176"/>
      <c r="K92" s="176"/>
      <c r="L92" s="176"/>
      <c r="M92" s="176"/>
      <c r="N92" s="176"/>
      <c r="O92" s="177"/>
      <c r="P92" s="47" t="s">
        <v>67</v>
      </c>
      <c r="R92" s="24" t="s">
        <v>282</v>
      </c>
      <c r="S92" s="24">
        <v>1</v>
      </c>
      <c r="T92" s="25" t="s">
        <v>283</v>
      </c>
      <c r="U92" s="24">
        <v>0</v>
      </c>
      <c r="V92" s="25"/>
    </row>
    <row r="93" spans="2:22">
      <c r="B93" s="18">
        <f t="shared" si="1"/>
        <v>134</v>
      </c>
      <c r="C93" s="183"/>
      <c r="D93" s="131" t="s">
        <v>311</v>
      </c>
      <c r="E93" s="176"/>
      <c r="F93" s="19" t="s">
        <v>56</v>
      </c>
      <c r="G93" s="19">
        <v>2</v>
      </c>
      <c r="H93" s="176" t="s">
        <v>312</v>
      </c>
      <c r="I93" s="176"/>
      <c r="J93" s="176"/>
      <c r="K93" s="176"/>
      <c r="L93" s="176"/>
      <c r="M93" s="176"/>
      <c r="N93" s="176"/>
      <c r="O93" s="177"/>
      <c r="P93" s="47" t="s">
        <v>67</v>
      </c>
      <c r="R93" s="24"/>
      <c r="S93" s="24"/>
      <c r="T93" s="25"/>
      <c r="U93" s="24"/>
      <c r="V93" s="25"/>
    </row>
    <row r="94" spans="2:22">
      <c r="B94" s="41">
        <f t="shared" si="1"/>
        <v>136</v>
      </c>
      <c r="C94" s="183"/>
      <c r="D94" s="131" t="s">
        <v>314</v>
      </c>
      <c r="E94" s="176"/>
      <c r="F94" s="19" t="s">
        <v>56</v>
      </c>
      <c r="G94" s="19">
        <v>2</v>
      </c>
      <c r="H94" s="176" t="s">
        <v>315</v>
      </c>
      <c r="I94" s="176"/>
      <c r="J94" s="176"/>
      <c r="K94" s="176"/>
      <c r="L94" s="176"/>
      <c r="M94" s="176"/>
      <c r="N94" s="176"/>
      <c r="O94" s="177"/>
      <c r="P94" s="47" t="s">
        <v>67</v>
      </c>
      <c r="R94" s="24" t="s">
        <v>291</v>
      </c>
      <c r="S94" s="24">
        <v>1</v>
      </c>
      <c r="T94" s="25" t="s">
        <v>292</v>
      </c>
      <c r="U94" s="24">
        <v>0</v>
      </c>
      <c r="V94" s="25"/>
    </row>
    <row r="95" spans="2:22">
      <c r="B95" s="18">
        <f t="shared" si="1"/>
        <v>138</v>
      </c>
      <c r="C95" s="183"/>
      <c r="D95" s="131" t="s">
        <v>316</v>
      </c>
      <c r="E95" s="176"/>
      <c r="F95" s="19" t="s">
        <v>56</v>
      </c>
      <c r="G95" s="19">
        <v>2</v>
      </c>
      <c r="H95" s="176" t="s">
        <v>317</v>
      </c>
      <c r="I95" s="176"/>
      <c r="J95" s="176"/>
      <c r="K95" s="176"/>
      <c r="L95" s="176"/>
      <c r="M95" s="176"/>
      <c r="N95" s="176"/>
      <c r="O95" s="177"/>
      <c r="P95" s="47" t="s">
        <v>67</v>
      </c>
      <c r="R95" s="24"/>
      <c r="S95" s="24"/>
      <c r="T95" s="25"/>
      <c r="U95" s="24"/>
      <c r="V95" s="25"/>
    </row>
    <row r="96" spans="2:22">
      <c r="B96" s="18">
        <f t="shared" si="1"/>
        <v>139</v>
      </c>
      <c r="C96" s="184"/>
      <c r="D96" s="189" t="s">
        <v>319</v>
      </c>
      <c r="E96" s="131"/>
      <c r="F96" s="19" t="s">
        <v>56</v>
      </c>
      <c r="G96" s="51">
        <v>1</v>
      </c>
      <c r="H96" s="125" t="s">
        <v>31</v>
      </c>
      <c r="I96" s="125" t="s">
        <v>32</v>
      </c>
      <c r="J96" s="125" t="s">
        <v>33</v>
      </c>
      <c r="K96" s="125" t="s">
        <v>34</v>
      </c>
      <c r="L96" s="125" t="s">
        <v>35</v>
      </c>
      <c r="M96" s="125" t="s">
        <v>320</v>
      </c>
      <c r="N96" s="125" t="s">
        <v>707</v>
      </c>
      <c r="O96" s="125" t="s">
        <v>321</v>
      </c>
      <c r="P96" s="65" t="s">
        <v>324</v>
      </c>
      <c r="R96" s="24" t="s">
        <v>295</v>
      </c>
      <c r="S96" s="24">
        <v>1</v>
      </c>
      <c r="T96" s="25" t="s">
        <v>296</v>
      </c>
      <c r="U96" s="24">
        <v>0</v>
      </c>
      <c r="V96" s="25"/>
    </row>
    <row r="97" spans="2:22" ht="17.25" thickBot="1">
      <c r="B97" s="48">
        <f>B96+G97</f>
        <v>144</v>
      </c>
      <c r="C97" s="66">
        <f>SUM(G71:G97)</f>
        <v>40</v>
      </c>
      <c r="D97" s="243" t="s">
        <v>57</v>
      </c>
      <c r="E97" s="139"/>
      <c r="F97" s="67" t="s">
        <v>56</v>
      </c>
      <c r="G97" s="67">
        <v>5</v>
      </c>
      <c r="H97" s="244" t="s">
        <v>57</v>
      </c>
      <c r="I97" s="244"/>
      <c r="J97" s="244"/>
      <c r="K97" s="244"/>
      <c r="L97" s="244"/>
      <c r="M97" s="244"/>
      <c r="N97" s="244"/>
      <c r="O97" s="245"/>
      <c r="P97" s="34" t="s">
        <v>325</v>
      </c>
      <c r="R97" s="24" t="s">
        <v>299</v>
      </c>
      <c r="S97" s="24">
        <v>1</v>
      </c>
      <c r="T97" s="25" t="s">
        <v>300</v>
      </c>
      <c r="U97" s="24">
        <v>0</v>
      </c>
      <c r="V97" s="24"/>
    </row>
    <row r="98" spans="2:22">
      <c r="B98" s="50">
        <f t="shared" si="1"/>
        <v>292</v>
      </c>
      <c r="C98" s="153" t="s">
        <v>327</v>
      </c>
      <c r="D98" s="156" t="s">
        <v>328</v>
      </c>
      <c r="E98" s="157"/>
      <c r="F98" s="159" t="s">
        <v>221</v>
      </c>
      <c r="G98" s="159">
        <f>37 * 4</f>
        <v>148</v>
      </c>
      <c r="H98" s="161" t="s">
        <v>329</v>
      </c>
      <c r="I98" s="162"/>
      <c r="J98" s="162"/>
      <c r="K98" s="162"/>
      <c r="L98" s="162"/>
      <c r="M98" s="162"/>
      <c r="N98" s="162"/>
      <c r="O98" s="163"/>
      <c r="P98" s="153" t="s">
        <v>330</v>
      </c>
      <c r="R98" s="24" t="s">
        <v>301</v>
      </c>
      <c r="S98" s="24">
        <v>1</v>
      </c>
      <c r="T98" s="25" t="s">
        <v>302</v>
      </c>
      <c r="U98" s="24">
        <v>0</v>
      </c>
      <c r="V98" s="24"/>
    </row>
    <row r="99" spans="2:22">
      <c r="B99" s="18">
        <f t="shared" si="1"/>
        <v>292</v>
      </c>
      <c r="C99" s="154"/>
      <c r="D99" s="141"/>
      <c r="E99" s="158"/>
      <c r="F99" s="160"/>
      <c r="G99" s="160"/>
      <c r="H99" s="132" t="s">
        <v>331</v>
      </c>
      <c r="I99" s="133"/>
      <c r="J99" s="133"/>
      <c r="K99" s="133"/>
      <c r="L99" s="133"/>
      <c r="M99" s="133"/>
      <c r="N99" s="133"/>
      <c r="O99" s="134"/>
      <c r="P99" s="154"/>
      <c r="R99" s="24" t="s">
        <v>305</v>
      </c>
      <c r="S99" s="24">
        <v>1</v>
      </c>
      <c r="T99" s="25" t="s">
        <v>306</v>
      </c>
      <c r="U99" s="24">
        <v>0</v>
      </c>
      <c r="V99" s="24"/>
    </row>
    <row r="100" spans="2:22">
      <c r="B100" s="18">
        <f t="shared" si="1"/>
        <v>292</v>
      </c>
      <c r="C100" s="154"/>
      <c r="D100" s="141"/>
      <c r="E100" s="158"/>
      <c r="F100" s="160"/>
      <c r="G100" s="160"/>
      <c r="H100" s="132" t="s">
        <v>333</v>
      </c>
      <c r="I100" s="133"/>
      <c r="J100" s="133"/>
      <c r="K100" s="133"/>
      <c r="L100" s="133"/>
      <c r="M100" s="133"/>
      <c r="N100" s="133"/>
      <c r="O100" s="134"/>
      <c r="P100" s="154"/>
      <c r="R100" s="24"/>
      <c r="S100" s="24"/>
      <c r="T100" s="25"/>
      <c r="U100" s="24"/>
      <c r="V100" s="24"/>
    </row>
    <row r="101" spans="2:22">
      <c r="B101" s="18">
        <f t="shared" si="1"/>
        <v>292</v>
      </c>
      <c r="C101" s="154"/>
      <c r="D101" s="141"/>
      <c r="E101" s="158"/>
      <c r="F101" s="160"/>
      <c r="G101" s="160"/>
      <c r="H101" s="132" t="s">
        <v>334</v>
      </c>
      <c r="I101" s="133"/>
      <c r="J101" s="133"/>
      <c r="K101" s="133"/>
      <c r="L101" s="133"/>
      <c r="M101" s="133"/>
      <c r="N101" s="133"/>
      <c r="O101" s="134"/>
      <c r="P101" s="154"/>
      <c r="R101" s="24"/>
      <c r="S101" s="24"/>
      <c r="T101" s="25"/>
      <c r="U101" s="24"/>
      <c r="V101" s="24"/>
    </row>
    <row r="102" spans="2:22">
      <c r="B102" s="18">
        <f t="shared" si="1"/>
        <v>292</v>
      </c>
      <c r="C102" s="154"/>
      <c r="D102" s="141"/>
      <c r="E102" s="158"/>
      <c r="F102" s="160"/>
      <c r="G102" s="160"/>
      <c r="H102" s="150" t="s">
        <v>336</v>
      </c>
      <c r="I102" s="151"/>
      <c r="J102" s="151"/>
      <c r="K102" s="151"/>
      <c r="L102" s="151"/>
      <c r="M102" s="151"/>
      <c r="N102" s="151"/>
      <c r="O102" s="152"/>
      <c r="P102" s="154"/>
      <c r="R102" s="24" t="s">
        <v>165</v>
      </c>
      <c r="S102" s="24">
        <v>1</v>
      </c>
      <c r="T102" s="25" t="s">
        <v>313</v>
      </c>
      <c r="U102" s="24"/>
      <c r="V102" s="24"/>
    </row>
    <row r="103" spans="2:22">
      <c r="B103" s="18">
        <f t="shared" si="1"/>
        <v>292</v>
      </c>
      <c r="C103" s="154"/>
      <c r="D103" s="141"/>
      <c r="E103" s="158"/>
      <c r="F103" s="160"/>
      <c r="G103" s="160"/>
      <c r="H103" s="132" t="s">
        <v>338</v>
      </c>
      <c r="I103" s="133"/>
      <c r="J103" s="133"/>
      <c r="K103" s="133"/>
      <c r="L103" s="133"/>
      <c r="M103" s="133"/>
      <c r="N103" s="133"/>
      <c r="O103" s="134"/>
      <c r="P103" s="154"/>
      <c r="R103" s="2"/>
      <c r="S103" s="2"/>
      <c r="U103" s="2"/>
    </row>
    <row r="104" spans="2:22">
      <c r="B104" s="18">
        <f t="shared" si="1"/>
        <v>292</v>
      </c>
      <c r="C104" s="154"/>
      <c r="D104" s="141"/>
      <c r="E104" s="158"/>
      <c r="F104" s="160"/>
      <c r="G104" s="160"/>
      <c r="H104" s="132" t="s">
        <v>340</v>
      </c>
      <c r="I104" s="133"/>
      <c r="J104" s="133"/>
      <c r="K104" s="133"/>
      <c r="L104" s="133"/>
      <c r="M104" s="133"/>
      <c r="N104" s="133"/>
      <c r="O104" s="134"/>
      <c r="P104" s="154"/>
      <c r="R104" s="149" t="s">
        <v>318</v>
      </c>
      <c r="S104" s="149"/>
      <c r="T104" s="149"/>
      <c r="U104" s="149"/>
      <c r="V104" s="149"/>
    </row>
    <row r="105" spans="2:22">
      <c r="B105" s="18">
        <f t="shared" si="1"/>
        <v>292</v>
      </c>
      <c r="C105" s="154"/>
      <c r="D105" s="141"/>
      <c r="E105" s="158"/>
      <c r="F105" s="160"/>
      <c r="G105" s="160"/>
      <c r="H105" s="132" t="s">
        <v>342</v>
      </c>
      <c r="I105" s="133"/>
      <c r="J105" s="133"/>
      <c r="K105" s="133"/>
      <c r="L105" s="133"/>
      <c r="M105" s="133"/>
      <c r="N105" s="133"/>
      <c r="O105" s="134"/>
      <c r="P105" s="154"/>
      <c r="R105" s="58" t="s">
        <v>172</v>
      </c>
      <c r="S105" s="58" t="s">
        <v>9</v>
      </c>
      <c r="T105" s="58" t="s">
        <v>10</v>
      </c>
      <c r="U105" s="58" t="s">
        <v>11</v>
      </c>
      <c r="V105" s="58" t="s">
        <v>12</v>
      </c>
    </row>
    <row r="106" spans="2:22" ht="16.5" customHeight="1">
      <c r="B106" s="18">
        <f t="shared" si="1"/>
        <v>292</v>
      </c>
      <c r="C106" s="154"/>
      <c r="D106" s="141"/>
      <c r="E106" s="158"/>
      <c r="F106" s="160"/>
      <c r="G106" s="160"/>
      <c r="H106" s="164" t="s">
        <v>344</v>
      </c>
      <c r="I106" s="165"/>
      <c r="J106" s="165"/>
      <c r="K106" s="165"/>
      <c r="L106" s="165"/>
      <c r="M106" s="165"/>
      <c r="N106" s="165"/>
      <c r="O106" s="166"/>
      <c r="P106" s="154"/>
      <c r="R106" s="24" t="s">
        <v>173</v>
      </c>
      <c r="S106" s="24">
        <v>4</v>
      </c>
      <c r="T106" s="25" t="s">
        <v>326</v>
      </c>
      <c r="U106" s="24"/>
      <c r="V106" s="24"/>
    </row>
    <row r="107" spans="2:22" ht="16.5" customHeight="1">
      <c r="B107" s="18">
        <f t="shared" si="1"/>
        <v>292</v>
      </c>
      <c r="C107" s="154"/>
      <c r="D107" s="141"/>
      <c r="E107" s="158"/>
      <c r="F107" s="160"/>
      <c r="G107" s="160"/>
      <c r="H107" s="167"/>
      <c r="I107" s="168"/>
      <c r="J107" s="168"/>
      <c r="K107" s="168"/>
      <c r="L107" s="168"/>
      <c r="M107" s="168"/>
      <c r="N107" s="168"/>
      <c r="O107" s="169"/>
      <c r="P107" s="154"/>
      <c r="R107" s="2"/>
      <c r="S107" s="2"/>
      <c r="U107" s="2"/>
    </row>
    <row r="108" spans="2:22" ht="16.5" customHeight="1">
      <c r="B108" s="18">
        <f t="shared" si="1"/>
        <v>292</v>
      </c>
      <c r="C108" s="154"/>
      <c r="D108" s="141"/>
      <c r="E108" s="158"/>
      <c r="F108" s="160"/>
      <c r="G108" s="160"/>
      <c r="H108" s="167"/>
      <c r="I108" s="168"/>
      <c r="J108" s="168"/>
      <c r="K108" s="168"/>
      <c r="L108" s="168"/>
      <c r="M108" s="168"/>
      <c r="N108" s="168"/>
      <c r="O108" s="169"/>
      <c r="P108" s="154"/>
      <c r="R108" s="149" t="s">
        <v>332</v>
      </c>
      <c r="S108" s="149"/>
      <c r="T108" s="149"/>
      <c r="U108" s="149"/>
      <c r="V108" s="149"/>
    </row>
    <row r="109" spans="2:22" ht="16.5" customHeight="1">
      <c r="B109" s="18">
        <f t="shared" si="1"/>
        <v>292</v>
      </c>
      <c r="C109" s="154"/>
      <c r="D109" s="141"/>
      <c r="E109" s="158"/>
      <c r="F109" s="160"/>
      <c r="G109" s="160"/>
      <c r="H109" s="170"/>
      <c r="I109" s="171"/>
      <c r="J109" s="171"/>
      <c r="K109" s="171"/>
      <c r="L109" s="171"/>
      <c r="M109" s="171"/>
      <c r="N109" s="171"/>
      <c r="O109" s="172"/>
      <c r="P109" s="154"/>
      <c r="R109" s="58" t="s">
        <v>177</v>
      </c>
      <c r="S109" s="58" t="s">
        <v>9</v>
      </c>
      <c r="T109" s="58" t="s">
        <v>10</v>
      </c>
      <c r="U109" s="58" t="s">
        <v>11</v>
      </c>
      <c r="V109" s="58" t="s">
        <v>12</v>
      </c>
    </row>
    <row r="110" spans="2:22" ht="16.5" customHeight="1">
      <c r="B110" s="18">
        <f t="shared" si="1"/>
        <v>292</v>
      </c>
      <c r="C110" s="154"/>
      <c r="D110" s="141"/>
      <c r="E110" s="158"/>
      <c r="F110" s="160"/>
      <c r="G110" s="160"/>
      <c r="H110" s="132" t="s">
        <v>350</v>
      </c>
      <c r="I110" s="133"/>
      <c r="J110" s="133"/>
      <c r="K110" s="133"/>
      <c r="L110" s="133"/>
      <c r="M110" s="133"/>
      <c r="N110" s="133"/>
      <c r="O110" s="134"/>
      <c r="P110" s="154"/>
      <c r="R110" s="60" t="s">
        <v>130</v>
      </c>
      <c r="S110" s="60">
        <v>1</v>
      </c>
      <c r="T110" s="61" t="s">
        <v>335</v>
      </c>
      <c r="U110" s="60"/>
      <c r="V110" s="60"/>
    </row>
    <row r="111" spans="2:22" ht="16.5" customHeight="1">
      <c r="B111" s="18">
        <f t="shared" si="1"/>
        <v>292</v>
      </c>
      <c r="C111" s="154"/>
      <c r="D111" s="141"/>
      <c r="E111" s="158"/>
      <c r="F111" s="160"/>
      <c r="G111" s="160"/>
      <c r="H111" s="132" t="s">
        <v>351</v>
      </c>
      <c r="I111" s="133"/>
      <c r="J111" s="133"/>
      <c r="K111" s="133"/>
      <c r="L111" s="133"/>
      <c r="M111" s="133"/>
      <c r="N111" s="133"/>
      <c r="O111" s="134"/>
      <c r="P111" s="154"/>
      <c r="R111" s="60" t="s">
        <v>183</v>
      </c>
      <c r="S111" s="60">
        <v>1</v>
      </c>
      <c r="T111" s="61" t="s">
        <v>337</v>
      </c>
      <c r="U111" s="60"/>
      <c r="V111" s="60"/>
    </row>
    <row r="112" spans="2:22" ht="16.5" customHeight="1">
      <c r="B112" s="18">
        <f t="shared" si="1"/>
        <v>292</v>
      </c>
      <c r="C112" s="154"/>
      <c r="D112" s="141"/>
      <c r="E112" s="158"/>
      <c r="F112" s="160"/>
      <c r="G112" s="160"/>
      <c r="H112" s="132" t="s">
        <v>352</v>
      </c>
      <c r="I112" s="133"/>
      <c r="J112" s="133"/>
      <c r="K112" s="133"/>
      <c r="L112" s="133"/>
      <c r="M112" s="133"/>
      <c r="N112" s="133"/>
      <c r="O112" s="134"/>
      <c r="P112" s="154"/>
      <c r="R112" s="60" t="s">
        <v>182</v>
      </c>
      <c r="S112" s="60">
        <v>1</v>
      </c>
      <c r="T112" s="61" t="s">
        <v>339</v>
      </c>
      <c r="U112" s="60"/>
      <c r="V112" s="60"/>
    </row>
    <row r="113" spans="2:22">
      <c r="B113" s="18">
        <f t="shared" si="1"/>
        <v>292</v>
      </c>
      <c r="C113" s="155"/>
      <c r="D113" s="141"/>
      <c r="E113" s="158"/>
      <c r="F113" s="160"/>
      <c r="G113" s="160"/>
      <c r="H113" s="241" t="s">
        <v>353</v>
      </c>
      <c r="I113" s="204"/>
      <c r="J113" s="204"/>
      <c r="K113" s="204"/>
      <c r="L113" s="204"/>
      <c r="M113" s="204"/>
      <c r="N113" s="204"/>
      <c r="O113" s="242"/>
      <c r="P113" s="155"/>
      <c r="R113" s="60" t="s">
        <v>181</v>
      </c>
      <c r="S113" s="60">
        <v>1</v>
      </c>
      <c r="T113" s="61" t="s">
        <v>341</v>
      </c>
      <c r="U113" s="60"/>
      <c r="V113" s="60"/>
    </row>
    <row r="114" spans="2:22" ht="17.25" thickBot="1">
      <c r="B114" s="48">
        <f t="shared" si="1"/>
        <v>296</v>
      </c>
      <c r="C114" s="66">
        <f>SUM(G98:G114)</f>
        <v>152</v>
      </c>
      <c r="D114" s="130" t="s">
        <v>57</v>
      </c>
      <c r="E114" s="131"/>
      <c r="F114" s="38" t="s">
        <v>56</v>
      </c>
      <c r="G114" s="38">
        <v>4</v>
      </c>
      <c r="H114" s="132" t="s">
        <v>57</v>
      </c>
      <c r="I114" s="133"/>
      <c r="J114" s="133"/>
      <c r="K114" s="133"/>
      <c r="L114" s="133"/>
      <c r="M114" s="133"/>
      <c r="N114" s="133"/>
      <c r="O114" s="134"/>
      <c r="P114" s="47" t="s">
        <v>354</v>
      </c>
      <c r="R114" s="60" t="s">
        <v>180</v>
      </c>
      <c r="S114" s="60">
        <v>1</v>
      </c>
      <c r="T114" s="61" t="s">
        <v>343</v>
      </c>
      <c r="U114" s="60"/>
      <c r="V114" s="60"/>
    </row>
    <row r="115" spans="2:22">
      <c r="B115" s="50">
        <f t="shared" si="1"/>
        <v>298</v>
      </c>
      <c r="C115" s="135" t="s">
        <v>355</v>
      </c>
      <c r="D115" s="136"/>
      <c r="E115" s="137"/>
      <c r="F115" s="138" t="s">
        <v>30</v>
      </c>
      <c r="G115" s="138">
        <v>2</v>
      </c>
      <c r="H115" s="140" t="s">
        <v>356</v>
      </c>
      <c r="I115" s="141"/>
      <c r="J115" s="141"/>
      <c r="K115" s="141"/>
      <c r="L115" s="141"/>
      <c r="M115" s="141"/>
      <c r="N115" s="141"/>
      <c r="O115" s="142"/>
      <c r="P115" s="175"/>
      <c r="R115" s="60" t="s">
        <v>179</v>
      </c>
      <c r="S115" s="60">
        <v>1</v>
      </c>
      <c r="T115" s="61" t="s">
        <v>345</v>
      </c>
      <c r="U115" s="60"/>
      <c r="V115" s="60"/>
    </row>
    <row r="116" spans="2:22" ht="17.25" thickBot="1">
      <c r="B116" s="27">
        <f t="shared" si="1"/>
        <v>298</v>
      </c>
      <c r="C116" s="146">
        <v>2</v>
      </c>
      <c r="D116" s="147"/>
      <c r="E116" s="148"/>
      <c r="F116" s="139"/>
      <c r="G116" s="139"/>
      <c r="H116" s="143"/>
      <c r="I116" s="144"/>
      <c r="J116" s="144"/>
      <c r="K116" s="144"/>
      <c r="L116" s="144"/>
      <c r="M116" s="144"/>
      <c r="N116" s="144"/>
      <c r="O116" s="145"/>
      <c r="P116" s="240"/>
      <c r="R116" s="60" t="s">
        <v>178</v>
      </c>
      <c r="S116" s="60">
        <v>1</v>
      </c>
      <c r="T116" s="61" t="s">
        <v>346</v>
      </c>
      <c r="U116" s="60"/>
      <c r="V116" s="60"/>
    </row>
    <row r="117" spans="2:22">
      <c r="B117" s="50">
        <f t="shared" si="1"/>
        <v>300</v>
      </c>
      <c r="C117" s="276" t="s">
        <v>357</v>
      </c>
      <c r="D117" s="277"/>
      <c r="E117" s="278"/>
      <c r="F117" s="279" t="s">
        <v>30</v>
      </c>
      <c r="G117" s="279">
        <v>2</v>
      </c>
      <c r="H117" s="83">
        <v>1</v>
      </c>
      <c r="I117" s="83">
        <v>0</v>
      </c>
      <c r="J117" s="83">
        <v>0</v>
      </c>
      <c r="K117" s="83">
        <v>0</v>
      </c>
      <c r="L117" s="83">
        <v>0</v>
      </c>
      <c r="M117" s="83">
        <v>0</v>
      </c>
      <c r="N117" s="83">
        <v>0</v>
      </c>
      <c r="O117" s="84">
        <v>1</v>
      </c>
      <c r="P117" s="50"/>
      <c r="R117" s="60" t="s">
        <v>188</v>
      </c>
      <c r="S117" s="60">
        <v>1</v>
      </c>
      <c r="T117" s="61" t="s">
        <v>347</v>
      </c>
      <c r="U117" s="60"/>
      <c r="V117" s="60"/>
    </row>
    <row r="118" spans="2:22" ht="17.25" thickBot="1">
      <c r="B118" s="27">
        <f t="shared" si="1"/>
        <v>300</v>
      </c>
      <c r="C118" s="281">
        <f>SUM(G117)</f>
        <v>2</v>
      </c>
      <c r="D118" s="282"/>
      <c r="E118" s="283"/>
      <c r="F118" s="280"/>
      <c r="G118" s="280"/>
      <c r="H118" s="113">
        <v>1</v>
      </c>
      <c r="I118" s="113">
        <v>0</v>
      </c>
      <c r="J118" s="113">
        <v>0</v>
      </c>
      <c r="K118" s="113">
        <v>0</v>
      </c>
      <c r="L118" s="113">
        <v>0</v>
      </c>
      <c r="M118" s="113">
        <v>0</v>
      </c>
      <c r="N118" s="113">
        <v>0</v>
      </c>
      <c r="O118" s="114">
        <v>1</v>
      </c>
      <c r="P118" s="27"/>
      <c r="R118" s="24" t="s">
        <v>348</v>
      </c>
      <c r="S118" s="24">
        <v>1</v>
      </c>
      <c r="T118" s="25" t="s">
        <v>349</v>
      </c>
      <c r="U118" s="24"/>
      <c r="V118" s="24"/>
    </row>
    <row r="119" spans="2:22">
      <c r="B119" s="2"/>
      <c r="E119" s="2"/>
      <c r="G119" s="2"/>
      <c r="H119" s="2"/>
      <c r="I119" s="2"/>
      <c r="J119" s="2"/>
      <c r="K119" s="2"/>
      <c r="L119" s="2"/>
      <c r="M119" s="2"/>
      <c r="N119" s="2"/>
      <c r="O119" s="2"/>
    </row>
    <row r="120" spans="2:22">
      <c r="B120" s="2"/>
      <c r="E120" s="2"/>
      <c r="G120" s="2"/>
    </row>
    <row r="121" spans="2:22" ht="17.25" thickBot="1">
      <c r="B121" s="2"/>
      <c r="C121" s="2" t="s">
        <v>358</v>
      </c>
      <c r="E121" s="2"/>
      <c r="G121" s="2"/>
    </row>
    <row r="122" spans="2:22">
      <c r="B122" s="2"/>
      <c r="C122" s="128">
        <f>SUM(G6:G118)</f>
        <v>300</v>
      </c>
      <c r="E122" s="2"/>
      <c r="G122" s="2"/>
    </row>
    <row r="123" spans="2:22" ht="21" thickBot="1">
      <c r="B123" s="2"/>
      <c r="C123" s="129"/>
      <c r="D123" s="68" t="s">
        <v>359</v>
      </c>
      <c r="E123" s="2"/>
      <c r="G123" s="2"/>
    </row>
    <row r="124" spans="2:22" ht="17.25" customHeight="1">
      <c r="B124" s="2"/>
      <c r="E124" s="2"/>
      <c r="G124" s="2"/>
    </row>
    <row r="125" spans="2:22" ht="17.25" customHeight="1">
      <c r="B125" s="2"/>
      <c r="C125" s="90">
        <f>10/8*8</f>
        <v>10</v>
      </c>
      <c r="D125" s="115" t="s">
        <v>362</v>
      </c>
      <c r="E125" s="2"/>
      <c r="G125" s="2"/>
    </row>
    <row r="126" spans="2:22" ht="17.25" customHeight="1">
      <c r="B126" s="2"/>
      <c r="C126" s="91">
        <v>200000</v>
      </c>
      <c r="D126" s="116" t="s">
        <v>363</v>
      </c>
      <c r="E126" s="2"/>
      <c r="G126" s="2"/>
    </row>
    <row r="127" spans="2:22" ht="17.25" customHeight="1">
      <c r="B127" s="2"/>
      <c r="C127" s="69">
        <f>C122*C125*C126</f>
        <v>600000000</v>
      </c>
      <c r="D127" s="70" t="s">
        <v>360</v>
      </c>
      <c r="E127" s="72" t="s">
        <v>708</v>
      </c>
      <c r="G127" s="2"/>
    </row>
    <row r="128" spans="2:22" ht="20.65">
      <c r="B128" s="2"/>
      <c r="C128" s="71">
        <f>C122*C125*C126/1000000</f>
        <v>600</v>
      </c>
      <c r="D128" s="70" t="s">
        <v>361</v>
      </c>
      <c r="E128" s="2"/>
      <c r="G128" s="2"/>
    </row>
    <row r="129" spans="2:6" ht="20.65">
      <c r="B129" s="2"/>
      <c r="C129" s="117"/>
      <c r="D129" s="117"/>
      <c r="E129" s="72"/>
    </row>
    <row r="130" spans="2:6" ht="20.65">
      <c r="B130" s="2"/>
      <c r="C130" s="118"/>
      <c r="D130" s="117"/>
    </row>
    <row r="131" spans="2:6">
      <c r="B131" s="2"/>
    </row>
    <row r="132" spans="2:6">
      <c r="B132" s="2"/>
      <c r="C132" s="1"/>
      <c r="D132" s="1"/>
      <c r="F132" s="1"/>
    </row>
    <row r="133" spans="2:6">
      <c r="B133" s="2"/>
      <c r="C133" s="1"/>
      <c r="D133" s="1"/>
      <c r="F133" s="1"/>
    </row>
    <row r="134" spans="2:6">
      <c r="B134" s="2"/>
      <c r="C134" s="1"/>
      <c r="D134" s="1"/>
      <c r="F134" s="1"/>
    </row>
    <row r="135" spans="2:6">
      <c r="B135" s="2"/>
    </row>
    <row r="136" spans="2:6">
      <c r="B136" s="2"/>
    </row>
    <row r="137" spans="2:6">
      <c r="B137" s="2"/>
    </row>
    <row r="138" spans="2:6">
      <c r="B138" s="2"/>
    </row>
    <row r="139" spans="2:6">
      <c r="B139" s="2"/>
    </row>
    <row r="140" spans="2:6">
      <c r="B140" s="2"/>
    </row>
    <row r="141" spans="2:6">
      <c r="B141" s="2"/>
    </row>
    <row r="142" spans="2:6">
      <c r="B142" s="2"/>
    </row>
    <row r="143" spans="2:6">
      <c r="B143" s="2"/>
    </row>
    <row r="144" spans="2:6">
      <c r="B144" s="2"/>
    </row>
    <row r="145" spans="2:2">
      <c r="B145" s="2"/>
    </row>
    <row r="146" spans="2:2">
      <c r="B146" s="2"/>
    </row>
    <row r="147" spans="2:2">
      <c r="B147" s="2"/>
    </row>
    <row r="148" spans="2:2">
      <c r="B148" s="2"/>
    </row>
    <row r="149" spans="2:2">
      <c r="B149" s="2"/>
    </row>
    <row r="150" spans="2:2">
      <c r="B150" s="2"/>
    </row>
    <row r="151" spans="2:2">
      <c r="B151" s="2"/>
    </row>
    <row r="152" spans="2:2">
      <c r="B152" s="2"/>
    </row>
    <row r="153" spans="2:2">
      <c r="B153" s="2"/>
    </row>
    <row r="154" spans="2:2">
      <c r="B154" s="2"/>
    </row>
    <row r="155" spans="2:2">
      <c r="B155" s="2"/>
    </row>
    <row r="156" spans="2:2">
      <c r="B156" s="2"/>
    </row>
    <row r="157" spans="2:2">
      <c r="B157" s="2"/>
    </row>
    <row r="158" spans="2:2">
      <c r="B158" s="2"/>
    </row>
    <row r="159" spans="2:2">
      <c r="B159" s="2"/>
    </row>
    <row r="160" spans="2:2">
      <c r="B160" s="2"/>
    </row>
    <row r="161" spans="2:2">
      <c r="B161" s="2"/>
    </row>
    <row r="162" spans="2:2">
      <c r="B162" s="2"/>
    </row>
    <row r="163" spans="2:2">
      <c r="B163" s="2"/>
    </row>
    <row r="164" spans="2:2">
      <c r="B164" s="2"/>
    </row>
    <row r="165" spans="2:2">
      <c r="B165" s="2"/>
    </row>
    <row r="166" spans="2:2">
      <c r="B166" s="2"/>
    </row>
    <row r="167" spans="2:2">
      <c r="B167" s="2"/>
    </row>
    <row r="168" spans="2:2">
      <c r="B168" s="2"/>
    </row>
    <row r="169" spans="2:2">
      <c r="B169" s="2"/>
    </row>
    <row r="170" spans="2:2">
      <c r="B170" s="2"/>
    </row>
    <row r="171" spans="2:2">
      <c r="B171" s="2"/>
    </row>
    <row r="172" spans="2:2">
      <c r="B172" s="2"/>
    </row>
    <row r="173" spans="2:2">
      <c r="B173" s="2"/>
    </row>
    <row r="174" spans="2:2">
      <c r="B174" s="2"/>
    </row>
    <row r="175" spans="2:2">
      <c r="B175" s="2"/>
    </row>
    <row r="176" spans="2:2">
      <c r="B176" s="2"/>
    </row>
    <row r="177" spans="2:2">
      <c r="B177" s="2"/>
    </row>
    <row r="178" spans="2:2">
      <c r="B178" s="2"/>
    </row>
  </sheetData>
  <mergeCells count="206">
    <mergeCell ref="C2:O2"/>
    <mergeCell ref="B4:B5"/>
    <mergeCell ref="C4:E5"/>
    <mergeCell ref="F4:F5"/>
    <mergeCell ref="G4:G5"/>
    <mergeCell ref="H4:O4"/>
    <mergeCell ref="P4:P5"/>
    <mergeCell ref="C6:E8"/>
    <mergeCell ref="F6:F9"/>
    <mergeCell ref="C9:E9"/>
    <mergeCell ref="C10:E10"/>
    <mergeCell ref="F10:F11"/>
    <mergeCell ref="G10:G11"/>
    <mergeCell ref="H10:O11"/>
    <mergeCell ref="P10:P11"/>
    <mergeCell ref="C11:E11"/>
    <mergeCell ref="C12:E12"/>
    <mergeCell ref="F12:F13"/>
    <mergeCell ref="G12:G13"/>
    <mergeCell ref="P12:P13"/>
    <mergeCell ref="C13:E13"/>
    <mergeCell ref="C14:E14"/>
    <mergeCell ref="F14:F15"/>
    <mergeCell ref="G14:G15"/>
    <mergeCell ref="C15:E15"/>
    <mergeCell ref="C16:C39"/>
    <mergeCell ref="D16:E16"/>
    <mergeCell ref="H16:O16"/>
    <mergeCell ref="D17:E20"/>
    <mergeCell ref="J17:K17"/>
    <mergeCell ref="L17:O17"/>
    <mergeCell ref="M19:N19"/>
    <mergeCell ref="H20:O20"/>
    <mergeCell ref="D21:E21"/>
    <mergeCell ref="H21:O21"/>
    <mergeCell ref="L36:O36"/>
    <mergeCell ref="D37:E37"/>
    <mergeCell ref="H37:O37"/>
    <mergeCell ref="D38:E39"/>
    <mergeCell ref="F38:F39"/>
    <mergeCell ref="G38:G39"/>
    <mergeCell ref="L39:M39"/>
    <mergeCell ref="I31:O31"/>
    <mergeCell ref="H32:O32"/>
    <mergeCell ref="H33:K33"/>
    <mergeCell ref="L33:O33"/>
    <mergeCell ref="H34:O34"/>
    <mergeCell ref="H35:O35"/>
    <mergeCell ref="D22:E36"/>
    <mergeCell ref="J22:O22"/>
    <mergeCell ref="I23:O23"/>
    <mergeCell ref="H24:O24"/>
    <mergeCell ref="I25:O25"/>
    <mergeCell ref="H26:O26"/>
    <mergeCell ref="I27:O27"/>
    <mergeCell ref="H28:O28"/>
    <mergeCell ref="I29:O29"/>
    <mergeCell ref="H30:O30"/>
    <mergeCell ref="D45:E46"/>
    <mergeCell ref="F45:F46"/>
    <mergeCell ref="G45:G46"/>
    <mergeCell ref="D47:E48"/>
    <mergeCell ref="F47:F48"/>
    <mergeCell ref="G47:G48"/>
    <mergeCell ref="D40:E40"/>
    <mergeCell ref="H40:O40"/>
    <mergeCell ref="C41:C69"/>
    <mergeCell ref="D41:E41"/>
    <mergeCell ref="H41:O41"/>
    <mergeCell ref="D42:E43"/>
    <mergeCell ref="F42:F43"/>
    <mergeCell ref="G42:G43"/>
    <mergeCell ref="D44:E44"/>
    <mergeCell ref="H44:O44"/>
    <mergeCell ref="R52:V52"/>
    <mergeCell ref="D53:E53"/>
    <mergeCell ref="H53:O53"/>
    <mergeCell ref="D54:E54"/>
    <mergeCell ref="H54:O54"/>
    <mergeCell ref="D55:E55"/>
    <mergeCell ref="H55:O55"/>
    <mergeCell ref="D49:E50"/>
    <mergeCell ref="F49:F50"/>
    <mergeCell ref="G49:G50"/>
    <mergeCell ref="L49:O49"/>
    <mergeCell ref="D51:E52"/>
    <mergeCell ref="F51:F52"/>
    <mergeCell ref="G51:G52"/>
    <mergeCell ref="D59:E59"/>
    <mergeCell ref="H59:O59"/>
    <mergeCell ref="D60:E60"/>
    <mergeCell ref="H60:O60"/>
    <mergeCell ref="D61:E61"/>
    <mergeCell ref="H61:O61"/>
    <mergeCell ref="D56:E56"/>
    <mergeCell ref="H56:O56"/>
    <mergeCell ref="D57:E57"/>
    <mergeCell ref="H57:O57"/>
    <mergeCell ref="D58:E58"/>
    <mergeCell ref="H58:O58"/>
    <mergeCell ref="R66:V66"/>
    <mergeCell ref="D67:E67"/>
    <mergeCell ref="H67:O67"/>
    <mergeCell ref="D62:E62"/>
    <mergeCell ref="H62:O62"/>
    <mergeCell ref="D63:E63"/>
    <mergeCell ref="H63:O63"/>
    <mergeCell ref="D64:E64"/>
    <mergeCell ref="H64:O64"/>
    <mergeCell ref="D68:E68"/>
    <mergeCell ref="H68:O68"/>
    <mergeCell ref="D69:E69"/>
    <mergeCell ref="H69:O69"/>
    <mergeCell ref="D70:E70"/>
    <mergeCell ref="H70:O70"/>
    <mergeCell ref="D65:E65"/>
    <mergeCell ref="H65:O65"/>
    <mergeCell ref="D66:E66"/>
    <mergeCell ref="H66:O66"/>
    <mergeCell ref="D76:E76"/>
    <mergeCell ref="H76:O76"/>
    <mergeCell ref="D77:E77"/>
    <mergeCell ref="H77:O77"/>
    <mergeCell ref="D78:E78"/>
    <mergeCell ref="H78:O78"/>
    <mergeCell ref="C71:C96"/>
    <mergeCell ref="D71:E71"/>
    <mergeCell ref="H71:O71"/>
    <mergeCell ref="D72:E72"/>
    <mergeCell ref="H72:O72"/>
    <mergeCell ref="D73:E73"/>
    <mergeCell ref="D74:E74"/>
    <mergeCell ref="H74:O74"/>
    <mergeCell ref="D75:E75"/>
    <mergeCell ref="H75:O75"/>
    <mergeCell ref="R83:V83"/>
    <mergeCell ref="D84:E85"/>
    <mergeCell ref="F84:F85"/>
    <mergeCell ref="G84:G85"/>
    <mergeCell ref="P84:P85"/>
    <mergeCell ref="D79:E79"/>
    <mergeCell ref="I79:O79"/>
    <mergeCell ref="D80:E80"/>
    <mergeCell ref="I80:O80"/>
    <mergeCell ref="D81:E81"/>
    <mergeCell ref="I81:O81"/>
    <mergeCell ref="P86:P87"/>
    <mergeCell ref="D88:E89"/>
    <mergeCell ref="F88:F89"/>
    <mergeCell ref="G88:G89"/>
    <mergeCell ref="P88:P89"/>
    <mergeCell ref="D82:E82"/>
    <mergeCell ref="I82:O82"/>
    <mergeCell ref="D83:E83"/>
    <mergeCell ref="I83:O83"/>
    <mergeCell ref="D90:E90"/>
    <mergeCell ref="H90:O90"/>
    <mergeCell ref="D91:E91"/>
    <mergeCell ref="H91:O91"/>
    <mergeCell ref="D92:E92"/>
    <mergeCell ref="H92:O92"/>
    <mergeCell ref="D86:E87"/>
    <mergeCell ref="F86:F87"/>
    <mergeCell ref="G86:G87"/>
    <mergeCell ref="D96:E96"/>
    <mergeCell ref="D97:E97"/>
    <mergeCell ref="H97:O97"/>
    <mergeCell ref="C98:C113"/>
    <mergeCell ref="D98:E113"/>
    <mergeCell ref="F98:F113"/>
    <mergeCell ref="G98:G113"/>
    <mergeCell ref="H98:O98"/>
    <mergeCell ref="D93:E93"/>
    <mergeCell ref="H93:O93"/>
    <mergeCell ref="D94:E94"/>
    <mergeCell ref="H94:O94"/>
    <mergeCell ref="D95:E95"/>
    <mergeCell ref="H95:O95"/>
    <mergeCell ref="R104:V104"/>
    <mergeCell ref="H105:O105"/>
    <mergeCell ref="H106:O109"/>
    <mergeCell ref="R108:V108"/>
    <mergeCell ref="H110:O110"/>
    <mergeCell ref="H111:O111"/>
    <mergeCell ref="P98:P113"/>
    <mergeCell ref="H99:O99"/>
    <mergeCell ref="H100:O100"/>
    <mergeCell ref="H101:O101"/>
    <mergeCell ref="H102:O102"/>
    <mergeCell ref="H103:O103"/>
    <mergeCell ref="H104:O104"/>
    <mergeCell ref="H112:O112"/>
    <mergeCell ref="H113:O113"/>
    <mergeCell ref="C122:C123"/>
    <mergeCell ref="P115:P116"/>
    <mergeCell ref="C116:E116"/>
    <mergeCell ref="C117:E117"/>
    <mergeCell ref="F117:F118"/>
    <mergeCell ref="G117:G118"/>
    <mergeCell ref="C118:E118"/>
    <mergeCell ref="D114:E114"/>
    <mergeCell ref="H114:O114"/>
    <mergeCell ref="C115:E115"/>
    <mergeCell ref="F115:F116"/>
    <mergeCell ref="G115:G116"/>
    <mergeCell ref="H115:O116"/>
  </mergeCells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5EBA-E095-498F-86EA-94EFEDC70988}">
  <dimension ref="A1:BX857"/>
  <sheetViews>
    <sheetView topLeftCell="A71" workbookViewId="0">
      <selection activeCell="D76" sqref="D76:D83"/>
    </sheetView>
  </sheetViews>
  <sheetFormatPr defaultRowHeight="16.899999999999999"/>
  <cols>
    <col min="4" max="4" width="8.6875" style="127"/>
    <col min="8" max="16" width="8.6875" style="74"/>
  </cols>
  <sheetData>
    <row r="1" spans="1:76">
      <c r="A1" t="str">
        <f>IF(SCB2SPB!A1='SP2TE(CH)'!A1,"","NO")</f>
        <v/>
      </c>
      <c r="B1" t="str">
        <f>IF(SCB2SPB!B1='SP2TE(CH)'!B1,"","NO")</f>
        <v/>
      </c>
      <c r="C1" t="str">
        <f>IF(SCB2SPB!C1='SP2TE(CH)'!C1,"","NO")</f>
        <v/>
      </c>
      <c r="D1" s="127" t="str">
        <f>IF(SCB2SPB!D1='SP2TE(CH)'!D1,"","NO")</f>
        <v/>
      </c>
      <c r="E1" t="str">
        <f>IF(SCB2SPB!E1='SP2TE(CH)'!E1,"","NO")</f>
        <v/>
      </c>
      <c r="F1" t="str">
        <f>IF(SCB2SPB!F1='SP2TE(CH)'!F1,"","NO")</f>
        <v/>
      </c>
      <c r="G1" t="str">
        <f>IF(SCB2SPB!G1='SP2TE(CH)'!G1,"","NO")</f>
        <v/>
      </c>
      <c r="H1" s="74" t="str">
        <f>IF(SCB2SPB!H1='SP2TE(CH)'!H1,"","NO")</f>
        <v/>
      </c>
      <c r="I1" s="74" t="str">
        <f>IF(SCB2SPB!I1='SP2TE(CH)'!I1,"","NO")</f>
        <v/>
      </c>
      <c r="J1" s="74" t="str">
        <f>IF(SCB2SPB!J1='SP2TE(CH)'!J1,"","NO")</f>
        <v/>
      </c>
      <c r="K1" s="74" t="str">
        <f>IF(SCB2SPB!K1='SP2TE(CH)'!K1,"","NO")</f>
        <v/>
      </c>
      <c r="L1" s="74" t="str">
        <f>IF(SCB2SPB!L1='SP2TE(CH)'!L1,"","NO")</f>
        <v/>
      </c>
      <c r="M1" s="74" t="str">
        <f>IF(SCB2SPB!M1='SP2TE(CH)'!M1,"","NO")</f>
        <v/>
      </c>
      <c r="N1" s="74" t="str">
        <f>IF(SCB2SPB!N1='SP2TE(CH)'!N1,"","NO")</f>
        <v/>
      </c>
      <c r="O1" s="74" t="str">
        <f>IF(SCB2SPB!O1='SP2TE(CH)'!O1,"","NO")</f>
        <v/>
      </c>
      <c r="P1" s="74" t="str">
        <f>IF(SCB2SPB!P1='SP2TE(CH)'!P1,"","NO")</f>
        <v/>
      </c>
      <c r="Q1" t="str">
        <f>IF(SCB2SPB!Q1='SP2TE(CH)'!Q1,"","NO")</f>
        <v/>
      </c>
      <c r="R1" t="str">
        <f>IF(SCB2SPB!R1='SP2TE(CH)'!R1,"","NO")</f>
        <v/>
      </c>
      <c r="S1" t="str">
        <f>IF(SCB2SPB!S1='SP2TE(CH)'!S1,"","NO")</f>
        <v/>
      </c>
      <c r="T1" t="str">
        <f>IF(SCB2SPB!T1='SP2TE(CH)'!T1,"","NO")</f>
        <v/>
      </c>
      <c r="U1" t="str">
        <f>IF(SCB2SPB!U1='SP2TE(CH)'!U1,"","NO")</f>
        <v/>
      </c>
      <c r="V1" t="str">
        <f>IF(SCB2SPB!V1='SP2TE(CH)'!V1,"","NO")</f>
        <v/>
      </c>
      <c r="W1" t="str">
        <f>IF(SCB2SPB!W1='SP2TE(CH)'!W1,"","NO")</f>
        <v/>
      </c>
      <c r="X1" t="str">
        <f>IF(SCB2SPB!X1='SP2TE(CH)'!X1,"","NO")</f>
        <v/>
      </c>
      <c r="Y1" t="str">
        <f>IF(SCB2SPB!Y1='SP2TE(CH)'!Y1,"","NO")</f>
        <v/>
      </c>
      <c r="Z1" t="str">
        <f>IF(SCB2SPB!Z1='SP2TE(CH)'!Z1,"","NO")</f>
        <v/>
      </c>
      <c r="AA1" t="str">
        <f>IF(SCB2SPB!AA1='SP2TE(CH)'!AA1,"","NO")</f>
        <v/>
      </c>
      <c r="AB1" t="str">
        <f>IF(SCB2SPB!AB1='SP2TE(CH)'!AB1,"","NO")</f>
        <v/>
      </c>
      <c r="AC1" t="str">
        <f>IF(SCB2SPB!AC1='SP2TE(CH)'!AC1,"","NO")</f>
        <v/>
      </c>
      <c r="AD1" t="str">
        <f>IF(SCB2SPB!AD1='SP2TE(CH)'!AD1,"","NO")</f>
        <v/>
      </c>
      <c r="AE1" t="str">
        <f>IF(SCB2SPB!AE1='SP2TE(CH)'!AE1,"","NO")</f>
        <v/>
      </c>
      <c r="AF1" t="str">
        <f>IF(SCB2SPB!AF1='SP2TE(CH)'!AF1,"","NO")</f>
        <v/>
      </c>
      <c r="AG1" t="str">
        <f>IF(SCB2SPB!AG1='SP2TE(CH)'!AG1,"","NO")</f>
        <v/>
      </c>
      <c r="AH1" t="str">
        <f>IF(SCB2SPB!AH1='SP2TE(CH)'!AH1,"","NO")</f>
        <v/>
      </c>
      <c r="AI1" t="str">
        <f>IF(SCB2SPB!AI1='SP2TE(CH)'!AI1,"","NO")</f>
        <v/>
      </c>
      <c r="AJ1" t="str">
        <f>IF(SCB2SPB!AJ1='SP2TE(CH)'!AJ1,"","NO")</f>
        <v/>
      </c>
      <c r="AK1" t="str">
        <f>IF(SCB2SPB!AK1='SP2TE(CH)'!AK1,"","NO")</f>
        <v/>
      </c>
      <c r="AL1" t="str">
        <f>IF(SCB2SPB!AL1='SP2TE(CH)'!AL1,"","NO")</f>
        <v/>
      </c>
      <c r="AM1" t="str">
        <f>IF(SCB2SPB!AM1='SP2TE(CH)'!AM1,"","NO")</f>
        <v/>
      </c>
      <c r="AN1" t="str">
        <f>IF(SCB2SPB!AN1='SP2TE(CH)'!AN1,"","NO")</f>
        <v/>
      </c>
      <c r="AO1" t="str">
        <f>IF(SCB2SPB!AO1='SP2TE(CH)'!AO1,"","NO")</f>
        <v/>
      </c>
      <c r="AP1" t="str">
        <f>IF(SCB2SPB!AP1='SP2TE(CH)'!AP1,"","NO")</f>
        <v/>
      </c>
      <c r="AQ1" t="str">
        <f>IF(SCB2SPB!AQ1='SP2TE(CH)'!AQ1,"","NO")</f>
        <v/>
      </c>
      <c r="AR1" t="str">
        <f>IF(SCB2SPB!AR1='SP2TE(CH)'!AR1,"","NO")</f>
        <v/>
      </c>
      <c r="AS1" t="str">
        <f>IF(SCB2SPB!AS1='SP2TE(CH)'!AS1,"","NO")</f>
        <v/>
      </c>
      <c r="AT1" t="str">
        <f>IF(SCB2SPB!AT1='SP2TE(CH)'!AT1,"","NO")</f>
        <v/>
      </c>
      <c r="AU1" t="str">
        <f>IF(SCB2SPB!AU1='SP2TE(CH)'!AU1,"","NO")</f>
        <v/>
      </c>
      <c r="AV1" t="str">
        <f>IF(SCB2SPB!AV1='SP2TE(CH)'!AV1,"","NO")</f>
        <v/>
      </c>
      <c r="AW1" t="str">
        <f>IF(SCB2SPB!AW1='SP2TE(CH)'!AW1,"","NO")</f>
        <v/>
      </c>
      <c r="AX1" t="str">
        <f>IF(SCB2SPB!AX1='SP2TE(CH)'!AX1,"","NO")</f>
        <v/>
      </c>
      <c r="AY1" t="str">
        <f>IF(SCB2SPB!AY1='SP2TE(CH)'!AY1,"","NO")</f>
        <v/>
      </c>
      <c r="AZ1" t="str">
        <f>IF(SCB2SPB!AZ1='SP2TE(CH)'!AZ1,"","NO")</f>
        <v/>
      </c>
      <c r="BA1" t="str">
        <f>IF(SCB2SPB!BA1='SP2TE(CH)'!BA1,"","NO")</f>
        <v/>
      </c>
      <c r="BB1" t="str">
        <f>IF(SCB2SPB!BB1='SP2TE(CH)'!BB1,"","NO")</f>
        <v/>
      </c>
      <c r="BC1" t="str">
        <f>IF(SCB2SPB!BC1='SP2TE(CH)'!BC1,"","NO")</f>
        <v/>
      </c>
      <c r="BD1" t="str">
        <f>IF(SCB2SPB!BD1='SP2TE(CH)'!BD1,"","NO")</f>
        <v/>
      </c>
      <c r="BE1" t="str">
        <f>IF(SCB2SPB!BE1='SP2TE(CH)'!BE1,"","NO")</f>
        <v/>
      </c>
      <c r="BF1" t="str">
        <f>IF(SCB2SPB!BF1='SP2TE(CH)'!BF1,"","NO")</f>
        <v/>
      </c>
      <c r="BG1" t="str">
        <f>IF(SCB2SPB!BG1='SP2TE(CH)'!BG1,"","NO")</f>
        <v/>
      </c>
      <c r="BH1" t="str">
        <f>IF(SCB2SPB!BH1='SP2TE(CH)'!BH1,"","NO")</f>
        <v/>
      </c>
      <c r="BI1" t="str">
        <f>IF(SCB2SPB!BI1='SP2TE(CH)'!BI1,"","NO")</f>
        <v/>
      </c>
      <c r="BJ1" t="str">
        <f>IF(SCB2SPB!BJ1='SP2TE(CH)'!BJ1,"","NO")</f>
        <v/>
      </c>
      <c r="BK1" t="str">
        <f>IF(SCB2SPB!BK1='SP2TE(CH)'!BK1,"","NO")</f>
        <v/>
      </c>
      <c r="BL1" t="str">
        <f>IF(SCB2SPB!BL1='SP2TE(CH)'!BL1,"","NO")</f>
        <v/>
      </c>
      <c r="BM1" t="str">
        <f>IF(SCB2SPB!BM1='SP2TE(CH)'!BM1,"","NO")</f>
        <v/>
      </c>
      <c r="BN1" t="str">
        <f>IF(SCB2SPB!BN1='SP2TE(CH)'!BN1,"","NO")</f>
        <v/>
      </c>
      <c r="BO1" t="str">
        <f>IF(SCB2SPB!BO1='SP2TE(CH)'!BO1,"","NO")</f>
        <v/>
      </c>
      <c r="BP1">
        <f>SCB2SPB!BP1</f>
        <v>0</v>
      </c>
      <c r="BQ1">
        <f>SCB2SPB!BQ1</f>
        <v>0</v>
      </c>
      <c r="BR1">
        <f>SCB2SPB!BR1</f>
        <v>0</v>
      </c>
      <c r="BS1">
        <f>SCB2SPB!BS1</f>
        <v>0</v>
      </c>
      <c r="BT1">
        <f>SCB2SPB!BT1</f>
        <v>0</v>
      </c>
      <c r="BU1">
        <f>SCB2SPB!BU1</f>
        <v>0</v>
      </c>
      <c r="BV1">
        <f>SCB2SPB!BV1</f>
        <v>0</v>
      </c>
      <c r="BW1">
        <f>SCB2SPB!BW1</f>
        <v>0</v>
      </c>
      <c r="BX1">
        <f>SCB2SPB!BX1</f>
        <v>0</v>
      </c>
    </row>
    <row r="2" spans="1:76">
      <c r="A2" t="str">
        <f>IF(SCB2SPB!A2='SP2TE(CH)'!A2,"","NO")</f>
        <v/>
      </c>
      <c r="B2" t="str">
        <f>IF(SCB2SPB!B2='SP2TE(CH)'!B2,"","NO")</f>
        <v/>
      </c>
      <c r="C2" t="str">
        <f>IF(SCB2SPB!C2='SP2TE(CH)'!C2,"","NO")</f>
        <v>NO</v>
      </c>
      <c r="D2" s="127" t="str">
        <f>IF(SCB2SPB!D2='SP2TE(CH)'!D2,"","NO")</f>
        <v/>
      </c>
      <c r="E2" t="str">
        <f>IF(SCB2SPB!E2='SP2TE(CH)'!E2,"","NO")</f>
        <v/>
      </c>
      <c r="F2" t="str">
        <f>IF(SCB2SPB!F2='SP2TE(CH)'!F2,"","NO")</f>
        <v/>
      </c>
      <c r="G2" t="str">
        <f>IF(SCB2SPB!G2='SP2TE(CH)'!G2,"","NO")</f>
        <v/>
      </c>
      <c r="H2" s="74" t="str">
        <f>IF(SCB2SPB!H2='SP2TE(CH)'!H2,"","NO")</f>
        <v/>
      </c>
      <c r="I2" s="74" t="str">
        <f>IF(SCB2SPB!I2='SP2TE(CH)'!I2,"","NO")</f>
        <v/>
      </c>
      <c r="J2" s="74" t="str">
        <f>IF(SCB2SPB!J2='SP2TE(CH)'!J2,"","NO")</f>
        <v/>
      </c>
      <c r="K2" s="74" t="str">
        <f>IF(SCB2SPB!K2='SP2TE(CH)'!K2,"","NO")</f>
        <v/>
      </c>
      <c r="L2" s="74" t="str">
        <f>IF(SCB2SPB!L2='SP2TE(CH)'!L2,"","NO")</f>
        <v/>
      </c>
      <c r="M2" s="74" t="str">
        <f>IF(SCB2SPB!M2='SP2TE(CH)'!M2,"","NO")</f>
        <v/>
      </c>
      <c r="N2" s="74" t="str">
        <f>IF(SCB2SPB!N2='SP2TE(CH)'!N2,"","NO")</f>
        <v/>
      </c>
      <c r="O2" s="74" t="str">
        <f>IF(SCB2SPB!O2='SP2TE(CH)'!O2,"","NO")</f>
        <v/>
      </c>
      <c r="P2" s="74" t="str">
        <f>IF(SCB2SPB!P2='SP2TE(CH)'!P2,"","NO")</f>
        <v/>
      </c>
      <c r="Q2" t="str">
        <f>IF(SCB2SPB!Q2='SP2TE(CH)'!Q2,"","NO")</f>
        <v/>
      </c>
      <c r="R2" t="str">
        <f>IF(SCB2SPB!R2='SP2TE(CH)'!R2,"","NO")</f>
        <v/>
      </c>
      <c r="S2" t="str">
        <f>IF(SCB2SPB!S2='SP2TE(CH)'!S2,"","NO")</f>
        <v/>
      </c>
      <c r="T2" t="str">
        <f>IF(SCB2SPB!T2='SP2TE(CH)'!T2,"","NO")</f>
        <v/>
      </c>
      <c r="U2" t="str">
        <f>IF(SCB2SPB!U2='SP2TE(CH)'!U2,"","NO")</f>
        <v/>
      </c>
      <c r="V2" t="str">
        <f>IF(SCB2SPB!V2='SP2TE(CH)'!V2,"","NO")</f>
        <v/>
      </c>
      <c r="W2" t="str">
        <f>IF(SCB2SPB!W2='SP2TE(CH)'!W2,"","NO")</f>
        <v/>
      </c>
      <c r="X2" t="str">
        <f>IF(SCB2SPB!X2='SP2TE(CH)'!X2,"","NO")</f>
        <v/>
      </c>
      <c r="Y2" t="str">
        <f>IF(SCB2SPB!Y2='SP2TE(CH)'!Y2,"","NO")</f>
        <v/>
      </c>
      <c r="Z2" t="str">
        <f>IF(SCB2SPB!Z2='SP2TE(CH)'!Z2,"","NO")</f>
        <v/>
      </c>
      <c r="AA2" t="str">
        <f>IF(SCB2SPB!AA2='SP2TE(CH)'!AA2,"","NO")</f>
        <v/>
      </c>
      <c r="AB2" t="str">
        <f>IF(SCB2SPB!AB2='SP2TE(CH)'!AB2,"","NO")</f>
        <v/>
      </c>
      <c r="AC2" t="str">
        <f>IF(SCB2SPB!AC2='SP2TE(CH)'!AC2,"","NO")</f>
        <v/>
      </c>
      <c r="AD2" t="str">
        <f>IF(SCB2SPB!AD2='SP2TE(CH)'!AD2,"","NO")</f>
        <v/>
      </c>
      <c r="AE2" t="str">
        <f>IF(SCB2SPB!AE2='SP2TE(CH)'!AE2,"","NO")</f>
        <v/>
      </c>
      <c r="AF2" t="str">
        <f>IF(SCB2SPB!AF2='SP2TE(CH)'!AF2,"","NO")</f>
        <v/>
      </c>
      <c r="AG2" t="str">
        <f>IF(SCB2SPB!AG2='SP2TE(CH)'!AG2,"","NO")</f>
        <v/>
      </c>
      <c r="AH2" t="str">
        <f>IF(SCB2SPB!AH2='SP2TE(CH)'!AH2,"","NO")</f>
        <v/>
      </c>
      <c r="AI2" t="str">
        <f>IF(SCB2SPB!AI2='SP2TE(CH)'!AI2,"","NO")</f>
        <v/>
      </c>
      <c r="AJ2" t="str">
        <f>IF(SCB2SPB!AJ2='SP2TE(CH)'!AJ2,"","NO")</f>
        <v/>
      </c>
      <c r="AK2" t="str">
        <f>IF(SCB2SPB!AK2='SP2TE(CH)'!AK2,"","NO")</f>
        <v/>
      </c>
      <c r="AL2" t="str">
        <f>IF(SCB2SPB!AL2='SP2TE(CH)'!AL2,"","NO")</f>
        <v/>
      </c>
      <c r="AM2" t="str">
        <f>IF(SCB2SPB!AM2='SP2TE(CH)'!AM2,"","NO")</f>
        <v/>
      </c>
      <c r="AN2" t="str">
        <f>IF(SCB2SPB!AN2='SP2TE(CH)'!AN2,"","NO")</f>
        <v/>
      </c>
      <c r="AO2" t="str">
        <f>IF(SCB2SPB!AO2='SP2TE(CH)'!AO2,"","NO")</f>
        <v/>
      </c>
      <c r="AP2" t="str">
        <f>IF(SCB2SPB!AP2='SP2TE(CH)'!AP2,"","NO")</f>
        <v/>
      </c>
      <c r="AQ2" t="str">
        <f>IF(SCB2SPB!AQ2='SP2TE(CH)'!AQ2,"","NO")</f>
        <v/>
      </c>
      <c r="AR2" t="str">
        <f>IF(SCB2SPB!AR2='SP2TE(CH)'!AR2,"","NO")</f>
        <v/>
      </c>
      <c r="AS2" t="str">
        <f>IF(SCB2SPB!AS2='SP2TE(CH)'!AS2,"","NO")</f>
        <v/>
      </c>
      <c r="AT2" t="str">
        <f>IF(SCB2SPB!AT2='SP2TE(CH)'!AT2,"","NO")</f>
        <v/>
      </c>
      <c r="AU2" t="str">
        <f>IF(SCB2SPB!AU2='SP2TE(CH)'!AU2,"","NO")</f>
        <v/>
      </c>
      <c r="AV2" t="str">
        <f>IF(SCB2SPB!AV2='SP2TE(CH)'!AV2,"","NO")</f>
        <v/>
      </c>
      <c r="AW2" t="str">
        <f>IF(SCB2SPB!AW2='SP2TE(CH)'!AW2,"","NO")</f>
        <v/>
      </c>
      <c r="AX2" t="str">
        <f>IF(SCB2SPB!AX2='SP2TE(CH)'!AX2,"","NO")</f>
        <v/>
      </c>
      <c r="AY2" t="str">
        <f>IF(SCB2SPB!AY2='SP2TE(CH)'!AY2,"","NO")</f>
        <v/>
      </c>
      <c r="AZ2" t="str">
        <f>IF(SCB2SPB!AZ2='SP2TE(CH)'!AZ2,"","NO")</f>
        <v/>
      </c>
      <c r="BA2" t="str">
        <f>IF(SCB2SPB!BA2='SP2TE(CH)'!BA2,"","NO")</f>
        <v/>
      </c>
      <c r="BB2" t="str">
        <f>IF(SCB2SPB!BB2='SP2TE(CH)'!BB2,"","NO")</f>
        <v/>
      </c>
      <c r="BC2" t="str">
        <f>IF(SCB2SPB!BC2='SP2TE(CH)'!BC2,"","NO")</f>
        <v/>
      </c>
      <c r="BD2" t="str">
        <f>IF(SCB2SPB!BD2='SP2TE(CH)'!BD2,"","NO")</f>
        <v/>
      </c>
      <c r="BE2" t="str">
        <f>IF(SCB2SPB!BE2='SP2TE(CH)'!BE2,"","NO")</f>
        <v/>
      </c>
      <c r="BF2" t="str">
        <f>IF(SCB2SPB!BF2='SP2TE(CH)'!BF2,"","NO")</f>
        <v/>
      </c>
      <c r="BG2" t="str">
        <f>IF(SCB2SPB!BG2='SP2TE(CH)'!BG2,"","NO")</f>
        <v/>
      </c>
      <c r="BH2" t="str">
        <f>IF(SCB2SPB!BH2='SP2TE(CH)'!BH2,"","NO")</f>
        <v/>
      </c>
      <c r="BI2" t="str">
        <f>IF(SCB2SPB!BI2='SP2TE(CH)'!BI2,"","NO")</f>
        <v/>
      </c>
      <c r="BJ2" t="str">
        <f>IF(SCB2SPB!BJ2='SP2TE(CH)'!BJ2,"","NO")</f>
        <v/>
      </c>
      <c r="BK2" t="str">
        <f>IF(SCB2SPB!BK2='SP2TE(CH)'!BK2,"","NO")</f>
        <v/>
      </c>
      <c r="BL2" t="str">
        <f>IF(SCB2SPB!BL2='SP2TE(CH)'!BL2,"","NO")</f>
        <v/>
      </c>
      <c r="BM2" t="str">
        <f>IF(SCB2SPB!BM2='SP2TE(CH)'!BM2,"","NO")</f>
        <v/>
      </c>
      <c r="BN2" t="str">
        <f>IF(SCB2SPB!BN2='SP2TE(CH)'!BN2,"","NO")</f>
        <v/>
      </c>
      <c r="BO2" t="str">
        <f>IF(SCB2SPB!BO2='SP2TE(CH)'!BO2,"","NO")</f>
        <v/>
      </c>
      <c r="BP2">
        <f>SCB2SPB!BP2</f>
        <v>0</v>
      </c>
      <c r="BQ2">
        <f>SCB2SPB!BQ2</f>
        <v>0</v>
      </c>
      <c r="BR2">
        <f>SCB2SPB!BR2</f>
        <v>0</v>
      </c>
      <c r="BS2">
        <f>SCB2SPB!BS2</f>
        <v>0</v>
      </c>
      <c r="BT2">
        <f>SCB2SPB!BT2</f>
        <v>0</v>
      </c>
      <c r="BU2">
        <f>SCB2SPB!BU2</f>
        <v>0</v>
      </c>
      <c r="BV2">
        <f>SCB2SPB!BV2</f>
        <v>0</v>
      </c>
      <c r="BW2">
        <f>SCB2SPB!BW2</f>
        <v>0</v>
      </c>
      <c r="BX2">
        <f>SCB2SPB!BX2</f>
        <v>0</v>
      </c>
    </row>
    <row r="3" spans="1:76">
      <c r="A3" t="str">
        <f>IF(SCB2SPB!A3='SP2TE(CH)'!A3,"","NO")</f>
        <v/>
      </c>
      <c r="B3" t="str">
        <f>IF(SCB2SPB!B3='SP2TE(CH)'!B3,"","NO")</f>
        <v/>
      </c>
      <c r="C3" t="str">
        <f>IF(SCB2SPB!C3='SP2TE(CH)'!C3,"","NO")</f>
        <v/>
      </c>
      <c r="D3" s="127" t="str">
        <f>IF(SCB2SPB!D3='SP2TE(CH)'!D3,"","NO")</f>
        <v/>
      </c>
      <c r="E3" t="str">
        <f>IF(SCB2SPB!E3='SP2TE(CH)'!E3,"","NO")</f>
        <v/>
      </c>
      <c r="F3" t="str">
        <f>IF(SCB2SPB!F3='SP2TE(CH)'!F3,"","NO")</f>
        <v/>
      </c>
      <c r="G3" t="str">
        <f>IF(SCB2SPB!G3='SP2TE(CH)'!G3,"","NO")</f>
        <v/>
      </c>
      <c r="H3" s="74" t="str">
        <f>IF(SCB2SPB!H3='SP2TE(CH)'!H3,"","NO")</f>
        <v/>
      </c>
      <c r="I3" s="74" t="str">
        <f>IF(SCB2SPB!I3='SP2TE(CH)'!I3,"","NO")</f>
        <v/>
      </c>
      <c r="J3" s="74" t="str">
        <f>IF(SCB2SPB!J3='SP2TE(CH)'!J3,"","NO")</f>
        <v/>
      </c>
      <c r="K3" s="74" t="str">
        <f>IF(SCB2SPB!K3='SP2TE(CH)'!K3,"","NO")</f>
        <v/>
      </c>
      <c r="L3" s="74" t="str">
        <f>IF(SCB2SPB!L3='SP2TE(CH)'!L3,"","NO")</f>
        <v/>
      </c>
      <c r="M3" s="74" t="str">
        <f>IF(SCB2SPB!M3='SP2TE(CH)'!M3,"","NO")</f>
        <v/>
      </c>
      <c r="N3" s="74" t="str">
        <f>IF(SCB2SPB!N3='SP2TE(CH)'!N3,"","NO")</f>
        <v/>
      </c>
      <c r="O3" s="74" t="str">
        <f>IF(SCB2SPB!O3='SP2TE(CH)'!O3,"","NO")</f>
        <v/>
      </c>
      <c r="P3" s="74" t="str">
        <f>IF(SCB2SPB!P3='SP2TE(CH)'!P3,"","NO")</f>
        <v/>
      </c>
      <c r="Q3" t="str">
        <f>IF(SCB2SPB!Q3='SP2TE(CH)'!Q3,"","NO")</f>
        <v/>
      </c>
      <c r="R3" t="str">
        <f>IF(SCB2SPB!R3='SP2TE(CH)'!R3,"","NO")</f>
        <v/>
      </c>
      <c r="S3" t="str">
        <f>IF(SCB2SPB!S3='SP2TE(CH)'!S3,"","NO")</f>
        <v/>
      </c>
      <c r="T3" t="str">
        <f>IF(SCB2SPB!T3='SP2TE(CH)'!T3,"","NO")</f>
        <v/>
      </c>
      <c r="U3" t="str">
        <f>IF(SCB2SPB!U3='SP2TE(CH)'!U3,"","NO")</f>
        <v/>
      </c>
      <c r="V3" t="str">
        <f>IF(SCB2SPB!V3='SP2TE(CH)'!V3,"","NO")</f>
        <v/>
      </c>
      <c r="W3" t="str">
        <f>IF(SCB2SPB!W3='SP2TE(CH)'!W3,"","NO")</f>
        <v/>
      </c>
      <c r="X3" t="str">
        <f>IF(SCB2SPB!X3='SP2TE(CH)'!X3,"","NO")</f>
        <v/>
      </c>
      <c r="Y3" t="str">
        <f>IF(SCB2SPB!Y3='SP2TE(CH)'!Y3,"","NO")</f>
        <v/>
      </c>
      <c r="Z3" t="str">
        <f>IF(SCB2SPB!Z3='SP2TE(CH)'!Z3,"","NO")</f>
        <v/>
      </c>
      <c r="AA3" t="str">
        <f>IF(SCB2SPB!AA3='SP2TE(CH)'!AA3,"","NO")</f>
        <v/>
      </c>
      <c r="AB3" t="str">
        <f>IF(SCB2SPB!AB3='SP2TE(CH)'!AB3,"","NO")</f>
        <v/>
      </c>
      <c r="AC3" t="str">
        <f>IF(SCB2SPB!AC3='SP2TE(CH)'!AC3,"","NO")</f>
        <v/>
      </c>
      <c r="AD3" t="str">
        <f>IF(SCB2SPB!AD3='SP2TE(CH)'!AD3,"","NO")</f>
        <v/>
      </c>
      <c r="AE3" t="str">
        <f>IF(SCB2SPB!AE3='SP2TE(CH)'!AE3,"","NO")</f>
        <v/>
      </c>
      <c r="AF3" t="str">
        <f>IF(SCB2SPB!AF3='SP2TE(CH)'!AF3,"","NO")</f>
        <v/>
      </c>
      <c r="AG3" t="str">
        <f>IF(SCB2SPB!AG3='SP2TE(CH)'!AG3,"","NO")</f>
        <v/>
      </c>
      <c r="AH3" t="str">
        <f>IF(SCB2SPB!AH3='SP2TE(CH)'!AH3,"","NO")</f>
        <v/>
      </c>
      <c r="AI3" t="str">
        <f>IF(SCB2SPB!AI3='SP2TE(CH)'!AI3,"","NO")</f>
        <v/>
      </c>
      <c r="AJ3" t="str">
        <f>IF(SCB2SPB!AJ3='SP2TE(CH)'!AJ3,"","NO")</f>
        <v/>
      </c>
      <c r="AK3" t="str">
        <f>IF(SCB2SPB!AK3='SP2TE(CH)'!AK3,"","NO")</f>
        <v/>
      </c>
      <c r="AL3" t="str">
        <f>IF(SCB2SPB!AL3='SP2TE(CH)'!AL3,"","NO")</f>
        <v/>
      </c>
      <c r="AM3" t="str">
        <f>IF(SCB2SPB!AM3='SP2TE(CH)'!AM3,"","NO")</f>
        <v/>
      </c>
      <c r="AN3" t="str">
        <f>IF(SCB2SPB!AN3='SP2TE(CH)'!AN3,"","NO")</f>
        <v/>
      </c>
      <c r="AO3" t="str">
        <f>IF(SCB2SPB!AO3='SP2TE(CH)'!AO3,"","NO")</f>
        <v/>
      </c>
      <c r="AP3" t="str">
        <f>IF(SCB2SPB!AP3='SP2TE(CH)'!AP3,"","NO")</f>
        <v/>
      </c>
      <c r="AQ3" t="str">
        <f>IF(SCB2SPB!AQ3='SP2TE(CH)'!AQ3,"","NO")</f>
        <v/>
      </c>
      <c r="AR3" t="str">
        <f>IF(SCB2SPB!AR3='SP2TE(CH)'!AR3,"","NO")</f>
        <v/>
      </c>
      <c r="AS3" t="str">
        <f>IF(SCB2SPB!AS3='SP2TE(CH)'!AS3,"","NO")</f>
        <v/>
      </c>
      <c r="AT3" t="str">
        <f>IF(SCB2SPB!AT3='SP2TE(CH)'!AT3,"","NO")</f>
        <v/>
      </c>
      <c r="AU3" t="str">
        <f>IF(SCB2SPB!AU3='SP2TE(CH)'!AU3,"","NO")</f>
        <v/>
      </c>
      <c r="AV3" t="str">
        <f>IF(SCB2SPB!AV3='SP2TE(CH)'!AV3,"","NO")</f>
        <v/>
      </c>
      <c r="AW3" t="str">
        <f>IF(SCB2SPB!AW3='SP2TE(CH)'!AW3,"","NO")</f>
        <v/>
      </c>
      <c r="AX3" t="str">
        <f>IF(SCB2SPB!AX3='SP2TE(CH)'!AX3,"","NO")</f>
        <v/>
      </c>
      <c r="AY3" t="str">
        <f>IF(SCB2SPB!AY3='SP2TE(CH)'!AY3,"","NO")</f>
        <v/>
      </c>
      <c r="AZ3" t="str">
        <f>IF(SCB2SPB!AZ3='SP2TE(CH)'!AZ3,"","NO")</f>
        <v/>
      </c>
      <c r="BA3" t="str">
        <f>IF(SCB2SPB!BA3='SP2TE(CH)'!BA3,"","NO")</f>
        <v/>
      </c>
      <c r="BB3" t="str">
        <f>IF(SCB2SPB!BB3='SP2TE(CH)'!BB3,"","NO")</f>
        <v/>
      </c>
      <c r="BC3" t="str">
        <f>IF(SCB2SPB!BC3='SP2TE(CH)'!BC3,"","NO")</f>
        <v/>
      </c>
      <c r="BD3" t="str">
        <f>IF(SCB2SPB!BD3='SP2TE(CH)'!BD3,"","NO")</f>
        <v/>
      </c>
      <c r="BE3" t="str">
        <f>IF(SCB2SPB!BE3='SP2TE(CH)'!BE3,"","NO")</f>
        <v/>
      </c>
      <c r="BF3" t="str">
        <f>IF(SCB2SPB!BF3='SP2TE(CH)'!BF3,"","NO")</f>
        <v/>
      </c>
      <c r="BG3" t="str">
        <f>IF(SCB2SPB!BG3='SP2TE(CH)'!BG3,"","NO")</f>
        <v/>
      </c>
      <c r="BH3" t="str">
        <f>IF(SCB2SPB!BH3='SP2TE(CH)'!BH3,"","NO")</f>
        <v/>
      </c>
      <c r="BI3" t="str">
        <f>IF(SCB2SPB!BI3='SP2TE(CH)'!BI3,"","NO")</f>
        <v/>
      </c>
      <c r="BJ3" t="str">
        <f>IF(SCB2SPB!BJ3='SP2TE(CH)'!BJ3,"","NO")</f>
        <v/>
      </c>
      <c r="BK3" t="str">
        <f>IF(SCB2SPB!BK3='SP2TE(CH)'!BK3,"","NO")</f>
        <v/>
      </c>
      <c r="BL3" t="str">
        <f>IF(SCB2SPB!BL3='SP2TE(CH)'!BL3,"","NO")</f>
        <v/>
      </c>
      <c r="BM3" t="str">
        <f>IF(SCB2SPB!BM3='SP2TE(CH)'!BM3,"","NO")</f>
        <v/>
      </c>
      <c r="BN3" t="str">
        <f>IF(SCB2SPB!BN3='SP2TE(CH)'!BN3,"","NO")</f>
        <v/>
      </c>
      <c r="BO3" t="str">
        <f>IF(SCB2SPB!BO3='SP2TE(CH)'!BO3,"","NO")</f>
        <v/>
      </c>
      <c r="BP3">
        <f>SCB2SPB!BP3</f>
        <v>0</v>
      </c>
      <c r="BQ3">
        <f>SCB2SPB!BQ3</f>
        <v>0</v>
      </c>
      <c r="BR3">
        <f>SCB2SPB!BR3</f>
        <v>0</v>
      </c>
      <c r="BS3">
        <f>SCB2SPB!BS3</f>
        <v>0</v>
      </c>
      <c r="BT3">
        <f>SCB2SPB!BT3</f>
        <v>0</v>
      </c>
      <c r="BU3">
        <f>SCB2SPB!BU3</f>
        <v>0</v>
      </c>
      <c r="BV3">
        <f>SCB2SPB!BV3</f>
        <v>0</v>
      </c>
      <c r="BW3">
        <f>SCB2SPB!BW3</f>
        <v>0</v>
      </c>
      <c r="BX3">
        <f>SCB2SPB!BX3</f>
        <v>0</v>
      </c>
    </row>
    <row r="4" spans="1:76">
      <c r="A4" t="str">
        <f>IF(SCB2SPB!A4='SP2TE(CH)'!A4,"","NO")</f>
        <v/>
      </c>
      <c r="B4" t="str">
        <f>IF(SCB2SPB!B4='SP2TE(CH)'!B4,"","NO")</f>
        <v/>
      </c>
      <c r="C4" t="str">
        <f>IF(SCB2SPB!C4='SP2TE(CH)'!C4,"","NO")</f>
        <v/>
      </c>
      <c r="D4" s="127" t="str">
        <f>IF(SCB2SPB!D4='SP2TE(CH)'!D4,"","NO")</f>
        <v/>
      </c>
      <c r="E4" t="str">
        <f>IF(SCB2SPB!E4='SP2TE(CH)'!E4,"","NO")</f>
        <v/>
      </c>
      <c r="F4" t="str">
        <f>IF(SCB2SPB!F4='SP2TE(CH)'!F4,"","NO")</f>
        <v/>
      </c>
      <c r="G4" t="str">
        <f>IF(SCB2SPB!G4='SP2TE(CH)'!G4,"","NO")</f>
        <v/>
      </c>
      <c r="H4" s="74" t="str">
        <f>IF(SCB2SPB!H4='SP2TE(CH)'!H4,"","NO")</f>
        <v/>
      </c>
      <c r="I4" s="74" t="str">
        <f>IF(SCB2SPB!I4='SP2TE(CH)'!I4,"","NO")</f>
        <v/>
      </c>
      <c r="J4" s="74" t="str">
        <f>IF(SCB2SPB!J4='SP2TE(CH)'!J4,"","NO")</f>
        <v/>
      </c>
      <c r="K4" s="74" t="str">
        <f>IF(SCB2SPB!K4='SP2TE(CH)'!K4,"","NO")</f>
        <v/>
      </c>
      <c r="L4" s="74" t="str">
        <f>IF(SCB2SPB!L4='SP2TE(CH)'!L4,"","NO")</f>
        <v/>
      </c>
      <c r="M4" s="74" t="str">
        <f>IF(SCB2SPB!M4='SP2TE(CH)'!M4,"","NO")</f>
        <v/>
      </c>
      <c r="N4" s="74" t="str">
        <f>IF(SCB2SPB!N4='SP2TE(CH)'!N4,"","NO")</f>
        <v/>
      </c>
      <c r="O4" s="74" t="str">
        <f>IF(SCB2SPB!O4='SP2TE(CH)'!O4,"","NO")</f>
        <v/>
      </c>
      <c r="P4" s="74" t="str">
        <f>IF(SCB2SPB!P4='SP2TE(CH)'!P4,"","NO")</f>
        <v/>
      </c>
      <c r="Q4" t="str">
        <f>IF(SCB2SPB!Q4='SP2TE(CH)'!Q4,"","NO")</f>
        <v/>
      </c>
      <c r="R4" t="str">
        <f>IF(SCB2SPB!R4='SP2TE(CH)'!R4,"","NO")</f>
        <v/>
      </c>
      <c r="S4" t="str">
        <f>IF(SCB2SPB!S4='SP2TE(CH)'!S4,"","NO")</f>
        <v/>
      </c>
      <c r="T4" t="str">
        <f>IF(SCB2SPB!T4='SP2TE(CH)'!T4,"","NO")</f>
        <v/>
      </c>
      <c r="U4" t="str">
        <f>IF(SCB2SPB!U4='SP2TE(CH)'!U4,"","NO")</f>
        <v/>
      </c>
      <c r="V4" t="str">
        <f>IF(SCB2SPB!V4='SP2TE(CH)'!V4,"","NO")</f>
        <v/>
      </c>
      <c r="W4" t="str">
        <f>IF(SCB2SPB!W4='SP2TE(CH)'!W4,"","NO")</f>
        <v/>
      </c>
      <c r="X4" t="str">
        <f>IF(SCB2SPB!X4='SP2TE(CH)'!X4,"","NO")</f>
        <v/>
      </c>
      <c r="Y4" t="str">
        <f>IF(SCB2SPB!Y4='SP2TE(CH)'!Y4,"","NO")</f>
        <v/>
      </c>
      <c r="Z4" t="str">
        <f>IF(SCB2SPB!Z4='SP2TE(CH)'!Z4,"","NO")</f>
        <v/>
      </c>
      <c r="AA4" t="str">
        <f>IF(SCB2SPB!AA4='SP2TE(CH)'!AA4,"","NO")</f>
        <v/>
      </c>
      <c r="AB4" t="str">
        <f>IF(SCB2SPB!AB4='SP2TE(CH)'!AB4,"","NO")</f>
        <v/>
      </c>
      <c r="AC4" t="str">
        <f>IF(SCB2SPB!AC4='SP2TE(CH)'!AC4,"","NO")</f>
        <v/>
      </c>
      <c r="AD4" t="str">
        <f>IF(SCB2SPB!AD4='SP2TE(CH)'!AD4,"","NO")</f>
        <v/>
      </c>
      <c r="AE4" t="str">
        <f>IF(SCB2SPB!AE4='SP2TE(CH)'!AE4,"","NO")</f>
        <v/>
      </c>
      <c r="AF4" t="str">
        <f>IF(SCB2SPB!AF4='SP2TE(CH)'!AF4,"","NO")</f>
        <v/>
      </c>
      <c r="AG4" t="str">
        <f>IF(SCB2SPB!AG4='SP2TE(CH)'!AG4,"","NO")</f>
        <v/>
      </c>
      <c r="AH4" t="str">
        <f>IF(SCB2SPB!AH4='SP2TE(CH)'!AH4,"","NO")</f>
        <v/>
      </c>
      <c r="AI4" t="str">
        <f>IF(SCB2SPB!AI4='SP2TE(CH)'!AI4,"","NO")</f>
        <v/>
      </c>
      <c r="AJ4" t="str">
        <f>IF(SCB2SPB!AJ4='SP2TE(CH)'!AJ4,"","NO")</f>
        <v/>
      </c>
      <c r="AK4" t="str">
        <f>IF(SCB2SPB!AK4='SP2TE(CH)'!AK4,"","NO")</f>
        <v/>
      </c>
      <c r="AL4" t="str">
        <f>IF(SCB2SPB!AL4='SP2TE(CH)'!AL4,"","NO")</f>
        <v/>
      </c>
      <c r="AM4" t="str">
        <f>IF(SCB2SPB!AM4='SP2TE(CH)'!AM4,"","NO")</f>
        <v/>
      </c>
      <c r="AN4" t="str">
        <f>IF(SCB2SPB!AN4='SP2TE(CH)'!AN4,"","NO")</f>
        <v/>
      </c>
      <c r="AO4" t="str">
        <f>IF(SCB2SPB!AO4='SP2TE(CH)'!AO4,"","NO")</f>
        <v/>
      </c>
      <c r="AP4" t="str">
        <f>IF(SCB2SPB!AP4='SP2TE(CH)'!AP4,"","NO")</f>
        <v/>
      </c>
      <c r="AQ4" t="str">
        <f>IF(SCB2SPB!AQ4='SP2TE(CH)'!AQ4,"","NO")</f>
        <v/>
      </c>
      <c r="AR4" t="str">
        <f>IF(SCB2SPB!AR4='SP2TE(CH)'!AR4,"","NO")</f>
        <v/>
      </c>
      <c r="AS4" t="str">
        <f>IF(SCB2SPB!AS4='SP2TE(CH)'!AS4,"","NO")</f>
        <v/>
      </c>
      <c r="AT4" t="str">
        <f>IF(SCB2SPB!AT4='SP2TE(CH)'!AT4,"","NO")</f>
        <v/>
      </c>
      <c r="AU4" t="str">
        <f>IF(SCB2SPB!AU4='SP2TE(CH)'!AU4,"","NO")</f>
        <v/>
      </c>
      <c r="AV4" t="str">
        <f>IF(SCB2SPB!AV4='SP2TE(CH)'!AV4,"","NO")</f>
        <v/>
      </c>
      <c r="AW4" t="str">
        <f>IF(SCB2SPB!AW4='SP2TE(CH)'!AW4,"","NO")</f>
        <v/>
      </c>
      <c r="AX4" t="str">
        <f>IF(SCB2SPB!AX4='SP2TE(CH)'!AX4,"","NO")</f>
        <v/>
      </c>
      <c r="AY4" t="str">
        <f>IF(SCB2SPB!AY4='SP2TE(CH)'!AY4,"","NO")</f>
        <v/>
      </c>
      <c r="AZ4" t="str">
        <f>IF(SCB2SPB!AZ4='SP2TE(CH)'!AZ4,"","NO")</f>
        <v/>
      </c>
      <c r="BA4" t="str">
        <f>IF(SCB2SPB!BA4='SP2TE(CH)'!BA4,"","NO")</f>
        <v/>
      </c>
      <c r="BB4" t="str">
        <f>IF(SCB2SPB!BB4='SP2TE(CH)'!BB4,"","NO")</f>
        <v/>
      </c>
      <c r="BC4" t="str">
        <f>IF(SCB2SPB!BC4='SP2TE(CH)'!BC4,"","NO")</f>
        <v/>
      </c>
      <c r="BD4" t="str">
        <f>IF(SCB2SPB!BD4='SP2TE(CH)'!BD4,"","NO")</f>
        <v/>
      </c>
      <c r="BE4" t="str">
        <f>IF(SCB2SPB!BE4='SP2TE(CH)'!BE4,"","NO")</f>
        <v/>
      </c>
      <c r="BF4" t="str">
        <f>IF(SCB2SPB!BF4='SP2TE(CH)'!BF4,"","NO")</f>
        <v/>
      </c>
      <c r="BG4" t="str">
        <f>IF(SCB2SPB!BG4='SP2TE(CH)'!BG4,"","NO")</f>
        <v/>
      </c>
      <c r="BH4" t="str">
        <f>IF(SCB2SPB!BH4='SP2TE(CH)'!BH4,"","NO")</f>
        <v/>
      </c>
      <c r="BI4" t="str">
        <f>IF(SCB2SPB!BI4='SP2TE(CH)'!BI4,"","NO")</f>
        <v/>
      </c>
      <c r="BJ4" t="str">
        <f>IF(SCB2SPB!BJ4='SP2TE(CH)'!BJ4,"","NO")</f>
        <v/>
      </c>
      <c r="BK4" t="str">
        <f>IF(SCB2SPB!BK4='SP2TE(CH)'!BK4,"","NO")</f>
        <v/>
      </c>
      <c r="BL4" t="str">
        <f>IF(SCB2SPB!BL4='SP2TE(CH)'!BL4,"","NO")</f>
        <v/>
      </c>
      <c r="BM4" t="str">
        <f>IF(SCB2SPB!BM4='SP2TE(CH)'!BM4,"","NO")</f>
        <v/>
      </c>
      <c r="BN4" t="str">
        <f>IF(SCB2SPB!BN4='SP2TE(CH)'!BN4,"","NO")</f>
        <v/>
      </c>
      <c r="BO4" t="str">
        <f>IF(SCB2SPB!BO4='SP2TE(CH)'!BO4,"","NO")</f>
        <v/>
      </c>
      <c r="BP4">
        <f>SCB2SPB!BP4</f>
        <v>0</v>
      </c>
      <c r="BQ4">
        <f>SCB2SPB!BQ4</f>
        <v>0</v>
      </c>
      <c r="BR4">
        <f>SCB2SPB!BR4</f>
        <v>0</v>
      </c>
      <c r="BS4">
        <f>SCB2SPB!BS4</f>
        <v>0</v>
      </c>
      <c r="BT4">
        <f>SCB2SPB!BT4</f>
        <v>0</v>
      </c>
      <c r="BU4">
        <f>SCB2SPB!BU4</f>
        <v>0</v>
      </c>
      <c r="BV4">
        <f>SCB2SPB!BV4</f>
        <v>0</v>
      </c>
      <c r="BW4">
        <f>SCB2SPB!BW4</f>
        <v>0</v>
      </c>
      <c r="BX4">
        <f>SCB2SPB!BX4</f>
        <v>0</v>
      </c>
    </row>
    <row r="5" spans="1:76">
      <c r="A5" t="str">
        <f>IF(SCB2SPB!A5='SP2TE(CH)'!A5,"","NO")</f>
        <v/>
      </c>
      <c r="B5" t="str">
        <f>IF(SCB2SPB!B5='SP2TE(CH)'!B5,"","NO")</f>
        <v/>
      </c>
      <c r="C5" t="str">
        <f>IF(SCB2SPB!C5='SP2TE(CH)'!C5,"","NO")</f>
        <v/>
      </c>
      <c r="D5" s="127" t="str">
        <f>IF(SCB2SPB!D5='SP2TE(CH)'!D5,"","NO")</f>
        <v/>
      </c>
      <c r="E5" t="str">
        <f>IF(SCB2SPB!E5='SP2TE(CH)'!E5,"","NO")</f>
        <v/>
      </c>
      <c r="F5" t="str">
        <f>IF(SCB2SPB!F5='SP2TE(CH)'!F5,"","NO")</f>
        <v/>
      </c>
      <c r="G5" t="str">
        <f>IF(SCB2SPB!G5='SP2TE(CH)'!G5,"","NO")</f>
        <v/>
      </c>
      <c r="H5" s="74" t="str">
        <f>IF(SCB2SPB!H5='SP2TE(CH)'!H5,"","NO")</f>
        <v/>
      </c>
      <c r="I5" s="74" t="str">
        <f>IF(SCB2SPB!I5='SP2TE(CH)'!I5,"","NO")</f>
        <v/>
      </c>
      <c r="J5" s="74" t="str">
        <f>IF(SCB2SPB!J5='SP2TE(CH)'!J5,"","NO")</f>
        <v/>
      </c>
      <c r="K5" s="74" t="str">
        <f>IF(SCB2SPB!K5='SP2TE(CH)'!K5,"","NO")</f>
        <v/>
      </c>
      <c r="L5" s="74" t="str">
        <f>IF(SCB2SPB!L5='SP2TE(CH)'!L5,"","NO")</f>
        <v/>
      </c>
      <c r="M5" s="74" t="str">
        <f>IF(SCB2SPB!M5='SP2TE(CH)'!M5,"","NO")</f>
        <v/>
      </c>
      <c r="N5" s="74" t="str">
        <f>IF(SCB2SPB!N5='SP2TE(CH)'!N5,"","NO")</f>
        <v/>
      </c>
      <c r="O5" s="74" t="str">
        <f>IF(SCB2SPB!O5='SP2TE(CH)'!O5,"","NO")</f>
        <v/>
      </c>
      <c r="P5" s="74" t="str">
        <f>IF(SCB2SPB!P5='SP2TE(CH)'!P5,"","NO")</f>
        <v/>
      </c>
      <c r="Q5" t="str">
        <f>IF(SCB2SPB!Q5='SP2TE(CH)'!Q5,"","NO")</f>
        <v/>
      </c>
      <c r="R5" t="str">
        <f>IF(SCB2SPB!R5='SP2TE(CH)'!R5,"","NO")</f>
        <v/>
      </c>
      <c r="S5" t="str">
        <f>IF(SCB2SPB!S5='SP2TE(CH)'!S5,"","NO")</f>
        <v/>
      </c>
      <c r="T5" t="str">
        <f>IF(SCB2SPB!T5='SP2TE(CH)'!T5,"","NO")</f>
        <v/>
      </c>
      <c r="U5" t="str">
        <f>IF(SCB2SPB!U5='SP2TE(CH)'!U5,"","NO")</f>
        <v/>
      </c>
      <c r="V5" t="str">
        <f>IF(SCB2SPB!V5='SP2TE(CH)'!V5,"","NO")</f>
        <v/>
      </c>
      <c r="W5" t="str">
        <f>IF(SCB2SPB!W5='SP2TE(CH)'!W5,"","NO")</f>
        <v/>
      </c>
      <c r="X5" t="str">
        <f>IF(SCB2SPB!X5='SP2TE(CH)'!X5,"","NO")</f>
        <v/>
      </c>
      <c r="Y5" t="str">
        <f>IF(SCB2SPB!Y5='SP2TE(CH)'!Y5,"","NO")</f>
        <v/>
      </c>
      <c r="Z5" t="str">
        <f>IF(SCB2SPB!Z5='SP2TE(CH)'!Z5,"","NO")</f>
        <v/>
      </c>
      <c r="AA5" t="str">
        <f>IF(SCB2SPB!AA5='SP2TE(CH)'!AA5,"","NO")</f>
        <v/>
      </c>
      <c r="AB5" t="str">
        <f>IF(SCB2SPB!AB5='SP2TE(CH)'!AB5,"","NO")</f>
        <v/>
      </c>
      <c r="AC5" t="str">
        <f>IF(SCB2SPB!AC5='SP2TE(CH)'!AC5,"","NO")</f>
        <v/>
      </c>
      <c r="AD5" t="str">
        <f>IF(SCB2SPB!AD5='SP2TE(CH)'!AD5,"","NO")</f>
        <v/>
      </c>
      <c r="AE5" t="str">
        <f>IF(SCB2SPB!AE5='SP2TE(CH)'!AE5,"","NO")</f>
        <v/>
      </c>
      <c r="AF5" t="str">
        <f>IF(SCB2SPB!AF5='SP2TE(CH)'!AF5,"","NO")</f>
        <v/>
      </c>
      <c r="AG5" t="str">
        <f>IF(SCB2SPB!AG5='SP2TE(CH)'!AG5,"","NO")</f>
        <v/>
      </c>
      <c r="AH5" t="str">
        <f>IF(SCB2SPB!AH5='SP2TE(CH)'!AH5,"","NO")</f>
        <v/>
      </c>
      <c r="AI5" t="str">
        <f>IF(SCB2SPB!AI5='SP2TE(CH)'!AI5,"","NO")</f>
        <v/>
      </c>
      <c r="AJ5" t="str">
        <f>IF(SCB2SPB!AJ5='SP2TE(CH)'!AJ5,"","NO")</f>
        <v/>
      </c>
      <c r="AK5" t="str">
        <f>IF(SCB2SPB!AK5='SP2TE(CH)'!AK5,"","NO")</f>
        <v/>
      </c>
      <c r="AL5" t="str">
        <f>IF(SCB2SPB!AL5='SP2TE(CH)'!AL5,"","NO")</f>
        <v/>
      </c>
      <c r="AM5" t="str">
        <f>IF(SCB2SPB!AM5='SP2TE(CH)'!AM5,"","NO")</f>
        <v/>
      </c>
      <c r="AN5" t="str">
        <f>IF(SCB2SPB!AN5='SP2TE(CH)'!AN5,"","NO")</f>
        <v/>
      </c>
      <c r="AO5" t="str">
        <f>IF(SCB2SPB!AO5='SP2TE(CH)'!AO5,"","NO")</f>
        <v/>
      </c>
      <c r="AP5" t="str">
        <f>IF(SCB2SPB!AP5='SP2TE(CH)'!AP5,"","NO")</f>
        <v/>
      </c>
      <c r="AQ5" t="str">
        <f>IF(SCB2SPB!AQ5='SP2TE(CH)'!AQ5,"","NO")</f>
        <v/>
      </c>
      <c r="AR5" t="str">
        <f>IF(SCB2SPB!AR5='SP2TE(CH)'!AR5,"","NO")</f>
        <v/>
      </c>
      <c r="AS5" t="str">
        <f>IF(SCB2SPB!AS5='SP2TE(CH)'!AS5,"","NO")</f>
        <v/>
      </c>
      <c r="AT5" t="str">
        <f>IF(SCB2SPB!AT5='SP2TE(CH)'!AT5,"","NO")</f>
        <v/>
      </c>
      <c r="AU5" t="str">
        <f>IF(SCB2SPB!AU5='SP2TE(CH)'!AU5,"","NO")</f>
        <v/>
      </c>
      <c r="AV5" t="str">
        <f>IF(SCB2SPB!AV5='SP2TE(CH)'!AV5,"","NO")</f>
        <v/>
      </c>
      <c r="AW5" t="str">
        <f>IF(SCB2SPB!AW5='SP2TE(CH)'!AW5,"","NO")</f>
        <v/>
      </c>
      <c r="AX5" t="str">
        <f>IF(SCB2SPB!AX5='SP2TE(CH)'!AX5,"","NO")</f>
        <v/>
      </c>
      <c r="AY5" t="str">
        <f>IF(SCB2SPB!AY5='SP2TE(CH)'!AY5,"","NO")</f>
        <v/>
      </c>
      <c r="AZ5" t="str">
        <f>IF(SCB2SPB!AZ5='SP2TE(CH)'!AZ5,"","NO")</f>
        <v/>
      </c>
      <c r="BA5" t="str">
        <f>IF(SCB2SPB!BA5='SP2TE(CH)'!BA5,"","NO")</f>
        <v/>
      </c>
      <c r="BB5" t="str">
        <f>IF(SCB2SPB!BB5='SP2TE(CH)'!BB5,"","NO")</f>
        <v/>
      </c>
      <c r="BC5" t="str">
        <f>IF(SCB2SPB!BC5='SP2TE(CH)'!BC5,"","NO")</f>
        <v/>
      </c>
      <c r="BD5" t="str">
        <f>IF(SCB2SPB!BD5='SP2TE(CH)'!BD5,"","NO")</f>
        <v/>
      </c>
      <c r="BE5" t="str">
        <f>IF(SCB2SPB!BE5='SP2TE(CH)'!BE5,"","NO")</f>
        <v/>
      </c>
      <c r="BF5" t="str">
        <f>IF(SCB2SPB!BF5='SP2TE(CH)'!BF5,"","NO")</f>
        <v/>
      </c>
      <c r="BG5" t="str">
        <f>IF(SCB2SPB!BG5='SP2TE(CH)'!BG5,"","NO")</f>
        <v/>
      </c>
      <c r="BH5" t="str">
        <f>IF(SCB2SPB!BH5='SP2TE(CH)'!BH5,"","NO")</f>
        <v/>
      </c>
      <c r="BI5" t="str">
        <f>IF(SCB2SPB!BI5='SP2TE(CH)'!BI5,"","NO")</f>
        <v/>
      </c>
      <c r="BJ5" t="str">
        <f>IF(SCB2SPB!BJ5='SP2TE(CH)'!BJ5,"","NO")</f>
        <v/>
      </c>
      <c r="BK5" t="str">
        <f>IF(SCB2SPB!BK5='SP2TE(CH)'!BK5,"","NO")</f>
        <v/>
      </c>
      <c r="BL5" t="str">
        <f>IF(SCB2SPB!BL5='SP2TE(CH)'!BL5,"","NO")</f>
        <v/>
      </c>
      <c r="BM5" t="str">
        <f>IF(SCB2SPB!BM5='SP2TE(CH)'!BM5,"","NO")</f>
        <v/>
      </c>
      <c r="BN5" t="str">
        <f>IF(SCB2SPB!BN5='SP2TE(CH)'!BN5,"","NO")</f>
        <v/>
      </c>
      <c r="BO5" t="str">
        <f>IF(SCB2SPB!BO5='SP2TE(CH)'!BO5,"","NO")</f>
        <v/>
      </c>
      <c r="BP5">
        <f>SCB2SPB!BP5</f>
        <v>0</v>
      </c>
      <c r="BQ5">
        <f>SCB2SPB!BQ5</f>
        <v>0</v>
      </c>
      <c r="BR5">
        <f>SCB2SPB!BR5</f>
        <v>0</v>
      </c>
      <c r="BS5">
        <f>SCB2SPB!BS5</f>
        <v>0</v>
      </c>
      <c r="BT5">
        <f>SCB2SPB!BT5</f>
        <v>0</v>
      </c>
      <c r="BU5">
        <f>SCB2SPB!BU5</f>
        <v>0</v>
      </c>
      <c r="BV5">
        <f>SCB2SPB!BV5</f>
        <v>0</v>
      </c>
      <c r="BW5">
        <f>SCB2SPB!BW5</f>
        <v>0</v>
      </c>
      <c r="BX5">
        <f>SCB2SPB!BX5</f>
        <v>0</v>
      </c>
    </row>
    <row r="6" spans="1:76">
      <c r="A6" t="str">
        <f>IF(SCB2SPB!A6='SP2TE(CH)'!A6,"","NO")</f>
        <v/>
      </c>
      <c r="B6" t="str">
        <f>IF(SCB2SPB!B6='SP2TE(CH)'!B6,"","NO")</f>
        <v/>
      </c>
      <c r="C6" t="str">
        <f>IF(SCB2SPB!C6='SP2TE(CH)'!C6,"","NO")</f>
        <v/>
      </c>
      <c r="D6" s="127" t="str">
        <f>IF(SCB2SPB!D6='SP2TE(CH)'!D6,"","NO")</f>
        <v/>
      </c>
      <c r="E6" t="str">
        <f>IF(SCB2SPB!E6='SP2TE(CH)'!E6,"","NO")</f>
        <v/>
      </c>
      <c r="F6" t="str">
        <f>IF(SCB2SPB!F6='SP2TE(CH)'!F6,"","NO")</f>
        <v/>
      </c>
      <c r="G6" t="str">
        <f>IF(SCB2SPB!G6='SP2TE(CH)'!G6,"","NO")</f>
        <v/>
      </c>
      <c r="H6" s="74" t="str">
        <f>IF(SCB2SPB!H6='SP2TE(CH)'!H6,"","NO")</f>
        <v/>
      </c>
      <c r="I6" s="74" t="str">
        <f>IF(SCB2SPB!I6='SP2TE(CH)'!I6,"","NO")</f>
        <v/>
      </c>
      <c r="J6" s="74" t="str">
        <f>IF(SCB2SPB!J6='SP2TE(CH)'!J6,"","NO")</f>
        <v/>
      </c>
      <c r="K6" s="74" t="str">
        <f>IF(SCB2SPB!K6='SP2TE(CH)'!K6,"","NO")</f>
        <v/>
      </c>
      <c r="L6" s="74" t="str">
        <f>IF(SCB2SPB!L6='SP2TE(CH)'!L6,"","NO")</f>
        <v/>
      </c>
      <c r="M6" s="74" t="str">
        <f>IF(SCB2SPB!M6='SP2TE(CH)'!M6,"","NO")</f>
        <v/>
      </c>
      <c r="N6" s="74" t="str">
        <f>IF(SCB2SPB!N6='SP2TE(CH)'!N6,"","NO")</f>
        <v/>
      </c>
      <c r="O6" s="74" t="str">
        <f>IF(SCB2SPB!O6='SP2TE(CH)'!O6,"","NO")</f>
        <v/>
      </c>
      <c r="P6" s="74" t="str">
        <f>IF(SCB2SPB!P6='SP2TE(CH)'!P6,"","NO")</f>
        <v/>
      </c>
      <c r="Q6" t="str">
        <f>IF(SCB2SPB!Q6='SP2TE(CH)'!Q6,"","NO")</f>
        <v/>
      </c>
      <c r="R6" t="str">
        <f>IF(SCB2SPB!R6='SP2TE(CH)'!R6,"","NO")</f>
        <v/>
      </c>
      <c r="S6" t="str">
        <f>IF(SCB2SPB!S6='SP2TE(CH)'!S6,"","NO")</f>
        <v/>
      </c>
      <c r="T6" t="str">
        <f>IF(SCB2SPB!T6='SP2TE(CH)'!T6,"","NO")</f>
        <v/>
      </c>
      <c r="U6" t="str">
        <f>IF(SCB2SPB!U6='SP2TE(CH)'!U6,"","NO")</f>
        <v/>
      </c>
      <c r="V6" t="str">
        <f>IF(SCB2SPB!V6='SP2TE(CH)'!V6,"","NO")</f>
        <v/>
      </c>
      <c r="W6" t="str">
        <f>IF(SCB2SPB!W6='SP2TE(CH)'!W6,"","NO")</f>
        <v/>
      </c>
      <c r="X6" t="str">
        <f>IF(SCB2SPB!X6='SP2TE(CH)'!X6,"","NO")</f>
        <v/>
      </c>
      <c r="Y6" t="str">
        <f>IF(SCB2SPB!Y6='SP2TE(CH)'!Y6,"","NO")</f>
        <v/>
      </c>
      <c r="Z6" t="str">
        <f>IF(SCB2SPB!Z6='SP2TE(CH)'!Z6,"","NO")</f>
        <v/>
      </c>
      <c r="AA6" t="str">
        <f>IF(SCB2SPB!AA6='SP2TE(CH)'!AA6,"","NO")</f>
        <v/>
      </c>
      <c r="AB6" t="str">
        <f>IF(SCB2SPB!AB6='SP2TE(CH)'!AB6,"","NO")</f>
        <v/>
      </c>
      <c r="AC6" t="str">
        <f>IF(SCB2SPB!AC6='SP2TE(CH)'!AC6,"","NO")</f>
        <v/>
      </c>
      <c r="AD6" t="str">
        <f>IF(SCB2SPB!AD6='SP2TE(CH)'!AD6,"","NO")</f>
        <v/>
      </c>
      <c r="AE6" t="str">
        <f>IF(SCB2SPB!AE6='SP2TE(CH)'!AE6,"","NO")</f>
        <v/>
      </c>
      <c r="AF6" t="str">
        <f>IF(SCB2SPB!AF6='SP2TE(CH)'!AF6,"","NO")</f>
        <v/>
      </c>
      <c r="AG6" t="str">
        <f>IF(SCB2SPB!AG6='SP2TE(CH)'!AG6,"","NO")</f>
        <v/>
      </c>
      <c r="AH6" t="str">
        <f>IF(SCB2SPB!AH6='SP2TE(CH)'!AH6,"","NO")</f>
        <v/>
      </c>
      <c r="AI6" t="str">
        <f>IF(SCB2SPB!AI6='SP2TE(CH)'!AI6,"","NO")</f>
        <v/>
      </c>
      <c r="AJ6" t="str">
        <f>IF(SCB2SPB!AJ6='SP2TE(CH)'!AJ6,"","NO")</f>
        <v/>
      </c>
      <c r="AK6" t="str">
        <f>IF(SCB2SPB!AK6='SP2TE(CH)'!AK6,"","NO")</f>
        <v/>
      </c>
      <c r="AL6" t="str">
        <f>IF(SCB2SPB!AL6='SP2TE(CH)'!AL6,"","NO")</f>
        <v/>
      </c>
      <c r="AM6" t="str">
        <f>IF(SCB2SPB!AM6='SP2TE(CH)'!AM6,"","NO")</f>
        <v/>
      </c>
      <c r="AN6" t="str">
        <f>IF(SCB2SPB!AN6='SP2TE(CH)'!AN6,"","NO")</f>
        <v/>
      </c>
      <c r="AO6" t="str">
        <f>IF(SCB2SPB!AO6='SP2TE(CH)'!AO6,"","NO")</f>
        <v/>
      </c>
      <c r="AP6" t="str">
        <f>IF(SCB2SPB!AP6='SP2TE(CH)'!AP6,"","NO")</f>
        <v/>
      </c>
      <c r="AQ6" t="str">
        <f>IF(SCB2SPB!AQ6='SP2TE(CH)'!AQ6,"","NO")</f>
        <v/>
      </c>
      <c r="AR6" t="str">
        <f>IF(SCB2SPB!AR6='SP2TE(CH)'!AR6,"","NO")</f>
        <v/>
      </c>
      <c r="AS6" t="str">
        <f>IF(SCB2SPB!AS6='SP2TE(CH)'!AS6,"","NO")</f>
        <v/>
      </c>
      <c r="AT6" t="str">
        <f>IF(SCB2SPB!AT6='SP2TE(CH)'!AT6,"","NO")</f>
        <v/>
      </c>
      <c r="AU6" t="str">
        <f>IF(SCB2SPB!AU6='SP2TE(CH)'!AU6,"","NO")</f>
        <v/>
      </c>
      <c r="AV6" t="str">
        <f>IF(SCB2SPB!AV6='SP2TE(CH)'!AV6,"","NO")</f>
        <v/>
      </c>
      <c r="AW6" t="str">
        <f>IF(SCB2SPB!AW6='SP2TE(CH)'!AW6,"","NO")</f>
        <v/>
      </c>
      <c r="AX6" t="str">
        <f>IF(SCB2SPB!AX6='SP2TE(CH)'!AX6,"","NO")</f>
        <v/>
      </c>
      <c r="AY6" t="str">
        <f>IF(SCB2SPB!AY6='SP2TE(CH)'!AY6,"","NO")</f>
        <v/>
      </c>
      <c r="AZ6" t="str">
        <f>IF(SCB2SPB!AZ6='SP2TE(CH)'!AZ6,"","NO")</f>
        <v/>
      </c>
      <c r="BA6" t="str">
        <f>IF(SCB2SPB!BA6='SP2TE(CH)'!BA6,"","NO")</f>
        <v/>
      </c>
      <c r="BB6" t="str">
        <f>IF(SCB2SPB!BB6='SP2TE(CH)'!BB6,"","NO")</f>
        <v/>
      </c>
      <c r="BC6" t="str">
        <f>IF(SCB2SPB!BC6='SP2TE(CH)'!BC6,"","NO")</f>
        <v/>
      </c>
      <c r="BD6" t="str">
        <f>IF(SCB2SPB!BD6='SP2TE(CH)'!BD6,"","NO")</f>
        <v/>
      </c>
      <c r="BE6" t="str">
        <f>IF(SCB2SPB!BE6='SP2TE(CH)'!BE6,"","NO")</f>
        <v/>
      </c>
      <c r="BF6" t="str">
        <f>IF(SCB2SPB!BF6='SP2TE(CH)'!BF6,"","NO")</f>
        <v/>
      </c>
      <c r="BG6" t="str">
        <f>IF(SCB2SPB!BG6='SP2TE(CH)'!BG6,"","NO")</f>
        <v/>
      </c>
      <c r="BH6" t="str">
        <f>IF(SCB2SPB!BH6='SP2TE(CH)'!BH6,"","NO")</f>
        <v/>
      </c>
      <c r="BI6" t="str">
        <f>IF(SCB2SPB!BI6='SP2TE(CH)'!BI6,"","NO")</f>
        <v/>
      </c>
      <c r="BJ6" t="str">
        <f>IF(SCB2SPB!BJ6='SP2TE(CH)'!BJ6,"","NO")</f>
        <v/>
      </c>
      <c r="BK6" t="str">
        <f>IF(SCB2SPB!BK6='SP2TE(CH)'!BK6,"","NO")</f>
        <v/>
      </c>
      <c r="BL6" t="str">
        <f>IF(SCB2SPB!BL6='SP2TE(CH)'!BL6,"","NO")</f>
        <v/>
      </c>
      <c r="BM6" t="str">
        <f>IF(SCB2SPB!BM6='SP2TE(CH)'!BM6,"","NO")</f>
        <v/>
      </c>
      <c r="BN6" t="str">
        <f>IF(SCB2SPB!BN6='SP2TE(CH)'!BN6,"","NO")</f>
        <v/>
      </c>
      <c r="BO6" t="str">
        <f>IF(SCB2SPB!BO6='SP2TE(CH)'!BO6,"","NO")</f>
        <v/>
      </c>
      <c r="BP6">
        <f>SCB2SPB!BP6</f>
        <v>0</v>
      </c>
      <c r="BQ6">
        <f>SCB2SPB!BQ6</f>
        <v>0</v>
      </c>
      <c r="BR6">
        <f>SCB2SPB!BR6</f>
        <v>0</v>
      </c>
      <c r="BS6">
        <f>SCB2SPB!BS6</f>
        <v>0</v>
      </c>
      <c r="BT6">
        <f>SCB2SPB!BT6</f>
        <v>0</v>
      </c>
      <c r="BU6">
        <f>SCB2SPB!BU6</f>
        <v>0</v>
      </c>
      <c r="BV6">
        <f>SCB2SPB!BV6</f>
        <v>0</v>
      </c>
      <c r="BW6">
        <f>SCB2SPB!BW6</f>
        <v>0</v>
      </c>
      <c r="BX6">
        <f>SCB2SPB!BX6</f>
        <v>0</v>
      </c>
    </row>
    <row r="7" spans="1:76">
      <c r="A7" t="str">
        <f>IF(SCB2SPB!A7='SP2TE(CH)'!A7,"","NO")</f>
        <v/>
      </c>
      <c r="B7" t="str">
        <f>IF(SCB2SPB!B7='SP2TE(CH)'!B7,"","NO")</f>
        <v/>
      </c>
      <c r="C7" t="str">
        <f>IF(SCB2SPB!C7='SP2TE(CH)'!C7,"","NO")</f>
        <v/>
      </c>
      <c r="D7" s="127" t="str">
        <f>IF(SCB2SPB!D7='SP2TE(CH)'!D7,"","NO")</f>
        <v/>
      </c>
      <c r="E7" t="str">
        <f>IF(SCB2SPB!E7='SP2TE(CH)'!E7,"","NO")</f>
        <v/>
      </c>
      <c r="F7" t="str">
        <f>IF(SCB2SPB!F7='SP2TE(CH)'!F7,"","NO")</f>
        <v/>
      </c>
      <c r="G7" t="str">
        <f>IF(SCB2SPB!G7='SP2TE(CH)'!G7,"","NO")</f>
        <v/>
      </c>
      <c r="H7" s="74" t="str">
        <f>IF(SCB2SPB!H7='SP2TE(CH)'!H7,"","NO")</f>
        <v/>
      </c>
      <c r="I7" s="74" t="str">
        <f>IF(SCB2SPB!I7='SP2TE(CH)'!I7,"","NO")</f>
        <v/>
      </c>
      <c r="J7" s="74" t="str">
        <f>IF(SCB2SPB!J7='SP2TE(CH)'!J7,"","NO")</f>
        <v/>
      </c>
      <c r="K7" s="74" t="str">
        <f>IF(SCB2SPB!K7='SP2TE(CH)'!K7,"","NO")</f>
        <v/>
      </c>
      <c r="L7" s="74" t="str">
        <f>IF(SCB2SPB!L7='SP2TE(CH)'!L7,"","NO")</f>
        <v/>
      </c>
      <c r="M7" s="74" t="str">
        <f>IF(SCB2SPB!M7='SP2TE(CH)'!M7,"","NO")</f>
        <v/>
      </c>
      <c r="N7" s="74" t="str">
        <f>IF(SCB2SPB!N7='SP2TE(CH)'!N7,"","NO")</f>
        <v/>
      </c>
      <c r="O7" s="74" t="str">
        <f>IF(SCB2SPB!O7='SP2TE(CH)'!O7,"","NO")</f>
        <v/>
      </c>
      <c r="P7" s="74" t="str">
        <f>IF(SCB2SPB!P7='SP2TE(CH)'!P7,"","NO")</f>
        <v/>
      </c>
      <c r="Q7" t="str">
        <f>IF(SCB2SPB!Q7='SP2TE(CH)'!Q7,"","NO")</f>
        <v/>
      </c>
      <c r="R7" t="str">
        <f>IF(SCB2SPB!R7='SP2TE(CH)'!R7,"","NO")</f>
        <v/>
      </c>
      <c r="S7" t="str">
        <f>IF(SCB2SPB!S7='SP2TE(CH)'!S7,"","NO")</f>
        <v/>
      </c>
      <c r="T7" t="str">
        <f>IF(SCB2SPB!T7='SP2TE(CH)'!T7,"","NO")</f>
        <v/>
      </c>
      <c r="U7" t="str">
        <f>IF(SCB2SPB!U7='SP2TE(CH)'!U7,"","NO")</f>
        <v/>
      </c>
      <c r="V7" t="str">
        <f>IF(SCB2SPB!V7='SP2TE(CH)'!V7,"","NO")</f>
        <v/>
      </c>
      <c r="W7" t="str">
        <f>IF(SCB2SPB!W7='SP2TE(CH)'!W7,"","NO")</f>
        <v/>
      </c>
      <c r="X7" t="str">
        <f>IF(SCB2SPB!X7='SP2TE(CH)'!X7,"","NO")</f>
        <v/>
      </c>
      <c r="Y7" t="str">
        <f>IF(SCB2SPB!Y7='SP2TE(CH)'!Y7,"","NO")</f>
        <v/>
      </c>
      <c r="Z7" t="str">
        <f>IF(SCB2SPB!Z7='SP2TE(CH)'!Z7,"","NO")</f>
        <v/>
      </c>
      <c r="AA7" t="str">
        <f>IF(SCB2SPB!AA7='SP2TE(CH)'!AA7,"","NO")</f>
        <v/>
      </c>
      <c r="AB7" t="str">
        <f>IF(SCB2SPB!AB7='SP2TE(CH)'!AB7,"","NO")</f>
        <v/>
      </c>
      <c r="AC7" t="str">
        <f>IF(SCB2SPB!AC7='SP2TE(CH)'!AC7,"","NO")</f>
        <v/>
      </c>
      <c r="AD7" t="str">
        <f>IF(SCB2SPB!AD7='SP2TE(CH)'!AD7,"","NO")</f>
        <v/>
      </c>
      <c r="AE7" t="str">
        <f>IF(SCB2SPB!AE7='SP2TE(CH)'!AE7,"","NO")</f>
        <v/>
      </c>
      <c r="AF7" t="str">
        <f>IF(SCB2SPB!AF7='SP2TE(CH)'!AF7,"","NO")</f>
        <v/>
      </c>
      <c r="AG7" t="str">
        <f>IF(SCB2SPB!AG7='SP2TE(CH)'!AG7,"","NO")</f>
        <v/>
      </c>
      <c r="AH7" t="str">
        <f>IF(SCB2SPB!AH7='SP2TE(CH)'!AH7,"","NO")</f>
        <v/>
      </c>
      <c r="AI7" t="str">
        <f>IF(SCB2SPB!AI7='SP2TE(CH)'!AI7,"","NO")</f>
        <v/>
      </c>
      <c r="AJ7" t="str">
        <f>IF(SCB2SPB!AJ7='SP2TE(CH)'!AJ7,"","NO")</f>
        <v/>
      </c>
      <c r="AK7" t="str">
        <f>IF(SCB2SPB!AK7='SP2TE(CH)'!AK7,"","NO")</f>
        <v/>
      </c>
      <c r="AL7" t="str">
        <f>IF(SCB2SPB!AL7='SP2TE(CH)'!AL7,"","NO")</f>
        <v/>
      </c>
      <c r="AM7" t="str">
        <f>IF(SCB2SPB!AM7='SP2TE(CH)'!AM7,"","NO")</f>
        <v/>
      </c>
      <c r="AN7" t="str">
        <f>IF(SCB2SPB!AN7='SP2TE(CH)'!AN7,"","NO")</f>
        <v/>
      </c>
      <c r="AO7" t="str">
        <f>IF(SCB2SPB!AO7='SP2TE(CH)'!AO7,"","NO")</f>
        <v/>
      </c>
      <c r="AP7" t="str">
        <f>IF(SCB2SPB!AP7='SP2TE(CH)'!AP7,"","NO")</f>
        <v/>
      </c>
      <c r="AQ7" t="str">
        <f>IF(SCB2SPB!AQ7='SP2TE(CH)'!AQ7,"","NO")</f>
        <v/>
      </c>
      <c r="AR7" t="str">
        <f>IF(SCB2SPB!AR7='SP2TE(CH)'!AR7,"","NO")</f>
        <v/>
      </c>
      <c r="AS7" t="str">
        <f>IF(SCB2SPB!AS7='SP2TE(CH)'!AS7,"","NO")</f>
        <v/>
      </c>
      <c r="AT7" t="str">
        <f>IF(SCB2SPB!AT7='SP2TE(CH)'!AT7,"","NO")</f>
        <v/>
      </c>
      <c r="AU7" t="str">
        <f>IF(SCB2SPB!AU7='SP2TE(CH)'!AU7,"","NO")</f>
        <v/>
      </c>
      <c r="AV7" t="str">
        <f>IF(SCB2SPB!AV7='SP2TE(CH)'!AV7,"","NO")</f>
        <v/>
      </c>
      <c r="AW7" t="str">
        <f>IF(SCB2SPB!AW7='SP2TE(CH)'!AW7,"","NO")</f>
        <v/>
      </c>
      <c r="AX7" t="str">
        <f>IF(SCB2SPB!AX7='SP2TE(CH)'!AX7,"","NO")</f>
        <v/>
      </c>
      <c r="AY7" t="str">
        <f>IF(SCB2SPB!AY7='SP2TE(CH)'!AY7,"","NO")</f>
        <v/>
      </c>
      <c r="AZ7" t="str">
        <f>IF(SCB2SPB!AZ7='SP2TE(CH)'!AZ7,"","NO")</f>
        <v/>
      </c>
      <c r="BA7" t="str">
        <f>IF(SCB2SPB!BA7='SP2TE(CH)'!BA7,"","NO")</f>
        <v/>
      </c>
      <c r="BB7" t="str">
        <f>IF(SCB2SPB!BB7='SP2TE(CH)'!BB7,"","NO")</f>
        <v/>
      </c>
      <c r="BC7" t="str">
        <f>IF(SCB2SPB!BC7='SP2TE(CH)'!BC7,"","NO")</f>
        <v/>
      </c>
      <c r="BD7" t="str">
        <f>IF(SCB2SPB!BD7='SP2TE(CH)'!BD7,"","NO")</f>
        <v/>
      </c>
      <c r="BE7" t="str">
        <f>IF(SCB2SPB!BE7='SP2TE(CH)'!BE7,"","NO")</f>
        <v/>
      </c>
      <c r="BF7" t="str">
        <f>IF(SCB2SPB!BF7='SP2TE(CH)'!BF7,"","NO")</f>
        <v/>
      </c>
      <c r="BG7" t="str">
        <f>IF(SCB2SPB!BG7='SP2TE(CH)'!BG7,"","NO")</f>
        <v/>
      </c>
      <c r="BH7" t="str">
        <f>IF(SCB2SPB!BH7='SP2TE(CH)'!BH7,"","NO")</f>
        <v/>
      </c>
      <c r="BI7" t="str">
        <f>IF(SCB2SPB!BI7='SP2TE(CH)'!BI7,"","NO")</f>
        <v/>
      </c>
      <c r="BJ7" t="str">
        <f>IF(SCB2SPB!BJ7='SP2TE(CH)'!BJ7,"","NO")</f>
        <v/>
      </c>
      <c r="BK7" t="str">
        <f>IF(SCB2SPB!BK7='SP2TE(CH)'!BK7,"","NO")</f>
        <v/>
      </c>
      <c r="BL7" t="str">
        <f>IF(SCB2SPB!BL7='SP2TE(CH)'!BL7,"","NO")</f>
        <v/>
      </c>
      <c r="BM7" t="str">
        <f>IF(SCB2SPB!BM7='SP2TE(CH)'!BM7,"","NO")</f>
        <v/>
      </c>
      <c r="BN7" t="str">
        <f>IF(SCB2SPB!BN7='SP2TE(CH)'!BN7,"","NO")</f>
        <v/>
      </c>
      <c r="BO7" t="str">
        <f>IF(SCB2SPB!BO7='SP2TE(CH)'!BO7,"","NO")</f>
        <v/>
      </c>
      <c r="BP7">
        <f>SCB2SPB!BP7</f>
        <v>0</v>
      </c>
      <c r="BQ7">
        <f>SCB2SPB!BQ7</f>
        <v>0</v>
      </c>
      <c r="BR7">
        <f>SCB2SPB!BR7</f>
        <v>0</v>
      </c>
      <c r="BS7">
        <f>SCB2SPB!BS7</f>
        <v>0</v>
      </c>
      <c r="BT7">
        <f>SCB2SPB!BT7</f>
        <v>0</v>
      </c>
      <c r="BU7">
        <f>SCB2SPB!BU7</f>
        <v>0</v>
      </c>
      <c r="BV7">
        <f>SCB2SPB!BV7</f>
        <v>0</v>
      </c>
      <c r="BW7">
        <f>SCB2SPB!BW7</f>
        <v>0</v>
      </c>
      <c r="BX7">
        <f>SCB2SPB!BX7</f>
        <v>0</v>
      </c>
    </row>
    <row r="8" spans="1:76">
      <c r="A8" t="str">
        <f>IF(SCB2SPB!A8='SP2TE(CH)'!A8,"","NO")</f>
        <v/>
      </c>
      <c r="B8" t="str">
        <f>IF(SCB2SPB!B8='SP2TE(CH)'!B8,"","NO")</f>
        <v/>
      </c>
      <c r="C8" t="str">
        <f>IF(SCB2SPB!C8='SP2TE(CH)'!C8,"","NO")</f>
        <v/>
      </c>
      <c r="D8" s="127" t="str">
        <f>IF(SCB2SPB!D8='SP2TE(CH)'!D8,"","NO")</f>
        <v/>
      </c>
      <c r="E8" t="str">
        <f>IF(SCB2SPB!E8='SP2TE(CH)'!E8,"","NO")</f>
        <v/>
      </c>
      <c r="F8" t="str">
        <f>IF(SCB2SPB!F8='SP2TE(CH)'!F8,"","NO")</f>
        <v/>
      </c>
      <c r="G8" t="str">
        <f>IF(SCB2SPB!G8='SP2TE(CH)'!G8,"","NO")</f>
        <v/>
      </c>
      <c r="H8" s="74" t="str">
        <f>IF(SCB2SPB!H8='SP2TE(CH)'!H8,"","NO")</f>
        <v/>
      </c>
      <c r="I8" s="74" t="str">
        <f>IF(SCB2SPB!I8='SP2TE(CH)'!I8,"","NO")</f>
        <v/>
      </c>
      <c r="J8" s="74" t="str">
        <f>IF(SCB2SPB!J8='SP2TE(CH)'!J8,"","NO")</f>
        <v/>
      </c>
      <c r="K8" s="74" t="str">
        <f>IF(SCB2SPB!K8='SP2TE(CH)'!K8,"","NO")</f>
        <v/>
      </c>
      <c r="L8" s="74" t="str">
        <f>IF(SCB2SPB!L8='SP2TE(CH)'!L8,"","NO")</f>
        <v/>
      </c>
      <c r="M8" s="74" t="str">
        <f>IF(SCB2SPB!M8='SP2TE(CH)'!M8,"","NO")</f>
        <v/>
      </c>
      <c r="N8" s="74" t="str">
        <f>IF(SCB2SPB!N8='SP2TE(CH)'!N8,"","NO")</f>
        <v/>
      </c>
      <c r="O8" s="74" t="str">
        <f>IF(SCB2SPB!O8='SP2TE(CH)'!O8,"","NO")</f>
        <v/>
      </c>
      <c r="P8" s="74" t="str">
        <f>IF(SCB2SPB!P8='SP2TE(CH)'!P8,"","NO")</f>
        <v/>
      </c>
      <c r="Q8" t="str">
        <f>IF(SCB2SPB!Q8='SP2TE(CH)'!Q8,"","NO")</f>
        <v/>
      </c>
      <c r="R8" t="str">
        <f>IF(SCB2SPB!R8='SP2TE(CH)'!R8,"","NO")</f>
        <v/>
      </c>
      <c r="S8" t="str">
        <f>IF(SCB2SPB!S8='SP2TE(CH)'!S8,"","NO")</f>
        <v/>
      </c>
      <c r="T8" t="str">
        <f>IF(SCB2SPB!T8='SP2TE(CH)'!T8,"","NO")</f>
        <v/>
      </c>
      <c r="U8" t="str">
        <f>IF(SCB2SPB!U8='SP2TE(CH)'!U8,"","NO")</f>
        <v/>
      </c>
      <c r="V8" t="str">
        <f>IF(SCB2SPB!V8='SP2TE(CH)'!V8,"","NO")</f>
        <v/>
      </c>
      <c r="W8" t="str">
        <f>IF(SCB2SPB!W8='SP2TE(CH)'!W8,"","NO")</f>
        <v/>
      </c>
      <c r="X8" t="str">
        <f>IF(SCB2SPB!X8='SP2TE(CH)'!X8,"","NO")</f>
        <v/>
      </c>
      <c r="Y8" t="str">
        <f>IF(SCB2SPB!Y8='SP2TE(CH)'!Y8,"","NO")</f>
        <v/>
      </c>
      <c r="Z8" t="str">
        <f>IF(SCB2SPB!Z8='SP2TE(CH)'!Z8,"","NO")</f>
        <v/>
      </c>
      <c r="AA8" t="str">
        <f>IF(SCB2SPB!AA8='SP2TE(CH)'!AA8,"","NO")</f>
        <v/>
      </c>
      <c r="AB8" t="str">
        <f>IF(SCB2SPB!AB8='SP2TE(CH)'!AB8,"","NO")</f>
        <v/>
      </c>
      <c r="AC8" t="str">
        <f>IF(SCB2SPB!AC8='SP2TE(CH)'!AC8,"","NO")</f>
        <v/>
      </c>
      <c r="AD8" t="str">
        <f>IF(SCB2SPB!AD8='SP2TE(CH)'!AD8,"","NO")</f>
        <v/>
      </c>
      <c r="AE8" t="str">
        <f>IF(SCB2SPB!AE8='SP2TE(CH)'!AE8,"","NO")</f>
        <v/>
      </c>
      <c r="AF8" t="str">
        <f>IF(SCB2SPB!AF8='SP2TE(CH)'!AF8,"","NO")</f>
        <v/>
      </c>
      <c r="AG8" t="str">
        <f>IF(SCB2SPB!AG8='SP2TE(CH)'!AG8,"","NO")</f>
        <v/>
      </c>
      <c r="AH8" t="str">
        <f>IF(SCB2SPB!AH8='SP2TE(CH)'!AH8,"","NO")</f>
        <v/>
      </c>
      <c r="AI8" t="str">
        <f>IF(SCB2SPB!AI8='SP2TE(CH)'!AI8,"","NO")</f>
        <v/>
      </c>
      <c r="AJ8" t="str">
        <f>IF(SCB2SPB!AJ8='SP2TE(CH)'!AJ8,"","NO")</f>
        <v/>
      </c>
      <c r="AK8" t="str">
        <f>IF(SCB2SPB!AK8='SP2TE(CH)'!AK8,"","NO")</f>
        <v/>
      </c>
      <c r="AL8" t="str">
        <f>IF(SCB2SPB!AL8='SP2TE(CH)'!AL8,"","NO")</f>
        <v/>
      </c>
      <c r="AM8" t="str">
        <f>IF(SCB2SPB!AM8='SP2TE(CH)'!AM8,"","NO")</f>
        <v/>
      </c>
      <c r="AN8" t="str">
        <f>IF(SCB2SPB!AN8='SP2TE(CH)'!AN8,"","NO")</f>
        <v/>
      </c>
      <c r="AO8" t="str">
        <f>IF(SCB2SPB!AO8='SP2TE(CH)'!AO8,"","NO")</f>
        <v/>
      </c>
      <c r="AP8" t="str">
        <f>IF(SCB2SPB!AP8='SP2TE(CH)'!AP8,"","NO")</f>
        <v/>
      </c>
      <c r="AQ8" t="str">
        <f>IF(SCB2SPB!AQ8='SP2TE(CH)'!AQ8,"","NO")</f>
        <v/>
      </c>
      <c r="AR8" t="str">
        <f>IF(SCB2SPB!AR8='SP2TE(CH)'!AR8,"","NO")</f>
        <v/>
      </c>
      <c r="AS8" t="str">
        <f>IF(SCB2SPB!AS8='SP2TE(CH)'!AS8,"","NO")</f>
        <v/>
      </c>
      <c r="AT8" t="str">
        <f>IF(SCB2SPB!AT8='SP2TE(CH)'!AT8,"","NO")</f>
        <v/>
      </c>
      <c r="AU8" t="str">
        <f>IF(SCB2SPB!AU8='SP2TE(CH)'!AU8,"","NO")</f>
        <v/>
      </c>
      <c r="AV8" t="str">
        <f>IF(SCB2SPB!AV8='SP2TE(CH)'!AV8,"","NO")</f>
        <v/>
      </c>
      <c r="AW8" t="str">
        <f>IF(SCB2SPB!AW8='SP2TE(CH)'!AW8,"","NO")</f>
        <v/>
      </c>
      <c r="AX8" t="str">
        <f>IF(SCB2SPB!AX8='SP2TE(CH)'!AX8,"","NO")</f>
        <v/>
      </c>
      <c r="AY8" t="str">
        <f>IF(SCB2SPB!AY8='SP2TE(CH)'!AY8,"","NO")</f>
        <v/>
      </c>
      <c r="AZ8" t="str">
        <f>IF(SCB2SPB!AZ8='SP2TE(CH)'!AZ8,"","NO")</f>
        <v/>
      </c>
      <c r="BA8" t="str">
        <f>IF(SCB2SPB!BA8='SP2TE(CH)'!BA8,"","NO")</f>
        <v/>
      </c>
      <c r="BB8" t="str">
        <f>IF(SCB2SPB!BB8='SP2TE(CH)'!BB8,"","NO")</f>
        <v/>
      </c>
      <c r="BC8" t="str">
        <f>IF(SCB2SPB!BC8='SP2TE(CH)'!BC8,"","NO")</f>
        <v/>
      </c>
      <c r="BD8" t="str">
        <f>IF(SCB2SPB!BD8='SP2TE(CH)'!BD8,"","NO")</f>
        <v/>
      </c>
      <c r="BE8" t="str">
        <f>IF(SCB2SPB!BE8='SP2TE(CH)'!BE8,"","NO")</f>
        <v/>
      </c>
      <c r="BF8" t="str">
        <f>IF(SCB2SPB!BF8='SP2TE(CH)'!BF8,"","NO")</f>
        <v/>
      </c>
      <c r="BG8" t="str">
        <f>IF(SCB2SPB!BG8='SP2TE(CH)'!BG8,"","NO")</f>
        <v/>
      </c>
      <c r="BH8" t="str">
        <f>IF(SCB2SPB!BH8='SP2TE(CH)'!BH8,"","NO")</f>
        <v/>
      </c>
      <c r="BI8" t="str">
        <f>IF(SCB2SPB!BI8='SP2TE(CH)'!BI8,"","NO")</f>
        <v/>
      </c>
      <c r="BJ8" t="str">
        <f>IF(SCB2SPB!BJ8='SP2TE(CH)'!BJ8,"","NO")</f>
        <v/>
      </c>
      <c r="BK8" t="str">
        <f>IF(SCB2SPB!BK8='SP2TE(CH)'!BK8,"","NO")</f>
        <v/>
      </c>
      <c r="BL8" t="str">
        <f>IF(SCB2SPB!BL8='SP2TE(CH)'!BL8,"","NO")</f>
        <v/>
      </c>
      <c r="BM8" t="str">
        <f>IF(SCB2SPB!BM8='SP2TE(CH)'!BM8,"","NO")</f>
        <v/>
      </c>
      <c r="BN8" t="str">
        <f>IF(SCB2SPB!BN8='SP2TE(CH)'!BN8,"","NO")</f>
        <v/>
      </c>
      <c r="BO8" t="str">
        <f>IF(SCB2SPB!BO8='SP2TE(CH)'!BO8,"","NO")</f>
        <v/>
      </c>
      <c r="BP8">
        <f>SCB2SPB!BP8</f>
        <v>0</v>
      </c>
      <c r="BQ8">
        <f>SCB2SPB!BQ8</f>
        <v>0</v>
      </c>
      <c r="BR8">
        <f>SCB2SPB!BR8</f>
        <v>0</v>
      </c>
      <c r="BS8">
        <f>SCB2SPB!BS8</f>
        <v>0</v>
      </c>
      <c r="BT8">
        <f>SCB2SPB!BT8</f>
        <v>0</v>
      </c>
      <c r="BU8">
        <f>SCB2SPB!BU8</f>
        <v>0</v>
      </c>
      <c r="BV8">
        <f>SCB2SPB!BV8</f>
        <v>0</v>
      </c>
      <c r="BW8">
        <f>SCB2SPB!BW8</f>
        <v>0</v>
      </c>
      <c r="BX8">
        <f>SCB2SPB!BX8</f>
        <v>0</v>
      </c>
    </row>
    <row r="9" spans="1:76">
      <c r="A9" t="str">
        <f>IF(SCB2SPB!A9='SP2TE(CH)'!A9,"","NO")</f>
        <v/>
      </c>
      <c r="B9" t="str">
        <f>IF(SCB2SPB!B9='SP2TE(CH)'!B9,"","NO")</f>
        <v/>
      </c>
      <c r="C9" t="str">
        <f>IF(SCB2SPB!C9='SP2TE(CH)'!C9,"","NO")</f>
        <v/>
      </c>
      <c r="D9" s="127" t="str">
        <f>IF(SCB2SPB!D9='SP2TE(CH)'!D9,"","NO")</f>
        <v/>
      </c>
      <c r="E9" t="str">
        <f>IF(SCB2SPB!E9='SP2TE(CH)'!E9,"","NO")</f>
        <v/>
      </c>
      <c r="F9" t="str">
        <f>IF(SCB2SPB!F9='SP2TE(CH)'!F9,"","NO")</f>
        <v/>
      </c>
      <c r="G9" t="str">
        <f>IF(SCB2SPB!G9='SP2TE(CH)'!G9,"","NO")</f>
        <v/>
      </c>
      <c r="H9" s="74" t="str">
        <f>IF(SCB2SPB!H9='SP2TE(CH)'!H9,"","NO")</f>
        <v/>
      </c>
      <c r="I9" s="74" t="str">
        <f>IF(SCB2SPB!I9='SP2TE(CH)'!I9,"","NO")</f>
        <v/>
      </c>
      <c r="J9" s="74" t="str">
        <f>IF(SCB2SPB!J9='SP2TE(CH)'!J9,"","NO")</f>
        <v/>
      </c>
      <c r="K9" s="74" t="str">
        <f>IF(SCB2SPB!K9='SP2TE(CH)'!K9,"","NO")</f>
        <v/>
      </c>
      <c r="L9" s="74" t="str">
        <f>IF(SCB2SPB!L9='SP2TE(CH)'!L9,"","NO")</f>
        <v/>
      </c>
      <c r="M9" s="74" t="str">
        <f>IF(SCB2SPB!M9='SP2TE(CH)'!M9,"","NO")</f>
        <v/>
      </c>
      <c r="N9" s="74" t="str">
        <f>IF(SCB2SPB!N9='SP2TE(CH)'!N9,"","NO")</f>
        <v/>
      </c>
      <c r="O9" s="74" t="str">
        <f>IF(SCB2SPB!O9='SP2TE(CH)'!O9,"","NO")</f>
        <v/>
      </c>
      <c r="P9" s="74" t="str">
        <f>IF(SCB2SPB!P9='SP2TE(CH)'!P9,"","NO")</f>
        <v/>
      </c>
      <c r="Q9" t="str">
        <f>IF(SCB2SPB!Q9='SP2TE(CH)'!Q9,"","NO")</f>
        <v/>
      </c>
      <c r="R9" t="str">
        <f>IF(SCB2SPB!R9='SP2TE(CH)'!R9,"","NO")</f>
        <v/>
      </c>
      <c r="S9" t="str">
        <f>IF(SCB2SPB!S9='SP2TE(CH)'!S9,"","NO")</f>
        <v/>
      </c>
      <c r="T9" t="str">
        <f>IF(SCB2SPB!T9='SP2TE(CH)'!T9,"","NO")</f>
        <v/>
      </c>
      <c r="U9" t="str">
        <f>IF(SCB2SPB!U9='SP2TE(CH)'!U9,"","NO")</f>
        <v/>
      </c>
      <c r="V9" t="str">
        <f>IF(SCB2SPB!V9='SP2TE(CH)'!V9,"","NO")</f>
        <v/>
      </c>
      <c r="W9" t="str">
        <f>IF(SCB2SPB!W9='SP2TE(CH)'!W9,"","NO")</f>
        <v/>
      </c>
      <c r="X9" t="str">
        <f>IF(SCB2SPB!X9='SP2TE(CH)'!X9,"","NO")</f>
        <v/>
      </c>
      <c r="Y9" t="str">
        <f>IF(SCB2SPB!Y9='SP2TE(CH)'!Y9,"","NO")</f>
        <v/>
      </c>
      <c r="Z9" t="str">
        <f>IF(SCB2SPB!Z9='SP2TE(CH)'!Z9,"","NO")</f>
        <v/>
      </c>
      <c r="AA9" t="str">
        <f>IF(SCB2SPB!AA9='SP2TE(CH)'!AA9,"","NO")</f>
        <v/>
      </c>
      <c r="AB9" t="str">
        <f>IF(SCB2SPB!AB9='SP2TE(CH)'!AB9,"","NO")</f>
        <v/>
      </c>
      <c r="AC9" t="str">
        <f>IF(SCB2SPB!AC9='SP2TE(CH)'!AC9,"","NO")</f>
        <v/>
      </c>
      <c r="AD9" t="str">
        <f>IF(SCB2SPB!AD9='SP2TE(CH)'!AD9,"","NO")</f>
        <v/>
      </c>
      <c r="AE9" t="str">
        <f>IF(SCB2SPB!AE9='SP2TE(CH)'!AE9,"","NO")</f>
        <v/>
      </c>
      <c r="AF9" t="str">
        <f>IF(SCB2SPB!AF9='SP2TE(CH)'!AF9,"","NO")</f>
        <v/>
      </c>
      <c r="AG9" t="str">
        <f>IF(SCB2SPB!AG9='SP2TE(CH)'!AG9,"","NO")</f>
        <v/>
      </c>
      <c r="AH9" t="str">
        <f>IF(SCB2SPB!AH9='SP2TE(CH)'!AH9,"","NO")</f>
        <v/>
      </c>
      <c r="AI9" t="str">
        <f>IF(SCB2SPB!AI9='SP2TE(CH)'!AI9,"","NO")</f>
        <v/>
      </c>
      <c r="AJ9" t="str">
        <f>IF(SCB2SPB!AJ9='SP2TE(CH)'!AJ9,"","NO")</f>
        <v/>
      </c>
      <c r="AK9" t="str">
        <f>IF(SCB2SPB!AK9='SP2TE(CH)'!AK9,"","NO")</f>
        <v/>
      </c>
      <c r="AL9" t="str">
        <f>IF(SCB2SPB!AL9='SP2TE(CH)'!AL9,"","NO")</f>
        <v/>
      </c>
      <c r="AM9" t="str">
        <f>IF(SCB2SPB!AM9='SP2TE(CH)'!AM9,"","NO")</f>
        <v/>
      </c>
      <c r="AN9" t="str">
        <f>IF(SCB2SPB!AN9='SP2TE(CH)'!AN9,"","NO")</f>
        <v/>
      </c>
      <c r="AO9" t="str">
        <f>IF(SCB2SPB!AO9='SP2TE(CH)'!AO9,"","NO")</f>
        <v/>
      </c>
      <c r="AP9" t="str">
        <f>IF(SCB2SPB!AP9='SP2TE(CH)'!AP9,"","NO")</f>
        <v/>
      </c>
      <c r="AQ9" t="str">
        <f>IF(SCB2SPB!AQ9='SP2TE(CH)'!AQ9,"","NO")</f>
        <v/>
      </c>
      <c r="AR9" t="str">
        <f>IF(SCB2SPB!AR9='SP2TE(CH)'!AR9,"","NO")</f>
        <v/>
      </c>
      <c r="AS9" t="str">
        <f>IF(SCB2SPB!AS9='SP2TE(CH)'!AS9,"","NO")</f>
        <v/>
      </c>
      <c r="AT9" t="str">
        <f>IF(SCB2SPB!AT9='SP2TE(CH)'!AT9,"","NO")</f>
        <v/>
      </c>
      <c r="AU9" t="str">
        <f>IF(SCB2SPB!AU9='SP2TE(CH)'!AU9,"","NO")</f>
        <v/>
      </c>
      <c r="AV9" t="str">
        <f>IF(SCB2SPB!AV9='SP2TE(CH)'!AV9,"","NO")</f>
        <v/>
      </c>
      <c r="AW9" t="str">
        <f>IF(SCB2SPB!AW9='SP2TE(CH)'!AW9,"","NO")</f>
        <v/>
      </c>
      <c r="AX9" t="str">
        <f>IF(SCB2SPB!AX9='SP2TE(CH)'!AX9,"","NO")</f>
        <v/>
      </c>
      <c r="AY9" t="str">
        <f>IF(SCB2SPB!AY9='SP2TE(CH)'!AY9,"","NO")</f>
        <v/>
      </c>
      <c r="AZ9" t="str">
        <f>IF(SCB2SPB!AZ9='SP2TE(CH)'!AZ9,"","NO")</f>
        <v/>
      </c>
      <c r="BA9" t="str">
        <f>IF(SCB2SPB!BA9='SP2TE(CH)'!BA9,"","NO")</f>
        <v/>
      </c>
      <c r="BB9" t="str">
        <f>IF(SCB2SPB!BB9='SP2TE(CH)'!BB9,"","NO")</f>
        <v/>
      </c>
      <c r="BC9" t="str">
        <f>IF(SCB2SPB!BC9='SP2TE(CH)'!BC9,"","NO")</f>
        <v/>
      </c>
      <c r="BD9" t="str">
        <f>IF(SCB2SPB!BD9='SP2TE(CH)'!BD9,"","NO")</f>
        <v/>
      </c>
      <c r="BE9" t="str">
        <f>IF(SCB2SPB!BE9='SP2TE(CH)'!BE9,"","NO")</f>
        <v/>
      </c>
      <c r="BF9" t="str">
        <f>IF(SCB2SPB!BF9='SP2TE(CH)'!BF9,"","NO")</f>
        <v/>
      </c>
      <c r="BG9" t="str">
        <f>IF(SCB2SPB!BG9='SP2TE(CH)'!BG9,"","NO")</f>
        <v/>
      </c>
      <c r="BH9" t="str">
        <f>IF(SCB2SPB!BH9='SP2TE(CH)'!BH9,"","NO")</f>
        <v/>
      </c>
      <c r="BI9" t="str">
        <f>IF(SCB2SPB!BI9='SP2TE(CH)'!BI9,"","NO")</f>
        <v/>
      </c>
      <c r="BJ9" t="str">
        <f>IF(SCB2SPB!BJ9='SP2TE(CH)'!BJ9,"","NO")</f>
        <v/>
      </c>
      <c r="BK9" t="str">
        <f>IF(SCB2SPB!BK9='SP2TE(CH)'!BK9,"","NO")</f>
        <v/>
      </c>
      <c r="BL9" t="str">
        <f>IF(SCB2SPB!BL9='SP2TE(CH)'!BL9,"","NO")</f>
        <v/>
      </c>
      <c r="BM9" t="str">
        <f>IF(SCB2SPB!BM9='SP2TE(CH)'!BM9,"","NO")</f>
        <v/>
      </c>
      <c r="BN9" t="str">
        <f>IF(SCB2SPB!BN9='SP2TE(CH)'!BN9,"","NO")</f>
        <v/>
      </c>
      <c r="BO9" t="str">
        <f>IF(SCB2SPB!BO9='SP2TE(CH)'!BO9,"","NO")</f>
        <v/>
      </c>
      <c r="BP9">
        <f>SCB2SPB!BP9</f>
        <v>0</v>
      </c>
      <c r="BQ9">
        <f>SCB2SPB!BQ9</f>
        <v>0</v>
      </c>
      <c r="BR9">
        <f>SCB2SPB!BR9</f>
        <v>0</v>
      </c>
      <c r="BS9">
        <f>SCB2SPB!BS9</f>
        <v>0</v>
      </c>
      <c r="BT9">
        <f>SCB2SPB!BT9</f>
        <v>0</v>
      </c>
      <c r="BU9">
        <f>SCB2SPB!BU9</f>
        <v>0</v>
      </c>
      <c r="BV9">
        <f>SCB2SPB!BV9</f>
        <v>0</v>
      </c>
      <c r="BW9">
        <f>SCB2SPB!BW9</f>
        <v>0</v>
      </c>
      <c r="BX9">
        <f>SCB2SPB!BX9</f>
        <v>0</v>
      </c>
    </row>
    <row r="10" spans="1:76">
      <c r="A10" t="str">
        <f>IF(SCB2SPB!A10='SP2TE(CH)'!A10,"","NO")</f>
        <v/>
      </c>
      <c r="B10" t="str">
        <f>IF(SCB2SPB!B10='SP2TE(CH)'!B10,"","NO")</f>
        <v/>
      </c>
      <c r="C10" t="str">
        <f>IF(SCB2SPB!C10='SP2TE(CH)'!C10,"","NO")</f>
        <v/>
      </c>
      <c r="D10" s="127" t="str">
        <f>IF(SCB2SPB!D10='SP2TE(CH)'!D10,"","NO")</f>
        <v/>
      </c>
      <c r="E10" t="str">
        <f>IF(SCB2SPB!E10='SP2TE(CH)'!E10,"","NO")</f>
        <v/>
      </c>
      <c r="F10" t="str">
        <f>IF(SCB2SPB!F10='SP2TE(CH)'!F10,"","NO")</f>
        <v/>
      </c>
      <c r="G10" t="str">
        <f>IF(SCB2SPB!G10='SP2TE(CH)'!G10,"","NO")</f>
        <v/>
      </c>
      <c r="H10" s="74" t="str">
        <f>IF(SCB2SPB!H10='SP2TE(CH)'!H10,"","NO")</f>
        <v/>
      </c>
      <c r="I10" s="74" t="str">
        <f>IF(SCB2SPB!I10='SP2TE(CH)'!I10,"","NO")</f>
        <v/>
      </c>
      <c r="J10" s="74" t="str">
        <f>IF(SCB2SPB!J10='SP2TE(CH)'!J10,"","NO")</f>
        <v/>
      </c>
      <c r="K10" s="74" t="str">
        <f>IF(SCB2SPB!K10='SP2TE(CH)'!K10,"","NO")</f>
        <v/>
      </c>
      <c r="L10" s="74" t="str">
        <f>IF(SCB2SPB!L10='SP2TE(CH)'!L10,"","NO")</f>
        <v/>
      </c>
      <c r="M10" s="74" t="str">
        <f>IF(SCB2SPB!M10='SP2TE(CH)'!M10,"","NO")</f>
        <v/>
      </c>
      <c r="N10" s="74" t="str">
        <f>IF(SCB2SPB!N10='SP2TE(CH)'!N10,"","NO")</f>
        <v/>
      </c>
      <c r="O10" s="74" t="str">
        <f>IF(SCB2SPB!O10='SP2TE(CH)'!O10,"","NO")</f>
        <v/>
      </c>
      <c r="P10" s="74" t="str">
        <f>IF(SCB2SPB!P10='SP2TE(CH)'!P10,"","NO")</f>
        <v/>
      </c>
      <c r="Q10" t="str">
        <f>IF(SCB2SPB!Q10='SP2TE(CH)'!Q10,"","NO")</f>
        <v/>
      </c>
      <c r="R10" t="str">
        <f>IF(SCB2SPB!R10='SP2TE(CH)'!R10,"","NO")</f>
        <v/>
      </c>
      <c r="S10" t="str">
        <f>IF(SCB2SPB!S10='SP2TE(CH)'!S10,"","NO")</f>
        <v/>
      </c>
      <c r="T10" t="str">
        <f>IF(SCB2SPB!T10='SP2TE(CH)'!T10,"","NO")</f>
        <v/>
      </c>
      <c r="U10" t="str">
        <f>IF(SCB2SPB!U10='SP2TE(CH)'!U10,"","NO")</f>
        <v/>
      </c>
      <c r="V10" t="str">
        <f>IF(SCB2SPB!V10='SP2TE(CH)'!V10,"","NO")</f>
        <v/>
      </c>
      <c r="W10" t="str">
        <f>IF(SCB2SPB!W10='SP2TE(CH)'!W10,"","NO")</f>
        <v/>
      </c>
      <c r="X10" t="str">
        <f>IF(SCB2SPB!X10='SP2TE(CH)'!X10,"","NO")</f>
        <v/>
      </c>
      <c r="Y10" t="str">
        <f>IF(SCB2SPB!Y10='SP2TE(CH)'!Y10,"","NO")</f>
        <v/>
      </c>
      <c r="Z10" t="str">
        <f>IF(SCB2SPB!Z10='SP2TE(CH)'!Z10,"","NO")</f>
        <v/>
      </c>
      <c r="AA10" t="str">
        <f>IF(SCB2SPB!AA10='SP2TE(CH)'!AA10,"","NO")</f>
        <v/>
      </c>
      <c r="AB10" t="str">
        <f>IF(SCB2SPB!AB10='SP2TE(CH)'!AB10,"","NO")</f>
        <v/>
      </c>
      <c r="AC10" t="str">
        <f>IF(SCB2SPB!AC10='SP2TE(CH)'!AC10,"","NO")</f>
        <v/>
      </c>
      <c r="AD10" t="str">
        <f>IF(SCB2SPB!AD10='SP2TE(CH)'!AD10,"","NO")</f>
        <v/>
      </c>
      <c r="AE10" t="str">
        <f>IF(SCB2SPB!AE10='SP2TE(CH)'!AE10,"","NO")</f>
        <v/>
      </c>
      <c r="AF10" t="str">
        <f>IF(SCB2SPB!AF10='SP2TE(CH)'!AF10,"","NO")</f>
        <v/>
      </c>
      <c r="AG10" t="str">
        <f>IF(SCB2SPB!AG10='SP2TE(CH)'!AG10,"","NO")</f>
        <v/>
      </c>
      <c r="AH10" t="str">
        <f>IF(SCB2SPB!AH10='SP2TE(CH)'!AH10,"","NO")</f>
        <v/>
      </c>
      <c r="AI10" t="str">
        <f>IF(SCB2SPB!AI10='SP2TE(CH)'!AI10,"","NO")</f>
        <v/>
      </c>
      <c r="AJ10" t="str">
        <f>IF(SCB2SPB!AJ10='SP2TE(CH)'!AJ10,"","NO")</f>
        <v/>
      </c>
      <c r="AK10" t="str">
        <f>IF(SCB2SPB!AK10='SP2TE(CH)'!AK10,"","NO")</f>
        <v/>
      </c>
      <c r="AL10" t="str">
        <f>IF(SCB2SPB!AL10='SP2TE(CH)'!AL10,"","NO")</f>
        <v/>
      </c>
      <c r="AM10" t="str">
        <f>IF(SCB2SPB!AM10='SP2TE(CH)'!AM10,"","NO")</f>
        <v/>
      </c>
      <c r="AN10" t="str">
        <f>IF(SCB2SPB!AN10='SP2TE(CH)'!AN10,"","NO")</f>
        <v/>
      </c>
      <c r="AO10" t="str">
        <f>IF(SCB2SPB!AO10='SP2TE(CH)'!AO10,"","NO")</f>
        <v/>
      </c>
      <c r="AP10" t="str">
        <f>IF(SCB2SPB!AP10='SP2TE(CH)'!AP10,"","NO")</f>
        <v/>
      </c>
      <c r="AQ10" t="str">
        <f>IF(SCB2SPB!AQ10='SP2TE(CH)'!AQ10,"","NO")</f>
        <v/>
      </c>
      <c r="AR10" t="str">
        <f>IF(SCB2SPB!AR10='SP2TE(CH)'!AR10,"","NO")</f>
        <v/>
      </c>
      <c r="AS10" t="str">
        <f>IF(SCB2SPB!AS10='SP2TE(CH)'!AS10,"","NO")</f>
        <v/>
      </c>
      <c r="AT10" t="str">
        <f>IF(SCB2SPB!AT10='SP2TE(CH)'!AT10,"","NO")</f>
        <v/>
      </c>
      <c r="AU10" t="str">
        <f>IF(SCB2SPB!AU10='SP2TE(CH)'!AU10,"","NO")</f>
        <v/>
      </c>
      <c r="AV10" t="str">
        <f>IF(SCB2SPB!AV10='SP2TE(CH)'!AV10,"","NO")</f>
        <v/>
      </c>
      <c r="AW10" t="str">
        <f>IF(SCB2SPB!AW10='SP2TE(CH)'!AW10,"","NO")</f>
        <v/>
      </c>
      <c r="AX10" t="str">
        <f>IF(SCB2SPB!AX10='SP2TE(CH)'!AX10,"","NO")</f>
        <v/>
      </c>
      <c r="AY10" t="str">
        <f>IF(SCB2SPB!AY10='SP2TE(CH)'!AY10,"","NO")</f>
        <v/>
      </c>
      <c r="AZ10" t="str">
        <f>IF(SCB2SPB!AZ10='SP2TE(CH)'!AZ10,"","NO")</f>
        <v/>
      </c>
      <c r="BA10" t="str">
        <f>IF(SCB2SPB!BA10='SP2TE(CH)'!BA10,"","NO")</f>
        <v/>
      </c>
      <c r="BB10" t="str">
        <f>IF(SCB2SPB!BB10='SP2TE(CH)'!BB10,"","NO")</f>
        <v/>
      </c>
      <c r="BC10" t="str">
        <f>IF(SCB2SPB!BC10='SP2TE(CH)'!BC10,"","NO")</f>
        <v/>
      </c>
      <c r="BD10" t="str">
        <f>IF(SCB2SPB!BD10='SP2TE(CH)'!BD10,"","NO")</f>
        <v/>
      </c>
      <c r="BE10" t="str">
        <f>IF(SCB2SPB!BE10='SP2TE(CH)'!BE10,"","NO")</f>
        <v/>
      </c>
      <c r="BF10" t="str">
        <f>IF(SCB2SPB!BF10='SP2TE(CH)'!BF10,"","NO")</f>
        <v/>
      </c>
      <c r="BG10" t="str">
        <f>IF(SCB2SPB!BG10='SP2TE(CH)'!BG10,"","NO")</f>
        <v/>
      </c>
      <c r="BH10" t="str">
        <f>IF(SCB2SPB!BH10='SP2TE(CH)'!BH10,"","NO")</f>
        <v/>
      </c>
      <c r="BI10" t="str">
        <f>IF(SCB2SPB!BI10='SP2TE(CH)'!BI10,"","NO")</f>
        <v/>
      </c>
      <c r="BJ10" t="str">
        <f>IF(SCB2SPB!BJ10='SP2TE(CH)'!BJ10,"","NO")</f>
        <v/>
      </c>
      <c r="BK10" t="str">
        <f>IF(SCB2SPB!BK10='SP2TE(CH)'!BK10,"","NO")</f>
        <v/>
      </c>
      <c r="BL10" t="str">
        <f>IF(SCB2SPB!BL10='SP2TE(CH)'!BL10,"","NO")</f>
        <v/>
      </c>
      <c r="BM10" t="str">
        <f>IF(SCB2SPB!BM10='SP2TE(CH)'!BM10,"","NO")</f>
        <v/>
      </c>
      <c r="BN10" t="str">
        <f>IF(SCB2SPB!BN10='SP2TE(CH)'!BN10,"","NO")</f>
        <v/>
      </c>
      <c r="BO10" t="str">
        <f>IF(SCB2SPB!BO10='SP2TE(CH)'!BO10,"","NO")</f>
        <v/>
      </c>
      <c r="BP10">
        <f>SCB2SPB!BP10</f>
        <v>0</v>
      </c>
      <c r="BQ10">
        <f>SCB2SPB!BQ10</f>
        <v>0</v>
      </c>
      <c r="BR10">
        <f>SCB2SPB!BR10</f>
        <v>0</v>
      </c>
      <c r="BS10">
        <f>SCB2SPB!BS10</f>
        <v>0</v>
      </c>
      <c r="BT10">
        <f>SCB2SPB!BT10</f>
        <v>0</v>
      </c>
      <c r="BU10">
        <f>SCB2SPB!BU10</f>
        <v>0</v>
      </c>
      <c r="BV10">
        <f>SCB2SPB!BV10</f>
        <v>0</v>
      </c>
      <c r="BW10">
        <f>SCB2SPB!BW10</f>
        <v>0</v>
      </c>
      <c r="BX10">
        <f>SCB2SPB!BX10</f>
        <v>0</v>
      </c>
    </row>
    <row r="11" spans="1:76">
      <c r="A11" t="str">
        <f>IF(SCB2SPB!A11='SP2TE(CH)'!A11,"","NO")</f>
        <v/>
      </c>
      <c r="B11" t="str">
        <f>IF(SCB2SPB!B11='SP2TE(CH)'!B11,"","NO")</f>
        <v/>
      </c>
      <c r="C11" t="str">
        <f>IF(SCB2SPB!C11='SP2TE(CH)'!C11,"","NO")</f>
        <v/>
      </c>
      <c r="D11" s="127" t="str">
        <f>IF(SCB2SPB!D11='SP2TE(CH)'!D11,"","NO")</f>
        <v/>
      </c>
      <c r="E11" t="str">
        <f>IF(SCB2SPB!E11='SP2TE(CH)'!E11,"","NO")</f>
        <v/>
      </c>
      <c r="F11" t="str">
        <f>IF(SCB2SPB!F11='SP2TE(CH)'!F11,"","NO")</f>
        <v/>
      </c>
      <c r="G11" t="str">
        <f>IF(SCB2SPB!G11='SP2TE(CH)'!G11,"","NO")</f>
        <v/>
      </c>
      <c r="H11" s="74" t="str">
        <f>IF(SCB2SPB!H11='SP2TE(CH)'!H11,"","NO")</f>
        <v/>
      </c>
      <c r="I11" s="74" t="str">
        <f>IF(SCB2SPB!I11='SP2TE(CH)'!I11,"","NO")</f>
        <v/>
      </c>
      <c r="J11" s="74" t="str">
        <f>IF(SCB2SPB!J11='SP2TE(CH)'!J11,"","NO")</f>
        <v/>
      </c>
      <c r="K11" s="74" t="str">
        <f>IF(SCB2SPB!K11='SP2TE(CH)'!K11,"","NO")</f>
        <v/>
      </c>
      <c r="L11" s="74" t="str">
        <f>IF(SCB2SPB!L11='SP2TE(CH)'!L11,"","NO")</f>
        <v/>
      </c>
      <c r="M11" s="74" t="str">
        <f>IF(SCB2SPB!M11='SP2TE(CH)'!M11,"","NO")</f>
        <v/>
      </c>
      <c r="N11" s="74" t="str">
        <f>IF(SCB2SPB!N11='SP2TE(CH)'!N11,"","NO")</f>
        <v/>
      </c>
      <c r="O11" s="74" t="str">
        <f>IF(SCB2SPB!O11='SP2TE(CH)'!O11,"","NO")</f>
        <v/>
      </c>
      <c r="P11" s="74" t="str">
        <f>IF(SCB2SPB!P11='SP2TE(CH)'!P11,"","NO")</f>
        <v/>
      </c>
      <c r="Q11" t="str">
        <f>IF(SCB2SPB!Q11='SP2TE(CH)'!Q11,"","NO")</f>
        <v/>
      </c>
      <c r="R11" t="str">
        <f>IF(SCB2SPB!R11='SP2TE(CH)'!R11,"","NO")</f>
        <v/>
      </c>
      <c r="S11" t="str">
        <f>IF(SCB2SPB!S11='SP2TE(CH)'!S11,"","NO")</f>
        <v/>
      </c>
      <c r="T11" t="str">
        <f>IF(SCB2SPB!T11='SP2TE(CH)'!T11,"","NO")</f>
        <v/>
      </c>
      <c r="U11" t="str">
        <f>IF(SCB2SPB!U11='SP2TE(CH)'!U11,"","NO")</f>
        <v/>
      </c>
      <c r="V11" t="str">
        <f>IF(SCB2SPB!V11='SP2TE(CH)'!V11,"","NO")</f>
        <v/>
      </c>
      <c r="W11" t="str">
        <f>IF(SCB2SPB!W11='SP2TE(CH)'!W11,"","NO")</f>
        <v/>
      </c>
      <c r="X11" t="str">
        <f>IF(SCB2SPB!X11='SP2TE(CH)'!X11,"","NO")</f>
        <v/>
      </c>
      <c r="Y11" t="str">
        <f>IF(SCB2SPB!Y11='SP2TE(CH)'!Y11,"","NO")</f>
        <v/>
      </c>
      <c r="Z11" t="str">
        <f>IF(SCB2SPB!Z11='SP2TE(CH)'!Z11,"","NO")</f>
        <v/>
      </c>
      <c r="AA11" t="str">
        <f>IF(SCB2SPB!AA11='SP2TE(CH)'!AA11,"","NO")</f>
        <v/>
      </c>
      <c r="AB11" t="str">
        <f>IF(SCB2SPB!AB11='SP2TE(CH)'!AB11,"","NO")</f>
        <v/>
      </c>
      <c r="AC11" t="str">
        <f>IF(SCB2SPB!AC11='SP2TE(CH)'!AC11,"","NO")</f>
        <v/>
      </c>
      <c r="AD11" t="str">
        <f>IF(SCB2SPB!AD11='SP2TE(CH)'!AD11,"","NO")</f>
        <v/>
      </c>
      <c r="AE11" t="str">
        <f>IF(SCB2SPB!AE11='SP2TE(CH)'!AE11,"","NO")</f>
        <v/>
      </c>
      <c r="AF11" t="str">
        <f>IF(SCB2SPB!AF11='SP2TE(CH)'!AF11,"","NO")</f>
        <v/>
      </c>
      <c r="AG11" t="str">
        <f>IF(SCB2SPB!AG11='SP2TE(CH)'!AG11,"","NO")</f>
        <v/>
      </c>
      <c r="AH11" t="str">
        <f>IF(SCB2SPB!AH11='SP2TE(CH)'!AH11,"","NO")</f>
        <v/>
      </c>
      <c r="AI11" t="str">
        <f>IF(SCB2SPB!AI11='SP2TE(CH)'!AI11,"","NO")</f>
        <v/>
      </c>
      <c r="AJ11" t="str">
        <f>IF(SCB2SPB!AJ11='SP2TE(CH)'!AJ11,"","NO")</f>
        <v/>
      </c>
      <c r="AK11" t="str">
        <f>IF(SCB2SPB!AK11='SP2TE(CH)'!AK11,"","NO")</f>
        <v/>
      </c>
      <c r="AL11" t="str">
        <f>IF(SCB2SPB!AL11='SP2TE(CH)'!AL11,"","NO")</f>
        <v/>
      </c>
      <c r="AM11" t="str">
        <f>IF(SCB2SPB!AM11='SP2TE(CH)'!AM11,"","NO")</f>
        <v/>
      </c>
      <c r="AN11" t="str">
        <f>IF(SCB2SPB!AN11='SP2TE(CH)'!AN11,"","NO")</f>
        <v/>
      </c>
      <c r="AO11" t="str">
        <f>IF(SCB2SPB!AO11='SP2TE(CH)'!AO11,"","NO")</f>
        <v/>
      </c>
      <c r="AP11" t="str">
        <f>IF(SCB2SPB!AP11='SP2TE(CH)'!AP11,"","NO")</f>
        <v/>
      </c>
      <c r="AQ11" t="str">
        <f>IF(SCB2SPB!AQ11='SP2TE(CH)'!AQ11,"","NO")</f>
        <v/>
      </c>
      <c r="AR11" t="str">
        <f>IF(SCB2SPB!AR11='SP2TE(CH)'!AR11,"","NO")</f>
        <v/>
      </c>
      <c r="AS11" t="str">
        <f>IF(SCB2SPB!AS11='SP2TE(CH)'!AS11,"","NO")</f>
        <v/>
      </c>
      <c r="AT11" t="str">
        <f>IF(SCB2SPB!AT11='SP2TE(CH)'!AT11,"","NO")</f>
        <v/>
      </c>
      <c r="AU11" t="str">
        <f>IF(SCB2SPB!AU11='SP2TE(CH)'!AU11,"","NO")</f>
        <v/>
      </c>
      <c r="AV11" t="str">
        <f>IF(SCB2SPB!AV11='SP2TE(CH)'!AV11,"","NO")</f>
        <v/>
      </c>
      <c r="AW11" t="str">
        <f>IF(SCB2SPB!AW11='SP2TE(CH)'!AW11,"","NO")</f>
        <v/>
      </c>
      <c r="AX11" t="str">
        <f>IF(SCB2SPB!AX11='SP2TE(CH)'!AX11,"","NO")</f>
        <v/>
      </c>
      <c r="AY11" t="str">
        <f>IF(SCB2SPB!AY11='SP2TE(CH)'!AY11,"","NO")</f>
        <v/>
      </c>
      <c r="AZ11" t="str">
        <f>IF(SCB2SPB!AZ11='SP2TE(CH)'!AZ11,"","NO")</f>
        <v/>
      </c>
      <c r="BA11" t="str">
        <f>IF(SCB2SPB!BA11='SP2TE(CH)'!BA11,"","NO")</f>
        <v/>
      </c>
      <c r="BB11" t="str">
        <f>IF(SCB2SPB!BB11='SP2TE(CH)'!BB11,"","NO")</f>
        <v/>
      </c>
      <c r="BC11" t="str">
        <f>IF(SCB2SPB!BC11='SP2TE(CH)'!BC11,"","NO")</f>
        <v/>
      </c>
      <c r="BD11" t="str">
        <f>IF(SCB2SPB!BD11='SP2TE(CH)'!BD11,"","NO")</f>
        <v/>
      </c>
      <c r="BE11" t="str">
        <f>IF(SCB2SPB!BE11='SP2TE(CH)'!BE11,"","NO")</f>
        <v/>
      </c>
      <c r="BF11" t="str">
        <f>IF(SCB2SPB!BF11='SP2TE(CH)'!BF11,"","NO")</f>
        <v/>
      </c>
      <c r="BG11" t="str">
        <f>IF(SCB2SPB!BG11='SP2TE(CH)'!BG11,"","NO")</f>
        <v/>
      </c>
      <c r="BH11" t="str">
        <f>IF(SCB2SPB!BH11='SP2TE(CH)'!BH11,"","NO")</f>
        <v/>
      </c>
      <c r="BI11" t="str">
        <f>IF(SCB2SPB!BI11='SP2TE(CH)'!BI11,"","NO")</f>
        <v/>
      </c>
      <c r="BJ11" t="str">
        <f>IF(SCB2SPB!BJ11='SP2TE(CH)'!BJ11,"","NO")</f>
        <v/>
      </c>
      <c r="BK11" t="str">
        <f>IF(SCB2SPB!BK11='SP2TE(CH)'!BK11,"","NO")</f>
        <v/>
      </c>
      <c r="BL11" t="str">
        <f>IF(SCB2SPB!BL11='SP2TE(CH)'!BL11,"","NO")</f>
        <v/>
      </c>
      <c r="BM11" t="str">
        <f>IF(SCB2SPB!BM11='SP2TE(CH)'!BM11,"","NO")</f>
        <v/>
      </c>
      <c r="BN11" t="str">
        <f>IF(SCB2SPB!BN11='SP2TE(CH)'!BN11,"","NO")</f>
        <v/>
      </c>
      <c r="BO11" t="str">
        <f>IF(SCB2SPB!BO11='SP2TE(CH)'!BO11,"","NO")</f>
        <v/>
      </c>
      <c r="BP11">
        <f>SCB2SPB!BP11</f>
        <v>0</v>
      </c>
      <c r="BQ11">
        <f>SCB2SPB!BQ11</f>
        <v>0</v>
      </c>
      <c r="BR11">
        <f>SCB2SPB!BR11</f>
        <v>0</v>
      </c>
      <c r="BS11">
        <f>SCB2SPB!BS11</f>
        <v>0</v>
      </c>
      <c r="BT11">
        <f>SCB2SPB!BT11</f>
        <v>0</v>
      </c>
      <c r="BU11">
        <f>SCB2SPB!BU11</f>
        <v>0</v>
      </c>
      <c r="BV11">
        <f>SCB2SPB!BV11</f>
        <v>0</v>
      </c>
      <c r="BW11">
        <f>SCB2SPB!BW11</f>
        <v>0</v>
      </c>
      <c r="BX11">
        <f>SCB2SPB!BX11</f>
        <v>0</v>
      </c>
    </row>
    <row r="12" spans="1:76">
      <c r="A12" t="str">
        <f>IF(SCB2SPB!A12='SP2TE(CH)'!A12,"","NO")</f>
        <v/>
      </c>
      <c r="B12" t="str">
        <f>IF(SCB2SPB!B12='SP2TE(CH)'!B12,"","NO")</f>
        <v/>
      </c>
      <c r="C12" t="str">
        <f>IF(SCB2SPB!C12='SP2TE(CH)'!C12,"","NO")</f>
        <v/>
      </c>
      <c r="D12" s="127" t="str">
        <f>IF(SCB2SPB!D12='SP2TE(CH)'!D12,"","NO")</f>
        <v/>
      </c>
      <c r="E12" t="str">
        <f>IF(SCB2SPB!E12='SP2TE(CH)'!E12,"","NO")</f>
        <v/>
      </c>
      <c r="F12" t="str">
        <f>IF(SCB2SPB!F12='SP2TE(CH)'!F12,"","NO")</f>
        <v/>
      </c>
      <c r="G12" t="str">
        <f>IF(SCB2SPB!G12='SP2TE(CH)'!G12,"","NO")</f>
        <v/>
      </c>
      <c r="H12" s="74" t="str">
        <f>IF(SCB2SPB!H12='SP2TE(CH)'!H12,"","NO")</f>
        <v/>
      </c>
      <c r="I12" s="74" t="str">
        <f>IF(SCB2SPB!I12='SP2TE(CH)'!I12,"","NO")</f>
        <v/>
      </c>
      <c r="J12" s="74" t="str">
        <f>IF(SCB2SPB!J12='SP2TE(CH)'!J12,"","NO")</f>
        <v/>
      </c>
      <c r="K12" s="74" t="str">
        <f>IF(SCB2SPB!K12='SP2TE(CH)'!K12,"","NO")</f>
        <v/>
      </c>
      <c r="L12" s="74" t="str">
        <f>IF(SCB2SPB!L12='SP2TE(CH)'!L12,"","NO")</f>
        <v/>
      </c>
      <c r="M12" s="74" t="str">
        <f>IF(SCB2SPB!M12='SP2TE(CH)'!M12,"","NO")</f>
        <v/>
      </c>
      <c r="N12" s="74" t="str">
        <f>IF(SCB2SPB!N12='SP2TE(CH)'!N12,"","NO")</f>
        <v/>
      </c>
      <c r="O12" s="74" t="str">
        <f>IF(SCB2SPB!O12='SP2TE(CH)'!O12,"","NO")</f>
        <v/>
      </c>
      <c r="P12" s="74" t="str">
        <f>IF(SCB2SPB!P12='SP2TE(CH)'!P12,"","NO")</f>
        <v/>
      </c>
      <c r="Q12" t="str">
        <f>IF(SCB2SPB!Q12='SP2TE(CH)'!Q12,"","NO")</f>
        <v/>
      </c>
      <c r="R12" t="str">
        <f>IF(SCB2SPB!R12='SP2TE(CH)'!R12,"","NO")</f>
        <v/>
      </c>
      <c r="S12" t="str">
        <f>IF(SCB2SPB!S12='SP2TE(CH)'!S12,"","NO")</f>
        <v/>
      </c>
      <c r="T12" t="str">
        <f>IF(SCB2SPB!T12='SP2TE(CH)'!T12,"","NO")</f>
        <v/>
      </c>
      <c r="U12" t="str">
        <f>IF(SCB2SPB!U12='SP2TE(CH)'!U12,"","NO")</f>
        <v/>
      </c>
      <c r="V12" t="str">
        <f>IF(SCB2SPB!V12='SP2TE(CH)'!V12,"","NO")</f>
        <v/>
      </c>
      <c r="W12" t="str">
        <f>IF(SCB2SPB!W12='SP2TE(CH)'!W12,"","NO")</f>
        <v/>
      </c>
      <c r="X12" t="str">
        <f>IF(SCB2SPB!X12='SP2TE(CH)'!X12,"","NO")</f>
        <v/>
      </c>
      <c r="Y12" t="str">
        <f>IF(SCB2SPB!Y12='SP2TE(CH)'!Y12,"","NO")</f>
        <v/>
      </c>
      <c r="Z12" t="str">
        <f>IF(SCB2SPB!Z12='SP2TE(CH)'!Z12,"","NO")</f>
        <v/>
      </c>
      <c r="AA12" t="str">
        <f>IF(SCB2SPB!AA12='SP2TE(CH)'!AA12,"","NO")</f>
        <v/>
      </c>
      <c r="AB12" t="str">
        <f>IF(SCB2SPB!AB12='SP2TE(CH)'!AB12,"","NO")</f>
        <v/>
      </c>
      <c r="AC12" t="str">
        <f>IF(SCB2SPB!AC12='SP2TE(CH)'!AC12,"","NO")</f>
        <v/>
      </c>
      <c r="AD12" t="str">
        <f>IF(SCB2SPB!AD12='SP2TE(CH)'!AD12,"","NO")</f>
        <v/>
      </c>
      <c r="AE12" t="str">
        <f>IF(SCB2SPB!AE12='SP2TE(CH)'!AE12,"","NO")</f>
        <v/>
      </c>
      <c r="AF12" t="str">
        <f>IF(SCB2SPB!AF12='SP2TE(CH)'!AF12,"","NO")</f>
        <v/>
      </c>
      <c r="AG12" t="str">
        <f>IF(SCB2SPB!AG12='SP2TE(CH)'!AG12,"","NO")</f>
        <v/>
      </c>
      <c r="AH12" t="str">
        <f>IF(SCB2SPB!AH12='SP2TE(CH)'!AH12,"","NO")</f>
        <v/>
      </c>
      <c r="AI12" t="str">
        <f>IF(SCB2SPB!AI12='SP2TE(CH)'!AI12,"","NO")</f>
        <v/>
      </c>
      <c r="AJ12" t="str">
        <f>IF(SCB2SPB!AJ12='SP2TE(CH)'!AJ12,"","NO")</f>
        <v/>
      </c>
      <c r="AK12" t="str">
        <f>IF(SCB2SPB!AK12='SP2TE(CH)'!AK12,"","NO")</f>
        <v/>
      </c>
      <c r="AL12" t="str">
        <f>IF(SCB2SPB!AL12='SP2TE(CH)'!AL12,"","NO")</f>
        <v/>
      </c>
      <c r="AM12" t="str">
        <f>IF(SCB2SPB!AM12='SP2TE(CH)'!AM12,"","NO")</f>
        <v/>
      </c>
      <c r="AN12" t="str">
        <f>IF(SCB2SPB!AN12='SP2TE(CH)'!AN12,"","NO")</f>
        <v/>
      </c>
      <c r="AO12" t="str">
        <f>IF(SCB2SPB!AO12='SP2TE(CH)'!AO12,"","NO")</f>
        <v/>
      </c>
      <c r="AP12" t="str">
        <f>IF(SCB2SPB!AP12='SP2TE(CH)'!AP12,"","NO")</f>
        <v/>
      </c>
      <c r="AQ12" t="str">
        <f>IF(SCB2SPB!AQ12='SP2TE(CH)'!AQ12,"","NO")</f>
        <v/>
      </c>
      <c r="AR12" t="str">
        <f>IF(SCB2SPB!AR12='SP2TE(CH)'!AR12,"","NO")</f>
        <v/>
      </c>
      <c r="AS12" t="str">
        <f>IF(SCB2SPB!AS12='SP2TE(CH)'!AS12,"","NO")</f>
        <v/>
      </c>
      <c r="AT12" t="str">
        <f>IF(SCB2SPB!AT12='SP2TE(CH)'!AT12,"","NO")</f>
        <v/>
      </c>
      <c r="AU12" t="str">
        <f>IF(SCB2SPB!AU12='SP2TE(CH)'!AU12,"","NO")</f>
        <v/>
      </c>
      <c r="AV12" t="str">
        <f>IF(SCB2SPB!AV12='SP2TE(CH)'!AV12,"","NO")</f>
        <v/>
      </c>
      <c r="AW12" t="str">
        <f>IF(SCB2SPB!AW12='SP2TE(CH)'!AW12,"","NO")</f>
        <v/>
      </c>
      <c r="AX12" t="str">
        <f>IF(SCB2SPB!AX12='SP2TE(CH)'!AX12,"","NO")</f>
        <v/>
      </c>
      <c r="AY12" t="str">
        <f>IF(SCB2SPB!AY12='SP2TE(CH)'!AY12,"","NO")</f>
        <v/>
      </c>
      <c r="AZ12" t="str">
        <f>IF(SCB2SPB!AZ12='SP2TE(CH)'!AZ12,"","NO")</f>
        <v/>
      </c>
      <c r="BA12" t="str">
        <f>IF(SCB2SPB!BA12='SP2TE(CH)'!BA12,"","NO")</f>
        <v/>
      </c>
      <c r="BB12" t="str">
        <f>IF(SCB2SPB!BB12='SP2TE(CH)'!BB12,"","NO")</f>
        <v/>
      </c>
      <c r="BC12" t="str">
        <f>IF(SCB2SPB!BC12='SP2TE(CH)'!BC12,"","NO")</f>
        <v/>
      </c>
      <c r="BD12" t="str">
        <f>IF(SCB2SPB!BD12='SP2TE(CH)'!BD12,"","NO")</f>
        <v/>
      </c>
      <c r="BE12" t="str">
        <f>IF(SCB2SPB!BE12='SP2TE(CH)'!BE12,"","NO")</f>
        <v/>
      </c>
      <c r="BF12" t="str">
        <f>IF(SCB2SPB!BF12='SP2TE(CH)'!BF12,"","NO")</f>
        <v/>
      </c>
      <c r="BG12" t="str">
        <f>IF(SCB2SPB!BG12='SP2TE(CH)'!BG12,"","NO")</f>
        <v/>
      </c>
      <c r="BH12" t="str">
        <f>IF(SCB2SPB!BH12='SP2TE(CH)'!BH12,"","NO")</f>
        <v/>
      </c>
      <c r="BI12" t="str">
        <f>IF(SCB2SPB!BI12='SP2TE(CH)'!BI12,"","NO")</f>
        <v/>
      </c>
      <c r="BJ12" t="str">
        <f>IF(SCB2SPB!BJ12='SP2TE(CH)'!BJ12,"","NO")</f>
        <v/>
      </c>
      <c r="BK12" t="str">
        <f>IF(SCB2SPB!BK12='SP2TE(CH)'!BK12,"","NO")</f>
        <v/>
      </c>
      <c r="BL12" t="str">
        <f>IF(SCB2SPB!BL12='SP2TE(CH)'!BL12,"","NO")</f>
        <v/>
      </c>
      <c r="BM12" t="str">
        <f>IF(SCB2SPB!BM12='SP2TE(CH)'!BM12,"","NO")</f>
        <v/>
      </c>
      <c r="BN12" t="str">
        <f>IF(SCB2SPB!BN12='SP2TE(CH)'!BN12,"","NO")</f>
        <v/>
      </c>
      <c r="BO12" t="str">
        <f>IF(SCB2SPB!BO12='SP2TE(CH)'!BO12,"","NO")</f>
        <v/>
      </c>
      <c r="BP12">
        <f>SCB2SPB!BP12</f>
        <v>0</v>
      </c>
      <c r="BQ12">
        <f>SCB2SPB!BQ12</f>
        <v>0</v>
      </c>
      <c r="BR12">
        <f>SCB2SPB!BR12</f>
        <v>0</v>
      </c>
      <c r="BS12">
        <f>SCB2SPB!BS12</f>
        <v>0</v>
      </c>
      <c r="BT12">
        <f>SCB2SPB!BT12</f>
        <v>0</v>
      </c>
      <c r="BU12">
        <f>SCB2SPB!BU12</f>
        <v>0</v>
      </c>
      <c r="BV12">
        <f>SCB2SPB!BV12</f>
        <v>0</v>
      </c>
      <c r="BW12">
        <f>SCB2SPB!BW12</f>
        <v>0</v>
      </c>
      <c r="BX12">
        <f>SCB2SPB!BX12</f>
        <v>0</v>
      </c>
    </row>
    <row r="13" spans="1:76">
      <c r="A13" t="str">
        <f>IF(SCB2SPB!A13='SP2TE(CH)'!A13,"","NO")</f>
        <v/>
      </c>
      <c r="B13" t="str">
        <f>IF(SCB2SPB!B13='SP2TE(CH)'!B13,"","NO")</f>
        <v/>
      </c>
      <c r="C13" t="str">
        <f>IF(SCB2SPB!C13='SP2TE(CH)'!C13,"","NO")</f>
        <v/>
      </c>
      <c r="D13" s="127" t="str">
        <f>IF(SCB2SPB!D13='SP2TE(CH)'!D13,"","NO")</f>
        <v/>
      </c>
      <c r="E13" t="str">
        <f>IF(SCB2SPB!E13='SP2TE(CH)'!E13,"","NO")</f>
        <v/>
      </c>
      <c r="F13" t="str">
        <f>IF(SCB2SPB!F13='SP2TE(CH)'!F13,"","NO")</f>
        <v/>
      </c>
      <c r="G13" t="str">
        <f>IF(SCB2SPB!G13='SP2TE(CH)'!G13,"","NO")</f>
        <v/>
      </c>
      <c r="H13" s="74" t="str">
        <f>IF(SCB2SPB!H13='SP2TE(CH)'!H13,"","NO")</f>
        <v/>
      </c>
      <c r="I13" s="74" t="str">
        <f>IF(SCB2SPB!I13='SP2TE(CH)'!I13,"","NO")</f>
        <v/>
      </c>
      <c r="J13" s="74" t="str">
        <f>IF(SCB2SPB!J13='SP2TE(CH)'!J13,"","NO")</f>
        <v/>
      </c>
      <c r="K13" s="74" t="str">
        <f>IF(SCB2SPB!K13='SP2TE(CH)'!K13,"","NO")</f>
        <v/>
      </c>
      <c r="L13" s="74" t="str">
        <f>IF(SCB2SPB!L13='SP2TE(CH)'!L13,"","NO")</f>
        <v/>
      </c>
      <c r="M13" s="74" t="str">
        <f>IF(SCB2SPB!M13='SP2TE(CH)'!M13,"","NO")</f>
        <v/>
      </c>
      <c r="N13" s="74" t="str">
        <f>IF(SCB2SPB!N13='SP2TE(CH)'!N13,"","NO")</f>
        <v/>
      </c>
      <c r="O13" s="74" t="str">
        <f>IF(SCB2SPB!O13='SP2TE(CH)'!O13,"","NO")</f>
        <v/>
      </c>
      <c r="P13" s="74" t="str">
        <f>IF(SCB2SPB!P13='SP2TE(CH)'!P13,"","NO")</f>
        <v/>
      </c>
      <c r="Q13" t="str">
        <f>IF(SCB2SPB!Q13='SP2TE(CH)'!Q13,"","NO")</f>
        <v/>
      </c>
      <c r="R13" t="str">
        <f>IF(SCB2SPB!R13='SP2TE(CH)'!R13,"","NO")</f>
        <v/>
      </c>
      <c r="S13" t="str">
        <f>IF(SCB2SPB!S13='SP2TE(CH)'!S13,"","NO")</f>
        <v/>
      </c>
      <c r="T13" t="str">
        <f>IF(SCB2SPB!T13='SP2TE(CH)'!T13,"","NO")</f>
        <v/>
      </c>
      <c r="U13" t="str">
        <f>IF(SCB2SPB!U13='SP2TE(CH)'!U13,"","NO")</f>
        <v/>
      </c>
      <c r="V13" t="str">
        <f>IF(SCB2SPB!V13='SP2TE(CH)'!V13,"","NO")</f>
        <v/>
      </c>
      <c r="W13" t="str">
        <f>IF(SCB2SPB!W13='SP2TE(CH)'!W13,"","NO")</f>
        <v/>
      </c>
      <c r="X13" t="str">
        <f>IF(SCB2SPB!X13='SP2TE(CH)'!X13,"","NO")</f>
        <v/>
      </c>
      <c r="Y13" t="str">
        <f>IF(SCB2SPB!Y13='SP2TE(CH)'!Y13,"","NO")</f>
        <v/>
      </c>
      <c r="Z13" t="str">
        <f>IF(SCB2SPB!Z13='SP2TE(CH)'!Z13,"","NO")</f>
        <v/>
      </c>
      <c r="AA13" t="str">
        <f>IF(SCB2SPB!AA13='SP2TE(CH)'!AA13,"","NO")</f>
        <v/>
      </c>
      <c r="AB13" t="str">
        <f>IF(SCB2SPB!AB13='SP2TE(CH)'!AB13,"","NO")</f>
        <v/>
      </c>
      <c r="AC13" t="str">
        <f>IF(SCB2SPB!AC13='SP2TE(CH)'!AC13,"","NO")</f>
        <v/>
      </c>
      <c r="AD13" t="str">
        <f>IF(SCB2SPB!AD13='SP2TE(CH)'!AD13,"","NO")</f>
        <v/>
      </c>
      <c r="AE13" t="str">
        <f>IF(SCB2SPB!AE13='SP2TE(CH)'!AE13,"","NO")</f>
        <v/>
      </c>
      <c r="AF13" t="str">
        <f>IF(SCB2SPB!AF13='SP2TE(CH)'!AF13,"","NO")</f>
        <v/>
      </c>
      <c r="AG13" t="str">
        <f>IF(SCB2SPB!AG13='SP2TE(CH)'!AG13,"","NO")</f>
        <v/>
      </c>
      <c r="AH13" t="str">
        <f>IF(SCB2SPB!AH13='SP2TE(CH)'!AH13,"","NO")</f>
        <v/>
      </c>
      <c r="AI13" t="str">
        <f>IF(SCB2SPB!AI13='SP2TE(CH)'!AI13,"","NO")</f>
        <v/>
      </c>
      <c r="AJ13" t="str">
        <f>IF(SCB2SPB!AJ13='SP2TE(CH)'!AJ13,"","NO")</f>
        <v/>
      </c>
      <c r="AK13" t="str">
        <f>IF(SCB2SPB!AK13='SP2TE(CH)'!AK13,"","NO")</f>
        <v/>
      </c>
      <c r="AL13" t="str">
        <f>IF(SCB2SPB!AL13='SP2TE(CH)'!AL13,"","NO")</f>
        <v/>
      </c>
      <c r="AM13" t="str">
        <f>IF(SCB2SPB!AM13='SP2TE(CH)'!AM13,"","NO")</f>
        <v/>
      </c>
      <c r="AN13" t="str">
        <f>IF(SCB2SPB!AN13='SP2TE(CH)'!AN13,"","NO")</f>
        <v/>
      </c>
      <c r="AO13" t="str">
        <f>IF(SCB2SPB!AO13='SP2TE(CH)'!AO13,"","NO")</f>
        <v/>
      </c>
      <c r="AP13" t="str">
        <f>IF(SCB2SPB!AP13='SP2TE(CH)'!AP13,"","NO")</f>
        <v/>
      </c>
      <c r="AQ13" t="str">
        <f>IF(SCB2SPB!AQ13='SP2TE(CH)'!AQ13,"","NO")</f>
        <v/>
      </c>
      <c r="AR13" t="str">
        <f>IF(SCB2SPB!AR13='SP2TE(CH)'!AR13,"","NO")</f>
        <v/>
      </c>
      <c r="AS13" t="str">
        <f>IF(SCB2SPB!AS13='SP2TE(CH)'!AS13,"","NO")</f>
        <v/>
      </c>
      <c r="AT13" t="str">
        <f>IF(SCB2SPB!AT13='SP2TE(CH)'!AT13,"","NO")</f>
        <v/>
      </c>
      <c r="AU13" t="str">
        <f>IF(SCB2SPB!AU13='SP2TE(CH)'!AU13,"","NO")</f>
        <v/>
      </c>
      <c r="AV13" t="str">
        <f>IF(SCB2SPB!AV13='SP2TE(CH)'!AV13,"","NO")</f>
        <v/>
      </c>
      <c r="AW13" t="str">
        <f>IF(SCB2SPB!AW13='SP2TE(CH)'!AW13,"","NO")</f>
        <v/>
      </c>
      <c r="AX13" t="str">
        <f>IF(SCB2SPB!AX13='SP2TE(CH)'!AX13,"","NO")</f>
        <v/>
      </c>
      <c r="AY13" t="str">
        <f>IF(SCB2SPB!AY13='SP2TE(CH)'!AY13,"","NO")</f>
        <v/>
      </c>
      <c r="AZ13" t="str">
        <f>IF(SCB2SPB!AZ13='SP2TE(CH)'!AZ13,"","NO")</f>
        <v/>
      </c>
      <c r="BA13" t="str">
        <f>IF(SCB2SPB!BA13='SP2TE(CH)'!BA13,"","NO")</f>
        <v/>
      </c>
      <c r="BB13" t="str">
        <f>IF(SCB2SPB!BB13='SP2TE(CH)'!BB13,"","NO")</f>
        <v/>
      </c>
      <c r="BC13" t="str">
        <f>IF(SCB2SPB!BC13='SP2TE(CH)'!BC13,"","NO")</f>
        <v/>
      </c>
      <c r="BD13" t="str">
        <f>IF(SCB2SPB!BD13='SP2TE(CH)'!BD13,"","NO")</f>
        <v/>
      </c>
      <c r="BE13" t="str">
        <f>IF(SCB2SPB!BE13='SP2TE(CH)'!BE13,"","NO")</f>
        <v/>
      </c>
      <c r="BF13" t="str">
        <f>IF(SCB2SPB!BF13='SP2TE(CH)'!BF13,"","NO")</f>
        <v/>
      </c>
      <c r="BG13" t="str">
        <f>IF(SCB2SPB!BG13='SP2TE(CH)'!BG13,"","NO")</f>
        <v/>
      </c>
      <c r="BH13" t="str">
        <f>IF(SCB2SPB!BH13='SP2TE(CH)'!BH13,"","NO")</f>
        <v/>
      </c>
      <c r="BI13" t="str">
        <f>IF(SCB2SPB!BI13='SP2TE(CH)'!BI13,"","NO")</f>
        <v/>
      </c>
      <c r="BJ13" t="str">
        <f>IF(SCB2SPB!BJ13='SP2TE(CH)'!BJ13,"","NO")</f>
        <v/>
      </c>
      <c r="BK13" t="str">
        <f>IF(SCB2SPB!BK13='SP2TE(CH)'!BK13,"","NO")</f>
        <v/>
      </c>
      <c r="BL13" t="str">
        <f>IF(SCB2SPB!BL13='SP2TE(CH)'!BL13,"","NO")</f>
        <v/>
      </c>
      <c r="BM13" t="str">
        <f>IF(SCB2SPB!BM13='SP2TE(CH)'!BM13,"","NO")</f>
        <v/>
      </c>
      <c r="BN13" t="str">
        <f>IF(SCB2SPB!BN13='SP2TE(CH)'!BN13,"","NO")</f>
        <v/>
      </c>
      <c r="BO13" t="str">
        <f>IF(SCB2SPB!BO13='SP2TE(CH)'!BO13,"","NO")</f>
        <v/>
      </c>
      <c r="BP13">
        <f>SCB2SPB!BP13</f>
        <v>0</v>
      </c>
      <c r="BQ13">
        <f>SCB2SPB!BQ13</f>
        <v>0</v>
      </c>
      <c r="BR13">
        <f>SCB2SPB!BR13</f>
        <v>0</v>
      </c>
      <c r="BS13">
        <f>SCB2SPB!BS13</f>
        <v>0</v>
      </c>
      <c r="BT13">
        <f>SCB2SPB!BT13</f>
        <v>0</v>
      </c>
      <c r="BU13">
        <f>SCB2SPB!BU13</f>
        <v>0</v>
      </c>
      <c r="BV13">
        <f>SCB2SPB!BV13</f>
        <v>0</v>
      </c>
      <c r="BW13">
        <f>SCB2SPB!BW13</f>
        <v>0</v>
      </c>
      <c r="BX13">
        <f>SCB2SPB!BX13</f>
        <v>0</v>
      </c>
    </row>
    <row r="14" spans="1:76">
      <c r="A14" t="str">
        <f>IF(SCB2SPB!A14='SP2TE(CH)'!A14,"","NO")</f>
        <v/>
      </c>
      <c r="B14" t="str">
        <f>IF(SCB2SPB!B14='SP2TE(CH)'!B14,"","NO")</f>
        <v/>
      </c>
      <c r="C14" t="str">
        <f>IF(SCB2SPB!C14='SP2TE(CH)'!C14,"","NO")</f>
        <v/>
      </c>
      <c r="D14" s="127" t="str">
        <f>IF(SCB2SPB!D14='SP2TE(CH)'!D14,"","NO")</f>
        <v/>
      </c>
      <c r="E14" t="str">
        <f>IF(SCB2SPB!E14='SP2TE(CH)'!E14,"","NO")</f>
        <v/>
      </c>
      <c r="F14" t="str">
        <f>IF(SCB2SPB!F14='SP2TE(CH)'!F14,"","NO")</f>
        <v/>
      </c>
      <c r="G14" t="str">
        <f>IF(SCB2SPB!G14='SP2TE(CH)'!G14,"","NO")</f>
        <v/>
      </c>
      <c r="H14" s="74" t="str">
        <f>IF(SCB2SPB!H14='SP2TE(CH)'!H14,"","NO")</f>
        <v/>
      </c>
      <c r="I14" s="74" t="str">
        <f>IF(SCB2SPB!I14='SP2TE(CH)'!I14,"","NO")</f>
        <v/>
      </c>
      <c r="J14" s="74" t="str">
        <f>IF(SCB2SPB!J14='SP2TE(CH)'!J14,"","NO")</f>
        <v/>
      </c>
      <c r="K14" s="74" t="str">
        <f>IF(SCB2SPB!K14='SP2TE(CH)'!K14,"","NO")</f>
        <v/>
      </c>
      <c r="L14" s="74" t="str">
        <f>IF(SCB2SPB!L14='SP2TE(CH)'!L14,"","NO")</f>
        <v/>
      </c>
      <c r="M14" s="74" t="str">
        <f>IF(SCB2SPB!M14='SP2TE(CH)'!M14,"","NO")</f>
        <v/>
      </c>
      <c r="N14" s="74" t="str">
        <f>IF(SCB2SPB!N14='SP2TE(CH)'!N14,"","NO")</f>
        <v/>
      </c>
      <c r="O14" s="74" t="str">
        <f>IF(SCB2SPB!O14='SP2TE(CH)'!O14,"","NO")</f>
        <v/>
      </c>
      <c r="P14" s="74" t="str">
        <f>IF(SCB2SPB!P14='SP2TE(CH)'!P14,"","NO")</f>
        <v/>
      </c>
      <c r="Q14" t="str">
        <f>IF(SCB2SPB!Q14='SP2TE(CH)'!Q14,"","NO")</f>
        <v/>
      </c>
      <c r="R14" t="str">
        <f>IF(SCB2SPB!R14='SP2TE(CH)'!R14,"","NO")</f>
        <v/>
      </c>
      <c r="S14" t="str">
        <f>IF(SCB2SPB!S14='SP2TE(CH)'!S14,"","NO")</f>
        <v/>
      </c>
      <c r="T14" t="str">
        <f>IF(SCB2SPB!T14='SP2TE(CH)'!T14,"","NO")</f>
        <v/>
      </c>
      <c r="U14" t="str">
        <f>IF(SCB2SPB!U14='SP2TE(CH)'!U14,"","NO")</f>
        <v/>
      </c>
      <c r="V14" t="str">
        <f>IF(SCB2SPB!V14='SP2TE(CH)'!V14,"","NO")</f>
        <v/>
      </c>
      <c r="W14" t="str">
        <f>IF(SCB2SPB!W14='SP2TE(CH)'!W14,"","NO")</f>
        <v/>
      </c>
      <c r="X14" t="str">
        <f>IF(SCB2SPB!X14='SP2TE(CH)'!X14,"","NO")</f>
        <v/>
      </c>
      <c r="Y14" t="str">
        <f>IF(SCB2SPB!Y14='SP2TE(CH)'!Y14,"","NO")</f>
        <v/>
      </c>
      <c r="Z14" t="str">
        <f>IF(SCB2SPB!Z14='SP2TE(CH)'!Z14,"","NO")</f>
        <v/>
      </c>
      <c r="AA14" t="str">
        <f>IF(SCB2SPB!AA14='SP2TE(CH)'!AA14,"","NO")</f>
        <v/>
      </c>
      <c r="AB14" t="str">
        <f>IF(SCB2SPB!AB14='SP2TE(CH)'!AB14,"","NO")</f>
        <v/>
      </c>
      <c r="AC14" t="str">
        <f>IF(SCB2SPB!AC14='SP2TE(CH)'!AC14,"","NO")</f>
        <v/>
      </c>
      <c r="AD14" t="str">
        <f>IF(SCB2SPB!AD14='SP2TE(CH)'!AD14,"","NO")</f>
        <v/>
      </c>
      <c r="AE14" t="str">
        <f>IF(SCB2SPB!AE14='SP2TE(CH)'!AE14,"","NO")</f>
        <v/>
      </c>
      <c r="AF14" t="str">
        <f>IF(SCB2SPB!AF14='SP2TE(CH)'!AF14,"","NO")</f>
        <v/>
      </c>
      <c r="AG14" t="str">
        <f>IF(SCB2SPB!AG14='SP2TE(CH)'!AG14,"","NO")</f>
        <v/>
      </c>
      <c r="AH14" t="str">
        <f>IF(SCB2SPB!AH14='SP2TE(CH)'!AH14,"","NO")</f>
        <v/>
      </c>
      <c r="AI14" t="str">
        <f>IF(SCB2SPB!AI14='SP2TE(CH)'!AI14,"","NO")</f>
        <v/>
      </c>
      <c r="AJ14" t="str">
        <f>IF(SCB2SPB!AJ14='SP2TE(CH)'!AJ14,"","NO")</f>
        <v/>
      </c>
      <c r="AK14" t="str">
        <f>IF(SCB2SPB!AK14='SP2TE(CH)'!AK14,"","NO")</f>
        <v/>
      </c>
      <c r="AL14" t="str">
        <f>IF(SCB2SPB!AL14='SP2TE(CH)'!AL14,"","NO")</f>
        <v/>
      </c>
      <c r="AM14" t="str">
        <f>IF(SCB2SPB!AM14='SP2TE(CH)'!AM14,"","NO")</f>
        <v/>
      </c>
      <c r="AN14" t="str">
        <f>IF(SCB2SPB!AN14='SP2TE(CH)'!AN14,"","NO")</f>
        <v/>
      </c>
      <c r="AO14" t="str">
        <f>IF(SCB2SPB!AO14='SP2TE(CH)'!AO14,"","NO")</f>
        <v/>
      </c>
      <c r="AP14" t="str">
        <f>IF(SCB2SPB!AP14='SP2TE(CH)'!AP14,"","NO")</f>
        <v/>
      </c>
      <c r="AQ14" t="str">
        <f>IF(SCB2SPB!AQ14='SP2TE(CH)'!AQ14,"","NO")</f>
        <v/>
      </c>
      <c r="AR14" t="str">
        <f>IF(SCB2SPB!AR14='SP2TE(CH)'!AR14,"","NO")</f>
        <v/>
      </c>
      <c r="AS14" t="str">
        <f>IF(SCB2SPB!AS14='SP2TE(CH)'!AS14,"","NO")</f>
        <v/>
      </c>
      <c r="AT14" t="str">
        <f>IF(SCB2SPB!AT14='SP2TE(CH)'!AT14,"","NO")</f>
        <v/>
      </c>
      <c r="AU14" t="str">
        <f>IF(SCB2SPB!AU14='SP2TE(CH)'!AU14,"","NO")</f>
        <v/>
      </c>
      <c r="AV14" t="str">
        <f>IF(SCB2SPB!AV14='SP2TE(CH)'!AV14,"","NO")</f>
        <v/>
      </c>
      <c r="AW14" t="str">
        <f>IF(SCB2SPB!AW14='SP2TE(CH)'!AW14,"","NO")</f>
        <v/>
      </c>
      <c r="AX14" t="str">
        <f>IF(SCB2SPB!AX14='SP2TE(CH)'!AX14,"","NO")</f>
        <v/>
      </c>
      <c r="AY14" t="str">
        <f>IF(SCB2SPB!AY14='SP2TE(CH)'!AY14,"","NO")</f>
        <v/>
      </c>
      <c r="AZ14" t="str">
        <f>IF(SCB2SPB!AZ14='SP2TE(CH)'!AZ14,"","NO")</f>
        <v/>
      </c>
      <c r="BA14" t="str">
        <f>IF(SCB2SPB!BA14='SP2TE(CH)'!BA14,"","NO")</f>
        <v/>
      </c>
      <c r="BB14" t="str">
        <f>IF(SCB2SPB!BB14='SP2TE(CH)'!BB14,"","NO")</f>
        <v/>
      </c>
      <c r="BC14" t="str">
        <f>IF(SCB2SPB!BC14='SP2TE(CH)'!BC14,"","NO")</f>
        <v/>
      </c>
      <c r="BD14" t="str">
        <f>IF(SCB2SPB!BD14='SP2TE(CH)'!BD14,"","NO")</f>
        <v/>
      </c>
      <c r="BE14" t="str">
        <f>IF(SCB2SPB!BE14='SP2TE(CH)'!BE14,"","NO")</f>
        <v/>
      </c>
      <c r="BF14" t="str">
        <f>IF(SCB2SPB!BF14='SP2TE(CH)'!BF14,"","NO")</f>
        <v/>
      </c>
      <c r="BG14" t="str">
        <f>IF(SCB2SPB!BG14='SP2TE(CH)'!BG14,"","NO")</f>
        <v/>
      </c>
      <c r="BH14" t="str">
        <f>IF(SCB2SPB!BH14='SP2TE(CH)'!BH14,"","NO")</f>
        <v/>
      </c>
      <c r="BI14" t="str">
        <f>IF(SCB2SPB!BI14='SP2TE(CH)'!BI14,"","NO")</f>
        <v/>
      </c>
      <c r="BJ14" t="str">
        <f>IF(SCB2SPB!BJ14='SP2TE(CH)'!BJ14,"","NO")</f>
        <v/>
      </c>
      <c r="BK14" t="str">
        <f>IF(SCB2SPB!BK14='SP2TE(CH)'!BK14,"","NO")</f>
        <v/>
      </c>
      <c r="BL14" t="str">
        <f>IF(SCB2SPB!BL14='SP2TE(CH)'!BL14,"","NO")</f>
        <v/>
      </c>
      <c r="BM14" t="str">
        <f>IF(SCB2SPB!BM14='SP2TE(CH)'!BM14,"","NO")</f>
        <v/>
      </c>
      <c r="BN14" t="str">
        <f>IF(SCB2SPB!BN14='SP2TE(CH)'!BN14,"","NO")</f>
        <v/>
      </c>
      <c r="BO14" t="str">
        <f>IF(SCB2SPB!BO14='SP2TE(CH)'!BO14,"","NO")</f>
        <v/>
      </c>
      <c r="BP14">
        <f>SCB2SPB!BP14</f>
        <v>0</v>
      </c>
      <c r="BQ14">
        <f>SCB2SPB!BQ14</f>
        <v>0</v>
      </c>
      <c r="BR14">
        <f>SCB2SPB!BR14</f>
        <v>0</v>
      </c>
      <c r="BS14">
        <f>SCB2SPB!BS14</f>
        <v>0</v>
      </c>
      <c r="BT14">
        <f>SCB2SPB!BT14</f>
        <v>0</v>
      </c>
      <c r="BU14">
        <f>SCB2SPB!BU14</f>
        <v>0</v>
      </c>
      <c r="BV14">
        <f>SCB2SPB!BV14</f>
        <v>0</v>
      </c>
      <c r="BW14">
        <f>SCB2SPB!BW14</f>
        <v>0</v>
      </c>
      <c r="BX14">
        <f>SCB2SPB!BX14</f>
        <v>0</v>
      </c>
    </row>
    <row r="15" spans="1:76">
      <c r="A15" t="str">
        <f>IF(SCB2SPB!A15='SP2TE(CH)'!A15,"","NO")</f>
        <v/>
      </c>
      <c r="B15" t="str">
        <f>IF(SCB2SPB!B15='SP2TE(CH)'!B15,"","NO")</f>
        <v/>
      </c>
      <c r="C15" t="str">
        <f>IF(SCB2SPB!C15='SP2TE(CH)'!C15,"","NO")</f>
        <v/>
      </c>
      <c r="D15" s="127" t="str">
        <f>IF(SCB2SPB!D15='SP2TE(CH)'!D15,"","NO")</f>
        <v/>
      </c>
      <c r="E15" t="str">
        <f>IF(SCB2SPB!E15='SP2TE(CH)'!E15,"","NO")</f>
        <v/>
      </c>
      <c r="F15" t="str">
        <f>IF(SCB2SPB!F15='SP2TE(CH)'!F15,"","NO")</f>
        <v/>
      </c>
      <c r="G15" t="str">
        <f>IF(SCB2SPB!G15='SP2TE(CH)'!G15,"","NO")</f>
        <v/>
      </c>
      <c r="H15" s="74" t="str">
        <f>IF(SCB2SPB!H15='SP2TE(CH)'!H15,"","NO")</f>
        <v/>
      </c>
      <c r="I15" s="74" t="str">
        <f>IF(SCB2SPB!I15='SP2TE(CH)'!I15,"","NO")</f>
        <v/>
      </c>
      <c r="J15" s="74" t="str">
        <f>IF(SCB2SPB!J15='SP2TE(CH)'!J15,"","NO")</f>
        <v/>
      </c>
      <c r="K15" s="74" t="str">
        <f>IF(SCB2SPB!K15='SP2TE(CH)'!K15,"","NO")</f>
        <v/>
      </c>
      <c r="L15" s="74" t="str">
        <f>IF(SCB2SPB!L15='SP2TE(CH)'!L15,"","NO")</f>
        <v/>
      </c>
      <c r="M15" s="74" t="str">
        <f>IF(SCB2SPB!M15='SP2TE(CH)'!M15,"","NO")</f>
        <v/>
      </c>
      <c r="N15" s="74" t="str">
        <f>IF(SCB2SPB!N15='SP2TE(CH)'!N15,"","NO")</f>
        <v/>
      </c>
      <c r="O15" s="74" t="str">
        <f>IF(SCB2SPB!O15='SP2TE(CH)'!O15,"","NO")</f>
        <v/>
      </c>
      <c r="P15" s="74" t="str">
        <f>IF(SCB2SPB!P15='SP2TE(CH)'!P15,"","NO")</f>
        <v/>
      </c>
      <c r="Q15" t="str">
        <f>IF(SCB2SPB!Q15='SP2TE(CH)'!Q15,"","NO")</f>
        <v/>
      </c>
      <c r="R15" t="str">
        <f>IF(SCB2SPB!R15='SP2TE(CH)'!R15,"","NO")</f>
        <v/>
      </c>
      <c r="S15" t="str">
        <f>IF(SCB2SPB!S15='SP2TE(CH)'!S15,"","NO")</f>
        <v/>
      </c>
      <c r="T15" t="str">
        <f>IF(SCB2SPB!T15='SP2TE(CH)'!T15,"","NO")</f>
        <v/>
      </c>
      <c r="U15" t="str">
        <f>IF(SCB2SPB!U15='SP2TE(CH)'!U15,"","NO")</f>
        <v/>
      </c>
      <c r="V15" t="str">
        <f>IF(SCB2SPB!V15='SP2TE(CH)'!V15,"","NO")</f>
        <v/>
      </c>
      <c r="W15" t="str">
        <f>IF(SCB2SPB!W15='SP2TE(CH)'!W15,"","NO")</f>
        <v/>
      </c>
      <c r="X15" t="str">
        <f>IF(SCB2SPB!X15='SP2TE(CH)'!X15,"","NO")</f>
        <v/>
      </c>
      <c r="Y15" t="str">
        <f>IF(SCB2SPB!Y15='SP2TE(CH)'!Y15,"","NO")</f>
        <v/>
      </c>
      <c r="Z15" t="str">
        <f>IF(SCB2SPB!Z15='SP2TE(CH)'!Z15,"","NO")</f>
        <v/>
      </c>
      <c r="AA15" t="str">
        <f>IF(SCB2SPB!AA15='SP2TE(CH)'!AA15,"","NO")</f>
        <v/>
      </c>
      <c r="AB15" t="str">
        <f>IF(SCB2SPB!AB15='SP2TE(CH)'!AB15,"","NO")</f>
        <v/>
      </c>
      <c r="AC15" t="str">
        <f>IF(SCB2SPB!AC15='SP2TE(CH)'!AC15,"","NO")</f>
        <v/>
      </c>
      <c r="AD15" t="str">
        <f>IF(SCB2SPB!AD15='SP2TE(CH)'!AD15,"","NO")</f>
        <v/>
      </c>
      <c r="AE15" t="str">
        <f>IF(SCB2SPB!AE15='SP2TE(CH)'!AE15,"","NO")</f>
        <v/>
      </c>
      <c r="AF15" t="str">
        <f>IF(SCB2SPB!AF15='SP2TE(CH)'!AF15,"","NO")</f>
        <v/>
      </c>
      <c r="AG15" t="str">
        <f>IF(SCB2SPB!AG15='SP2TE(CH)'!AG15,"","NO")</f>
        <v/>
      </c>
      <c r="AH15" t="str">
        <f>IF(SCB2SPB!AH15='SP2TE(CH)'!AH15,"","NO")</f>
        <v/>
      </c>
      <c r="AI15" t="str">
        <f>IF(SCB2SPB!AI15='SP2TE(CH)'!AI15,"","NO")</f>
        <v/>
      </c>
      <c r="AJ15" t="str">
        <f>IF(SCB2SPB!AJ15='SP2TE(CH)'!AJ15,"","NO")</f>
        <v/>
      </c>
      <c r="AK15" t="str">
        <f>IF(SCB2SPB!AK15='SP2TE(CH)'!AK15,"","NO")</f>
        <v/>
      </c>
      <c r="AL15" t="str">
        <f>IF(SCB2SPB!AL15='SP2TE(CH)'!AL15,"","NO")</f>
        <v/>
      </c>
      <c r="AM15" t="str">
        <f>IF(SCB2SPB!AM15='SP2TE(CH)'!AM15,"","NO")</f>
        <v/>
      </c>
      <c r="AN15" t="str">
        <f>IF(SCB2SPB!AN15='SP2TE(CH)'!AN15,"","NO")</f>
        <v/>
      </c>
      <c r="AO15" t="str">
        <f>IF(SCB2SPB!AO15='SP2TE(CH)'!AO15,"","NO")</f>
        <v/>
      </c>
      <c r="AP15" t="str">
        <f>IF(SCB2SPB!AP15='SP2TE(CH)'!AP15,"","NO")</f>
        <v/>
      </c>
      <c r="AQ15" t="str">
        <f>IF(SCB2SPB!AQ15='SP2TE(CH)'!AQ15,"","NO")</f>
        <v/>
      </c>
      <c r="AR15" t="str">
        <f>IF(SCB2SPB!AR15='SP2TE(CH)'!AR15,"","NO")</f>
        <v/>
      </c>
      <c r="AS15" t="str">
        <f>IF(SCB2SPB!AS15='SP2TE(CH)'!AS15,"","NO")</f>
        <v/>
      </c>
      <c r="AT15" t="str">
        <f>IF(SCB2SPB!AT15='SP2TE(CH)'!AT15,"","NO")</f>
        <v/>
      </c>
      <c r="AU15" t="str">
        <f>IF(SCB2SPB!AU15='SP2TE(CH)'!AU15,"","NO")</f>
        <v/>
      </c>
      <c r="AV15" t="str">
        <f>IF(SCB2SPB!AV15='SP2TE(CH)'!AV15,"","NO")</f>
        <v/>
      </c>
      <c r="AW15" t="str">
        <f>IF(SCB2SPB!AW15='SP2TE(CH)'!AW15,"","NO")</f>
        <v/>
      </c>
      <c r="AX15" t="str">
        <f>IF(SCB2SPB!AX15='SP2TE(CH)'!AX15,"","NO")</f>
        <v/>
      </c>
      <c r="AY15" t="str">
        <f>IF(SCB2SPB!AY15='SP2TE(CH)'!AY15,"","NO")</f>
        <v/>
      </c>
      <c r="AZ15" t="str">
        <f>IF(SCB2SPB!AZ15='SP2TE(CH)'!AZ15,"","NO")</f>
        <v/>
      </c>
      <c r="BA15" t="str">
        <f>IF(SCB2SPB!BA15='SP2TE(CH)'!BA15,"","NO")</f>
        <v/>
      </c>
      <c r="BB15" t="str">
        <f>IF(SCB2SPB!BB15='SP2TE(CH)'!BB15,"","NO")</f>
        <v/>
      </c>
      <c r="BC15" t="str">
        <f>IF(SCB2SPB!BC15='SP2TE(CH)'!BC15,"","NO")</f>
        <v/>
      </c>
      <c r="BD15" t="str">
        <f>IF(SCB2SPB!BD15='SP2TE(CH)'!BD15,"","NO")</f>
        <v/>
      </c>
      <c r="BE15" t="str">
        <f>IF(SCB2SPB!BE15='SP2TE(CH)'!BE15,"","NO")</f>
        <v/>
      </c>
      <c r="BF15" t="str">
        <f>IF(SCB2SPB!BF15='SP2TE(CH)'!BF15,"","NO")</f>
        <v/>
      </c>
      <c r="BG15" t="str">
        <f>IF(SCB2SPB!BG15='SP2TE(CH)'!BG15,"","NO")</f>
        <v/>
      </c>
      <c r="BH15" t="str">
        <f>IF(SCB2SPB!BH15='SP2TE(CH)'!BH15,"","NO")</f>
        <v/>
      </c>
      <c r="BI15" t="str">
        <f>IF(SCB2SPB!BI15='SP2TE(CH)'!BI15,"","NO")</f>
        <v/>
      </c>
      <c r="BJ15" t="str">
        <f>IF(SCB2SPB!BJ15='SP2TE(CH)'!BJ15,"","NO")</f>
        <v/>
      </c>
      <c r="BK15" t="str">
        <f>IF(SCB2SPB!BK15='SP2TE(CH)'!BK15,"","NO")</f>
        <v/>
      </c>
      <c r="BL15" t="str">
        <f>IF(SCB2SPB!BL15='SP2TE(CH)'!BL15,"","NO")</f>
        <v/>
      </c>
      <c r="BM15" t="str">
        <f>IF(SCB2SPB!BM15='SP2TE(CH)'!BM15,"","NO")</f>
        <v/>
      </c>
      <c r="BN15" t="str">
        <f>IF(SCB2SPB!BN15='SP2TE(CH)'!BN15,"","NO")</f>
        <v/>
      </c>
      <c r="BO15" t="str">
        <f>IF(SCB2SPB!BO15='SP2TE(CH)'!BO15,"","NO")</f>
        <v/>
      </c>
      <c r="BP15">
        <f>SCB2SPB!BP15</f>
        <v>0</v>
      </c>
      <c r="BQ15">
        <f>SCB2SPB!BQ15</f>
        <v>0</v>
      </c>
      <c r="BR15">
        <f>SCB2SPB!BR15</f>
        <v>0</v>
      </c>
      <c r="BS15">
        <f>SCB2SPB!BS15</f>
        <v>0</v>
      </c>
      <c r="BT15">
        <f>SCB2SPB!BT15</f>
        <v>0</v>
      </c>
      <c r="BU15">
        <f>SCB2SPB!BU15</f>
        <v>0</v>
      </c>
      <c r="BV15">
        <f>SCB2SPB!BV15</f>
        <v>0</v>
      </c>
      <c r="BW15">
        <f>SCB2SPB!BW15</f>
        <v>0</v>
      </c>
      <c r="BX15">
        <f>SCB2SPB!BX15</f>
        <v>0</v>
      </c>
    </row>
    <row r="16" spans="1:76">
      <c r="A16" t="str">
        <f>IF(SCB2SPB!A16='SP2TE(CH)'!A16,"","NO")</f>
        <v/>
      </c>
      <c r="B16" t="str">
        <f>IF(SCB2SPB!B16='SP2TE(CH)'!B16,"","NO")</f>
        <v/>
      </c>
      <c r="C16" t="str">
        <f>IF(SCB2SPB!C16='SP2TE(CH)'!C16,"","NO")</f>
        <v/>
      </c>
      <c r="D16" s="127" t="str">
        <f>IF(SCB2SPB!D16='SP2TE(CH)'!D16,"","NO")</f>
        <v/>
      </c>
      <c r="E16" t="str">
        <f>IF(SCB2SPB!E16='SP2TE(CH)'!E16,"","NO")</f>
        <v/>
      </c>
      <c r="F16" t="str">
        <f>IF(SCB2SPB!F16='SP2TE(CH)'!F16,"","NO")</f>
        <v/>
      </c>
      <c r="G16" t="str">
        <f>IF(SCB2SPB!G16='SP2TE(CH)'!G16,"","NO")</f>
        <v/>
      </c>
      <c r="H16" s="74" t="str">
        <f>IF(SCB2SPB!H16='SP2TE(CH)'!H16,"","NO")</f>
        <v/>
      </c>
      <c r="I16" s="74" t="str">
        <f>IF(SCB2SPB!I16='SP2TE(CH)'!I16,"","NO")</f>
        <v/>
      </c>
      <c r="J16" s="74" t="str">
        <f>IF(SCB2SPB!J16='SP2TE(CH)'!J16,"","NO")</f>
        <v/>
      </c>
      <c r="K16" s="74" t="str">
        <f>IF(SCB2SPB!K16='SP2TE(CH)'!K16,"","NO")</f>
        <v/>
      </c>
      <c r="L16" s="74" t="str">
        <f>IF(SCB2SPB!L16='SP2TE(CH)'!L16,"","NO")</f>
        <v/>
      </c>
      <c r="M16" s="74" t="str">
        <f>IF(SCB2SPB!M16='SP2TE(CH)'!M16,"","NO")</f>
        <v/>
      </c>
      <c r="N16" s="74" t="str">
        <f>IF(SCB2SPB!N16='SP2TE(CH)'!N16,"","NO")</f>
        <v/>
      </c>
      <c r="O16" s="74" t="str">
        <f>IF(SCB2SPB!O16='SP2TE(CH)'!O16,"","NO")</f>
        <v/>
      </c>
      <c r="P16" s="74" t="str">
        <f>IF(SCB2SPB!P16='SP2TE(CH)'!P16,"","NO")</f>
        <v/>
      </c>
      <c r="Q16" t="str">
        <f>IF(SCB2SPB!Q16='SP2TE(CH)'!Q16,"","NO")</f>
        <v/>
      </c>
      <c r="R16" t="str">
        <f>IF(SCB2SPB!R16='SP2TE(CH)'!R16,"","NO")</f>
        <v/>
      </c>
      <c r="S16" t="str">
        <f>IF(SCB2SPB!S16='SP2TE(CH)'!S16,"","NO")</f>
        <v/>
      </c>
      <c r="T16" t="str">
        <f>IF(SCB2SPB!T16='SP2TE(CH)'!T16,"","NO")</f>
        <v/>
      </c>
      <c r="U16" t="str">
        <f>IF(SCB2SPB!U16='SP2TE(CH)'!U16,"","NO")</f>
        <v/>
      </c>
      <c r="V16" t="str">
        <f>IF(SCB2SPB!V16='SP2TE(CH)'!V16,"","NO")</f>
        <v/>
      </c>
      <c r="W16" t="str">
        <f>IF(SCB2SPB!W16='SP2TE(CH)'!W16,"","NO")</f>
        <v/>
      </c>
      <c r="X16" t="str">
        <f>IF(SCB2SPB!X16='SP2TE(CH)'!X16,"","NO")</f>
        <v/>
      </c>
      <c r="Y16" t="str">
        <f>IF(SCB2SPB!Y16='SP2TE(CH)'!Y16,"","NO")</f>
        <v/>
      </c>
      <c r="Z16" t="str">
        <f>IF(SCB2SPB!Z16='SP2TE(CH)'!Z16,"","NO")</f>
        <v/>
      </c>
      <c r="AA16" t="str">
        <f>IF(SCB2SPB!AA16='SP2TE(CH)'!AA16,"","NO")</f>
        <v/>
      </c>
      <c r="AB16" t="str">
        <f>IF(SCB2SPB!AB16='SP2TE(CH)'!AB16,"","NO")</f>
        <v/>
      </c>
      <c r="AC16" t="str">
        <f>IF(SCB2SPB!AC16='SP2TE(CH)'!AC16,"","NO")</f>
        <v/>
      </c>
      <c r="AD16" t="str">
        <f>IF(SCB2SPB!AD16='SP2TE(CH)'!AD16,"","NO")</f>
        <v/>
      </c>
      <c r="AE16" t="str">
        <f>IF(SCB2SPB!AE16='SP2TE(CH)'!AE16,"","NO")</f>
        <v/>
      </c>
      <c r="AF16" t="str">
        <f>IF(SCB2SPB!AF16='SP2TE(CH)'!AF16,"","NO")</f>
        <v/>
      </c>
      <c r="AG16" t="str">
        <f>IF(SCB2SPB!AG16='SP2TE(CH)'!AG16,"","NO")</f>
        <v/>
      </c>
      <c r="AH16" t="str">
        <f>IF(SCB2SPB!AH16='SP2TE(CH)'!AH16,"","NO")</f>
        <v/>
      </c>
      <c r="AI16" t="str">
        <f>IF(SCB2SPB!AI16='SP2TE(CH)'!AI16,"","NO")</f>
        <v/>
      </c>
      <c r="AJ16" t="str">
        <f>IF(SCB2SPB!AJ16='SP2TE(CH)'!AJ16,"","NO")</f>
        <v/>
      </c>
      <c r="AK16" t="str">
        <f>IF(SCB2SPB!AK16='SP2TE(CH)'!AK16,"","NO")</f>
        <v/>
      </c>
      <c r="AL16" t="str">
        <f>IF(SCB2SPB!AL16='SP2TE(CH)'!AL16,"","NO")</f>
        <v/>
      </c>
      <c r="AM16" t="str">
        <f>IF(SCB2SPB!AM16='SP2TE(CH)'!AM16,"","NO")</f>
        <v/>
      </c>
      <c r="AN16" t="str">
        <f>IF(SCB2SPB!AN16='SP2TE(CH)'!AN16,"","NO")</f>
        <v/>
      </c>
      <c r="AO16" t="str">
        <f>IF(SCB2SPB!AO16='SP2TE(CH)'!AO16,"","NO")</f>
        <v/>
      </c>
      <c r="AP16" t="str">
        <f>IF(SCB2SPB!AP16='SP2TE(CH)'!AP16,"","NO")</f>
        <v/>
      </c>
      <c r="AQ16" t="str">
        <f>IF(SCB2SPB!AQ16='SP2TE(CH)'!AQ16,"","NO")</f>
        <v/>
      </c>
      <c r="AR16" t="str">
        <f>IF(SCB2SPB!AR16='SP2TE(CH)'!AR16,"","NO")</f>
        <v/>
      </c>
      <c r="AS16" t="str">
        <f>IF(SCB2SPB!AS16='SP2TE(CH)'!AS16,"","NO")</f>
        <v/>
      </c>
      <c r="AT16" t="str">
        <f>IF(SCB2SPB!AT16='SP2TE(CH)'!AT16,"","NO")</f>
        <v/>
      </c>
      <c r="AU16" t="str">
        <f>IF(SCB2SPB!AU16='SP2TE(CH)'!AU16,"","NO")</f>
        <v/>
      </c>
      <c r="AV16" t="str">
        <f>IF(SCB2SPB!AV16='SP2TE(CH)'!AV16,"","NO")</f>
        <v/>
      </c>
      <c r="AW16" t="str">
        <f>IF(SCB2SPB!AW16='SP2TE(CH)'!AW16,"","NO")</f>
        <v/>
      </c>
      <c r="AX16" t="str">
        <f>IF(SCB2SPB!AX16='SP2TE(CH)'!AX16,"","NO")</f>
        <v/>
      </c>
      <c r="AY16" t="str">
        <f>IF(SCB2SPB!AY16='SP2TE(CH)'!AY16,"","NO")</f>
        <v/>
      </c>
      <c r="AZ16" t="str">
        <f>IF(SCB2SPB!AZ16='SP2TE(CH)'!AZ16,"","NO")</f>
        <v/>
      </c>
      <c r="BA16" t="str">
        <f>IF(SCB2SPB!BA16='SP2TE(CH)'!BA16,"","NO")</f>
        <v/>
      </c>
      <c r="BB16" t="str">
        <f>IF(SCB2SPB!BB16='SP2TE(CH)'!BB16,"","NO")</f>
        <v/>
      </c>
      <c r="BC16" t="str">
        <f>IF(SCB2SPB!BC16='SP2TE(CH)'!BC16,"","NO")</f>
        <v/>
      </c>
      <c r="BD16" t="str">
        <f>IF(SCB2SPB!BD16='SP2TE(CH)'!BD16,"","NO")</f>
        <v/>
      </c>
      <c r="BE16" t="str">
        <f>IF(SCB2SPB!BE16='SP2TE(CH)'!BE16,"","NO")</f>
        <v/>
      </c>
      <c r="BF16" t="str">
        <f>IF(SCB2SPB!BF16='SP2TE(CH)'!BF16,"","NO")</f>
        <v/>
      </c>
      <c r="BG16" t="str">
        <f>IF(SCB2SPB!BG16='SP2TE(CH)'!BG16,"","NO")</f>
        <v/>
      </c>
      <c r="BH16" t="str">
        <f>IF(SCB2SPB!BH16='SP2TE(CH)'!BH16,"","NO")</f>
        <v/>
      </c>
      <c r="BI16" t="str">
        <f>IF(SCB2SPB!BI16='SP2TE(CH)'!BI16,"","NO")</f>
        <v/>
      </c>
      <c r="BJ16" t="str">
        <f>IF(SCB2SPB!BJ16='SP2TE(CH)'!BJ16,"","NO")</f>
        <v/>
      </c>
      <c r="BK16" t="str">
        <f>IF(SCB2SPB!BK16='SP2TE(CH)'!BK16,"","NO")</f>
        <v/>
      </c>
      <c r="BL16" t="str">
        <f>IF(SCB2SPB!BL16='SP2TE(CH)'!BL16,"","NO")</f>
        <v/>
      </c>
      <c r="BM16" t="str">
        <f>IF(SCB2SPB!BM16='SP2TE(CH)'!BM16,"","NO")</f>
        <v/>
      </c>
      <c r="BN16" t="str">
        <f>IF(SCB2SPB!BN16='SP2TE(CH)'!BN16,"","NO")</f>
        <v/>
      </c>
      <c r="BO16" t="str">
        <f>IF(SCB2SPB!BO16='SP2TE(CH)'!BO16,"","NO")</f>
        <v/>
      </c>
      <c r="BP16">
        <f>SCB2SPB!BP16</f>
        <v>0</v>
      </c>
      <c r="BQ16">
        <f>SCB2SPB!BQ16</f>
        <v>0</v>
      </c>
      <c r="BR16">
        <f>SCB2SPB!BR16</f>
        <v>0</v>
      </c>
      <c r="BS16">
        <f>SCB2SPB!BS16</f>
        <v>0</v>
      </c>
      <c r="BT16">
        <f>SCB2SPB!BT16</f>
        <v>0</v>
      </c>
      <c r="BU16">
        <f>SCB2SPB!BU16</f>
        <v>0</v>
      </c>
      <c r="BV16">
        <f>SCB2SPB!BV16</f>
        <v>0</v>
      </c>
      <c r="BW16">
        <f>SCB2SPB!BW16</f>
        <v>0</v>
      </c>
      <c r="BX16">
        <f>SCB2SPB!BX16</f>
        <v>0</v>
      </c>
    </row>
    <row r="17" spans="1:76">
      <c r="A17" t="str">
        <f>IF(SCB2SPB!A17='SP2TE(CH)'!A17,"","NO")</f>
        <v/>
      </c>
      <c r="B17" t="str">
        <f>IF(SCB2SPB!B17='SP2TE(CH)'!B17,"","NO")</f>
        <v/>
      </c>
      <c r="C17" t="str">
        <f>IF(SCB2SPB!C17='SP2TE(CH)'!C17,"","NO")</f>
        <v/>
      </c>
      <c r="D17" s="127" t="str">
        <f>IF(SCB2SPB!D17='SP2TE(CH)'!D17,"","NO")</f>
        <v/>
      </c>
      <c r="E17" t="str">
        <f>IF(SCB2SPB!E17='SP2TE(CH)'!E17,"","NO")</f>
        <v/>
      </c>
      <c r="F17" t="str">
        <f>IF(SCB2SPB!F17='SP2TE(CH)'!F17,"","NO")</f>
        <v/>
      </c>
      <c r="G17" t="str">
        <f>IF(SCB2SPB!G17='SP2TE(CH)'!G17,"","NO")</f>
        <v/>
      </c>
      <c r="H17" s="74" t="str">
        <f>IF(SCB2SPB!H17='SP2TE(CH)'!H17,"","NO")</f>
        <v/>
      </c>
      <c r="I17" s="74" t="str">
        <f>IF(SCB2SPB!I17='SP2TE(CH)'!I17,"","NO")</f>
        <v/>
      </c>
      <c r="J17" s="74" t="str">
        <f>IF(SCB2SPB!J17='SP2TE(CH)'!J17,"","NO")</f>
        <v/>
      </c>
      <c r="K17" s="74" t="str">
        <f>IF(SCB2SPB!K17='SP2TE(CH)'!K17,"","NO")</f>
        <v/>
      </c>
      <c r="L17" s="74" t="str">
        <f>IF(SCB2SPB!L17='SP2TE(CH)'!L17,"","NO")</f>
        <v/>
      </c>
      <c r="M17" s="74" t="str">
        <f>IF(SCB2SPB!M17='SP2TE(CH)'!M17,"","NO")</f>
        <v/>
      </c>
      <c r="N17" s="74" t="str">
        <f>IF(SCB2SPB!N17='SP2TE(CH)'!N17,"","NO")</f>
        <v/>
      </c>
      <c r="O17" s="74" t="str">
        <f>IF(SCB2SPB!O17='SP2TE(CH)'!O17,"","NO")</f>
        <v/>
      </c>
      <c r="P17" s="74" t="str">
        <f>IF(SCB2SPB!P17='SP2TE(CH)'!P17,"","NO")</f>
        <v/>
      </c>
      <c r="Q17" t="str">
        <f>IF(SCB2SPB!Q17='SP2TE(CH)'!Q17,"","NO")</f>
        <v/>
      </c>
      <c r="R17" t="str">
        <f>IF(SCB2SPB!R17='SP2TE(CH)'!R17,"","NO")</f>
        <v/>
      </c>
      <c r="S17" t="str">
        <f>IF(SCB2SPB!S17='SP2TE(CH)'!S17,"","NO")</f>
        <v/>
      </c>
      <c r="T17" t="str">
        <f>IF(SCB2SPB!T17='SP2TE(CH)'!T17,"","NO")</f>
        <v/>
      </c>
      <c r="U17" t="str">
        <f>IF(SCB2SPB!U17='SP2TE(CH)'!U17,"","NO")</f>
        <v/>
      </c>
      <c r="V17" t="str">
        <f>IF(SCB2SPB!V17='SP2TE(CH)'!V17,"","NO")</f>
        <v/>
      </c>
      <c r="W17" t="str">
        <f>IF(SCB2SPB!W17='SP2TE(CH)'!W17,"","NO")</f>
        <v/>
      </c>
      <c r="X17" t="str">
        <f>IF(SCB2SPB!X17='SP2TE(CH)'!X17,"","NO")</f>
        <v/>
      </c>
      <c r="Y17" t="str">
        <f>IF(SCB2SPB!Y17='SP2TE(CH)'!Y17,"","NO")</f>
        <v/>
      </c>
      <c r="Z17" t="str">
        <f>IF(SCB2SPB!Z17='SP2TE(CH)'!Z17,"","NO")</f>
        <v/>
      </c>
      <c r="AA17" t="str">
        <f>IF(SCB2SPB!AA17='SP2TE(CH)'!AA17,"","NO")</f>
        <v/>
      </c>
      <c r="AB17" t="str">
        <f>IF(SCB2SPB!AB17='SP2TE(CH)'!AB17,"","NO")</f>
        <v/>
      </c>
      <c r="AC17" t="str">
        <f>IF(SCB2SPB!AC17='SP2TE(CH)'!AC17,"","NO")</f>
        <v/>
      </c>
      <c r="AD17" t="str">
        <f>IF(SCB2SPB!AD17='SP2TE(CH)'!AD17,"","NO")</f>
        <v/>
      </c>
      <c r="AE17" t="str">
        <f>IF(SCB2SPB!AE17='SP2TE(CH)'!AE17,"","NO")</f>
        <v/>
      </c>
      <c r="AF17" t="str">
        <f>IF(SCB2SPB!AF17='SP2TE(CH)'!AF17,"","NO")</f>
        <v/>
      </c>
      <c r="AG17" t="str">
        <f>IF(SCB2SPB!AG17='SP2TE(CH)'!AG17,"","NO")</f>
        <v/>
      </c>
      <c r="AH17" t="str">
        <f>IF(SCB2SPB!AH17='SP2TE(CH)'!AH17,"","NO")</f>
        <v/>
      </c>
      <c r="AI17" t="str">
        <f>IF(SCB2SPB!AI17='SP2TE(CH)'!AI17,"","NO")</f>
        <v/>
      </c>
      <c r="AJ17" t="str">
        <f>IF(SCB2SPB!AJ17='SP2TE(CH)'!AJ17,"","NO")</f>
        <v/>
      </c>
      <c r="AK17" t="str">
        <f>IF(SCB2SPB!AK17='SP2TE(CH)'!AK17,"","NO")</f>
        <v/>
      </c>
      <c r="AL17" t="str">
        <f>IF(SCB2SPB!AL17='SP2TE(CH)'!AL17,"","NO")</f>
        <v/>
      </c>
      <c r="AM17" t="str">
        <f>IF(SCB2SPB!AM17='SP2TE(CH)'!AM17,"","NO")</f>
        <v/>
      </c>
      <c r="AN17" t="str">
        <f>IF(SCB2SPB!AN17='SP2TE(CH)'!AN17,"","NO")</f>
        <v/>
      </c>
      <c r="AO17" t="str">
        <f>IF(SCB2SPB!AO17='SP2TE(CH)'!AO17,"","NO")</f>
        <v/>
      </c>
      <c r="AP17" t="str">
        <f>IF(SCB2SPB!AP17='SP2TE(CH)'!AP17,"","NO")</f>
        <v/>
      </c>
      <c r="AQ17" t="str">
        <f>IF(SCB2SPB!AQ17='SP2TE(CH)'!AQ17,"","NO")</f>
        <v/>
      </c>
      <c r="AR17" t="str">
        <f>IF(SCB2SPB!AR17='SP2TE(CH)'!AR17,"","NO")</f>
        <v/>
      </c>
      <c r="AS17" t="str">
        <f>IF(SCB2SPB!AS17='SP2TE(CH)'!AS17,"","NO")</f>
        <v/>
      </c>
      <c r="AT17" t="str">
        <f>IF(SCB2SPB!AT17='SP2TE(CH)'!AT17,"","NO")</f>
        <v/>
      </c>
      <c r="AU17" t="str">
        <f>IF(SCB2SPB!AU17='SP2TE(CH)'!AU17,"","NO")</f>
        <v/>
      </c>
      <c r="AV17" t="str">
        <f>IF(SCB2SPB!AV17='SP2TE(CH)'!AV17,"","NO")</f>
        <v/>
      </c>
      <c r="AW17" t="str">
        <f>IF(SCB2SPB!AW17='SP2TE(CH)'!AW17,"","NO")</f>
        <v/>
      </c>
      <c r="AX17" t="str">
        <f>IF(SCB2SPB!AX17='SP2TE(CH)'!AX17,"","NO")</f>
        <v/>
      </c>
      <c r="AY17" t="str">
        <f>IF(SCB2SPB!AY17='SP2TE(CH)'!AY17,"","NO")</f>
        <v/>
      </c>
      <c r="AZ17" t="str">
        <f>IF(SCB2SPB!AZ17='SP2TE(CH)'!AZ17,"","NO")</f>
        <v/>
      </c>
      <c r="BA17" t="str">
        <f>IF(SCB2SPB!BA17='SP2TE(CH)'!BA17,"","NO")</f>
        <v/>
      </c>
      <c r="BB17" t="str">
        <f>IF(SCB2SPB!BB17='SP2TE(CH)'!BB17,"","NO")</f>
        <v/>
      </c>
      <c r="BC17" t="str">
        <f>IF(SCB2SPB!BC17='SP2TE(CH)'!BC17,"","NO")</f>
        <v/>
      </c>
      <c r="BD17" t="str">
        <f>IF(SCB2SPB!BD17='SP2TE(CH)'!BD17,"","NO")</f>
        <v/>
      </c>
      <c r="BE17" t="str">
        <f>IF(SCB2SPB!BE17='SP2TE(CH)'!BE17,"","NO")</f>
        <v/>
      </c>
      <c r="BF17" t="str">
        <f>IF(SCB2SPB!BF17='SP2TE(CH)'!BF17,"","NO")</f>
        <v/>
      </c>
      <c r="BG17" t="str">
        <f>IF(SCB2SPB!BG17='SP2TE(CH)'!BG17,"","NO")</f>
        <v/>
      </c>
      <c r="BH17" t="str">
        <f>IF(SCB2SPB!BH17='SP2TE(CH)'!BH17,"","NO")</f>
        <v/>
      </c>
      <c r="BI17" t="str">
        <f>IF(SCB2SPB!BI17='SP2TE(CH)'!BI17,"","NO")</f>
        <v/>
      </c>
      <c r="BJ17" t="str">
        <f>IF(SCB2SPB!BJ17='SP2TE(CH)'!BJ17,"","NO")</f>
        <v/>
      </c>
      <c r="BK17" t="str">
        <f>IF(SCB2SPB!BK17='SP2TE(CH)'!BK17,"","NO")</f>
        <v/>
      </c>
      <c r="BL17" t="str">
        <f>IF(SCB2SPB!BL17='SP2TE(CH)'!BL17,"","NO")</f>
        <v/>
      </c>
      <c r="BM17" t="str">
        <f>IF(SCB2SPB!BM17='SP2TE(CH)'!BM17,"","NO")</f>
        <v/>
      </c>
      <c r="BN17" t="str">
        <f>IF(SCB2SPB!BN17='SP2TE(CH)'!BN17,"","NO")</f>
        <v/>
      </c>
      <c r="BO17" t="str">
        <f>IF(SCB2SPB!BO17='SP2TE(CH)'!BO17,"","NO")</f>
        <v/>
      </c>
      <c r="BP17">
        <f>SCB2SPB!BP17</f>
        <v>0</v>
      </c>
      <c r="BQ17">
        <f>SCB2SPB!BQ17</f>
        <v>0</v>
      </c>
      <c r="BR17">
        <f>SCB2SPB!BR17</f>
        <v>0</v>
      </c>
      <c r="BS17">
        <f>SCB2SPB!BS17</f>
        <v>0</v>
      </c>
      <c r="BT17">
        <f>SCB2SPB!BT17</f>
        <v>0</v>
      </c>
      <c r="BU17">
        <f>SCB2SPB!BU17</f>
        <v>0</v>
      </c>
      <c r="BV17">
        <f>SCB2SPB!BV17</f>
        <v>0</v>
      </c>
      <c r="BW17">
        <f>SCB2SPB!BW17</f>
        <v>0</v>
      </c>
      <c r="BX17">
        <f>SCB2SPB!BX17</f>
        <v>0</v>
      </c>
    </row>
    <row r="18" spans="1:76">
      <c r="A18" t="str">
        <f>IF(SCB2SPB!A18='SP2TE(CH)'!A18,"","NO")</f>
        <v/>
      </c>
      <c r="B18" t="str">
        <f>IF(SCB2SPB!B18='SP2TE(CH)'!B18,"","NO")</f>
        <v/>
      </c>
      <c r="C18" t="str">
        <f>IF(SCB2SPB!C18='SP2TE(CH)'!C18,"","NO")</f>
        <v/>
      </c>
      <c r="D18" s="127" t="str">
        <f>IF(SCB2SPB!D18='SP2TE(CH)'!D18,"","NO")</f>
        <v/>
      </c>
      <c r="E18" t="str">
        <f>IF(SCB2SPB!E18='SP2TE(CH)'!E18,"","NO")</f>
        <v/>
      </c>
      <c r="F18" t="str">
        <f>IF(SCB2SPB!F18='SP2TE(CH)'!F18,"","NO")</f>
        <v/>
      </c>
      <c r="G18" t="str">
        <f>IF(SCB2SPB!G18='SP2TE(CH)'!G18,"","NO")</f>
        <v/>
      </c>
      <c r="H18" s="74" t="str">
        <f>IF(SCB2SPB!H18='SP2TE(CH)'!H18,"","NO")</f>
        <v/>
      </c>
      <c r="I18" s="74" t="str">
        <f>IF(SCB2SPB!I18='SP2TE(CH)'!I18,"","NO")</f>
        <v/>
      </c>
      <c r="J18" s="74" t="str">
        <f>IF(SCB2SPB!J18='SP2TE(CH)'!J18,"","NO")</f>
        <v/>
      </c>
      <c r="K18" s="74" t="str">
        <f>IF(SCB2SPB!K18='SP2TE(CH)'!K18,"","NO")</f>
        <v/>
      </c>
      <c r="L18" s="74" t="str">
        <f>IF(SCB2SPB!L18='SP2TE(CH)'!L18,"","NO")</f>
        <v/>
      </c>
      <c r="M18" s="74" t="str">
        <f>IF(SCB2SPB!M18='SP2TE(CH)'!M18,"","NO")</f>
        <v/>
      </c>
      <c r="N18" s="74" t="str">
        <f>IF(SCB2SPB!N18='SP2TE(CH)'!N18,"","NO")</f>
        <v/>
      </c>
      <c r="O18" s="74" t="str">
        <f>IF(SCB2SPB!O18='SP2TE(CH)'!O18,"","NO")</f>
        <v/>
      </c>
      <c r="P18" s="74" t="str">
        <f>IF(SCB2SPB!P18='SP2TE(CH)'!P18,"","NO")</f>
        <v/>
      </c>
      <c r="Q18" t="str">
        <f>IF(SCB2SPB!Q18='SP2TE(CH)'!Q18,"","NO")</f>
        <v/>
      </c>
      <c r="R18" t="str">
        <f>IF(SCB2SPB!R18='SP2TE(CH)'!R18,"","NO")</f>
        <v/>
      </c>
      <c r="S18" t="str">
        <f>IF(SCB2SPB!S18='SP2TE(CH)'!S18,"","NO")</f>
        <v/>
      </c>
      <c r="T18" t="str">
        <f>IF(SCB2SPB!T18='SP2TE(CH)'!T18,"","NO")</f>
        <v/>
      </c>
      <c r="U18" t="str">
        <f>IF(SCB2SPB!U18='SP2TE(CH)'!U18,"","NO")</f>
        <v/>
      </c>
      <c r="V18" t="str">
        <f>IF(SCB2SPB!V18='SP2TE(CH)'!V18,"","NO")</f>
        <v/>
      </c>
      <c r="W18" t="str">
        <f>IF(SCB2SPB!W18='SP2TE(CH)'!W18,"","NO")</f>
        <v/>
      </c>
      <c r="X18" t="str">
        <f>IF(SCB2SPB!X18='SP2TE(CH)'!X18,"","NO")</f>
        <v/>
      </c>
      <c r="Y18" t="str">
        <f>IF(SCB2SPB!Y18='SP2TE(CH)'!Y18,"","NO")</f>
        <v/>
      </c>
      <c r="Z18" t="str">
        <f>IF(SCB2SPB!Z18='SP2TE(CH)'!Z18,"","NO")</f>
        <v/>
      </c>
      <c r="AA18" t="str">
        <f>IF(SCB2SPB!AA18='SP2TE(CH)'!AA18,"","NO")</f>
        <v/>
      </c>
      <c r="AB18" t="str">
        <f>IF(SCB2SPB!AB18='SP2TE(CH)'!AB18,"","NO")</f>
        <v/>
      </c>
      <c r="AC18" t="str">
        <f>IF(SCB2SPB!AC18='SP2TE(CH)'!AC18,"","NO")</f>
        <v/>
      </c>
      <c r="AD18" t="str">
        <f>IF(SCB2SPB!AD18='SP2TE(CH)'!AD18,"","NO")</f>
        <v/>
      </c>
      <c r="AE18" t="str">
        <f>IF(SCB2SPB!AE18='SP2TE(CH)'!AE18,"","NO")</f>
        <v/>
      </c>
      <c r="AF18" t="str">
        <f>IF(SCB2SPB!AF18='SP2TE(CH)'!AF18,"","NO")</f>
        <v/>
      </c>
      <c r="AG18" t="str">
        <f>IF(SCB2SPB!AG18='SP2TE(CH)'!AG18,"","NO")</f>
        <v/>
      </c>
      <c r="AH18" t="str">
        <f>IF(SCB2SPB!AH18='SP2TE(CH)'!AH18,"","NO")</f>
        <v/>
      </c>
      <c r="AI18" t="str">
        <f>IF(SCB2SPB!AI18='SP2TE(CH)'!AI18,"","NO")</f>
        <v/>
      </c>
      <c r="AJ18" t="str">
        <f>IF(SCB2SPB!AJ18='SP2TE(CH)'!AJ18,"","NO")</f>
        <v/>
      </c>
      <c r="AK18" t="str">
        <f>IF(SCB2SPB!AK18='SP2TE(CH)'!AK18,"","NO")</f>
        <v/>
      </c>
      <c r="AL18" t="str">
        <f>IF(SCB2SPB!AL18='SP2TE(CH)'!AL18,"","NO")</f>
        <v/>
      </c>
      <c r="AM18" t="str">
        <f>IF(SCB2SPB!AM18='SP2TE(CH)'!AM18,"","NO")</f>
        <v/>
      </c>
      <c r="AN18" t="str">
        <f>IF(SCB2SPB!AN18='SP2TE(CH)'!AN18,"","NO")</f>
        <v/>
      </c>
      <c r="AO18" t="str">
        <f>IF(SCB2SPB!AO18='SP2TE(CH)'!AO18,"","NO")</f>
        <v/>
      </c>
      <c r="AP18" t="str">
        <f>IF(SCB2SPB!AP18='SP2TE(CH)'!AP18,"","NO")</f>
        <v/>
      </c>
      <c r="AQ18" t="str">
        <f>IF(SCB2SPB!AQ18='SP2TE(CH)'!AQ18,"","NO")</f>
        <v/>
      </c>
      <c r="AR18" t="str">
        <f>IF(SCB2SPB!AR18='SP2TE(CH)'!AR18,"","NO")</f>
        <v/>
      </c>
      <c r="AS18" t="str">
        <f>IF(SCB2SPB!AS18='SP2TE(CH)'!AS18,"","NO")</f>
        <v/>
      </c>
      <c r="AT18" t="str">
        <f>IF(SCB2SPB!AT18='SP2TE(CH)'!AT18,"","NO")</f>
        <v/>
      </c>
      <c r="AU18" t="str">
        <f>IF(SCB2SPB!AU18='SP2TE(CH)'!AU18,"","NO")</f>
        <v/>
      </c>
      <c r="AV18" t="str">
        <f>IF(SCB2SPB!AV18='SP2TE(CH)'!AV18,"","NO")</f>
        <v/>
      </c>
      <c r="AW18" t="str">
        <f>IF(SCB2SPB!AW18='SP2TE(CH)'!AW18,"","NO")</f>
        <v/>
      </c>
      <c r="AX18" t="str">
        <f>IF(SCB2SPB!AX18='SP2TE(CH)'!AX18,"","NO")</f>
        <v/>
      </c>
      <c r="AY18" t="str">
        <f>IF(SCB2SPB!AY18='SP2TE(CH)'!AY18,"","NO")</f>
        <v/>
      </c>
      <c r="AZ18" t="str">
        <f>IF(SCB2SPB!AZ18='SP2TE(CH)'!AZ18,"","NO")</f>
        <v/>
      </c>
      <c r="BA18" t="str">
        <f>IF(SCB2SPB!BA18='SP2TE(CH)'!BA18,"","NO")</f>
        <v/>
      </c>
      <c r="BB18" t="str">
        <f>IF(SCB2SPB!BB18='SP2TE(CH)'!BB18,"","NO")</f>
        <v/>
      </c>
      <c r="BC18" t="str">
        <f>IF(SCB2SPB!BC18='SP2TE(CH)'!BC18,"","NO")</f>
        <v/>
      </c>
      <c r="BD18" t="str">
        <f>IF(SCB2SPB!BD18='SP2TE(CH)'!BD18,"","NO")</f>
        <v/>
      </c>
      <c r="BE18" t="str">
        <f>IF(SCB2SPB!BE18='SP2TE(CH)'!BE18,"","NO")</f>
        <v/>
      </c>
      <c r="BF18" t="str">
        <f>IF(SCB2SPB!BF18='SP2TE(CH)'!BF18,"","NO")</f>
        <v/>
      </c>
      <c r="BG18" t="str">
        <f>IF(SCB2SPB!BG18='SP2TE(CH)'!BG18,"","NO")</f>
        <v/>
      </c>
      <c r="BH18" t="str">
        <f>IF(SCB2SPB!BH18='SP2TE(CH)'!BH18,"","NO")</f>
        <v/>
      </c>
      <c r="BI18" t="str">
        <f>IF(SCB2SPB!BI18='SP2TE(CH)'!BI18,"","NO")</f>
        <v/>
      </c>
      <c r="BJ18" t="str">
        <f>IF(SCB2SPB!BJ18='SP2TE(CH)'!BJ18,"","NO")</f>
        <v/>
      </c>
      <c r="BK18" t="str">
        <f>IF(SCB2SPB!BK18='SP2TE(CH)'!BK18,"","NO")</f>
        <v/>
      </c>
      <c r="BL18" t="str">
        <f>IF(SCB2SPB!BL18='SP2TE(CH)'!BL18,"","NO")</f>
        <v/>
      </c>
      <c r="BM18" t="str">
        <f>IF(SCB2SPB!BM18='SP2TE(CH)'!BM18,"","NO")</f>
        <v/>
      </c>
      <c r="BN18" t="str">
        <f>IF(SCB2SPB!BN18='SP2TE(CH)'!BN18,"","NO")</f>
        <v/>
      </c>
      <c r="BO18" t="str">
        <f>IF(SCB2SPB!BO18='SP2TE(CH)'!BO18,"","NO")</f>
        <v/>
      </c>
      <c r="BP18">
        <f>SCB2SPB!BP18</f>
        <v>0</v>
      </c>
      <c r="BQ18">
        <f>SCB2SPB!BQ18</f>
        <v>0</v>
      </c>
      <c r="BR18">
        <f>SCB2SPB!BR18</f>
        <v>0</v>
      </c>
      <c r="BS18">
        <f>SCB2SPB!BS18</f>
        <v>0</v>
      </c>
      <c r="BT18">
        <f>SCB2SPB!BT18</f>
        <v>0</v>
      </c>
      <c r="BU18">
        <f>SCB2SPB!BU18</f>
        <v>0</v>
      </c>
      <c r="BV18">
        <f>SCB2SPB!BV18</f>
        <v>0</v>
      </c>
      <c r="BW18">
        <f>SCB2SPB!BW18</f>
        <v>0</v>
      </c>
      <c r="BX18">
        <f>SCB2SPB!BX18</f>
        <v>0</v>
      </c>
    </row>
    <row r="19" spans="1:76">
      <c r="A19" t="str">
        <f>IF(SCB2SPB!A19='SP2TE(CH)'!A19,"","NO")</f>
        <v/>
      </c>
      <c r="B19" t="str">
        <f>IF(SCB2SPB!B19='SP2TE(CH)'!B19,"","NO")</f>
        <v/>
      </c>
      <c r="C19" t="str">
        <f>IF(SCB2SPB!C19='SP2TE(CH)'!C19,"","NO")</f>
        <v/>
      </c>
      <c r="D19" s="127" t="str">
        <f>IF(SCB2SPB!D19='SP2TE(CH)'!D19,"","NO")</f>
        <v/>
      </c>
      <c r="E19" t="str">
        <f>IF(SCB2SPB!E19='SP2TE(CH)'!E19,"","NO")</f>
        <v/>
      </c>
      <c r="F19" t="str">
        <f>IF(SCB2SPB!F19='SP2TE(CH)'!F19,"","NO")</f>
        <v/>
      </c>
      <c r="G19" t="str">
        <f>IF(SCB2SPB!G19='SP2TE(CH)'!G19,"","NO")</f>
        <v/>
      </c>
      <c r="H19" s="74" t="str">
        <f>IF(SCB2SPB!H19='SP2TE(CH)'!H19,"","NO")</f>
        <v/>
      </c>
      <c r="I19" s="74" t="str">
        <f>IF(SCB2SPB!I19='SP2TE(CH)'!I19,"","NO")</f>
        <v/>
      </c>
      <c r="J19" s="74" t="str">
        <f>IF(SCB2SPB!J19='SP2TE(CH)'!J19,"","NO")</f>
        <v/>
      </c>
      <c r="K19" s="74" t="str">
        <f>IF(SCB2SPB!K19='SP2TE(CH)'!K19,"","NO")</f>
        <v/>
      </c>
      <c r="L19" s="74" t="str">
        <f>IF(SCB2SPB!L19='SP2TE(CH)'!L19,"","NO")</f>
        <v/>
      </c>
      <c r="M19" s="74" t="str">
        <f>IF(SCB2SPB!M19='SP2TE(CH)'!M19,"","NO")</f>
        <v/>
      </c>
      <c r="N19" s="74" t="str">
        <f>IF(SCB2SPB!N19='SP2TE(CH)'!N19,"","NO")</f>
        <v/>
      </c>
      <c r="O19" s="74" t="str">
        <f>IF(SCB2SPB!O19='SP2TE(CH)'!O19,"","NO")</f>
        <v/>
      </c>
      <c r="P19" s="74" t="str">
        <f>IF(SCB2SPB!P19='SP2TE(CH)'!P19,"","NO")</f>
        <v/>
      </c>
      <c r="Q19" t="str">
        <f>IF(SCB2SPB!Q19='SP2TE(CH)'!Q19,"","NO")</f>
        <v/>
      </c>
      <c r="R19" t="str">
        <f>IF(SCB2SPB!R19='SP2TE(CH)'!R19,"","NO")</f>
        <v/>
      </c>
      <c r="S19" t="str">
        <f>IF(SCB2SPB!S19='SP2TE(CH)'!S19,"","NO")</f>
        <v/>
      </c>
      <c r="T19" t="str">
        <f>IF(SCB2SPB!T19='SP2TE(CH)'!T19,"","NO")</f>
        <v/>
      </c>
      <c r="U19" t="str">
        <f>IF(SCB2SPB!U19='SP2TE(CH)'!U19,"","NO")</f>
        <v/>
      </c>
      <c r="V19" t="str">
        <f>IF(SCB2SPB!V19='SP2TE(CH)'!V19,"","NO")</f>
        <v/>
      </c>
      <c r="W19" t="str">
        <f>IF(SCB2SPB!W19='SP2TE(CH)'!W19,"","NO")</f>
        <v/>
      </c>
      <c r="X19" t="str">
        <f>IF(SCB2SPB!X19='SP2TE(CH)'!X19,"","NO")</f>
        <v/>
      </c>
      <c r="Y19" t="str">
        <f>IF(SCB2SPB!Y19='SP2TE(CH)'!Y19,"","NO")</f>
        <v/>
      </c>
      <c r="Z19" t="str">
        <f>IF(SCB2SPB!Z19='SP2TE(CH)'!Z19,"","NO")</f>
        <v/>
      </c>
      <c r="AA19" t="str">
        <f>IF(SCB2SPB!AA19='SP2TE(CH)'!AA19,"","NO")</f>
        <v/>
      </c>
      <c r="AB19" t="str">
        <f>IF(SCB2SPB!AB19='SP2TE(CH)'!AB19,"","NO")</f>
        <v/>
      </c>
      <c r="AC19" t="str">
        <f>IF(SCB2SPB!AC19='SP2TE(CH)'!AC19,"","NO")</f>
        <v/>
      </c>
      <c r="AD19" t="str">
        <f>IF(SCB2SPB!AD19='SP2TE(CH)'!AD19,"","NO")</f>
        <v/>
      </c>
      <c r="AE19" t="str">
        <f>IF(SCB2SPB!AE19='SP2TE(CH)'!AE19,"","NO")</f>
        <v/>
      </c>
      <c r="AF19" t="str">
        <f>IF(SCB2SPB!AF19='SP2TE(CH)'!AF19,"","NO")</f>
        <v/>
      </c>
      <c r="AG19" t="str">
        <f>IF(SCB2SPB!AG19='SP2TE(CH)'!AG19,"","NO")</f>
        <v/>
      </c>
      <c r="AH19" t="str">
        <f>IF(SCB2SPB!AH19='SP2TE(CH)'!AH19,"","NO")</f>
        <v/>
      </c>
      <c r="AI19" t="str">
        <f>IF(SCB2SPB!AI19='SP2TE(CH)'!AI19,"","NO")</f>
        <v/>
      </c>
      <c r="AJ19" t="str">
        <f>IF(SCB2SPB!AJ19='SP2TE(CH)'!AJ19,"","NO")</f>
        <v/>
      </c>
      <c r="AK19" t="str">
        <f>IF(SCB2SPB!AK19='SP2TE(CH)'!AK19,"","NO")</f>
        <v/>
      </c>
      <c r="AL19" t="str">
        <f>IF(SCB2SPB!AL19='SP2TE(CH)'!AL19,"","NO")</f>
        <v/>
      </c>
      <c r="AM19" t="str">
        <f>IF(SCB2SPB!AM19='SP2TE(CH)'!AM19,"","NO")</f>
        <v/>
      </c>
      <c r="AN19" t="str">
        <f>IF(SCB2SPB!AN19='SP2TE(CH)'!AN19,"","NO")</f>
        <v/>
      </c>
      <c r="AO19" t="str">
        <f>IF(SCB2SPB!AO19='SP2TE(CH)'!AO19,"","NO")</f>
        <v/>
      </c>
      <c r="AP19" t="str">
        <f>IF(SCB2SPB!AP19='SP2TE(CH)'!AP19,"","NO")</f>
        <v/>
      </c>
      <c r="AQ19" t="str">
        <f>IF(SCB2SPB!AQ19='SP2TE(CH)'!AQ19,"","NO")</f>
        <v/>
      </c>
      <c r="AR19" t="str">
        <f>IF(SCB2SPB!AR19='SP2TE(CH)'!AR19,"","NO")</f>
        <v/>
      </c>
      <c r="AS19" t="str">
        <f>IF(SCB2SPB!AS19='SP2TE(CH)'!AS19,"","NO")</f>
        <v/>
      </c>
      <c r="AT19" t="str">
        <f>IF(SCB2SPB!AT19='SP2TE(CH)'!AT19,"","NO")</f>
        <v/>
      </c>
      <c r="AU19" t="str">
        <f>IF(SCB2SPB!AU19='SP2TE(CH)'!AU19,"","NO")</f>
        <v/>
      </c>
      <c r="AV19" t="str">
        <f>IF(SCB2SPB!AV19='SP2TE(CH)'!AV19,"","NO")</f>
        <v/>
      </c>
      <c r="AW19" t="str">
        <f>IF(SCB2SPB!AW19='SP2TE(CH)'!AW19,"","NO")</f>
        <v/>
      </c>
      <c r="AX19" t="str">
        <f>IF(SCB2SPB!AX19='SP2TE(CH)'!AX19,"","NO")</f>
        <v/>
      </c>
      <c r="AY19" t="str">
        <f>IF(SCB2SPB!AY19='SP2TE(CH)'!AY19,"","NO")</f>
        <v/>
      </c>
      <c r="AZ19" t="str">
        <f>IF(SCB2SPB!AZ19='SP2TE(CH)'!AZ19,"","NO")</f>
        <v/>
      </c>
      <c r="BA19" t="str">
        <f>IF(SCB2SPB!BA19='SP2TE(CH)'!BA19,"","NO")</f>
        <v/>
      </c>
      <c r="BB19" t="str">
        <f>IF(SCB2SPB!BB19='SP2TE(CH)'!BB19,"","NO")</f>
        <v/>
      </c>
      <c r="BC19" t="str">
        <f>IF(SCB2SPB!BC19='SP2TE(CH)'!BC19,"","NO")</f>
        <v/>
      </c>
      <c r="BD19" t="str">
        <f>IF(SCB2SPB!BD19='SP2TE(CH)'!BD19,"","NO")</f>
        <v/>
      </c>
      <c r="BE19" t="str">
        <f>IF(SCB2SPB!BE19='SP2TE(CH)'!BE19,"","NO")</f>
        <v/>
      </c>
      <c r="BF19" t="str">
        <f>IF(SCB2SPB!BF19='SP2TE(CH)'!BF19,"","NO")</f>
        <v/>
      </c>
      <c r="BG19" t="str">
        <f>IF(SCB2SPB!BG19='SP2TE(CH)'!BG19,"","NO")</f>
        <v/>
      </c>
      <c r="BH19" t="str">
        <f>IF(SCB2SPB!BH19='SP2TE(CH)'!BH19,"","NO")</f>
        <v/>
      </c>
      <c r="BI19" t="str">
        <f>IF(SCB2SPB!BI19='SP2TE(CH)'!BI19,"","NO")</f>
        <v/>
      </c>
      <c r="BJ19" t="str">
        <f>IF(SCB2SPB!BJ19='SP2TE(CH)'!BJ19,"","NO")</f>
        <v/>
      </c>
      <c r="BK19" t="str">
        <f>IF(SCB2SPB!BK19='SP2TE(CH)'!BK19,"","NO")</f>
        <v/>
      </c>
      <c r="BL19" t="str">
        <f>IF(SCB2SPB!BL19='SP2TE(CH)'!BL19,"","NO")</f>
        <v/>
      </c>
      <c r="BM19" t="str">
        <f>IF(SCB2SPB!BM19='SP2TE(CH)'!BM19,"","NO")</f>
        <v/>
      </c>
      <c r="BN19" t="str">
        <f>IF(SCB2SPB!BN19='SP2TE(CH)'!BN19,"","NO")</f>
        <v/>
      </c>
      <c r="BO19" t="str">
        <f>IF(SCB2SPB!BO19='SP2TE(CH)'!BO19,"","NO")</f>
        <v/>
      </c>
      <c r="BP19">
        <f>SCB2SPB!BP19</f>
        <v>0</v>
      </c>
      <c r="BQ19">
        <f>SCB2SPB!BQ19</f>
        <v>0</v>
      </c>
      <c r="BR19">
        <f>SCB2SPB!BR19</f>
        <v>0</v>
      </c>
      <c r="BS19">
        <f>SCB2SPB!BS19</f>
        <v>0</v>
      </c>
      <c r="BT19">
        <f>SCB2SPB!BT19</f>
        <v>0</v>
      </c>
      <c r="BU19">
        <f>SCB2SPB!BU19</f>
        <v>0</v>
      </c>
      <c r="BV19">
        <f>SCB2SPB!BV19</f>
        <v>0</v>
      </c>
      <c r="BW19">
        <f>SCB2SPB!BW19</f>
        <v>0</v>
      </c>
      <c r="BX19">
        <f>SCB2SPB!BX19</f>
        <v>0</v>
      </c>
    </row>
    <row r="20" spans="1:76">
      <c r="A20" t="str">
        <f>IF(SCB2SPB!A20='SP2TE(CH)'!A20,"","NO")</f>
        <v/>
      </c>
      <c r="B20" t="str">
        <f>IF(SCB2SPB!B20='SP2TE(CH)'!B20,"","NO")</f>
        <v/>
      </c>
      <c r="C20" t="str">
        <f>IF(SCB2SPB!C20='SP2TE(CH)'!C20,"","NO")</f>
        <v/>
      </c>
      <c r="D20" s="127" t="str">
        <f>IF(SCB2SPB!D20='SP2TE(CH)'!D20,"","NO")</f>
        <v/>
      </c>
      <c r="E20" t="str">
        <f>IF(SCB2SPB!E20='SP2TE(CH)'!E20,"","NO")</f>
        <v/>
      </c>
      <c r="F20" t="str">
        <f>IF(SCB2SPB!F20='SP2TE(CH)'!F20,"","NO")</f>
        <v/>
      </c>
      <c r="G20" t="str">
        <f>IF(SCB2SPB!G20='SP2TE(CH)'!G20,"","NO")</f>
        <v/>
      </c>
      <c r="H20" s="74" t="str">
        <f>IF(SCB2SPB!H20='SP2TE(CH)'!H20,"","NO")</f>
        <v/>
      </c>
      <c r="I20" s="74" t="str">
        <f>IF(SCB2SPB!I20='SP2TE(CH)'!I20,"","NO")</f>
        <v/>
      </c>
      <c r="J20" s="74" t="str">
        <f>IF(SCB2SPB!J20='SP2TE(CH)'!J20,"","NO")</f>
        <v/>
      </c>
      <c r="K20" s="74" t="str">
        <f>IF(SCB2SPB!K20='SP2TE(CH)'!K20,"","NO")</f>
        <v/>
      </c>
      <c r="L20" s="74" t="str">
        <f>IF(SCB2SPB!L20='SP2TE(CH)'!L20,"","NO")</f>
        <v/>
      </c>
      <c r="M20" s="74" t="str">
        <f>IF(SCB2SPB!M20='SP2TE(CH)'!M20,"","NO")</f>
        <v/>
      </c>
      <c r="N20" s="74" t="str">
        <f>IF(SCB2SPB!N20='SP2TE(CH)'!N20,"","NO")</f>
        <v/>
      </c>
      <c r="O20" s="74" t="str">
        <f>IF(SCB2SPB!O20='SP2TE(CH)'!O20,"","NO")</f>
        <v/>
      </c>
      <c r="P20" s="74" t="str">
        <f>IF(SCB2SPB!P20='SP2TE(CH)'!P20,"","NO")</f>
        <v/>
      </c>
      <c r="Q20" t="str">
        <f>IF(SCB2SPB!Q20='SP2TE(CH)'!Q20,"","NO")</f>
        <v/>
      </c>
      <c r="R20" t="str">
        <f>IF(SCB2SPB!R20='SP2TE(CH)'!R20,"","NO")</f>
        <v/>
      </c>
      <c r="S20" t="str">
        <f>IF(SCB2SPB!S20='SP2TE(CH)'!S20,"","NO")</f>
        <v/>
      </c>
      <c r="T20" t="str">
        <f>IF(SCB2SPB!T20='SP2TE(CH)'!T20,"","NO")</f>
        <v/>
      </c>
      <c r="U20" t="str">
        <f>IF(SCB2SPB!U20='SP2TE(CH)'!U20,"","NO")</f>
        <v/>
      </c>
      <c r="V20" t="str">
        <f>IF(SCB2SPB!V20='SP2TE(CH)'!V20,"","NO")</f>
        <v/>
      </c>
      <c r="W20" t="str">
        <f>IF(SCB2SPB!W20='SP2TE(CH)'!W20,"","NO")</f>
        <v/>
      </c>
      <c r="X20" t="str">
        <f>IF(SCB2SPB!X20='SP2TE(CH)'!X20,"","NO")</f>
        <v/>
      </c>
      <c r="Y20" t="str">
        <f>IF(SCB2SPB!Y20='SP2TE(CH)'!Y20,"","NO")</f>
        <v/>
      </c>
      <c r="Z20" t="str">
        <f>IF(SCB2SPB!Z20='SP2TE(CH)'!Z20,"","NO")</f>
        <v/>
      </c>
      <c r="AA20" t="str">
        <f>IF(SCB2SPB!AA20='SP2TE(CH)'!AA20,"","NO")</f>
        <v/>
      </c>
      <c r="AB20" t="str">
        <f>IF(SCB2SPB!AB20='SP2TE(CH)'!AB20,"","NO")</f>
        <v/>
      </c>
      <c r="AC20" t="str">
        <f>IF(SCB2SPB!AC20='SP2TE(CH)'!AC20,"","NO")</f>
        <v/>
      </c>
      <c r="AD20" t="str">
        <f>IF(SCB2SPB!AD20='SP2TE(CH)'!AD20,"","NO")</f>
        <v/>
      </c>
      <c r="AE20" t="str">
        <f>IF(SCB2SPB!AE20='SP2TE(CH)'!AE20,"","NO")</f>
        <v/>
      </c>
      <c r="AF20" t="str">
        <f>IF(SCB2SPB!AF20='SP2TE(CH)'!AF20,"","NO")</f>
        <v/>
      </c>
      <c r="AG20" t="str">
        <f>IF(SCB2SPB!AG20='SP2TE(CH)'!AG20,"","NO")</f>
        <v/>
      </c>
      <c r="AH20" t="str">
        <f>IF(SCB2SPB!AH20='SP2TE(CH)'!AH20,"","NO")</f>
        <v/>
      </c>
      <c r="AI20" t="str">
        <f>IF(SCB2SPB!AI20='SP2TE(CH)'!AI20,"","NO")</f>
        <v/>
      </c>
      <c r="AJ20" t="str">
        <f>IF(SCB2SPB!AJ20='SP2TE(CH)'!AJ20,"","NO")</f>
        <v/>
      </c>
      <c r="AK20" t="str">
        <f>IF(SCB2SPB!AK20='SP2TE(CH)'!AK20,"","NO")</f>
        <v/>
      </c>
      <c r="AL20" t="str">
        <f>IF(SCB2SPB!AL20='SP2TE(CH)'!AL20,"","NO")</f>
        <v/>
      </c>
      <c r="AM20" t="str">
        <f>IF(SCB2SPB!AM20='SP2TE(CH)'!AM20,"","NO")</f>
        <v/>
      </c>
      <c r="AN20" t="str">
        <f>IF(SCB2SPB!AN20='SP2TE(CH)'!AN20,"","NO")</f>
        <v/>
      </c>
      <c r="AO20" t="str">
        <f>IF(SCB2SPB!AO20='SP2TE(CH)'!AO20,"","NO")</f>
        <v/>
      </c>
      <c r="AP20" t="str">
        <f>IF(SCB2SPB!AP20='SP2TE(CH)'!AP20,"","NO")</f>
        <v/>
      </c>
      <c r="AQ20" t="str">
        <f>IF(SCB2SPB!AQ20='SP2TE(CH)'!AQ20,"","NO")</f>
        <v/>
      </c>
      <c r="AR20" t="str">
        <f>IF(SCB2SPB!AR20='SP2TE(CH)'!AR20,"","NO")</f>
        <v/>
      </c>
      <c r="AS20" t="str">
        <f>IF(SCB2SPB!AS20='SP2TE(CH)'!AS20,"","NO")</f>
        <v/>
      </c>
      <c r="AT20" t="str">
        <f>IF(SCB2SPB!AT20='SP2TE(CH)'!AT20,"","NO")</f>
        <v/>
      </c>
      <c r="AU20" t="str">
        <f>IF(SCB2SPB!AU20='SP2TE(CH)'!AU20,"","NO")</f>
        <v/>
      </c>
      <c r="AV20" t="str">
        <f>IF(SCB2SPB!AV20='SP2TE(CH)'!AV20,"","NO")</f>
        <v/>
      </c>
      <c r="AW20" t="str">
        <f>IF(SCB2SPB!AW20='SP2TE(CH)'!AW20,"","NO")</f>
        <v/>
      </c>
      <c r="AX20" t="str">
        <f>IF(SCB2SPB!AX20='SP2TE(CH)'!AX20,"","NO")</f>
        <v/>
      </c>
      <c r="AY20" t="str">
        <f>IF(SCB2SPB!AY20='SP2TE(CH)'!AY20,"","NO")</f>
        <v/>
      </c>
      <c r="AZ20" t="str">
        <f>IF(SCB2SPB!AZ20='SP2TE(CH)'!AZ20,"","NO")</f>
        <v/>
      </c>
      <c r="BA20" t="str">
        <f>IF(SCB2SPB!BA20='SP2TE(CH)'!BA20,"","NO")</f>
        <v/>
      </c>
      <c r="BB20" t="str">
        <f>IF(SCB2SPB!BB20='SP2TE(CH)'!BB20,"","NO")</f>
        <v/>
      </c>
      <c r="BC20" t="str">
        <f>IF(SCB2SPB!BC20='SP2TE(CH)'!BC20,"","NO")</f>
        <v/>
      </c>
      <c r="BD20" t="str">
        <f>IF(SCB2SPB!BD20='SP2TE(CH)'!BD20,"","NO")</f>
        <v/>
      </c>
      <c r="BE20" t="str">
        <f>IF(SCB2SPB!BE20='SP2TE(CH)'!BE20,"","NO")</f>
        <v/>
      </c>
      <c r="BF20" t="str">
        <f>IF(SCB2SPB!BF20='SP2TE(CH)'!BF20,"","NO")</f>
        <v/>
      </c>
      <c r="BG20" t="str">
        <f>IF(SCB2SPB!BG20='SP2TE(CH)'!BG20,"","NO")</f>
        <v/>
      </c>
      <c r="BH20" t="str">
        <f>IF(SCB2SPB!BH20='SP2TE(CH)'!BH20,"","NO")</f>
        <v/>
      </c>
      <c r="BI20" t="str">
        <f>IF(SCB2SPB!BI20='SP2TE(CH)'!BI20,"","NO")</f>
        <v/>
      </c>
      <c r="BJ20" t="str">
        <f>IF(SCB2SPB!BJ20='SP2TE(CH)'!BJ20,"","NO")</f>
        <v/>
      </c>
      <c r="BK20" t="str">
        <f>IF(SCB2SPB!BK20='SP2TE(CH)'!BK20,"","NO")</f>
        <v/>
      </c>
      <c r="BL20" t="str">
        <f>IF(SCB2SPB!BL20='SP2TE(CH)'!BL20,"","NO")</f>
        <v/>
      </c>
      <c r="BM20" t="str">
        <f>IF(SCB2SPB!BM20='SP2TE(CH)'!BM20,"","NO")</f>
        <v/>
      </c>
      <c r="BN20" t="str">
        <f>IF(SCB2SPB!BN20='SP2TE(CH)'!BN20,"","NO")</f>
        <v/>
      </c>
      <c r="BO20" t="str">
        <f>IF(SCB2SPB!BO20='SP2TE(CH)'!BO20,"","NO")</f>
        <v/>
      </c>
      <c r="BP20">
        <f>SCB2SPB!BP20</f>
        <v>0</v>
      </c>
      <c r="BQ20">
        <f>SCB2SPB!BQ20</f>
        <v>0</v>
      </c>
      <c r="BR20">
        <f>SCB2SPB!BR20</f>
        <v>0</v>
      </c>
      <c r="BS20">
        <f>SCB2SPB!BS20</f>
        <v>0</v>
      </c>
      <c r="BT20">
        <f>SCB2SPB!BT20</f>
        <v>0</v>
      </c>
      <c r="BU20">
        <f>SCB2SPB!BU20</f>
        <v>0</v>
      </c>
      <c r="BV20">
        <f>SCB2SPB!BV20</f>
        <v>0</v>
      </c>
      <c r="BW20">
        <f>SCB2SPB!BW20</f>
        <v>0</v>
      </c>
      <c r="BX20">
        <f>SCB2SPB!BX20</f>
        <v>0</v>
      </c>
    </row>
    <row r="21" spans="1:76">
      <c r="A21" t="str">
        <f>IF(SCB2SPB!A21='SP2TE(CH)'!A21,"","NO")</f>
        <v/>
      </c>
      <c r="B21" t="str">
        <f>IF(SCB2SPB!B21='SP2TE(CH)'!B21,"","NO")</f>
        <v/>
      </c>
      <c r="C21" t="str">
        <f>IF(SCB2SPB!C21='SP2TE(CH)'!C21,"","NO")</f>
        <v/>
      </c>
      <c r="D21" s="127" t="str">
        <f>IF(SCB2SPB!D21='SP2TE(CH)'!D21,"","NO")</f>
        <v/>
      </c>
      <c r="E21" t="str">
        <f>IF(SCB2SPB!E21='SP2TE(CH)'!E21,"","NO")</f>
        <v/>
      </c>
      <c r="F21" t="str">
        <f>IF(SCB2SPB!F21='SP2TE(CH)'!F21,"","NO")</f>
        <v/>
      </c>
      <c r="G21" t="str">
        <f>IF(SCB2SPB!G21='SP2TE(CH)'!G21,"","NO")</f>
        <v/>
      </c>
      <c r="H21" s="74" t="str">
        <f>IF(SCB2SPB!H21='SP2TE(CH)'!H21,"","NO")</f>
        <v/>
      </c>
      <c r="I21" s="74" t="str">
        <f>IF(SCB2SPB!I21='SP2TE(CH)'!I21,"","NO")</f>
        <v/>
      </c>
      <c r="J21" s="74" t="str">
        <f>IF(SCB2SPB!J21='SP2TE(CH)'!J21,"","NO")</f>
        <v/>
      </c>
      <c r="K21" s="74" t="str">
        <f>IF(SCB2SPB!K21='SP2TE(CH)'!K21,"","NO")</f>
        <v/>
      </c>
      <c r="L21" s="74" t="str">
        <f>IF(SCB2SPB!L21='SP2TE(CH)'!L21,"","NO")</f>
        <v/>
      </c>
      <c r="M21" s="74" t="str">
        <f>IF(SCB2SPB!M21='SP2TE(CH)'!M21,"","NO")</f>
        <v/>
      </c>
      <c r="N21" s="74" t="str">
        <f>IF(SCB2SPB!N21='SP2TE(CH)'!N21,"","NO")</f>
        <v/>
      </c>
      <c r="O21" s="74" t="str">
        <f>IF(SCB2SPB!O21='SP2TE(CH)'!O21,"","NO")</f>
        <v/>
      </c>
      <c r="P21" s="74" t="str">
        <f>IF(SCB2SPB!P21='SP2TE(CH)'!P21,"","NO")</f>
        <v/>
      </c>
      <c r="Q21" t="str">
        <f>IF(SCB2SPB!Q21='SP2TE(CH)'!Q21,"","NO")</f>
        <v/>
      </c>
      <c r="R21" t="str">
        <f>IF(SCB2SPB!R21='SP2TE(CH)'!R21,"","NO")</f>
        <v/>
      </c>
      <c r="S21" t="str">
        <f>IF(SCB2SPB!S21='SP2TE(CH)'!S21,"","NO")</f>
        <v/>
      </c>
      <c r="T21" t="str">
        <f>IF(SCB2SPB!T21='SP2TE(CH)'!T21,"","NO")</f>
        <v/>
      </c>
      <c r="U21" t="str">
        <f>IF(SCB2SPB!U21='SP2TE(CH)'!U21,"","NO")</f>
        <v/>
      </c>
      <c r="V21" t="str">
        <f>IF(SCB2SPB!V21='SP2TE(CH)'!V21,"","NO")</f>
        <v/>
      </c>
      <c r="W21" t="str">
        <f>IF(SCB2SPB!W21='SP2TE(CH)'!W21,"","NO")</f>
        <v/>
      </c>
      <c r="X21" t="str">
        <f>IF(SCB2SPB!X21='SP2TE(CH)'!X21,"","NO")</f>
        <v/>
      </c>
      <c r="Y21" t="str">
        <f>IF(SCB2SPB!Y21='SP2TE(CH)'!Y21,"","NO")</f>
        <v/>
      </c>
      <c r="Z21" t="str">
        <f>IF(SCB2SPB!Z21='SP2TE(CH)'!Z21,"","NO")</f>
        <v/>
      </c>
      <c r="AA21" t="str">
        <f>IF(SCB2SPB!AA21='SP2TE(CH)'!AA21,"","NO")</f>
        <v/>
      </c>
      <c r="AB21" t="str">
        <f>IF(SCB2SPB!AB21='SP2TE(CH)'!AB21,"","NO")</f>
        <v/>
      </c>
      <c r="AC21" t="str">
        <f>IF(SCB2SPB!AC21='SP2TE(CH)'!AC21,"","NO")</f>
        <v/>
      </c>
      <c r="AD21" t="str">
        <f>IF(SCB2SPB!AD21='SP2TE(CH)'!AD21,"","NO")</f>
        <v/>
      </c>
      <c r="AE21" t="str">
        <f>IF(SCB2SPB!AE21='SP2TE(CH)'!AE21,"","NO")</f>
        <v/>
      </c>
      <c r="AF21" t="str">
        <f>IF(SCB2SPB!AF21='SP2TE(CH)'!AF21,"","NO")</f>
        <v/>
      </c>
      <c r="AG21" t="str">
        <f>IF(SCB2SPB!AG21='SP2TE(CH)'!AG21,"","NO")</f>
        <v/>
      </c>
      <c r="AH21" t="str">
        <f>IF(SCB2SPB!AH21='SP2TE(CH)'!AH21,"","NO")</f>
        <v/>
      </c>
      <c r="AI21" t="str">
        <f>IF(SCB2SPB!AI21='SP2TE(CH)'!AI21,"","NO")</f>
        <v/>
      </c>
      <c r="AJ21" t="str">
        <f>IF(SCB2SPB!AJ21='SP2TE(CH)'!AJ21,"","NO")</f>
        <v/>
      </c>
      <c r="AK21" t="str">
        <f>IF(SCB2SPB!AK21='SP2TE(CH)'!AK21,"","NO")</f>
        <v/>
      </c>
      <c r="AL21" t="str">
        <f>IF(SCB2SPB!AL21='SP2TE(CH)'!AL21,"","NO")</f>
        <v/>
      </c>
      <c r="AM21" t="str">
        <f>IF(SCB2SPB!AM21='SP2TE(CH)'!AM21,"","NO")</f>
        <v/>
      </c>
      <c r="AN21" t="str">
        <f>IF(SCB2SPB!AN21='SP2TE(CH)'!AN21,"","NO")</f>
        <v/>
      </c>
      <c r="AO21" t="str">
        <f>IF(SCB2SPB!AO21='SP2TE(CH)'!AO21,"","NO")</f>
        <v/>
      </c>
      <c r="AP21" t="str">
        <f>IF(SCB2SPB!AP21='SP2TE(CH)'!AP21,"","NO")</f>
        <v/>
      </c>
      <c r="AQ21" t="str">
        <f>IF(SCB2SPB!AQ21='SP2TE(CH)'!AQ21,"","NO")</f>
        <v/>
      </c>
      <c r="AR21" t="str">
        <f>IF(SCB2SPB!AR21='SP2TE(CH)'!AR21,"","NO")</f>
        <v/>
      </c>
      <c r="AS21" t="str">
        <f>IF(SCB2SPB!AS21='SP2TE(CH)'!AS21,"","NO")</f>
        <v/>
      </c>
      <c r="AT21" t="str">
        <f>IF(SCB2SPB!AT21='SP2TE(CH)'!AT21,"","NO")</f>
        <v/>
      </c>
      <c r="AU21" t="str">
        <f>IF(SCB2SPB!AU21='SP2TE(CH)'!AU21,"","NO")</f>
        <v/>
      </c>
      <c r="AV21" t="str">
        <f>IF(SCB2SPB!AV21='SP2TE(CH)'!AV21,"","NO")</f>
        <v/>
      </c>
      <c r="AW21" t="str">
        <f>IF(SCB2SPB!AW21='SP2TE(CH)'!AW21,"","NO")</f>
        <v/>
      </c>
      <c r="AX21" t="str">
        <f>IF(SCB2SPB!AX21='SP2TE(CH)'!AX21,"","NO")</f>
        <v/>
      </c>
      <c r="AY21" t="str">
        <f>IF(SCB2SPB!AY21='SP2TE(CH)'!AY21,"","NO")</f>
        <v/>
      </c>
      <c r="AZ21" t="str">
        <f>IF(SCB2SPB!AZ21='SP2TE(CH)'!AZ21,"","NO")</f>
        <v/>
      </c>
      <c r="BA21" t="str">
        <f>IF(SCB2SPB!BA21='SP2TE(CH)'!BA21,"","NO")</f>
        <v/>
      </c>
      <c r="BB21" t="str">
        <f>IF(SCB2SPB!BB21='SP2TE(CH)'!BB21,"","NO")</f>
        <v/>
      </c>
      <c r="BC21" t="str">
        <f>IF(SCB2SPB!BC21='SP2TE(CH)'!BC21,"","NO")</f>
        <v/>
      </c>
      <c r="BD21" t="str">
        <f>IF(SCB2SPB!BD21='SP2TE(CH)'!BD21,"","NO")</f>
        <v/>
      </c>
      <c r="BE21" t="str">
        <f>IF(SCB2SPB!BE21='SP2TE(CH)'!BE21,"","NO")</f>
        <v/>
      </c>
      <c r="BF21" t="str">
        <f>IF(SCB2SPB!BF21='SP2TE(CH)'!BF21,"","NO")</f>
        <v/>
      </c>
      <c r="BG21" t="str">
        <f>IF(SCB2SPB!BG21='SP2TE(CH)'!BG21,"","NO")</f>
        <v/>
      </c>
      <c r="BH21" t="str">
        <f>IF(SCB2SPB!BH21='SP2TE(CH)'!BH21,"","NO")</f>
        <v/>
      </c>
      <c r="BI21" t="str">
        <f>IF(SCB2SPB!BI21='SP2TE(CH)'!BI21,"","NO")</f>
        <v/>
      </c>
      <c r="BJ21" t="str">
        <f>IF(SCB2SPB!BJ21='SP2TE(CH)'!BJ21,"","NO")</f>
        <v/>
      </c>
      <c r="BK21" t="str">
        <f>IF(SCB2SPB!BK21='SP2TE(CH)'!BK21,"","NO")</f>
        <v/>
      </c>
      <c r="BL21" t="str">
        <f>IF(SCB2SPB!BL21='SP2TE(CH)'!BL21,"","NO")</f>
        <v/>
      </c>
      <c r="BM21" t="str">
        <f>IF(SCB2SPB!BM21='SP2TE(CH)'!BM21,"","NO")</f>
        <v/>
      </c>
      <c r="BN21" t="str">
        <f>IF(SCB2SPB!BN21='SP2TE(CH)'!BN21,"","NO")</f>
        <v/>
      </c>
      <c r="BO21" t="str">
        <f>IF(SCB2SPB!BO21='SP2TE(CH)'!BO21,"","NO")</f>
        <v/>
      </c>
      <c r="BP21">
        <f>SCB2SPB!BP21</f>
        <v>0</v>
      </c>
      <c r="BQ21">
        <f>SCB2SPB!BQ21</f>
        <v>0</v>
      </c>
      <c r="BR21">
        <f>SCB2SPB!BR21</f>
        <v>0</v>
      </c>
      <c r="BS21">
        <f>SCB2SPB!BS21</f>
        <v>0</v>
      </c>
      <c r="BT21">
        <f>SCB2SPB!BT21</f>
        <v>0</v>
      </c>
      <c r="BU21">
        <f>SCB2SPB!BU21</f>
        <v>0</v>
      </c>
      <c r="BV21">
        <f>SCB2SPB!BV21</f>
        <v>0</v>
      </c>
      <c r="BW21">
        <f>SCB2SPB!BW21</f>
        <v>0</v>
      </c>
      <c r="BX21">
        <f>SCB2SPB!BX21</f>
        <v>0</v>
      </c>
    </row>
    <row r="22" spans="1:76">
      <c r="A22" t="str">
        <f>IF(SCB2SPB!A22='SP2TE(CH)'!A22,"","NO")</f>
        <v/>
      </c>
      <c r="B22" t="str">
        <f>IF(SCB2SPB!B22='SP2TE(CH)'!B22,"","NO")</f>
        <v/>
      </c>
      <c r="C22" t="str">
        <f>IF(SCB2SPB!C22='SP2TE(CH)'!C22,"","NO")</f>
        <v/>
      </c>
      <c r="D22" s="127" t="str">
        <f>IF(SCB2SPB!D22='SP2TE(CH)'!D22,"","NO")</f>
        <v/>
      </c>
      <c r="E22" t="str">
        <f>IF(SCB2SPB!E22='SP2TE(CH)'!E22,"","NO")</f>
        <v/>
      </c>
      <c r="F22" t="str">
        <f>IF(SCB2SPB!F22='SP2TE(CH)'!F22,"","NO")</f>
        <v/>
      </c>
      <c r="G22" t="str">
        <f>IF(SCB2SPB!G22='SP2TE(CH)'!G22,"","NO")</f>
        <v/>
      </c>
      <c r="H22" s="74" t="str">
        <f>IF(SCB2SPB!H22='SP2TE(CH)'!H22,"","NO")</f>
        <v/>
      </c>
      <c r="I22" s="74" t="str">
        <f>IF(SCB2SPB!I22='SP2TE(CH)'!I22,"","NO")</f>
        <v/>
      </c>
      <c r="J22" s="74" t="str">
        <f>IF(SCB2SPB!J22='SP2TE(CH)'!J22,"","NO")</f>
        <v/>
      </c>
      <c r="K22" s="74" t="str">
        <f>IF(SCB2SPB!K22='SP2TE(CH)'!K22,"","NO")</f>
        <v/>
      </c>
      <c r="L22" s="74" t="str">
        <f>IF(SCB2SPB!L22='SP2TE(CH)'!L22,"","NO")</f>
        <v/>
      </c>
      <c r="M22" s="74" t="str">
        <f>IF(SCB2SPB!M22='SP2TE(CH)'!M22,"","NO")</f>
        <v/>
      </c>
      <c r="N22" s="74" t="str">
        <f>IF(SCB2SPB!N22='SP2TE(CH)'!N22,"","NO")</f>
        <v/>
      </c>
      <c r="O22" s="74" t="str">
        <f>IF(SCB2SPB!O22='SP2TE(CH)'!O22,"","NO")</f>
        <v/>
      </c>
      <c r="P22" s="74" t="str">
        <f>IF(SCB2SPB!P22='SP2TE(CH)'!P22,"","NO")</f>
        <v/>
      </c>
      <c r="Q22" t="str">
        <f>IF(SCB2SPB!Q22='SP2TE(CH)'!Q22,"","NO")</f>
        <v/>
      </c>
      <c r="R22" t="str">
        <f>IF(SCB2SPB!R22='SP2TE(CH)'!R22,"","NO")</f>
        <v/>
      </c>
      <c r="S22" t="str">
        <f>IF(SCB2SPB!S22='SP2TE(CH)'!S22,"","NO")</f>
        <v/>
      </c>
      <c r="T22" t="str">
        <f>IF(SCB2SPB!T22='SP2TE(CH)'!T22,"","NO")</f>
        <v/>
      </c>
      <c r="U22" t="str">
        <f>IF(SCB2SPB!U22='SP2TE(CH)'!U22,"","NO")</f>
        <v/>
      </c>
      <c r="V22" t="str">
        <f>IF(SCB2SPB!V22='SP2TE(CH)'!V22,"","NO")</f>
        <v/>
      </c>
      <c r="W22" t="str">
        <f>IF(SCB2SPB!W22='SP2TE(CH)'!W22,"","NO")</f>
        <v/>
      </c>
      <c r="X22" t="str">
        <f>IF(SCB2SPB!X22='SP2TE(CH)'!X22,"","NO")</f>
        <v/>
      </c>
      <c r="Y22" t="str">
        <f>IF(SCB2SPB!Y22='SP2TE(CH)'!Y22,"","NO")</f>
        <v/>
      </c>
      <c r="Z22" t="str">
        <f>IF(SCB2SPB!Z22='SP2TE(CH)'!Z22,"","NO")</f>
        <v/>
      </c>
      <c r="AA22" t="str">
        <f>IF(SCB2SPB!AA22='SP2TE(CH)'!AA22,"","NO")</f>
        <v/>
      </c>
      <c r="AB22" t="str">
        <f>IF(SCB2SPB!AB22='SP2TE(CH)'!AB22,"","NO")</f>
        <v/>
      </c>
      <c r="AC22" t="str">
        <f>IF(SCB2SPB!AC22='SP2TE(CH)'!AC22,"","NO")</f>
        <v/>
      </c>
      <c r="AD22" t="str">
        <f>IF(SCB2SPB!AD22='SP2TE(CH)'!AD22,"","NO")</f>
        <v/>
      </c>
      <c r="AE22" t="str">
        <f>IF(SCB2SPB!AE22='SP2TE(CH)'!AE22,"","NO")</f>
        <v/>
      </c>
      <c r="AF22" t="str">
        <f>IF(SCB2SPB!AF22='SP2TE(CH)'!AF22,"","NO")</f>
        <v/>
      </c>
      <c r="AG22" t="str">
        <f>IF(SCB2SPB!AG22='SP2TE(CH)'!AG22,"","NO")</f>
        <v/>
      </c>
      <c r="AH22" t="str">
        <f>IF(SCB2SPB!AH22='SP2TE(CH)'!AH22,"","NO")</f>
        <v/>
      </c>
      <c r="AI22" t="str">
        <f>IF(SCB2SPB!AI22='SP2TE(CH)'!AI22,"","NO")</f>
        <v/>
      </c>
      <c r="AJ22" t="str">
        <f>IF(SCB2SPB!AJ22='SP2TE(CH)'!AJ22,"","NO")</f>
        <v/>
      </c>
      <c r="AK22" t="str">
        <f>IF(SCB2SPB!AK22='SP2TE(CH)'!AK22,"","NO")</f>
        <v/>
      </c>
      <c r="AL22" t="str">
        <f>IF(SCB2SPB!AL22='SP2TE(CH)'!AL22,"","NO")</f>
        <v/>
      </c>
      <c r="AM22" t="str">
        <f>IF(SCB2SPB!AM22='SP2TE(CH)'!AM22,"","NO")</f>
        <v/>
      </c>
      <c r="AN22" t="str">
        <f>IF(SCB2SPB!AN22='SP2TE(CH)'!AN22,"","NO")</f>
        <v/>
      </c>
      <c r="AO22" t="str">
        <f>IF(SCB2SPB!AO22='SP2TE(CH)'!AO22,"","NO")</f>
        <v/>
      </c>
      <c r="AP22" t="str">
        <f>IF(SCB2SPB!AP22='SP2TE(CH)'!AP22,"","NO")</f>
        <v/>
      </c>
      <c r="AQ22" t="str">
        <f>IF(SCB2SPB!AQ22='SP2TE(CH)'!AQ22,"","NO")</f>
        <v/>
      </c>
      <c r="AR22" t="str">
        <f>IF(SCB2SPB!AR22='SP2TE(CH)'!AR22,"","NO")</f>
        <v/>
      </c>
      <c r="AS22" t="str">
        <f>IF(SCB2SPB!AS22='SP2TE(CH)'!AS22,"","NO")</f>
        <v/>
      </c>
      <c r="AT22" t="str">
        <f>IF(SCB2SPB!AT22='SP2TE(CH)'!AT22,"","NO")</f>
        <v/>
      </c>
      <c r="AU22" t="str">
        <f>IF(SCB2SPB!AU22='SP2TE(CH)'!AU22,"","NO")</f>
        <v/>
      </c>
      <c r="AV22" t="str">
        <f>IF(SCB2SPB!AV22='SP2TE(CH)'!AV22,"","NO")</f>
        <v/>
      </c>
      <c r="AW22" t="str">
        <f>IF(SCB2SPB!AW22='SP2TE(CH)'!AW22,"","NO")</f>
        <v/>
      </c>
      <c r="AX22" t="str">
        <f>IF(SCB2SPB!AX22='SP2TE(CH)'!AX22,"","NO")</f>
        <v/>
      </c>
      <c r="AY22" t="str">
        <f>IF(SCB2SPB!AY22='SP2TE(CH)'!AY22,"","NO")</f>
        <v/>
      </c>
      <c r="AZ22" t="str">
        <f>IF(SCB2SPB!AZ22='SP2TE(CH)'!AZ22,"","NO")</f>
        <v/>
      </c>
      <c r="BA22" t="str">
        <f>IF(SCB2SPB!BA22='SP2TE(CH)'!BA22,"","NO")</f>
        <v/>
      </c>
      <c r="BB22" t="str">
        <f>IF(SCB2SPB!BB22='SP2TE(CH)'!BB22,"","NO")</f>
        <v/>
      </c>
      <c r="BC22" t="str">
        <f>IF(SCB2SPB!BC22='SP2TE(CH)'!BC22,"","NO")</f>
        <v/>
      </c>
      <c r="BD22" t="str">
        <f>IF(SCB2SPB!BD22='SP2TE(CH)'!BD22,"","NO")</f>
        <v/>
      </c>
      <c r="BE22" t="str">
        <f>IF(SCB2SPB!BE22='SP2TE(CH)'!BE22,"","NO")</f>
        <v/>
      </c>
      <c r="BF22" t="str">
        <f>IF(SCB2SPB!BF22='SP2TE(CH)'!BF22,"","NO")</f>
        <v/>
      </c>
      <c r="BG22" t="str">
        <f>IF(SCB2SPB!BG22='SP2TE(CH)'!BG22,"","NO")</f>
        <v/>
      </c>
      <c r="BH22" t="str">
        <f>IF(SCB2SPB!BH22='SP2TE(CH)'!BH22,"","NO")</f>
        <v/>
      </c>
      <c r="BI22" t="str">
        <f>IF(SCB2SPB!BI22='SP2TE(CH)'!BI22,"","NO")</f>
        <v/>
      </c>
      <c r="BJ22" t="str">
        <f>IF(SCB2SPB!BJ22='SP2TE(CH)'!BJ22,"","NO")</f>
        <v/>
      </c>
      <c r="BK22" t="str">
        <f>IF(SCB2SPB!BK22='SP2TE(CH)'!BK22,"","NO")</f>
        <v/>
      </c>
      <c r="BL22" t="str">
        <f>IF(SCB2SPB!BL22='SP2TE(CH)'!BL22,"","NO")</f>
        <v/>
      </c>
      <c r="BM22" t="str">
        <f>IF(SCB2SPB!BM22='SP2TE(CH)'!BM22,"","NO")</f>
        <v/>
      </c>
      <c r="BN22" t="str">
        <f>IF(SCB2SPB!BN22='SP2TE(CH)'!BN22,"","NO")</f>
        <v/>
      </c>
      <c r="BO22" t="str">
        <f>IF(SCB2SPB!BO22='SP2TE(CH)'!BO22,"","NO")</f>
        <v/>
      </c>
      <c r="BP22">
        <f>SCB2SPB!BP22</f>
        <v>0</v>
      </c>
      <c r="BQ22">
        <f>SCB2SPB!BQ22</f>
        <v>0</v>
      </c>
      <c r="BR22">
        <f>SCB2SPB!BR22</f>
        <v>0</v>
      </c>
      <c r="BS22">
        <f>SCB2SPB!BS22</f>
        <v>0</v>
      </c>
      <c r="BT22">
        <f>SCB2SPB!BT22</f>
        <v>0</v>
      </c>
      <c r="BU22">
        <f>SCB2SPB!BU22</f>
        <v>0</v>
      </c>
      <c r="BV22">
        <f>SCB2SPB!BV22</f>
        <v>0</v>
      </c>
      <c r="BW22">
        <f>SCB2SPB!BW22</f>
        <v>0</v>
      </c>
      <c r="BX22">
        <f>SCB2SPB!BX22</f>
        <v>0</v>
      </c>
    </row>
    <row r="23" spans="1:76">
      <c r="A23" t="str">
        <f>IF(SCB2SPB!A23='SP2TE(CH)'!A23,"","NO")</f>
        <v/>
      </c>
      <c r="B23" t="str">
        <f>IF(SCB2SPB!B23='SP2TE(CH)'!B23,"","NO")</f>
        <v/>
      </c>
      <c r="C23" t="str">
        <f>IF(SCB2SPB!C23='SP2TE(CH)'!C23,"","NO")</f>
        <v/>
      </c>
      <c r="D23" s="127" t="str">
        <f>IF(SCB2SPB!D23='SP2TE(CH)'!D23,"","NO")</f>
        <v/>
      </c>
      <c r="E23" t="str">
        <f>IF(SCB2SPB!E23='SP2TE(CH)'!E23,"","NO")</f>
        <v/>
      </c>
      <c r="F23" t="str">
        <f>IF(SCB2SPB!F23='SP2TE(CH)'!F23,"","NO")</f>
        <v/>
      </c>
      <c r="G23" t="str">
        <f>IF(SCB2SPB!G23='SP2TE(CH)'!G23,"","NO")</f>
        <v/>
      </c>
      <c r="H23" s="74" t="str">
        <f>IF(SCB2SPB!H23='SP2TE(CH)'!H23,"","NO")</f>
        <v/>
      </c>
      <c r="I23" s="74" t="str">
        <f>IF(SCB2SPB!I23='SP2TE(CH)'!I23,"","NO")</f>
        <v/>
      </c>
      <c r="J23" s="74" t="str">
        <f>IF(SCB2SPB!J23='SP2TE(CH)'!J23,"","NO")</f>
        <v/>
      </c>
      <c r="K23" s="74" t="str">
        <f>IF(SCB2SPB!K23='SP2TE(CH)'!K23,"","NO")</f>
        <v/>
      </c>
      <c r="L23" s="74" t="str">
        <f>IF(SCB2SPB!L23='SP2TE(CH)'!L23,"","NO")</f>
        <v/>
      </c>
      <c r="M23" s="74" t="str">
        <f>IF(SCB2SPB!M23='SP2TE(CH)'!M23,"","NO")</f>
        <v/>
      </c>
      <c r="N23" s="74" t="str">
        <f>IF(SCB2SPB!N23='SP2TE(CH)'!N23,"","NO")</f>
        <v/>
      </c>
      <c r="O23" s="74" t="str">
        <f>IF(SCB2SPB!O23='SP2TE(CH)'!O23,"","NO")</f>
        <v/>
      </c>
      <c r="P23" s="74" t="str">
        <f>IF(SCB2SPB!P23='SP2TE(CH)'!P23,"","NO")</f>
        <v/>
      </c>
      <c r="Q23" t="str">
        <f>IF(SCB2SPB!Q23='SP2TE(CH)'!Q23,"","NO")</f>
        <v/>
      </c>
      <c r="R23" t="str">
        <f>IF(SCB2SPB!R23='SP2TE(CH)'!R23,"","NO")</f>
        <v/>
      </c>
      <c r="S23" t="str">
        <f>IF(SCB2SPB!S23='SP2TE(CH)'!S23,"","NO")</f>
        <v/>
      </c>
      <c r="T23" t="str">
        <f>IF(SCB2SPB!T23='SP2TE(CH)'!T23,"","NO")</f>
        <v/>
      </c>
      <c r="U23" t="str">
        <f>IF(SCB2SPB!U23='SP2TE(CH)'!U23,"","NO")</f>
        <v/>
      </c>
      <c r="V23" t="str">
        <f>IF(SCB2SPB!V23='SP2TE(CH)'!V23,"","NO")</f>
        <v/>
      </c>
      <c r="W23" t="str">
        <f>IF(SCB2SPB!W23='SP2TE(CH)'!W23,"","NO")</f>
        <v/>
      </c>
      <c r="X23" t="str">
        <f>IF(SCB2SPB!X23='SP2TE(CH)'!X23,"","NO")</f>
        <v/>
      </c>
      <c r="Y23" t="str">
        <f>IF(SCB2SPB!Y23='SP2TE(CH)'!Y23,"","NO")</f>
        <v/>
      </c>
      <c r="Z23" t="str">
        <f>IF(SCB2SPB!Z23='SP2TE(CH)'!Z23,"","NO")</f>
        <v/>
      </c>
      <c r="AA23" t="str">
        <f>IF(SCB2SPB!AA23='SP2TE(CH)'!AA23,"","NO")</f>
        <v/>
      </c>
      <c r="AB23" t="str">
        <f>IF(SCB2SPB!AB23='SP2TE(CH)'!AB23,"","NO")</f>
        <v/>
      </c>
      <c r="AC23" t="str">
        <f>IF(SCB2SPB!AC23='SP2TE(CH)'!AC23,"","NO")</f>
        <v/>
      </c>
      <c r="AD23" t="str">
        <f>IF(SCB2SPB!AD23='SP2TE(CH)'!AD23,"","NO")</f>
        <v/>
      </c>
      <c r="AE23" t="str">
        <f>IF(SCB2SPB!AE23='SP2TE(CH)'!AE23,"","NO")</f>
        <v/>
      </c>
      <c r="AF23" t="str">
        <f>IF(SCB2SPB!AF23='SP2TE(CH)'!AF23,"","NO")</f>
        <v/>
      </c>
      <c r="AG23" t="str">
        <f>IF(SCB2SPB!AG23='SP2TE(CH)'!AG23,"","NO")</f>
        <v/>
      </c>
      <c r="AH23" t="str">
        <f>IF(SCB2SPB!AH23='SP2TE(CH)'!AH23,"","NO")</f>
        <v/>
      </c>
      <c r="AI23" t="str">
        <f>IF(SCB2SPB!AI23='SP2TE(CH)'!AI23,"","NO")</f>
        <v/>
      </c>
      <c r="AJ23" t="str">
        <f>IF(SCB2SPB!AJ23='SP2TE(CH)'!AJ23,"","NO")</f>
        <v/>
      </c>
      <c r="AK23" t="str">
        <f>IF(SCB2SPB!AK23='SP2TE(CH)'!AK23,"","NO")</f>
        <v/>
      </c>
      <c r="AL23" t="str">
        <f>IF(SCB2SPB!AL23='SP2TE(CH)'!AL23,"","NO")</f>
        <v/>
      </c>
      <c r="AM23" t="str">
        <f>IF(SCB2SPB!AM23='SP2TE(CH)'!AM23,"","NO")</f>
        <v/>
      </c>
      <c r="AN23" t="str">
        <f>IF(SCB2SPB!AN23='SP2TE(CH)'!AN23,"","NO")</f>
        <v/>
      </c>
      <c r="AO23" t="str">
        <f>IF(SCB2SPB!AO23='SP2TE(CH)'!AO23,"","NO")</f>
        <v/>
      </c>
      <c r="AP23" t="str">
        <f>IF(SCB2SPB!AP23='SP2TE(CH)'!AP23,"","NO")</f>
        <v/>
      </c>
      <c r="AQ23" t="str">
        <f>IF(SCB2SPB!AQ23='SP2TE(CH)'!AQ23,"","NO")</f>
        <v/>
      </c>
      <c r="AR23" t="str">
        <f>IF(SCB2SPB!AR23='SP2TE(CH)'!AR23,"","NO")</f>
        <v/>
      </c>
      <c r="AS23" t="str">
        <f>IF(SCB2SPB!AS23='SP2TE(CH)'!AS23,"","NO")</f>
        <v/>
      </c>
      <c r="AT23" t="str">
        <f>IF(SCB2SPB!AT23='SP2TE(CH)'!AT23,"","NO")</f>
        <v/>
      </c>
      <c r="AU23" t="str">
        <f>IF(SCB2SPB!AU23='SP2TE(CH)'!AU23,"","NO")</f>
        <v/>
      </c>
      <c r="AV23" t="str">
        <f>IF(SCB2SPB!AV23='SP2TE(CH)'!AV23,"","NO")</f>
        <v/>
      </c>
      <c r="AW23" t="str">
        <f>IF(SCB2SPB!AW23='SP2TE(CH)'!AW23,"","NO")</f>
        <v/>
      </c>
      <c r="AX23" t="str">
        <f>IF(SCB2SPB!AX23='SP2TE(CH)'!AX23,"","NO")</f>
        <v/>
      </c>
      <c r="AY23" t="str">
        <f>IF(SCB2SPB!AY23='SP2TE(CH)'!AY23,"","NO")</f>
        <v/>
      </c>
      <c r="AZ23" t="str">
        <f>IF(SCB2SPB!AZ23='SP2TE(CH)'!AZ23,"","NO")</f>
        <v/>
      </c>
      <c r="BA23" t="str">
        <f>IF(SCB2SPB!BA23='SP2TE(CH)'!BA23,"","NO")</f>
        <v/>
      </c>
      <c r="BB23" t="str">
        <f>IF(SCB2SPB!BB23='SP2TE(CH)'!BB23,"","NO")</f>
        <v/>
      </c>
      <c r="BC23" t="str">
        <f>IF(SCB2SPB!BC23='SP2TE(CH)'!BC23,"","NO")</f>
        <v/>
      </c>
      <c r="BD23" t="str">
        <f>IF(SCB2SPB!BD23='SP2TE(CH)'!BD23,"","NO")</f>
        <v/>
      </c>
      <c r="BE23" t="str">
        <f>IF(SCB2SPB!BE23='SP2TE(CH)'!BE23,"","NO")</f>
        <v/>
      </c>
      <c r="BF23" t="str">
        <f>IF(SCB2SPB!BF23='SP2TE(CH)'!BF23,"","NO")</f>
        <v/>
      </c>
      <c r="BG23" t="str">
        <f>IF(SCB2SPB!BG23='SP2TE(CH)'!BG23,"","NO")</f>
        <v/>
      </c>
      <c r="BH23" t="str">
        <f>IF(SCB2SPB!BH23='SP2TE(CH)'!BH23,"","NO")</f>
        <v/>
      </c>
      <c r="BI23" t="str">
        <f>IF(SCB2SPB!BI23='SP2TE(CH)'!BI23,"","NO")</f>
        <v/>
      </c>
      <c r="BJ23" t="str">
        <f>IF(SCB2SPB!BJ23='SP2TE(CH)'!BJ23,"","NO")</f>
        <v/>
      </c>
      <c r="BK23" t="str">
        <f>IF(SCB2SPB!BK23='SP2TE(CH)'!BK23,"","NO")</f>
        <v/>
      </c>
      <c r="BL23" t="str">
        <f>IF(SCB2SPB!BL23='SP2TE(CH)'!BL23,"","NO")</f>
        <v/>
      </c>
      <c r="BM23" t="str">
        <f>IF(SCB2SPB!BM23='SP2TE(CH)'!BM23,"","NO")</f>
        <v/>
      </c>
      <c r="BN23" t="str">
        <f>IF(SCB2SPB!BN23='SP2TE(CH)'!BN23,"","NO")</f>
        <v/>
      </c>
      <c r="BO23" t="str">
        <f>IF(SCB2SPB!BO23='SP2TE(CH)'!BO23,"","NO")</f>
        <v/>
      </c>
      <c r="BP23">
        <f>SCB2SPB!BP23</f>
        <v>0</v>
      </c>
      <c r="BQ23">
        <f>SCB2SPB!BQ23</f>
        <v>0</v>
      </c>
      <c r="BR23">
        <f>SCB2SPB!BR23</f>
        <v>0</v>
      </c>
      <c r="BS23">
        <f>SCB2SPB!BS23</f>
        <v>0</v>
      </c>
      <c r="BT23">
        <f>SCB2SPB!BT23</f>
        <v>0</v>
      </c>
      <c r="BU23">
        <f>SCB2SPB!BU23</f>
        <v>0</v>
      </c>
      <c r="BV23">
        <f>SCB2SPB!BV23</f>
        <v>0</v>
      </c>
      <c r="BW23">
        <f>SCB2SPB!BW23</f>
        <v>0</v>
      </c>
      <c r="BX23">
        <f>SCB2SPB!BX23</f>
        <v>0</v>
      </c>
    </row>
    <row r="24" spans="1:76">
      <c r="A24" t="str">
        <f>IF(SCB2SPB!A24='SP2TE(CH)'!A24,"","NO")</f>
        <v/>
      </c>
      <c r="B24" t="str">
        <f>IF(SCB2SPB!B24='SP2TE(CH)'!B24,"","NO")</f>
        <v/>
      </c>
      <c r="C24" t="str">
        <f>IF(SCB2SPB!C24='SP2TE(CH)'!C24,"","NO")</f>
        <v/>
      </c>
      <c r="D24" s="127" t="str">
        <f>IF(SCB2SPB!D24='SP2TE(CH)'!D24,"","NO")</f>
        <v/>
      </c>
      <c r="E24" t="str">
        <f>IF(SCB2SPB!E24='SP2TE(CH)'!E24,"","NO")</f>
        <v/>
      </c>
      <c r="F24" t="str">
        <f>IF(SCB2SPB!F24='SP2TE(CH)'!F24,"","NO")</f>
        <v/>
      </c>
      <c r="G24" t="str">
        <f>IF(SCB2SPB!G24='SP2TE(CH)'!G24,"","NO")</f>
        <v/>
      </c>
      <c r="H24" s="74" t="str">
        <f>IF(SCB2SPB!H24='SP2TE(CH)'!H24,"","NO")</f>
        <v/>
      </c>
      <c r="I24" s="74" t="str">
        <f>IF(SCB2SPB!I24='SP2TE(CH)'!I24,"","NO")</f>
        <v/>
      </c>
      <c r="J24" s="74" t="str">
        <f>IF(SCB2SPB!J24='SP2TE(CH)'!J24,"","NO")</f>
        <v/>
      </c>
      <c r="K24" s="74" t="str">
        <f>IF(SCB2SPB!K24='SP2TE(CH)'!K24,"","NO")</f>
        <v/>
      </c>
      <c r="L24" s="74" t="str">
        <f>IF(SCB2SPB!L24='SP2TE(CH)'!L24,"","NO")</f>
        <v/>
      </c>
      <c r="M24" s="74" t="str">
        <f>IF(SCB2SPB!M24='SP2TE(CH)'!M24,"","NO")</f>
        <v/>
      </c>
      <c r="N24" s="74" t="str">
        <f>IF(SCB2SPB!N24='SP2TE(CH)'!N24,"","NO")</f>
        <v/>
      </c>
      <c r="O24" s="74" t="str">
        <f>IF(SCB2SPB!O24='SP2TE(CH)'!O24,"","NO")</f>
        <v/>
      </c>
      <c r="P24" s="74" t="str">
        <f>IF(SCB2SPB!P24='SP2TE(CH)'!P24,"","NO")</f>
        <v/>
      </c>
      <c r="Q24" t="str">
        <f>IF(SCB2SPB!Q24='SP2TE(CH)'!Q24,"","NO")</f>
        <v/>
      </c>
      <c r="R24" t="str">
        <f>IF(SCB2SPB!R24='SP2TE(CH)'!R24,"","NO")</f>
        <v/>
      </c>
      <c r="S24" t="str">
        <f>IF(SCB2SPB!S24='SP2TE(CH)'!S24,"","NO")</f>
        <v/>
      </c>
      <c r="T24" t="str">
        <f>IF(SCB2SPB!T24='SP2TE(CH)'!T24,"","NO")</f>
        <v/>
      </c>
      <c r="U24" t="str">
        <f>IF(SCB2SPB!U24='SP2TE(CH)'!U24,"","NO")</f>
        <v/>
      </c>
      <c r="V24" t="str">
        <f>IF(SCB2SPB!V24='SP2TE(CH)'!V24,"","NO")</f>
        <v/>
      </c>
      <c r="W24" t="str">
        <f>IF(SCB2SPB!W24='SP2TE(CH)'!W24,"","NO")</f>
        <v/>
      </c>
      <c r="X24" t="str">
        <f>IF(SCB2SPB!X24='SP2TE(CH)'!X24,"","NO")</f>
        <v/>
      </c>
      <c r="Y24" t="str">
        <f>IF(SCB2SPB!Y24='SP2TE(CH)'!Y24,"","NO")</f>
        <v/>
      </c>
      <c r="Z24" t="str">
        <f>IF(SCB2SPB!Z24='SP2TE(CH)'!Z24,"","NO")</f>
        <v/>
      </c>
      <c r="AA24" t="str">
        <f>IF(SCB2SPB!AA24='SP2TE(CH)'!AA24,"","NO")</f>
        <v/>
      </c>
      <c r="AB24" t="str">
        <f>IF(SCB2SPB!AB24='SP2TE(CH)'!AB24,"","NO")</f>
        <v/>
      </c>
      <c r="AC24" t="str">
        <f>IF(SCB2SPB!AC24='SP2TE(CH)'!AC24,"","NO")</f>
        <v/>
      </c>
      <c r="AD24" t="str">
        <f>IF(SCB2SPB!AD24='SP2TE(CH)'!AD24,"","NO")</f>
        <v/>
      </c>
      <c r="AE24" t="str">
        <f>IF(SCB2SPB!AE24='SP2TE(CH)'!AE24,"","NO")</f>
        <v/>
      </c>
      <c r="AF24" t="str">
        <f>IF(SCB2SPB!AF24='SP2TE(CH)'!AF24,"","NO")</f>
        <v/>
      </c>
      <c r="AG24" t="str">
        <f>IF(SCB2SPB!AG24='SP2TE(CH)'!AG24,"","NO")</f>
        <v/>
      </c>
      <c r="AH24" t="str">
        <f>IF(SCB2SPB!AH24='SP2TE(CH)'!AH24,"","NO")</f>
        <v/>
      </c>
      <c r="AI24" t="str">
        <f>IF(SCB2SPB!AI24='SP2TE(CH)'!AI24,"","NO")</f>
        <v/>
      </c>
      <c r="AJ24" t="str">
        <f>IF(SCB2SPB!AJ24='SP2TE(CH)'!AJ24,"","NO")</f>
        <v/>
      </c>
      <c r="AK24" t="str">
        <f>IF(SCB2SPB!AK24='SP2TE(CH)'!AK24,"","NO")</f>
        <v/>
      </c>
      <c r="AL24" t="str">
        <f>IF(SCB2SPB!AL24='SP2TE(CH)'!AL24,"","NO")</f>
        <v/>
      </c>
      <c r="AM24" t="str">
        <f>IF(SCB2SPB!AM24='SP2TE(CH)'!AM24,"","NO")</f>
        <v/>
      </c>
      <c r="AN24" t="str">
        <f>IF(SCB2SPB!AN24='SP2TE(CH)'!AN24,"","NO")</f>
        <v/>
      </c>
      <c r="AO24" t="str">
        <f>IF(SCB2SPB!AO24='SP2TE(CH)'!AO24,"","NO")</f>
        <v/>
      </c>
      <c r="AP24" t="str">
        <f>IF(SCB2SPB!AP24='SP2TE(CH)'!AP24,"","NO")</f>
        <v/>
      </c>
      <c r="AQ24" t="str">
        <f>IF(SCB2SPB!AQ24='SP2TE(CH)'!AQ24,"","NO")</f>
        <v/>
      </c>
      <c r="AR24" t="str">
        <f>IF(SCB2SPB!AR24='SP2TE(CH)'!AR24,"","NO")</f>
        <v/>
      </c>
      <c r="AS24" t="str">
        <f>IF(SCB2SPB!AS24='SP2TE(CH)'!AS24,"","NO")</f>
        <v/>
      </c>
      <c r="AT24" t="str">
        <f>IF(SCB2SPB!AT24='SP2TE(CH)'!AT24,"","NO")</f>
        <v/>
      </c>
      <c r="AU24" t="str">
        <f>IF(SCB2SPB!AU24='SP2TE(CH)'!AU24,"","NO")</f>
        <v/>
      </c>
      <c r="AV24" t="str">
        <f>IF(SCB2SPB!AV24='SP2TE(CH)'!AV24,"","NO")</f>
        <v/>
      </c>
      <c r="AW24" t="str">
        <f>IF(SCB2SPB!AW24='SP2TE(CH)'!AW24,"","NO")</f>
        <v/>
      </c>
      <c r="AX24" t="str">
        <f>IF(SCB2SPB!AX24='SP2TE(CH)'!AX24,"","NO")</f>
        <v/>
      </c>
      <c r="AY24" t="str">
        <f>IF(SCB2SPB!AY24='SP2TE(CH)'!AY24,"","NO")</f>
        <v/>
      </c>
      <c r="AZ24" t="str">
        <f>IF(SCB2SPB!AZ24='SP2TE(CH)'!AZ24,"","NO")</f>
        <v/>
      </c>
      <c r="BA24" t="str">
        <f>IF(SCB2SPB!BA24='SP2TE(CH)'!BA24,"","NO")</f>
        <v/>
      </c>
      <c r="BB24" t="str">
        <f>IF(SCB2SPB!BB24='SP2TE(CH)'!BB24,"","NO")</f>
        <v/>
      </c>
      <c r="BC24" t="str">
        <f>IF(SCB2SPB!BC24='SP2TE(CH)'!BC24,"","NO")</f>
        <v/>
      </c>
      <c r="BD24" t="str">
        <f>IF(SCB2SPB!BD24='SP2TE(CH)'!BD24,"","NO")</f>
        <v/>
      </c>
      <c r="BE24" t="str">
        <f>IF(SCB2SPB!BE24='SP2TE(CH)'!BE24,"","NO")</f>
        <v/>
      </c>
      <c r="BF24" t="str">
        <f>IF(SCB2SPB!BF24='SP2TE(CH)'!BF24,"","NO")</f>
        <v/>
      </c>
      <c r="BG24" t="str">
        <f>IF(SCB2SPB!BG24='SP2TE(CH)'!BG24,"","NO")</f>
        <v/>
      </c>
      <c r="BH24" t="str">
        <f>IF(SCB2SPB!BH24='SP2TE(CH)'!BH24,"","NO")</f>
        <v/>
      </c>
      <c r="BI24" t="str">
        <f>IF(SCB2SPB!BI24='SP2TE(CH)'!BI24,"","NO")</f>
        <v/>
      </c>
      <c r="BJ24" t="str">
        <f>IF(SCB2SPB!BJ24='SP2TE(CH)'!BJ24,"","NO")</f>
        <v/>
      </c>
      <c r="BK24" t="str">
        <f>IF(SCB2SPB!BK24='SP2TE(CH)'!BK24,"","NO")</f>
        <v/>
      </c>
      <c r="BL24" t="str">
        <f>IF(SCB2SPB!BL24='SP2TE(CH)'!BL24,"","NO")</f>
        <v/>
      </c>
      <c r="BM24" t="str">
        <f>IF(SCB2SPB!BM24='SP2TE(CH)'!BM24,"","NO")</f>
        <v/>
      </c>
      <c r="BN24" t="str">
        <f>IF(SCB2SPB!BN24='SP2TE(CH)'!BN24,"","NO")</f>
        <v/>
      </c>
      <c r="BO24" t="str">
        <f>IF(SCB2SPB!BO24='SP2TE(CH)'!BO24,"","NO")</f>
        <v/>
      </c>
      <c r="BP24">
        <f>SCB2SPB!BP24</f>
        <v>0</v>
      </c>
      <c r="BQ24">
        <f>SCB2SPB!BQ24</f>
        <v>0</v>
      </c>
      <c r="BR24">
        <f>SCB2SPB!BR24</f>
        <v>0</v>
      </c>
      <c r="BS24">
        <f>SCB2SPB!BS24</f>
        <v>0</v>
      </c>
      <c r="BT24">
        <f>SCB2SPB!BT24</f>
        <v>0</v>
      </c>
      <c r="BU24">
        <f>SCB2SPB!BU24</f>
        <v>0</v>
      </c>
      <c r="BV24">
        <f>SCB2SPB!BV24</f>
        <v>0</v>
      </c>
      <c r="BW24">
        <f>SCB2SPB!BW24</f>
        <v>0</v>
      </c>
      <c r="BX24">
        <f>SCB2SPB!BX24</f>
        <v>0</v>
      </c>
    </row>
    <row r="25" spans="1:76">
      <c r="A25" t="str">
        <f>IF(SCB2SPB!A25='SP2TE(CH)'!A25,"","NO")</f>
        <v/>
      </c>
      <c r="B25" t="str">
        <f>IF(SCB2SPB!B25='SP2TE(CH)'!B25,"","NO")</f>
        <v/>
      </c>
      <c r="C25" t="str">
        <f>IF(SCB2SPB!C25='SP2TE(CH)'!C25,"","NO")</f>
        <v/>
      </c>
      <c r="D25" s="127" t="str">
        <f>IF(SCB2SPB!D25='SP2TE(CH)'!D25,"","NO")</f>
        <v/>
      </c>
      <c r="E25" t="str">
        <f>IF(SCB2SPB!E25='SP2TE(CH)'!E25,"","NO")</f>
        <v/>
      </c>
      <c r="F25" t="str">
        <f>IF(SCB2SPB!F25='SP2TE(CH)'!F25,"","NO")</f>
        <v/>
      </c>
      <c r="G25" t="str">
        <f>IF(SCB2SPB!G25='SP2TE(CH)'!G25,"","NO")</f>
        <v/>
      </c>
      <c r="H25" s="74" t="str">
        <f>IF(SCB2SPB!H25='SP2TE(CH)'!H25,"","NO")</f>
        <v/>
      </c>
      <c r="I25" s="74" t="str">
        <f>IF(SCB2SPB!I25='SP2TE(CH)'!I25,"","NO")</f>
        <v/>
      </c>
      <c r="J25" s="74" t="str">
        <f>IF(SCB2SPB!J25='SP2TE(CH)'!J25,"","NO")</f>
        <v/>
      </c>
      <c r="K25" s="74" t="str">
        <f>IF(SCB2SPB!K25='SP2TE(CH)'!K25,"","NO")</f>
        <v/>
      </c>
      <c r="L25" s="74" t="str">
        <f>IF(SCB2SPB!L25='SP2TE(CH)'!L25,"","NO")</f>
        <v/>
      </c>
      <c r="M25" s="74" t="str">
        <f>IF(SCB2SPB!M25='SP2TE(CH)'!M25,"","NO")</f>
        <v/>
      </c>
      <c r="N25" s="74" t="str">
        <f>IF(SCB2SPB!N25='SP2TE(CH)'!N25,"","NO")</f>
        <v/>
      </c>
      <c r="O25" s="74" t="str">
        <f>IF(SCB2SPB!O25='SP2TE(CH)'!O25,"","NO")</f>
        <v/>
      </c>
      <c r="P25" s="74" t="str">
        <f>IF(SCB2SPB!P25='SP2TE(CH)'!P25,"","NO")</f>
        <v/>
      </c>
      <c r="Q25" t="str">
        <f>IF(SCB2SPB!Q25='SP2TE(CH)'!Q25,"","NO")</f>
        <v/>
      </c>
      <c r="R25" t="str">
        <f>IF(SCB2SPB!R25='SP2TE(CH)'!R25,"","NO")</f>
        <v/>
      </c>
      <c r="S25" t="str">
        <f>IF(SCB2SPB!S25='SP2TE(CH)'!S25,"","NO")</f>
        <v/>
      </c>
      <c r="T25" t="str">
        <f>IF(SCB2SPB!T25='SP2TE(CH)'!T25,"","NO")</f>
        <v/>
      </c>
      <c r="U25" t="str">
        <f>IF(SCB2SPB!U25='SP2TE(CH)'!U25,"","NO")</f>
        <v/>
      </c>
      <c r="V25" t="str">
        <f>IF(SCB2SPB!V25='SP2TE(CH)'!V25,"","NO")</f>
        <v/>
      </c>
      <c r="W25" t="str">
        <f>IF(SCB2SPB!W25='SP2TE(CH)'!W25,"","NO")</f>
        <v/>
      </c>
      <c r="X25" t="str">
        <f>IF(SCB2SPB!X25='SP2TE(CH)'!X25,"","NO")</f>
        <v/>
      </c>
      <c r="Y25" t="str">
        <f>IF(SCB2SPB!Y25='SP2TE(CH)'!Y25,"","NO")</f>
        <v/>
      </c>
      <c r="Z25" t="str">
        <f>IF(SCB2SPB!Z25='SP2TE(CH)'!Z25,"","NO")</f>
        <v/>
      </c>
      <c r="AA25" t="str">
        <f>IF(SCB2SPB!AA25='SP2TE(CH)'!AA25,"","NO")</f>
        <v/>
      </c>
      <c r="AB25" t="str">
        <f>IF(SCB2SPB!AB25='SP2TE(CH)'!AB25,"","NO")</f>
        <v/>
      </c>
      <c r="AC25" t="str">
        <f>IF(SCB2SPB!AC25='SP2TE(CH)'!AC25,"","NO")</f>
        <v/>
      </c>
      <c r="AD25" t="str">
        <f>IF(SCB2SPB!AD25='SP2TE(CH)'!AD25,"","NO")</f>
        <v/>
      </c>
      <c r="AE25" t="str">
        <f>IF(SCB2SPB!AE25='SP2TE(CH)'!AE25,"","NO")</f>
        <v/>
      </c>
      <c r="AF25" t="str">
        <f>IF(SCB2SPB!AF25='SP2TE(CH)'!AF25,"","NO")</f>
        <v/>
      </c>
      <c r="AG25" t="str">
        <f>IF(SCB2SPB!AG25='SP2TE(CH)'!AG25,"","NO")</f>
        <v/>
      </c>
      <c r="AH25" t="str">
        <f>IF(SCB2SPB!AH25='SP2TE(CH)'!AH25,"","NO")</f>
        <v/>
      </c>
      <c r="AI25" t="str">
        <f>IF(SCB2SPB!AI25='SP2TE(CH)'!AI25,"","NO")</f>
        <v/>
      </c>
      <c r="AJ25" t="str">
        <f>IF(SCB2SPB!AJ25='SP2TE(CH)'!AJ25,"","NO")</f>
        <v/>
      </c>
      <c r="AK25" t="str">
        <f>IF(SCB2SPB!AK25='SP2TE(CH)'!AK25,"","NO")</f>
        <v/>
      </c>
      <c r="AL25" t="str">
        <f>IF(SCB2SPB!AL25='SP2TE(CH)'!AL25,"","NO")</f>
        <v/>
      </c>
      <c r="AM25" t="str">
        <f>IF(SCB2SPB!AM25='SP2TE(CH)'!AM25,"","NO")</f>
        <v/>
      </c>
      <c r="AN25" t="str">
        <f>IF(SCB2SPB!AN25='SP2TE(CH)'!AN25,"","NO")</f>
        <v/>
      </c>
      <c r="AO25" t="str">
        <f>IF(SCB2SPB!AO25='SP2TE(CH)'!AO25,"","NO")</f>
        <v/>
      </c>
      <c r="AP25" t="str">
        <f>IF(SCB2SPB!AP25='SP2TE(CH)'!AP25,"","NO")</f>
        <v/>
      </c>
      <c r="AQ25" t="str">
        <f>IF(SCB2SPB!AQ25='SP2TE(CH)'!AQ25,"","NO")</f>
        <v/>
      </c>
      <c r="AR25" t="str">
        <f>IF(SCB2SPB!AR25='SP2TE(CH)'!AR25,"","NO")</f>
        <v/>
      </c>
      <c r="AS25" t="str">
        <f>IF(SCB2SPB!AS25='SP2TE(CH)'!AS25,"","NO")</f>
        <v/>
      </c>
      <c r="AT25" t="str">
        <f>IF(SCB2SPB!AT25='SP2TE(CH)'!AT25,"","NO")</f>
        <v/>
      </c>
      <c r="AU25" t="str">
        <f>IF(SCB2SPB!AU25='SP2TE(CH)'!AU25,"","NO")</f>
        <v/>
      </c>
      <c r="AV25" t="str">
        <f>IF(SCB2SPB!AV25='SP2TE(CH)'!AV25,"","NO")</f>
        <v/>
      </c>
      <c r="AW25" t="str">
        <f>IF(SCB2SPB!AW25='SP2TE(CH)'!AW25,"","NO")</f>
        <v/>
      </c>
      <c r="AX25" t="str">
        <f>IF(SCB2SPB!AX25='SP2TE(CH)'!AX25,"","NO")</f>
        <v/>
      </c>
      <c r="AY25" t="str">
        <f>IF(SCB2SPB!AY25='SP2TE(CH)'!AY25,"","NO")</f>
        <v/>
      </c>
      <c r="AZ25" t="str">
        <f>IF(SCB2SPB!AZ25='SP2TE(CH)'!AZ25,"","NO")</f>
        <v/>
      </c>
      <c r="BA25" t="str">
        <f>IF(SCB2SPB!BA25='SP2TE(CH)'!BA25,"","NO")</f>
        <v/>
      </c>
      <c r="BB25" t="str">
        <f>IF(SCB2SPB!BB25='SP2TE(CH)'!BB25,"","NO")</f>
        <v/>
      </c>
      <c r="BC25" t="str">
        <f>IF(SCB2SPB!BC25='SP2TE(CH)'!BC25,"","NO")</f>
        <v/>
      </c>
      <c r="BD25" t="str">
        <f>IF(SCB2SPB!BD25='SP2TE(CH)'!BD25,"","NO")</f>
        <v/>
      </c>
      <c r="BE25" t="str">
        <f>IF(SCB2SPB!BE25='SP2TE(CH)'!BE25,"","NO")</f>
        <v/>
      </c>
      <c r="BF25" t="str">
        <f>IF(SCB2SPB!BF25='SP2TE(CH)'!BF25,"","NO")</f>
        <v/>
      </c>
      <c r="BG25" t="str">
        <f>IF(SCB2SPB!BG25='SP2TE(CH)'!BG25,"","NO")</f>
        <v/>
      </c>
      <c r="BH25" t="str">
        <f>IF(SCB2SPB!BH25='SP2TE(CH)'!BH25,"","NO")</f>
        <v/>
      </c>
      <c r="BI25" t="str">
        <f>IF(SCB2SPB!BI25='SP2TE(CH)'!BI25,"","NO")</f>
        <v/>
      </c>
      <c r="BJ25" t="str">
        <f>IF(SCB2SPB!BJ25='SP2TE(CH)'!BJ25,"","NO")</f>
        <v/>
      </c>
      <c r="BK25" t="str">
        <f>IF(SCB2SPB!BK25='SP2TE(CH)'!BK25,"","NO")</f>
        <v/>
      </c>
      <c r="BL25" t="str">
        <f>IF(SCB2SPB!BL25='SP2TE(CH)'!BL25,"","NO")</f>
        <v/>
      </c>
      <c r="BM25" t="str">
        <f>IF(SCB2SPB!BM25='SP2TE(CH)'!BM25,"","NO")</f>
        <v/>
      </c>
      <c r="BN25" t="str">
        <f>IF(SCB2SPB!BN25='SP2TE(CH)'!BN25,"","NO")</f>
        <v/>
      </c>
      <c r="BO25" t="str">
        <f>IF(SCB2SPB!BO25='SP2TE(CH)'!BO25,"","NO")</f>
        <v/>
      </c>
      <c r="BP25">
        <f>SCB2SPB!BP25</f>
        <v>0</v>
      </c>
      <c r="BQ25">
        <f>SCB2SPB!BQ25</f>
        <v>0</v>
      </c>
      <c r="BR25">
        <f>SCB2SPB!BR25</f>
        <v>0</v>
      </c>
      <c r="BS25">
        <f>SCB2SPB!BS25</f>
        <v>0</v>
      </c>
      <c r="BT25">
        <f>SCB2SPB!BT25</f>
        <v>0</v>
      </c>
      <c r="BU25">
        <f>SCB2SPB!BU25</f>
        <v>0</v>
      </c>
      <c r="BV25">
        <f>SCB2SPB!BV25</f>
        <v>0</v>
      </c>
      <c r="BW25">
        <f>SCB2SPB!BW25</f>
        <v>0</v>
      </c>
      <c r="BX25">
        <f>SCB2SPB!BX25</f>
        <v>0</v>
      </c>
    </row>
    <row r="26" spans="1:76">
      <c r="A26" t="str">
        <f>IF(SCB2SPB!A26='SP2TE(CH)'!A26,"","NO")</f>
        <v/>
      </c>
      <c r="B26" t="str">
        <f>IF(SCB2SPB!B26='SP2TE(CH)'!B26,"","NO")</f>
        <v/>
      </c>
      <c r="C26" t="str">
        <f>IF(SCB2SPB!C26='SP2TE(CH)'!C26,"","NO")</f>
        <v/>
      </c>
      <c r="D26" s="127" t="str">
        <f>IF(SCB2SPB!D26='SP2TE(CH)'!D26,"","NO")</f>
        <v/>
      </c>
      <c r="E26" t="str">
        <f>IF(SCB2SPB!E26='SP2TE(CH)'!E26,"","NO")</f>
        <v/>
      </c>
      <c r="F26" t="str">
        <f>IF(SCB2SPB!F26='SP2TE(CH)'!F26,"","NO")</f>
        <v/>
      </c>
      <c r="G26" t="str">
        <f>IF(SCB2SPB!G26='SP2TE(CH)'!G26,"","NO")</f>
        <v/>
      </c>
      <c r="H26" s="74" t="str">
        <f>IF(SCB2SPB!H26='SP2TE(CH)'!H26,"","NO")</f>
        <v/>
      </c>
      <c r="I26" s="74" t="str">
        <f>IF(SCB2SPB!I26='SP2TE(CH)'!I26,"","NO")</f>
        <v/>
      </c>
      <c r="J26" s="74" t="str">
        <f>IF(SCB2SPB!J26='SP2TE(CH)'!J26,"","NO")</f>
        <v/>
      </c>
      <c r="K26" s="74" t="str">
        <f>IF(SCB2SPB!K26='SP2TE(CH)'!K26,"","NO")</f>
        <v/>
      </c>
      <c r="L26" s="74" t="str">
        <f>IF(SCB2SPB!L26='SP2TE(CH)'!L26,"","NO")</f>
        <v/>
      </c>
      <c r="M26" s="74" t="str">
        <f>IF(SCB2SPB!M26='SP2TE(CH)'!M26,"","NO")</f>
        <v/>
      </c>
      <c r="N26" s="74" t="str">
        <f>IF(SCB2SPB!N26='SP2TE(CH)'!N26,"","NO")</f>
        <v/>
      </c>
      <c r="O26" s="74" t="str">
        <f>IF(SCB2SPB!O26='SP2TE(CH)'!O26,"","NO")</f>
        <v/>
      </c>
      <c r="P26" s="74" t="str">
        <f>IF(SCB2SPB!P26='SP2TE(CH)'!P26,"","NO")</f>
        <v/>
      </c>
      <c r="Q26" t="str">
        <f>IF(SCB2SPB!Q26='SP2TE(CH)'!Q26,"","NO")</f>
        <v/>
      </c>
      <c r="R26" t="str">
        <f>IF(SCB2SPB!R26='SP2TE(CH)'!R26,"","NO")</f>
        <v/>
      </c>
      <c r="S26" t="str">
        <f>IF(SCB2SPB!S26='SP2TE(CH)'!S26,"","NO")</f>
        <v/>
      </c>
      <c r="T26" t="str">
        <f>IF(SCB2SPB!T26='SP2TE(CH)'!T26,"","NO")</f>
        <v/>
      </c>
      <c r="U26" t="str">
        <f>IF(SCB2SPB!U26='SP2TE(CH)'!U26,"","NO")</f>
        <v/>
      </c>
      <c r="V26" t="str">
        <f>IF(SCB2SPB!V26='SP2TE(CH)'!V26,"","NO")</f>
        <v/>
      </c>
      <c r="W26" t="str">
        <f>IF(SCB2SPB!W26='SP2TE(CH)'!W26,"","NO")</f>
        <v/>
      </c>
      <c r="X26" t="str">
        <f>IF(SCB2SPB!X26='SP2TE(CH)'!X26,"","NO")</f>
        <v/>
      </c>
      <c r="Y26" t="str">
        <f>IF(SCB2SPB!Y26='SP2TE(CH)'!Y26,"","NO")</f>
        <v/>
      </c>
      <c r="Z26" t="str">
        <f>IF(SCB2SPB!Z26='SP2TE(CH)'!Z26,"","NO")</f>
        <v/>
      </c>
      <c r="AA26" t="str">
        <f>IF(SCB2SPB!AA26='SP2TE(CH)'!AA26,"","NO")</f>
        <v/>
      </c>
      <c r="AB26" t="str">
        <f>IF(SCB2SPB!AB26='SP2TE(CH)'!AB26,"","NO")</f>
        <v/>
      </c>
      <c r="AC26" t="str">
        <f>IF(SCB2SPB!AC26='SP2TE(CH)'!AC26,"","NO")</f>
        <v/>
      </c>
      <c r="AD26" t="str">
        <f>IF(SCB2SPB!AD26='SP2TE(CH)'!AD26,"","NO")</f>
        <v/>
      </c>
      <c r="AE26" t="str">
        <f>IF(SCB2SPB!AE26='SP2TE(CH)'!AE26,"","NO")</f>
        <v/>
      </c>
      <c r="AF26" t="str">
        <f>IF(SCB2SPB!AF26='SP2TE(CH)'!AF26,"","NO")</f>
        <v/>
      </c>
      <c r="AG26" t="str">
        <f>IF(SCB2SPB!AG26='SP2TE(CH)'!AG26,"","NO")</f>
        <v/>
      </c>
      <c r="AH26" t="str">
        <f>IF(SCB2SPB!AH26='SP2TE(CH)'!AH26,"","NO")</f>
        <v/>
      </c>
      <c r="AI26" t="str">
        <f>IF(SCB2SPB!AI26='SP2TE(CH)'!AI26,"","NO")</f>
        <v/>
      </c>
      <c r="AJ26" t="str">
        <f>IF(SCB2SPB!AJ26='SP2TE(CH)'!AJ26,"","NO")</f>
        <v/>
      </c>
      <c r="AK26" t="str">
        <f>IF(SCB2SPB!AK26='SP2TE(CH)'!AK26,"","NO")</f>
        <v/>
      </c>
      <c r="AL26" t="str">
        <f>IF(SCB2SPB!AL26='SP2TE(CH)'!AL26,"","NO")</f>
        <v/>
      </c>
      <c r="AM26" t="str">
        <f>IF(SCB2SPB!AM26='SP2TE(CH)'!AM26,"","NO")</f>
        <v/>
      </c>
      <c r="AN26" t="str">
        <f>IF(SCB2SPB!AN26='SP2TE(CH)'!AN26,"","NO")</f>
        <v/>
      </c>
      <c r="AO26" t="str">
        <f>IF(SCB2SPB!AO26='SP2TE(CH)'!AO26,"","NO")</f>
        <v/>
      </c>
      <c r="AP26" t="str">
        <f>IF(SCB2SPB!AP26='SP2TE(CH)'!AP26,"","NO")</f>
        <v/>
      </c>
      <c r="AQ26" t="str">
        <f>IF(SCB2SPB!AQ26='SP2TE(CH)'!AQ26,"","NO")</f>
        <v/>
      </c>
      <c r="AR26" t="str">
        <f>IF(SCB2SPB!AR26='SP2TE(CH)'!AR26,"","NO")</f>
        <v/>
      </c>
      <c r="AS26" t="str">
        <f>IF(SCB2SPB!AS26='SP2TE(CH)'!AS26,"","NO")</f>
        <v/>
      </c>
      <c r="AT26" t="str">
        <f>IF(SCB2SPB!AT26='SP2TE(CH)'!AT26,"","NO")</f>
        <v/>
      </c>
      <c r="AU26" t="str">
        <f>IF(SCB2SPB!AU26='SP2TE(CH)'!AU26,"","NO")</f>
        <v/>
      </c>
      <c r="AV26" t="str">
        <f>IF(SCB2SPB!AV26='SP2TE(CH)'!AV26,"","NO")</f>
        <v/>
      </c>
      <c r="AW26" t="str">
        <f>IF(SCB2SPB!AW26='SP2TE(CH)'!AW26,"","NO")</f>
        <v/>
      </c>
      <c r="AX26" t="str">
        <f>IF(SCB2SPB!AX26='SP2TE(CH)'!AX26,"","NO")</f>
        <v/>
      </c>
      <c r="AY26" t="str">
        <f>IF(SCB2SPB!AY26='SP2TE(CH)'!AY26,"","NO")</f>
        <v/>
      </c>
      <c r="AZ26" t="str">
        <f>IF(SCB2SPB!AZ26='SP2TE(CH)'!AZ26,"","NO")</f>
        <v/>
      </c>
      <c r="BA26" t="str">
        <f>IF(SCB2SPB!BA26='SP2TE(CH)'!BA26,"","NO")</f>
        <v/>
      </c>
      <c r="BB26" t="str">
        <f>IF(SCB2SPB!BB26='SP2TE(CH)'!BB26,"","NO")</f>
        <v/>
      </c>
      <c r="BC26" t="str">
        <f>IF(SCB2SPB!BC26='SP2TE(CH)'!BC26,"","NO")</f>
        <v/>
      </c>
      <c r="BD26" t="str">
        <f>IF(SCB2SPB!BD26='SP2TE(CH)'!BD26,"","NO")</f>
        <v/>
      </c>
      <c r="BE26" t="str">
        <f>IF(SCB2SPB!BE26='SP2TE(CH)'!BE26,"","NO")</f>
        <v/>
      </c>
      <c r="BF26" t="str">
        <f>IF(SCB2SPB!BF26='SP2TE(CH)'!BF26,"","NO")</f>
        <v/>
      </c>
      <c r="BG26" t="str">
        <f>IF(SCB2SPB!BG26='SP2TE(CH)'!BG26,"","NO")</f>
        <v/>
      </c>
      <c r="BH26" t="str">
        <f>IF(SCB2SPB!BH26='SP2TE(CH)'!BH26,"","NO")</f>
        <v/>
      </c>
      <c r="BI26" t="str">
        <f>IF(SCB2SPB!BI26='SP2TE(CH)'!BI26,"","NO")</f>
        <v/>
      </c>
      <c r="BJ26" t="str">
        <f>IF(SCB2SPB!BJ26='SP2TE(CH)'!BJ26,"","NO")</f>
        <v/>
      </c>
      <c r="BK26" t="str">
        <f>IF(SCB2SPB!BK26='SP2TE(CH)'!BK26,"","NO")</f>
        <v/>
      </c>
      <c r="BL26" t="str">
        <f>IF(SCB2SPB!BL26='SP2TE(CH)'!BL26,"","NO")</f>
        <v/>
      </c>
      <c r="BM26" t="str">
        <f>IF(SCB2SPB!BM26='SP2TE(CH)'!BM26,"","NO")</f>
        <v/>
      </c>
      <c r="BN26" t="str">
        <f>IF(SCB2SPB!BN26='SP2TE(CH)'!BN26,"","NO")</f>
        <v/>
      </c>
      <c r="BO26" t="str">
        <f>IF(SCB2SPB!BO26='SP2TE(CH)'!BO26,"","NO")</f>
        <v/>
      </c>
      <c r="BP26">
        <f>SCB2SPB!BP26</f>
        <v>0</v>
      </c>
      <c r="BQ26">
        <f>SCB2SPB!BQ26</f>
        <v>0</v>
      </c>
      <c r="BR26">
        <f>SCB2SPB!BR26</f>
        <v>0</v>
      </c>
      <c r="BS26">
        <f>SCB2SPB!BS26</f>
        <v>0</v>
      </c>
      <c r="BT26">
        <f>SCB2SPB!BT26</f>
        <v>0</v>
      </c>
      <c r="BU26">
        <f>SCB2SPB!BU26</f>
        <v>0</v>
      </c>
      <c r="BV26">
        <f>SCB2SPB!BV26</f>
        <v>0</v>
      </c>
      <c r="BW26">
        <f>SCB2SPB!BW26</f>
        <v>0</v>
      </c>
      <c r="BX26">
        <f>SCB2SPB!BX26</f>
        <v>0</v>
      </c>
    </row>
    <row r="27" spans="1:76">
      <c r="A27" t="str">
        <f>IF(SCB2SPB!A27='SP2TE(CH)'!A27,"","NO")</f>
        <v/>
      </c>
      <c r="B27" t="str">
        <f>IF(SCB2SPB!B27='SP2TE(CH)'!B27,"","NO")</f>
        <v/>
      </c>
      <c r="C27" t="str">
        <f>IF(SCB2SPB!C27='SP2TE(CH)'!C27,"","NO")</f>
        <v/>
      </c>
      <c r="D27" s="127" t="str">
        <f>IF(SCB2SPB!D27='SP2TE(CH)'!D27,"","NO")</f>
        <v/>
      </c>
      <c r="E27" t="str">
        <f>IF(SCB2SPB!E27='SP2TE(CH)'!E27,"","NO")</f>
        <v/>
      </c>
      <c r="F27" t="str">
        <f>IF(SCB2SPB!F27='SP2TE(CH)'!F27,"","NO")</f>
        <v/>
      </c>
      <c r="G27" t="str">
        <f>IF(SCB2SPB!G27='SP2TE(CH)'!G27,"","NO")</f>
        <v/>
      </c>
      <c r="H27" s="74" t="str">
        <f>IF(SCB2SPB!H27='SP2TE(CH)'!H27,"","NO")</f>
        <v/>
      </c>
      <c r="I27" s="74" t="str">
        <f>IF(SCB2SPB!I27='SP2TE(CH)'!I27,"","NO")</f>
        <v/>
      </c>
      <c r="J27" s="74" t="str">
        <f>IF(SCB2SPB!J27='SP2TE(CH)'!J27,"","NO")</f>
        <v/>
      </c>
      <c r="K27" s="74" t="str">
        <f>IF(SCB2SPB!K27='SP2TE(CH)'!K27,"","NO")</f>
        <v/>
      </c>
      <c r="L27" s="74" t="str">
        <f>IF(SCB2SPB!L27='SP2TE(CH)'!L27,"","NO")</f>
        <v/>
      </c>
      <c r="M27" s="74" t="str">
        <f>IF(SCB2SPB!M27='SP2TE(CH)'!M27,"","NO")</f>
        <v/>
      </c>
      <c r="N27" s="74" t="str">
        <f>IF(SCB2SPB!N27='SP2TE(CH)'!N27,"","NO")</f>
        <v/>
      </c>
      <c r="O27" s="74" t="str">
        <f>IF(SCB2SPB!O27='SP2TE(CH)'!O27,"","NO")</f>
        <v/>
      </c>
      <c r="P27" s="74" t="str">
        <f>IF(SCB2SPB!P27='SP2TE(CH)'!P27,"","NO")</f>
        <v/>
      </c>
      <c r="Q27" t="str">
        <f>IF(SCB2SPB!Q27='SP2TE(CH)'!Q27,"","NO")</f>
        <v/>
      </c>
      <c r="R27" t="str">
        <f>IF(SCB2SPB!R27='SP2TE(CH)'!R27,"","NO")</f>
        <v/>
      </c>
      <c r="S27" t="str">
        <f>IF(SCB2SPB!S27='SP2TE(CH)'!S27,"","NO")</f>
        <v>NO</v>
      </c>
      <c r="T27" t="str">
        <f>IF(SCB2SPB!T27='SP2TE(CH)'!T27,"","NO")</f>
        <v/>
      </c>
      <c r="U27" t="str">
        <f>IF(SCB2SPB!U27='SP2TE(CH)'!U27,"","NO")</f>
        <v/>
      </c>
      <c r="V27" t="str">
        <f>IF(SCB2SPB!V27='SP2TE(CH)'!V27,"","NO")</f>
        <v/>
      </c>
      <c r="W27" t="str">
        <f>IF(SCB2SPB!W27='SP2TE(CH)'!W27,"","NO")</f>
        <v/>
      </c>
      <c r="X27" t="str">
        <f>IF(SCB2SPB!X27='SP2TE(CH)'!X27,"","NO")</f>
        <v/>
      </c>
      <c r="Y27" t="str">
        <f>IF(SCB2SPB!Y27='SP2TE(CH)'!Y27,"","NO")</f>
        <v/>
      </c>
      <c r="Z27" t="str">
        <f>IF(SCB2SPB!Z27='SP2TE(CH)'!Z27,"","NO")</f>
        <v/>
      </c>
      <c r="AA27" t="str">
        <f>IF(SCB2SPB!AA27='SP2TE(CH)'!AA27,"","NO")</f>
        <v/>
      </c>
      <c r="AB27" t="str">
        <f>IF(SCB2SPB!AB27='SP2TE(CH)'!AB27,"","NO")</f>
        <v/>
      </c>
      <c r="AC27" t="str">
        <f>IF(SCB2SPB!AC27='SP2TE(CH)'!AC27,"","NO")</f>
        <v/>
      </c>
      <c r="AD27" t="str">
        <f>IF(SCB2SPB!AD27='SP2TE(CH)'!AD27,"","NO")</f>
        <v/>
      </c>
      <c r="AE27" t="str">
        <f>IF(SCB2SPB!AE27='SP2TE(CH)'!AE27,"","NO")</f>
        <v/>
      </c>
      <c r="AF27" t="str">
        <f>IF(SCB2SPB!AF27='SP2TE(CH)'!AF27,"","NO")</f>
        <v/>
      </c>
      <c r="AG27" t="str">
        <f>IF(SCB2SPB!AG27='SP2TE(CH)'!AG27,"","NO")</f>
        <v/>
      </c>
      <c r="AH27" t="str">
        <f>IF(SCB2SPB!AH27='SP2TE(CH)'!AH27,"","NO")</f>
        <v/>
      </c>
      <c r="AI27" t="str">
        <f>IF(SCB2SPB!AI27='SP2TE(CH)'!AI27,"","NO")</f>
        <v/>
      </c>
      <c r="AJ27" t="str">
        <f>IF(SCB2SPB!AJ27='SP2TE(CH)'!AJ27,"","NO")</f>
        <v/>
      </c>
      <c r="AK27" t="str">
        <f>IF(SCB2SPB!AK27='SP2TE(CH)'!AK27,"","NO")</f>
        <v/>
      </c>
      <c r="AL27" t="str">
        <f>IF(SCB2SPB!AL27='SP2TE(CH)'!AL27,"","NO")</f>
        <v/>
      </c>
      <c r="AM27" t="str">
        <f>IF(SCB2SPB!AM27='SP2TE(CH)'!AM27,"","NO")</f>
        <v/>
      </c>
      <c r="AN27" t="str">
        <f>IF(SCB2SPB!AN27='SP2TE(CH)'!AN27,"","NO")</f>
        <v/>
      </c>
      <c r="AO27" t="str">
        <f>IF(SCB2SPB!AO27='SP2TE(CH)'!AO27,"","NO")</f>
        <v/>
      </c>
      <c r="AP27" t="str">
        <f>IF(SCB2SPB!AP27='SP2TE(CH)'!AP27,"","NO")</f>
        <v/>
      </c>
      <c r="AQ27" t="str">
        <f>IF(SCB2SPB!AQ27='SP2TE(CH)'!AQ27,"","NO")</f>
        <v/>
      </c>
      <c r="AR27" t="str">
        <f>IF(SCB2SPB!AR27='SP2TE(CH)'!AR27,"","NO")</f>
        <v/>
      </c>
      <c r="AS27" t="str">
        <f>IF(SCB2SPB!AS27='SP2TE(CH)'!AS27,"","NO")</f>
        <v/>
      </c>
      <c r="AT27" t="str">
        <f>IF(SCB2SPB!AT27='SP2TE(CH)'!AT27,"","NO")</f>
        <v/>
      </c>
      <c r="AU27" t="str">
        <f>IF(SCB2SPB!AU27='SP2TE(CH)'!AU27,"","NO")</f>
        <v/>
      </c>
      <c r="AV27" t="str">
        <f>IF(SCB2SPB!AV27='SP2TE(CH)'!AV27,"","NO")</f>
        <v/>
      </c>
      <c r="AW27" t="str">
        <f>IF(SCB2SPB!AW27='SP2TE(CH)'!AW27,"","NO")</f>
        <v/>
      </c>
      <c r="AX27" t="str">
        <f>IF(SCB2SPB!AX27='SP2TE(CH)'!AX27,"","NO")</f>
        <v/>
      </c>
      <c r="AY27" t="str">
        <f>IF(SCB2SPB!AY27='SP2TE(CH)'!AY27,"","NO")</f>
        <v/>
      </c>
      <c r="AZ27" t="str">
        <f>IF(SCB2SPB!AZ27='SP2TE(CH)'!AZ27,"","NO")</f>
        <v/>
      </c>
      <c r="BA27" t="str">
        <f>IF(SCB2SPB!BA27='SP2TE(CH)'!BA27,"","NO")</f>
        <v/>
      </c>
      <c r="BB27" t="str">
        <f>IF(SCB2SPB!BB27='SP2TE(CH)'!BB27,"","NO")</f>
        <v/>
      </c>
      <c r="BC27" t="str">
        <f>IF(SCB2SPB!BC27='SP2TE(CH)'!BC27,"","NO")</f>
        <v/>
      </c>
      <c r="BD27" t="str">
        <f>IF(SCB2SPB!BD27='SP2TE(CH)'!BD27,"","NO")</f>
        <v/>
      </c>
      <c r="BE27" t="str">
        <f>IF(SCB2SPB!BE27='SP2TE(CH)'!BE27,"","NO")</f>
        <v/>
      </c>
      <c r="BF27" t="str">
        <f>IF(SCB2SPB!BF27='SP2TE(CH)'!BF27,"","NO")</f>
        <v/>
      </c>
      <c r="BG27" t="str">
        <f>IF(SCB2SPB!BG27='SP2TE(CH)'!BG27,"","NO")</f>
        <v/>
      </c>
      <c r="BH27" t="str">
        <f>IF(SCB2SPB!BH27='SP2TE(CH)'!BH27,"","NO")</f>
        <v/>
      </c>
      <c r="BI27" t="str">
        <f>IF(SCB2SPB!BI27='SP2TE(CH)'!BI27,"","NO")</f>
        <v/>
      </c>
      <c r="BJ27" t="str">
        <f>IF(SCB2SPB!BJ27='SP2TE(CH)'!BJ27,"","NO")</f>
        <v/>
      </c>
      <c r="BK27" t="str">
        <f>IF(SCB2SPB!BK27='SP2TE(CH)'!BK27,"","NO")</f>
        <v/>
      </c>
      <c r="BL27" t="str">
        <f>IF(SCB2SPB!BL27='SP2TE(CH)'!BL27,"","NO")</f>
        <v/>
      </c>
      <c r="BM27" t="str">
        <f>IF(SCB2SPB!BM27='SP2TE(CH)'!BM27,"","NO")</f>
        <v/>
      </c>
      <c r="BN27" t="str">
        <f>IF(SCB2SPB!BN27='SP2TE(CH)'!BN27,"","NO")</f>
        <v/>
      </c>
      <c r="BO27" t="str">
        <f>IF(SCB2SPB!BO27='SP2TE(CH)'!BO27,"","NO")</f>
        <v/>
      </c>
      <c r="BP27">
        <f>SCB2SPB!BP27</f>
        <v>0</v>
      </c>
      <c r="BQ27">
        <f>SCB2SPB!BQ27</f>
        <v>0</v>
      </c>
      <c r="BR27">
        <f>SCB2SPB!BR27</f>
        <v>0</v>
      </c>
      <c r="BS27">
        <f>SCB2SPB!BS27</f>
        <v>0</v>
      </c>
      <c r="BT27">
        <f>SCB2SPB!BT27</f>
        <v>0</v>
      </c>
      <c r="BU27">
        <f>SCB2SPB!BU27</f>
        <v>0</v>
      </c>
      <c r="BV27">
        <f>SCB2SPB!BV27</f>
        <v>0</v>
      </c>
      <c r="BW27">
        <f>SCB2SPB!BW27</f>
        <v>0</v>
      </c>
      <c r="BX27">
        <f>SCB2SPB!BX27</f>
        <v>0</v>
      </c>
    </row>
    <row r="28" spans="1:76">
      <c r="A28" t="str">
        <f>IF(SCB2SPB!A28='SP2TE(CH)'!A28,"","NO")</f>
        <v/>
      </c>
      <c r="B28" t="str">
        <f>IF(SCB2SPB!B28='SP2TE(CH)'!B28,"","NO")</f>
        <v/>
      </c>
      <c r="C28" t="str">
        <f>IF(SCB2SPB!C28='SP2TE(CH)'!C28,"","NO")</f>
        <v/>
      </c>
      <c r="D28" s="127" t="str">
        <f>IF(SCB2SPB!D28='SP2TE(CH)'!D28,"","NO")</f>
        <v/>
      </c>
      <c r="E28" t="str">
        <f>IF(SCB2SPB!E28='SP2TE(CH)'!E28,"","NO")</f>
        <v/>
      </c>
      <c r="F28" t="str">
        <f>IF(SCB2SPB!F28='SP2TE(CH)'!F28,"","NO")</f>
        <v/>
      </c>
      <c r="G28" t="str">
        <f>IF(SCB2SPB!G28='SP2TE(CH)'!G28,"","NO")</f>
        <v/>
      </c>
      <c r="H28" s="74" t="str">
        <f>IF(SCB2SPB!H28='SP2TE(CH)'!H28,"","NO")</f>
        <v/>
      </c>
      <c r="I28" s="74" t="str">
        <f>IF(SCB2SPB!I28='SP2TE(CH)'!I28,"","NO")</f>
        <v/>
      </c>
      <c r="J28" s="74" t="str">
        <f>IF(SCB2SPB!J28='SP2TE(CH)'!J28,"","NO")</f>
        <v/>
      </c>
      <c r="K28" s="74" t="str">
        <f>IF(SCB2SPB!K28='SP2TE(CH)'!K28,"","NO")</f>
        <v/>
      </c>
      <c r="L28" s="74" t="str">
        <f>IF(SCB2SPB!L28='SP2TE(CH)'!L28,"","NO")</f>
        <v/>
      </c>
      <c r="M28" s="74" t="str">
        <f>IF(SCB2SPB!M28='SP2TE(CH)'!M28,"","NO")</f>
        <v/>
      </c>
      <c r="N28" s="74" t="str">
        <f>IF(SCB2SPB!N28='SP2TE(CH)'!N28,"","NO")</f>
        <v/>
      </c>
      <c r="O28" s="74" t="str">
        <f>IF(SCB2SPB!O28='SP2TE(CH)'!O28,"","NO")</f>
        <v/>
      </c>
      <c r="P28" s="74" t="str">
        <f>IF(SCB2SPB!P28='SP2TE(CH)'!P28,"","NO")</f>
        <v/>
      </c>
      <c r="Q28" t="str">
        <f>IF(SCB2SPB!Q28='SP2TE(CH)'!Q28,"","NO")</f>
        <v/>
      </c>
      <c r="R28" t="str">
        <f>IF(SCB2SPB!R28='SP2TE(CH)'!R28,"","NO")</f>
        <v/>
      </c>
      <c r="S28" t="str">
        <f>IF(SCB2SPB!S28='SP2TE(CH)'!S28,"","NO")</f>
        <v/>
      </c>
      <c r="T28" t="str">
        <f>IF(SCB2SPB!T28='SP2TE(CH)'!T28,"","NO")</f>
        <v/>
      </c>
      <c r="U28" t="str">
        <f>IF(SCB2SPB!U28='SP2TE(CH)'!U28,"","NO")</f>
        <v/>
      </c>
      <c r="V28" t="str">
        <f>IF(SCB2SPB!V28='SP2TE(CH)'!V28,"","NO")</f>
        <v/>
      </c>
      <c r="W28" t="str">
        <f>IF(SCB2SPB!W28='SP2TE(CH)'!W28,"","NO")</f>
        <v/>
      </c>
      <c r="X28" t="str">
        <f>IF(SCB2SPB!X28='SP2TE(CH)'!X28,"","NO")</f>
        <v/>
      </c>
      <c r="Y28" t="str">
        <f>IF(SCB2SPB!Y28='SP2TE(CH)'!Y28,"","NO")</f>
        <v/>
      </c>
      <c r="Z28" t="str">
        <f>IF(SCB2SPB!Z28='SP2TE(CH)'!Z28,"","NO")</f>
        <v/>
      </c>
      <c r="AA28" t="str">
        <f>IF(SCB2SPB!AA28='SP2TE(CH)'!AA28,"","NO")</f>
        <v/>
      </c>
      <c r="AB28" t="str">
        <f>IF(SCB2SPB!AB28='SP2TE(CH)'!AB28,"","NO")</f>
        <v/>
      </c>
      <c r="AC28" t="str">
        <f>IF(SCB2SPB!AC28='SP2TE(CH)'!AC28,"","NO")</f>
        <v/>
      </c>
      <c r="AD28" t="str">
        <f>IF(SCB2SPB!AD28='SP2TE(CH)'!AD28,"","NO")</f>
        <v/>
      </c>
      <c r="AE28" t="str">
        <f>IF(SCB2SPB!AE28='SP2TE(CH)'!AE28,"","NO")</f>
        <v/>
      </c>
      <c r="AF28" t="str">
        <f>IF(SCB2SPB!AF28='SP2TE(CH)'!AF28,"","NO")</f>
        <v/>
      </c>
      <c r="AG28" t="str">
        <f>IF(SCB2SPB!AG28='SP2TE(CH)'!AG28,"","NO")</f>
        <v/>
      </c>
      <c r="AH28" t="str">
        <f>IF(SCB2SPB!AH28='SP2TE(CH)'!AH28,"","NO")</f>
        <v/>
      </c>
      <c r="AI28" t="str">
        <f>IF(SCB2SPB!AI28='SP2TE(CH)'!AI28,"","NO")</f>
        <v/>
      </c>
      <c r="AJ28" t="str">
        <f>IF(SCB2SPB!AJ28='SP2TE(CH)'!AJ28,"","NO")</f>
        <v/>
      </c>
      <c r="AK28" t="str">
        <f>IF(SCB2SPB!AK28='SP2TE(CH)'!AK28,"","NO")</f>
        <v/>
      </c>
      <c r="AL28" t="str">
        <f>IF(SCB2SPB!AL28='SP2TE(CH)'!AL28,"","NO")</f>
        <v/>
      </c>
      <c r="AM28" t="str">
        <f>IF(SCB2SPB!AM28='SP2TE(CH)'!AM28,"","NO")</f>
        <v/>
      </c>
      <c r="AN28" t="str">
        <f>IF(SCB2SPB!AN28='SP2TE(CH)'!AN28,"","NO")</f>
        <v/>
      </c>
      <c r="AO28" t="str">
        <f>IF(SCB2SPB!AO28='SP2TE(CH)'!AO28,"","NO")</f>
        <v/>
      </c>
      <c r="AP28" t="str">
        <f>IF(SCB2SPB!AP28='SP2TE(CH)'!AP28,"","NO")</f>
        <v/>
      </c>
      <c r="AQ28" t="str">
        <f>IF(SCB2SPB!AQ28='SP2TE(CH)'!AQ28,"","NO")</f>
        <v/>
      </c>
      <c r="AR28" t="str">
        <f>IF(SCB2SPB!AR28='SP2TE(CH)'!AR28,"","NO")</f>
        <v/>
      </c>
      <c r="AS28" t="str">
        <f>IF(SCB2SPB!AS28='SP2TE(CH)'!AS28,"","NO")</f>
        <v/>
      </c>
      <c r="AT28" t="str">
        <f>IF(SCB2SPB!AT28='SP2TE(CH)'!AT28,"","NO")</f>
        <v/>
      </c>
      <c r="AU28" t="str">
        <f>IF(SCB2SPB!AU28='SP2TE(CH)'!AU28,"","NO")</f>
        <v/>
      </c>
      <c r="AV28" t="str">
        <f>IF(SCB2SPB!AV28='SP2TE(CH)'!AV28,"","NO")</f>
        <v/>
      </c>
      <c r="AW28" t="str">
        <f>IF(SCB2SPB!AW28='SP2TE(CH)'!AW28,"","NO")</f>
        <v/>
      </c>
      <c r="AX28" t="str">
        <f>IF(SCB2SPB!AX28='SP2TE(CH)'!AX28,"","NO")</f>
        <v/>
      </c>
      <c r="AY28" t="str">
        <f>IF(SCB2SPB!AY28='SP2TE(CH)'!AY28,"","NO")</f>
        <v/>
      </c>
      <c r="AZ28" t="str">
        <f>IF(SCB2SPB!AZ28='SP2TE(CH)'!AZ28,"","NO")</f>
        <v/>
      </c>
      <c r="BA28" t="str">
        <f>IF(SCB2SPB!BA28='SP2TE(CH)'!BA28,"","NO")</f>
        <v/>
      </c>
      <c r="BB28" t="str">
        <f>IF(SCB2SPB!BB28='SP2TE(CH)'!BB28,"","NO")</f>
        <v/>
      </c>
      <c r="BC28" t="str">
        <f>IF(SCB2SPB!BC28='SP2TE(CH)'!BC28,"","NO")</f>
        <v/>
      </c>
      <c r="BD28" t="str">
        <f>IF(SCB2SPB!BD28='SP2TE(CH)'!BD28,"","NO")</f>
        <v/>
      </c>
      <c r="BE28" t="str">
        <f>IF(SCB2SPB!BE28='SP2TE(CH)'!BE28,"","NO")</f>
        <v/>
      </c>
      <c r="BF28" t="str">
        <f>IF(SCB2SPB!BF28='SP2TE(CH)'!BF28,"","NO")</f>
        <v/>
      </c>
      <c r="BG28" t="str">
        <f>IF(SCB2SPB!BG28='SP2TE(CH)'!BG28,"","NO")</f>
        <v/>
      </c>
      <c r="BH28" t="str">
        <f>IF(SCB2SPB!BH28='SP2TE(CH)'!BH28,"","NO")</f>
        <v/>
      </c>
      <c r="BI28" t="str">
        <f>IF(SCB2SPB!BI28='SP2TE(CH)'!BI28,"","NO")</f>
        <v/>
      </c>
      <c r="BJ28" t="str">
        <f>IF(SCB2SPB!BJ28='SP2TE(CH)'!BJ28,"","NO")</f>
        <v/>
      </c>
      <c r="BK28" t="str">
        <f>IF(SCB2SPB!BK28='SP2TE(CH)'!BK28,"","NO")</f>
        <v/>
      </c>
      <c r="BL28" t="str">
        <f>IF(SCB2SPB!BL28='SP2TE(CH)'!BL28,"","NO")</f>
        <v/>
      </c>
      <c r="BM28" t="str">
        <f>IF(SCB2SPB!BM28='SP2TE(CH)'!BM28,"","NO")</f>
        <v/>
      </c>
      <c r="BN28" t="str">
        <f>IF(SCB2SPB!BN28='SP2TE(CH)'!BN28,"","NO")</f>
        <v/>
      </c>
      <c r="BO28" t="str">
        <f>IF(SCB2SPB!BO28='SP2TE(CH)'!BO28,"","NO")</f>
        <v/>
      </c>
      <c r="BP28">
        <f>SCB2SPB!BP28</f>
        <v>0</v>
      </c>
      <c r="BQ28">
        <f>SCB2SPB!BQ28</f>
        <v>0</v>
      </c>
      <c r="BR28">
        <f>SCB2SPB!BR28</f>
        <v>0</v>
      </c>
      <c r="BS28">
        <f>SCB2SPB!BS28</f>
        <v>0</v>
      </c>
      <c r="BT28">
        <f>SCB2SPB!BT28</f>
        <v>0</v>
      </c>
      <c r="BU28">
        <f>SCB2SPB!BU28</f>
        <v>0</v>
      </c>
      <c r="BV28">
        <f>SCB2SPB!BV28</f>
        <v>0</v>
      </c>
      <c r="BW28">
        <f>SCB2SPB!BW28</f>
        <v>0</v>
      </c>
      <c r="BX28">
        <f>SCB2SPB!BX28</f>
        <v>0</v>
      </c>
    </row>
    <row r="29" spans="1:76">
      <c r="A29" t="str">
        <f>IF(SCB2SPB!A29='SP2TE(CH)'!A29,"","NO")</f>
        <v/>
      </c>
      <c r="B29" t="str">
        <f>IF(SCB2SPB!B29='SP2TE(CH)'!B29,"","NO")</f>
        <v/>
      </c>
      <c r="C29" t="str">
        <f>IF(SCB2SPB!C29='SP2TE(CH)'!C29,"","NO")</f>
        <v/>
      </c>
      <c r="D29" s="127" t="str">
        <f>IF(SCB2SPB!D29='SP2TE(CH)'!D29,"","NO")</f>
        <v/>
      </c>
      <c r="E29" t="str">
        <f>IF(SCB2SPB!E29='SP2TE(CH)'!E29,"","NO")</f>
        <v/>
      </c>
      <c r="F29" t="str">
        <f>IF(SCB2SPB!F29='SP2TE(CH)'!F29,"","NO")</f>
        <v/>
      </c>
      <c r="G29" t="str">
        <f>IF(SCB2SPB!G29='SP2TE(CH)'!G29,"","NO")</f>
        <v/>
      </c>
      <c r="H29" s="74" t="str">
        <f>IF(SCB2SPB!H29='SP2TE(CH)'!H29,"","NO")</f>
        <v/>
      </c>
      <c r="I29" s="74" t="str">
        <f>IF(SCB2SPB!I29='SP2TE(CH)'!I29,"","NO")</f>
        <v/>
      </c>
      <c r="J29" s="74" t="str">
        <f>IF(SCB2SPB!J29='SP2TE(CH)'!J29,"","NO")</f>
        <v/>
      </c>
      <c r="K29" s="74" t="str">
        <f>IF(SCB2SPB!K29='SP2TE(CH)'!K29,"","NO")</f>
        <v/>
      </c>
      <c r="L29" s="74" t="str">
        <f>IF(SCB2SPB!L29='SP2TE(CH)'!L29,"","NO")</f>
        <v/>
      </c>
      <c r="M29" s="74" t="str">
        <f>IF(SCB2SPB!M29='SP2TE(CH)'!M29,"","NO")</f>
        <v/>
      </c>
      <c r="N29" s="74" t="str">
        <f>IF(SCB2SPB!N29='SP2TE(CH)'!N29,"","NO")</f>
        <v/>
      </c>
      <c r="O29" s="74" t="str">
        <f>IF(SCB2SPB!O29='SP2TE(CH)'!O29,"","NO")</f>
        <v/>
      </c>
      <c r="P29" s="74" t="str">
        <f>IF(SCB2SPB!P29='SP2TE(CH)'!P29,"","NO")</f>
        <v/>
      </c>
      <c r="Q29" t="str">
        <f>IF(SCB2SPB!Q29='SP2TE(CH)'!Q29,"","NO")</f>
        <v/>
      </c>
      <c r="R29" t="str">
        <f>IF(SCB2SPB!R29='SP2TE(CH)'!R29,"","NO")</f>
        <v/>
      </c>
      <c r="S29" t="str">
        <f>IF(SCB2SPB!S29='SP2TE(CH)'!S29,"","NO")</f>
        <v/>
      </c>
      <c r="T29" t="str">
        <f>IF(SCB2SPB!T29='SP2TE(CH)'!T29,"","NO")</f>
        <v/>
      </c>
      <c r="U29" t="str">
        <f>IF(SCB2SPB!U29='SP2TE(CH)'!U29,"","NO")</f>
        <v/>
      </c>
      <c r="V29" t="str">
        <f>IF(SCB2SPB!V29='SP2TE(CH)'!V29,"","NO")</f>
        <v/>
      </c>
      <c r="W29" t="str">
        <f>IF(SCB2SPB!W29='SP2TE(CH)'!W29,"","NO")</f>
        <v/>
      </c>
      <c r="X29" t="str">
        <f>IF(SCB2SPB!X29='SP2TE(CH)'!X29,"","NO")</f>
        <v/>
      </c>
      <c r="Y29" t="str">
        <f>IF(SCB2SPB!Y29='SP2TE(CH)'!Y29,"","NO")</f>
        <v/>
      </c>
      <c r="Z29" t="str">
        <f>IF(SCB2SPB!Z29='SP2TE(CH)'!Z29,"","NO")</f>
        <v/>
      </c>
      <c r="AA29" t="str">
        <f>IF(SCB2SPB!AA29='SP2TE(CH)'!AA29,"","NO")</f>
        <v/>
      </c>
      <c r="AB29" t="str">
        <f>IF(SCB2SPB!AB29='SP2TE(CH)'!AB29,"","NO")</f>
        <v/>
      </c>
      <c r="AC29" t="str">
        <f>IF(SCB2SPB!AC29='SP2TE(CH)'!AC29,"","NO")</f>
        <v/>
      </c>
      <c r="AD29" t="str">
        <f>IF(SCB2SPB!AD29='SP2TE(CH)'!AD29,"","NO")</f>
        <v/>
      </c>
      <c r="AE29" t="str">
        <f>IF(SCB2SPB!AE29='SP2TE(CH)'!AE29,"","NO")</f>
        <v/>
      </c>
      <c r="AF29" t="str">
        <f>IF(SCB2SPB!AF29='SP2TE(CH)'!AF29,"","NO")</f>
        <v/>
      </c>
      <c r="AG29" t="str">
        <f>IF(SCB2SPB!AG29='SP2TE(CH)'!AG29,"","NO")</f>
        <v/>
      </c>
      <c r="AH29" t="str">
        <f>IF(SCB2SPB!AH29='SP2TE(CH)'!AH29,"","NO")</f>
        <v/>
      </c>
      <c r="AI29" t="str">
        <f>IF(SCB2SPB!AI29='SP2TE(CH)'!AI29,"","NO")</f>
        <v/>
      </c>
      <c r="AJ29" t="str">
        <f>IF(SCB2SPB!AJ29='SP2TE(CH)'!AJ29,"","NO")</f>
        <v/>
      </c>
      <c r="AK29" t="str">
        <f>IF(SCB2SPB!AK29='SP2TE(CH)'!AK29,"","NO")</f>
        <v/>
      </c>
      <c r="AL29" t="str">
        <f>IF(SCB2SPB!AL29='SP2TE(CH)'!AL29,"","NO")</f>
        <v/>
      </c>
      <c r="AM29" t="str">
        <f>IF(SCB2SPB!AM29='SP2TE(CH)'!AM29,"","NO")</f>
        <v/>
      </c>
      <c r="AN29" t="str">
        <f>IF(SCB2SPB!AN29='SP2TE(CH)'!AN29,"","NO")</f>
        <v/>
      </c>
      <c r="AO29" t="str">
        <f>IF(SCB2SPB!AO29='SP2TE(CH)'!AO29,"","NO")</f>
        <v/>
      </c>
      <c r="AP29" t="str">
        <f>IF(SCB2SPB!AP29='SP2TE(CH)'!AP29,"","NO")</f>
        <v/>
      </c>
      <c r="AQ29" t="str">
        <f>IF(SCB2SPB!AQ29='SP2TE(CH)'!AQ29,"","NO")</f>
        <v/>
      </c>
      <c r="AR29" t="str">
        <f>IF(SCB2SPB!AR29='SP2TE(CH)'!AR29,"","NO")</f>
        <v/>
      </c>
      <c r="AS29" t="str">
        <f>IF(SCB2SPB!AS29='SP2TE(CH)'!AS29,"","NO")</f>
        <v/>
      </c>
      <c r="AT29" t="str">
        <f>IF(SCB2SPB!AT29='SP2TE(CH)'!AT29,"","NO")</f>
        <v/>
      </c>
      <c r="AU29" t="str">
        <f>IF(SCB2SPB!AU29='SP2TE(CH)'!AU29,"","NO")</f>
        <v/>
      </c>
      <c r="AV29" t="str">
        <f>IF(SCB2SPB!AV29='SP2TE(CH)'!AV29,"","NO")</f>
        <v/>
      </c>
      <c r="AW29" t="str">
        <f>IF(SCB2SPB!AW29='SP2TE(CH)'!AW29,"","NO")</f>
        <v/>
      </c>
      <c r="AX29" t="str">
        <f>IF(SCB2SPB!AX29='SP2TE(CH)'!AX29,"","NO")</f>
        <v/>
      </c>
      <c r="AY29" t="str">
        <f>IF(SCB2SPB!AY29='SP2TE(CH)'!AY29,"","NO")</f>
        <v/>
      </c>
      <c r="AZ29" t="str">
        <f>IF(SCB2SPB!AZ29='SP2TE(CH)'!AZ29,"","NO")</f>
        <v/>
      </c>
      <c r="BA29" t="str">
        <f>IF(SCB2SPB!BA29='SP2TE(CH)'!BA29,"","NO")</f>
        <v/>
      </c>
      <c r="BB29" t="str">
        <f>IF(SCB2SPB!BB29='SP2TE(CH)'!BB29,"","NO")</f>
        <v/>
      </c>
      <c r="BC29" t="str">
        <f>IF(SCB2SPB!BC29='SP2TE(CH)'!BC29,"","NO")</f>
        <v/>
      </c>
      <c r="BD29" t="str">
        <f>IF(SCB2SPB!BD29='SP2TE(CH)'!BD29,"","NO")</f>
        <v/>
      </c>
      <c r="BE29" t="str">
        <f>IF(SCB2SPB!BE29='SP2TE(CH)'!BE29,"","NO")</f>
        <v/>
      </c>
      <c r="BF29" t="str">
        <f>IF(SCB2SPB!BF29='SP2TE(CH)'!BF29,"","NO")</f>
        <v/>
      </c>
      <c r="BG29" t="str">
        <f>IF(SCB2SPB!BG29='SP2TE(CH)'!BG29,"","NO")</f>
        <v/>
      </c>
      <c r="BH29" t="str">
        <f>IF(SCB2SPB!BH29='SP2TE(CH)'!BH29,"","NO")</f>
        <v/>
      </c>
      <c r="BI29" t="str">
        <f>IF(SCB2SPB!BI29='SP2TE(CH)'!BI29,"","NO")</f>
        <v/>
      </c>
      <c r="BJ29" t="str">
        <f>IF(SCB2SPB!BJ29='SP2TE(CH)'!BJ29,"","NO")</f>
        <v/>
      </c>
      <c r="BK29" t="str">
        <f>IF(SCB2SPB!BK29='SP2TE(CH)'!BK29,"","NO")</f>
        <v/>
      </c>
      <c r="BL29" t="str">
        <f>IF(SCB2SPB!BL29='SP2TE(CH)'!BL29,"","NO")</f>
        <v/>
      </c>
      <c r="BM29" t="str">
        <f>IF(SCB2SPB!BM29='SP2TE(CH)'!BM29,"","NO")</f>
        <v/>
      </c>
      <c r="BN29" t="str">
        <f>IF(SCB2SPB!BN29='SP2TE(CH)'!BN29,"","NO")</f>
        <v/>
      </c>
      <c r="BO29" t="str">
        <f>IF(SCB2SPB!BO29='SP2TE(CH)'!BO29,"","NO")</f>
        <v/>
      </c>
      <c r="BP29">
        <f>SCB2SPB!BP29</f>
        <v>0</v>
      </c>
      <c r="BQ29">
        <f>SCB2SPB!BQ29</f>
        <v>0</v>
      </c>
      <c r="BR29">
        <f>SCB2SPB!BR29</f>
        <v>0</v>
      </c>
      <c r="BS29">
        <f>SCB2SPB!BS29</f>
        <v>0</v>
      </c>
      <c r="BT29">
        <f>SCB2SPB!BT29</f>
        <v>0</v>
      </c>
      <c r="BU29">
        <f>SCB2SPB!BU29</f>
        <v>0</v>
      </c>
      <c r="BV29">
        <f>SCB2SPB!BV29</f>
        <v>0</v>
      </c>
      <c r="BW29">
        <f>SCB2SPB!BW29</f>
        <v>0</v>
      </c>
      <c r="BX29">
        <f>SCB2SPB!BX29</f>
        <v>0</v>
      </c>
    </row>
    <row r="30" spans="1:76">
      <c r="A30" t="str">
        <f>IF(SCB2SPB!A30='SP2TE(CH)'!A30,"","NO")</f>
        <v/>
      </c>
      <c r="B30" t="str">
        <f>IF(SCB2SPB!B30='SP2TE(CH)'!B30,"","NO")</f>
        <v/>
      </c>
      <c r="C30" t="str">
        <f>IF(SCB2SPB!C30='SP2TE(CH)'!C30,"","NO")</f>
        <v/>
      </c>
      <c r="D30" s="127" t="str">
        <f>IF(SCB2SPB!D30='SP2TE(CH)'!D30,"","NO")</f>
        <v/>
      </c>
      <c r="E30" t="str">
        <f>IF(SCB2SPB!E30='SP2TE(CH)'!E30,"","NO")</f>
        <v/>
      </c>
      <c r="F30" t="str">
        <f>IF(SCB2SPB!F30='SP2TE(CH)'!F30,"","NO")</f>
        <v/>
      </c>
      <c r="G30" t="str">
        <f>IF(SCB2SPB!G30='SP2TE(CH)'!G30,"","NO")</f>
        <v/>
      </c>
      <c r="H30" s="74" t="str">
        <f>IF(SCB2SPB!H30='SP2TE(CH)'!H30,"","NO")</f>
        <v/>
      </c>
      <c r="I30" s="74" t="str">
        <f>IF(SCB2SPB!I30='SP2TE(CH)'!I30,"","NO")</f>
        <v/>
      </c>
      <c r="J30" s="74" t="str">
        <f>IF(SCB2SPB!J30='SP2TE(CH)'!J30,"","NO")</f>
        <v/>
      </c>
      <c r="K30" s="74" t="str">
        <f>IF(SCB2SPB!K30='SP2TE(CH)'!K30,"","NO")</f>
        <v/>
      </c>
      <c r="L30" s="74" t="str">
        <f>IF(SCB2SPB!L30='SP2TE(CH)'!L30,"","NO")</f>
        <v/>
      </c>
      <c r="M30" s="74" t="str">
        <f>IF(SCB2SPB!M30='SP2TE(CH)'!M30,"","NO")</f>
        <v/>
      </c>
      <c r="N30" s="74" t="str">
        <f>IF(SCB2SPB!N30='SP2TE(CH)'!N30,"","NO")</f>
        <v/>
      </c>
      <c r="O30" s="74" t="str">
        <f>IF(SCB2SPB!O30='SP2TE(CH)'!O30,"","NO")</f>
        <v/>
      </c>
      <c r="P30" s="74" t="str">
        <f>IF(SCB2SPB!P30='SP2TE(CH)'!P30,"","NO")</f>
        <v/>
      </c>
      <c r="Q30" t="str">
        <f>IF(SCB2SPB!Q30='SP2TE(CH)'!Q30,"","NO")</f>
        <v/>
      </c>
      <c r="R30" t="str">
        <f>IF(SCB2SPB!R30='SP2TE(CH)'!R30,"","NO")</f>
        <v/>
      </c>
      <c r="S30" t="str">
        <f>IF(SCB2SPB!S30='SP2TE(CH)'!S30,"","NO")</f>
        <v/>
      </c>
      <c r="T30" t="str">
        <f>IF(SCB2SPB!T30='SP2TE(CH)'!T30,"","NO")</f>
        <v/>
      </c>
      <c r="U30" t="str">
        <f>IF(SCB2SPB!U30='SP2TE(CH)'!U30,"","NO")</f>
        <v/>
      </c>
      <c r="V30" t="str">
        <f>IF(SCB2SPB!V30='SP2TE(CH)'!V30,"","NO")</f>
        <v/>
      </c>
      <c r="W30" t="str">
        <f>IF(SCB2SPB!W30='SP2TE(CH)'!W30,"","NO")</f>
        <v/>
      </c>
      <c r="X30" t="str">
        <f>IF(SCB2SPB!X30='SP2TE(CH)'!X30,"","NO")</f>
        <v/>
      </c>
      <c r="Y30" t="str">
        <f>IF(SCB2SPB!Y30='SP2TE(CH)'!Y30,"","NO")</f>
        <v/>
      </c>
      <c r="Z30" t="str">
        <f>IF(SCB2SPB!Z30='SP2TE(CH)'!Z30,"","NO")</f>
        <v/>
      </c>
      <c r="AA30" t="str">
        <f>IF(SCB2SPB!AA30='SP2TE(CH)'!AA30,"","NO")</f>
        <v/>
      </c>
      <c r="AB30" t="str">
        <f>IF(SCB2SPB!AB30='SP2TE(CH)'!AB30,"","NO")</f>
        <v/>
      </c>
      <c r="AC30" t="str">
        <f>IF(SCB2SPB!AC30='SP2TE(CH)'!AC30,"","NO")</f>
        <v/>
      </c>
      <c r="AD30" t="str">
        <f>IF(SCB2SPB!AD30='SP2TE(CH)'!AD30,"","NO")</f>
        <v/>
      </c>
      <c r="AE30" t="str">
        <f>IF(SCB2SPB!AE30='SP2TE(CH)'!AE30,"","NO")</f>
        <v/>
      </c>
      <c r="AF30" t="str">
        <f>IF(SCB2SPB!AF30='SP2TE(CH)'!AF30,"","NO")</f>
        <v/>
      </c>
      <c r="AG30" t="str">
        <f>IF(SCB2SPB!AG30='SP2TE(CH)'!AG30,"","NO")</f>
        <v/>
      </c>
      <c r="AH30" t="str">
        <f>IF(SCB2SPB!AH30='SP2TE(CH)'!AH30,"","NO")</f>
        <v/>
      </c>
      <c r="AI30" t="str">
        <f>IF(SCB2SPB!AI30='SP2TE(CH)'!AI30,"","NO")</f>
        <v/>
      </c>
      <c r="AJ30" t="str">
        <f>IF(SCB2SPB!AJ30='SP2TE(CH)'!AJ30,"","NO")</f>
        <v/>
      </c>
      <c r="AK30" t="str">
        <f>IF(SCB2SPB!AK30='SP2TE(CH)'!AK30,"","NO")</f>
        <v/>
      </c>
      <c r="AL30" t="str">
        <f>IF(SCB2SPB!AL30='SP2TE(CH)'!AL30,"","NO")</f>
        <v/>
      </c>
      <c r="AM30" t="str">
        <f>IF(SCB2SPB!AM30='SP2TE(CH)'!AM30,"","NO")</f>
        <v/>
      </c>
      <c r="AN30" t="str">
        <f>IF(SCB2SPB!AN30='SP2TE(CH)'!AN30,"","NO")</f>
        <v/>
      </c>
      <c r="AO30" t="str">
        <f>IF(SCB2SPB!AO30='SP2TE(CH)'!AO30,"","NO")</f>
        <v/>
      </c>
      <c r="AP30" t="str">
        <f>IF(SCB2SPB!AP30='SP2TE(CH)'!AP30,"","NO")</f>
        <v/>
      </c>
      <c r="AQ30" t="str">
        <f>IF(SCB2SPB!AQ30='SP2TE(CH)'!AQ30,"","NO")</f>
        <v/>
      </c>
      <c r="AR30" t="str">
        <f>IF(SCB2SPB!AR30='SP2TE(CH)'!AR30,"","NO")</f>
        <v/>
      </c>
      <c r="AS30" t="str">
        <f>IF(SCB2SPB!AS30='SP2TE(CH)'!AS30,"","NO")</f>
        <v/>
      </c>
      <c r="AT30" t="str">
        <f>IF(SCB2SPB!AT30='SP2TE(CH)'!AT30,"","NO")</f>
        <v/>
      </c>
      <c r="AU30" t="str">
        <f>IF(SCB2SPB!AU30='SP2TE(CH)'!AU30,"","NO")</f>
        <v/>
      </c>
      <c r="AV30" t="str">
        <f>IF(SCB2SPB!AV30='SP2TE(CH)'!AV30,"","NO")</f>
        <v/>
      </c>
      <c r="AW30" t="str">
        <f>IF(SCB2SPB!AW30='SP2TE(CH)'!AW30,"","NO")</f>
        <v/>
      </c>
      <c r="AX30" t="str">
        <f>IF(SCB2SPB!AX30='SP2TE(CH)'!AX30,"","NO")</f>
        <v/>
      </c>
      <c r="AY30" t="str">
        <f>IF(SCB2SPB!AY30='SP2TE(CH)'!AY30,"","NO")</f>
        <v/>
      </c>
      <c r="AZ30" t="str">
        <f>IF(SCB2SPB!AZ30='SP2TE(CH)'!AZ30,"","NO")</f>
        <v/>
      </c>
      <c r="BA30" t="str">
        <f>IF(SCB2SPB!BA30='SP2TE(CH)'!BA30,"","NO")</f>
        <v/>
      </c>
      <c r="BB30" t="str">
        <f>IF(SCB2SPB!BB30='SP2TE(CH)'!BB30,"","NO")</f>
        <v/>
      </c>
      <c r="BC30" t="str">
        <f>IF(SCB2SPB!BC30='SP2TE(CH)'!BC30,"","NO")</f>
        <v/>
      </c>
      <c r="BD30" t="str">
        <f>IF(SCB2SPB!BD30='SP2TE(CH)'!BD30,"","NO")</f>
        <v/>
      </c>
      <c r="BE30" t="str">
        <f>IF(SCB2SPB!BE30='SP2TE(CH)'!BE30,"","NO")</f>
        <v/>
      </c>
      <c r="BF30" t="str">
        <f>IF(SCB2SPB!BF30='SP2TE(CH)'!BF30,"","NO")</f>
        <v/>
      </c>
      <c r="BG30" t="str">
        <f>IF(SCB2SPB!BG30='SP2TE(CH)'!BG30,"","NO")</f>
        <v/>
      </c>
      <c r="BH30" t="str">
        <f>IF(SCB2SPB!BH30='SP2TE(CH)'!BH30,"","NO")</f>
        <v/>
      </c>
      <c r="BI30" t="str">
        <f>IF(SCB2SPB!BI30='SP2TE(CH)'!BI30,"","NO")</f>
        <v/>
      </c>
      <c r="BJ30" t="str">
        <f>IF(SCB2SPB!BJ30='SP2TE(CH)'!BJ30,"","NO")</f>
        <v/>
      </c>
      <c r="BK30" t="str">
        <f>IF(SCB2SPB!BK30='SP2TE(CH)'!BK30,"","NO")</f>
        <v/>
      </c>
      <c r="BL30" t="str">
        <f>IF(SCB2SPB!BL30='SP2TE(CH)'!BL30,"","NO")</f>
        <v/>
      </c>
      <c r="BM30" t="str">
        <f>IF(SCB2SPB!BM30='SP2TE(CH)'!BM30,"","NO")</f>
        <v/>
      </c>
      <c r="BN30" t="str">
        <f>IF(SCB2SPB!BN30='SP2TE(CH)'!BN30,"","NO")</f>
        <v/>
      </c>
      <c r="BO30" t="str">
        <f>IF(SCB2SPB!BO30='SP2TE(CH)'!BO30,"","NO")</f>
        <v/>
      </c>
      <c r="BP30">
        <f>SCB2SPB!BP30</f>
        <v>0</v>
      </c>
      <c r="BQ30">
        <f>SCB2SPB!BQ30</f>
        <v>0</v>
      </c>
      <c r="BR30">
        <f>SCB2SPB!BR30</f>
        <v>0</v>
      </c>
      <c r="BS30">
        <f>SCB2SPB!BS30</f>
        <v>0</v>
      </c>
      <c r="BT30">
        <f>SCB2SPB!BT30</f>
        <v>0</v>
      </c>
      <c r="BU30">
        <f>SCB2SPB!BU30</f>
        <v>0</v>
      </c>
      <c r="BV30">
        <f>SCB2SPB!BV30</f>
        <v>0</v>
      </c>
      <c r="BW30">
        <f>SCB2SPB!BW30</f>
        <v>0</v>
      </c>
      <c r="BX30">
        <f>SCB2SPB!BX30</f>
        <v>0</v>
      </c>
    </row>
    <row r="31" spans="1:76">
      <c r="A31" t="str">
        <f>IF(SCB2SPB!A31='SP2TE(CH)'!A31,"","NO")</f>
        <v/>
      </c>
      <c r="B31" t="str">
        <f>IF(SCB2SPB!B31='SP2TE(CH)'!B31,"","NO")</f>
        <v/>
      </c>
      <c r="C31" t="str">
        <f>IF(SCB2SPB!C31='SP2TE(CH)'!C31,"","NO")</f>
        <v/>
      </c>
      <c r="D31" s="127" t="str">
        <f>IF(SCB2SPB!D31='SP2TE(CH)'!D31,"","NO")</f>
        <v/>
      </c>
      <c r="E31" t="str">
        <f>IF(SCB2SPB!E31='SP2TE(CH)'!E31,"","NO")</f>
        <v/>
      </c>
      <c r="F31" t="str">
        <f>IF(SCB2SPB!F31='SP2TE(CH)'!F31,"","NO")</f>
        <v/>
      </c>
      <c r="G31" t="str">
        <f>IF(SCB2SPB!G31='SP2TE(CH)'!G31,"","NO")</f>
        <v/>
      </c>
      <c r="H31" s="74" t="str">
        <f>IF(SCB2SPB!H31='SP2TE(CH)'!H31,"","NO")</f>
        <v/>
      </c>
      <c r="I31" s="74" t="str">
        <f>IF(SCB2SPB!I31='SP2TE(CH)'!I31,"","NO")</f>
        <v/>
      </c>
      <c r="J31" s="74" t="str">
        <f>IF(SCB2SPB!J31='SP2TE(CH)'!J31,"","NO")</f>
        <v/>
      </c>
      <c r="K31" s="74" t="str">
        <f>IF(SCB2SPB!K31='SP2TE(CH)'!K31,"","NO")</f>
        <v/>
      </c>
      <c r="L31" s="74" t="str">
        <f>IF(SCB2SPB!L31='SP2TE(CH)'!L31,"","NO")</f>
        <v/>
      </c>
      <c r="M31" s="74" t="str">
        <f>IF(SCB2SPB!M31='SP2TE(CH)'!M31,"","NO")</f>
        <v/>
      </c>
      <c r="N31" s="74" t="str">
        <f>IF(SCB2SPB!N31='SP2TE(CH)'!N31,"","NO")</f>
        <v/>
      </c>
      <c r="O31" s="74" t="str">
        <f>IF(SCB2SPB!O31='SP2TE(CH)'!O31,"","NO")</f>
        <v/>
      </c>
      <c r="P31" s="74" t="str">
        <f>IF(SCB2SPB!P31='SP2TE(CH)'!P31,"","NO")</f>
        <v/>
      </c>
      <c r="Q31" t="str">
        <f>IF(SCB2SPB!Q31='SP2TE(CH)'!Q31,"","NO")</f>
        <v/>
      </c>
      <c r="R31" t="str">
        <f>IF(SCB2SPB!R31='SP2TE(CH)'!R31,"","NO")</f>
        <v/>
      </c>
      <c r="S31" t="str">
        <f>IF(SCB2SPB!S31='SP2TE(CH)'!S31,"","NO")</f>
        <v/>
      </c>
      <c r="T31" t="str">
        <f>IF(SCB2SPB!T31='SP2TE(CH)'!T31,"","NO")</f>
        <v/>
      </c>
      <c r="U31" t="str">
        <f>IF(SCB2SPB!U31='SP2TE(CH)'!U31,"","NO")</f>
        <v/>
      </c>
      <c r="V31" t="str">
        <f>IF(SCB2SPB!V31='SP2TE(CH)'!V31,"","NO")</f>
        <v/>
      </c>
      <c r="W31" t="str">
        <f>IF(SCB2SPB!W31='SP2TE(CH)'!W31,"","NO")</f>
        <v/>
      </c>
      <c r="X31" t="str">
        <f>IF(SCB2SPB!X31='SP2TE(CH)'!X31,"","NO")</f>
        <v/>
      </c>
      <c r="Y31" t="str">
        <f>IF(SCB2SPB!Y31='SP2TE(CH)'!Y31,"","NO")</f>
        <v/>
      </c>
      <c r="Z31" t="str">
        <f>IF(SCB2SPB!Z31='SP2TE(CH)'!Z31,"","NO")</f>
        <v/>
      </c>
      <c r="AA31" t="str">
        <f>IF(SCB2SPB!AA31='SP2TE(CH)'!AA31,"","NO")</f>
        <v/>
      </c>
      <c r="AB31" t="str">
        <f>IF(SCB2SPB!AB31='SP2TE(CH)'!AB31,"","NO")</f>
        <v/>
      </c>
      <c r="AC31" t="str">
        <f>IF(SCB2SPB!AC31='SP2TE(CH)'!AC31,"","NO")</f>
        <v/>
      </c>
      <c r="AD31" t="str">
        <f>IF(SCB2SPB!AD31='SP2TE(CH)'!AD31,"","NO")</f>
        <v/>
      </c>
      <c r="AE31" t="str">
        <f>IF(SCB2SPB!AE31='SP2TE(CH)'!AE31,"","NO")</f>
        <v/>
      </c>
      <c r="AF31" t="str">
        <f>IF(SCB2SPB!AF31='SP2TE(CH)'!AF31,"","NO")</f>
        <v/>
      </c>
      <c r="AG31" t="str">
        <f>IF(SCB2SPB!AG31='SP2TE(CH)'!AG31,"","NO")</f>
        <v/>
      </c>
      <c r="AH31" t="str">
        <f>IF(SCB2SPB!AH31='SP2TE(CH)'!AH31,"","NO")</f>
        <v/>
      </c>
      <c r="AI31" t="str">
        <f>IF(SCB2SPB!AI31='SP2TE(CH)'!AI31,"","NO")</f>
        <v/>
      </c>
      <c r="AJ31" t="str">
        <f>IF(SCB2SPB!AJ31='SP2TE(CH)'!AJ31,"","NO")</f>
        <v/>
      </c>
      <c r="AK31" t="str">
        <f>IF(SCB2SPB!AK31='SP2TE(CH)'!AK31,"","NO")</f>
        <v/>
      </c>
      <c r="AL31" t="str">
        <f>IF(SCB2SPB!AL31='SP2TE(CH)'!AL31,"","NO")</f>
        <v/>
      </c>
      <c r="AM31" t="str">
        <f>IF(SCB2SPB!AM31='SP2TE(CH)'!AM31,"","NO")</f>
        <v/>
      </c>
      <c r="AN31" t="str">
        <f>IF(SCB2SPB!AN31='SP2TE(CH)'!AN31,"","NO")</f>
        <v/>
      </c>
      <c r="AO31" t="str">
        <f>IF(SCB2SPB!AO31='SP2TE(CH)'!AO31,"","NO")</f>
        <v/>
      </c>
      <c r="AP31" t="str">
        <f>IF(SCB2SPB!AP31='SP2TE(CH)'!AP31,"","NO")</f>
        <v/>
      </c>
      <c r="AQ31" t="str">
        <f>IF(SCB2SPB!AQ31='SP2TE(CH)'!AQ31,"","NO")</f>
        <v/>
      </c>
      <c r="AR31" t="str">
        <f>IF(SCB2SPB!AR31='SP2TE(CH)'!AR31,"","NO")</f>
        <v/>
      </c>
      <c r="AS31" t="str">
        <f>IF(SCB2SPB!AS31='SP2TE(CH)'!AS31,"","NO")</f>
        <v/>
      </c>
      <c r="AT31" t="str">
        <f>IF(SCB2SPB!AT31='SP2TE(CH)'!AT31,"","NO")</f>
        <v/>
      </c>
      <c r="AU31" t="str">
        <f>IF(SCB2SPB!AU31='SP2TE(CH)'!AU31,"","NO")</f>
        <v/>
      </c>
      <c r="AV31" t="str">
        <f>IF(SCB2SPB!AV31='SP2TE(CH)'!AV31,"","NO")</f>
        <v/>
      </c>
      <c r="AW31" t="str">
        <f>IF(SCB2SPB!AW31='SP2TE(CH)'!AW31,"","NO")</f>
        <v/>
      </c>
      <c r="AX31" t="str">
        <f>IF(SCB2SPB!AX31='SP2TE(CH)'!AX31,"","NO")</f>
        <v/>
      </c>
      <c r="AY31" t="str">
        <f>IF(SCB2SPB!AY31='SP2TE(CH)'!AY31,"","NO")</f>
        <v/>
      </c>
      <c r="AZ31" t="str">
        <f>IF(SCB2SPB!AZ31='SP2TE(CH)'!AZ31,"","NO")</f>
        <v/>
      </c>
      <c r="BA31" t="str">
        <f>IF(SCB2SPB!BA31='SP2TE(CH)'!BA31,"","NO")</f>
        <v/>
      </c>
      <c r="BB31" t="str">
        <f>IF(SCB2SPB!BB31='SP2TE(CH)'!BB31,"","NO")</f>
        <v/>
      </c>
      <c r="BC31" t="str">
        <f>IF(SCB2SPB!BC31='SP2TE(CH)'!BC31,"","NO")</f>
        <v/>
      </c>
      <c r="BD31" t="str">
        <f>IF(SCB2SPB!BD31='SP2TE(CH)'!BD31,"","NO")</f>
        <v/>
      </c>
      <c r="BE31" t="str">
        <f>IF(SCB2SPB!BE31='SP2TE(CH)'!BE31,"","NO")</f>
        <v/>
      </c>
      <c r="BF31" t="str">
        <f>IF(SCB2SPB!BF31='SP2TE(CH)'!BF31,"","NO")</f>
        <v/>
      </c>
      <c r="BG31" t="str">
        <f>IF(SCB2SPB!BG31='SP2TE(CH)'!BG31,"","NO")</f>
        <v/>
      </c>
      <c r="BH31" t="str">
        <f>IF(SCB2SPB!BH31='SP2TE(CH)'!BH31,"","NO")</f>
        <v/>
      </c>
      <c r="BI31" t="str">
        <f>IF(SCB2SPB!BI31='SP2TE(CH)'!BI31,"","NO")</f>
        <v/>
      </c>
      <c r="BJ31" t="str">
        <f>IF(SCB2SPB!BJ31='SP2TE(CH)'!BJ31,"","NO")</f>
        <v/>
      </c>
      <c r="BK31" t="str">
        <f>IF(SCB2SPB!BK31='SP2TE(CH)'!BK31,"","NO")</f>
        <v/>
      </c>
      <c r="BL31" t="str">
        <f>IF(SCB2SPB!BL31='SP2TE(CH)'!BL31,"","NO")</f>
        <v/>
      </c>
      <c r="BM31" t="str">
        <f>IF(SCB2SPB!BM31='SP2TE(CH)'!BM31,"","NO")</f>
        <v/>
      </c>
      <c r="BN31" t="str">
        <f>IF(SCB2SPB!BN31='SP2TE(CH)'!BN31,"","NO")</f>
        <v/>
      </c>
      <c r="BO31" t="str">
        <f>IF(SCB2SPB!BO31='SP2TE(CH)'!BO31,"","NO")</f>
        <v/>
      </c>
      <c r="BP31">
        <f>SCB2SPB!BP31</f>
        <v>0</v>
      </c>
      <c r="BQ31">
        <f>SCB2SPB!BQ31</f>
        <v>0</v>
      </c>
      <c r="BR31">
        <f>SCB2SPB!BR31</f>
        <v>0</v>
      </c>
      <c r="BS31">
        <f>SCB2SPB!BS31</f>
        <v>0</v>
      </c>
      <c r="BT31">
        <f>SCB2SPB!BT31</f>
        <v>0</v>
      </c>
      <c r="BU31">
        <f>SCB2SPB!BU31</f>
        <v>0</v>
      </c>
      <c r="BV31">
        <f>SCB2SPB!BV31</f>
        <v>0</v>
      </c>
      <c r="BW31">
        <f>SCB2SPB!BW31</f>
        <v>0</v>
      </c>
      <c r="BX31">
        <f>SCB2SPB!BX31</f>
        <v>0</v>
      </c>
    </row>
    <row r="32" spans="1:76">
      <c r="A32" t="str">
        <f>IF(SCB2SPB!A32='SP2TE(CH)'!A32,"","NO")</f>
        <v/>
      </c>
      <c r="B32" t="str">
        <f>IF(SCB2SPB!B32='SP2TE(CH)'!B32,"","NO")</f>
        <v/>
      </c>
      <c r="C32" t="str">
        <f>IF(SCB2SPB!C32='SP2TE(CH)'!C32,"","NO")</f>
        <v/>
      </c>
      <c r="D32" s="127" t="str">
        <f>IF(SCB2SPB!D32='SP2TE(CH)'!D32,"","NO")</f>
        <v/>
      </c>
      <c r="E32" t="str">
        <f>IF(SCB2SPB!E32='SP2TE(CH)'!E32,"","NO")</f>
        <v/>
      </c>
      <c r="F32" t="str">
        <f>IF(SCB2SPB!F32='SP2TE(CH)'!F32,"","NO")</f>
        <v/>
      </c>
      <c r="G32" t="str">
        <f>IF(SCB2SPB!G32='SP2TE(CH)'!G32,"","NO")</f>
        <v/>
      </c>
      <c r="H32" s="74" t="str">
        <f>IF(SCB2SPB!H32='SP2TE(CH)'!H32,"","NO")</f>
        <v/>
      </c>
      <c r="I32" s="74" t="str">
        <f>IF(SCB2SPB!I32='SP2TE(CH)'!I32,"","NO")</f>
        <v/>
      </c>
      <c r="J32" s="74" t="str">
        <f>IF(SCB2SPB!J32='SP2TE(CH)'!J32,"","NO")</f>
        <v/>
      </c>
      <c r="K32" s="74" t="str">
        <f>IF(SCB2SPB!K32='SP2TE(CH)'!K32,"","NO")</f>
        <v/>
      </c>
      <c r="L32" s="74" t="str">
        <f>IF(SCB2SPB!L32='SP2TE(CH)'!L32,"","NO")</f>
        <v/>
      </c>
      <c r="M32" s="74" t="str">
        <f>IF(SCB2SPB!M32='SP2TE(CH)'!M32,"","NO")</f>
        <v/>
      </c>
      <c r="N32" s="74" t="str">
        <f>IF(SCB2SPB!N32='SP2TE(CH)'!N32,"","NO")</f>
        <v/>
      </c>
      <c r="O32" s="74" t="str">
        <f>IF(SCB2SPB!O32='SP2TE(CH)'!O32,"","NO")</f>
        <v/>
      </c>
      <c r="P32" s="74" t="str">
        <f>IF(SCB2SPB!P32='SP2TE(CH)'!P32,"","NO")</f>
        <v/>
      </c>
      <c r="Q32" t="str">
        <f>IF(SCB2SPB!Q32='SP2TE(CH)'!Q32,"","NO")</f>
        <v/>
      </c>
      <c r="R32" t="str">
        <f>IF(SCB2SPB!R32='SP2TE(CH)'!R32,"","NO")</f>
        <v/>
      </c>
      <c r="S32" t="str">
        <f>IF(SCB2SPB!S32='SP2TE(CH)'!S32,"","NO")</f>
        <v/>
      </c>
      <c r="T32" t="str">
        <f>IF(SCB2SPB!T32='SP2TE(CH)'!T32,"","NO")</f>
        <v/>
      </c>
      <c r="U32" t="str">
        <f>IF(SCB2SPB!U32='SP2TE(CH)'!U32,"","NO")</f>
        <v/>
      </c>
      <c r="V32" t="str">
        <f>IF(SCB2SPB!V32='SP2TE(CH)'!V32,"","NO")</f>
        <v/>
      </c>
      <c r="W32" t="str">
        <f>IF(SCB2SPB!W32='SP2TE(CH)'!W32,"","NO")</f>
        <v/>
      </c>
      <c r="X32" t="str">
        <f>IF(SCB2SPB!X32='SP2TE(CH)'!X32,"","NO")</f>
        <v/>
      </c>
      <c r="Y32" t="str">
        <f>IF(SCB2SPB!Y32='SP2TE(CH)'!Y32,"","NO")</f>
        <v/>
      </c>
      <c r="Z32" t="str">
        <f>IF(SCB2SPB!Z32='SP2TE(CH)'!Z32,"","NO")</f>
        <v/>
      </c>
      <c r="AA32" t="str">
        <f>IF(SCB2SPB!AA32='SP2TE(CH)'!AA32,"","NO")</f>
        <v/>
      </c>
      <c r="AB32" t="str">
        <f>IF(SCB2SPB!AB32='SP2TE(CH)'!AB32,"","NO")</f>
        <v/>
      </c>
      <c r="AC32" t="str">
        <f>IF(SCB2SPB!AC32='SP2TE(CH)'!AC32,"","NO")</f>
        <v/>
      </c>
      <c r="AD32" t="str">
        <f>IF(SCB2SPB!AD32='SP2TE(CH)'!AD32,"","NO")</f>
        <v/>
      </c>
      <c r="AE32" t="str">
        <f>IF(SCB2SPB!AE32='SP2TE(CH)'!AE32,"","NO")</f>
        <v/>
      </c>
      <c r="AF32" t="str">
        <f>IF(SCB2SPB!AF32='SP2TE(CH)'!AF32,"","NO")</f>
        <v/>
      </c>
      <c r="AG32" t="str">
        <f>IF(SCB2SPB!AG32='SP2TE(CH)'!AG32,"","NO")</f>
        <v/>
      </c>
      <c r="AH32" t="str">
        <f>IF(SCB2SPB!AH32='SP2TE(CH)'!AH32,"","NO")</f>
        <v/>
      </c>
      <c r="AI32" t="str">
        <f>IF(SCB2SPB!AI32='SP2TE(CH)'!AI32,"","NO")</f>
        <v/>
      </c>
      <c r="AJ32" t="str">
        <f>IF(SCB2SPB!AJ32='SP2TE(CH)'!AJ32,"","NO")</f>
        <v/>
      </c>
      <c r="AK32" t="str">
        <f>IF(SCB2SPB!AK32='SP2TE(CH)'!AK32,"","NO")</f>
        <v/>
      </c>
      <c r="AL32" t="str">
        <f>IF(SCB2SPB!AL32='SP2TE(CH)'!AL32,"","NO")</f>
        <v/>
      </c>
      <c r="AM32" t="str">
        <f>IF(SCB2SPB!AM32='SP2TE(CH)'!AM32,"","NO")</f>
        <v/>
      </c>
      <c r="AN32" t="str">
        <f>IF(SCB2SPB!AN32='SP2TE(CH)'!AN32,"","NO")</f>
        <v/>
      </c>
      <c r="AO32" t="str">
        <f>IF(SCB2SPB!AO32='SP2TE(CH)'!AO32,"","NO")</f>
        <v/>
      </c>
      <c r="AP32" t="str">
        <f>IF(SCB2SPB!AP32='SP2TE(CH)'!AP32,"","NO")</f>
        <v/>
      </c>
      <c r="AQ32" t="str">
        <f>IF(SCB2SPB!AQ32='SP2TE(CH)'!AQ32,"","NO")</f>
        <v/>
      </c>
      <c r="AR32" t="str">
        <f>IF(SCB2SPB!AR32='SP2TE(CH)'!AR32,"","NO")</f>
        <v/>
      </c>
      <c r="AS32" t="str">
        <f>IF(SCB2SPB!AS32='SP2TE(CH)'!AS32,"","NO")</f>
        <v/>
      </c>
      <c r="AT32" t="str">
        <f>IF(SCB2SPB!AT32='SP2TE(CH)'!AT32,"","NO")</f>
        <v/>
      </c>
      <c r="AU32" t="str">
        <f>IF(SCB2SPB!AU32='SP2TE(CH)'!AU32,"","NO")</f>
        <v/>
      </c>
      <c r="AV32" t="str">
        <f>IF(SCB2SPB!AV32='SP2TE(CH)'!AV32,"","NO")</f>
        <v/>
      </c>
      <c r="AW32" t="str">
        <f>IF(SCB2SPB!AW32='SP2TE(CH)'!AW32,"","NO")</f>
        <v/>
      </c>
      <c r="AX32" t="str">
        <f>IF(SCB2SPB!AX32='SP2TE(CH)'!AX32,"","NO")</f>
        <v/>
      </c>
      <c r="AY32" t="str">
        <f>IF(SCB2SPB!AY32='SP2TE(CH)'!AY32,"","NO")</f>
        <v/>
      </c>
      <c r="AZ32" t="str">
        <f>IF(SCB2SPB!AZ32='SP2TE(CH)'!AZ32,"","NO")</f>
        <v/>
      </c>
      <c r="BA32" t="str">
        <f>IF(SCB2SPB!BA32='SP2TE(CH)'!BA32,"","NO")</f>
        <v/>
      </c>
      <c r="BB32" t="str">
        <f>IF(SCB2SPB!BB32='SP2TE(CH)'!BB32,"","NO")</f>
        <v/>
      </c>
      <c r="BC32" t="str">
        <f>IF(SCB2SPB!BC32='SP2TE(CH)'!BC32,"","NO")</f>
        <v/>
      </c>
      <c r="BD32" t="str">
        <f>IF(SCB2SPB!BD32='SP2TE(CH)'!BD32,"","NO")</f>
        <v/>
      </c>
      <c r="BE32" t="str">
        <f>IF(SCB2SPB!BE32='SP2TE(CH)'!BE32,"","NO")</f>
        <v/>
      </c>
      <c r="BF32" t="str">
        <f>IF(SCB2SPB!BF32='SP2TE(CH)'!BF32,"","NO")</f>
        <v/>
      </c>
      <c r="BG32" t="str">
        <f>IF(SCB2SPB!BG32='SP2TE(CH)'!BG32,"","NO")</f>
        <v/>
      </c>
      <c r="BH32" t="str">
        <f>IF(SCB2SPB!BH32='SP2TE(CH)'!BH32,"","NO")</f>
        <v/>
      </c>
      <c r="BI32" t="str">
        <f>IF(SCB2SPB!BI32='SP2TE(CH)'!BI32,"","NO")</f>
        <v/>
      </c>
      <c r="BJ32" t="str">
        <f>IF(SCB2SPB!BJ32='SP2TE(CH)'!BJ32,"","NO")</f>
        <v/>
      </c>
      <c r="BK32" t="str">
        <f>IF(SCB2SPB!BK32='SP2TE(CH)'!BK32,"","NO")</f>
        <v/>
      </c>
      <c r="BL32" t="str">
        <f>IF(SCB2SPB!BL32='SP2TE(CH)'!BL32,"","NO")</f>
        <v/>
      </c>
      <c r="BM32" t="str">
        <f>IF(SCB2SPB!BM32='SP2TE(CH)'!BM32,"","NO")</f>
        <v/>
      </c>
      <c r="BN32" t="str">
        <f>IF(SCB2SPB!BN32='SP2TE(CH)'!BN32,"","NO")</f>
        <v/>
      </c>
      <c r="BO32" t="str">
        <f>IF(SCB2SPB!BO32='SP2TE(CH)'!BO32,"","NO")</f>
        <v/>
      </c>
      <c r="BP32">
        <f>SCB2SPB!BP32</f>
        <v>0</v>
      </c>
      <c r="BQ32">
        <f>SCB2SPB!BQ32</f>
        <v>0</v>
      </c>
      <c r="BR32">
        <f>SCB2SPB!BR32</f>
        <v>0</v>
      </c>
      <c r="BS32">
        <f>SCB2SPB!BS32</f>
        <v>0</v>
      </c>
      <c r="BT32">
        <f>SCB2SPB!BT32</f>
        <v>0</v>
      </c>
      <c r="BU32">
        <f>SCB2SPB!BU32</f>
        <v>0</v>
      </c>
      <c r="BV32">
        <f>SCB2SPB!BV32</f>
        <v>0</v>
      </c>
      <c r="BW32">
        <f>SCB2SPB!BW32</f>
        <v>0</v>
      </c>
      <c r="BX32">
        <f>SCB2SPB!BX32</f>
        <v>0</v>
      </c>
    </row>
    <row r="33" spans="1:76">
      <c r="A33" t="str">
        <f>IF(SCB2SPB!A33='SP2TE(CH)'!A33,"","NO")</f>
        <v/>
      </c>
      <c r="B33" t="str">
        <f>IF(SCB2SPB!B33='SP2TE(CH)'!B33,"","NO")</f>
        <v/>
      </c>
      <c r="C33" t="str">
        <f>IF(SCB2SPB!C33='SP2TE(CH)'!C33,"","NO")</f>
        <v/>
      </c>
      <c r="D33" s="127" t="str">
        <f>IF(SCB2SPB!D33='SP2TE(CH)'!D33,"","NO")</f>
        <v/>
      </c>
      <c r="E33" t="str">
        <f>IF(SCB2SPB!E33='SP2TE(CH)'!E33,"","NO")</f>
        <v/>
      </c>
      <c r="F33" t="str">
        <f>IF(SCB2SPB!F33='SP2TE(CH)'!F33,"","NO")</f>
        <v/>
      </c>
      <c r="G33" t="str">
        <f>IF(SCB2SPB!G33='SP2TE(CH)'!G33,"","NO")</f>
        <v/>
      </c>
      <c r="H33" s="74" t="str">
        <f>IF(SCB2SPB!H33='SP2TE(CH)'!H33,"","NO")</f>
        <v/>
      </c>
      <c r="I33" s="74" t="str">
        <f>IF(SCB2SPB!I33='SP2TE(CH)'!I33,"","NO")</f>
        <v/>
      </c>
      <c r="J33" s="74" t="str">
        <f>IF(SCB2SPB!J33='SP2TE(CH)'!J33,"","NO")</f>
        <v/>
      </c>
      <c r="K33" s="74" t="str">
        <f>IF(SCB2SPB!K33='SP2TE(CH)'!K33,"","NO")</f>
        <v/>
      </c>
      <c r="L33" s="74" t="str">
        <f>IF(SCB2SPB!L33='SP2TE(CH)'!L33,"","NO")</f>
        <v/>
      </c>
      <c r="M33" s="74" t="str">
        <f>IF(SCB2SPB!M33='SP2TE(CH)'!M33,"","NO")</f>
        <v/>
      </c>
      <c r="N33" s="74" t="str">
        <f>IF(SCB2SPB!N33='SP2TE(CH)'!N33,"","NO")</f>
        <v/>
      </c>
      <c r="O33" s="74" t="str">
        <f>IF(SCB2SPB!O33='SP2TE(CH)'!O33,"","NO")</f>
        <v/>
      </c>
      <c r="P33" s="74" t="str">
        <f>IF(SCB2SPB!P33='SP2TE(CH)'!P33,"","NO")</f>
        <v/>
      </c>
      <c r="Q33" t="str">
        <f>IF(SCB2SPB!Q33='SP2TE(CH)'!Q33,"","NO")</f>
        <v/>
      </c>
      <c r="R33" t="str">
        <f>IF(SCB2SPB!R33='SP2TE(CH)'!R33,"","NO")</f>
        <v/>
      </c>
      <c r="S33" t="str">
        <f>IF(SCB2SPB!S33='SP2TE(CH)'!S33,"","NO")</f>
        <v/>
      </c>
      <c r="T33" t="str">
        <f>IF(SCB2SPB!T33='SP2TE(CH)'!T33,"","NO")</f>
        <v/>
      </c>
      <c r="U33" t="str">
        <f>IF(SCB2SPB!U33='SP2TE(CH)'!U33,"","NO")</f>
        <v/>
      </c>
      <c r="V33" t="str">
        <f>IF(SCB2SPB!V33='SP2TE(CH)'!V33,"","NO")</f>
        <v/>
      </c>
      <c r="W33" t="str">
        <f>IF(SCB2SPB!W33='SP2TE(CH)'!W33,"","NO")</f>
        <v/>
      </c>
      <c r="X33" t="str">
        <f>IF(SCB2SPB!X33='SP2TE(CH)'!X33,"","NO")</f>
        <v/>
      </c>
      <c r="Y33" t="str">
        <f>IF(SCB2SPB!Y33='SP2TE(CH)'!Y33,"","NO")</f>
        <v/>
      </c>
      <c r="Z33" t="str">
        <f>IF(SCB2SPB!Z33='SP2TE(CH)'!Z33,"","NO")</f>
        <v/>
      </c>
      <c r="AA33" t="str">
        <f>IF(SCB2SPB!AA33='SP2TE(CH)'!AA33,"","NO")</f>
        <v/>
      </c>
      <c r="AB33" t="str">
        <f>IF(SCB2SPB!AB33='SP2TE(CH)'!AB33,"","NO")</f>
        <v/>
      </c>
      <c r="AC33" t="str">
        <f>IF(SCB2SPB!AC33='SP2TE(CH)'!AC33,"","NO")</f>
        <v/>
      </c>
      <c r="AD33" t="str">
        <f>IF(SCB2SPB!AD33='SP2TE(CH)'!AD33,"","NO")</f>
        <v/>
      </c>
      <c r="AE33" t="str">
        <f>IF(SCB2SPB!AE33='SP2TE(CH)'!AE33,"","NO")</f>
        <v/>
      </c>
      <c r="AF33" t="str">
        <f>IF(SCB2SPB!AF33='SP2TE(CH)'!AF33,"","NO")</f>
        <v/>
      </c>
      <c r="AG33" t="str">
        <f>IF(SCB2SPB!AG33='SP2TE(CH)'!AG33,"","NO")</f>
        <v/>
      </c>
      <c r="AH33" t="str">
        <f>IF(SCB2SPB!AH33='SP2TE(CH)'!AH33,"","NO")</f>
        <v/>
      </c>
      <c r="AI33" t="str">
        <f>IF(SCB2SPB!AI33='SP2TE(CH)'!AI33,"","NO")</f>
        <v/>
      </c>
      <c r="AJ33" t="str">
        <f>IF(SCB2SPB!AJ33='SP2TE(CH)'!AJ33,"","NO")</f>
        <v/>
      </c>
      <c r="AK33" t="str">
        <f>IF(SCB2SPB!AK33='SP2TE(CH)'!AK33,"","NO")</f>
        <v/>
      </c>
      <c r="AL33" t="str">
        <f>IF(SCB2SPB!AL33='SP2TE(CH)'!AL33,"","NO")</f>
        <v/>
      </c>
      <c r="AM33" t="str">
        <f>IF(SCB2SPB!AM33='SP2TE(CH)'!AM33,"","NO")</f>
        <v/>
      </c>
      <c r="AN33" t="str">
        <f>IF(SCB2SPB!AN33='SP2TE(CH)'!AN33,"","NO")</f>
        <v/>
      </c>
      <c r="AO33" t="str">
        <f>IF(SCB2SPB!AO33='SP2TE(CH)'!AO33,"","NO")</f>
        <v/>
      </c>
      <c r="AP33" t="str">
        <f>IF(SCB2SPB!AP33='SP2TE(CH)'!AP33,"","NO")</f>
        <v/>
      </c>
      <c r="AQ33" t="str">
        <f>IF(SCB2SPB!AQ33='SP2TE(CH)'!AQ33,"","NO")</f>
        <v/>
      </c>
      <c r="AR33" t="str">
        <f>IF(SCB2SPB!AR33='SP2TE(CH)'!AR33,"","NO")</f>
        <v/>
      </c>
      <c r="AS33" t="str">
        <f>IF(SCB2SPB!AS33='SP2TE(CH)'!AS33,"","NO")</f>
        <v/>
      </c>
      <c r="AT33" t="str">
        <f>IF(SCB2SPB!AT33='SP2TE(CH)'!AT33,"","NO")</f>
        <v/>
      </c>
      <c r="AU33" t="str">
        <f>IF(SCB2SPB!AU33='SP2TE(CH)'!AU33,"","NO")</f>
        <v/>
      </c>
      <c r="AV33" t="str">
        <f>IF(SCB2SPB!AV33='SP2TE(CH)'!AV33,"","NO")</f>
        <v/>
      </c>
      <c r="AW33" t="str">
        <f>IF(SCB2SPB!AW33='SP2TE(CH)'!AW33,"","NO")</f>
        <v/>
      </c>
      <c r="AX33" t="str">
        <f>IF(SCB2SPB!AX33='SP2TE(CH)'!AX33,"","NO")</f>
        <v/>
      </c>
      <c r="AY33" t="str">
        <f>IF(SCB2SPB!AY33='SP2TE(CH)'!AY33,"","NO")</f>
        <v/>
      </c>
      <c r="AZ33" t="str">
        <f>IF(SCB2SPB!AZ33='SP2TE(CH)'!AZ33,"","NO")</f>
        <v/>
      </c>
      <c r="BA33" t="str">
        <f>IF(SCB2SPB!BA33='SP2TE(CH)'!BA33,"","NO")</f>
        <v/>
      </c>
      <c r="BB33" t="str">
        <f>IF(SCB2SPB!BB33='SP2TE(CH)'!BB33,"","NO")</f>
        <v/>
      </c>
      <c r="BC33" t="str">
        <f>IF(SCB2SPB!BC33='SP2TE(CH)'!BC33,"","NO")</f>
        <v/>
      </c>
      <c r="BD33" t="str">
        <f>IF(SCB2SPB!BD33='SP2TE(CH)'!BD33,"","NO")</f>
        <v/>
      </c>
      <c r="BE33" t="str">
        <f>IF(SCB2SPB!BE33='SP2TE(CH)'!BE33,"","NO")</f>
        <v/>
      </c>
      <c r="BF33" t="str">
        <f>IF(SCB2SPB!BF33='SP2TE(CH)'!BF33,"","NO")</f>
        <v/>
      </c>
      <c r="BG33" t="str">
        <f>IF(SCB2SPB!BG33='SP2TE(CH)'!BG33,"","NO")</f>
        <v/>
      </c>
      <c r="BH33" t="str">
        <f>IF(SCB2SPB!BH33='SP2TE(CH)'!BH33,"","NO")</f>
        <v/>
      </c>
      <c r="BI33" t="str">
        <f>IF(SCB2SPB!BI33='SP2TE(CH)'!BI33,"","NO")</f>
        <v/>
      </c>
      <c r="BJ33" t="str">
        <f>IF(SCB2SPB!BJ33='SP2TE(CH)'!BJ33,"","NO")</f>
        <v/>
      </c>
      <c r="BK33" t="str">
        <f>IF(SCB2SPB!BK33='SP2TE(CH)'!BK33,"","NO")</f>
        <v/>
      </c>
      <c r="BL33" t="str">
        <f>IF(SCB2SPB!BL33='SP2TE(CH)'!BL33,"","NO")</f>
        <v/>
      </c>
      <c r="BM33" t="str">
        <f>IF(SCB2SPB!BM33='SP2TE(CH)'!BM33,"","NO")</f>
        <v/>
      </c>
      <c r="BN33" t="str">
        <f>IF(SCB2SPB!BN33='SP2TE(CH)'!BN33,"","NO")</f>
        <v/>
      </c>
      <c r="BO33" t="str">
        <f>IF(SCB2SPB!BO33='SP2TE(CH)'!BO33,"","NO")</f>
        <v/>
      </c>
      <c r="BP33">
        <f>SCB2SPB!BP33</f>
        <v>0</v>
      </c>
      <c r="BQ33">
        <f>SCB2SPB!BQ33</f>
        <v>0</v>
      </c>
      <c r="BR33">
        <f>SCB2SPB!BR33</f>
        <v>0</v>
      </c>
      <c r="BS33">
        <f>SCB2SPB!BS33</f>
        <v>0</v>
      </c>
      <c r="BT33">
        <f>SCB2SPB!BT33</f>
        <v>0</v>
      </c>
      <c r="BU33">
        <f>SCB2SPB!BU33</f>
        <v>0</v>
      </c>
      <c r="BV33">
        <f>SCB2SPB!BV33</f>
        <v>0</v>
      </c>
      <c r="BW33">
        <f>SCB2SPB!BW33</f>
        <v>0</v>
      </c>
      <c r="BX33">
        <f>SCB2SPB!BX33</f>
        <v>0</v>
      </c>
    </row>
    <row r="34" spans="1:76">
      <c r="A34" t="str">
        <f>IF(SCB2SPB!A34='SP2TE(CH)'!A34,"","NO")</f>
        <v/>
      </c>
      <c r="B34" t="str">
        <f>IF(SCB2SPB!B34='SP2TE(CH)'!B34,"","NO")</f>
        <v/>
      </c>
      <c r="C34" t="str">
        <f>IF(SCB2SPB!C34='SP2TE(CH)'!C34,"","NO")</f>
        <v/>
      </c>
      <c r="D34" s="127" t="str">
        <f>IF(SCB2SPB!D34='SP2TE(CH)'!D34,"","NO")</f>
        <v/>
      </c>
      <c r="E34" t="str">
        <f>IF(SCB2SPB!E34='SP2TE(CH)'!E34,"","NO")</f>
        <v/>
      </c>
      <c r="F34" t="str">
        <f>IF(SCB2SPB!F34='SP2TE(CH)'!F34,"","NO")</f>
        <v/>
      </c>
      <c r="G34" t="str">
        <f>IF(SCB2SPB!G34='SP2TE(CH)'!G34,"","NO")</f>
        <v/>
      </c>
      <c r="H34" s="74" t="str">
        <f>IF(SCB2SPB!H34='SP2TE(CH)'!H34,"","NO")</f>
        <v/>
      </c>
      <c r="I34" s="74" t="str">
        <f>IF(SCB2SPB!I34='SP2TE(CH)'!I34,"","NO")</f>
        <v/>
      </c>
      <c r="J34" s="74" t="str">
        <f>IF(SCB2SPB!J34='SP2TE(CH)'!J34,"","NO")</f>
        <v/>
      </c>
      <c r="K34" s="74" t="str">
        <f>IF(SCB2SPB!K34='SP2TE(CH)'!K34,"","NO")</f>
        <v/>
      </c>
      <c r="L34" s="74" t="str">
        <f>IF(SCB2SPB!L34='SP2TE(CH)'!L34,"","NO")</f>
        <v/>
      </c>
      <c r="M34" s="74" t="str">
        <f>IF(SCB2SPB!M34='SP2TE(CH)'!M34,"","NO")</f>
        <v/>
      </c>
      <c r="N34" s="74" t="str">
        <f>IF(SCB2SPB!N34='SP2TE(CH)'!N34,"","NO")</f>
        <v/>
      </c>
      <c r="O34" s="74" t="str">
        <f>IF(SCB2SPB!O34='SP2TE(CH)'!O34,"","NO")</f>
        <v/>
      </c>
      <c r="P34" s="74" t="str">
        <f>IF(SCB2SPB!P34='SP2TE(CH)'!P34,"","NO")</f>
        <v/>
      </c>
      <c r="Q34" t="str">
        <f>IF(SCB2SPB!Q34='SP2TE(CH)'!Q34,"","NO")</f>
        <v/>
      </c>
      <c r="R34" t="str">
        <f>IF(SCB2SPB!R34='SP2TE(CH)'!R34,"","NO")</f>
        <v/>
      </c>
      <c r="S34" t="str">
        <f>IF(SCB2SPB!S34='SP2TE(CH)'!S34,"","NO")</f>
        <v/>
      </c>
      <c r="T34" t="str">
        <f>IF(SCB2SPB!T34='SP2TE(CH)'!T34,"","NO")</f>
        <v/>
      </c>
      <c r="U34" t="str">
        <f>IF(SCB2SPB!U34='SP2TE(CH)'!U34,"","NO")</f>
        <v/>
      </c>
      <c r="V34" t="str">
        <f>IF(SCB2SPB!V34='SP2TE(CH)'!V34,"","NO")</f>
        <v/>
      </c>
      <c r="W34" t="str">
        <f>IF(SCB2SPB!W34='SP2TE(CH)'!W34,"","NO")</f>
        <v/>
      </c>
      <c r="X34" t="str">
        <f>IF(SCB2SPB!X34='SP2TE(CH)'!X34,"","NO")</f>
        <v/>
      </c>
      <c r="Y34" t="str">
        <f>IF(SCB2SPB!Y34='SP2TE(CH)'!Y34,"","NO")</f>
        <v/>
      </c>
      <c r="Z34" t="str">
        <f>IF(SCB2SPB!Z34='SP2TE(CH)'!Z34,"","NO")</f>
        <v/>
      </c>
      <c r="AA34" t="str">
        <f>IF(SCB2SPB!AA34='SP2TE(CH)'!AA34,"","NO")</f>
        <v/>
      </c>
      <c r="AB34" t="str">
        <f>IF(SCB2SPB!AB34='SP2TE(CH)'!AB34,"","NO")</f>
        <v/>
      </c>
      <c r="AC34" t="str">
        <f>IF(SCB2SPB!AC34='SP2TE(CH)'!AC34,"","NO")</f>
        <v/>
      </c>
      <c r="AD34" t="str">
        <f>IF(SCB2SPB!AD34='SP2TE(CH)'!AD34,"","NO")</f>
        <v/>
      </c>
      <c r="AE34" t="str">
        <f>IF(SCB2SPB!AE34='SP2TE(CH)'!AE34,"","NO")</f>
        <v/>
      </c>
      <c r="AF34" t="str">
        <f>IF(SCB2SPB!AF34='SP2TE(CH)'!AF34,"","NO")</f>
        <v/>
      </c>
      <c r="AG34" t="str">
        <f>IF(SCB2SPB!AG34='SP2TE(CH)'!AG34,"","NO")</f>
        <v/>
      </c>
      <c r="AH34" t="str">
        <f>IF(SCB2SPB!AH34='SP2TE(CH)'!AH34,"","NO")</f>
        <v/>
      </c>
      <c r="AI34" t="str">
        <f>IF(SCB2SPB!AI34='SP2TE(CH)'!AI34,"","NO")</f>
        <v/>
      </c>
      <c r="AJ34" t="str">
        <f>IF(SCB2SPB!AJ34='SP2TE(CH)'!AJ34,"","NO")</f>
        <v/>
      </c>
      <c r="AK34" t="str">
        <f>IF(SCB2SPB!AK34='SP2TE(CH)'!AK34,"","NO")</f>
        <v/>
      </c>
      <c r="AL34" t="str">
        <f>IF(SCB2SPB!AL34='SP2TE(CH)'!AL34,"","NO")</f>
        <v/>
      </c>
      <c r="AM34" t="str">
        <f>IF(SCB2SPB!AM34='SP2TE(CH)'!AM34,"","NO")</f>
        <v/>
      </c>
      <c r="AN34" t="str">
        <f>IF(SCB2SPB!AN34='SP2TE(CH)'!AN34,"","NO")</f>
        <v/>
      </c>
      <c r="AO34" t="str">
        <f>IF(SCB2SPB!AO34='SP2TE(CH)'!AO34,"","NO")</f>
        <v/>
      </c>
      <c r="AP34" t="str">
        <f>IF(SCB2SPB!AP34='SP2TE(CH)'!AP34,"","NO")</f>
        <v/>
      </c>
      <c r="AQ34" t="str">
        <f>IF(SCB2SPB!AQ34='SP2TE(CH)'!AQ34,"","NO")</f>
        <v/>
      </c>
      <c r="AR34" t="str">
        <f>IF(SCB2SPB!AR34='SP2TE(CH)'!AR34,"","NO")</f>
        <v/>
      </c>
      <c r="AS34" t="str">
        <f>IF(SCB2SPB!AS34='SP2TE(CH)'!AS34,"","NO")</f>
        <v/>
      </c>
      <c r="AT34" t="str">
        <f>IF(SCB2SPB!AT34='SP2TE(CH)'!AT34,"","NO")</f>
        <v/>
      </c>
      <c r="AU34" t="str">
        <f>IF(SCB2SPB!AU34='SP2TE(CH)'!AU34,"","NO")</f>
        <v/>
      </c>
      <c r="AV34" t="str">
        <f>IF(SCB2SPB!AV34='SP2TE(CH)'!AV34,"","NO")</f>
        <v/>
      </c>
      <c r="AW34" t="str">
        <f>IF(SCB2SPB!AW34='SP2TE(CH)'!AW34,"","NO")</f>
        <v/>
      </c>
      <c r="AX34" t="str">
        <f>IF(SCB2SPB!AX34='SP2TE(CH)'!AX34,"","NO")</f>
        <v/>
      </c>
      <c r="AY34" t="str">
        <f>IF(SCB2SPB!AY34='SP2TE(CH)'!AY34,"","NO")</f>
        <v/>
      </c>
      <c r="AZ34" t="str">
        <f>IF(SCB2SPB!AZ34='SP2TE(CH)'!AZ34,"","NO")</f>
        <v/>
      </c>
      <c r="BA34" t="str">
        <f>IF(SCB2SPB!BA34='SP2TE(CH)'!BA34,"","NO")</f>
        <v/>
      </c>
      <c r="BB34" t="str">
        <f>IF(SCB2SPB!BB34='SP2TE(CH)'!BB34,"","NO")</f>
        <v/>
      </c>
      <c r="BC34" t="str">
        <f>IF(SCB2SPB!BC34='SP2TE(CH)'!BC34,"","NO")</f>
        <v/>
      </c>
      <c r="BD34" t="str">
        <f>IF(SCB2SPB!BD34='SP2TE(CH)'!BD34,"","NO")</f>
        <v/>
      </c>
      <c r="BE34" t="str">
        <f>IF(SCB2SPB!BE34='SP2TE(CH)'!BE34,"","NO")</f>
        <v/>
      </c>
      <c r="BF34" t="str">
        <f>IF(SCB2SPB!BF34='SP2TE(CH)'!BF34,"","NO")</f>
        <v/>
      </c>
      <c r="BG34" t="str">
        <f>IF(SCB2SPB!BG34='SP2TE(CH)'!BG34,"","NO")</f>
        <v/>
      </c>
      <c r="BH34" t="str">
        <f>IF(SCB2SPB!BH34='SP2TE(CH)'!BH34,"","NO")</f>
        <v/>
      </c>
      <c r="BI34" t="str">
        <f>IF(SCB2SPB!BI34='SP2TE(CH)'!BI34,"","NO")</f>
        <v/>
      </c>
      <c r="BJ34" t="str">
        <f>IF(SCB2SPB!BJ34='SP2TE(CH)'!BJ34,"","NO")</f>
        <v/>
      </c>
      <c r="BK34" t="str">
        <f>IF(SCB2SPB!BK34='SP2TE(CH)'!BK34,"","NO")</f>
        <v/>
      </c>
      <c r="BL34" t="str">
        <f>IF(SCB2SPB!BL34='SP2TE(CH)'!BL34,"","NO")</f>
        <v/>
      </c>
      <c r="BM34" t="str">
        <f>IF(SCB2SPB!BM34='SP2TE(CH)'!BM34,"","NO")</f>
        <v/>
      </c>
      <c r="BN34" t="str">
        <f>IF(SCB2SPB!BN34='SP2TE(CH)'!BN34,"","NO")</f>
        <v/>
      </c>
      <c r="BO34" t="str">
        <f>IF(SCB2SPB!BO34='SP2TE(CH)'!BO34,"","NO")</f>
        <v/>
      </c>
      <c r="BP34">
        <f>SCB2SPB!BP34</f>
        <v>0</v>
      </c>
      <c r="BQ34">
        <f>SCB2SPB!BQ34</f>
        <v>0</v>
      </c>
      <c r="BR34">
        <f>SCB2SPB!BR34</f>
        <v>0</v>
      </c>
      <c r="BS34">
        <f>SCB2SPB!BS34</f>
        <v>0</v>
      </c>
      <c r="BT34">
        <f>SCB2SPB!BT34</f>
        <v>0</v>
      </c>
      <c r="BU34">
        <f>SCB2SPB!BU34</f>
        <v>0</v>
      </c>
      <c r="BV34">
        <f>SCB2SPB!BV34</f>
        <v>0</v>
      </c>
      <c r="BW34">
        <f>SCB2SPB!BW34</f>
        <v>0</v>
      </c>
      <c r="BX34">
        <f>SCB2SPB!BX34</f>
        <v>0</v>
      </c>
    </row>
    <row r="35" spans="1:76">
      <c r="A35" t="str">
        <f>IF(SCB2SPB!A35='SP2TE(CH)'!A35,"","NO")</f>
        <v/>
      </c>
      <c r="B35" t="str">
        <f>IF(SCB2SPB!B35='SP2TE(CH)'!B35,"","NO")</f>
        <v/>
      </c>
      <c r="C35" t="str">
        <f>IF(SCB2SPB!C35='SP2TE(CH)'!C35,"","NO")</f>
        <v/>
      </c>
      <c r="D35" s="127" t="str">
        <f>IF(SCB2SPB!D35='SP2TE(CH)'!D35,"","NO")</f>
        <v/>
      </c>
      <c r="E35" t="str">
        <f>IF(SCB2SPB!E35='SP2TE(CH)'!E35,"","NO")</f>
        <v/>
      </c>
      <c r="F35" t="str">
        <f>IF(SCB2SPB!F35='SP2TE(CH)'!F35,"","NO")</f>
        <v/>
      </c>
      <c r="G35" t="str">
        <f>IF(SCB2SPB!G35='SP2TE(CH)'!G35,"","NO")</f>
        <v/>
      </c>
      <c r="H35" s="74" t="str">
        <f>IF(SCB2SPB!H35='SP2TE(CH)'!H35,"","NO")</f>
        <v/>
      </c>
      <c r="I35" s="74" t="str">
        <f>IF(SCB2SPB!I35='SP2TE(CH)'!I35,"","NO")</f>
        <v/>
      </c>
      <c r="J35" s="74" t="str">
        <f>IF(SCB2SPB!J35='SP2TE(CH)'!J35,"","NO")</f>
        <v/>
      </c>
      <c r="K35" s="74" t="str">
        <f>IF(SCB2SPB!K35='SP2TE(CH)'!K35,"","NO")</f>
        <v/>
      </c>
      <c r="L35" s="74" t="str">
        <f>IF(SCB2SPB!L35='SP2TE(CH)'!L35,"","NO")</f>
        <v/>
      </c>
      <c r="M35" s="74" t="str">
        <f>IF(SCB2SPB!M35='SP2TE(CH)'!M35,"","NO")</f>
        <v/>
      </c>
      <c r="N35" s="74" t="str">
        <f>IF(SCB2SPB!N35='SP2TE(CH)'!N35,"","NO")</f>
        <v/>
      </c>
      <c r="O35" s="74" t="str">
        <f>IF(SCB2SPB!O35='SP2TE(CH)'!O35,"","NO")</f>
        <v/>
      </c>
      <c r="P35" s="74" t="str">
        <f>IF(SCB2SPB!P35='SP2TE(CH)'!P35,"","NO")</f>
        <v/>
      </c>
      <c r="Q35" t="str">
        <f>IF(SCB2SPB!Q35='SP2TE(CH)'!Q35,"","NO")</f>
        <v/>
      </c>
      <c r="R35" t="str">
        <f>IF(SCB2SPB!R35='SP2TE(CH)'!R35,"","NO")</f>
        <v/>
      </c>
      <c r="S35" t="str">
        <f>IF(SCB2SPB!S35='SP2TE(CH)'!S35,"","NO")</f>
        <v/>
      </c>
      <c r="T35" t="str">
        <f>IF(SCB2SPB!T35='SP2TE(CH)'!T35,"","NO")</f>
        <v/>
      </c>
      <c r="U35" t="str">
        <f>IF(SCB2SPB!U35='SP2TE(CH)'!U35,"","NO")</f>
        <v/>
      </c>
      <c r="V35" t="str">
        <f>IF(SCB2SPB!V35='SP2TE(CH)'!V35,"","NO")</f>
        <v/>
      </c>
      <c r="W35" t="str">
        <f>IF(SCB2SPB!W35='SP2TE(CH)'!W35,"","NO")</f>
        <v/>
      </c>
      <c r="X35" t="str">
        <f>IF(SCB2SPB!X35='SP2TE(CH)'!X35,"","NO")</f>
        <v/>
      </c>
      <c r="Y35" t="str">
        <f>IF(SCB2SPB!Y35='SP2TE(CH)'!Y35,"","NO")</f>
        <v/>
      </c>
      <c r="Z35" t="str">
        <f>IF(SCB2SPB!Z35='SP2TE(CH)'!Z35,"","NO")</f>
        <v/>
      </c>
      <c r="AA35" t="str">
        <f>IF(SCB2SPB!AA35='SP2TE(CH)'!AA35,"","NO")</f>
        <v/>
      </c>
      <c r="AB35" t="str">
        <f>IF(SCB2SPB!AB35='SP2TE(CH)'!AB35,"","NO")</f>
        <v/>
      </c>
      <c r="AC35" t="str">
        <f>IF(SCB2SPB!AC35='SP2TE(CH)'!AC35,"","NO")</f>
        <v/>
      </c>
      <c r="AD35" t="str">
        <f>IF(SCB2SPB!AD35='SP2TE(CH)'!AD35,"","NO")</f>
        <v/>
      </c>
      <c r="AE35" t="str">
        <f>IF(SCB2SPB!AE35='SP2TE(CH)'!AE35,"","NO")</f>
        <v/>
      </c>
      <c r="AF35" t="str">
        <f>IF(SCB2SPB!AF35='SP2TE(CH)'!AF35,"","NO")</f>
        <v/>
      </c>
      <c r="AG35" t="str">
        <f>IF(SCB2SPB!AG35='SP2TE(CH)'!AG35,"","NO")</f>
        <v/>
      </c>
      <c r="AH35" t="str">
        <f>IF(SCB2SPB!AH35='SP2TE(CH)'!AH35,"","NO")</f>
        <v/>
      </c>
      <c r="AI35" t="str">
        <f>IF(SCB2SPB!AI35='SP2TE(CH)'!AI35,"","NO")</f>
        <v/>
      </c>
      <c r="AJ35" t="str">
        <f>IF(SCB2SPB!AJ35='SP2TE(CH)'!AJ35,"","NO")</f>
        <v/>
      </c>
      <c r="AK35" t="str">
        <f>IF(SCB2SPB!AK35='SP2TE(CH)'!AK35,"","NO")</f>
        <v/>
      </c>
      <c r="AL35" t="str">
        <f>IF(SCB2SPB!AL35='SP2TE(CH)'!AL35,"","NO")</f>
        <v/>
      </c>
      <c r="AM35" t="str">
        <f>IF(SCB2SPB!AM35='SP2TE(CH)'!AM35,"","NO")</f>
        <v/>
      </c>
      <c r="AN35" t="str">
        <f>IF(SCB2SPB!AN35='SP2TE(CH)'!AN35,"","NO")</f>
        <v/>
      </c>
      <c r="AO35" t="str">
        <f>IF(SCB2SPB!AO35='SP2TE(CH)'!AO35,"","NO")</f>
        <v/>
      </c>
      <c r="AP35" t="str">
        <f>IF(SCB2SPB!AP35='SP2TE(CH)'!AP35,"","NO")</f>
        <v/>
      </c>
      <c r="AQ35" t="str">
        <f>IF(SCB2SPB!AQ35='SP2TE(CH)'!AQ35,"","NO")</f>
        <v/>
      </c>
      <c r="AR35" t="str">
        <f>IF(SCB2SPB!AR35='SP2TE(CH)'!AR35,"","NO")</f>
        <v/>
      </c>
      <c r="AS35" t="str">
        <f>IF(SCB2SPB!AS35='SP2TE(CH)'!AS35,"","NO")</f>
        <v/>
      </c>
      <c r="AT35" t="str">
        <f>IF(SCB2SPB!AT35='SP2TE(CH)'!AT35,"","NO")</f>
        <v/>
      </c>
      <c r="AU35" t="str">
        <f>IF(SCB2SPB!AU35='SP2TE(CH)'!AU35,"","NO")</f>
        <v/>
      </c>
      <c r="AV35" t="str">
        <f>IF(SCB2SPB!AV35='SP2TE(CH)'!AV35,"","NO")</f>
        <v/>
      </c>
      <c r="AW35" t="str">
        <f>IF(SCB2SPB!AW35='SP2TE(CH)'!AW35,"","NO")</f>
        <v/>
      </c>
      <c r="AX35" t="str">
        <f>IF(SCB2SPB!AX35='SP2TE(CH)'!AX35,"","NO")</f>
        <v/>
      </c>
      <c r="AY35" t="str">
        <f>IF(SCB2SPB!AY35='SP2TE(CH)'!AY35,"","NO")</f>
        <v/>
      </c>
      <c r="AZ35" t="str">
        <f>IF(SCB2SPB!AZ35='SP2TE(CH)'!AZ35,"","NO")</f>
        <v/>
      </c>
      <c r="BA35" t="str">
        <f>IF(SCB2SPB!BA35='SP2TE(CH)'!BA35,"","NO")</f>
        <v/>
      </c>
      <c r="BB35" t="str">
        <f>IF(SCB2SPB!BB35='SP2TE(CH)'!BB35,"","NO")</f>
        <v/>
      </c>
      <c r="BC35" t="str">
        <f>IF(SCB2SPB!BC35='SP2TE(CH)'!BC35,"","NO")</f>
        <v/>
      </c>
      <c r="BD35" t="str">
        <f>IF(SCB2SPB!BD35='SP2TE(CH)'!BD35,"","NO")</f>
        <v/>
      </c>
      <c r="BE35" t="str">
        <f>IF(SCB2SPB!BE35='SP2TE(CH)'!BE35,"","NO")</f>
        <v/>
      </c>
      <c r="BF35" t="str">
        <f>IF(SCB2SPB!BF35='SP2TE(CH)'!BF35,"","NO")</f>
        <v/>
      </c>
      <c r="BG35" t="str">
        <f>IF(SCB2SPB!BG35='SP2TE(CH)'!BG35,"","NO")</f>
        <v/>
      </c>
      <c r="BH35" t="str">
        <f>IF(SCB2SPB!BH35='SP2TE(CH)'!BH35,"","NO")</f>
        <v/>
      </c>
      <c r="BI35" t="str">
        <f>IF(SCB2SPB!BI35='SP2TE(CH)'!BI35,"","NO")</f>
        <v/>
      </c>
      <c r="BJ35" t="str">
        <f>IF(SCB2SPB!BJ35='SP2TE(CH)'!BJ35,"","NO")</f>
        <v/>
      </c>
      <c r="BK35" t="str">
        <f>IF(SCB2SPB!BK35='SP2TE(CH)'!BK35,"","NO")</f>
        <v/>
      </c>
      <c r="BL35" t="str">
        <f>IF(SCB2SPB!BL35='SP2TE(CH)'!BL35,"","NO")</f>
        <v/>
      </c>
      <c r="BM35" t="str">
        <f>IF(SCB2SPB!BM35='SP2TE(CH)'!BM35,"","NO")</f>
        <v/>
      </c>
      <c r="BN35" t="str">
        <f>IF(SCB2SPB!BN35='SP2TE(CH)'!BN35,"","NO")</f>
        <v/>
      </c>
      <c r="BO35" t="str">
        <f>IF(SCB2SPB!BO35='SP2TE(CH)'!BO35,"","NO")</f>
        <v/>
      </c>
      <c r="BP35">
        <f>SCB2SPB!BP35</f>
        <v>0</v>
      </c>
      <c r="BQ35">
        <f>SCB2SPB!BQ35</f>
        <v>0</v>
      </c>
      <c r="BR35">
        <f>SCB2SPB!BR35</f>
        <v>0</v>
      </c>
      <c r="BS35">
        <f>SCB2SPB!BS35</f>
        <v>0</v>
      </c>
      <c r="BT35">
        <f>SCB2SPB!BT35</f>
        <v>0</v>
      </c>
      <c r="BU35">
        <f>SCB2SPB!BU35</f>
        <v>0</v>
      </c>
      <c r="BV35">
        <f>SCB2SPB!BV35</f>
        <v>0</v>
      </c>
      <c r="BW35">
        <f>SCB2SPB!BW35</f>
        <v>0</v>
      </c>
      <c r="BX35">
        <f>SCB2SPB!BX35</f>
        <v>0</v>
      </c>
    </row>
    <row r="36" spans="1:76">
      <c r="A36" t="str">
        <f>IF(SCB2SPB!A36='SP2TE(CH)'!A36,"","NO")</f>
        <v/>
      </c>
      <c r="B36" t="str">
        <f>IF(SCB2SPB!B36='SP2TE(CH)'!B36,"","NO")</f>
        <v/>
      </c>
      <c r="C36" t="str">
        <f>IF(SCB2SPB!C36='SP2TE(CH)'!C36,"","NO")</f>
        <v/>
      </c>
      <c r="D36" s="127" t="str">
        <f>IF(SCB2SPB!D36='SP2TE(CH)'!D36,"","NO")</f>
        <v/>
      </c>
      <c r="E36" t="str">
        <f>IF(SCB2SPB!E36='SP2TE(CH)'!E36,"","NO")</f>
        <v/>
      </c>
      <c r="F36" t="str">
        <f>IF(SCB2SPB!F36='SP2TE(CH)'!F36,"","NO")</f>
        <v/>
      </c>
      <c r="G36" t="str">
        <f>IF(SCB2SPB!G36='SP2TE(CH)'!G36,"","NO")</f>
        <v/>
      </c>
      <c r="H36" s="74" t="str">
        <f>IF(SCB2SPB!H36='SP2TE(CH)'!H36,"","NO")</f>
        <v/>
      </c>
      <c r="I36" s="74" t="str">
        <f>IF(SCB2SPB!I36='SP2TE(CH)'!I36,"","NO")</f>
        <v/>
      </c>
      <c r="J36" s="74" t="str">
        <f>IF(SCB2SPB!J36='SP2TE(CH)'!J36,"","NO")</f>
        <v/>
      </c>
      <c r="K36" s="74" t="str">
        <f>IF(SCB2SPB!K36='SP2TE(CH)'!K36,"","NO")</f>
        <v/>
      </c>
      <c r="L36" s="74" t="str">
        <f>IF(SCB2SPB!L36='SP2TE(CH)'!L36,"","NO")</f>
        <v/>
      </c>
      <c r="M36" s="74" t="str">
        <f>IF(SCB2SPB!M36='SP2TE(CH)'!M36,"","NO")</f>
        <v/>
      </c>
      <c r="N36" s="74" t="str">
        <f>IF(SCB2SPB!N36='SP2TE(CH)'!N36,"","NO")</f>
        <v/>
      </c>
      <c r="O36" s="74" t="str">
        <f>IF(SCB2SPB!O36='SP2TE(CH)'!O36,"","NO")</f>
        <v/>
      </c>
      <c r="P36" s="74" t="str">
        <f>IF(SCB2SPB!P36='SP2TE(CH)'!P36,"","NO")</f>
        <v/>
      </c>
      <c r="Q36" t="str">
        <f>IF(SCB2SPB!Q36='SP2TE(CH)'!Q36,"","NO")</f>
        <v/>
      </c>
      <c r="R36" t="str">
        <f>IF(SCB2SPB!R36='SP2TE(CH)'!R36,"","NO")</f>
        <v/>
      </c>
      <c r="S36" t="str">
        <f>IF(SCB2SPB!S36='SP2TE(CH)'!S36,"","NO")</f>
        <v/>
      </c>
      <c r="T36" t="str">
        <f>IF(SCB2SPB!T36='SP2TE(CH)'!T36,"","NO")</f>
        <v/>
      </c>
      <c r="U36" t="str">
        <f>IF(SCB2SPB!U36='SP2TE(CH)'!U36,"","NO")</f>
        <v/>
      </c>
      <c r="V36" t="str">
        <f>IF(SCB2SPB!V36='SP2TE(CH)'!V36,"","NO")</f>
        <v/>
      </c>
      <c r="W36" t="str">
        <f>IF(SCB2SPB!W36='SP2TE(CH)'!W36,"","NO")</f>
        <v/>
      </c>
      <c r="X36" t="str">
        <f>IF(SCB2SPB!X36='SP2TE(CH)'!X36,"","NO")</f>
        <v/>
      </c>
      <c r="Y36" t="str">
        <f>IF(SCB2SPB!Y36='SP2TE(CH)'!Y36,"","NO")</f>
        <v/>
      </c>
      <c r="Z36" t="str">
        <f>IF(SCB2SPB!Z36='SP2TE(CH)'!Z36,"","NO")</f>
        <v/>
      </c>
      <c r="AA36" t="str">
        <f>IF(SCB2SPB!AA36='SP2TE(CH)'!AA36,"","NO")</f>
        <v/>
      </c>
      <c r="AB36" t="str">
        <f>IF(SCB2SPB!AB36='SP2TE(CH)'!AB36,"","NO")</f>
        <v/>
      </c>
      <c r="AC36" t="str">
        <f>IF(SCB2SPB!AC36='SP2TE(CH)'!AC36,"","NO")</f>
        <v/>
      </c>
      <c r="AD36" t="str">
        <f>IF(SCB2SPB!AD36='SP2TE(CH)'!AD36,"","NO")</f>
        <v/>
      </c>
      <c r="AE36" t="str">
        <f>IF(SCB2SPB!AE36='SP2TE(CH)'!AE36,"","NO")</f>
        <v/>
      </c>
      <c r="AF36" t="str">
        <f>IF(SCB2SPB!AF36='SP2TE(CH)'!AF36,"","NO")</f>
        <v/>
      </c>
      <c r="AG36" t="str">
        <f>IF(SCB2SPB!AG36='SP2TE(CH)'!AG36,"","NO")</f>
        <v/>
      </c>
      <c r="AH36" t="str">
        <f>IF(SCB2SPB!AH36='SP2TE(CH)'!AH36,"","NO")</f>
        <v/>
      </c>
      <c r="AI36" t="str">
        <f>IF(SCB2SPB!AI36='SP2TE(CH)'!AI36,"","NO")</f>
        <v/>
      </c>
      <c r="AJ36" t="str">
        <f>IF(SCB2SPB!AJ36='SP2TE(CH)'!AJ36,"","NO")</f>
        <v/>
      </c>
      <c r="AK36" t="str">
        <f>IF(SCB2SPB!AK36='SP2TE(CH)'!AK36,"","NO")</f>
        <v/>
      </c>
      <c r="AL36" t="str">
        <f>IF(SCB2SPB!AL36='SP2TE(CH)'!AL36,"","NO")</f>
        <v/>
      </c>
      <c r="AM36" t="str">
        <f>IF(SCB2SPB!AM36='SP2TE(CH)'!AM36,"","NO")</f>
        <v/>
      </c>
      <c r="AN36" t="str">
        <f>IF(SCB2SPB!AN36='SP2TE(CH)'!AN36,"","NO")</f>
        <v/>
      </c>
      <c r="AO36" t="str">
        <f>IF(SCB2SPB!AO36='SP2TE(CH)'!AO36,"","NO")</f>
        <v/>
      </c>
      <c r="AP36" t="str">
        <f>IF(SCB2SPB!AP36='SP2TE(CH)'!AP36,"","NO")</f>
        <v/>
      </c>
      <c r="AQ36" t="str">
        <f>IF(SCB2SPB!AQ36='SP2TE(CH)'!AQ36,"","NO")</f>
        <v/>
      </c>
      <c r="AR36" t="str">
        <f>IF(SCB2SPB!AR36='SP2TE(CH)'!AR36,"","NO")</f>
        <v/>
      </c>
      <c r="AS36" t="str">
        <f>IF(SCB2SPB!AS36='SP2TE(CH)'!AS36,"","NO")</f>
        <v/>
      </c>
      <c r="AT36" t="str">
        <f>IF(SCB2SPB!AT36='SP2TE(CH)'!AT36,"","NO")</f>
        <v/>
      </c>
      <c r="AU36" t="str">
        <f>IF(SCB2SPB!AU36='SP2TE(CH)'!AU36,"","NO")</f>
        <v/>
      </c>
      <c r="AV36" t="str">
        <f>IF(SCB2SPB!AV36='SP2TE(CH)'!AV36,"","NO")</f>
        <v/>
      </c>
      <c r="AW36" t="str">
        <f>IF(SCB2SPB!AW36='SP2TE(CH)'!AW36,"","NO")</f>
        <v/>
      </c>
      <c r="AX36" t="str">
        <f>IF(SCB2SPB!AX36='SP2TE(CH)'!AX36,"","NO")</f>
        <v/>
      </c>
      <c r="AY36" t="str">
        <f>IF(SCB2SPB!AY36='SP2TE(CH)'!AY36,"","NO")</f>
        <v/>
      </c>
      <c r="AZ36" t="str">
        <f>IF(SCB2SPB!AZ36='SP2TE(CH)'!AZ36,"","NO")</f>
        <v/>
      </c>
      <c r="BA36" t="str">
        <f>IF(SCB2SPB!BA36='SP2TE(CH)'!BA36,"","NO")</f>
        <v/>
      </c>
      <c r="BB36" t="str">
        <f>IF(SCB2SPB!BB36='SP2TE(CH)'!BB36,"","NO")</f>
        <v/>
      </c>
      <c r="BC36" t="str">
        <f>IF(SCB2SPB!BC36='SP2TE(CH)'!BC36,"","NO")</f>
        <v/>
      </c>
      <c r="BD36" t="str">
        <f>IF(SCB2SPB!BD36='SP2TE(CH)'!BD36,"","NO")</f>
        <v/>
      </c>
      <c r="BE36" t="str">
        <f>IF(SCB2SPB!BE36='SP2TE(CH)'!BE36,"","NO")</f>
        <v/>
      </c>
      <c r="BF36" t="str">
        <f>IF(SCB2SPB!BF36='SP2TE(CH)'!BF36,"","NO")</f>
        <v/>
      </c>
      <c r="BG36" t="str">
        <f>IF(SCB2SPB!BG36='SP2TE(CH)'!BG36,"","NO")</f>
        <v/>
      </c>
      <c r="BH36" t="str">
        <f>IF(SCB2SPB!BH36='SP2TE(CH)'!BH36,"","NO")</f>
        <v/>
      </c>
      <c r="BI36" t="str">
        <f>IF(SCB2SPB!BI36='SP2TE(CH)'!BI36,"","NO")</f>
        <v/>
      </c>
      <c r="BJ36" t="str">
        <f>IF(SCB2SPB!BJ36='SP2TE(CH)'!BJ36,"","NO")</f>
        <v/>
      </c>
      <c r="BK36" t="str">
        <f>IF(SCB2SPB!BK36='SP2TE(CH)'!BK36,"","NO")</f>
        <v/>
      </c>
      <c r="BL36" t="str">
        <f>IF(SCB2SPB!BL36='SP2TE(CH)'!BL36,"","NO")</f>
        <v/>
      </c>
      <c r="BM36" t="str">
        <f>IF(SCB2SPB!BM36='SP2TE(CH)'!BM36,"","NO")</f>
        <v/>
      </c>
      <c r="BN36" t="str">
        <f>IF(SCB2SPB!BN36='SP2TE(CH)'!BN36,"","NO")</f>
        <v/>
      </c>
      <c r="BO36" t="str">
        <f>IF(SCB2SPB!BO36='SP2TE(CH)'!BO36,"","NO")</f>
        <v/>
      </c>
      <c r="BP36">
        <f>SCB2SPB!BP36</f>
        <v>0</v>
      </c>
      <c r="BQ36">
        <f>SCB2SPB!BQ36</f>
        <v>0</v>
      </c>
      <c r="BR36">
        <f>SCB2SPB!BR36</f>
        <v>0</v>
      </c>
      <c r="BS36">
        <f>SCB2SPB!BS36</f>
        <v>0</v>
      </c>
      <c r="BT36">
        <f>SCB2SPB!BT36</f>
        <v>0</v>
      </c>
      <c r="BU36">
        <f>SCB2SPB!BU36</f>
        <v>0</v>
      </c>
      <c r="BV36">
        <f>SCB2SPB!BV36</f>
        <v>0</v>
      </c>
      <c r="BW36">
        <f>SCB2SPB!BW36</f>
        <v>0</v>
      </c>
      <c r="BX36">
        <f>SCB2SPB!BX36</f>
        <v>0</v>
      </c>
    </row>
    <row r="37" spans="1:76">
      <c r="A37" t="str">
        <f>IF(SCB2SPB!A37='SP2TE(CH)'!A37,"","NO")</f>
        <v/>
      </c>
      <c r="B37" t="str">
        <f>IF(SCB2SPB!B37='SP2TE(CH)'!B37,"","NO")</f>
        <v/>
      </c>
      <c r="C37" t="str">
        <f>IF(SCB2SPB!C37='SP2TE(CH)'!C37,"","NO")</f>
        <v/>
      </c>
      <c r="D37" s="127" t="str">
        <f>IF(SCB2SPB!D37='SP2TE(CH)'!D37,"","NO")</f>
        <v/>
      </c>
      <c r="E37" t="str">
        <f>IF(SCB2SPB!E37='SP2TE(CH)'!E37,"","NO")</f>
        <v/>
      </c>
      <c r="F37" t="str">
        <f>IF(SCB2SPB!F37='SP2TE(CH)'!F37,"","NO")</f>
        <v/>
      </c>
      <c r="G37" t="str">
        <f>IF(SCB2SPB!G37='SP2TE(CH)'!G37,"","NO")</f>
        <v/>
      </c>
      <c r="H37" s="74" t="str">
        <f>IF(SCB2SPB!H37='SP2TE(CH)'!H37,"","NO")</f>
        <v/>
      </c>
      <c r="I37" s="74" t="str">
        <f>IF(SCB2SPB!I37='SP2TE(CH)'!I37,"","NO")</f>
        <v/>
      </c>
      <c r="J37" s="74" t="str">
        <f>IF(SCB2SPB!J37='SP2TE(CH)'!J37,"","NO")</f>
        <v/>
      </c>
      <c r="K37" s="74" t="str">
        <f>IF(SCB2SPB!K37='SP2TE(CH)'!K37,"","NO")</f>
        <v/>
      </c>
      <c r="L37" s="74" t="str">
        <f>IF(SCB2SPB!L37='SP2TE(CH)'!L37,"","NO")</f>
        <v/>
      </c>
      <c r="M37" s="74" t="str">
        <f>IF(SCB2SPB!M37='SP2TE(CH)'!M37,"","NO")</f>
        <v/>
      </c>
      <c r="N37" s="74" t="str">
        <f>IF(SCB2SPB!N37='SP2TE(CH)'!N37,"","NO")</f>
        <v/>
      </c>
      <c r="O37" s="74" t="str">
        <f>IF(SCB2SPB!O37='SP2TE(CH)'!O37,"","NO")</f>
        <v/>
      </c>
      <c r="P37" s="74" t="str">
        <f>IF(SCB2SPB!P37='SP2TE(CH)'!P37,"","NO")</f>
        <v/>
      </c>
      <c r="Q37" t="str">
        <f>IF(SCB2SPB!Q37='SP2TE(CH)'!Q37,"","NO")</f>
        <v/>
      </c>
      <c r="R37" t="str">
        <f>IF(SCB2SPB!R37='SP2TE(CH)'!R37,"","NO")</f>
        <v/>
      </c>
      <c r="S37" t="str">
        <f>IF(SCB2SPB!S37='SP2TE(CH)'!S37,"","NO")</f>
        <v/>
      </c>
      <c r="T37" t="str">
        <f>IF(SCB2SPB!T37='SP2TE(CH)'!T37,"","NO")</f>
        <v/>
      </c>
      <c r="U37" t="str">
        <f>IF(SCB2SPB!U37='SP2TE(CH)'!U37,"","NO")</f>
        <v/>
      </c>
      <c r="V37" t="str">
        <f>IF(SCB2SPB!V37='SP2TE(CH)'!V37,"","NO")</f>
        <v/>
      </c>
      <c r="W37" t="str">
        <f>IF(SCB2SPB!W37='SP2TE(CH)'!W37,"","NO")</f>
        <v/>
      </c>
      <c r="X37" t="str">
        <f>IF(SCB2SPB!X37='SP2TE(CH)'!X37,"","NO")</f>
        <v/>
      </c>
      <c r="Y37" t="str">
        <f>IF(SCB2SPB!Y37='SP2TE(CH)'!Y37,"","NO")</f>
        <v/>
      </c>
      <c r="Z37" t="str">
        <f>IF(SCB2SPB!Z37='SP2TE(CH)'!Z37,"","NO")</f>
        <v/>
      </c>
      <c r="AA37" t="str">
        <f>IF(SCB2SPB!AA37='SP2TE(CH)'!AA37,"","NO")</f>
        <v/>
      </c>
      <c r="AB37" t="str">
        <f>IF(SCB2SPB!AB37='SP2TE(CH)'!AB37,"","NO")</f>
        <v/>
      </c>
      <c r="AC37" t="str">
        <f>IF(SCB2SPB!AC37='SP2TE(CH)'!AC37,"","NO")</f>
        <v/>
      </c>
      <c r="AD37" t="str">
        <f>IF(SCB2SPB!AD37='SP2TE(CH)'!AD37,"","NO")</f>
        <v/>
      </c>
      <c r="AE37" t="str">
        <f>IF(SCB2SPB!AE37='SP2TE(CH)'!AE37,"","NO")</f>
        <v/>
      </c>
      <c r="AF37" t="str">
        <f>IF(SCB2SPB!AF37='SP2TE(CH)'!AF37,"","NO")</f>
        <v/>
      </c>
      <c r="AG37" t="str">
        <f>IF(SCB2SPB!AG37='SP2TE(CH)'!AG37,"","NO")</f>
        <v/>
      </c>
      <c r="AH37" t="str">
        <f>IF(SCB2SPB!AH37='SP2TE(CH)'!AH37,"","NO")</f>
        <v/>
      </c>
      <c r="AI37" t="str">
        <f>IF(SCB2SPB!AI37='SP2TE(CH)'!AI37,"","NO")</f>
        <v/>
      </c>
      <c r="AJ37" t="str">
        <f>IF(SCB2SPB!AJ37='SP2TE(CH)'!AJ37,"","NO")</f>
        <v/>
      </c>
      <c r="AK37" t="str">
        <f>IF(SCB2SPB!AK37='SP2TE(CH)'!AK37,"","NO")</f>
        <v/>
      </c>
      <c r="AL37" t="str">
        <f>IF(SCB2SPB!AL37='SP2TE(CH)'!AL37,"","NO")</f>
        <v/>
      </c>
      <c r="AM37" t="str">
        <f>IF(SCB2SPB!AM37='SP2TE(CH)'!AM37,"","NO")</f>
        <v/>
      </c>
      <c r="AN37" t="str">
        <f>IF(SCB2SPB!AN37='SP2TE(CH)'!AN37,"","NO")</f>
        <v/>
      </c>
      <c r="AO37" t="str">
        <f>IF(SCB2SPB!AO37='SP2TE(CH)'!AO37,"","NO")</f>
        <v/>
      </c>
      <c r="AP37" t="str">
        <f>IF(SCB2SPB!AP37='SP2TE(CH)'!AP37,"","NO")</f>
        <v/>
      </c>
      <c r="AQ37" t="str">
        <f>IF(SCB2SPB!AQ37='SP2TE(CH)'!AQ37,"","NO")</f>
        <v/>
      </c>
      <c r="AR37" t="str">
        <f>IF(SCB2SPB!AR37='SP2TE(CH)'!AR37,"","NO")</f>
        <v/>
      </c>
      <c r="AS37" t="str">
        <f>IF(SCB2SPB!AS37='SP2TE(CH)'!AS37,"","NO")</f>
        <v/>
      </c>
      <c r="AT37" t="str">
        <f>IF(SCB2SPB!AT37='SP2TE(CH)'!AT37,"","NO")</f>
        <v/>
      </c>
      <c r="AU37" t="str">
        <f>IF(SCB2SPB!AU37='SP2TE(CH)'!AU37,"","NO")</f>
        <v/>
      </c>
      <c r="AV37" t="str">
        <f>IF(SCB2SPB!AV37='SP2TE(CH)'!AV37,"","NO")</f>
        <v/>
      </c>
      <c r="AW37" t="str">
        <f>IF(SCB2SPB!AW37='SP2TE(CH)'!AW37,"","NO")</f>
        <v/>
      </c>
      <c r="AX37" t="str">
        <f>IF(SCB2SPB!AX37='SP2TE(CH)'!AX37,"","NO")</f>
        <v/>
      </c>
      <c r="AY37" t="str">
        <f>IF(SCB2SPB!AY37='SP2TE(CH)'!AY37,"","NO")</f>
        <v/>
      </c>
      <c r="AZ37" t="str">
        <f>IF(SCB2SPB!AZ37='SP2TE(CH)'!AZ37,"","NO")</f>
        <v/>
      </c>
      <c r="BA37" t="str">
        <f>IF(SCB2SPB!BA37='SP2TE(CH)'!BA37,"","NO")</f>
        <v/>
      </c>
      <c r="BB37" t="str">
        <f>IF(SCB2SPB!BB37='SP2TE(CH)'!BB37,"","NO")</f>
        <v/>
      </c>
      <c r="BC37" t="str">
        <f>IF(SCB2SPB!BC37='SP2TE(CH)'!BC37,"","NO")</f>
        <v/>
      </c>
      <c r="BD37" t="str">
        <f>IF(SCB2SPB!BD37='SP2TE(CH)'!BD37,"","NO")</f>
        <v/>
      </c>
      <c r="BE37" t="str">
        <f>IF(SCB2SPB!BE37='SP2TE(CH)'!BE37,"","NO")</f>
        <v/>
      </c>
      <c r="BF37" t="str">
        <f>IF(SCB2SPB!BF37='SP2TE(CH)'!BF37,"","NO")</f>
        <v/>
      </c>
      <c r="BG37" t="str">
        <f>IF(SCB2SPB!BG37='SP2TE(CH)'!BG37,"","NO")</f>
        <v/>
      </c>
      <c r="BH37" t="str">
        <f>IF(SCB2SPB!BH37='SP2TE(CH)'!BH37,"","NO")</f>
        <v/>
      </c>
      <c r="BI37" t="str">
        <f>IF(SCB2SPB!BI37='SP2TE(CH)'!BI37,"","NO")</f>
        <v/>
      </c>
      <c r="BJ37" t="str">
        <f>IF(SCB2SPB!BJ37='SP2TE(CH)'!BJ37,"","NO")</f>
        <v/>
      </c>
      <c r="BK37" t="str">
        <f>IF(SCB2SPB!BK37='SP2TE(CH)'!BK37,"","NO")</f>
        <v/>
      </c>
      <c r="BL37" t="str">
        <f>IF(SCB2SPB!BL37='SP2TE(CH)'!BL37,"","NO")</f>
        <v/>
      </c>
      <c r="BM37" t="str">
        <f>IF(SCB2SPB!BM37='SP2TE(CH)'!BM37,"","NO")</f>
        <v/>
      </c>
      <c r="BN37" t="str">
        <f>IF(SCB2SPB!BN37='SP2TE(CH)'!BN37,"","NO")</f>
        <v/>
      </c>
      <c r="BO37" t="str">
        <f>IF(SCB2SPB!BO37='SP2TE(CH)'!BO37,"","NO")</f>
        <v/>
      </c>
      <c r="BP37">
        <f>SCB2SPB!BP37</f>
        <v>0</v>
      </c>
      <c r="BQ37">
        <f>SCB2SPB!BQ37</f>
        <v>0</v>
      </c>
      <c r="BR37">
        <f>SCB2SPB!BR37</f>
        <v>0</v>
      </c>
      <c r="BS37">
        <f>SCB2SPB!BS37</f>
        <v>0</v>
      </c>
      <c r="BT37">
        <f>SCB2SPB!BT37</f>
        <v>0</v>
      </c>
      <c r="BU37">
        <f>SCB2SPB!BU37</f>
        <v>0</v>
      </c>
      <c r="BV37">
        <f>SCB2SPB!BV37</f>
        <v>0</v>
      </c>
      <c r="BW37">
        <f>SCB2SPB!BW37</f>
        <v>0</v>
      </c>
      <c r="BX37">
        <f>SCB2SPB!BX37</f>
        <v>0</v>
      </c>
    </row>
    <row r="38" spans="1:76">
      <c r="A38" t="str">
        <f>IF(SCB2SPB!A38='SP2TE(CH)'!A38,"","NO")</f>
        <v/>
      </c>
      <c r="B38" t="str">
        <f>IF(SCB2SPB!B38='SP2TE(CH)'!B38,"","NO")</f>
        <v/>
      </c>
      <c r="C38" t="str">
        <f>IF(SCB2SPB!C38='SP2TE(CH)'!C38,"","NO")</f>
        <v/>
      </c>
      <c r="D38" s="127" t="str">
        <f>IF(SCB2SPB!D38='SP2TE(CH)'!D38,"","NO")</f>
        <v/>
      </c>
      <c r="E38" t="str">
        <f>IF(SCB2SPB!E38='SP2TE(CH)'!E38,"","NO")</f>
        <v/>
      </c>
      <c r="F38" t="str">
        <f>IF(SCB2SPB!F38='SP2TE(CH)'!F38,"","NO")</f>
        <v/>
      </c>
      <c r="G38" t="str">
        <f>IF(SCB2SPB!G38='SP2TE(CH)'!G38,"","NO")</f>
        <v/>
      </c>
      <c r="H38" s="74" t="str">
        <f>IF(SCB2SPB!H38='SP2TE(CH)'!H38,"","NO")</f>
        <v/>
      </c>
      <c r="I38" s="74" t="str">
        <f>IF(SCB2SPB!I38='SP2TE(CH)'!I38,"","NO")</f>
        <v/>
      </c>
      <c r="J38" s="74" t="str">
        <f>IF(SCB2SPB!J38='SP2TE(CH)'!J38,"","NO")</f>
        <v/>
      </c>
      <c r="K38" s="74" t="str">
        <f>IF(SCB2SPB!K38='SP2TE(CH)'!K38,"","NO")</f>
        <v/>
      </c>
      <c r="L38" s="74" t="str">
        <f>IF(SCB2SPB!L38='SP2TE(CH)'!L38,"","NO")</f>
        <v/>
      </c>
      <c r="M38" s="74" t="str">
        <f>IF(SCB2SPB!M38='SP2TE(CH)'!M38,"","NO")</f>
        <v/>
      </c>
      <c r="N38" s="74" t="str">
        <f>IF(SCB2SPB!N38='SP2TE(CH)'!N38,"","NO")</f>
        <v/>
      </c>
      <c r="O38" s="74" t="str">
        <f>IF(SCB2SPB!O38='SP2TE(CH)'!O38,"","NO")</f>
        <v/>
      </c>
      <c r="P38" s="74" t="str">
        <f>IF(SCB2SPB!P38='SP2TE(CH)'!P38,"","NO")</f>
        <v/>
      </c>
      <c r="Q38" t="str">
        <f>IF(SCB2SPB!Q38='SP2TE(CH)'!Q38,"","NO")</f>
        <v/>
      </c>
      <c r="R38" t="str">
        <f>IF(SCB2SPB!R38='SP2TE(CH)'!R38,"","NO")</f>
        <v/>
      </c>
      <c r="S38" t="str">
        <f>IF(SCB2SPB!S38='SP2TE(CH)'!S38,"","NO")</f>
        <v/>
      </c>
      <c r="T38" t="str">
        <f>IF(SCB2SPB!T38='SP2TE(CH)'!T38,"","NO")</f>
        <v/>
      </c>
      <c r="U38" t="str">
        <f>IF(SCB2SPB!U38='SP2TE(CH)'!U38,"","NO")</f>
        <v/>
      </c>
      <c r="V38" t="str">
        <f>IF(SCB2SPB!V38='SP2TE(CH)'!V38,"","NO")</f>
        <v/>
      </c>
      <c r="W38" t="str">
        <f>IF(SCB2SPB!W38='SP2TE(CH)'!W38,"","NO")</f>
        <v/>
      </c>
      <c r="X38" t="str">
        <f>IF(SCB2SPB!X38='SP2TE(CH)'!X38,"","NO")</f>
        <v/>
      </c>
      <c r="Y38" t="str">
        <f>IF(SCB2SPB!Y38='SP2TE(CH)'!Y38,"","NO")</f>
        <v/>
      </c>
      <c r="Z38" t="str">
        <f>IF(SCB2SPB!Z38='SP2TE(CH)'!Z38,"","NO")</f>
        <v/>
      </c>
      <c r="AA38" t="str">
        <f>IF(SCB2SPB!AA38='SP2TE(CH)'!AA38,"","NO")</f>
        <v/>
      </c>
      <c r="AB38" t="str">
        <f>IF(SCB2SPB!AB38='SP2TE(CH)'!AB38,"","NO")</f>
        <v/>
      </c>
      <c r="AC38" t="str">
        <f>IF(SCB2SPB!AC38='SP2TE(CH)'!AC38,"","NO")</f>
        <v/>
      </c>
      <c r="AD38" t="str">
        <f>IF(SCB2SPB!AD38='SP2TE(CH)'!AD38,"","NO")</f>
        <v/>
      </c>
      <c r="AE38" t="str">
        <f>IF(SCB2SPB!AE38='SP2TE(CH)'!AE38,"","NO")</f>
        <v/>
      </c>
      <c r="AF38" t="str">
        <f>IF(SCB2SPB!AF38='SP2TE(CH)'!AF38,"","NO")</f>
        <v/>
      </c>
      <c r="AG38" t="str">
        <f>IF(SCB2SPB!AG38='SP2TE(CH)'!AG38,"","NO")</f>
        <v/>
      </c>
      <c r="AH38" t="str">
        <f>IF(SCB2SPB!AH38='SP2TE(CH)'!AH38,"","NO")</f>
        <v/>
      </c>
      <c r="AI38" t="str">
        <f>IF(SCB2SPB!AI38='SP2TE(CH)'!AI38,"","NO")</f>
        <v/>
      </c>
      <c r="AJ38" t="str">
        <f>IF(SCB2SPB!AJ38='SP2TE(CH)'!AJ38,"","NO")</f>
        <v/>
      </c>
      <c r="AK38" t="str">
        <f>IF(SCB2SPB!AK38='SP2TE(CH)'!AK38,"","NO")</f>
        <v/>
      </c>
      <c r="AL38" t="str">
        <f>IF(SCB2SPB!AL38='SP2TE(CH)'!AL38,"","NO")</f>
        <v/>
      </c>
      <c r="AM38" t="str">
        <f>IF(SCB2SPB!AM38='SP2TE(CH)'!AM38,"","NO")</f>
        <v/>
      </c>
      <c r="AN38" t="str">
        <f>IF(SCB2SPB!AN38='SP2TE(CH)'!AN38,"","NO")</f>
        <v/>
      </c>
      <c r="AO38" t="str">
        <f>IF(SCB2SPB!AO38='SP2TE(CH)'!AO38,"","NO")</f>
        <v/>
      </c>
      <c r="AP38" t="str">
        <f>IF(SCB2SPB!AP38='SP2TE(CH)'!AP38,"","NO")</f>
        <v/>
      </c>
      <c r="AQ38" t="str">
        <f>IF(SCB2SPB!AQ38='SP2TE(CH)'!AQ38,"","NO")</f>
        <v/>
      </c>
      <c r="AR38" t="str">
        <f>IF(SCB2SPB!AR38='SP2TE(CH)'!AR38,"","NO")</f>
        <v/>
      </c>
      <c r="AS38" t="str">
        <f>IF(SCB2SPB!AS38='SP2TE(CH)'!AS38,"","NO")</f>
        <v/>
      </c>
      <c r="AT38" t="str">
        <f>IF(SCB2SPB!AT38='SP2TE(CH)'!AT38,"","NO")</f>
        <v/>
      </c>
      <c r="AU38" t="str">
        <f>IF(SCB2SPB!AU38='SP2TE(CH)'!AU38,"","NO")</f>
        <v/>
      </c>
      <c r="AV38" t="str">
        <f>IF(SCB2SPB!AV38='SP2TE(CH)'!AV38,"","NO")</f>
        <v/>
      </c>
      <c r="AW38" t="str">
        <f>IF(SCB2SPB!AW38='SP2TE(CH)'!AW38,"","NO")</f>
        <v/>
      </c>
      <c r="AX38" t="str">
        <f>IF(SCB2SPB!AX38='SP2TE(CH)'!AX38,"","NO")</f>
        <v/>
      </c>
      <c r="AY38" t="str">
        <f>IF(SCB2SPB!AY38='SP2TE(CH)'!AY38,"","NO")</f>
        <v/>
      </c>
      <c r="AZ38" t="str">
        <f>IF(SCB2SPB!AZ38='SP2TE(CH)'!AZ38,"","NO")</f>
        <v/>
      </c>
      <c r="BA38" t="str">
        <f>IF(SCB2SPB!BA38='SP2TE(CH)'!BA38,"","NO")</f>
        <v/>
      </c>
      <c r="BB38" t="str">
        <f>IF(SCB2SPB!BB38='SP2TE(CH)'!BB38,"","NO")</f>
        <v/>
      </c>
      <c r="BC38" t="str">
        <f>IF(SCB2SPB!BC38='SP2TE(CH)'!BC38,"","NO")</f>
        <v/>
      </c>
      <c r="BD38" t="str">
        <f>IF(SCB2SPB!BD38='SP2TE(CH)'!BD38,"","NO")</f>
        <v/>
      </c>
      <c r="BE38" t="str">
        <f>IF(SCB2SPB!BE38='SP2TE(CH)'!BE38,"","NO")</f>
        <v/>
      </c>
      <c r="BF38" t="str">
        <f>IF(SCB2SPB!BF38='SP2TE(CH)'!BF38,"","NO")</f>
        <v/>
      </c>
      <c r="BG38" t="str">
        <f>IF(SCB2SPB!BG38='SP2TE(CH)'!BG38,"","NO")</f>
        <v/>
      </c>
      <c r="BH38" t="str">
        <f>IF(SCB2SPB!BH38='SP2TE(CH)'!BH38,"","NO")</f>
        <v/>
      </c>
      <c r="BI38" t="str">
        <f>IF(SCB2SPB!BI38='SP2TE(CH)'!BI38,"","NO")</f>
        <v/>
      </c>
      <c r="BJ38" t="str">
        <f>IF(SCB2SPB!BJ38='SP2TE(CH)'!BJ38,"","NO")</f>
        <v/>
      </c>
      <c r="BK38" t="str">
        <f>IF(SCB2SPB!BK38='SP2TE(CH)'!BK38,"","NO")</f>
        <v/>
      </c>
      <c r="BL38" t="str">
        <f>IF(SCB2SPB!BL38='SP2TE(CH)'!BL38,"","NO")</f>
        <v/>
      </c>
      <c r="BM38" t="str">
        <f>IF(SCB2SPB!BM38='SP2TE(CH)'!BM38,"","NO")</f>
        <v/>
      </c>
      <c r="BN38" t="str">
        <f>IF(SCB2SPB!BN38='SP2TE(CH)'!BN38,"","NO")</f>
        <v/>
      </c>
      <c r="BO38" t="str">
        <f>IF(SCB2SPB!BO38='SP2TE(CH)'!BO38,"","NO")</f>
        <v/>
      </c>
      <c r="BP38">
        <f>SCB2SPB!BP38</f>
        <v>0</v>
      </c>
      <c r="BQ38">
        <f>SCB2SPB!BQ38</f>
        <v>0</v>
      </c>
      <c r="BR38">
        <f>SCB2SPB!BR38</f>
        <v>0</v>
      </c>
      <c r="BS38">
        <f>SCB2SPB!BS38</f>
        <v>0</v>
      </c>
      <c r="BT38">
        <f>SCB2SPB!BT38</f>
        <v>0</v>
      </c>
      <c r="BU38">
        <f>SCB2SPB!BU38</f>
        <v>0</v>
      </c>
      <c r="BV38">
        <f>SCB2SPB!BV38</f>
        <v>0</v>
      </c>
      <c r="BW38">
        <f>SCB2SPB!BW38</f>
        <v>0</v>
      </c>
      <c r="BX38">
        <f>SCB2SPB!BX38</f>
        <v>0</v>
      </c>
    </row>
    <row r="39" spans="1:76">
      <c r="A39" t="str">
        <f>IF(SCB2SPB!A39='SP2TE(CH)'!A39,"","NO")</f>
        <v/>
      </c>
      <c r="B39" t="str">
        <f>IF(SCB2SPB!B39='SP2TE(CH)'!B39,"","NO")</f>
        <v/>
      </c>
      <c r="C39" t="str">
        <f>IF(SCB2SPB!C39='SP2TE(CH)'!C39,"","NO")</f>
        <v/>
      </c>
      <c r="D39" s="127" t="str">
        <f>IF(SCB2SPB!D39='SP2TE(CH)'!D39,"","NO")</f>
        <v/>
      </c>
      <c r="E39" t="str">
        <f>IF(SCB2SPB!E39='SP2TE(CH)'!E39,"","NO")</f>
        <v/>
      </c>
      <c r="F39" t="str">
        <f>IF(SCB2SPB!F39='SP2TE(CH)'!F39,"","NO")</f>
        <v/>
      </c>
      <c r="G39" t="str">
        <f>IF(SCB2SPB!G39='SP2TE(CH)'!G39,"","NO")</f>
        <v/>
      </c>
      <c r="H39" s="74" t="str">
        <f>IF(SCB2SPB!H39='SP2TE(CH)'!H39,"","NO")</f>
        <v/>
      </c>
      <c r="I39" s="74" t="str">
        <f>IF(SCB2SPB!I39='SP2TE(CH)'!I39,"","NO")</f>
        <v/>
      </c>
      <c r="J39" s="74" t="str">
        <f>IF(SCB2SPB!J39='SP2TE(CH)'!J39,"","NO")</f>
        <v/>
      </c>
      <c r="K39" s="74" t="str">
        <f>IF(SCB2SPB!K39='SP2TE(CH)'!K39,"","NO")</f>
        <v/>
      </c>
      <c r="L39" s="74" t="str">
        <f>IF(SCB2SPB!L39='SP2TE(CH)'!L39,"","NO")</f>
        <v/>
      </c>
      <c r="M39" s="74" t="str">
        <f>IF(SCB2SPB!M39='SP2TE(CH)'!M39,"","NO")</f>
        <v/>
      </c>
      <c r="N39" s="74" t="str">
        <f>IF(SCB2SPB!N39='SP2TE(CH)'!N39,"","NO")</f>
        <v/>
      </c>
      <c r="O39" s="74" t="str">
        <f>IF(SCB2SPB!O39='SP2TE(CH)'!O39,"","NO")</f>
        <v/>
      </c>
      <c r="P39" s="74" t="str">
        <f>IF(SCB2SPB!P39='SP2TE(CH)'!P39,"","NO")</f>
        <v/>
      </c>
      <c r="Q39" t="str">
        <f>IF(SCB2SPB!Q39='SP2TE(CH)'!Q39,"","NO")</f>
        <v/>
      </c>
      <c r="R39" t="str">
        <f>IF(SCB2SPB!R39='SP2TE(CH)'!R39,"","NO")</f>
        <v/>
      </c>
      <c r="S39" t="str">
        <f>IF(SCB2SPB!S39='SP2TE(CH)'!S39,"","NO")</f>
        <v/>
      </c>
      <c r="T39" t="str">
        <f>IF(SCB2SPB!T39='SP2TE(CH)'!T39,"","NO")</f>
        <v/>
      </c>
      <c r="U39" t="str">
        <f>IF(SCB2SPB!U39='SP2TE(CH)'!U39,"","NO")</f>
        <v/>
      </c>
      <c r="V39" t="str">
        <f>IF(SCB2SPB!V39='SP2TE(CH)'!V39,"","NO")</f>
        <v/>
      </c>
      <c r="W39" t="str">
        <f>IF(SCB2SPB!W39='SP2TE(CH)'!W39,"","NO")</f>
        <v/>
      </c>
      <c r="X39" t="str">
        <f>IF(SCB2SPB!X39='SP2TE(CH)'!X39,"","NO")</f>
        <v/>
      </c>
      <c r="Y39" t="str">
        <f>IF(SCB2SPB!Y39='SP2TE(CH)'!Y39,"","NO")</f>
        <v/>
      </c>
      <c r="Z39" t="str">
        <f>IF(SCB2SPB!Z39='SP2TE(CH)'!Z39,"","NO")</f>
        <v/>
      </c>
      <c r="AA39" t="str">
        <f>IF(SCB2SPB!AA39='SP2TE(CH)'!AA39,"","NO")</f>
        <v/>
      </c>
      <c r="AB39" t="str">
        <f>IF(SCB2SPB!AB39='SP2TE(CH)'!AB39,"","NO")</f>
        <v/>
      </c>
      <c r="AC39" t="str">
        <f>IF(SCB2SPB!AC39='SP2TE(CH)'!AC39,"","NO")</f>
        <v/>
      </c>
      <c r="AD39" t="str">
        <f>IF(SCB2SPB!AD39='SP2TE(CH)'!AD39,"","NO")</f>
        <v/>
      </c>
      <c r="AE39" t="str">
        <f>IF(SCB2SPB!AE39='SP2TE(CH)'!AE39,"","NO")</f>
        <v/>
      </c>
      <c r="AF39" t="str">
        <f>IF(SCB2SPB!AF39='SP2TE(CH)'!AF39,"","NO")</f>
        <v/>
      </c>
      <c r="AG39" t="str">
        <f>IF(SCB2SPB!AG39='SP2TE(CH)'!AG39,"","NO")</f>
        <v/>
      </c>
      <c r="AH39" t="str">
        <f>IF(SCB2SPB!AH39='SP2TE(CH)'!AH39,"","NO")</f>
        <v/>
      </c>
      <c r="AI39" t="str">
        <f>IF(SCB2SPB!AI39='SP2TE(CH)'!AI39,"","NO")</f>
        <v/>
      </c>
      <c r="AJ39" t="str">
        <f>IF(SCB2SPB!AJ39='SP2TE(CH)'!AJ39,"","NO")</f>
        <v/>
      </c>
      <c r="AK39" t="str">
        <f>IF(SCB2SPB!AK39='SP2TE(CH)'!AK39,"","NO")</f>
        <v/>
      </c>
      <c r="AL39" t="str">
        <f>IF(SCB2SPB!AL39='SP2TE(CH)'!AL39,"","NO")</f>
        <v/>
      </c>
      <c r="AM39" t="str">
        <f>IF(SCB2SPB!AM39='SP2TE(CH)'!AM39,"","NO")</f>
        <v/>
      </c>
      <c r="AN39" t="str">
        <f>IF(SCB2SPB!AN39='SP2TE(CH)'!AN39,"","NO")</f>
        <v/>
      </c>
      <c r="AO39" t="str">
        <f>IF(SCB2SPB!AO39='SP2TE(CH)'!AO39,"","NO")</f>
        <v/>
      </c>
      <c r="AP39" t="str">
        <f>IF(SCB2SPB!AP39='SP2TE(CH)'!AP39,"","NO")</f>
        <v/>
      </c>
      <c r="AQ39" t="str">
        <f>IF(SCB2SPB!AQ39='SP2TE(CH)'!AQ39,"","NO")</f>
        <v/>
      </c>
      <c r="AR39" t="str">
        <f>IF(SCB2SPB!AR39='SP2TE(CH)'!AR39,"","NO")</f>
        <v/>
      </c>
      <c r="AS39" t="str">
        <f>IF(SCB2SPB!AS39='SP2TE(CH)'!AS39,"","NO")</f>
        <v/>
      </c>
      <c r="AT39" t="str">
        <f>IF(SCB2SPB!AT39='SP2TE(CH)'!AT39,"","NO")</f>
        <v/>
      </c>
      <c r="AU39" t="str">
        <f>IF(SCB2SPB!AU39='SP2TE(CH)'!AU39,"","NO")</f>
        <v/>
      </c>
      <c r="AV39" t="str">
        <f>IF(SCB2SPB!AV39='SP2TE(CH)'!AV39,"","NO")</f>
        <v/>
      </c>
      <c r="AW39" t="str">
        <f>IF(SCB2SPB!AW39='SP2TE(CH)'!AW39,"","NO")</f>
        <v/>
      </c>
      <c r="AX39" t="str">
        <f>IF(SCB2SPB!AX39='SP2TE(CH)'!AX39,"","NO")</f>
        <v/>
      </c>
      <c r="AY39" t="str">
        <f>IF(SCB2SPB!AY39='SP2TE(CH)'!AY39,"","NO")</f>
        <v/>
      </c>
      <c r="AZ39" t="str">
        <f>IF(SCB2SPB!AZ39='SP2TE(CH)'!AZ39,"","NO")</f>
        <v/>
      </c>
      <c r="BA39" t="str">
        <f>IF(SCB2SPB!BA39='SP2TE(CH)'!BA39,"","NO")</f>
        <v/>
      </c>
      <c r="BB39" t="str">
        <f>IF(SCB2SPB!BB39='SP2TE(CH)'!BB39,"","NO")</f>
        <v/>
      </c>
      <c r="BC39" t="str">
        <f>IF(SCB2SPB!BC39='SP2TE(CH)'!BC39,"","NO")</f>
        <v/>
      </c>
      <c r="BD39" t="str">
        <f>IF(SCB2SPB!BD39='SP2TE(CH)'!BD39,"","NO")</f>
        <v/>
      </c>
      <c r="BE39" t="str">
        <f>IF(SCB2SPB!BE39='SP2TE(CH)'!BE39,"","NO")</f>
        <v/>
      </c>
      <c r="BF39" t="str">
        <f>IF(SCB2SPB!BF39='SP2TE(CH)'!BF39,"","NO")</f>
        <v/>
      </c>
      <c r="BG39" t="str">
        <f>IF(SCB2SPB!BG39='SP2TE(CH)'!BG39,"","NO")</f>
        <v/>
      </c>
      <c r="BH39" t="str">
        <f>IF(SCB2SPB!BH39='SP2TE(CH)'!BH39,"","NO")</f>
        <v/>
      </c>
      <c r="BI39" t="str">
        <f>IF(SCB2SPB!BI39='SP2TE(CH)'!BI39,"","NO")</f>
        <v/>
      </c>
      <c r="BJ39" t="str">
        <f>IF(SCB2SPB!BJ39='SP2TE(CH)'!BJ39,"","NO")</f>
        <v/>
      </c>
      <c r="BK39" t="str">
        <f>IF(SCB2SPB!BK39='SP2TE(CH)'!BK39,"","NO")</f>
        <v/>
      </c>
      <c r="BL39" t="str">
        <f>IF(SCB2SPB!BL39='SP2TE(CH)'!BL39,"","NO")</f>
        <v/>
      </c>
      <c r="BM39" t="str">
        <f>IF(SCB2SPB!BM39='SP2TE(CH)'!BM39,"","NO")</f>
        <v/>
      </c>
      <c r="BN39" t="str">
        <f>IF(SCB2SPB!BN39='SP2TE(CH)'!BN39,"","NO")</f>
        <v/>
      </c>
      <c r="BO39" t="str">
        <f>IF(SCB2SPB!BO39='SP2TE(CH)'!BO39,"","NO")</f>
        <v/>
      </c>
      <c r="BP39">
        <f>SCB2SPB!BP39</f>
        <v>0</v>
      </c>
      <c r="BQ39">
        <f>SCB2SPB!BQ39</f>
        <v>0</v>
      </c>
      <c r="BR39">
        <f>SCB2SPB!BR39</f>
        <v>0</v>
      </c>
      <c r="BS39">
        <f>SCB2SPB!BS39</f>
        <v>0</v>
      </c>
      <c r="BT39">
        <f>SCB2SPB!BT39</f>
        <v>0</v>
      </c>
      <c r="BU39">
        <f>SCB2SPB!BU39</f>
        <v>0</v>
      </c>
      <c r="BV39">
        <f>SCB2SPB!BV39</f>
        <v>0</v>
      </c>
      <c r="BW39">
        <f>SCB2SPB!BW39</f>
        <v>0</v>
      </c>
      <c r="BX39">
        <f>SCB2SPB!BX39</f>
        <v>0</v>
      </c>
    </row>
    <row r="40" spans="1:76">
      <c r="A40" t="str">
        <f>IF(SCB2SPB!A40='SP2TE(CH)'!A40,"","NO")</f>
        <v/>
      </c>
      <c r="B40" t="str">
        <f>IF(SCB2SPB!B40='SP2TE(CH)'!B40,"","NO")</f>
        <v/>
      </c>
      <c r="C40" t="str">
        <f>IF(SCB2SPB!C40='SP2TE(CH)'!C40,"","NO")</f>
        <v/>
      </c>
      <c r="D40" s="127" t="str">
        <f>IF(SCB2SPB!D40='SP2TE(CH)'!D40,"","NO")</f>
        <v/>
      </c>
      <c r="E40" t="str">
        <f>IF(SCB2SPB!E40='SP2TE(CH)'!E40,"","NO")</f>
        <v/>
      </c>
      <c r="F40" t="str">
        <f>IF(SCB2SPB!F40='SP2TE(CH)'!F40,"","NO")</f>
        <v/>
      </c>
      <c r="G40" t="str">
        <f>IF(SCB2SPB!G40='SP2TE(CH)'!G40,"","NO")</f>
        <v/>
      </c>
      <c r="H40" s="74" t="str">
        <f>IF(SCB2SPB!H40='SP2TE(CH)'!H40,"","NO")</f>
        <v/>
      </c>
      <c r="I40" s="74" t="str">
        <f>IF(SCB2SPB!I40='SP2TE(CH)'!I40,"","NO")</f>
        <v/>
      </c>
      <c r="J40" s="74" t="str">
        <f>IF(SCB2SPB!J40='SP2TE(CH)'!J40,"","NO")</f>
        <v/>
      </c>
      <c r="K40" s="74" t="str">
        <f>IF(SCB2SPB!K40='SP2TE(CH)'!K40,"","NO")</f>
        <v/>
      </c>
      <c r="L40" s="74" t="str">
        <f>IF(SCB2SPB!L40='SP2TE(CH)'!L40,"","NO")</f>
        <v/>
      </c>
      <c r="M40" s="74" t="str">
        <f>IF(SCB2SPB!M40='SP2TE(CH)'!M40,"","NO")</f>
        <v/>
      </c>
      <c r="N40" s="74" t="str">
        <f>IF(SCB2SPB!N40='SP2TE(CH)'!N40,"","NO")</f>
        <v/>
      </c>
      <c r="O40" s="74" t="str">
        <f>IF(SCB2SPB!O40='SP2TE(CH)'!O40,"","NO")</f>
        <v/>
      </c>
      <c r="P40" s="74" t="str">
        <f>IF(SCB2SPB!P40='SP2TE(CH)'!P40,"","NO")</f>
        <v/>
      </c>
      <c r="Q40" t="str">
        <f>IF(SCB2SPB!Q40='SP2TE(CH)'!Q40,"","NO")</f>
        <v/>
      </c>
      <c r="R40" t="str">
        <f>IF(SCB2SPB!R40='SP2TE(CH)'!R40,"","NO")</f>
        <v/>
      </c>
      <c r="S40" t="str">
        <f>IF(SCB2SPB!S40='SP2TE(CH)'!S40,"","NO")</f>
        <v/>
      </c>
      <c r="T40" t="str">
        <f>IF(SCB2SPB!T40='SP2TE(CH)'!T40,"","NO")</f>
        <v/>
      </c>
      <c r="U40" t="str">
        <f>IF(SCB2SPB!U40='SP2TE(CH)'!U40,"","NO")</f>
        <v/>
      </c>
      <c r="V40" t="str">
        <f>IF(SCB2SPB!V40='SP2TE(CH)'!V40,"","NO")</f>
        <v/>
      </c>
      <c r="W40" t="str">
        <f>IF(SCB2SPB!W40='SP2TE(CH)'!W40,"","NO")</f>
        <v/>
      </c>
      <c r="X40" t="str">
        <f>IF(SCB2SPB!X40='SP2TE(CH)'!X40,"","NO")</f>
        <v/>
      </c>
      <c r="Y40" t="str">
        <f>IF(SCB2SPB!Y40='SP2TE(CH)'!Y40,"","NO")</f>
        <v/>
      </c>
      <c r="Z40" t="str">
        <f>IF(SCB2SPB!Z40='SP2TE(CH)'!Z40,"","NO")</f>
        <v/>
      </c>
      <c r="AA40" t="str">
        <f>IF(SCB2SPB!AA40='SP2TE(CH)'!AA40,"","NO")</f>
        <v/>
      </c>
      <c r="AB40" t="str">
        <f>IF(SCB2SPB!AB40='SP2TE(CH)'!AB40,"","NO")</f>
        <v/>
      </c>
      <c r="AC40" t="str">
        <f>IF(SCB2SPB!AC40='SP2TE(CH)'!AC40,"","NO")</f>
        <v/>
      </c>
      <c r="AD40" t="str">
        <f>IF(SCB2SPB!AD40='SP2TE(CH)'!AD40,"","NO")</f>
        <v/>
      </c>
      <c r="AE40" t="str">
        <f>IF(SCB2SPB!AE40='SP2TE(CH)'!AE40,"","NO")</f>
        <v/>
      </c>
      <c r="AF40" t="str">
        <f>IF(SCB2SPB!AF40='SP2TE(CH)'!AF40,"","NO")</f>
        <v/>
      </c>
      <c r="AG40" t="str">
        <f>IF(SCB2SPB!AG40='SP2TE(CH)'!AG40,"","NO")</f>
        <v/>
      </c>
      <c r="AH40" t="str">
        <f>IF(SCB2SPB!AH40='SP2TE(CH)'!AH40,"","NO")</f>
        <v/>
      </c>
      <c r="AI40" t="str">
        <f>IF(SCB2SPB!AI40='SP2TE(CH)'!AI40,"","NO")</f>
        <v/>
      </c>
      <c r="AJ40" t="str">
        <f>IF(SCB2SPB!AJ40='SP2TE(CH)'!AJ40,"","NO")</f>
        <v/>
      </c>
      <c r="AK40" t="str">
        <f>IF(SCB2SPB!AK40='SP2TE(CH)'!AK40,"","NO")</f>
        <v/>
      </c>
      <c r="AL40" t="str">
        <f>IF(SCB2SPB!AL40='SP2TE(CH)'!AL40,"","NO")</f>
        <v/>
      </c>
      <c r="AM40" t="str">
        <f>IF(SCB2SPB!AM40='SP2TE(CH)'!AM40,"","NO")</f>
        <v/>
      </c>
      <c r="AN40" t="str">
        <f>IF(SCB2SPB!AN40='SP2TE(CH)'!AN40,"","NO")</f>
        <v/>
      </c>
      <c r="AO40" t="str">
        <f>IF(SCB2SPB!AO40='SP2TE(CH)'!AO40,"","NO")</f>
        <v/>
      </c>
      <c r="AP40" t="str">
        <f>IF(SCB2SPB!AP40='SP2TE(CH)'!AP40,"","NO")</f>
        <v/>
      </c>
      <c r="AQ40" t="str">
        <f>IF(SCB2SPB!AQ40='SP2TE(CH)'!AQ40,"","NO")</f>
        <v/>
      </c>
      <c r="AR40" t="str">
        <f>IF(SCB2SPB!AR40='SP2TE(CH)'!AR40,"","NO")</f>
        <v/>
      </c>
      <c r="AS40" t="str">
        <f>IF(SCB2SPB!AS40='SP2TE(CH)'!AS40,"","NO")</f>
        <v/>
      </c>
      <c r="AT40" t="str">
        <f>IF(SCB2SPB!AT40='SP2TE(CH)'!AT40,"","NO")</f>
        <v/>
      </c>
      <c r="AU40" t="str">
        <f>IF(SCB2SPB!AU40='SP2TE(CH)'!AU40,"","NO")</f>
        <v/>
      </c>
      <c r="AV40" t="str">
        <f>IF(SCB2SPB!AV40='SP2TE(CH)'!AV40,"","NO")</f>
        <v/>
      </c>
      <c r="AW40" t="str">
        <f>IF(SCB2SPB!AW40='SP2TE(CH)'!AW40,"","NO")</f>
        <v/>
      </c>
      <c r="AX40" t="str">
        <f>IF(SCB2SPB!AX40='SP2TE(CH)'!AX40,"","NO")</f>
        <v/>
      </c>
      <c r="AY40" t="str">
        <f>IF(SCB2SPB!AY40='SP2TE(CH)'!AY40,"","NO")</f>
        <v/>
      </c>
      <c r="AZ40" t="str">
        <f>IF(SCB2SPB!AZ40='SP2TE(CH)'!AZ40,"","NO")</f>
        <v/>
      </c>
      <c r="BA40" t="str">
        <f>IF(SCB2SPB!BA40='SP2TE(CH)'!BA40,"","NO")</f>
        <v/>
      </c>
      <c r="BB40" t="str">
        <f>IF(SCB2SPB!BB40='SP2TE(CH)'!BB40,"","NO")</f>
        <v/>
      </c>
      <c r="BC40" t="str">
        <f>IF(SCB2SPB!BC40='SP2TE(CH)'!BC40,"","NO")</f>
        <v/>
      </c>
      <c r="BD40" t="str">
        <f>IF(SCB2SPB!BD40='SP2TE(CH)'!BD40,"","NO")</f>
        <v/>
      </c>
      <c r="BE40" t="str">
        <f>IF(SCB2SPB!BE40='SP2TE(CH)'!BE40,"","NO")</f>
        <v/>
      </c>
      <c r="BF40" t="str">
        <f>IF(SCB2SPB!BF40='SP2TE(CH)'!BF40,"","NO")</f>
        <v/>
      </c>
      <c r="BG40" t="str">
        <f>IF(SCB2SPB!BG40='SP2TE(CH)'!BG40,"","NO")</f>
        <v/>
      </c>
      <c r="BH40" t="str">
        <f>IF(SCB2SPB!BH40='SP2TE(CH)'!BH40,"","NO")</f>
        <v/>
      </c>
      <c r="BI40" t="str">
        <f>IF(SCB2SPB!BI40='SP2TE(CH)'!BI40,"","NO")</f>
        <v/>
      </c>
      <c r="BJ40" t="str">
        <f>IF(SCB2SPB!BJ40='SP2TE(CH)'!BJ40,"","NO")</f>
        <v/>
      </c>
      <c r="BK40" t="str">
        <f>IF(SCB2SPB!BK40='SP2TE(CH)'!BK40,"","NO")</f>
        <v/>
      </c>
      <c r="BL40" t="str">
        <f>IF(SCB2SPB!BL40='SP2TE(CH)'!BL40,"","NO")</f>
        <v/>
      </c>
      <c r="BM40" t="str">
        <f>IF(SCB2SPB!BM40='SP2TE(CH)'!BM40,"","NO")</f>
        <v/>
      </c>
      <c r="BN40" t="str">
        <f>IF(SCB2SPB!BN40='SP2TE(CH)'!BN40,"","NO")</f>
        <v/>
      </c>
      <c r="BO40" t="str">
        <f>IF(SCB2SPB!BO40='SP2TE(CH)'!BO40,"","NO")</f>
        <v/>
      </c>
      <c r="BP40">
        <f>SCB2SPB!BP40</f>
        <v>0</v>
      </c>
      <c r="BQ40">
        <f>SCB2SPB!BQ40</f>
        <v>0</v>
      </c>
      <c r="BR40">
        <f>SCB2SPB!BR40</f>
        <v>0</v>
      </c>
      <c r="BS40">
        <f>SCB2SPB!BS40</f>
        <v>0</v>
      </c>
      <c r="BT40">
        <f>SCB2SPB!BT40</f>
        <v>0</v>
      </c>
      <c r="BU40">
        <f>SCB2SPB!BU40</f>
        <v>0</v>
      </c>
      <c r="BV40">
        <f>SCB2SPB!BV40</f>
        <v>0</v>
      </c>
      <c r="BW40">
        <f>SCB2SPB!BW40</f>
        <v>0</v>
      </c>
      <c r="BX40">
        <f>SCB2SPB!BX40</f>
        <v>0</v>
      </c>
    </row>
    <row r="41" spans="1:76">
      <c r="A41" t="str">
        <f>IF(SCB2SPB!A41='SP2TE(CH)'!A41,"","NO")</f>
        <v/>
      </c>
      <c r="B41" t="str">
        <f>IF(SCB2SPB!B41='SP2TE(CH)'!B41,"","NO")</f>
        <v>NO</v>
      </c>
      <c r="C41" t="str">
        <f>IF(SCB2SPB!C41='SP2TE(CH)'!C41,"","NO")</f>
        <v/>
      </c>
      <c r="D41" s="127" t="str">
        <f>IF(SCB2SPB!D41='SP2TE(CH)'!D41,"","NO")</f>
        <v/>
      </c>
      <c r="E41" t="str">
        <f>IF(SCB2SPB!E41='SP2TE(CH)'!E41,"","NO")</f>
        <v/>
      </c>
      <c r="F41" t="str">
        <f>IF(SCB2SPB!F41='SP2TE(CH)'!F41,"","NO")</f>
        <v/>
      </c>
      <c r="G41" t="str">
        <f>IF(SCB2SPB!G41='SP2TE(CH)'!G41,"","NO")</f>
        <v/>
      </c>
      <c r="H41" s="74" t="str">
        <f>IF(SCB2SPB!H41='SP2TE(CH)'!H41,"","NO")</f>
        <v/>
      </c>
      <c r="I41" s="74" t="str">
        <f>IF(SCB2SPB!I41='SP2TE(CH)'!I41,"","NO")</f>
        <v/>
      </c>
      <c r="J41" s="74" t="str">
        <f>IF(SCB2SPB!J41='SP2TE(CH)'!J41,"","NO")</f>
        <v/>
      </c>
      <c r="K41" s="74" t="str">
        <f>IF(SCB2SPB!K41='SP2TE(CH)'!K41,"","NO")</f>
        <v/>
      </c>
      <c r="L41" s="74" t="str">
        <f>IF(SCB2SPB!L41='SP2TE(CH)'!L41,"","NO")</f>
        <v/>
      </c>
      <c r="M41" s="74" t="str">
        <f>IF(SCB2SPB!M41='SP2TE(CH)'!M41,"","NO")</f>
        <v/>
      </c>
      <c r="N41" s="74" t="str">
        <f>IF(SCB2SPB!N41='SP2TE(CH)'!N41,"","NO")</f>
        <v/>
      </c>
      <c r="O41" s="74" t="str">
        <f>IF(SCB2SPB!O41='SP2TE(CH)'!O41,"","NO")</f>
        <v/>
      </c>
      <c r="P41" s="74" t="str">
        <f>IF(SCB2SPB!P41='SP2TE(CH)'!P41,"","NO")</f>
        <v/>
      </c>
      <c r="Q41" t="str">
        <f>IF(SCB2SPB!Q41='SP2TE(CH)'!Q41,"","NO")</f>
        <v/>
      </c>
      <c r="R41" t="str">
        <f>IF(SCB2SPB!R41='SP2TE(CH)'!R41,"","NO")</f>
        <v/>
      </c>
      <c r="S41" t="str">
        <f>IF(SCB2SPB!S41='SP2TE(CH)'!S41,"","NO")</f>
        <v/>
      </c>
      <c r="T41" t="str">
        <f>IF(SCB2SPB!T41='SP2TE(CH)'!T41,"","NO")</f>
        <v/>
      </c>
      <c r="U41" t="str">
        <f>IF(SCB2SPB!U41='SP2TE(CH)'!U41,"","NO")</f>
        <v/>
      </c>
      <c r="V41" t="str">
        <f>IF(SCB2SPB!V41='SP2TE(CH)'!V41,"","NO")</f>
        <v/>
      </c>
      <c r="W41" t="str">
        <f>IF(SCB2SPB!W41='SP2TE(CH)'!W41,"","NO")</f>
        <v/>
      </c>
      <c r="X41" t="str">
        <f>IF(SCB2SPB!X41='SP2TE(CH)'!X41,"","NO")</f>
        <v/>
      </c>
      <c r="Y41" t="str">
        <f>IF(SCB2SPB!Y41='SP2TE(CH)'!Y41,"","NO")</f>
        <v/>
      </c>
      <c r="Z41" t="str">
        <f>IF(SCB2SPB!Z41='SP2TE(CH)'!Z41,"","NO")</f>
        <v/>
      </c>
      <c r="AA41" t="str">
        <f>IF(SCB2SPB!AA41='SP2TE(CH)'!AA41,"","NO")</f>
        <v/>
      </c>
      <c r="AB41" t="str">
        <f>IF(SCB2SPB!AB41='SP2TE(CH)'!AB41,"","NO")</f>
        <v/>
      </c>
      <c r="AC41" t="str">
        <f>IF(SCB2SPB!AC41='SP2TE(CH)'!AC41,"","NO")</f>
        <v/>
      </c>
      <c r="AD41" t="str">
        <f>IF(SCB2SPB!AD41='SP2TE(CH)'!AD41,"","NO")</f>
        <v/>
      </c>
      <c r="AE41" t="str">
        <f>IF(SCB2SPB!AE41='SP2TE(CH)'!AE41,"","NO")</f>
        <v/>
      </c>
      <c r="AF41" t="str">
        <f>IF(SCB2SPB!AF41='SP2TE(CH)'!AF41,"","NO")</f>
        <v/>
      </c>
      <c r="AG41" t="str">
        <f>IF(SCB2SPB!AG41='SP2TE(CH)'!AG41,"","NO")</f>
        <v/>
      </c>
      <c r="AH41" t="str">
        <f>IF(SCB2SPB!AH41='SP2TE(CH)'!AH41,"","NO")</f>
        <v/>
      </c>
      <c r="AI41" t="str">
        <f>IF(SCB2SPB!AI41='SP2TE(CH)'!AI41,"","NO")</f>
        <v/>
      </c>
      <c r="AJ41" t="str">
        <f>IF(SCB2SPB!AJ41='SP2TE(CH)'!AJ41,"","NO")</f>
        <v/>
      </c>
      <c r="AK41" t="str">
        <f>IF(SCB2SPB!AK41='SP2TE(CH)'!AK41,"","NO")</f>
        <v/>
      </c>
      <c r="AL41" t="str">
        <f>IF(SCB2SPB!AL41='SP2TE(CH)'!AL41,"","NO")</f>
        <v/>
      </c>
      <c r="AM41" t="str">
        <f>IF(SCB2SPB!AM41='SP2TE(CH)'!AM41,"","NO")</f>
        <v/>
      </c>
      <c r="AN41" t="str">
        <f>IF(SCB2SPB!AN41='SP2TE(CH)'!AN41,"","NO")</f>
        <v/>
      </c>
      <c r="AO41" t="str">
        <f>IF(SCB2SPB!AO41='SP2TE(CH)'!AO41,"","NO")</f>
        <v/>
      </c>
      <c r="AP41" t="str">
        <f>IF(SCB2SPB!AP41='SP2TE(CH)'!AP41,"","NO")</f>
        <v/>
      </c>
      <c r="AQ41" t="str">
        <f>IF(SCB2SPB!AQ41='SP2TE(CH)'!AQ41,"","NO")</f>
        <v/>
      </c>
      <c r="AR41" t="str">
        <f>IF(SCB2SPB!AR41='SP2TE(CH)'!AR41,"","NO")</f>
        <v/>
      </c>
      <c r="AS41" t="str">
        <f>IF(SCB2SPB!AS41='SP2TE(CH)'!AS41,"","NO")</f>
        <v/>
      </c>
      <c r="AT41" t="str">
        <f>IF(SCB2SPB!AT41='SP2TE(CH)'!AT41,"","NO")</f>
        <v/>
      </c>
      <c r="AU41" t="str">
        <f>IF(SCB2SPB!AU41='SP2TE(CH)'!AU41,"","NO")</f>
        <v/>
      </c>
      <c r="AV41" t="str">
        <f>IF(SCB2SPB!AV41='SP2TE(CH)'!AV41,"","NO")</f>
        <v/>
      </c>
      <c r="AW41" t="str">
        <f>IF(SCB2SPB!AW41='SP2TE(CH)'!AW41,"","NO")</f>
        <v/>
      </c>
      <c r="AX41" t="str">
        <f>IF(SCB2SPB!AX41='SP2TE(CH)'!AX41,"","NO")</f>
        <v/>
      </c>
      <c r="AY41" t="str">
        <f>IF(SCB2SPB!AY41='SP2TE(CH)'!AY41,"","NO")</f>
        <v/>
      </c>
      <c r="AZ41" t="str">
        <f>IF(SCB2SPB!AZ41='SP2TE(CH)'!AZ41,"","NO")</f>
        <v/>
      </c>
      <c r="BA41" t="str">
        <f>IF(SCB2SPB!BA41='SP2TE(CH)'!BA41,"","NO")</f>
        <v/>
      </c>
      <c r="BB41" t="str">
        <f>IF(SCB2SPB!BB41='SP2TE(CH)'!BB41,"","NO")</f>
        <v/>
      </c>
      <c r="BC41" t="str">
        <f>IF(SCB2SPB!BC41='SP2TE(CH)'!BC41,"","NO")</f>
        <v/>
      </c>
      <c r="BD41" t="str">
        <f>IF(SCB2SPB!BD41='SP2TE(CH)'!BD41,"","NO")</f>
        <v/>
      </c>
      <c r="BE41" t="str">
        <f>IF(SCB2SPB!BE41='SP2TE(CH)'!BE41,"","NO")</f>
        <v/>
      </c>
      <c r="BF41" t="str">
        <f>IF(SCB2SPB!BF41='SP2TE(CH)'!BF41,"","NO")</f>
        <v/>
      </c>
      <c r="BG41" t="str">
        <f>IF(SCB2SPB!BG41='SP2TE(CH)'!BG41,"","NO")</f>
        <v/>
      </c>
      <c r="BH41" t="str">
        <f>IF(SCB2SPB!BH41='SP2TE(CH)'!BH41,"","NO")</f>
        <v/>
      </c>
      <c r="BI41" t="str">
        <f>IF(SCB2SPB!BI41='SP2TE(CH)'!BI41,"","NO")</f>
        <v/>
      </c>
      <c r="BJ41" t="str">
        <f>IF(SCB2SPB!BJ41='SP2TE(CH)'!BJ41,"","NO")</f>
        <v/>
      </c>
      <c r="BK41" t="str">
        <f>IF(SCB2SPB!BK41='SP2TE(CH)'!BK41,"","NO")</f>
        <v/>
      </c>
      <c r="BL41" t="str">
        <f>IF(SCB2SPB!BL41='SP2TE(CH)'!BL41,"","NO")</f>
        <v/>
      </c>
      <c r="BM41" t="str">
        <f>IF(SCB2SPB!BM41='SP2TE(CH)'!BM41,"","NO")</f>
        <v/>
      </c>
      <c r="BN41" t="str">
        <f>IF(SCB2SPB!BN41='SP2TE(CH)'!BN41,"","NO")</f>
        <v/>
      </c>
      <c r="BO41" t="str">
        <f>IF(SCB2SPB!BO41='SP2TE(CH)'!BO41,"","NO")</f>
        <v/>
      </c>
      <c r="BP41">
        <f>SCB2SPB!BP41</f>
        <v>0</v>
      </c>
      <c r="BQ41">
        <f>SCB2SPB!BQ41</f>
        <v>0</v>
      </c>
      <c r="BR41">
        <f>SCB2SPB!BR41</f>
        <v>0</v>
      </c>
      <c r="BS41">
        <f>SCB2SPB!BS41</f>
        <v>0</v>
      </c>
      <c r="BT41">
        <f>SCB2SPB!BT41</f>
        <v>0</v>
      </c>
      <c r="BU41">
        <f>SCB2SPB!BU41</f>
        <v>0</v>
      </c>
      <c r="BV41">
        <f>SCB2SPB!BV41</f>
        <v>0</v>
      </c>
      <c r="BW41">
        <f>SCB2SPB!BW41</f>
        <v>0</v>
      </c>
      <c r="BX41">
        <f>SCB2SPB!BX41</f>
        <v>0</v>
      </c>
    </row>
    <row r="42" spans="1:76">
      <c r="A42" t="str">
        <f>IF(SCB2SPB!A42='SP2TE(CH)'!A42,"","NO")</f>
        <v/>
      </c>
      <c r="B42" t="str">
        <f>IF(SCB2SPB!B42='SP2TE(CH)'!B42,"","NO")</f>
        <v>NO</v>
      </c>
      <c r="C42" t="str">
        <f>IF(SCB2SPB!C42='SP2TE(CH)'!C42,"","NO")</f>
        <v/>
      </c>
      <c r="D42" s="127" t="str">
        <f>IF(SCB2SPB!D42='SP2TE(CH)'!D42,"","NO")</f>
        <v/>
      </c>
      <c r="E42" t="str">
        <f>IF(SCB2SPB!E42='SP2TE(CH)'!E42,"","NO")</f>
        <v/>
      </c>
      <c r="F42" t="str">
        <f>IF(SCB2SPB!F42='SP2TE(CH)'!F42,"","NO")</f>
        <v/>
      </c>
      <c r="G42" t="str">
        <f>IF(SCB2SPB!G42='SP2TE(CH)'!G42,"","NO")</f>
        <v/>
      </c>
      <c r="H42" s="74" t="str">
        <f>IF(SCB2SPB!H42='SP2TE(CH)'!H42,"","NO")</f>
        <v/>
      </c>
      <c r="I42" s="74" t="str">
        <f>IF(SCB2SPB!I42='SP2TE(CH)'!I42,"","NO")</f>
        <v/>
      </c>
      <c r="J42" s="74" t="str">
        <f>IF(SCB2SPB!J42='SP2TE(CH)'!J42,"","NO")</f>
        <v/>
      </c>
      <c r="K42" s="74" t="str">
        <f>IF(SCB2SPB!K42='SP2TE(CH)'!K42,"","NO")</f>
        <v/>
      </c>
      <c r="L42" s="74" t="str">
        <f>IF(SCB2SPB!L42='SP2TE(CH)'!L42,"","NO")</f>
        <v/>
      </c>
      <c r="M42" s="74" t="str">
        <f>IF(SCB2SPB!M42='SP2TE(CH)'!M42,"","NO")</f>
        <v/>
      </c>
      <c r="N42" s="74" t="str">
        <f>IF(SCB2SPB!N42='SP2TE(CH)'!N42,"","NO")</f>
        <v/>
      </c>
      <c r="O42" s="74" t="str">
        <f>IF(SCB2SPB!O42='SP2TE(CH)'!O42,"","NO")</f>
        <v/>
      </c>
      <c r="P42" s="74" t="str">
        <f>IF(SCB2SPB!P42='SP2TE(CH)'!P42,"","NO")</f>
        <v/>
      </c>
      <c r="Q42" t="str">
        <f>IF(SCB2SPB!Q42='SP2TE(CH)'!Q42,"","NO")</f>
        <v/>
      </c>
      <c r="R42" t="str">
        <f>IF(SCB2SPB!R42='SP2TE(CH)'!R42,"","NO")</f>
        <v/>
      </c>
      <c r="S42" t="str">
        <f>IF(SCB2SPB!S42='SP2TE(CH)'!S42,"","NO")</f>
        <v/>
      </c>
      <c r="T42" t="str">
        <f>IF(SCB2SPB!T42='SP2TE(CH)'!T42,"","NO")</f>
        <v/>
      </c>
      <c r="U42" t="str">
        <f>IF(SCB2SPB!U42='SP2TE(CH)'!U42,"","NO")</f>
        <v/>
      </c>
      <c r="V42" t="str">
        <f>IF(SCB2SPB!V42='SP2TE(CH)'!V42,"","NO")</f>
        <v/>
      </c>
      <c r="W42" t="str">
        <f>IF(SCB2SPB!W42='SP2TE(CH)'!W42,"","NO")</f>
        <v/>
      </c>
      <c r="X42" t="str">
        <f>IF(SCB2SPB!X42='SP2TE(CH)'!X42,"","NO")</f>
        <v/>
      </c>
      <c r="Y42" t="str">
        <f>IF(SCB2SPB!Y42='SP2TE(CH)'!Y42,"","NO")</f>
        <v/>
      </c>
      <c r="Z42" t="str">
        <f>IF(SCB2SPB!Z42='SP2TE(CH)'!Z42,"","NO")</f>
        <v/>
      </c>
      <c r="AA42" t="str">
        <f>IF(SCB2SPB!AA42='SP2TE(CH)'!AA42,"","NO")</f>
        <v/>
      </c>
      <c r="AB42" t="str">
        <f>IF(SCB2SPB!AB42='SP2TE(CH)'!AB42,"","NO")</f>
        <v/>
      </c>
      <c r="AC42" t="str">
        <f>IF(SCB2SPB!AC42='SP2TE(CH)'!AC42,"","NO")</f>
        <v/>
      </c>
      <c r="AD42" t="str">
        <f>IF(SCB2SPB!AD42='SP2TE(CH)'!AD42,"","NO")</f>
        <v/>
      </c>
      <c r="AE42" t="str">
        <f>IF(SCB2SPB!AE42='SP2TE(CH)'!AE42,"","NO")</f>
        <v/>
      </c>
      <c r="AF42" t="str">
        <f>IF(SCB2SPB!AF42='SP2TE(CH)'!AF42,"","NO")</f>
        <v/>
      </c>
      <c r="AG42" t="str">
        <f>IF(SCB2SPB!AG42='SP2TE(CH)'!AG42,"","NO")</f>
        <v/>
      </c>
      <c r="AH42" t="str">
        <f>IF(SCB2SPB!AH42='SP2TE(CH)'!AH42,"","NO")</f>
        <v/>
      </c>
      <c r="AI42" t="str">
        <f>IF(SCB2SPB!AI42='SP2TE(CH)'!AI42,"","NO")</f>
        <v/>
      </c>
      <c r="AJ42" t="str">
        <f>IF(SCB2SPB!AJ42='SP2TE(CH)'!AJ42,"","NO")</f>
        <v/>
      </c>
      <c r="AK42" t="str">
        <f>IF(SCB2SPB!AK42='SP2TE(CH)'!AK42,"","NO")</f>
        <v/>
      </c>
      <c r="AL42" t="str">
        <f>IF(SCB2SPB!AL42='SP2TE(CH)'!AL42,"","NO")</f>
        <v/>
      </c>
      <c r="AM42" t="str">
        <f>IF(SCB2SPB!AM42='SP2TE(CH)'!AM42,"","NO")</f>
        <v/>
      </c>
      <c r="AN42" t="str">
        <f>IF(SCB2SPB!AN42='SP2TE(CH)'!AN42,"","NO")</f>
        <v/>
      </c>
      <c r="AO42" t="str">
        <f>IF(SCB2SPB!AO42='SP2TE(CH)'!AO42,"","NO")</f>
        <v/>
      </c>
      <c r="AP42" t="str">
        <f>IF(SCB2SPB!AP42='SP2TE(CH)'!AP42,"","NO")</f>
        <v/>
      </c>
      <c r="AQ42" t="str">
        <f>IF(SCB2SPB!AQ42='SP2TE(CH)'!AQ42,"","NO")</f>
        <v/>
      </c>
      <c r="AR42" t="str">
        <f>IF(SCB2SPB!AR42='SP2TE(CH)'!AR42,"","NO")</f>
        <v/>
      </c>
      <c r="AS42" t="str">
        <f>IF(SCB2SPB!AS42='SP2TE(CH)'!AS42,"","NO")</f>
        <v/>
      </c>
      <c r="AT42" t="str">
        <f>IF(SCB2SPB!AT42='SP2TE(CH)'!AT42,"","NO")</f>
        <v/>
      </c>
      <c r="AU42" t="str">
        <f>IF(SCB2SPB!AU42='SP2TE(CH)'!AU42,"","NO")</f>
        <v/>
      </c>
      <c r="AV42" t="str">
        <f>IF(SCB2SPB!AV42='SP2TE(CH)'!AV42,"","NO")</f>
        <v/>
      </c>
      <c r="AW42" t="str">
        <f>IF(SCB2SPB!AW42='SP2TE(CH)'!AW42,"","NO")</f>
        <v/>
      </c>
      <c r="AX42" t="str">
        <f>IF(SCB2SPB!AX42='SP2TE(CH)'!AX42,"","NO")</f>
        <v/>
      </c>
      <c r="AY42" t="str">
        <f>IF(SCB2SPB!AY42='SP2TE(CH)'!AY42,"","NO")</f>
        <v/>
      </c>
      <c r="AZ42" t="str">
        <f>IF(SCB2SPB!AZ42='SP2TE(CH)'!AZ42,"","NO")</f>
        <v/>
      </c>
      <c r="BA42" t="str">
        <f>IF(SCB2SPB!BA42='SP2TE(CH)'!BA42,"","NO")</f>
        <v/>
      </c>
      <c r="BB42" t="str">
        <f>IF(SCB2SPB!BB42='SP2TE(CH)'!BB42,"","NO")</f>
        <v/>
      </c>
      <c r="BC42" t="str">
        <f>IF(SCB2SPB!BC42='SP2TE(CH)'!BC42,"","NO")</f>
        <v/>
      </c>
      <c r="BD42" t="str">
        <f>IF(SCB2SPB!BD42='SP2TE(CH)'!BD42,"","NO")</f>
        <v/>
      </c>
      <c r="BE42" t="str">
        <f>IF(SCB2SPB!BE42='SP2TE(CH)'!BE42,"","NO")</f>
        <v/>
      </c>
      <c r="BF42" t="str">
        <f>IF(SCB2SPB!BF42='SP2TE(CH)'!BF42,"","NO")</f>
        <v/>
      </c>
      <c r="BG42" t="str">
        <f>IF(SCB2SPB!BG42='SP2TE(CH)'!BG42,"","NO")</f>
        <v/>
      </c>
      <c r="BH42" t="str">
        <f>IF(SCB2SPB!BH42='SP2TE(CH)'!BH42,"","NO")</f>
        <v/>
      </c>
      <c r="BI42" t="str">
        <f>IF(SCB2SPB!BI42='SP2TE(CH)'!BI42,"","NO")</f>
        <v/>
      </c>
      <c r="BJ42" t="str">
        <f>IF(SCB2SPB!BJ42='SP2TE(CH)'!BJ42,"","NO")</f>
        <v/>
      </c>
      <c r="BK42" t="str">
        <f>IF(SCB2SPB!BK42='SP2TE(CH)'!BK42,"","NO")</f>
        <v/>
      </c>
      <c r="BL42" t="str">
        <f>IF(SCB2SPB!BL42='SP2TE(CH)'!BL42,"","NO")</f>
        <v/>
      </c>
      <c r="BM42" t="str">
        <f>IF(SCB2SPB!BM42='SP2TE(CH)'!BM42,"","NO")</f>
        <v/>
      </c>
      <c r="BN42" t="str">
        <f>IF(SCB2SPB!BN42='SP2TE(CH)'!BN42,"","NO")</f>
        <v/>
      </c>
      <c r="BO42" t="str">
        <f>IF(SCB2SPB!BO42='SP2TE(CH)'!BO42,"","NO")</f>
        <v/>
      </c>
      <c r="BP42">
        <f>SCB2SPB!BP42</f>
        <v>0</v>
      </c>
      <c r="BQ42">
        <f>SCB2SPB!BQ42</f>
        <v>0</v>
      </c>
      <c r="BR42">
        <f>SCB2SPB!BR42</f>
        <v>0</v>
      </c>
      <c r="BS42">
        <f>SCB2SPB!BS42</f>
        <v>0</v>
      </c>
      <c r="BT42">
        <f>SCB2SPB!BT42</f>
        <v>0</v>
      </c>
      <c r="BU42">
        <f>SCB2SPB!BU42</f>
        <v>0</v>
      </c>
      <c r="BV42">
        <f>SCB2SPB!BV42</f>
        <v>0</v>
      </c>
      <c r="BW42">
        <f>SCB2SPB!BW42</f>
        <v>0</v>
      </c>
      <c r="BX42">
        <f>SCB2SPB!BX42</f>
        <v>0</v>
      </c>
    </row>
    <row r="43" spans="1:76">
      <c r="A43" t="str">
        <f>IF(SCB2SPB!A43='SP2TE(CH)'!A43,"","NO")</f>
        <v/>
      </c>
      <c r="B43" t="str">
        <f>IF(SCB2SPB!B43='SP2TE(CH)'!B43,"","NO")</f>
        <v>NO</v>
      </c>
      <c r="C43" t="str">
        <f>IF(SCB2SPB!C43='SP2TE(CH)'!C43,"","NO")</f>
        <v/>
      </c>
      <c r="D43" s="127" t="str">
        <f>IF(SCB2SPB!D43='SP2TE(CH)'!D43,"","NO")</f>
        <v/>
      </c>
      <c r="E43" t="str">
        <f>IF(SCB2SPB!E43='SP2TE(CH)'!E43,"","NO")</f>
        <v/>
      </c>
      <c r="F43" t="str">
        <f>IF(SCB2SPB!F43='SP2TE(CH)'!F43,"","NO")</f>
        <v/>
      </c>
      <c r="G43" t="str">
        <f>IF(SCB2SPB!G43='SP2TE(CH)'!G43,"","NO")</f>
        <v/>
      </c>
      <c r="H43" s="74" t="str">
        <f>IF(SCB2SPB!H43='SP2TE(CH)'!H43,"","NO")</f>
        <v/>
      </c>
      <c r="I43" s="74" t="str">
        <f>IF(SCB2SPB!I43='SP2TE(CH)'!I43,"","NO")</f>
        <v/>
      </c>
      <c r="J43" s="74" t="str">
        <f>IF(SCB2SPB!J43='SP2TE(CH)'!J43,"","NO")</f>
        <v/>
      </c>
      <c r="K43" s="74" t="str">
        <f>IF(SCB2SPB!K43='SP2TE(CH)'!K43,"","NO")</f>
        <v/>
      </c>
      <c r="L43" s="74" t="str">
        <f>IF(SCB2SPB!L43='SP2TE(CH)'!L43,"","NO")</f>
        <v/>
      </c>
      <c r="M43" s="74" t="str">
        <f>IF(SCB2SPB!M43='SP2TE(CH)'!M43,"","NO")</f>
        <v/>
      </c>
      <c r="N43" s="74" t="str">
        <f>IF(SCB2SPB!N43='SP2TE(CH)'!N43,"","NO")</f>
        <v/>
      </c>
      <c r="O43" s="74" t="str">
        <f>IF(SCB2SPB!O43='SP2TE(CH)'!O43,"","NO")</f>
        <v/>
      </c>
      <c r="P43" s="74" t="str">
        <f>IF(SCB2SPB!P43='SP2TE(CH)'!P43,"","NO")</f>
        <v/>
      </c>
      <c r="Q43" t="str">
        <f>IF(SCB2SPB!Q43='SP2TE(CH)'!Q43,"","NO")</f>
        <v/>
      </c>
      <c r="R43" t="str">
        <f>IF(SCB2SPB!R43='SP2TE(CH)'!R43,"","NO")</f>
        <v/>
      </c>
      <c r="S43" t="str">
        <f>IF(SCB2SPB!S43='SP2TE(CH)'!S43,"","NO")</f>
        <v/>
      </c>
      <c r="T43" t="str">
        <f>IF(SCB2SPB!T43='SP2TE(CH)'!T43,"","NO")</f>
        <v/>
      </c>
      <c r="U43" t="str">
        <f>IF(SCB2SPB!U43='SP2TE(CH)'!U43,"","NO")</f>
        <v/>
      </c>
      <c r="V43" t="str">
        <f>IF(SCB2SPB!V43='SP2TE(CH)'!V43,"","NO")</f>
        <v/>
      </c>
      <c r="W43" t="str">
        <f>IF(SCB2SPB!W43='SP2TE(CH)'!W43,"","NO")</f>
        <v/>
      </c>
      <c r="X43" t="str">
        <f>IF(SCB2SPB!X43='SP2TE(CH)'!X43,"","NO")</f>
        <v/>
      </c>
      <c r="Y43" t="str">
        <f>IF(SCB2SPB!Y43='SP2TE(CH)'!Y43,"","NO")</f>
        <v/>
      </c>
      <c r="Z43" t="str">
        <f>IF(SCB2SPB!Z43='SP2TE(CH)'!Z43,"","NO")</f>
        <v/>
      </c>
      <c r="AA43" t="str">
        <f>IF(SCB2SPB!AA43='SP2TE(CH)'!AA43,"","NO")</f>
        <v/>
      </c>
      <c r="AB43" t="str">
        <f>IF(SCB2SPB!AB43='SP2TE(CH)'!AB43,"","NO")</f>
        <v/>
      </c>
      <c r="AC43" t="str">
        <f>IF(SCB2SPB!AC43='SP2TE(CH)'!AC43,"","NO")</f>
        <v/>
      </c>
      <c r="AD43" t="str">
        <f>IF(SCB2SPB!AD43='SP2TE(CH)'!AD43,"","NO")</f>
        <v/>
      </c>
      <c r="AE43" t="str">
        <f>IF(SCB2SPB!AE43='SP2TE(CH)'!AE43,"","NO")</f>
        <v/>
      </c>
      <c r="AF43" t="str">
        <f>IF(SCB2SPB!AF43='SP2TE(CH)'!AF43,"","NO")</f>
        <v/>
      </c>
      <c r="AG43" t="str">
        <f>IF(SCB2SPB!AG43='SP2TE(CH)'!AG43,"","NO")</f>
        <v/>
      </c>
      <c r="AH43" t="str">
        <f>IF(SCB2SPB!AH43='SP2TE(CH)'!AH43,"","NO")</f>
        <v/>
      </c>
      <c r="AI43" t="str">
        <f>IF(SCB2SPB!AI43='SP2TE(CH)'!AI43,"","NO")</f>
        <v/>
      </c>
      <c r="AJ43" t="str">
        <f>IF(SCB2SPB!AJ43='SP2TE(CH)'!AJ43,"","NO")</f>
        <v/>
      </c>
      <c r="AK43" t="str">
        <f>IF(SCB2SPB!AK43='SP2TE(CH)'!AK43,"","NO")</f>
        <v/>
      </c>
      <c r="AL43" t="str">
        <f>IF(SCB2SPB!AL43='SP2TE(CH)'!AL43,"","NO")</f>
        <v/>
      </c>
      <c r="AM43" t="str">
        <f>IF(SCB2SPB!AM43='SP2TE(CH)'!AM43,"","NO")</f>
        <v/>
      </c>
      <c r="AN43" t="str">
        <f>IF(SCB2SPB!AN43='SP2TE(CH)'!AN43,"","NO")</f>
        <v/>
      </c>
      <c r="AO43" t="str">
        <f>IF(SCB2SPB!AO43='SP2TE(CH)'!AO43,"","NO")</f>
        <v/>
      </c>
      <c r="AP43" t="str">
        <f>IF(SCB2SPB!AP43='SP2TE(CH)'!AP43,"","NO")</f>
        <v/>
      </c>
      <c r="AQ43" t="str">
        <f>IF(SCB2SPB!AQ43='SP2TE(CH)'!AQ43,"","NO")</f>
        <v/>
      </c>
      <c r="AR43" t="str">
        <f>IF(SCB2SPB!AR43='SP2TE(CH)'!AR43,"","NO")</f>
        <v/>
      </c>
      <c r="AS43" t="str">
        <f>IF(SCB2SPB!AS43='SP2TE(CH)'!AS43,"","NO")</f>
        <v/>
      </c>
      <c r="AT43" t="str">
        <f>IF(SCB2SPB!AT43='SP2TE(CH)'!AT43,"","NO")</f>
        <v/>
      </c>
      <c r="AU43" t="str">
        <f>IF(SCB2SPB!AU43='SP2TE(CH)'!AU43,"","NO")</f>
        <v/>
      </c>
      <c r="AV43" t="str">
        <f>IF(SCB2SPB!AV43='SP2TE(CH)'!AV43,"","NO")</f>
        <v/>
      </c>
      <c r="AW43" t="str">
        <f>IF(SCB2SPB!AW43='SP2TE(CH)'!AW43,"","NO")</f>
        <v/>
      </c>
      <c r="AX43" t="str">
        <f>IF(SCB2SPB!AX43='SP2TE(CH)'!AX43,"","NO")</f>
        <v/>
      </c>
      <c r="AY43" t="str">
        <f>IF(SCB2SPB!AY43='SP2TE(CH)'!AY43,"","NO")</f>
        <v/>
      </c>
      <c r="AZ43" t="str">
        <f>IF(SCB2SPB!AZ43='SP2TE(CH)'!AZ43,"","NO")</f>
        <v/>
      </c>
      <c r="BA43" t="str">
        <f>IF(SCB2SPB!BA43='SP2TE(CH)'!BA43,"","NO")</f>
        <v/>
      </c>
      <c r="BB43" t="str">
        <f>IF(SCB2SPB!BB43='SP2TE(CH)'!BB43,"","NO")</f>
        <v/>
      </c>
      <c r="BC43" t="str">
        <f>IF(SCB2SPB!BC43='SP2TE(CH)'!BC43,"","NO")</f>
        <v/>
      </c>
      <c r="BD43" t="str">
        <f>IF(SCB2SPB!BD43='SP2TE(CH)'!BD43,"","NO")</f>
        <v/>
      </c>
      <c r="BE43" t="str">
        <f>IF(SCB2SPB!BE43='SP2TE(CH)'!BE43,"","NO")</f>
        <v/>
      </c>
      <c r="BF43" t="str">
        <f>IF(SCB2SPB!BF43='SP2TE(CH)'!BF43,"","NO")</f>
        <v/>
      </c>
      <c r="BG43" t="str">
        <f>IF(SCB2SPB!BG43='SP2TE(CH)'!BG43,"","NO")</f>
        <v/>
      </c>
      <c r="BH43" t="str">
        <f>IF(SCB2SPB!BH43='SP2TE(CH)'!BH43,"","NO")</f>
        <v/>
      </c>
      <c r="BI43" t="str">
        <f>IF(SCB2SPB!BI43='SP2TE(CH)'!BI43,"","NO")</f>
        <v/>
      </c>
      <c r="BJ43" t="str">
        <f>IF(SCB2SPB!BJ43='SP2TE(CH)'!BJ43,"","NO")</f>
        <v/>
      </c>
      <c r="BK43" t="str">
        <f>IF(SCB2SPB!BK43='SP2TE(CH)'!BK43,"","NO")</f>
        <v/>
      </c>
      <c r="BL43" t="str">
        <f>IF(SCB2SPB!BL43='SP2TE(CH)'!BL43,"","NO")</f>
        <v/>
      </c>
      <c r="BM43" t="str">
        <f>IF(SCB2SPB!BM43='SP2TE(CH)'!BM43,"","NO")</f>
        <v/>
      </c>
      <c r="BN43" t="str">
        <f>IF(SCB2SPB!BN43='SP2TE(CH)'!BN43,"","NO")</f>
        <v/>
      </c>
      <c r="BO43" t="str">
        <f>IF(SCB2SPB!BO43='SP2TE(CH)'!BO43,"","NO")</f>
        <v/>
      </c>
      <c r="BP43">
        <f>SCB2SPB!BP43</f>
        <v>0</v>
      </c>
      <c r="BQ43">
        <f>SCB2SPB!BQ43</f>
        <v>0</v>
      </c>
      <c r="BR43">
        <f>SCB2SPB!BR43</f>
        <v>0</v>
      </c>
      <c r="BS43">
        <f>SCB2SPB!BS43</f>
        <v>0</v>
      </c>
      <c r="BT43">
        <f>SCB2SPB!BT43</f>
        <v>0</v>
      </c>
      <c r="BU43">
        <f>SCB2SPB!BU43</f>
        <v>0</v>
      </c>
      <c r="BV43">
        <f>SCB2SPB!BV43</f>
        <v>0</v>
      </c>
      <c r="BW43">
        <f>SCB2SPB!BW43</f>
        <v>0</v>
      </c>
      <c r="BX43">
        <f>SCB2SPB!BX43</f>
        <v>0</v>
      </c>
    </row>
    <row r="44" spans="1:76">
      <c r="A44" t="str">
        <f>IF(SCB2SPB!A44='SP2TE(CH)'!A44,"","NO")</f>
        <v/>
      </c>
      <c r="B44" t="str">
        <f>IF(SCB2SPB!B44='SP2TE(CH)'!B44,"","NO")</f>
        <v>NO</v>
      </c>
      <c r="C44" t="str">
        <f>IF(SCB2SPB!C44='SP2TE(CH)'!C44,"","NO")</f>
        <v/>
      </c>
      <c r="D44" s="127" t="str">
        <f>IF(SCB2SPB!D44='SP2TE(CH)'!D44,"","NO")</f>
        <v/>
      </c>
      <c r="E44" t="str">
        <f>IF(SCB2SPB!E44='SP2TE(CH)'!E44,"","NO")</f>
        <v/>
      </c>
      <c r="F44" t="str">
        <f>IF(SCB2SPB!F44='SP2TE(CH)'!F44,"","NO")</f>
        <v/>
      </c>
      <c r="G44" t="str">
        <f>IF(SCB2SPB!G44='SP2TE(CH)'!G44,"","NO")</f>
        <v/>
      </c>
      <c r="H44" s="74" t="str">
        <f>IF(SCB2SPB!H44='SP2TE(CH)'!H44,"","NO")</f>
        <v/>
      </c>
      <c r="I44" s="74" t="str">
        <f>IF(SCB2SPB!I44='SP2TE(CH)'!I44,"","NO")</f>
        <v/>
      </c>
      <c r="J44" s="74" t="str">
        <f>IF(SCB2SPB!J44='SP2TE(CH)'!J44,"","NO")</f>
        <v/>
      </c>
      <c r="K44" s="74" t="str">
        <f>IF(SCB2SPB!K44='SP2TE(CH)'!K44,"","NO")</f>
        <v/>
      </c>
      <c r="L44" s="74" t="str">
        <f>IF(SCB2SPB!L44='SP2TE(CH)'!L44,"","NO")</f>
        <v/>
      </c>
      <c r="M44" s="74" t="str">
        <f>IF(SCB2SPB!M44='SP2TE(CH)'!M44,"","NO")</f>
        <v/>
      </c>
      <c r="N44" s="74" t="str">
        <f>IF(SCB2SPB!N44='SP2TE(CH)'!N44,"","NO")</f>
        <v/>
      </c>
      <c r="O44" s="74" t="str">
        <f>IF(SCB2SPB!O44='SP2TE(CH)'!O44,"","NO")</f>
        <v/>
      </c>
      <c r="P44" s="74" t="str">
        <f>IF(SCB2SPB!P44='SP2TE(CH)'!P44,"","NO")</f>
        <v/>
      </c>
      <c r="Q44" t="str">
        <f>IF(SCB2SPB!Q44='SP2TE(CH)'!Q44,"","NO")</f>
        <v/>
      </c>
      <c r="R44" t="str">
        <f>IF(SCB2SPB!R44='SP2TE(CH)'!R44,"","NO")</f>
        <v/>
      </c>
      <c r="S44" t="str">
        <f>IF(SCB2SPB!S44='SP2TE(CH)'!S44,"","NO")</f>
        <v/>
      </c>
      <c r="T44" t="str">
        <f>IF(SCB2SPB!T44='SP2TE(CH)'!T44,"","NO")</f>
        <v/>
      </c>
      <c r="U44" t="str">
        <f>IF(SCB2SPB!U44='SP2TE(CH)'!U44,"","NO")</f>
        <v/>
      </c>
      <c r="V44" t="str">
        <f>IF(SCB2SPB!V44='SP2TE(CH)'!V44,"","NO")</f>
        <v/>
      </c>
      <c r="W44" t="str">
        <f>IF(SCB2SPB!W44='SP2TE(CH)'!W44,"","NO")</f>
        <v/>
      </c>
      <c r="X44" t="str">
        <f>IF(SCB2SPB!X44='SP2TE(CH)'!X44,"","NO")</f>
        <v/>
      </c>
      <c r="Y44" t="str">
        <f>IF(SCB2SPB!Y44='SP2TE(CH)'!Y44,"","NO")</f>
        <v/>
      </c>
      <c r="Z44" t="str">
        <f>IF(SCB2SPB!Z44='SP2TE(CH)'!Z44,"","NO")</f>
        <v/>
      </c>
      <c r="AA44" t="str">
        <f>IF(SCB2SPB!AA44='SP2TE(CH)'!AA44,"","NO")</f>
        <v/>
      </c>
      <c r="AB44" t="str">
        <f>IF(SCB2SPB!AB44='SP2TE(CH)'!AB44,"","NO")</f>
        <v/>
      </c>
      <c r="AC44" t="str">
        <f>IF(SCB2SPB!AC44='SP2TE(CH)'!AC44,"","NO")</f>
        <v/>
      </c>
      <c r="AD44" t="str">
        <f>IF(SCB2SPB!AD44='SP2TE(CH)'!AD44,"","NO")</f>
        <v/>
      </c>
      <c r="AE44" t="str">
        <f>IF(SCB2SPB!AE44='SP2TE(CH)'!AE44,"","NO")</f>
        <v/>
      </c>
      <c r="AF44" t="str">
        <f>IF(SCB2SPB!AF44='SP2TE(CH)'!AF44,"","NO")</f>
        <v/>
      </c>
      <c r="AG44" t="str">
        <f>IF(SCB2SPB!AG44='SP2TE(CH)'!AG44,"","NO")</f>
        <v/>
      </c>
      <c r="AH44" t="str">
        <f>IF(SCB2SPB!AH44='SP2TE(CH)'!AH44,"","NO")</f>
        <v/>
      </c>
      <c r="AI44" t="str">
        <f>IF(SCB2SPB!AI44='SP2TE(CH)'!AI44,"","NO")</f>
        <v/>
      </c>
      <c r="AJ44" t="str">
        <f>IF(SCB2SPB!AJ44='SP2TE(CH)'!AJ44,"","NO")</f>
        <v/>
      </c>
      <c r="AK44" t="str">
        <f>IF(SCB2SPB!AK44='SP2TE(CH)'!AK44,"","NO")</f>
        <v/>
      </c>
      <c r="AL44" t="str">
        <f>IF(SCB2SPB!AL44='SP2TE(CH)'!AL44,"","NO")</f>
        <v/>
      </c>
      <c r="AM44" t="str">
        <f>IF(SCB2SPB!AM44='SP2TE(CH)'!AM44,"","NO")</f>
        <v/>
      </c>
      <c r="AN44" t="str">
        <f>IF(SCB2SPB!AN44='SP2TE(CH)'!AN44,"","NO")</f>
        <v/>
      </c>
      <c r="AO44" t="str">
        <f>IF(SCB2SPB!AO44='SP2TE(CH)'!AO44,"","NO")</f>
        <v/>
      </c>
      <c r="AP44" t="str">
        <f>IF(SCB2SPB!AP44='SP2TE(CH)'!AP44,"","NO")</f>
        <v/>
      </c>
      <c r="AQ44" t="str">
        <f>IF(SCB2SPB!AQ44='SP2TE(CH)'!AQ44,"","NO")</f>
        <v/>
      </c>
      <c r="AR44" t="str">
        <f>IF(SCB2SPB!AR44='SP2TE(CH)'!AR44,"","NO")</f>
        <v/>
      </c>
      <c r="AS44" t="str">
        <f>IF(SCB2SPB!AS44='SP2TE(CH)'!AS44,"","NO")</f>
        <v/>
      </c>
      <c r="AT44" t="str">
        <f>IF(SCB2SPB!AT44='SP2TE(CH)'!AT44,"","NO")</f>
        <v/>
      </c>
      <c r="AU44" t="str">
        <f>IF(SCB2SPB!AU44='SP2TE(CH)'!AU44,"","NO")</f>
        <v/>
      </c>
      <c r="AV44" t="str">
        <f>IF(SCB2SPB!AV44='SP2TE(CH)'!AV44,"","NO")</f>
        <v/>
      </c>
      <c r="AW44" t="str">
        <f>IF(SCB2SPB!AW44='SP2TE(CH)'!AW44,"","NO")</f>
        <v/>
      </c>
      <c r="AX44" t="str">
        <f>IF(SCB2SPB!AX44='SP2TE(CH)'!AX44,"","NO")</f>
        <v/>
      </c>
      <c r="AY44" t="str">
        <f>IF(SCB2SPB!AY44='SP2TE(CH)'!AY44,"","NO")</f>
        <v/>
      </c>
      <c r="AZ44" t="str">
        <f>IF(SCB2SPB!AZ44='SP2TE(CH)'!AZ44,"","NO")</f>
        <v/>
      </c>
      <c r="BA44" t="str">
        <f>IF(SCB2SPB!BA44='SP2TE(CH)'!BA44,"","NO")</f>
        <v/>
      </c>
      <c r="BB44" t="str">
        <f>IF(SCB2SPB!BB44='SP2TE(CH)'!BB44,"","NO")</f>
        <v/>
      </c>
      <c r="BC44" t="str">
        <f>IF(SCB2SPB!BC44='SP2TE(CH)'!BC44,"","NO")</f>
        <v/>
      </c>
      <c r="BD44" t="str">
        <f>IF(SCB2SPB!BD44='SP2TE(CH)'!BD44,"","NO")</f>
        <v/>
      </c>
      <c r="BE44" t="str">
        <f>IF(SCB2SPB!BE44='SP2TE(CH)'!BE44,"","NO")</f>
        <v/>
      </c>
      <c r="BF44" t="str">
        <f>IF(SCB2SPB!BF44='SP2TE(CH)'!BF44,"","NO")</f>
        <v/>
      </c>
      <c r="BG44" t="str">
        <f>IF(SCB2SPB!BG44='SP2TE(CH)'!BG44,"","NO")</f>
        <v/>
      </c>
      <c r="BH44" t="str">
        <f>IF(SCB2SPB!BH44='SP2TE(CH)'!BH44,"","NO")</f>
        <v/>
      </c>
      <c r="BI44" t="str">
        <f>IF(SCB2SPB!BI44='SP2TE(CH)'!BI44,"","NO")</f>
        <v/>
      </c>
      <c r="BJ44" t="str">
        <f>IF(SCB2SPB!BJ44='SP2TE(CH)'!BJ44,"","NO")</f>
        <v/>
      </c>
      <c r="BK44" t="str">
        <f>IF(SCB2SPB!BK44='SP2TE(CH)'!BK44,"","NO")</f>
        <v/>
      </c>
      <c r="BL44" t="str">
        <f>IF(SCB2SPB!BL44='SP2TE(CH)'!BL44,"","NO")</f>
        <v/>
      </c>
      <c r="BM44" t="str">
        <f>IF(SCB2SPB!BM44='SP2TE(CH)'!BM44,"","NO")</f>
        <v/>
      </c>
      <c r="BN44" t="str">
        <f>IF(SCB2SPB!BN44='SP2TE(CH)'!BN44,"","NO")</f>
        <v/>
      </c>
      <c r="BO44" t="str">
        <f>IF(SCB2SPB!BO44='SP2TE(CH)'!BO44,"","NO")</f>
        <v/>
      </c>
      <c r="BP44">
        <f>SCB2SPB!BP44</f>
        <v>0</v>
      </c>
      <c r="BQ44">
        <f>SCB2SPB!BQ44</f>
        <v>0</v>
      </c>
      <c r="BR44">
        <f>SCB2SPB!BR44</f>
        <v>0</v>
      </c>
      <c r="BS44">
        <f>SCB2SPB!BS44</f>
        <v>0</v>
      </c>
      <c r="BT44">
        <f>SCB2SPB!BT44</f>
        <v>0</v>
      </c>
      <c r="BU44">
        <f>SCB2SPB!BU44</f>
        <v>0</v>
      </c>
      <c r="BV44">
        <f>SCB2SPB!BV44</f>
        <v>0</v>
      </c>
      <c r="BW44">
        <f>SCB2SPB!BW44</f>
        <v>0</v>
      </c>
      <c r="BX44">
        <f>SCB2SPB!BX44</f>
        <v>0</v>
      </c>
    </row>
    <row r="45" spans="1:76">
      <c r="A45" t="str">
        <f>IF(SCB2SPB!A45='SP2TE(CH)'!A45,"","NO")</f>
        <v/>
      </c>
      <c r="B45" t="str">
        <f>IF(SCB2SPB!B45='SP2TE(CH)'!B45,"","NO")</f>
        <v>NO</v>
      </c>
      <c r="C45" t="str">
        <f>IF(SCB2SPB!C45='SP2TE(CH)'!C45,"","NO")</f>
        <v/>
      </c>
      <c r="D45" s="127" t="str">
        <f>IF(SCB2SPB!D45='SP2TE(CH)'!D45,"","NO")</f>
        <v/>
      </c>
      <c r="E45" t="str">
        <f>IF(SCB2SPB!E45='SP2TE(CH)'!E45,"","NO")</f>
        <v/>
      </c>
      <c r="F45" t="str">
        <f>IF(SCB2SPB!F45='SP2TE(CH)'!F45,"","NO")</f>
        <v/>
      </c>
      <c r="G45" t="str">
        <f>IF(SCB2SPB!G45='SP2TE(CH)'!G45,"","NO")</f>
        <v/>
      </c>
      <c r="H45" s="74" t="str">
        <f>IF(SCB2SPB!H45='SP2TE(CH)'!H45,"","NO")</f>
        <v/>
      </c>
      <c r="I45" s="74" t="str">
        <f>IF(SCB2SPB!I45='SP2TE(CH)'!I45,"","NO")</f>
        <v/>
      </c>
      <c r="J45" s="74" t="str">
        <f>IF(SCB2SPB!J45='SP2TE(CH)'!J45,"","NO")</f>
        <v/>
      </c>
      <c r="K45" s="74" t="str">
        <f>IF(SCB2SPB!K45='SP2TE(CH)'!K45,"","NO")</f>
        <v/>
      </c>
      <c r="L45" s="74" t="str">
        <f>IF(SCB2SPB!L45='SP2TE(CH)'!L45,"","NO")</f>
        <v/>
      </c>
      <c r="M45" s="74" t="str">
        <f>IF(SCB2SPB!M45='SP2TE(CH)'!M45,"","NO")</f>
        <v/>
      </c>
      <c r="N45" s="74" t="str">
        <f>IF(SCB2SPB!N45='SP2TE(CH)'!N45,"","NO")</f>
        <v/>
      </c>
      <c r="O45" s="74" t="str">
        <f>IF(SCB2SPB!O45='SP2TE(CH)'!O45,"","NO")</f>
        <v/>
      </c>
      <c r="P45" s="74" t="str">
        <f>IF(SCB2SPB!P45='SP2TE(CH)'!P45,"","NO")</f>
        <v/>
      </c>
      <c r="Q45" t="str">
        <f>IF(SCB2SPB!Q45='SP2TE(CH)'!Q45,"","NO")</f>
        <v/>
      </c>
      <c r="R45" t="str">
        <f>IF(SCB2SPB!R45='SP2TE(CH)'!R45,"","NO")</f>
        <v>NO</v>
      </c>
      <c r="S45" t="str">
        <f>IF(SCB2SPB!S45='SP2TE(CH)'!S45,"","NO")</f>
        <v>NO</v>
      </c>
      <c r="T45" t="str">
        <f>IF(SCB2SPB!T45='SP2TE(CH)'!T45,"","NO")</f>
        <v>NO</v>
      </c>
      <c r="U45" t="str">
        <f>IF(SCB2SPB!U45='SP2TE(CH)'!U45,"","NO")</f>
        <v>NO</v>
      </c>
      <c r="V45" t="str">
        <f>IF(SCB2SPB!V45='SP2TE(CH)'!V45,"","NO")</f>
        <v>NO</v>
      </c>
      <c r="W45" t="str">
        <f>IF(SCB2SPB!W45='SP2TE(CH)'!W45,"","NO")</f>
        <v/>
      </c>
      <c r="X45" t="str">
        <f>IF(SCB2SPB!X45='SP2TE(CH)'!X45,"","NO")</f>
        <v/>
      </c>
      <c r="Y45" t="str">
        <f>IF(SCB2SPB!Y45='SP2TE(CH)'!Y45,"","NO")</f>
        <v/>
      </c>
      <c r="Z45" t="str">
        <f>IF(SCB2SPB!Z45='SP2TE(CH)'!Z45,"","NO")</f>
        <v/>
      </c>
      <c r="AA45" t="str">
        <f>IF(SCB2SPB!AA45='SP2TE(CH)'!AA45,"","NO")</f>
        <v/>
      </c>
      <c r="AB45" t="str">
        <f>IF(SCB2SPB!AB45='SP2TE(CH)'!AB45,"","NO")</f>
        <v/>
      </c>
      <c r="AC45" t="str">
        <f>IF(SCB2SPB!AC45='SP2TE(CH)'!AC45,"","NO")</f>
        <v/>
      </c>
      <c r="AD45" t="str">
        <f>IF(SCB2SPB!AD45='SP2TE(CH)'!AD45,"","NO")</f>
        <v/>
      </c>
      <c r="AE45" t="str">
        <f>IF(SCB2SPB!AE45='SP2TE(CH)'!AE45,"","NO")</f>
        <v/>
      </c>
      <c r="AF45" t="str">
        <f>IF(SCB2SPB!AF45='SP2TE(CH)'!AF45,"","NO")</f>
        <v/>
      </c>
      <c r="AG45" t="str">
        <f>IF(SCB2SPB!AG45='SP2TE(CH)'!AG45,"","NO")</f>
        <v/>
      </c>
      <c r="AH45" t="str">
        <f>IF(SCB2SPB!AH45='SP2TE(CH)'!AH45,"","NO")</f>
        <v/>
      </c>
      <c r="AI45" t="str">
        <f>IF(SCB2SPB!AI45='SP2TE(CH)'!AI45,"","NO")</f>
        <v/>
      </c>
      <c r="AJ45" t="str">
        <f>IF(SCB2SPB!AJ45='SP2TE(CH)'!AJ45,"","NO")</f>
        <v/>
      </c>
      <c r="AK45" t="str">
        <f>IF(SCB2SPB!AK45='SP2TE(CH)'!AK45,"","NO")</f>
        <v/>
      </c>
      <c r="AL45" t="str">
        <f>IF(SCB2SPB!AL45='SP2TE(CH)'!AL45,"","NO")</f>
        <v/>
      </c>
      <c r="AM45" t="str">
        <f>IF(SCB2SPB!AM45='SP2TE(CH)'!AM45,"","NO")</f>
        <v/>
      </c>
      <c r="AN45" t="str">
        <f>IF(SCB2SPB!AN45='SP2TE(CH)'!AN45,"","NO")</f>
        <v/>
      </c>
      <c r="AO45" t="str">
        <f>IF(SCB2SPB!AO45='SP2TE(CH)'!AO45,"","NO")</f>
        <v/>
      </c>
      <c r="AP45" t="str">
        <f>IF(SCB2SPB!AP45='SP2TE(CH)'!AP45,"","NO")</f>
        <v/>
      </c>
      <c r="AQ45" t="str">
        <f>IF(SCB2SPB!AQ45='SP2TE(CH)'!AQ45,"","NO")</f>
        <v/>
      </c>
      <c r="AR45" t="str">
        <f>IF(SCB2SPB!AR45='SP2TE(CH)'!AR45,"","NO")</f>
        <v/>
      </c>
      <c r="AS45" t="str">
        <f>IF(SCB2SPB!AS45='SP2TE(CH)'!AS45,"","NO")</f>
        <v/>
      </c>
      <c r="AT45" t="str">
        <f>IF(SCB2SPB!AT45='SP2TE(CH)'!AT45,"","NO")</f>
        <v/>
      </c>
      <c r="AU45" t="str">
        <f>IF(SCB2SPB!AU45='SP2TE(CH)'!AU45,"","NO")</f>
        <v/>
      </c>
      <c r="AV45" t="str">
        <f>IF(SCB2SPB!AV45='SP2TE(CH)'!AV45,"","NO")</f>
        <v/>
      </c>
      <c r="AW45" t="str">
        <f>IF(SCB2SPB!AW45='SP2TE(CH)'!AW45,"","NO")</f>
        <v/>
      </c>
      <c r="AX45" t="str">
        <f>IF(SCB2SPB!AX45='SP2TE(CH)'!AX45,"","NO")</f>
        <v/>
      </c>
      <c r="AY45" t="str">
        <f>IF(SCB2SPB!AY45='SP2TE(CH)'!AY45,"","NO")</f>
        <v/>
      </c>
      <c r="AZ45" t="str">
        <f>IF(SCB2SPB!AZ45='SP2TE(CH)'!AZ45,"","NO")</f>
        <v/>
      </c>
      <c r="BA45" t="str">
        <f>IF(SCB2SPB!BA45='SP2TE(CH)'!BA45,"","NO")</f>
        <v/>
      </c>
      <c r="BB45" t="str">
        <f>IF(SCB2SPB!BB45='SP2TE(CH)'!BB45,"","NO")</f>
        <v/>
      </c>
      <c r="BC45" t="str">
        <f>IF(SCB2SPB!BC45='SP2TE(CH)'!BC45,"","NO")</f>
        <v/>
      </c>
      <c r="BD45" t="str">
        <f>IF(SCB2SPB!BD45='SP2TE(CH)'!BD45,"","NO")</f>
        <v/>
      </c>
      <c r="BE45" t="str">
        <f>IF(SCB2SPB!BE45='SP2TE(CH)'!BE45,"","NO")</f>
        <v/>
      </c>
      <c r="BF45" t="str">
        <f>IF(SCB2SPB!BF45='SP2TE(CH)'!BF45,"","NO")</f>
        <v/>
      </c>
      <c r="BG45" t="str">
        <f>IF(SCB2SPB!BG45='SP2TE(CH)'!BG45,"","NO")</f>
        <v/>
      </c>
      <c r="BH45" t="str">
        <f>IF(SCB2SPB!BH45='SP2TE(CH)'!BH45,"","NO")</f>
        <v/>
      </c>
      <c r="BI45" t="str">
        <f>IF(SCB2SPB!BI45='SP2TE(CH)'!BI45,"","NO")</f>
        <v/>
      </c>
      <c r="BJ45" t="str">
        <f>IF(SCB2SPB!BJ45='SP2TE(CH)'!BJ45,"","NO")</f>
        <v/>
      </c>
      <c r="BK45" t="str">
        <f>IF(SCB2SPB!BK45='SP2TE(CH)'!BK45,"","NO")</f>
        <v/>
      </c>
      <c r="BL45" t="str">
        <f>IF(SCB2SPB!BL45='SP2TE(CH)'!BL45,"","NO")</f>
        <v/>
      </c>
      <c r="BM45" t="str">
        <f>IF(SCB2SPB!BM45='SP2TE(CH)'!BM45,"","NO")</f>
        <v/>
      </c>
      <c r="BN45" t="str">
        <f>IF(SCB2SPB!BN45='SP2TE(CH)'!BN45,"","NO")</f>
        <v/>
      </c>
      <c r="BO45" t="str">
        <f>IF(SCB2SPB!BO45='SP2TE(CH)'!BO45,"","NO")</f>
        <v/>
      </c>
      <c r="BP45">
        <f>SCB2SPB!BP45</f>
        <v>0</v>
      </c>
      <c r="BQ45">
        <f>SCB2SPB!BQ45</f>
        <v>0</v>
      </c>
      <c r="BR45">
        <f>SCB2SPB!BR45</f>
        <v>0</v>
      </c>
      <c r="BS45">
        <f>SCB2SPB!BS45</f>
        <v>0</v>
      </c>
      <c r="BT45">
        <f>SCB2SPB!BT45</f>
        <v>0</v>
      </c>
      <c r="BU45">
        <f>SCB2SPB!BU45</f>
        <v>0</v>
      </c>
      <c r="BV45">
        <f>SCB2SPB!BV45</f>
        <v>0</v>
      </c>
      <c r="BW45">
        <f>SCB2SPB!BW45</f>
        <v>0</v>
      </c>
      <c r="BX45">
        <f>SCB2SPB!BX45</f>
        <v>0</v>
      </c>
    </row>
    <row r="46" spans="1:76">
      <c r="A46" t="str">
        <f>IF(SCB2SPB!A46='SP2TE(CH)'!A46,"","NO")</f>
        <v/>
      </c>
      <c r="B46" t="str">
        <f>IF(SCB2SPB!B46='SP2TE(CH)'!B46,"","NO")</f>
        <v>NO</v>
      </c>
      <c r="C46" t="str">
        <f>IF(SCB2SPB!C46='SP2TE(CH)'!C46,"","NO")</f>
        <v/>
      </c>
      <c r="D46" s="127" t="str">
        <f>IF(SCB2SPB!D46='SP2TE(CH)'!D46,"","NO")</f>
        <v/>
      </c>
      <c r="E46" t="str">
        <f>IF(SCB2SPB!E46='SP2TE(CH)'!E46,"","NO")</f>
        <v/>
      </c>
      <c r="F46" t="str">
        <f>IF(SCB2SPB!F46='SP2TE(CH)'!F46,"","NO")</f>
        <v/>
      </c>
      <c r="G46" t="str">
        <f>IF(SCB2SPB!G46='SP2TE(CH)'!G46,"","NO")</f>
        <v/>
      </c>
      <c r="H46" s="74" t="str">
        <f>IF(SCB2SPB!H46='SP2TE(CH)'!H46,"","NO")</f>
        <v/>
      </c>
      <c r="I46" s="74" t="str">
        <f>IF(SCB2SPB!I46='SP2TE(CH)'!I46,"","NO")</f>
        <v/>
      </c>
      <c r="J46" s="74" t="str">
        <f>IF(SCB2SPB!J46='SP2TE(CH)'!J46,"","NO")</f>
        <v/>
      </c>
      <c r="K46" s="74" t="str">
        <f>IF(SCB2SPB!K46='SP2TE(CH)'!K46,"","NO")</f>
        <v/>
      </c>
      <c r="L46" s="74" t="str">
        <f>IF(SCB2SPB!L46='SP2TE(CH)'!L46,"","NO")</f>
        <v/>
      </c>
      <c r="M46" s="74" t="str">
        <f>IF(SCB2SPB!M46='SP2TE(CH)'!M46,"","NO")</f>
        <v/>
      </c>
      <c r="N46" s="74" t="str">
        <f>IF(SCB2SPB!N46='SP2TE(CH)'!N46,"","NO")</f>
        <v/>
      </c>
      <c r="O46" s="74" t="str">
        <f>IF(SCB2SPB!O46='SP2TE(CH)'!O46,"","NO")</f>
        <v/>
      </c>
      <c r="P46" s="74" t="str">
        <f>IF(SCB2SPB!P46='SP2TE(CH)'!P46,"","NO")</f>
        <v/>
      </c>
      <c r="Q46" t="str">
        <f>IF(SCB2SPB!Q46='SP2TE(CH)'!Q46,"","NO")</f>
        <v/>
      </c>
      <c r="R46" t="str">
        <f>IF(SCB2SPB!R46='SP2TE(CH)'!R46,"","NO")</f>
        <v>NO</v>
      </c>
      <c r="S46" t="str">
        <f>IF(SCB2SPB!S46='SP2TE(CH)'!S46,"","NO")</f>
        <v>NO</v>
      </c>
      <c r="T46" t="str">
        <f>IF(SCB2SPB!T46='SP2TE(CH)'!T46,"","NO")</f>
        <v>NO</v>
      </c>
      <c r="U46" t="str">
        <f>IF(SCB2SPB!U46='SP2TE(CH)'!U46,"","NO")</f>
        <v>NO</v>
      </c>
      <c r="V46" t="str">
        <f>IF(SCB2SPB!V46='SP2TE(CH)'!V46,"","NO")</f>
        <v>NO</v>
      </c>
      <c r="W46" t="str">
        <f>IF(SCB2SPB!W46='SP2TE(CH)'!W46,"","NO")</f>
        <v/>
      </c>
      <c r="X46" t="str">
        <f>IF(SCB2SPB!X46='SP2TE(CH)'!X46,"","NO")</f>
        <v/>
      </c>
      <c r="Y46" t="str">
        <f>IF(SCB2SPB!Y46='SP2TE(CH)'!Y46,"","NO")</f>
        <v/>
      </c>
      <c r="Z46" t="str">
        <f>IF(SCB2SPB!Z46='SP2TE(CH)'!Z46,"","NO")</f>
        <v/>
      </c>
      <c r="AA46" t="str">
        <f>IF(SCB2SPB!AA46='SP2TE(CH)'!AA46,"","NO")</f>
        <v/>
      </c>
      <c r="AB46" t="str">
        <f>IF(SCB2SPB!AB46='SP2TE(CH)'!AB46,"","NO")</f>
        <v/>
      </c>
      <c r="AC46" t="str">
        <f>IF(SCB2SPB!AC46='SP2TE(CH)'!AC46,"","NO")</f>
        <v/>
      </c>
      <c r="AD46" t="str">
        <f>IF(SCB2SPB!AD46='SP2TE(CH)'!AD46,"","NO")</f>
        <v/>
      </c>
      <c r="AE46" t="str">
        <f>IF(SCB2SPB!AE46='SP2TE(CH)'!AE46,"","NO")</f>
        <v/>
      </c>
      <c r="AF46" t="str">
        <f>IF(SCB2SPB!AF46='SP2TE(CH)'!AF46,"","NO")</f>
        <v/>
      </c>
      <c r="AG46" t="str">
        <f>IF(SCB2SPB!AG46='SP2TE(CH)'!AG46,"","NO")</f>
        <v/>
      </c>
      <c r="AH46" t="str">
        <f>IF(SCB2SPB!AH46='SP2TE(CH)'!AH46,"","NO")</f>
        <v/>
      </c>
      <c r="AI46" t="str">
        <f>IF(SCB2SPB!AI46='SP2TE(CH)'!AI46,"","NO")</f>
        <v/>
      </c>
      <c r="AJ46" t="str">
        <f>IF(SCB2SPB!AJ46='SP2TE(CH)'!AJ46,"","NO")</f>
        <v/>
      </c>
      <c r="AK46" t="str">
        <f>IF(SCB2SPB!AK46='SP2TE(CH)'!AK46,"","NO")</f>
        <v/>
      </c>
      <c r="AL46" t="str">
        <f>IF(SCB2SPB!AL46='SP2TE(CH)'!AL46,"","NO")</f>
        <v/>
      </c>
      <c r="AM46" t="str">
        <f>IF(SCB2SPB!AM46='SP2TE(CH)'!AM46,"","NO")</f>
        <v/>
      </c>
      <c r="AN46" t="str">
        <f>IF(SCB2SPB!AN46='SP2TE(CH)'!AN46,"","NO")</f>
        <v/>
      </c>
      <c r="AO46" t="str">
        <f>IF(SCB2SPB!AO46='SP2TE(CH)'!AO46,"","NO")</f>
        <v/>
      </c>
      <c r="AP46" t="str">
        <f>IF(SCB2SPB!AP46='SP2TE(CH)'!AP46,"","NO")</f>
        <v/>
      </c>
      <c r="AQ46" t="str">
        <f>IF(SCB2SPB!AQ46='SP2TE(CH)'!AQ46,"","NO")</f>
        <v/>
      </c>
      <c r="AR46" t="str">
        <f>IF(SCB2SPB!AR46='SP2TE(CH)'!AR46,"","NO")</f>
        <v/>
      </c>
      <c r="AS46" t="str">
        <f>IF(SCB2SPB!AS46='SP2TE(CH)'!AS46,"","NO")</f>
        <v/>
      </c>
      <c r="AT46" t="str">
        <f>IF(SCB2SPB!AT46='SP2TE(CH)'!AT46,"","NO")</f>
        <v/>
      </c>
      <c r="AU46" t="str">
        <f>IF(SCB2SPB!AU46='SP2TE(CH)'!AU46,"","NO")</f>
        <v/>
      </c>
      <c r="AV46" t="str">
        <f>IF(SCB2SPB!AV46='SP2TE(CH)'!AV46,"","NO")</f>
        <v/>
      </c>
      <c r="AW46" t="str">
        <f>IF(SCB2SPB!AW46='SP2TE(CH)'!AW46,"","NO")</f>
        <v/>
      </c>
      <c r="AX46" t="str">
        <f>IF(SCB2SPB!AX46='SP2TE(CH)'!AX46,"","NO")</f>
        <v/>
      </c>
      <c r="AY46" t="str">
        <f>IF(SCB2SPB!AY46='SP2TE(CH)'!AY46,"","NO")</f>
        <v/>
      </c>
      <c r="AZ46" t="str">
        <f>IF(SCB2SPB!AZ46='SP2TE(CH)'!AZ46,"","NO")</f>
        <v/>
      </c>
      <c r="BA46" t="str">
        <f>IF(SCB2SPB!BA46='SP2TE(CH)'!BA46,"","NO")</f>
        <v/>
      </c>
      <c r="BB46" t="str">
        <f>IF(SCB2SPB!BB46='SP2TE(CH)'!BB46,"","NO")</f>
        <v/>
      </c>
      <c r="BC46" t="str">
        <f>IF(SCB2SPB!BC46='SP2TE(CH)'!BC46,"","NO")</f>
        <v/>
      </c>
      <c r="BD46" t="str">
        <f>IF(SCB2SPB!BD46='SP2TE(CH)'!BD46,"","NO")</f>
        <v/>
      </c>
      <c r="BE46" t="str">
        <f>IF(SCB2SPB!BE46='SP2TE(CH)'!BE46,"","NO")</f>
        <v/>
      </c>
      <c r="BF46" t="str">
        <f>IF(SCB2SPB!BF46='SP2TE(CH)'!BF46,"","NO")</f>
        <v/>
      </c>
      <c r="BG46" t="str">
        <f>IF(SCB2SPB!BG46='SP2TE(CH)'!BG46,"","NO")</f>
        <v/>
      </c>
      <c r="BH46" t="str">
        <f>IF(SCB2SPB!BH46='SP2TE(CH)'!BH46,"","NO")</f>
        <v/>
      </c>
      <c r="BI46" t="str">
        <f>IF(SCB2SPB!BI46='SP2TE(CH)'!BI46,"","NO")</f>
        <v/>
      </c>
      <c r="BJ46" t="str">
        <f>IF(SCB2SPB!BJ46='SP2TE(CH)'!BJ46,"","NO")</f>
        <v/>
      </c>
      <c r="BK46" t="str">
        <f>IF(SCB2SPB!BK46='SP2TE(CH)'!BK46,"","NO")</f>
        <v/>
      </c>
      <c r="BL46" t="str">
        <f>IF(SCB2SPB!BL46='SP2TE(CH)'!BL46,"","NO")</f>
        <v/>
      </c>
      <c r="BM46" t="str">
        <f>IF(SCB2SPB!BM46='SP2TE(CH)'!BM46,"","NO")</f>
        <v/>
      </c>
      <c r="BN46" t="str">
        <f>IF(SCB2SPB!BN46='SP2TE(CH)'!BN46,"","NO")</f>
        <v/>
      </c>
      <c r="BO46" t="str">
        <f>IF(SCB2SPB!BO46='SP2TE(CH)'!BO46,"","NO")</f>
        <v/>
      </c>
      <c r="BP46">
        <f>SCB2SPB!BP46</f>
        <v>0</v>
      </c>
      <c r="BQ46">
        <f>SCB2SPB!BQ46</f>
        <v>0</v>
      </c>
      <c r="BR46">
        <f>SCB2SPB!BR46</f>
        <v>0</v>
      </c>
      <c r="BS46">
        <f>SCB2SPB!BS46</f>
        <v>0</v>
      </c>
      <c r="BT46">
        <f>SCB2SPB!BT46</f>
        <v>0</v>
      </c>
      <c r="BU46">
        <f>SCB2SPB!BU46</f>
        <v>0</v>
      </c>
      <c r="BV46">
        <f>SCB2SPB!BV46</f>
        <v>0</v>
      </c>
      <c r="BW46">
        <f>SCB2SPB!BW46</f>
        <v>0</v>
      </c>
      <c r="BX46">
        <f>SCB2SPB!BX46</f>
        <v>0</v>
      </c>
    </row>
    <row r="47" spans="1:76">
      <c r="A47" t="str">
        <f>IF(SCB2SPB!A47='SP2TE(CH)'!A47,"","NO")</f>
        <v/>
      </c>
      <c r="B47" t="str">
        <f>IF(SCB2SPB!B47='SP2TE(CH)'!B47,"","NO")</f>
        <v>NO</v>
      </c>
      <c r="C47" t="str">
        <f>IF(SCB2SPB!C47='SP2TE(CH)'!C47,"","NO")</f>
        <v/>
      </c>
      <c r="D47" s="127" t="str">
        <f>IF(SCB2SPB!D47='SP2TE(CH)'!D47,"","NO")</f>
        <v/>
      </c>
      <c r="E47" t="str">
        <f>IF(SCB2SPB!E47='SP2TE(CH)'!E47,"","NO")</f>
        <v/>
      </c>
      <c r="F47" t="str">
        <f>IF(SCB2SPB!F47='SP2TE(CH)'!F47,"","NO")</f>
        <v/>
      </c>
      <c r="G47" t="str">
        <f>IF(SCB2SPB!G47='SP2TE(CH)'!G47,"","NO")</f>
        <v/>
      </c>
      <c r="H47" s="74" t="str">
        <f>IF(SCB2SPB!H47='SP2TE(CH)'!H47,"","NO")</f>
        <v/>
      </c>
      <c r="I47" s="74" t="str">
        <f>IF(SCB2SPB!I47='SP2TE(CH)'!I47,"","NO")</f>
        <v/>
      </c>
      <c r="J47" s="74" t="str">
        <f>IF(SCB2SPB!J47='SP2TE(CH)'!J47,"","NO")</f>
        <v/>
      </c>
      <c r="K47" s="74" t="str">
        <f>IF(SCB2SPB!K47='SP2TE(CH)'!K47,"","NO")</f>
        <v/>
      </c>
      <c r="L47" s="74" t="str">
        <f>IF(SCB2SPB!L47='SP2TE(CH)'!L47,"","NO")</f>
        <v/>
      </c>
      <c r="M47" s="74" t="str">
        <f>IF(SCB2SPB!M47='SP2TE(CH)'!M47,"","NO")</f>
        <v/>
      </c>
      <c r="N47" s="74" t="str">
        <f>IF(SCB2SPB!N47='SP2TE(CH)'!N47,"","NO")</f>
        <v/>
      </c>
      <c r="O47" s="74" t="str">
        <f>IF(SCB2SPB!O47='SP2TE(CH)'!O47,"","NO")</f>
        <v/>
      </c>
      <c r="P47" s="74" t="str">
        <f>IF(SCB2SPB!P47='SP2TE(CH)'!P47,"","NO")</f>
        <v/>
      </c>
      <c r="Q47" t="str">
        <f>IF(SCB2SPB!Q47='SP2TE(CH)'!Q47,"","NO")</f>
        <v/>
      </c>
      <c r="R47" t="str">
        <f>IF(SCB2SPB!R47='SP2TE(CH)'!R47,"","NO")</f>
        <v>NO</v>
      </c>
      <c r="S47" t="str">
        <f>IF(SCB2SPB!S47='SP2TE(CH)'!S47,"","NO")</f>
        <v>NO</v>
      </c>
      <c r="T47" t="str">
        <f>IF(SCB2SPB!T47='SP2TE(CH)'!T47,"","NO")</f>
        <v>NO</v>
      </c>
      <c r="U47" t="str">
        <f>IF(SCB2SPB!U47='SP2TE(CH)'!U47,"","NO")</f>
        <v/>
      </c>
      <c r="V47" t="str">
        <f>IF(SCB2SPB!V47='SP2TE(CH)'!V47,"","NO")</f>
        <v/>
      </c>
      <c r="W47" t="str">
        <f>IF(SCB2SPB!W47='SP2TE(CH)'!W47,"","NO")</f>
        <v/>
      </c>
      <c r="X47" t="str">
        <f>IF(SCB2SPB!X47='SP2TE(CH)'!X47,"","NO")</f>
        <v/>
      </c>
      <c r="Y47" t="str">
        <f>IF(SCB2SPB!Y47='SP2TE(CH)'!Y47,"","NO")</f>
        <v/>
      </c>
      <c r="Z47" t="str">
        <f>IF(SCB2SPB!Z47='SP2TE(CH)'!Z47,"","NO")</f>
        <v/>
      </c>
      <c r="AA47" t="str">
        <f>IF(SCB2SPB!AA47='SP2TE(CH)'!AA47,"","NO")</f>
        <v/>
      </c>
      <c r="AB47" t="str">
        <f>IF(SCB2SPB!AB47='SP2TE(CH)'!AB47,"","NO")</f>
        <v/>
      </c>
      <c r="AC47" t="str">
        <f>IF(SCB2SPB!AC47='SP2TE(CH)'!AC47,"","NO")</f>
        <v/>
      </c>
      <c r="AD47" t="str">
        <f>IF(SCB2SPB!AD47='SP2TE(CH)'!AD47,"","NO")</f>
        <v/>
      </c>
      <c r="AE47" t="str">
        <f>IF(SCB2SPB!AE47='SP2TE(CH)'!AE47,"","NO")</f>
        <v/>
      </c>
      <c r="AF47" t="str">
        <f>IF(SCB2SPB!AF47='SP2TE(CH)'!AF47,"","NO")</f>
        <v/>
      </c>
      <c r="AG47" t="str">
        <f>IF(SCB2SPB!AG47='SP2TE(CH)'!AG47,"","NO")</f>
        <v/>
      </c>
      <c r="AH47" t="str">
        <f>IF(SCB2SPB!AH47='SP2TE(CH)'!AH47,"","NO")</f>
        <v/>
      </c>
      <c r="AI47" t="str">
        <f>IF(SCB2SPB!AI47='SP2TE(CH)'!AI47,"","NO")</f>
        <v/>
      </c>
      <c r="AJ47" t="str">
        <f>IF(SCB2SPB!AJ47='SP2TE(CH)'!AJ47,"","NO")</f>
        <v/>
      </c>
      <c r="AK47" t="str">
        <f>IF(SCB2SPB!AK47='SP2TE(CH)'!AK47,"","NO")</f>
        <v/>
      </c>
      <c r="AL47" t="str">
        <f>IF(SCB2SPB!AL47='SP2TE(CH)'!AL47,"","NO")</f>
        <v/>
      </c>
      <c r="AM47" t="str">
        <f>IF(SCB2SPB!AM47='SP2TE(CH)'!AM47,"","NO")</f>
        <v/>
      </c>
      <c r="AN47" t="str">
        <f>IF(SCB2SPB!AN47='SP2TE(CH)'!AN47,"","NO")</f>
        <v/>
      </c>
      <c r="AO47" t="str">
        <f>IF(SCB2SPB!AO47='SP2TE(CH)'!AO47,"","NO")</f>
        <v/>
      </c>
      <c r="AP47" t="str">
        <f>IF(SCB2SPB!AP47='SP2TE(CH)'!AP47,"","NO")</f>
        <v/>
      </c>
      <c r="AQ47" t="str">
        <f>IF(SCB2SPB!AQ47='SP2TE(CH)'!AQ47,"","NO")</f>
        <v/>
      </c>
      <c r="AR47" t="str">
        <f>IF(SCB2SPB!AR47='SP2TE(CH)'!AR47,"","NO")</f>
        <v/>
      </c>
      <c r="AS47" t="str">
        <f>IF(SCB2SPB!AS47='SP2TE(CH)'!AS47,"","NO")</f>
        <v/>
      </c>
      <c r="AT47" t="str">
        <f>IF(SCB2SPB!AT47='SP2TE(CH)'!AT47,"","NO")</f>
        <v/>
      </c>
      <c r="AU47" t="str">
        <f>IF(SCB2SPB!AU47='SP2TE(CH)'!AU47,"","NO")</f>
        <v/>
      </c>
      <c r="AV47" t="str">
        <f>IF(SCB2SPB!AV47='SP2TE(CH)'!AV47,"","NO")</f>
        <v/>
      </c>
      <c r="AW47" t="str">
        <f>IF(SCB2SPB!AW47='SP2TE(CH)'!AW47,"","NO")</f>
        <v/>
      </c>
      <c r="AX47" t="str">
        <f>IF(SCB2SPB!AX47='SP2TE(CH)'!AX47,"","NO")</f>
        <v/>
      </c>
      <c r="AY47" t="str">
        <f>IF(SCB2SPB!AY47='SP2TE(CH)'!AY47,"","NO")</f>
        <v/>
      </c>
      <c r="AZ47" t="str">
        <f>IF(SCB2SPB!AZ47='SP2TE(CH)'!AZ47,"","NO")</f>
        <v/>
      </c>
      <c r="BA47" t="str">
        <f>IF(SCB2SPB!BA47='SP2TE(CH)'!BA47,"","NO")</f>
        <v/>
      </c>
      <c r="BB47" t="str">
        <f>IF(SCB2SPB!BB47='SP2TE(CH)'!BB47,"","NO")</f>
        <v/>
      </c>
      <c r="BC47" t="str">
        <f>IF(SCB2SPB!BC47='SP2TE(CH)'!BC47,"","NO")</f>
        <v/>
      </c>
      <c r="BD47" t="str">
        <f>IF(SCB2SPB!BD47='SP2TE(CH)'!BD47,"","NO")</f>
        <v/>
      </c>
      <c r="BE47" t="str">
        <f>IF(SCB2SPB!BE47='SP2TE(CH)'!BE47,"","NO")</f>
        <v/>
      </c>
      <c r="BF47" t="str">
        <f>IF(SCB2SPB!BF47='SP2TE(CH)'!BF47,"","NO")</f>
        <v/>
      </c>
      <c r="BG47" t="str">
        <f>IF(SCB2SPB!BG47='SP2TE(CH)'!BG47,"","NO")</f>
        <v/>
      </c>
      <c r="BH47" t="str">
        <f>IF(SCB2SPB!BH47='SP2TE(CH)'!BH47,"","NO")</f>
        <v/>
      </c>
      <c r="BI47" t="str">
        <f>IF(SCB2SPB!BI47='SP2TE(CH)'!BI47,"","NO")</f>
        <v/>
      </c>
      <c r="BJ47" t="str">
        <f>IF(SCB2SPB!BJ47='SP2TE(CH)'!BJ47,"","NO")</f>
        <v/>
      </c>
      <c r="BK47" t="str">
        <f>IF(SCB2SPB!BK47='SP2TE(CH)'!BK47,"","NO")</f>
        <v/>
      </c>
      <c r="BL47" t="str">
        <f>IF(SCB2SPB!BL47='SP2TE(CH)'!BL47,"","NO")</f>
        <v/>
      </c>
      <c r="BM47" t="str">
        <f>IF(SCB2SPB!BM47='SP2TE(CH)'!BM47,"","NO")</f>
        <v/>
      </c>
      <c r="BN47" t="str">
        <f>IF(SCB2SPB!BN47='SP2TE(CH)'!BN47,"","NO")</f>
        <v/>
      </c>
      <c r="BO47" t="str">
        <f>IF(SCB2SPB!BO47='SP2TE(CH)'!BO47,"","NO")</f>
        <v/>
      </c>
      <c r="BP47">
        <f>SCB2SPB!BP47</f>
        <v>0</v>
      </c>
      <c r="BQ47">
        <f>SCB2SPB!BQ47</f>
        <v>0</v>
      </c>
      <c r="BR47">
        <f>SCB2SPB!BR47</f>
        <v>0</v>
      </c>
      <c r="BS47">
        <f>SCB2SPB!BS47</f>
        <v>0</v>
      </c>
      <c r="BT47">
        <f>SCB2SPB!BT47</f>
        <v>0</v>
      </c>
      <c r="BU47">
        <f>SCB2SPB!BU47</f>
        <v>0</v>
      </c>
      <c r="BV47">
        <f>SCB2SPB!BV47</f>
        <v>0</v>
      </c>
      <c r="BW47">
        <f>SCB2SPB!BW47</f>
        <v>0</v>
      </c>
      <c r="BX47">
        <f>SCB2SPB!BX47</f>
        <v>0</v>
      </c>
    </row>
    <row r="48" spans="1:76">
      <c r="A48" t="str">
        <f>IF(SCB2SPB!A48='SP2TE(CH)'!A48,"","NO")</f>
        <v/>
      </c>
      <c r="B48" t="str">
        <f>IF(SCB2SPB!B48='SP2TE(CH)'!B48,"","NO")</f>
        <v>NO</v>
      </c>
      <c r="C48" t="str">
        <f>IF(SCB2SPB!C48='SP2TE(CH)'!C48,"","NO")</f>
        <v/>
      </c>
      <c r="D48" s="127" t="str">
        <f>IF(SCB2SPB!D48='SP2TE(CH)'!D48,"","NO")</f>
        <v/>
      </c>
      <c r="E48" t="str">
        <f>IF(SCB2SPB!E48='SP2TE(CH)'!E48,"","NO")</f>
        <v/>
      </c>
      <c r="F48" t="str">
        <f>IF(SCB2SPB!F48='SP2TE(CH)'!F48,"","NO")</f>
        <v/>
      </c>
      <c r="G48" t="str">
        <f>IF(SCB2SPB!G48='SP2TE(CH)'!G48,"","NO")</f>
        <v/>
      </c>
      <c r="H48" s="74" t="str">
        <f>IF(SCB2SPB!H48='SP2TE(CH)'!H48,"","NO")</f>
        <v/>
      </c>
      <c r="I48" s="74" t="str">
        <f>IF(SCB2SPB!I48='SP2TE(CH)'!I48,"","NO")</f>
        <v/>
      </c>
      <c r="J48" s="74" t="str">
        <f>IF(SCB2SPB!J48='SP2TE(CH)'!J48,"","NO")</f>
        <v/>
      </c>
      <c r="K48" s="74" t="str">
        <f>IF(SCB2SPB!K48='SP2TE(CH)'!K48,"","NO")</f>
        <v/>
      </c>
      <c r="L48" s="74" t="str">
        <f>IF(SCB2SPB!L48='SP2TE(CH)'!L48,"","NO")</f>
        <v/>
      </c>
      <c r="M48" s="74" t="str">
        <f>IF(SCB2SPB!M48='SP2TE(CH)'!M48,"","NO")</f>
        <v/>
      </c>
      <c r="N48" s="74" t="str">
        <f>IF(SCB2SPB!N48='SP2TE(CH)'!N48,"","NO")</f>
        <v/>
      </c>
      <c r="O48" s="74" t="str">
        <f>IF(SCB2SPB!O48='SP2TE(CH)'!O48,"","NO")</f>
        <v/>
      </c>
      <c r="P48" s="74" t="str">
        <f>IF(SCB2SPB!P48='SP2TE(CH)'!P48,"","NO")</f>
        <v/>
      </c>
      <c r="Q48" t="str">
        <f>IF(SCB2SPB!Q48='SP2TE(CH)'!Q48,"","NO")</f>
        <v/>
      </c>
      <c r="R48" t="str">
        <f>IF(SCB2SPB!R48='SP2TE(CH)'!R48,"","NO")</f>
        <v>NO</v>
      </c>
      <c r="S48" t="str">
        <f>IF(SCB2SPB!S48='SP2TE(CH)'!S48,"","NO")</f>
        <v/>
      </c>
      <c r="T48" t="str">
        <f>IF(SCB2SPB!T48='SP2TE(CH)'!T48,"","NO")</f>
        <v>NO</v>
      </c>
      <c r="U48" t="str">
        <f>IF(SCB2SPB!U48='SP2TE(CH)'!U48,"","NO")</f>
        <v/>
      </c>
      <c r="V48" t="str">
        <f>IF(SCB2SPB!V48='SP2TE(CH)'!V48,"","NO")</f>
        <v/>
      </c>
      <c r="W48" t="str">
        <f>IF(SCB2SPB!W48='SP2TE(CH)'!W48,"","NO")</f>
        <v/>
      </c>
      <c r="X48" t="str">
        <f>IF(SCB2SPB!X48='SP2TE(CH)'!X48,"","NO")</f>
        <v/>
      </c>
      <c r="Y48" t="str">
        <f>IF(SCB2SPB!Y48='SP2TE(CH)'!Y48,"","NO")</f>
        <v/>
      </c>
      <c r="Z48" t="str">
        <f>IF(SCB2SPB!Z48='SP2TE(CH)'!Z48,"","NO")</f>
        <v/>
      </c>
      <c r="AA48" t="str">
        <f>IF(SCB2SPB!AA48='SP2TE(CH)'!AA48,"","NO")</f>
        <v/>
      </c>
      <c r="AB48" t="str">
        <f>IF(SCB2SPB!AB48='SP2TE(CH)'!AB48,"","NO")</f>
        <v/>
      </c>
      <c r="AC48" t="str">
        <f>IF(SCB2SPB!AC48='SP2TE(CH)'!AC48,"","NO")</f>
        <v/>
      </c>
      <c r="AD48" t="str">
        <f>IF(SCB2SPB!AD48='SP2TE(CH)'!AD48,"","NO")</f>
        <v/>
      </c>
      <c r="AE48" t="str">
        <f>IF(SCB2SPB!AE48='SP2TE(CH)'!AE48,"","NO")</f>
        <v/>
      </c>
      <c r="AF48" t="str">
        <f>IF(SCB2SPB!AF48='SP2TE(CH)'!AF48,"","NO")</f>
        <v/>
      </c>
      <c r="AG48" t="str">
        <f>IF(SCB2SPB!AG48='SP2TE(CH)'!AG48,"","NO")</f>
        <v/>
      </c>
      <c r="AH48" t="str">
        <f>IF(SCB2SPB!AH48='SP2TE(CH)'!AH48,"","NO")</f>
        <v/>
      </c>
      <c r="AI48" t="str">
        <f>IF(SCB2SPB!AI48='SP2TE(CH)'!AI48,"","NO")</f>
        <v/>
      </c>
      <c r="AJ48" t="str">
        <f>IF(SCB2SPB!AJ48='SP2TE(CH)'!AJ48,"","NO")</f>
        <v/>
      </c>
      <c r="AK48" t="str">
        <f>IF(SCB2SPB!AK48='SP2TE(CH)'!AK48,"","NO")</f>
        <v/>
      </c>
      <c r="AL48" t="str">
        <f>IF(SCB2SPB!AL48='SP2TE(CH)'!AL48,"","NO")</f>
        <v/>
      </c>
      <c r="AM48" t="str">
        <f>IF(SCB2SPB!AM48='SP2TE(CH)'!AM48,"","NO")</f>
        <v/>
      </c>
      <c r="AN48" t="str">
        <f>IF(SCB2SPB!AN48='SP2TE(CH)'!AN48,"","NO")</f>
        <v/>
      </c>
      <c r="AO48" t="str">
        <f>IF(SCB2SPB!AO48='SP2TE(CH)'!AO48,"","NO")</f>
        <v/>
      </c>
      <c r="AP48" t="str">
        <f>IF(SCB2SPB!AP48='SP2TE(CH)'!AP48,"","NO")</f>
        <v/>
      </c>
      <c r="AQ48" t="str">
        <f>IF(SCB2SPB!AQ48='SP2TE(CH)'!AQ48,"","NO")</f>
        <v/>
      </c>
      <c r="AR48" t="str">
        <f>IF(SCB2SPB!AR48='SP2TE(CH)'!AR48,"","NO")</f>
        <v/>
      </c>
      <c r="AS48" t="str">
        <f>IF(SCB2SPB!AS48='SP2TE(CH)'!AS48,"","NO")</f>
        <v/>
      </c>
      <c r="AT48" t="str">
        <f>IF(SCB2SPB!AT48='SP2TE(CH)'!AT48,"","NO")</f>
        <v/>
      </c>
      <c r="AU48" t="str">
        <f>IF(SCB2SPB!AU48='SP2TE(CH)'!AU48,"","NO")</f>
        <v/>
      </c>
      <c r="AV48" t="str">
        <f>IF(SCB2SPB!AV48='SP2TE(CH)'!AV48,"","NO")</f>
        <v/>
      </c>
      <c r="AW48" t="str">
        <f>IF(SCB2SPB!AW48='SP2TE(CH)'!AW48,"","NO")</f>
        <v/>
      </c>
      <c r="AX48" t="str">
        <f>IF(SCB2SPB!AX48='SP2TE(CH)'!AX48,"","NO")</f>
        <v/>
      </c>
      <c r="AY48" t="str">
        <f>IF(SCB2SPB!AY48='SP2TE(CH)'!AY48,"","NO")</f>
        <v/>
      </c>
      <c r="AZ48" t="str">
        <f>IF(SCB2SPB!AZ48='SP2TE(CH)'!AZ48,"","NO")</f>
        <v/>
      </c>
      <c r="BA48" t="str">
        <f>IF(SCB2SPB!BA48='SP2TE(CH)'!BA48,"","NO")</f>
        <v/>
      </c>
      <c r="BB48" t="str">
        <f>IF(SCB2SPB!BB48='SP2TE(CH)'!BB48,"","NO")</f>
        <v/>
      </c>
      <c r="BC48" t="str">
        <f>IF(SCB2SPB!BC48='SP2TE(CH)'!BC48,"","NO")</f>
        <v/>
      </c>
      <c r="BD48" t="str">
        <f>IF(SCB2SPB!BD48='SP2TE(CH)'!BD48,"","NO")</f>
        <v/>
      </c>
      <c r="BE48" t="str">
        <f>IF(SCB2SPB!BE48='SP2TE(CH)'!BE48,"","NO")</f>
        <v/>
      </c>
      <c r="BF48" t="str">
        <f>IF(SCB2SPB!BF48='SP2TE(CH)'!BF48,"","NO")</f>
        <v/>
      </c>
      <c r="BG48" t="str">
        <f>IF(SCB2SPB!BG48='SP2TE(CH)'!BG48,"","NO")</f>
        <v/>
      </c>
      <c r="BH48" t="str">
        <f>IF(SCB2SPB!BH48='SP2TE(CH)'!BH48,"","NO")</f>
        <v/>
      </c>
      <c r="BI48" t="str">
        <f>IF(SCB2SPB!BI48='SP2TE(CH)'!BI48,"","NO")</f>
        <v/>
      </c>
      <c r="BJ48" t="str">
        <f>IF(SCB2SPB!BJ48='SP2TE(CH)'!BJ48,"","NO")</f>
        <v/>
      </c>
      <c r="BK48" t="str">
        <f>IF(SCB2SPB!BK48='SP2TE(CH)'!BK48,"","NO")</f>
        <v/>
      </c>
      <c r="BL48" t="str">
        <f>IF(SCB2SPB!BL48='SP2TE(CH)'!BL48,"","NO")</f>
        <v/>
      </c>
      <c r="BM48" t="str">
        <f>IF(SCB2SPB!BM48='SP2TE(CH)'!BM48,"","NO")</f>
        <v/>
      </c>
      <c r="BN48" t="str">
        <f>IF(SCB2SPB!BN48='SP2TE(CH)'!BN48,"","NO")</f>
        <v/>
      </c>
      <c r="BO48" t="str">
        <f>IF(SCB2SPB!BO48='SP2TE(CH)'!BO48,"","NO")</f>
        <v/>
      </c>
      <c r="BP48">
        <f>SCB2SPB!BP48</f>
        <v>0</v>
      </c>
      <c r="BQ48">
        <f>SCB2SPB!BQ48</f>
        <v>0</v>
      </c>
      <c r="BR48">
        <f>SCB2SPB!BR48</f>
        <v>0</v>
      </c>
      <c r="BS48">
        <f>SCB2SPB!BS48</f>
        <v>0</v>
      </c>
      <c r="BT48">
        <f>SCB2SPB!BT48</f>
        <v>0</v>
      </c>
      <c r="BU48">
        <f>SCB2SPB!BU48</f>
        <v>0</v>
      </c>
      <c r="BV48">
        <f>SCB2SPB!BV48</f>
        <v>0</v>
      </c>
      <c r="BW48">
        <f>SCB2SPB!BW48</f>
        <v>0</v>
      </c>
      <c r="BX48">
        <f>SCB2SPB!BX48</f>
        <v>0</v>
      </c>
    </row>
    <row r="49" spans="1:76">
      <c r="A49" t="str">
        <f>IF(SCB2SPB!A49='SP2TE(CH)'!A49,"","NO")</f>
        <v/>
      </c>
      <c r="B49" t="str">
        <f>IF(SCB2SPB!B49='SP2TE(CH)'!B49,"","NO")</f>
        <v>NO</v>
      </c>
      <c r="C49" t="str">
        <f>IF(SCB2SPB!C49='SP2TE(CH)'!C49,"","NO")</f>
        <v/>
      </c>
      <c r="D49" s="127" t="str">
        <f>IF(SCB2SPB!D49='SP2TE(CH)'!D49,"","NO")</f>
        <v/>
      </c>
      <c r="E49" t="str">
        <f>IF(SCB2SPB!E49='SP2TE(CH)'!E49,"","NO")</f>
        <v/>
      </c>
      <c r="F49" t="str">
        <f>IF(SCB2SPB!F49='SP2TE(CH)'!F49,"","NO")</f>
        <v/>
      </c>
      <c r="G49" t="str">
        <f>IF(SCB2SPB!G49='SP2TE(CH)'!G49,"","NO")</f>
        <v/>
      </c>
      <c r="H49" s="74" t="str">
        <f>IF(SCB2SPB!H49='SP2TE(CH)'!H49,"","NO")</f>
        <v/>
      </c>
      <c r="I49" s="74" t="str">
        <f>IF(SCB2SPB!I49='SP2TE(CH)'!I49,"","NO")</f>
        <v/>
      </c>
      <c r="J49" s="74" t="str">
        <f>IF(SCB2SPB!J49='SP2TE(CH)'!J49,"","NO")</f>
        <v/>
      </c>
      <c r="K49" s="74" t="str">
        <f>IF(SCB2SPB!K49='SP2TE(CH)'!K49,"","NO")</f>
        <v/>
      </c>
      <c r="L49" s="74" t="str">
        <f>IF(SCB2SPB!L49='SP2TE(CH)'!L49,"","NO")</f>
        <v/>
      </c>
      <c r="M49" s="74" t="str">
        <f>IF(SCB2SPB!M49='SP2TE(CH)'!M49,"","NO")</f>
        <v/>
      </c>
      <c r="N49" s="74" t="str">
        <f>IF(SCB2SPB!N49='SP2TE(CH)'!N49,"","NO")</f>
        <v/>
      </c>
      <c r="O49" s="74" t="str">
        <f>IF(SCB2SPB!O49='SP2TE(CH)'!O49,"","NO")</f>
        <v/>
      </c>
      <c r="P49" s="74" t="str">
        <f>IF(SCB2SPB!P49='SP2TE(CH)'!P49,"","NO")</f>
        <v/>
      </c>
      <c r="Q49" t="str">
        <f>IF(SCB2SPB!Q49='SP2TE(CH)'!Q49,"","NO")</f>
        <v/>
      </c>
      <c r="R49" t="str">
        <f>IF(SCB2SPB!R49='SP2TE(CH)'!R49,"","NO")</f>
        <v>NO</v>
      </c>
      <c r="S49" t="str">
        <f>IF(SCB2SPB!S49='SP2TE(CH)'!S49,"","NO")</f>
        <v>NO</v>
      </c>
      <c r="T49" t="str">
        <f>IF(SCB2SPB!T49='SP2TE(CH)'!T49,"","NO")</f>
        <v>NO</v>
      </c>
      <c r="U49" t="str">
        <f>IF(SCB2SPB!U49='SP2TE(CH)'!U49,"","NO")</f>
        <v/>
      </c>
      <c r="V49" t="str">
        <f>IF(SCB2SPB!V49='SP2TE(CH)'!V49,"","NO")</f>
        <v/>
      </c>
      <c r="W49" t="str">
        <f>IF(SCB2SPB!W49='SP2TE(CH)'!W49,"","NO")</f>
        <v/>
      </c>
      <c r="X49" t="str">
        <f>IF(SCB2SPB!X49='SP2TE(CH)'!X49,"","NO")</f>
        <v/>
      </c>
      <c r="Y49" t="str">
        <f>IF(SCB2SPB!Y49='SP2TE(CH)'!Y49,"","NO")</f>
        <v/>
      </c>
      <c r="Z49" t="str">
        <f>IF(SCB2SPB!Z49='SP2TE(CH)'!Z49,"","NO")</f>
        <v/>
      </c>
      <c r="AA49" t="str">
        <f>IF(SCB2SPB!AA49='SP2TE(CH)'!AA49,"","NO")</f>
        <v/>
      </c>
      <c r="AB49" t="str">
        <f>IF(SCB2SPB!AB49='SP2TE(CH)'!AB49,"","NO")</f>
        <v/>
      </c>
      <c r="AC49" t="str">
        <f>IF(SCB2SPB!AC49='SP2TE(CH)'!AC49,"","NO")</f>
        <v/>
      </c>
      <c r="AD49" t="str">
        <f>IF(SCB2SPB!AD49='SP2TE(CH)'!AD49,"","NO")</f>
        <v/>
      </c>
      <c r="AE49" t="str">
        <f>IF(SCB2SPB!AE49='SP2TE(CH)'!AE49,"","NO")</f>
        <v/>
      </c>
      <c r="AF49" t="str">
        <f>IF(SCB2SPB!AF49='SP2TE(CH)'!AF49,"","NO")</f>
        <v/>
      </c>
      <c r="AG49" t="str">
        <f>IF(SCB2SPB!AG49='SP2TE(CH)'!AG49,"","NO")</f>
        <v/>
      </c>
      <c r="AH49" t="str">
        <f>IF(SCB2SPB!AH49='SP2TE(CH)'!AH49,"","NO")</f>
        <v/>
      </c>
      <c r="AI49" t="str">
        <f>IF(SCB2SPB!AI49='SP2TE(CH)'!AI49,"","NO")</f>
        <v/>
      </c>
      <c r="AJ49" t="str">
        <f>IF(SCB2SPB!AJ49='SP2TE(CH)'!AJ49,"","NO")</f>
        <v/>
      </c>
      <c r="AK49" t="str">
        <f>IF(SCB2SPB!AK49='SP2TE(CH)'!AK49,"","NO")</f>
        <v/>
      </c>
      <c r="AL49" t="str">
        <f>IF(SCB2SPB!AL49='SP2TE(CH)'!AL49,"","NO")</f>
        <v/>
      </c>
      <c r="AM49" t="str">
        <f>IF(SCB2SPB!AM49='SP2TE(CH)'!AM49,"","NO")</f>
        <v/>
      </c>
      <c r="AN49" t="str">
        <f>IF(SCB2SPB!AN49='SP2TE(CH)'!AN49,"","NO")</f>
        <v/>
      </c>
      <c r="AO49" t="str">
        <f>IF(SCB2SPB!AO49='SP2TE(CH)'!AO49,"","NO")</f>
        <v/>
      </c>
      <c r="AP49" t="str">
        <f>IF(SCB2SPB!AP49='SP2TE(CH)'!AP49,"","NO")</f>
        <v/>
      </c>
      <c r="AQ49" t="str">
        <f>IF(SCB2SPB!AQ49='SP2TE(CH)'!AQ49,"","NO")</f>
        <v/>
      </c>
      <c r="AR49" t="str">
        <f>IF(SCB2SPB!AR49='SP2TE(CH)'!AR49,"","NO")</f>
        <v/>
      </c>
      <c r="AS49" t="str">
        <f>IF(SCB2SPB!AS49='SP2TE(CH)'!AS49,"","NO")</f>
        <v/>
      </c>
      <c r="AT49" t="str">
        <f>IF(SCB2SPB!AT49='SP2TE(CH)'!AT49,"","NO")</f>
        <v/>
      </c>
      <c r="AU49" t="str">
        <f>IF(SCB2SPB!AU49='SP2TE(CH)'!AU49,"","NO")</f>
        <v/>
      </c>
      <c r="AV49" t="str">
        <f>IF(SCB2SPB!AV49='SP2TE(CH)'!AV49,"","NO")</f>
        <v/>
      </c>
      <c r="AW49" t="str">
        <f>IF(SCB2SPB!AW49='SP2TE(CH)'!AW49,"","NO")</f>
        <v/>
      </c>
      <c r="AX49" t="str">
        <f>IF(SCB2SPB!AX49='SP2TE(CH)'!AX49,"","NO")</f>
        <v/>
      </c>
      <c r="AY49" t="str">
        <f>IF(SCB2SPB!AY49='SP2TE(CH)'!AY49,"","NO")</f>
        <v/>
      </c>
      <c r="AZ49" t="str">
        <f>IF(SCB2SPB!AZ49='SP2TE(CH)'!AZ49,"","NO")</f>
        <v/>
      </c>
      <c r="BA49" t="str">
        <f>IF(SCB2SPB!BA49='SP2TE(CH)'!BA49,"","NO")</f>
        <v/>
      </c>
      <c r="BB49" t="str">
        <f>IF(SCB2SPB!BB49='SP2TE(CH)'!BB49,"","NO")</f>
        <v/>
      </c>
      <c r="BC49" t="str">
        <f>IF(SCB2SPB!BC49='SP2TE(CH)'!BC49,"","NO")</f>
        <v/>
      </c>
      <c r="BD49" t="str">
        <f>IF(SCB2SPB!BD49='SP2TE(CH)'!BD49,"","NO")</f>
        <v/>
      </c>
      <c r="BE49" t="str">
        <f>IF(SCB2SPB!BE49='SP2TE(CH)'!BE49,"","NO")</f>
        <v/>
      </c>
      <c r="BF49" t="str">
        <f>IF(SCB2SPB!BF49='SP2TE(CH)'!BF49,"","NO")</f>
        <v/>
      </c>
      <c r="BG49" t="str">
        <f>IF(SCB2SPB!BG49='SP2TE(CH)'!BG49,"","NO")</f>
        <v/>
      </c>
      <c r="BH49" t="str">
        <f>IF(SCB2SPB!BH49='SP2TE(CH)'!BH49,"","NO")</f>
        <v/>
      </c>
      <c r="BI49" t="str">
        <f>IF(SCB2SPB!BI49='SP2TE(CH)'!BI49,"","NO")</f>
        <v/>
      </c>
      <c r="BJ49" t="str">
        <f>IF(SCB2SPB!BJ49='SP2TE(CH)'!BJ49,"","NO")</f>
        <v/>
      </c>
      <c r="BK49" t="str">
        <f>IF(SCB2SPB!BK49='SP2TE(CH)'!BK49,"","NO")</f>
        <v/>
      </c>
      <c r="BL49" t="str">
        <f>IF(SCB2SPB!BL49='SP2TE(CH)'!BL49,"","NO")</f>
        <v/>
      </c>
      <c r="BM49" t="str">
        <f>IF(SCB2SPB!BM49='SP2TE(CH)'!BM49,"","NO")</f>
        <v/>
      </c>
      <c r="BN49" t="str">
        <f>IF(SCB2SPB!BN49='SP2TE(CH)'!BN49,"","NO")</f>
        <v/>
      </c>
      <c r="BO49" t="str">
        <f>IF(SCB2SPB!BO49='SP2TE(CH)'!BO49,"","NO")</f>
        <v/>
      </c>
      <c r="BP49">
        <f>SCB2SPB!BP49</f>
        <v>0</v>
      </c>
      <c r="BQ49">
        <f>SCB2SPB!BQ49</f>
        <v>0</v>
      </c>
      <c r="BR49">
        <f>SCB2SPB!BR49</f>
        <v>0</v>
      </c>
      <c r="BS49">
        <f>SCB2SPB!BS49</f>
        <v>0</v>
      </c>
      <c r="BT49">
        <f>SCB2SPB!BT49</f>
        <v>0</v>
      </c>
      <c r="BU49">
        <f>SCB2SPB!BU49</f>
        <v>0</v>
      </c>
      <c r="BV49">
        <f>SCB2SPB!BV49</f>
        <v>0</v>
      </c>
      <c r="BW49">
        <f>SCB2SPB!BW49</f>
        <v>0</v>
      </c>
      <c r="BX49">
        <f>SCB2SPB!BX49</f>
        <v>0</v>
      </c>
    </row>
    <row r="50" spans="1:76">
      <c r="A50" t="str">
        <f>IF(SCB2SPB!A50='SP2TE(CH)'!A50,"","NO")</f>
        <v/>
      </c>
      <c r="B50" t="str">
        <f>IF(SCB2SPB!B50='SP2TE(CH)'!B50,"","NO")</f>
        <v>NO</v>
      </c>
      <c r="C50" t="str">
        <f>IF(SCB2SPB!C50='SP2TE(CH)'!C50,"","NO")</f>
        <v/>
      </c>
      <c r="D50" s="127" t="str">
        <f>IF(SCB2SPB!D50='SP2TE(CH)'!D50,"","NO")</f>
        <v/>
      </c>
      <c r="E50" t="str">
        <f>IF(SCB2SPB!E50='SP2TE(CH)'!E50,"","NO")</f>
        <v/>
      </c>
      <c r="F50" t="str">
        <f>IF(SCB2SPB!F50='SP2TE(CH)'!F50,"","NO")</f>
        <v/>
      </c>
      <c r="G50" t="str">
        <f>IF(SCB2SPB!G50='SP2TE(CH)'!G50,"","NO")</f>
        <v/>
      </c>
      <c r="H50" s="74" t="str">
        <f>IF(SCB2SPB!H50='SP2TE(CH)'!H50,"","NO")</f>
        <v/>
      </c>
      <c r="I50" s="74" t="str">
        <f>IF(SCB2SPB!I50='SP2TE(CH)'!I50,"","NO")</f>
        <v/>
      </c>
      <c r="J50" s="74" t="str">
        <f>IF(SCB2SPB!J50='SP2TE(CH)'!J50,"","NO")</f>
        <v/>
      </c>
      <c r="K50" s="74" t="str">
        <f>IF(SCB2SPB!K50='SP2TE(CH)'!K50,"","NO")</f>
        <v/>
      </c>
      <c r="L50" s="74" t="str">
        <f>IF(SCB2SPB!L50='SP2TE(CH)'!L50,"","NO")</f>
        <v/>
      </c>
      <c r="M50" s="74" t="str">
        <f>IF(SCB2SPB!M50='SP2TE(CH)'!M50,"","NO")</f>
        <v/>
      </c>
      <c r="N50" s="74" t="str">
        <f>IF(SCB2SPB!N50='SP2TE(CH)'!N50,"","NO")</f>
        <v/>
      </c>
      <c r="O50" s="74" t="str">
        <f>IF(SCB2SPB!O50='SP2TE(CH)'!O50,"","NO")</f>
        <v/>
      </c>
      <c r="P50" s="74" t="str">
        <f>IF(SCB2SPB!P50='SP2TE(CH)'!P50,"","NO")</f>
        <v/>
      </c>
      <c r="Q50" t="str">
        <f>IF(SCB2SPB!Q50='SP2TE(CH)'!Q50,"","NO")</f>
        <v/>
      </c>
      <c r="R50" t="str">
        <f>IF(SCB2SPB!R50='SP2TE(CH)'!R50,"","NO")</f>
        <v>NO</v>
      </c>
      <c r="S50" t="str">
        <f>IF(SCB2SPB!S50='SP2TE(CH)'!S50,"","NO")</f>
        <v>NO</v>
      </c>
      <c r="T50" t="str">
        <f>IF(SCB2SPB!T50='SP2TE(CH)'!T50,"","NO")</f>
        <v>NO</v>
      </c>
      <c r="U50" t="str">
        <f>IF(SCB2SPB!U50='SP2TE(CH)'!U50,"","NO")</f>
        <v/>
      </c>
      <c r="V50" t="str">
        <f>IF(SCB2SPB!V50='SP2TE(CH)'!V50,"","NO")</f>
        <v/>
      </c>
      <c r="W50" t="str">
        <f>IF(SCB2SPB!W50='SP2TE(CH)'!W50,"","NO")</f>
        <v/>
      </c>
      <c r="X50" t="str">
        <f>IF(SCB2SPB!X50='SP2TE(CH)'!X50,"","NO")</f>
        <v/>
      </c>
      <c r="Y50" t="str">
        <f>IF(SCB2SPB!Y50='SP2TE(CH)'!Y50,"","NO")</f>
        <v/>
      </c>
      <c r="Z50" t="str">
        <f>IF(SCB2SPB!Z50='SP2TE(CH)'!Z50,"","NO")</f>
        <v/>
      </c>
      <c r="AA50" t="str">
        <f>IF(SCB2SPB!AA50='SP2TE(CH)'!AA50,"","NO")</f>
        <v/>
      </c>
      <c r="AB50" t="str">
        <f>IF(SCB2SPB!AB50='SP2TE(CH)'!AB50,"","NO")</f>
        <v/>
      </c>
      <c r="AC50" t="str">
        <f>IF(SCB2SPB!AC50='SP2TE(CH)'!AC50,"","NO")</f>
        <v/>
      </c>
      <c r="AD50" t="str">
        <f>IF(SCB2SPB!AD50='SP2TE(CH)'!AD50,"","NO")</f>
        <v/>
      </c>
      <c r="AE50" t="str">
        <f>IF(SCB2SPB!AE50='SP2TE(CH)'!AE50,"","NO")</f>
        <v/>
      </c>
      <c r="AF50" t="str">
        <f>IF(SCB2SPB!AF50='SP2TE(CH)'!AF50,"","NO")</f>
        <v/>
      </c>
      <c r="AG50" t="str">
        <f>IF(SCB2SPB!AG50='SP2TE(CH)'!AG50,"","NO")</f>
        <v/>
      </c>
      <c r="AH50" t="str">
        <f>IF(SCB2SPB!AH50='SP2TE(CH)'!AH50,"","NO")</f>
        <v/>
      </c>
      <c r="AI50" t="str">
        <f>IF(SCB2SPB!AI50='SP2TE(CH)'!AI50,"","NO")</f>
        <v/>
      </c>
      <c r="AJ50" t="str">
        <f>IF(SCB2SPB!AJ50='SP2TE(CH)'!AJ50,"","NO")</f>
        <v/>
      </c>
      <c r="AK50" t="str">
        <f>IF(SCB2SPB!AK50='SP2TE(CH)'!AK50,"","NO")</f>
        <v/>
      </c>
      <c r="AL50" t="str">
        <f>IF(SCB2SPB!AL50='SP2TE(CH)'!AL50,"","NO")</f>
        <v/>
      </c>
      <c r="AM50" t="str">
        <f>IF(SCB2SPB!AM50='SP2TE(CH)'!AM50,"","NO")</f>
        <v/>
      </c>
      <c r="AN50" t="str">
        <f>IF(SCB2SPB!AN50='SP2TE(CH)'!AN50,"","NO")</f>
        <v/>
      </c>
      <c r="AO50" t="str">
        <f>IF(SCB2SPB!AO50='SP2TE(CH)'!AO50,"","NO")</f>
        <v/>
      </c>
      <c r="AP50" t="str">
        <f>IF(SCB2SPB!AP50='SP2TE(CH)'!AP50,"","NO")</f>
        <v/>
      </c>
      <c r="AQ50" t="str">
        <f>IF(SCB2SPB!AQ50='SP2TE(CH)'!AQ50,"","NO")</f>
        <v/>
      </c>
      <c r="AR50" t="str">
        <f>IF(SCB2SPB!AR50='SP2TE(CH)'!AR50,"","NO")</f>
        <v/>
      </c>
      <c r="AS50" t="str">
        <f>IF(SCB2SPB!AS50='SP2TE(CH)'!AS50,"","NO")</f>
        <v/>
      </c>
      <c r="AT50" t="str">
        <f>IF(SCB2SPB!AT50='SP2TE(CH)'!AT50,"","NO")</f>
        <v/>
      </c>
      <c r="AU50" t="str">
        <f>IF(SCB2SPB!AU50='SP2TE(CH)'!AU50,"","NO")</f>
        <v/>
      </c>
      <c r="AV50" t="str">
        <f>IF(SCB2SPB!AV50='SP2TE(CH)'!AV50,"","NO")</f>
        <v/>
      </c>
      <c r="AW50" t="str">
        <f>IF(SCB2SPB!AW50='SP2TE(CH)'!AW50,"","NO")</f>
        <v/>
      </c>
      <c r="AX50" t="str">
        <f>IF(SCB2SPB!AX50='SP2TE(CH)'!AX50,"","NO")</f>
        <v/>
      </c>
      <c r="AY50" t="str">
        <f>IF(SCB2SPB!AY50='SP2TE(CH)'!AY50,"","NO")</f>
        <v/>
      </c>
      <c r="AZ50" t="str">
        <f>IF(SCB2SPB!AZ50='SP2TE(CH)'!AZ50,"","NO")</f>
        <v/>
      </c>
      <c r="BA50" t="str">
        <f>IF(SCB2SPB!BA50='SP2TE(CH)'!BA50,"","NO")</f>
        <v/>
      </c>
      <c r="BB50" t="str">
        <f>IF(SCB2SPB!BB50='SP2TE(CH)'!BB50,"","NO")</f>
        <v/>
      </c>
      <c r="BC50" t="str">
        <f>IF(SCB2SPB!BC50='SP2TE(CH)'!BC50,"","NO")</f>
        <v/>
      </c>
      <c r="BD50" t="str">
        <f>IF(SCB2SPB!BD50='SP2TE(CH)'!BD50,"","NO")</f>
        <v/>
      </c>
      <c r="BE50" t="str">
        <f>IF(SCB2SPB!BE50='SP2TE(CH)'!BE50,"","NO")</f>
        <v/>
      </c>
      <c r="BF50" t="str">
        <f>IF(SCB2SPB!BF50='SP2TE(CH)'!BF50,"","NO")</f>
        <v/>
      </c>
      <c r="BG50" t="str">
        <f>IF(SCB2SPB!BG50='SP2TE(CH)'!BG50,"","NO")</f>
        <v/>
      </c>
      <c r="BH50" t="str">
        <f>IF(SCB2SPB!BH50='SP2TE(CH)'!BH50,"","NO")</f>
        <v/>
      </c>
      <c r="BI50" t="str">
        <f>IF(SCB2SPB!BI50='SP2TE(CH)'!BI50,"","NO")</f>
        <v/>
      </c>
      <c r="BJ50" t="str">
        <f>IF(SCB2SPB!BJ50='SP2TE(CH)'!BJ50,"","NO")</f>
        <v/>
      </c>
      <c r="BK50" t="str">
        <f>IF(SCB2SPB!BK50='SP2TE(CH)'!BK50,"","NO")</f>
        <v/>
      </c>
      <c r="BL50" t="str">
        <f>IF(SCB2SPB!BL50='SP2TE(CH)'!BL50,"","NO")</f>
        <v/>
      </c>
      <c r="BM50" t="str">
        <f>IF(SCB2SPB!BM50='SP2TE(CH)'!BM50,"","NO")</f>
        <v/>
      </c>
      <c r="BN50" t="str">
        <f>IF(SCB2SPB!BN50='SP2TE(CH)'!BN50,"","NO")</f>
        <v/>
      </c>
      <c r="BO50" t="str">
        <f>IF(SCB2SPB!BO50='SP2TE(CH)'!BO50,"","NO")</f>
        <v/>
      </c>
      <c r="BP50">
        <f>SCB2SPB!BP50</f>
        <v>0</v>
      </c>
      <c r="BQ50">
        <f>SCB2SPB!BQ50</f>
        <v>0</v>
      </c>
      <c r="BR50">
        <f>SCB2SPB!BR50</f>
        <v>0</v>
      </c>
      <c r="BS50">
        <f>SCB2SPB!BS50</f>
        <v>0</v>
      </c>
      <c r="BT50">
        <f>SCB2SPB!BT50</f>
        <v>0</v>
      </c>
      <c r="BU50">
        <f>SCB2SPB!BU50</f>
        <v>0</v>
      </c>
      <c r="BV50">
        <f>SCB2SPB!BV50</f>
        <v>0</v>
      </c>
      <c r="BW50">
        <f>SCB2SPB!BW50</f>
        <v>0</v>
      </c>
      <c r="BX50">
        <f>SCB2SPB!BX50</f>
        <v>0</v>
      </c>
    </row>
    <row r="51" spans="1:76">
      <c r="A51" t="str">
        <f>IF(SCB2SPB!A51='SP2TE(CH)'!A51,"","NO")</f>
        <v/>
      </c>
      <c r="B51" t="str">
        <f>IF(SCB2SPB!B51='SP2TE(CH)'!B51,"","NO")</f>
        <v>NO</v>
      </c>
      <c r="C51" t="str">
        <f>IF(SCB2SPB!C51='SP2TE(CH)'!C51,"","NO")</f>
        <v/>
      </c>
      <c r="D51" s="127" t="str">
        <f>IF(SCB2SPB!D51='SP2TE(CH)'!D51,"","NO")</f>
        <v/>
      </c>
      <c r="E51" t="str">
        <f>IF(SCB2SPB!E51='SP2TE(CH)'!E51,"","NO")</f>
        <v/>
      </c>
      <c r="F51" t="str">
        <f>IF(SCB2SPB!F51='SP2TE(CH)'!F51,"","NO")</f>
        <v/>
      </c>
      <c r="G51" t="str">
        <f>IF(SCB2SPB!G51='SP2TE(CH)'!G51,"","NO")</f>
        <v/>
      </c>
      <c r="H51" s="74" t="str">
        <f>IF(SCB2SPB!H51='SP2TE(CH)'!H51,"","NO")</f>
        <v/>
      </c>
      <c r="I51" s="74" t="str">
        <f>IF(SCB2SPB!I51='SP2TE(CH)'!I51,"","NO")</f>
        <v/>
      </c>
      <c r="J51" s="74" t="str">
        <f>IF(SCB2SPB!J51='SP2TE(CH)'!J51,"","NO")</f>
        <v/>
      </c>
      <c r="K51" s="74" t="str">
        <f>IF(SCB2SPB!K51='SP2TE(CH)'!K51,"","NO")</f>
        <v/>
      </c>
      <c r="L51" s="74" t="str">
        <f>IF(SCB2SPB!L51='SP2TE(CH)'!L51,"","NO")</f>
        <v/>
      </c>
      <c r="M51" s="74" t="str">
        <f>IF(SCB2SPB!M51='SP2TE(CH)'!M51,"","NO")</f>
        <v/>
      </c>
      <c r="N51" s="74" t="str">
        <f>IF(SCB2SPB!N51='SP2TE(CH)'!N51,"","NO")</f>
        <v/>
      </c>
      <c r="O51" s="74" t="str">
        <f>IF(SCB2SPB!O51='SP2TE(CH)'!O51,"","NO")</f>
        <v/>
      </c>
      <c r="P51" s="74" t="str">
        <f>IF(SCB2SPB!P51='SP2TE(CH)'!P51,"","NO")</f>
        <v/>
      </c>
      <c r="Q51" t="str">
        <f>IF(SCB2SPB!Q51='SP2TE(CH)'!Q51,"","NO")</f>
        <v/>
      </c>
      <c r="R51" t="str">
        <f>IF(SCB2SPB!R51='SP2TE(CH)'!R51,"","NO")</f>
        <v>NO</v>
      </c>
      <c r="S51" t="str">
        <f>IF(SCB2SPB!S51='SP2TE(CH)'!S51,"","NO")</f>
        <v/>
      </c>
      <c r="T51" t="str">
        <f>IF(SCB2SPB!T51='SP2TE(CH)'!T51,"","NO")</f>
        <v/>
      </c>
      <c r="U51" t="str">
        <f>IF(SCB2SPB!U51='SP2TE(CH)'!U51,"","NO")</f>
        <v/>
      </c>
      <c r="V51" t="str">
        <f>IF(SCB2SPB!V51='SP2TE(CH)'!V51,"","NO")</f>
        <v/>
      </c>
      <c r="W51" t="str">
        <f>IF(SCB2SPB!W51='SP2TE(CH)'!W51,"","NO")</f>
        <v/>
      </c>
      <c r="X51" t="str">
        <f>IF(SCB2SPB!X51='SP2TE(CH)'!X51,"","NO")</f>
        <v/>
      </c>
      <c r="Y51" t="str">
        <f>IF(SCB2SPB!Y51='SP2TE(CH)'!Y51,"","NO")</f>
        <v/>
      </c>
      <c r="Z51" t="str">
        <f>IF(SCB2SPB!Z51='SP2TE(CH)'!Z51,"","NO")</f>
        <v/>
      </c>
      <c r="AA51" t="str">
        <f>IF(SCB2SPB!AA51='SP2TE(CH)'!AA51,"","NO")</f>
        <v/>
      </c>
      <c r="AB51" t="str">
        <f>IF(SCB2SPB!AB51='SP2TE(CH)'!AB51,"","NO")</f>
        <v/>
      </c>
      <c r="AC51" t="str">
        <f>IF(SCB2SPB!AC51='SP2TE(CH)'!AC51,"","NO")</f>
        <v/>
      </c>
      <c r="AD51" t="str">
        <f>IF(SCB2SPB!AD51='SP2TE(CH)'!AD51,"","NO")</f>
        <v/>
      </c>
      <c r="AE51" t="str">
        <f>IF(SCB2SPB!AE51='SP2TE(CH)'!AE51,"","NO")</f>
        <v/>
      </c>
      <c r="AF51" t="str">
        <f>IF(SCB2SPB!AF51='SP2TE(CH)'!AF51,"","NO")</f>
        <v/>
      </c>
      <c r="AG51" t="str">
        <f>IF(SCB2SPB!AG51='SP2TE(CH)'!AG51,"","NO")</f>
        <v/>
      </c>
      <c r="AH51" t="str">
        <f>IF(SCB2SPB!AH51='SP2TE(CH)'!AH51,"","NO")</f>
        <v/>
      </c>
      <c r="AI51" t="str">
        <f>IF(SCB2SPB!AI51='SP2TE(CH)'!AI51,"","NO")</f>
        <v/>
      </c>
      <c r="AJ51" t="str">
        <f>IF(SCB2SPB!AJ51='SP2TE(CH)'!AJ51,"","NO")</f>
        <v/>
      </c>
      <c r="AK51" t="str">
        <f>IF(SCB2SPB!AK51='SP2TE(CH)'!AK51,"","NO")</f>
        <v/>
      </c>
      <c r="AL51" t="str">
        <f>IF(SCB2SPB!AL51='SP2TE(CH)'!AL51,"","NO")</f>
        <v/>
      </c>
      <c r="AM51" t="str">
        <f>IF(SCB2SPB!AM51='SP2TE(CH)'!AM51,"","NO")</f>
        <v/>
      </c>
      <c r="AN51" t="str">
        <f>IF(SCB2SPB!AN51='SP2TE(CH)'!AN51,"","NO")</f>
        <v/>
      </c>
      <c r="AO51" t="str">
        <f>IF(SCB2SPB!AO51='SP2TE(CH)'!AO51,"","NO")</f>
        <v/>
      </c>
      <c r="AP51" t="str">
        <f>IF(SCB2SPB!AP51='SP2TE(CH)'!AP51,"","NO")</f>
        <v/>
      </c>
      <c r="AQ51" t="str">
        <f>IF(SCB2SPB!AQ51='SP2TE(CH)'!AQ51,"","NO")</f>
        <v/>
      </c>
      <c r="AR51" t="str">
        <f>IF(SCB2SPB!AR51='SP2TE(CH)'!AR51,"","NO")</f>
        <v/>
      </c>
      <c r="AS51" t="str">
        <f>IF(SCB2SPB!AS51='SP2TE(CH)'!AS51,"","NO")</f>
        <v/>
      </c>
      <c r="AT51" t="str">
        <f>IF(SCB2SPB!AT51='SP2TE(CH)'!AT51,"","NO")</f>
        <v/>
      </c>
      <c r="AU51" t="str">
        <f>IF(SCB2SPB!AU51='SP2TE(CH)'!AU51,"","NO")</f>
        <v/>
      </c>
      <c r="AV51" t="str">
        <f>IF(SCB2SPB!AV51='SP2TE(CH)'!AV51,"","NO")</f>
        <v/>
      </c>
      <c r="AW51" t="str">
        <f>IF(SCB2SPB!AW51='SP2TE(CH)'!AW51,"","NO")</f>
        <v/>
      </c>
      <c r="AX51" t="str">
        <f>IF(SCB2SPB!AX51='SP2TE(CH)'!AX51,"","NO")</f>
        <v/>
      </c>
      <c r="AY51" t="str">
        <f>IF(SCB2SPB!AY51='SP2TE(CH)'!AY51,"","NO")</f>
        <v/>
      </c>
      <c r="AZ51" t="str">
        <f>IF(SCB2SPB!AZ51='SP2TE(CH)'!AZ51,"","NO")</f>
        <v/>
      </c>
      <c r="BA51" t="str">
        <f>IF(SCB2SPB!BA51='SP2TE(CH)'!BA51,"","NO")</f>
        <v/>
      </c>
      <c r="BB51" t="str">
        <f>IF(SCB2SPB!BB51='SP2TE(CH)'!BB51,"","NO")</f>
        <v/>
      </c>
      <c r="BC51" t="str">
        <f>IF(SCB2SPB!BC51='SP2TE(CH)'!BC51,"","NO")</f>
        <v/>
      </c>
      <c r="BD51" t="str">
        <f>IF(SCB2SPB!BD51='SP2TE(CH)'!BD51,"","NO")</f>
        <v/>
      </c>
      <c r="BE51" t="str">
        <f>IF(SCB2SPB!BE51='SP2TE(CH)'!BE51,"","NO")</f>
        <v/>
      </c>
      <c r="BF51" t="str">
        <f>IF(SCB2SPB!BF51='SP2TE(CH)'!BF51,"","NO")</f>
        <v/>
      </c>
      <c r="BG51" t="str">
        <f>IF(SCB2SPB!BG51='SP2TE(CH)'!BG51,"","NO")</f>
        <v/>
      </c>
      <c r="BH51" t="str">
        <f>IF(SCB2SPB!BH51='SP2TE(CH)'!BH51,"","NO")</f>
        <v/>
      </c>
      <c r="BI51" t="str">
        <f>IF(SCB2SPB!BI51='SP2TE(CH)'!BI51,"","NO")</f>
        <v/>
      </c>
      <c r="BJ51" t="str">
        <f>IF(SCB2SPB!BJ51='SP2TE(CH)'!BJ51,"","NO")</f>
        <v/>
      </c>
      <c r="BK51" t="str">
        <f>IF(SCB2SPB!BK51='SP2TE(CH)'!BK51,"","NO")</f>
        <v/>
      </c>
      <c r="BL51" t="str">
        <f>IF(SCB2SPB!BL51='SP2TE(CH)'!BL51,"","NO")</f>
        <v/>
      </c>
      <c r="BM51" t="str">
        <f>IF(SCB2SPB!BM51='SP2TE(CH)'!BM51,"","NO")</f>
        <v/>
      </c>
      <c r="BN51" t="str">
        <f>IF(SCB2SPB!BN51='SP2TE(CH)'!BN51,"","NO")</f>
        <v/>
      </c>
      <c r="BO51" t="str">
        <f>IF(SCB2SPB!BO51='SP2TE(CH)'!BO51,"","NO")</f>
        <v/>
      </c>
      <c r="BP51">
        <f>SCB2SPB!BP51</f>
        <v>0</v>
      </c>
      <c r="BQ51">
        <f>SCB2SPB!BQ51</f>
        <v>0</v>
      </c>
      <c r="BR51">
        <f>SCB2SPB!BR51</f>
        <v>0</v>
      </c>
      <c r="BS51">
        <f>SCB2SPB!BS51</f>
        <v>0</v>
      </c>
      <c r="BT51">
        <f>SCB2SPB!BT51</f>
        <v>0</v>
      </c>
      <c r="BU51">
        <f>SCB2SPB!BU51</f>
        <v>0</v>
      </c>
      <c r="BV51">
        <f>SCB2SPB!BV51</f>
        <v>0</v>
      </c>
      <c r="BW51">
        <f>SCB2SPB!BW51</f>
        <v>0</v>
      </c>
      <c r="BX51">
        <f>SCB2SPB!BX51</f>
        <v>0</v>
      </c>
    </row>
    <row r="52" spans="1:76">
      <c r="A52" t="str">
        <f>IF(SCB2SPB!A52='SP2TE(CH)'!A52,"","NO")</f>
        <v/>
      </c>
      <c r="B52" t="str">
        <f>IF(SCB2SPB!B52='SP2TE(CH)'!B52,"","NO")</f>
        <v>NO</v>
      </c>
      <c r="C52" t="str">
        <f>IF(SCB2SPB!C52='SP2TE(CH)'!C52,"","NO")</f>
        <v/>
      </c>
      <c r="D52" s="127" t="str">
        <f>IF(SCB2SPB!D52='SP2TE(CH)'!D52,"","NO")</f>
        <v/>
      </c>
      <c r="E52" t="str">
        <f>IF(SCB2SPB!E52='SP2TE(CH)'!E52,"","NO")</f>
        <v/>
      </c>
      <c r="F52" t="str">
        <f>IF(SCB2SPB!F52='SP2TE(CH)'!F52,"","NO")</f>
        <v/>
      </c>
      <c r="G52" t="str">
        <f>IF(SCB2SPB!G52='SP2TE(CH)'!G52,"","NO")</f>
        <v/>
      </c>
      <c r="H52" s="74" t="str">
        <f>IF(SCB2SPB!H52='SP2TE(CH)'!H52,"","NO")</f>
        <v/>
      </c>
      <c r="I52" s="74" t="str">
        <f>IF(SCB2SPB!I52='SP2TE(CH)'!I52,"","NO")</f>
        <v/>
      </c>
      <c r="J52" s="74" t="str">
        <f>IF(SCB2SPB!J52='SP2TE(CH)'!J52,"","NO")</f>
        <v/>
      </c>
      <c r="K52" s="74" t="str">
        <f>IF(SCB2SPB!K52='SP2TE(CH)'!K52,"","NO")</f>
        <v/>
      </c>
      <c r="L52" s="74" t="str">
        <f>IF(SCB2SPB!L52='SP2TE(CH)'!L52,"","NO")</f>
        <v/>
      </c>
      <c r="M52" s="74" t="str">
        <f>IF(SCB2SPB!M52='SP2TE(CH)'!M52,"","NO")</f>
        <v/>
      </c>
      <c r="N52" s="74" t="str">
        <f>IF(SCB2SPB!N52='SP2TE(CH)'!N52,"","NO")</f>
        <v/>
      </c>
      <c r="O52" s="74" t="str">
        <f>IF(SCB2SPB!O52='SP2TE(CH)'!O52,"","NO")</f>
        <v/>
      </c>
      <c r="P52" s="74" t="str">
        <f>IF(SCB2SPB!P52='SP2TE(CH)'!P52,"","NO")</f>
        <v/>
      </c>
      <c r="Q52" t="str">
        <f>IF(SCB2SPB!Q52='SP2TE(CH)'!Q52,"","NO")</f>
        <v/>
      </c>
      <c r="R52" t="str">
        <f>IF(SCB2SPB!R52='SP2TE(CH)'!R52,"","NO")</f>
        <v>NO</v>
      </c>
      <c r="S52" t="str">
        <f>IF(SCB2SPB!S52='SP2TE(CH)'!S52,"","NO")</f>
        <v>NO</v>
      </c>
      <c r="T52" t="str">
        <f>IF(SCB2SPB!T52='SP2TE(CH)'!T52,"","NO")</f>
        <v>NO</v>
      </c>
      <c r="U52" t="str">
        <f>IF(SCB2SPB!U52='SP2TE(CH)'!U52,"","NO")</f>
        <v>NO</v>
      </c>
      <c r="V52" t="str">
        <f>IF(SCB2SPB!V52='SP2TE(CH)'!V52,"","NO")</f>
        <v>NO</v>
      </c>
      <c r="W52" t="str">
        <f>IF(SCB2SPB!W52='SP2TE(CH)'!W52,"","NO")</f>
        <v/>
      </c>
      <c r="X52" t="str">
        <f>IF(SCB2SPB!X52='SP2TE(CH)'!X52,"","NO")</f>
        <v/>
      </c>
      <c r="Y52" t="str">
        <f>IF(SCB2SPB!Y52='SP2TE(CH)'!Y52,"","NO")</f>
        <v/>
      </c>
      <c r="Z52" t="str">
        <f>IF(SCB2SPB!Z52='SP2TE(CH)'!Z52,"","NO")</f>
        <v/>
      </c>
      <c r="AA52" t="str">
        <f>IF(SCB2SPB!AA52='SP2TE(CH)'!AA52,"","NO")</f>
        <v/>
      </c>
      <c r="AB52" t="str">
        <f>IF(SCB2SPB!AB52='SP2TE(CH)'!AB52,"","NO")</f>
        <v/>
      </c>
      <c r="AC52" t="str">
        <f>IF(SCB2SPB!AC52='SP2TE(CH)'!AC52,"","NO")</f>
        <v/>
      </c>
      <c r="AD52" t="str">
        <f>IF(SCB2SPB!AD52='SP2TE(CH)'!AD52,"","NO")</f>
        <v/>
      </c>
      <c r="AE52" t="str">
        <f>IF(SCB2SPB!AE52='SP2TE(CH)'!AE52,"","NO")</f>
        <v/>
      </c>
      <c r="AF52" t="str">
        <f>IF(SCB2SPB!AF52='SP2TE(CH)'!AF52,"","NO")</f>
        <v/>
      </c>
      <c r="AG52" t="str">
        <f>IF(SCB2SPB!AG52='SP2TE(CH)'!AG52,"","NO")</f>
        <v/>
      </c>
      <c r="AH52" t="str">
        <f>IF(SCB2SPB!AH52='SP2TE(CH)'!AH52,"","NO")</f>
        <v/>
      </c>
      <c r="AI52" t="str">
        <f>IF(SCB2SPB!AI52='SP2TE(CH)'!AI52,"","NO")</f>
        <v/>
      </c>
      <c r="AJ52" t="str">
        <f>IF(SCB2SPB!AJ52='SP2TE(CH)'!AJ52,"","NO")</f>
        <v/>
      </c>
      <c r="AK52" t="str">
        <f>IF(SCB2SPB!AK52='SP2TE(CH)'!AK52,"","NO")</f>
        <v/>
      </c>
      <c r="AL52" t="str">
        <f>IF(SCB2SPB!AL52='SP2TE(CH)'!AL52,"","NO")</f>
        <v/>
      </c>
      <c r="AM52" t="str">
        <f>IF(SCB2SPB!AM52='SP2TE(CH)'!AM52,"","NO")</f>
        <v/>
      </c>
      <c r="AN52" t="str">
        <f>IF(SCB2SPB!AN52='SP2TE(CH)'!AN52,"","NO")</f>
        <v/>
      </c>
      <c r="AO52" t="str">
        <f>IF(SCB2SPB!AO52='SP2TE(CH)'!AO52,"","NO")</f>
        <v/>
      </c>
      <c r="AP52" t="str">
        <f>IF(SCB2SPB!AP52='SP2TE(CH)'!AP52,"","NO")</f>
        <v/>
      </c>
      <c r="AQ52" t="str">
        <f>IF(SCB2SPB!AQ52='SP2TE(CH)'!AQ52,"","NO")</f>
        <v/>
      </c>
      <c r="AR52" t="str">
        <f>IF(SCB2SPB!AR52='SP2TE(CH)'!AR52,"","NO")</f>
        <v/>
      </c>
      <c r="AS52" t="str">
        <f>IF(SCB2SPB!AS52='SP2TE(CH)'!AS52,"","NO")</f>
        <v/>
      </c>
      <c r="AT52" t="str">
        <f>IF(SCB2SPB!AT52='SP2TE(CH)'!AT52,"","NO")</f>
        <v/>
      </c>
      <c r="AU52" t="str">
        <f>IF(SCB2SPB!AU52='SP2TE(CH)'!AU52,"","NO")</f>
        <v/>
      </c>
      <c r="AV52" t="str">
        <f>IF(SCB2SPB!AV52='SP2TE(CH)'!AV52,"","NO")</f>
        <v/>
      </c>
      <c r="AW52" t="str">
        <f>IF(SCB2SPB!AW52='SP2TE(CH)'!AW52,"","NO")</f>
        <v/>
      </c>
      <c r="AX52" t="str">
        <f>IF(SCB2SPB!AX52='SP2TE(CH)'!AX52,"","NO")</f>
        <v/>
      </c>
      <c r="AY52" t="str">
        <f>IF(SCB2SPB!AY52='SP2TE(CH)'!AY52,"","NO")</f>
        <v/>
      </c>
      <c r="AZ52" t="str">
        <f>IF(SCB2SPB!AZ52='SP2TE(CH)'!AZ52,"","NO")</f>
        <v/>
      </c>
      <c r="BA52" t="str">
        <f>IF(SCB2SPB!BA52='SP2TE(CH)'!BA52,"","NO")</f>
        <v/>
      </c>
      <c r="BB52" t="str">
        <f>IF(SCB2SPB!BB52='SP2TE(CH)'!BB52,"","NO")</f>
        <v/>
      </c>
      <c r="BC52" t="str">
        <f>IF(SCB2SPB!BC52='SP2TE(CH)'!BC52,"","NO")</f>
        <v/>
      </c>
      <c r="BD52" t="str">
        <f>IF(SCB2SPB!BD52='SP2TE(CH)'!BD52,"","NO")</f>
        <v/>
      </c>
      <c r="BE52" t="str">
        <f>IF(SCB2SPB!BE52='SP2TE(CH)'!BE52,"","NO")</f>
        <v/>
      </c>
      <c r="BF52" t="str">
        <f>IF(SCB2SPB!BF52='SP2TE(CH)'!BF52,"","NO")</f>
        <v/>
      </c>
      <c r="BG52" t="str">
        <f>IF(SCB2SPB!BG52='SP2TE(CH)'!BG52,"","NO")</f>
        <v/>
      </c>
      <c r="BH52" t="str">
        <f>IF(SCB2SPB!BH52='SP2TE(CH)'!BH52,"","NO")</f>
        <v/>
      </c>
      <c r="BI52" t="str">
        <f>IF(SCB2SPB!BI52='SP2TE(CH)'!BI52,"","NO")</f>
        <v/>
      </c>
      <c r="BJ52" t="str">
        <f>IF(SCB2SPB!BJ52='SP2TE(CH)'!BJ52,"","NO")</f>
        <v/>
      </c>
      <c r="BK52" t="str">
        <f>IF(SCB2SPB!BK52='SP2TE(CH)'!BK52,"","NO")</f>
        <v/>
      </c>
      <c r="BL52" t="str">
        <f>IF(SCB2SPB!BL52='SP2TE(CH)'!BL52,"","NO")</f>
        <v/>
      </c>
      <c r="BM52" t="str">
        <f>IF(SCB2SPB!BM52='SP2TE(CH)'!BM52,"","NO")</f>
        <v/>
      </c>
      <c r="BN52" t="str">
        <f>IF(SCB2SPB!BN52='SP2TE(CH)'!BN52,"","NO")</f>
        <v/>
      </c>
      <c r="BO52" t="str">
        <f>IF(SCB2SPB!BO52='SP2TE(CH)'!BO52,"","NO")</f>
        <v/>
      </c>
      <c r="BP52">
        <f>SCB2SPB!BP52</f>
        <v>0</v>
      </c>
      <c r="BQ52">
        <f>SCB2SPB!BQ52</f>
        <v>0</v>
      </c>
      <c r="BR52">
        <f>SCB2SPB!BR52</f>
        <v>0</v>
      </c>
      <c r="BS52">
        <f>SCB2SPB!BS52</f>
        <v>0</v>
      </c>
      <c r="BT52">
        <f>SCB2SPB!BT52</f>
        <v>0</v>
      </c>
      <c r="BU52">
        <f>SCB2SPB!BU52</f>
        <v>0</v>
      </c>
      <c r="BV52">
        <f>SCB2SPB!BV52</f>
        <v>0</v>
      </c>
      <c r="BW52">
        <f>SCB2SPB!BW52</f>
        <v>0</v>
      </c>
      <c r="BX52">
        <f>SCB2SPB!BX52</f>
        <v>0</v>
      </c>
    </row>
    <row r="53" spans="1:76">
      <c r="A53" t="str">
        <f>IF(SCB2SPB!A53='SP2TE(CH)'!A53,"","NO")</f>
        <v/>
      </c>
      <c r="B53" t="str">
        <f>IF(SCB2SPB!B53='SP2TE(CH)'!B53,"","NO")</f>
        <v>NO</v>
      </c>
      <c r="C53" t="str">
        <f>IF(SCB2SPB!C53='SP2TE(CH)'!C53,"","NO")</f>
        <v/>
      </c>
      <c r="D53" s="127" t="str">
        <f>IF(SCB2SPB!D53='SP2TE(CH)'!D53,"","NO")</f>
        <v/>
      </c>
      <c r="E53" t="str">
        <f>IF(SCB2SPB!E53='SP2TE(CH)'!E53,"","NO")</f>
        <v/>
      </c>
      <c r="F53" t="str">
        <f>IF(SCB2SPB!F53='SP2TE(CH)'!F53,"","NO")</f>
        <v/>
      </c>
      <c r="G53" t="str">
        <f>IF(SCB2SPB!G53='SP2TE(CH)'!G53,"","NO")</f>
        <v/>
      </c>
      <c r="H53" s="74" t="str">
        <f>IF(SCB2SPB!H53='SP2TE(CH)'!H53,"","NO")</f>
        <v/>
      </c>
      <c r="I53" s="74" t="str">
        <f>IF(SCB2SPB!I53='SP2TE(CH)'!I53,"","NO")</f>
        <v/>
      </c>
      <c r="J53" s="74" t="str">
        <f>IF(SCB2SPB!J53='SP2TE(CH)'!J53,"","NO")</f>
        <v/>
      </c>
      <c r="K53" s="74" t="str">
        <f>IF(SCB2SPB!K53='SP2TE(CH)'!K53,"","NO")</f>
        <v/>
      </c>
      <c r="L53" s="74" t="str">
        <f>IF(SCB2SPB!L53='SP2TE(CH)'!L53,"","NO")</f>
        <v/>
      </c>
      <c r="M53" s="74" t="str">
        <f>IF(SCB2SPB!M53='SP2TE(CH)'!M53,"","NO")</f>
        <v/>
      </c>
      <c r="N53" s="74" t="str">
        <f>IF(SCB2SPB!N53='SP2TE(CH)'!N53,"","NO")</f>
        <v/>
      </c>
      <c r="O53" s="74" t="str">
        <f>IF(SCB2SPB!O53='SP2TE(CH)'!O53,"","NO")</f>
        <v/>
      </c>
      <c r="P53" s="74" t="str">
        <f>IF(SCB2SPB!P53='SP2TE(CH)'!P53,"","NO")</f>
        <v/>
      </c>
      <c r="Q53" t="str">
        <f>IF(SCB2SPB!Q53='SP2TE(CH)'!Q53,"","NO")</f>
        <v/>
      </c>
      <c r="R53" t="str">
        <f>IF(SCB2SPB!R53='SP2TE(CH)'!R53,"","NO")</f>
        <v>NO</v>
      </c>
      <c r="S53" t="str">
        <f>IF(SCB2SPB!S53='SP2TE(CH)'!S53,"","NO")</f>
        <v>NO</v>
      </c>
      <c r="T53" t="str">
        <f>IF(SCB2SPB!T53='SP2TE(CH)'!T53,"","NO")</f>
        <v>NO</v>
      </c>
      <c r="U53" t="str">
        <f>IF(SCB2SPB!U53='SP2TE(CH)'!U53,"","NO")</f>
        <v>NO</v>
      </c>
      <c r="V53" t="str">
        <f>IF(SCB2SPB!V53='SP2TE(CH)'!V53,"","NO")</f>
        <v>NO</v>
      </c>
      <c r="W53" t="str">
        <f>IF(SCB2SPB!W53='SP2TE(CH)'!W53,"","NO")</f>
        <v/>
      </c>
      <c r="X53" t="str">
        <f>IF(SCB2SPB!X53='SP2TE(CH)'!X53,"","NO")</f>
        <v/>
      </c>
      <c r="Y53" t="str">
        <f>IF(SCB2SPB!Y53='SP2TE(CH)'!Y53,"","NO")</f>
        <v/>
      </c>
      <c r="Z53" t="str">
        <f>IF(SCB2SPB!Z53='SP2TE(CH)'!Z53,"","NO")</f>
        <v/>
      </c>
      <c r="AA53" t="str">
        <f>IF(SCB2SPB!AA53='SP2TE(CH)'!AA53,"","NO")</f>
        <v/>
      </c>
      <c r="AB53" t="str">
        <f>IF(SCB2SPB!AB53='SP2TE(CH)'!AB53,"","NO")</f>
        <v/>
      </c>
      <c r="AC53" t="str">
        <f>IF(SCB2SPB!AC53='SP2TE(CH)'!AC53,"","NO")</f>
        <v/>
      </c>
      <c r="AD53" t="str">
        <f>IF(SCB2SPB!AD53='SP2TE(CH)'!AD53,"","NO")</f>
        <v/>
      </c>
      <c r="AE53" t="str">
        <f>IF(SCB2SPB!AE53='SP2TE(CH)'!AE53,"","NO")</f>
        <v/>
      </c>
      <c r="AF53" t="str">
        <f>IF(SCB2SPB!AF53='SP2TE(CH)'!AF53,"","NO")</f>
        <v/>
      </c>
      <c r="AG53" t="str">
        <f>IF(SCB2SPB!AG53='SP2TE(CH)'!AG53,"","NO")</f>
        <v/>
      </c>
      <c r="AH53" t="str">
        <f>IF(SCB2SPB!AH53='SP2TE(CH)'!AH53,"","NO")</f>
        <v/>
      </c>
      <c r="AI53" t="str">
        <f>IF(SCB2SPB!AI53='SP2TE(CH)'!AI53,"","NO")</f>
        <v/>
      </c>
      <c r="AJ53" t="str">
        <f>IF(SCB2SPB!AJ53='SP2TE(CH)'!AJ53,"","NO")</f>
        <v/>
      </c>
      <c r="AK53" t="str">
        <f>IF(SCB2SPB!AK53='SP2TE(CH)'!AK53,"","NO")</f>
        <v/>
      </c>
      <c r="AL53" t="str">
        <f>IF(SCB2SPB!AL53='SP2TE(CH)'!AL53,"","NO")</f>
        <v/>
      </c>
      <c r="AM53" t="str">
        <f>IF(SCB2SPB!AM53='SP2TE(CH)'!AM53,"","NO")</f>
        <v/>
      </c>
      <c r="AN53" t="str">
        <f>IF(SCB2SPB!AN53='SP2TE(CH)'!AN53,"","NO")</f>
        <v/>
      </c>
      <c r="AO53" t="str">
        <f>IF(SCB2SPB!AO53='SP2TE(CH)'!AO53,"","NO")</f>
        <v/>
      </c>
      <c r="AP53" t="str">
        <f>IF(SCB2SPB!AP53='SP2TE(CH)'!AP53,"","NO")</f>
        <v/>
      </c>
      <c r="AQ53" t="str">
        <f>IF(SCB2SPB!AQ53='SP2TE(CH)'!AQ53,"","NO")</f>
        <v/>
      </c>
      <c r="AR53" t="str">
        <f>IF(SCB2SPB!AR53='SP2TE(CH)'!AR53,"","NO")</f>
        <v/>
      </c>
      <c r="AS53" t="str">
        <f>IF(SCB2SPB!AS53='SP2TE(CH)'!AS53,"","NO")</f>
        <v/>
      </c>
      <c r="AT53" t="str">
        <f>IF(SCB2SPB!AT53='SP2TE(CH)'!AT53,"","NO")</f>
        <v/>
      </c>
      <c r="AU53" t="str">
        <f>IF(SCB2SPB!AU53='SP2TE(CH)'!AU53,"","NO")</f>
        <v/>
      </c>
      <c r="AV53" t="str">
        <f>IF(SCB2SPB!AV53='SP2TE(CH)'!AV53,"","NO")</f>
        <v/>
      </c>
      <c r="AW53" t="str">
        <f>IF(SCB2SPB!AW53='SP2TE(CH)'!AW53,"","NO")</f>
        <v/>
      </c>
      <c r="AX53" t="str">
        <f>IF(SCB2SPB!AX53='SP2TE(CH)'!AX53,"","NO")</f>
        <v/>
      </c>
      <c r="AY53" t="str">
        <f>IF(SCB2SPB!AY53='SP2TE(CH)'!AY53,"","NO")</f>
        <v/>
      </c>
      <c r="AZ53" t="str">
        <f>IF(SCB2SPB!AZ53='SP2TE(CH)'!AZ53,"","NO")</f>
        <v/>
      </c>
      <c r="BA53" t="str">
        <f>IF(SCB2SPB!BA53='SP2TE(CH)'!BA53,"","NO")</f>
        <v/>
      </c>
      <c r="BB53" t="str">
        <f>IF(SCB2SPB!BB53='SP2TE(CH)'!BB53,"","NO")</f>
        <v/>
      </c>
      <c r="BC53" t="str">
        <f>IF(SCB2SPB!BC53='SP2TE(CH)'!BC53,"","NO")</f>
        <v/>
      </c>
      <c r="BD53" t="str">
        <f>IF(SCB2SPB!BD53='SP2TE(CH)'!BD53,"","NO")</f>
        <v/>
      </c>
      <c r="BE53" t="str">
        <f>IF(SCB2SPB!BE53='SP2TE(CH)'!BE53,"","NO")</f>
        <v/>
      </c>
      <c r="BF53" t="str">
        <f>IF(SCB2SPB!BF53='SP2TE(CH)'!BF53,"","NO")</f>
        <v/>
      </c>
      <c r="BG53" t="str">
        <f>IF(SCB2SPB!BG53='SP2TE(CH)'!BG53,"","NO")</f>
        <v/>
      </c>
      <c r="BH53" t="str">
        <f>IF(SCB2SPB!BH53='SP2TE(CH)'!BH53,"","NO")</f>
        <v/>
      </c>
      <c r="BI53" t="str">
        <f>IF(SCB2SPB!BI53='SP2TE(CH)'!BI53,"","NO")</f>
        <v/>
      </c>
      <c r="BJ53" t="str">
        <f>IF(SCB2SPB!BJ53='SP2TE(CH)'!BJ53,"","NO")</f>
        <v/>
      </c>
      <c r="BK53" t="str">
        <f>IF(SCB2SPB!BK53='SP2TE(CH)'!BK53,"","NO")</f>
        <v/>
      </c>
      <c r="BL53" t="str">
        <f>IF(SCB2SPB!BL53='SP2TE(CH)'!BL53,"","NO")</f>
        <v/>
      </c>
      <c r="BM53" t="str">
        <f>IF(SCB2SPB!BM53='SP2TE(CH)'!BM53,"","NO")</f>
        <v/>
      </c>
      <c r="BN53" t="str">
        <f>IF(SCB2SPB!BN53='SP2TE(CH)'!BN53,"","NO")</f>
        <v/>
      </c>
      <c r="BO53" t="str">
        <f>IF(SCB2SPB!BO53='SP2TE(CH)'!BO53,"","NO")</f>
        <v/>
      </c>
      <c r="BP53">
        <f>SCB2SPB!BP53</f>
        <v>0</v>
      </c>
      <c r="BQ53">
        <f>SCB2SPB!BQ53</f>
        <v>0</v>
      </c>
      <c r="BR53">
        <f>SCB2SPB!BR53</f>
        <v>0</v>
      </c>
      <c r="BS53">
        <f>SCB2SPB!BS53</f>
        <v>0</v>
      </c>
      <c r="BT53">
        <f>SCB2SPB!BT53</f>
        <v>0</v>
      </c>
      <c r="BU53">
        <f>SCB2SPB!BU53</f>
        <v>0</v>
      </c>
      <c r="BV53">
        <f>SCB2SPB!BV53</f>
        <v>0</v>
      </c>
      <c r="BW53">
        <f>SCB2SPB!BW53</f>
        <v>0</v>
      </c>
      <c r="BX53">
        <f>SCB2SPB!BX53</f>
        <v>0</v>
      </c>
    </row>
    <row r="54" spans="1:76">
      <c r="A54" t="str">
        <f>IF(SCB2SPB!A54='SP2TE(CH)'!A54,"","NO")</f>
        <v/>
      </c>
      <c r="B54" t="str">
        <f>IF(SCB2SPB!B54='SP2TE(CH)'!B54,"","NO")</f>
        <v>NO</v>
      </c>
      <c r="C54" t="str">
        <f>IF(SCB2SPB!C54='SP2TE(CH)'!C54,"","NO")</f>
        <v/>
      </c>
      <c r="D54" s="127" t="str">
        <f>IF(SCB2SPB!D54='SP2TE(CH)'!D54,"","NO")</f>
        <v/>
      </c>
      <c r="E54" t="str">
        <f>IF(SCB2SPB!E54='SP2TE(CH)'!E54,"","NO")</f>
        <v/>
      </c>
      <c r="F54" t="str">
        <f>IF(SCB2SPB!F54='SP2TE(CH)'!F54,"","NO")</f>
        <v/>
      </c>
      <c r="G54" t="str">
        <f>IF(SCB2SPB!G54='SP2TE(CH)'!G54,"","NO")</f>
        <v/>
      </c>
      <c r="H54" s="74" t="str">
        <f>IF(SCB2SPB!H54='SP2TE(CH)'!H54,"","NO")</f>
        <v/>
      </c>
      <c r="I54" s="74" t="str">
        <f>IF(SCB2SPB!I54='SP2TE(CH)'!I54,"","NO")</f>
        <v/>
      </c>
      <c r="J54" s="74" t="str">
        <f>IF(SCB2SPB!J54='SP2TE(CH)'!J54,"","NO")</f>
        <v/>
      </c>
      <c r="K54" s="74" t="str">
        <f>IF(SCB2SPB!K54='SP2TE(CH)'!K54,"","NO")</f>
        <v/>
      </c>
      <c r="L54" s="74" t="str">
        <f>IF(SCB2SPB!L54='SP2TE(CH)'!L54,"","NO")</f>
        <v/>
      </c>
      <c r="M54" s="74" t="str">
        <f>IF(SCB2SPB!M54='SP2TE(CH)'!M54,"","NO")</f>
        <v/>
      </c>
      <c r="N54" s="74" t="str">
        <f>IF(SCB2SPB!N54='SP2TE(CH)'!N54,"","NO")</f>
        <v/>
      </c>
      <c r="O54" s="74" t="str">
        <f>IF(SCB2SPB!O54='SP2TE(CH)'!O54,"","NO")</f>
        <v/>
      </c>
      <c r="P54" s="74" t="str">
        <f>IF(SCB2SPB!P54='SP2TE(CH)'!P54,"","NO")</f>
        <v/>
      </c>
      <c r="Q54" t="str">
        <f>IF(SCB2SPB!Q54='SP2TE(CH)'!Q54,"","NO")</f>
        <v/>
      </c>
      <c r="R54" t="str">
        <f>IF(SCB2SPB!R54='SP2TE(CH)'!R54,"","NO")</f>
        <v>NO</v>
      </c>
      <c r="S54" t="str">
        <f>IF(SCB2SPB!S54='SP2TE(CH)'!S54,"","NO")</f>
        <v/>
      </c>
      <c r="T54" t="str">
        <f>IF(SCB2SPB!T54='SP2TE(CH)'!T54,"","NO")</f>
        <v>NO</v>
      </c>
      <c r="U54" t="str">
        <f>IF(SCB2SPB!U54='SP2TE(CH)'!U54,"","NO")</f>
        <v/>
      </c>
      <c r="V54" t="str">
        <f>IF(SCB2SPB!V54='SP2TE(CH)'!V54,"","NO")</f>
        <v/>
      </c>
      <c r="W54" t="str">
        <f>IF(SCB2SPB!W54='SP2TE(CH)'!W54,"","NO")</f>
        <v/>
      </c>
      <c r="X54" t="str">
        <f>IF(SCB2SPB!X54='SP2TE(CH)'!X54,"","NO")</f>
        <v/>
      </c>
      <c r="Y54" t="str">
        <f>IF(SCB2SPB!Y54='SP2TE(CH)'!Y54,"","NO")</f>
        <v/>
      </c>
      <c r="Z54" t="str">
        <f>IF(SCB2SPB!Z54='SP2TE(CH)'!Z54,"","NO")</f>
        <v/>
      </c>
      <c r="AA54" t="str">
        <f>IF(SCB2SPB!AA54='SP2TE(CH)'!AA54,"","NO")</f>
        <v/>
      </c>
      <c r="AB54" t="str">
        <f>IF(SCB2SPB!AB54='SP2TE(CH)'!AB54,"","NO")</f>
        <v/>
      </c>
      <c r="AC54" t="str">
        <f>IF(SCB2SPB!AC54='SP2TE(CH)'!AC54,"","NO")</f>
        <v/>
      </c>
      <c r="AD54" t="str">
        <f>IF(SCB2SPB!AD54='SP2TE(CH)'!AD54,"","NO")</f>
        <v/>
      </c>
      <c r="AE54" t="str">
        <f>IF(SCB2SPB!AE54='SP2TE(CH)'!AE54,"","NO")</f>
        <v/>
      </c>
      <c r="AF54" t="str">
        <f>IF(SCB2SPB!AF54='SP2TE(CH)'!AF54,"","NO")</f>
        <v/>
      </c>
      <c r="AG54" t="str">
        <f>IF(SCB2SPB!AG54='SP2TE(CH)'!AG54,"","NO")</f>
        <v/>
      </c>
      <c r="AH54" t="str">
        <f>IF(SCB2SPB!AH54='SP2TE(CH)'!AH54,"","NO")</f>
        <v/>
      </c>
      <c r="AI54" t="str">
        <f>IF(SCB2SPB!AI54='SP2TE(CH)'!AI54,"","NO")</f>
        <v/>
      </c>
      <c r="AJ54" t="str">
        <f>IF(SCB2SPB!AJ54='SP2TE(CH)'!AJ54,"","NO")</f>
        <v/>
      </c>
      <c r="AK54" t="str">
        <f>IF(SCB2SPB!AK54='SP2TE(CH)'!AK54,"","NO")</f>
        <v/>
      </c>
      <c r="AL54" t="str">
        <f>IF(SCB2SPB!AL54='SP2TE(CH)'!AL54,"","NO")</f>
        <v/>
      </c>
      <c r="AM54" t="str">
        <f>IF(SCB2SPB!AM54='SP2TE(CH)'!AM54,"","NO")</f>
        <v/>
      </c>
      <c r="AN54" t="str">
        <f>IF(SCB2SPB!AN54='SP2TE(CH)'!AN54,"","NO")</f>
        <v/>
      </c>
      <c r="AO54" t="str">
        <f>IF(SCB2SPB!AO54='SP2TE(CH)'!AO54,"","NO")</f>
        <v/>
      </c>
      <c r="AP54" t="str">
        <f>IF(SCB2SPB!AP54='SP2TE(CH)'!AP54,"","NO")</f>
        <v/>
      </c>
      <c r="AQ54" t="str">
        <f>IF(SCB2SPB!AQ54='SP2TE(CH)'!AQ54,"","NO")</f>
        <v/>
      </c>
      <c r="AR54" t="str">
        <f>IF(SCB2SPB!AR54='SP2TE(CH)'!AR54,"","NO")</f>
        <v/>
      </c>
      <c r="AS54" t="str">
        <f>IF(SCB2SPB!AS54='SP2TE(CH)'!AS54,"","NO")</f>
        <v/>
      </c>
      <c r="AT54" t="str">
        <f>IF(SCB2SPB!AT54='SP2TE(CH)'!AT54,"","NO")</f>
        <v/>
      </c>
      <c r="AU54" t="str">
        <f>IF(SCB2SPB!AU54='SP2TE(CH)'!AU54,"","NO")</f>
        <v/>
      </c>
      <c r="AV54" t="str">
        <f>IF(SCB2SPB!AV54='SP2TE(CH)'!AV54,"","NO")</f>
        <v/>
      </c>
      <c r="AW54" t="str">
        <f>IF(SCB2SPB!AW54='SP2TE(CH)'!AW54,"","NO")</f>
        <v/>
      </c>
      <c r="AX54" t="str">
        <f>IF(SCB2SPB!AX54='SP2TE(CH)'!AX54,"","NO")</f>
        <v/>
      </c>
      <c r="AY54" t="str">
        <f>IF(SCB2SPB!AY54='SP2TE(CH)'!AY54,"","NO")</f>
        <v/>
      </c>
      <c r="AZ54" t="str">
        <f>IF(SCB2SPB!AZ54='SP2TE(CH)'!AZ54,"","NO")</f>
        <v/>
      </c>
      <c r="BA54" t="str">
        <f>IF(SCB2SPB!BA54='SP2TE(CH)'!BA54,"","NO")</f>
        <v/>
      </c>
      <c r="BB54" t="str">
        <f>IF(SCB2SPB!BB54='SP2TE(CH)'!BB54,"","NO")</f>
        <v/>
      </c>
      <c r="BC54" t="str">
        <f>IF(SCB2SPB!BC54='SP2TE(CH)'!BC54,"","NO")</f>
        <v/>
      </c>
      <c r="BD54" t="str">
        <f>IF(SCB2SPB!BD54='SP2TE(CH)'!BD54,"","NO")</f>
        <v/>
      </c>
      <c r="BE54" t="str">
        <f>IF(SCB2SPB!BE54='SP2TE(CH)'!BE54,"","NO")</f>
        <v/>
      </c>
      <c r="BF54" t="str">
        <f>IF(SCB2SPB!BF54='SP2TE(CH)'!BF54,"","NO")</f>
        <v/>
      </c>
      <c r="BG54" t="str">
        <f>IF(SCB2SPB!BG54='SP2TE(CH)'!BG54,"","NO")</f>
        <v/>
      </c>
      <c r="BH54" t="str">
        <f>IF(SCB2SPB!BH54='SP2TE(CH)'!BH54,"","NO")</f>
        <v/>
      </c>
      <c r="BI54" t="str">
        <f>IF(SCB2SPB!BI54='SP2TE(CH)'!BI54,"","NO")</f>
        <v/>
      </c>
      <c r="BJ54" t="str">
        <f>IF(SCB2SPB!BJ54='SP2TE(CH)'!BJ54,"","NO")</f>
        <v/>
      </c>
      <c r="BK54" t="str">
        <f>IF(SCB2SPB!BK54='SP2TE(CH)'!BK54,"","NO")</f>
        <v/>
      </c>
      <c r="BL54" t="str">
        <f>IF(SCB2SPB!BL54='SP2TE(CH)'!BL54,"","NO")</f>
        <v/>
      </c>
      <c r="BM54" t="str">
        <f>IF(SCB2SPB!BM54='SP2TE(CH)'!BM54,"","NO")</f>
        <v/>
      </c>
      <c r="BN54" t="str">
        <f>IF(SCB2SPB!BN54='SP2TE(CH)'!BN54,"","NO")</f>
        <v/>
      </c>
      <c r="BO54" t="str">
        <f>IF(SCB2SPB!BO54='SP2TE(CH)'!BO54,"","NO")</f>
        <v/>
      </c>
      <c r="BP54">
        <f>SCB2SPB!BP54</f>
        <v>0</v>
      </c>
      <c r="BQ54">
        <f>SCB2SPB!BQ54</f>
        <v>0</v>
      </c>
      <c r="BR54">
        <f>SCB2SPB!BR54</f>
        <v>0</v>
      </c>
      <c r="BS54">
        <f>SCB2SPB!BS54</f>
        <v>0</v>
      </c>
      <c r="BT54">
        <f>SCB2SPB!BT54</f>
        <v>0</v>
      </c>
      <c r="BU54">
        <f>SCB2SPB!BU54</f>
        <v>0</v>
      </c>
      <c r="BV54">
        <f>SCB2SPB!BV54</f>
        <v>0</v>
      </c>
      <c r="BW54">
        <f>SCB2SPB!BW54</f>
        <v>0</v>
      </c>
      <c r="BX54">
        <f>SCB2SPB!BX54</f>
        <v>0</v>
      </c>
    </row>
    <row r="55" spans="1:76">
      <c r="A55" t="str">
        <f>IF(SCB2SPB!A55='SP2TE(CH)'!A55,"","NO")</f>
        <v/>
      </c>
      <c r="B55" t="str">
        <f>IF(SCB2SPB!B55='SP2TE(CH)'!B55,"","NO")</f>
        <v>NO</v>
      </c>
      <c r="C55" t="str">
        <f>IF(SCB2SPB!C55='SP2TE(CH)'!C55,"","NO")</f>
        <v/>
      </c>
      <c r="D55" s="127" t="str">
        <f>IF(SCB2SPB!D55='SP2TE(CH)'!D55,"","NO")</f>
        <v/>
      </c>
      <c r="E55" t="str">
        <f>IF(SCB2SPB!E55='SP2TE(CH)'!E55,"","NO")</f>
        <v/>
      </c>
      <c r="F55" t="str">
        <f>IF(SCB2SPB!F55='SP2TE(CH)'!F55,"","NO")</f>
        <v/>
      </c>
      <c r="G55" t="str">
        <f>IF(SCB2SPB!G55='SP2TE(CH)'!G55,"","NO")</f>
        <v/>
      </c>
      <c r="H55" s="74" t="str">
        <f>IF(SCB2SPB!H55='SP2TE(CH)'!H55,"","NO")</f>
        <v/>
      </c>
      <c r="I55" s="74" t="str">
        <f>IF(SCB2SPB!I55='SP2TE(CH)'!I55,"","NO")</f>
        <v/>
      </c>
      <c r="J55" s="74" t="str">
        <f>IF(SCB2SPB!J55='SP2TE(CH)'!J55,"","NO")</f>
        <v/>
      </c>
      <c r="K55" s="74" t="str">
        <f>IF(SCB2SPB!K55='SP2TE(CH)'!K55,"","NO")</f>
        <v/>
      </c>
      <c r="L55" s="74" t="str">
        <f>IF(SCB2SPB!L55='SP2TE(CH)'!L55,"","NO")</f>
        <v/>
      </c>
      <c r="M55" s="74" t="str">
        <f>IF(SCB2SPB!M55='SP2TE(CH)'!M55,"","NO")</f>
        <v/>
      </c>
      <c r="N55" s="74" t="str">
        <f>IF(SCB2SPB!N55='SP2TE(CH)'!N55,"","NO")</f>
        <v/>
      </c>
      <c r="O55" s="74" t="str">
        <f>IF(SCB2SPB!O55='SP2TE(CH)'!O55,"","NO")</f>
        <v/>
      </c>
      <c r="P55" s="74" t="str">
        <f>IF(SCB2SPB!P55='SP2TE(CH)'!P55,"","NO")</f>
        <v/>
      </c>
      <c r="Q55" t="str">
        <f>IF(SCB2SPB!Q55='SP2TE(CH)'!Q55,"","NO")</f>
        <v/>
      </c>
      <c r="R55" t="str">
        <f>IF(SCB2SPB!R55='SP2TE(CH)'!R55,"","NO")</f>
        <v>NO</v>
      </c>
      <c r="S55" t="str">
        <f>IF(SCB2SPB!S55='SP2TE(CH)'!S55,"","NO")</f>
        <v/>
      </c>
      <c r="T55" t="str">
        <f>IF(SCB2SPB!T55='SP2TE(CH)'!T55,"","NO")</f>
        <v>NO</v>
      </c>
      <c r="U55" t="str">
        <f>IF(SCB2SPB!U55='SP2TE(CH)'!U55,"","NO")</f>
        <v/>
      </c>
      <c r="V55" t="str">
        <f>IF(SCB2SPB!V55='SP2TE(CH)'!V55,"","NO")</f>
        <v/>
      </c>
      <c r="W55" t="str">
        <f>IF(SCB2SPB!W55='SP2TE(CH)'!W55,"","NO")</f>
        <v/>
      </c>
      <c r="X55" t="str">
        <f>IF(SCB2SPB!X55='SP2TE(CH)'!X55,"","NO")</f>
        <v/>
      </c>
      <c r="Y55" t="str">
        <f>IF(SCB2SPB!Y55='SP2TE(CH)'!Y55,"","NO")</f>
        <v/>
      </c>
      <c r="Z55" t="str">
        <f>IF(SCB2SPB!Z55='SP2TE(CH)'!Z55,"","NO")</f>
        <v/>
      </c>
      <c r="AA55" t="str">
        <f>IF(SCB2SPB!AA55='SP2TE(CH)'!AA55,"","NO")</f>
        <v/>
      </c>
      <c r="AB55" t="str">
        <f>IF(SCB2SPB!AB55='SP2TE(CH)'!AB55,"","NO")</f>
        <v/>
      </c>
      <c r="AC55" t="str">
        <f>IF(SCB2SPB!AC55='SP2TE(CH)'!AC55,"","NO")</f>
        <v/>
      </c>
      <c r="AD55" t="str">
        <f>IF(SCB2SPB!AD55='SP2TE(CH)'!AD55,"","NO")</f>
        <v/>
      </c>
      <c r="AE55" t="str">
        <f>IF(SCB2SPB!AE55='SP2TE(CH)'!AE55,"","NO")</f>
        <v/>
      </c>
      <c r="AF55" t="str">
        <f>IF(SCB2SPB!AF55='SP2TE(CH)'!AF55,"","NO")</f>
        <v/>
      </c>
      <c r="AG55" t="str">
        <f>IF(SCB2SPB!AG55='SP2TE(CH)'!AG55,"","NO")</f>
        <v/>
      </c>
      <c r="AH55" t="str">
        <f>IF(SCB2SPB!AH55='SP2TE(CH)'!AH55,"","NO")</f>
        <v/>
      </c>
      <c r="AI55" t="str">
        <f>IF(SCB2SPB!AI55='SP2TE(CH)'!AI55,"","NO")</f>
        <v/>
      </c>
      <c r="AJ55" t="str">
        <f>IF(SCB2SPB!AJ55='SP2TE(CH)'!AJ55,"","NO")</f>
        <v/>
      </c>
      <c r="AK55" t="str">
        <f>IF(SCB2SPB!AK55='SP2TE(CH)'!AK55,"","NO")</f>
        <v/>
      </c>
      <c r="AL55" t="str">
        <f>IF(SCB2SPB!AL55='SP2TE(CH)'!AL55,"","NO")</f>
        <v/>
      </c>
      <c r="AM55" t="str">
        <f>IF(SCB2SPB!AM55='SP2TE(CH)'!AM55,"","NO")</f>
        <v/>
      </c>
      <c r="AN55" t="str">
        <f>IF(SCB2SPB!AN55='SP2TE(CH)'!AN55,"","NO")</f>
        <v/>
      </c>
      <c r="AO55" t="str">
        <f>IF(SCB2SPB!AO55='SP2TE(CH)'!AO55,"","NO")</f>
        <v/>
      </c>
      <c r="AP55" t="str">
        <f>IF(SCB2SPB!AP55='SP2TE(CH)'!AP55,"","NO")</f>
        <v/>
      </c>
      <c r="AQ55" t="str">
        <f>IF(SCB2SPB!AQ55='SP2TE(CH)'!AQ55,"","NO")</f>
        <v/>
      </c>
      <c r="AR55" t="str">
        <f>IF(SCB2SPB!AR55='SP2TE(CH)'!AR55,"","NO")</f>
        <v/>
      </c>
      <c r="AS55" t="str">
        <f>IF(SCB2SPB!AS55='SP2TE(CH)'!AS55,"","NO")</f>
        <v/>
      </c>
      <c r="AT55" t="str">
        <f>IF(SCB2SPB!AT55='SP2TE(CH)'!AT55,"","NO")</f>
        <v/>
      </c>
      <c r="AU55" t="str">
        <f>IF(SCB2SPB!AU55='SP2TE(CH)'!AU55,"","NO")</f>
        <v/>
      </c>
      <c r="AV55" t="str">
        <f>IF(SCB2SPB!AV55='SP2TE(CH)'!AV55,"","NO")</f>
        <v/>
      </c>
      <c r="AW55" t="str">
        <f>IF(SCB2SPB!AW55='SP2TE(CH)'!AW55,"","NO")</f>
        <v/>
      </c>
      <c r="AX55" t="str">
        <f>IF(SCB2SPB!AX55='SP2TE(CH)'!AX55,"","NO")</f>
        <v/>
      </c>
      <c r="AY55" t="str">
        <f>IF(SCB2SPB!AY55='SP2TE(CH)'!AY55,"","NO")</f>
        <v/>
      </c>
      <c r="AZ55" t="str">
        <f>IF(SCB2SPB!AZ55='SP2TE(CH)'!AZ55,"","NO")</f>
        <v/>
      </c>
      <c r="BA55" t="str">
        <f>IF(SCB2SPB!BA55='SP2TE(CH)'!BA55,"","NO")</f>
        <v/>
      </c>
      <c r="BB55" t="str">
        <f>IF(SCB2SPB!BB55='SP2TE(CH)'!BB55,"","NO")</f>
        <v/>
      </c>
      <c r="BC55" t="str">
        <f>IF(SCB2SPB!BC55='SP2TE(CH)'!BC55,"","NO")</f>
        <v/>
      </c>
      <c r="BD55" t="str">
        <f>IF(SCB2SPB!BD55='SP2TE(CH)'!BD55,"","NO")</f>
        <v/>
      </c>
      <c r="BE55" t="str">
        <f>IF(SCB2SPB!BE55='SP2TE(CH)'!BE55,"","NO")</f>
        <v/>
      </c>
      <c r="BF55" t="str">
        <f>IF(SCB2SPB!BF55='SP2TE(CH)'!BF55,"","NO")</f>
        <v/>
      </c>
      <c r="BG55" t="str">
        <f>IF(SCB2SPB!BG55='SP2TE(CH)'!BG55,"","NO")</f>
        <v/>
      </c>
      <c r="BH55" t="str">
        <f>IF(SCB2SPB!BH55='SP2TE(CH)'!BH55,"","NO")</f>
        <v/>
      </c>
      <c r="BI55" t="str">
        <f>IF(SCB2SPB!BI55='SP2TE(CH)'!BI55,"","NO")</f>
        <v/>
      </c>
      <c r="BJ55" t="str">
        <f>IF(SCB2SPB!BJ55='SP2TE(CH)'!BJ55,"","NO")</f>
        <v/>
      </c>
      <c r="BK55" t="str">
        <f>IF(SCB2SPB!BK55='SP2TE(CH)'!BK55,"","NO")</f>
        <v/>
      </c>
      <c r="BL55" t="str">
        <f>IF(SCB2SPB!BL55='SP2TE(CH)'!BL55,"","NO")</f>
        <v/>
      </c>
      <c r="BM55" t="str">
        <f>IF(SCB2SPB!BM55='SP2TE(CH)'!BM55,"","NO")</f>
        <v/>
      </c>
      <c r="BN55" t="str">
        <f>IF(SCB2SPB!BN55='SP2TE(CH)'!BN55,"","NO")</f>
        <v/>
      </c>
      <c r="BO55" t="str">
        <f>IF(SCB2SPB!BO55='SP2TE(CH)'!BO55,"","NO")</f>
        <v/>
      </c>
      <c r="BP55">
        <f>SCB2SPB!BP55</f>
        <v>0</v>
      </c>
      <c r="BQ55">
        <f>SCB2SPB!BQ55</f>
        <v>0</v>
      </c>
      <c r="BR55">
        <f>SCB2SPB!BR55</f>
        <v>0</v>
      </c>
      <c r="BS55">
        <f>SCB2SPB!BS55</f>
        <v>0</v>
      </c>
      <c r="BT55">
        <f>SCB2SPB!BT55</f>
        <v>0</v>
      </c>
      <c r="BU55">
        <f>SCB2SPB!BU55</f>
        <v>0</v>
      </c>
      <c r="BV55">
        <f>SCB2SPB!BV55</f>
        <v>0</v>
      </c>
      <c r="BW55">
        <f>SCB2SPB!BW55</f>
        <v>0</v>
      </c>
      <c r="BX55">
        <f>SCB2SPB!BX55</f>
        <v>0</v>
      </c>
    </row>
    <row r="56" spans="1:76">
      <c r="A56" t="str">
        <f>IF(SCB2SPB!A56='SP2TE(CH)'!A56,"","NO")</f>
        <v/>
      </c>
      <c r="B56" t="str">
        <f>IF(SCB2SPB!B56='SP2TE(CH)'!B56,"","NO")</f>
        <v>NO</v>
      </c>
      <c r="C56" t="str">
        <f>IF(SCB2SPB!C56='SP2TE(CH)'!C56,"","NO")</f>
        <v/>
      </c>
      <c r="D56" s="127" t="str">
        <f>IF(SCB2SPB!D56='SP2TE(CH)'!D56,"","NO")</f>
        <v/>
      </c>
      <c r="E56" t="str">
        <f>IF(SCB2SPB!E56='SP2TE(CH)'!E56,"","NO")</f>
        <v/>
      </c>
      <c r="F56" t="str">
        <f>IF(SCB2SPB!F56='SP2TE(CH)'!F56,"","NO")</f>
        <v/>
      </c>
      <c r="G56" t="str">
        <f>IF(SCB2SPB!G56='SP2TE(CH)'!G56,"","NO")</f>
        <v/>
      </c>
      <c r="H56" s="74" t="str">
        <f>IF(SCB2SPB!H56='SP2TE(CH)'!H56,"","NO")</f>
        <v/>
      </c>
      <c r="I56" s="74" t="str">
        <f>IF(SCB2SPB!I56='SP2TE(CH)'!I56,"","NO")</f>
        <v/>
      </c>
      <c r="J56" s="74" t="str">
        <f>IF(SCB2SPB!J56='SP2TE(CH)'!J56,"","NO")</f>
        <v/>
      </c>
      <c r="K56" s="74" t="str">
        <f>IF(SCB2SPB!K56='SP2TE(CH)'!K56,"","NO")</f>
        <v/>
      </c>
      <c r="L56" s="74" t="str">
        <f>IF(SCB2SPB!L56='SP2TE(CH)'!L56,"","NO")</f>
        <v/>
      </c>
      <c r="M56" s="74" t="str">
        <f>IF(SCB2SPB!M56='SP2TE(CH)'!M56,"","NO")</f>
        <v/>
      </c>
      <c r="N56" s="74" t="str">
        <f>IF(SCB2SPB!N56='SP2TE(CH)'!N56,"","NO")</f>
        <v/>
      </c>
      <c r="O56" s="74" t="str">
        <f>IF(SCB2SPB!O56='SP2TE(CH)'!O56,"","NO")</f>
        <v/>
      </c>
      <c r="P56" s="74" t="str">
        <f>IF(SCB2SPB!P56='SP2TE(CH)'!P56,"","NO")</f>
        <v/>
      </c>
      <c r="Q56" t="str">
        <f>IF(SCB2SPB!Q56='SP2TE(CH)'!Q56,"","NO")</f>
        <v/>
      </c>
      <c r="R56" t="str">
        <f>IF(SCB2SPB!R56='SP2TE(CH)'!R56,"","NO")</f>
        <v>NO</v>
      </c>
      <c r="S56" t="str">
        <f>IF(SCB2SPB!S56='SP2TE(CH)'!S56,"","NO")</f>
        <v/>
      </c>
      <c r="T56" t="str">
        <f>IF(SCB2SPB!T56='SP2TE(CH)'!T56,"","NO")</f>
        <v>NO</v>
      </c>
      <c r="U56" t="str">
        <f>IF(SCB2SPB!U56='SP2TE(CH)'!U56,"","NO")</f>
        <v/>
      </c>
      <c r="V56" t="str">
        <f>IF(SCB2SPB!V56='SP2TE(CH)'!V56,"","NO")</f>
        <v/>
      </c>
      <c r="W56" t="str">
        <f>IF(SCB2SPB!W56='SP2TE(CH)'!W56,"","NO")</f>
        <v/>
      </c>
      <c r="X56" t="str">
        <f>IF(SCB2SPB!X56='SP2TE(CH)'!X56,"","NO")</f>
        <v/>
      </c>
      <c r="Y56" t="str">
        <f>IF(SCB2SPB!Y56='SP2TE(CH)'!Y56,"","NO")</f>
        <v/>
      </c>
      <c r="Z56" t="str">
        <f>IF(SCB2SPB!Z56='SP2TE(CH)'!Z56,"","NO")</f>
        <v/>
      </c>
      <c r="AA56" t="str">
        <f>IF(SCB2SPB!AA56='SP2TE(CH)'!AA56,"","NO")</f>
        <v/>
      </c>
      <c r="AB56" t="str">
        <f>IF(SCB2SPB!AB56='SP2TE(CH)'!AB56,"","NO")</f>
        <v/>
      </c>
      <c r="AC56" t="str">
        <f>IF(SCB2SPB!AC56='SP2TE(CH)'!AC56,"","NO")</f>
        <v/>
      </c>
      <c r="AD56" t="str">
        <f>IF(SCB2SPB!AD56='SP2TE(CH)'!AD56,"","NO")</f>
        <v/>
      </c>
      <c r="AE56" t="str">
        <f>IF(SCB2SPB!AE56='SP2TE(CH)'!AE56,"","NO")</f>
        <v/>
      </c>
      <c r="AF56" t="str">
        <f>IF(SCB2SPB!AF56='SP2TE(CH)'!AF56,"","NO")</f>
        <v/>
      </c>
      <c r="AG56" t="str">
        <f>IF(SCB2SPB!AG56='SP2TE(CH)'!AG56,"","NO")</f>
        <v/>
      </c>
      <c r="AH56" t="str">
        <f>IF(SCB2SPB!AH56='SP2TE(CH)'!AH56,"","NO")</f>
        <v/>
      </c>
      <c r="AI56" t="str">
        <f>IF(SCB2SPB!AI56='SP2TE(CH)'!AI56,"","NO")</f>
        <v/>
      </c>
      <c r="AJ56" t="str">
        <f>IF(SCB2SPB!AJ56='SP2TE(CH)'!AJ56,"","NO")</f>
        <v/>
      </c>
      <c r="AK56" t="str">
        <f>IF(SCB2SPB!AK56='SP2TE(CH)'!AK56,"","NO")</f>
        <v/>
      </c>
      <c r="AL56" t="str">
        <f>IF(SCB2SPB!AL56='SP2TE(CH)'!AL56,"","NO")</f>
        <v/>
      </c>
      <c r="AM56" t="str">
        <f>IF(SCB2SPB!AM56='SP2TE(CH)'!AM56,"","NO")</f>
        <v/>
      </c>
      <c r="AN56" t="str">
        <f>IF(SCB2SPB!AN56='SP2TE(CH)'!AN56,"","NO")</f>
        <v/>
      </c>
      <c r="AO56" t="str">
        <f>IF(SCB2SPB!AO56='SP2TE(CH)'!AO56,"","NO")</f>
        <v/>
      </c>
      <c r="AP56" t="str">
        <f>IF(SCB2SPB!AP56='SP2TE(CH)'!AP56,"","NO")</f>
        <v/>
      </c>
      <c r="AQ56" t="str">
        <f>IF(SCB2SPB!AQ56='SP2TE(CH)'!AQ56,"","NO")</f>
        <v/>
      </c>
      <c r="AR56" t="str">
        <f>IF(SCB2SPB!AR56='SP2TE(CH)'!AR56,"","NO")</f>
        <v/>
      </c>
      <c r="AS56" t="str">
        <f>IF(SCB2SPB!AS56='SP2TE(CH)'!AS56,"","NO")</f>
        <v/>
      </c>
      <c r="AT56" t="str">
        <f>IF(SCB2SPB!AT56='SP2TE(CH)'!AT56,"","NO")</f>
        <v/>
      </c>
      <c r="AU56" t="str">
        <f>IF(SCB2SPB!AU56='SP2TE(CH)'!AU56,"","NO")</f>
        <v/>
      </c>
      <c r="AV56" t="str">
        <f>IF(SCB2SPB!AV56='SP2TE(CH)'!AV56,"","NO")</f>
        <v/>
      </c>
      <c r="AW56" t="str">
        <f>IF(SCB2SPB!AW56='SP2TE(CH)'!AW56,"","NO")</f>
        <v/>
      </c>
      <c r="AX56" t="str">
        <f>IF(SCB2SPB!AX56='SP2TE(CH)'!AX56,"","NO")</f>
        <v/>
      </c>
      <c r="AY56" t="str">
        <f>IF(SCB2SPB!AY56='SP2TE(CH)'!AY56,"","NO")</f>
        <v/>
      </c>
      <c r="AZ56" t="str">
        <f>IF(SCB2SPB!AZ56='SP2TE(CH)'!AZ56,"","NO")</f>
        <v/>
      </c>
      <c r="BA56" t="str">
        <f>IF(SCB2SPB!BA56='SP2TE(CH)'!BA56,"","NO")</f>
        <v/>
      </c>
      <c r="BB56" t="str">
        <f>IF(SCB2SPB!BB56='SP2TE(CH)'!BB56,"","NO")</f>
        <v/>
      </c>
      <c r="BC56" t="str">
        <f>IF(SCB2SPB!BC56='SP2TE(CH)'!BC56,"","NO")</f>
        <v/>
      </c>
      <c r="BD56" t="str">
        <f>IF(SCB2SPB!BD56='SP2TE(CH)'!BD56,"","NO")</f>
        <v/>
      </c>
      <c r="BE56" t="str">
        <f>IF(SCB2SPB!BE56='SP2TE(CH)'!BE56,"","NO")</f>
        <v/>
      </c>
      <c r="BF56" t="str">
        <f>IF(SCB2SPB!BF56='SP2TE(CH)'!BF56,"","NO")</f>
        <v/>
      </c>
      <c r="BG56" t="str">
        <f>IF(SCB2SPB!BG56='SP2TE(CH)'!BG56,"","NO")</f>
        <v/>
      </c>
      <c r="BH56" t="str">
        <f>IF(SCB2SPB!BH56='SP2TE(CH)'!BH56,"","NO")</f>
        <v/>
      </c>
      <c r="BI56" t="str">
        <f>IF(SCB2SPB!BI56='SP2TE(CH)'!BI56,"","NO")</f>
        <v/>
      </c>
      <c r="BJ56" t="str">
        <f>IF(SCB2SPB!BJ56='SP2TE(CH)'!BJ56,"","NO")</f>
        <v/>
      </c>
      <c r="BK56" t="str">
        <f>IF(SCB2SPB!BK56='SP2TE(CH)'!BK56,"","NO")</f>
        <v/>
      </c>
      <c r="BL56" t="str">
        <f>IF(SCB2SPB!BL56='SP2TE(CH)'!BL56,"","NO")</f>
        <v/>
      </c>
      <c r="BM56" t="str">
        <f>IF(SCB2SPB!BM56='SP2TE(CH)'!BM56,"","NO")</f>
        <v/>
      </c>
      <c r="BN56" t="str">
        <f>IF(SCB2SPB!BN56='SP2TE(CH)'!BN56,"","NO")</f>
        <v/>
      </c>
      <c r="BO56" t="str">
        <f>IF(SCB2SPB!BO56='SP2TE(CH)'!BO56,"","NO")</f>
        <v/>
      </c>
      <c r="BP56">
        <f>SCB2SPB!BP56</f>
        <v>0</v>
      </c>
      <c r="BQ56">
        <f>SCB2SPB!BQ56</f>
        <v>0</v>
      </c>
      <c r="BR56">
        <f>SCB2SPB!BR56</f>
        <v>0</v>
      </c>
      <c r="BS56">
        <f>SCB2SPB!BS56</f>
        <v>0</v>
      </c>
      <c r="BT56">
        <f>SCB2SPB!BT56</f>
        <v>0</v>
      </c>
      <c r="BU56">
        <f>SCB2SPB!BU56</f>
        <v>0</v>
      </c>
      <c r="BV56">
        <f>SCB2SPB!BV56</f>
        <v>0</v>
      </c>
      <c r="BW56">
        <f>SCB2SPB!BW56</f>
        <v>0</v>
      </c>
      <c r="BX56">
        <f>SCB2SPB!BX56</f>
        <v>0</v>
      </c>
    </row>
    <row r="57" spans="1:76">
      <c r="A57" t="str">
        <f>IF(SCB2SPB!A57='SP2TE(CH)'!A57,"","NO")</f>
        <v/>
      </c>
      <c r="B57" t="str">
        <f>IF(SCB2SPB!B57='SP2TE(CH)'!B57,"","NO")</f>
        <v>NO</v>
      </c>
      <c r="C57" t="str">
        <f>IF(SCB2SPB!C57='SP2TE(CH)'!C57,"","NO")</f>
        <v/>
      </c>
      <c r="D57" s="127" t="str">
        <f>IF(SCB2SPB!D57='SP2TE(CH)'!D57,"","NO")</f>
        <v/>
      </c>
      <c r="E57" t="str">
        <f>IF(SCB2SPB!E57='SP2TE(CH)'!E57,"","NO")</f>
        <v/>
      </c>
      <c r="F57" t="str">
        <f>IF(SCB2SPB!F57='SP2TE(CH)'!F57,"","NO")</f>
        <v/>
      </c>
      <c r="G57" t="str">
        <f>IF(SCB2SPB!G57='SP2TE(CH)'!G57,"","NO")</f>
        <v/>
      </c>
      <c r="H57" s="74" t="str">
        <f>IF(SCB2SPB!H57='SP2TE(CH)'!H57,"","NO")</f>
        <v/>
      </c>
      <c r="I57" s="74" t="str">
        <f>IF(SCB2SPB!I57='SP2TE(CH)'!I57,"","NO")</f>
        <v/>
      </c>
      <c r="J57" s="74" t="str">
        <f>IF(SCB2SPB!J57='SP2TE(CH)'!J57,"","NO")</f>
        <v/>
      </c>
      <c r="K57" s="74" t="str">
        <f>IF(SCB2SPB!K57='SP2TE(CH)'!K57,"","NO")</f>
        <v/>
      </c>
      <c r="L57" s="74" t="str">
        <f>IF(SCB2SPB!L57='SP2TE(CH)'!L57,"","NO")</f>
        <v/>
      </c>
      <c r="M57" s="74" t="str">
        <f>IF(SCB2SPB!M57='SP2TE(CH)'!M57,"","NO")</f>
        <v/>
      </c>
      <c r="N57" s="74" t="str">
        <f>IF(SCB2SPB!N57='SP2TE(CH)'!N57,"","NO")</f>
        <v/>
      </c>
      <c r="O57" s="74" t="str">
        <f>IF(SCB2SPB!O57='SP2TE(CH)'!O57,"","NO")</f>
        <v/>
      </c>
      <c r="P57" s="74" t="str">
        <f>IF(SCB2SPB!P57='SP2TE(CH)'!P57,"","NO")</f>
        <v/>
      </c>
      <c r="Q57" t="str">
        <f>IF(SCB2SPB!Q57='SP2TE(CH)'!Q57,"","NO")</f>
        <v/>
      </c>
      <c r="R57" t="str">
        <f>IF(SCB2SPB!R57='SP2TE(CH)'!R57,"","NO")</f>
        <v>NO</v>
      </c>
      <c r="S57" t="str">
        <f>IF(SCB2SPB!S57='SP2TE(CH)'!S57,"","NO")</f>
        <v/>
      </c>
      <c r="T57" t="str">
        <f>IF(SCB2SPB!T57='SP2TE(CH)'!T57,"","NO")</f>
        <v>NO</v>
      </c>
      <c r="U57" t="str">
        <f>IF(SCB2SPB!U57='SP2TE(CH)'!U57,"","NO")</f>
        <v/>
      </c>
      <c r="V57" t="str">
        <f>IF(SCB2SPB!V57='SP2TE(CH)'!V57,"","NO")</f>
        <v/>
      </c>
      <c r="W57" t="str">
        <f>IF(SCB2SPB!W57='SP2TE(CH)'!W57,"","NO")</f>
        <v/>
      </c>
      <c r="X57" t="str">
        <f>IF(SCB2SPB!X57='SP2TE(CH)'!X57,"","NO")</f>
        <v/>
      </c>
      <c r="Y57" t="str">
        <f>IF(SCB2SPB!Y57='SP2TE(CH)'!Y57,"","NO")</f>
        <v/>
      </c>
      <c r="Z57" t="str">
        <f>IF(SCB2SPB!Z57='SP2TE(CH)'!Z57,"","NO")</f>
        <v/>
      </c>
      <c r="AA57" t="str">
        <f>IF(SCB2SPB!AA57='SP2TE(CH)'!AA57,"","NO")</f>
        <v/>
      </c>
      <c r="AB57" t="str">
        <f>IF(SCB2SPB!AB57='SP2TE(CH)'!AB57,"","NO")</f>
        <v/>
      </c>
      <c r="AC57" t="str">
        <f>IF(SCB2SPB!AC57='SP2TE(CH)'!AC57,"","NO")</f>
        <v/>
      </c>
      <c r="AD57" t="str">
        <f>IF(SCB2SPB!AD57='SP2TE(CH)'!AD57,"","NO")</f>
        <v/>
      </c>
      <c r="AE57" t="str">
        <f>IF(SCB2SPB!AE57='SP2TE(CH)'!AE57,"","NO")</f>
        <v/>
      </c>
      <c r="AF57" t="str">
        <f>IF(SCB2SPB!AF57='SP2TE(CH)'!AF57,"","NO")</f>
        <v/>
      </c>
      <c r="AG57" t="str">
        <f>IF(SCB2SPB!AG57='SP2TE(CH)'!AG57,"","NO")</f>
        <v/>
      </c>
      <c r="AH57" t="str">
        <f>IF(SCB2SPB!AH57='SP2TE(CH)'!AH57,"","NO")</f>
        <v/>
      </c>
      <c r="AI57" t="str">
        <f>IF(SCB2SPB!AI57='SP2TE(CH)'!AI57,"","NO")</f>
        <v/>
      </c>
      <c r="AJ57" t="str">
        <f>IF(SCB2SPB!AJ57='SP2TE(CH)'!AJ57,"","NO")</f>
        <v/>
      </c>
      <c r="AK57" t="str">
        <f>IF(SCB2SPB!AK57='SP2TE(CH)'!AK57,"","NO")</f>
        <v/>
      </c>
      <c r="AL57" t="str">
        <f>IF(SCB2SPB!AL57='SP2TE(CH)'!AL57,"","NO")</f>
        <v/>
      </c>
      <c r="AM57" t="str">
        <f>IF(SCB2SPB!AM57='SP2TE(CH)'!AM57,"","NO")</f>
        <v/>
      </c>
      <c r="AN57" t="str">
        <f>IF(SCB2SPB!AN57='SP2TE(CH)'!AN57,"","NO")</f>
        <v/>
      </c>
      <c r="AO57" t="str">
        <f>IF(SCB2SPB!AO57='SP2TE(CH)'!AO57,"","NO")</f>
        <v/>
      </c>
      <c r="AP57" t="str">
        <f>IF(SCB2SPB!AP57='SP2TE(CH)'!AP57,"","NO")</f>
        <v/>
      </c>
      <c r="AQ57" t="str">
        <f>IF(SCB2SPB!AQ57='SP2TE(CH)'!AQ57,"","NO")</f>
        <v/>
      </c>
      <c r="AR57" t="str">
        <f>IF(SCB2SPB!AR57='SP2TE(CH)'!AR57,"","NO")</f>
        <v/>
      </c>
      <c r="AS57" t="str">
        <f>IF(SCB2SPB!AS57='SP2TE(CH)'!AS57,"","NO")</f>
        <v/>
      </c>
      <c r="AT57" t="str">
        <f>IF(SCB2SPB!AT57='SP2TE(CH)'!AT57,"","NO")</f>
        <v/>
      </c>
      <c r="AU57" t="str">
        <f>IF(SCB2SPB!AU57='SP2TE(CH)'!AU57,"","NO")</f>
        <v/>
      </c>
      <c r="AV57" t="str">
        <f>IF(SCB2SPB!AV57='SP2TE(CH)'!AV57,"","NO")</f>
        <v/>
      </c>
      <c r="AW57" t="str">
        <f>IF(SCB2SPB!AW57='SP2TE(CH)'!AW57,"","NO")</f>
        <v/>
      </c>
      <c r="AX57" t="str">
        <f>IF(SCB2SPB!AX57='SP2TE(CH)'!AX57,"","NO")</f>
        <v/>
      </c>
      <c r="AY57" t="str">
        <f>IF(SCB2SPB!AY57='SP2TE(CH)'!AY57,"","NO")</f>
        <v/>
      </c>
      <c r="AZ57" t="str">
        <f>IF(SCB2SPB!AZ57='SP2TE(CH)'!AZ57,"","NO")</f>
        <v/>
      </c>
      <c r="BA57" t="str">
        <f>IF(SCB2SPB!BA57='SP2TE(CH)'!BA57,"","NO")</f>
        <v/>
      </c>
      <c r="BB57" t="str">
        <f>IF(SCB2SPB!BB57='SP2TE(CH)'!BB57,"","NO")</f>
        <v/>
      </c>
      <c r="BC57" t="str">
        <f>IF(SCB2SPB!BC57='SP2TE(CH)'!BC57,"","NO")</f>
        <v/>
      </c>
      <c r="BD57" t="str">
        <f>IF(SCB2SPB!BD57='SP2TE(CH)'!BD57,"","NO")</f>
        <v/>
      </c>
      <c r="BE57" t="str">
        <f>IF(SCB2SPB!BE57='SP2TE(CH)'!BE57,"","NO")</f>
        <v/>
      </c>
      <c r="BF57" t="str">
        <f>IF(SCB2SPB!BF57='SP2TE(CH)'!BF57,"","NO")</f>
        <v/>
      </c>
      <c r="BG57" t="str">
        <f>IF(SCB2SPB!BG57='SP2TE(CH)'!BG57,"","NO")</f>
        <v/>
      </c>
      <c r="BH57" t="str">
        <f>IF(SCB2SPB!BH57='SP2TE(CH)'!BH57,"","NO")</f>
        <v/>
      </c>
      <c r="BI57" t="str">
        <f>IF(SCB2SPB!BI57='SP2TE(CH)'!BI57,"","NO")</f>
        <v/>
      </c>
      <c r="BJ57" t="str">
        <f>IF(SCB2SPB!BJ57='SP2TE(CH)'!BJ57,"","NO")</f>
        <v/>
      </c>
      <c r="BK57" t="str">
        <f>IF(SCB2SPB!BK57='SP2TE(CH)'!BK57,"","NO")</f>
        <v/>
      </c>
      <c r="BL57" t="str">
        <f>IF(SCB2SPB!BL57='SP2TE(CH)'!BL57,"","NO")</f>
        <v/>
      </c>
      <c r="BM57" t="str">
        <f>IF(SCB2SPB!BM57='SP2TE(CH)'!BM57,"","NO")</f>
        <v/>
      </c>
      <c r="BN57" t="str">
        <f>IF(SCB2SPB!BN57='SP2TE(CH)'!BN57,"","NO")</f>
        <v/>
      </c>
      <c r="BO57" t="str">
        <f>IF(SCB2SPB!BO57='SP2TE(CH)'!BO57,"","NO")</f>
        <v/>
      </c>
      <c r="BP57">
        <f>SCB2SPB!BP57</f>
        <v>0</v>
      </c>
      <c r="BQ57">
        <f>SCB2SPB!BQ57</f>
        <v>0</v>
      </c>
      <c r="BR57">
        <f>SCB2SPB!BR57</f>
        <v>0</v>
      </c>
      <c r="BS57">
        <f>SCB2SPB!BS57</f>
        <v>0</v>
      </c>
      <c r="BT57">
        <f>SCB2SPB!BT57</f>
        <v>0</v>
      </c>
      <c r="BU57">
        <f>SCB2SPB!BU57</f>
        <v>0</v>
      </c>
      <c r="BV57">
        <f>SCB2SPB!BV57</f>
        <v>0</v>
      </c>
      <c r="BW57">
        <f>SCB2SPB!BW57</f>
        <v>0</v>
      </c>
      <c r="BX57">
        <f>SCB2SPB!BX57</f>
        <v>0</v>
      </c>
    </row>
    <row r="58" spans="1:76">
      <c r="A58" t="str">
        <f>IF(SCB2SPB!A58='SP2TE(CH)'!A58,"","NO")</f>
        <v/>
      </c>
      <c r="B58" t="str">
        <f>IF(SCB2SPB!B58='SP2TE(CH)'!B58,"","NO")</f>
        <v>NO</v>
      </c>
      <c r="C58" t="str">
        <f>IF(SCB2SPB!C58='SP2TE(CH)'!C58,"","NO")</f>
        <v/>
      </c>
      <c r="D58" s="127" t="str">
        <f>IF(SCB2SPB!D58='SP2TE(CH)'!D58,"","NO")</f>
        <v/>
      </c>
      <c r="E58" t="str">
        <f>IF(SCB2SPB!E58='SP2TE(CH)'!E58,"","NO")</f>
        <v/>
      </c>
      <c r="F58" t="str">
        <f>IF(SCB2SPB!F58='SP2TE(CH)'!F58,"","NO")</f>
        <v/>
      </c>
      <c r="G58" t="str">
        <f>IF(SCB2SPB!G58='SP2TE(CH)'!G58,"","NO")</f>
        <v/>
      </c>
      <c r="H58" s="74" t="str">
        <f>IF(SCB2SPB!H58='SP2TE(CH)'!H58,"","NO")</f>
        <v/>
      </c>
      <c r="I58" s="74" t="str">
        <f>IF(SCB2SPB!I58='SP2TE(CH)'!I58,"","NO")</f>
        <v/>
      </c>
      <c r="J58" s="74" t="str">
        <f>IF(SCB2SPB!J58='SP2TE(CH)'!J58,"","NO")</f>
        <v/>
      </c>
      <c r="K58" s="74" t="str">
        <f>IF(SCB2SPB!K58='SP2TE(CH)'!K58,"","NO")</f>
        <v/>
      </c>
      <c r="L58" s="74" t="str">
        <f>IF(SCB2SPB!L58='SP2TE(CH)'!L58,"","NO")</f>
        <v/>
      </c>
      <c r="M58" s="74" t="str">
        <f>IF(SCB2SPB!M58='SP2TE(CH)'!M58,"","NO")</f>
        <v/>
      </c>
      <c r="N58" s="74" t="str">
        <f>IF(SCB2SPB!N58='SP2TE(CH)'!N58,"","NO")</f>
        <v/>
      </c>
      <c r="O58" s="74" t="str">
        <f>IF(SCB2SPB!O58='SP2TE(CH)'!O58,"","NO")</f>
        <v/>
      </c>
      <c r="P58" s="74" t="str">
        <f>IF(SCB2SPB!P58='SP2TE(CH)'!P58,"","NO")</f>
        <v/>
      </c>
      <c r="Q58" t="str">
        <f>IF(SCB2SPB!Q58='SP2TE(CH)'!Q58,"","NO")</f>
        <v/>
      </c>
      <c r="R58" t="str">
        <f>IF(SCB2SPB!R58='SP2TE(CH)'!R58,"","NO")</f>
        <v>NO</v>
      </c>
      <c r="S58" t="str">
        <f>IF(SCB2SPB!S58='SP2TE(CH)'!S58,"","NO")</f>
        <v/>
      </c>
      <c r="T58" t="str">
        <f>IF(SCB2SPB!T58='SP2TE(CH)'!T58,"","NO")</f>
        <v>NO</v>
      </c>
      <c r="U58" t="str">
        <f>IF(SCB2SPB!U58='SP2TE(CH)'!U58,"","NO")</f>
        <v/>
      </c>
      <c r="V58" t="str">
        <f>IF(SCB2SPB!V58='SP2TE(CH)'!V58,"","NO")</f>
        <v/>
      </c>
      <c r="W58" t="str">
        <f>IF(SCB2SPB!W58='SP2TE(CH)'!W58,"","NO")</f>
        <v/>
      </c>
      <c r="X58" t="str">
        <f>IF(SCB2SPB!X58='SP2TE(CH)'!X58,"","NO")</f>
        <v/>
      </c>
      <c r="Y58" t="str">
        <f>IF(SCB2SPB!Y58='SP2TE(CH)'!Y58,"","NO")</f>
        <v/>
      </c>
      <c r="Z58" t="str">
        <f>IF(SCB2SPB!Z58='SP2TE(CH)'!Z58,"","NO")</f>
        <v/>
      </c>
      <c r="AA58" t="str">
        <f>IF(SCB2SPB!AA58='SP2TE(CH)'!AA58,"","NO")</f>
        <v/>
      </c>
      <c r="AB58" t="str">
        <f>IF(SCB2SPB!AB58='SP2TE(CH)'!AB58,"","NO")</f>
        <v/>
      </c>
      <c r="AC58" t="str">
        <f>IF(SCB2SPB!AC58='SP2TE(CH)'!AC58,"","NO")</f>
        <v/>
      </c>
      <c r="AD58" t="str">
        <f>IF(SCB2SPB!AD58='SP2TE(CH)'!AD58,"","NO")</f>
        <v/>
      </c>
      <c r="AE58" t="str">
        <f>IF(SCB2SPB!AE58='SP2TE(CH)'!AE58,"","NO")</f>
        <v/>
      </c>
      <c r="AF58" t="str">
        <f>IF(SCB2SPB!AF58='SP2TE(CH)'!AF58,"","NO")</f>
        <v/>
      </c>
      <c r="AG58" t="str">
        <f>IF(SCB2SPB!AG58='SP2TE(CH)'!AG58,"","NO")</f>
        <v/>
      </c>
      <c r="AH58" t="str">
        <f>IF(SCB2SPB!AH58='SP2TE(CH)'!AH58,"","NO")</f>
        <v/>
      </c>
      <c r="AI58" t="str">
        <f>IF(SCB2SPB!AI58='SP2TE(CH)'!AI58,"","NO")</f>
        <v/>
      </c>
      <c r="AJ58" t="str">
        <f>IF(SCB2SPB!AJ58='SP2TE(CH)'!AJ58,"","NO")</f>
        <v/>
      </c>
      <c r="AK58" t="str">
        <f>IF(SCB2SPB!AK58='SP2TE(CH)'!AK58,"","NO")</f>
        <v/>
      </c>
      <c r="AL58" t="str">
        <f>IF(SCB2SPB!AL58='SP2TE(CH)'!AL58,"","NO")</f>
        <v/>
      </c>
      <c r="AM58" t="str">
        <f>IF(SCB2SPB!AM58='SP2TE(CH)'!AM58,"","NO")</f>
        <v/>
      </c>
      <c r="AN58" t="str">
        <f>IF(SCB2SPB!AN58='SP2TE(CH)'!AN58,"","NO")</f>
        <v/>
      </c>
      <c r="AO58" t="str">
        <f>IF(SCB2SPB!AO58='SP2TE(CH)'!AO58,"","NO")</f>
        <v/>
      </c>
      <c r="AP58" t="str">
        <f>IF(SCB2SPB!AP58='SP2TE(CH)'!AP58,"","NO")</f>
        <v/>
      </c>
      <c r="AQ58" t="str">
        <f>IF(SCB2SPB!AQ58='SP2TE(CH)'!AQ58,"","NO")</f>
        <v/>
      </c>
      <c r="AR58" t="str">
        <f>IF(SCB2SPB!AR58='SP2TE(CH)'!AR58,"","NO")</f>
        <v/>
      </c>
      <c r="AS58" t="str">
        <f>IF(SCB2SPB!AS58='SP2TE(CH)'!AS58,"","NO")</f>
        <v/>
      </c>
      <c r="AT58" t="str">
        <f>IF(SCB2SPB!AT58='SP2TE(CH)'!AT58,"","NO")</f>
        <v/>
      </c>
      <c r="AU58" t="str">
        <f>IF(SCB2SPB!AU58='SP2TE(CH)'!AU58,"","NO")</f>
        <v/>
      </c>
      <c r="AV58" t="str">
        <f>IF(SCB2SPB!AV58='SP2TE(CH)'!AV58,"","NO")</f>
        <v/>
      </c>
      <c r="AW58" t="str">
        <f>IF(SCB2SPB!AW58='SP2TE(CH)'!AW58,"","NO")</f>
        <v/>
      </c>
      <c r="AX58" t="str">
        <f>IF(SCB2SPB!AX58='SP2TE(CH)'!AX58,"","NO")</f>
        <v/>
      </c>
      <c r="AY58" t="str">
        <f>IF(SCB2SPB!AY58='SP2TE(CH)'!AY58,"","NO")</f>
        <v/>
      </c>
      <c r="AZ58" t="str">
        <f>IF(SCB2SPB!AZ58='SP2TE(CH)'!AZ58,"","NO")</f>
        <v/>
      </c>
      <c r="BA58" t="str">
        <f>IF(SCB2SPB!BA58='SP2TE(CH)'!BA58,"","NO")</f>
        <v/>
      </c>
      <c r="BB58" t="str">
        <f>IF(SCB2SPB!BB58='SP2TE(CH)'!BB58,"","NO")</f>
        <v/>
      </c>
      <c r="BC58" t="str">
        <f>IF(SCB2SPB!BC58='SP2TE(CH)'!BC58,"","NO")</f>
        <v/>
      </c>
      <c r="BD58" t="str">
        <f>IF(SCB2SPB!BD58='SP2TE(CH)'!BD58,"","NO")</f>
        <v/>
      </c>
      <c r="BE58" t="str">
        <f>IF(SCB2SPB!BE58='SP2TE(CH)'!BE58,"","NO")</f>
        <v/>
      </c>
      <c r="BF58" t="str">
        <f>IF(SCB2SPB!BF58='SP2TE(CH)'!BF58,"","NO")</f>
        <v/>
      </c>
      <c r="BG58" t="str">
        <f>IF(SCB2SPB!BG58='SP2TE(CH)'!BG58,"","NO")</f>
        <v/>
      </c>
      <c r="BH58" t="str">
        <f>IF(SCB2SPB!BH58='SP2TE(CH)'!BH58,"","NO")</f>
        <v/>
      </c>
      <c r="BI58" t="str">
        <f>IF(SCB2SPB!BI58='SP2TE(CH)'!BI58,"","NO")</f>
        <v/>
      </c>
      <c r="BJ58" t="str">
        <f>IF(SCB2SPB!BJ58='SP2TE(CH)'!BJ58,"","NO")</f>
        <v/>
      </c>
      <c r="BK58" t="str">
        <f>IF(SCB2SPB!BK58='SP2TE(CH)'!BK58,"","NO")</f>
        <v/>
      </c>
      <c r="BL58" t="str">
        <f>IF(SCB2SPB!BL58='SP2TE(CH)'!BL58,"","NO")</f>
        <v/>
      </c>
      <c r="BM58" t="str">
        <f>IF(SCB2SPB!BM58='SP2TE(CH)'!BM58,"","NO")</f>
        <v/>
      </c>
      <c r="BN58" t="str">
        <f>IF(SCB2SPB!BN58='SP2TE(CH)'!BN58,"","NO")</f>
        <v/>
      </c>
      <c r="BO58" t="str">
        <f>IF(SCB2SPB!BO58='SP2TE(CH)'!BO58,"","NO")</f>
        <v/>
      </c>
      <c r="BP58">
        <f>SCB2SPB!BP58</f>
        <v>0</v>
      </c>
      <c r="BQ58">
        <f>SCB2SPB!BQ58</f>
        <v>0</v>
      </c>
      <c r="BR58">
        <f>SCB2SPB!BR58</f>
        <v>0</v>
      </c>
      <c r="BS58">
        <f>SCB2SPB!BS58</f>
        <v>0</v>
      </c>
      <c r="BT58">
        <f>SCB2SPB!BT58</f>
        <v>0</v>
      </c>
      <c r="BU58">
        <f>SCB2SPB!BU58</f>
        <v>0</v>
      </c>
      <c r="BV58">
        <f>SCB2SPB!BV58</f>
        <v>0</v>
      </c>
      <c r="BW58">
        <f>SCB2SPB!BW58</f>
        <v>0</v>
      </c>
      <c r="BX58">
        <f>SCB2SPB!BX58</f>
        <v>0</v>
      </c>
    </row>
    <row r="59" spans="1:76">
      <c r="A59" t="str">
        <f>IF(SCB2SPB!A59='SP2TE(CH)'!A59,"","NO")</f>
        <v/>
      </c>
      <c r="B59" t="str">
        <f>IF(SCB2SPB!B59='SP2TE(CH)'!B59,"","NO")</f>
        <v>NO</v>
      </c>
      <c r="C59" t="str">
        <f>IF(SCB2SPB!C59='SP2TE(CH)'!C59,"","NO")</f>
        <v/>
      </c>
      <c r="D59" s="127" t="str">
        <f>IF(SCB2SPB!D59='SP2TE(CH)'!D59,"","NO")</f>
        <v/>
      </c>
      <c r="E59" t="str">
        <f>IF(SCB2SPB!E59='SP2TE(CH)'!E59,"","NO")</f>
        <v/>
      </c>
      <c r="F59" t="str">
        <f>IF(SCB2SPB!F59='SP2TE(CH)'!F59,"","NO")</f>
        <v/>
      </c>
      <c r="G59" t="str">
        <f>IF(SCB2SPB!G59='SP2TE(CH)'!G59,"","NO")</f>
        <v/>
      </c>
      <c r="H59" s="74" t="str">
        <f>IF(SCB2SPB!H59='SP2TE(CH)'!H59,"","NO")</f>
        <v/>
      </c>
      <c r="I59" s="74" t="str">
        <f>IF(SCB2SPB!I59='SP2TE(CH)'!I59,"","NO")</f>
        <v/>
      </c>
      <c r="J59" s="74" t="str">
        <f>IF(SCB2SPB!J59='SP2TE(CH)'!J59,"","NO")</f>
        <v/>
      </c>
      <c r="K59" s="74" t="str">
        <f>IF(SCB2SPB!K59='SP2TE(CH)'!K59,"","NO")</f>
        <v/>
      </c>
      <c r="L59" s="74" t="str">
        <f>IF(SCB2SPB!L59='SP2TE(CH)'!L59,"","NO")</f>
        <v/>
      </c>
      <c r="M59" s="74" t="str">
        <f>IF(SCB2SPB!M59='SP2TE(CH)'!M59,"","NO")</f>
        <v/>
      </c>
      <c r="N59" s="74" t="str">
        <f>IF(SCB2SPB!N59='SP2TE(CH)'!N59,"","NO")</f>
        <v/>
      </c>
      <c r="O59" s="74" t="str">
        <f>IF(SCB2SPB!O59='SP2TE(CH)'!O59,"","NO")</f>
        <v/>
      </c>
      <c r="P59" s="74" t="str">
        <f>IF(SCB2SPB!P59='SP2TE(CH)'!P59,"","NO")</f>
        <v/>
      </c>
      <c r="Q59" t="str">
        <f>IF(SCB2SPB!Q59='SP2TE(CH)'!Q59,"","NO")</f>
        <v/>
      </c>
      <c r="R59" t="str">
        <f>IF(SCB2SPB!R59='SP2TE(CH)'!R59,"","NO")</f>
        <v>NO</v>
      </c>
      <c r="S59" t="str">
        <f>IF(SCB2SPB!S59='SP2TE(CH)'!S59,"","NO")</f>
        <v/>
      </c>
      <c r="T59" t="str">
        <f>IF(SCB2SPB!T59='SP2TE(CH)'!T59,"","NO")</f>
        <v>NO</v>
      </c>
      <c r="U59" t="str">
        <f>IF(SCB2SPB!U59='SP2TE(CH)'!U59,"","NO")</f>
        <v/>
      </c>
      <c r="V59" t="str">
        <f>IF(SCB2SPB!V59='SP2TE(CH)'!V59,"","NO")</f>
        <v/>
      </c>
      <c r="W59" t="str">
        <f>IF(SCB2SPB!W59='SP2TE(CH)'!W59,"","NO")</f>
        <v/>
      </c>
      <c r="X59" t="str">
        <f>IF(SCB2SPB!X59='SP2TE(CH)'!X59,"","NO")</f>
        <v/>
      </c>
      <c r="Y59" t="str">
        <f>IF(SCB2SPB!Y59='SP2TE(CH)'!Y59,"","NO")</f>
        <v/>
      </c>
      <c r="Z59" t="str">
        <f>IF(SCB2SPB!Z59='SP2TE(CH)'!Z59,"","NO")</f>
        <v/>
      </c>
      <c r="AA59" t="str">
        <f>IF(SCB2SPB!AA59='SP2TE(CH)'!AA59,"","NO")</f>
        <v/>
      </c>
      <c r="AB59" t="str">
        <f>IF(SCB2SPB!AB59='SP2TE(CH)'!AB59,"","NO")</f>
        <v/>
      </c>
      <c r="AC59" t="str">
        <f>IF(SCB2SPB!AC59='SP2TE(CH)'!AC59,"","NO")</f>
        <v/>
      </c>
      <c r="AD59" t="str">
        <f>IF(SCB2SPB!AD59='SP2TE(CH)'!AD59,"","NO")</f>
        <v/>
      </c>
      <c r="AE59" t="str">
        <f>IF(SCB2SPB!AE59='SP2TE(CH)'!AE59,"","NO")</f>
        <v/>
      </c>
      <c r="AF59" t="str">
        <f>IF(SCB2SPB!AF59='SP2TE(CH)'!AF59,"","NO")</f>
        <v/>
      </c>
      <c r="AG59" t="str">
        <f>IF(SCB2SPB!AG59='SP2TE(CH)'!AG59,"","NO")</f>
        <v/>
      </c>
      <c r="AH59" t="str">
        <f>IF(SCB2SPB!AH59='SP2TE(CH)'!AH59,"","NO")</f>
        <v/>
      </c>
      <c r="AI59" t="str">
        <f>IF(SCB2SPB!AI59='SP2TE(CH)'!AI59,"","NO")</f>
        <v/>
      </c>
      <c r="AJ59" t="str">
        <f>IF(SCB2SPB!AJ59='SP2TE(CH)'!AJ59,"","NO")</f>
        <v/>
      </c>
      <c r="AK59" t="str">
        <f>IF(SCB2SPB!AK59='SP2TE(CH)'!AK59,"","NO")</f>
        <v/>
      </c>
      <c r="AL59" t="str">
        <f>IF(SCB2SPB!AL59='SP2TE(CH)'!AL59,"","NO")</f>
        <v/>
      </c>
      <c r="AM59" t="str">
        <f>IF(SCB2SPB!AM59='SP2TE(CH)'!AM59,"","NO")</f>
        <v/>
      </c>
      <c r="AN59" t="str">
        <f>IF(SCB2SPB!AN59='SP2TE(CH)'!AN59,"","NO")</f>
        <v/>
      </c>
      <c r="AO59" t="str">
        <f>IF(SCB2SPB!AO59='SP2TE(CH)'!AO59,"","NO")</f>
        <v/>
      </c>
      <c r="AP59" t="str">
        <f>IF(SCB2SPB!AP59='SP2TE(CH)'!AP59,"","NO")</f>
        <v/>
      </c>
      <c r="AQ59" t="str">
        <f>IF(SCB2SPB!AQ59='SP2TE(CH)'!AQ59,"","NO")</f>
        <v/>
      </c>
      <c r="AR59" t="str">
        <f>IF(SCB2SPB!AR59='SP2TE(CH)'!AR59,"","NO")</f>
        <v/>
      </c>
      <c r="AS59" t="str">
        <f>IF(SCB2SPB!AS59='SP2TE(CH)'!AS59,"","NO")</f>
        <v/>
      </c>
      <c r="AT59" t="str">
        <f>IF(SCB2SPB!AT59='SP2TE(CH)'!AT59,"","NO")</f>
        <v/>
      </c>
      <c r="AU59" t="str">
        <f>IF(SCB2SPB!AU59='SP2TE(CH)'!AU59,"","NO")</f>
        <v/>
      </c>
      <c r="AV59" t="str">
        <f>IF(SCB2SPB!AV59='SP2TE(CH)'!AV59,"","NO")</f>
        <v/>
      </c>
      <c r="AW59" t="str">
        <f>IF(SCB2SPB!AW59='SP2TE(CH)'!AW59,"","NO")</f>
        <v/>
      </c>
      <c r="AX59" t="str">
        <f>IF(SCB2SPB!AX59='SP2TE(CH)'!AX59,"","NO")</f>
        <v/>
      </c>
      <c r="AY59" t="str">
        <f>IF(SCB2SPB!AY59='SP2TE(CH)'!AY59,"","NO")</f>
        <v/>
      </c>
      <c r="AZ59" t="str">
        <f>IF(SCB2SPB!AZ59='SP2TE(CH)'!AZ59,"","NO")</f>
        <v/>
      </c>
      <c r="BA59" t="str">
        <f>IF(SCB2SPB!BA59='SP2TE(CH)'!BA59,"","NO")</f>
        <v/>
      </c>
      <c r="BB59" t="str">
        <f>IF(SCB2SPB!BB59='SP2TE(CH)'!BB59,"","NO")</f>
        <v/>
      </c>
      <c r="BC59" t="str">
        <f>IF(SCB2SPB!BC59='SP2TE(CH)'!BC59,"","NO")</f>
        <v/>
      </c>
      <c r="BD59" t="str">
        <f>IF(SCB2SPB!BD59='SP2TE(CH)'!BD59,"","NO")</f>
        <v/>
      </c>
      <c r="BE59" t="str">
        <f>IF(SCB2SPB!BE59='SP2TE(CH)'!BE59,"","NO")</f>
        <v/>
      </c>
      <c r="BF59" t="str">
        <f>IF(SCB2SPB!BF59='SP2TE(CH)'!BF59,"","NO")</f>
        <v/>
      </c>
      <c r="BG59" t="str">
        <f>IF(SCB2SPB!BG59='SP2TE(CH)'!BG59,"","NO")</f>
        <v/>
      </c>
      <c r="BH59" t="str">
        <f>IF(SCB2SPB!BH59='SP2TE(CH)'!BH59,"","NO")</f>
        <v/>
      </c>
      <c r="BI59" t="str">
        <f>IF(SCB2SPB!BI59='SP2TE(CH)'!BI59,"","NO")</f>
        <v/>
      </c>
      <c r="BJ59" t="str">
        <f>IF(SCB2SPB!BJ59='SP2TE(CH)'!BJ59,"","NO")</f>
        <v/>
      </c>
      <c r="BK59" t="str">
        <f>IF(SCB2SPB!BK59='SP2TE(CH)'!BK59,"","NO")</f>
        <v/>
      </c>
      <c r="BL59" t="str">
        <f>IF(SCB2SPB!BL59='SP2TE(CH)'!BL59,"","NO")</f>
        <v/>
      </c>
      <c r="BM59" t="str">
        <f>IF(SCB2SPB!BM59='SP2TE(CH)'!BM59,"","NO")</f>
        <v/>
      </c>
      <c r="BN59" t="str">
        <f>IF(SCB2SPB!BN59='SP2TE(CH)'!BN59,"","NO")</f>
        <v/>
      </c>
      <c r="BO59" t="str">
        <f>IF(SCB2SPB!BO59='SP2TE(CH)'!BO59,"","NO")</f>
        <v/>
      </c>
      <c r="BP59">
        <f>SCB2SPB!BP59</f>
        <v>0</v>
      </c>
      <c r="BQ59">
        <f>SCB2SPB!BQ59</f>
        <v>0</v>
      </c>
      <c r="BR59">
        <f>SCB2SPB!BR59</f>
        <v>0</v>
      </c>
      <c r="BS59">
        <f>SCB2SPB!BS59</f>
        <v>0</v>
      </c>
      <c r="BT59">
        <f>SCB2SPB!BT59</f>
        <v>0</v>
      </c>
      <c r="BU59">
        <f>SCB2SPB!BU59</f>
        <v>0</v>
      </c>
      <c r="BV59">
        <f>SCB2SPB!BV59</f>
        <v>0</v>
      </c>
      <c r="BW59">
        <f>SCB2SPB!BW59</f>
        <v>0</v>
      </c>
      <c r="BX59">
        <f>SCB2SPB!BX59</f>
        <v>0</v>
      </c>
    </row>
    <row r="60" spans="1:76">
      <c r="A60" t="str">
        <f>IF(SCB2SPB!A60='SP2TE(CH)'!A60,"","NO")</f>
        <v/>
      </c>
      <c r="B60" t="str">
        <f>IF(SCB2SPB!B60='SP2TE(CH)'!B60,"","NO")</f>
        <v>NO</v>
      </c>
      <c r="C60" t="str">
        <f>IF(SCB2SPB!C60='SP2TE(CH)'!C60,"","NO")</f>
        <v/>
      </c>
      <c r="D60" s="127" t="str">
        <f>IF(SCB2SPB!D60='SP2TE(CH)'!D60,"","NO")</f>
        <v/>
      </c>
      <c r="E60" t="str">
        <f>IF(SCB2SPB!E60='SP2TE(CH)'!E60,"","NO")</f>
        <v/>
      </c>
      <c r="F60" t="str">
        <f>IF(SCB2SPB!F60='SP2TE(CH)'!F60,"","NO")</f>
        <v/>
      </c>
      <c r="G60" t="str">
        <f>IF(SCB2SPB!G60='SP2TE(CH)'!G60,"","NO")</f>
        <v/>
      </c>
      <c r="H60" s="74" t="str">
        <f>IF(SCB2SPB!H60='SP2TE(CH)'!H60,"","NO")</f>
        <v/>
      </c>
      <c r="I60" s="74" t="str">
        <f>IF(SCB2SPB!I60='SP2TE(CH)'!I60,"","NO")</f>
        <v/>
      </c>
      <c r="J60" s="74" t="str">
        <f>IF(SCB2SPB!J60='SP2TE(CH)'!J60,"","NO")</f>
        <v/>
      </c>
      <c r="K60" s="74" t="str">
        <f>IF(SCB2SPB!K60='SP2TE(CH)'!K60,"","NO")</f>
        <v/>
      </c>
      <c r="L60" s="74" t="str">
        <f>IF(SCB2SPB!L60='SP2TE(CH)'!L60,"","NO")</f>
        <v/>
      </c>
      <c r="M60" s="74" t="str">
        <f>IF(SCB2SPB!M60='SP2TE(CH)'!M60,"","NO")</f>
        <v/>
      </c>
      <c r="N60" s="74" t="str">
        <f>IF(SCB2SPB!N60='SP2TE(CH)'!N60,"","NO")</f>
        <v/>
      </c>
      <c r="O60" s="74" t="str">
        <f>IF(SCB2SPB!O60='SP2TE(CH)'!O60,"","NO")</f>
        <v/>
      </c>
      <c r="P60" s="74" t="str">
        <f>IF(SCB2SPB!P60='SP2TE(CH)'!P60,"","NO")</f>
        <v/>
      </c>
      <c r="Q60" t="str">
        <f>IF(SCB2SPB!Q60='SP2TE(CH)'!Q60,"","NO")</f>
        <v/>
      </c>
      <c r="R60" t="str">
        <f>IF(SCB2SPB!R60='SP2TE(CH)'!R60,"","NO")</f>
        <v>NO</v>
      </c>
      <c r="S60" t="str">
        <f>IF(SCB2SPB!S60='SP2TE(CH)'!S60,"","NO")</f>
        <v/>
      </c>
      <c r="T60" t="str">
        <f>IF(SCB2SPB!T60='SP2TE(CH)'!T60,"","NO")</f>
        <v>NO</v>
      </c>
      <c r="U60" t="str">
        <f>IF(SCB2SPB!U60='SP2TE(CH)'!U60,"","NO")</f>
        <v/>
      </c>
      <c r="V60" t="str">
        <f>IF(SCB2SPB!V60='SP2TE(CH)'!V60,"","NO")</f>
        <v/>
      </c>
      <c r="W60" t="str">
        <f>IF(SCB2SPB!W60='SP2TE(CH)'!W60,"","NO")</f>
        <v/>
      </c>
      <c r="X60" t="str">
        <f>IF(SCB2SPB!X60='SP2TE(CH)'!X60,"","NO")</f>
        <v/>
      </c>
      <c r="Y60" t="str">
        <f>IF(SCB2SPB!Y60='SP2TE(CH)'!Y60,"","NO")</f>
        <v/>
      </c>
      <c r="Z60" t="str">
        <f>IF(SCB2SPB!Z60='SP2TE(CH)'!Z60,"","NO")</f>
        <v/>
      </c>
      <c r="AA60" t="str">
        <f>IF(SCB2SPB!AA60='SP2TE(CH)'!AA60,"","NO")</f>
        <v/>
      </c>
      <c r="AB60" t="str">
        <f>IF(SCB2SPB!AB60='SP2TE(CH)'!AB60,"","NO")</f>
        <v/>
      </c>
      <c r="AC60" t="str">
        <f>IF(SCB2SPB!AC60='SP2TE(CH)'!AC60,"","NO")</f>
        <v/>
      </c>
      <c r="AD60" t="str">
        <f>IF(SCB2SPB!AD60='SP2TE(CH)'!AD60,"","NO")</f>
        <v/>
      </c>
      <c r="AE60" t="str">
        <f>IF(SCB2SPB!AE60='SP2TE(CH)'!AE60,"","NO")</f>
        <v/>
      </c>
      <c r="AF60" t="str">
        <f>IF(SCB2SPB!AF60='SP2TE(CH)'!AF60,"","NO")</f>
        <v/>
      </c>
      <c r="AG60" t="str">
        <f>IF(SCB2SPB!AG60='SP2TE(CH)'!AG60,"","NO")</f>
        <v/>
      </c>
      <c r="AH60" t="str">
        <f>IF(SCB2SPB!AH60='SP2TE(CH)'!AH60,"","NO")</f>
        <v/>
      </c>
      <c r="AI60" t="str">
        <f>IF(SCB2SPB!AI60='SP2TE(CH)'!AI60,"","NO")</f>
        <v/>
      </c>
      <c r="AJ60" t="str">
        <f>IF(SCB2SPB!AJ60='SP2TE(CH)'!AJ60,"","NO")</f>
        <v/>
      </c>
      <c r="AK60" t="str">
        <f>IF(SCB2SPB!AK60='SP2TE(CH)'!AK60,"","NO")</f>
        <v/>
      </c>
      <c r="AL60" t="str">
        <f>IF(SCB2SPB!AL60='SP2TE(CH)'!AL60,"","NO")</f>
        <v/>
      </c>
      <c r="AM60" t="str">
        <f>IF(SCB2SPB!AM60='SP2TE(CH)'!AM60,"","NO")</f>
        <v/>
      </c>
      <c r="AN60" t="str">
        <f>IF(SCB2SPB!AN60='SP2TE(CH)'!AN60,"","NO")</f>
        <v/>
      </c>
      <c r="AO60" t="str">
        <f>IF(SCB2SPB!AO60='SP2TE(CH)'!AO60,"","NO")</f>
        <v/>
      </c>
      <c r="AP60" t="str">
        <f>IF(SCB2SPB!AP60='SP2TE(CH)'!AP60,"","NO")</f>
        <v/>
      </c>
      <c r="AQ60" t="str">
        <f>IF(SCB2SPB!AQ60='SP2TE(CH)'!AQ60,"","NO")</f>
        <v/>
      </c>
      <c r="AR60" t="str">
        <f>IF(SCB2SPB!AR60='SP2TE(CH)'!AR60,"","NO")</f>
        <v/>
      </c>
      <c r="AS60" t="str">
        <f>IF(SCB2SPB!AS60='SP2TE(CH)'!AS60,"","NO")</f>
        <v/>
      </c>
      <c r="AT60" t="str">
        <f>IF(SCB2SPB!AT60='SP2TE(CH)'!AT60,"","NO")</f>
        <v/>
      </c>
      <c r="AU60" t="str">
        <f>IF(SCB2SPB!AU60='SP2TE(CH)'!AU60,"","NO")</f>
        <v/>
      </c>
      <c r="AV60" t="str">
        <f>IF(SCB2SPB!AV60='SP2TE(CH)'!AV60,"","NO")</f>
        <v/>
      </c>
      <c r="AW60" t="str">
        <f>IF(SCB2SPB!AW60='SP2TE(CH)'!AW60,"","NO")</f>
        <v/>
      </c>
      <c r="AX60" t="str">
        <f>IF(SCB2SPB!AX60='SP2TE(CH)'!AX60,"","NO")</f>
        <v/>
      </c>
      <c r="AY60" t="str">
        <f>IF(SCB2SPB!AY60='SP2TE(CH)'!AY60,"","NO")</f>
        <v/>
      </c>
      <c r="AZ60" t="str">
        <f>IF(SCB2SPB!AZ60='SP2TE(CH)'!AZ60,"","NO")</f>
        <v/>
      </c>
      <c r="BA60" t="str">
        <f>IF(SCB2SPB!BA60='SP2TE(CH)'!BA60,"","NO")</f>
        <v/>
      </c>
      <c r="BB60" t="str">
        <f>IF(SCB2SPB!BB60='SP2TE(CH)'!BB60,"","NO")</f>
        <v/>
      </c>
      <c r="BC60" t="str">
        <f>IF(SCB2SPB!BC60='SP2TE(CH)'!BC60,"","NO")</f>
        <v/>
      </c>
      <c r="BD60" t="str">
        <f>IF(SCB2SPB!BD60='SP2TE(CH)'!BD60,"","NO")</f>
        <v/>
      </c>
      <c r="BE60" t="str">
        <f>IF(SCB2SPB!BE60='SP2TE(CH)'!BE60,"","NO")</f>
        <v/>
      </c>
      <c r="BF60" t="str">
        <f>IF(SCB2SPB!BF60='SP2TE(CH)'!BF60,"","NO")</f>
        <v/>
      </c>
      <c r="BG60" t="str">
        <f>IF(SCB2SPB!BG60='SP2TE(CH)'!BG60,"","NO")</f>
        <v/>
      </c>
      <c r="BH60" t="str">
        <f>IF(SCB2SPB!BH60='SP2TE(CH)'!BH60,"","NO")</f>
        <v/>
      </c>
      <c r="BI60" t="str">
        <f>IF(SCB2SPB!BI60='SP2TE(CH)'!BI60,"","NO")</f>
        <v/>
      </c>
      <c r="BJ60" t="str">
        <f>IF(SCB2SPB!BJ60='SP2TE(CH)'!BJ60,"","NO")</f>
        <v/>
      </c>
      <c r="BK60" t="str">
        <f>IF(SCB2SPB!BK60='SP2TE(CH)'!BK60,"","NO")</f>
        <v/>
      </c>
      <c r="BL60" t="str">
        <f>IF(SCB2SPB!BL60='SP2TE(CH)'!BL60,"","NO")</f>
        <v/>
      </c>
      <c r="BM60" t="str">
        <f>IF(SCB2SPB!BM60='SP2TE(CH)'!BM60,"","NO")</f>
        <v/>
      </c>
      <c r="BN60" t="str">
        <f>IF(SCB2SPB!BN60='SP2TE(CH)'!BN60,"","NO")</f>
        <v/>
      </c>
      <c r="BO60" t="str">
        <f>IF(SCB2SPB!BO60='SP2TE(CH)'!BO60,"","NO")</f>
        <v/>
      </c>
      <c r="BP60">
        <f>SCB2SPB!BP60</f>
        <v>0</v>
      </c>
      <c r="BQ60">
        <f>SCB2SPB!BQ60</f>
        <v>0</v>
      </c>
      <c r="BR60">
        <f>SCB2SPB!BR60</f>
        <v>0</v>
      </c>
      <c r="BS60">
        <f>SCB2SPB!BS60</f>
        <v>0</v>
      </c>
      <c r="BT60">
        <f>SCB2SPB!BT60</f>
        <v>0</v>
      </c>
      <c r="BU60">
        <f>SCB2SPB!BU60</f>
        <v>0</v>
      </c>
      <c r="BV60">
        <f>SCB2SPB!BV60</f>
        <v>0</v>
      </c>
      <c r="BW60">
        <f>SCB2SPB!BW60</f>
        <v>0</v>
      </c>
      <c r="BX60">
        <f>SCB2SPB!BX60</f>
        <v>0</v>
      </c>
    </row>
    <row r="61" spans="1:76">
      <c r="A61" t="str">
        <f>IF(SCB2SPB!A61='SP2TE(CH)'!A61,"","NO")</f>
        <v/>
      </c>
      <c r="B61" t="str">
        <f>IF(SCB2SPB!B61='SP2TE(CH)'!B61,"","NO")</f>
        <v>NO</v>
      </c>
      <c r="C61" t="str">
        <f>IF(SCB2SPB!C61='SP2TE(CH)'!C61,"","NO")</f>
        <v/>
      </c>
      <c r="D61" s="127" t="str">
        <f>IF(SCB2SPB!D61='SP2TE(CH)'!D61,"","NO")</f>
        <v/>
      </c>
      <c r="E61" t="str">
        <f>IF(SCB2SPB!E61='SP2TE(CH)'!E61,"","NO")</f>
        <v/>
      </c>
      <c r="F61" t="str">
        <f>IF(SCB2SPB!F61='SP2TE(CH)'!F61,"","NO")</f>
        <v/>
      </c>
      <c r="G61" t="str">
        <f>IF(SCB2SPB!G61='SP2TE(CH)'!G61,"","NO")</f>
        <v/>
      </c>
      <c r="H61" s="74" t="str">
        <f>IF(SCB2SPB!H61='SP2TE(CH)'!H61,"","NO")</f>
        <v/>
      </c>
      <c r="I61" s="74" t="str">
        <f>IF(SCB2SPB!I61='SP2TE(CH)'!I61,"","NO")</f>
        <v/>
      </c>
      <c r="J61" s="74" t="str">
        <f>IF(SCB2SPB!J61='SP2TE(CH)'!J61,"","NO")</f>
        <v/>
      </c>
      <c r="K61" s="74" t="str">
        <f>IF(SCB2SPB!K61='SP2TE(CH)'!K61,"","NO")</f>
        <v/>
      </c>
      <c r="L61" s="74" t="str">
        <f>IF(SCB2SPB!L61='SP2TE(CH)'!L61,"","NO")</f>
        <v/>
      </c>
      <c r="M61" s="74" t="str">
        <f>IF(SCB2SPB!M61='SP2TE(CH)'!M61,"","NO")</f>
        <v/>
      </c>
      <c r="N61" s="74" t="str">
        <f>IF(SCB2SPB!N61='SP2TE(CH)'!N61,"","NO")</f>
        <v/>
      </c>
      <c r="O61" s="74" t="str">
        <f>IF(SCB2SPB!O61='SP2TE(CH)'!O61,"","NO")</f>
        <v/>
      </c>
      <c r="P61" s="74" t="str">
        <f>IF(SCB2SPB!P61='SP2TE(CH)'!P61,"","NO")</f>
        <v/>
      </c>
      <c r="Q61" t="str">
        <f>IF(SCB2SPB!Q61='SP2TE(CH)'!Q61,"","NO")</f>
        <v/>
      </c>
      <c r="R61" t="str">
        <f>IF(SCB2SPB!R61='SP2TE(CH)'!R61,"","NO")</f>
        <v>NO</v>
      </c>
      <c r="S61" t="str">
        <f>IF(SCB2SPB!S61='SP2TE(CH)'!S61,"","NO")</f>
        <v/>
      </c>
      <c r="T61" t="str">
        <f>IF(SCB2SPB!T61='SP2TE(CH)'!T61,"","NO")</f>
        <v>NO</v>
      </c>
      <c r="U61" t="str">
        <f>IF(SCB2SPB!U61='SP2TE(CH)'!U61,"","NO")</f>
        <v/>
      </c>
      <c r="V61" t="str">
        <f>IF(SCB2SPB!V61='SP2TE(CH)'!V61,"","NO")</f>
        <v/>
      </c>
      <c r="W61" t="str">
        <f>IF(SCB2SPB!W61='SP2TE(CH)'!W61,"","NO")</f>
        <v/>
      </c>
      <c r="X61" t="str">
        <f>IF(SCB2SPB!X61='SP2TE(CH)'!X61,"","NO")</f>
        <v/>
      </c>
      <c r="Y61" t="str">
        <f>IF(SCB2SPB!Y61='SP2TE(CH)'!Y61,"","NO")</f>
        <v/>
      </c>
      <c r="Z61" t="str">
        <f>IF(SCB2SPB!Z61='SP2TE(CH)'!Z61,"","NO")</f>
        <v/>
      </c>
      <c r="AA61" t="str">
        <f>IF(SCB2SPB!AA61='SP2TE(CH)'!AA61,"","NO")</f>
        <v/>
      </c>
      <c r="AB61" t="str">
        <f>IF(SCB2SPB!AB61='SP2TE(CH)'!AB61,"","NO")</f>
        <v/>
      </c>
      <c r="AC61" t="str">
        <f>IF(SCB2SPB!AC61='SP2TE(CH)'!AC61,"","NO")</f>
        <v/>
      </c>
      <c r="AD61" t="str">
        <f>IF(SCB2SPB!AD61='SP2TE(CH)'!AD61,"","NO")</f>
        <v/>
      </c>
      <c r="AE61" t="str">
        <f>IF(SCB2SPB!AE61='SP2TE(CH)'!AE61,"","NO")</f>
        <v/>
      </c>
      <c r="AF61" t="str">
        <f>IF(SCB2SPB!AF61='SP2TE(CH)'!AF61,"","NO")</f>
        <v/>
      </c>
      <c r="AG61" t="str">
        <f>IF(SCB2SPB!AG61='SP2TE(CH)'!AG61,"","NO")</f>
        <v/>
      </c>
      <c r="AH61" t="str">
        <f>IF(SCB2SPB!AH61='SP2TE(CH)'!AH61,"","NO")</f>
        <v/>
      </c>
      <c r="AI61" t="str">
        <f>IF(SCB2SPB!AI61='SP2TE(CH)'!AI61,"","NO")</f>
        <v/>
      </c>
      <c r="AJ61" t="str">
        <f>IF(SCB2SPB!AJ61='SP2TE(CH)'!AJ61,"","NO")</f>
        <v/>
      </c>
      <c r="AK61" t="str">
        <f>IF(SCB2SPB!AK61='SP2TE(CH)'!AK61,"","NO")</f>
        <v/>
      </c>
      <c r="AL61" t="str">
        <f>IF(SCB2SPB!AL61='SP2TE(CH)'!AL61,"","NO")</f>
        <v/>
      </c>
      <c r="AM61" t="str">
        <f>IF(SCB2SPB!AM61='SP2TE(CH)'!AM61,"","NO")</f>
        <v/>
      </c>
      <c r="AN61" t="str">
        <f>IF(SCB2SPB!AN61='SP2TE(CH)'!AN61,"","NO")</f>
        <v/>
      </c>
      <c r="AO61" t="str">
        <f>IF(SCB2SPB!AO61='SP2TE(CH)'!AO61,"","NO")</f>
        <v/>
      </c>
      <c r="AP61" t="str">
        <f>IF(SCB2SPB!AP61='SP2TE(CH)'!AP61,"","NO")</f>
        <v/>
      </c>
      <c r="AQ61" t="str">
        <f>IF(SCB2SPB!AQ61='SP2TE(CH)'!AQ61,"","NO")</f>
        <v/>
      </c>
      <c r="AR61" t="str">
        <f>IF(SCB2SPB!AR61='SP2TE(CH)'!AR61,"","NO")</f>
        <v/>
      </c>
      <c r="AS61" t="str">
        <f>IF(SCB2SPB!AS61='SP2TE(CH)'!AS61,"","NO")</f>
        <v/>
      </c>
      <c r="AT61" t="str">
        <f>IF(SCB2SPB!AT61='SP2TE(CH)'!AT61,"","NO")</f>
        <v/>
      </c>
      <c r="AU61" t="str">
        <f>IF(SCB2SPB!AU61='SP2TE(CH)'!AU61,"","NO")</f>
        <v/>
      </c>
      <c r="AV61" t="str">
        <f>IF(SCB2SPB!AV61='SP2TE(CH)'!AV61,"","NO")</f>
        <v/>
      </c>
      <c r="AW61" t="str">
        <f>IF(SCB2SPB!AW61='SP2TE(CH)'!AW61,"","NO")</f>
        <v/>
      </c>
      <c r="AX61" t="str">
        <f>IF(SCB2SPB!AX61='SP2TE(CH)'!AX61,"","NO")</f>
        <v/>
      </c>
      <c r="AY61" t="str">
        <f>IF(SCB2SPB!AY61='SP2TE(CH)'!AY61,"","NO")</f>
        <v/>
      </c>
      <c r="AZ61" t="str">
        <f>IF(SCB2SPB!AZ61='SP2TE(CH)'!AZ61,"","NO")</f>
        <v/>
      </c>
      <c r="BA61" t="str">
        <f>IF(SCB2SPB!BA61='SP2TE(CH)'!BA61,"","NO")</f>
        <v/>
      </c>
      <c r="BB61" t="str">
        <f>IF(SCB2SPB!BB61='SP2TE(CH)'!BB61,"","NO")</f>
        <v/>
      </c>
      <c r="BC61" t="str">
        <f>IF(SCB2SPB!BC61='SP2TE(CH)'!BC61,"","NO")</f>
        <v/>
      </c>
      <c r="BD61" t="str">
        <f>IF(SCB2SPB!BD61='SP2TE(CH)'!BD61,"","NO")</f>
        <v/>
      </c>
      <c r="BE61" t="str">
        <f>IF(SCB2SPB!BE61='SP2TE(CH)'!BE61,"","NO")</f>
        <v/>
      </c>
      <c r="BF61" t="str">
        <f>IF(SCB2SPB!BF61='SP2TE(CH)'!BF61,"","NO")</f>
        <v/>
      </c>
      <c r="BG61" t="str">
        <f>IF(SCB2SPB!BG61='SP2TE(CH)'!BG61,"","NO")</f>
        <v/>
      </c>
      <c r="BH61" t="str">
        <f>IF(SCB2SPB!BH61='SP2TE(CH)'!BH61,"","NO")</f>
        <v/>
      </c>
      <c r="BI61" t="str">
        <f>IF(SCB2SPB!BI61='SP2TE(CH)'!BI61,"","NO")</f>
        <v/>
      </c>
      <c r="BJ61" t="str">
        <f>IF(SCB2SPB!BJ61='SP2TE(CH)'!BJ61,"","NO")</f>
        <v/>
      </c>
      <c r="BK61" t="str">
        <f>IF(SCB2SPB!BK61='SP2TE(CH)'!BK61,"","NO")</f>
        <v/>
      </c>
      <c r="BL61" t="str">
        <f>IF(SCB2SPB!BL61='SP2TE(CH)'!BL61,"","NO")</f>
        <v/>
      </c>
      <c r="BM61" t="str">
        <f>IF(SCB2SPB!BM61='SP2TE(CH)'!BM61,"","NO")</f>
        <v/>
      </c>
      <c r="BN61" t="str">
        <f>IF(SCB2SPB!BN61='SP2TE(CH)'!BN61,"","NO")</f>
        <v/>
      </c>
      <c r="BO61" t="str">
        <f>IF(SCB2SPB!BO61='SP2TE(CH)'!BO61,"","NO")</f>
        <v/>
      </c>
      <c r="BP61">
        <f>SCB2SPB!BP61</f>
        <v>0</v>
      </c>
      <c r="BQ61">
        <f>SCB2SPB!BQ61</f>
        <v>0</v>
      </c>
      <c r="BR61">
        <f>SCB2SPB!BR61</f>
        <v>0</v>
      </c>
      <c r="BS61">
        <f>SCB2SPB!BS61</f>
        <v>0</v>
      </c>
      <c r="BT61">
        <f>SCB2SPB!BT61</f>
        <v>0</v>
      </c>
      <c r="BU61">
        <f>SCB2SPB!BU61</f>
        <v>0</v>
      </c>
      <c r="BV61">
        <f>SCB2SPB!BV61</f>
        <v>0</v>
      </c>
      <c r="BW61">
        <f>SCB2SPB!BW61</f>
        <v>0</v>
      </c>
      <c r="BX61">
        <f>SCB2SPB!BX61</f>
        <v>0</v>
      </c>
    </row>
    <row r="62" spans="1:76">
      <c r="A62" t="str">
        <f>IF(SCB2SPB!A62='SP2TE(CH)'!A62,"","NO")</f>
        <v/>
      </c>
      <c r="B62" t="str">
        <f>IF(SCB2SPB!B62='SP2TE(CH)'!B62,"","NO")</f>
        <v>NO</v>
      </c>
      <c r="C62" t="str">
        <f>IF(SCB2SPB!C62='SP2TE(CH)'!C62,"","NO")</f>
        <v/>
      </c>
      <c r="D62" s="127" t="str">
        <f>IF(SCB2SPB!D62='SP2TE(CH)'!D62,"","NO")</f>
        <v/>
      </c>
      <c r="E62" t="str">
        <f>IF(SCB2SPB!E62='SP2TE(CH)'!E62,"","NO")</f>
        <v/>
      </c>
      <c r="F62" t="str">
        <f>IF(SCB2SPB!F62='SP2TE(CH)'!F62,"","NO")</f>
        <v/>
      </c>
      <c r="G62" t="str">
        <f>IF(SCB2SPB!G62='SP2TE(CH)'!G62,"","NO")</f>
        <v/>
      </c>
      <c r="H62" s="74" t="str">
        <f>IF(SCB2SPB!H62='SP2TE(CH)'!H62,"","NO")</f>
        <v/>
      </c>
      <c r="I62" s="74" t="str">
        <f>IF(SCB2SPB!I62='SP2TE(CH)'!I62,"","NO")</f>
        <v/>
      </c>
      <c r="J62" s="74" t="str">
        <f>IF(SCB2SPB!J62='SP2TE(CH)'!J62,"","NO")</f>
        <v/>
      </c>
      <c r="K62" s="74" t="str">
        <f>IF(SCB2SPB!K62='SP2TE(CH)'!K62,"","NO")</f>
        <v/>
      </c>
      <c r="L62" s="74" t="str">
        <f>IF(SCB2SPB!L62='SP2TE(CH)'!L62,"","NO")</f>
        <v/>
      </c>
      <c r="M62" s="74" t="str">
        <f>IF(SCB2SPB!M62='SP2TE(CH)'!M62,"","NO")</f>
        <v/>
      </c>
      <c r="N62" s="74" t="str">
        <f>IF(SCB2SPB!N62='SP2TE(CH)'!N62,"","NO")</f>
        <v/>
      </c>
      <c r="O62" s="74" t="str">
        <f>IF(SCB2SPB!O62='SP2TE(CH)'!O62,"","NO")</f>
        <v/>
      </c>
      <c r="P62" s="74" t="str">
        <f>IF(SCB2SPB!P62='SP2TE(CH)'!P62,"","NO")</f>
        <v/>
      </c>
      <c r="Q62" t="str">
        <f>IF(SCB2SPB!Q62='SP2TE(CH)'!Q62,"","NO")</f>
        <v/>
      </c>
      <c r="R62" t="str">
        <f>IF(SCB2SPB!R62='SP2TE(CH)'!R62,"","NO")</f>
        <v>NO</v>
      </c>
      <c r="S62" t="str">
        <f>IF(SCB2SPB!S62='SP2TE(CH)'!S62,"","NO")</f>
        <v/>
      </c>
      <c r="T62" t="str">
        <f>IF(SCB2SPB!T62='SP2TE(CH)'!T62,"","NO")</f>
        <v>NO</v>
      </c>
      <c r="U62" t="str">
        <f>IF(SCB2SPB!U62='SP2TE(CH)'!U62,"","NO")</f>
        <v/>
      </c>
      <c r="V62" t="str">
        <f>IF(SCB2SPB!V62='SP2TE(CH)'!V62,"","NO")</f>
        <v/>
      </c>
      <c r="W62" t="str">
        <f>IF(SCB2SPB!W62='SP2TE(CH)'!W62,"","NO")</f>
        <v/>
      </c>
      <c r="X62" t="str">
        <f>IF(SCB2SPB!X62='SP2TE(CH)'!X62,"","NO")</f>
        <v/>
      </c>
      <c r="Y62" t="str">
        <f>IF(SCB2SPB!Y62='SP2TE(CH)'!Y62,"","NO")</f>
        <v/>
      </c>
      <c r="Z62" t="str">
        <f>IF(SCB2SPB!Z62='SP2TE(CH)'!Z62,"","NO")</f>
        <v/>
      </c>
      <c r="AA62" t="str">
        <f>IF(SCB2SPB!AA62='SP2TE(CH)'!AA62,"","NO")</f>
        <v/>
      </c>
      <c r="AB62" t="str">
        <f>IF(SCB2SPB!AB62='SP2TE(CH)'!AB62,"","NO")</f>
        <v/>
      </c>
      <c r="AC62" t="str">
        <f>IF(SCB2SPB!AC62='SP2TE(CH)'!AC62,"","NO")</f>
        <v/>
      </c>
      <c r="AD62" t="str">
        <f>IF(SCB2SPB!AD62='SP2TE(CH)'!AD62,"","NO")</f>
        <v/>
      </c>
      <c r="AE62" t="str">
        <f>IF(SCB2SPB!AE62='SP2TE(CH)'!AE62,"","NO")</f>
        <v/>
      </c>
      <c r="AF62" t="str">
        <f>IF(SCB2SPB!AF62='SP2TE(CH)'!AF62,"","NO")</f>
        <v/>
      </c>
      <c r="AG62" t="str">
        <f>IF(SCB2SPB!AG62='SP2TE(CH)'!AG62,"","NO")</f>
        <v/>
      </c>
      <c r="AH62" t="str">
        <f>IF(SCB2SPB!AH62='SP2TE(CH)'!AH62,"","NO")</f>
        <v/>
      </c>
      <c r="AI62" t="str">
        <f>IF(SCB2SPB!AI62='SP2TE(CH)'!AI62,"","NO")</f>
        <v/>
      </c>
      <c r="AJ62" t="str">
        <f>IF(SCB2SPB!AJ62='SP2TE(CH)'!AJ62,"","NO")</f>
        <v/>
      </c>
      <c r="AK62" t="str">
        <f>IF(SCB2SPB!AK62='SP2TE(CH)'!AK62,"","NO")</f>
        <v/>
      </c>
      <c r="AL62" t="str">
        <f>IF(SCB2SPB!AL62='SP2TE(CH)'!AL62,"","NO")</f>
        <v/>
      </c>
      <c r="AM62" t="str">
        <f>IF(SCB2SPB!AM62='SP2TE(CH)'!AM62,"","NO")</f>
        <v/>
      </c>
      <c r="AN62" t="str">
        <f>IF(SCB2SPB!AN62='SP2TE(CH)'!AN62,"","NO")</f>
        <v/>
      </c>
      <c r="AO62" t="str">
        <f>IF(SCB2SPB!AO62='SP2TE(CH)'!AO62,"","NO")</f>
        <v/>
      </c>
      <c r="AP62" t="str">
        <f>IF(SCB2SPB!AP62='SP2TE(CH)'!AP62,"","NO")</f>
        <v/>
      </c>
      <c r="AQ62" t="str">
        <f>IF(SCB2SPB!AQ62='SP2TE(CH)'!AQ62,"","NO")</f>
        <v/>
      </c>
      <c r="AR62" t="str">
        <f>IF(SCB2SPB!AR62='SP2TE(CH)'!AR62,"","NO")</f>
        <v/>
      </c>
      <c r="AS62" t="str">
        <f>IF(SCB2SPB!AS62='SP2TE(CH)'!AS62,"","NO")</f>
        <v/>
      </c>
      <c r="AT62" t="str">
        <f>IF(SCB2SPB!AT62='SP2TE(CH)'!AT62,"","NO")</f>
        <v/>
      </c>
      <c r="AU62" t="str">
        <f>IF(SCB2SPB!AU62='SP2TE(CH)'!AU62,"","NO")</f>
        <v/>
      </c>
      <c r="AV62" t="str">
        <f>IF(SCB2SPB!AV62='SP2TE(CH)'!AV62,"","NO")</f>
        <v/>
      </c>
      <c r="AW62" t="str">
        <f>IF(SCB2SPB!AW62='SP2TE(CH)'!AW62,"","NO")</f>
        <v/>
      </c>
      <c r="AX62" t="str">
        <f>IF(SCB2SPB!AX62='SP2TE(CH)'!AX62,"","NO")</f>
        <v/>
      </c>
      <c r="AY62" t="str">
        <f>IF(SCB2SPB!AY62='SP2TE(CH)'!AY62,"","NO")</f>
        <v/>
      </c>
      <c r="AZ62" t="str">
        <f>IF(SCB2SPB!AZ62='SP2TE(CH)'!AZ62,"","NO")</f>
        <v/>
      </c>
      <c r="BA62" t="str">
        <f>IF(SCB2SPB!BA62='SP2TE(CH)'!BA62,"","NO")</f>
        <v/>
      </c>
      <c r="BB62" t="str">
        <f>IF(SCB2SPB!BB62='SP2TE(CH)'!BB62,"","NO")</f>
        <v/>
      </c>
      <c r="BC62" t="str">
        <f>IF(SCB2SPB!BC62='SP2TE(CH)'!BC62,"","NO")</f>
        <v/>
      </c>
      <c r="BD62" t="str">
        <f>IF(SCB2SPB!BD62='SP2TE(CH)'!BD62,"","NO")</f>
        <v/>
      </c>
      <c r="BE62" t="str">
        <f>IF(SCB2SPB!BE62='SP2TE(CH)'!BE62,"","NO")</f>
        <v/>
      </c>
      <c r="BF62" t="str">
        <f>IF(SCB2SPB!BF62='SP2TE(CH)'!BF62,"","NO")</f>
        <v/>
      </c>
      <c r="BG62" t="str">
        <f>IF(SCB2SPB!BG62='SP2TE(CH)'!BG62,"","NO")</f>
        <v/>
      </c>
      <c r="BH62" t="str">
        <f>IF(SCB2SPB!BH62='SP2TE(CH)'!BH62,"","NO")</f>
        <v/>
      </c>
      <c r="BI62" t="str">
        <f>IF(SCB2SPB!BI62='SP2TE(CH)'!BI62,"","NO")</f>
        <v/>
      </c>
      <c r="BJ62" t="str">
        <f>IF(SCB2SPB!BJ62='SP2TE(CH)'!BJ62,"","NO")</f>
        <v/>
      </c>
      <c r="BK62" t="str">
        <f>IF(SCB2SPB!BK62='SP2TE(CH)'!BK62,"","NO")</f>
        <v/>
      </c>
      <c r="BL62" t="str">
        <f>IF(SCB2SPB!BL62='SP2TE(CH)'!BL62,"","NO")</f>
        <v/>
      </c>
      <c r="BM62" t="str">
        <f>IF(SCB2SPB!BM62='SP2TE(CH)'!BM62,"","NO")</f>
        <v/>
      </c>
      <c r="BN62" t="str">
        <f>IF(SCB2SPB!BN62='SP2TE(CH)'!BN62,"","NO")</f>
        <v/>
      </c>
      <c r="BO62" t="str">
        <f>IF(SCB2SPB!BO62='SP2TE(CH)'!BO62,"","NO")</f>
        <v/>
      </c>
      <c r="BP62">
        <f>SCB2SPB!BP62</f>
        <v>0</v>
      </c>
      <c r="BQ62">
        <f>SCB2SPB!BQ62</f>
        <v>0</v>
      </c>
      <c r="BR62">
        <f>SCB2SPB!BR62</f>
        <v>0</v>
      </c>
      <c r="BS62">
        <f>SCB2SPB!BS62</f>
        <v>0</v>
      </c>
      <c r="BT62">
        <f>SCB2SPB!BT62</f>
        <v>0</v>
      </c>
      <c r="BU62">
        <f>SCB2SPB!BU62</f>
        <v>0</v>
      </c>
      <c r="BV62">
        <f>SCB2SPB!BV62</f>
        <v>0</v>
      </c>
      <c r="BW62">
        <f>SCB2SPB!BW62</f>
        <v>0</v>
      </c>
      <c r="BX62">
        <f>SCB2SPB!BX62</f>
        <v>0</v>
      </c>
    </row>
    <row r="63" spans="1:76">
      <c r="A63" t="str">
        <f>IF(SCB2SPB!A63='SP2TE(CH)'!A63,"","NO")</f>
        <v/>
      </c>
      <c r="B63" t="str">
        <f>IF(SCB2SPB!B63='SP2TE(CH)'!B63,"","NO")</f>
        <v>NO</v>
      </c>
      <c r="C63" t="str">
        <f>IF(SCB2SPB!C63='SP2TE(CH)'!C63,"","NO")</f>
        <v/>
      </c>
      <c r="D63" s="127" t="str">
        <f>IF(SCB2SPB!D63='SP2TE(CH)'!D63,"","NO")</f>
        <v/>
      </c>
      <c r="E63" t="str">
        <f>IF(SCB2SPB!E63='SP2TE(CH)'!E63,"","NO")</f>
        <v/>
      </c>
      <c r="F63" t="str">
        <f>IF(SCB2SPB!F63='SP2TE(CH)'!F63,"","NO")</f>
        <v/>
      </c>
      <c r="G63" t="str">
        <f>IF(SCB2SPB!G63='SP2TE(CH)'!G63,"","NO")</f>
        <v/>
      </c>
      <c r="H63" s="74" t="str">
        <f>IF(SCB2SPB!H63='SP2TE(CH)'!H63,"","NO")</f>
        <v/>
      </c>
      <c r="I63" s="74" t="str">
        <f>IF(SCB2SPB!I63='SP2TE(CH)'!I63,"","NO")</f>
        <v/>
      </c>
      <c r="J63" s="74" t="str">
        <f>IF(SCB2SPB!J63='SP2TE(CH)'!J63,"","NO")</f>
        <v/>
      </c>
      <c r="K63" s="74" t="str">
        <f>IF(SCB2SPB!K63='SP2TE(CH)'!K63,"","NO")</f>
        <v/>
      </c>
      <c r="L63" s="74" t="str">
        <f>IF(SCB2SPB!L63='SP2TE(CH)'!L63,"","NO")</f>
        <v/>
      </c>
      <c r="M63" s="74" t="str">
        <f>IF(SCB2SPB!M63='SP2TE(CH)'!M63,"","NO")</f>
        <v/>
      </c>
      <c r="N63" s="74" t="str">
        <f>IF(SCB2SPB!N63='SP2TE(CH)'!N63,"","NO")</f>
        <v/>
      </c>
      <c r="O63" s="74" t="str">
        <f>IF(SCB2SPB!O63='SP2TE(CH)'!O63,"","NO")</f>
        <v/>
      </c>
      <c r="P63" s="74" t="str">
        <f>IF(SCB2SPB!P63='SP2TE(CH)'!P63,"","NO")</f>
        <v/>
      </c>
      <c r="Q63" t="str">
        <f>IF(SCB2SPB!Q63='SP2TE(CH)'!Q63,"","NO")</f>
        <v/>
      </c>
      <c r="R63" t="str">
        <f>IF(SCB2SPB!R63='SP2TE(CH)'!R63,"","NO")</f>
        <v>NO</v>
      </c>
      <c r="S63" t="str">
        <f>IF(SCB2SPB!S63='SP2TE(CH)'!S63,"","NO")</f>
        <v/>
      </c>
      <c r="T63" t="str">
        <f>IF(SCB2SPB!T63='SP2TE(CH)'!T63,"","NO")</f>
        <v>NO</v>
      </c>
      <c r="U63" t="str">
        <f>IF(SCB2SPB!U63='SP2TE(CH)'!U63,"","NO")</f>
        <v/>
      </c>
      <c r="V63" t="str">
        <f>IF(SCB2SPB!V63='SP2TE(CH)'!V63,"","NO")</f>
        <v/>
      </c>
      <c r="W63" t="str">
        <f>IF(SCB2SPB!W63='SP2TE(CH)'!W63,"","NO")</f>
        <v/>
      </c>
      <c r="X63" t="str">
        <f>IF(SCB2SPB!X63='SP2TE(CH)'!X63,"","NO")</f>
        <v/>
      </c>
      <c r="Y63" t="str">
        <f>IF(SCB2SPB!Y63='SP2TE(CH)'!Y63,"","NO")</f>
        <v/>
      </c>
      <c r="Z63" t="str">
        <f>IF(SCB2SPB!Z63='SP2TE(CH)'!Z63,"","NO")</f>
        <v/>
      </c>
      <c r="AA63" t="str">
        <f>IF(SCB2SPB!AA63='SP2TE(CH)'!AA63,"","NO")</f>
        <v/>
      </c>
      <c r="AB63" t="str">
        <f>IF(SCB2SPB!AB63='SP2TE(CH)'!AB63,"","NO")</f>
        <v/>
      </c>
      <c r="AC63" t="str">
        <f>IF(SCB2SPB!AC63='SP2TE(CH)'!AC63,"","NO")</f>
        <v/>
      </c>
      <c r="AD63" t="str">
        <f>IF(SCB2SPB!AD63='SP2TE(CH)'!AD63,"","NO")</f>
        <v/>
      </c>
      <c r="AE63" t="str">
        <f>IF(SCB2SPB!AE63='SP2TE(CH)'!AE63,"","NO")</f>
        <v/>
      </c>
      <c r="AF63" t="str">
        <f>IF(SCB2SPB!AF63='SP2TE(CH)'!AF63,"","NO")</f>
        <v/>
      </c>
      <c r="AG63" t="str">
        <f>IF(SCB2SPB!AG63='SP2TE(CH)'!AG63,"","NO")</f>
        <v/>
      </c>
      <c r="AH63" t="str">
        <f>IF(SCB2SPB!AH63='SP2TE(CH)'!AH63,"","NO")</f>
        <v/>
      </c>
      <c r="AI63" t="str">
        <f>IF(SCB2SPB!AI63='SP2TE(CH)'!AI63,"","NO")</f>
        <v/>
      </c>
      <c r="AJ63" t="str">
        <f>IF(SCB2SPB!AJ63='SP2TE(CH)'!AJ63,"","NO")</f>
        <v/>
      </c>
      <c r="AK63" t="str">
        <f>IF(SCB2SPB!AK63='SP2TE(CH)'!AK63,"","NO")</f>
        <v/>
      </c>
      <c r="AL63" t="str">
        <f>IF(SCB2SPB!AL63='SP2TE(CH)'!AL63,"","NO")</f>
        <v/>
      </c>
      <c r="AM63" t="str">
        <f>IF(SCB2SPB!AM63='SP2TE(CH)'!AM63,"","NO")</f>
        <v/>
      </c>
      <c r="AN63" t="str">
        <f>IF(SCB2SPB!AN63='SP2TE(CH)'!AN63,"","NO")</f>
        <v/>
      </c>
      <c r="AO63" t="str">
        <f>IF(SCB2SPB!AO63='SP2TE(CH)'!AO63,"","NO")</f>
        <v/>
      </c>
      <c r="AP63" t="str">
        <f>IF(SCB2SPB!AP63='SP2TE(CH)'!AP63,"","NO")</f>
        <v/>
      </c>
      <c r="AQ63" t="str">
        <f>IF(SCB2SPB!AQ63='SP2TE(CH)'!AQ63,"","NO")</f>
        <v/>
      </c>
      <c r="AR63" t="str">
        <f>IF(SCB2SPB!AR63='SP2TE(CH)'!AR63,"","NO")</f>
        <v/>
      </c>
      <c r="AS63" t="str">
        <f>IF(SCB2SPB!AS63='SP2TE(CH)'!AS63,"","NO")</f>
        <v/>
      </c>
      <c r="AT63" t="str">
        <f>IF(SCB2SPB!AT63='SP2TE(CH)'!AT63,"","NO")</f>
        <v/>
      </c>
      <c r="AU63" t="str">
        <f>IF(SCB2SPB!AU63='SP2TE(CH)'!AU63,"","NO")</f>
        <v/>
      </c>
      <c r="AV63" t="str">
        <f>IF(SCB2SPB!AV63='SP2TE(CH)'!AV63,"","NO")</f>
        <v/>
      </c>
      <c r="AW63" t="str">
        <f>IF(SCB2SPB!AW63='SP2TE(CH)'!AW63,"","NO")</f>
        <v/>
      </c>
      <c r="AX63" t="str">
        <f>IF(SCB2SPB!AX63='SP2TE(CH)'!AX63,"","NO")</f>
        <v/>
      </c>
      <c r="AY63" t="str">
        <f>IF(SCB2SPB!AY63='SP2TE(CH)'!AY63,"","NO")</f>
        <v/>
      </c>
      <c r="AZ63" t="str">
        <f>IF(SCB2SPB!AZ63='SP2TE(CH)'!AZ63,"","NO")</f>
        <v/>
      </c>
      <c r="BA63" t="str">
        <f>IF(SCB2SPB!BA63='SP2TE(CH)'!BA63,"","NO")</f>
        <v/>
      </c>
      <c r="BB63" t="str">
        <f>IF(SCB2SPB!BB63='SP2TE(CH)'!BB63,"","NO")</f>
        <v/>
      </c>
      <c r="BC63" t="str">
        <f>IF(SCB2SPB!BC63='SP2TE(CH)'!BC63,"","NO")</f>
        <v/>
      </c>
      <c r="BD63" t="str">
        <f>IF(SCB2SPB!BD63='SP2TE(CH)'!BD63,"","NO")</f>
        <v/>
      </c>
      <c r="BE63" t="str">
        <f>IF(SCB2SPB!BE63='SP2TE(CH)'!BE63,"","NO")</f>
        <v/>
      </c>
      <c r="BF63" t="str">
        <f>IF(SCB2SPB!BF63='SP2TE(CH)'!BF63,"","NO")</f>
        <v/>
      </c>
      <c r="BG63" t="str">
        <f>IF(SCB2SPB!BG63='SP2TE(CH)'!BG63,"","NO")</f>
        <v/>
      </c>
      <c r="BH63" t="str">
        <f>IF(SCB2SPB!BH63='SP2TE(CH)'!BH63,"","NO")</f>
        <v/>
      </c>
      <c r="BI63" t="str">
        <f>IF(SCB2SPB!BI63='SP2TE(CH)'!BI63,"","NO")</f>
        <v/>
      </c>
      <c r="BJ63" t="str">
        <f>IF(SCB2SPB!BJ63='SP2TE(CH)'!BJ63,"","NO")</f>
        <v/>
      </c>
      <c r="BK63" t="str">
        <f>IF(SCB2SPB!BK63='SP2TE(CH)'!BK63,"","NO")</f>
        <v/>
      </c>
      <c r="BL63" t="str">
        <f>IF(SCB2SPB!BL63='SP2TE(CH)'!BL63,"","NO")</f>
        <v/>
      </c>
      <c r="BM63" t="str">
        <f>IF(SCB2SPB!BM63='SP2TE(CH)'!BM63,"","NO")</f>
        <v/>
      </c>
      <c r="BN63" t="str">
        <f>IF(SCB2SPB!BN63='SP2TE(CH)'!BN63,"","NO")</f>
        <v/>
      </c>
      <c r="BO63" t="str">
        <f>IF(SCB2SPB!BO63='SP2TE(CH)'!BO63,"","NO")</f>
        <v/>
      </c>
      <c r="BP63">
        <f>SCB2SPB!BP63</f>
        <v>0</v>
      </c>
      <c r="BQ63">
        <f>SCB2SPB!BQ63</f>
        <v>0</v>
      </c>
      <c r="BR63">
        <f>SCB2SPB!BR63</f>
        <v>0</v>
      </c>
      <c r="BS63">
        <f>SCB2SPB!BS63</f>
        <v>0</v>
      </c>
      <c r="BT63">
        <f>SCB2SPB!BT63</f>
        <v>0</v>
      </c>
      <c r="BU63">
        <f>SCB2SPB!BU63</f>
        <v>0</v>
      </c>
      <c r="BV63">
        <f>SCB2SPB!BV63</f>
        <v>0</v>
      </c>
      <c r="BW63">
        <f>SCB2SPB!BW63</f>
        <v>0</v>
      </c>
      <c r="BX63">
        <f>SCB2SPB!BX63</f>
        <v>0</v>
      </c>
    </row>
    <row r="64" spans="1:76">
      <c r="A64" t="str">
        <f>IF(SCB2SPB!A64='SP2TE(CH)'!A64,"","NO")</f>
        <v/>
      </c>
      <c r="B64" t="str">
        <f>IF(SCB2SPB!B64='SP2TE(CH)'!B64,"","NO")</f>
        <v>NO</v>
      </c>
      <c r="C64" t="str">
        <f>IF(SCB2SPB!C64='SP2TE(CH)'!C64,"","NO")</f>
        <v/>
      </c>
      <c r="D64" s="127" t="str">
        <f>IF(SCB2SPB!D64='SP2TE(CH)'!D64,"","NO")</f>
        <v/>
      </c>
      <c r="E64" t="str">
        <f>IF(SCB2SPB!E64='SP2TE(CH)'!E64,"","NO")</f>
        <v/>
      </c>
      <c r="F64" t="str">
        <f>IF(SCB2SPB!F64='SP2TE(CH)'!F64,"","NO")</f>
        <v/>
      </c>
      <c r="G64" t="str">
        <f>IF(SCB2SPB!G64='SP2TE(CH)'!G64,"","NO")</f>
        <v/>
      </c>
      <c r="H64" s="74" t="str">
        <f>IF(SCB2SPB!H64='SP2TE(CH)'!H64,"","NO")</f>
        <v/>
      </c>
      <c r="I64" s="74" t="str">
        <f>IF(SCB2SPB!I64='SP2TE(CH)'!I64,"","NO")</f>
        <v/>
      </c>
      <c r="J64" s="74" t="str">
        <f>IF(SCB2SPB!J64='SP2TE(CH)'!J64,"","NO")</f>
        <v/>
      </c>
      <c r="K64" s="74" t="str">
        <f>IF(SCB2SPB!K64='SP2TE(CH)'!K64,"","NO")</f>
        <v/>
      </c>
      <c r="L64" s="74" t="str">
        <f>IF(SCB2SPB!L64='SP2TE(CH)'!L64,"","NO")</f>
        <v/>
      </c>
      <c r="M64" s="74" t="str">
        <f>IF(SCB2SPB!M64='SP2TE(CH)'!M64,"","NO")</f>
        <v/>
      </c>
      <c r="N64" s="74" t="str">
        <f>IF(SCB2SPB!N64='SP2TE(CH)'!N64,"","NO")</f>
        <v/>
      </c>
      <c r="O64" s="74" t="str">
        <f>IF(SCB2SPB!O64='SP2TE(CH)'!O64,"","NO")</f>
        <v/>
      </c>
      <c r="P64" s="74" t="str">
        <f>IF(SCB2SPB!P64='SP2TE(CH)'!P64,"","NO")</f>
        <v/>
      </c>
      <c r="Q64" t="str">
        <f>IF(SCB2SPB!Q64='SP2TE(CH)'!Q64,"","NO")</f>
        <v/>
      </c>
      <c r="R64" t="str">
        <f>IF(SCB2SPB!R64='SP2TE(CH)'!R64,"","NO")</f>
        <v>NO</v>
      </c>
      <c r="S64" t="str">
        <f>IF(SCB2SPB!S64='SP2TE(CH)'!S64,"","NO")</f>
        <v>NO</v>
      </c>
      <c r="T64" t="str">
        <f>IF(SCB2SPB!T64='SP2TE(CH)'!T64,"","NO")</f>
        <v>NO</v>
      </c>
      <c r="U64" t="str">
        <f>IF(SCB2SPB!U64='SP2TE(CH)'!U64,"","NO")</f>
        <v/>
      </c>
      <c r="V64" t="str">
        <f>IF(SCB2SPB!V64='SP2TE(CH)'!V64,"","NO")</f>
        <v/>
      </c>
      <c r="W64" t="str">
        <f>IF(SCB2SPB!W64='SP2TE(CH)'!W64,"","NO")</f>
        <v/>
      </c>
      <c r="X64" t="str">
        <f>IF(SCB2SPB!X64='SP2TE(CH)'!X64,"","NO")</f>
        <v/>
      </c>
      <c r="Y64" t="str">
        <f>IF(SCB2SPB!Y64='SP2TE(CH)'!Y64,"","NO")</f>
        <v/>
      </c>
      <c r="Z64" t="str">
        <f>IF(SCB2SPB!Z64='SP2TE(CH)'!Z64,"","NO")</f>
        <v/>
      </c>
      <c r="AA64" t="str">
        <f>IF(SCB2SPB!AA64='SP2TE(CH)'!AA64,"","NO")</f>
        <v/>
      </c>
      <c r="AB64" t="str">
        <f>IF(SCB2SPB!AB64='SP2TE(CH)'!AB64,"","NO")</f>
        <v/>
      </c>
      <c r="AC64" t="str">
        <f>IF(SCB2SPB!AC64='SP2TE(CH)'!AC64,"","NO")</f>
        <v/>
      </c>
      <c r="AD64" t="str">
        <f>IF(SCB2SPB!AD64='SP2TE(CH)'!AD64,"","NO")</f>
        <v/>
      </c>
      <c r="AE64" t="str">
        <f>IF(SCB2SPB!AE64='SP2TE(CH)'!AE64,"","NO")</f>
        <v/>
      </c>
      <c r="AF64" t="str">
        <f>IF(SCB2SPB!AF64='SP2TE(CH)'!AF64,"","NO")</f>
        <v/>
      </c>
      <c r="AG64" t="str">
        <f>IF(SCB2SPB!AG64='SP2TE(CH)'!AG64,"","NO")</f>
        <v/>
      </c>
      <c r="AH64" t="str">
        <f>IF(SCB2SPB!AH64='SP2TE(CH)'!AH64,"","NO")</f>
        <v/>
      </c>
      <c r="AI64" t="str">
        <f>IF(SCB2SPB!AI64='SP2TE(CH)'!AI64,"","NO")</f>
        <v/>
      </c>
      <c r="AJ64" t="str">
        <f>IF(SCB2SPB!AJ64='SP2TE(CH)'!AJ64,"","NO")</f>
        <v/>
      </c>
      <c r="AK64" t="str">
        <f>IF(SCB2SPB!AK64='SP2TE(CH)'!AK64,"","NO")</f>
        <v/>
      </c>
      <c r="AL64" t="str">
        <f>IF(SCB2SPB!AL64='SP2TE(CH)'!AL64,"","NO")</f>
        <v/>
      </c>
      <c r="AM64" t="str">
        <f>IF(SCB2SPB!AM64='SP2TE(CH)'!AM64,"","NO")</f>
        <v/>
      </c>
      <c r="AN64" t="str">
        <f>IF(SCB2SPB!AN64='SP2TE(CH)'!AN64,"","NO")</f>
        <v/>
      </c>
      <c r="AO64" t="str">
        <f>IF(SCB2SPB!AO64='SP2TE(CH)'!AO64,"","NO")</f>
        <v/>
      </c>
      <c r="AP64" t="str">
        <f>IF(SCB2SPB!AP64='SP2TE(CH)'!AP64,"","NO")</f>
        <v/>
      </c>
      <c r="AQ64" t="str">
        <f>IF(SCB2SPB!AQ64='SP2TE(CH)'!AQ64,"","NO")</f>
        <v/>
      </c>
      <c r="AR64" t="str">
        <f>IF(SCB2SPB!AR64='SP2TE(CH)'!AR64,"","NO")</f>
        <v/>
      </c>
      <c r="AS64" t="str">
        <f>IF(SCB2SPB!AS64='SP2TE(CH)'!AS64,"","NO")</f>
        <v/>
      </c>
      <c r="AT64" t="str">
        <f>IF(SCB2SPB!AT64='SP2TE(CH)'!AT64,"","NO")</f>
        <v/>
      </c>
      <c r="AU64" t="str">
        <f>IF(SCB2SPB!AU64='SP2TE(CH)'!AU64,"","NO")</f>
        <v/>
      </c>
      <c r="AV64" t="str">
        <f>IF(SCB2SPB!AV64='SP2TE(CH)'!AV64,"","NO")</f>
        <v/>
      </c>
      <c r="AW64" t="str">
        <f>IF(SCB2SPB!AW64='SP2TE(CH)'!AW64,"","NO")</f>
        <v/>
      </c>
      <c r="AX64" t="str">
        <f>IF(SCB2SPB!AX64='SP2TE(CH)'!AX64,"","NO")</f>
        <v/>
      </c>
      <c r="AY64" t="str">
        <f>IF(SCB2SPB!AY64='SP2TE(CH)'!AY64,"","NO")</f>
        <v/>
      </c>
      <c r="AZ64" t="str">
        <f>IF(SCB2SPB!AZ64='SP2TE(CH)'!AZ64,"","NO")</f>
        <v/>
      </c>
      <c r="BA64" t="str">
        <f>IF(SCB2SPB!BA64='SP2TE(CH)'!BA64,"","NO")</f>
        <v/>
      </c>
      <c r="BB64" t="str">
        <f>IF(SCB2SPB!BB64='SP2TE(CH)'!BB64,"","NO")</f>
        <v/>
      </c>
      <c r="BC64" t="str">
        <f>IF(SCB2SPB!BC64='SP2TE(CH)'!BC64,"","NO")</f>
        <v/>
      </c>
      <c r="BD64" t="str">
        <f>IF(SCB2SPB!BD64='SP2TE(CH)'!BD64,"","NO")</f>
        <v/>
      </c>
      <c r="BE64" t="str">
        <f>IF(SCB2SPB!BE64='SP2TE(CH)'!BE64,"","NO")</f>
        <v/>
      </c>
      <c r="BF64" t="str">
        <f>IF(SCB2SPB!BF64='SP2TE(CH)'!BF64,"","NO")</f>
        <v/>
      </c>
      <c r="BG64" t="str">
        <f>IF(SCB2SPB!BG64='SP2TE(CH)'!BG64,"","NO")</f>
        <v/>
      </c>
      <c r="BH64" t="str">
        <f>IF(SCB2SPB!BH64='SP2TE(CH)'!BH64,"","NO")</f>
        <v/>
      </c>
      <c r="BI64" t="str">
        <f>IF(SCB2SPB!BI64='SP2TE(CH)'!BI64,"","NO")</f>
        <v/>
      </c>
      <c r="BJ64" t="str">
        <f>IF(SCB2SPB!BJ64='SP2TE(CH)'!BJ64,"","NO")</f>
        <v/>
      </c>
      <c r="BK64" t="str">
        <f>IF(SCB2SPB!BK64='SP2TE(CH)'!BK64,"","NO")</f>
        <v/>
      </c>
      <c r="BL64" t="str">
        <f>IF(SCB2SPB!BL64='SP2TE(CH)'!BL64,"","NO")</f>
        <v/>
      </c>
      <c r="BM64" t="str">
        <f>IF(SCB2SPB!BM64='SP2TE(CH)'!BM64,"","NO")</f>
        <v/>
      </c>
      <c r="BN64" t="str">
        <f>IF(SCB2SPB!BN64='SP2TE(CH)'!BN64,"","NO")</f>
        <v/>
      </c>
      <c r="BO64" t="str">
        <f>IF(SCB2SPB!BO64='SP2TE(CH)'!BO64,"","NO")</f>
        <v/>
      </c>
      <c r="BP64">
        <f>SCB2SPB!BP64</f>
        <v>0</v>
      </c>
      <c r="BQ64">
        <f>SCB2SPB!BQ64</f>
        <v>0</v>
      </c>
      <c r="BR64">
        <f>SCB2SPB!BR64</f>
        <v>0</v>
      </c>
      <c r="BS64">
        <f>SCB2SPB!BS64</f>
        <v>0</v>
      </c>
      <c r="BT64">
        <f>SCB2SPB!BT64</f>
        <v>0</v>
      </c>
      <c r="BU64">
        <f>SCB2SPB!BU64</f>
        <v>0</v>
      </c>
      <c r="BV64">
        <f>SCB2SPB!BV64</f>
        <v>0</v>
      </c>
      <c r="BW64">
        <f>SCB2SPB!BW64</f>
        <v>0</v>
      </c>
      <c r="BX64">
        <f>SCB2SPB!BX64</f>
        <v>0</v>
      </c>
    </row>
    <row r="65" spans="1:76">
      <c r="A65" t="str">
        <f>IF(SCB2SPB!A65='SP2TE(CH)'!A65,"","NO")</f>
        <v/>
      </c>
      <c r="B65" t="str">
        <f>IF(SCB2SPB!B65='SP2TE(CH)'!B65,"","NO")</f>
        <v>NO</v>
      </c>
      <c r="C65" t="str">
        <f>IF(SCB2SPB!C65='SP2TE(CH)'!C65,"","NO")</f>
        <v/>
      </c>
      <c r="D65" s="127" t="str">
        <f>IF(SCB2SPB!D65='SP2TE(CH)'!D65,"","NO")</f>
        <v/>
      </c>
      <c r="E65" t="str">
        <f>IF(SCB2SPB!E65='SP2TE(CH)'!E65,"","NO")</f>
        <v/>
      </c>
      <c r="F65" t="str">
        <f>IF(SCB2SPB!F65='SP2TE(CH)'!F65,"","NO")</f>
        <v/>
      </c>
      <c r="G65" t="str">
        <f>IF(SCB2SPB!G65='SP2TE(CH)'!G65,"","NO")</f>
        <v/>
      </c>
      <c r="H65" s="74" t="str">
        <f>IF(SCB2SPB!H65='SP2TE(CH)'!H65,"","NO")</f>
        <v/>
      </c>
      <c r="I65" s="74" t="str">
        <f>IF(SCB2SPB!I65='SP2TE(CH)'!I65,"","NO")</f>
        <v/>
      </c>
      <c r="J65" s="74" t="str">
        <f>IF(SCB2SPB!J65='SP2TE(CH)'!J65,"","NO")</f>
        <v/>
      </c>
      <c r="K65" s="74" t="str">
        <f>IF(SCB2SPB!K65='SP2TE(CH)'!K65,"","NO")</f>
        <v/>
      </c>
      <c r="L65" s="74" t="str">
        <f>IF(SCB2SPB!L65='SP2TE(CH)'!L65,"","NO")</f>
        <v/>
      </c>
      <c r="M65" s="74" t="str">
        <f>IF(SCB2SPB!M65='SP2TE(CH)'!M65,"","NO")</f>
        <v/>
      </c>
      <c r="N65" s="74" t="str">
        <f>IF(SCB2SPB!N65='SP2TE(CH)'!N65,"","NO")</f>
        <v/>
      </c>
      <c r="O65" s="74" t="str">
        <f>IF(SCB2SPB!O65='SP2TE(CH)'!O65,"","NO")</f>
        <v/>
      </c>
      <c r="P65" s="74" t="str">
        <f>IF(SCB2SPB!P65='SP2TE(CH)'!P65,"","NO")</f>
        <v/>
      </c>
      <c r="Q65" t="str">
        <f>IF(SCB2SPB!Q65='SP2TE(CH)'!Q65,"","NO")</f>
        <v/>
      </c>
      <c r="R65" t="str">
        <f>IF(SCB2SPB!R65='SP2TE(CH)'!R65,"","NO")</f>
        <v>NO</v>
      </c>
      <c r="S65" t="str">
        <f>IF(SCB2SPB!S65='SP2TE(CH)'!S65,"","NO")</f>
        <v/>
      </c>
      <c r="T65" t="str">
        <f>IF(SCB2SPB!T65='SP2TE(CH)'!T65,"","NO")</f>
        <v/>
      </c>
      <c r="U65" t="str">
        <f>IF(SCB2SPB!U65='SP2TE(CH)'!U65,"","NO")</f>
        <v/>
      </c>
      <c r="V65" t="str">
        <f>IF(SCB2SPB!V65='SP2TE(CH)'!V65,"","NO")</f>
        <v/>
      </c>
      <c r="W65" t="str">
        <f>IF(SCB2SPB!W65='SP2TE(CH)'!W65,"","NO")</f>
        <v/>
      </c>
      <c r="X65" t="str">
        <f>IF(SCB2SPB!X65='SP2TE(CH)'!X65,"","NO")</f>
        <v/>
      </c>
      <c r="Y65" t="str">
        <f>IF(SCB2SPB!Y65='SP2TE(CH)'!Y65,"","NO")</f>
        <v/>
      </c>
      <c r="Z65" t="str">
        <f>IF(SCB2SPB!Z65='SP2TE(CH)'!Z65,"","NO")</f>
        <v/>
      </c>
      <c r="AA65" t="str">
        <f>IF(SCB2SPB!AA65='SP2TE(CH)'!AA65,"","NO")</f>
        <v/>
      </c>
      <c r="AB65" t="str">
        <f>IF(SCB2SPB!AB65='SP2TE(CH)'!AB65,"","NO")</f>
        <v/>
      </c>
      <c r="AC65" t="str">
        <f>IF(SCB2SPB!AC65='SP2TE(CH)'!AC65,"","NO")</f>
        <v/>
      </c>
      <c r="AD65" t="str">
        <f>IF(SCB2SPB!AD65='SP2TE(CH)'!AD65,"","NO")</f>
        <v/>
      </c>
      <c r="AE65" t="str">
        <f>IF(SCB2SPB!AE65='SP2TE(CH)'!AE65,"","NO")</f>
        <v/>
      </c>
      <c r="AF65" t="str">
        <f>IF(SCB2SPB!AF65='SP2TE(CH)'!AF65,"","NO")</f>
        <v/>
      </c>
      <c r="AG65" t="str">
        <f>IF(SCB2SPB!AG65='SP2TE(CH)'!AG65,"","NO")</f>
        <v/>
      </c>
      <c r="AH65" t="str">
        <f>IF(SCB2SPB!AH65='SP2TE(CH)'!AH65,"","NO")</f>
        <v/>
      </c>
      <c r="AI65" t="str">
        <f>IF(SCB2SPB!AI65='SP2TE(CH)'!AI65,"","NO")</f>
        <v/>
      </c>
      <c r="AJ65" t="str">
        <f>IF(SCB2SPB!AJ65='SP2TE(CH)'!AJ65,"","NO")</f>
        <v/>
      </c>
      <c r="AK65" t="str">
        <f>IF(SCB2SPB!AK65='SP2TE(CH)'!AK65,"","NO")</f>
        <v/>
      </c>
      <c r="AL65" t="str">
        <f>IF(SCB2SPB!AL65='SP2TE(CH)'!AL65,"","NO")</f>
        <v/>
      </c>
      <c r="AM65" t="str">
        <f>IF(SCB2SPB!AM65='SP2TE(CH)'!AM65,"","NO")</f>
        <v/>
      </c>
      <c r="AN65" t="str">
        <f>IF(SCB2SPB!AN65='SP2TE(CH)'!AN65,"","NO")</f>
        <v/>
      </c>
      <c r="AO65" t="str">
        <f>IF(SCB2SPB!AO65='SP2TE(CH)'!AO65,"","NO")</f>
        <v/>
      </c>
      <c r="AP65" t="str">
        <f>IF(SCB2SPB!AP65='SP2TE(CH)'!AP65,"","NO")</f>
        <v/>
      </c>
      <c r="AQ65" t="str">
        <f>IF(SCB2SPB!AQ65='SP2TE(CH)'!AQ65,"","NO")</f>
        <v/>
      </c>
      <c r="AR65" t="str">
        <f>IF(SCB2SPB!AR65='SP2TE(CH)'!AR65,"","NO")</f>
        <v/>
      </c>
      <c r="AS65" t="str">
        <f>IF(SCB2SPB!AS65='SP2TE(CH)'!AS65,"","NO")</f>
        <v/>
      </c>
      <c r="AT65" t="str">
        <f>IF(SCB2SPB!AT65='SP2TE(CH)'!AT65,"","NO")</f>
        <v/>
      </c>
      <c r="AU65" t="str">
        <f>IF(SCB2SPB!AU65='SP2TE(CH)'!AU65,"","NO")</f>
        <v/>
      </c>
      <c r="AV65" t="str">
        <f>IF(SCB2SPB!AV65='SP2TE(CH)'!AV65,"","NO")</f>
        <v/>
      </c>
      <c r="AW65" t="str">
        <f>IF(SCB2SPB!AW65='SP2TE(CH)'!AW65,"","NO")</f>
        <v/>
      </c>
      <c r="AX65" t="str">
        <f>IF(SCB2SPB!AX65='SP2TE(CH)'!AX65,"","NO")</f>
        <v/>
      </c>
      <c r="AY65" t="str">
        <f>IF(SCB2SPB!AY65='SP2TE(CH)'!AY65,"","NO")</f>
        <v/>
      </c>
      <c r="AZ65" t="str">
        <f>IF(SCB2SPB!AZ65='SP2TE(CH)'!AZ65,"","NO")</f>
        <v/>
      </c>
      <c r="BA65" t="str">
        <f>IF(SCB2SPB!BA65='SP2TE(CH)'!BA65,"","NO")</f>
        <v/>
      </c>
      <c r="BB65" t="str">
        <f>IF(SCB2SPB!BB65='SP2TE(CH)'!BB65,"","NO")</f>
        <v/>
      </c>
      <c r="BC65" t="str">
        <f>IF(SCB2SPB!BC65='SP2TE(CH)'!BC65,"","NO")</f>
        <v/>
      </c>
      <c r="BD65" t="str">
        <f>IF(SCB2SPB!BD65='SP2TE(CH)'!BD65,"","NO")</f>
        <v/>
      </c>
      <c r="BE65" t="str">
        <f>IF(SCB2SPB!BE65='SP2TE(CH)'!BE65,"","NO")</f>
        <v/>
      </c>
      <c r="BF65" t="str">
        <f>IF(SCB2SPB!BF65='SP2TE(CH)'!BF65,"","NO")</f>
        <v/>
      </c>
      <c r="BG65" t="str">
        <f>IF(SCB2SPB!BG65='SP2TE(CH)'!BG65,"","NO")</f>
        <v/>
      </c>
      <c r="BH65" t="str">
        <f>IF(SCB2SPB!BH65='SP2TE(CH)'!BH65,"","NO")</f>
        <v/>
      </c>
      <c r="BI65" t="str">
        <f>IF(SCB2SPB!BI65='SP2TE(CH)'!BI65,"","NO")</f>
        <v/>
      </c>
      <c r="BJ65" t="str">
        <f>IF(SCB2SPB!BJ65='SP2TE(CH)'!BJ65,"","NO")</f>
        <v/>
      </c>
      <c r="BK65" t="str">
        <f>IF(SCB2SPB!BK65='SP2TE(CH)'!BK65,"","NO")</f>
        <v/>
      </c>
      <c r="BL65" t="str">
        <f>IF(SCB2SPB!BL65='SP2TE(CH)'!BL65,"","NO")</f>
        <v/>
      </c>
      <c r="BM65" t="str">
        <f>IF(SCB2SPB!BM65='SP2TE(CH)'!BM65,"","NO")</f>
        <v/>
      </c>
      <c r="BN65" t="str">
        <f>IF(SCB2SPB!BN65='SP2TE(CH)'!BN65,"","NO")</f>
        <v/>
      </c>
      <c r="BO65" t="str">
        <f>IF(SCB2SPB!BO65='SP2TE(CH)'!BO65,"","NO")</f>
        <v/>
      </c>
      <c r="BP65">
        <f>SCB2SPB!BP65</f>
        <v>0</v>
      </c>
      <c r="BQ65">
        <f>SCB2SPB!BQ65</f>
        <v>0</v>
      </c>
      <c r="BR65">
        <f>SCB2SPB!BR65</f>
        <v>0</v>
      </c>
      <c r="BS65">
        <f>SCB2SPB!BS65</f>
        <v>0</v>
      </c>
      <c r="BT65">
        <f>SCB2SPB!BT65</f>
        <v>0</v>
      </c>
      <c r="BU65">
        <f>SCB2SPB!BU65</f>
        <v>0</v>
      </c>
      <c r="BV65">
        <f>SCB2SPB!BV65</f>
        <v>0</v>
      </c>
      <c r="BW65">
        <f>SCB2SPB!BW65</f>
        <v>0</v>
      </c>
      <c r="BX65">
        <f>SCB2SPB!BX65</f>
        <v>0</v>
      </c>
    </row>
    <row r="66" spans="1:76">
      <c r="A66" t="str">
        <f>IF(SCB2SPB!A66='SP2TE(CH)'!A66,"","NO")</f>
        <v/>
      </c>
      <c r="B66" t="str">
        <f>IF(SCB2SPB!B66='SP2TE(CH)'!B66,"","NO")</f>
        <v>NO</v>
      </c>
      <c r="C66" t="str">
        <f>IF(SCB2SPB!C66='SP2TE(CH)'!C66,"","NO")</f>
        <v/>
      </c>
      <c r="D66" s="127" t="str">
        <f>IF(SCB2SPB!D66='SP2TE(CH)'!D66,"","NO")</f>
        <v/>
      </c>
      <c r="E66" t="str">
        <f>IF(SCB2SPB!E66='SP2TE(CH)'!E66,"","NO")</f>
        <v/>
      </c>
      <c r="F66" t="str">
        <f>IF(SCB2SPB!F66='SP2TE(CH)'!F66,"","NO")</f>
        <v/>
      </c>
      <c r="G66" t="str">
        <f>IF(SCB2SPB!G66='SP2TE(CH)'!G66,"","NO")</f>
        <v/>
      </c>
      <c r="H66" s="74" t="str">
        <f>IF(SCB2SPB!H66='SP2TE(CH)'!H66,"","NO")</f>
        <v/>
      </c>
      <c r="I66" s="74" t="str">
        <f>IF(SCB2SPB!I66='SP2TE(CH)'!I66,"","NO")</f>
        <v/>
      </c>
      <c r="J66" s="74" t="str">
        <f>IF(SCB2SPB!J66='SP2TE(CH)'!J66,"","NO")</f>
        <v/>
      </c>
      <c r="K66" s="74" t="str">
        <f>IF(SCB2SPB!K66='SP2TE(CH)'!K66,"","NO")</f>
        <v/>
      </c>
      <c r="L66" s="74" t="str">
        <f>IF(SCB2SPB!L66='SP2TE(CH)'!L66,"","NO")</f>
        <v/>
      </c>
      <c r="M66" s="74" t="str">
        <f>IF(SCB2SPB!M66='SP2TE(CH)'!M66,"","NO")</f>
        <v/>
      </c>
      <c r="N66" s="74" t="str">
        <f>IF(SCB2SPB!N66='SP2TE(CH)'!N66,"","NO")</f>
        <v/>
      </c>
      <c r="O66" s="74" t="str">
        <f>IF(SCB2SPB!O66='SP2TE(CH)'!O66,"","NO")</f>
        <v/>
      </c>
      <c r="P66" s="74" t="str">
        <f>IF(SCB2SPB!P66='SP2TE(CH)'!P66,"","NO")</f>
        <v/>
      </c>
      <c r="Q66" t="str">
        <f>IF(SCB2SPB!Q66='SP2TE(CH)'!Q66,"","NO")</f>
        <v/>
      </c>
      <c r="R66" t="str">
        <f>IF(SCB2SPB!R66='SP2TE(CH)'!R66,"","NO")</f>
        <v>NO</v>
      </c>
      <c r="S66" t="str">
        <f>IF(SCB2SPB!S66='SP2TE(CH)'!S66,"","NO")</f>
        <v>NO</v>
      </c>
      <c r="T66" t="str">
        <f>IF(SCB2SPB!T66='SP2TE(CH)'!T66,"","NO")</f>
        <v>NO</v>
      </c>
      <c r="U66" t="str">
        <f>IF(SCB2SPB!U66='SP2TE(CH)'!U66,"","NO")</f>
        <v>NO</v>
      </c>
      <c r="V66" t="str">
        <f>IF(SCB2SPB!V66='SP2TE(CH)'!V66,"","NO")</f>
        <v>NO</v>
      </c>
      <c r="W66" t="str">
        <f>IF(SCB2SPB!W66='SP2TE(CH)'!W66,"","NO")</f>
        <v/>
      </c>
      <c r="X66" t="str">
        <f>IF(SCB2SPB!X66='SP2TE(CH)'!X66,"","NO")</f>
        <v/>
      </c>
      <c r="Y66" t="str">
        <f>IF(SCB2SPB!Y66='SP2TE(CH)'!Y66,"","NO")</f>
        <v/>
      </c>
      <c r="Z66" t="str">
        <f>IF(SCB2SPB!Z66='SP2TE(CH)'!Z66,"","NO")</f>
        <v/>
      </c>
      <c r="AA66" t="str">
        <f>IF(SCB2SPB!AA66='SP2TE(CH)'!AA66,"","NO")</f>
        <v/>
      </c>
      <c r="AB66" t="str">
        <f>IF(SCB2SPB!AB66='SP2TE(CH)'!AB66,"","NO")</f>
        <v/>
      </c>
      <c r="AC66" t="str">
        <f>IF(SCB2SPB!AC66='SP2TE(CH)'!AC66,"","NO")</f>
        <v/>
      </c>
      <c r="AD66" t="str">
        <f>IF(SCB2SPB!AD66='SP2TE(CH)'!AD66,"","NO")</f>
        <v/>
      </c>
      <c r="AE66" t="str">
        <f>IF(SCB2SPB!AE66='SP2TE(CH)'!AE66,"","NO")</f>
        <v/>
      </c>
      <c r="AF66" t="str">
        <f>IF(SCB2SPB!AF66='SP2TE(CH)'!AF66,"","NO")</f>
        <v/>
      </c>
      <c r="AG66" t="str">
        <f>IF(SCB2SPB!AG66='SP2TE(CH)'!AG66,"","NO")</f>
        <v/>
      </c>
      <c r="AH66" t="str">
        <f>IF(SCB2SPB!AH66='SP2TE(CH)'!AH66,"","NO")</f>
        <v/>
      </c>
      <c r="AI66" t="str">
        <f>IF(SCB2SPB!AI66='SP2TE(CH)'!AI66,"","NO")</f>
        <v/>
      </c>
      <c r="AJ66" t="str">
        <f>IF(SCB2SPB!AJ66='SP2TE(CH)'!AJ66,"","NO")</f>
        <v/>
      </c>
      <c r="AK66" t="str">
        <f>IF(SCB2SPB!AK66='SP2TE(CH)'!AK66,"","NO")</f>
        <v/>
      </c>
      <c r="AL66" t="str">
        <f>IF(SCB2SPB!AL66='SP2TE(CH)'!AL66,"","NO")</f>
        <v/>
      </c>
      <c r="AM66" t="str">
        <f>IF(SCB2SPB!AM66='SP2TE(CH)'!AM66,"","NO")</f>
        <v/>
      </c>
      <c r="AN66" t="str">
        <f>IF(SCB2SPB!AN66='SP2TE(CH)'!AN66,"","NO")</f>
        <v/>
      </c>
      <c r="AO66" t="str">
        <f>IF(SCB2SPB!AO66='SP2TE(CH)'!AO66,"","NO")</f>
        <v/>
      </c>
      <c r="AP66" t="str">
        <f>IF(SCB2SPB!AP66='SP2TE(CH)'!AP66,"","NO")</f>
        <v/>
      </c>
      <c r="AQ66" t="str">
        <f>IF(SCB2SPB!AQ66='SP2TE(CH)'!AQ66,"","NO")</f>
        <v/>
      </c>
      <c r="AR66" t="str">
        <f>IF(SCB2SPB!AR66='SP2TE(CH)'!AR66,"","NO")</f>
        <v/>
      </c>
      <c r="AS66" t="str">
        <f>IF(SCB2SPB!AS66='SP2TE(CH)'!AS66,"","NO")</f>
        <v/>
      </c>
      <c r="AT66" t="str">
        <f>IF(SCB2SPB!AT66='SP2TE(CH)'!AT66,"","NO")</f>
        <v/>
      </c>
      <c r="AU66" t="str">
        <f>IF(SCB2SPB!AU66='SP2TE(CH)'!AU66,"","NO")</f>
        <v/>
      </c>
      <c r="AV66" t="str">
        <f>IF(SCB2SPB!AV66='SP2TE(CH)'!AV66,"","NO")</f>
        <v/>
      </c>
      <c r="AW66" t="str">
        <f>IF(SCB2SPB!AW66='SP2TE(CH)'!AW66,"","NO")</f>
        <v/>
      </c>
      <c r="AX66" t="str">
        <f>IF(SCB2SPB!AX66='SP2TE(CH)'!AX66,"","NO")</f>
        <v/>
      </c>
      <c r="AY66" t="str">
        <f>IF(SCB2SPB!AY66='SP2TE(CH)'!AY66,"","NO")</f>
        <v/>
      </c>
      <c r="AZ66" t="str">
        <f>IF(SCB2SPB!AZ66='SP2TE(CH)'!AZ66,"","NO")</f>
        <v/>
      </c>
      <c r="BA66" t="str">
        <f>IF(SCB2SPB!BA66='SP2TE(CH)'!BA66,"","NO")</f>
        <v/>
      </c>
      <c r="BB66" t="str">
        <f>IF(SCB2SPB!BB66='SP2TE(CH)'!BB66,"","NO")</f>
        <v/>
      </c>
      <c r="BC66" t="str">
        <f>IF(SCB2SPB!BC66='SP2TE(CH)'!BC66,"","NO")</f>
        <v/>
      </c>
      <c r="BD66" t="str">
        <f>IF(SCB2SPB!BD66='SP2TE(CH)'!BD66,"","NO")</f>
        <v/>
      </c>
      <c r="BE66" t="str">
        <f>IF(SCB2SPB!BE66='SP2TE(CH)'!BE66,"","NO")</f>
        <v/>
      </c>
      <c r="BF66" t="str">
        <f>IF(SCB2SPB!BF66='SP2TE(CH)'!BF66,"","NO")</f>
        <v/>
      </c>
      <c r="BG66" t="str">
        <f>IF(SCB2SPB!BG66='SP2TE(CH)'!BG66,"","NO")</f>
        <v/>
      </c>
      <c r="BH66" t="str">
        <f>IF(SCB2SPB!BH66='SP2TE(CH)'!BH66,"","NO")</f>
        <v/>
      </c>
      <c r="BI66" t="str">
        <f>IF(SCB2SPB!BI66='SP2TE(CH)'!BI66,"","NO")</f>
        <v/>
      </c>
      <c r="BJ66" t="str">
        <f>IF(SCB2SPB!BJ66='SP2TE(CH)'!BJ66,"","NO")</f>
        <v/>
      </c>
      <c r="BK66" t="str">
        <f>IF(SCB2SPB!BK66='SP2TE(CH)'!BK66,"","NO")</f>
        <v/>
      </c>
      <c r="BL66" t="str">
        <f>IF(SCB2SPB!BL66='SP2TE(CH)'!BL66,"","NO")</f>
        <v/>
      </c>
      <c r="BM66" t="str">
        <f>IF(SCB2SPB!BM66='SP2TE(CH)'!BM66,"","NO")</f>
        <v/>
      </c>
      <c r="BN66" t="str">
        <f>IF(SCB2SPB!BN66='SP2TE(CH)'!BN66,"","NO")</f>
        <v/>
      </c>
      <c r="BO66" t="str">
        <f>IF(SCB2SPB!BO66='SP2TE(CH)'!BO66,"","NO")</f>
        <v/>
      </c>
      <c r="BP66">
        <f>SCB2SPB!BP66</f>
        <v>0</v>
      </c>
      <c r="BQ66">
        <f>SCB2SPB!BQ66</f>
        <v>0</v>
      </c>
      <c r="BR66">
        <f>SCB2SPB!BR66</f>
        <v>0</v>
      </c>
      <c r="BS66">
        <f>SCB2SPB!BS66</f>
        <v>0</v>
      </c>
      <c r="BT66">
        <f>SCB2SPB!BT66</f>
        <v>0</v>
      </c>
      <c r="BU66">
        <f>SCB2SPB!BU66</f>
        <v>0</v>
      </c>
      <c r="BV66">
        <f>SCB2SPB!BV66</f>
        <v>0</v>
      </c>
      <c r="BW66">
        <f>SCB2SPB!BW66</f>
        <v>0</v>
      </c>
      <c r="BX66">
        <f>SCB2SPB!BX66</f>
        <v>0</v>
      </c>
    </row>
    <row r="67" spans="1:76">
      <c r="A67" t="str">
        <f>IF(SCB2SPB!A67='SP2TE(CH)'!A67,"","NO")</f>
        <v/>
      </c>
      <c r="B67" t="str">
        <f>IF(SCB2SPB!B67='SP2TE(CH)'!B67,"","NO")</f>
        <v>NO</v>
      </c>
      <c r="C67" t="str">
        <f>IF(SCB2SPB!C67='SP2TE(CH)'!C67,"","NO")</f>
        <v/>
      </c>
      <c r="D67" s="127" t="str">
        <f>IF(SCB2SPB!D67='SP2TE(CH)'!D67,"","NO")</f>
        <v/>
      </c>
      <c r="E67" t="str">
        <f>IF(SCB2SPB!E67='SP2TE(CH)'!E67,"","NO")</f>
        <v/>
      </c>
      <c r="F67" t="str">
        <f>IF(SCB2SPB!F67='SP2TE(CH)'!F67,"","NO")</f>
        <v/>
      </c>
      <c r="G67" t="str">
        <f>IF(SCB2SPB!G67='SP2TE(CH)'!G67,"","NO")</f>
        <v/>
      </c>
      <c r="H67" s="74" t="str">
        <f>IF(SCB2SPB!H67='SP2TE(CH)'!H67,"","NO")</f>
        <v/>
      </c>
      <c r="I67" s="74" t="str">
        <f>IF(SCB2SPB!I67='SP2TE(CH)'!I67,"","NO")</f>
        <v/>
      </c>
      <c r="J67" s="74" t="str">
        <f>IF(SCB2SPB!J67='SP2TE(CH)'!J67,"","NO")</f>
        <v/>
      </c>
      <c r="K67" s="74" t="str">
        <f>IF(SCB2SPB!K67='SP2TE(CH)'!K67,"","NO")</f>
        <v/>
      </c>
      <c r="L67" s="74" t="str">
        <f>IF(SCB2SPB!L67='SP2TE(CH)'!L67,"","NO")</f>
        <v/>
      </c>
      <c r="M67" s="74" t="str">
        <f>IF(SCB2SPB!M67='SP2TE(CH)'!M67,"","NO")</f>
        <v/>
      </c>
      <c r="N67" s="74" t="str">
        <f>IF(SCB2SPB!N67='SP2TE(CH)'!N67,"","NO")</f>
        <v/>
      </c>
      <c r="O67" s="74" t="str">
        <f>IF(SCB2SPB!O67='SP2TE(CH)'!O67,"","NO")</f>
        <v/>
      </c>
      <c r="P67" s="74" t="str">
        <f>IF(SCB2SPB!P67='SP2TE(CH)'!P67,"","NO")</f>
        <v/>
      </c>
      <c r="Q67" t="str">
        <f>IF(SCB2SPB!Q67='SP2TE(CH)'!Q67,"","NO")</f>
        <v/>
      </c>
      <c r="R67" t="str">
        <f>IF(SCB2SPB!R67='SP2TE(CH)'!R67,"","NO")</f>
        <v>NO</v>
      </c>
      <c r="S67" t="str">
        <f>IF(SCB2SPB!S67='SP2TE(CH)'!S67,"","NO")</f>
        <v>NO</v>
      </c>
      <c r="T67" t="str">
        <f>IF(SCB2SPB!T67='SP2TE(CH)'!T67,"","NO")</f>
        <v>NO</v>
      </c>
      <c r="U67" t="str">
        <f>IF(SCB2SPB!U67='SP2TE(CH)'!U67,"","NO")</f>
        <v>NO</v>
      </c>
      <c r="V67" t="str">
        <f>IF(SCB2SPB!V67='SP2TE(CH)'!V67,"","NO")</f>
        <v>NO</v>
      </c>
      <c r="W67" t="str">
        <f>IF(SCB2SPB!W67='SP2TE(CH)'!W67,"","NO")</f>
        <v/>
      </c>
      <c r="X67" t="str">
        <f>IF(SCB2SPB!X67='SP2TE(CH)'!X67,"","NO")</f>
        <v/>
      </c>
      <c r="Y67" t="str">
        <f>IF(SCB2SPB!Y67='SP2TE(CH)'!Y67,"","NO")</f>
        <v/>
      </c>
      <c r="Z67" t="str">
        <f>IF(SCB2SPB!Z67='SP2TE(CH)'!Z67,"","NO")</f>
        <v/>
      </c>
      <c r="AA67" t="str">
        <f>IF(SCB2SPB!AA67='SP2TE(CH)'!AA67,"","NO")</f>
        <v/>
      </c>
      <c r="AB67" t="str">
        <f>IF(SCB2SPB!AB67='SP2TE(CH)'!AB67,"","NO")</f>
        <v/>
      </c>
      <c r="AC67" t="str">
        <f>IF(SCB2SPB!AC67='SP2TE(CH)'!AC67,"","NO")</f>
        <v/>
      </c>
      <c r="AD67" t="str">
        <f>IF(SCB2SPB!AD67='SP2TE(CH)'!AD67,"","NO")</f>
        <v/>
      </c>
      <c r="AE67" t="str">
        <f>IF(SCB2SPB!AE67='SP2TE(CH)'!AE67,"","NO")</f>
        <v/>
      </c>
      <c r="AF67" t="str">
        <f>IF(SCB2SPB!AF67='SP2TE(CH)'!AF67,"","NO")</f>
        <v/>
      </c>
      <c r="AG67" t="str">
        <f>IF(SCB2SPB!AG67='SP2TE(CH)'!AG67,"","NO")</f>
        <v/>
      </c>
      <c r="AH67" t="str">
        <f>IF(SCB2SPB!AH67='SP2TE(CH)'!AH67,"","NO")</f>
        <v/>
      </c>
      <c r="AI67" t="str">
        <f>IF(SCB2SPB!AI67='SP2TE(CH)'!AI67,"","NO")</f>
        <v/>
      </c>
      <c r="AJ67" t="str">
        <f>IF(SCB2SPB!AJ67='SP2TE(CH)'!AJ67,"","NO")</f>
        <v/>
      </c>
      <c r="AK67" t="str">
        <f>IF(SCB2SPB!AK67='SP2TE(CH)'!AK67,"","NO")</f>
        <v/>
      </c>
      <c r="AL67" t="str">
        <f>IF(SCB2SPB!AL67='SP2TE(CH)'!AL67,"","NO")</f>
        <v/>
      </c>
      <c r="AM67" t="str">
        <f>IF(SCB2SPB!AM67='SP2TE(CH)'!AM67,"","NO")</f>
        <v/>
      </c>
      <c r="AN67" t="str">
        <f>IF(SCB2SPB!AN67='SP2TE(CH)'!AN67,"","NO")</f>
        <v/>
      </c>
      <c r="AO67" t="str">
        <f>IF(SCB2SPB!AO67='SP2TE(CH)'!AO67,"","NO")</f>
        <v/>
      </c>
      <c r="AP67" t="str">
        <f>IF(SCB2SPB!AP67='SP2TE(CH)'!AP67,"","NO")</f>
        <v/>
      </c>
      <c r="AQ67" t="str">
        <f>IF(SCB2SPB!AQ67='SP2TE(CH)'!AQ67,"","NO")</f>
        <v/>
      </c>
      <c r="AR67" t="str">
        <f>IF(SCB2SPB!AR67='SP2TE(CH)'!AR67,"","NO")</f>
        <v/>
      </c>
      <c r="AS67" t="str">
        <f>IF(SCB2SPB!AS67='SP2TE(CH)'!AS67,"","NO")</f>
        <v/>
      </c>
      <c r="AT67" t="str">
        <f>IF(SCB2SPB!AT67='SP2TE(CH)'!AT67,"","NO")</f>
        <v/>
      </c>
      <c r="AU67" t="str">
        <f>IF(SCB2SPB!AU67='SP2TE(CH)'!AU67,"","NO")</f>
        <v/>
      </c>
      <c r="AV67" t="str">
        <f>IF(SCB2SPB!AV67='SP2TE(CH)'!AV67,"","NO")</f>
        <v/>
      </c>
      <c r="AW67" t="str">
        <f>IF(SCB2SPB!AW67='SP2TE(CH)'!AW67,"","NO")</f>
        <v/>
      </c>
      <c r="AX67" t="str">
        <f>IF(SCB2SPB!AX67='SP2TE(CH)'!AX67,"","NO")</f>
        <v/>
      </c>
      <c r="AY67" t="str">
        <f>IF(SCB2SPB!AY67='SP2TE(CH)'!AY67,"","NO")</f>
        <v/>
      </c>
      <c r="AZ67" t="str">
        <f>IF(SCB2SPB!AZ67='SP2TE(CH)'!AZ67,"","NO")</f>
        <v/>
      </c>
      <c r="BA67" t="str">
        <f>IF(SCB2SPB!BA67='SP2TE(CH)'!BA67,"","NO")</f>
        <v/>
      </c>
      <c r="BB67" t="str">
        <f>IF(SCB2SPB!BB67='SP2TE(CH)'!BB67,"","NO")</f>
        <v/>
      </c>
      <c r="BC67" t="str">
        <f>IF(SCB2SPB!BC67='SP2TE(CH)'!BC67,"","NO")</f>
        <v/>
      </c>
      <c r="BD67" t="str">
        <f>IF(SCB2SPB!BD67='SP2TE(CH)'!BD67,"","NO")</f>
        <v/>
      </c>
      <c r="BE67" t="str">
        <f>IF(SCB2SPB!BE67='SP2TE(CH)'!BE67,"","NO")</f>
        <v/>
      </c>
      <c r="BF67" t="str">
        <f>IF(SCB2SPB!BF67='SP2TE(CH)'!BF67,"","NO")</f>
        <v/>
      </c>
      <c r="BG67" t="str">
        <f>IF(SCB2SPB!BG67='SP2TE(CH)'!BG67,"","NO")</f>
        <v/>
      </c>
      <c r="BH67" t="str">
        <f>IF(SCB2SPB!BH67='SP2TE(CH)'!BH67,"","NO")</f>
        <v/>
      </c>
      <c r="BI67" t="str">
        <f>IF(SCB2SPB!BI67='SP2TE(CH)'!BI67,"","NO")</f>
        <v/>
      </c>
      <c r="BJ67" t="str">
        <f>IF(SCB2SPB!BJ67='SP2TE(CH)'!BJ67,"","NO")</f>
        <v/>
      </c>
      <c r="BK67" t="str">
        <f>IF(SCB2SPB!BK67='SP2TE(CH)'!BK67,"","NO")</f>
        <v/>
      </c>
      <c r="BL67" t="str">
        <f>IF(SCB2SPB!BL67='SP2TE(CH)'!BL67,"","NO")</f>
        <v/>
      </c>
      <c r="BM67" t="str">
        <f>IF(SCB2SPB!BM67='SP2TE(CH)'!BM67,"","NO")</f>
        <v/>
      </c>
      <c r="BN67" t="str">
        <f>IF(SCB2SPB!BN67='SP2TE(CH)'!BN67,"","NO")</f>
        <v/>
      </c>
      <c r="BO67" t="str">
        <f>IF(SCB2SPB!BO67='SP2TE(CH)'!BO67,"","NO")</f>
        <v/>
      </c>
      <c r="BP67">
        <f>SCB2SPB!BP67</f>
        <v>0</v>
      </c>
      <c r="BQ67">
        <f>SCB2SPB!BQ67</f>
        <v>0</v>
      </c>
      <c r="BR67">
        <f>SCB2SPB!BR67</f>
        <v>0</v>
      </c>
      <c r="BS67">
        <f>SCB2SPB!BS67</f>
        <v>0</v>
      </c>
      <c r="BT67">
        <f>SCB2SPB!BT67</f>
        <v>0</v>
      </c>
      <c r="BU67">
        <f>SCB2SPB!BU67</f>
        <v>0</v>
      </c>
      <c r="BV67">
        <f>SCB2SPB!BV67</f>
        <v>0</v>
      </c>
      <c r="BW67">
        <f>SCB2SPB!BW67</f>
        <v>0</v>
      </c>
      <c r="BX67">
        <f>SCB2SPB!BX67</f>
        <v>0</v>
      </c>
    </row>
    <row r="68" spans="1:76">
      <c r="A68" t="str">
        <f>IF(SCB2SPB!A68='SP2TE(CH)'!A68,"","NO")</f>
        <v/>
      </c>
      <c r="B68" t="str">
        <f>IF(SCB2SPB!B68='SP2TE(CH)'!B68,"","NO")</f>
        <v>NO</v>
      </c>
      <c r="C68" t="str">
        <f>IF(SCB2SPB!C68='SP2TE(CH)'!C68,"","NO")</f>
        <v/>
      </c>
      <c r="D68" s="127" t="str">
        <f>IF(SCB2SPB!D68='SP2TE(CH)'!D68,"","NO")</f>
        <v/>
      </c>
      <c r="E68" t="str">
        <f>IF(SCB2SPB!E68='SP2TE(CH)'!E68,"","NO")</f>
        <v/>
      </c>
      <c r="F68" t="str">
        <f>IF(SCB2SPB!F68='SP2TE(CH)'!F68,"","NO")</f>
        <v/>
      </c>
      <c r="G68" t="str">
        <f>IF(SCB2SPB!G68='SP2TE(CH)'!G68,"","NO")</f>
        <v/>
      </c>
      <c r="H68" s="74" t="str">
        <f>IF(SCB2SPB!H68='SP2TE(CH)'!H68,"","NO")</f>
        <v/>
      </c>
      <c r="I68" s="74" t="str">
        <f>IF(SCB2SPB!I68='SP2TE(CH)'!I68,"","NO")</f>
        <v/>
      </c>
      <c r="J68" s="74" t="str">
        <f>IF(SCB2SPB!J68='SP2TE(CH)'!J68,"","NO")</f>
        <v/>
      </c>
      <c r="K68" s="74" t="str">
        <f>IF(SCB2SPB!K68='SP2TE(CH)'!K68,"","NO")</f>
        <v/>
      </c>
      <c r="L68" s="74" t="str">
        <f>IF(SCB2SPB!L68='SP2TE(CH)'!L68,"","NO")</f>
        <v/>
      </c>
      <c r="M68" s="74" t="str">
        <f>IF(SCB2SPB!M68='SP2TE(CH)'!M68,"","NO")</f>
        <v/>
      </c>
      <c r="N68" s="74" t="str">
        <f>IF(SCB2SPB!N68='SP2TE(CH)'!N68,"","NO")</f>
        <v/>
      </c>
      <c r="O68" s="74" t="str">
        <f>IF(SCB2SPB!O68='SP2TE(CH)'!O68,"","NO")</f>
        <v/>
      </c>
      <c r="P68" s="74" t="str">
        <f>IF(SCB2SPB!P68='SP2TE(CH)'!P68,"","NO")</f>
        <v/>
      </c>
      <c r="Q68" t="str">
        <f>IF(SCB2SPB!Q68='SP2TE(CH)'!Q68,"","NO")</f>
        <v/>
      </c>
      <c r="R68" t="str">
        <f>IF(SCB2SPB!R68='SP2TE(CH)'!R68,"","NO")</f>
        <v>NO</v>
      </c>
      <c r="S68" t="str">
        <f>IF(SCB2SPB!S68='SP2TE(CH)'!S68,"","NO")</f>
        <v/>
      </c>
      <c r="T68" t="str">
        <f>IF(SCB2SPB!T68='SP2TE(CH)'!T68,"","NO")</f>
        <v>NO</v>
      </c>
      <c r="U68" t="str">
        <f>IF(SCB2SPB!U68='SP2TE(CH)'!U68,"","NO")</f>
        <v/>
      </c>
      <c r="V68" t="str">
        <f>IF(SCB2SPB!V68='SP2TE(CH)'!V68,"","NO")</f>
        <v/>
      </c>
      <c r="W68" t="str">
        <f>IF(SCB2SPB!W68='SP2TE(CH)'!W68,"","NO")</f>
        <v/>
      </c>
      <c r="X68" t="str">
        <f>IF(SCB2SPB!X68='SP2TE(CH)'!X68,"","NO")</f>
        <v/>
      </c>
      <c r="Y68" t="str">
        <f>IF(SCB2SPB!Y68='SP2TE(CH)'!Y68,"","NO")</f>
        <v/>
      </c>
      <c r="Z68" t="str">
        <f>IF(SCB2SPB!Z68='SP2TE(CH)'!Z68,"","NO")</f>
        <v/>
      </c>
      <c r="AA68" t="str">
        <f>IF(SCB2SPB!AA68='SP2TE(CH)'!AA68,"","NO")</f>
        <v/>
      </c>
      <c r="AB68" t="str">
        <f>IF(SCB2SPB!AB68='SP2TE(CH)'!AB68,"","NO")</f>
        <v/>
      </c>
      <c r="AC68" t="str">
        <f>IF(SCB2SPB!AC68='SP2TE(CH)'!AC68,"","NO")</f>
        <v/>
      </c>
      <c r="AD68" t="str">
        <f>IF(SCB2SPB!AD68='SP2TE(CH)'!AD68,"","NO")</f>
        <v/>
      </c>
      <c r="AE68" t="str">
        <f>IF(SCB2SPB!AE68='SP2TE(CH)'!AE68,"","NO")</f>
        <v/>
      </c>
      <c r="AF68" t="str">
        <f>IF(SCB2SPB!AF68='SP2TE(CH)'!AF68,"","NO")</f>
        <v/>
      </c>
      <c r="AG68" t="str">
        <f>IF(SCB2SPB!AG68='SP2TE(CH)'!AG68,"","NO")</f>
        <v/>
      </c>
      <c r="AH68" t="str">
        <f>IF(SCB2SPB!AH68='SP2TE(CH)'!AH68,"","NO")</f>
        <v/>
      </c>
      <c r="AI68" t="str">
        <f>IF(SCB2SPB!AI68='SP2TE(CH)'!AI68,"","NO")</f>
        <v/>
      </c>
      <c r="AJ68" t="str">
        <f>IF(SCB2SPB!AJ68='SP2TE(CH)'!AJ68,"","NO")</f>
        <v/>
      </c>
      <c r="AK68" t="str">
        <f>IF(SCB2SPB!AK68='SP2TE(CH)'!AK68,"","NO")</f>
        <v/>
      </c>
      <c r="AL68" t="str">
        <f>IF(SCB2SPB!AL68='SP2TE(CH)'!AL68,"","NO")</f>
        <v/>
      </c>
      <c r="AM68" t="str">
        <f>IF(SCB2SPB!AM68='SP2TE(CH)'!AM68,"","NO")</f>
        <v/>
      </c>
      <c r="AN68" t="str">
        <f>IF(SCB2SPB!AN68='SP2TE(CH)'!AN68,"","NO")</f>
        <v/>
      </c>
      <c r="AO68" t="str">
        <f>IF(SCB2SPB!AO68='SP2TE(CH)'!AO68,"","NO")</f>
        <v/>
      </c>
      <c r="AP68" t="str">
        <f>IF(SCB2SPB!AP68='SP2TE(CH)'!AP68,"","NO")</f>
        <v/>
      </c>
      <c r="AQ68" t="str">
        <f>IF(SCB2SPB!AQ68='SP2TE(CH)'!AQ68,"","NO")</f>
        <v/>
      </c>
      <c r="AR68" t="str">
        <f>IF(SCB2SPB!AR68='SP2TE(CH)'!AR68,"","NO")</f>
        <v/>
      </c>
      <c r="AS68" t="str">
        <f>IF(SCB2SPB!AS68='SP2TE(CH)'!AS68,"","NO")</f>
        <v/>
      </c>
      <c r="AT68" t="str">
        <f>IF(SCB2SPB!AT68='SP2TE(CH)'!AT68,"","NO")</f>
        <v/>
      </c>
      <c r="AU68" t="str">
        <f>IF(SCB2SPB!AU68='SP2TE(CH)'!AU68,"","NO")</f>
        <v/>
      </c>
      <c r="AV68" t="str">
        <f>IF(SCB2SPB!AV68='SP2TE(CH)'!AV68,"","NO")</f>
        <v/>
      </c>
      <c r="AW68" t="str">
        <f>IF(SCB2SPB!AW68='SP2TE(CH)'!AW68,"","NO")</f>
        <v/>
      </c>
      <c r="AX68" t="str">
        <f>IF(SCB2SPB!AX68='SP2TE(CH)'!AX68,"","NO")</f>
        <v/>
      </c>
      <c r="AY68" t="str">
        <f>IF(SCB2SPB!AY68='SP2TE(CH)'!AY68,"","NO")</f>
        <v/>
      </c>
      <c r="AZ68" t="str">
        <f>IF(SCB2SPB!AZ68='SP2TE(CH)'!AZ68,"","NO")</f>
        <v/>
      </c>
      <c r="BA68" t="str">
        <f>IF(SCB2SPB!BA68='SP2TE(CH)'!BA68,"","NO")</f>
        <v/>
      </c>
      <c r="BB68" t="str">
        <f>IF(SCB2SPB!BB68='SP2TE(CH)'!BB68,"","NO")</f>
        <v/>
      </c>
      <c r="BC68" t="str">
        <f>IF(SCB2SPB!BC68='SP2TE(CH)'!BC68,"","NO")</f>
        <v/>
      </c>
      <c r="BD68" t="str">
        <f>IF(SCB2SPB!BD68='SP2TE(CH)'!BD68,"","NO")</f>
        <v/>
      </c>
      <c r="BE68" t="str">
        <f>IF(SCB2SPB!BE68='SP2TE(CH)'!BE68,"","NO")</f>
        <v/>
      </c>
      <c r="BF68" t="str">
        <f>IF(SCB2SPB!BF68='SP2TE(CH)'!BF68,"","NO")</f>
        <v/>
      </c>
      <c r="BG68" t="str">
        <f>IF(SCB2SPB!BG68='SP2TE(CH)'!BG68,"","NO")</f>
        <v/>
      </c>
      <c r="BH68" t="str">
        <f>IF(SCB2SPB!BH68='SP2TE(CH)'!BH68,"","NO")</f>
        <v/>
      </c>
      <c r="BI68" t="str">
        <f>IF(SCB2SPB!BI68='SP2TE(CH)'!BI68,"","NO")</f>
        <v/>
      </c>
      <c r="BJ68" t="str">
        <f>IF(SCB2SPB!BJ68='SP2TE(CH)'!BJ68,"","NO")</f>
        <v/>
      </c>
      <c r="BK68" t="str">
        <f>IF(SCB2SPB!BK68='SP2TE(CH)'!BK68,"","NO")</f>
        <v/>
      </c>
      <c r="BL68" t="str">
        <f>IF(SCB2SPB!BL68='SP2TE(CH)'!BL68,"","NO")</f>
        <v/>
      </c>
      <c r="BM68" t="str">
        <f>IF(SCB2SPB!BM68='SP2TE(CH)'!BM68,"","NO")</f>
        <v/>
      </c>
      <c r="BN68" t="str">
        <f>IF(SCB2SPB!BN68='SP2TE(CH)'!BN68,"","NO")</f>
        <v/>
      </c>
      <c r="BO68" t="str">
        <f>IF(SCB2SPB!BO68='SP2TE(CH)'!BO68,"","NO")</f>
        <v/>
      </c>
      <c r="BP68">
        <f>SCB2SPB!BP68</f>
        <v>0</v>
      </c>
      <c r="BQ68">
        <f>SCB2SPB!BQ68</f>
        <v>0</v>
      </c>
      <c r="BR68">
        <f>SCB2SPB!BR68</f>
        <v>0</v>
      </c>
      <c r="BS68">
        <f>SCB2SPB!BS68</f>
        <v>0</v>
      </c>
      <c r="BT68">
        <f>SCB2SPB!BT68</f>
        <v>0</v>
      </c>
      <c r="BU68">
        <f>SCB2SPB!BU68</f>
        <v>0</v>
      </c>
      <c r="BV68">
        <f>SCB2SPB!BV68</f>
        <v>0</v>
      </c>
      <c r="BW68">
        <f>SCB2SPB!BW68</f>
        <v>0</v>
      </c>
      <c r="BX68">
        <f>SCB2SPB!BX68</f>
        <v>0</v>
      </c>
    </row>
    <row r="69" spans="1:76">
      <c r="A69" t="str">
        <f>IF(SCB2SPB!A69='SP2TE(CH)'!A69,"","NO")</f>
        <v/>
      </c>
      <c r="B69" t="str">
        <f>IF(SCB2SPB!B69='SP2TE(CH)'!B69,"","NO")</f>
        <v>NO</v>
      </c>
      <c r="C69" t="str">
        <f>IF(SCB2SPB!C69='SP2TE(CH)'!C69,"","NO")</f>
        <v/>
      </c>
      <c r="D69" s="127" t="str">
        <f>IF(SCB2SPB!D69='SP2TE(CH)'!D69,"","NO")</f>
        <v/>
      </c>
      <c r="E69" t="str">
        <f>IF(SCB2SPB!E69='SP2TE(CH)'!E69,"","NO")</f>
        <v/>
      </c>
      <c r="F69" t="str">
        <f>IF(SCB2SPB!F69='SP2TE(CH)'!F69,"","NO")</f>
        <v/>
      </c>
      <c r="G69" t="str">
        <f>IF(SCB2SPB!G69='SP2TE(CH)'!G69,"","NO")</f>
        <v/>
      </c>
      <c r="H69" s="74" t="str">
        <f>IF(SCB2SPB!H69='SP2TE(CH)'!H69,"","NO")</f>
        <v/>
      </c>
      <c r="I69" s="74" t="str">
        <f>IF(SCB2SPB!I69='SP2TE(CH)'!I69,"","NO")</f>
        <v/>
      </c>
      <c r="J69" s="74" t="str">
        <f>IF(SCB2SPB!J69='SP2TE(CH)'!J69,"","NO")</f>
        <v/>
      </c>
      <c r="K69" s="74" t="str">
        <f>IF(SCB2SPB!K69='SP2TE(CH)'!K69,"","NO")</f>
        <v/>
      </c>
      <c r="L69" s="74" t="str">
        <f>IF(SCB2SPB!L69='SP2TE(CH)'!L69,"","NO")</f>
        <v/>
      </c>
      <c r="M69" s="74" t="str">
        <f>IF(SCB2SPB!M69='SP2TE(CH)'!M69,"","NO")</f>
        <v/>
      </c>
      <c r="N69" s="74" t="str">
        <f>IF(SCB2SPB!N69='SP2TE(CH)'!N69,"","NO")</f>
        <v/>
      </c>
      <c r="O69" s="74" t="str">
        <f>IF(SCB2SPB!O69='SP2TE(CH)'!O69,"","NO")</f>
        <v/>
      </c>
      <c r="P69" s="74" t="str">
        <f>IF(SCB2SPB!P69='SP2TE(CH)'!P69,"","NO")</f>
        <v/>
      </c>
      <c r="Q69" t="str">
        <f>IF(SCB2SPB!Q69='SP2TE(CH)'!Q69,"","NO")</f>
        <v/>
      </c>
      <c r="R69" t="str">
        <f>IF(SCB2SPB!R69='SP2TE(CH)'!R69,"","NO")</f>
        <v>NO</v>
      </c>
      <c r="S69" t="str">
        <f>IF(SCB2SPB!S69='SP2TE(CH)'!S69,"","NO")</f>
        <v/>
      </c>
      <c r="T69" t="str">
        <f>IF(SCB2SPB!T69='SP2TE(CH)'!T69,"","NO")</f>
        <v>NO</v>
      </c>
      <c r="U69" t="str">
        <f>IF(SCB2SPB!U69='SP2TE(CH)'!U69,"","NO")</f>
        <v/>
      </c>
      <c r="V69" t="str">
        <f>IF(SCB2SPB!V69='SP2TE(CH)'!V69,"","NO")</f>
        <v/>
      </c>
      <c r="W69" t="str">
        <f>IF(SCB2SPB!W69='SP2TE(CH)'!W69,"","NO")</f>
        <v/>
      </c>
      <c r="X69" t="str">
        <f>IF(SCB2SPB!X69='SP2TE(CH)'!X69,"","NO")</f>
        <v/>
      </c>
      <c r="Y69" t="str">
        <f>IF(SCB2SPB!Y69='SP2TE(CH)'!Y69,"","NO")</f>
        <v/>
      </c>
      <c r="Z69" t="str">
        <f>IF(SCB2SPB!Z69='SP2TE(CH)'!Z69,"","NO")</f>
        <v/>
      </c>
      <c r="AA69" t="str">
        <f>IF(SCB2SPB!AA69='SP2TE(CH)'!AA69,"","NO")</f>
        <v/>
      </c>
      <c r="AB69" t="str">
        <f>IF(SCB2SPB!AB69='SP2TE(CH)'!AB69,"","NO")</f>
        <v/>
      </c>
      <c r="AC69" t="str">
        <f>IF(SCB2SPB!AC69='SP2TE(CH)'!AC69,"","NO")</f>
        <v/>
      </c>
      <c r="AD69" t="str">
        <f>IF(SCB2SPB!AD69='SP2TE(CH)'!AD69,"","NO")</f>
        <v/>
      </c>
      <c r="AE69" t="str">
        <f>IF(SCB2SPB!AE69='SP2TE(CH)'!AE69,"","NO")</f>
        <v/>
      </c>
      <c r="AF69" t="str">
        <f>IF(SCB2SPB!AF69='SP2TE(CH)'!AF69,"","NO")</f>
        <v/>
      </c>
      <c r="AG69" t="str">
        <f>IF(SCB2SPB!AG69='SP2TE(CH)'!AG69,"","NO")</f>
        <v/>
      </c>
      <c r="AH69" t="str">
        <f>IF(SCB2SPB!AH69='SP2TE(CH)'!AH69,"","NO")</f>
        <v/>
      </c>
      <c r="AI69" t="str">
        <f>IF(SCB2SPB!AI69='SP2TE(CH)'!AI69,"","NO")</f>
        <v/>
      </c>
      <c r="AJ69" t="str">
        <f>IF(SCB2SPB!AJ69='SP2TE(CH)'!AJ69,"","NO")</f>
        <v/>
      </c>
      <c r="AK69" t="str">
        <f>IF(SCB2SPB!AK69='SP2TE(CH)'!AK69,"","NO")</f>
        <v/>
      </c>
      <c r="AL69" t="str">
        <f>IF(SCB2SPB!AL69='SP2TE(CH)'!AL69,"","NO")</f>
        <v/>
      </c>
      <c r="AM69" t="str">
        <f>IF(SCB2SPB!AM69='SP2TE(CH)'!AM69,"","NO")</f>
        <v/>
      </c>
      <c r="AN69" t="str">
        <f>IF(SCB2SPB!AN69='SP2TE(CH)'!AN69,"","NO")</f>
        <v/>
      </c>
      <c r="AO69" t="str">
        <f>IF(SCB2SPB!AO69='SP2TE(CH)'!AO69,"","NO")</f>
        <v/>
      </c>
      <c r="AP69" t="str">
        <f>IF(SCB2SPB!AP69='SP2TE(CH)'!AP69,"","NO")</f>
        <v/>
      </c>
      <c r="AQ69" t="str">
        <f>IF(SCB2SPB!AQ69='SP2TE(CH)'!AQ69,"","NO")</f>
        <v/>
      </c>
      <c r="AR69" t="str">
        <f>IF(SCB2SPB!AR69='SP2TE(CH)'!AR69,"","NO")</f>
        <v/>
      </c>
      <c r="AS69" t="str">
        <f>IF(SCB2SPB!AS69='SP2TE(CH)'!AS69,"","NO")</f>
        <v/>
      </c>
      <c r="AT69" t="str">
        <f>IF(SCB2SPB!AT69='SP2TE(CH)'!AT69,"","NO")</f>
        <v/>
      </c>
      <c r="AU69" t="str">
        <f>IF(SCB2SPB!AU69='SP2TE(CH)'!AU69,"","NO")</f>
        <v/>
      </c>
      <c r="AV69" t="str">
        <f>IF(SCB2SPB!AV69='SP2TE(CH)'!AV69,"","NO")</f>
        <v/>
      </c>
      <c r="AW69" t="str">
        <f>IF(SCB2SPB!AW69='SP2TE(CH)'!AW69,"","NO")</f>
        <v/>
      </c>
      <c r="AX69" t="str">
        <f>IF(SCB2SPB!AX69='SP2TE(CH)'!AX69,"","NO")</f>
        <v/>
      </c>
      <c r="AY69" t="str">
        <f>IF(SCB2SPB!AY69='SP2TE(CH)'!AY69,"","NO")</f>
        <v/>
      </c>
      <c r="AZ69" t="str">
        <f>IF(SCB2SPB!AZ69='SP2TE(CH)'!AZ69,"","NO")</f>
        <v/>
      </c>
      <c r="BA69" t="str">
        <f>IF(SCB2SPB!BA69='SP2TE(CH)'!BA69,"","NO")</f>
        <v/>
      </c>
      <c r="BB69" t="str">
        <f>IF(SCB2SPB!BB69='SP2TE(CH)'!BB69,"","NO")</f>
        <v/>
      </c>
      <c r="BC69" t="str">
        <f>IF(SCB2SPB!BC69='SP2TE(CH)'!BC69,"","NO")</f>
        <v/>
      </c>
      <c r="BD69" t="str">
        <f>IF(SCB2SPB!BD69='SP2TE(CH)'!BD69,"","NO")</f>
        <v/>
      </c>
      <c r="BE69" t="str">
        <f>IF(SCB2SPB!BE69='SP2TE(CH)'!BE69,"","NO")</f>
        <v/>
      </c>
      <c r="BF69" t="str">
        <f>IF(SCB2SPB!BF69='SP2TE(CH)'!BF69,"","NO")</f>
        <v/>
      </c>
      <c r="BG69" t="str">
        <f>IF(SCB2SPB!BG69='SP2TE(CH)'!BG69,"","NO")</f>
        <v/>
      </c>
      <c r="BH69" t="str">
        <f>IF(SCB2SPB!BH69='SP2TE(CH)'!BH69,"","NO")</f>
        <v/>
      </c>
      <c r="BI69" t="str">
        <f>IF(SCB2SPB!BI69='SP2TE(CH)'!BI69,"","NO")</f>
        <v/>
      </c>
      <c r="BJ69" t="str">
        <f>IF(SCB2SPB!BJ69='SP2TE(CH)'!BJ69,"","NO")</f>
        <v/>
      </c>
      <c r="BK69" t="str">
        <f>IF(SCB2SPB!BK69='SP2TE(CH)'!BK69,"","NO")</f>
        <v/>
      </c>
      <c r="BL69" t="str">
        <f>IF(SCB2SPB!BL69='SP2TE(CH)'!BL69,"","NO")</f>
        <v/>
      </c>
      <c r="BM69" t="str">
        <f>IF(SCB2SPB!BM69='SP2TE(CH)'!BM69,"","NO")</f>
        <v/>
      </c>
      <c r="BN69" t="str">
        <f>IF(SCB2SPB!BN69='SP2TE(CH)'!BN69,"","NO")</f>
        <v/>
      </c>
      <c r="BO69" t="str">
        <f>IF(SCB2SPB!BO69='SP2TE(CH)'!BO69,"","NO")</f>
        <v/>
      </c>
      <c r="BP69">
        <f>SCB2SPB!BP69</f>
        <v>0</v>
      </c>
      <c r="BQ69">
        <f>SCB2SPB!BQ69</f>
        <v>0</v>
      </c>
      <c r="BR69">
        <f>SCB2SPB!BR69</f>
        <v>0</v>
      </c>
      <c r="BS69">
        <f>SCB2SPB!BS69</f>
        <v>0</v>
      </c>
      <c r="BT69">
        <f>SCB2SPB!BT69</f>
        <v>0</v>
      </c>
      <c r="BU69">
        <f>SCB2SPB!BU69</f>
        <v>0</v>
      </c>
      <c r="BV69">
        <f>SCB2SPB!BV69</f>
        <v>0</v>
      </c>
      <c r="BW69">
        <f>SCB2SPB!BW69</f>
        <v>0</v>
      </c>
      <c r="BX69">
        <f>SCB2SPB!BX69</f>
        <v>0</v>
      </c>
    </row>
    <row r="70" spans="1:76">
      <c r="A70" t="str">
        <f>IF(SCB2SPB!A70='SP2TE(CH)'!A70,"","NO")</f>
        <v/>
      </c>
      <c r="B70" t="str">
        <f>IF(SCB2SPB!B70='SP2TE(CH)'!B70,"","NO")</f>
        <v>NO</v>
      </c>
      <c r="C70" t="str">
        <f>IF(SCB2SPB!C70='SP2TE(CH)'!C70,"","NO")</f>
        <v/>
      </c>
      <c r="D70" s="127" t="str">
        <f>IF(SCB2SPB!D70='SP2TE(CH)'!D70,"","NO")</f>
        <v/>
      </c>
      <c r="E70" t="str">
        <f>IF(SCB2SPB!E70='SP2TE(CH)'!E70,"","NO")</f>
        <v/>
      </c>
      <c r="F70" t="str">
        <f>IF(SCB2SPB!F70='SP2TE(CH)'!F70,"","NO")</f>
        <v/>
      </c>
      <c r="G70" t="str">
        <f>IF(SCB2SPB!G70='SP2TE(CH)'!G70,"","NO")</f>
        <v/>
      </c>
      <c r="H70" s="74" t="str">
        <f>IF(SCB2SPB!H70='SP2TE(CH)'!H70,"","NO")</f>
        <v/>
      </c>
      <c r="I70" s="74" t="str">
        <f>IF(SCB2SPB!I70='SP2TE(CH)'!I70,"","NO")</f>
        <v/>
      </c>
      <c r="J70" s="74" t="str">
        <f>IF(SCB2SPB!J70='SP2TE(CH)'!J70,"","NO")</f>
        <v/>
      </c>
      <c r="K70" s="74" t="str">
        <f>IF(SCB2SPB!K70='SP2TE(CH)'!K70,"","NO")</f>
        <v/>
      </c>
      <c r="L70" s="74" t="str">
        <f>IF(SCB2SPB!L70='SP2TE(CH)'!L70,"","NO")</f>
        <v/>
      </c>
      <c r="M70" s="74" t="str">
        <f>IF(SCB2SPB!M70='SP2TE(CH)'!M70,"","NO")</f>
        <v/>
      </c>
      <c r="N70" s="74" t="str">
        <f>IF(SCB2SPB!N70='SP2TE(CH)'!N70,"","NO")</f>
        <v/>
      </c>
      <c r="O70" s="74" t="str">
        <f>IF(SCB2SPB!O70='SP2TE(CH)'!O70,"","NO")</f>
        <v/>
      </c>
      <c r="P70" s="74" t="str">
        <f>IF(SCB2SPB!P70='SP2TE(CH)'!P70,"","NO")</f>
        <v/>
      </c>
      <c r="Q70" t="str">
        <f>IF(SCB2SPB!Q70='SP2TE(CH)'!Q70,"","NO")</f>
        <v/>
      </c>
      <c r="R70" t="str">
        <f>IF(SCB2SPB!R70='SP2TE(CH)'!R70,"","NO")</f>
        <v>NO</v>
      </c>
      <c r="S70" t="str">
        <f>IF(SCB2SPB!S70='SP2TE(CH)'!S70,"","NO")</f>
        <v/>
      </c>
      <c r="T70" t="str">
        <f>IF(SCB2SPB!T70='SP2TE(CH)'!T70,"","NO")</f>
        <v>NO</v>
      </c>
      <c r="U70" t="str">
        <f>IF(SCB2SPB!U70='SP2TE(CH)'!U70,"","NO")</f>
        <v/>
      </c>
      <c r="V70" t="str">
        <f>IF(SCB2SPB!V70='SP2TE(CH)'!V70,"","NO")</f>
        <v/>
      </c>
      <c r="W70" t="str">
        <f>IF(SCB2SPB!W70='SP2TE(CH)'!W70,"","NO")</f>
        <v/>
      </c>
      <c r="X70" t="str">
        <f>IF(SCB2SPB!X70='SP2TE(CH)'!X70,"","NO")</f>
        <v/>
      </c>
      <c r="Y70" t="str">
        <f>IF(SCB2SPB!Y70='SP2TE(CH)'!Y70,"","NO")</f>
        <v/>
      </c>
      <c r="Z70" t="str">
        <f>IF(SCB2SPB!Z70='SP2TE(CH)'!Z70,"","NO")</f>
        <v/>
      </c>
      <c r="AA70" t="str">
        <f>IF(SCB2SPB!AA70='SP2TE(CH)'!AA70,"","NO")</f>
        <v/>
      </c>
      <c r="AB70" t="str">
        <f>IF(SCB2SPB!AB70='SP2TE(CH)'!AB70,"","NO")</f>
        <v/>
      </c>
      <c r="AC70" t="str">
        <f>IF(SCB2SPB!AC70='SP2TE(CH)'!AC70,"","NO")</f>
        <v/>
      </c>
      <c r="AD70" t="str">
        <f>IF(SCB2SPB!AD70='SP2TE(CH)'!AD70,"","NO")</f>
        <v/>
      </c>
      <c r="AE70" t="str">
        <f>IF(SCB2SPB!AE70='SP2TE(CH)'!AE70,"","NO")</f>
        <v/>
      </c>
      <c r="AF70" t="str">
        <f>IF(SCB2SPB!AF70='SP2TE(CH)'!AF70,"","NO")</f>
        <v/>
      </c>
      <c r="AG70" t="str">
        <f>IF(SCB2SPB!AG70='SP2TE(CH)'!AG70,"","NO")</f>
        <v/>
      </c>
      <c r="AH70" t="str">
        <f>IF(SCB2SPB!AH70='SP2TE(CH)'!AH70,"","NO")</f>
        <v/>
      </c>
      <c r="AI70" t="str">
        <f>IF(SCB2SPB!AI70='SP2TE(CH)'!AI70,"","NO")</f>
        <v/>
      </c>
      <c r="AJ70" t="str">
        <f>IF(SCB2SPB!AJ70='SP2TE(CH)'!AJ70,"","NO")</f>
        <v/>
      </c>
      <c r="AK70" t="str">
        <f>IF(SCB2SPB!AK70='SP2TE(CH)'!AK70,"","NO")</f>
        <v/>
      </c>
      <c r="AL70" t="str">
        <f>IF(SCB2SPB!AL70='SP2TE(CH)'!AL70,"","NO")</f>
        <v/>
      </c>
      <c r="AM70" t="str">
        <f>IF(SCB2SPB!AM70='SP2TE(CH)'!AM70,"","NO")</f>
        <v/>
      </c>
      <c r="AN70" t="str">
        <f>IF(SCB2SPB!AN70='SP2TE(CH)'!AN70,"","NO")</f>
        <v/>
      </c>
      <c r="AO70" t="str">
        <f>IF(SCB2SPB!AO70='SP2TE(CH)'!AO70,"","NO")</f>
        <v/>
      </c>
      <c r="AP70" t="str">
        <f>IF(SCB2SPB!AP70='SP2TE(CH)'!AP70,"","NO")</f>
        <v/>
      </c>
      <c r="AQ70" t="str">
        <f>IF(SCB2SPB!AQ70='SP2TE(CH)'!AQ70,"","NO")</f>
        <v/>
      </c>
      <c r="AR70" t="str">
        <f>IF(SCB2SPB!AR70='SP2TE(CH)'!AR70,"","NO")</f>
        <v/>
      </c>
      <c r="AS70" t="str">
        <f>IF(SCB2SPB!AS70='SP2TE(CH)'!AS70,"","NO")</f>
        <v/>
      </c>
      <c r="AT70" t="str">
        <f>IF(SCB2SPB!AT70='SP2TE(CH)'!AT70,"","NO")</f>
        <v/>
      </c>
      <c r="AU70" t="str">
        <f>IF(SCB2SPB!AU70='SP2TE(CH)'!AU70,"","NO")</f>
        <v/>
      </c>
      <c r="AV70" t="str">
        <f>IF(SCB2SPB!AV70='SP2TE(CH)'!AV70,"","NO")</f>
        <v/>
      </c>
      <c r="AW70" t="str">
        <f>IF(SCB2SPB!AW70='SP2TE(CH)'!AW70,"","NO")</f>
        <v/>
      </c>
      <c r="AX70" t="str">
        <f>IF(SCB2SPB!AX70='SP2TE(CH)'!AX70,"","NO")</f>
        <v/>
      </c>
      <c r="AY70" t="str">
        <f>IF(SCB2SPB!AY70='SP2TE(CH)'!AY70,"","NO")</f>
        <v/>
      </c>
      <c r="AZ70" t="str">
        <f>IF(SCB2SPB!AZ70='SP2TE(CH)'!AZ70,"","NO")</f>
        <v/>
      </c>
      <c r="BA70" t="str">
        <f>IF(SCB2SPB!BA70='SP2TE(CH)'!BA70,"","NO")</f>
        <v/>
      </c>
      <c r="BB70" t="str">
        <f>IF(SCB2SPB!BB70='SP2TE(CH)'!BB70,"","NO")</f>
        <v/>
      </c>
      <c r="BC70" t="str">
        <f>IF(SCB2SPB!BC70='SP2TE(CH)'!BC70,"","NO")</f>
        <v/>
      </c>
      <c r="BD70" t="str">
        <f>IF(SCB2SPB!BD70='SP2TE(CH)'!BD70,"","NO")</f>
        <v/>
      </c>
      <c r="BE70" t="str">
        <f>IF(SCB2SPB!BE70='SP2TE(CH)'!BE70,"","NO")</f>
        <v/>
      </c>
      <c r="BF70" t="str">
        <f>IF(SCB2SPB!BF70='SP2TE(CH)'!BF70,"","NO")</f>
        <v/>
      </c>
      <c r="BG70" t="str">
        <f>IF(SCB2SPB!BG70='SP2TE(CH)'!BG70,"","NO")</f>
        <v/>
      </c>
      <c r="BH70" t="str">
        <f>IF(SCB2SPB!BH70='SP2TE(CH)'!BH70,"","NO")</f>
        <v/>
      </c>
      <c r="BI70" t="str">
        <f>IF(SCB2SPB!BI70='SP2TE(CH)'!BI70,"","NO")</f>
        <v/>
      </c>
      <c r="BJ70" t="str">
        <f>IF(SCB2SPB!BJ70='SP2TE(CH)'!BJ70,"","NO")</f>
        <v/>
      </c>
      <c r="BK70" t="str">
        <f>IF(SCB2SPB!BK70='SP2TE(CH)'!BK70,"","NO")</f>
        <v/>
      </c>
      <c r="BL70" t="str">
        <f>IF(SCB2SPB!BL70='SP2TE(CH)'!BL70,"","NO")</f>
        <v/>
      </c>
      <c r="BM70" t="str">
        <f>IF(SCB2SPB!BM70='SP2TE(CH)'!BM70,"","NO")</f>
        <v/>
      </c>
      <c r="BN70" t="str">
        <f>IF(SCB2SPB!BN70='SP2TE(CH)'!BN70,"","NO")</f>
        <v/>
      </c>
      <c r="BO70" t="str">
        <f>IF(SCB2SPB!BO70='SP2TE(CH)'!BO70,"","NO")</f>
        <v/>
      </c>
      <c r="BP70">
        <f>SCB2SPB!BP70</f>
        <v>0</v>
      </c>
      <c r="BQ70">
        <f>SCB2SPB!BQ70</f>
        <v>0</v>
      </c>
      <c r="BR70">
        <f>SCB2SPB!BR70</f>
        <v>0</v>
      </c>
      <c r="BS70">
        <f>SCB2SPB!BS70</f>
        <v>0</v>
      </c>
      <c r="BT70">
        <f>SCB2SPB!BT70</f>
        <v>0</v>
      </c>
      <c r="BU70">
        <f>SCB2SPB!BU70</f>
        <v>0</v>
      </c>
      <c r="BV70">
        <f>SCB2SPB!BV70</f>
        <v>0</v>
      </c>
      <c r="BW70">
        <f>SCB2SPB!BW70</f>
        <v>0</v>
      </c>
      <c r="BX70">
        <f>SCB2SPB!BX70</f>
        <v>0</v>
      </c>
    </row>
    <row r="71" spans="1:76">
      <c r="A71" t="str">
        <f>IF(SCB2SPB!A71='SP2TE(CH)'!A71,"","NO")</f>
        <v/>
      </c>
      <c r="B71" t="str">
        <f>IF(SCB2SPB!B71='SP2TE(CH)'!B71,"","NO")</f>
        <v>NO</v>
      </c>
      <c r="C71" t="str">
        <f>IF(SCB2SPB!C71='SP2TE(CH)'!C71,"","NO")</f>
        <v/>
      </c>
      <c r="D71" s="127" t="str">
        <f>IF(SCB2SPB!D71='SP2TE(CH)'!D71,"","NO")</f>
        <v/>
      </c>
      <c r="E71" t="str">
        <f>IF(SCB2SPB!E71='SP2TE(CH)'!E71,"","NO")</f>
        <v/>
      </c>
      <c r="F71" t="str">
        <f>IF(SCB2SPB!F71='SP2TE(CH)'!F71,"","NO")</f>
        <v/>
      </c>
      <c r="G71" t="str">
        <f>IF(SCB2SPB!G71='SP2TE(CH)'!G71,"","NO")</f>
        <v/>
      </c>
      <c r="H71" s="74" t="str">
        <f>IF(SCB2SPB!H71='SP2TE(CH)'!H71,"","NO")</f>
        <v/>
      </c>
      <c r="I71" s="74" t="str">
        <f>IF(SCB2SPB!I71='SP2TE(CH)'!I71,"","NO")</f>
        <v/>
      </c>
      <c r="J71" s="74" t="str">
        <f>IF(SCB2SPB!J71='SP2TE(CH)'!J71,"","NO")</f>
        <v/>
      </c>
      <c r="K71" s="74" t="str">
        <f>IF(SCB2SPB!K71='SP2TE(CH)'!K71,"","NO")</f>
        <v/>
      </c>
      <c r="L71" s="74" t="str">
        <f>IF(SCB2SPB!L71='SP2TE(CH)'!L71,"","NO")</f>
        <v/>
      </c>
      <c r="M71" s="74" t="str">
        <f>IF(SCB2SPB!M71='SP2TE(CH)'!M71,"","NO")</f>
        <v/>
      </c>
      <c r="N71" s="74" t="str">
        <f>IF(SCB2SPB!N71='SP2TE(CH)'!N71,"","NO")</f>
        <v/>
      </c>
      <c r="O71" s="74" t="str">
        <f>IF(SCB2SPB!O71='SP2TE(CH)'!O71,"","NO")</f>
        <v/>
      </c>
      <c r="P71" s="74" t="str">
        <f>IF(SCB2SPB!P71='SP2TE(CH)'!P71,"","NO")</f>
        <v/>
      </c>
      <c r="Q71" t="str">
        <f>IF(SCB2SPB!Q71='SP2TE(CH)'!Q71,"","NO")</f>
        <v/>
      </c>
      <c r="R71" t="str">
        <f>IF(SCB2SPB!R71='SP2TE(CH)'!R71,"","NO")</f>
        <v>NO</v>
      </c>
      <c r="S71" t="str">
        <f>IF(SCB2SPB!S71='SP2TE(CH)'!S71,"","NO")</f>
        <v/>
      </c>
      <c r="T71" t="str">
        <f>IF(SCB2SPB!T71='SP2TE(CH)'!T71,"","NO")</f>
        <v>NO</v>
      </c>
      <c r="U71" t="str">
        <f>IF(SCB2SPB!U71='SP2TE(CH)'!U71,"","NO")</f>
        <v/>
      </c>
      <c r="V71" t="str">
        <f>IF(SCB2SPB!V71='SP2TE(CH)'!V71,"","NO")</f>
        <v/>
      </c>
      <c r="W71" t="str">
        <f>IF(SCB2SPB!W71='SP2TE(CH)'!W71,"","NO")</f>
        <v/>
      </c>
      <c r="X71" t="str">
        <f>IF(SCB2SPB!X71='SP2TE(CH)'!X71,"","NO")</f>
        <v/>
      </c>
      <c r="Y71" t="str">
        <f>IF(SCB2SPB!Y71='SP2TE(CH)'!Y71,"","NO")</f>
        <v/>
      </c>
      <c r="Z71" t="str">
        <f>IF(SCB2SPB!Z71='SP2TE(CH)'!Z71,"","NO")</f>
        <v/>
      </c>
      <c r="AA71" t="str">
        <f>IF(SCB2SPB!AA71='SP2TE(CH)'!AA71,"","NO")</f>
        <v/>
      </c>
      <c r="AB71" t="str">
        <f>IF(SCB2SPB!AB71='SP2TE(CH)'!AB71,"","NO")</f>
        <v/>
      </c>
      <c r="AC71" t="str">
        <f>IF(SCB2SPB!AC71='SP2TE(CH)'!AC71,"","NO")</f>
        <v/>
      </c>
      <c r="AD71" t="str">
        <f>IF(SCB2SPB!AD71='SP2TE(CH)'!AD71,"","NO")</f>
        <v/>
      </c>
      <c r="AE71" t="str">
        <f>IF(SCB2SPB!AE71='SP2TE(CH)'!AE71,"","NO")</f>
        <v/>
      </c>
      <c r="AF71" t="str">
        <f>IF(SCB2SPB!AF71='SP2TE(CH)'!AF71,"","NO")</f>
        <v/>
      </c>
      <c r="AG71" t="str">
        <f>IF(SCB2SPB!AG71='SP2TE(CH)'!AG71,"","NO")</f>
        <v/>
      </c>
      <c r="AH71" t="str">
        <f>IF(SCB2SPB!AH71='SP2TE(CH)'!AH71,"","NO")</f>
        <v/>
      </c>
      <c r="AI71" t="str">
        <f>IF(SCB2SPB!AI71='SP2TE(CH)'!AI71,"","NO")</f>
        <v/>
      </c>
      <c r="AJ71" t="str">
        <f>IF(SCB2SPB!AJ71='SP2TE(CH)'!AJ71,"","NO")</f>
        <v/>
      </c>
      <c r="AK71" t="str">
        <f>IF(SCB2SPB!AK71='SP2TE(CH)'!AK71,"","NO")</f>
        <v/>
      </c>
      <c r="AL71" t="str">
        <f>IF(SCB2SPB!AL71='SP2TE(CH)'!AL71,"","NO")</f>
        <v/>
      </c>
      <c r="AM71" t="str">
        <f>IF(SCB2SPB!AM71='SP2TE(CH)'!AM71,"","NO")</f>
        <v/>
      </c>
      <c r="AN71" t="str">
        <f>IF(SCB2SPB!AN71='SP2TE(CH)'!AN71,"","NO")</f>
        <v/>
      </c>
      <c r="AO71" t="str">
        <f>IF(SCB2SPB!AO71='SP2TE(CH)'!AO71,"","NO")</f>
        <v/>
      </c>
      <c r="AP71" t="str">
        <f>IF(SCB2SPB!AP71='SP2TE(CH)'!AP71,"","NO")</f>
        <v/>
      </c>
      <c r="AQ71" t="str">
        <f>IF(SCB2SPB!AQ71='SP2TE(CH)'!AQ71,"","NO")</f>
        <v/>
      </c>
      <c r="AR71" t="str">
        <f>IF(SCB2SPB!AR71='SP2TE(CH)'!AR71,"","NO")</f>
        <v/>
      </c>
      <c r="AS71" t="str">
        <f>IF(SCB2SPB!AS71='SP2TE(CH)'!AS71,"","NO")</f>
        <v/>
      </c>
      <c r="AT71" t="str">
        <f>IF(SCB2SPB!AT71='SP2TE(CH)'!AT71,"","NO")</f>
        <v/>
      </c>
      <c r="AU71" t="str">
        <f>IF(SCB2SPB!AU71='SP2TE(CH)'!AU71,"","NO")</f>
        <v/>
      </c>
      <c r="AV71" t="str">
        <f>IF(SCB2SPB!AV71='SP2TE(CH)'!AV71,"","NO")</f>
        <v/>
      </c>
      <c r="AW71" t="str">
        <f>IF(SCB2SPB!AW71='SP2TE(CH)'!AW71,"","NO")</f>
        <v/>
      </c>
      <c r="AX71" t="str">
        <f>IF(SCB2SPB!AX71='SP2TE(CH)'!AX71,"","NO")</f>
        <v/>
      </c>
      <c r="AY71" t="str">
        <f>IF(SCB2SPB!AY71='SP2TE(CH)'!AY71,"","NO")</f>
        <v/>
      </c>
      <c r="AZ71" t="str">
        <f>IF(SCB2SPB!AZ71='SP2TE(CH)'!AZ71,"","NO")</f>
        <v/>
      </c>
      <c r="BA71" t="str">
        <f>IF(SCB2SPB!BA71='SP2TE(CH)'!BA71,"","NO")</f>
        <v/>
      </c>
      <c r="BB71" t="str">
        <f>IF(SCB2SPB!BB71='SP2TE(CH)'!BB71,"","NO")</f>
        <v/>
      </c>
      <c r="BC71" t="str">
        <f>IF(SCB2SPB!BC71='SP2TE(CH)'!BC71,"","NO")</f>
        <v/>
      </c>
      <c r="BD71" t="str">
        <f>IF(SCB2SPB!BD71='SP2TE(CH)'!BD71,"","NO")</f>
        <v/>
      </c>
      <c r="BE71" t="str">
        <f>IF(SCB2SPB!BE71='SP2TE(CH)'!BE71,"","NO")</f>
        <v/>
      </c>
      <c r="BF71" t="str">
        <f>IF(SCB2SPB!BF71='SP2TE(CH)'!BF71,"","NO")</f>
        <v/>
      </c>
      <c r="BG71" t="str">
        <f>IF(SCB2SPB!BG71='SP2TE(CH)'!BG71,"","NO")</f>
        <v/>
      </c>
      <c r="BH71" t="str">
        <f>IF(SCB2SPB!BH71='SP2TE(CH)'!BH71,"","NO")</f>
        <v/>
      </c>
      <c r="BI71" t="str">
        <f>IF(SCB2SPB!BI71='SP2TE(CH)'!BI71,"","NO")</f>
        <v/>
      </c>
      <c r="BJ71" t="str">
        <f>IF(SCB2SPB!BJ71='SP2TE(CH)'!BJ71,"","NO")</f>
        <v/>
      </c>
      <c r="BK71" t="str">
        <f>IF(SCB2SPB!BK71='SP2TE(CH)'!BK71,"","NO")</f>
        <v/>
      </c>
      <c r="BL71" t="str">
        <f>IF(SCB2SPB!BL71='SP2TE(CH)'!BL71,"","NO")</f>
        <v/>
      </c>
      <c r="BM71" t="str">
        <f>IF(SCB2SPB!BM71='SP2TE(CH)'!BM71,"","NO")</f>
        <v/>
      </c>
      <c r="BN71" t="str">
        <f>IF(SCB2SPB!BN71='SP2TE(CH)'!BN71,"","NO")</f>
        <v/>
      </c>
      <c r="BO71" t="str">
        <f>IF(SCB2SPB!BO71='SP2TE(CH)'!BO71,"","NO")</f>
        <v/>
      </c>
      <c r="BP71">
        <f>SCB2SPB!BP71</f>
        <v>0</v>
      </c>
      <c r="BQ71">
        <f>SCB2SPB!BQ71</f>
        <v>0</v>
      </c>
      <c r="BR71">
        <f>SCB2SPB!BR71</f>
        <v>0</v>
      </c>
      <c r="BS71">
        <f>SCB2SPB!BS71</f>
        <v>0</v>
      </c>
      <c r="BT71">
        <f>SCB2SPB!BT71</f>
        <v>0</v>
      </c>
      <c r="BU71">
        <f>SCB2SPB!BU71</f>
        <v>0</v>
      </c>
      <c r="BV71">
        <f>SCB2SPB!BV71</f>
        <v>0</v>
      </c>
      <c r="BW71">
        <f>SCB2SPB!BW71</f>
        <v>0</v>
      </c>
      <c r="BX71">
        <f>SCB2SPB!BX71</f>
        <v>0</v>
      </c>
    </row>
    <row r="72" spans="1:76">
      <c r="A72" t="str">
        <f>IF(SCB2SPB!A72='SP2TE(CH)'!A72,"","NO")</f>
        <v/>
      </c>
      <c r="B72" t="str">
        <f>IF(SCB2SPB!B72='SP2TE(CH)'!B72,"","NO")</f>
        <v>NO</v>
      </c>
      <c r="C72" t="str">
        <f>IF(SCB2SPB!C72='SP2TE(CH)'!C72,"","NO")</f>
        <v/>
      </c>
      <c r="D72" s="127" t="str">
        <f>IF(SCB2SPB!D72='SP2TE(CH)'!D72,"","NO")</f>
        <v/>
      </c>
      <c r="E72" t="str">
        <f>IF(SCB2SPB!E72='SP2TE(CH)'!E72,"","NO")</f>
        <v/>
      </c>
      <c r="F72" t="str">
        <f>IF(SCB2SPB!F72='SP2TE(CH)'!F72,"","NO")</f>
        <v/>
      </c>
      <c r="G72" t="str">
        <f>IF(SCB2SPB!G72='SP2TE(CH)'!G72,"","NO")</f>
        <v/>
      </c>
      <c r="H72" s="74" t="str">
        <f>IF(SCB2SPB!H72='SP2TE(CH)'!H72,"","NO")</f>
        <v/>
      </c>
      <c r="I72" s="74" t="str">
        <f>IF(SCB2SPB!I72='SP2TE(CH)'!I72,"","NO")</f>
        <v/>
      </c>
      <c r="J72" s="74" t="str">
        <f>IF(SCB2SPB!J72='SP2TE(CH)'!J72,"","NO")</f>
        <v/>
      </c>
      <c r="K72" s="74" t="str">
        <f>IF(SCB2SPB!K72='SP2TE(CH)'!K72,"","NO")</f>
        <v/>
      </c>
      <c r="L72" s="74" t="str">
        <f>IF(SCB2SPB!L72='SP2TE(CH)'!L72,"","NO")</f>
        <v/>
      </c>
      <c r="M72" s="74" t="str">
        <f>IF(SCB2SPB!M72='SP2TE(CH)'!M72,"","NO")</f>
        <v/>
      </c>
      <c r="N72" s="74" t="str">
        <f>IF(SCB2SPB!N72='SP2TE(CH)'!N72,"","NO")</f>
        <v/>
      </c>
      <c r="O72" s="74" t="str">
        <f>IF(SCB2SPB!O72='SP2TE(CH)'!O72,"","NO")</f>
        <v/>
      </c>
      <c r="P72" s="74" t="str">
        <f>IF(SCB2SPB!P72='SP2TE(CH)'!P72,"","NO")</f>
        <v/>
      </c>
      <c r="Q72" t="str">
        <f>IF(SCB2SPB!Q72='SP2TE(CH)'!Q72,"","NO")</f>
        <v/>
      </c>
      <c r="R72" t="str">
        <f>IF(SCB2SPB!R72='SP2TE(CH)'!R72,"","NO")</f>
        <v>NO</v>
      </c>
      <c r="S72" t="str">
        <f>IF(SCB2SPB!S72='SP2TE(CH)'!S72,"","NO")</f>
        <v/>
      </c>
      <c r="T72" t="str">
        <f>IF(SCB2SPB!T72='SP2TE(CH)'!T72,"","NO")</f>
        <v>NO</v>
      </c>
      <c r="U72" t="str">
        <f>IF(SCB2SPB!U72='SP2TE(CH)'!U72,"","NO")</f>
        <v/>
      </c>
      <c r="V72" t="str">
        <f>IF(SCB2SPB!V72='SP2TE(CH)'!V72,"","NO")</f>
        <v/>
      </c>
      <c r="W72" t="str">
        <f>IF(SCB2SPB!W72='SP2TE(CH)'!W72,"","NO")</f>
        <v/>
      </c>
      <c r="X72" t="str">
        <f>IF(SCB2SPB!X72='SP2TE(CH)'!X72,"","NO")</f>
        <v/>
      </c>
      <c r="Y72" t="str">
        <f>IF(SCB2SPB!Y72='SP2TE(CH)'!Y72,"","NO")</f>
        <v/>
      </c>
      <c r="Z72" t="str">
        <f>IF(SCB2SPB!Z72='SP2TE(CH)'!Z72,"","NO")</f>
        <v/>
      </c>
      <c r="AA72" t="str">
        <f>IF(SCB2SPB!AA72='SP2TE(CH)'!AA72,"","NO")</f>
        <v/>
      </c>
      <c r="AB72" t="str">
        <f>IF(SCB2SPB!AB72='SP2TE(CH)'!AB72,"","NO")</f>
        <v/>
      </c>
      <c r="AC72" t="str">
        <f>IF(SCB2SPB!AC72='SP2TE(CH)'!AC72,"","NO")</f>
        <v/>
      </c>
      <c r="AD72" t="str">
        <f>IF(SCB2SPB!AD72='SP2TE(CH)'!AD72,"","NO")</f>
        <v/>
      </c>
      <c r="AE72" t="str">
        <f>IF(SCB2SPB!AE72='SP2TE(CH)'!AE72,"","NO")</f>
        <v/>
      </c>
      <c r="AF72" t="str">
        <f>IF(SCB2SPB!AF72='SP2TE(CH)'!AF72,"","NO")</f>
        <v/>
      </c>
      <c r="AG72" t="str">
        <f>IF(SCB2SPB!AG72='SP2TE(CH)'!AG72,"","NO")</f>
        <v/>
      </c>
      <c r="AH72" t="str">
        <f>IF(SCB2SPB!AH72='SP2TE(CH)'!AH72,"","NO")</f>
        <v/>
      </c>
      <c r="AI72" t="str">
        <f>IF(SCB2SPB!AI72='SP2TE(CH)'!AI72,"","NO")</f>
        <v/>
      </c>
      <c r="AJ72" t="str">
        <f>IF(SCB2SPB!AJ72='SP2TE(CH)'!AJ72,"","NO")</f>
        <v/>
      </c>
      <c r="AK72" t="str">
        <f>IF(SCB2SPB!AK72='SP2TE(CH)'!AK72,"","NO")</f>
        <v/>
      </c>
      <c r="AL72" t="str">
        <f>IF(SCB2SPB!AL72='SP2TE(CH)'!AL72,"","NO")</f>
        <v/>
      </c>
      <c r="AM72" t="str">
        <f>IF(SCB2SPB!AM72='SP2TE(CH)'!AM72,"","NO")</f>
        <v/>
      </c>
      <c r="AN72" t="str">
        <f>IF(SCB2SPB!AN72='SP2TE(CH)'!AN72,"","NO")</f>
        <v/>
      </c>
      <c r="AO72" t="str">
        <f>IF(SCB2SPB!AO72='SP2TE(CH)'!AO72,"","NO")</f>
        <v/>
      </c>
      <c r="AP72" t="str">
        <f>IF(SCB2SPB!AP72='SP2TE(CH)'!AP72,"","NO")</f>
        <v/>
      </c>
      <c r="AQ72" t="str">
        <f>IF(SCB2SPB!AQ72='SP2TE(CH)'!AQ72,"","NO")</f>
        <v/>
      </c>
      <c r="AR72" t="str">
        <f>IF(SCB2SPB!AR72='SP2TE(CH)'!AR72,"","NO")</f>
        <v/>
      </c>
      <c r="AS72" t="str">
        <f>IF(SCB2SPB!AS72='SP2TE(CH)'!AS72,"","NO")</f>
        <v/>
      </c>
      <c r="AT72" t="str">
        <f>IF(SCB2SPB!AT72='SP2TE(CH)'!AT72,"","NO")</f>
        <v/>
      </c>
      <c r="AU72" t="str">
        <f>IF(SCB2SPB!AU72='SP2TE(CH)'!AU72,"","NO")</f>
        <v/>
      </c>
      <c r="AV72" t="str">
        <f>IF(SCB2SPB!AV72='SP2TE(CH)'!AV72,"","NO")</f>
        <v/>
      </c>
      <c r="AW72" t="str">
        <f>IF(SCB2SPB!AW72='SP2TE(CH)'!AW72,"","NO")</f>
        <v/>
      </c>
      <c r="AX72" t="str">
        <f>IF(SCB2SPB!AX72='SP2TE(CH)'!AX72,"","NO")</f>
        <v/>
      </c>
      <c r="AY72" t="str">
        <f>IF(SCB2SPB!AY72='SP2TE(CH)'!AY72,"","NO")</f>
        <v/>
      </c>
      <c r="AZ72" t="str">
        <f>IF(SCB2SPB!AZ72='SP2TE(CH)'!AZ72,"","NO")</f>
        <v/>
      </c>
      <c r="BA72" t="str">
        <f>IF(SCB2SPB!BA72='SP2TE(CH)'!BA72,"","NO")</f>
        <v/>
      </c>
      <c r="BB72" t="str">
        <f>IF(SCB2SPB!BB72='SP2TE(CH)'!BB72,"","NO")</f>
        <v/>
      </c>
      <c r="BC72" t="str">
        <f>IF(SCB2SPB!BC72='SP2TE(CH)'!BC72,"","NO")</f>
        <v/>
      </c>
      <c r="BD72" t="str">
        <f>IF(SCB2SPB!BD72='SP2TE(CH)'!BD72,"","NO")</f>
        <v/>
      </c>
      <c r="BE72" t="str">
        <f>IF(SCB2SPB!BE72='SP2TE(CH)'!BE72,"","NO")</f>
        <v/>
      </c>
      <c r="BF72" t="str">
        <f>IF(SCB2SPB!BF72='SP2TE(CH)'!BF72,"","NO")</f>
        <v/>
      </c>
      <c r="BG72" t="str">
        <f>IF(SCB2SPB!BG72='SP2TE(CH)'!BG72,"","NO")</f>
        <v/>
      </c>
      <c r="BH72" t="str">
        <f>IF(SCB2SPB!BH72='SP2TE(CH)'!BH72,"","NO")</f>
        <v/>
      </c>
      <c r="BI72" t="str">
        <f>IF(SCB2SPB!BI72='SP2TE(CH)'!BI72,"","NO")</f>
        <v/>
      </c>
      <c r="BJ72" t="str">
        <f>IF(SCB2SPB!BJ72='SP2TE(CH)'!BJ72,"","NO")</f>
        <v/>
      </c>
      <c r="BK72" t="str">
        <f>IF(SCB2SPB!BK72='SP2TE(CH)'!BK72,"","NO")</f>
        <v/>
      </c>
      <c r="BL72" t="str">
        <f>IF(SCB2SPB!BL72='SP2TE(CH)'!BL72,"","NO")</f>
        <v/>
      </c>
      <c r="BM72" t="str">
        <f>IF(SCB2SPB!BM72='SP2TE(CH)'!BM72,"","NO")</f>
        <v/>
      </c>
      <c r="BN72" t="str">
        <f>IF(SCB2SPB!BN72='SP2TE(CH)'!BN72,"","NO")</f>
        <v/>
      </c>
      <c r="BO72" t="str">
        <f>IF(SCB2SPB!BO72='SP2TE(CH)'!BO72,"","NO")</f>
        <v/>
      </c>
      <c r="BP72">
        <f>SCB2SPB!BP72</f>
        <v>0</v>
      </c>
      <c r="BQ72">
        <f>SCB2SPB!BQ72</f>
        <v>0</v>
      </c>
      <c r="BR72">
        <f>SCB2SPB!BR72</f>
        <v>0</v>
      </c>
      <c r="BS72">
        <f>SCB2SPB!BS72</f>
        <v>0</v>
      </c>
      <c r="BT72">
        <f>SCB2SPB!BT72</f>
        <v>0</v>
      </c>
      <c r="BU72">
        <f>SCB2SPB!BU72</f>
        <v>0</v>
      </c>
      <c r="BV72">
        <f>SCB2SPB!BV72</f>
        <v>0</v>
      </c>
      <c r="BW72">
        <f>SCB2SPB!BW72</f>
        <v>0</v>
      </c>
      <c r="BX72">
        <f>SCB2SPB!BX72</f>
        <v>0</v>
      </c>
    </row>
    <row r="73" spans="1:76">
      <c r="A73" t="str">
        <f>IF(SCB2SPB!A73='SP2TE(CH)'!A73,"","NO")</f>
        <v/>
      </c>
      <c r="B73" t="str">
        <f>IF(SCB2SPB!B73='SP2TE(CH)'!B73,"","NO")</f>
        <v>NO</v>
      </c>
      <c r="C73" t="str">
        <f>IF(SCB2SPB!C73='SP2TE(CH)'!C73,"","NO")</f>
        <v/>
      </c>
      <c r="D73" s="127" t="str">
        <f>IF(SCB2SPB!D73='SP2TE(CH)'!D73,"","NO")</f>
        <v/>
      </c>
      <c r="E73" t="str">
        <f>IF(SCB2SPB!E73='SP2TE(CH)'!E73,"","NO")</f>
        <v/>
      </c>
      <c r="F73" t="str">
        <f>IF(SCB2SPB!F73='SP2TE(CH)'!F73,"","NO")</f>
        <v/>
      </c>
      <c r="G73" t="str">
        <f>IF(SCB2SPB!G73='SP2TE(CH)'!G73,"","NO")</f>
        <v/>
      </c>
      <c r="H73" s="74" t="str">
        <f>IF(SCB2SPB!H73='SP2TE(CH)'!H73,"","NO")</f>
        <v/>
      </c>
      <c r="I73" s="74" t="str">
        <f>IF(SCB2SPB!I73='SP2TE(CH)'!I73,"","NO")</f>
        <v/>
      </c>
      <c r="J73" s="74" t="str">
        <f>IF(SCB2SPB!J73='SP2TE(CH)'!J73,"","NO")</f>
        <v/>
      </c>
      <c r="K73" s="74" t="str">
        <f>IF(SCB2SPB!K73='SP2TE(CH)'!K73,"","NO")</f>
        <v/>
      </c>
      <c r="L73" s="74" t="str">
        <f>IF(SCB2SPB!L73='SP2TE(CH)'!L73,"","NO")</f>
        <v/>
      </c>
      <c r="M73" s="74" t="str">
        <f>IF(SCB2SPB!M73='SP2TE(CH)'!M73,"","NO")</f>
        <v>NO</v>
      </c>
      <c r="N73" s="74" t="str">
        <f>IF(SCB2SPB!N73='SP2TE(CH)'!N73,"","NO")</f>
        <v/>
      </c>
      <c r="O73" s="74" t="str">
        <f>IF(SCB2SPB!O73='SP2TE(CH)'!O73,"","NO")</f>
        <v/>
      </c>
      <c r="P73" s="74" t="str">
        <f>IF(SCB2SPB!P73='SP2TE(CH)'!P73,"","NO")</f>
        <v/>
      </c>
      <c r="Q73" t="str">
        <f>IF(SCB2SPB!Q73='SP2TE(CH)'!Q73,"","NO")</f>
        <v/>
      </c>
      <c r="R73" t="str">
        <f>IF(SCB2SPB!R73='SP2TE(CH)'!R73,"","NO")</f>
        <v>NO</v>
      </c>
      <c r="S73" t="str">
        <f>IF(SCB2SPB!S73='SP2TE(CH)'!S73,"","NO")</f>
        <v/>
      </c>
      <c r="T73" t="str">
        <f>IF(SCB2SPB!T73='SP2TE(CH)'!T73,"","NO")</f>
        <v>NO</v>
      </c>
      <c r="U73" t="str">
        <f>IF(SCB2SPB!U73='SP2TE(CH)'!U73,"","NO")</f>
        <v/>
      </c>
      <c r="V73" t="str">
        <f>IF(SCB2SPB!V73='SP2TE(CH)'!V73,"","NO")</f>
        <v/>
      </c>
      <c r="W73" t="str">
        <f>IF(SCB2SPB!W73='SP2TE(CH)'!W73,"","NO")</f>
        <v/>
      </c>
      <c r="X73" t="str">
        <f>IF(SCB2SPB!X73='SP2TE(CH)'!X73,"","NO")</f>
        <v/>
      </c>
      <c r="Y73" t="str">
        <f>IF(SCB2SPB!Y73='SP2TE(CH)'!Y73,"","NO")</f>
        <v/>
      </c>
      <c r="Z73" t="str">
        <f>IF(SCB2SPB!Z73='SP2TE(CH)'!Z73,"","NO")</f>
        <v/>
      </c>
      <c r="AA73" t="str">
        <f>IF(SCB2SPB!AA73='SP2TE(CH)'!AA73,"","NO")</f>
        <v/>
      </c>
      <c r="AB73" t="str">
        <f>IF(SCB2SPB!AB73='SP2TE(CH)'!AB73,"","NO")</f>
        <v/>
      </c>
      <c r="AC73" t="str">
        <f>IF(SCB2SPB!AC73='SP2TE(CH)'!AC73,"","NO")</f>
        <v/>
      </c>
      <c r="AD73" t="str">
        <f>IF(SCB2SPB!AD73='SP2TE(CH)'!AD73,"","NO")</f>
        <v/>
      </c>
      <c r="AE73" t="str">
        <f>IF(SCB2SPB!AE73='SP2TE(CH)'!AE73,"","NO")</f>
        <v/>
      </c>
      <c r="AF73" t="str">
        <f>IF(SCB2SPB!AF73='SP2TE(CH)'!AF73,"","NO")</f>
        <v/>
      </c>
      <c r="AG73" t="str">
        <f>IF(SCB2SPB!AG73='SP2TE(CH)'!AG73,"","NO")</f>
        <v/>
      </c>
      <c r="AH73" t="str">
        <f>IF(SCB2SPB!AH73='SP2TE(CH)'!AH73,"","NO")</f>
        <v/>
      </c>
      <c r="AI73" t="str">
        <f>IF(SCB2SPB!AI73='SP2TE(CH)'!AI73,"","NO")</f>
        <v/>
      </c>
      <c r="AJ73" t="str">
        <f>IF(SCB2SPB!AJ73='SP2TE(CH)'!AJ73,"","NO")</f>
        <v/>
      </c>
      <c r="AK73" t="str">
        <f>IF(SCB2SPB!AK73='SP2TE(CH)'!AK73,"","NO")</f>
        <v/>
      </c>
      <c r="AL73" t="str">
        <f>IF(SCB2SPB!AL73='SP2TE(CH)'!AL73,"","NO")</f>
        <v/>
      </c>
      <c r="AM73" t="str">
        <f>IF(SCB2SPB!AM73='SP2TE(CH)'!AM73,"","NO")</f>
        <v/>
      </c>
      <c r="AN73" t="str">
        <f>IF(SCB2SPB!AN73='SP2TE(CH)'!AN73,"","NO")</f>
        <v/>
      </c>
      <c r="AO73" t="str">
        <f>IF(SCB2SPB!AO73='SP2TE(CH)'!AO73,"","NO")</f>
        <v/>
      </c>
      <c r="AP73" t="str">
        <f>IF(SCB2SPB!AP73='SP2TE(CH)'!AP73,"","NO")</f>
        <v/>
      </c>
      <c r="AQ73" t="str">
        <f>IF(SCB2SPB!AQ73='SP2TE(CH)'!AQ73,"","NO")</f>
        <v/>
      </c>
      <c r="AR73" t="str">
        <f>IF(SCB2SPB!AR73='SP2TE(CH)'!AR73,"","NO")</f>
        <v/>
      </c>
      <c r="AS73" t="str">
        <f>IF(SCB2SPB!AS73='SP2TE(CH)'!AS73,"","NO")</f>
        <v/>
      </c>
      <c r="AT73" t="str">
        <f>IF(SCB2SPB!AT73='SP2TE(CH)'!AT73,"","NO")</f>
        <v/>
      </c>
      <c r="AU73" t="str">
        <f>IF(SCB2SPB!AU73='SP2TE(CH)'!AU73,"","NO")</f>
        <v/>
      </c>
      <c r="AV73" t="str">
        <f>IF(SCB2SPB!AV73='SP2TE(CH)'!AV73,"","NO")</f>
        <v/>
      </c>
      <c r="AW73" t="str">
        <f>IF(SCB2SPB!AW73='SP2TE(CH)'!AW73,"","NO")</f>
        <v/>
      </c>
      <c r="AX73" t="str">
        <f>IF(SCB2SPB!AX73='SP2TE(CH)'!AX73,"","NO")</f>
        <v/>
      </c>
      <c r="AY73" t="str">
        <f>IF(SCB2SPB!AY73='SP2TE(CH)'!AY73,"","NO")</f>
        <v/>
      </c>
      <c r="AZ73" t="str">
        <f>IF(SCB2SPB!AZ73='SP2TE(CH)'!AZ73,"","NO")</f>
        <v/>
      </c>
      <c r="BA73" t="str">
        <f>IF(SCB2SPB!BA73='SP2TE(CH)'!BA73,"","NO")</f>
        <v/>
      </c>
      <c r="BB73" t="str">
        <f>IF(SCB2SPB!BB73='SP2TE(CH)'!BB73,"","NO")</f>
        <v/>
      </c>
      <c r="BC73" t="str">
        <f>IF(SCB2SPB!BC73='SP2TE(CH)'!BC73,"","NO")</f>
        <v/>
      </c>
      <c r="BD73" t="str">
        <f>IF(SCB2SPB!BD73='SP2TE(CH)'!BD73,"","NO")</f>
        <v/>
      </c>
      <c r="BE73" t="str">
        <f>IF(SCB2SPB!BE73='SP2TE(CH)'!BE73,"","NO")</f>
        <v/>
      </c>
      <c r="BF73" t="str">
        <f>IF(SCB2SPB!BF73='SP2TE(CH)'!BF73,"","NO")</f>
        <v/>
      </c>
      <c r="BG73" t="str">
        <f>IF(SCB2SPB!BG73='SP2TE(CH)'!BG73,"","NO")</f>
        <v/>
      </c>
      <c r="BH73" t="str">
        <f>IF(SCB2SPB!BH73='SP2TE(CH)'!BH73,"","NO")</f>
        <v/>
      </c>
      <c r="BI73" t="str">
        <f>IF(SCB2SPB!BI73='SP2TE(CH)'!BI73,"","NO")</f>
        <v/>
      </c>
      <c r="BJ73" t="str">
        <f>IF(SCB2SPB!BJ73='SP2TE(CH)'!BJ73,"","NO")</f>
        <v/>
      </c>
      <c r="BK73" t="str">
        <f>IF(SCB2SPB!BK73='SP2TE(CH)'!BK73,"","NO")</f>
        <v/>
      </c>
      <c r="BL73" t="str">
        <f>IF(SCB2SPB!BL73='SP2TE(CH)'!BL73,"","NO")</f>
        <v/>
      </c>
      <c r="BM73" t="str">
        <f>IF(SCB2SPB!BM73='SP2TE(CH)'!BM73,"","NO")</f>
        <v/>
      </c>
      <c r="BN73" t="str">
        <f>IF(SCB2SPB!BN73='SP2TE(CH)'!BN73,"","NO")</f>
        <v/>
      </c>
      <c r="BO73" t="str">
        <f>IF(SCB2SPB!BO73='SP2TE(CH)'!BO73,"","NO")</f>
        <v/>
      </c>
      <c r="BP73">
        <f>SCB2SPB!BP73</f>
        <v>0</v>
      </c>
      <c r="BQ73">
        <f>SCB2SPB!BQ73</f>
        <v>0</v>
      </c>
      <c r="BR73">
        <f>SCB2SPB!BR73</f>
        <v>0</v>
      </c>
      <c r="BS73">
        <f>SCB2SPB!BS73</f>
        <v>0</v>
      </c>
      <c r="BT73">
        <f>SCB2SPB!BT73</f>
        <v>0</v>
      </c>
      <c r="BU73">
        <f>SCB2SPB!BU73</f>
        <v>0</v>
      </c>
      <c r="BV73">
        <f>SCB2SPB!BV73</f>
        <v>0</v>
      </c>
      <c r="BW73">
        <f>SCB2SPB!BW73</f>
        <v>0</v>
      </c>
      <c r="BX73">
        <f>SCB2SPB!BX73</f>
        <v>0</v>
      </c>
    </row>
    <row r="74" spans="1:76">
      <c r="A74" t="str">
        <f>IF(SCB2SPB!A74='SP2TE(CH)'!A74,"","NO")</f>
        <v/>
      </c>
      <c r="B74" t="str">
        <f>IF(SCB2SPB!B74='SP2TE(CH)'!B74,"","NO")</f>
        <v>NO</v>
      </c>
      <c r="C74" t="str">
        <f>IF(SCB2SPB!C74='SP2TE(CH)'!C74,"","NO")</f>
        <v/>
      </c>
      <c r="D74" s="127" t="str">
        <f>IF(SCB2SPB!D74='SP2TE(CH)'!D74,"","NO")</f>
        <v/>
      </c>
      <c r="E74" t="str">
        <f>IF(SCB2SPB!E74='SP2TE(CH)'!E74,"","NO")</f>
        <v/>
      </c>
      <c r="F74" t="str">
        <f>IF(SCB2SPB!F74='SP2TE(CH)'!F74,"","NO")</f>
        <v/>
      </c>
      <c r="G74" t="str">
        <f>IF(SCB2SPB!G74='SP2TE(CH)'!G74,"","NO")</f>
        <v/>
      </c>
      <c r="H74" s="74" t="str">
        <f>IF(SCB2SPB!H74='SP2TE(CH)'!H74,"","NO")</f>
        <v/>
      </c>
      <c r="I74" s="74" t="str">
        <f>IF(SCB2SPB!I74='SP2TE(CH)'!I74,"","NO")</f>
        <v/>
      </c>
      <c r="J74" s="74" t="str">
        <f>IF(SCB2SPB!J74='SP2TE(CH)'!J74,"","NO")</f>
        <v/>
      </c>
      <c r="K74" s="74" t="str">
        <f>IF(SCB2SPB!K74='SP2TE(CH)'!K74,"","NO")</f>
        <v/>
      </c>
      <c r="L74" s="74" t="str">
        <f>IF(SCB2SPB!L74='SP2TE(CH)'!L74,"","NO")</f>
        <v/>
      </c>
      <c r="M74" s="74" t="str">
        <f>IF(SCB2SPB!M74='SP2TE(CH)'!M74,"","NO")</f>
        <v/>
      </c>
      <c r="N74" s="74" t="str">
        <f>IF(SCB2SPB!N74='SP2TE(CH)'!N74,"","NO")</f>
        <v/>
      </c>
      <c r="O74" s="74" t="str">
        <f>IF(SCB2SPB!O74='SP2TE(CH)'!O74,"","NO")</f>
        <v/>
      </c>
      <c r="P74" s="74" t="str">
        <f>IF(SCB2SPB!P74='SP2TE(CH)'!P74,"","NO")</f>
        <v/>
      </c>
      <c r="Q74" t="str">
        <f>IF(SCB2SPB!Q74='SP2TE(CH)'!Q74,"","NO")</f>
        <v/>
      </c>
      <c r="R74" t="str">
        <f>IF(SCB2SPB!R74='SP2TE(CH)'!R74,"","NO")</f>
        <v>NO</v>
      </c>
      <c r="S74" t="str">
        <f>IF(SCB2SPB!S74='SP2TE(CH)'!S74,"","NO")</f>
        <v/>
      </c>
      <c r="T74" t="str">
        <f>IF(SCB2SPB!T74='SP2TE(CH)'!T74,"","NO")</f>
        <v>NO</v>
      </c>
      <c r="U74" t="str">
        <f>IF(SCB2SPB!U74='SP2TE(CH)'!U74,"","NO")</f>
        <v/>
      </c>
      <c r="V74" t="str">
        <f>IF(SCB2SPB!V74='SP2TE(CH)'!V74,"","NO")</f>
        <v/>
      </c>
      <c r="W74" t="str">
        <f>IF(SCB2SPB!W74='SP2TE(CH)'!W74,"","NO")</f>
        <v/>
      </c>
      <c r="X74" t="str">
        <f>IF(SCB2SPB!X74='SP2TE(CH)'!X74,"","NO")</f>
        <v/>
      </c>
      <c r="Y74" t="str">
        <f>IF(SCB2SPB!Y74='SP2TE(CH)'!Y74,"","NO")</f>
        <v/>
      </c>
      <c r="Z74" t="str">
        <f>IF(SCB2SPB!Z74='SP2TE(CH)'!Z74,"","NO")</f>
        <v/>
      </c>
      <c r="AA74" t="str">
        <f>IF(SCB2SPB!AA74='SP2TE(CH)'!AA74,"","NO")</f>
        <v/>
      </c>
      <c r="AB74" t="str">
        <f>IF(SCB2SPB!AB74='SP2TE(CH)'!AB74,"","NO")</f>
        <v/>
      </c>
      <c r="AC74" t="str">
        <f>IF(SCB2SPB!AC74='SP2TE(CH)'!AC74,"","NO")</f>
        <v/>
      </c>
      <c r="AD74" t="str">
        <f>IF(SCB2SPB!AD74='SP2TE(CH)'!AD74,"","NO")</f>
        <v/>
      </c>
      <c r="AE74" t="str">
        <f>IF(SCB2SPB!AE74='SP2TE(CH)'!AE74,"","NO")</f>
        <v/>
      </c>
      <c r="AF74" t="str">
        <f>IF(SCB2SPB!AF74='SP2TE(CH)'!AF74,"","NO")</f>
        <v/>
      </c>
      <c r="AG74" t="str">
        <f>IF(SCB2SPB!AG74='SP2TE(CH)'!AG74,"","NO")</f>
        <v/>
      </c>
      <c r="AH74" t="str">
        <f>IF(SCB2SPB!AH74='SP2TE(CH)'!AH74,"","NO")</f>
        <v/>
      </c>
      <c r="AI74" t="str">
        <f>IF(SCB2SPB!AI74='SP2TE(CH)'!AI74,"","NO")</f>
        <v/>
      </c>
      <c r="AJ74" t="str">
        <f>IF(SCB2SPB!AJ74='SP2TE(CH)'!AJ74,"","NO")</f>
        <v/>
      </c>
      <c r="AK74" t="str">
        <f>IF(SCB2SPB!AK74='SP2TE(CH)'!AK74,"","NO")</f>
        <v/>
      </c>
      <c r="AL74" t="str">
        <f>IF(SCB2SPB!AL74='SP2TE(CH)'!AL74,"","NO")</f>
        <v/>
      </c>
      <c r="AM74" t="str">
        <f>IF(SCB2SPB!AM74='SP2TE(CH)'!AM74,"","NO")</f>
        <v/>
      </c>
      <c r="AN74" t="str">
        <f>IF(SCB2SPB!AN74='SP2TE(CH)'!AN74,"","NO")</f>
        <v/>
      </c>
      <c r="AO74" t="str">
        <f>IF(SCB2SPB!AO74='SP2TE(CH)'!AO74,"","NO")</f>
        <v/>
      </c>
      <c r="AP74" t="str">
        <f>IF(SCB2SPB!AP74='SP2TE(CH)'!AP74,"","NO")</f>
        <v/>
      </c>
      <c r="AQ74" t="str">
        <f>IF(SCB2SPB!AQ74='SP2TE(CH)'!AQ74,"","NO")</f>
        <v/>
      </c>
      <c r="AR74" t="str">
        <f>IF(SCB2SPB!AR74='SP2TE(CH)'!AR74,"","NO")</f>
        <v/>
      </c>
      <c r="AS74" t="str">
        <f>IF(SCB2SPB!AS74='SP2TE(CH)'!AS74,"","NO")</f>
        <v/>
      </c>
      <c r="AT74" t="str">
        <f>IF(SCB2SPB!AT74='SP2TE(CH)'!AT74,"","NO")</f>
        <v/>
      </c>
      <c r="AU74" t="str">
        <f>IF(SCB2SPB!AU74='SP2TE(CH)'!AU74,"","NO")</f>
        <v/>
      </c>
      <c r="AV74" t="str">
        <f>IF(SCB2SPB!AV74='SP2TE(CH)'!AV74,"","NO")</f>
        <v/>
      </c>
      <c r="AW74" t="str">
        <f>IF(SCB2SPB!AW74='SP2TE(CH)'!AW74,"","NO")</f>
        <v/>
      </c>
      <c r="AX74" t="str">
        <f>IF(SCB2SPB!AX74='SP2TE(CH)'!AX74,"","NO")</f>
        <v/>
      </c>
      <c r="AY74" t="str">
        <f>IF(SCB2SPB!AY74='SP2TE(CH)'!AY74,"","NO")</f>
        <v/>
      </c>
      <c r="AZ74" t="str">
        <f>IF(SCB2SPB!AZ74='SP2TE(CH)'!AZ74,"","NO")</f>
        <v/>
      </c>
      <c r="BA74" t="str">
        <f>IF(SCB2SPB!BA74='SP2TE(CH)'!BA74,"","NO")</f>
        <v/>
      </c>
      <c r="BB74" t="str">
        <f>IF(SCB2SPB!BB74='SP2TE(CH)'!BB74,"","NO")</f>
        <v/>
      </c>
      <c r="BC74" t="str">
        <f>IF(SCB2SPB!BC74='SP2TE(CH)'!BC74,"","NO")</f>
        <v/>
      </c>
      <c r="BD74" t="str">
        <f>IF(SCB2SPB!BD74='SP2TE(CH)'!BD74,"","NO")</f>
        <v/>
      </c>
      <c r="BE74" t="str">
        <f>IF(SCB2SPB!BE74='SP2TE(CH)'!BE74,"","NO")</f>
        <v/>
      </c>
      <c r="BF74" t="str">
        <f>IF(SCB2SPB!BF74='SP2TE(CH)'!BF74,"","NO")</f>
        <v/>
      </c>
      <c r="BG74" t="str">
        <f>IF(SCB2SPB!BG74='SP2TE(CH)'!BG74,"","NO")</f>
        <v/>
      </c>
      <c r="BH74" t="str">
        <f>IF(SCB2SPB!BH74='SP2TE(CH)'!BH74,"","NO")</f>
        <v/>
      </c>
      <c r="BI74" t="str">
        <f>IF(SCB2SPB!BI74='SP2TE(CH)'!BI74,"","NO")</f>
        <v/>
      </c>
      <c r="BJ74" t="str">
        <f>IF(SCB2SPB!BJ74='SP2TE(CH)'!BJ74,"","NO")</f>
        <v/>
      </c>
      <c r="BK74" t="str">
        <f>IF(SCB2SPB!BK74='SP2TE(CH)'!BK74,"","NO")</f>
        <v/>
      </c>
      <c r="BL74" t="str">
        <f>IF(SCB2SPB!BL74='SP2TE(CH)'!BL74,"","NO")</f>
        <v/>
      </c>
      <c r="BM74" t="str">
        <f>IF(SCB2SPB!BM74='SP2TE(CH)'!BM74,"","NO")</f>
        <v/>
      </c>
      <c r="BN74" t="str">
        <f>IF(SCB2SPB!BN74='SP2TE(CH)'!BN74,"","NO")</f>
        <v/>
      </c>
      <c r="BO74" t="str">
        <f>IF(SCB2SPB!BO74='SP2TE(CH)'!BO74,"","NO")</f>
        <v/>
      </c>
      <c r="BP74">
        <f>SCB2SPB!BP74</f>
        <v>0</v>
      </c>
      <c r="BQ74">
        <f>SCB2SPB!BQ74</f>
        <v>0</v>
      </c>
      <c r="BR74">
        <f>SCB2SPB!BR74</f>
        <v>0</v>
      </c>
      <c r="BS74">
        <f>SCB2SPB!BS74</f>
        <v>0</v>
      </c>
      <c r="BT74">
        <f>SCB2SPB!BT74</f>
        <v>0</v>
      </c>
      <c r="BU74">
        <f>SCB2SPB!BU74</f>
        <v>0</v>
      </c>
      <c r="BV74">
        <f>SCB2SPB!BV74</f>
        <v>0</v>
      </c>
      <c r="BW74">
        <f>SCB2SPB!BW74</f>
        <v>0</v>
      </c>
      <c r="BX74">
        <f>SCB2SPB!BX74</f>
        <v>0</v>
      </c>
    </row>
    <row r="75" spans="1:76">
      <c r="A75" t="str">
        <f>IF(SCB2SPB!A75='SP2TE(CH)'!A75,"","NO")</f>
        <v/>
      </c>
      <c r="B75" t="str">
        <f>IF(SCB2SPB!B75='SP2TE(CH)'!B75,"","NO")</f>
        <v>NO</v>
      </c>
      <c r="C75" t="str">
        <f>IF(SCB2SPB!C75='SP2TE(CH)'!C75,"","NO")</f>
        <v/>
      </c>
      <c r="D75" s="127" t="str">
        <f>IF(SCB2SPB!D75='SP2TE(CH)'!D75,"","NO")</f>
        <v/>
      </c>
      <c r="E75" t="str">
        <f>IF(SCB2SPB!E75='SP2TE(CH)'!E75,"","NO")</f>
        <v/>
      </c>
      <c r="F75" t="str">
        <f>IF(SCB2SPB!F75='SP2TE(CH)'!F75,"","NO")</f>
        <v/>
      </c>
      <c r="G75" t="str">
        <f>IF(SCB2SPB!G75='SP2TE(CH)'!G75,"","NO")</f>
        <v/>
      </c>
      <c r="H75" s="74" t="str">
        <f>IF(SCB2SPB!H75='SP2TE(CH)'!H75,"","NO")</f>
        <v/>
      </c>
      <c r="I75" s="74" t="str">
        <f>IF(SCB2SPB!I75='SP2TE(CH)'!I75,"","NO")</f>
        <v/>
      </c>
      <c r="J75" s="74" t="str">
        <f>IF(SCB2SPB!J75='SP2TE(CH)'!J75,"","NO")</f>
        <v/>
      </c>
      <c r="K75" s="74" t="str">
        <f>IF(SCB2SPB!K75='SP2TE(CH)'!K75,"","NO")</f>
        <v/>
      </c>
      <c r="L75" s="74" t="str">
        <f>IF(SCB2SPB!L75='SP2TE(CH)'!L75,"","NO")</f>
        <v/>
      </c>
      <c r="M75" s="74" t="str">
        <f>IF(SCB2SPB!M75='SP2TE(CH)'!M75,"","NO")</f>
        <v/>
      </c>
      <c r="N75" s="74" t="str">
        <f>IF(SCB2SPB!N75='SP2TE(CH)'!N75,"","NO")</f>
        <v/>
      </c>
      <c r="O75" s="74" t="str">
        <f>IF(SCB2SPB!O75='SP2TE(CH)'!O75,"","NO")</f>
        <v/>
      </c>
      <c r="P75" s="74" t="str">
        <f>IF(SCB2SPB!P75='SP2TE(CH)'!P75,"","NO")</f>
        <v/>
      </c>
      <c r="Q75" t="str">
        <f>IF(SCB2SPB!Q75='SP2TE(CH)'!Q75,"","NO")</f>
        <v/>
      </c>
      <c r="R75" t="str">
        <f>IF(SCB2SPB!R75='SP2TE(CH)'!R75,"","NO")</f>
        <v>NO</v>
      </c>
      <c r="S75" t="str">
        <f>IF(SCB2SPB!S75='SP2TE(CH)'!S75,"","NO")</f>
        <v/>
      </c>
      <c r="T75" t="str">
        <f>IF(SCB2SPB!T75='SP2TE(CH)'!T75,"","NO")</f>
        <v>NO</v>
      </c>
      <c r="U75" t="str">
        <f>IF(SCB2SPB!U75='SP2TE(CH)'!U75,"","NO")</f>
        <v/>
      </c>
      <c r="V75" t="str">
        <f>IF(SCB2SPB!V75='SP2TE(CH)'!V75,"","NO")</f>
        <v/>
      </c>
      <c r="W75" t="str">
        <f>IF(SCB2SPB!W75='SP2TE(CH)'!W75,"","NO")</f>
        <v/>
      </c>
      <c r="X75" t="str">
        <f>IF(SCB2SPB!X75='SP2TE(CH)'!X75,"","NO")</f>
        <v/>
      </c>
      <c r="Y75" t="str">
        <f>IF(SCB2SPB!Y75='SP2TE(CH)'!Y75,"","NO")</f>
        <v/>
      </c>
      <c r="Z75" t="str">
        <f>IF(SCB2SPB!Z75='SP2TE(CH)'!Z75,"","NO")</f>
        <v/>
      </c>
      <c r="AA75" t="str">
        <f>IF(SCB2SPB!AA75='SP2TE(CH)'!AA75,"","NO")</f>
        <v/>
      </c>
      <c r="AB75" t="str">
        <f>IF(SCB2SPB!AB75='SP2TE(CH)'!AB75,"","NO")</f>
        <v/>
      </c>
      <c r="AC75" t="str">
        <f>IF(SCB2SPB!AC75='SP2TE(CH)'!AC75,"","NO")</f>
        <v/>
      </c>
      <c r="AD75" t="str">
        <f>IF(SCB2SPB!AD75='SP2TE(CH)'!AD75,"","NO")</f>
        <v/>
      </c>
      <c r="AE75" t="str">
        <f>IF(SCB2SPB!AE75='SP2TE(CH)'!AE75,"","NO")</f>
        <v/>
      </c>
      <c r="AF75" t="str">
        <f>IF(SCB2SPB!AF75='SP2TE(CH)'!AF75,"","NO")</f>
        <v/>
      </c>
      <c r="AG75" t="str">
        <f>IF(SCB2SPB!AG75='SP2TE(CH)'!AG75,"","NO")</f>
        <v/>
      </c>
      <c r="AH75" t="str">
        <f>IF(SCB2SPB!AH75='SP2TE(CH)'!AH75,"","NO")</f>
        <v/>
      </c>
      <c r="AI75" t="str">
        <f>IF(SCB2SPB!AI75='SP2TE(CH)'!AI75,"","NO")</f>
        <v/>
      </c>
      <c r="AJ75" t="str">
        <f>IF(SCB2SPB!AJ75='SP2TE(CH)'!AJ75,"","NO")</f>
        <v/>
      </c>
      <c r="AK75" t="str">
        <f>IF(SCB2SPB!AK75='SP2TE(CH)'!AK75,"","NO")</f>
        <v/>
      </c>
      <c r="AL75" t="str">
        <f>IF(SCB2SPB!AL75='SP2TE(CH)'!AL75,"","NO")</f>
        <v/>
      </c>
      <c r="AM75" t="str">
        <f>IF(SCB2SPB!AM75='SP2TE(CH)'!AM75,"","NO")</f>
        <v/>
      </c>
      <c r="AN75" t="str">
        <f>IF(SCB2SPB!AN75='SP2TE(CH)'!AN75,"","NO")</f>
        <v/>
      </c>
      <c r="AO75" t="str">
        <f>IF(SCB2SPB!AO75='SP2TE(CH)'!AO75,"","NO")</f>
        <v/>
      </c>
      <c r="AP75" t="str">
        <f>IF(SCB2SPB!AP75='SP2TE(CH)'!AP75,"","NO")</f>
        <v/>
      </c>
      <c r="AQ75" t="str">
        <f>IF(SCB2SPB!AQ75='SP2TE(CH)'!AQ75,"","NO")</f>
        <v/>
      </c>
      <c r="AR75" t="str">
        <f>IF(SCB2SPB!AR75='SP2TE(CH)'!AR75,"","NO")</f>
        <v/>
      </c>
      <c r="AS75" t="str">
        <f>IF(SCB2SPB!AS75='SP2TE(CH)'!AS75,"","NO")</f>
        <v/>
      </c>
      <c r="AT75" t="str">
        <f>IF(SCB2SPB!AT75='SP2TE(CH)'!AT75,"","NO")</f>
        <v/>
      </c>
      <c r="AU75" t="str">
        <f>IF(SCB2SPB!AU75='SP2TE(CH)'!AU75,"","NO")</f>
        <v/>
      </c>
      <c r="AV75" t="str">
        <f>IF(SCB2SPB!AV75='SP2TE(CH)'!AV75,"","NO")</f>
        <v/>
      </c>
      <c r="AW75" t="str">
        <f>IF(SCB2SPB!AW75='SP2TE(CH)'!AW75,"","NO")</f>
        <v/>
      </c>
      <c r="AX75" t="str">
        <f>IF(SCB2SPB!AX75='SP2TE(CH)'!AX75,"","NO")</f>
        <v/>
      </c>
      <c r="AY75" t="str">
        <f>IF(SCB2SPB!AY75='SP2TE(CH)'!AY75,"","NO")</f>
        <v/>
      </c>
      <c r="AZ75" t="str">
        <f>IF(SCB2SPB!AZ75='SP2TE(CH)'!AZ75,"","NO")</f>
        <v/>
      </c>
      <c r="BA75" t="str">
        <f>IF(SCB2SPB!BA75='SP2TE(CH)'!BA75,"","NO")</f>
        <v/>
      </c>
      <c r="BB75" t="str">
        <f>IF(SCB2SPB!BB75='SP2TE(CH)'!BB75,"","NO")</f>
        <v/>
      </c>
      <c r="BC75" t="str">
        <f>IF(SCB2SPB!BC75='SP2TE(CH)'!BC75,"","NO")</f>
        <v/>
      </c>
      <c r="BD75" t="str">
        <f>IF(SCB2SPB!BD75='SP2TE(CH)'!BD75,"","NO")</f>
        <v/>
      </c>
      <c r="BE75" t="str">
        <f>IF(SCB2SPB!BE75='SP2TE(CH)'!BE75,"","NO")</f>
        <v/>
      </c>
      <c r="BF75" t="str">
        <f>IF(SCB2SPB!BF75='SP2TE(CH)'!BF75,"","NO")</f>
        <v/>
      </c>
      <c r="BG75" t="str">
        <f>IF(SCB2SPB!BG75='SP2TE(CH)'!BG75,"","NO")</f>
        <v/>
      </c>
      <c r="BH75" t="str">
        <f>IF(SCB2SPB!BH75='SP2TE(CH)'!BH75,"","NO")</f>
        <v/>
      </c>
      <c r="BI75" t="str">
        <f>IF(SCB2SPB!BI75='SP2TE(CH)'!BI75,"","NO")</f>
        <v/>
      </c>
      <c r="BJ75" t="str">
        <f>IF(SCB2SPB!BJ75='SP2TE(CH)'!BJ75,"","NO")</f>
        <v/>
      </c>
      <c r="BK75" t="str">
        <f>IF(SCB2SPB!BK75='SP2TE(CH)'!BK75,"","NO")</f>
        <v/>
      </c>
      <c r="BL75" t="str">
        <f>IF(SCB2SPB!BL75='SP2TE(CH)'!BL75,"","NO")</f>
        <v/>
      </c>
      <c r="BM75" t="str">
        <f>IF(SCB2SPB!BM75='SP2TE(CH)'!BM75,"","NO")</f>
        <v/>
      </c>
      <c r="BN75" t="str">
        <f>IF(SCB2SPB!BN75='SP2TE(CH)'!BN75,"","NO")</f>
        <v/>
      </c>
      <c r="BO75" t="str">
        <f>IF(SCB2SPB!BO75='SP2TE(CH)'!BO75,"","NO")</f>
        <v/>
      </c>
      <c r="BP75">
        <f>SCB2SPB!BP75</f>
        <v>0</v>
      </c>
      <c r="BQ75">
        <f>SCB2SPB!BQ75</f>
        <v>0</v>
      </c>
      <c r="BR75">
        <f>SCB2SPB!BR75</f>
        <v>0</v>
      </c>
      <c r="BS75">
        <f>SCB2SPB!BS75</f>
        <v>0</v>
      </c>
      <c r="BT75">
        <f>SCB2SPB!BT75</f>
        <v>0</v>
      </c>
      <c r="BU75">
        <f>SCB2SPB!BU75</f>
        <v>0</v>
      </c>
      <c r="BV75">
        <f>SCB2SPB!BV75</f>
        <v>0</v>
      </c>
      <c r="BW75">
        <f>SCB2SPB!BW75</f>
        <v>0</v>
      </c>
      <c r="BX75">
        <f>SCB2SPB!BX75</f>
        <v>0</v>
      </c>
    </row>
    <row r="76" spans="1:76">
      <c r="A76" t="str">
        <f>IF(SCB2SPB!A76='SP2TE(CH)'!A76,"","NO")</f>
        <v/>
      </c>
      <c r="B76" t="str">
        <f>IF(SCB2SPB!B76='SP2TE(CH)'!B76,"","NO")</f>
        <v>NO</v>
      </c>
      <c r="C76" t="str">
        <f>IF(SCB2SPB!C76='SP2TE(CH)'!C76,"","NO")</f>
        <v/>
      </c>
      <c r="D76" s="127" t="str">
        <f>IF(SCB2SPB!D76='SP2TE(CH)'!D76,"","NO")</f>
        <v>NO</v>
      </c>
      <c r="E76" t="str">
        <f>IF(SCB2SPB!E76='SP2TE(CH)'!E76,"","NO")</f>
        <v/>
      </c>
      <c r="F76" t="str">
        <f>IF(SCB2SPB!F76='SP2TE(CH)'!F76,"","NO")</f>
        <v/>
      </c>
      <c r="G76" t="str">
        <f>IF(SCB2SPB!G76='SP2TE(CH)'!G76,"","NO")</f>
        <v/>
      </c>
      <c r="H76" s="74" t="str">
        <f>IF(SCB2SPB!H76='SP2TE(CH)'!H76,"","NO")</f>
        <v>NO</v>
      </c>
      <c r="I76" s="74" t="str">
        <f>IF(SCB2SPB!I76='SP2TE(CH)'!I76,"","NO")</f>
        <v/>
      </c>
      <c r="J76" s="74" t="str">
        <f>IF(SCB2SPB!J76='SP2TE(CH)'!J76,"","NO")</f>
        <v/>
      </c>
      <c r="K76" s="74" t="str">
        <f>IF(SCB2SPB!K76='SP2TE(CH)'!K76,"","NO")</f>
        <v/>
      </c>
      <c r="L76" s="74" t="str">
        <f>IF(SCB2SPB!L76='SP2TE(CH)'!L76,"","NO")</f>
        <v/>
      </c>
      <c r="M76" s="74" t="str">
        <f>IF(SCB2SPB!M76='SP2TE(CH)'!M76,"","NO")</f>
        <v/>
      </c>
      <c r="N76" s="74" t="str">
        <f>IF(SCB2SPB!N76='SP2TE(CH)'!N76,"","NO")</f>
        <v/>
      </c>
      <c r="O76" s="74" t="str">
        <f>IF(SCB2SPB!O76='SP2TE(CH)'!O76,"","NO")</f>
        <v/>
      </c>
      <c r="P76" s="74" t="str">
        <f>IF(SCB2SPB!P76='SP2TE(CH)'!P76,"","NO")</f>
        <v/>
      </c>
      <c r="Q76" t="str">
        <f>IF(SCB2SPB!Q76='SP2TE(CH)'!Q76,"","NO")</f>
        <v/>
      </c>
      <c r="R76" t="str">
        <f>IF(SCB2SPB!R76='SP2TE(CH)'!R76,"","NO")</f>
        <v>NO</v>
      </c>
      <c r="S76" t="str">
        <f>IF(SCB2SPB!S76='SP2TE(CH)'!S76,"","NO")</f>
        <v/>
      </c>
      <c r="T76" t="str">
        <f>IF(SCB2SPB!T76='SP2TE(CH)'!T76,"","NO")</f>
        <v>NO</v>
      </c>
      <c r="U76" t="str">
        <f>IF(SCB2SPB!U76='SP2TE(CH)'!U76,"","NO")</f>
        <v/>
      </c>
      <c r="V76" t="str">
        <f>IF(SCB2SPB!V76='SP2TE(CH)'!V76,"","NO")</f>
        <v/>
      </c>
      <c r="W76" t="str">
        <f>IF(SCB2SPB!W76='SP2TE(CH)'!W76,"","NO")</f>
        <v/>
      </c>
      <c r="X76" t="str">
        <f>IF(SCB2SPB!X76='SP2TE(CH)'!X76,"","NO")</f>
        <v/>
      </c>
      <c r="Y76" t="str">
        <f>IF(SCB2SPB!Y76='SP2TE(CH)'!Y76,"","NO")</f>
        <v/>
      </c>
      <c r="Z76" t="str">
        <f>IF(SCB2SPB!Z76='SP2TE(CH)'!Z76,"","NO")</f>
        <v/>
      </c>
      <c r="AA76" t="str">
        <f>IF(SCB2SPB!AA76='SP2TE(CH)'!AA76,"","NO")</f>
        <v/>
      </c>
      <c r="AB76" t="str">
        <f>IF(SCB2SPB!AB76='SP2TE(CH)'!AB76,"","NO")</f>
        <v/>
      </c>
      <c r="AC76" t="str">
        <f>IF(SCB2SPB!AC76='SP2TE(CH)'!AC76,"","NO")</f>
        <v/>
      </c>
      <c r="AD76" t="str">
        <f>IF(SCB2SPB!AD76='SP2TE(CH)'!AD76,"","NO")</f>
        <v/>
      </c>
      <c r="AE76" t="str">
        <f>IF(SCB2SPB!AE76='SP2TE(CH)'!AE76,"","NO")</f>
        <v/>
      </c>
      <c r="AF76" t="str">
        <f>IF(SCB2SPB!AF76='SP2TE(CH)'!AF76,"","NO")</f>
        <v/>
      </c>
      <c r="AG76" t="str">
        <f>IF(SCB2SPB!AG76='SP2TE(CH)'!AG76,"","NO")</f>
        <v/>
      </c>
      <c r="AH76" t="str">
        <f>IF(SCB2SPB!AH76='SP2TE(CH)'!AH76,"","NO")</f>
        <v/>
      </c>
      <c r="AI76" t="str">
        <f>IF(SCB2SPB!AI76='SP2TE(CH)'!AI76,"","NO")</f>
        <v/>
      </c>
      <c r="AJ76" t="str">
        <f>IF(SCB2SPB!AJ76='SP2TE(CH)'!AJ76,"","NO")</f>
        <v/>
      </c>
      <c r="AK76" t="str">
        <f>IF(SCB2SPB!AK76='SP2TE(CH)'!AK76,"","NO")</f>
        <v/>
      </c>
      <c r="AL76" t="str">
        <f>IF(SCB2SPB!AL76='SP2TE(CH)'!AL76,"","NO")</f>
        <v/>
      </c>
      <c r="AM76" t="str">
        <f>IF(SCB2SPB!AM76='SP2TE(CH)'!AM76,"","NO")</f>
        <v/>
      </c>
      <c r="AN76" t="str">
        <f>IF(SCB2SPB!AN76='SP2TE(CH)'!AN76,"","NO")</f>
        <v/>
      </c>
      <c r="AO76" t="str">
        <f>IF(SCB2SPB!AO76='SP2TE(CH)'!AO76,"","NO")</f>
        <v/>
      </c>
      <c r="AP76" t="str">
        <f>IF(SCB2SPB!AP76='SP2TE(CH)'!AP76,"","NO")</f>
        <v/>
      </c>
      <c r="AQ76" t="str">
        <f>IF(SCB2SPB!AQ76='SP2TE(CH)'!AQ76,"","NO")</f>
        <v/>
      </c>
      <c r="AR76" t="str">
        <f>IF(SCB2SPB!AR76='SP2TE(CH)'!AR76,"","NO")</f>
        <v/>
      </c>
      <c r="AS76" t="str">
        <f>IF(SCB2SPB!AS76='SP2TE(CH)'!AS76,"","NO")</f>
        <v/>
      </c>
      <c r="AT76" t="str">
        <f>IF(SCB2SPB!AT76='SP2TE(CH)'!AT76,"","NO")</f>
        <v/>
      </c>
      <c r="AU76" t="str">
        <f>IF(SCB2SPB!AU76='SP2TE(CH)'!AU76,"","NO")</f>
        <v/>
      </c>
      <c r="AV76" t="str">
        <f>IF(SCB2SPB!AV76='SP2TE(CH)'!AV76,"","NO")</f>
        <v/>
      </c>
      <c r="AW76" t="str">
        <f>IF(SCB2SPB!AW76='SP2TE(CH)'!AW76,"","NO")</f>
        <v/>
      </c>
      <c r="AX76" t="str">
        <f>IF(SCB2SPB!AX76='SP2TE(CH)'!AX76,"","NO")</f>
        <v/>
      </c>
      <c r="AY76" t="str">
        <f>IF(SCB2SPB!AY76='SP2TE(CH)'!AY76,"","NO")</f>
        <v/>
      </c>
      <c r="AZ76" t="str">
        <f>IF(SCB2SPB!AZ76='SP2TE(CH)'!AZ76,"","NO")</f>
        <v/>
      </c>
      <c r="BA76" t="str">
        <f>IF(SCB2SPB!BA76='SP2TE(CH)'!BA76,"","NO")</f>
        <v/>
      </c>
      <c r="BB76" t="str">
        <f>IF(SCB2SPB!BB76='SP2TE(CH)'!BB76,"","NO")</f>
        <v/>
      </c>
      <c r="BC76" t="str">
        <f>IF(SCB2SPB!BC76='SP2TE(CH)'!BC76,"","NO")</f>
        <v/>
      </c>
      <c r="BD76" t="str">
        <f>IF(SCB2SPB!BD76='SP2TE(CH)'!BD76,"","NO")</f>
        <v/>
      </c>
      <c r="BE76" t="str">
        <f>IF(SCB2SPB!BE76='SP2TE(CH)'!BE76,"","NO")</f>
        <v/>
      </c>
      <c r="BF76" t="str">
        <f>IF(SCB2SPB!BF76='SP2TE(CH)'!BF76,"","NO")</f>
        <v/>
      </c>
      <c r="BG76" t="str">
        <f>IF(SCB2SPB!BG76='SP2TE(CH)'!BG76,"","NO")</f>
        <v/>
      </c>
      <c r="BH76" t="str">
        <f>IF(SCB2SPB!BH76='SP2TE(CH)'!BH76,"","NO")</f>
        <v/>
      </c>
      <c r="BI76" t="str">
        <f>IF(SCB2SPB!BI76='SP2TE(CH)'!BI76,"","NO")</f>
        <v/>
      </c>
      <c r="BJ76" t="str">
        <f>IF(SCB2SPB!BJ76='SP2TE(CH)'!BJ76,"","NO")</f>
        <v/>
      </c>
      <c r="BK76" t="str">
        <f>IF(SCB2SPB!BK76='SP2TE(CH)'!BK76,"","NO")</f>
        <v/>
      </c>
      <c r="BL76" t="str">
        <f>IF(SCB2SPB!BL76='SP2TE(CH)'!BL76,"","NO")</f>
        <v/>
      </c>
      <c r="BM76" t="str">
        <f>IF(SCB2SPB!BM76='SP2TE(CH)'!BM76,"","NO")</f>
        <v/>
      </c>
      <c r="BN76" t="str">
        <f>IF(SCB2SPB!BN76='SP2TE(CH)'!BN76,"","NO")</f>
        <v/>
      </c>
      <c r="BO76" t="str">
        <f>IF(SCB2SPB!BO76='SP2TE(CH)'!BO76,"","NO")</f>
        <v/>
      </c>
      <c r="BP76">
        <f>SCB2SPB!BP76</f>
        <v>0</v>
      </c>
      <c r="BQ76">
        <f>SCB2SPB!BQ76</f>
        <v>0</v>
      </c>
      <c r="BR76">
        <f>SCB2SPB!BR76</f>
        <v>0</v>
      </c>
      <c r="BS76">
        <f>SCB2SPB!BS76</f>
        <v>0</v>
      </c>
      <c r="BT76">
        <f>SCB2SPB!BT76</f>
        <v>0</v>
      </c>
      <c r="BU76">
        <f>SCB2SPB!BU76</f>
        <v>0</v>
      </c>
      <c r="BV76">
        <f>SCB2SPB!BV76</f>
        <v>0</v>
      </c>
      <c r="BW76">
        <f>SCB2SPB!BW76</f>
        <v>0</v>
      </c>
      <c r="BX76">
        <f>SCB2SPB!BX76</f>
        <v>0</v>
      </c>
    </row>
    <row r="77" spans="1:76">
      <c r="A77" t="str">
        <f>IF(SCB2SPB!A77='SP2TE(CH)'!A77,"","NO")</f>
        <v/>
      </c>
      <c r="B77" t="str">
        <f>IF(SCB2SPB!B77='SP2TE(CH)'!B77,"","NO")</f>
        <v>NO</v>
      </c>
      <c r="C77" t="str">
        <f>IF(SCB2SPB!C77='SP2TE(CH)'!C77,"","NO")</f>
        <v/>
      </c>
      <c r="D77" s="127" t="str">
        <f>IF(SCB2SPB!D77='SP2TE(CH)'!D77,"","NO")</f>
        <v>NO</v>
      </c>
      <c r="E77" t="str">
        <f>IF(SCB2SPB!E77='SP2TE(CH)'!E77,"","NO")</f>
        <v/>
      </c>
      <c r="F77" t="str">
        <f>IF(SCB2SPB!F77='SP2TE(CH)'!F77,"","NO")</f>
        <v/>
      </c>
      <c r="G77" t="str">
        <f>IF(SCB2SPB!G77='SP2TE(CH)'!G77,"","NO")</f>
        <v/>
      </c>
      <c r="H77" s="74" t="str">
        <f>IF(SCB2SPB!H77='SP2TE(CH)'!H77,"","NO")</f>
        <v>NO</v>
      </c>
      <c r="I77" s="74" t="str">
        <f>IF(SCB2SPB!I77='SP2TE(CH)'!I77,"","NO")</f>
        <v/>
      </c>
      <c r="J77" s="74" t="str">
        <f>IF(SCB2SPB!J77='SP2TE(CH)'!J77,"","NO")</f>
        <v/>
      </c>
      <c r="K77" s="74" t="str">
        <f>IF(SCB2SPB!K77='SP2TE(CH)'!K77,"","NO")</f>
        <v/>
      </c>
      <c r="L77" s="74" t="str">
        <f>IF(SCB2SPB!L77='SP2TE(CH)'!L77,"","NO")</f>
        <v/>
      </c>
      <c r="M77" s="74" t="str">
        <f>IF(SCB2SPB!M77='SP2TE(CH)'!M77,"","NO")</f>
        <v/>
      </c>
      <c r="N77" s="74" t="str">
        <f>IF(SCB2SPB!N77='SP2TE(CH)'!N77,"","NO")</f>
        <v/>
      </c>
      <c r="O77" s="74" t="str">
        <f>IF(SCB2SPB!O77='SP2TE(CH)'!O77,"","NO")</f>
        <v/>
      </c>
      <c r="P77" s="74" t="str">
        <f>IF(SCB2SPB!P77='SP2TE(CH)'!P77,"","NO")</f>
        <v/>
      </c>
      <c r="Q77" t="str">
        <f>IF(SCB2SPB!Q77='SP2TE(CH)'!Q77,"","NO")</f>
        <v/>
      </c>
      <c r="R77" t="str">
        <f>IF(SCB2SPB!R77='SP2TE(CH)'!R77,"","NO")</f>
        <v>NO</v>
      </c>
      <c r="S77" t="str">
        <f>IF(SCB2SPB!S77='SP2TE(CH)'!S77,"","NO")</f>
        <v/>
      </c>
      <c r="T77" t="str">
        <f>IF(SCB2SPB!T77='SP2TE(CH)'!T77,"","NO")</f>
        <v>NO</v>
      </c>
      <c r="U77" t="str">
        <f>IF(SCB2SPB!U77='SP2TE(CH)'!U77,"","NO")</f>
        <v/>
      </c>
      <c r="V77" t="str">
        <f>IF(SCB2SPB!V77='SP2TE(CH)'!V77,"","NO")</f>
        <v/>
      </c>
      <c r="W77" t="str">
        <f>IF(SCB2SPB!W77='SP2TE(CH)'!W77,"","NO")</f>
        <v/>
      </c>
      <c r="X77" t="str">
        <f>IF(SCB2SPB!X77='SP2TE(CH)'!X77,"","NO")</f>
        <v/>
      </c>
      <c r="Y77" t="str">
        <f>IF(SCB2SPB!Y77='SP2TE(CH)'!Y77,"","NO")</f>
        <v/>
      </c>
      <c r="Z77" t="str">
        <f>IF(SCB2SPB!Z77='SP2TE(CH)'!Z77,"","NO")</f>
        <v/>
      </c>
      <c r="AA77" t="str">
        <f>IF(SCB2SPB!AA77='SP2TE(CH)'!AA77,"","NO")</f>
        <v/>
      </c>
      <c r="AB77" t="str">
        <f>IF(SCB2SPB!AB77='SP2TE(CH)'!AB77,"","NO")</f>
        <v/>
      </c>
      <c r="AC77" t="str">
        <f>IF(SCB2SPB!AC77='SP2TE(CH)'!AC77,"","NO")</f>
        <v/>
      </c>
      <c r="AD77" t="str">
        <f>IF(SCB2SPB!AD77='SP2TE(CH)'!AD77,"","NO")</f>
        <v/>
      </c>
      <c r="AE77" t="str">
        <f>IF(SCB2SPB!AE77='SP2TE(CH)'!AE77,"","NO")</f>
        <v/>
      </c>
      <c r="AF77" t="str">
        <f>IF(SCB2SPB!AF77='SP2TE(CH)'!AF77,"","NO")</f>
        <v/>
      </c>
      <c r="AG77" t="str">
        <f>IF(SCB2SPB!AG77='SP2TE(CH)'!AG77,"","NO")</f>
        <v/>
      </c>
      <c r="AH77" t="str">
        <f>IF(SCB2SPB!AH77='SP2TE(CH)'!AH77,"","NO")</f>
        <v/>
      </c>
      <c r="AI77" t="str">
        <f>IF(SCB2SPB!AI77='SP2TE(CH)'!AI77,"","NO")</f>
        <v/>
      </c>
      <c r="AJ77" t="str">
        <f>IF(SCB2SPB!AJ77='SP2TE(CH)'!AJ77,"","NO")</f>
        <v/>
      </c>
      <c r="AK77" t="str">
        <f>IF(SCB2SPB!AK77='SP2TE(CH)'!AK77,"","NO")</f>
        <v/>
      </c>
      <c r="AL77" t="str">
        <f>IF(SCB2SPB!AL77='SP2TE(CH)'!AL77,"","NO")</f>
        <v/>
      </c>
      <c r="AM77" t="str">
        <f>IF(SCB2SPB!AM77='SP2TE(CH)'!AM77,"","NO")</f>
        <v/>
      </c>
      <c r="AN77" t="str">
        <f>IF(SCB2SPB!AN77='SP2TE(CH)'!AN77,"","NO")</f>
        <v/>
      </c>
      <c r="AO77" t="str">
        <f>IF(SCB2SPB!AO77='SP2TE(CH)'!AO77,"","NO")</f>
        <v/>
      </c>
      <c r="AP77" t="str">
        <f>IF(SCB2SPB!AP77='SP2TE(CH)'!AP77,"","NO")</f>
        <v/>
      </c>
      <c r="AQ77" t="str">
        <f>IF(SCB2SPB!AQ77='SP2TE(CH)'!AQ77,"","NO")</f>
        <v/>
      </c>
      <c r="AR77" t="str">
        <f>IF(SCB2SPB!AR77='SP2TE(CH)'!AR77,"","NO")</f>
        <v/>
      </c>
      <c r="AS77" t="str">
        <f>IF(SCB2SPB!AS77='SP2TE(CH)'!AS77,"","NO")</f>
        <v/>
      </c>
      <c r="AT77" t="str">
        <f>IF(SCB2SPB!AT77='SP2TE(CH)'!AT77,"","NO")</f>
        <v/>
      </c>
      <c r="AU77" t="str">
        <f>IF(SCB2SPB!AU77='SP2TE(CH)'!AU77,"","NO")</f>
        <v/>
      </c>
      <c r="AV77" t="str">
        <f>IF(SCB2SPB!AV77='SP2TE(CH)'!AV77,"","NO")</f>
        <v/>
      </c>
      <c r="AW77" t="str">
        <f>IF(SCB2SPB!AW77='SP2TE(CH)'!AW77,"","NO")</f>
        <v/>
      </c>
      <c r="AX77" t="str">
        <f>IF(SCB2SPB!AX77='SP2TE(CH)'!AX77,"","NO")</f>
        <v/>
      </c>
      <c r="AY77" t="str">
        <f>IF(SCB2SPB!AY77='SP2TE(CH)'!AY77,"","NO")</f>
        <v/>
      </c>
      <c r="AZ77" t="str">
        <f>IF(SCB2SPB!AZ77='SP2TE(CH)'!AZ77,"","NO")</f>
        <v/>
      </c>
      <c r="BA77" t="str">
        <f>IF(SCB2SPB!BA77='SP2TE(CH)'!BA77,"","NO")</f>
        <v/>
      </c>
      <c r="BB77" t="str">
        <f>IF(SCB2SPB!BB77='SP2TE(CH)'!BB77,"","NO")</f>
        <v/>
      </c>
      <c r="BC77" t="str">
        <f>IF(SCB2SPB!BC77='SP2TE(CH)'!BC77,"","NO")</f>
        <v/>
      </c>
      <c r="BD77" t="str">
        <f>IF(SCB2SPB!BD77='SP2TE(CH)'!BD77,"","NO")</f>
        <v/>
      </c>
      <c r="BE77" t="str">
        <f>IF(SCB2SPB!BE77='SP2TE(CH)'!BE77,"","NO")</f>
        <v/>
      </c>
      <c r="BF77" t="str">
        <f>IF(SCB2SPB!BF77='SP2TE(CH)'!BF77,"","NO")</f>
        <v/>
      </c>
      <c r="BG77" t="str">
        <f>IF(SCB2SPB!BG77='SP2TE(CH)'!BG77,"","NO")</f>
        <v/>
      </c>
      <c r="BH77" t="str">
        <f>IF(SCB2SPB!BH77='SP2TE(CH)'!BH77,"","NO")</f>
        <v/>
      </c>
      <c r="BI77" t="str">
        <f>IF(SCB2SPB!BI77='SP2TE(CH)'!BI77,"","NO")</f>
        <v/>
      </c>
      <c r="BJ77" t="str">
        <f>IF(SCB2SPB!BJ77='SP2TE(CH)'!BJ77,"","NO")</f>
        <v/>
      </c>
      <c r="BK77" t="str">
        <f>IF(SCB2SPB!BK77='SP2TE(CH)'!BK77,"","NO")</f>
        <v/>
      </c>
      <c r="BL77" t="str">
        <f>IF(SCB2SPB!BL77='SP2TE(CH)'!BL77,"","NO")</f>
        <v/>
      </c>
      <c r="BM77" t="str">
        <f>IF(SCB2SPB!BM77='SP2TE(CH)'!BM77,"","NO")</f>
        <v/>
      </c>
      <c r="BN77" t="str">
        <f>IF(SCB2SPB!BN77='SP2TE(CH)'!BN77,"","NO")</f>
        <v/>
      </c>
      <c r="BO77" t="str">
        <f>IF(SCB2SPB!BO77='SP2TE(CH)'!BO77,"","NO")</f>
        <v/>
      </c>
      <c r="BP77">
        <f>SCB2SPB!BP77</f>
        <v>0</v>
      </c>
      <c r="BQ77">
        <f>SCB2SPB!BQ77</f>
        <v>0</v>
      </c>
      <c r="BR77">
        <f>SCB2SPB!BR77</f>
        <v>0</v>
      </c>
      <c r="BS77">
        <f>SCB2SPB!BS77</f>
        <v>0</v>
      </c>
      <c r="BT77">
        <f>SCB2SPB!BT77</f>
        <v>0</v>
      </c>
      <c r="BU77">
        <f>SCB2SPB!BU77</f>
        <v>0</v>
      </c>
      <c r="BV77">
        <f>SCB2SPB!BV77</f>
        <v>0</v>
      </c>
      <c r="BW77">
        <f>SCB2SPB!BW77</f>
        <v>0</v>
      </c>
      <c r="BX77">
        <f>SCB2SPB!BX77</f>
        <v>0</v>
      </c>
    </row>
    <row r="78" spans="1:76">
      <c r="A78" t="str">
        <f>IF(SCB2SPB!A78='SP2TE(CH)'!A78,"","NO")</f>
        <v/>
      </c>
      <c r="B78" t="str">
        <f>IF(SCB2SPB!B78='SP2TE(CH)'!B78,"","NO")</f>
        <v>NO</v>
      </c>
      <c r="C78" t="str">
        <f>IF(SCB2SPB!C78='SP2TE(CH)'!C78,"","NO")</f>
        <v/>
      </c>
      <c r="D78" s="127" t="str">
        <f>IF(SCB2SPB!D78='SP2TE(CH)'!D78,"","NO")</f>
        <v>NO</v>
      </c>
      <c r="E78" t="str">
        <f>IF(SCB2SPB!E78='SP2TE(CH)'!E78,"","NO")</f>
        <v/>
      </c>
      <c r="F78" t="str">
        <f>IF(SCB2SPB!F78='SP2TE(CH)'!F78,"","NO")</f>
        <v/>
      </c>
      <c r="G78" t="str">
        <f>IF(SCB2SPB!G78='SP2TE(CH)'!G78,"","NO")</f>
        <v/>
      </c>
      <c r="H78" s="74" t="str">
        <f>IF(SCB2SPB!H78='SP2TE(CH)'!H78,"","NO")</f>
        <v>NO</v>
      </c>
      <c r="I78" s="74" t="str">
        <f>IF(SCB2SPB!I78='SP2TE(CH)'!I78,"","NO")</f>
        <v/>
      </c>
      <c r="J78" s="74" t="str">
        <f>IF(SCB2SPB!J78='SP2TE(CH)'!J78,"","NO")</f>
        <v/>
      </c>
      <c r="K78" s="74" t="str">
        <f>IF(SCB2SPB!K78='SP2TE(CH)'!K78,"","NO")</f>
        <v/>
      </c>
      <c r="L78" s="74" t="str">
        <f>IF(SCB2SPB!L78='SP2TE(CH)'!L78,"","NO")</f>
        <v/>
      </c>
      <c r="M78" s="74" t="str">
        <f>IF(SCB2SPB!M78='SP2TE(CH)'!M78,"","NO")</f>
        <v/>
      </c>
      <c r="N78" s="74" t="str">
        <f>IF(SCB2SPB!N78='SP2TE(CH)'!N78,"","NO")</f>
        <v/>
      </c>
      <c r="O78" s="74" t="str">
        <f>IF(SCB2SPB!O78='SP2TE(CH)'!O78,"","NO")</f>
        <v/>
      </c>
      <c r="P78" s="74" t="str">
        <f>IF(SCB2SPB!P78='SP2TE(CH)'!P78,"","NO")</f>
        <v/>
      </c>
      <c r="Q78" t="str">
        <f>IF(SCB2SPB!Q78='SP2TE(CH)'!Q78,"","NO")</f>
        <v/>
      </c>
      <c r="R78" t="str">
        <f>IF(SCB2SPB!R78='SP2TE(CH)'!R78,"","NO")</f>
        <v>NO</v>
      </c>
      <c r="S78" t="str">
        <f>IF(SCB2SPB!S78='SP2TE(CH)'!S78,"","NO")</f>
        <v/>
      </c>
      <c r="T78" t="str">
        <f>IF(SCB2SPB!T78='SP2TE(CH)'!T78,"","NO")</f>
        <v>NO</v>
      </c>
      <c r="U78" t="str">
        <f>IF(SCB2SPB!U78='SP2TE(CH)'!U78,"","NO")</f>
        <v/>
      </c>
      <c r="V78" t="str">
        <f>IF(SCB2SPB!V78='SP2TE(CH)'!V78,"","NO")</f>
        <v/>
      </c>
      <c r="W78" t="str">
        <f>IF(SCB2SPB!W78='SP2TE(CH)'!W78,"","NO")</f>
        <v/>
      </c>
      <c r="X78" t="str">
        <f>IF(SCB2SPB!X78='SP2TE(CH)'!X78,"","NO")</f>
        <v/>
      </c>
      <c r="Y78" t="str">
        <f>IF(SCB2SPB!Y78='SP2TE(CH)'!Y78,"","NO")</f>
        <v/>
      </c>
      <c r="Z78" t="str">
        <f>IF(SCB2SPB!Z78='SP2TE(CH)'!Z78,"","NO")</f>
        <v/>
      </c>
      <c r="AA78" t="str">
        <f>IF(SCB2SPB!AA78='SP2TE(CH)'!AA78,"","NO")</f>
        <v/>
      </c>
      <c r="AB78" t="str">
        <f>IF(SCB2SPB!AB78='SP2TE(CH)'!AB78,"","NO")</f>
        <v/>
      </c>
      <c r="AC78" t="str">
        <f>IF(SCB2SPB!AC78='SP2TE(CH)'!AC78,"","NO")</f>
        <v/>
      </c>
      <c r="AD78" t="str">
        <f>IF(SCB2SPB!AD78='SP2TE(CH)'!AD78,"","NO")</f>
        <v/>
      </c>
      <c r="AE78" t="str">
        <f>IF(SCB2SPB!AE78='SP2TE(CH)'!AE78,"","NO")</f>
        <v/>
      </c>
      <c r="AF78" t="str">
        <f>IF(SCB2SPB!AF78='SP2TE(CH)'!AF78,"","NO")</f>
        <v/>
      </c>
      <c r="AG78" t="str">
        <f>IF(SCB2SPB!AG78='SP2TE(CH)'!AG78,"","NO")</f>
        <v/>
      </c>
      <c r="AH78" t="str">
        <f>IF(SCB2SPB!AH78='SP2TE(CH)'!AH78,"","NO")</f>
        <v/>
      </c>
      <c r="AI78" t="str">
        <f>IF(SCB2SPB!AI78='SP2TE(CH)'!AI78,"","NO")</f>
        <v/>
      </c>
      <c r="AJ78" t="str">
        <f>IF(SCB2SPB!AJ78='SP2TE(CH)'!AJ78,"","NO")</f>
        <v/>
      </c>
      <c r="AK78" t="str">
        <f>IF(SCB2SPB!AK78='SP2TE(CH)'!AK78,"","NO")</f>
        <v/>
      </c>
      <c r="AL78" t="str">
        <f>IF(SCB2SPB!AL78='SP2TE(CH)'!AL78,"","NO")</f>
        <v/>
      </c>
      <c r="AM78" t="str">
        <f>IF(SCB2SPB!AM78='SP2TE(CH)'!AM78,"","NO")</f>
        <v/>
      </c>
      <c r="AN78" t="str">
        <f>IF(SCB2SPB!AN78='SP2TE(CH)'!AN78,"","NO")</f>
        <v/>
      </c>
      <c r="AO78" t="str">
        <f>IF(SCB2SPB!AO78='SP2TE(CH)'!AO78,"","NO")</f>
        <v/>
      </c>
      <c r="AP78" t="str">
        <f>IF(SCB2SPB!AP78='SP2TE(CH)'!AP78,"","NO")</f>
        <v/>
      </c>
      <c r="AQ78" t="str">
        <f>IF(SCB2SPB!AQ78='SP2TE(CH)'!AQ78,"","NO")</f>
        <v/>
      </c>
      <c r="AR78" t="str">
        <f>IF(SCB2SPB!AR78='SP2TE(CH)'!AR78,"","NO")</f>
        <v/>
      </c>
      <c r="AS78" t="str">
        <f>IF(SCB2SPB!AS78='SP2TE(CH)'!AS78,"","NO")</f>
        <v/>
      </c>
      <c r="AT78" t="str">
        <f>IF(SCB2SPB!AT78='SP2TE(CH)'!AT78,"","NO")</f>
        <v/>
      </c>
      <c r="AU78" t="str">
        <f>IF(SCB2SPB!AU78='SP2TE(CH)'!AU78,"","NO")</f>
        <v/>
      </c>
      <c r="AV78" t="str">
        <f>IF(SCB2SPB!AV78='SP2TE(CH)'!AV78,"","NO")</f>
        <v/>
      </c>
      <c r="AW78" t="str">
        <f>IF(SCB2SPB!AW78='SP2TE(CH)'!AW78,"","NO")</f>
        <v/>
      </c>
      <c r="AX78" t="str">
        <f>IF(SCB2SPB!AX78='SP2TE(CH)'!AX78,"","NO")</f>
        <v/>
      </c>
      <c r="AY78" t="str">
        <f>IF(SCB2SPB!AY78='SP2TE(CH)'!AY78,"","NO")</f>
        <v/>
      </c>
      <c r="AZ78" t="str">
        <f>IF(SCB2SPB!AZ78='SP2TE(CH)'!AZ78,"","NO")</f>
        <v/>
      </c>
      <c r="BA78" t="str">
        <f>IF(SCB2SPB!BA78='SP2TE(CH)'!BA78,"","NO")</f>
        <v/>
      </c>
      <c r="BB78" t="str">
        <f>IF(SCB2SPB!BB78='SP2TE(CH)'!BB78,"","NO")</f>
        <v/>
      </c>
      <c r="BC78" t="str">
        <f>IF(SCB2SPB!BC78='SP2TE(CH)'!BC78,"","NO")</f>
        <v/>
      </c>
      <c r="BD78" t="str">
        <f>IF(SCB2SPB!BD78='SP2TE(CH)'!BD78,"","NO")</f>
        <v/>
      </c>
      <c r="BE78" t="str">
        <f>IF(SCB2SPB!BE78='SP2TE(CH)'!BE78,"","NO")</f>
        <v/>
      </c>
      <c r="BF78" t="str">
        <f>IF(SCB2SPB!BF78='SP2TE(CH)'!BF78,"","NO")</f>
        <v/>
      </c>
      <c r="BG78" t="str">
        <f>IF(SCB2SPB!BG78='SP2TE(CH)'!BG78,"","NO")</f>
        <v/>
      </c>
      <c r="BH78" t="str">
        <f>IF(SCB2SPB!BH78='SP2TE(CH)'!BH78,"","NO")</f>
        <v/>
      </c>
      <c r="BI78" t="str">
        <f>IF(SCB2SPB!BI78='SP2TE(CH)'!BI78,"","NO")</f>
        <v/>
      </c>
      <c r="BJ78" t="str">
        <f>IF(SCB2SPB!BJ78='SP2TE(CH)'!BJ78,"","NO")</f>
        <v/>
      </c>
      <c r="BK78" t="str">
        <f>IF(SCB2SPB!BK78='SP2TE(CH)'!BK78,"","NO")</f>
        <v/>
      </c>
      <c r="BL78" t="str">
        <f>IF(SCB2SPB!BL78='SP2TE(CH)'!BL78,"","NO")</f>
        <v/>
      </c>
      <c r="BM78" t="str">
        <f>IF(SCB2SPB!BM78='SP2TE(CH)'!BM78,"","NO")</f>
        <v/>
      </c>
      <c r="BN78" t="str">
        <f>IF(SCB2SPB!BN78='SP2TE(CH)'!BN78,"","NO")</f>
        <v/>
      </c>
      <c r="BO78" t="str">
        <f>IF(SCB2SPB!BO78='SP2TE(CH)'!BO78,"","NO")</f>
        <v/>
      </c>
      <c r="BP78">
        <f>SCB2SPB!BP78</f>
        <v>0</v>
      </c>
      <c r="BQ78">
        <f>SCB2SPB!BQ78</f>
        <v>0</v>
      </c>
      <c r="BR78">
        <f>SCB2SPB!BR78</f>
        <v>0</v>
      </c>
      <c r="BS78">
        <f>SCB2SPB!BS78</f>
        <v>0</v>
      </c>
      <c r="BT78">
        <f>SCB2SPB!BT78</f>
        <v>0</v>
      </c>
      <c r="BU78">
        <f>SCB2SPB!BU78</f>
        <v>0</v>
      </c>
      <c r="BV78">
        <f>SCB2SPB!BV78</f>
        <v>0</v>
      </c>
      <c r="BW78">
        <f>SCB2SPB!BW78</f>
        <v>0</v>
      </c>
      <c r="BX78">
        <f>SCB2SPB!BX78</f>
        <v>0</v>
      </c>
    </row>
    <row r="79" spans="1:76">
      <c r="A79" t="str">
        <f>IF(SCB2SPB!A79='SP2TE(CH)'!A79,"","NO")</f>
        <v/>
      </c>
      <c r="B79" t="str">
        <f>IF(SCB2SPB!B79='SP2TE(CH)'!B79,"","NO")</f>
        <v>NO</v>
      </c>
      <c r="C79" t="str">
        <f>IF(SCB2SPB!C79='SP2TE(CH)'!C79,"","NO")</f>
        <v/>
      </c>
      <c r="D79" s="127" t="str">
        <f>IF(SCB2SPB!D79='SP2TE(CH)'!D79,"","NO")</f>
        <v>NO</v>
      </c>
      <c r="E79" t="str">
        <f>IF(SCB2SPB!E79='SP2TE(CH)'!E79,"","NO")</f>
        <v/>
      </c>
      <c r="F79" t="str">
        <f>IF(SCB2SPB!F79='SP2TE(CH)'!F79,"","NO")</f>
        <v/>
      </c>
      <c r="G79" t="str">
        <f>IF(SCB2SPB!G79='SP2TE(CH)'!G79,"","NO")</f>
        <v/>
      </c>
      <c r="H79" s="74" t="str">
        <f>IF(SCB2SPB!H79='SP2TE(CH)'!H79,"","NO")</f>
        <v>NO</v>
      </c>
      <c r="I79" s="74" t="str">
        <f>IF(SCB2SPB!I79='SP2TE(CH)'!I79,"","NO")</f>
        <v>NO</v>
      </c>
      <c r="J79" s="74" t="str">
        <f>IF(SCB2SPB!J79='SP2TE(CH)'!J79,"","NO")</f>
        <v/>
      </c>
      <c r="K79" s="74" t="str">
        <f>IF(SCB2SPB!K79='SP2TE(CH)'!K79,"","NO")</f>
        <v/>
      </c>
      <c r="L79" s="74" t="str">
        <f>IF(SCB2SPB!L79='SP2TE(CH)'!L79,"","NO")</f>
        <v/>
      </c>
      <c r="M79" s="74" t="str">
        <f>IF(SCB2SPB!M79='SP2TE(CH)'!M79,"","NO")</f>
        <v/>
      </c>
      <c r="N79" s="74" t="str">
        <f>IF(SCB2SPB!N79='SP2TE(CH)'!N79,"","NO")</f>
        <v/>
      </c>
      <c r="O79" s="74" t="str">
        <f>IF(SCB2SPB!O79='SP2TE(CH)'!O79,"","NO")</f>
        <v/>
      </c>
      <c r="P79" s="74" t="str">
        <f>IF(SCB2SPB!P79='SP2TE(CH)'!P79,"","NO")</f>
        <v/>
      </c>
      <c r="Q79" t="str">
        <f>IF(SCB2SPB!Q79='SP2TE(CH)'!Q79,"","NO")</f>
        <v/>
      </c>
      <c r="R79" t="str">
        <f>IF(SCB2SPB!R79='SP2TE(CH)'!R79,"","NO")</f>
        <v>NO</v>
      </c>
      <c r="S79" t="str">
        <f>IF(SCB2SPB!S79='SP2TE(CH)'!S79,"","NO")</f>
        <v/>
      </c>
      <c r="T79" t="str">
        <f>IF(SCB2SPB!T79='SP2TE(CH)'!T79,"","NO")</f>
        <v>NO</v>
      </c>
      <c r="U79" t="str">
        <f>IF(SCB2SPB!U79='SP2TE(CH)'!U79,"","NO")</f>
        <v/>
      </c>
      <c r="V79" t="str">
        <f>IF(SCB2SPB!V79='SP2TE(CH)'!V79,"","NO")</f>
        <v/>
      </c>
      <c r="W79" t="str">
        <f>IF(SCB2SPB!W79='SP2TE(CH)'!W79,"","NO")</f>
        <v/>
      </c>
      <c r="X79" t="str">
        <f>IF(SCB2SPB!X79='SP2TE(CH)'!X79,"","NO")</f>
        <v/>
      </c>
      <c r="Y79" t="str">
        <f>IF(SCB2SPB!Y79='SP2TE(CH)'!Y79,"","NO")</f>
        <v/>
      </c>
      <c r="Z79" t="str">
        <f>IF(SCB2SPB!Z79='SP2TE(CH)'!Z79,"","NO")</f>
        <v/>
      </c>
      <c r="AA79" t="str">
        <f>IF(SCB2SPB!AA79='SP2TE(CH)'!AA79,"","NO")</f>
        <v/>
      </c>
      <c r="AB79" t="str">
        <f>IF(SCB2SPB!AB79='SP2TE(CH)'!AB79,"","NO")</f>
        <v/>
      </c>
      <c r="AC79" t="str">
        <f>IF(SCB2SPB!AC79='SP2TE(CH)'!AC79,"","NO")</f>
        <v/>
      </c>
      <c r="AD79" t="str">
        <f>IF(SCB2SPB!AD79='SP2TE(CH)'!AD79,"","NO")</f>
        <v/>
      </c>
      <c r="AE79" t="str">
        <f>IF(SCB2SPB!AE79='SP2TE(CH)'!AE79,"","NO")</f>
        <v/>
      </c>
      <c r="AF79" t="str">
        <f>IF(SCB2SPB!AF79='SP2TE(CH)'!AF79,"","NO")</f>
        <v/>
      </c>
      <c r="AG79" t="str">
        <f>IF(SCB2SPB!AG79='SP2TE(CH)'!AG79,"","NO")</f>
        <v/>
      </c>
      <c r="AH79" t="str">
        <f>IF(SCB2SPB!AH79='SP2TE(CH)'!AH79,"","NO")</f>
        <v/>
      </c>
      <c r="AI79" t="str">
        <f>IF(SCB2SPB!AI79='SP2TE(CH)'!AI79,"","NO")</f>
        <v/>
      </c>
      <c r="AJ79" t="str">
        <f>IF(SCB2SPB!AJ79='SP2TE(CH)'!AJ79,"","NO")</f>
        <v/>
      </c>
      <c r="AK79" t="str">
        <f>IF(SCB2SPB!AK79='SP2TE(CH)'!AK79,"","NO")</f>
        <v/>
      </c>
      <c r="AL79" t="str">
        <f>IF(SCB2SPB!AL79='SP2TE(CH)'!AL79,"","NO")</f>
        <v/>
      </c>
      <c r="AM79" t="str">
        <f>IF(SCB2SPB!AM79='SP2TE(CH)'!AM79,"","NO")</f>
        <v/>
      </c>
      <c r="AN79" t="str">
        <f>IF(SCB2SPB!AN79='SP2TE(CH)'!AN79,"","NO")</f>
        <v/>
      </c>
      <c r="AO79" t="str">
        <f>IF(SCB2SPB!AO79='SP2TE(CH)'!AO79,"","NO")</f>
        <v/>
      </c>
      <c r="AP79" t="str">
        <f>IF(SCB2SPB!AP79='SP2TE(CH)'!AP79,"","NO")</f>
        <v/>
      </c>
      <c r="AQ79" t="str">
        <f>IF(SCB2SPB!AQ79='SP2TE(CH)'!AQ79,"","NO")</f>
        <v/>
      </c>
      <c r="AR79" t="str">
        <f>IF(SCB2SPB!AR79='SP2TE(CH)'!AR79,"","NO")</f>
        <v/>
      </c>
      <c r="AS79" t="str">
        <f>IF(SCB2SPB!AS79='SP2TE(CH)'!AS79,"","NO")</f>
        <v/>
      </c>
      <c r="AT79" t="str">
        <f>IF(SCB2SPB!AT79='SP2TE(CH)'!AT79,"","NO")</f>
        <v/>
      </c>
      <c r="AU79" t="str">
        <f>IF(SCB2SPB!AU79='SP2TE(CH)'!AU79,"","NO")</f>
        <v/>
      </c>
      <c r="AV79" t="str">
        <f>IF(SCB2SPB!AV79='SP2TE(CH)'!AV79,"","NO")</f>
        <v/>
      </c>
      <c r="AW79" t="str">
        <f>IF(SCB2SPB!AW79='SP2TE(CH)'!AW79,"","NO")</f>
        <v/>
      </c>
      <c r="AX79" t="str">
        <f>IF(SCB2SPB!AX79='SP2TE(CH)'!AX79,"","NO")</f>
        <v/>
      </c>
      <c r="AY79" t="str">
        <f>IF(SCB2SPB!AY79='SP2TE(CH)'!AY79,"","NO")</f>
        <v/>
      </c>
      <c r="AZ79" t="str">
        <f>IF(SCB2SPB!AZ79='SP2TE(CH)'!AZ79,"","NO")</f>
        <v/>
      </c>
      <c r="BA79" t="str">
        <f>IF(SCB2SPB!BA79='SP2TE(CH)'!BA79,"","NO")</f>
        <v/>
      </c>
      <c r="BB79" t="str">
        <f>IF(SCB2SPB!BB79='SP2TE(CH)'!BB79,"","NO")</f>
        <v/>
      </c>
      <c r="BC79" t="str">
        <f>IF(SCB2SPB!BC79='SP2TE(CH)'!BC79,"","NO")</f>
        <v/>
      </c>
      <c r="BD79" t="str">
        <f>IF(SCB2SPB!BD79='SP2TE(CH)'!BD79,"","NO")</f>
        <v/>
      </c>
      <c r="BE79" t="str">
        <f>IF(SCB2SPB!BE79='SP2TE(CH)'!BE79,"","NO")</f>
        <v/>
      </c>
      <c r="BF79" t="str">
        <f>IF(SCB2SPB!BF79='SP2TE(CH)'!BF79,"","NO")</f>
        <v/>
      </c>
      <c r="BG79" t="str">
        <f>IF(SCB2SPB!BG79='SP2TE(CH)'!BG79,"","NO")</f>
        <v/>
      </c>
      <c r="BH79" t="str">
        <f>IF(SCB2SPB!BH79='SP2TE(CH)'!BH79,"","NO")</f>
        <v/>
      </c>
      <c r="BI79" t="str">
        <f>IF(SCB2SPB!BI79='SP2TE(CH)'!BI79,"","NO")</f>
        <v/>
      </c>
      <c r="BJ79" t="str">
        <f>IF(SCB2SPB!BJ79='SP2TE(CH)'!BJ79,"","NO")</f>
        <v/>
      </c>
      <c r="BK79" t="str">
        <f>IF(SCB2SPB!BK79='SP2TE(CH)'!BK79,"","NO")</f>
        <v/>
      </c>
      <c r="BL79" t="str">
        <f>IF(SCB2SPB!BL79='SP2TE(CH)'!BL79,"","NO")</f>
        <v/>
      </c>
      <c r="BM79" t="str">
        <f>IF(SCB2SPB!BM79='SP2TE(CH)'!BM79,"","NO")</f>
        <v/>
      </c>
      <c r="BN79" t="str">
        <f>IF(SCB2SPB!BN79='SP2TE(CH)'!BN79,"","NO")</f>
        <v/>
      </c>
      <c r="BO79" t="str">
        <f>IF(SCB2SPB!BO79='SP2TE(CH)'!BO79,"","NO")</f>
        <v/>
      </c>
      <c r="BP79">
        <f>SCB2SPB!BP79</f>
        <v>0</v>
      </c>
      <c r="BQ79">
        <f>SCB2SPB!BQ79</f>
        <v>0</v>
      </c>
      <c r="BR79">
        <f>SCB2SPB!BR79</f>
        <v>0</v>
      </c>
      <c r="BS79">
        <f>SCB2SPB!BS79</f>
        <v>0</v>
      </c>
      <c r="BT79">
        <f>SCB2SPB!BT79</f>
        <v>0</v>
      </c>
      <c r="BU79">
        <f>SCB2SPB!BU79</f>
        <v>0</v>
      </c>
      <c r="BV79">
        <f>SCB2SPB!BV79</f>
        <v>0</v>
      </c>
      <c r="BW79">
        <f>SCB2SPB!BW79</f>
        <v>0</v>
      </c>
      <c r="BX79">
        <f>SCB2SPB!BX79</f>
        <v>0</v>
      </c>
    </row>
    <row r="80" spans="1:76">
      <c r="A80" t="str">
        <f>IF(SCB2SPB!A80='SP2TE(CH)'!A80,"","NO")</f>
        <v/>
      </c>
      <c r="B80" t="str">
        <f>IF(SCB2SPB!B80='SP2TE(CH)'!B80,"","NO")</f>
        <v>NO</v>
      </c>
      <c r="C80" t="str">
        <f>IF(SCB2SPB!C80='SP2TE(CH)'!C80,"","NO")</f>
        <v/>
      </c>
      <c r="D80" s="127" t="str">
        <f>IF(SCB2SPB!D80='SP2TE(CH)'!D80,"","NO")</f>
        <v>NO</v>
      </c>
      <c r="E80" t="str">
        <f>IF(SCB2SPB!E80='SP2TE(CH)'!E80,"","NO")</f>
        <v/>
      </c>
      <c r="F80" t="str">
        <f>IF(SCB2SPB!F80='SP2TE(CH)'!F80,"","NO")</f>
        <v/>
      </c>
      <c r="G80" t="str">
        <f>IF(SCB2SPB!G80='SP2TE(CH)'!G80,"","NO")</f>
        <v/>
      </c>
      <c r="H80" s="74" t="str">
        <f>IF(SCB2SPB!H80='SP2TE(CH)'!H80,"","NO")</f>
        <v>NO</v>
      </c>
      <c r="I80" s="74" t="str">
        <f>IF(SCB2SPB!I80='SP2TE(CH)'!I80,"","NO")</f>
        <v>NO</v>
      </c>
      <c r="J80" s="74" t="str">
        <f>IF(SCB2SPB!J80='SP2TE(CH)'!J80,"","NO")</f>
        <v/>
      </c>
      <c r="K80" s="74" t="str">
        <f>IF(SCB2SPB!K80='SP2TE(CH)'!K80,"","NO")</f>
        <v/>
      </c>
      <c r="L80" s="74" t="str">
        <f>IF(SCB2SPB!L80='SP2TE(CH)'!L80,"","NO")</f>
        <v/>
      </c>
      <c r="M80" s="74" t="str">
        <f>IF(SCB2SPB!M80='SP2TE(CH)'!M80,"","NO")</f>
        <v/>
      </c>
      <c r="N80" s="74" t="str">
        <f>IF(SCB2SPB!N80='SP2TE(CH)'!N80,"","NO")</f>
        <v/>
      </c>
      <c r="O80" s="74" t="str">
        <f>IF(SCB2SPB!O80='SP2TE(CH)'!O80,"","NO")</f>
        <v/>
      </c>
      <c r="P80" s="74" t="str">
        <f>IF(SCB2SPB!P80='SP2TE(CH)'!P80,"","NO")</f>
        <v/>
      </c>
      <c r="Q80" t="str">
        <f>IF(SCB2SPB!Q80='SP2TE(CH)'!Q80,"","NO")</f>
        <v/>
      </c>
      <c r="R80" t="str">
        <f>IF(SCB2SPB!R80='SP2TE(CH)'!R80,"","NO")</f>
        <v>NO</v>
      </c>
      <c r="S80" t="str">
        <f>IF(SCB2SPB!S80='SP2TE(CH)'!S80,"","NO")</f>
        <v/>
      </c>
      <c r="T80" t="str">
        <f>IF(SCB2SPB!T80='SP2TE(CH)'!T80,"","NO")</f>
        <v>NO</v>
      </c>
      <c r="U80" t="str">
        <f>IF(SCB2SPB!U80='SP2TE(CH)'!U80,"","NO")</f>
        <v/>
      </c>
      <c r="V80" t="str">
        <f>IF(SCB2SPB!V80='SP2TE(CH)'!V80,"","NO")</f>
        <v/>
      </c>
      <c r="W80" t="str">
        <f>IF(SCB2SPB!W80='SP2TE(CH)'!W80,"","NO")</f>
        <v/>
      </c>
      <c r="X80" t="str">
        <f>IF(SCB2SPB!X80='SP2TE(CH)'!X80,"","NO")</f>
        <v/>
      </c>
      <c r="Y80" t="str">
        <f>IF(SCB2SPB!Y80='SP2TE(CH)'!Y80,"","NO")</f>
        <v/>
      </c>
      <c r="Z80" t="str">
        <f>IF(SCB2SPB!Z80='SP2TE(CH)'!Z80,"","NO")</f>
        <v/>
      </c>
      <c r="AA80" t="str">
        <f>IF(SCB2SPB!AA80='SP2TE(CH)'!AA80,"","NO")</f>
        <v/>
      </c>
      <c r="AB80" t="str">
        <f>IF(SCB2SPB!AB80='SP2TE(CH)'!AB80,"","NO")</f>
        <v/>
      </c>
      <c r="AC80" t="str">
        <f>IF(SCB2SPB!AC80='SP2TE(CH)'!AC80,"","NO")</f>
        <v/>
      </c>
      <c r="AD80" t="str">
        <f>IF(SCB2SPB!AD80='SP2TE(CH)'!AD80,"","NO")</f>
        <v/>
      </c>
      <c r="AE80" t="str">
        <f>IF(SCB2SPB!AE80='SP2TE(CH)'!AE80,"","NO")</f>
        <v/>
      </c>
      <c r="AF80" t="str">
        <f>IF(SCB2SPB!AF80='SP2TE(CH)'!AF80,"","NO")</f>
        <v/>
      </c>
      <c r="AG80" t="str">
        <f>IF(SCB2SPB!AG80='SP2TE(CH)'!AG80,"","NO")</f>
        <v/>
      </c>
      <c r="AH80" t="str">
        <f>IF(SCB2SPB!AH80='SP2TE(CH)'!AH80,"","NO")</f>
        <v/>
      </c>
      <c r="AI80" t="str">
        <f>IF(SCB2SPB!AI80='SP2TE(CH)'!AI80,"","NO")</f>
        <v/>
      </c>
      <c r="AJ80" t="str">
        <f>IF(SCB2SPB!AJ80='SP2TE(CH)'!AJ80,"","NO")</f>
        <v/>
      </c>
      <c r="AK80" t="str">
        <f>IF(SCB2SPB!AK80='SP2TE(CH)'!AK80,"","NO")</f>
        <v/>
      </c>
      <c r="AL80" t="str">
        <f>IF(SCB2SPB!AL80='SP2TE(CH)'!AL80,"","NO")</f>
        <v/>
      </c>
      <c r="AM80" t="str">
        <f>IF(SCB2SPB!AM80='SP2TE(CH)'!AM80,"","NO")</f>
        <v/>
      </c>
      <c r="AN80" t="str">
        <f>IF(SCB2SPB!AN80='SP2TE(CH)'!AN80,"","NO")</f>
        <v/>
      </c>
      <c r="AO80" t="str">
        <f>IF(SCB2SPB!AO80='SP2TE(CH)'!AO80,"","NO")</f>
        <v/>
      </c>
      <c r="AP80" t="str">
        <f>IF(SCB2SPB!AP80='SP2TE(CH)'!AP80,"","NO")</f>
        <v/>
      </c>
      <c r="AQ80" t="str">
        <f>IF(SCB2SPB!AQ80='SP2TE(CH)'!AQ80,"","NO")</f>
        <v/>
      </c>
      <c r="AR80" t="str">
        <f>IF(SCB2SPB!AR80='SP2TE(CH)'!AR80,"","NO")</f>
        <v/>
      </c>
      <c r="AS80" t="str">
        <f>IF(SCB2SPB!AS80='SP2TE(CH)'!AS80,"","NO")</f>
        <v/>
      </c>
      <c r="AT80" t="str">
        <f>IF(SCB2SPB!AT80='SP2TE(CH)'!AT80,"","NO")</f>
        <v/>
      </c>
      <c r="AU80" t="str">
        <f>IF(SCB2SPB!AU80='SP2TE(CH)'!AU80,"","NO")</f>
        <v/>
      </c>
      <c r="AV80" t="str">
        <f>IF(SCB2SPB!AV80='SP2TE(CH)'!AV80,"","NO")</f>
        <v/>
      </c>
      <c r="AW80" t="str">
        <f>IF(SCB2SPB!AW80='SP2TE(CH)'!AW80,"","NO")</f>
        <v/>
      </c>
      <c r="AX80" t="str">
        <f>IF(SCB2SPB!AX80='SP2TE(CH)'!AX80,"","NO")</f>
        <v/>
      </c>
      <c r="AY80" t="str">
        <f>IF(SCB2SPB!AY80='SP2TE(CH)'!AY80,"","NO")</f>
        <v/>
      </c>
      <c r="AZ80" t="str">
        <f>IF(SCB2SPB!AZ80='SP2TE(CH)'!AZ80,"","NO")</f>
        <v/>
      </c>
      <c r="BA80" t="str">
        <f>IF(SCB2SPB!BA80='SP2TE(CH)'!BA80,"","NO")</f>
        <v/>
      </c>
      <c r="BB80" t="str">
        <f>IF(SCB2SPB!BB80='SP2TE(CH)'!BB80,"","NO")</f>
        <v/>
      </c>
      <c r="BC80" t="str">
        <f>IF(SCB2SPB!BC80='SP2TE(CH)'!BC80,"","NO")</f>
        <v/>
      </c>
      <c r="BD80" t="str">
        <f>IF(SCB2SPB!BD80='SP2TE(CH)'!BD80,"","NO")</f>
        <v/>
      </c>
      <c r="BE80" t="str">
        <f>IF(SCB2SPB!BE80='SP2TE(CH)'!BE80,"","NO")</f>
        <v/>
      </c>
      <c r="BF80" t="str">
        <f>IF(SCB2SPB!BF80='SP2TE(CH)'!BF80,"","NO")</f>
        <v/>
      </c>
      <c r="BG80" t="str">
        <f>IF(SCB2SPB!BG80='SP2TE(CH)'!BG80,"","NO")</f>
        <v/>
      </c>
      <c r="BH80" t="str">
        <f>IF(SCB2SPB!BH80='SP2TE(CH)'!BH80,"","NO")</f>
        <v/>
      </c>
      <c r="BI80" t="str">
        <f>IF(SCB2SPB!BI80='SP2TE(CH)'!BI80,"","NO")</f>
        <v/>
      </c>
      <c r="BJ80" t="str">
        <f>IF(SCB2SPB!BJ80='SP2TE(CH)'!BJ80,"","NO")</f>
        <v/>
      </c>
      <c r="BK80" t="str">
        <f>IF(SCB2SPB!BK80='SP2TE(CH)'!BK80,"","NO")</f>
        <v/>
      </c>
      <c r="BL80" t="str">
        <f>IF(SCB2SPB!BL80='SP2TE(CH)'!BL80,"","NO")</f>
        <v/>
      </c>
      <c r="BM80" t="str">
        <f>IF(SCB2SPB!BM80='SP2TE(CH)'!BM80,"","NO")</f>
        <v/>
      </c>
      <c r="BN80" t="str">
        <f>IF(SCB2SPB!BN80='SP2TE(CH)'!BN80,"","NO")</f>
        <v/>
      </c>
      <c r="BO80" t="str">
        <f>IF(SCB2SPB!BO80='SP2TE(CH)'!BO80,"","NO")</f>
        <v/>
      </c>
      <c r="BP80">
        <f>SCB2SPB!BP80</f>
        <v>0</v>
      </c>
      <c r="BQ80">
        <f>SCB2SPB!BQ80</f>
        <v>0</v>
      </c>
      <c r="BR80">
        <f>SCB2SPB!BR80</f>
        <v>0</v>
      </c>
      <c r="BS80">
        <f>SCB2SPB!BS80</f>
        <v>0</v>
      </c>
      <c r="BT80">
        <f>SCB2SPB!BT80</f>
        <v>0</v>
      </c>
      <c r="BU80">
        <f>SCB2SPB!BU80</f>
        <v>0</v>
      </c>
      <c r="BV80">
        <f>SCB2SPB!BV80</f>
        <v>0</v>
      </c>
      <c r="BW80">
        <f>SCB2SPB!BW80</f>
        <v>0</v>
      </c>
      <c r="BX80">
        <f>SCB2SPB!BX80</f>
        <v>0</v>
      </c>
    </row>
    <row r="81" spans="1:76">
      <c r="A81" t="str">
        <f>IF(SCB2SPB!A81='SP2TE(CH)'!A81,"","NO")</f>
        <v/>
      </c>
      <c r="B81" t="str">
        <f>IF(SCB2SPB!B81='SP2TE(CH)'!B81,"","NO")</f>
        <v>NO</v>
      </c>
      <c r="C81" t="str">
        <f>IF(SCB2SPB!C81='SP2TE(CH)'!C81,"","NO")</f>
        <v/>
      </c>
      <c r="D81" s="127" t="str">
        <f>IF(SCB2SPB!D81='SP2TE(CH)'!D81,"","NO")</f>
        <v>NO</v>
      </c>
      <c r="E81" t="str">
        <f>IF(SCB2SPB!E81='SP2TE(CH)'!E81,"","NO")</f>
        <v/>
      </c>
      <c r="F81" t="str">
        <f>IF(SCB2SPB!F81='SP2TE(CH)'!F81,"","NO")</f>
        <v/>
      </c>
      <c r="G81" t="str">
        <f>IF(SCB2SPB!G81='SP2TE(CH)'!G81,"","NO")</f>
        <v/>
      </c>
      <c r="H81" s="74" t="str">
        <f>IF(SCB2SPB!H81='SP2TE(CH)'!H81,"","NO")</f>
        <v>NO</v>
      </c>
      <c r="I81" s="74" t="str">
        <f>IF(SCB2SPB!I81='SP2TE(CH)'!I81,"","NO")</f>
        <v>NO</v>
      </c>
      <c r="J81" s="74" t="str">
        <f>IF(SCB2SPB!J81='SP2TE(CH)'!J81,"","NO")</f>
        <v/>
      </c>
      <c r="K81" s="74" t="str">
        <f>IF(SCB2SPB!K81='SP2TE(CH)'!K81,"","NO")</f>
        <v/>
      </c>
      <c r="L81" s="74" t="str">
        <f>IF(SCB2SPB!L81='SP2TE(CH)'!L81,"","NO")</f>
        <v/>
      </c>
      <c r="M81" s="74" t="str">
        <f>IF(SCB2SPB!M81='SP2TE(CH)'!M81,"","NO")</f>
        <v/>
      </c>
      <c r="N81" s="74" t="str">
        <f>IF(SCB2SPB!N81='SP2TE(CH)'!N81,"","NO")</f>
        <v/>
      </c>
      <c r="O81" s="74" t="str">
        <f>IF(SCB2SPB!O81='SP2TE(CH)'!O81,"","NO")</f>
        <v/>
      </c>
      <c r="P81" s="74" t="str">
        <f>IF(SCB2SPB!P81='SP2TE(CH)'!P81,"","NO")</f>
        <v/>
      </c>
      <c r="Q81" t="str">
        <f>IF(SCB2SPB!Q81='SP2TE(CH)'!Q81,"","NO")</f>
        <v/>
      </c>
      <c r="R81" t="str">
        <f>IF(SCB2SPB!R81='SP2TE(CH)'!R81,"","NO")</f>
        <v>NO</v>
      </c>
      <c r="S81" t="str">
        <f>IF(SCB2SPB!S81='SP2TE(CH)'!S81,"","NO")</f>
        <v>NO</v>
      </c>
      <c r="T81" t="str">
        <f>IF(SCB2SPB!T81='SP2TE(CH)'!T81,"","NO")</f>
        <v>NO</v>
      </c>
      <c r="U81" t="str">
        <f>IF(SCB2SPB!U81='SP2TE(CH)'!U81,"","NO")</f>
        <v/>
      </c>
      <c r="V81" t="str">
        <f>IF(SCB2SPB!V81='SP2TE(CH)'!V81,"","NO")</f>
        <v/>
      </c>
      <c r="W81" t="str">
        <f>IF(SCB2SPB!W81='SP2TE(CH)'!W81,"","NO")</f>
        <v/>
      </c>
      <c r="X81" t="str">
        <f>IF(SCB2SPB!X81='SP2TE(CH)'!X81,"","NO")</f>
        <v/>
      </c>
      <c r="Y81" t="str">
        <f>IF(SCB2SPB!Y81='SP2TE(CH)'!Y81,"","NO")</f>
        <v/>
      </c>
      <c r="Z81" t="str">
        <f>IF(SCB2SPB!Z81='SP2TE(CH)'!Z81,"","NO")</f>
        <v/>
      </c>
      <c r="AA81" t="str">
        <f>IF(SCB2SPB!AA81='SP2TE(CH)'!AA81,"","NO")</f>
        <v/>
      </c>
      <c r="AB81" t="str">
        <f>IF(SCB2SPB!AB81='SP2TE(CH)'!AB81,"","NO")</f>
        <v/>
      </c>
      <c r="AC81" t="str">
        <f>IF(SCB2SPB!AC81='SP2TE(CH)'!AC81,"","NO")</f>
        <v/>
      </c>
      <c r="AD81" t="str">
        <f>IF(SCB2SPB!AD81='SP2TE(CH)'!AD81,"","NO")</f>
        <v/>
      </c>
      <c r="AE81" t="str">
        <f>IF(SCB2SPB!AE81='SP2TE(CH)'!AE81,"","NO")</f>
        <v/>
      </c>
      <c r="AF81" t="str">
        <f>IF(SCB2SPB!AF81='SP2TE(CH)'!AF81,"","NO")</f>
        <v/>
      </c>
      <c r="AG81" t="str">
        <f>IF(SCB2SPB!AG81='SP2TE(CH)'!AG81,"","NO")</f>
        <v/>
      </c>
      <c r="AH81" t="str">
        <f>IF(SCB2SPB!AH81='SP2TE(CH)'!AH81,"","NO")</f>
        <v/>
      </c>
      <c r="AI81" t="str">
        <f>IF(SCB2SPB!AI81='SP2TE(CH)'!AI81,"","NO")</f>
        <v/>
      </c>
      <c r="AJ81" t="str">
        <f>IF(SCB2SPB!AJ81='SP2TE(CH)'!AJ81,"","NO")</f>
        <v/>
      </c>
      <c r="AK81" t="str">
        <f>IF(SCB2SPB!AK81='SP2TE(CH)'!AK81,"","NO")</f>
        <v/>
      </c>
      <c r="AL81" t="str">
        <f>IF(SCB2SPB!AL81='SP2TE(CH)'!AL81,"","NO")</f>
        <v/>
      </c>
      <c r="AM81" t="str">
        <f>IF(SCB2SPB!AM81='SP2TE(CH)'!AM81,"","NO")</f>
        <v/>
      </c>
      <c r="AN81" t="str">
        <f>IF(SCB2SPB!AN81='SP2TE(CH)'!AN81,"","NO")</f>
        <v/>
      </c>
      <c r="AO81" t="str">
        <f>IF(SCB2SPB!AO81='SP2TE(CH)'!AO81,"","NO")</f>
        <v/>
      </c>
      <c r="AP81" t="str">
        <f>IF(SCB2SPB!AP81='SP2TE(CH)'!AP81,"","NO")</f>
        <v/>
      </c>
      <c r="AQ81" t="str">
        <f>IF(SCB2SPB!AQ81='SP2TE(CH)'!AQ81,"","NO")</f>
        <v/>
      </c>
      <c r="AR81" t="str">
        <f>IF(SCB2SPB!AR81='SP2TE(CH)'!AR81,"","NO")</f>
        <v/>
      </c>
      <c r="AS81" t="str">
        <f>IF(SCB2SPB!AS81='SP2TE(CH)'!AS81,"","NO")</f>
        <v/>
      </c>
      <c r="AT81" t="str">
        <f>IF(SCB2SPB!AT81='SP2TE(CH)'!AT81,"","NO")</f>
        <v/>
      </c>
      <c r="AU81" t="str">
        <f>IF(SCB2SPB!AU81='SP2TE(CH)'!AU81,"","NO")</f>
        <v/>
      </c>
      <c r="AV81" t="str">
        <f>IF(SCB2SPB!AV81='SP2TE(CH)'!AV81,"","NO")</f>
        <v/>
      </c>
      <c r="AW81" t="str">
        <f>IF(SCB2SPB!AW81='SP2TE(CH)'!AW81,"","NO")</f>
        <v/>
      </c>
      <c r="AX81" t="str">
        <f>IF(SCB2SPB!AX81='SP2TE(CH)'!AX81,"","NO")</f>
        <v/>
      </c>
      <c r="AY81" t="str">
        <f>IF(SCB2SPB!AY81='SP2TE(CH)'!AY81,"","NO")</f>
        <v/>
      </c>
      <c r="AZ81" t="str">
        <f>IF(SCB2SPB!AZ81='SP2TE(CH)'!AZ81,"","NO")</f>
        <v/>
      </c>
      <c r="BA81" t="str">
        <f>IF(SCB2SPB!BA81='SP2TE(CH)'!BA81,"","NO")</f>
        <v/>
      </c>
      <c r="BB81" t="str">
        <f>IF(SCB2SPB!BB81='SP2TE(CH)'!BB81,"","NO")</f>
        <v/>
      </c>
      <c r="BC81" t="str">
        <f>IF(SCB2SPB!BC81='SP2TE(CH)'!BC81,"","NO")</f>
        <v/>
      </c>
      <c r="BD81" t="str">
        <f>IF(SCB2SPB!BD81='SP2TE(CH)'!BD81,"","NO")</f>
        <v/>
      </c>
      <c r="BE81" t="str">
        <f>IF(SCB2SPB!BE81='SP2TE(CH)'!BE81,"","NO")</f>
        <v/>
      </c>
      <c r="BF81" t="str">
        <f>IF(SCB2SPB!BF81='SP2TE(CH)'!BF81,"","NO")</f>
        <v/>
      </c>
      <c r="BG81" t="str">
        <f>IF(SCB2SPB!BG81='SP2TE(CH)'!BG81,"","NO")</f>
        <v/>
      </c>
      <c r="BH81" t="str">
        <f>IF(SCB2SPB!BH81='SP2TE(CH)'!BH81,"","NO")</f>
        <v/>
      </c>
      <c r="BI81" t="str">
        <f>IF(SCB2SPB!BI81='SP2TE(CH)'!BI81,"","NO")</f>
        <v/>
      </c>
      <c r="BJ81" t="str">
        <f>IF(SCB2SPB!BJ81='SP2TE(CH)'!BJ81,"","NO")</f>
        <v/>
      </c>
      <c r="BK81" t="str">
        <f>IF(SCB2SPB!BK81='SP2TE(CH)'!BK81,"","NO")</f>
        <v/>
      </c>
      <c r="BL81" t="str">
        <f>IF(SCB2SPB!BL81='SP2TE(CH)'!BL81,"","NO")</f>
        <v/>
      </c>
      <c r="BM81" t="str">
        <f>IF(SCB2SPB!BM81='SP2TE(CH)'!BM81,"","NO")</f>
        <v/>
      </c>
      <c r="BN81" t="str">
        <f>IF(SCB2SPB!BN81='SP2TE(CH)'!BN81,"","NO")</f>
        <v/>
      </c>
      <c r="BO81" t="str">
        <f>IF(SCB2SPB!BO81='SP2TE(CH)'!BO81,"","NO")</f>
        <v/>
      </c>
      <c r="BP81">
        <f>SCB2SPB!BP81</f>
        <v>0</v>
      </c>
      <c r="BQ81">
        <f>SCB2SPB!BQ81</f>
        <v>0</v>
      </c>
      <c r="BR81">
        <f>SCB2SPB!BR81</f>
        <v>0</v>
      </c>
      <c r="BS81">
        <f>SCB2SPB!BS81</f>
        <v>0</v>
      </c>
      <c r="BT81">
        <f>SCB2SPB!BT81</f>
        <v>0</v>
      </c>
      <c r="BU81">
        <f>SCB2SPB!BU81</f>
        <v>0</v>
      </c>
      <c r="BV81">
        <f>SCB2SPB!BV81</f>
        <v>0</v>
      </c>
      <c r="BW81">
        <f>SCB2SPB!BW81</f>
        <v>0</v>
      </c>
      <c r="BX81">
        <f>SCB2SPB!BX81</f>
        <v>0</v>
      </c>
    </row>
    <row r="82" spans="1:76">
      <c r="A82" t="str">
        <f>IF(SCB2SPB!A82='SP2TE(CH)'!A82,"","NO")</f>
        <v/>
      </c>
      <c r="B82" t="str">
        <f>IF(SCB2SPB!B82='SP2TE(CH)'!B82,"","NO")</f>
        <v>NO</v>
      </c>
      <c r="C82" t="str">
        <f>IF(SCB2SPB!C82='SP2TE(CH)'!C82,"","NO")</f>
        <v/>
      </c>
      <c r="D82" s="127" t="str">
        <f>IF(SCB2SPB!D82='SP2TE(CH)'!D82,"","NO")</f>
        <v>NO</v>
      </c>
      <c r="E82" t="str">
        <f>IF(SCB2SPB!E82='SP2TE(CH)'!E82,"","NO")</f>
        <v/>
      </c>
      <c r="F82" t="str">
        <f>IF(SCB2SPB!F82='SP2TE(CH)'!F82,"","NO")</f>
        <v/>
      </c>
      <c r="G82" t="str">
        <f>IF(SCB2SPB!G82='SP2TE(CH)'!G82,"","NO")</f>
        <v/>
      </c>
      <c r="H82" s="74" t="str">
        <f>IF(SCB2SPB!H82='SP2TE(CH)'!H82,"","NO")</f>
        <v>NO</v>
      </c>
      <c r="I82" s="74" t="str">
        <f>IF(SCB2SPB!I82='SP2TE(CH)'!I82,"","NO")</f>
        <v>NO</v>
      </c>
      <c r="J82" s="74" t="str">
        <f>IF(SCB2SPB!J82='SP2TE(CH)'!J82,"","NO")</f>
        <v/>
      </c>
      <c r="K82" s="74" t="str">
        <f>IF(SCB2SPB!K82='SP2TE(CH)'!K82,"","NO")</f>
        <v/>
      </c>
      <c r="L82" s="74" t="str">
        <f>IF(SCB2SPB!L82='SP2TE(CH)'!L82,"","NO")</f>
        <v/>
      </c>
      <c r="M82" s="74" t="str">
        <f>IF(SCB2SPB!M82='SP2TE(CH)'!M82,"","NO")</f>
        <v/>
      </c>
      <c r="N82" s="74" t="str">
        <f>IF(SCB2SPB!N82='SP2TE(CH)'!N82,"","NO")</f>
        <v/>
      </c>
      <c r="O82" s="74" t="str">
        <f>IF(SCB2SPB!O82='SP2TE(CH)'!O82,"","NO")</f>
        <v/>
      </c>
      <c r="P82" s="74" t="str">
        <f>IF(SCB2SPB!P82='SP2TE(CH)'!P82,"","NO")</f>
        <v/>
      </c>
      <c r="Q82" t="str">
        <f>IF(SCB2SPB!Q82='SP2TE(CH)'!Q82,"","NO")</f>
        <v/>
      </c>
      <c r="R82" t="str">
        <f>IF(SCB2SPB!R82='SP2TE(CH)'!R82,"","NO")</f>
        <v>NO</v>
      </c>
      <c r="S82" t="str">
        <f>IF(SCB2SPB!S82='SP2TE(CH)'!S82,"","NO")</f>
        <v/>
      </c>
      <c r="T82" t="str">
        <f>IF(SCB2SPB!T82='SP2TE(CH)'!T82,"","NO")</f>
        <v/>
      </c>
      <c r="U82" t="str">
        <f>IF(SCB2SPB!U82='SP2TE(CH)'!U82,"","NO")</f>
        <v/>
      </c>
      <c r="V82" t="str">
        <f>IF(SCB2SPB!V82='SP2TE(CH)'!V82,"","NO")</f>
        <v/>
      </c>
      <c r="W82" t="str">
        <f>IF(SCB2SPB!W82='SP2TE(CH)'!W82,"","NO")</f>
        <v/>
      </c>
      <c r="X82" t="str">
        <f>IF(SCB2SPB!X82='SP2TE(CH)'!X82,"","NO")</f>
        <v/>
      </c>
      <c r="Y82" t="str">
        <f>IF(SCB2SPB!Y82='SP2TE(CH)'!Y82,"","NO")</f>
        <v/>
      </c>
      <c r="Z82" t="str">
        <f>IF(SCB2SPB!Z82='SP2TE(CH)'!Z82,"","NO")</f>
        <v/>
      </c>
      <c r="AA82" t="str">
        <f>IF(SCB2SPB!AA82='SP2TE(CH)'!AA82,"","NO")</f>
        <v/>
      </c>
      <c r="AB82" t="str">
        <f>IF(SCB2SPB!AB82='SP2TE(CH)'!AB82,"","NO")</f>
        <v/>
      </c>
      <c r="AC82" t="str">
        <f>IF(SCB2SPB!AC82='SP2TE(CH)'!AC82,"","NO")</f>
        <v/>
      </c>
      <c r="AD82" t="str">
        <f>IF(SCB2SPB!AD82='SP2TE(CH)'!AD82,"","NO")</f>
        <v/>
      </c>
      <c r="AE82" t="str">
        <f>IF(SCB2SPB!AE82='SP2TE(CH)'!AE82,"","NO")</f>
        <v/>
      </c>
      <c r="AF82" t="str">
        <f>IF(SCB2SPB!AF82='SP2TE(CH)'!AF82,"","NO")</f>
        <v/>
      </c>
      <c r="AG82" t="str">
        <f>IF(SCB2SPB!AG82='SP2TE(CH)'!AG82,"","NO")</f>
        <v/>
      </c>
      <c r="AH82" t="str">
        <f>IF(SCB2SPB!AH82='SP2TE(CH)'!AH82,"","NO")</f>
        <v/>
      </c>
      <c r="AI82" t="str">
        <f>IF(SCB2SPB!AI82='SP2TE(CH)'!AI82,"","NO")</f>
        <v/>
      </c>
      <c r="AJ82" t="str">
        <f>IF(SCB2SPB!AJ82='SP2TE(CH)'!AJ82,"","NO")</f>
        <v/>
      </c>
      <c r="AK82" t="str">
        <f>IF(SCB2SPB!AK82='SP2TE(CH)'!AK82,"","NO")</f>
        <v/>
      </c>
      <c r="AL82" t="str">
        <f>IF(SCB2SPB!AL82='SP2TE(CH)'!AL82,"","NO")</f>
        <v/>
      </c>
      <c r="AM82" t="str">
        <f>IF(SCB2SPB!AM82='SP2TE(CH)'!AM82,"","NO")</f>
        <v/>
      </c>
      <c r="AN82" t="str">
        <f>IF(SCB2SPB!AN82='SP2TE(CH)'!AN82,"","NO")</f>
        <v/>
      </c>
      <c r="AO82" t="str">
        <f>IF(SCB2SPB!AO82='SP2TE(CH)'!AO82,"","NO")</f>
        <v/>
      </c>
      <c r="AP82" t="str">
        <f>IF(SCB2SPB!AP82='SP2TE(CH)'!AP82,"","NO")</f>
        <v/>
      </c>
      <c r="AQ82" t="str">
        <f>IF(SCB2SPB!AQ82='SP2TE(CH)'!AQ82,"","NO")</f>
        <v/>
      </c>
      <c r="AR82" t="str">
        <f>IF(SCB2SPB!AR82='SP2TE(CH)'!AR82,"","NO")</f>
        <v/>
      </c>
      <c r="AS82" t="str">
        <f>IF(SCB2SPB!AS82='SP2TE(CH)'!AS82,"","NO")</f>
        <v/>
      </c>
      <c r="AT82" t="str">
        <f>IF(SCB2SPB!AT82='SP2TE(CH)'!AT82,"","NO")</f>
        <v/>
      </c>
      <c r="AU82" t="str">
        <f>IF(SCB2SPB!AU82='SP2TE(CH)'!AU82,"","NO")</f>
        <v/>
      </c>
      <c r="AV82" t="str">
        <f>IF(SCB2SPB!AV82='SP2TE(CH)'!AV82,"","NO")</f>
        <v/>
      </c>
      <c r="AW82" t="str">
        <f>IF(SCB2SPB!AW82='SP2TE(CH)'!AW82,"","NO")</f>
        <v/>
      </c>
      <c r="AX82" t="str">
        <f>IF(SCB2SPB!AX82='SP2TE(CH)'!AX82,"","NO")</f>
        <v/>
      </c>
      <c r="AY82" t="str">
        <f>IF(SCB2SPB!AY82='SP2TE(CH)'!AY82,"","NO")</f>
        <v/>
      </c>
      <c r="AZ82" t="str">
        <f>IF(SCB2SPB!AZ82='SP2TE(CH)'!AZ82,"","NO")</f>
        <v/>
      </c>
      <c r="BA82" t="str">
        <f>IF(SCB2SPB!BA82='SP2TE(CH)'!BA82,"","NO")</f>
        <v/>
      </c>
      <c r="BB82" t="str">
        <f>IF(SCB2SPB!BB82='SP2TE(CH)'!BB82,"","NO")</f>
        <v/>
      </c>
      <c r="BC82" t="str">
        <f>IF(SCB2SPB!BC82='SP2TE(CH)'!BC82,"","NO")</f>
        <v/>
      </c>
      <c r="BD82" t="str">
        <f>IF(SCB2SPB!BD82='SP2TE(CH)'!BD82,"","NO")</f>
        <v/>
      </c>
      <c r="BE82" t="str">
        <f>IF(SCB2SPB!BE82='SP2TE(CH)'!BE82,"","NO")</f>
        <v/>
      </c>
      <c r="BF82" t="str">
        <f>IF(SCB2SPB!BF82='SP2TE(CH)'!BF82,"","NO")</f>
        <v/>
      </c>
      <c r="BG82" t="str">
        <f>IF(SCB2SPB!BG82='SP2TE(CH)'!BG82,"","NO")</f>
        <v/>
      </c>
      <c r="BH82" t="str">
        <f>IF(SCB2SPB!BH82='SP2TE(CH)'!BH82,"","NO")</f>
        <v/>
      </c>
      <c r="BI82" t="str">
        <f>IF(SCB2SPB!BI82='SP2TE(CH)'!BI82,"","NO")</f>
        <v/>
      </c>
      <c r="BJ82" t="str">
        <f>IF(SCB2SPB!BJ82='SP2TE(CH)'!BJ82,"","NO")</f>
        <v/>
      </c>
      <c r="BK82" t="str">
        <f>IF(SCB2SPB!BK82='SP2TE(CH)'!BK82,"","NO")</f>
        <v/>
      </c>
      <c r="BL82" t="str">
        <f>IF(SCB2SPB!BL82='SP2TE(CH)'!BL82,"","NO")</f>
        <v/>
      </c>
      <c r="BM82" t="str">
        <f>IF(SCB2SPB!BM82='SP2TE(CH)'!BM82,"","NO")</f>
        <v/>
      </c>
      <c r="BN82" t="str">
        <f>IF(SCB2SPB!BN82='SP2TE(CH)'!BN82,"","NO")</f>
        <v/>
      </c>
      <c r="BO82" t="str">
        <f>IF(SCB2SPB!BO82='SP2TE(CH)'!BO82,"","NO")</f>
        <v/>
      </c>
      <c r="BP82">
        <f>SCB2SPB!BP82</f>
        <v>0</v>
      </c>
      <c r="BQ82">
        <f>SCB2SPB!BQ82</f>
        <v>0</v>
      </c>
      <c r="BR82">
        <f>SCB2SPB!BR82</f>
        <v>0</v>
      </c>
      <c r="BS82">
        <f>SCB2SPB!BS82</f>
        <v>0</v>
      </c>
      <c r="BT82">
        <f>SCB2SPB!BT82</f>
        <v>0</v>
      </c>
      <c r="BU82">
        <f>SCB2SPB!BU82</f>
        <v>0</v>
      </c>
      <c r="BV82">
        <f>SCB2SPB!BV82</f>
        <v>0</v>
      </c>
      <c r="BW82">
        <f>SCB2SPB!BW82</f>
        <v>0</v>
      </c>
      <c r="BX82">
        <f>SCB2SPB!BX82</f>
        <v>0</v>
      </c>
    </row>
    <row r="83" spans="1:76">
      <c r="A83" t="str">
        <f>IF(SCB2SPB!A83='SP2TE(CH)'!A83,"","NO")</f>
        <v/>
      </c>
      <c r="B83" t="str">
        <f>IF(SCB2SPB!B83='SP2TE(CH)'!B83,"","NO")</f>
        <v>NO</v>
      </c>
      <c r="C83" t="str">
        <f>IF(SCB2SPB!C83='SP2TE(CH)'!C83,"","NO")</f>
        <v/>
      </c>
      <c r="D83" s="127" t="str">
        <f>IF(SCB2SPB!D83='SP2TE(CH)'!D83,"","NO")</f>
        <v>NO</v>
      </c>
      <c r="E83" t="str">
        <f>IF(SCB2SPB!E83='SP2TE(CH)'!E83,"","NO")</f>
        <v/>
      </c>
      <c r="F83" t="str">
        <f>IF(SCB2SPB!F83='SP2TE(CH)'!F83,"","NO")</f>
        <v/>
      </c>
      <c r="G83" t="str">
        <f>IF(SCB2SPB!G83='SP2TE(CH)'!G83,"","NO")</f>
        <v/>
      </c>
      <c r="H83" s="74" t="str">
        <f>IF(SCB2SPB!H83='SP2TE(CH)'!H83,"","NO")</f>
        <v>NO</v>
      </c>
      <c r="I83" s="74" t="str">
        <f>IF(SCB2SPB!I83='SP2TE(CH)'!I83,"","NO")</f>
        <v>NO</v>
      </c>
      <c r="J83" s="74" t="str">
        <f>IF(SCB2SPB!J83='SP2TE(CH)'!J83,"","NO")</f>
        <v/>
      </c>
      <c r="K83" s="74" t="str">
        <f>IF(SCB2SPB!K83='SP2TE(CH)'!K83,"","NO")</f>
        <v/>
      </c>
      <c r="L83" s="74" t="str">
        <f>IF(SCB2SPB!L83='SP2TE(CH)'!L83,"","NO")</f>
        <v/>
      </c>
      <c r="M83" s="74" t="str">
        <f>IF(SCB2SPB!M83='SP2TE(CH)'!M83,"","NO")</f>
        <v/>
      </c>
      <c r="N83" s="74" t="str">
        <f>IF(SCB2SPB!N83='SP2TE(CH)'!N83,"","NO")</f>
        <v/>
      </c>
      <c r="O83" s="74" t="str">
        <f>IF(SCB2SPB!O83='SP2TE(CH)'!O83,"","NO")</f>
        <v/>
      </c>
      <c r="P83" s="74" t="str">
        <f>IF(SCB2SPB!P83='SP2TE(CH)'!P83,"","NO")</f>
        <v/>
      </c>
      <c r="Q83" t="str">
        <f>IF(SCB2SPB!Q83='SP2TE(CH)'!Q83,"","NO")</f>
        <v/>
      </c>
      <c r="R83" t="str">
        <f>IF(SCB2SPB!R83='SP2TE(CH)'!R83,"","NO")</f>
        <v>NO</v>
      </c>
      <c r="S83" t="str">
        <f>IF(SCB2SPB!S83='SP2TE(CH)'!S83,"","NO")</f>
        <v>NO</v>
      </c>
      <c r="T83" t="str">
        <f>IF(SCB2SPB!T83='SP2TE(CH)'!T83,"","NO")</f>
        <v>NO</v>
      </c>
      <c r="U83" t="str">
        <f>IF(SCB2SPB!U83='SP2TE(CH)'!U83,"","NO")</f>
        <v>NO</v>
      </c>
      <c r="V83" t="str">
        <f>IF(SCB2SPB!V83='SP2TE(CH)'!V83,"","NO")</f>
        <v>NO</v>
      </c>
      <c r="W83" t="str">
        <f>IF(SCB2SPB!W83='SP2TE(CH)'!W83,"","NO")</f>
        <v/>
      </c>
      <c r="X83" t="str">
        <f>IF(SCB2SPB!X83='SP2TE(CH)'!X83,"","NO")</f>
        <v/>
      </c>
      <c r="Y83" t="str">
        <f>IF(SCB2SPB!Y83='SP2TE(CH)'!Y83,"","NO")</f>
        <v/>
      </c>
      <c r="Z83" t="str">
        <f>IF(SCB2SPB!Z83='SP2TE(CH)'!Z83,"","NO")</f>
        <v/>
      </c>
      <c r="AA83" t="str">
        <f>IF(SCB2SPB!AA83='SP2TE(CH)'!AA83,"","NO")</f>
        <v/>
      </c>
      <c r="AB83" t="str">
        <f>IF(SCB2SPB!AB83='SP2TE(CH)'!AB83,"","NO")</f>
        <v/>
      </c>
      <c r="AC83" t="str">
        <f>IF(SCB2SPB!AC83='SP2TE(CH)'!AC83,"","NO")</f>
        <v/>
      </c>
      <c r="AD83" t="str">
        <f>IF(SCB2SPB!AD83='SP2TE(CH)'!AD83,"","NO")</f>
        <v/>
      </c>
      <c r="AE83" t="str">
        <f>IF(SCB2SPB!AE83='SP2TE(CH)'!AE83,"","NO")</f>
        <v/>
      </c>
      <c r="AF83" t="str">
        <f>IF(SCB2SPB!AF83='SP2TE(CH)'!AF83,"","NO")</f>
        <v/>
      </c>
      <c r="AG83" t="str">
        <f>IF(SCB2SPB!AG83='SP2TE(CH)'!AG83,"","NO")</f>
        <v/>
      </c>
      <c r="AH83" t="str">
        <f>IF(SCB2SPB!AH83='SP2TE(CH)'!AH83,"","NO")</f>
        <v/>
      </c>
      <c r="AI83" t="str">
        <f>IF(SCB2SPB!AI83='SP2TE(CH)'!AI83,"","NO")</f>
        <v/>
      </c>
      <c r="AJ83" t="str">
        <f>IF(SCB2SPB!AJ83='SP2TE(CH)'!AJ83,"","NO")</f>
        <v/>
      </c>
      <c r="AK83" t="str">
        <f>IF(SCB2SPB!AK83='SP2TE(CH)'!AK83,"","NO")</f>
        <v/>
      </c>
      <c r="AL83" t="str">
        <f>IF(SCB2SPB!AL83='SP2TE(CH)'!AL83,"","NO")</f>
        <v/>
      </c>
      <c r="AM83" t="str">
        <f>IF(SCB2SPB!AM83='SP2TE(CH)'!AM83,"","NO")</f>
        <v/>
      </c>
      <c r="AN83" t="str">
        <f>IF(SCB2SPB!AN83='SP2TE(CH)'!AN83,"","NO")</f>
        <v/>
      </c>
      <c r="AO83" t="str">
        <f>IF(SCB2SPB!AO83='SP2TE(CH)'!AO83,"","NO")</f>
        <v/>
      </c>
      <c r="AP83" t="str">
        <f>IF(SCB2SPB!AP83='SP2TE(CH)'!AP83,"","NO")</f>
        <v/>
      </c>
      <c r="AQ83" t="str">
        <f>IF(SCB2SPB!AQ83='SP2TE(CH)'!AQ83,"","NO")</f>
        <v/>
      </c>
      <c r="AR83" t="str">
        <f>IF(SCB2SPB!AR83='SP2TE(CH)'!AR83,"","NO")</f>
        <v/>
      </c>
      <c r="AS83" t="str">
        <f>IF(SCB2SPB!AS83='SP2TE(CH)'!AS83,"","NO")</f>
        <v/>
      </c>
      <c r="AT83" t="str">
        <f>IF(SCB2SPB!AT83='SP2TE(CH)'!AT83,"","NO")</f>
        <v/>
      </c>
      <c r="AU83" t="str">
        <f>IF(SCB2SPB!AU83='SP2TE(CH)'!AU83,"","NO")</f>
        <v/>
      </c>
      <c r="AV83" t="str">
        <f>IF(SCB2SPB!AV83='SP2TE(CH)'!AV83,"","NO")</f>
        <v/>
      </c>
      <c r="AW83" t="str">
        <f>IF(SCB2SPB!AW83='SP2TE(CH)'!AW83,"","NO")</f>
        <v/>
      </c>
      <c r="AX83" t="str">
        <f>IF(SCB2SPB!AX83='SP2TE(CH)'!AX83,"","NO")</f>
        <v/>
      </c>
      <c r="AY83" t="str">
        <f>IF(SCB2SPB!AY83='SP2TE(CH)'!AY83,"","NO")</f>
        <v/>
      </c>
      <c r="AZ83" t="str">
        <f>IF(SCB2SPB!AZ83='SP2TE(CH)'!AZ83,"","NO")</f>
        <v/>
      </c>
      <c r="BA83" t="str">
        <f>IF(SCB2SPB!BA83='SP2TE(CH)'!BA83,"","NO")</f>
        <v/>
      </c>
      <c r="BB83" t="str">
        <f>IF(SCB2SPB!BB83='SP2TE(CH)'!BB83,"","NO")</f>
        <v/>
      </c>
      <c r="BC83" t="str">
        <f>IF(SCB2SPB!BC83='SP2TE(CH)'!BC83,"","NO")</f>
        <v/>
      </c>
      <c r="BD83" t="str">
        <f>IF(SCB2SPB!BD83='SP2TE(CH)'!BD83,"","NO")</f>
        <v/>
      </c>
      <c r="BE83" t="str">
        <f>IF(SCB2SPB!BE83='SP2TE(CH)'!BE83,"","NO")</f>
        <v/>
      </c>
      <c r="BF83" t="str">
        <f>IF(SCB2SPB!BF83='SP2TE(CH)'!BF83,"","NO")</f>
        <v/>
      </c>
      <c r="BG83" t="str">
        <f>IF(SCB2SPB!BG83='SP2TE(CH)'!BG83,"","NO")</f>
        <v/>
      </c>
      <c r="BH83" t="str">
        <f>IF(SCB2SPB!BH83='SP2TE(CH)'!BH83,"","NO")</f>
        <v/>
      </c>
      <c r="BI83" t="str">
        <f>IF(SCB2SPB!BI83='SP2TE(CH)'!BI83,"","NO")</f>
        <v/>
      </c>
      <c r="BJ83" t="str">
        <f>IF(SCB2SPB!BJ83='SP2TE(CH)'!BJ83,"","NO")</f>
        <v/>
      </c>
      <c r="BK83" t="str">
        <f>IF(SCB2SPB!BK83='SP2TE(CH)'!BK83,"","NO")</f>
        <v/>
      </c>
      <c r="BL83" t="str">
        <f>IF(SCB2SPB!BL83='SP2TE(CH)'!BL83,"","NO")</f>
        <v/>
      </c>
      <c r="BM83" t="str">
        <f>IF(SCB2SPB!BM83='SP2TE(CH)'!BM83,"","NO")</f>
        <v/>
      </c>
      <c r="BN83" t="str">
        <f>IF(SCB2SPB!BN83='SP2TE(CH)'!BN83,"","NO")</f>
        <v/>
      </c>
      <c r="BO83" t="str">
        <f>IF(SCB2SPB!BO83='SP2TE(CH)'!BO83,"","NO")</f>
        <v/>
      </c>
      <c r="BP83">
        <f>SCB2SPB!BP83</f>
        <v>0</v>
      </c>
      <c r="BQ83">
        <f>SCB2SPB!BQ83</f>
        <v>0</v>
      </c>
      <c r="BR83">
        <f>SCB2SPB!BR83</f>
        <v>0</v>
      </c>
      <c r="BS83">
        <f>SCB2SPB!BS83</f>
        <v>0</v>
      </c>
      <c r="BT83">
        <f>SCB2SPB!BT83</f>
        <v>0</v>
      </c>
      <c r="BU83">
        <f>SCB2SPB!BU83</f>
        <v>0</v>
      </c>
      <c r="BV83">
        <f>SCB2SPB!BV83</f>
        <v>0</v>
      </c>
      <c r="BW83">
        <f>SCB2SPB!BW83</f>
        <v>0</v>
      </c>
      <c r="BX83">
        <f>SCB2SPB!BX83</f>
        <v>0</v>
      </c>
    </row>
    <row r="84" spans="1:76">
      <c r="A84" t="str">
        <f>IF(SCB2SPB!A84='SP2TE(CH)'!A84,"","NO")</f>
        <v/>
      </c>
      <c r="B84" t="str">
        <f>IF(SCB2SPB!B84='SP2TE(CH)'!B84,"","NO")</f>
        <v>NO</v>
      </c>
      <c r="C84" t="str">
        <f>IF(SCB2SPB!C84='SP2TE(CH)'!C84,"","NO")</f>
        <v/>
      </c>
      <c r="D84" s="127" t="str">
        <f>IF(SCB2SPB!D84='SP2TE(CH)'!D84,"","NO")</f>
        <v/>
      </c>
      <c r="E84" t="str">
        <f>IF(SCB2SPB!E84='SP2TE(CH)'!E84,"","NO")</f>
        <v/>
      </c>
      <c r="F84" t="str">
        <f>IF(SCB2SPB!F84='SP2TE(CH)'!F84,"","NO")</f>
        <v/>
      </c>
      <c r="G84" t="str">
        <f>IF(SCB2SPB!G84='SP2TE(CH)'!G84,"","NO")</f>
        <v/>
      </c>
      <c r="H84" s="74" t="str">
        <f>IF(SCB2SPB!H84='SP2TE(CH)'!H84,"","NO")</f>
        <v/>
      </c>
      <c r="I84" s="74" t="str">
        <f>IF(SCB2SPB!I84='SP2TE(CH)'!I84,"","NO")</f>
        <v/>
      </c>
      <c r="J84" s="74" t="str">
        <f>IF(SCB2SPB!J84='SP2TE(CH)'!J84,"","NO")</f>
        <v/>
      </c>
      <c r="K84" s="74" t="str">
        <f>IF(SCB2SPB!K84='SP2TE(CH)'!K84,"","NO")</f>
        <v/>
      </c>
      <c r="L84" s="74" t="str">
        <f>IF(SCB2SPB!L84='SP2TE(CH)'!L84,"","NO")</f>
        <v/>
      </c>
      <c r="M84" s="74" t="str">
        <f>IF(SCB2SPB!M84='SP2TE(CH)'!M84,"","NO")</f>
        <v/>
      </c>
      <c r="N84" s="74" t="str">
        <f>IF(SCB2SPB!N84='SP2TE(CH)'!N84,"","NO")</f>
        <v/>
      </c>
      <c r="O84" s="74" t="str">
        <f>IF(SCB2SPB!O84='SP2TE(CH)'!O84,"","NO")</f>
        <v/>
      </c>
      <c r="P84" s="74" t="str">
        <f>IF(SCB2SPB!P84='SP2TE(CH)'!P84,"","NO")</f>
        <v/>
      </c>
      <c r="Q84" t="str">
        <f>IF(SCB2SPB!Q84='SP2TE(CH)'!Q84,"","NO")</f>
        <v/>
      </c>
      <c r="R84" t="str">
        <f>IF(SCB2SPB!R84='SP2TE(CH)'!R84,"","NO")</f>
        <v>NO</v>
      </c>
      <c r="S84" t="str">
        <f>IF(SCB2SPB!S84='SP2TE(CH)'!S84,"","NO")</f>
        <v>NO</v>
      </c>
      <c r="T84" t="str">
        <f>IF(SCB2SPB!T84='SP2TE(CH)'!T84,"","NO")</f>
        <v>NO</v>
      </c>
      <c r="U84" t="str">
        <f>IF(SCB2SPB!U84='SP2TE(CH)'!U84,"","NO")</f>
        <v>NO</v>
      </c>
      <c r="V84" t="str">
        <f>IF(SCB2SPB!V84='SP2TE(CH)'!V84,"","NO")</f>
        <v>NO</v>
      </c>
      <c r="W84" t="str">
        <f>IF(SCB2SPB!W84='SP2TE(CH)'!W84,"","NO")</f>
        <v/>
      </c>
      <c r="X84" t="str">
        <f>IF(SCB2SPB!X84='SP2TE(CH)'!X84,"","NO")</f>
        <v/>
      </c>
      <c r="Y84" t="str">
        <f>IF(SCB2SPB!Y84='SP2TE(CH)'!Y84,"","NO")</f>
        <v/>
      </c>
      <c r="Z84" t="str">
        <f>IF(SCB2SPB!Z84='SP2TE(CH)'!Z84,"","NO")</f>
        <v/>
      </c>
      <c r="AA84" t="str">
        <f>IF(SCB2SPB!AA84='SP2TE(CH)'!AA84,"","NO")</f>
        <v/>
      </c>
      <c r="AB84" t="str">
        <f>IF(SCB2SPB!AB84='SP2TE(CH)'!AB84,"","NO")</f>
        <v/>
      </c>
      <c r="AC84" t="str">
        <f>IF(SCB2SPB!AC84='SP2TE(CH)'!AC84,"","NO")</f>
        <v/>
      </c>
      <c r="AD84" t="str">
        <f>IF(SCB2SPB!AD84='SP2TE(CH)'!AD84,"","NO")</f>
        <v/>
      </c>
      <c r="AE84" t="str">
        <f>IF(SCB2SPB!AE84='SP2TE(CH)'!AE84,"","NO")</f>
        <v/>
      </c>
      <c r="AF84" t="str">
        <f>IF(SCB2SPB!AF84='SP2TE(CH)'!AF84,"","NO")</f>
        <v/>
      </c>
      <c r="AG84" t="str">
        <f>IF(SCB2SPB!AG84='SP2TE(CH)'!AG84,"","NO")</f>
        <v/>
      </c>
      <c r="AH84" t="str">
        <f>IF(SCB2SPB!AH84='SP2TE(CH)'!AH84,"","NO")</f>
        <v/>
      </c>
      <c r="AI84" t="str">
        <f>IF(SCB2SPB!AI84='SP2TE(CH)'!AI84,"","NO")</f>
        <v/>
      </c>
      <c r="AJ84" t="str">
        <f>IF(SCB2SPB!AJ84='SP2TE(CH)'!AJ84,"","NO")</f>
        <v/>
      </c>
      <c r="AK84" t="str">
        <f>IF(SCB2SPB!AK84='SP2TE(CH)'!AK84,"","NO")</f>
        <v/>
      </c>
      <c r="AL84" t="str">
        <f>IF(SCB2SPB!AL84='SP2TE(CH)'!AL84,"","NO")</f>
        <v/>
      </c>
      <c r="AM84" t="str">
        <f>IF(SCB2SPB!AM84='SP2TE(CH)'!AM84,"","NO")</f>
        <v/>
      </c>
      <c r="AN84" t="str">
        <f>IF(SCB2SPB!AN84='SP2TE(CH)'!AN84,"","NO")</f>
        <v/>
      </c>
      <c r="AO84" t="str">
        <f>IF(SCB2SPB!AO84='SP2TE(CH)'!AO84,"","NO")</f>
        <v/>
      </c>
      <c r="AP84" t="str">
        <f>IF(SCB2SPB!AP84='SP2TE(CH)'!AP84,"","NO")</f>
        <v/>
      </c>
      <c r="AQ84" t="str">
        <f>IF(SCB2SPB!AQ84='SP2TE(CH)'!AQ84,"","NO")</f>
        <v/>
      </c>
      <c r="AR84" t="str">
        <f>IF(SCB2SPB!AR84='SP2TE(CH)'!AR84,"","NO")</f>
        <v/>
      </c>
      <c r="AS84" t="str">
        <f>IF(SCB2SPB!AS84='SP2TE(CH)'!AS84,"","NO")</f>
        <v/>
      </c>
      <c r="AT84" t="str">
        <f>IF(SCB2SPB!AT84='SP2TE(CH)'!AT84,"","NO")</f>
        <v/>
      </c>
      <c r="AU84" t="str">
        <f>IF(SCB2SPB!AU84='SP2TE(CH)'!AU84,"","NO")</f>
        <v/>
      </c>
      <c r="AV84" t="str">
        <f>IF(SCB2SPB!AV84='SP2TE(CH)'!AV84,"","NO")</f>
        <v/>
      </c>
      <c r="AW84" t="str">
        <f>IF(SCB2SPB!AW84='SP2TE(CH)'!AW84,"","NO")</f>
        <v/>
      </c>
      <c r="AX84" t="str">
        <f>IF(SCB2SPB!AX84='SP2TE(CH)'!AX84,"","NO")</f>
        <v/>
      </c>
      <c r="AY84" t="str">
        <f>IF(SCB2SPB!AY84='SP2TE(CH)'!AY84,"","NO")</f>
        <v/>
      </c>
      <c r="AZ84" t="str">
        <f>IF(SCB2SPB!AZ84='SP2TE(CH)'!AZ84,"","NO")</f>
        <v/>
      </c>
      <c r="BA84" t="str">
        <f>IF(SCB2SPB!BA84='SP2TE(CH)'!BA84,"","NO")</f>
        <v/>
      </c>
      <c r="BB84" t="str">
        <f>IF(SCB2SPB!BB84='SP2TE(CH)'!BB84,"","NO")</f>
        <v/>
      </c>
      <c r="BC84" t="str">
        <f>IF(SCB2SPB!BC84='SP2TE(CH)'!BC84,"","NO")</f>
        <v/>
      </c>
      <c r="BD84" t="str">
        <f>IF(SCB2SPB!BD84='SP2TE(CH)'!BD84,"","NO")</f>
        <v/>
      </c>
      <c r="BE84" t="str">
        <f>IF(SCB2SPB!BE84='SP2TE(CH)'!BE84,"","NO")</f>
        <v/>
      </c>
      <c r="BF84" t="str">
        <f>IF(SCB2SPB!BF84='SP2TE(CH)'!BF84,"","NO")</f>
        <v/>
      </c>
      <c r="BG84" t="str">
        <f>IF(SCB2SPB!BG84='SP2TE(CH)'!BG84,"","NO")</f>
        <v/>
      </c>
      <c r="BH84" t="str">
        <f>IF(SCB2SPB!BH84='SP2TE(CH)'!BH84,"","NO")</f>
        <v/>
      </c>
      <c r="BI84" t="str">
        <f>IF(SCB2SPB!BI84='SP2TE(CH)'!BI84,"","NO")</f>
        <v/>
      </c>
      <c r="BJ84" t="str">
        <f>IF(SCB2SPB!BJ84='SP2TE(CH)'!BJ84,"","NO")</f>
        <v/>
      </c>
      <c r="BK84" t="str">
        <f>IF(SCB2SPB!BK84='SP2TE(CH)'!BK84,"","NO")</f>
        <v/>
      </c>
      <c r="BL84" t="str">
        <f>IF(SCB2SPB!BL84='SP2TE(CH)'!BL84,"","NO")</f>
        <v/>
      </c>
      <c r="BM84" t="str">
        <f>IF(SCB2SPB!BM84='SP2TE(CH)'!BM84,"","NO")</f>
        <v/>
      </c>
      <c r="BN84" t="str">
        <f>IF(SCB2SPB!BN84='SP2TE(CH)'!BN84,"","NO")</f>
        <v/>
      </c>
      <c r="BO84" t="str">
        <f>IF(SCB2SPB!BO84='SP2TE(CH)'!BO84,"","NO")</f>
        <v/>
      </c>
      <c r="BP84">
        <f>SCB2SPB!BP84</f>
        <v>0</v>
      </c>
      <c r="BQ84">
        <f>SCB2SPB!BQ84</f>
        <v>0</v>
      </c>
      <c r="BR84">
        <f>SCB2SPB!BR84</f>
        <v>0</v>
      </c>
      <c r="BS84">
        <f>SCB2SPB!BS84</f>
        <v>0</v>
      </c>
      <c r="BT84">
        <f>SCB2SPB!BT84</f>
        <v>0</v>
      </c>
      <c r="BU84">
        <f>SCB2SPB!BU84</f>
        <v>0</v>
      </c>
      <c r="BV84">
        <f>SCB2SPB!BV84</f>
        <v>0</v>
      </c>
      <c r="BW84">
        <f>SCB2SPB!BW84</f>
        <v>0</v>
      </c>
      <c r="BX84">
        <f>SCB2SPB!BX84</f>
        <v>0</v>
      </c>
    </row>
    <row r="85" spans="1:76">
      <c r="A85" t="str">
        <f>IF(SCB2SPB!A85='SP2TE(CH)'!A85,"","NO")</f>
        <v/>
      </c>
      <c r="B85" t="str">
        <f>IF(SCB2SPB!B85='SP2TE(CH)'!B85,"","NO")</f>
        <v>NO</v>
      </c>
      <c r="C85" t="str">
        <f>IF(SCB2SPB!C85='SP2TE(CH)'!C85,"","NO")</f>
        <v/>
      </c>
      <c r="D85" s="127" t="str">
        <f>IF(SCB2SPB!D85='SP2TE(CH)'!D85,"","NO")</f>
        <v/>
      </c>
      <c r="E85" t="str">
        <f>IF(SCB2SPB!E85='SP2TE(CH)'!E85,"","NO")</f>
        <v/>
      </c>
      <c r="F85" t="str">
        <f>IF(SCB2SPB!F85='SP2TE(CH)'!F85,"","NO")</f>
        <v/>
      </c>
      <c r="G85" t="str">
        <f>IF(SCB2SPB!G85='SP2TE(CH)'!G85,"","NO")</f>
        <v/>
      </c>
      <c r="H85" s="74" t="str">
        <f>IF(SCB2SPB!H85='SP2TE(CH)'!H85,"","NO")</f>
        <v/>
      </c>
      <c r="I85" s="74" t="str">
        <f>IF(SCB2SPB!I85='SP2TE(CH)'!I85,"","NO")</f>
        <v/>
      </c>
      <c r="J85" s="74" t="str">
        <f>IF(SCB2SPB!J85='SP2TE(CH)'!J85,"","NO")</f>
        <v/>
      </c>
      <c r="K85" s="74" t="str">
        <f>IF(SCB2SPB!K85='SP2TE(CH)'!K85,"","NO")</f>
        <v/>
      </c>
      <c r="L85" s="74" t="str">
        <f>IF(SCB2SPB!L85='SP2TE(CH)'!L85,"","NO")</f>
        <v/>
      </c>
      <c r="M85" s="74" t="str">
        <f>IF(SCB2SPB!M85='SP2TE(CH)'!M85,"","NO")</f>
        <v/>
      </c>
      <c r="N85" s="74" t="str">
        <f>IF(SCB2SPB!N85='SP2TE(CH)'!N85,"","NO")</f>
        <v/>
      </c>
      <c r="O85" s="74" t="str">
        <f>IF(SCB2SPB!O85='SP2TE(CH)'!O85,"","NO")</f>
        <v/>
      </c>
      <c r="P85" s="74" t="str">
        <f>IF(SCB2SPB!P85='SP2TE(CH)'!P85,"","NO")</f>
        <v/>
      </c>
      <c r="Q85" t="str">
        <f>IF(SCB2SPB!Q85='SP2TE(CH)'!Q85,"","NO")</f>
        <v/>
      </c>
      <c r="R85" t="str">
        <f>IF(SCB2SPB!R85='SP2TE(CH)'!R85,"","NO")</f>
        <v>NO</v>
      </c>
      <c r="S85" t="str">
        <f>IF(SCB2SPB!S85='SP2TE(CH)'!S85,"","NO")</f>
        <v/>
      </c>
      <c r="T85" t="str">
        <f>IF(SCB2SPB!T85='SP2TE(CH)'!T85,"","NO")</f>
        <v>NO</v>
      </c>
      <c r="U85" t="str">
        <f>IF(SCB2SPB!U85='SP2TE(CH)'!U85,"","NO")</f>
        <v/>
      </c>
      <c r="V85" t="str">
        <f>IF(SCB2SPB!V85='SP2TE(CH)'!V85,"","NO")</f>
        <v/>
      </c>
      <c r="W85" t="str">
        <f>IF(SCB2SPB!W85='SP2TE(CH)'!W85,"","NO")</f>
        <v/>
      </c>
      <c r="X85" t="str">
        <f>IF(SCB2SPB!X85='SP2TE(CH)'!X85,"","NO")</f>
        <v/>
      </c>
      <c r="Y85" t="str">
        <f>IF(SCB2SPB!Y85='SP2TE(CH)'!Y85,"","NO")</f>
        <v/>
      </c>
      <c r="Z85" t="str">
        <f>IF(SCB2SPB!Z85='SP2TE(CH)'!Z85,"","NO")</f>
        <v/>
      </c>
      <c r="AA85" t="str">
        <f>IF(SCB2SPB!AA85='SP2TE(CH)'!AA85,"","NO")</f>
        <v/>
      </c>
      <c r="AB85" t="str">
        <f>IF(SCB2SPB!AB85='SP2TE(CH)'!AB85,"","NO")</f>
        <v/>
      </c>
      <c r="AC85" t="str">
        <f>IF(SCB2SPB!AC85='SP2TE(CH)'!AC85,"","NO")</f>
        <v/>
      </c>
      <c r="AD85" t="str">
        <f>IF(SCB2SPB!AD85='SP2TE(CH)'!AD85,"","NO")</f>
        <v/>
      </c>
      <c r="AE85" t="str">
        <f>IF(SCB2SPB!AE85='SP2TE(CH)'!AE85,"","NO")</f>
        <v/>
      </c>
      <c r="AF85" t="str">
        <f>IF(SCB2SPB!AF85='SP2TE(CH)'!AF85,"","NO")</f>
        <v/>
      </c>
      <c r="AG85" t="str">
        <f>IF(SCB2SPB!AG85='SP2TE(CH)'!AG85,"","NO")</f>
        <v/>
      </c>
      <c r="AH85" t="str">
        <f>IF(SCB2SPB!AH85='SP2TE(CH)'!AH85,"","NO")</f>
        <v/>
      </c>
      <c r="AI85" t="str">
        <f>IF(SCB2SPB!AI85='SP2TE(CH)'!AI85,"","NO")</f>
        <v/>
      </c>
      <c r="AJ85" t="str">
        <f>IF(SCB2SPB!AJ85='SP2TE(CH)'!AJ85,"","NO")</f>
        <v/>
      </c>
      <c r="AK85" t="str">
        <f>IF(SCB2SPB!AK85='SP2TE(CH)'!AK85,"","NO")</f>
        <v/>
      </c>
      <c r="AL85" t="str">
        <f>IF(SCB2SPB!AL85='SP2TE(CH)'!AL85,"","NO")</f>
        <v/>
      </c>
      <c r="AM85" t="str">
        <f>IF(SCB2SPB!AM85='SP2TE(CH)'!AM85,"","NO")</f>
        <v/>
      </c>
      <c r="AN85" t="str">
        <f>IF(SCB2SPB!AN85='SP2TE(CH)'!AN85,"","NO")</f>
        <v/>
      </c>
      <c r="AO85" t="str">
        <f>IF(SCB2SPB!AO85='SP2TE(CH)'!AO85,"","NO")</f>
        <v/>
      </c>
      <c r="AP85" t="str">
        <f>IF(SCB2SPB!AP85='SP2TE(CH)'!AP85,"","NO")</f>
        <v/>
      </c>
      <c r="AQ85" t="str">
        <f>IF(SCB2SPB!AQ85='SP2TE(CH)'!AQ85,"","NO")</f>
        <v/>
      </c>
      <c r="AR85" t="str">
        <f>IF(SCB2SPB!AR85='SP2TE(CH)'!AR85,"","NO")</f>
        <v/>
      </c>
      <c r="AS85" t="str">
        <f>IF(SCB2SPB!AS85='SP2TE(CH)'!AS85,"","NO")</f>
        <v/>
      </c>
      <c r="AT85" t="str">
        <f>IF(SCB2SPB!AT85='SP2TE(CH)'!AT85,"","NO")</f>
        <v/>
      </c>
      <c r="AU85" t="str">
        <f>IF(SCB2SPB!AU85='SP2TE(CH)'!AU85,"","NO")</f>
        <v/>
      </c>
      <c r="AV85" t="str">
        <f>IF(SCB2SPB!AV85='SP2TE(CH)'!AV85,"","NO")</f>
        <v/>
      </c>
      <c r="AW85" t="str">
        <f>IF(SCB2SPB!AW85='SP2TE(CH)'!AW85,"","NO")</f>
        <v/>
      </c>
      <c r="AX85" t="str">
        <f>IF(SCB2SPB!AX85='SP2TE(CH)'!AX85,"","NO")</f>
        <v/>
      </c>
      <c r="AY85" t="str">
        <f>IF(SCB2SPB!AY85='SP2TE(CH)'!AY85,"","NO")</f>
        <v/>
      </c>
      <c r="AZ85" t="str">
        <f>IF(SCB2SPB!AZ85='SP2TE(CH)'!AZ85,"","NO")</f>
        <v/>
      </c>
      <c r="BA85" t="str">
        <f>IF(SCB2SPB!BA85='SP2TE(CH)'!BA85,"","NO")</f>
        <v/>
      </c>
      <c r="BB85" t="str">
        <f>IF(SCB2SPB!BB85='SP2TE(CH)'!BB85,"","NO")</f>
        <v/>
      </c>
      <c r="BC85" t="str">
        <f>IF(SCB2SPB!BC85='SP2TE(CH)'!BC85,"","NO")</f>
        <v/>
      </c>
      <c r="BD85" t="str">
        <f>IF(SCB2SPB!BD85='SP2TE(CH)'!BD85,"","NO")</f>
        <v/>
      </c>
      <c r="BE85" t="str">
        <f>IF(SCB2SPB!BE85='SP2TE(CH)'!BE85,"","NO")</f>
        <v/>
      </c>
      <c r="BF85" t="str">
        <f>IF(SCB2SPB!BF85='SP2TE(CH)'!BF85,"","NO")</f>
        <v/>
      </c>
      <c r="BG85" t="str">
        <f>IF(SCB2SPB!BG85='SP2TE(CH)'!BG85,"","NO")</f>
        <v/>
      </c>
      <c r="BH85" t="str">
        <f>IF(SCB2SPB!BH85='SP2TE(CH)'!BH85,"","NO")</f>
        <v/>
      </c>
      <c r="BI85" t="str">
        <f>IF(SCB2SPB!BI85='SP2TE(CH)'!BI85,"","NO")</f>
        <v/>
      </c>
      <c r="BJ85" t="str">
        <f>IF(SCB2SPB!BJ85='SP2TE(CH)'!BJ85,"","NO")</f>
        <v/>
      </c>
      <c r="BK85" t="str">
        <f>IF(SCB2SPB!BK85='SP2TE(CH)'!BK85,"","NO")</f>
        <v/>
      </c>
      <c r="BL85" t="str">
        <f>IF(SCB2SPB!BL85='SP2TE(CH)'!BL85,"","NO")</f>
        <v/>
      </c>
      <c r="BM85" t="str">
        <f>IF(SCB2SPB!BM85='SP2TE(CH)'!BM85,"","NO")</f>
        <v/>
      </c>
      <c r="BN85" t="str">
        <f>IF(SCB2SPB!BN85='SP2TE(CH)'!BN85,"","NO")</f>
        <v/>
      </c>
      <c r="BO85" t="str">
        <f>IF(SCB2SPB!BO85='SP2TE(CH)'!BO85,"","NO")</f>
        <v/>
      </c>
      <c r="BP85">
        <f>SCB2SPB!BP85</f>
        <v>0</v>
      </c>
      <c r="BQ85">
        <f>SCB2SPB!BQ85</f>
        <v>0</v>
      </c>
      <c r="BR85">
        <f>SCB2SPB!BR85</f>
        <v>0</v>
      </c>
      <c r="BS85">
        <f>SCB2SPB!BS85</f>
        <v>0</v>
      </c>
      <c r="BT85">
        <f>SCB2SPB!BT85</f>
        <v>0</v>
      </c>
      <c r="BU85">
        <f>SCB2SPB!BU85</f>
        <v>0</v>
      </c>
      <c r="BV85">
        <f>SCB2SPB!BV85</f>
        <v>0</v>
      </c>
      <c r="BW85">
        <f>SCB2SPB!BW85</f>
        <v>0</v>
      </c>
      <c r="BX85">
        <f>SCB2SPB!BX85</f>
        <v>0</v>
      </c>
    </row>
    <row r="86" spans="1:76">
      <c r="A86" t="str">
        <f>IF(SCB2SPB!A86='SP2TE(CH)'!A86,"","NO")</f>
        <v/>
      </c>
      <c r="B86" t="str">
        <f>IF(SCB2SPB!B86='SP2TE(CH)'!B86,"","NO")</f>
        <v>NO</v>
      </c>
      <c r="C86" t="str">
        <f>IF(SCB2SPB!C86='SP2TE(CH)'!C86,"","NO")</f>
        <v/>
      </c>
      <c r="D86" s="127" t="str">
        <f>IF(SCB2SPB!D86='SP2TE(CH)'!D86,"","NO")</f>
        <v/>
      </c>
      <c r="E86" t="str">
        <f>IF(SCB2SPB!E86='SP2TE(CH)'!E86,"","NO")</f>
        <v/>
      </c>
      <c r="F86" t="str">
        <f>IF(SCB2SPB!F86='SP2TE(CH)'!F86,"","NO")</f>
        <v/>
      </c>
      <c r="G86" t="str">
        <f>IF(SCB2SPB!G86='SP2TE(CH)'!G86,"","NO")</f>
        <v/>
      </c>
      <c r="H86" s="74" t="str">
        <f>IF(SCB2SPB!H86='SP2TE(CH)'!H86,"","NO")</f>
        <v/>
      </c>
      <c r="I86" s="74" t="str">
        <f>IF(SCB2SPB!I86='SP2TE(CH)'!I86,"","NO")</f>
        <v/>
      </c>
      <c r="J86" s="74" t="str">
        <f>IF(SCB2SPB!J86='SP2TE(CH)'!J86,"","NO")</f>
        <v/>
      </c>
      <c r="K86" s="74" t="str">
        <f>IF(SCB2SPB!K86='SP2TE(CH)'!K86,"","NO")</f>
        <v/>
      </c>
      <c r="L86" s="74" t="str">
        <f>IF(SCB2SPB!L86='SP2TE(CH)'!L86,"","NO")</f>
        <v/>
      </c>
      <c r="M86" s="74" t="str">
        <f>IF(SCB2SPB!M86='SP2TE(CH)'!M86,"","NO")</f>
        <v/>
      </c>
      <c r="N86" s="74" t="str">
        <f>IF(SCB2SPB!N86='SP2TE(CH)'!N86,"","NO")</f>
        <v/>
      </c>
      <c r="O86" s="74" t="str">
        <f>IF(SCB2SPB!O86='SP2TE(CH)'!O86,"","NO")</f>
        <v/>
      </c>
      <c r="P86" s="74" t="str">
        <f>IF(SCB2SPB!P86='SP2TE(CH)'!P86,"","NO")</f>
        <v/>
      </c>
      <c r="Q86" t="str">
        <f>IF(SCB2SPB!Q86='SP2TE(CH)'!Q86,"","NO")</f>
        <v/>
      </c>
      <c r="R86" t="str">
        <f>IF(SCB2SPB!R86='SP2TE(CH)'!R86,"","NO")</f>
        <v>NO</v>
      </c>
      <c r="S86" t="str">
        <f>IF(SCB2SPB!S86='SP2TE(CH)'!S86,"","NO")</f>
        <v/>
      </c>
      <c r="T86" t="str">
        <f>IF(SCB2SPB!T86='SP2TE(CH)'!T86,"","NO")</f>
        <v>NO</v>
      </c>
      <c r="U86" t="str">
        <f>IF(SCB2SPB!U86='SP2TE(CH)'!U86,"","NO")</f>
        <v/>
      </c>
      <c r="V86" t="str">
        <f>IF(SCB2SPB!V86='SP2TE(CH)'!V86,"","NO")</f>
        <v/>
      </c>
      <c r="W86" t="str">
        <f>IF(SCB2SPB!W86='SP2TE(CH)'!W86,"","NO")</f>
        <v/>
      </c>
      <c r="X86" t="str">
        <f>IF(SCB2SPB!X86='SP2TE(CH)'!X86,"","NO")</f>
        <v/>
      </c>
      <c r="Y86" t="str">
        <f>IF(SCB2SPB!Y86='SP2TE(CH)'!Y86,"","NO")</f>
        <v/>
      </c>
      <c r="Z86" t="str">
        <f>IF(SCB2SPB!Z86='SP2TE(CH)'!Z86,"","NO")</f>
        <v/>
      </c>
      <c r="AA86" t="str">
        <f>IF(SCB2SPB!AA86='SP2TE(CH)'!AA86,"","NO")</f>
        <v/>
      </c>
      <c r="AB86" t="str">
        <f>IF(SCB2SPB!AB86='SP2TE(CH)'!AB86,"","NO")</f>
        <v/>
      </c>
      <c r="AC86" t="str">
        <f>IF(SCB2SPB!AC86='SP2TE(CH)'!AC86,"","NO")</f>
        <v/>
      </c>
      <c r="AD86" t="str">
        <f>IF(SCB2SPB!AD86='SP2TE(CH)'!AD86,"","NO")</f>
        <v/>
      </c>
      <c r="AE86" t="str">
        <f>IF(SCB2SPB!AE86='SP2TE(CH)'!AE86,"","NO")</f>
        <v/>
      </c>
      <c r="AF86" t="str">
        <f>IF(SCB2SPB!AF86='SP2TE(CH)'!AF86,"","NO")</f>
        <v/>
      </c>
      <c r="AG86" t="str">
        <f>IF(SCB2SPB!AG86='SP2TE(CH)'!AG86,"","NO")</f>
        <v/>
      </c>
      <c r="AH86" t="str">
        <f>IF(SCB2SPB!AH86='SP2TE(CH)'!AH86,"","NO")</f>
        <v/>
      </c>
      <c r="AI86" t="str">
        <f>IF(SCB2SPB!AI86='SP2TE(CH)'!AI86,"","NO")</f>
        <v/>
      </c>
      <c r="AJ86" t="str">
        <f>IF(SCB2SPB!AJ86='SP2TE(CH)'!AJ86,"","NO")</f>
        <v/>
      </c>
      <c r="AK86" t="str">
        <f>IF(SCB2SPB!AK86='SP2TE(CH)'!AK86,"","NO")</f>
        <v/>
      </c>
      <c r="AL86" t="str">
        <f>IF(SCB2SPB!AL86='SP2TE(CH)'!AL86,"","NO")</f>
        <v/>
      </c>
      <c r="AM86" t="str">
        <f>IF(SCB2SPB!AM86='SP2TE(CH)'!AM86,"","NO")</f>
        <v/>
      </c>
      <c r="AN86" t="str">
        <f>IF(SCB2SPB!AN86='SP2TE(CH)'!AN86,"","NO")</f>
        <v/>
      </c>
      <c r="AO86" t="str">
        <f>IF(SCB2SPB!AO86='SP2TE(CH)'!AO86,"","NO")</f>
        <v/>
      </c>
      <c r="AP86" t="str">
        <f>IF(SCB2SPB!AP86='SP2TE(CH)'!AP86,"","NO")</f>
        <v/>
      </c>
      <c r="AQ86" t="str">
        <f>IF(SCB2SPB!AQ86='SP2TE(CH)'!AQ86,"","NO")</f>
        <v/>
      </c>
      <c r="AR86" t="str">
        <f>IF(SCB2SPB!AR86='SP2TE(CH)'!AR86,"","NO")</f>
        <v/>
      </c>
      <c r="AS86" t="str">
        <f>IF(SCB2SPB!AS86='SP2TE(CH)'!AS86,"","NO")</f>
        <v/>
      </c>
      <c r="AT86" t="str">
        <f>IF(SCB2SPB!AT86='SP2TE(CH)'!AT86,"","NO")</f>
        <v/>
      </c>
      <c r="AU86" t="str">
        <f>IF(SCB2SPB!AU86='SP2TE(CH)'!AU86,"","NO")</f>
        <v/>
      </c>
      <c r="AV86" t="str">
        <f>IF(SCB2SPB!AV86='SP2TE(CH)'!AV86,"","NO")</f>
        <v/>
      </c>
      <c r="AW86" t="str">
        <f>IF(SCB2SPB!AW86='SP2TE(CH)'!AW86,"","NO")</f>
        <v/>
      </c>
      <c r="AX86" t="str">
        <f>IF(SCB2SPB!AX86='SP2TE(CH)'!AX86,"","NO")</f>
        <v/>
      </c>
      <c r="AY86" t="str">
        <f>IF(SCB2SPB!AY86='SP2TE(CH)'!AY86,"","NO")</f>
        <v/>
      </c>
      <c r="AZ86" t="str">
        <f>IF(SCB2SPB!AZ86='SP2TE(CH)'!AZ86,"","NO")</f>
        <v/>
      </c>
      <c r="BA86" t="str">
        <f>IF(SCB2SPB!BA86='SP2TE(CH)'!BA86,"","NO")</f>
        <v/>
      </c>
      <c r="BB86" t="str">
        <f>IF(SCB2SPB!BB86='SP2TE(CH)'!BB86,"","NO")</f>
        <v/>
      </c>
      <c r="BC86" t="str">
        <f>IF(SCB2SPB!BC86='SP2TE(CH)'!BC86,"","NO")</f>
        <v/>
      </c>
      <c r="BD86" t="str">
        <f>IF(SCB2SPB!BD86='SP2TE(CH)'!BD86,"","NO")</f>
        <v/>
      </c>
      <c r="BE86" t="str">
        <f>IF(SCB2SPB!BE86='SP2TE(CH)'!BE86,"","NO")</f>
        <v/>
      </c>
      <c r="BF86" t="str">
        <f>IF(SCB2SPB!BF86='SP2TE(CH)'!BF86,"","NO")</f>
        <v/>
      </c>
      <c r="BG86" t="str">
        <f>IF(SCB2SPB!BG86='SP2TE(CH)'!BG86,"","NO")</f>
        <v/>
      </c>
      <c r="BH86" t="str">
        <f>IF(SCB2SPB!BH86='SP2TE(CH)'!BH86,"","NO")</f>
        <v/>
      </c>
      <c r="BI86" t="str">
        <f>IF(SCB2SPB!BI86='SP2TE(CH)'!BI86,"","NO")</f>
        <v/>
      </c>
      <c r="BJ86" t="str">
        <f>IF(SCB2SPB!BJ86='SP2TE(CH)'!BJ86,"","NO")</f>
        <v/>
      </c>
      <c r="BK86" t="str">
        <f>IF(SCB2SPB!BK86='SP2TE(CH)'!BK86,"","NO")</f>
        <v/>
      </c>
      <c r="BL86" t="str">
        <f>IF(SCB2SPB!BL86='SP2TE(CH)'!BL86,"","NO")</f>
        <v/>
      </c>
      <c r="BM86" t="str">
        <f>IF(SCB2SPB!BM86='SP2TE(CH)'!BM86,"","NO")</f>
        <v/>
      </c>
      <c r="BN86" t="str">
        <f>IF(SCB2SPB!BN86='SP2TE(CH)'!BN86,"","NO")</f>
        <v/>
      </c>
      <c r="BO86" t="str">
        <f>IF(SCB2SPB!BO86='SP2TE(CH)'!BO86,"","NO")</f>
        <v/>
      </c>
      <c r="BP86">
        <f>SCB2SPB!BP86</f>
        <v>0</v>
      </c>
      <c r="BQ86">
        <f>SCB2SPB!BQ86</f>
        <v>0</v>
      </c>
      <c r="BR86">
        <f>SCB2SPB!BR86</f>
        <v>0</v>
      </c>
      <c r="BS86">
        <f>SCB2SPB!BS86</f>
        <v>0</v>
      </c>
      <c r="BT86">
        <f>SCB2SPB!BT86</f>
        <v>0</v>
      </c>
      <c r="BU86">
        <f>SCB2SPB!BU86</f>
        <v>0</v>
      </c>
      <c r="BV86">
        <f>SCB2SPB!BV86</f>
        <v>0</v>
      </c>
      <c r="BW86">
        <f>SCB2SPB!BW86</f>
        <v>0</v>
      </c>
      <c r="BX86">
        <f>SCB2SPB!BX86</f>
        <v>0</v>
      </c>
    </row>
    <row r="87" spans="1:76">
      <c r="A87" t="str">
        <f>IF(SCB2SPB!A87='SP2TE(CH)'!A87,"","NO")</f>
        <v/>
      </c>
      <c r="B87" t="str">
        <f>IF(SCB2SPB!B87='SP2TE(CH)'!B87,"","NO")</f>
        <v>NO</v>
      </c>
      <c r="C87" t="str">
        <f>IF(SCB2SPB!C87='SP2TE(CH)'!C87,"","NO")</f>
        <v/>
      </c>
      <c r="D87" s="127" t="str">
        <f>IF(SCB2SPB!D87='SP2TE(CH)'!D87,"","NO")</f>
        <v/>
      </c>
      <c r="E87" t="str">
        <f>IF(SCB2SPB!E87='SP2TE(CH)'!E87,"","NO")</f>
        <v/>
      </c>
      <c r="F87" t="str">
        <f>IF(SCB2SPB!F87='SP2TE(CH)'!F87,"","NO")</f>
        <v/>
      </c>
      <c r="G87" t="str">
        <f>IF(SCB2SPB!G87='SP2TE(CH)'!G87,"","NO")</f>
        <v/>
      </c>
      <c r="H87" s="74" t="str">
        <f>IF(SCB2SPB!H87='SP2TE(CH)'!H87,"","NO")</f>
        <v/>
      </c>
      <c r="I87" s="74" t="str">
        <f>IF(SCB2SPB!I87='SP2TE(CH)'!I87,"","NO")</f>
        <v/>
      </c>
      <c r="J87" s="74" t="str">
        <f>IF(SCB2SPB!J87='SP2TE(CH)'!J87,"","NO")</f>
        <v/>
      </c>
      <c r="K87" s="74" t="str">
        <f>IF(SCB2SPB!K87='SP2TE(CH)'!K87,"","NO")</f>
        <v/>
      </c>
      <c r="L87" s="74" t="str">
        <f>IF(SCB2SPB!L87='SP2TE(CH)'!L87,"","NO")</f>
        <v/>
      </c>
      <c r="M87" s="74" t="str">
        <f>IF(SCB2SPB!M87='SP2TE(CH)'!M87,"","NO")</f>
        <v/>
      </c>
      <c r="N87" s="74" t="str">
        <f>IF(SCB2SPB!N87='SP2TE(CH)'!N87,"","NO")</f>
        <v/>
      </c>
      <c r="O87" s="74" t="str">
        <f>IF(SCB2SPB!O87='SP2TE(CH)'!O87,"","NO")</f>
        <v/>
      </c>
      <c r="P87" s="74" t="str">
        <f>IF(SCB2SPB!P87='SP2TE(CH)'!P87,"","NO")</f>
        <v/>
      </c>
      <c r="Q87" t="str">
        <f>IF(SCB2SPB!Q87='SP2TE(CH)'!Q87,"","NO")</f>
        <v/>
      </c>
      <c r="R87" t="str">
        <f>IF(SCB2SPB!R87='SP2TE(CH)'!R87,"","NO")</f>
        <v>NO</v>
      </c>
      <c r="S87" t="str">
        <f>IF(SCB2SPB!S87='SP2TE(CH)'!S87,"","NO")</f>
        <v/>
      </c>
      <c r="T87" t="str">
        <f>IF(SCB2SPB!T87='SP2TE(CH)'!T87,"","NO")</f>
        <v>NO</v>
      </c>
      <c r="U87" t="str">
        <f>IF(SCB2SPB!U87='SP2TE(CH)'!U87,"","NO")</f>
        <v/>
      </c>
      <c r="V87" t="str">
        <f>IF(SCB2SPB!V87='SP2TE(CH)'!V87,"","NO")</f>
        <v/>
      </c>
      <c r="W87" t="str">
        <f>IF(SCB2SPB!W87='SP2TE(CH)'!W87,"","NO")</f>
        <v/>
      </c>
      <c r="X87" t="str">
        <f>IF(SCB2SPB!X87='SP2TE(CH)'!X87,"","NO")</f>
        <v/>
      </c>
      <c r="Y87" t="str">
        <f>IF(SCB2SPB!Y87='SP2TE(CH)'!Y87,"","NO")</f>
        <v/>
      </c>
      <c r="Z87" t="str">
        <f>IF(SCB2SPB!Z87='SP2TE(CH)'!Z87,"","NO")</f>
        <v/>
      </c>
      <c r="AA87" t="str">
        <f>IF(SCB2SPB!AA87='SP2TE(CH)'!AA87,"","NO")</f>
        <v/>
      </c>
      <c r="AB87" t="str">
        <f>IF(SCB2SPB!AB87='SP2TE(CH)'!AB87,"","NO")</f>
        <v/>
      </c>
      <c r="AC87" t="str">
        <f>IF(SCB2SPB!AC87='SP2TE(CH)'!AC87,"","NO")</f>
        <v/>
      </c>
      <c r="AD87" t="str">
        <f>IF(SCB2SPB!AD87='SP2TE(CH)'!AD87,"","NO")</f>
        <v/>
      </c>
      <c r="AE87" t="str">
        <f>IF(SCB2SPB!AE87='SP2TE(CH)'!AE87,"","NO")</f>
        <v/>
      </c>
      <c r="AF87" t="str">
        <f>IF(SCB2SPB!AF87='SP2TE(CH)'!AF87,"","NO")</f>
        <v/>
      </c>
      <c r="AG87" t="str">
        <f>IF(SCB2SPB!AG87='SP2TE(CH)'!AG87,"","NO")</f>
        <v/>
      </c>
      <c r="AH87" t="str">
        <f>IF(SCB2SPB!AH87='SP2TE(CH)'!AH87,"","NO")</f>
        <v/>
      </c>
      <c r="AI87" t="str">
        <f>IF(SCB2SPB!AI87='SP2TE(CH)'!AI87,"","NO")</f>
        <v/>
      </c>
      <c r="AJ87" t="str">
        <f>IF(SCB2SPB!AJ87='SP2TE(CH)'!AJ87,"","NO")</f>
        <v/>
      </c>
      <c r="AK87" t="str">
        <f>IF(SCB2SPB!AK87='SP2TE(CH)'!AK87,"","NO")</f>
        <v/>
      </c>
      <c r="AL87" t="str">
        <f>IF(SCB2SPB!AL87='SP2TE(CH)'!AL87,"","NO")</f>
        <v/>
      </c>
      <c r="AM87" t="str">
        <f>IF(SCB2SPB!AM87='SP2TE(CH)'!AM87,"","NO")</f>
        <v/>
      </c>
      <c r="AN87" t="str">
        <f>IF(SCB2SPB!AN87='SP2TE(CH)'!AN87,"","NO")</f>
        <v/>
      </c>
      <c r="AO87" t="str">
        <f>IF(SCB2SPB!AO87='SP2TE(CH)'!AO87,"","NO")</f>
        <v/>
      </c>
      <c r="AP87" t="str">
        <f>IF(SCB2SPB!AP87='SP2TE(CH)'!AP87,"","NO")</f>
        <v/>
      </c>
      <c r="AQ87" t="str">
        <f>IF(SCB2SPB!AQ87='SP2TE(CH)'!AQ87,"","NO")</f>
        <v/>
      </c>
      <c r="AR87" t="str">
        <f>IF(SCB2SPB!AR87='SP2TE(CH)'!AR87,"","NO")</f>
        <v/>
      </c>
      <c r="AS87" t="str">
        <f>IF(SCB2SPB!AS87='SP2TE(CH)'!AS87,"","NO")</f>
        <v/>
      </c>
      <c r="AT87" t="str">
        <f>IF(SCB2SPB!AT87='SP2TE(CH)'!AT87,"","NO")</f>
        <v/>
      </c>
      <c r="AU87" t="str">
        <f>IF(SCB2SPB!AU87='SP2TE(CH)'!AU87,"","NO")</f>
        <v/>
      </c>
      <c r="AV87" t="str">
        <f>IF(SCB2SPB!AV87='SP2TE(CH)'!AV87,"","NO")</f>
        <v/>
      </c>
      <c r="AW87" t="str">
        <f>IF(SCB2SPB!AW87='SP2TE(CH)'!AW87,"","NO")</f>
        <v/>
      </c>
      <c r="AX87" t="str">
        <f>IF(SCB2SPB!AX87='SP2TE(CH)'!AX87,"","NO")</f>
        <v/>
      </c>
      <c r="AY87" t="str">
        <f>IF(SCB2SPB!AY87='SP2TE(CH)'!AY87,"","NO")</f>
        <v/>
      </c>
      <c r="AZ87" t="str">
        <f>IF(SCB2SPB!AZ87='SP2TE(CH)'!AZ87,"","NO")</f>
        <v/>
      </c>
      <c r="BA87" t="str">
        <f>IF(SCB2SPB!BA87='SP2TE(CH)'!BA87,"","NO")</f>
        <v/>
      </c>
      <c r="BB87" t="str">
        <f>IF(SCB2SPB!BB87='SP2TE(CH)'!BB87,"","NO")</f>
        <v/>
      </c>
      <c r="BC87" t="str">
        <f>IF(SCB2SPB!BC87='SP2TE(CH)'!BC87,"","NO")</f>
        <v/>
      </c>
      <c r="BD87" t="str">
        <f>IF(SCB2SPB!BD87='SP2TE(CH)'!BD87,"","NO")</f>
        <v/>
      </c>
      <c r="BE87" t="str">
        <f>IF(SCB2SPB!BE87='SP2TE(CH)'!BE87,"","NO")</f>
        <v/>
      </c>
      <c r="BF87" t="str">
        <f>IF(SCB2SPB!BF87='SP2TE(CH)'!BF87,"","NO")</f>
        <v/>
      </c>
      <c r="BG87" t="str">
        <f>IF(SCB2SPB!BG87='SP2TE(CH)'!BG87,"","NO")</f>
        <v/>
      </c>
      <c r="BH87" t="str">
        <f>IF(SCB2SPB!BH87='SP2TE(CH)'!BH87,"","NO")</f>
        <v/>
      </c>
      <c r="BI87" t="str">
        <f>IF(SCB2SPB!BI87='SP2TE(CH)'!BI87,"","NO")</f>
        <v/>
      </c>
      <c r="BJ87" t="str">
        <f>IF(SCB2SPB!BJ87='SP2TE(CH)'!BJ87,"","NO")</f>
        <v/>
      </c>
      <c r="BK87" t="str">
        <f>IF(SCB2SPB!BK87='SP2TE(CH)'!BK87,"","NO")</f>
        <v/>
      </c>
      <c r="BL87" t="str">
        <f>IF(SCB2SPB!BL87='SP2TE(CH)'!BL87,"","NO")</f>
        <v/>
      </c>
      <c r="BM87" t="str">
        <f>IF(SCB2SPB!BM87='SP2TE(CH)'!BM87,"","NO")</f>
        <v/>
      </c>
      <c r="BN87" t="str">
        <f>IF(SCB2SPB!BN87='SP2TE(CH)'!BN87,"","NO")</f>
        <v/>
      </c>
      <c r="BO87" t="str">
        <f>IF(SCB2SPB!BO87='SP2TE(CH)'!BO87,"","NO")</f>
        <v/>
      </c>
      <c r="BP87">
        <f>SCB2SPB!BP87</f>
        <v>0</v>
      </c>
      <c r="BQ87">
        <f>SCB2SPB!BQ87</f>
        <v>0</v>
      </c>
      <c r="BR87">
        <f>SCB2SPB!BR87</f>
        <v>0</v>
      </c>
      <c r="BS87">
        <f>SCB2SPB!BS87</f>
        <v>0</v>
      </c>
      <c r="BT87">
        <f>SCB2SPB!BT87</f>
        <v>0</v>
      </c>
      <c r="BU87">
        <f>SCB2SPB!BU87</f>
        <v>0</v>
      </c>
      <c r="BV87">
        <f>SCB2SPB!BV87</f>
        <v>0</v>
      </c>
      <c r="BW87">
        <f>SCB2SPB!BW87</f>
        <v>0</v>
      </c>
      <c r="BX87">
        <f>SCB2SPB!BX87</f>
        <v>0</v>
      </c>
    </row>
    <row r="88" spans="1:76">
      <c r="A88" t="str">
        <f>IF(SCB2SPB!A88='SP2TE(CH)'!A88,"","NO")</f>
        <v/>
      </c>
      <c r="B88" t="str">
        <f>IF(SCB2SPB!B88='SP2TE(CH)'!B88,"","NO")</f>
        <v>NO</v>
      </c>
      <c r="C88" t="str">
        <f>IF(SCB2SPB!C88='SP2TE(CH)'!C88,"","NO")</f>
        <v/>
      </c>
      <c r="D88" s="127" t="str">
        <f>IF(SCB2SPB!D88='SP2TE(CH)'!D88,"","NO")</f>
        <v>NO</v>
      </c>
      <c r="E88" t="str">
        <f>IF(SCB2SPB!E88='SP2TE(CH)'!E88,"","NO")</f>
        <v/>
      </c>
      <c r="F88" t="str">
        <f>IF(SCB2SPB!F88='SP2TE(CH)'!F88,"","NO")</f>
        <v/>
      </c>
      <c r="G88" t="str">
        <f>IF(SCB2SPB!G88='SP2TE(CH)'!G88,"","NO")</f>
        <v/>
      </c>
      <c r="H88" s="74" t="str">
        <f>IF(SCB2SPB!H88='SP2TE(CH)'!H88,"","NO")</f>
        <v/>
      </c>
      <c r="I88" s="74" t="str">
        <f>IF(SCB2SPB!I88='SP2TE(CH)'!I88,"","NO")</f>
        <v>NO</v>
      </c>
      <c r="J88" s="74" t="str">
        <f>IF(SCB2SPB!J88='SP2TE(CH)'!J88,"","NO")</f>
        <v>NO</v>
      </c>
      <c r="K88" s="74" t="str">
        <f>IF(SCB2SPB!K88='SP2TE(CH)'!K88,"","NO")</f>
        <v>NO</v>
      </c>
      <c r="L88" s="74" t="str">
        <f>IF(SCB2SPB!L88='SP2TE(CH)'!L88,"","NO")</f>
        <v/>
      </c>
      <c r="M88" s="74" t="str">
        <f>IF(SCB2SPB!M88='SP2TE(CH)'!M88,"","NO")</f>
        <v>NO</v>
      </c>
      <c r="N88" s="74" t="str">
        <f>IF(SCB2SPB!N88='SP2TE(CH)'!N88,"","NO")</f>
        <v>NO</v>
      </c>
      <c r="O88" s="74" t="str">
        <f>IF(SCB2SPB!O88='SP2TE(CH)'!O88,"","NO")</f>
        <v>NO</v>
      </c>
      <c r="P88" s="74" t="str">
        <f>IF(SCB2SPB!P88='SP2TE(CH)'!P88,"","NO")</f>
        <v/>
      </c>
      <c r="Q88" t="str">
        <f>IF(SCB2SPB!Q88='SP2TE(CH)'!Q88,"","NO")</f>
        <v/>
      </c>
      <c r="R88" t="str">
        <f>IF(SCB2SPB!R88='SP2TE(CH)'!R88,"","NO")</f>
        <v>NO</v>
      </c>
      <c r="S88" t="str">
        <f>IF(SCB2SPB!S88='SP2TE(CH)'!S88,"","NO")</f>
        <v/>
      </c>
      <c r="T88" t="str">
        <f>IF(SCB2SPB!T88='SP2TE(CH)'!T88,"","NO")</f>
        <v>NO</v>
      </c>
      <c r="U88" t="str">
        <f>IF(SCB2SPB!U88='SP2TE(CH)'!U88,"","NO")</f>
        <v/>
      </c>
      <c r="V88" t="str">
        <f>IF(SCB2SPB!V88='SP2TE(CH)'!V88,"","NO")</f>
        <v/>
      </c>
      <c r="W88" t="str">
        <f>IF(SCB2SPB!W88='SP2TE(CH)'!W88,"","NO")</f>
        <v/>
      </c>
      <c r="X88" t="str">
        <f>IF(SCB2SPB!X88='SP2TE(CH)'!X88,"","NO")</f>
        <v/>
      </c>
      <c r="Y88" t="str">
        <f>IF(SCB2SPB!Y88='SP2TE(CH)'!Y88,"","NO")</f>
        <v/>
      </c>
      <c r="Z88" t="str">
        <f>IF(SCB2SPB!Z88='SP2TE(CH)'!Z88,"","NO")</f>
        <v/>
      </c>
      <c r="AA88" t="str">
        <f>IF(SCB2SPB!AA88='SP2TE(CH)'!AA88,"","NO")</f>
        <v/>
      </c>
      <c r="AB88" t="str">
        <f>IF(SCB2SPB!AB88='SP2TE(CH)'!AB88,"","NO")</f>
        <v/>
      </c>
      <c r="AC88" t="str">
        <f>IF(SCB2SPB!AC88='SP2TE(CH)'!AC88,"","NO")</f>
        <v/>
      </c>
      <c r="AD88" t="str">
        <f>IF(SCB2SPB!AD88='SP2TE(CH)'!AD88,"","NO")</f>
        <v/>
      </c>
      <c r="AE88" t="str">
        <f>IF(SCB2SPB!AE88='SP2TE(CH)'!AE88,"","NO")</f>
        <v/>
      </c>
      <c r="AF88" t="str">
        <f>IF(SCB2SPB!AF88='SP2TE(CH)'!AF88,"","NO")</f>
        <v/>
      </c>
      <c r="AG88" t="str">
        <f>IF(SCB2SPB!AG88='SP2TE(CH)'!AG88,"","NO")</f>
        <v/>
      </c>
      <c r="AH88" t="str">
        <f>IF(SCB2SPB!AH88='SP2TE(CH)'!AH88,"","NO")</f>
        <v/>
      </c>
      <c r="AI88" t="str">
        <f>IF(SCB2SPB!AI88='SP2TE(CH)'!AI88,"","NO")</f>
        <v/>
      </c>
      <c r="AJ88" t="str">
        <f>IF(SCB2SPB!AJ88='SP2TE(CH)'!AJ88,"","NO")</f>
        <v/>
      </c>
      <c r="AK88" t="str">
        <f>IF(SCB2SPB!AK88='SP2TE(CH)'!AK88,"","NO")</f>
        <v/>
      </c>
      <c r="AL88" t="str">
        <f>IF(SCB2SPB!AL88='SP2TE(CH)'!AL88,"","NO")</f>
        <v/>
      </c>
      <c r="AM88" t="str">
        <f>IF(SCB2SPB!AM88='SP2TE(CH)'!AM88,"","NO")</f>
        <v/>
      </c>
      <c r="AN88" t="str">
        <f>IF(SCB2SPB!AN88='SP2TE(CH)'!AN88,"","NO")</f>
        <v/>
      </c>
      <c r="AO88" t="str">
        <f>IF(SCB2SPB!AO88='SP2TE(CH)'!AO88,"","NO")</f>
        <v/>
      </c>
      <c r="AP88" t="str">
        <f>IF(SCB2SPB!AP88='SP2TE(CH)'!AP88,"","NO")</f>
        <v/>
      </c>
      <c r="AQ88" t="str">
        <f>IF(SCB2SPB!AQ88='SP2TE(CH)'!AQ88,"","NO")</f>
        <v/>
      </c>
      <c r="AR88" t="str">
        <f>IF(SCB2SPB!AR88='SP2TE(CH)'!AR88,"","NO")</f>
        <v/>
      </c>
      <c r="AS88" t="str">
        <f>IF(SCB2SPB!AS88='SP2TE(CH)'!AS88,"","NO")</f>
        <v/>
      </c>
      <c r="AT88" t="str">
        <f>IF(SCB2SPB!AT88='SP2TE(CH)'!AT88,"","NO")</f>
        <v/>
      </c>
      <c r="AU88" t="str">
        <f>IF(SCB2SPB!AU88='SP2TE(CH)'!AU88,"","NO")</f>
        <v/>
      </c>
      <c r="AV88" t="str">
        <f>IF(SCB2SPB!AV88='SP2TE(CH)'!AV88,"","NO")</f>
        <v/>
      </c>
      <c r="AW88" t="str">
        <f>IF(SCB2SPB!AW88='SP2TE(CH)'!AW88,"","NO")</f>
        <v/>
      </c>
      <c r="AX88" t="str">
        <f>IF(SCB2SPB!AX88='SP2TE(CH)'!AX88,"","NO")</f>
        <v/>
      </c>
      <c r="AY88" t="str">
        <f>IF(SCB2SPB!AY88='SP2TE(CH)'!AY88,"","NO")</f>
        <v/>
      </c>
      <c r="AZ88" t="str">
        <f>IF(SCB2SPB!AZ88='SP2TE(CH)'!AZ88,"","NO")</f>
        <v/>
      </c>
      <c r="BA88" t="str">
        <f>IF(SCB2SPB!BA88='SP2TE(CH)'!BA88,"","NO")</f>
        <v/>
      </c>
      <c r="BB88" t="str">
        <f>IF(SCB2SPB!BB88='SP2TE(CH)'!BB88,"","NO")</f>
        <v/>
      </c>
      <c r="BC88" t="str">
        <f>IF(SCB2SPB!BC88='SP2TE(CH)'!BC88,"","NO")</f>
        <v/>
      </c>
      <c r="BD88" t="str">
        <f>IF(SCB2SPB!BD88='SP2TE(CH)'!BD88,"","NO")</f>
        <v/>
      </c>
      <c r="BE88" t="str">
        <f>IF(SCB2SPB!BE88='SP2TE(CH)'!BE88,"","NO")</f>
        <v/>
      </c>
      <c r="BF88" t="str">
        <f>IF(SCB2SPB!BF88='SP2TE(CH)'!BF88,"","NO")</f>
        <v/>
      </c>
      <c r="BG88" t="str">
        <f>IF(SCB2SPB!BG88='SP2TE(CH)'!BG88,"","NO")</f>
        <v/>
      </c>
      <c r="BH88" t="str">
        <f>IF(SCB2SPB!BH88='SP2TE(CH)'!BH88,"","NO")</f>
        <v/>
      </c>
      <c r="BI88" t="str">
        <f>IF(SCB2SPB!BI88='SP2TE(CH)'!BI88,"","NO")</f>
        <v/>
      </c>
      <c r="BJ88" t="str">
        <f>IF(SCB2SPB!BJ88='SP2TE(CH)'!BJ88,"","NO")</f>
        <v/>
      </c>
      <c r="BK88" t="str">
        <f>IF(SCB2SPB!BK88='SP2TE(CH)'!BK88,"","NO")</f>
        <v/>
      </c>
      <c r="BL88" t="str">
        <f>IF(SCB2SPB!BL88='SP2TE(CH)'!BL88,"","NO")</f>
        <v/>
      </c>
      <c r="BM88" t="str">
        <f>IF(SCB2SPB!BM88='SP2TE(CH)'!BM88,"","NO")</f>
        <v/>
      </c>
      <c r="BN88" t="str">
        <f>IF(SCB2SPB!BN88='SP2TE(CH)'!BN88,"","NO")</f>
        <v/>
      </c>
      <c r="BO88" t="str">
        <f>IF(SCB2SPB!BO88='SP2TE(CH)'!BO88,"","NO")</f>
        <v/>
      </c>
      <c r="BP88">
        <f>SCB2SPB!BP88</f>
        <v>0</v>
      </c>
      <c r="BQ88">
        <f>SCB2SPB!BQ88</f>
        <v>0</v>
      </c>
      <c r="BR88">
        <f>SCB2SPB!BR88</f>
        <v>0</v>
      </c>
      <c r="BS88">
        <f>SCB2SPB!BS88</f>
        <v>0</v>
      </c>
      <c r="BT88">
        <f>SCB2SPB!BT88</f>
        <v>0</v>
      </c>
      <c r="BU88">
        <f>SCB2SPB!BU88</f>
        <v>0</v>
      </c>
      <c r="BV88">
        <f>SCB2SPB!BV88</f>
        <v>0</v>
      </c>
      <c r="BW88">
        <f>SCB2SPB!BW88</f>
        <v>0</v>
      </c>
      <c r="BX88">
        <f>SCB2SPB!BX88</f>
        <v>0</v>
      </c>
    </row>
    <row r="89" spans="1:76">
      <c r="A89" t="str">
        <f>IF(SCB2SPB!A89='SP2TE(CH)'!A89,"","NO")</f>
        <v/>
      </c>
      <c r="B89" t="str">
        <f>IF(SCB2SPB!B89='SP2TE(CH)'!B89,"","NO")</f>
        <v>NO</v>
      </c>
      <c r="C89" t="str">
        <f>IF(SCB2SPB!C89='SP2TE(CH)'!C89,"","NO")</f>
        <v/>
      </c>
      <c r="D89" s="127" t="str">
        <f>IF(SCB2SPB!D89='SP2TE(CH)'!D89,"","NO")</f>
        <v/>
      </c>
      <c r="E89" t="str">
        <f>IF(SCB2SPB!E89='SP2TE(CH)'!E89,"","NO")</f>
        <v/>
      </c>
      <c r="F89" t="str">
        <f>IF(SCB2SPB!F89='SP2TE(CH)'!F89,"","NO")</f>
        <v/>
      </c>
      <c r="G89" t="str">
        <f>IF(SCB2SPB!G89='SP2TE(CH)'!G89,"","NO")</f>
        <v/>
      </c>
      <c r="H89" s="74" t="str">
        <f>IF(SCB2SPB!H89='SP2TE(CH)'!H89,"","NO")</f>
        <v>NO</v>
      </c>
      <c r="I89" s="74" t="str">
        <f>IF(SCB2SPB!I89='SP2TE(CH)'!I89,"","NO")</f>
        <v>NO</v>
      </c>
      <c r="J89" s="74" t="str">
        <f>IF(SCB2SPB!J89='SP2TE(CH)'!J89,"","NO")</f>
        <v>NO</v>
      </c>
      <c r="K89" s="74" t="str">
        <f>IF(SCB2SPB!K89='SP2TE(CH)'!K89,"","NO")</f>
        <v>NO</v>
      </c>
      <c r="L89" s="74" t="str">
        <f>IF(SCB2SPB!L89='SP2TE(CH)'!L89,"","NO")</f>
        <v/>
      </c>
      <c r="M89" s="74" t="str">
        <f>IF(SCB2SPB!M89='SP2TE(CH)'!M89,"","NO")</f>
        <v/>
      </c>
      <c r="N89" s="74" t="str">
        <f>IF(SCB2SPB!N89='SP2TE(CH)'!N89,"","NO")</f>
        <v>NO</v>
      </c>
      <c r="O89" s="74" t="str">
        <f>IF(SCB2SPB!O89='SP2TE(CH)'!O89,"","NO")</f>
        <v>NO</v>
      </c>
      <c r="P89" s="74" t="str">
        <f>IF(SCB2SPB!P89='SP2TE(CH)'!P89,"","NO")</f>
        <v/>
      </c>
      <c r="Q89" t="str">
        <f>IF(SCB2SPB!Q89='SP2TE(CH)'!Q89,"","NO")</f>
        <v/>
      </c>
      <c r="R89" t="str">
        <f>IF(SCB2SPB!R89='SP2TE(CH)'!R89,"","NO")</f>
        <v>NO</v>
      </c>
      <c r="S89" t="str">
        <f>IF(SCB2SPB!S89='SP2TE(CH)'!S89,"","NO")</f>
        <v/>
      </c>
      <c r="T89" t="str">
        <f>IF(SCB2SPB!T89='SP2TE(CH)'!T89,"","NO")</f>
        <v>NO</v>
      </c>
      <c r="U89" t="str">
        <f>IF(SCB2SPB!U89='SP2TE(CH)'!U89,"","NO")</f>
        <v/>
      </c>
      <c r="V89" t="str">
        <f>IF(SCB2SPB!V89='SP2TE(CH)'!V89,"","NO")</f>
        <v/>
      </c>
      <c r="W89" t="str">
        <f>IF(SCB2SPB!W89='SP2TE(CH)'!W89,"","NO")</f>
        <v/>
      </c>
      <c r="X89" t="str">
        <f>IF(SCB2SPB!X89='SP2TE(CH)'!X89,"","NO")</f>
        <v/>
      </c>
      <c r="Y89" t="str">
        <f>IF(SCB2SPB!Y89='SP2TE(CH)'!Y89,"","NO")</f>
        <v/>
      </c>
      <c r="Z89" t="str">
        <f>IF(SCB2SPB!Z89='SP2TE(CH)'!Z89,"","NO")</f>
        <v/>
      </c>
      <c r="AA89" t="str">
        <f>IF(SCB2SPB!AA89='SP2TE(CH)'!AA89,"","NO")</f>
        <v/>
      </c>
      <c r="AB89" t="str">
        <f>IF(SCB2SPB!AB89='SP2TE(CH)'!AB89,"","NO")</f>
        <v/>
      </c>
      <c r="AC89" t="str">
        <f>IF(SCB2SPB!AC89='SP2TE(CH)'!AC89,"","NO")</f>
        <v/>
      </c>
      <c r="AD89" t="str">
        <f>IF(SCB2SPB!AD89='SP2TE(CH)'!AD89,"","NO")</f>
        <v/>
      </c>
      <c r="AE89" t="str">
        <f>IF(SCB2SPB!AE89='SP2TE(CH)'!AE89,"","NO")</f>
        <v/>
      </c>
      <c r="AF89" t="str">
        <f>IF(SCB2SPB!AF89='SP2TE(CH)'!AF89,"","NO")</f>
        <v/>
      </c>
      <c r="AG89" t="str">
        <f>IF(SCB2SPB!AG89='SP2TE(CH)'!AG89,"","NO")</f>
        <v/>
      </c>
      <c r="AH89" t="str">
        <f>IF(SCB2SPB!AH89='SP2TE(CH)'!AH89,"","NO")</f>
        <v/>
      </c>
      <c r="AI89" t="str">
        <f>IF(SCB2SPB!AI89='SP2TE(CH)'!AI89,"","NO")</f>
        <v/>
      </c>
      <c r="AJ89" t="str">
        <f>IF(SCB2SPB!AJ89='SP2TE(CH)'!AJ89,"","NO")</f>
        <v/>
      </c>
      <c r="AK89" t="str">
        <f>IF(SCB2SPB!AK89='SP2TE(CH)'!AK89,"","NO")</f>
        <v/>
      </c>
      <c r="AL89" t="str">
        <f>IF(SCB2SPB!AL89='SP2TE(CH)'!AL89,"","NO")</f>
        <v/>
      </c>
      <c r="AM89" t="str">
        <f>IF(SCB2SPB!AM89='SP2TE(CH)'!AM89,"","NO")</f>
        <v/>
      </c>
      <c r="AN89" t="str">
        <f>IF(SCB2SPB!AN89='SP2TE(CH)'!AN89,"","NO")</f>
        <v/>
      </c>
      <c r="AO89" t="str">
        <f>IF(SCB2SPB!AO89='SP2TE(CH)'!AO89,"","NO")</f>
        <v/>
      </c>
      <c r="AP89" t="str">
        <f>IF(SCB2SPB!AP89='SP2TE(CH)'!AP89,"","NO")</f>
        <v/>
      </c>
      <c r="AQ89" t="str">
        <f>IF(SCB2SPB!AQ89='SP2TE(CH)'!AQ89,"","NO")</f>
        <v/>
      </c>
      <c r="AR89" t="str">
        <f>IF(SCB2SPB!AR89='SP2TE(CH)'!AR89,"","NO")</f>
        <v/>
      </c>
      <c r="AS89" t="str">
        <f>IF(SCB2SPB!AS89='SP2TE(CH)'!AS89,"","NO")</f>
        <v/>
      </c>
      <c r="AT89" t="str">
        <f>IF(SCB2SPB!AT89='SP2TE(CH)'!AT89,"","NO")</f>
        <v/>
      </c>
      <c r="AU89" t="str">
        <f>IF(SCB2SPB!AU89='SP2TE(CH)'!AU89,"","NO")</f>
        <v/>
      </c>
      <c r="AV89" t="str">
        <f>IF(SCB2SPB!AV89='SP2TE(CH)'!AV89,"","NO")</f>
        <v/>
      </c>
      <c r="AW89" t="str">
        <f>IF(SCB2SPB!AW89='SP2TE(CH)'!AW89,"","NO")</f>
        <v/>
      </c>
      <c r="AX89" t="str">
        <f>IF(SCB2SPB!AX89='SP2TE(CH)'!AX89,"","NO")</f>
        <v/>
      </c>
      <c r="AY89" t="str">
        <f>IF(SCB2SPB!AY89='SP2TE(CH)'!AY89,"","NO")</f>
        <v/>
      </c>
      <c r="AZ89" t="str">
        <f>IF(SCB2SPB!AZ89='SP2TE(CH)'!AZ89,"","NO")</f>
        <v/>
      </c>
      <c r="BA89" t="str">
        <f>IF(SCB2SPB!BA89='SP2TE(CH)'!BA89,"","NO")</f>
        <v/>
      </c>
      <c r="BB89" t="str">
        <f>IF(SCB2SPB!BB89='SP2TE(CH)'!BB89,"","NO")</f>
        <v/>
      </c>
      <c r="BC89" t="str">
        <f>IF(SCB2SPB!BC89='SP2TE(CH)'!BC89,"","NO")</f>
        <v/>
      </c>
      <c r="BD89" t="str">
        <f>IF(SCB2SPB!BD89='SP2TE(CH)'!BD89,"","NO")</f>
        <v/>
      </c>
      <c r="BE89" t="str">
        <f>IF(SCB2SPB!BE89='SP2TE(CH)'!BE89,"","NO")</f>
        <v/>
      </c>
      <c r="BF89" t="str">
        <f>IF(SCB2SPB!BF89='SP2TE(CH)'!BF89,"","NO")</f>
        <v/>
      </c>
      <c r="BG89" t="str">
        <f>IF(SCB2SPB!BG89='SP2TE(CH)'!BG89,"","NO")</f>
        <v/>
      </c>
      <c r="BH89" t="str">
        <f>IF(SCB2SPB!BH89='SP2TE(CH)'!BH89,"","NO")</f>
        <v/>
      </c>
      <c r="BI89" t="str">
        <f>IF(SCB2SPB!BI89='SP2TE(CH)'!BI89,"","NO")</f>
        <v/>
      </c>
      <c r="BJ89" t="str">
        <f>IF(SCB2SPB!BJ89='SP2TE(CH)'!BJ89,"","NO")</f>
        <v/>
      </c>
      <c r="BK89" t="str">
        <f>IF(SCB2SPB!BK89='SP2TE(CH)'!BK89,"","NO")</f>
        <v/>
      </c>
      <c r="BL89" t="str">
        <f>IF(SCB2SPB!BL89='SP2TE(CH)'!BL89,"","NO")</f>
        <v/>
      </c>
      <c r="BM89" t="str">
        <f>IF(SCB2SPB!BM89='SP2TE(CH)'!BM89,"","NO")</f>
        <v/>
      </c>
      <c r="BN89" t="str">
        <f>IF(SCB2SPB!BN89='SP2TE(CH)'!BN89,"","NO")</f>
        <v/>
      </c>
      <c r="BO89" t="str">
        <f>IF(SCB2SPB!BO89='SP2TE(CH)'!BO89,"","NO")</f>
        <v/>
      </c>
      <c r="BP89">
        <f>SCB2SPB!BP89</f>
        <v>0</v>
      </c>
      <c r="BQ89">
        <f>SCB2SPB!BQ89</f>
        <v>0</v>
      </c>
      <c r="BR89">
        <f>SCB2SPB!BR89</f>
        <v>0</v>
      </c>
      <c r="BS89">
        <f>SCB2SPB!BS89</f>
        <v>0</v>
      </c>
      <c r="BT89">
        <f>SCB2SPB!BT89</f>
        <v>0</v>
      </c>
      <c r="BU89">
        <f>SCB2SPB!BU89</f>
        <v>0</v>
      </c>
      <c r="BV89">
        <f>SCB2SPB!BV89</f>
        <v>0</v>
      </c>
      <c r="BW89">
        <f>SCB2SPB!BW89</f>
        <v>0</v>
      </c>
      <c r="BX89">
        <f>SCB2SPB!BX89</f>
        <v>0</v>
      </c>
    </row>
    <row r="90" spans="1:76">
      <c r="A90" t="str">
        <f>IF(SCB2SPB!A90='SP2TE(CH)'!A90,"","NO")</f>
        <v/>
      </c>
      <c r="B90" t="str">
        <f>IF(SCB2SPB!B90='SP2TE(CH)'!B90,"","NO")</f>
        <v>NO</v>
      </c>
      <c r="C90" t="str">
        <f>IF(SCB2SPB!C90='SP2TE(CH)'!C90,"","NO")</f>
        <v/>
      </c>
      <c r="D90" s="127" t="str">
        <f>IF(SCB2SPB!D90='SP2TE(CH)'!D90,"","NO")</f>
        <v/>
      </c>
      <c r="E90" t="str">
        <f>IF(SCB2SPB!E90='SP2TE(CH)'!E90,"","NO")</f>
        <v/>
      </c>
      <c r="F90" t="str">
        <f>IF(SCB2SPB!F90='SP2TE(CH)'!F90,"","NO")</f>
        <v/>
      </c>
      <c r="G90" t="str">
        <f>IF(SCB2SPB!G90='SP2TE(CH)'!G90,"","NO")</f>
        <v/>
      </c>
      <c r="H90" s="74" t="str">
        <f>IF(SCB2SPB!H90='SP2TE(CH)'!H90,"","NO")</f>
        <v/>
      </c>
      <c r="I90" s="74" t="str">
        <f>IF(SCB2SPB!I90='SP2TE(CH)'!I90,"","NO")</f>
        <v/>
      </c>
      <c r="J90" s="74" t="str">
        <f>IF(SCB2SPB!J90='SP2TE(CH)'!J90,"","NO")</f>
        <v/>
      </c>
      <c r="K90" s="74" t="str">
        <f>IF(SCB2SPB!K90='SP2TE(CH)'!K90,"","NO")</f>
        <v/>
      </c>
      <c r="L90" s="74" t="str">
        <f>IF(SCB2SPB!L90='SP2TE(CH)'!L90,"","NO")</f>
        <v/>
      </c>
      <c r="M90" s="74" t="str">
        <f>IF(SCB2SPB!M90='SP2TE(CH)'!M90,"","NO")</f>
        <v/>
      </c>
      <c r="N90" s="74" t="str">
        <f>IF(SCB2SPB!N90='SP2TE(CH)'!N90,"","NO")</f>
        <v/>
      </c>
      <c r="O90" s="74" t="str">
        <f>IF(SCB2SPB!O90='SP2TE(CH)'!O90,"","NO")</f>
        <v/>
      </c>
      <c r="P90" s="74" t="str">
        <f>IF(SCB2SPB!P90='SP2TE(CH)'!P90,"","NO")</f>
        <v/>
      </c>
      <c r="Q90" t="str">
        <f>IF(SCB2SPB!Q90='SP2TE(CH)'!Q90,"","NO")</f>
        <v/>
      </c>
      <c r="R90" t="str">
        <f>IF(SCB2SPB!R90='SP2TE(CH)'!R90,"","NO")</f>
        <v>NO</v>
      </c>
      <c r="S90" t="str">
        <f>IF(SCB2SPB!S90='SP2TE(CH)'!S90,"","NO")</f>
        <v/>
      </c>
      <c r="T90" t="str">
        <f>IF(SCB2SPB!T90='SP2TE(CH)'!T90,"","NO")</f>
        <v>NO</v>
      </c>
      <c r="U90" t="str">
        <f>IF(SCB2SPB!U90='SP2TE(CH)'!U90,"","NO")</f>
        <v/>
      </c>
      <c r="V90" t="str">
        <f>IF(SCB2SPB!V90='SP2TE(CH)'!V90,"","NO")</f>
        <v/>
      </c>
      <c r="W90" t="str">
        <f>IF(SCB2SPB!W90='SP2TE(CH)'!W90,"","NO")</f>
        <v/>
      </c>
      <c r="X90" t="str">
        <f>IF(SCB2SPB!X90='SP2TE(CH)'!X90,"","NO")</f>
        <v/>
      </c>
      <c r="Y90" t="str">
        <f>IF(SCB2SPB!Y90='SP2TE(CH)'!Y90,"","NO")</f>
        <v/>
      </c>
      <c r="Z90" t="str">
        <f>IF(SCB2SPB!Z90='SP2TE(CH)'!Z90,"","NO")</f>
        <v/>
      </c>
      <c r="AA90" t="str">
        <f>IF(SCB2SPB!AA90='SP2TE(CH)'!AA90,"","NO")</f>
        <v/>
      </c>
      <c r="AB90" t="str">
        <f>IF(SCB2SPB!AB90='SP2TE(CH)'!AB90,"","NO")</f>
        <v/>
      </c>
      <c r="AC90" t="str">
        <f>IF(SCB2SPB!AC90='SP2TE(CH)'!AC90,"","NO")</f>
        <v/>
      </c>
      <c r="AD90" t="str">
        <f>IF(SCB2SPB!AD90='SP2TE(CH)'!AD90,"","NO")</f>
        <v/>
      </c>
      <c r="AE90" t="str">
        <f>IF(SCB2SPB!AE90='SP2TE(CH)'!AE90,"","NO")</f>
        <v/>
      </c>
      <c r="AF90" t="str">
        <f>IF(SCB2SPB!AF90='SP2TE(CH)'!AF90,"","NO")</f>
        <v/>
      </c>
      <c r="AG90" t="str">
        <f>IF(SCB2SPB!AG90='SP2TE(CH)'!AG90,"","NO")</f>
        <v/>
      </c>
      <c r="AH90" t="str">
        <f>IF(SCB2SPB!AH90='SP2TE(CH)'!AH90,"","NO")</f>
        <v/>
      </c>
      <c r="AI90" t="str">
        <f>IF(SCB2SPB!AI90='SP2TE(CH)'!AI90,"","NO")</f>
        <v/>
      </c>
      <c r="AJ90" t="str">
        <f>IF(SCB2SPB!AJ90='SP2TE(CH)'!AJ90,"","NO")</f>
        <v/>
      </c>
      <c r="AK90" t="str">
        <f>IF(SCB2SPB!AK90='SP2TE(CH)'!AK90,"","NO")</f>
        <v/>
      </c>
      <c r="AL90" t="str">
        <f>IF(SCB2SPB!AL90='SP2TE(CH)'!AL90,"","NO")</f>
        <v/>
      </c>
      <c r="AM90" t="str">
        <f>IF(SCB2SPB!AM90='SP2TE(CH)'!AM90,"","NO")</f>
        <v/>
      </c>
      <c r="AN90" t="str">
        <f>IF(SCB2SPB!AN90='SP2TE(CH)'!AN90,"","NO")</f>
        <v/>
      </c>
      <c r="AO90" t="str">
        <f>IF(SCB2SPB!AO90='SP2TE(CH)'!AO90,"","NO")</f>
        <v/>
      </c>
      <c r="AP90" t="str">
        <f>IF(SCB2SPB!AP90='SP2TE(CH)'!AP90,"","NO")</f>
        <v/>
      </c>
      <c r="AQ90" t="str">
        <f>IF(SCB2SPB!AQ90='SP2TE(CH)'!AQ90,"","NO")</f>
        <v/>
      </c>
      <c r="AR90" t="str">
        <f>IF(SCB2SPB!AR90='SP2TE(CH)'!AR90,"","NO")</f>
        <v/>
      </c>
      <c r="AS90" t="str">
        <f>IF(SCB2SPB!AS90='SP2TE(CH)'!AS90,"","NO")</f>
        <v/>
      </c>
      <c r="AT90" t="str">
        <f>IF(SCB2SPB!AT90='SP2TE(CH)'!AT90,"","NO")</f>
        <v/>
      </c>
      <c r="AU90" t="str">
        <f>IF(SCB2SPB!AU90='SP2TE(CH)'!AU90,"","NO")</f>
        <v/>
      </c>
      <c r="AV90" t="str">
        <f>IF(SCB2SPB!AV90='SP2TE(CH)'!AV90,"","NO")</f>
        <v/>
      </c>
      <c r="AW90" t="str">
        <f>IF(SCB2SPB!AW90='SP2TE(CH)'!AW90,"","NO")</f>
        <v/>
      </c>
      <c r="AX90" t="str">
        <f>IF(SCB2SPB!AX90='SP2TE(CH)'!AX90,"","NO")</f>
        <v/>
      </c>
      <c r="AY90" t="str">
        <f>IF(SCB2SPB!AY90='SP2TE(CH)'!AY90,"","NO")</f>
        <v/>
      </c>
      <c r="AZ90" t="str">
        <f>IF(SCB2SPB!AZ90='SP2TE(CH)'!AZ90,"","NO")</f>
        <v/>
      </c>
      <c r="BA90" t="str">
        <f>IF(SCB2SPB!BA90='SP2TE(CH)'!BA90,"","NO")</f>
        <v/>
      </c>
      <c r="BB90" t="str">
        <f>IF(SCB2SPB!BB90='SP2TE(CH)'!BB90,"","NO")</f>
        <v/>
      </c>
      <c r="BC90" t="str">
        <f>IF(SCB2SPB!BC90='SP2TE(CH)'!BC90,"","NO")</f>
        <v/>
      </c>
      <c r="BD90" t="str">
        <f>IF(SCB2SPB!BD90='SP2TE(CH)'!BD90,"","NO")</f>
        <v/>
      </c>
      <c r="BE90" t="str">
        <f>IF(SCB2SPB!BE90='SP2TE(CH)'!BE90,"","NO")</f>
        <v/>
      </c>
      <c r="BF90" t="str">
        <f>IF(SCB2SPB!BF90='SP2TE(CH)'!BF90,"","NO")</f>
        <v/>
      </c>
      <c r="BG90" t="str">
        <f>IF(SCB2SPB!BG90='SP2TE(CH)'!BG90,"","NO")</f>
        <v/>
      </c>
      <c r="BH90" t="str">
        <f>IF(SCB2SPB!BH90='SP2TE(CH)'!BH90,"","NO")</f>
        <v/>
      </c>
      <c r="BI90" t="str">
        <f>IF(SCB2SPB!BI90='SP2TE(CH)'!BI90,"","NO")</f>
        <v/>
      </c>
      <c r="BJ90" t="str">
        <f>IF(SCB2SPB!BJ90='SP2TE(CH)'!BJ90,"","NO")</f>
        <v/>
      </c>
      <c r="BK90" t="str">
        <f>IF(SCB2SPB!BK90='SP2TE(CH)'!BK90,"","NO")</f>
        <v/>
      </c>
      <c r="BL90" t="str">
        <f>IF(SCB2SPB!BL90='SP2TE(CH)'!BL90,"","NO")</f>
        <v/>
      </c>
      <c r="BM90" t="str">
        <f>IF(SCB2SPB!BM90='SP2TE(CH)'!BM90,"","NO")</f>
        <v/>
      </c>
      <c r="BN90" t="str">
        <f>IF(SCB2SPB!BN90='SP2TE(CH)'!BN90,"","NO")</f>
        <v/>
      </c>
      <c r="BO90" t="str">
        <f>IF(SCB2SPB!BO90='SP2TE(CH)'!BO90,"","NO")</f>
        <v/>
      </c>
      <c r="BP90">
        <f>SCB2SPB!BP90</f>
        <v>0</v>
      </c>
      <c r="BQ90">
        <f>SCB2SPB!BQ90</f>
        <v>0</v>
      </c>
      <c r="BR90">
        <f>SCB2SPB!BR90</f>
        <v>0</v>
      </c>
      <c r="BS90">
        <f>SCB2SPB!BS90</f>
        <v>0</v>
      </c>
      <c r="BT90">
        <f>SCB2SPB!BT90</f>
        <v>0</v>
      </c>
      <c r="BU90">
        <f>SCB2SPB!BU90</f>
        <v>0</v>
      </c>
      <c r="BV90">
        <f>SCB2SPB!BV90</f>
        <v>0</v>
      </c>
      <c r="BW90">
        <f>SCB2SPB!BW90</f>
        <v>0</v>
      </c>
      <c r="BX90">
        <f>SCB2SPB!BX90</f>
        <v>0</v>
      </c>
    </row>
    <row r="91" spans="1:76">
      <c r="A91" t="str">
        <f>IF(SCB2SPB!A91='SP2TE(CH)'!A91,"","NO")</f>
        <v/>
      </c>
      <c r="B91" t="str">
        <f>IF(SCB2SPB!B91='SP2TE(CH)'!B91,"","NO")</f>
        <v>NO</v>
      </c>
      <c r="C91" t="str">
        <f>IF(SCB2SPB!C91='SP2TE(CH)'!C91,"","NO")</f>
        <v/>
      </c>
      <c r="D91" s="127" t="str">
        <f>IF(SCB2SPB!D91='SP2TE(CH)'!D91,"","NO")</f>
        <v/>
      </c>
      <c r="E91" t="str">
        <f>IF(SCB2SPB!E91='SP2TE(CH)'!E91,"","NO")</f>
        <v/>
      </c>
      <c r="F91" t="str">
        <f>IF(SCB2SPB!F91='SP2TE(CH)'!F91,"","NO")</f>
        <v/>
      </c>
      <c r="G91" t="str">
        <f>IF(SCB2SPB!G91='SP2TE(CH)'!G91,"","NO")</f>
        <v/>
      </c>
      <c r="H91" s="74" t="str">
        <f>IF(SCB2SPB!H91='SP2TE(CH)'!H91,"","NO")</f>
        <v/>
      </c>
      <c r="I91" s="74" t="str">
        <f>IF(SCB2SPB!I91='SP2TE(CH)'!I91,"","NO")</f>
        <v/>
      </c>
      <c r="J91" s="74" t="str">
        <f>IF(SCB2SPB!J91='SP2TE(CH)'!J91,"","NO")</f>
        <v/>
      </c>
      <c r="K91" s="74" t="str">
        <f>IF(SCB2SPB!K91='SP2TE(CH)'!K91,"","NO")</f>
        <v/>
      </c>
      <c r="L91" s="74" t="str">
        <f>IF(SCB2SPB!L91='SP2TE(CH)'!L91,"","NO")</f>
        <v/>
      </c>
      <c r="M91" s="74" t="str">
        <f>IF(SCB2SPB!M91='SP2TE(CH)'!M91,"","NO")</f>
        <v/>
      </c>
      <c r="N91" s="74" t="str">
        <f>IF(SCB2SPB!N91='SP2TE(CH)'!N91,"","NO")</f>
        <v/>
      </c>
      <c r="O91" s="74" t="str">
        <f>IF(SCB2SPB!O91='SP2TE(CH)'!O91,"","NO")</f>
        <v/>
      </c>
      <c r="P91" s="74" t="str">
        <f>IF(SCB2SPB!P91='SP2TE(CH)'!P91,"","NO")</f>
        <v/>
      </c>
      <c r="Q91" t="str">
        <f>IF(SCB2SPB!Q91='SP2TE(CH)'!Q91,"","NO")</f>
        <v/>
      </c>
      <c r="R91" t="str">
        <f>IF(SCB2SPB!R91='SP2TE(CH)'!R91,"","NO")</f>
        <v>NO</v>
      </c>
      <c r="S91" t="str">
        <f>IF(SCB2SPB!S91='SP2TE(CH)'!S91,"","NO")</f>
        <v/>
      </c>
      <c r="T91" t="str">
        <f>IF(SCB2SPB!T91='SP2TE(CH)'!T91,"","NO")</f>
        <v>NO</v>
      </c>
      <c r="U91" t="str">
        <f>IF(SCB2SPB!U91='SP2TE(CH)'!U91,"","NO")</f>
        <v/>
      </c>
      <c r="V91" t="str">
        <f>IF(SCB2SPB!V91='SP2TE(CH)'!V91,"","NO")</f>
        <v/>
      </c>
      <c r="W91" t="str">
        <f>IF(SCB2SPB!W91='SP2TE(CH)'!W91,"","NO")</f>
        <v/>
      </c>
      <c r="X91" t="str">
        <f>IF(SCB2SPB!X91='SP2TE(CH)'!X91,"","NO")</f>
        <v/>
      </c>
      <c r="Y91" t="str">
        <f>IF(SCB2SPB!Y91='SP2TE(CH)'!Y91,"","NO")</f>
        <v/>
      </c>
      <c r="Z91" t="str">
        <f>IF(SCB2SPB!Z91='SP2TE(CH)'!Z91,"","NO")</f>
        <v/>
      </c>
      <c r="AA91" t="str">
        <f>IF(SCB2SPB!AA91='SP2TE(CH)'!AA91,"","NO")</f>
        <v/>
      </c>
      <c r="AB91" t="str">
        <f>IF(SCB2SPB!AB91='SP2TE(CH)'!AB91,"","NO")</f>
        <v/>
      </c>
      <c r="AC91" t="str">
        <f>IF(SCB2SPB!AC91='SP2TE(CH)'!AC91,"","NO")</f>
        <v/>
      </c>
      <c r="AD91" t="str">
        <f>IF(SCB2SPB!AD91='SP2TE(CH)'!AD91,"","NO")</f>
        <v/>
      </c>
      <c r="AE91" t="str">
        <f>IF(SCB2SPB!AE91='SP2TE(CH)'!AE91,"","NO")</f>
        <v/>
      </c>
      <c r="AF91" t="str">
        <f>IF(SCB2SPB!AF91='SP2TE(CH)'!AF91,"","NO")</f>
        <v/>
      </c>
      <c r="AG91" t="str">
        <f>IF(SCB2SPB!AG91='SP2TE(CH)'!AG91,"","NO")</f>
        <v/>
      </c>
      <c r="AH91" t="str">
        <f>IF(SCB2SPB!AH91='SP2TE(CH)'!AH91,"","NO")</f>
        <v/>
      </c>
      <c r="AI91" t="str">
        <f>IF(SCB2SPB!AI91='SP2TE(CH)'!AI91,"","NO")</f>
        <v/>
      </c>
      <c r="AJ91" t="str">
        <f>IF(SCB2SPB!AJ91='SP2TE(CH)'!AJ91,"","NO")</f>
        <v/>
      </c>
      <c r="AK91" t="str">
        <f>IF(SCB2SPB!AK91='SP2TE(CH)'!AK91,"","NO")</f>
        <v/>
      </c>
      <c r="AL91" t="str">
        <f>IF(SCB2SPB!AL91='SP2TE(CH)'!AL91,"","NO")</f>
        <v/>
      </c>
      <c r="AM91" t="str">
        <f>IF(SCB2SPB!AM91='SP2TE(CH)'!AM91,"","NO")</f>
        <v/>
      </c>
      <c r="AN91" t="str">
        <f>IF(SCB2SPB!AN91='SP2TE(CH)'!AN91,"","NO")</f>
        <v/>
      </c>
      <c r="AO91" t="str">
        <f>IF(SCB2SPB!AO91='SP2TE(CH)'!AO91,"","NO")</f>
        <v/>
      </c>
      <c r="AP91" t="str">
        <f>IF(SCB2SPB!AP91='SP2TE(CH)'!AP91,"","NO")</f>
        <v/>
      </c>
      <c r="AQ91" t="str">
        <f>IF(SCB2SPB!AQ91='SP2TE(CH)'!AQ91,"","NO")</f>
        <v/>
      </c>
      <c r="AR91" t="str">
        <f>IF(SCB2SPB!AR91='SP2TE(CH)'!AR91,"","NO")</f>
        <v/>
      </c>
      <c r="AS91" t="str">
        <f>IF(SCB2SPB!AS91='SP2TE(CH)'!AS91,"","NO")</f>
        <v/>
      </c>
      <c r="AT91" t="str">
        <f>IF(SCB2SPB!AT91='SP2TE(CH)'!AT91,"","NO")</f>
        <v/>
      </c>
      <c r="AU91" t="str">
        <f>IF(SCB2SPB!AU91='SP2TE(CH)'!AU91,"","NO")</f>
        <v/>
      </c>
      <c r="AV91" t="str">
        <f>IF(SCB2SPB!AV91='SP2TE(CH)'!AV91,"","NO")</f>
        <v/>
      </c>
      <c r="AW91" t="str">
        <f>IF(SCB2SPB!AW91='SP2TE(CH)'!AW91,"","NO")</f>
        <v/>
      </c>
      <c r="AX91" t="str">
        <f>IF(SCB2SPB!AX91='SP2TE(CH)'!AX91,"","NO")</f>
        <v/>
      </c>
      <c r="AY91" t="str">
        <f>IF(SCB2SPB!AY91='SP2TE(CH)'!AY91,"","NO")</f>
        <v/>
      </c>
      <c r="AZ91" t="str">
        <f>IF(SCB2SPB!AZ91='SP2TE(CH)'!AZ91,"","NO")</f>
        <v/>
      </c>
      <c r="BA91" t="str">
        <f>IF(SCB2SPB!BA91='SP2TE(CH)'!BA91,"","NO")</f>
        <v/>
      </c>
      <c r="BB91" t="str">
        <f>IF(SCB2SPB!BB91='SP2TE(CH)'!BB91,"","NO")</f>
        <v/>
      </c>
      <c r="BC91" t="str">
        <f>IF(SCB2SPB!BC91='SP2TE(CH)'!BC91,"","NO")</f>
        <v/>
      </c>
      <c r="BD91" t="str">
        <f>IF(SCB2SPB!BD91='SP2TE(CH)'!BD91,"","NO")</f>
        <v/>
      </c>
      <c r="BE91" t="str">
        <f>IF(SCB2SPB!BE91='SP2TE(CH)'!BE91,"","NO")</f>
        <v/>
      </c>
      <c r="BF91" t="str">
        <f>IF(SCB2SPB!BF91='SP2TE(CH)'!BF91,"","NO")</f>
        <v/>
      </c>
      <c r="BG91" t="str">
        <f>IF(SCB2SPB!BG91='SP2TE(CH)'!BG91,"","NO")</f>
        <v/>
      </c>
      <c r="BH91" t="str">
        <f>IF(SCB2SPB!BH91='SP2TE(CH)'!BH91,"","NO")</f>
        <v/>
      </c>
      <c r="BI91" t="str">
        <f>IF(SCB2SPB!BI91='SP2TE(CH)'!BI91,"","NO")</f>
        <v/>
      </c>
      <c r="BJ91" t="str">
        <f>IF(SCB2SPB!BJ91='SP2TE(CH)'!BJ91,"","NO")</f>
        <v/>
      </c>
      <c r="BK91" t="str">
        <f>IF(SCB2SPB!BK91='SP2TE(CH)'!BK91,"","NO")</f>
        <v/>
      </c>
      <c r="BL91" t="str">
        <f>IF(SCB2SPB!BL91='SP2TE(CH)'!BL91,"","NO")</f>
        <v/>
      </c>
      <c r="BM91" t="str">
        <f>IF(SCB2SPB!BM91='SP2TE(CH)'!BM91,"","NO")</f>
        <v/>
      </c>
      <c r="BN91" t="str">
        <f>IF(SCB2SPB!BN91='SP2TE(CH)'!BN91,"","NO")</f>
        <v/>
      </c>
      <c r="BO91" t="str">
        <f>IF(SCB2SPB!BO91='SP2TE(CH)'!BO91,"","NO")</f>
        <v/>
      </c>
      <c r="BP91">
        <f>SCB2SPB!BP91</f>
        <v>0</v>
      </c>
      <c r="BQ91">
        <f>SCB2SPB!BQ91</f>
        <v>0</v>
      </c>
      <c r="BR91">
        <f>SCB2SPB!BR91</f>
        <v>0</v>
      </c>
      <c r="BS91">
        <f>SCB2SPB!BS91</f>
        <v>0</v>
      </c>
      <c r="BT91">
        <f>SCB2SPB!BT91</f>
        <v>0</v>
      </c>
      <c r="BU91">
        <f>SCB2SPB!BU91</f>
        <v>0</v>
      </c>
      <c r="BV91">
        <f>SCB2SPB!BV91</f>
        <v>0</v>
      </c>
      <c r="BW91">
        <f>SCB2SPB!BW91</f>
        <v>0</v>
      </c>
      <c r="BX91">
        <f>SCB2SPB!BX91</f>
        <v>0</v>
      </c>
    </row>
    <row r="92" spans="1:76">
      <c r="A92" t="str">
        <f>IF(SCB2SPB!A92='SP2TE(CH)'!A92,"","NO")</f>
        <v/>
      </c>
      <c r="B92" t="str">
        <f>IF(SCB2SPB!B92='SP2TE(CH)'!B92,"","NO")</f>
        <v>NO</v>
      </c>
      <c r="C92" t="str">
        <f>IF(SCB2SPB!C92='SP2TE(CH)'!C92,"","NO")</f>
        <v/>
      </c>
      <c r="D92" s="127" t="str">
        <f>IF(SCB2SPB!D92='SP2TE(CH)'!D92,"","NO")</f>
        <v/>
      </c>
      <c r="E92" t="str">
        <f>IF(SCB2SPB!E92='SP2TE(CH)'!E92,"","NO")</f>
        <v/>
      </c>
      <c r="F92" t="str">
        <f>IF(SCB2SPB!F92='SP2TE(CH)'!F92,"","NO")</f>
        <v/>
      </c>
      <c r="G92" t="str">
        <f>IF(SCB2SPB!G92='SP2TE(CH)'!G92,"","NO")</f>
        <v/>
      </c>
      <c r="H92" s="74" t="str">
        <f>IF(SCB2SPB!H92='SP2TE(CH)'!H92,"","NO")</f>
        <v/>
      </c>
      <c r="I92" s="74" t="str">
        <f>IF(SCB2SPB!I92='SP2TE(CH)'!I92,"","NO")</f>
        <v/>
      </c>
      <c r="J92" s="74" t="str">
        <f>IF(SCB2SPB!J92='SP2TE(CH)'!J92,"","NO")</f>
        <v/>
      </c>
      <c r="K92" s="74" t="str">
        <f>IF(SCB2SPB!K92='SP2TE(CH)'!K92,"","NO")</f>
        <v/>
      </c>
      <c r="L92" s="74" t="str">
        <f>IF(SCB2SPB!L92='SP2TE(CH)'!L92,"","NO")</f>
        <v/>
      </c>
      <c r="M92" s="74" t="str">
        <f>IF(SCB2SPB!M92='SP2TE(CH)'!M92,"","NO")</f>
        <v/>
      </c>
      <c r="N92" s="74" t="str">
        <f>IF(SCB2SPB!N92='SP2TE(CH)'!N92,"","NO")</f>
        <v/>
      </c>
      <c r="O92" s="74" t="str">
        <f>IF(SCB2SPB!O92='SP2TE(CH)'!O92,"","NO")</f>
        <v/>
      </c>
      <c r="P92" s="74" t="str">
        <f>IF(SCB2SPB!P92='SP2TE(CH)'!P92,"","NO")</f>
        <v/>
      </c>
      <c r="Q92" t="str">
        <f>IF(SCB2SPB!Q92='SP2TE(CH)'!Q92,"","NO")</f>
        <v/>
      </c>
      <c r="R92" t="str">
        <f>IF(SCB2SPB!R92='SP2TE(CH)'!R92,"","NO")</f>
        <v>NO</v>
      </c>
      <c r="S92" t="str">
        <f>IF(SCB2SPB!S92='SP2TE(CH)'!S92,"","NO")</f>
        <v/>
      </c>
      <c r="T92" t="str">
        <f>IF(SCB2SPB!T92='SP2TE(CH)'!T92,"","NO")</f>
        <v>NO</v>
      </c>
      <c r="U92" t="str">
        <f>IF(SCB2SPB!U92='SP2TE(CH)'!U92,"","NO")</f>
        <v/>
      </c>
      <c r="V92" t="str">
        <f>IF(SCB2SPB!V92='SP2TE(CH)'!V92,"","NO")</f>
        <v/>
      </c>
      <c r="W92" t="str">
        <f>IF(SCB2SPB!W92='SP2TE(CH)'!W92,"","NO")</f>
        <v/>
      </c>
      <c r="X92" t="str">
        <f>IF(SCB2SPB!X92='SP2TE(CH)'!X92,"","NO")</f>
        <v/>
      </c>
      <c r="Y92" t="str">
        <f>IF(SCB2SPB!Y92='SP2TE(CH)'!Y92,"","NO")</f>
        <v/>
      </c>
      <c r="Z92" t="str">
        <f>IF(SCB2SPB!Z92='SP2TE(CH)'!Z92,"","NO")</f>
        <v/>
      </c>
      <c r="AA92" t="str">
        <f>IF(SCB2SPB!AA92='SP2TE(CH)'!AA92,"","NO")</f>
        <v/>
      </c>
      <c r="AB92" t="str">
        <f>IF(SCB2SPB!AB92='SP2TE(CH)'!AB92,"","NO")</f>
        <v/>
      </c>
      <c r="AC92" t="str">
        <f>IF(SCB2SPB!AC92='SP2TE(CH)'!AC92,"","NO")</f>
        <v/>
      </c>
      <c r="AD92" t="str">
        <f>IF(SCB2SPB!AD92='SP2TE(CH)'!AD92,"","NO")</f>
        <v/>
      </c>
      <c r="AE92" t="str">
        <f>IF(SCB2SPB!AE92='SP2TE(CH)'!AE92,"","NO")</f>
        <v/>
      </c>
      <c r="AF92" t="str">
        <f>IF(SCB2SPB!AF92='SP2TE(CH)'!AF92,"","NO")</f>
        <v/>
      </c>
      <c r="AG92" t="str">
        <f>IF(SCB2SPB!AG92='SP2TE(CH)'!AG92,"","NO")</f>
        <v/>
      </c>
      <c r="AH92" t="str">
        <f>IF(SCB2SPB!AH92='SP2TE(CH)'!AH92,"","NO")</f>
        <v/>
      </c>
      <c r="AI92" t="str">
        <f>IF(SCB2SPB!AI92='SP2TE(CH)'!AI92,"","NO")</f>
        <v/>
      </c>
      <c r="AJ92" t="str">
        <f>IF(SCB2SPB!AJ92='SP2TE(CH)'!AJ92,"","NO")</f>
        <v/>
      </c>
      <c r="AK92" t="str">
        <f>IF(SCB2SPB!AK92='SP2TE(CH)'!AK92,"","NO")</f>
        <v/>
      </c>
      <c r="AL92" t="str">
        <f>IF(SCB2SPB!AL92='SP2TE(CH)'!AL92,"","NO")</f>
        <v/>
      </c>
      <c r="AM92" t="str">
        <f>IF(SCB2SPB!AM92='SP2TE(CH)'!AM92,"","NO")</f>
        <v/>
      </c>
      <c r="AN92" t="str">
        <f>IF(SCB2SPB!AN92='SP2TE(CH)'!AN92,"","NO")</f>
        <v/>
      </c>
      <c r="AO92" t="str">
        <f>IF(SCB2SPB!AO92='SP2TE(CH)'!AO92,"","NO")</f>
        <v/>
      </c>
      <c r="AP92" t="str">
        <f>IF(SCB2SPB!AP92='SP2TE(CH)'!AP92,"","NO")</f>
        <v/>
      </c>
      <c r="AQ92" t="str">
        <f>IF(SCB2SPB!AQ92='SP2TE(CH)'!AQ92,"","NO")</f>
        <v/>
      </c>
      <c r="AR92" t="str">
        <f>IF(SCB2SPB!AR92='SP2TE(CH)'!AR92,"","NO")</f>
        <v/>
      </c>
      <c r="AS92" t="str">
        <f>IF(SCB2SPB!AS92='SP2TE(CH)'!AS92,"","NO")</f>
        <v/>
      </c>
      <c r="AT92" t="str">
        <f>IF(SCB2SPB!AT92='SP2TE(CH)'!AT92,"","NO")</f>
        <v/>
      </c>
      <c r="AU92" t="str">
        <f>IF(SCB2SPB!AU92='SP2TE(CH)'!AU92,"","NO")</f>
        <v/>
      </c>
      <c r="AV92" t="str">
        <f>IF(SCB2SPB!AV92='SP2TE(CH)'!AV92,"","NO")</f>
        <v/>
      </c>
      <c r="AW92" t="str">
        <f>IF(SCB2SPB!AW92='SP2TE(CH)'!AW92,"","NO")</f>
        <v/>
      </c>
      <c r="AX92" t="str">
        <f>IF(SCB2SPB!AX92='SP2TE(CH)'!AX92,"","NO")</f>
        <v/>
      </c>
      <c r="AY92" t="str">
        <f>IF(SCB2SPB!AY92='SP2TE(CH)'!AY92,"","NO")</f>
        <v/>
      </c>
      <c r="AZ92" t="str">
        <f>IF(SCB2SPB!AZ92='SP2TE(CH)'!AZ92,"","NO")</f>
        <v/>
      </c>
      <c r="BA92" t="str">
        <f>IF(SCB2SPB!BA92='SP2TE(CH)'!BA92,"","NO")</f>
        <v/>
      </c>
      <c r="BB92" t="str">
        <f>IF(SCB2SPB!BB92='SP2TE(CH)'!BB92,"","NO")</f>
        <v/>
      </c>
      <c r="BC92" t="str">
        <f>IF(SCB2SPB!BC92='SP2TE(CH)'!BC92,"","NO")</f>
        <v/>
      </c>
      <c r="BD92" t="str">
        <f>IF(SCB2SPB!BD92='SP2TE(CH)'!BD92,"","NO")</f>
        <v/>
      </c>
      <c r="BE92" t="str">
        <f>IF(SCB2SPB!BE92='SP2TE(CH)'!BE92,"","NO")</f>
        <v/>
      </c>
      <c r="BF92" t="str">
        <f>IF(SCB2SPB!BF92='SP2TE(CH)'!BF92,"","NO")</f>
        <v/>
      </c>
      <c r="BG92" t="str">
        <f>IF(SCB2SPB!BG92='SP2TE(CH)'!BG92,"","NO")</f>
        <v/>
      </c>
      <c r="BH92" t="str">
        <f>IF(SCB2SPB!BH92='SP2TE(CH)'!BH92,"","NO")</f>
        <v/>
      </c>
      <c r="BI92" t="str">
        <f>IF(SCB2SPB!BI92='SP2TE(CH)'!BI92,"","NO")</f>
        <v/>
      </c>
      <c r="BJ92" t="str">
        <f>IF(SCB2SPB!BJ92='SP2TE(CH)'!BJ92,"","NO")</f>
        <v/>
      </c>
      <c r="BK92" t="str">
        <f>IF(SCB2SPB!BK92='SP2TE(CH)'!BK92,"","NO")</f>
        <v/>
      </c>
      <c r="BL92" t="str">
        <f>IF(SCB2SPB!BL92='SP2TE(CH)'!BL92,"","NO")</f>
        <v/>
      </c>
      <c r="BM92" t="str">
        <f>IF(SCB2SPB!BM92='SP2TE(CH)'!BM92,"","NO")</f>
        <v/>
      </c>
      <c r="BN92" t="str">
        <f>IF(SCB2SPB!BN92='SP2TE(CH)'!BN92,"","NO")</f>
        <v/>
      </c>
      <c r="BO92" t="str">
        <f>IF(SCB2SPB!BO92='SP2TE(CH)'!BO92,"","NO")</f>
        <v/>
      </c>
      <c r="BP92">
        <f>SCB2SPB!BP92</f>
        <v>0</v>
      </c>
      <c r="BQ92">
        <f>SCB2SPB!BQ92</f>
        <v>0</v>
      </c>
      <c r="BR92">
        <f>SCB2SPB!BR92</f>
        <v>0</v>
      </c>
      <c r="BS92">
        <f>SCB2SPB!BS92</f>
        <v>0</v>
      </c>
      <c r="BT92">
        <f>SCB2SPB!BT92</f>
        <v>0</v>
      </c>
      <c r="BU92">
        <f>SCB2SPB!BU92</f>
        <v>0</v>
      </c>
      <c r="BV92">
        <f>SCB2SPB!BV92</f>
        <v>0</v>
      </c>
      <c r="BW92">
        <f>SCB2SPB!BW92</f>
        <v>0</v>
      </c>
      <c r="BX92">
        <f>SCB2SPB!BX92</f>
        <v>0</v>
      </c>
    </row>
    <row r="93" spans="1:76">
      <c r="A93" t="str">
        <f>IF(SCB2SPB!A93='SP2TE(CH)'!A93,"","NO")</f>
        <v/>
      </c>
      <c r="B93" t="str">
        <f>IF(SCB2SPB!B93='SP2TE(CH)'!B93,"","NO")</f>
        <v>NO</v>
      </c>
      <c r="C93" t="str">
        <f>IF(SCB2SPB!C93='SP2TE(CH)'!C93,"","NO")</f>
        <v/>
      </c>
      <c r="D93" s="127" t="str">
        <f>IF(SCB2SPB!D93='SP2TE(CH)'!D93,"","NO")</f>
        <v/>
      </c>
      <c r="E93" t="str">
        <f>IF(SCB2SPB!E93='SP2TE(CH)'!E93,"","NO")</f>
        <v/>
      </c>
      <c r="F93" t="str">
        <f>IF(SCB2SPB!F93='SP2TE(CH)'!F93,"","NO")</f>
        <v/>
      </c>
      <c r="G93" t="str">
        <f>IF(SCB2SPB!G93='SP2TE(CH)'!G93,"","NO")</f>
        <v/>
      </c>
      <c r="H93" s="74" t="str">
        <f>IF(SCB2SPB!H93='SP2TE(CH)'!H93,"","NO")</f>
        <v/>
      </c>
      <c r="I93" s="74" t="str">
        <f>IF(SCB2SPB!I93='SP2TE(CH)'!I93,"","NO")</f>
        <v/>
      </c>
      <c r="J93" s="74" t="str">
        <f>IF(SCB2SPB!J93='SP2TE(CH)'!J93,"","NO")</f>
        <v/>
      </c>
      <c r="K93" s="74" t="str">
        <f>IF(SCB2SPB!K93='SP2TE(CH)'!K93,"","NO")</f>
        <v/>
      </c>
      <c r="L93" s="74" t="str">
        <f>IF(SCB2SPB!L93='SP2TE(CH)'!L93,"","NO")</f>
        <v/>
      </c>
      <c r="M93" s="74" t="str">
        <f>IF(SCB2SPB!M93='SP2TE(CH)'!M93,"","NO")</f>
        <v/>
      </c>
      <c r="N93" s="74" t="str">
        <f>IF(SCB2SPB!N93='SP2TE(CH)'!N93,"","NO")</f>
        <v/>
      </c>
      <c r="O93" s="74" t="str">
        <f>IF(SCB2SPB!O93='SP2TE(CH)'!O93,"","NO")</f>
        <v/>
      </c>
      <c r="P93" s="74" t="str">
        <f>IF(SCB2SPB!P93='SP2TE(CH)'!P93,"","NO")</f>
        <v/>
      </c>
      <c r="Q93" t="str">
        <f>IF(SCB2SPB!Q93='SP2TE(CH)'!Q93,"","NO")</f>
        <v/>
      </c>
      <c r="R93" t="str">
        <f>IF(SCB2SPB!R93='SP2TE(CH)'!R93,"","NO")</f>
        <v>NO</v>
      </c>
      <c r="S93" t="str">
        <f>IF(SCB2SPB!S93='SP2TE(CH)'!S93,"","NO")</f>
        <v>NO</v>
      </c>
      <c r="T93" t="str">
        <f>IF(SCB2SPB!T93='SP2TE(CH)'!T93,"","NO")</f>
        <v>NO</v>
      </c>
      <c r="U93" t="str">
        <f>IF(SCB2SPB!U93='SP2TE(CH)'!U93,"","NO")</f>
        <v/>
      </c>
      <c r="V93" t="str">
        <f>IF(SCB2SPB!V93='SP2TE(CH)'!V93,"","NO")</f>
        <v/>
      </c>
      <c r="W93" t="str">
        <f>IF(SCB2SPB!W93='SP2TE(CH)'!W93,"","NO")</f>
        <v/>
      </c>
      <c r="X93" t="str">
        <f>IF(SCB2SPB!X93='SP2TE(CH)'!X93,"","NO")</f>
        <v/>
      </c>
      <c r="Y93" t="str">
        <f>IF(SCB2SPB!Y93='SP2TE(CH)'!Y93,"","NO")</f>
        <v/>
      </c>
      <c r="Z93" t="str">
        <f>IF(SCB2SPB!Z93='SP2TE(CH)'!Z93,"","NO")</f>
        <v/>
      </c>
      <c r="AA93" t="str">
        <f>IF(SCB2SPB!AA93='SP2TE(CH)'!AA93,"","NO")</f>
        <v/>
      </c>
      <c r="AB93" t="str">
        <f>IF(SCB2SPB!AB93='SP2TE(CH)'!AB93,"","NO")</f>
        <v/>
      </c>
      <c r="AC93" t="str">
        <f>IF(SCB2SPB!AC93='SP2TE(CH)'!AC93,"","NO")</f>
        <v/>
      </c>
      <c r="AD93" t="str">
        <f>IF(SCB2SPB!AD93='SP2TE(CH)'!AD93,"","NO")</f>
        <v/>
      </c>
      <c r="AE93" t="str">
        <f>IF(SCB2SPB!AE93='SP2TE(CH)'!AE93,"","NO")</f>
        <v/>
      </c>
      <c r="AF93" t="str">
        <f>IF(SCB2SPB!AF93='SP2TE(CH)'!AF93,"","NO")</f>
        <v/>
      </c>
      <c r="AG93" t="str">
        <f>IF(SCB2SPB!AG93='SP2TE(CH)'!AG93,"","NO")</f>
        <v/>
      </c>
      <c r="AH93" t="str">
        <f>IF(SCB2SPB!AH93='SP2TE(CH)'!AH93,"","NO")</f>
        <v/>
      </c>
      <c r="AI93" t="str">
        <f>IF(SCB2SPB!AI93='SP2TE(CH)'!AI93,"","NO")</f>
        <v/>
      </c>
      <c r="AJ93" t="str">
        <f>IF(SCB2SPB!AJ93='SP2TE(CH)'!AJ93,"","NO")</f>
        <v/>
      </c>
      <c r="AK93" t="str">
        <f>IF(SCB2SPB!AK93='SP2TE(CH)'!AK93,"","NO")</f>
        <v/>
      </c>
      <c r="AL93" t="str">
        <f>IF(SCB2SPB!AL93='SP2TE(CH)'!AL93,"","NO")</f>
        <v/>
      </c>
      <c r="AM93" t="str">
        <f>IF(SCB2SPB!AM93='SP2TE(CH)'!AM93,"","NO")</f>
        <v/>
      </c>
      <c r="AN93" t="str">
        <f>IF(SCB2SPB!AN93='SP2TE(CH)'!AN93,"","NO")</f>
        <v/>
      </c>
      <c r="AO93" t="str">
        <f>IF(SCB2SPB!AO93='SP2TE(CH)'!AO93,"","NO")</f>
        <v/>
      </c>
      <c r="AP93" t="str">
        <f>IF(SCB2SPB!AP93='SP2TE(CH)'!AP93,"","NO")</f>
        <v/>
      </c>
      <c r="AQ93" t="str">
        <f>IF(SCB2SPB!AQ93='SP2TE(CH)'!AQ93,"","NO")</f>
        <v/>
      </c>
      <c r="AR93" t="str">
        <f>IF(SCB2SPB!AR93='SP2TE(CH)'!AR93,"","NO")</f>
        <v/>
      </c>
      <c r="AS93" t="str">
        <f>IF(SCB2SPB!AS93='SP2TE(CH)'!AS93,"","NO")</f>
        <v/>
      </c>
      <c r="AT93" t="str">
        <f>IF(SCB2SPB!AT93='SP2TE(CH)'!AT93,"","NO")</f>
        <v/>
      </c>
      <c r="AU93" t="str">
        <f>IF(SCB2SPB!AU93='SP2TE(CH)'!AU93,"","NO")</f>
        <v/>
      </c>
      <c r="AV93" t="str">
        <f>IF(SCB2SPB!AV93='SP2TE(CH)'!AV93,"","NO")</f>
        <v/>
      </c>
      <c r="AW93" t="str">
        <f>IF(SCB2SPB!AW93='SP2TE(CH)'!AW93,"","NO")</f>
        <v/>
      </c>
      <c r="AX93" t="str">
        <f>IF(SCB2SPB!AX93='SP2TE(CH)'!AX93,"","NO")</f>
        <v/>
      </c>
      <c r="AY93" t="str">
        <f>IF(SCB2SPB!AY93='SP2TE(CH)'!AY93,"","NO")</f>
        <v/>
      </c>
      <c r="AZ93" t="str">
        <f>IF(SCB2SPB!AZ93='SP2TE(CH)'!AZ93,"","NO")</f>
        <v/>
      </c>
      <c r="BA93" t="str">
        <f>IF(SCB2SPB!BA93='SP2TE(CH)'!BA93,"","NO")</f>
        <v/>
      </c>
      <c r="BB93" t="str">
        <f>IF(SCB2SPB!BB93='SP2TE(CH)'!BB93,"","NO")</f>
        <v/>
      </c>
      <c r="BC93" t="str">
        <f>IF(SCB2SPB!BC93='SP2TE(CH)'!BC93,"","NO")</f>
        <v/>
      </c>
      <c r="BD93" t="str">
        <f>IF(SCB2SPB!BD93='SP2TE(CH)'!BD93,"","NO")</f>
        <v/>
      </c>
      <c r="BE93" t="str">
        <f>IF(SCB2SPB!BE93='SP2TE(CH)'!BE93,"","NO")</f>
        <v/>
      </c>
      <c r="BF93" t="str">
        <f>IF(SCB2SPB!BF93='SP2TE(CH)'!BF93,"","NO")</f>
        <v/>
      </c>
      <c r="BG93" t="str">
        <f>IF(SCB2SPB!BG93='SP2TE(CH)'!BG93,"","NO")</f>
        <v/>
      </c>
      <c r="BH93" t="str">
        <f>IF(SCB2SPB!BH93='SP2TE(CH)'!BH93,"","NO")</f>
        <v/>
      </c>
      <c r="BI93" t="str">
        <f>IF(SCB2SPB!BI93='SP2TE(CH)'!BI93,"","NO")</f>
        <v/>
      </c>
      <c r="BJ93" t="str">
        <f>IF(SCB2SPB!BJ93='SP2TE(CH)'!BJ93,"","NO")</f>
        <v/>
      </c>
      <c r="BK93" t="str">
        <f>IF(SCB2SPB!BK93='SP2TE(CH)'!BK93,"","NO")</f>
        <v/>
      </c>
      <c r="BL93" t="str">
        <f>IF(SCB2SPB!BL93='SP2TE(CH)'!BL93,"","NO")</f>
        <v/>
      </c>
      <c r="BM93" t="str">
        <f>IF(SCB2SPB!BM93='SP2TE(CH)'!BM93,"","NO")</f>
        <v/>
      </c>
      <c r="BN93" t="str">
        <f>IF(SCB2SPB!BN93='SP2TE(CH)'!BN93,"","NO")</f>
        <v/>
      </c>
      <c r="BO93" t="str">
        <f>IF(SCB2SPB!BO93='SP2TE(CH)'!BO93,"","NO")</f>
        <v/>
      </c>
      <c r="BP93">
        <f>SCB2SPB!BP93</f>
        <v>0</v>
      </c>
      <c r="BQ93">
        <f>SCB2SPB!BQ93</f>
        <v>0</v>
      </c>
      <c r="BR93">
        <f>SCB2SPB!BR93</f>
        <v>0</v>
      </c>
      <c r="BS93">
        <f>SCB2SPB!BS93</f>
        <v>0</v>
      </c>
      <c r="BT93">
        <f>SCB2SPB!BT93</f>
        <v>0</v>
      </c>
      <c r="BU93">
        <f>SCB2SPB!BU93</f>
        <v>0</v>
      </c>
      <c r="BV93">
        <f>SCB2SPB!BV93</f>
        <v>0</v>
      </c>
      <c r="BW93">
        <f>SCB2SPB!BW93</f>
        <v>0</v>
      </c>
      <c r="BX93">
        <f>SCB2SPB!BX93</f>
        <v>0</v>
      </c>
    </row>
    <row r="94" spans="1:76">
      <c r="A94" t="str">
        <f>IF(SCB2SPB!A94='SP2TE(CH)'!A94,"","NO")</f>
        <v/>
      </c>
      <c r="B94" t="str">
        <f>IF(SCB2SPB!B94='SP2TE(CH)'!B94,"","NO")</f>
        <v>NO</v>
      </c>
      <c r="C94" t="str">
        <f>IF(SCB2SPB!C94='SP2TE(CH)'!C94,"","NO")</f>
        <v/>
      </c>
      <c r="D94" s="127" t="str">
        <f>IF(SCB2SPB!D94='SP2TE(CH)'!D94,"","NO")</f>
        <v/>
      </c>
      <c r="E94" t="str">
        <f>IF(SCB2SPB!E94='SP2TE(CH)'!E94,"","NO")</f>
        <v/>
      </c>
      <c r="F94" t="str">
        <f>IF(SCB2SPB!F94='SP2TE(CH)'!F94,"","NO")</f>
        <v/>
      </c>
      <c r="G94" t="str">
        <f>IF(SCB2SPB!G94='SP2TE(CH)'!G94,"","NO")</f>
        <v/>
      </c>
      <c r="H94" s="74" t="str">
        <f>IF(SCB2SPB!H94='SP2TE(CH)'!H94,"","NO")</f>
        <v/>
      </c>
      <c r="I94" s="74" t="str">
        <f>IF(SCB2SPB!I94='SP2TE(CH)'!I94,"","NO")</f>
        <v/>
      </c>
      <c r="J94" s="74" t="str">
        <f>IF(SCB2SPB!J94='SP2TE(CH)'!J94,"","NO")</f>
        <v/>
      </c>
      <c r="K94" s="74" t="str">
        <f>IF(SCB2SPB!K94='SP2TE(CH)'!K94,"","NO")</f>
        <v/>
      </c>
      <c r="L94" s="74" t="str">
        <f>IF(SCB2SPB!L94='SP2TE(CH)'!L94,"","NO")</f>
        <v/>
      </c>
      <c r="M94" s="74" t="str">
        <f>IF(SCB2SPB!M94='SP2TE(CH)'!M94,"","NO")</f>
        <v/>
      </c>
      <c r="N94" s="74" t="str">
        <f>IF(SCB2SPB!N94='SP2TE(CH)'!N94,"","NO")</f>
        <v/>
      </c>
      <c r="O94" s="74" t="str">
        <f>IF(SCB2SPB!O94='SP2TE(CH)'!O94,"","NO")</f>
        <v/>
      </c>
      <c r="P94" s="74" t="str">
        <f>IF(SCB2SPB!P94='SP2TE(CH)'!P94,"","NO")</f>
        <v/>
      </c>
      <c r="Q94" t="str">
        <f>IF(SCB2SPB!Q94='SP2TE(CH)'!Q94,"","NO")</f>
        <v/>
      </c>
      <c r="R94" t="str">
        <f>IF(SCB2SPB!R94='SP2TE(CH)'!R94,"","NO")</f>
        <v>NO</v>
      </c>
      <c r="S94" t="str">
        <f>IF(SCB2SPB!S94='SP2TE(CH)'!S94,"","NO")</f>
        <v/>
      </c>
      <c r="T94" t="str">
        <f>IF(SCB2SPB!T94='SP2TE(CH)'!T94,"","NO")</f>
        <v>NO</v>
      </c>
      <c r="U94" t="str">
        <f>IF(SCB2SPB!U94='SP2TE(CH)'!U94,"","NO")</f>
        <v/>
      </c>
      <c r="V94" t="str">
        <f>IF(SCB2SPB!V94='SP2TE(CH)'!V94,"","NO")</f>
        <v/>
      </c>
      <c r="W94" t="str">
        <f>IF(SCB2SPB!W94='SP2TE(CH)'!W94,"","NO")</f>
        <v/>
      </c>
      <c r="X94" t="str">
        <f>IF(SCB2SPB!X94='SP2TE(CH)'!X94,"","NO")</f>
        <v/>
      </c>
      <c r="Y94" t="str">
        <f>IF(SCB2SPB!Y94='SP2TE(CH)'!Y94,"","NO")</f>
        <v/>
      </c>
      <c r="Z94" t="str">
        <f>IF(SCB2SPB!Z94='SP2TE(CH)'!Z94,"","NO")</f>
        <v/>
      </c>
      <c r="AA94" t="str">
        <f>IF(SCB2SPB!AA94='SP2TE(CH)'!AA94,"","NO")</f>
        <v/>
      </c>
      <c r="AB94" t="str">
        <f>IF(SCB2SPB!AB94='SP2TE(CH)'!AB94,"","NO")</f>
        <v/>
      </c>
      <c r="AC94" t="str">
        <f>IF(SCB2SPB!AC94='SP2TE(CH)'!AC94,"","NO")</f>
        <v/>
      </c>
      <c r="AD94" t="str">
        <f>IF(SCB2SPB!AD94='SP2TE(CH)'!AD94,"","NO")</f>
        <v/>
      </c>
      <c r="AE94" t="str">
        <f>IF(SCB2SPB!AE94='SP2TE(CH)'!AE94,"","NO")</f>
        <v/>
      </c>
      <c r="AF94" t="str">
        <f>IF(SCB2SPB!AF94='SP2TE(CH)'!AF94,"","NO")</f>
        <v/>
      </c>
      <c r="AG94" t="str">
        <f>IF(SCB2SPB!AG94='SP2TE(CH)'!AG94,"","NO")</f>
        <v/>
      </c>
      <c r="AH94" t="str">
        <f>IF(SCB2SPB!AH94='SP2TE(CH)'!AH94,"","NO")</f>
        <v/>
      </c>
      <c r="AI94" t="str">
        <f>IF(SCB2SPB!AI94='SP2TE(CH)'!AI94,"","NO")</f>
        <v/>
      </c>
      <c r="AJ94" t="str">
        <f>IF(SCB2SPB!AJ94='SP2TE(CH)'!AJ94,"","NO")</f>
        <v/>
      </c>
      <c r="AK94" t="str">
        <f>IF(SCB2SPB!AK94='SP2TE(CH)'!AK94,"","NO")</f>
        <v/>
      </c>
      <c r="AL94" t="str">
        <f>IF(SCB2SPB!AL94='SP2TE(CH)'!AL94,"","NO")</f>
        <v/>
      </c>
      <c r="AM94" t="str">
        <f>IF(SCB2SPB!AM94='SP2TE(CH)'!AM94,"","NO")</f>
        <v/>
      </c>
      <c r="AN94" t="str">
        <f>IF(SCB2SPB!AN94='SP2TE(CH)'!AN94,"","NO")</f>
        <v/>
      </c>
      <c r="AO94" t="str">
        <f>IF(SCB2SPB!AO94='SP2TE(CH)'!AO94,"","NO")</f>
        <v/>
      </c>
      <c r="AP94" t="str">
        <f>IF(SCB2SPB!AP94='SP2TE(CH)'!AP94,"","NO")</f>
        <v/>
      </c>
      <c r="AQ94" t="str">
        <f>IF(SCB2SPB!AQ94='SP2TE(CH)'!AQ94,"","NO")</f>
        <v/>
      </c>
      <c r="AR94" t="str">
        <f>IF(SCB2SPB!AR94='SP2TE(CH)'!AR94,"","NO")</f>
        <v/>
      </c>
      <c r="AS94" t="str">
        <f>IF(SCB2SPB!AS94='SP2TE(CH)'!AS94,"","NO")</f>
        <v/>
      </c>
      <c r="AT94" t="str">
        <f>IF(SCB2SPB!AT94='SP2TE(CH)'!AT94,"","NO")</f>
        <v/>
      </c>
      <c r="AU94" t="str">
        <f>IF(SCB2SPB!AU94='SP2TE(CH)'!AU94,"","NO")</f>
        <v/>
      </c>
      <c r="AV94" t="str">
        <f>IF(SCB2SPB!AV94='SP2TE(CH)'!AV94,"","NO")</f>
        <v/>
      </c>
      <c r="AW94" t="str">
        <f>IF(SCB2SPB!AW94='SP2TE(CH)'!AW94,"","NO")</f>
        <v/>
      </c>
      <c r="AX94" t="str">
        <f>IF(SCB2SPB!AX94='SP2TE(CH)'!AX94,"","NO")</f>
        <v/>
      </c>
      <c r="AY94" t="str">
        <f>IF(SCB2SPB!AY94='SP2TE(CH)'!AY94,"","NO")</f>
        <v/>
      </c>
      <c r="AZ94" t="str">
        <f>IF(SCB2SPB!AZ94='SP2TE(CH)'!AZ94,"","NO")</f>
        <v/>
      </c>
      <c r="BA94" t="str">
        <f>IF(SCB2SPB!BA94='SP2TE(CH)'!BA94,"","NO")</f>
        <v/>
      </c>
      <c r="BB94" t="str">
        <f>IF(SCB2SPB!BB94='SP2TE(CH)'!BB94,"","NO")</f>
        <v/>
      </c>
      <c r="BC94" t="str">
        <f>IF(SCB2SPB!BC94='SP2TE(CH)'!BC94,"","NO")</f>
        <v/>
      </c>
      <c r="BD94" t="str">
        <f>IF(SCB2SPB!BD94='SP2TE(CH)'!BD94,"","NO")</f>
        <v/>
      </c>
      <c r="BE94" t="str">
        <f>IF(SCB2SPB!BE94='SP2TE(CH)'!BE94,"","NO")</f>
        <v/>
      </c>
      <c r="BF94" t="str">
        <f>IF(SCB2SPB!BF94='SP2TE(CH)'!BF94,"","NO")</f>
        <v/>
      </c>
      <c r="BG94" t="str">
        <f>IF(SCB2SPB!BG94='SP2TE(CH)'!BG94,"","NO")</f>
        <v/>
      </c>
      <c r="BH94" t="str">
        <f>IF(SCB2SPB!BH94='SP2TE(CH)'!BH94,"","NO")</f>
        <v/>
      </c>
      <c r="BI94" t="str">
        <f>IF(SCB2SPB!BI94='SP2TE(CH)'!BI94,"","NO")</f>
        <v/>
      </c>
      <c r="BJ94" t="str">
        <f>IF(SCB2SPB!BJ94='SP2TE(CH)'!BJ94,"","NO")</f>
        <v/>
      </c>
      <c r="BK94" t="str">
        <f>IF(SCB2SPB!BK94='SP2TE(CH)'!BK94,"","NO")</f>
        <v/>
      </c>
      <c r="BL94" t="str">
        <f>IF(SCB2SPB!BL94='SP2TE(CH)'!BL94,"","NO")</f>
        <v/>
      </c>
      <c r="BM94" t="str">
        <f>IF(SCB2SPB!BM94='SP2TE(CH)'!BM94,"","NO")</f>
        <v/>
      </c>
      <c r="BN94" t="str">
        <f>IF(SCB2SPB!BN94='SP2TE(CH)'!BN94,"","NO")</f>
        <v/>
      </c>
      <c r="BO94" t="str">
        <f>IF(SCB2SPB!BO94='SP2TE(CH)'!BO94,"","NO")</f>
        <v/>
      </c>
      <c r="BP94">
        <f>SCB2SPB!BP94</f>
        <v>0</v>
      </c>
      <c r="BQ94">
        <f>SCB2SPB!BQ94</f>
        <v>0</v>
      </c>
      <c r="BR94">
        <f>SCB2SPB!BR94</f>
        <v>0</v>
      </c>
      <c r="BS94">
        <f>SCB2SPB!BS94</f>
        <v>0</v>
      </c>
      <c r="BT94">
        <f>SCB2SPB!BT94</f>
        <v>0</v>
      </c>
      <c r="BU94">
        <f>SCB2SPB!BU94</f>
        <v>0</v>
      </c>
      <c r="BV94">
        <f>SCB2SPB!BV94</f>
        <v>0</v>
      </c>
      <c r="BW94">
        <f>SCB2SPB!BW94</f>
        <v>0</v>
      </c>
      <c r="BX94">
        <f>SCB2SPB!BX94</f>
        <v>0</v>
      </c>
    </row>
    <row r="95" spans="1:76">
      <c r="A95" t="str">
        <f>IF(SCB2SPB!A95='SP2TE(CH)'!A95,"","NO")</f>
        <v/>
      </c>
      <c r="B95" t="str">
        <f>IF(SCB2SPB!B95='SP2TE(CH)'!B95,"","NO")</f>
        <v>NO</v>
      </c>
      <c r="C95" t="str">
        <f>IF(SCB2SPB!C95='SP2TE(CH)'!C95,"","NO")</f>
        <v/>
      </c>
      <c r="D95" s="127" t="str">
        <f>IF(SCB2SPB!D95='SP2TE(CH)'!D95,"","NO")</f>
        <v/>
      </c>
      <c r="E95" t="str">
        <f>IF(SCB2SPB!E95='SP2TE(CH)'!E95,"","NO")</f>
        <v/>
      </c>
      <c r="F95" t="str">
        <f>IF(SCB2SPB!F95='SP2TE(CH)'!F95,"","NO")</f>
        <v/>
      </c>
      <c r="G95" t="str">
        <f>IF(SCB2SPB!G95='SP2TE(CH)'!G95,"","NO")</f>
        <v/>
      </c>
      <c r="H95" s="74" t="str">
        <f>IF(SCB2SPB!H95='SP2TE(CH)'!H95,"","NO")</f>
        <v/>
      </c>
      <c r="I95" s="74" t="str">
        <f>IF(SCB2SPB!I95='SP2TE(CH)'!I95,"","NO")</f>
        <v/>
      </c>
      <c r="J95" s="74" t="str">
        <f>IF(SCB2SPB!J95='SP2TE(CH)'!J95,"","NO")</f>
        <v/>
      </c>
      <c r="K95" s="74" t="str">
        <f>IF(SCB2SPB!K95='SP2TE(CH)'!K95,"","NO")</f>
        <v/>
      </c>
      <c r="L95" s="74" t="str">
        <f>IF(SCB2SPB!L95='SP2TE(CH)'!L95,"","NO")</f>
        <v/>
      </c>
      <c r="M95" s="74" t="str">
        <f>IF(SCB2SPB!M95='SP2TE(CH)'!M95,"","NO")</f>
        <v/>
      </c>
      <c r="N95" s="74" t="str">
        <f>IF(SCB2SPB!N95='SP2TE(CH)'!N95,"","NO")</f>
        <v/>
      </c>
      <c r="O95" s="74" t="str">
        <f>IF(SCB2SPB!O95='SP2TE(CH)'!O95,"","NO")</f>
        <v/>
      </c>
      <c r="P95" s="74" t="str">
        <f>IF(SCB2SPB!P95='SP2TE(CH)'!P95,"","NO")</f>
        <v/>
      </c>
      <c r="Q95" t="str">
        <f>IF(SCB2SPB!Q95='SP2TE(CH)'!Q95,"","NO")</f>
        <v/>
      </c>
      <c r="R95" t="str">
        <f>IF(SCB2SPB!R95='SP2TE(CH)'!R95,"","NO")</f>
        <v>NO</v>
      </c>
      <c r="S95" t="str">
        <f>IF(SCB2SPB!S95='SP2TE(CH)'!S95,"","NO")</f>
        <v>NO</v>
      </c>
      <c r="T95" t="str">
        <f>IF(SCB2SPB!T95='SP2TE(CH)'!T95,"","NO")</f>
        <v>NO</v>
      </c>
      <c r="U95" t="str">
        <f>IF(SCB2SPB!U95='SP2TE(CH)'!U95,"","NO")</f>
        <v/>
      </c>
      <c r="V95" t="str">
        <f>IF(SCB2SPB!V95='SP2TE(CH)'!V95,"","NO")</f>
        <v/>
      </c>
      <c r="W95" t="str">
        <f>IF(SCB2SPB!W95='SP2TE(CH)'!W95,"","NO")</f>
        <v/>
      </c>
      <c r="X95" t="str">
        <f>IF(SCB2SPB!X95='SP2TE(CH)'!X95,"","NO")</f>
        <v/>
      </c>
      <c r="Y95" t="str">
        <f>IF(SCB2SPB!Y95='SP2TE(CH)'!Y95,"","NO")</f>
        <v/>
      </c>
      <c r="Z95" t="str">
        <f>IF(SCB2SPB!Z95='SP2TE(CH)'!Z95,"","NO")</f>
        <v/>
      </c>
      <c r="AA95" t="str">
        <f>IF(SCB2SPB!AA95='SP2TE(CH)'!AA95,"","NO")</f>
        <v/>
      </c>
      <c r="AB95" t="str">
        <f>IF(SCB2SPB!AB95='SP2TE(CH)'!AB95,"","NO")</f>
        <v/>
      </c>
      <c r="AC95" t="str">
        <f>IF(SCB2SPB!AC95='SP2TE(CH)'!AC95,"","NO")</f>
        <v/>
      </c>
      <c r="AD95" t="str">
        <f>IF(SCB2SPB!AD95='SP2TE(CH)'!AD95,"","NO")</f>
        <v/>
      </c>
      <c r="AE95" t="str">
        <f>IF(SCB2SPB!AE95='SP2TE(CH)'!AE95,"","NO")</f>
        <v/>
      </c>
      <c r="AF95" t="str">
        <f>IF(SCB2SPB!AF95='SP2TE(CH)'!AF95,"","NO")</f>
        <v/>
      </c>
      <c r="AG95" t="str">
        <f>IF(SCB2SPB!AG95='SP2TE(CH)'!AG95,"","NO")</f>
        <v/>
      </c>
      <c r="AH95" t="str">
        <f>IF(SCB2SPB!AH95='SP2TE(CH)'!AH95,"","NO")</f>
        <v/>
      </c>
      <c r="AI95" t="str">
        <f>IF(SCB2SPB!AI95='SP2TE(CH)'!AI95,"","NO")</f>
        <v/>
      </c>
      <c r="AJ95" t="str">
        <f>IF(SCB2SPB!AJ95='SP2TE(CH)'!AJ95,"","NO")</f>
        <v/>
      </c>
      <c r="AK95" t="str">
        <f>IF(SCB2SPB!AK95='SP2TE(CH)'!AK95,"","NO")</f>
        <v/>
      </c>
      <c r="AL95" t="str">
        <f>IF(SCB2SPB!AL95='SP2TE(CH)'!AL95,"","NO")</f>
        <v/>
      </c>
      <c r="AM95" t="str">
        <f>IF(SCB2SPB!AM95='SP2TE(CH)'!AM95,"","NO")</f>
        <v/>
      </c>
      <c r="AN95" t="str">
        <f>IF(SCB2SPB!AN95='SP2TE(CH)'!AN95,"","NO")</f>
        <v/>
      </c>
      <c r="AO95" t="str">
        <f>IF(SCB2SPB!AO95='SP2TE(CH)'!AO95,"","NO")</f>
        <v/>
      </c>
      <c r="AP95" t="str">
        <f>IF(SCB2SPB!AP95='SP2TE(CH)'!AP95,"","NO")</f>
        <v/>
      </c>
      <c r="AQ95" t="str">
        <f>IF(SCB2SPB!AQ95='SP2TE(CH)'!AQ95,"","NO")</f>
        <v/>
      </c>
      <c r="AR95" t="str">
        <f>IF(SCB2SPB!AR95='SP2TE(CH)'!AR95,"","NO")</f>
        <v/>
      </c>
      <c r="AS95" t="str">
        <f>IF(SCB2SPB!AS95='SP2TE(CH)'!AS95,"","NO")</f>
        <v/>
      </c>
      <c r="AT95" t="str">
        <f>IF(SCB2SPB!AT95='SP2TE(CH)'!AT95,"","NO")</f>
        <v/>
      </c>
      <c r="AU95" t="str">
        <f>IF(SCB2SPB!AU95='SP2TE(CH)'!AU95,"","NO")</f>
        <v/>
      </c>
      <c r="AV95" t="str">
        <f>IF(SCB2SPB!AV95='SP2TE(CH)'!AV95,"","NO")</f>
        <v/>
      </c>
      <c r="AW95" t="str">
        <f>IF(SCB2SPB!AW95='SP2TE(CH)'!AW95,"","NO")</f>
        <v/>
      </c>
      <c r="AX95" t="str">
        <f>IF(SCB2SPB!AX95='SP2TE(CH)'!AX95,"","NO")</f>
        <v/>
      </c>
      <c r="AY95" t="str">
        <f>IF(SCB2SPB!AY95='SP2TE(CH)'!AY95,"","NO")</f>
        <v/>
      </c>
      <c r="AZ95" t="str">
        <f>IF(SCB2SPB!AZ95='SP2TE(CH)'!AZ95,"","NO")</f>
        <v/>
      </c>
      <c r="BA95" t="str">
        <f>IF(SCB2SPB!BA95='SP2TE(CH)'!BA95,"","NO")</f>
        <v/>
      </c>
      <c r="BB95" t="str">
        <f>IF(SCB2SPB!BB95='SP2TE(CH)'!BB95,"","NO")</f>
        <v/>
      </c>
      <c r="BC95" t="str">
        <f>IF(SCB2SPB!BC95='SP2TE(CH)'!BC95,"","NO")</f>
        <v/>
      </c>
      <c r="BD95" t="str">
        <f>IF(SCB2SPB!BD95='SP2TE(CH)'!BD95,"","NO")</f>
        <v/>
      </c>
      <c r="BE95" t="str">
        <f>IF(SCB2SPB!BE95='SP2TE(CH)'!BE95,"","NO")</f>
        <v/>
      </c>
      <c r="BF95" t="str">
        <f>IF(SCB2SPB!BF95='SP2TE(CH)'!BF95,"","NO")</f>
        <v/>
      </c>
      <c r="BG95" t="str">
        <f>IF(SCB2SPB!BG95='SP2TE(CH)'!BG95,"","NO")</f>
        <v/>
      </c>
      <c r="BH95" t="str">
        <f>IF(SCB2SPB!BH95='SP2TE(CH)'!BH95,"","NO")</f>
        <v/>
      </c>
      <c r="BI95" t="str">
        <f>IF(SCB2SPB!BI95='SP2TE(CH)'!BI95,"","NO")</f>
        <v/>
      </c>
      <c r="BJ95" t="str">
        <f>IF(SCB2SPB!BJ95='SP2TE(CH)'!BJ95,"","NO")</f>
        <v/>
      </c>
      <c r="BK95" t="str">
        <f>IF(SCB2SPB!BK95='SP2TE(CH)'!BK95,"","NO")</f>
        <v/>
      </c>
      <c r="BL95" t="str">
        <f>IF(SCB2SPB!BL95='SP2TE(CH)'!BL95,"","NO")</f>
        <v/>
      </c>
      <c r="BM95" t="str">
        <f>IF(SCB2SPB!BM95='SP2TE(CH)'!BM95,"","NO")</f>
        <v/>
      </c>
      <c r="BN95" t="str">
        <f>IF(SCB2SPB!BN95='SP2TE(CH)'!BN95,"","NO")</f>
        <v/>
      </c>
      <c r="BO95" t="str">
        <f>IF(SCB2SPB!BO95='SP2TE(CH)'!BO95,"","NO")</f>
        <v/>
      </c>
      <c r="BP95">
        <f>SCB2SPB!BP95</f>
        <v>0</v>
      </c>
      <c r="BQ95">
        <f>SCB2SPB!BQ95</f>
        <v>0</v>
      </c>
      <c r="BR95">
        <f>SCB2SPB!BR95</f>
        <v>0</v>
      </c>
      <c r="BS95">
        <f>SCB2SPB!BS95</f>
        <v>0</v>
      </c>
      <c r="BT95">
        <f>SCB2SPB!BT95</f>
        <v>0</v>
      </c>
      <c r="BU95">
        <f>SCB2SPB!BU95</f>
        <v>0</v>
      </c>
      <c r="BV95">
        <f>SCB2SPB!BV95</f>
        <v>0</v>
      </c>
      <c r="BW95">
        <f>SCB2SPB!BW95</f>
        <v>0</v>
      </c>
      <c r="BX95">
        <f>SCB2SPB!BX95</f>
        <v>0</v>
      </c>
    </row>
    <row r="96" spans="1:76">
      <c r="A96" t="str">
        <f>IF(SCB2SPB!A96='SP2TE(CH)'!A96,"","NO")</f>
        <v/>
      </c>
      <c r="B96" t="str">
        <f>IF(SCB2SPB!B96='SP2TE(CH)'!B96,"","NO")</f>
        <v>NO</v>
      </c>
      <c r="C96" t="str">
        <f>IF(SCB2SPB!C96='SP2TE(CH)'!C96,"","NO")</f>
        <v/>
      </c>
      <c r="D96" s="127" t="str">
        <f>IF(SCB2SPB!D96='SP2TE(CH)'!D96,"","NO")</f>
        <v/>
      </c>
      <c r="E96" t="str">
        <f>IF(SCB2SPB!E96='SP2TE(CH)'!E96,"","NO")</f>
        <v/>
      </c>
      <c r="F96" t="str">
        <f>IF(SCB2SPB!F96='SP2TE(CH)'!F96,"","NO")</f>
        <v/>
      </c>
      <c r="G96" t="str">
        <f>IF(SCB2SPB!G96='SP2TE(CH)'!G96,"","NO")</f>
        <v/>
      </c>
      <c r="H96" s="74" t="str">
        <f>IF(SCB2SPB!H96='SP2TE(CH)'!H96,"","NO")</f>
        <v/>
      </c>
      <c r="I96" s="74" t="str">
        <f>IF(SCB2SPB!I96='SP2TE(CH)'!I96,"","NO")</f>
        <v/>
      </c>
      <c r="J96" s="74" t="str">
        <f>IF(SCB2SPB!J96='SP2TE(CH)'!J96,"","NO")</f>
        <v/>
      </c>
      <c r="K96" s="74" t="str">
        <f>IF(SCB2SPB!K96='SP2TE(CH)'!K96,"","NO")</f>
        <v/>
      </c>
      <c r="L96" s="74" t="str">
        <f>IF(SCB2SPB!L96='SP2TE(CH)'!L96,"","NO")</f>
        <v>NO</v>
      </c>
      <c r="M96" s="74" t="str">
        <f>IF(SCB2SPB!M96='SP2TE(CH)'!M96,"","NO")</f>
        <v>NO</v>
      </c>
      <c r="N96" s="74" t="str">
        <f>IF(SCB2SPB!N96='SP2TE(CH)'!N96,"","NO")</f>
        <v>NO</v>
      </c>
      <c r="O96" s="74" t="str">
        <f>IF(SCB2SPB!O96='SP2TE(CH)'!O96,"","NO")</f>
        <v>NO</v>
      </c>
      <c r="P96" s="74" t="str">
        <f>IF(SCB2SPB!P96='SP2TE(CH)'!P96,"","NO")</f>
        <v/>
      </c>
      <c r="Q96" t="str">
        <f>IF(SCB2SPB!Q96='SP2TE(CH)'!Q96,"","NO")</f>
        <v/>
      </c>
      <c r="R96" t="str">
        <f>IF(SCB2SPB!R96='SP2TE(CH)'!R96,"","NO")</f>
        <v>NO</v>
      </c>
      <c r="S96" t="str">
        <f>IF(SCB2SPB!S96='SP2TE(CH)'!S96,"","NO")</f>
        <v/>
      </c>
      <c r="T96" t="str">
        <f>IF(SCB2SPB!T96='SP2TE(CH)'!T96,"","NO")</f>
        <v>NO</v>
      </c>
      <c r="U96" t="str">
        <f>IF(SCB2SPB!U96='SP2TE(CH)'!U96,"","NO")</f>
        <v/>
      </c>
      <c r="V96" t="str">
        <f>IF(SCB2SPB!V96='SP2TE(CH)'!V96,"","NO")</f>
        <v/>
      </c>
      <c r="W96" t="str">
        <f>IF(SCB2SPB!W96='SP2TE(CH)'!W96,"","NO")</f>
        <v/>
      </c>
      <c r="X96" t="str">
        <f>IF(SCB2SPB!X96='SP2TE(CH)'!X96,"","NO")</f>
        <v/>
      </c>
      <c r="Y96" t="str">
        <f>IF(SCB2SPB!Y96='SP2TE(CH)'!Y96,"","NO")</f>
        <v/>
      </c>
      <c r="Z96" t="str">
        <f>IF(SCB2SPB!Z96='SP2TE(CH)'!Z96,"","NO")</f>
        <v/>
      </c>
      <c r="AA96" t="str">
        <f>IF(SCB2SPB!AA96='SP2TE(CH)'!AA96,"","NO")</f>
        <v/>
      </c>
      <c r="AB96" t="str">
        <f>IF(SCB2SPB!AB96='SP2TE(CH)'!AB96,"","NO")</f>
        <v/>
      </c>
      <c r="AC96" t="str">
        <f>IF(SCB2SPB!AC96='SP2TE(CH)'!AC96,"","NO")</f>
        <v/>
      </c>
      <c r="AD96" t="str">
        <f>IF(SCB2SPB!AD96='SP2TE(CH)'!AD96,"","NO")</f>
        <v/>
      </c>
      <c r="AE96" t="str">
        <f>IF(SCB2SPB!AE96='SP2TE(CH)'!AE96,"","NO")</f>
        <v/>
      </c>
      <c r="AF96" t="str">
        <f>IF(SCB2SPB!AF96='SP2TE(CH)'!AF96,"","NO")</f>
        <v/>
      </c>
      <c r="AG96" t="str">
        <f>IF(SCB2SPB!AG96='SP2TE(CH)'!AG96,"","NO")</f>
        <v/>
      </c>
      <c r="AH96" t="str">
        <f>IF(SCB2SPB!AH96='SP2TE(CH)'!AH96,"","NO")</f>
        <v/>
      </c>
      <c r="AI96" t="str">
        <f>IF(SCB2SPB!AI96='SP2TE(CH)'!AI96,"","NO")</f>
        <v/>
      </c>
      <c r="AJ96" t="str">
        <f>IF(SCB2SPB!AJ96='SP2TE(CH)'!AJ96,"","NO")</f>
        <v/>
      </c>
      <c r="AK96" t="str">
        <f>IF(SCB2SPB!AK96='SP2TE(CH)'!AK96,"","NO")</f>
        <v/>
      </c>
      <c r="AL96" t="str">
        <f>IF(SCB2SPB!AL96='SP2TE(CH)'!AL96,"","NO")</f>
        <v/>
      </c>
      <c r="AM96" t="str">
        <f>IF(SCB2SPB!AM96='SP2TE(CH)'!AM96,"","NO")</f>
        <v/>
      </c>
      <c r="AN96" t="str">
        <f>IF(SCB2SPB!AN96='SP2TE(CH)'!AN96,"","NO")</f>
        <v/>
      </c>
      <c r="AO96" t="str">
        <f>IF(SCB2SPB!AO96='SP2TE(CH)'!AO96,"","NO")</f>
        <v/>
      </c>
      <c r="AP96" t="str">
        <f>IF(SCB2SPB!AP96='SP2TE(CH)'!AP96,"","NO")</f>
        <v/>
      </c>
      <c r="AQ96" t="str">
        <f>IF(SCB2SPB!AQ96='SP2TE(CH)'!AQ96,"","NO")</f>
        <v/>
      </c>
      <c r="AR96" t="str">
        <f>IF(SCB2SPB!AR96='SP2TE(CH)'!AR96,"","NO")</f>
        <v/>
      </c>
      <c r="AS96" t="str">
        <f>IF(SCB2SPB!AS96='SP2TE(CH)'!AS96,"","NO")</f>
        <v/>
      </c>
      <c r="AT96" t="str">
        <f>IF(SCB2SPB!AT96='SP2TE(CH)'!AT96,"","NO")</f>
        <v/>
      </c>
      <c r="AU96" t="str">
        <f>IF(SCB2SPB!AU96='SP2TE(CH)'!AU96,"","NO")</f>
        <v/>
      </c>
      <c r="AV96" t="str">
        <f>IF(SCB2SPB!AV96='SP2TE(CH)'!AV96,"","NO")</f>
        <v/>
      </c>
      <c r="AW96" t="str">
        <f>IF(SCB2SPB!AW96='SP2TE(CH)'!AW96,"","NO")</f>
        <v/>
      </c>
      <c r="AX96" t="str">
        <f>IF(SCB2SPB!AX96='SP2TE(CH)'!AX96,"","NO")</f>
        <v/>
      </c>
      <c r="AY96" t="str">
        <f>IF(SCB2SPB!AY96='SP2TE(CH)'!AY96,"","NO")</f>
        <v/>
      </c>
      <c r="AZ96" t="str">
        <f>IF(SCB2SPB!AZ96='SP2TE(CH)'!AZ96,"","NO")</f>
        <v/>
      </c>
      <c r="BA96" t="str">
        <f>IF(SCB2SPB!BA96='SP2TE(CH)'!BA96,"","NO")</f>
        <v/>
      </c>
      <c r="BB96" t="str">
        <f>IF(SCB2SPB!BB96='SP2TE(CH)'!BB96,"","NO")</f>
        <v/>
      </c>
      <c r="BC96" t="str">
        <f>IF(SCB2SPB!BC96='SP2TE(CH)'!BC96,"","NO")</f>
        <v/>
      </c>
      <c r="BD96" t="str">
        <f>IF(SCB2SPB!BD96='SP2TE(CH)'!BD96,"","NO")</f>
        <v/>
      </c>
      <c r="BE96" t="str">
        <f>IF(SCB2SPB!BE96='SP2TE(CH)'!BE96,"","NO")</f>
        <v/>
      </c>
      <c r="BF96" t="str">
        <f>IF(SCB2SPB!BF96='SP2TE(CH)'!BF96,"","NO")</f>
        <v/>
      </c>
      <c r="BG96" t="str">
        <f>IF(SCB2SPB!BG96='SP2TE(CH)'!BG96,"","NO")</f>
        <v/>
      </c>
      <c r="BH96" t="str">
        <f>IF(SCB2SPB!BH96='SP2TE(CH)'!BH96,"","NO")</f>
        <v/>
      </c>
      <c r="BI96" t="str">
        <f>IF(SCB2SPB!BI96='SP2TE(CH)'!BI96,"","NO")</f>
        <v/>
      </c>
      <c r="BJ96" t="str">
        <f>IF(SCB2SPB!BJ96='SP2TE(CH)'!BJ96,"","NO")</f>
        <v/>
      </c>
      <c r="BK96" t="str">
        <f>IF(SCB2SPB!BK96='SP2TE(CH)'!BK96,"","NO")</f>
        <v/>
      </c>
      <c r="BL96" t="str">
        <f>IF(SCB2SPB!BL96='SP2TE(CH)'!BL96,"","NO")</f>
        <v/>
      </c>
      <c r="BM96" t="str">
        <f>IF(SCB2SPB!BM96='SP2TE(CH)'!BM96,"","NO")</f>
        <v/>
      </c>
      <c r="BN96" t="str">
        <f>IF(SCB2SPB!BN96='SP2TE(CH)'!BN96,"","NO")</f>
        <v/>
      </c>
      <c r="BO96" t="str">
        <f>IF(SCB2SPB!BO96='SP2TE(CH)'!BO96,"","NO")</f>
        <v/>
      </c>
      <c r="BP96">
        <f>SCB2SPB!BP96</f>
        <v>0</v>
      </c>
      <c r="BQ96">
        <f>SCB2SPB!BQ96</f>
        <v>0</v>
      </c>
      <c r="BR96">
        <f>SCB2SPB!BR96</f>
        <v>0</v>
      </c>
      <c r="BS96">
        <f>SCB2SPB!BS96</f>
        <v>0</v>
      </c>
      <c r="BT96">
        <f>SCB2SPB!BT96</f>
        <v>0</v>
      </c>
      <c r="BU96">
        <f>SCB2SPB!BU96</f>
        <v>0</v>
      </c>
      <c r="BV96">
        <f>SCB2SPB!BV96</f>
        <v>0</v>
      </c>
      <c r="BW96">
        <f>SCB2SPB!BW96</f>
        <v>0</v>
      </c>
      <c r="BX96">
        <f>SCB2SPB!BX96</f>
        <v>0</v>
      </c>
    </row>
    <row r="97" spans="1:76">
      <c r="A97" t="str">
        <f>IF(SCB2SPB!A97='SP2TE(CH)'!A97,"","NO")</f>
        <v/>
      </c>
      <c r="B97" t="str">
        <f>IF(SCB2SPB!B97='SP2TE(CH)'!B97,"","NO")</f>
        <v>NO</v>
      </c>
      <c r="C97" t="str">
        <f>IF(SCB2SPB!C97='SP2TE(CH)'!C97,"","NO")</f>
        <v/>
      </c>
      <c r="D97" s="127" t="str">
        <f>IF(SCB2SPB!D97='SP2TE(CH)'!D97,"","NO")</f>
        <v/>
      </c>
      <c r="E97" t="str">
        <f>IF(SCB2SPB!E97='SP2TE(CH)'!E97,"","NO")</f>
        <v/>
      </c>
      <c r="F97" t="str">
        <f>IF(SCB2SPB!F97='SP2TE(CH)'!F97,"","NO")</f>
        <v/>
      </c>
      <c r="G97" t="str">
        <f>IF(SCB2SPB!G97='SP2TE(CH)'!G97,"","NO")</f>
        <v/>
      </c>
      <c r="H97" s="74" t="str">
        <f>IF(SCB2SPB!H97='SP2TE(CH)'!H97,"","NO")</f>
        <v/>
      </c>
      <c r="I97" s="74" t="str">
        <f>IF(SCB2SPB!I97='SP2TE(CH)'!I97,"","NO")</f>
        <v/>
      </c>
      <c r="J97" s="74" t="str">
        <f>IF(SCB2SPB!J97='SP2TE(CH)'!J97,"","NO")</f>
        <v/>
      </c>
      <c r="K97" s="74" t="str">
        <f>IF(SCB2SPB!K97='SP2TE(CH)'!K97,"","NO")</f>
        <v/>
      </c>
      <c r="L97" s="74" t="str">
        <f>IF(SCB2SPB!L97='SP2TE(CH)'!L97,"","NO")</f>
        <v/>
      </c>
      <c r="M97" s="74" t="str">
        <f>IF(SCB2SPB!M97='SP2TE(CH)'!M97,"","NO")</f>
        <v/>
      </c>
      <c r="N97" s="74" t="str">
        <f>IF(SCB2SPB!N97='SP2TE(CH)'!N97,"","NO")</f>
        <v/>
      </c>
      <c r="O97" s="74" t="str">
        <f>IF(SCB2SPB!O97='SP2TE(CH)'!O97,"","NO")</f>
        <v/>
      </c>
      <c r="P97" s="74" t="str">
        <f>IF(SCB2SPB!P97='SP2TE(CH)'!P97,"","NO")</f>
        <v/>
      </c>
      <c r="Q97" t="str">
        <f>IF(SCB2SPB!Q97='SP2TE(CH)'!Q97,"","NO")</f>
        <v/>
      </c>
      <c r="R97" t="str">
        <f>IF(SCB2SPB!R97='SP2TE(CH)'!R97,"","NO")</f>
        <v>NO</v>
      </c>
      <c r="S97" t="str">
        <f>IF(SCB2SPB!S97='SP2TE(CH)'!S97,"","NO")</f>
        <v/>
      </c>
      <c r="T97" t="str">
        <f>IF(SCB2SPB!T97='SP2TE(CH)'!T97,"","NO")</f>
        <v>NO</v>
      </c>
      <c r="U97" t="str">
        <f>IF(SCB2SPB!U97='SP2TE(CH)'!U97,"","NO")</f>
        <v/>
      </c>
      <c r="V97" t="str">
        <f>IF(SCB2SPB!V97='SP2TE(CH)'!V97,"","NO")</f>
        <v/>
      </c>
      <c r="W97" t="str">
        <f>IF(SCB2SPB!W97='SP2TE(CH)'!W97,"","NO")</f>
        <v/>
      </c>
      <c r="X97" t="str">
        <f>IF(SCB2SPB!X97='SP2TE(CH)'!X97,"","NO")</f>
        <v/>
      </c>
      <c r="Y97" t="str">
        <f>IF(SCB2SPB!Y97='SP2TE(CH)'!Y97,"","NO")</f>
        <v/>
      </c>
      <c r="Z97" t="str">
        <f>IF(SCB2SPB!Z97='SP2TE(CH)'!Z97,"","NO")</f>
        <v/>
      </c>
      <c r="AA97" t="str">
        <f>IF(SCB2SPB!AA97='SP2TE(CH)'!AA97,"","NO")</f>
        <v/>
      </c>
      <c r="AB97" t="str">
        <f>IF(SCB2SPB!AB97='SP2TE(CH)'!AB97,"","NO")</f>
        <v/>
      </c>
      <c r="AC97" t="str">
        <f>IF(SCB2SPB!AC97='SP2TE(CH)'!AC97,"","NO")</f>
        <v/>
      </c>
      <c r="AD97" t="str">
        <f>IF(SCB2SPB!AD97='SP2TE(CH)'!AD97,"","NO")</f>
        <v/>
      </c>
      <c r="AE97" t="str">
        <f>IF(SCB2SPB!AE97='SP2TE(CH)'!AE97,"","NO")</f>
        <v/>
      </c>
      <c r="AF97" t="str">
        <f>IF(SCB2SPB!AF97='SP2TE(CH)'!AF97,"","NO")</f>
        <v/>
      </c>
      <c r="AG97" t="str">
        <f>IF(SCB2SPB!AG97='SP2TE(CH)'!AG97,"","NO")</f>
        <v/>
      </c>
      <c r="AH97" t="str">
        <f>IF(SCB2SPB!AH97='SP2TE(CH)'!AH97,"","NO")</f>
        <v/>
      </c>
      <c r="AI97" t="str">
        <f>IF(SCB2SPB!AI97='SP2TE(CH)'!AI97,"","NO")</f>
        <v/>
      </c>
      <c r="AJ97" t="str">
        <f>IF(SCB2SPB!AJ97='SP2TE(CH)'!AJ97,"","NO")</f>
        <v/>
      </c>
      <c r="AK97" t="str">
        <f>IF(SCB2SPB!AK97='SP2TE(CH)'!AK97,"","NO")</f>
        <v/>
      </c>
      <c r="AL97" t="str">
        <f>IF(SCB2SPB!AL97='SP2TE(CH)'!AL97,"","NO")</f>
        <v/>
      </c>
      <c r="AM97" t="str">
        <f>IF(SCB2SPB!AM97='SP2TE(CH)'!AM97,"","NO")</f>
        <v/>
      </c>
      <c r="AN97" t="str">
        <f>IF(SCB2SPB!AN97='SP2TE(CH)'!AN97,"","NO")</f>
        <v/>
      </c>
      <c r="AO97" t="str">
        <f>IF(SCB2SPB!AO97='SP2TE(CH)'!AO97,"","NO")</f>
        <v/>
      </c>
      <c r="AP97" t="str">
        <f>IF(SCB2SPB!AP97='SP2TE(CH)'!AP97,"","NO")</f>
        <v/>
      </c>
      <c r="AQ97" t="str">
        <f>IF(SCB2SPB!AQ97='SP2TE(CH)'!AQ97,"","NO")</f>
        <v/>
      </c>
      <c r="AR97" t="str">
        <f>IF(SCB2SPB!AR97='SP2TE(CH)'!AR97,"","NO")</f>
        <v/>
      </c>
      <c r="AS97" t="str">
        <f>IF(SCB2SPB!AS97='SP2TE(CH)'!AS97,"","NO")</f>
        <v/>
      </c>
      <c r="AT97" t="str">
        <f>IF(SCB2SPB!AT97='SP2TE(CH)'!AT97,"","NO")</f>
        <v/>
      </c>
      <c r="AU97" t="str">
        <f>IF(SCB2SPB!AU97='SP2TE(CH)'!AU97,"","NO")</f>
        <v/>
      </c>
      <c r="AV97" t="str">
        <f>IF(SCB2SPB!AV97='SP2TE(CH)'!AV97,"","NO")</f>
        <v/>
      </c>
      <c r="AW97" t="str">
        <f>IF(SCB2SPB!AW97='SP2TE(CH)'!AW97,"","NO")</f>
        <v/>
      </c>
      <c r="AX97" t="str">
        <f>IF(SCB2SPB!AX97='SP2TE(CH)'!AX97,"","NO")</f>
        <v/>
      </c>
      <c r="AY97" t="str">
        <f>IF(SCB2SPB!AY97='SP2TE(CH)'!AY97,"","NO")</f>
        <v/>
      </c>
      <c r="AZ97" t="str">
        <f>IF(SCB2SPB!AZ97='SP2TE(CH)'!AZ97,"","NO")</f>
        <v/>
      </c>
      <c r="BA97" t="str">
        <f>IF(SCB2SPB!BA97='SP2TE(CH)'!BA97,"","NO")</f>
        <v/>
      </c>
      <c r="BB97" t="str">
        <f>IF(SCB2SPB!BB97='SP2TE(CH)'!BB97,"","NO")</f>
        <v/>
      </c>
      <c r="BC97" t="str">
        <f>IF(SCB2SPB!BC97='SP2TE(CH)'!BC97,"","NO")</f>
        <v/>
      </c>
      <c r="BD97" t="str">
        <f>IF(SCB2SPB!BD97='SP2TE(CH)'!BD97,"","NO")</f>
        <v/>
      </c>
      <c r="BE97" t="str">
        <f>IF(SCB2SPB!BE97='SP2TE(CH)'!BE97,"","NO")</f>
        <v/>
      </c>
      <c r="BF97" t="str">
        <f>IF(SCB2SPB!BF97='SP2TE(CH)'!BF97,"","NO")</f>
        <v/>
      </c>
      <c r="BG97" t="str">
        <f>IF(SCB2SPB!BG97='SP2TE(CH)'!BG97,"","NO")</f>
        <v/>
      </c>
      <c r="BH97" t="str">
        <f>IF(SCB2SPB!BH97='SP2TE(CH)'!BH97,"","NO")</f>
        <v/>
      </c>
      <c r="BI97" t="str">
        <f>IF(SCB2SPB!BI97='SP2TE(CH)'!BI97,"","NO")</f>
        <v/>
      </c>
      <c r="BJ97" t="str">
        <f>IF(SCB2SPB!BJ97='SP2TE(CH)'!BJ97,"","NO")</f>
        <v/>
      </c>
      <c r="BK97" t="str">
        <f>IF(SCB2SPB!BK97='SP2TE(CH)'!BK97,"","NO")</f>
        <v/>
      </c>
      <c r="BL97" t="str">
        <f>IF(SCB2SPB!BL97='SP2TE(CH)'!BL97,"","NO")</f>
        <v/>
      </c>
      <c r="BM97" t="str">
        <f>IF(SCB2SPB!BM97='SP2TE(CH)'!BM97,"","NO")</f>
        <v/>
      </c>
      <c r="BN97" t="str">
        <f>IF(SCB2SPB!BN97='SP2TE(CH)'!BN97,"","NO")</f>
        <v/>
      </c>
      <c r="BO97" t="str">
        <f>IF(SCB2SPB!BO97='SP2TE(CH)'!BO97,"","NO")</f>
        <v/>
      </c>
      <c r="BP97">
        <f>SCB2SPB!BP97</f>
        <v>0</v>
      </c>
      <c r="BQ97">
        <f>SCB2SPB!BQ97</f>
        <v>0</v>
      </c>
      <c r="BR97">
        <f>SCB2SPB!BR97</f>
        <v>0</v>
      </c>
      <c r="BS97">
        <f>SCB2SPB!BS97</f>
        <v>0</v>
      </c>
      <c r="BT97">
        <f>SCB2SPB!BT97</f>
        <v>0</v>
      </c>
      <c r="BU97">
        <f>SCB2SPB!BU97</f>
        <v>0</v>
      </c>
      <c r="BV97">
        <f>SCB2SPB!BV97</f>
        <v>0</v>
      </c>
      <c r="BW97">
        <f>SCB2SPB!BW97</f>
        <v>0</v>
      </c>
      <c r="BX97">
        <f>SCB2SPB!BX97</f>
        <v>0</v>
      </c>
    </row>
    <row r="98" spans="1:76">
      <c r="A98" t="str">
        <f>IF(SCB2SPB!A98='SP2TE(CH)'!A98,"","NO")</f>
        <v/>
      </c>
      <c r="B98" t="str">
        <f>IF(SCB2SPB!B98='SP2TE(CH)'!B98,"","NO")</f>
        <v>NO</v>
      </c>
      <c r="C98" t="str">
        <f>IF(SCB2SPB!C98='SP2TE(CH)'!C98,"","NO")</f>
        <v/>
      </c>
      <c r="D98" s="127" t="str">
        <f>IF(SCB2SPB!D98='SP2TE(CH)'!D98,"","NO")</f>
        <v/>
      </c>
      <c r="E98" t="str">
        <f>IF(SCB2SPB!E98='SP2TE(CH)'!E98,"","NO")</f>
        <v/>
      </c>
      <c r="F98" t="str">
        <f>IF(SCB2SPB!F98='SP2TE(CH)'!F98,"","NO")</f>
        <v/>
      </c>
      <c r="G98" t="str">
        <f>IF(SCB2SPB!G98='SP2TE(CH)'!G98,"","NO")</f>
        <v/>
      </c>
      <c r="H98" s="74" t="str">
        <f>IF(SCB2SPB!H98='SP2TE(CH)'!H98,"","NO")</f>
        <v/>
      </c>
      <c r="I98" s="74" t="str">
        <f>IF(SCB2SPB!I98='SP2TE(CH)'!I98,"","NO")</f>
        <v/>
      </c>
      <c r="J98" s="74" t="str">
        <f>IF(SCB2SPB!J98='SP2TE(CH)'!J98,"","NO")</f>
        <v/>
      </c>
      <c r="K98" s="74" t="str">
        <f>IF(SCB2SPB!K98='SP2TE(CH)'!K98,"","NO")</f>
        <v/>
      </c>
      <c r="L98" s="74" t="str">
        <f>IF(SCB2SPB!L98='SP2TE(CH)'!L98,"","NO")</f>
        <v/>
      </c>
      <c r="M98" s="74" t="str">
        <f>IF(SCB2SPB!M98='SP2TE(CH)'!M98,"","NO")</f>
        <v/>
      </c>
      <c r="N98" s="74" t="str">
        <f>IF(SCB2SPB!N98='SP2TE(CH)'!N98,"","NO")</f>
        <v/>
      </c>
      <c r="O98" s="74" t="str">
        <f>IF(SCB2SPB!O98='SP2TE(CH)'!O98,"","NO")</f>
        <v/>
      </c>
      <c r="P98" s="74" t="str">
        <f>IF(SCB2SPB!P98='SP2TE(CH)'!P98,"","NO")</f>
        <v/>
      </c>
      <c r="Q98" t="str">
        <f>IF(SCB2SPB!Q98='SP2TE(CH)'!Q98,"","NO")</f>
        <v/>
      </c>
      <c r="R98" t="str">
        <f>IF(SCB2SPB!R98='SP2TE(CH)'!R98,"","NO")</f>
        <v>NO</v>
      </c>
      <c r="S98" t="str">
        <f>IF(SCB2SPB!S98='SP2TE(CH)'!S98,"","NO")</f>
        <v>NO</v>
      </c>
      <c r="T98" t="str">
        <f>IF(SCB2SPB!T98='SP2TE(CH)'!T98,"","NO")</f>
        <v>NO</v>
      </c>
      <c r="U98" t="str">
        <f>IF(SCB2SPB!U98='SP2TE(CH)'!U98,"","NO")</f>
        <v/>
      </c>
      <c r="V98" t="str">
        <f>IF(SCB2SPB!V98='SP2TE(CH)'!V98,"","NO")</f>
        <v/>
      </c>
      <c r="W98" t="str">
        <f>IF(SCB2SPB!W98='SP2TE(CH)'!W98,"","NO")</f>
        <v/>
      </c>
      <c r="X98" t="str">
        <f>IF(SCB2SPB!X98='SP2TE(CH)'!X98,"","NO")</f>
        <v/>
      </c>
      <c r="Y98" t="str">
        <f>IF(SCB2SPB!Y98='SP2TE(CH)'!Y98,"","NO")</f>
        <v/>
      </c>
      <c r="Z98" t="str">
        <f>IF(SCB2SPB!Z98='SP2TE(CH)'!Z98,"","NO")</f>
        <v/>
      </c>
      <c r="AA98" t="str">
        <f>IF(SCB2SPB!AA98='SP2TE(CH)'!AA98,"","NO")</f>
        <v/>
      </c>
      <c r="AB98" t="str">
        <f>IF(SCB2SPB!AB98='SP2TE(CH)'!AB98,"","NO")</f>
        <v/>
      </c>
      <c r="AC98" t="str">
        <f>IF(SCB2SPB!AC98='SP2TE(CH)'!AC98,"","NO")</f>
        <v/>
      </c>
      <c r="AD98" t="str">
        <f>IF(SCB2SPB!AD98='SP2TE(CH)'!AD98,"","NO")</f>
        <v/>
      </c>
      <c r="AE98" t="str">
        <f>IF(SCB2SPB!AE98='SP2TE(CH)'!AE98,"","NO")</f>
        <v/>
      </c>
      <c r="AF98" t="str">
        <f>IF(SCB2SPB!AF98='SP2TE(CH)'!AF98,"","NO")</f>
        <v/>
      </c>
      <c r="AG98" t="str">
        <f>IF(SCB2SPB!AG98='SP2TE(CH)'!AG98,"","NO")</f>
        <v/>
      </c>
      <c r="AH98" t="str">
        <f>IF(SCB2SPB!AH98='SP2TE(CH)'!AH98,"","NO")</f>
        <v/>
      </c>
      <c r="AI98" t="str">
        <f>IF(SCB2SPB!AI98='SP2TE(CH)'!AI98,"","NO")</f>
        <v/>
      </c>
      <c r="AJ98" t="str">
        <f>IF(SCB2SPB!AJ98='SP2TE(CH)'!AJ98,"","NO")</f>
        <v/>
      </c>
      <c r="AK98" t="str">
        <f>IF(SCB2SPB!AK98='SP2TE(CH)'!AK98,"","NO")</f>
        <v/>
      </c>
      <c r="AL98" t="str">
        <f>IF(SCB2SPB!AL98='SP2TE(CH)'!AL98,"","NO")</f>
        <v/>
      </c>
      <c r="AM98" t="str">
        <f>IF(SCB2SPB!AM98='SP2TE(CH)'!AM98,"","NO")</f>
        <v/>
      </c>
      <c r="AN98" t="str">
        <f>IF(SCB2SPB!AN98='SP2TE(CH)'!AN98,"","NO")</f>
        <v/>
      </c>
      <c r="AO98" t="str">
        <f>IF(SCB2SPB!AO98='SP2TE(CH)'!AO98,"","NO")</f>
        <v/>
      </c>
      <c r="AP98" t="str">
        <f>IF(SCB2SPB!AP98='SP2TE(CH)'!AP98,"","NO")</f>
        <v/>
      </c>
      <c r="AQ98" t="str">
        <f>IF(SCB2SPB!AQ98='SP2TE(CH)'!AQ98,"","NO")</f>
        <v/>
      </c>
      <c r="AR98" t="str">
        <f>IF(SCB2SPB!AR98='SP2TE(CH)'!AR98,"","NO")</f>
        <v/>
      </c>
      <c r="AS98" t="str">
        <f>IF(SCB2SPB!AS98='SP2TE(CH)'!AS98,"","NO")</f>
        <v/>
      </c>
      <c r="AT98" t="str">
        <f>IF(SCB2SPB!AT98='SP2TE(CH)'!AT98,"","NO")</f>
        <v/>
      </c>
      <c r="AU98" t="str">
        <f>IF(SCB2SPB!AU98='SP2TE(CH)'!AU98,"","NO")</f>
        <v/>
      </c>
      <c r="AV98" t="str">
        <f>IF(SCB2SPB!AV98='SP2TE(CH)'!AV98,"","NO")</f>
        <v/>
      </c>
      <c r="AW98" t="str">
        <f>IF(SCB2SPB!AW98='SP2TE(CH)'!AW98,"","NO")</f>
        <v/>
      </c>
      <c r="AX98" t="str">
        <f>IF(SCB2SPB!AX98='SP2TE(CH)'!AX98,"","NO")</f>
        <v/>
      </c>
      <c r="AY98" t="str">
        <f>IF(SCB2SPB!AY98='SP2TE(CH)'!AY98,"","NO")</f>
        <v/>
      </c>
      <c r="AZ98" t="str">
        <f>IF(SCB2SPB!AZ98='SP2TE(CH)'!AZ98,"","NO")</f>
        <v/>
      </c>
      <c r="BA98" t="str">
        <f>IF(SCB2SPB!BA98='SP2TE(CH)'!BA98,"","NO")</f>
        <v/>
      </c>
      <c r="BB98" t="str">
        <f>IF(SCB2SPB!BB98='SP2TE(CH)'!BB98,"","NO")</f>
        <v/>
      </c>
      <c r="BC98" t="str">
        <f>IF(SCB2SPB!BC98='SP2TE(CH)'!BC98,"","NO")</f>
        <v/>
      </c>
      <c r="BD98" t="str">
        <f>IF(SCB2SPB!BD98='SP2TE(CH)'!BD98,"","NO")</f>
        <v/>
      </c>
      <c r="BE98" t="str">
        <f>IF(SCB2SPB!BE98='SP2TE(CH)'!BE98,"","NO")</f>
        <v/>
      </c>
      <c r="BF98" t="str">
        <f>IF(SCB2SPB!BF98='SP2TE(CH)'!BF98,"","NO")</f>
        <v/>
      </c>
      <c r="BG98" t="str">
        <f>IF(SCB2SPB!BG98='SP2TE(CH)'!BG98,"","NO")</f>
        <v/>
      </c>
      <c r="BH98" t="str">
        <f>IF(SCB2SPB!BH98='SP2TE(CH)'!BH98,"","NO")</f>
        <v/>
      </c>
      <c r="BI98" t="str">
        <f>IF(SCB2SPB!BI98='SP2TE(CH)'!BI98,"","NO")</f>
        <v/>
      </c>
      <c r="BJ98" t="str">
        <f>IF(SCB2SPB!BJ98='SP2TE(CH)'!BJ98,"","NO")</f>
        <v/>
      </c>
      <c r="BK98" t="str">
        <f>IF(SCB2SPB!BK98='SP2TE(CH)'!BK98,"","NO")</f>
        <v/>
      </c>
      <c r="BL98" t="str">
        <f>IF(SCB2SPB!BL98='SP2TE(CH)'!BL98,"","NO")</f>
        <v/>
      </c>
      <c r="BM98" t="str">
        <f>IF(SCB2SPB!BM98='SP2TE(CH)'!BM98,"","NO")</f>
        <v/>
      </c>
      <c r="BN98" t="str">
        <f>IF(SCB2SPB!BN98='SP2TE(CH)'!BN98,"","NO")</f>
        <v/>
      </c>
      <c r="BO98" t="str">
        <f>IF(SCB2SPB!BO98='SP2TE(CH)'!BO98,"","NO")</f>
        <v/>
      </c>
      <c r="BP98">
        <f>SCB2SPB!BP98</f>
        <v>0</v>
      </c>
      <c r="BQ98">
        <f>SCB2SPB!BQ98</f>
        <v>0</v>
      </c>
      <c r="BR98">
        <f>SCB2SPB!BR98</f>
        <v>0</v>
      </c>
      <c r="BS98">
        <f>SCB2SPB!BS98</f>
        <v>0</v>
      </c>
      <c r="BT98">
        <f>SCB2SPB!BT98</f>
        <v>0</v>
      </c>
      <c r="BU98">
        <f>SCB2SPB!BU98</f>
        <v>0</v>
      </c>
      <c r="BV98">
        <f>SCB2SPB!BV98</f>
        <v>0</v>
      </c>
      <c r="BW98">
        <f>SCB2SPB!BW98</f>
        <v>0</v>
      </c>
      <c r="BX98">
        <f>SCB2SPB!BX98</f>
        <v>0</v>
      </c>
    </row>
    <row r="99" spans="1:76">
      <c r="A99" t="str">
        <f>IF(SCB2SPB!A99='SP2TE(CH)'!A99,"","NO")</f>
        <v/>
      </c>
      <c r="B99" t="str">
        <f>IF(SCB2SPB!B99='SP2TE(CH)'!B99,"","NO")</f>
        <v>NO</v>
      </c>
      <c r="C99" t="str">
        <f>IF(SCB2SPB!C99='SP2TE(CH)'!C99,"","NO")</f>
        <v/>
      </c>
      <c r="D99" s="127" t="str">
        <f>IF(SCB2SPB!D99='SP2TE(CH)'!D99,"","NO")</f>
        <v/>
      </c>
      <c r="E99" t="str">
        <f>IF(SCB2SPB!E99='SP2TE(CH)'!E99,"","NO")</f>
        <v/>
      </c>
      <c r="F99" t="str">
        <f>IF(SCB2SPB!F99='SP2TE(CH)'!F99,"","NO")</f>
        <v/>
      </c>
      <c r="G99" t="str">
        <f>IF(SCB2SPB!G99='SP2TE(CH)'!G99,"","NO")</f>
        <v/>
      </c>
      <c r="H99" s="74" t="str">
        <f>IF(SCB2SPB!H99='SP2TE(CH)'!H99,"","NO")</f>
        <v/>
      </c>
      <c r="I99" s="74" t="str">
        <f>IF(SCB2SPB!I99='SP2TE(CH)'!I99,"","NO")</f>
        <v/>
      </c>
      <c r="J99" s="74" t="str">
        <f>IF(SCB2SPB!J99='SP2TE(CH)'!J99,"","NO")</f>
        <v/>
      </c>
      <c r="K99" s="74" t="str">
        <f>IF(SCB2SPB!K99='SP2TE(CH)'!K99,"","NO")</f>
        <v/>
      </c>
      <c r="L99" s="74" t="str">
        <f>IF(SCB2SPB!L99='SP2TE(CH)'!L99,"","NO")</f>
        <v/>
      </c>
      <c r="M99" s="74" t="str">
        <f>IF(SCB2SPB!M99='SP2TE(CH)'!M99,"","NO")</f>
        <v/>
      </c>
      <c r="N99" s="74" t="str">
        <f>IF(SCB2SPB!N99='SP2TE(CH)'!N99,"","NO")</f>
        <v/>
      </c>
      <c r="O99" s="74" t="str">
        <f>IF(SCB2SPB!O99='SP2TE(CH)'!O99,"","NO")</f>
        <v/>
      </c>
      <c r="P99" s="74" t="str">
        <f>IF(SCB2SPB!P99='SP2TE(CH)'!P99,"","NO")</f>
        <v/>
      </c>
      <c r="Q99" t="str">
        <f>IF(SCB2SPB!Q99='SP2TE(CH)'!Q99,"","NO")</f>
        <v/>
      </c>
      <c r="R99" t="str">
        <f>IF(SCB2SPB!R99='SP2TE(CH)'!R99,"","NO")</f>
        <v>NO</v>
      </c>
      <c r="S99" t="str">
        <f>IF(SCB2SPB!S99='SP2TE(CH)'!S99,"","NO")</f>
        <v>NO</v>
      </c>
      <c r="T99" t="str">
        <f>IF(SCB2SPB!T99='SP2TE(CH)'!T99,"","NO")</f>
        <v>NO</v>
      </c>
      <c r="U99" t="str">
        <f>IF(SCB2SPB!U99='SP2TE(CH)'!U99,"","NO")</f>
        <v/>
      </c>
      <c r="V99" t="str">
        <f>IF(SCB2SPB!V99='SP2TE(CH)'!V99,"","NO")</f>
        <v/>
      </c>
      <c r="W99" t="str">
        <f>IF(SCB2SPB!W99='SP2TE(CH)'!W99,"","NO")</f>
        <v/>
      </c>
      <c r="X99" t="str">
        <f>IF(SCB2SPB!X99='SP2TE(CH)'!X99,"","NO")</f>
        <v/>
      </c>
      <c r="Y99" t="str">
        <f>IF(SCB2SPB!Y99='SP2TE(CH)'!Y99,"","NO")</f>
        <v/>
      </c>
      <c r="Z99" t="str">
        <f>IF(SCB2SPB!Z99='SP2TE(CH)'!Z99,"","NO")</f>
        <v/>
      </c>
      <c r="AA99" t="str">
        <f>IF(SCB2SPB!AA99='SP2TE(CH)'!AA99,"","NO")</f>
        <v/>
      </c>
      <c r="AB99" t="str">
        <f>IF(SCB2SPB!AB99='SP2TE(CH)'!AB99,"","NO")</f>
        <v/>
      </c>
      <c r="AC99" t="str">
        <f>IF(SCB2SPB!AC99='SP2TE(CH)'!AC99,"","NO")</f>
        <v/>
      </c>
      <c r="AD99" t="str">
        <f>IF(SCB2SPB!AD99='SP2TE(CH)'!AD99,"","NO")</f>
        <v/>
      </c>
      <c r="AE99" t="str">
        <f>IF(SCB2SPB!AE99='SP2TE(CH)'!AE99,"","NO")</f>
        <v/>
      </c>
      <c r="AF99" t="str">
        <f>IF(SCB2SPB!AF99='SP2TE(CH)'!AF99,"","NO")</f>
        <v/>
      </c>
      <c r="AG99" t="str">
        <f>IF(SCB2SPB!AG99='SP2TE(CH)'!AG99,"","NO")</f>
        <v/>
      </c>
      <c r="AH99" t="str">
        <f>IF(SCB2SPB!AH99='SP2TE(CH)'!AH99,"","NO")</f>
        <v/>
      </c>
      <c r="AI99" t="str">
        <f>IF(SCB2SPB!AI99='SP2TE(CH)'!AI99,"","NO")</f>
        <v/>
      </c>
      <c r="AJ99" t="str">
        <f>IF(SCB2SPB!AJ99='SP2TE(CH)'!AJ99,"","NO")</f>
        <v/>
      </c>
      <c r="AK99" t="str">
        <f>IF(SCB2SPB!AK99='SP2TE(CH)'!AK99,"","NO")</f>
        <v/>
      </c>
      <c r="AL99" t="str">
        <f>IF(SCB2SPB!AL99='SP2TE(CH)'!AL99,"","NO")</f>
        <v/>
      </c>
      <c r="AM99" t="str">
        <f>IF(SCB2SPB!AM99='SP2TE(CH)'!AM99,"","NO")</f>
        <v/>
      </c>
      <c r="AN99" t="str">
        <f>IF(SCB2SPB!AN99='SP2TE(CH)'!AN99,"","NO")</f>
        <v/>
      </c>
      <c r="AO99" t="str">
        <f>IF(SCB2SPB!AO99='SP2TE(CH)'!AO99,"","NO")</f>
        <v/>
      </c>
      <c r="AP99" t="str">
        <f>IF(SCB2SPB!AP99='SP2TE(CH)'!AP99,"","NO")</f>
        <v/>
      </c>
      <c r="AQ99" t="str">
        <f>IF(SCB2SPB!AQ99='SP2TE(CH)'!AQ99,"","NO")</f>
        <v/>
      </c>
      <c r="AR99" t="str">
        <f>IF(SCB2SPB!AR99='SP2TE(CH)'!AR99,"","NO")</f>
        <v/>
      </c>
      <c r="AS99" t="str">
        <f>IF(SCB2SPB!AS99='SP2TE(CH)'!AS99,"","NO")</f>
        <v/>
      </c>
      <c r="AT99" t="str">
        <f>IF(SCB2SPB!AT99='SP2TE(CH)'!AT99,"","NO")</f>
        <v/>
      </c>
      <c r="AU99" t="str">
        <f>IF(SCB2SPB!AU99='SP2TE(CH)'!AU99,"","NO")</f>
        <v/>
      </c>
      <c r="AV99" t="str">
        <f>IF(SCB2SPB!AV99='SP2TE(CH)'!AV99,"","NO")</f>
        <v/>
      </c>
      <c r="AW99" t="str">
        <f>IF(SCB2SPB!AW99='SP2TE(CH)'!AW99,"","NO")</f>
        <v/>
      </c>
      <c r="AX99" t="str">
        <f>IF(SCB2SPB!AX99='SP2TE(CH)'!AX99,"","NO")</f>
        <v/>
      </c>
      <c r="AY99" t="str">
        <f>IF(SCB2SPB!AY99='SP2TE(CH)'!AY99,"","NO")</f>
        <v/>
      </c>
      <c r="AZ99" t="str">
        <f>IF(SCB2SPB!AZ99='SP2TE(CH)'!AZ99,"","NO")</f>
        <v/>
      </c>
      <c r="BA99" t="str">
        <f>IF(SCB2SPB!BA99='SP2TE(CH)'!BA99,"","NO")</f>
        <v/>
      </c>
      <c r="BB99" t="str">
        <f>IF(SCB2SPB!BB99='SP2TE(CH)'!BB99,"","NO")</f>
        <v/>
      </c>
      <c r="BC99" t="str">
        <f>IF(SCB2SPB!BC99='SP2TE(CH)'!BC99,"","NO")</f>
        <v/>
      </c>
      <c r="BD99" t="str">
        <f>IF(SCB2SPB!BD99='SP2TE(CH)'!BD99,"","NO")</f>
        <v/>
      </c>
      <c r="BE99" t="str">
        <f>IF(SCB2SPB!BE99='SP2TE(CH)'!BE99,"","NO")</f>
        <v/>
      </c>
      <c r="BF99" t="str">
        <f>IF(SCB2SPB!BF99='SP2TE(CH)'!BF99,"","NO")</f>
        <v/>
      </c>
      <c r="BG99" t="str">
        <f>IF(SCB2SPB!BG99='SP2TE(CH)'!BG99,"","NO")</f>
        <v/>
      </c>
      <c r="BH99" t="str">
        <f>IF(SCB2SPB!BH99='SP2TE(CH)'!BH99,"","NO")</f>
        <v/>
      </c>
      <c r="BI99" t="str">
        <f>IF(SCB2SPB!BI99='SP2TE(CH)'!BI99,"","NO")</f>
        <v/>
      </c>
      <c r="BJ99" t="str">
        <f>IF(SCB2SPB!BJ99='SP2TE(CH)'!BJ99,"","NO")</f>
        <v/>
      </c>
      <c r="BK99" t="str">
        <f>IF(SCB2SPB!BK99='SP2TE(CH)'!BK99,"","NO")</f>
        <v/>
      </c>
      <c r="BL99" t="str">
        <f>IF(SCB2SPB!BL99='SP2TE(CH)'!BL99,"","NO")</f>
        <v/>
      </c>
      <c r="BM99" t="str">
        <f>IF(SCB2SPB!BM99='SP2TE(CH)'!BM99,"","NO")</f>
        <v/>
      </c>
      <c r="BN99" t="str">
        <f>IF(SCB2SPB!BN99='SP2TE(CH)'!BN99,"","NO")</f>
        <v/>
      </c>
      <c r="BO99" t="str">
        <f>IF(SCB2SPB!BO99='SP2TE(CH)'!BO99,"","NO")</f>
        <v/>
      </c>
      <c r="BP99">
        <f>SCB2SPB!BP99</f>
        <v>0</v>
      </c>
      <c r="BQ99">
        <f>SCB2SPB!BQ99</f>
        <v>0</v>
      </c>
      <c r="BR99">
        <f>SCB2SPB!BR99</f>
        <v>0</v>
      </c>
      <c r="BS99">
        <f>SCB2SPB!BS99</f>
        <v>0</v>
      </c>
      <c r="BT99">
        <f>SCB2SPB!BT99</f>
        <v>0</v>
      </c>
      <c r="BU99">
        <f>SCB2SPB!BU99</f>
        <v>0</v>
      </c>
      <c r="BV99">
        <f>SCB2SPB!BV99</f>
        <v>0</v>
      </c>
      <c r="BW99">
        <f>SCB2SPB!BW99</f>
        <v>0</v>
      </c>
      <c r="BX99">
        <f>SCB2SPB!BX99</f>
        <v>0</v>
      </c>
    </row>
    <row r="100" spans="1:76">
      <c r="A100" t="str">
        <f>IF(SCB2SPB!A100='SP2TE(CH)'!A100,"","NO")</f>
        <v/>
      </c>
      <c r="B100" t="str">
        <f>IF(SCB2SPB!B100='SP2TE(CH)'!B100,"","NO")</f>
        <v>NO</v>
      </c>
      <c r="C100" t="str">
        <f>IF(SCB2SPB!C100='SP2TE(CH)'!C100,"","NO")</f>
        <v/>
      </c>
      <c r="D100" s="127" t="str">
        <f>IF(SCB2SPB!D100='SP2TE(CH)'!D100,"","NO")</f>
        <v/>
      </c>
      <c r="E100" t="str">
        <f>IF(SCB2SPB!E100='SP2TE(CH)'!E100,"","NO")</f>
        <v/>
      </c>
      <c r="F100" t="str">
        <f>IF(SCB2SPB!F100='SP2TE(CH)'!F100,"","NO")</f>
        <v/>
      </c>
      <c r="G100" t="str">
        <f>IF(SCB2SPB!G100='SP2TE(CH)'!G100,"","NO")</f>
        <v/>
      </c>
      <c r="H100" s="74" t="str">
        <f>IF(SCB2SPB!H100='SP2TE(CH)'!H100,"","NO")</f>
        <v/>
      </c>
      <c r="I100" s="74" t="str">
        <f>IF(SCB2SPB!I100='SP2TE(CH)'!I100,"","NO")</f>
        <v/>
      </c>
      <c r="J100" s="74" t="str">
        <f>IF(SCB2SPB!J100='SP2TE(CH)'!J100,"","NO")</f>
        <v/>
      </c>
      <c r="K100" s="74" t="str">
        <f>IF(SCB2SPB!K100='SP2TE(CH)'!K100,"","NO")</f>
        <v/>
      </c>
      <c r="L100" s="74" t="str">
        <f>IF(SCB2SPB!L100='SP2TE(CH)'!L100,"","NO")</f>
        <v/>
      </c>
      <c r="M100" s="74" t="str">
        <f>IF(SCB2SPB!M100='SP2TE(CH)'!M100,"","NO")</f>
        <v/>
      </c>
      <c r="N100" s="74" t="str">
        <f>IF(SCB2SPB!N100='SP2TE(CH)'!N100,"","NO")</f>
        <v/>
      </c>
      <c r="O100" s="74" t="str">
        <f>IF(SCB2SPB!O100='SP2TE(CH)'!O100,"","NO")</f>
        <v/>
      </c>
      <c r="P100" s="74" t="str">
        <f>IF(SCB2SPB!P100='SP2TE(CH)'!P100,"","NO")</f>
        <v/>
      </c>
      <c r="Q100" t="str">
        <f>IF(SCB2SPB!Q100='SP2TE(CH)'!Q100,"","NO")</f>
        <v/>
      </c>
      <c r="R100" t="str">
        <f>IF(SCB2SPB!R100='SP2TE(CH)'!R100,"","NO")</f>
        <v>NO</v>
      </c>
      <c r="S100" t="str">
        <f>IF(SCB2SPB!S100='SP2TE(CH)'!S100,"","NO")</f>
        <v>NO</v>
      </c>
      <c r="T100" t="str">
        <f>IF(SCB2SPB!T100='SP2TE(CH)'!T100,"","NO")</f>
        <v>NO</v>
      </c>
      <c r="U100" t="str">
        <f>IF(SCB2SPB!U100='SP2TE(CH)'!U100,"","NO")</f>
        <v>NO</v>
      </c>
      <c r="V100" t="str">
        <f>IF(SCB2SPB!V100='SP2TE(CH)'!V100,"","NO")</f>
        <v>NO</v>
      </c>
      <c r="W100" t="str">
        <f>IF(SCB2SPB!W100='SP2TE(CH)'!W100,"","NO")</f>
        <v/>
      </c>
      <c r="X100" t="str">
        <f>IF(SCB2SPB!X100='SP2TE(CH)'!X100,"","NO")</f>
        <v/>
      </c>
      <c r="Y100" t="str">
        <f>IF(SCB2SPB!Y100='SP2TE(CH)'!Y100,"","NO")</f>
        <v/>
      </c>
      <c r="Z100" t="str">
        <f>IF(SCB2SPB!Z100='SP2TE(CH)'!Z100,"","NO")</f>
        <v/>
      </c>
      <c r="AA100" t="str">
        <f>IF(SCB2SPB!AA100='SP2TE(CH)'!AA100,"","NO")</f>
        <v/>
      </c>
      <c r="AB100" t="str">
        <f>IF(SCB2SPB!AB100='SP2TE(CH)'!AB100,"","NO")</f>
        <v/>
      </c>
      <c r="AC100" t="str">
        <f>IF(SCB2SPB!AC100='SP2TE(CH)'!AC100,"","NO")</f>
        <v/>
      </c>
      <c r="AD100" t="str">
        <f>IF(SCB2SPB!AD100='SP2TE(CH)'!AD100,"","NO")</f>
        <v/>
      </c>
      <c r="AE100" t="str">
        <f>IF(SCB2SPB!AE100='SP2TE(CH)'!AE100,"","NO")</f>
        <v/>
      </c>
      <c r="AF100" t="str">
        <f>IF(SCB2SPB!AF100='SP2TE(CH)'!AF100,"","NO")</f>
        <v/>
      </c>
      <c r="AG100" t="str">
        <f>IF(SCB2SPB!AG100='SP2TE(CH)'!AG100,"","NO")</f>
        <v/>
      </c>
      <c r="AH100" t="str">
        <f>IF(SCB2SPB!AH100='SP2TE(CH)'!AH100,"","NO")</f>
        <v/>
      </c>
      <c r="AI100" t="str">
        <f>IF(SCB2SPB!AI100='SP2TE(CH)'!AI100,"","NO")</f>
        <v/>
      </c>
      <c r="AJ100" t="str">
        <f>IF(SCB2SPB!AJ100='SP2TE(CH)'!AJ100,"","NO")</f>
        <v/>
      </c>
      <c r="AK100" t="str">
        <f>IF(SCB2SPB!AK100='SP2TE(CH)'!AK100,"","NO")</f>
        <v/>
      </c>
      <c r="AL100" t="str">
        <f>IF(SCB2SPB!AL100='SP2TE(CH)'!AL100,"","NO")</f>
        <v/>
      </c>
      <c r="AM100" t="str">
        <f>IF(SCB2SPB!AM100='SP2TE(CH)'!AM100,"","NO")</f>
        <v/>
      </c>
      <c r="AN100" t="str">
        <f>IF(SCB2SPB!AN100='SP2TE(CH)'!AN100,"","NO")</f>
        <v/>
      </c>
      <c r="AO100" t="str">
        <f>IF(SCB2SPB!AO100='SP2TE(CH)'!AO100,"","NO")</f>
        <v/>
      </c>
      <c r="AP100" t="str">
        <f>IF(SCB2SPB!AP100='SP2TE(CH)'!AP100,"","NO")</f>
        <v/>
      </c>
      <c r="AQ100" t="str">
        <f>IF(SCB2SPB!AQ100='SP2TE(CH)'!AQ100,"","NO")</f>
        <v/>
      </c>
      <c r="AR100" t="str">
        <f>IF(SCB2SPB!AR100='SP2TE(CH)'!AR100,"","NO")</f>
        <v/>
      </c>
      <c r="AS100" t="str">
        <f>IF(SCB2SPB!AS100='SP2TE(CH)'!AS100,"","NO")</f>
        <v/>
      </c>
      <c r="AT100" t="str">
        <f>IF(SCB2SPB!AT100='SP2TE(CH)'!AT100,"","NO")</f>
        <v/>
      </c>
      <c r="AU100" t="str">
        <f>IF(SCB2SPB!AU100='SP2TE(CH)'!AU100,"","NO")</f>
        <v/>
      </c>
      <c r="AV100" t="str">
        <f>IF(SCB2SPB!AV100='SP2TE(CH)'!AV100,"","NO")</f>
        <v/>
      </c>
      <c r="AW100" t="str">
        <f>IF(SCB2SPB!AW100='SP2TE(CH)'!AW100,"","NO")</f>
        <v/>
      </c>
      <c r="AX100" t="str">
        <f>IF(SCB2SPB!AX100='SP2TE(CH)'!AX100,"","NO")</f>
        <v/>
      </c>
      <c r="AY100" t="str">
        <f>IF(SCB2SPB!AY100='SP2TE(CH)'!AY100,"","NO")</f>
        <v/>
      </c>
      <c r="AZ100" t="str">
        <f>IF(SCB2SPB!AZ100='SP2TE(CH)'!AZ100,"","NO")</f>
        <v/>
      </c>
      <c r="BA100" t="str">
        <f>IF(SCB2SPB!BA100='SP2TE(CH)'!BA100,"","NO")</f>
        <v/>
      </c>
      <c r="BB100" t="str">
        <f>IF(SCB2SPB!BB100='SP2TE(CH)'!BB100,"","NO")</f>
        <v/>
      </c>
      <c r="BC100" t="str">
        <f>IF(SCB2SPB!BC100='SP2TE(CH)'!BC100,"","NO")</f>
        <v/>
      </c>
      <c r="BD100" t="str">
        <f>IF(SCB2SPB!BD100='SP2TE(CH)'!BD100,"","NO")</f>
        <v/>
      </c>
      <c r="BE100" t="str">
        <f>IF(SCB2SPB!BE100='SP2TE(CH)'!BE100,"","NO")</f>
        <v/>
      </c>
      <c r="BF100" t="str">
        <f>IF(SCB2SPB!BF100='SP2TE(CH)'!BF100,"","NO")</f>
        <v/>
      </c>
      <c r="BG100" t="str">
        <f>IF(SCB2SPB!BG100='SP2TE(CH)'!BG100,"","NO")</f>
        <v/>
      </c>
      <c r="BH100" t="str">
        <f>IF(SCB2SPB!BH100='SP2TE(CH)'!BH100,"","NO")</f>
        <v/>
      </c>
      <c r="BI100" t="str">
        <f>IF(SCB2SPB!BI100='SP2TE(CH)'!BI100,"","NO")</f>
        <v/>
      </c>
      <c r="BJ100" t="str">
        <f>IF(SCB2SPB!BJ100='SP2TE(CH)'!BJ100,"","NO")</f>
        <v/>
      </c>
      <c r="BK100" t="str">
        <f>IF(SCB2SPB!BK100='SP2TE(CH)'!BK100,"","NO")</f>
        <v/>
      </c>
      <c r="BL100" t="str">
        <f>IF(SCB2SPB!BL100='SP2TE(CH)'!BL100,"","NO")</f>
        <v/>
      </c>
      <c r="BM100" t="str">
        <f>IF(SCB2SPB!BM100='SP2TE(CH)'!BM100,"","NO")</f>
        <v/>
      </c>
      <c r="BN100" t="str">
        <f>IF(SCB2SPB!BN100='SP2TE(CH)'!BN100,"","NO")</f>
        <v/>
      </c>
      <c r="BO100" t="str">
        <f>IF(SCB2SPB!BO100='SP2TE(CH)'!BO100,"","NO")</f>
        <v/>
      </c>
      <c r="BP100">
        <f>SCB2SPB!BP100</f>
        <v>0</v>
      </c>
      <c r="BQ100">
        <f>SCB2SPB!BQ100</f>
        <v>0</v>
      </c>
      <c r="BR100">
        <f>SCB2SPB!BR100</f>
        <v>0</v>
      </c>
      <c r="BS100">
        <f>SCB2SPB!BS100</f>
        <v>0</v>
      </c>
      <c r="BT100">
        <f>SCB2SPB!BT100</f>
        <v>0</v>
      </c>
      <c r="BU100">
        <f>SCB2SPB!BU100</f>
        <v>0</v>
      </c>
      <c r="BV100">
        <f>SCB2SPB!BV100</f>
        <v>0</v>
      </c>
      <c r="BW100">
        <f>SCB2SPB!BW100</f>
        <v>0</v>
      </c>
      <c r="BX100">
        <f>SCB2SPB!BX100</f>
        <v>0</v>
      </c>
    </row>
    <row r="101" spans="1:76">
      <c r="A101" t="str">
        <f>IF(SCB2SPB!A101='SP2TE(CH)'!A101,"","NO")</f>
        <v/>
      </c>
      <c r="B101" t="str">
        <f>IF(SCB2SPB!B101='SP2TE(CH)'!B101,"","NO")</f>
        <v>NO</v>
      </c>
      <c r="C101" t="str">
        <f>IF(SCB2SPB!C101='SP2TE(CH)'!C101,"","NO")</f>
        <v/>
      </c>
      <c r="D101" s="127" t="str">
        <f>IF(SCB2SPB!D101='SP2TE(CH)'!D101,"","NO")</f>
        <v/>
      </c>
      <c r="E101" t="str">
        <f>IF(SCB2SPB!E101='SP2TE(CH)'!E101,"","NO")</f>
        <v/>
      </c>
      <c r="F101" t="str">
        <f>IF(SCB2SPB!F101='SP2TE(CH)'!F101,"","NO")</f>
        <v/>
      </c>
      <c r="G101" t="str">
        <f>IF(SCB2SPB!G101='SP2TE(CH)'!G101,"","NO")</f>
        <v/>
      </c>
      <c r="H101" s="74" t="str">
        <f>IF(SCB2SPB!H101='SP2TE(CH)'!H101,"","NO")</f>
        <v/>
      </c>
      <c r="I101" s="74" t="str">
        <f>IF(SCB2SPB!I101='SP2TE(CH)'!I101,"","NO")</f>
        <v/>
      </c>
      <c r="J101" s="74" t="str">
        <f>IF(SCB2SPB!J101='SP2TE(CH)'!J101,"","NO")</f>
        <v/>
      </c>
      <c r="K101" s="74" t="str">
        <f>IF(SCB2SPB!K101='SP2TE(CH)'!K101,"","NO")</f>
        <v/>
      </c>
      <c r="L101" s="74" t="str">
        <f>IF(SCB2SPB!L101='SP2TE(CH)'!L101,"","NO")</f>
        <v/>
      </c>
      <c r="M101" s="74" t="str">
        <f>IF(SCB2SPB!M101='SP2TE(CH)'!M101,"","NO")</f>
        <v/>
      </c>
      <c r="N101" s="74" t="str">
        <f>IF(SCB2SPB!N101='SP2TE(CH)'!N101,"","NO")</f>
        <v/>
      </c>
      <c r="O101" s="74" t="str">
        <f>IF(SCB2SPB!O101='SP2TE(CH)'!O101,"","NO")</f>
        <v/>
      </c>
      <c r="P101" s="74" t="str">
        <f>IF(SCB2SPB!P101='SP2TE(CH)'!P101,"","NO")</f>
        <v/>
      </c>
      <c r="Q101" t="str">
        <f>IF(SCB2SPB!Q101='SP2TE(CH)'!Q101,"","NO")</f>
        <v/>
      </c>
      <c r="R101" t="str">
        <f>IF(SCB2SPB!R101='SP2TE(CH)'!R101,"","NO")</f>
        <v>NO</v>
      </c>
      <c r="S101" t="str">
        <f>IF(SCB2SPB!S101='SP2TE(CH)'!S101,"","NO")</f>
        <v>NO</v>
      </c>
      <c r="T101" t="str">
        <f>IF(SCB2SPB!T101='SP2TE(CH)'!T101,"","NO")</f>
        <v>NO</v>
      </c>
      <c r="U101" t="str">
        <f>IF(SCB2SPB!U101='SP2TE(CH)'!U101,"","NO")</f>
        <v/>
      </c>
      <c r="V101" t="str">
        <f>IF(SCB2SPB!V101='SP2TE(CH)'!V101,"","NO")</f>
        <v/>
      </c>
      <c r="W101" t="str">
        <f>IF(SCB2SPB!W101='SP2TE(CH)'!W101,"","NO")</f>
        <v/>
      </c>
      <c r="X101" t="str">
        <f>IF(SCB2SPB!X101='SP2TE(CH)'!X101,"","NO")</f>
        <v/>
      </c>
      <c r="Y101" t="str">
        <f>IF(SCB2SPB!Y101='SP2TE(CH)'!Y101,"","NO")</f>
        <v/>
      </c>
      <c r="Z101" t="str">
        <f>IF(SCB2SPB!Z101='SP2TE(CH)'!Z101,"","NO")</f>
        <v/>
      </c>
      <c r="AA101" t="str">
        <f>IF(SCB2SPB!AA101='SP2TE(CH)'!AA101,"","NO")</f>
        <v/>
      </c>
      <c r="AB101" t="str">
        <f>IF(SCB2SPB!AB101='SP2TE(CH)'!AB101,"","NO")</f>
        <v/>
      </c>
      <c r="AC101" t="str">
        <f>IF(SCB2SPB!AC101='SP2TE(CH)'!AC101,"","NO")</f>
        <v/>
      </c>
      <c r="AD101" t="str">
        <f>IF(SCB2SPB!AD101='SP2TE(CH)'!AD101,"","NO")</f>
        <v/>
      </c>
      <c r="AE101" t="str">
        <f>IF(SCB2SPB!AE101='SP2TE(CH)'!AE101,"","NO")</f>
        <v/>
      </c>
      <c r="AF101" t="str">
        <f>IF(SCB2SPB!AF101='SP2TE(CH)'!AF101,"","NO")</f>
        <v/>
      </c>
      <c r="AG101" t="str">
        <f>IF(SCB2SPB!AG101='SP2TE(CH)'!AG101,"","NO")</f>
        <v/>
      </c>
      <c r="AH101" t="str">
        <f>IF(SCB2SPB!AH101='SP2TE(CH)'!AH101,"","NO")</f>
        <v/>
      </c>
      <c r="AI101" t="str">
        <f>IF(SCB2SPB!AI101='SP2TE(CH)'!AI101,"","NO")</f>
        <v/>
      </c>
      <c r="AJ101" t="str">
        <f>IF(SCB2SPB!AJ101='SP2TE(CH)'!AJ101,"","NO")</f>
        <v/>
      </c>
      <c r="AK101" t="str">
        <f>IF(SCB2SPB!AK101='SP2TE(CH)'!AK101,"","NO")</f>
        <v/>
      </c>
      <c r="AL101" t="str">
        <f>IF(SCB2SPB!AL101='SP2TE(CH)'!AL101,"","NO")</f>
        <v/>
      </c>
      <c r="AM101" t="str">
        <f>IF(SCB2SPB!AM101='SP2TE(CH)'!AM101,"","NO")</f>
        <v/>
      </c>
      <c r="AN101" t="str">
        <f>IF(SCB2SPB!AN101='SP2TE(CH)'!AN101,"","NO")</f>
        <v/>
      </c>
      <c r="AO101" t="str">
        <f>IF(SCB2SPB!AO101='SP2TE(CH)'!AO101,"","NO")</f>
        <v/>
      </c>
      <c r="AP101" t="str">
        <f>IF(SCB2SPB!AP101='SP2TE(CH)'!AP101,"","NO")</f>
        <v/>
      </c>
      <c r="AQ101" t="str">
        <f>IF(SCB2SPB!AQ101='SP2TE(CH)'!AQ101,"","NO")</f>
        <v/>
      </c>
      <c r="AR101" t="str">
        <f>IF(SCB2SPB!AR101='SP2TE(CH)'!AR101,"","NO")</f>
        <v/>
      </c>
      <c r="AS101" t="str">
        <f>IF(SCB2SPB!AS101='SP2TE(CH)'!AS101,"","NO")</f>
        <v/>
      </c>
      <c r="AT101" t="str">
        <f>IF(SCB2SPB!AT101='SP2TE(CH)'!AT101,"","NO")</f>
        <v/>
      </c>
      <c r="AU101" t="str">
        <f>IF(SCB2SPB!AU101='SP2TE(CH)'!AU101,"","NO")</f>
        <v/>
      </c>
      <c r="AV101" t="str">
        <f>IF(SCB2SPB!AV101='SP2TE(CH)'!AV101,"","NO")</f>
        <v/>
      </c>
      <c r="AW101" t="str">
        <f>IF(SCB2SPB!AW101='SP2TE(CH)'!AW101,"","NO")</f>
        <v/>
      </c>
      <c r="AX101" t="str">
        <f>IF(SCB2SPB!AX101='SP2TE(CH)'!AX101,"","NO")</f>
        <v/>
      </c>
      <c r="AY101" t="str">
        <f>IF(SCB2SPB!AY101='SP2TE(CH)'!AY101,"","NO")</f>
        <v/>
      </c>
      <c r="AZ101" t="str">
        <f>IF(SCB2SPB!AZ101='SP2TE(CH)'!AZ101,"","NO")</f>
        <v/>
      </c>
      <c r="BA101" t="str">
        <f>IF(SCB2SPB!BA101='SP2TE(CH)'!BA101,"","NO")</f>
        <v/>
      </c>
      <c r="BB101" t="str">
        <f>IF(SCB2SPB!BB101='SP2TE(CH)'!BB101,"","NO")</f>
        <v/>
      </c>
      <c r="BC101" t="str">
        <f>IF(SCB2SPB!BC101='SP2TE(CH)'!BC101,"","NO")</f>
        <v/>
      </c>
      <c r="BD101" t="str">
        <f>IF(SCB2SPB!BD101='SP2TE(CH)'!BD101,"","NO")</f>
        <v/>
      </c>
      <c r="BE101" t="str">
        <f>IF(SCB2SPB!BE101='SP2TE(CH)'!BE101,"","NO")</f>
        <v/>
      </c>
      <c r="BF101" t="str">
        <f>IF(SCB2SPB!BF101='SP2TE(CH)'!BF101,"","NO")</f>
        <v/>
      </c>
      <c r="BG101" t="str">
        <f>IF(SCB2SPB!BG101='SP2TE(CH)'!BG101,"","NO")</f>
        <v/>
      </c>
      <c r="BH101" t="str">
        <f>IF(SCB2SPB!BH101='SP2TE(CH)'!BH101,"","NO")</f>
        <v/>
      </c>
      <c r="BI101" t="str">
        <f>IF(SCB2SPB!BI101='SP2TE(CH)'!BI101,"","NO")</f>
        <v/>
      </c>
      <c r="BJ101" t="str">
        <f>IF(SCB2SPB!BJ101='SP2TE(CH)'!BJ101,"","NO")</f>
        <v/>
      </c>
      <c r="BK101" t="str">
        <f>IF(SCB2SPB!BK101='SP2TE(CH)'!BK101,"","NO")</f>
        <v/>
      </c>
      <c r="BL101" t="str">
        <f>IF(SCB2SPB!BL101='SP2TE(CH)'!BL101,"","NO")</f>
        <v/>
      </c>
      <c r="BM101" t="str">
        <f>IF(SCB2SPB!BM101='SP2TE(CH)'!BM101,"","NO")</f>
        <v/>
      </c>
      <c r="BN101" t="str">
        <f>IF(SCB2SPB!BN101='SP2TE(CH)'!BN101,"","NO")</f>
        <v/>
      </c>
      <c r="BO101" t="str">
        <f>IF(SCB2SPB!BO101='SP2TE(CH)'!BO101,"","NO")</f>
        <v/>
      </c>
      <c r="BP101">
        <f>SCB2SPB!BP101</f>
        <v>0</v>
      </c>
      <c r="BQ101">
        <f>SCB2SPB!BQ101</f>
        <v>0</v>
      </c>
      <c r="BR101">
        <f>SCB2SPB!BR101</f>
        <v>0</v>
      </c>
      <c r="BS101">
        <f>SCB2SPB!BS101</f>
        <v>0</v>
      </c>
      <c r="BT101">
        <f>SCB2SPB!BT101</f>
        <v>0</v>
      </c>
      <c r="BU101">
        <f>SCB2SPB!BU101</f>
        <v>0</v>
      </c>
      <c r="BV101">
        <f>SCB2SPB!BV101</f>
        <v>0</v>
      </c>
      <c r="BW101">
        <f>SCB2SPB!BW101</f>
        <v>0</v>
      </c>
      <c r="BX101">
        <f>SCB2SPB!BX101</f>
        <v>0</v>
      </c>
    </row>
    <row r="102" spans="1:76">
      <c r="A102" t="str">
        <f>IF(SCB2SPB!A102='SP2TE(CH)'!A102,"","NO")</f>
        <v/>
      </c>
      <c r="B102" t="str">
        <f>IF(SCB2SPB!B102='SP2TE(CH)'!B102,"","NO")</f>
        <v>NO</v>
      </c>
      <c r="C102" t="str">
        <f>IF(SCB2SPB!C102='SP2TE(CH)'!C102,"","NO")</f>
        <v/>
      </c>
      <c r="D102" s="127" t="str">
        <f>IF(SCB2SPB!D102='SP2TE(CH)'!D102,"","NO")</f>
        <v/>
      </c>
      <c r="E102" t="str">
        <f>IF(SCB2SPB!E102='SP2TE(CH)'!E102,"","NO")</f>
        <v/>
      </c>
      <c r="F102" t="str">
        <f>IF(SCB2SPB!F102='SP2TE(CH)'!F102,"","NO")</f>
        <v/>
      </c>
      <c r="G102" t="str">
        <f>IF(SCB2SPB!G102='SP2TE(CH)'!G102,"","NO")</f>
        <v/>
      </c>
      <c r="H102" s="74" t="str">
        <f>IF(SCB2SPB!H102='SP2TE(CH)'!H102,"","NO")</f>
        <v/>
      </c>
      <c r="I102" s="74" t="str">
        <f>IF(SCB2SPB!I102='SP2TE(CH)'!I102,"","NO")</f>
        <v/>
      </c>
      <c r="J102" s="74" t="str">
        <f>IF(SCB2SPB!J102='SP2TE(CH)'!J102,"","NO")</f>
        <v/>
      </c>
      <c r="K102" s="74" t="str">
        <f>IF(SCB2SPB!K102='SP2TE(CH)'!K102,"","NO")</f>
        <v/>
      </c>
      <c r="L102" s="74" t="str">
        <f>IF(SCB2SPB!L102='SP2TE(CH)'!L102,"","NO")</f>
        <v/>
      </c>
      <c r="M102" s="74" t="str">
        <f>IF(SCB2SPB!M102='SP2TE(CH)'!M102,"","NO")</f>
        <v/>
      </c>
      <c r="N102" s="74" t="str">
        <f>IF(SCB2SPB!N102='SP2TE(CH)'!N102,"","NO")</f>
        <v/>
      </c>
      <c r="O102" s="74" t="str">
        <f>IF(SCB2SPB!O102='SP2TE(CH)'!O102,"","NO")</f>
        <v/>
      </c>
      <c r="P102" s="74" t="str">
        <f>IF(SCB2SPB!P102='SP2TE(CH)'!P102,"","NO")</f>
        <v/>
      </c>
      <c r="Q102" t="str">
        <f>IF(SCB2SPB!Q102='SP2TE(CH)'!Q102,"","NO")</f>
        <v/>
      </c>
      <c r="R102" t="str">
        <f>IF(SCB2SPB!R102='SP2TE(CH)'!R102,"","NO")</f>
        <v>NO</v>
      </c>
      <c r="S102" t="str">
        <f>IF(SCB2SPB!S102='SP2TE(CH)'!S102,"","NO")</f>
        <v>NO</v>
      </c>
      <c r="T102" t="str">
        <f>IF(SCB2SPB!T102='SP2TE(CH)'!T102,"","NO")</f>
        <v>NO</v>
      </c>
      <c r="U102" t="str">
        <f>IF(SCB2SPB!U102='SP2TE(CH)'!U102,"","NO")</f>
        <v/>
      </c>
      <c r="V102" t="str">
        <f>IF(SCB2SPB!V102='SP2TE(CH)'!V102,"","NO")</f>
        <v/>
      </c>
      <c r="W102" t="str">
        <f>IF(SCB2SPB!W102='SP2TE(CH)'!W102,"","NO")</f>
        <v/>
      </c>
      <c r="X102" t="str">
        <f>IF(SCB2SPB!X102='SP2TE(CH)'!X102,"","NO")</f>
        <v/>
      </c>
      <c r="Y102" t="str">
        <f>IF(SCB2SPB!Y102='SP2TE(CH)'!Y102,"","NO")</f>
        <v/>
      </c>
      <c r="Z102" t="str">
        <f>IF(SCB2SPB!Z102='SP2TE(CH)'!Z102,"","NO")</f>
        <v/>
      </c>
      <c r="AA102" t="str">
        <f>IF(SCB2SPB!AA102='SP2TE(CH)'!AA102,"","NO")</f>
        <v/>
      </c>
      <c r="AB102" t="str">
        <f>IF(SCB2SPB!AB102='SP2TE(CH)'!AB102,"","NO")</f>
        <v/>
      </c>
      <c r="AC102" t="str">
        <f>IF(SCB2SPB!AC102='SP2TE(CH)'!AC102,"","NO")</f>
        <v/>
      </c>
      <c r="AD102" t="str">
        <f>IF(SCB2SPB!AD102='SP2TE(CH)'!AD102,"","NO")</f>
        <v/>
      </c>
      <c r="AE102" t="str">
        <f>IF(SCB2SPB!AE102='SP2TE(CH)'!AE102,"","NO")</f>
        <v/>
      </c>
      <c r="AF102" t="str">
        <f>IF(SCB2SPB!AF102='SP2TE(CH)'!AF102,"","NO")</f>
        <v/>
      </c>
      <c r="AG102" t="str">
        <f>IF(SCB2SPB!AG102='SP2TE(CH)'!AG102,"","NO")</f>
        <v/>
      </c>
      <c r="AH102" t="str">
        <f>IF(SCB2SPB!AH102='SP2TE(CH)'!AH102,"","NO")</f>
        <v/>
      </c>
      <c r="AI102" t="str">
        <f>IF(SCB2SPB!AI102='SP2TE(CH)'!AI102,"","NO")</f>
        <v/>
      </c>
      <c r="AJ102" t="str">
        <f>IF(SCB2SPB!AJ102='SP2TE(CH)'!AJ102,"","NO")</f>
        <v/>
      </c>
      <c r="AK102" t="str">
        <f>IF(SCB2SPB!AK102='SP2TE(CH)'!AK102,"","NO")</f>
        <v/>
      </c>
      <c r="AL102" t="str">
        <f>IF(SCB2SPB!AL102='SP2TE(CH)'!AL102,"","NO")</f>
        <v/>
      </c>
      <c r="AM102" t="str">
        <f>IF(SCB2SPB!AM102='SP2TE(CH)'!AM102,"","NO")</f>
        <v/>
      </c>
      <c r="AN102" t="str">
        <f>IF(SCB2SPB!AN102='SP2TE(CH)'!AN102,"","NO")</f>
        <v/>
      </c>
      <c r="AO102" t="str">
        <f>IF(SCB2SPB!AO102='SP2TE(CH)'!AO102,"","NO")</f>
        <v/>
      </c>
      <c r="AP102" t="str">
        <f>IF(SCB2SPB!AP102='SP2TE(CH)'!AP102,"","NO")</f>
        <v/>
      </c>
      <c r="AQ102" t="str">
        <f>IF(SCB2SPB!AQ102='SP2TE(CH)'!AQ102,"","NO")</f>
        <v/>
      </c>
      <c r="AR102" t="str">
        <f>IF(SCB2SPB!AR102='SP2TE(CH)'!AR102,"","NO")</f>
        <v/>
      </c>
      <c r="AS102" t="str">
        <f>IF(SCB2SPB!AS102='SP2TE(CH)'!AS102,"","NO")</f>
        <v/>
      </c>
      <c r="AT102" t="str">
        <f>IF(SCB2SPB!AT102='SP2TE(CH)'!AT102,"","NO")</f>
        <v/>
      </c>
      <c r="AU102" t="str">
        <f>IF(SCB2SPB!AU102='SP2TE(CH)'!AU102,"","NO")</f>
        <v/>
      </c>
      <c r="AV102" t="str">
        <f>IF(SCB2SPB!AV102='SP2TE(CH)'!AV102,"","NO")</f>
        <v/>
      </c>
      <c r="AW102" t="str">
        <f>IF(SCB2SPB!AW102='SP2TE(CH)'!AW102,"","NO")</f>
        <v/>
      </c>
      <c r="AX102" t="str">
        <f>IF(SCB2SPB!AX102='SP2TE(CH)'!AX102,"","NO")</f>
        <v/>
      </c>
      <c r="AY102" t="str">
        <f>IF(SCB2SPB!AY102='SP2TE(CH)'!AY102,"","NO")</f>
        <v/>
      </c>
      <c r="AZ102" t="str">
        <f>IF(SCB2SPB!AZ102='SP2TE(CH)'!AZ102,"","NO")</f>
        <v/>
      </c>
      <c r="BA102" t="str">
        <f>IF(SCB2SPB!BA102='SP2TE(CH)'!BA102,"","NO")</f>
        <v/>
      </c>
      <c r="BB102" t="str">
        <f>IF(SCB2SPB!BB102='SP2TE(CH)'!BB102,"","NO")</f>
        <v/>
      </c>
      <c r="BC102" t="str">
        <f>IF(SCB2SPB!BC102='SP2TE(CH)'!BC102,"","NO")</f>
        <v/>
      </c>
      <c r="BD102" t="str">
        <f>IF(SCB2SPB!BD102='SP2TE(CH)'!BD102,"","NO")</f>
        <v/>
      </c>
      <c r="BE102" t="str">
        <f>IF(SCB2SPB!BE102='SP2TE(CH)'!BE102,"","NO")</f>
        <v/>
      </c>
      <c r="BF102" t="str">
        <f>IF(SCB2SPB!BF102='SP2TE(CH)'!BF102,"","NO")</f>
        <v/>
      </c>
      <c r="BG102" t="str">
        <f>IF(SCB2SPB!BG102='SP2TE(CH)'!BG102,"","NO")</f>
        <v/>
      </c>
      <c r="BH102" t="str">
        <f>IF(SCB2SPB!BH102='SP2TE(CH)'!BH102,"","NO")</f>
        <v/>
      </c>
      <c r="BI102" t="str">
        <f>IF(SCB2SPB!BI102='SP2TE(CH)'!BI102,"","NO")</f>
        <v/>
      </c>
      <c r="BJ102" t="str">
        <f>IF(SCB2SPB!BJ102='SP2TE(CH)'!BJ102,"","NO")</f>
        <v/>
      </c>
      <c r="BK102" t="str">
        <f>IF(SCB2SPB!BK102='SP2TE(CH)'!BK102,"","NO")</f>
        <v/>
      </c>
      <c r="BL102" t="str">
        <f>IF(SCB2SPB!BL102='SP2TE(CH)'!BL102,"","NO")</f>
        <v/>
      </c>
      <c r="BM102" t="str">
        <f>IF(SCB2SPB!BM102='SP2TE(CH)'!BM102,"","NO")</f>
        <v/>
      </c>
      <c r="BN102" t="str">
        <f>IF(SCB2SPB!BN102='SP2TE(CH)'!BN102,"","NO")</f>
        <v/>
      </c>
      <c r="BO102" t="str">
        <f>IF(SCB2SPB!BO102='SP2TE(CH)'!BO102,"","NO")</f>
        <v/>
      </c>
      <c r="BP102">
        <f>SCB2SPB!BP102</f>
        <v>0</v>
      </c>
      <c r="BQ102">
        <f>SCB2SPB!BQ102</f>
        <v>0</v>
      </c>
      <c r="BR102">
        <f>SCB2SPB!BR102</f>
        <v>0</v>
      </c>
      <c r="BS102">
        <f>SCB2SPB!BS102</f>
        <v>0</v>
      </c>
      <c r="BT102">
        <f>SCB2SPB!BT102</f>
        <v>0</v>
      </c>
      <c r="BU102">
        <f>SCB2SPB!BU102</f>
        <v>0</v>
      </c>
      <c r="BV102">
        <f>SCB2SPB!BV102</f>
        <v>0</v>
      </c>
      <c r="BW102">
        <f>SCB2SPB!BW102</f>
        <v>0</v>
      </c>
      <c r="BX102">
        <f>SCB2SPB!BX102</f>
        <v>0</v>
      </c>
    </row>
    <row r="103" spans="1:76">
      <c r="A103" t="str">
        <f>IF(SCB2SPB!A103='SP2TE(CH)'!A103,"","NO")</f>
        <v/>
      </c>
      <c r="B103" t="str">
        <f>IF(SCB2SPB!B103='SP2TE(CH)'!B103,"","NO")</f>
        <v>NO</v>
      </c>
      <c r="C103" t="str">
        <f>IF(SCB2SPB!C103='SP2TE(CH)'!C103,"","NO")</f>
        <v/>
      </c>
      <c r="D103" s="127" t="str">
        <f>IF(SCB2SPB!D103='SP2TE(CH)'!D103,"","NO")</f>
        <v/>
      </c>
      <c r="E103" t="str">
        <f>IF(SCB2SPB!E103='SP2TE(CH)'!E103,"","NO")</f>
        <v/>
      </c>
      <c r="F103" t="str">
        <f>IF(SCB2SPB!F103='SP2TE(CH)'!F103,"","NO")</f>
        <v/>
      </c>
      <c r="G103" t="str">
        <f>IF(SCB2SPB!G103='SP2TE(CH)'!G103,"","NO")</f>
        <v/>
      </c>
      <c r="H103" s="74" t="str">
        <f>IF(SCB2SPB!H103='SP2TE(CH)'!H103,"","NO")</f>
        <v/>
      </c>
      <c r="I103" s="74" t="str">
        <f>IF(SCB2SPB!I103='SP2TE(CH)'!I103,"","NO")</f>
        <v/>
      </c>
      <c r="J103" s="74" t="str">
        <f>IF(SCB2SPB!J103='SP2TE(CH)'!J103,"","NO")</f>
        <v/>
      </c>
      <c r="K103" s="74" t="str">
        <f>IF(SCB2SPB!K103='SP2TE(CH)'!K103,"","NO")</f>
        <v/>
      </c>
      <c r="L103" s="74" t="str">
        <f>IF(SCB2SPB!L103='SP2TE(CH)'!L103,"","NO")</f>
        <v/>
      </c>
      <c r="M103" s="74" t="str">
        <f>IF(SCB2SPB!M103='SP2TE(CH)'!M103,"","NO")</f>
        <v/>
      </c>
      <c r="N103" s="74" t="str">
        <f>IF(SCB2SPB!N103='SP2TE(CH)'!N103,"","NO")</f>
        <v/>
      </c>
      <c r="O103" s="74" t="str">
        <f>IF(SCB2SPB!O103='SP2TE(CH)'!O103,"","NO")</f>
        <v/>
      </c>
      <c r="P103" s="74" t="str">
        <f>IF(SCB2SPB!P103='SP2TE(CH)'!P103,"","NO")</f>
        <v/>
      </c>
      <c r="Q103" t="str">
        <f>IF(SCB2SPB!Q103='SP2TE(CH)'!Q103,"","NO")</f>
        <v/>
      </c>
      <c r="R103" t="str">
        <f>IF(SCB2SPB!R103='SP2TE(CH)'!R103,"","NO")</f>
        <v>NO</v>
      </c>
      <c r="S103" t="str">
        <f>IF(SCB2SPB!S103='SP2TE(CH)'!S103,"","NO")</f>
        <v/>
      </c>
      <c r="T103" t="str">
        <f>IF(SCB2SPB!T103='SP2TE(CH)'!T103,"","NO")</f>
        <v/>
      </c>
      <c r="U103" t="str">
        <f>IF(SCB2SPB!U103='SP2TE(CH)'!U103,"","NO")</f>
        <v/>
      </c>
      <c r="V103" t="str">
        <f>IF(SCB2SPB!V103='SP2TE(CH)'!V103,"","NO")</f>
        <v/>
      </c>
      <c r="W103" t="str">
        <f>IF(SCB2SPB!W103='SP2TE(CH)'!W103,"","NO")</f>
        <v/>
      </c>
      <c r="X103" t="str">
        <f>IF(SCB2SPB!X103='SP2TE(CH)'!X103,"","NO")</f>
        <v/>
      </c>
      <c r="Y103" t="str">
        <f>IF(SCB2SPB!Y103='SP2TE(CH)'!Y103,"","NO")</f>
        <v/>
      </c>
      <c r="Z103" t="str">
        <f>IF(SCB2SPB!Z103='SP2TE(CH)'!Z103,"","NO")</f>
        <v/>
      </c>
      <c r="AA103" t="str">
        <f>IF(SCB2SPB!AA103='SP2TE(CH)'!AA103,"","NO")</f>
        <v/>
      </c>
      <c r="AB103" t="str">
        <f>IF(SCB2SPB!AB103='SP2TE(CH)'!AB103,"","NO")</f>
        <v/>
      </c>
      <c r="AC103" t="str">
        <f>IF(SCB2SPB!AC103='SP2TE(CH)'!AC103,"","NO")</f>
        <v/>
      </c>
      <c r="AD103" t="str">
        <f>IF(SCB2SPB!AD103='SP2TE(CH)'!AD103,"","NO")</f>
        <v/>
      </c>
      <c r="AE103" t="str">
        <f>IF(SCB2SPB!AE103='SP2TE(CH)'!AE103,"","NO")</f>
        <v/>
      </c>
      <c r="AF103" t="str">
        <f>IF(SCB2SPB!AF103='SP2TE(CH)'!AF103,"","NO")</f>
        <v/>
      </c>
      <c r="AG103" t="str">
        <f>IF(SCB2SPB!AG103='SP2TE(CH)'!AG103,"","NO")</f>
        <v/>
      </c>
      <c r="AH103" t="str">
        <f>IF(SCB2SPB!AH103='SP2TE(CH)'!AH103,"","NO")</f>
        <v/>
      </c>
      <c r="AI103" t="str">
        <f>IF(SCB2SPB!AI103='SP2TE(CH)'!AI103,"","NO")</f>
        <v/>
      </c>
      <c r="AJ103" t="str">
        <f>IF(SCB2SPB!AJ103='SP2TE(CH)'!AJ103,"","NO")</f>
        <v/>
      </c>
      <c r="AK103" t="str">
        <f>IF(SCB2SPB!AK103='SP2TE(CH)'!AK103,"","NO")</f>
        <v/>
      </c>
      <c r="AL103" t="str">
        <f>IF(SCB2SPB!AL103='SP2TE(CH)'!AL103,"","NO")</f>
        <v/>
      </c>
      <c r="AM103" t="str">
        <f>IF(SCB2SPB!AM103='SP2TE(CH)'!AM103,"","NO")</f>
        <v/>
      </c>
      <c r="AN103" t="str">
        <f>IF(SCB2SPB!AN103='SP2TE(CH)'!AN103,"","NO")</f>
        <v/>
      </c>
      <c r="AO103" t="str">
        <f>IF(SCB2SPB!AO103='SP2TE(CH)'!AO103,"","NO")</f>
        <v/>
      </c>
      <c r="AP103" t="str">
        <f>IF(SCB2SPB!AP103='SP2TE(CH)'!AP103,"","NO")</f>
        <v/>
      </c>
      <c r="AQ103" t="str">
        <f>IF(SCB2SPB!AQ103='SP2TE(CH)'!AQ103,"","NO")</f>
        <v/>
      </c>
      <c r="AR103" t="str">
        <f>IF(SCB2SPB!AR103='SP2TE(CH)'!AR103,"","NO")</f>
        <v/>
      </c>
      <c r="AS103" t="str">
        <f>IF(SCB2SPB!AS103='SP2TE(CH)'!AS103,"","NO")</f>
        <v/>
      </c>
      <c r="AT103" t="str">
        <f>IF(SCB2SPB!AT103='SP2TE(CH)'!AT103,"","NO")</f>
        <v/>
      </c>
      <c r="AU103" t="str">
        <f>IF(SCB2SPB!AU103='SP2TE(CH)'!AU103,"","NO")</f>
        <v/>
      </c>
      <c r="AV103" t="str">
        <f>IF(SCB2SPB!AV103='SP2TE(CH)'!AV103,"","NO")</f>
        <v/>
      </c>
      <c r="AW103" t="str">
        <f>IF(SCB2SPB!AW103='SP2TE(CH)'!AW103,"","NO")</f>
        <v/>
      </c>
      <c r="AX103" t="str">
        <f>IF(SCB2SPB!AX103='SP2TE(CH)'!AX103,"","NO")</f>
        <v/>
      </c>
      <c r="AY103" t="str">
        <f>IF(SCB2SPB!AY103='SP2TE(CH)'!AY103,"","NO")</f>
        <v/>
      </c>
      <c r="AZ103" t="str">
        <f>IF(SCB2SPB!AZ103='SP2TE(CH)'!AZ103,"","NO")</f>
        <v/>
      </c>
      <c r="BA103" t="str">
        <f>IF(SCB2SPB!BA103='SP2TE(CH)'!BA103,"","NO")</f>
        <v/>
      </c>
      <c r="BB103" t="str">
        <f>IF(SCB2SPB!BB103='SP2TE(CH)'!BB103,"","NO")</f>
        <v/>
      </c>
      <c r="BC103" t="str">
        <f>IF(SCB2SPB!BC103='SP2TE(CH)'!BC103,"","NO")</f>
        <v/>
      </c>
      <c r="BD103" t="str">
        <f>IF(SCB2SPB!BD103='SP2TE(CH)'!BD103,"","NO")</f>
        <v/>
      </c>
      <c r="BE103" t="str">
        <f>IF(SCB2SPB!BE103='SP2TE(CH)'!BE103,"","NO")</f>
        <v/>
      </c>
      <c r="BF103" t="str">
        <f>IF(SCB2SPB!BF103='SP2TE(CH)'!BF103,"","NO")</f>
        <v/>
      </c>
      <c r="BG103" t="str">
        <f>IF(SCB2SPB!BG103='SP2TE(CH)'!BG103,"","NO")</f>
        <v/>
      </c>
      <c r="BH103" t="str">
        <f>IF(SCB2SPB!BH103='SP2TE(CH)'!BH103,"","NO")</f>
        <v/>
      </c>
      <c r="BI103" t="str">
        <f>IF(SCB2SPB!BI103='SP2TE(CH)'!BI103,"","NO")</f>
        <v/>
      </c>
      <c r="BJ103" t="str">
        <f>IF(SCB2SPB!BJ103='SP2TE(CH)'!BJ103,"","NO")</f>
        <v/>
      </c>
      <c r="BK103" t="str">
        <f>IF(SCB2SPB!BK103='SP2TE(CH)'!BK103,"","NO")</f>
        <v/>
      </c>
      <c r="BL103" t="str">
        <f>IF(SCB2SPB!BL103='SP2TE(CH)'!BL103,"","NO")</f>
        <v/>
      </c>
      <c r="BM103" t="str">
        <f>IF(SCB2SPB!BM103='SP2TE(CH)'!BM103,"","NO")</f>
        <v/>
      </c>
      <c r="BN103" t="str">
        <f>IF(SCB2SPB!BN103='SP2TE(CH)'!BN103,"","NO")</f>
        <v/>
      </c>
      <c r="BO103" t="str">
        <f>IF(SCB2SPB!BO103='SP2TE(CH)'!BO103,"","NO")</f>
        <v/>
      </c>
      <c r="BP103">
        <f>SCB2SPB!BP103</f>
        <v>0</v>
      </c>
      <c r="BQ103">
        <f>SCB2SPB!BQ103</f>
        <v>0</v>
      </c>
      <c r="BR103">
        <f>SCB2SPB!BR103</f>
        <v>0</v>
      </c>
      <c r="BS103">
        <f>SCB2SPB!BS103</f>
        <v>0</v>
      </c>
      <c r="BT103">
        <f>SCB2SPB!BT103</f>
        <v>0</v>
      </c>
      <c r="BU103">
        <f>SCB2SPB!BU103</f>
        <v>0</v>
      </c>
      <c r="BV103">
        <f>SCB2SPB!BV103</f>
        <v>0</v>
      </c>
      <c r="BW103">
        <f>SCB2SPB!BW103</f>
        <v>0</v>
      </c>
      <c r="BX103">
        <f>SCB2SPB!BX103</f>
        <v>0</v>
      </c>
    </row>
    <row r="104" spans="1:76">
      <c r="A104" t="str">
        <f>IF(SCB2SPB!A104='SP2TE(CH)'!A104,"","NO")</f>
        <v/>
      </c>
      <c r="B104" t="str">
        <f>IF(SCB2SPB!B104='SP2TE(CH)'!B104,"","NO")</f>
        <v>NO</v>
      </c>
      <c r="C104" t="str">
        <f>IF(SCB2SPB!C104='SP2TE(CH)'!C104,"","NO")</f>
        <v/>
      </c>
      <c r="D104" s="127" t="str">
        <f>IF(SCB2SPB!D104='SP2TE(CH)'!D104,"","NO")</f>
        <v/>
      </c>
      <c r="E104" t="str">
        <f>IF(SCB2SPB!E104='SP2TE(CH)'!E104,"","NO")</f>
        <v/>
      </c>
      <c r="F104" t="str">
        <f>IF(SCB2SPB!F104='SP2TE(CH)'!F104,"","NO")</f>
        <v/>
      </c>
      <c r="G104" t="str">
        <f>IF(SCB2SPB!G104='SP2TE(CH)'!G104,"","NO")</f>
        <v/>
      </c>
      <c r="H104" s="74" t="str">
        <f>IF(SCB2SPB!H104='SP2TE(CH)'!H104,"","NO")</f>
        <v/>
      </c>
      <c r="I104" s="74" t="str">
        <f>IF(SCB2SPB!I104='SP2TE(CH)'!I104,"","NO")</f>
        <v/>
      </c>
      <c r="J104" s="74" t="str">
        <f>IF(SCB2SPB!J104='SP2TE(CH)'!J104,"","NO")</f>
        <v/>
      </c>
      <c r="K104" s="74" t="str">
        <f>IF(SCB2SPB!K104='SP2TE(CH)'!K104,"","NO")</f>
        <v/>
      </c>
      <c r="L104" s="74" t="str">
        <f>IF(SCB2SPB!L104='SP2TE(CH)'!L104,"","NO")</f>
        <v/>
      </c>
      <c r="M104" s="74" t="str">
        <f>IF(SCB2SPB!M104='SP2TE(CH)'!M104,"","NO")</f>
        <v/>
      </c>
      <c r="N104" s="74" t="str">
        <f>IF(SCB2SPB!N104='SP2TE(CH)'!N104,"","NO")</f>
        <v/>
      </c>
      <c r="O104" s="74" t="str">
        <f>IF(SCB2SPB!O104='SP2TE(CH)'!O104,"","NO")</f>
        <v/>
      </c>
      <c r="P104" s="74" t="str">
        <f>IF(SCB2SPB!P104='SP2TE(CH)'!P104,"","NO")</f>
        <v/>
      </c>
      <c r="Q104" t="str">
        <f>IF(SCB2SPB!Q104='SP2TE(CH)'!Q104,"","NO")</f>
        <v/>
      </c>
      <c r="R104" t="str">
        <f>IF(SCB2SPB!R104='SP2TE(CH)'!R104,"","NO")</f>
        <v>NO</v>
      </c>
      <c r="S104" t="str">
        <f>IF(SCB2SPB!S104='SP2TE(CH)'!S104,"","NO")</f>
        <v>NO</v>
      </c>
      <c r="T104" t="str">
        <f>IF(SCB2SPB!T104='SP2TE(CH)'!T104,"","NO")</f>
        <v>NO</v>
      </c>
      <c r="U104" t="str">
        <f>IF(SCB2SPB!U104='SP2TE(CH)'!U104,"","NO")</f>
        <v>NO</v>
      </c>
      <c r="V104" t="str">
        <f>IF(SCB2SPB!V104='SP2TE(CH)'!V104,"","NO")</f>
        <v>NO</v>
      </c>
      <c r="W104" t="str">
        <f>IF(SCB2SPB!W104='SP2TE(CH)'!W104,"","NO")</f>
        <v/>
      </c>
      <c r="X104" t="str">
        <f>IF(SCB2SPB!X104='SP2TE(CH)'!X104,"","NO")</f>
        <v/>
      </c>
      <c r="Y104" t="str">
        <f>IF(SCB2SPB!Y104='SP2TE(CH)'!Y104,"","NO")</f>
        <v/>
      </c>
      <c r="Z104" t="str">
        <f>IF(SCB2SPB!Z104='SP2TE(CH)'!Z104,"","NO")</f>
        <v/>
      </c>
      <c r="AA104" t="str">
        <f>IF(SCB2SPB!AA104='SP2TE(CH)'!AA104,"","NO")</f>
        <v/>
      </c>
      <c r="AB104" t="str">
        <f>IF(SCB2SPB!AB104='SP2TE(CH)'!AB104,"","NO")</f>
        <v/>
      </c>
      <c r="AC104" t="str">
        <f>IF(SCB2SPB!AC104='SP2TE(CH)'!AC104,"","NO")</f>
        <v/>
      </c>
      <c r="AD104" t="str">
        <f>IF(SCB2SPB!AD104='SP2TE(CH)'!AD104,"","NO")</f>
        <v/>
      </c>
      <c r="AE104" t="str">
        <f>IF(SCB2SPB!AE104='SP2TE(CH)'!AE104,"","NO")</f>
        <v/>
      </c>
      <c r="AF104" t="str">
        <f>IF(SCB2SPB!AF104='SP2TE(CH)'!AF104,"","NO")</f>
        <v/>
      </c>
      <c r="AG104" t="str">
        <f>IF(SCB2SPB!AG104='SP2TE(CH)'!AG104,"","NO")</f>
        <v/>
      </c>
      <c r="AH104" t="str">
        <f>IF(SCB2SPB!AH104='SP2TE(CH)'!AH104,"","NO")</f>
        <v/>
      </c>
      <c r="AI104" t="str">
        <f>IF(SCB2SPB!AI104='SP2TE(CH)'!AI104,"","NO")</f>
        <v/>
      </c>
      <c r="AJ104" t="str">
        <f>IF(SCB2SPB!AJ104='SP2TE(CH)'!AJ104,"","NO")</f>
        <v/>
      </c>
      <c r="AK104" t="str">
        <f>IF(SCB2SPB!AK104='SP2TE(CH)'!AK104,"","NO")</f>
        <v/>
      </c>
      <c r="AL104" t="str">
        <f>IF(SCB2SPB!AL104='SP2TE(CH)'!AL104,"","NO")</f>
        <v/>
      </c>
      <c r="AM104" t="str">
        <f>IF(SCB2SPB!AM104='SP2TE(CH)'!AM104,"","NO")</f>
        <v/>
      </c>
      <c r="AN104" t="str">
        <f>IF(SCB2SPB!AN104='SP2TE(CH)'!AN104,"","NO")</f>
        <v/>
      </c>
      <c r="AO104" t="str">
        <f>IF(SCB2SPB!AO104='SP2TE(CH)'!AO104,"","NO")</f>
        <v/>
      </c>
      <c r="AP104" t="str">
        <f>IF(SCB2SPB!AP104='SP2TE(CH)'!AP104,"","NO")</f>
        <v/>
      </c>
      <c r="AQ104" t="str">
        <f>IF(SCB2SPB!AQ104='SP2TE(CH)'!AQ104,"","NO")</f>
        <v/>
      </c>
      <c r="AR104" t="str">
        <f>IF(SCB2SPB!AR104='SP2TE(CH)'!AR104,"","NO")</f>
        <v/>
      </c>
      <c r="AS104" t="str">
        <f>IF(SCB2SPB!AS104='SP2TE(CH)'!AS104,"","NO")</f>
        <v/>
      </c>
      <c r="AT104" t="str">
        <f>IF(SCB2SPB!AT104='SP2TE(CH)'!AT104,"","NO")</f>
        <v/>
      </c>
      <c r="AU104" t="str">
        <f>IF(SCB2SPB!AU104='SP2TE(CH)'!AU104,"","NO")</f>
        <v/>
      </c>
      <c r="AV104" t="str">
        <f>IF(SCB2SPB!AV104='SP2TE(CH)'!AV104,"","NO")</f>
        <v/>
      </c>
      <c r="AW104" t="str">
        <f>IF(SCB2SPB!AW104='SP2TE(CH)'!AW104,"","NO")</f>
        <v/>
      </c>
      <c r="AX104" t="str">
        <f>IF(SCB2SPB!AX104='SP2TE(CH)'!AX104,"","NO")</f>
        <v/>
      </c>
      <c r="AY104" t="str">
        <f>IF(SCB2SPB!AY104='SP2TE(CH)'!AY104,"","NO")</f>
        <v/>
      </c>
      <c r="AZ104" t="str">
        <f>IF(SCB2SPB!AZ104='SP2TE(CH)'!AZ104,"","NO")</f>
        <v/>
      </c>
      <c r="BA104" t="str">
        <f>IF(SCB2SPB!BA104='SP2TE(CH)'!BA104,"","NO")</f>
        <v/>
      </c>
      <c r="BB104" t="str">
        <f>IF(SCB2SPB!BB104='SP2TE(CH)'!BB104,"","NO")</f>
        <v/>
      </c>
      <c r="BC104" t="str">
        <f>IF(SCB2SPB!BC104='SP2TE(CH)'!BC104,"","NO")</f>
        <v/>
      </c>
      <c r="BD104" t="str">
        <f>IF(SCB2SPB!BD104='SP2TE(CH)'!BD104,"","NO")</f>
        <v/>
      </c>
      <c r="BE104" t="str">
        <f>IF(SCB2SPB!BE104='SP2TE(CH)'!BE104,"","NO")</f>
        <v/>
      </c>
      <c r="BF104" t="str">
        <f>IF(SCB2SPB!BF104='SP2TE(CH)'!BF104,"","NO")</f>
        <v/>
      </c>
      <c r="BG104" t="str">
        <f>IF(SCB2SPB!BG104='SP2TE(CH)'!BG104,"","NO")</f>
        <v/>
      </c>
      <c r="BH104" t="str">
        <f>IF(SCB2SPB!BH104='SP2TE(CH)'!BH104,"","NO")</f>
        <v/>
      </c>
      <c r="BI104" t="str">
        <f>IF(SCB2SPB!BI104='SP2TE(CH)'!BI104,"","NO")</f>
        <v/>
      </c>
      <c r="BJ104" t="str">
        <f>IF(SCB2SPB!BJ104='SP2TE(CH)'!BJ104,"","NO")</f>
        <v/>
      </c>
      <c r="BK104" t="str">
        <f>IF(SCB2SPB!BK104='SP2TE(CH)'!BK104,"","NO")</f>
        <v/>
      </c>
      <c r="BL104" t="str">
        <f>IF(SCB2SPB!BL104='SP2TE(CH)'!BL104,"","NO")</f>
        <v/>
      </c>
      <c r="BM104" t="str">
        <f>IF(SCB2SPB!BM104='SP2TE(CH)'!BM104,"","NO")</f>
        <v/>
      </c>
      <c r="BN104" t="str">
        <f>IF(SCB2SPB!BN104='SP2TE(CH)'!BN104,"","NO")</f>
        <v/>
      </c>
      <c r="BO104" t="str">
        <f>IF(SCB2SPB!BO104='SP2TE(CH)'!BO104,"","NO")</f>
        <v/>
      </c>
      <c r="BP104">
        <f>SCB2SPB!BP104</f>
        <v>0</v>
      </c>
      <c r="BQ104">
        <f>SCB2SPB!BQ104</f>
        <v>0</v>
      </c>
      <c r="BR104">
        <f>SCB2SPB!BR104</f>
        <v>0</v>
      </c>
      <c r="BS104">
        <f>SCB2SPB!BS104</f>
        <v>0</v>
      </c>
      <c r="BT104">
        <f>SCB2SPB!BT104</f>
        <v>0</v>
      </c>
      <c r="BU104">
        <f>SCB2SPB!BU104</f>
        <v>0</v>
      </c>
      <c r="BV104">
        <f>SCB2SPB!BV104</f>
        <v>0</v>
      </c>
      <c r="BW104">
        <f>SCB2SPB!BW104</f>
        <v>0</v>
      </c>
      <c r="BX104">
        <f>SCB2SPB!BX104</f>
        <v>0</v>
      </c>
    </row>
    <row r="105" spans="1:76">
      <c r="A105" t="str">
        <f>IF(SCB2SPB!A105='SP2TE(CH)'!A105,"","NO")</f>
        <v/>
      </c>
      <c r="B105" t="str">
        <f>IF(SCB2SPB!B105='SP2TE(CH)'!B105,"","NO")</f>
        <v>NO</v>
      </c>
      <c r="C105" t="str">
        <f>IF(SCB2SPB!C105='SP2TE(CH)'!C105,"","NO")</f>
        <v/>
      </c>
      <c r="D105" s="127" t="str">
        <f>IF(SCB2SPB!D105='SP2TE(CH)'!D105,"","NO")</f>
        <v/>
      </c>
      <c r="E105" t="str">
        <f>IF(SCB2SPB!E105='SP2TE(CH)'!E105,"","NO")</f>
        <v/>
      </c>
      <c r="F105" t="str">
        <f>IF(SCB2SPB!F105='SP2TE(CH)'!F105,"","NO")</f>
        <v/>
      </c>
      <c r="G105" t="str">
        <f>IF(SCB2SPB!G105='SP2TE(CH)'!G105,"","NO")</f>
        <v/>
      </c>
      <c r="H105" s="74" t="str">
        <f>IF(SCB2SPB!H105='SP2TE(CH)'!H105,"","NO")</f>
        <v/>
      </c>
      <c r="I105" s="74" t="str">
        <f>IF(SCB2SPB!I105='SP2TE(CH)'!I105,"","NO")</f>
        <v/>
      </c>
      <c r="J105" s="74" t="str">
        <f>IF(SCB2SPB!J105='SP2TE(CH)'!J105,"","NO")</f>
        <v/>
      </c>
      <c r="K105" s="74" t="str">
        <f>IF(SCB2SPB!K105='SP2TE(CH)'!K105,"","NO")</f>
        <v/>
      </c>
      <c r="L105" s="74" t="str">
        <f>IF(SCB2SPB!L105='SP2TE(CH)'!L105,"","NO")</f>
        <v/>
      </c>
      <c r="M105" s="74" t="str">
        <f>IF(SCB2SPB!M105='SP2TE(CH)'!M105,"","NO")</f>
        <v/>
      </c>
      <c r="N105" s="74" t="str">
        <f>IF(SCB2SPB!N105='SP2TE(CH)'!N105,"","NO")</f>
        <v/>
      </c>
      <c r="O105" s="74" t="str">
        <f>IF(SCB2SPB!O105='SP2TE(CH)'!O105,"","NO")</f>
        <v/>
      </c>
      <c r="P105" s="74" t="str">
        <f>IF(SCB2SPB!P105='SP2TE(CH)'!P105,"","NO")</f>
        <v/>
      </c>
      <c r="Q105" t="str">
        <f>IF(SCB2SPB!Q105='SP2TE(CH)'!Q105,"","NO")</f>
        <v/>
      </c>
      <c r="R105" t="str">
        <f>IF(SCB2SPB!R105='SP2TE(CH)'!R105,"","NO")</f>
        <v>NO</v>
      </c>
      <c r="S105" t="str">
        <f>IF(SCB2SPB!S105='SP2TE(CH)'!S105,"","NO")</f>
        <v>NO</v>
      </c>
      <c r="T105" t="str">
        <f>IF(SCB2SPB!T105='SP2TE(CH)'!T105,"","NO")</f>
        <v>NO</v>
      </c>
      <c r="U105" t="str">
        <f>IF(SCB2SPB!U105='SP2TE(CH)'!U105,"","NO")</f>
        <v>NO</v>
      </c>
      <c r="V105" t="str">
        <f>IF(SCB2SPB!V105='SP2TE(CH)'!V105,"","NO")</f>
        <v>NO</v>
      </c>
      <c r="W105" t="str">
        <f>IF(SCB2SPB!W105='SP2TE(CH)'!W105,"","NO")</f>
        <v/>
      </c>
      <c r="X105" t="str">
        <f>IF(SCB2SPB!X105='SP2TE(CH)'!X105,"","NO")</f>
        <v/>
      </c>
      <c r="Y105" t="str">
        <f>IF(SCB2SPB!Y105='SP2TE(CH)'!Y105,"","NO")</f>
        <v/>
      </c>
      <c r="Z105" t="str">
        <f>IF(SCB2SPB!Z105='SP2TE(CH)'!Z105,"","NO")</f>
        <v/>
      </c>
      <c r="AA105" t="str">
        <f>IF(SCB2SPB!AA105='SP2TE(CH)'!AA105,"","NO")</f>
        <v/>
      </c>
      <c r="AB105" t="str">
        <f>IF(SCB2SPB!AB105='SP2TE(CH)'!AB105,"","NO")</f>
        <v/>
      </c>
      <c r="AC105" t="str">
        <f>IF(SCB2SPB!AC105='SP2TE(CH)'!AC105,"","NO")</f>
        <v/>
      </c>
      <c r="AD105" t="str">
        <f>IF(SCB2SPB!AD105='SP2TE(CH)'!AD105,"","NO")</f>
        <v/>
      </c>
      <c r="AE105" t="str">
        <f>IF(SCB2SPB!AE105='SP2TE(CH)'!AE105,"","NO")</f>
        <v/>
      </c>
      <c r="AF105" t="str">
        <f>IF(SCB2SPB!AF105='SP2TE(CH)'!AF105,"","NO")</f>
        <v/>
      </c>
      <c r="AG105" t="str">
        <f>IF(SCB2SPB!AG105='SP2TE(CH)'!AG105,"","NO")</f>
        <v/>
      </c>
      <c r="AH105" t="str">
        <f>IF(SCB2SPB!AH105='SP2TE(CH)'!AH105,"","NO")</f>
        <v/>
      </c>
      <c r="AI105" t="str">
        <f>IF(SCB2SPB!AI105='SP2TE(CH)'!AI105,"","NO")</f>
        <v/>
      </c>
      <c r="AJ105" t="str">
        <f>IF(SCB2SPB!AJ105='SP2TE(CH)'!AJ105,"","NO")</f>
        <v/>
      </c>
      <c r="AK105" t="str">
        <f>IF(SCB2SPB!AK105='SP2TE(CH)'!AK105,"","NO")</f>
        <v/>
      </c>
      <c r="AL105" t="str">
        <f>IF(SCB2SPB!AL105='SP2TE(CH)'!AL105,"","NO")</f>
        <v/>
      </c>
      <c r="AM105" t="str">
        <f>IF(SCB2SPB!AM105='SP2TE(CH)'!AM105,"","NO")</f>
        <v/>
      </c>
      <c r="AN105" t="str">
        <f>IF(SCB2SPB!AN105='SP2TE(CH)'!AN105,"","NO")</f>
        <v/>
      </c>
      <c r="AO105" t="str">
        <f>IF(SCB2SPB!AO105='SP2TE(CH)'!AO105,"","NO")</f>
        <v/>
      </c>
      <c r="AP105" t="str">
        <f>IF(SCB2SPB!AP105='SP2TE(CH)'!AP105,"","NO")</f>
        <v/>
      </c>
      <c r="AQ105" t="str">
        <f>IF(SCB2SPB!AQ105='SP2TE(CH)'!AQ105,"","NO")</f>
        <v/>
      </c>
      <c r="AR105" t="str">
        <f>IF(SCB2SPB!AR105='SP2TE(CH)'!AR105,"","NO")</f>
        <v/>
      </c>
      <c r="AS105" t="str">
        <f>IF(SCB2SPB!AS105='SP2TE(CH)'!AS105,"","NO")</f>
        <v/>
      </c>
      <c r="AT105" t="str">
        <f>IF(SCB2SPB!AT105='SP2TE(CH)'!AT105,"","NO")</f>
        <v/>
      </c>
      <c r="AU105" t="str">
        <f>IF(SCB2SPB!AU105='SP2TE(CH)'!AU105,"","NO")</f>
        <v/>
      </c>
      <c r="AV105" t="str">
        <f>IF(SCB2SPB!AV105='SP2TE(CH)'!AV105,"","NO")</f>
        <v/>
      </c>
      <c r="AW105" t="str">
        <f>IF(SCB2SPB!AW105='SP2TE(CH)'!AW105,"","NO")</f>
        <v/>
      </c>
      <c r="AX105" t="str">
        <f>IF(SCB2SPB!AX105='SP2TE(CH)'!AX105,"","NO")</f>
        <v/>
      </c>
      <c r="AY105" t="str">
        <f>IF(SCB2SPB!AY105='SP2TE(CH)'!AY105,"","NO")</f>
        <v/>
      </c>
      <c r="AZ105" t="str">
        <f>IF(SCB2SPB!AZ105='SP2TE(CH)'!AZ105,"","NO")</f>
        <v/>
      </c>
      <c r="BA105" t="str">
        <f>IF(SCB2SPB!BA105='SP2TE(CH)'!BA105,"","NO")</f>
        <v/>
      </c>
      <c r="BB105" t="str">
        <f>IF(SCB2SPB!BB105='SP2TE(CH)'!BB105,"","NO")</f>
        <v/>
      </c>
      <c r="BC105" t="str">
        <f>IF(SCB2SPB!BC105='SP2TE(CH)'!BC105,"","NO")</f>
        <v/>
      </c>
      <c r="BD105" t="str">
        <f>IF(SCB2SPB!BD105='SP2TE(CH)'!BD105,"","NO")</f>
        <v/>
      </c>
      <c r="BE105" t="str">
        <f>IF(SCB2SPB!BE105='SP2TE(CH)'!BE105,"","NO")</f>
        <v/>
      </c>
      <c r="BF105" t="str">
        <f>IF(SCB2SPB!BF105='SP2TE(CH)'!BF105,"","NO")</f>
        <v/>
      </c>
      <c r="BG105" t="str">
        <f>IF(SCB2SPB!BG105='SP2TE(CH)'!BG105,"","NO")</f>
        <v/>
      </c>
      <c r="BH105" t="str">
        <f>IF(SCB2SPB!BH105='SP2TE(CH)'!BH105,"","NO")</f>
        <v/>
      </c>
      <c r="BI105" t="str">
        <f>IF(SCB2SPB!BI105='SP2TE(CH)'!BI105,"","NO")</f>
        <v/>
      </c>
      <c r="BJ105" t="str">
        <f>IF(SCB2SPB!BJ105='SP2TE(CH)'!BJ105,"","NO")</f>
        <v/>
      </c>
      <c r="BK105" t="str">
        <f>IF(SCB2SPB!BK105='SP2TE(CH)'!BK105,"","NO")</f>
        <v/>
      </c>
      <c r="BL105" t="str">
        <f>IF(SCB2SPB!BL105='SP2TE(CH)'!BL105,"","NO")</f>
        <v/>
      </c>
      <c r="BM105" t="str">
        <f>IF(SCB2SPB!BM105='SP2TE(CH)'!BM105,"","NO")</f>
        <v/>
      </c>
      <c r="BN105" t="str">
        <f>IF(SCB2SPB!BN105='SP2TE(CH)'!BN105,"","NO")</f>
        <v/>
      </c>
      <c r="BO105" t="str">
        <f>IF(SCB2SPB!BO105='SP2TE(CH)'!BO105,"","NO")</f>
        <v/>
      </c>
      <c r="BP105">
        <f>SCB2SPB!BP105</f>
        <v>0</v>
      </c>
      <c r="BQ105">
        <f>SCB2SPB!BQ105</f>
        <v>0</v>
      </c>
      <c r="BR105">
        <f>SCB2SPB!BR105</f>
        <v>0</v>
      </c>
      <c r="BS105">
        <f>SCB2SPB!BS105</f>
        <v>0</v>
      </c>
      <c r="BT105">
        <f>SCB2SPB!BT105</f>
        <v>0</v>
      </c>
      <c r="BU105">
        <f>SCB2SPB!BU105</f>
        <v>0</v>
      </c>
      <c r="BV105">
        <f>SCB2SPB!BV105</f>
        <v>0</v>
      </c>
      <c r="BW105">
        <f>SCB2SPB!BW105</f>
        <v>0</v>
      </c>
      <c r="BX105">
        <f>SCB2SPB!BX105</f>
        <v>0</v>
      </c>
    </row>
    <row r="106" spans="1:76">
      <c r="A106" t="str">
        <f>IF(SCB2SPB!A106='SP2TE(CH)'!A106,"","NO")</f>
        <v/>
      </c>
      <c r="B106" t="str">
        <f>IF(SCB2SPB!B106='SP2TE(CH)'!B106,"","NO")</f>
        <v>NO</v>
      </c>
      <c r="C106" t="str">
        <f>IF(SCB2SPB!C106='SP2TE(CH)'!C106,"","NO")</f>
        <v/>
      </c>
      <c r="D106" s="127" t="str">
        <f>IF(SCB2SPB!D106='SP2TE(CH)'!D106,"","NO")</f>
        <v/>
      </c>
      <c r="E106" t="str">
        <f>IF(SCB2SPB!E106='SP2TE(CH)'!E106,"","NO")</f>
        <v/>
      </c>
      <c r="F106" t="str">
        <f>IF(SCB2SPB!F106='SP2TE(CH)'!F106,"","NO")</f>
        <v/>
      </c>
      <c r="G106" t="str">
        <f>IF(SCB2SPB!G106='SP2TE(CH)'!G106,"","NO")</f>
        <v/>
      </c>
      <c r="H106" s="74" t="str">
        <f>IF(SCB2SPB!H106='SP2TE(CH)'!H106,"","NO")</f>
        <v/>
      </c>
      <c r="I106" s="74" t="str">
        <f>IF(SCB2SPB!I106='SP2TE(CH)'!I106,"","NO")</f>
        <v/>
      </c>
      <c r="J106" s="74" t="str">
        <f>IF(SCB2SPB!J106='SP2TE(CH)'!J106,"","NO")</f>
        <v/>
      </c>
      <c r="K106" s="74" t="str">
        <f>IF(SCB2SPB!K106='SP2TE(CH)'!K106,"","NO")</f>
        <v/>
      </c>
      <c r="L106" s="74" t="str">
        <f>IF(SCB2SPB!L106='SP2TE(CH)'!L106,"","NO")</f>
        <v/>
      </c>
      <c r="M106" s="74" t="str">
        <f>IF(SCB2SPB!M106='SP2TE(CH)'!M106,"","NO")</f>
        <v/>
      </c>
      <c r="N106" s="74" t="str">
        <f>IF(SCB2SPB!N106='SP2TE(CH)'!N106,"","NO")</f>
        <v/>
      </c>
      <c r="O106" s="74" t="str">
        <f>IF(SCB2SPB!O106='SP2TE(CH)'!O106,"","NO")</f>
        <v/>
      </c>
      <c r="P106" s="74" t="str">
        <f>IF(SCB2SPB!P106='SP2TE(CH)'!P106,"","NO")</f>
        <v/>
      </c>
      <c r="Q106" t="str">
        <f>IF(SCB2SPB!Q106='SP2TE(CH)'!Q106,"","NO")</f>
        <v/>
      </c>
      <c r="R106" t="str">
        <f>IF(SCB2SPB!R106='SP2TE(CH)'!R106,"","NO")</f>
        <v>NO</v>
      </c>
      <c r="S106" t="str">
        <f>IF(SCB2SPB!S106='SP2TE(CH)'!S106,"","NO")</f>
        <v>NO</v>
      </c>
      <c r="T106" t="str">
        <f>IF(SCB2SPB!T106='SP2TE(CH)'!T106,"","NO")</f>
        <v>NO</v>
      </c>
      <c r="U106" t="str">
        <f>IF(SCB2SPB!U106='SP2TE(CH)'!U106,"","NO")</f>
        <v/>
      </c>
      <c r="V106" t="str">
        <f>IF(SCB2SPB!V106='SP2TE(CH)'!V106,"","NO")</f>
        <v/>
      </c>
      <c r="W106" t="str">
        <f>IF(SCB2SPB!W106='SP2TE(CH)'!W106,"","NO")</f>
        <v/>
      </c>
      <c r="X106" t="str">
        <f>IF(SCB2SPB!X106='SP2TE(CH)'!X106,"","NO")</f>
        <v/>
      </c>
      <c r="Y106" t="str">
        <f>IF(SCB2SPB!Y106='SP2TE(CH)'!Y106,"","NO")</f>
        <v/>
      </c>
      <c r="Z106" t="str">
        <f>IF(SCB2SPB!Z106='SP2TE(CH)'!Z106,"","NO")</f>
        <v/>
      </c>
      <c r="AA106" t="str">
        <f>IF(SCB2SPB!AA106='SP2TE(CH)'!AA106,"","NO")</f>
        <v/>
      </c>
      <c r="AB106" t="str">
        <f>IF(SCB2SPB!AB106='SP2TE(CH)'!AB106,"","NO")</f>
        <v/>
      </c>
      <c r="AC106" t="str">
        <f>IF(SCB2SPB!AC106='SP2TE(CH)'!AC106,"","NO")</f>
        <v/>
      </c>
      <c r="AD106" t="str">
        <f>IF(SCB2SPB!AD106='SP2TE(CH)'!AD106,"","NO")</f>
        <v/>
      </c>
      <c r="AE106" t="str">
        <f>IF(SCB2SPB!AE106='SP2TE(CH)'!AE106,"","NO")</f>
        <v/>
      </c>
      <c r="AF106" t="str">
        <f>IF(SCB2SPB!AF106='SP2TE(CH)'!AF106,"","NO")</f>
        <v/>
      </c>
      <c r="AG106" t="str">
        <f>IF(SCB2SPB!AG106='SP2TE(CH)'!AG106,"","NO")</f>
        <v/>
      </c>
      <c r="AH106" t="str">
        <f>IF(SCB2SPB!AH106='SP2TE(CH)'!AH106,"","NO")</f>
        <v/>
      </c>
      <c r="AI106" t="str">
        <f>IF(SCB2SPB!AI106='SP2TE(CH)'!AI106,"","NO")</f>
        <v/>
      </c>
      <c r="AJ106" t="str">
        <f>IF(SCB2SPB!AJ106='SP2TE(CH)'!AJ106,"","NO")</f>
        <v/>
      </c>
      <c r="AK106" t="str">
        <f>IF(SCB2SPB!AK106='SP2TE(CH)'!AK106,"","NO")</f>
        <v/>
      </c>
      <c r="AL106" t="str">
        <f>IF(SCB2SPB!AL106='SP2TE(CH)'!AL106,"","NO")</f>
        <v/>
      </c>
      <c r="AM106" t="str">
        <f>IF(SCB2SPB!AM106='SP2TE(CH)'!AM106,"","NO")</f>
        <v/>
      </c>
      <c r="AN106" t="str">
        <f>IF(SCB2SPB!AN106='SP2TE(CH)'!AN106,"","NO")</f>
        <v/>
      </c>
      <c r="AO106" t="str">
        <f>IF(SCB2SPB!AO106='SP2TE(CH)'!AO106,"","NO")</f>
        <v/>
      </c>
      <c r="AP106" t="str">
        <f>IF(SCB2SPB!AP106='SP2TE(CH)'!AP106,"","NO")</f>
        <v/>
      </c>
      <c r="AQ106" t="str">
        <f>IF(SCB2SPB!AQ106='SP2TE(CH)'!AQ106,"","NO")</f>
        <v/>
      </c>
      <c r="AR106" t="str">
        <f>IF(SCB2SPB!AR106='SP2TE(CH)'!AR106,"","NO")</f>
        <v/>
      </c>
      <c r="AS106" t="str">
        <f>IF(SCB2SPB!AS106='SP2TE(CH)'!AS106,"","NO")</f>
        <v/>
      </c>
      <c r="AT106" t="str">
        <f>IF(SCB2SPB!AT106='SP2TE(CH)'!AT106,"","NO")</f>
        <v/>
      </c>
      <c r="AU106" t="str">
        <f>IF(SCB2SPB!AU106='SP2TE(CH)'!AU106,"","NO")</f>
        <v/>
      </c>
      <c r="AV106" t="str">
        <f>IF(SCB2SPB!AV106='SP2TE(CH)'!AV106,"","NO")</f>
        <v/>
      </c>
      <c r="AW106" t="str">
        <f>IF(SCB2SPB!AW106='SP2TE(CH)'!AW106,"","NO")</f>
        <v/>
      </c>
      <c r="AX106" t="str">
        <f>IF(SCB2SPB!AX106='SP2TE(CH)'!AX106,"","NO")</f>
        <v/>
      </c>
      <c r="AY106" t="str">
        <f>IF(SCB2SPB!AY106='SP2TE(CH)'!AY106,"","NO")</f>
        <v/>
      </c>
      <c r="AZ106" t="str">
        <f>IF(SCB2SPB!AZ106='SP2TE(CH)'!AZ106,"","NO")</f>
        <v/>
      </c>
      <c r="BA106" t="str">
        <f>IF(SCB2SPB!BA106='SP2TE(CH)'!BA106,"","NO")</f>
        <v/>
      </c>
      <c r="BB106" t="str">
        <f>IF(SCB2SPB!BB106='SP2TE(CH)'!BB106,"","NO")</f>
        <v/>
      </c>
      <c r="BC106" t="str">
        <f>IF(SCB2SPB!BC106='SP2TE(CH)'!BC106,"","NO")</f>
        <v/>
      </c>
      <c r="BD106" t="str">
        <f>IF(SCB2SPB!BD106='SP2TE(CH)'!BD106,"","NO")</f>
        <v/>
      </c>
      <c r="BE106" t="str">
        <f>IF(SCB2SPB!BE106='SP2TE(CH)'!BE106,"","NO")</f>
        <v/>
      </c>
      <c r="BF106" t="str">
        <f>IF(SCB2SPB!BF106='SP2TE(CH)'!BF106,"","NO")</f>
        <v/>
      </c>
      <c r="BG106" t="str">
        <f>IF(SCB2SPB!BG106='SP2TE(CH)'!BG106,"","NO")</f>
        <v/>
      </c>
      <c r="BH106" t="str">
        <f>IF(SCB2SPB!BH106='SP2TE(CH)'!BH106,"","NO")</f>
        <v/>
      </c>
      <c r="BI106" t="str">
        <f>IF(SCB2SPB!BI106='SP2TE(CH)'!BI106,"","NO")</f>
        <v/>
      </c>
      <c r="BJ106" t="str">
        <f>IF(SCB2SPB!BJ106='SP2TE(CH)'!BJ106,"","NO")</f>
        <v/>
      </c>
      <c r="BK106" t="str">
        <f>IF(SCB2SPB!BK106='SP2TE(CH)'!BK106,"","NO")</f>
        <v/>
      </c>
      <c r="BL106" t="str">
        <f>IF(SCB2SPB!BL106='SP2TE(CH)'!BL106,"","NO")</f>
        <v/>
      </c>
      <c r="BM106" t="str">
        <f>IF(SCB2SPB!BM106='SP2TE(CH)'!BM106,"","NO")</f>
        <v/>
      </c>
      <c r="BN106" t="str">
        <f>IF(SCB2SPB!BN106='SP2TE(CH)'!BN106,"","NO")</f>
        <v/>
      </c>
      <c r="BO106" t="str">
        <f>IF(SCB2SPB!BO106='SP2TE(CH)'!BO106,"","NO")</f>
        <v/>
      </c>
      <c r="BP106">
        <f>SCB2SPB!BP106</f>
        <v>0</v>
      </c>
      <c r="BQ106">
        <f>SCB2SPB!BQ106</f>
        <v>0</v>
      </c>
      <c r="BR106">
        <f>SCB2SPB!BR106</f>
        <v>0</v>
      </c>
      <c r="BS106">
        <f>SCB2SPB!BS106</f>
        <v>0</v>
      </c>
      <c r="BT106">
        <f>SCB2SPB!BT106</f>
        <v>0</v>
      </c>
      <c r="BU106">
        <f>SCB2SPB!BU106</f>
        <v>0</v>
      </c>
      <c r="BV106">
        <f>SCB2SPB!BV106</f>
        <v>0</v>
      </c>
      <c r="BW106">
        <f>SCB2SPB!BW106</f>
        <v>0</v>
      </c>
      <c r="BX106">
        <f>SCB2SPB!BX106</f>
        <v>0</v>
      </c>
    </row>
    <row r="107" spans="1:76">
      <c r="A107" t="str">
        <f>IF(SCB2SPB!A107='SP2TE(CH)'!A107,"","NO")</f>
        <v/>
      </c>
      <c r="B107" t="str">
        <f>IF(SCB2SPB!B107='SP2TE(CH)'!B107,"","NO")</f>
        <v>NO</v>
      </c>
      <c r="C107" t="str">
        <f>IF(SCB2SPB!C107='SP2TE(CH)'!C107,"","NO")</f>
        <v/>
      </c>
      <c r="D107" s="127" t="str">
        <f>IF(SCB2SPB!D107='SP2TE(CH)'!D107,"","NO")</f>
        <v/>
      </c>
      <c r="E107" t="str">
        <f>IF(SCB2SPB!E107='SP2TE(CH)'!E107,"","NO")</f>
        <v/>
      </c>
      <c r="F107" t="str">
        <f>IF(SCB2SPB!F107='SP2TE(CH)'!F107,"","NO")</f>
        <v/>
      </c>
      <c r="G107" t="str">
        <f>IF(SCB2SPB!G107='SP2TE(CH)'!G107,"","NO")</f>
        <v/>
      </c>
      <c r="H107" s="74" t="str">
        <f>IF(SCB2SPB!H107='SP2TE(CH)'!H107,"","NO")</f>
        <v/>
      </c>
      <c r="I107" s="74" t="str">
        <f>IF(SCB2SPB!I107='SP2TE(CH)'!I107,"","NO")</f>
        <v/>
      </c>
      <c r="J107" s="74" t="str">
        <f>IF(SCB2SPB!J107='SP2TE(CH)'!J107,"","NO")</f>
        <v/>
      </c>
      <c r="K107" s="74" t="str">
        <f>IF(SCB2SPB!K107='SP2TE(CH)'!K107,"","NO")</f>
        <v/>
      </c>
      <c r="L107" s="74" t="str">
        <f>IF(SCB2SPB!L107='SP2TE(CH)'!L107,"","NO")</f>
        <v/>
      </c>
      <c r="M107" s="74" t="str">
        <f>IF(SCB2SPB!M107='SP2TE(CH)'!M107,"","NO")</f>
        <v/>
      </c>
      <c r="N107" s="74" t="str">
        <f>IF(SCB2SPB!N107='SP2TE(CH)'!N107,"","NO")</f>
        <v/>
      </c>
      <c r="O107" s="74" t="str">
        <f>IF(SCB2SPB!O107='SP2TE(CH)'!O107,"","NO")</f>
        <v/>
      </c>
      <c r="P107" s="74" t="str">
        <f>IF(SCB2SPB!P107='SP2TE(CH)'!P107,"","NO")</f>
        <v/>
      </c>
      <c r="Q107" t="str">
        <f>IF(SCB2SPB!Q107='SP2TE(CH)'!Q107,"","NO")</f>
        <v/>
      </c>
      <c r="R107" t="str">
        <f>IF(SCB2SPB!R107='SP2TE(CH)'!R107,"","NO")</f>
        <v>NO</v>
      </c>
      <c r="S107" t="str">
        <f>IF(SCB2SPB!S107='SP2TE(CH)'!S107,"","NO")</f>
        <v>NO</v>
      </c>
      <c r="T107" t="str">
        <f>IF(SCB2SPB!T107='SP2TE(CH)'!T107,"","NO")</f>
        <v>NO</v>
      </c>
      <c r="U107" t="str">
        <f>IF(SCB2SPB!U107='SP2TE(CH)'!U107,"","NO")</f>
        <v/>
      </c>
      <c r="V107" t="str">
        <f>IF(SCB2SPB!V107='SP2TE(CH)'!V107,"","NO")</f>
        <v/>
      </c>
      <c r="W107" t="str">
        <f>IF(SCB2SPB!W107='SP2TE(CH)'!W107,"","NO")</f>
        <v/>
      </c>
      <c r="X107" t="str">
        <f>IF(SCB2SPB!X107='SP2TE(CH)'!X107,"","NO")</f>
        <v/>
      </c>
      <c r="Y107" t="str">
        <f>IF(SCB2SPB!Y107='SP2TE(CH)'!Y107,"","NO")</f>
        <v/>
      </c>
      <c r="Z107" t="str">
        <f>IF(SCB2SPB!Z107='SP2TE(CH)'!Z107,"","NO")</f>
        <v/>
      </c>
      <c r="AA107" t="str">
        <f>IF(SCB2SPB!AA107='SP2TE(CH)'!AA107,"","NO")</f>
        <v/>
      </c>
      <c r="AB107" t="str">
        <f>IF(SCB2SPB!AB107='SP2TE(CH)'!AB107,"","NO")</f>
        <v/>
      </c>
      <c r="AC107" t="str">
        <f>IF(SCB2SPB!AC107='SP2TE(CH)'!AC107,"","NO")</f>
        <v/>
      </c>
      <c r="AD107" t="str">
        <f>IF(SCB2SPB!AD107='SP2TE(CH)'!AD107,"","NO")</f>
        <v/>
      </c>
      <c r="AE107" t="str">
        <f>IF(SCB2SPB!AE107='SP2TE(CH)'!AE107,"","NO")</f>
        <v/>
      </c>
      <c r="AF107" t="str">
        <f>IF(SCB2SPB!AF107='SP2TE(CH)'!AF107,"","NO")</f>
        <v/>
      </c>
      <c r="AG107" t="str">
        <f>IF(SCB2SPB!AG107='SP2TE(CH)'!AG107,"","NO")</f>
        <v/>
      </c>
      <c r="AH107" t="str">
        <f>IF(SCB2SPB!AH107='SP2TE(CH)'!AH107,"","NO")</f>
        <v/>
      </c>
      <c r="AI107" t="str">
        <f>IF(SCB2SPB!AI107='SP2TE(CH)'!AI107,"","NO")</f>
        <v/>
      </c>
      <c r="AJ107" t="str">
        <f>IF(SCB2SPB!AJ107='SP2TE(CH)'!AJ107,"","NO")</f>
        <v/>
      </c>
      <c r="AK107" t="str">
        <f>IF(SCB2SPB!AK107='SP2TE(CH)'!AK107,"","NO")</f>
        <v/>
      </c>
      <c r="AL107" t="str">
        <f>IF(SCB2SPB!AL107='SP2TE(CH)'!AL107,"","NO")</f>
        <v/>
      </c>
      <c r="AM107" t="str">
        <f>IF(SCB2SPB!AM107='SP2TE(CH)'!AM107,"","NO")</f>
        <v/>
      </c>
      <c r="AN107" t="str">
        <f>IF(SCB2SPB!AN107='SP2TE(CH)'!AN107,"","NO")</f>
        <v/>
      </c>
      <c r="AO107" t="str">
        <f>IF(SCB2SPB!AO107='SP2TE(CH)'!AO107,"","NO")</f>
        <v/>
      </c>
      <c r="AP107" t="str">
        <f>IF(SCB2SPB!AP107='SP2TE(CH)'!AP107,"","NO")</f>
        <v/>
      </c>
      <c r="AQ107" t="str">
        <f>IF(SCB2SPB!AQ107='SP2TE(CH)'!AQ107,"","NO")</f>
        <v/>
      </c>
      <c r="AR107" t="str">
        <f>IF(SCB2SPB!AR107='SP2TE(CH)'!AR107,"","NO")</f>
        <v/>
      </c>
      <c r="AS107" t="str">
        <f>IF(SCB2SPB!AS107='SP2TE(CH)'!AS107,"","NO")</f>
        <v/>
      </c>
      <c r="AT107" t="str">
        <f>IF(SCB2SPB!AT107='SP2TE(CH)'!AT107,"","NO")</f>
        <v/>
      </c>
      <c r="AU107" t="str">
        <f>IF(SCB2SPB!AU107='SP2TE(CH)'!AU107,"","NO")</f>
        <v/>
      </c>
      <c r="AV107" t="str">
        <f>IF(SCB2SPB!AV107='SP2TE(CH)'!AV107,"","NO")</f>
        <v/>
      </c>
      <c r="AW107" t="str">
        <f>IF(SCB2SPB!AW107='SP2TE(CH)'!AW107,"","NO")</f>
        <v/>
      </c>
      <c r="AX107" t="str">
        <f>IF(SCB2SPB!AX107='SP2TE(CH)'!AX107,"","NO")</f>
        <v/>
      </c>
      <c r="AY107" t="str">
        <f>IF(SCB2SPB!AY107='SP2TE(CH)'!AY107,"","NO")</f>
        <v/>
      </c>
      <c r="AZ107" t="str">
        <f>IF(SCB2SPB!AZ107='SP2TE(CH)'!AZ107,"","NO")</f>
        <v/>
      </c>
      <c r="BA107" t="str">
        <f>IF(SCB2SPB!BA107='SP2TE(CH)'!BA107,"","NO")</f>
        <v/>
      </c>
      <c r="BB107" t="str">
        <f>IF(SCB2SPB!BB107='SP2TE(CH)'!BB107,"","NO")</f>
        <v/>
      </c>
      <c r="BC107" t="str">
        <f>IF(SCB2SPB!BC107='SP2TE(CH)'!BC107,"","NO")</f>
        <v/>
      </c>
      <c r="BD107" t="str">
        <f>IF(SCB2SPB!BD107='SP2TE(CH)'!BD107,"","NO")</f>
        <v/>
      </c>
      <c r="BE107" t="str">
        <f>IF(SCB2SPB!BE107='SP2TE(CH)'!BE107,"","NO")</f>
        <v/>
      </c>
      <c r="BF107" t="str">
        <f>IF(SCB2SPB!BF107='SP2TE(CH)'!BF107,"","NO")</f>
        <v/>
      </c>
      <c r="BG107" t="str">
        <f>IF(SCB2SPB!BG107='SP2TE(CH)'!BG107,"","NO")</f>
        <v/>
      </c>
      <c r="BH107" t="str">
        <f>IF(SCB2SPB!BH107='SP2TE(CH)'!BH107,"","NO")</f>
        <v/>
      </c>
      <c r="BI107" t="str">
        <f>IF(SCB2SPB!BI107='SP2TE(CH)'!BI107,"","NO")</f>
        <v/>
      </c>
      <c r="BJ107" t="str">
        <f>IF(SCB2SPB!BJ107='SP2TE(CH)'!BJ107,"","NO")</f>
        <v/>
      </c>
      <c r="BK107" t="str">
        <f>IF(SCB2SPB!BK107='SP2TE(CH)'!BK107,"","NO")</f>
        <v/>
      </c>
      <c r="BL107" t="str">
        <f>IF(SCB2SPB!BL107='SP2TE(CH)'!BL107,"","NO")</f>
        <v/>
      </c>
      <c r="BM107" t="str">
        <f>IF(SCB2SPB!BM107='SP2TE(CH)'!BM107,"","NO")</f>
        <v/>
      </c>
      <c r="BN107" t="str">
        <f>IF(SCB2SPB!BN107='SP2TE(CH)'!BN107,"","NO")</f>
        <v/>
      </c>
      <c r="BO107" t="str">
        <f>IF(SCB2SPB!BO107='SP2TE(CH)'!BO107,"","NO")</f>
        <v/>
      </c>
      <c r="BP107">
        <f>SCB2SPB!BP107</f>
        <v>0</v>
      </c>
      <c r="BQ107">
        <f>SCB2SPB!BQ107</f>
        <v>0</v>
      </c>
      <c r="BR107">
        <f>SCB2SPB!BR107</f>
        <v>0</v>
      </c>
      <c r="BS107">
        <f>SCB2SPB!BS107</f>
        <v>0</v>
      </c>
      <c r="BT107">
        <f>SCB2SPB!BT107</f>
        <v>0</v>
      </c>
      <c r="BU107">
        <f>SCB2SPB!BU107</f>
        <v>0</v>
      </c>
      <c r="BV107">
        <f>SCB2SPB!BV107</f>
        <v>0</v>
      </c>
      <c r="BW107">
        <f>SCB2SPB!BW107</f>
        <v>0</v>
      </c>
      <c r="BX107">
        <f>SCB2SPB!BX107</f>
        <v>0</v>
      </c>
    </row>
    <row r="108" spans="1:76">
      <c r="A108" t="str">
        <f>IF(SCB2SPB!A108='SP2TE(CH)'!A108,"","NO")</f>
        <v/>
      </c>
      <c r="B108" t="str">
        <f>IF(SCB2SPB!B108='SP2TE(CH)'!B108,"","NO")</f>
        <v>NO</v>
      </c>
      <c r="C108" t="str">
        <f>IF(SCB2SPB!C108='SP2TE(CH)'!C108,"","NO")</f>
        <v/>
      </c>
      <c r="D108" s="127" t="str">
        <f>IF(SCB2SPB!D108='SP2TE(CH)'!D108,"","NO")</f>
        <v/>
      </c>
      <c r="E108" t="str">
        <f>IF(SCB2SPB!E108='SP2TE(CH)'!E108,"","NO")</f>
        <v/>
      </c>
      <c r="F108" t="str">
        <f>IF(SCB2SPB!F108='SP2TE(CH)'!F108,"","NO")</f>
        <v/>
      </c>
      <c r="G108" t="str">
        <f>IF(SCB2SPB!G108='SP2TE(CH)'!G108,"","NO")</f>
        <v/>
      </c>
      <c r="H108" s="74" t="str">
        <f>IF(SCB2SPB!H108='SP2TE(CH)'!H108,"","NO")</f>
        <v/>
      </c>
      <c r="I108" s="74" t="str">
        <f>IF(SCB2SPB!I108='SP2TE(CH)'!I108,"","NO")</f>
        <v/>
      </c>
      <c r="J108" s="74" t="str">
        <f>IF(SCB2SPB!J108='SP2TE(CH)'!J108,"","NO")</f>
        <v/>
      </c>
      <c r="K108" s="74" t="str">
        <f>IF(SCB2SPB!K108='SP2TE(CH)'!K108,"","NO")</f>
        <v/>
      </c>
      <c r="L108" s="74" t="str">
        <f>IF(SCB2SPB!L108='SP2TE(CH)'!L108,"","NO")</f>
        <v/>
      </c>
      <c r="M108" s="74" t="str">
        <f>IF(SCB2SPB!M108='SP2TE(CH)'!M108,"","NO")</f>
        <v/>
      </c>
      <c r="N108" s="74" t="str">
        <f>IF(SCB2SPB!N108='SP2TE(CH)'!N108,"","NO")</f>
        <v/>
      </c>
      <c r="O108" s="74" t="str">
        <f>IF(SCB2SPB!O108='SP2TE(CH)'!O108,"","NO")</f>
        <v/>
      </c>
      <c r="P108" s="74" t="str">
        <f>IF(SCB2SPB!P108='SP2TE(CH)'!P108,"","NO")</f>
        <v/>
      </c>
      <c r="Q108" t="str">
        <f>IF(SCB2SPB!Q108='SP2TE(CH)'!Q108,"","NO")</f>
        <v/>
      </c>
      <c r="R108" t="str">
        <f>IF(SCB2SPB!R108='SP2TE(CH)'!R108,"","NO")</f>
        <v>NO</v>
      </c>
      <c r="S108" t="str">
        <f>IF(SCB2SPB!S108='SP2TE(CH)'!S108,"","NO")</f>
        <v>NO</v>
      </c>
      <c r="T108" t="str">
        <f>IF(SCB2SPB!T108='SP2TE(CH)'!T108,"","NO")</f>
        <v>NO</v>
      </c>
      <c r="U108" t="str">
        <f>IF(SCB2SPB!U108='SP2TE(CH)'!U108,"","NO")</f>
        <v/>
      </c>
      <c r="V108" t="str">
        <f>IF(SCB2SPB!V108='SP2TE(CH)'!V108,"","NO")</f>
        <v/>
      </c>
      <c r="W108" t="str">
        <f>IF(SCB2SPB!W108='SP2TE(CH)'!W108,"","NO")</f>
        <v/>
      </c>
      <c r="X108" t="str">
        <f>IF(SCB2SPB!X108='SP2TE(CH)'!X108,"","NO")</f>
        <v/>
      </c>
      <c r="Y108" t="str">
        <f>IF(SCB2SPB!Y108='SP2TE(CH)'!Y108,"","NO")</f>
        <v/>
      </c>
      <c r="Z108" t="str">
        <f>IF(SCB2SPB!Z108='SP2TE(CH)'!Z108,"","NO")</f>
        <v/>
      </c>
      <c r="AA108" t="str">
        <f>IF(SCB2SPB!AA108='SP2TE(CH)'!AA108,"","NO")</f>
        <v/>
      </c>
      <c r="AB108" t="str">
        <f>IF(SCB2SPB!AB108='SP2TE(CH)'!AB108,"","NO")</f>
        <v/>
      </c>
      <c r="AC108" t="str">
        <f>IF(SCB2SPB!AC108='SP2TE(CH)'!AC108,"","NO")</f>
        <v/>
      </c>
      <c r="AD108" t="str">
        <f>IF(SCB2SPB!AD108='SP2TE(CH)'!AD108,"","NO")</f>
        <v/>
      </c>
      <c r="AE108" t="str">
        <f>IF(SCB2SPB!AE108='SP2TE(CH)'!AE108,"","NO")</f>
        <v/>
      </c>
      <c r="AF108" t="str">
        <f>IF(SCB2SPB!AF108='SP2TE(CH)'!AF108,"","NO")</f>
        <v/>
      </c>
      <c r="AG108" t="str">
        <f>IF(SCB2SPB!AG108='SP2TE(CH)'!AG108,"","NO")</f>
        <v/>
      </c>
      <c r="AH108" t="str">
        <f>IF(SCB2SPB!AH108='SP2TE(CH)'!AH108,"","NO")</f>
        <v/>
      </c>
      <c r="AI108" t="str">
        <f>IF(SCB2SPB!AI108='SP2TE(CH)'!AI108,"","NO")</f>
        <v/>
      </c>
      <c r="AJ108" t="str">
        <f>IF(SCB2SPB!AJ108='SP2TE(CH)'!AJ108,"","NO")</f>
        <v/>
      </c>
      <c r="AK108" t="str">
        <f>IF(SCB2SPB!AK108='SP2TE(CH)'!AK108,"","NO")</f>
        <v/>
      </c>
      <c r="AL108" t="str">
        <f>IF(SCB2SPB!AL108='SP2TE(CH)'!AL108,"","NO")</f>
        <v/>
      </c>
      <c r="AM108" t="str">
        <f>IF(SCB2SPB!AM108='SP2TE(CH)'!AM108,"","NO")</f>
        <v/>
      </c>
      <c r="AN108" t="str">
        <f>IF(SCB2SPB!AN108='SP2TE(CH)'!AN108,"","NO")</f>
        <v/>
      </c>
      <c r="AO108" t="str">
        <f>IF(SCB2SPB!AO108='SP2TE(CH)'!AO108,"","NO")</f>
        <v/>
      </c>
      <c r="AP108" t="str">
        <f>IF(SCB2SPB!AP108='SP2TE(CH)'!AP108,"","NO")</f>
        <v/>
      </c>
      <c r="AQ108" t="str">
        <f>IF(SCB2SPB!AQ108='SP2TE(CH)'!AQ108,"","NO")</f>
        <v/>
      </c>
      <c r="AR108" t="str">
        <f>IF(SCB2SPB!AR108='SP2TE(CH)'!AR108,"","NO")</f>
        <v/>
      </c>
      <c r="AS108" t="str">
        <f>IF(SCB2SPB!AS108='SP2TE(CH)'!AS108,"","NO")</f>
        <v/>
      </c>
      <c r="AT108" t="str">
        <f>IF(SCB2SPB!AT108='SP2TE(CH)'!AT108,"","NO")</f>
        <v/>
      </c>
      <c r="AU108" t="str">
        <f>IF(SCB2SPB!AU108='SP2TE(CH)'!AU108,"","NO")</f>
        <v/>
      </c>
      <c r="AV108" t="str">
        <f>IF(SCB2SPB!AV108='SP2TE(CH)'!AV108,"","NO")</f>
        <v/>
      </c>
      <c r="AW108" t="str">
        <f>IF(SCB2SPB!AW108='SP2TE(CH)'!AW108,"","NO")</f>
        <v/>
      </c>
      <c r="AX108" t="str">
        <f>IF(SCB2SPB!AX108='SP2TE(CH)'!AX108,"","NO")</f>
        <v/>
      </c>
      <c r="AY108" t="str">
        <f>IF(SCB2SPB!AY108='SP2TE(CH)'!AY108,"","NO")</f>
        <v/>
      </c>
      <c r="AZ108" t="str">
        <f>IF(SCB2SPB!AZ108='SP2TE(CH)'!AZ108,"","NO")</f>
        <v/>
      </c>
      <c r="BA108" t="str">
        <f>IF(SCB2SPB!BA108='SP2TE(CH)'!BA108,"","NO")</f>
        <v/>
      </c>
      <c r="BB108" t="str">
        <f>IF(SCB2SPB!BB108='SP2TE(CH)'!BB108,"","NO")</f>
        <v/>
      </c>
      <c r="BC108" t="str">
        <f>IF(SCB2SPB!BC108='SP2TE(CH)'!BC108,"","NO")</f>
        <v/>
      </c>
      <c r="BD108" t="str">
        <f>IF(SCB2SPB!BD108='SP2TE(CH)'!BD108,"","NO")</f>
        <v/>
      </c>
      <c r="BE108" t="str">
        <f>IF(SCB2SPB!BE108='SP2TE(CH)'!BE108,"","NO")</f>
        <v/>
      </c>
      <c r="BF108" t="str">
        <f>IF(SCB2SPB!BF108='SP2TE(CH)'!BF108,"","NO")</f>
        <v/>
      </c>
      <c r="BG108" t="str">
        <f>IF(SCB2SPB!BG108='SP2TE(CH)'!BG108,"","NO")</f>
        <v/>
      </c>
      <c r="BH108" t="str">
        <f>IF(SCB2SPB!BH108='SP2TE(CH)'!BH108,"","NO")</f>
        <v/>
      </c>
      <c r="BI108" t="str">
        <f>IF(SCB2SPB!BI108='SP2TE(CH)'!BI108,"","NO")</f>
        <v/>
      </c>
      <c r="BJ108" t="str">
        <f>IF(SCB2SPB!BJ108='SP2TE(CH)'!BJ108,"","NO")</f>
        <v/>
      </c>
      <c r="BK108" t="str">
        <f>IF(SCB2SPB!BK108='SP2TE(CH)'!BK108,"","NO")</f>
        <v/>
      </c>
      <c r="BL108" t="str">
        <f>IF(SCB2SPB!BL108='SP2TE(CH)'!BL108,"","NO")</f>
        <v/>
      </c>
      <c r="BM108" t="str">
        <f>IF(SCB2SPB!BM108='SP2TE(CH)'!BM108,"","NO")</f>
        <v/>
      </c>
      <c r="BN108" t="str">
        <f>IF(SCB2SPB!BN108='SP2TE(CH)'!BN108,"","NO")</f>
        <v/>
      </c>
      <c r="BO108" t="str">
        <f>IF(SCB2SPB!BO108='SP2TE(CH)'!BO108,"","NO")</f>
        <v/>
      </c>
      <c r="BP108">
        <f>SCB2SPB!BP108</f>
        <v>0</v>
      </c>
      <c r="BQ108">
        <f>SCB2SPB!BQ108</f>
        <v>0</v>
      </c>
      <c r="BR108">
        <f>SCB2SPB!BR108</f>
        <v>0</v>
      </c>
      <c r="BS108">
        <f>SCB2SPB!BS108</f>
        <v>0</v>
      </c>
      <c r="BT108">
        <f>SCB2SPB!BT108</f>
        <v>0</v>
      </c>
      <c r="BU108">
        <f>SCB2SPB!BU108</f>
        <v>0</v>
      </c>
      <c r="BV108">
        <f>SCB2SPB!BV108</f>
        <v>0</v>
      </c>
      <c r="BW108">
        <f>SCB2SPB!BW108</f>
        <v>0</v>
      </c>
      <c r="BX108">
        <f>SCB2SPB!BX108</f>
        <v>0</v>
      </c>
    </row>
    <row r="109" spans="1:76">
      <c r="A109" t="str">
        <f>IF(SCB2SPB!A109='SP2TE(CH)'!A109,"","NO")</f>
        <v/>
      </c>
      <c r="B109" t="str">
        <f>IF(SCB2SPB!B109='SP2TE(CH)'!B109,"","NO")</f>
        <v>NO</v>
      </c>
      <c r="C109" t="str">
        <f>IF(SCB2SPB!C109='SP2TE(CH)'!C109,"","NO")</f>
        <v/>
      </c>
      <c r="D109" s="127" t="str">
        <f>IF(SCB2SPB!D109='SP2TE(CH)'!D109,"","NO")</f>
        <v/>
      </c>
      <c r="E109" t="str">
        <f>IF(SCB2SPB!E109='SP2TE(CH)'!E109,"","NO")</f>
        <v/>
      </c>
      <c r="F109" t="str">
        <f>IF(SCB2SPB!F109='SP2TE(CH)'!F109,"","NO")</f>
        <v/>
      </c>
      <c r="G109" t="str">
        <f>IF(SCB2SPB!G109='SP2TE(CH)'!G109,"","NO")</f>
        <v/>
      </c>
      <c r="H109" s="74" t="str">
        <f>IF(SCB2SPB!H109='SP2TE(CH)'!H109,"","NO")</f>
        <v/>
      </c>
      <c r="I109" s="74" t="str">
        <f>IF(SCB2SPB!I109='SP2TE(CH)'!I109,"","NO")</f>
        <v/>
      </c>
      <c r="J109" s="74" t="str">
        <f>IF(SCB2SPB!J109='SP2TE(CH)'!J109,"","NO")</f>
        <v/>
      </c>
      <c r="K109" s="74" t="str">
        <f>IF(SCB2SPB!K109='SP2TE(CH)'!K109,"","NO")</f>
        <v/>
      </c>
      <c r="L109" s="74" t="str">
        <f>IF(SCB2SPB!L109='SP2TE(CH)'!L109,"","NO")</f>
        <v/>
      </c>
      <c r="M109" s="74" t="str">
        <f>IF(SCB2SPB!M109='SP2TE(CH)'!M109,"","NO")</f>
        <v/>
      </c>
      <c r="N109" s="74" t="str">
        <f>IF(SCB2SPB!N109='SP2TE(CH)'!N109,"","NO")</f>
        <v/>
      </c>
      <c r="O109" s="74" t="str">
        <f>IF(SCB2SPB!O109='SP2TE(CH)'!O109,"","NO")</f>
        <v/>
      </c>
      <c r="P109" s="74" t="str">
        <f>IF(SCB2SPB!P109='SP2TE(CH)'!P109,"","NO")</f>
        <v/>
      </c>
      <c r="Q109" t="str">
        <f>IF(SCB2SPB!Q109='SP2TE(CH)'!Q109,"","NO")</f>
        <v/>
      </c>
      <c r="R109" t="str">
        <f>IF(SCB2SPB!R109='SP2TE(CH)'!R109,"","NO")</f>
        <v>NO</v>
      </c>
      <c r="S109" t="str">
        <f>IF(SCB2SPB!S109='SP2TE(CH)'!S109,"","NO")</f>
        <v>NO</v>
      </c>
      <c r="T109" t="str">
        <f>IF(SCB2SPB!T109='SP2TE(CH)'!T109,"","NO")</f>
        <v>NO</v>
      </c>
      <c r="U109" t="str">
        <f>IF(SCB2SPB!U109='SP2TE(CH)'!U109,"","NO")</f>
        <v>NO</v>
      </c>
      <c r="V109" t="str">
        <f>IF(SCB2SPB!V109='SP2TE(CH)'!V109,"","NO")</f>
        <v>NO</v>
      </c>
      <c r="W109" t="str">
        <f>IF(SCB2SPB!W109='SP2TE(CH)'!W109,"","NO")</f>
        <v/>
      </c>
      <c r="X109" t="str">
        <f>IF(SCB2SPB!X109='SP2TE(CH)'!X109,"","NO")</f>
        <v/>
      </c>
      <c r="Y109" t="str">
        <f>IF(SCB2SPB!Y109='SP2TE(CH)'!Y109,"","NO")</f>
        <v/>
      </c>
      <c r="Z109" t="str">
        <f>IF(SCB2SPB!Z109='SP2TE(CH)'!Z109,"","NO")</f>
        <v/>
      </c>
      <c r="AA109" t="str">
        <f>IF(SCB2SPB!AA109='SP2TE(CH)'!AA109,"","NO")</f>
        <v/>
      </c>
      <c r="AB109" t="str">
        <f>IF(SCB2SPB!AB109='SP2TE(CH)'!AB109,"","NO")</f>
        <v/>
      </c>
      <c r="AC109" t="str">
        <f>IF(SCB2SPB!AC109='SP2TE(CH)'!AC109,"","NO")</f>
        <v/>
      </c>
      <c r="AD109" t="str">
        <f>IF(SCB2SPB!AD109='SP2TE(CH)'!AD109,"","NO")</f>
        <v/>
      </c>
      <c r="AE109" t="str">
        <f>IF(SCB2SPB!AE109='SP2TE(CH)'!AE109,"","NO")</f>
        <v/>
      </c>
      <c r="AF109" t="str">
        <f>IF(SCB2SPB!AF109='SP2TE(CH)'!AF109,"","NO")</f>
        <v/>
      </c>
      <c r="AG109" t="str">
        <f>IF(SCB2SPB!AG109='SP2TE(CH)'!AG109,"","NO")</f>
        <v/>
      </c>
      <c r="AH109" t="str">
        <f>IF(SCB2SPB!AH109='SP2TE(CH)'!AH109,"","NO")</f>
        <v/>
      </c>
      <c r="AI109" t="str">
        <f>IF(SCB2SPB!AI109='SP2TE(CH)'!AI109,"","NO")</f>
        <v/>
      </c>
      <c r="AJ109" t="str">
        <f>IF(SCB2SPB!AJ109='SP2TE(CH)'!AJ109,"","NO")</f>
        <v/>
      </c>
      <c r="AK109" t="str">
        <f>IF(SCB2SPB!AK109='SP2TE(CH)'!AK109,"","NO")</f>
        <v/>
      </c>
      <c r="AL109" t="str">
        <f>IF(SCB2SPB!AL109='SP2TE(CH)'!AL109,"","NO")</f>
        <v/>
      </c>
      <c r="AM109" t="str">
        <f>IF(SCB2SPB!AM109='SP2TE(CH)'!AM109,"","NO")</f>
        <v/>
      </c>
      <c r="AN109" t="str">
        <f>IF(SCB2SPB!AN109='SP2TE(CH)'!AN109,"","NO")</f>
        <v/>
      </c>
      <c r="AO109" t="str">
        <f>IF(SCB2SPB!AO109='SP2TE(CH)'!AO109,"","NO")</f>
        <v/>
      </c>
      <c r="AP109" t="str">
        <f>IF(SCB2SPB!AP109='SP2TE(CH)'!AP109,"","NO")</f>
        <v/>
      </c>
      <c r="AQ109" t="str">
        <f>IF(SCB2SPB!AQ109='SP2TE(CH)'!AQ109,"","NO")</f>
        <v/>
      </c>
      <c r="AR109" t="str">
        <f>IF(SCB2SPB!AR109='SP2TE(CH)'!AR109,"","NO")</f>
        <v/>
      </c>
      <c r="AS109" t="str">
        <f>IF(SCB2SPB!AS109='SP2TE(CH)'!AS109,"","NO")</f>
        <v/>
      </c>
      <c r="AT109" t="str">
        <f>IF(SCB2SPB!AT109='SP2TE(CH)'!AT109,"","NO")</f>
        <v/>
      </c>
      <c r="AU109" t="str">
        <f>IF(SCB2SPB!AU109='SP2TE(CH)'!AU109,"","NO")</f>
        <v/>
      </c>
      <c r="AV109" t="str">
        <f>IF(SCB2SPB!AV109='SP2TE(CH)'!AV109,"","NO")</f>
        <v/>
      </c>
      <c r="AW109" t="str">
        <f>IF(SCB2SPB!AW109='SP2TE(CH)'!AW109,"","NO")</f>
        <v/>
      </c>
      <c r="AX109" t="str">
        <f>IF(SCB2SPB!AX109='SP2TE(CH)'!AX109,"","NO")</f>
        <v/>
      </c>
      <c r="AY109" t="str">
        <f>IF(SCB2SPB!AY109='SP2TE(CH)'!AY109,"","NO")</f>
        <v/>
      </c>
      <c r="AZ109" t="str">
        <f>IF(SCB2SPB!AZ109='SP2TE(CH)'!AZ109,"","NO")</f>
        <v/>
      </c>
      <c r="BA109" t="str">
        <f>IF(SCB2SPB!BA109='SP2TE(CH)'!BA109,"","NO")</f>
        <v/>
      </c>
      <c r="BB109" t="str">
        <f>IF(SCB2SPB!BB109='SP2TE(CH)'!BB109,"","NO")</f>
        <v/>
      </c>
      <c r="BC109" t="str">
        <f>IF(SCB2SPB!BC109='SP2TE(CH)'!BC109,"","NO")</f>
        <v/>
      </c>
      <c r="BD109" t="str">
        <f>IF(SCB2SPB!BD109='SP2TE(CH)'!BD109,"","NO")</f>
        <v/>
      </c>
      <c r="BE109" t="str">
        <f>IF(SCB2SPB!BE109='SP2TE(CH)'!BE109,"","NO")</f>
        <v/>
      </c>
      <c r="BF109" t="str">
        <f>IF(SCB2SPB!BF109='SP2TE(CH)'!BF109,"","NO")</f>
        <v/>
      </c>
      <c r="BG109" t="str">
        <f>IF(SCB2SPB!BG109='SP2TE(CH)'!BG109,"","NO")</f>
        <v/>
      </c>
      <c r="BH109" t="str">
        <f>IF(SCB2SPB!BH109='SP2TE(CH)'!BH109,"","NO")</f>
        <v/>
      </c>
      <c r="BI109" t="str">
        <f>IF(SCB2SPB!BI109='SP2TE(CH)'!BI109,"","NO")</f>
        <v/>
      </c>
      <c r="BJ109" t="str">
        <f>IF(SCB2SPB!BJ109='SP2TE(CH)'!BJ109,"","NO")</f>
        <v/>
      </c>
      <c r="BK109" t="str">
        <f>IF(SCB2SPB!BK109='SP2TE(CH)'!BK109,"","NO")</f>
        <v/>
      </c>
      <c r="BL109" t="str">
        <f>IF(SCB2SPB!BL109='SP2TE(CH)'!BL109,"","NO")</f>
        <v/>
      </c>
      <c r="BM109" t="str">
        <f>IF(SCB2SPB!BM109='SP2TE(CH)'!BM109,"","NO")</f>
        <v/>
      </c>
      <c r="BN109" t="str">
        <f>IF(SCB2SPB!BN109='SP2TE(CH)'!BN109,"","NO")</f>
        <v/>
      </c>
      <c r="BO109" t="str">
        <f>IF(SCB2SPB!BO109='SP2TE(CH)'!BO109,"","NO")</f>
        <v/>
      </c>
      <c r="BP109">
        <f>SCB2SPB!BP109</f>
        <v>0</v>
      </c>
      <c r="BQ109">
        <f>SCB2SPB!BQ109</f>
        <v>0</v>
      </c>
      <c r="BR109">
        <f>SCB2SPB!BR109</f>
        <v>0</v>
      </c>
      <c r="BS109">
        <f>SCB2SPB!BS109</f>
        <v>0</v>
      </c>
      <c r="BT109">
        <f>SCB2SPB!BT109</f>
        <v>0</v>
      </c>
      <c r="BU109">
        <f>SCB2SPB!BU109</f>
        <v>0</v>
      </c>
      <c r="BV109">
        <f>SCB2SPB!BV109</f>
        <v>0</v>
      </c>
      <c r="BW109">
        <f>SCB2SPB!BW109</f>
        <v>0</v>
      </c>
      <c r="BX109">
        <f>SCB2SPB!BX109</f>
        <v>0</v>
      </c>
    </row>
    <row r="110" spans="1:76">
      <c r="A110" t="str">
        <f>IF(SCB2SPB!A110='SP2TE(CH)'!A110,"","NO")</f>
        <v/>
      </c>
      <c r="B110" t="str">
        <f>IF(SCB2SPB!B110='SP2TE(CH)'!B110,"","NO")</f>
        <v>NO</v>
      </c>
      <c r="C110" t="str">
        <f>IF(SCB2SPB!C110='SP2TE(CH)'!C110,"","NO")</f>
        <v/>
      </c>
      <c r="D110" s="127" t="str">
        <f>IF(SCB2SPB!D110='SP2TE(CH)'!D110,"","NO")</f>
        <v/>
      </c>
      <c r="E110" t="str">
        <f>IF(SCB2SPB!E110='SP2TE(CH)'!E110,"","NO")</f>
        <v/>
      </c>
      <c r="F110" t="str">
        <f>IF(SCB2SPB!F110='SP2TE(CH)'!F110,"","NO")</f>
        <v/>
      </c>
      <c r="G110" t="str">
        <f>IF(SCB2SPB!G110='SP2TE(CH)'!G110,"","NO")</f>
        <v/>
      </c>
      <c r="H110" s="74" t="str">
        <f>IF(SCB2SPB!H110='SP2TE(CH)'!H110,"","NO")</f>
        <v/>
      </c>
      <c r="I110" s="74" t="str">
        <f>IF(SCB2SPB!I110='SP2TE(CH)'!I110,"","NO")</f>
        <v/>
      </c>
      <c r="J110" s="74" t="str">
        <f>IF(SCB2SPB!J110='SP2TE(CH)'!J110,"","NO")</f>
        <v/>
      </c>
      <c r="K110" s="74" t="str">
        <f>IF(SCB2SPB!K110='SP2TE(CH)'!K110,"","NO")</f>
        <v/>
      </c>
      <c r="L110" s="74" t="str">
        <f>IF(SCB2SPB!L110='SP2TE(CH)'!L110,"","NO")</f>
        <v/>
      </c>
      <c r="M110" s="74" t="str">
        <f>IF(SCB2SPB!M110='SP2TE(CH)'!M110,"","NO")</f>
        <v/>
      </c>
      <c r="N110" s="74" t="str">
        <f>IF(SCB2SPB!N110='SP2TE(CH)'!N110,"","NO")</f>
        <v/>
      </c>
      <c r="O110" s="74" t="str">
        <f>IF(SCB2SPB!O110='SP2TE(CH)'!O110,"","NO")</f>
        <v/>
      </c>
      <c r="P110" s="74" t="str">
        <f>IF(SCB2SPB!P110='SP2TE(CH)'!P110,"","NO")</f>
        <v/>
      </c>
      <c r="Q110" t="str">
        <f>IF(SCB2SPB!Q110='SP2TE(CH)'!Q110,"","NO")</f>
        <v/>
      </c>
      <c r="R110" t="str">
        <f>IF(SCB2SPB!R110='SP2TE(CH)'!R110,"","NO")</f>
        <v>NO</v>
      </c>
      <c r="S110" t="str">
        <f>IF(SCB2SPB!S110='SP2TE(CH)'!S110,"","NO")</f>
        <v/>
      </c>
      <c r="T110" t="str">
        <f>IF(SCB2SPB!T110='SP2TE(CH)'!T110,"","NO")</f>
        <v>NO</v>
      </c>
      <c r="U110" t="str">
        <f>IF(SCB2SPB!U110='SP2TE(CH)'!U110,"","NO")</f>
        <v/>
      </c>
      <c r="V110" t="str">
        <f>IF(SCB2SPB!V110='SP2TE(CH)'!V110,"","NO")</f>
        <v/>
      </c>
      <c r="W110" t="str">
        <f>IF(SCB2SPB!W110='SP2TE(CH)'!W110,"","NO")</f>
        <v/>
      </c>
      <c r="X110" t="str">
        <f>IF(SCB2SPB!X110='SP2TE(CH)'!X110,"","NO")</f>
        <v/>
      </c>
      <c r="Y110" t="str">
        <f>IF(SCB2SPB!Y110='SP2TE(CH)'!Y110,"","NO")</f>
        <v/>
      </c>
      <c r="Z110" t="str">
        <f>IF(SCB2SPB!Z110='SP2TE(CH)'!Z110,"","NO")</f>
        <v/>
      </c>
      <c r="AA110" t="str">
        <f>IF(SCB2SPB!AA110='SP2TE(CH)'!AA110,"","NO")</f>
        <v/>
      </c>
      <c r="AB110" t="str">
        <f>IF(SCB2SPB!AB110='SP2TE(CH)'!AB110,"","NO")</f>
        <v/>
      </c>
      <c r="AC110" t="str">
        <f>IF(SCB2SPB!AC110='SP2TE(CH)'!AC110,"","NO")</f>
        <v/>
      </c>
      <c r="AD110" t="str">
        <f>IF(SCB2SPB!AD110='SP2TE(CH)'!AD110,"","NO")</f>
        <v/>
      </c>
      <c r="AE110" t="str">
        <f>IF(SCB2SPB!AE110='SP2TE(CH)'!AE110,"","NO")</f>
        <v/>
      </c>
      <c r="AF110" t="str">
        <f>IF(SCB2SPB!AF110='SP2TE(CH)'!AF110,"","NO")</f>
        <v/>
      </c>
      <c r="AG110" t="str">
        <f>IF(SCB2SPB!AG110='SP2TE(CH)'!AG110,"","NO")</f>
        <v/>
      </c>
      <c r="AH110" t="str">
        <f>IF(SCB2SPB!AH110='SP2TE(CH)'!AH110,"","NO")</f>
        <v/>
      </c>
      <c r="AI110" t="str">
        <f>IF(SCB2SPB!AI110='SP2TE(CH)'!AI110,"","NO")</f>
        <v/>
      </c>
      <c r="AJ110" t="str">
        <f>IF(SCB2SPB!AJ110='SP2TE(CH)'!AJ110,"","NO")</f>
        <v/>
      </c>
      <c r="AK110" t="str">
        <f>IF(SCB2SPB!AK110='SP2TE(CH)'!AK110,"","NO")</f>
        <v/>
      </c>
      <c r="AL110" t="str">
        <f>IF(SCB2SPB!AL110='SP2TE(CH)'!AL110,"","NO")</f>
        <v/>
      </c>
      <c r="AM110" t="str">
        <f>IF(SCB2SPB!AM110='SP2TE(CH)'!AM110,"","NO")</f>
        <v/>
      </c>
      <c r="AN110" t="str">
        <f>IF(SCB2SPB!AN110='SP2TE(CH)'!AN110,"","NO")</f>
        <v/>
      </c>
      <c r="AO110" t="str">
        <f>IF(SCB2SPB!AO110='SP2TE(CH)'!AO110,"","NO")</f>
        <v/>
      </c>
      <c r="AP110" t="str">
        <f>IF(SCB2SPB!AP110='SP2TE(CH)'!AP110,"","NO")</f>
        <v/>
      </c>
      <c r="AQ110" t="str">
        <f>IF(SCB2SPB!AQ110='SP2TE(CH)'!AQ110,"","NO")</f>
        <v/>
      </c>
      <c r="AR110" t="str">
        <f>IF(SCB2SPB!AR110='SP2TE(CH)'!AR110,"","NO")</f>
        <v/>
      </c>
      <c r="AS110" t="str">
        <f>IF(SCB2SPB!AS110='SP2TE(CH)'!AS110,"","NO")</f>
        <v/>
      </c>
      <c r="AT110" t="str">
        <f>IF(SCB2SPB!AT110='SP2TE(CH)'!AT110,"","NO")</f>
        <v/>
      </c>
      <c r="AU110" t="str">
        <f>IF(SCB2SPB!AU110='SP2TE(CH)'!AU110,"","NO")</f>
        <v/>
      </c>
      <c r="AV110" t="str">
        <f>IF(SCB2SPB!AV110='SP2TE(CH)'!AV110,"","NO")</f>
        <v/>
      </c>
      <c r="AW110" t="str">
        <f>IF(SCB2SPB!AW110='SP2TE(CH)'!AW110,"","NO")</f>
        <v/>
      </c>
      <c r="AX110" t="str">
        <f>IF(SCB2SPB!AX110='SP2TE(CH)'!AX110,"","NO")</f>
        <v/>
      </c>
      <c r="AY110" t="str">
        <f>IF(SCB2SPB!AY110='SP2TE(CH)'!AY110,"","NO")</f>
        <v/>
      </c>
      <c r="AZ110" t="str">
        <f>IF(SCB2SPB!AZ110='SP2TE(CH)'!AZ110,"","NO")</f>
        <v/>
      </c>
      <c r="BA110" t="str">
        <f>IF(SCB2SPB!BA110='SP2TE(CH)'!BA110,"","NO")</f>
        <v/>
      </c>
      <c r="BB110" t="str">
        <f>IF(SCB2SPB!BB110='SP2TE(CH)'!BB110,"","NO")</f>
        <v/>
      </c>
      <c r="BC110" t="str">
        <f>IF(SCB2SPB!BC110='SP2TE(CH)'!BC110,"","NO")</f>
        <v/>
      </c>
      <c r="BD110" t="str">
        <f>IF(SCB2SPB!BD110='SP2TE(CH)'!BD110,"","NO")</f>
        <v/>
      </c>
      <c r="BE110" t="str">
        <f>IF(SCB2SPB!BE110='SP2TE(CH)'!BE110,"","NO")</f>
        <v/>
      </c>
      <c r="BF110" t="str">
        <f>IF(SCB2SPB!BF110='SP2TE(CH)'!BF110,"","NO")</f>
        <v/>
      </c>
      <c r="BG110" t="str">
        <f>IF(SCB2SPB!BG110='SP2TE(CH)'!BG110,"","NO")</f>
        <v/>
      </c>
      <c r="BH110" t="str">
        <f>IF(SCB2SPB!BH110='SP2TE(CH)'!BH110,"","NO")</f>
        <v/>
      </c>
      <c r="BI110" t="str">
        <f>IF(SCB2SPB!BI110='SP2TE(CH)'!BI110,"","NO")</f>
        <v/>
      </c>
      <c r="BJ110" t="str">
        <f>IF(SCB2SPB!BJ110='SP2TE(CH)'!BJ110,"","NO")</f>
        <v/>
      </c>
      <c r="BK110" t="str">
        <f>IF(SCB2SPB!BK110='SP2TE(CH)'!BK110,"","NO")</f>
        <v/>
      </c>
      <c r="BL110" t="str">
        <f>IF(SCB2SPB!BL110='SP2TE(CH)'!BL110,"","NO")</f>
        <v/>
      </c>
      <c r="BM110" t="str">
        <f>IF(SCB2SPB!BM110='SP2TE(CH)'!BM110,"","NO")</f>
        <v/>
      </c>
      <c r="BN110" t="str">
        <f>IF(SCB2SPB!BN110='SP2TE(CH)'!BN110,"","NO")</f>
        <v/>
      </c>
      <c r="BO110" t="str">
        <f>IF(SCB2SPB!BO110='SP2TE(CH)'!BO110,"","NO")</f>
        <v/>
      </c>
      <c r="BP110">
        <f>SCB2SPB!BP110</f>
        <v>0</v>
      </c>
      <c r="BQ110">
        <f>SCB2SPB!BQ110</f>
        <v>0</v>
      </c>
      <c r="BR110">
        <f>SCB2SPB!BR110</f>
        <v>0</v>
      </c>
      <c r="BS110">
        <f>SCB2SPB!BS110</f>
        <v>0</v>
      </c>
      <c r="BT110">
        <f>SCB2SPB!BT110</f>
        <v>0</v>
      </c>
      <c r="BU110">
        <f>SCB2SPB!BU110</f>
        <v>0</v>
      </c>
      <c r="BV110">
        <f>SCB2SPB!BV110</f>
        <v>0</v>
      </c>
      <c r="BW110">
        <f>SCB2SPB!BW110</f>
        <v>0</v>
      </c>
      <c r="BX110">
        <f>SCB2SPB!BX110</f>
        <v>0</v>
      </c>
    </row>
    <row r="111" spans="1:76">
      <c r="A111" t="str">
        <f>IF(SCB2SPB!A111='SP2TE(CH)'!A111,"","NO")</f>
        <v/>
      </c>
      <c r="B111" t="str">
        <f>IF(SCB2SPB!B111='SP2TE(CH)'!B111,"","NO")</f>
        <v>NO</v>
      </c>
      <c r="C111" t="str">
        <f>IF(SCB2SPB!C111='SP2TE(CH)'!C111,"","NO")</f>
        <v/>
      </c>
      <c r="D111" s="127" t="str">
        <f>IF(SCB2SPB!D111='SP2TE(CH)'!D111,"","NO")</f>
        <v/>
      </c>
      <c r="E111" t="str">
        <f>IF(SCB2SPB!E111='SP2TE(CH)'!E111,"","NO")</f>
        <v/>
      </c>
      <c r="F111" t="str">
        <f>IF(SCB2SPB!F111='SP2TE(CH)'!F111,"","NO")</f>
        <v/>
      </c>
      <c r="G111" t="str">
        <f>IF(SCB2SPB!G111='SP2TE(CH)'!G111,"","NO")</f>
        <v/>
      </c>
      <c r="H111" s="74" t="str">
        <f>IF(SCB2SPB!H111='SP2TE(CH)'!H111,"","NO")</f>
        <v/>
      </c>
      <c r="I111" s="74" t="str">
        <f>IF(SCB2SPB!I111='SP2TE(CH)'!I111,"","NO")</f>
        <v/>
      </c>
      <c r="J111" s="74" t="str">
        <f>IF(SCB2SPB!J111='SP2TE(CH)'!J111,"","NO")</f>
        <v/>
      </c>
      <c r="K111" s="74" t="str">
        <f>IF(SCB2SPB!K111='SP2TE(CH)'!K111,"","NO")</f>
        <v/>
      </c>
      <c r="L111" s="74" t="str">
        <f>IF(SCB2SPB!L111='SP2TE(CH)'!L111,"","NO")</f>
        <v/>
      </c>
      <c r="M111" s="74" t="str">
        <f>IF(SCB2SPB!M111='SP2TE(CH)'!M111,"","NO")</f>
        <v/>
      </c>
      <c r="N111" s="74" t="str">
        <f>IF(SCB2SPB!N111='SP2TE(CH)'!N111,"","NO")</f>
        <v/>
      </c>
      <c r="O111" s="74" t="str">
        <f>IF(SCB2SPB!O111='SP2TE(CH)'!O111,"","NO")</f>
        <v/>
      </c>
      <c r="P111" s="74" t="str">
        <f>IF(SCB2SPB!P111='SP2TE(CH)'!P111,"","NO")</f>
        <v/>
      </c>
      <c r="Q111" t="str">
        <f>IF(SCB2SPB!Q111='SP2TE(CH)'!Q111,"","NO")</f>
        <v/>
      </c>
      <c r="R111" t="str">
        <f>IF(SCB2SPB!R111='SP2TE(CH)'!R111,"","NO")</f>
        <v>NO</v>
      </c>
      <c r="S111" t="str">
        <f>IF(SCB2SPB!S111='SP2TE(CH)'!S111,"","NO")</f>
        <v/>
      </c>
      <c r="T111" t="str">
        <f>IF(SCB2SPB!T111='SP2TE(CH)'!T111,"","NO")</f>
        <v>NO</v>
      </c>
      <c r="U111" t="str">
        <f>IF(SCB2SPB!U111='SP2TE(CH)'!U111,"","NO")</f>
        <v/>
      </c>
      <c r="V111" t="str">
        <f>IF(SCB2SPB!V111='SP2TE(CH)'!V111,"","NO")</f>
        <v/>
      </c>
      <c r="W111" t="str">
        <f>IF(SCB2SPB!W111='SP2TE(CH)'!W111,"","NO")</f>
        <v/>
      </c>
      <c r="X111" t="str">
        <f>IF(SCB2SPB!X111='SP2TE(CH)'!X111,"","NO")</f>
        <v/>
      </c>
      <c r="Y111" t="str">
        <f>IF(SCB2SPB!Y111='SP2TE(CH)'!Y111,"","NO")</f>
        <v/>
      </c>
      <c r="Z111" t="str">
        <f>IF(SCB2SPB!Z111='SP2TE(CH)'!Z111,"","NO")</f>
        <v/>
      </c>
      <c r="AA111" t="str">
        <f>IF(SCB2SPB!AA111='SP2TE(CH)'!AA111,"","NO")</f>
        <v/>
      </c>
      <c r="AB111" t="str">
        <f>IF(SCB2SPB!AB111='SP2TE(CH)'!AB111,"","NO")</f>
        <v/>
      </c>
      <c r="AC111" t="str">
        <f>IF(SCB2SPB!AC111='SP2TE(CH)'!AC111,"","NO")</f>
        <v/>
      </c>
      <c r="AD111" t="str">
        <f>IF(SCB2SPB!AD111='SP2TE(CH)'!AD111,"","NO")</f>
        <v/>
      </c>
      <c r="AE111" t="str">
        <f>IF(SCB2SPB!AE111='SP2TE(CH)'!AE111,"","NO")</f>
        <v/>
      </c>
      <c r="AF111" t="str">
        <f>IF(SCB2SPB!AF111='SP2TE(CH)'!AF111,"","NO")</f>
        <v/>
      </c>
      <c r="AG111" t="str">
        <f>IF(SCB2SPB!AG111='SP2TE(CH)'!AG111,"","NO")</f>
        <v/>
      </c>
      <c r="AH111" t="str">
        <f>IF(SCB2SPB!AH111='SP2TE(CH)'!AH111,"","NO")</f>
        <v/>
      </c>
      <c r="AI111" t="str">
        <f>IF(SCB2SPB!AI111='SP2TE(CH)'!AI111,"","NO")</f>
        <v/>
      </c>
      <c r="AJ111" t="str">
        <f>IF(SCB2SPB!AJ111='SP2TE(CH)'!AJ111,"","NO")</f>
        <v/>
      </c>
      <c r="AK111" t="str">
        <f>IF(SCB2SPB!AK111='SP2TE(CH)'!AK111,"","NO")</f>
        <v/>
      </c>
      <c r="AL111" t="str">
        <f>IF(SCB2SPB!AL111='SP2TE(CH)'!AL111,"","NO")</f>
        <v/>
      </c>
      <c r="AM111" t="str">
        <f>IF(SCB2SPB!AM111='SP2TE(CH)'!AM111,"","NO")</f>
        <v/>
      </c>
      <c r="AN111" t="str">
        <f>IF(SCB2SPB!AN111='SP2TE(CH)'!AN111,"","NO")</f>
        <v/>
      </c>
      <c r="AO111" t="str">
        <f>IF(SCB2SPB!AO111='SP2TE(CH)'!AO111,"","NO")</f>
        <v/>
      </c>
      <c r="AP111" t="str">
        <f>IF(SCB2SPB!AP111='SP2TE(CH)'!AP111,"","NO")</f>
        <v/>
      </c>
      <c r="AQ111" t="str">
        <f>IF(SCB2SPB!AQ111='SP2TE(CH)'!AQ111,"","NO")</f>
        <v/>
      </c>
      <c r="AR111" t="str">
        <f>IF(SCB2SPB!AR111='SP2TE(CH)'!AR111,"","NO")</f>
        <v/>
      </c>
      <c r="AS111" t="str">
        <f>IF(SCB2SPB!AS111='SP2TE(CH)'!AS111,"","NO")</f>
        <v/>
      </c>
      <c r="AT111" t="str">
        <f>IF(SCB2SPB!AT111='SP2TE(CH)'!AT111,"","NO")</f>
        <v/>
      </c>
      <c r="AU111" t="str">
        <f>IF(SCB2SPB!AU111='SP2TE(CH)'!AU111,"","NO")</f>
        <v/>
      </c>
      <c r="AV111" t="str">
        <f>IF(SCB2SPB!AV111='SP2TE(CH)'!AV111,"","NO")</f>
        <v/>
      </c>
      <c r="AW111" t="str">
        <f>IF(SCB2SPB!AW111='SP2TE(CH)'!AW111,"","NO")</f>
        <v/>
      </c>
      <c r="AX111" t="str">
        <f>IF(SCB2SPB!AX111='SP2TE(CH)'!AX111,"","NO")</f>
        <v/>
      </c>
      <c r="AY111" t="str">
        <f>IF(SCB2SPB!AY111='SP2TE(CH)'!AY111,"","NO")</f>
        <v/>
      </c>
      <c r="AZ111" t="str">
        <f>IF(SCB2SPB!AZ111='SP2TE(CH)'!AZ111,"","NO")</f>
        <v/>
      </c>
      <c r="BA111" t="str">
        <f>IF(SCB2SPB!BA111='SP2TE(CH)'!BA111,"","NO")</f>
        <v/>
      </c>
      <c r="BB111" t="str">
        <f>IF(SCB2SPB!BB111='SP2TE(CH)'!BB111,"","NO")</f>
        <v/>
      </c>
      <c r="BC111" t="str">
        <f>IF(SCB2SPB!BC111='SP2TE(CH)'!BC111,"","NO")</f>
        <v/>
      </c>
      <c r="BD111" t="str">
        <f>IF(SCB2SPB!BD111='SP2TE(CH)'!BD111,"","NO")</f>
        <v/>
      </c>
      <c r="BE111" t="str">
        <f>IF(SCB2SPB!BE111='SP2TE(CH)'!BE111,"","NO")</f>
        <v/>
      </c>
      <c r="BF111" t="str">
        <f>IF(SCB2SPB!BF111='SP2TE(CH)'!BF111,"","NO")</f>
        <v/>
      </c>
      <c r="BG111" t="str">
        <f>IF(SCB2SPB!BG111='SP2TE(CH)'!BG111,"","NO")</f>
        <v/>
      </c>
      <c r="BH111" t="str">
        <f>IF(SCB2SPB!BH111='SP2TE(CH)'!BH111,"","NO")</f>
        <v/>
      </c>
      <c r="BI111" t="str">
        <f>IF(SCB2SPB!BI111='SP2TE(CH)'!BI111,"","NO")</f>
        <v/>
      </c>
      <c r="BJ111" t="str">
        <f>IF(SCB2SPB!BJ111='SP2TE(CH)'!BJ111,"","NO")</f>
        <v/>
      </c>
      <c r="BK111" t="str">
        <f>IF(SCB2SPB!BK111='SP2TE(CH)'!BK111,"","NO")</f>
        <v/>
      </c>
      <c r="BL111" t="str">
        <f>IF(SCB2SPB!BL111='SP2TE(CH)'!BL111,"","NO")</f>
        <v/>
      </c>
      <c r="BM111" t="str">
        <f>IF(SCB2SPB!BM111='SP2TE(CH)'!BM111,"","NO")</f>
        <v/>
      </c>
      <c r="BN111" t="str">
        <f>IF(SCB2SPB!BN111='SP2TE(CH)'!BN111,"","NO")</f>
        <v/>
      </c>
      <c r="BO111" t="str">
        <f>IF(SCB2SPB!BO111='SP2TE(CH)'!BO111,"","NO")</f>
        <v/>
      </c>
      <c r="BP111">
        <f>SCB2SPB!BP111</f>
        <v>0</v>
      </c>
      <c r="BQ111">
        <f>SCB2SPB!BQ111</f>
        <v>0</v>
      </c>
      <c r="BR111">
        <f>SCB2SPB!BR111</f>
        <v>0</v>
      </c>
      <c r="BS111">
        <f>SCB2SPB!BS111</f>
        <v>0</v>
      </c>
      <c r="BT111">
        <f>SCB2SPB!BT111</f>
        <v>0</v>
      </c>
      <c r="BU111">
        <f>SCB2SPB!BU111</f>
        <v>0</v>
      </c>
      <c r="BV111">
        <f>SCB2SPB!BV111</f>
        <v>0</v>
      </c>
      <c r="BW111">
        <f>SCB2SPB!BW111</f>
        <v>0</v>
      </c>
      <c r="BX111">
        <f>SCB2SPB!BX111</f>
        <v>0</v>
      </c>
    </row>
    <row r="112" spans="1:76">
      <c r="A112" t="str">
        <f>IF(SCB2SPB!A112='SP2TE(CH)'!A112,"","NO")</f>
        <v/>
      </c>
      <c r="B112" t="str">
        <f>IF(SCB2SPB!B112='SP2TE(CH)'!B112,"","NO")</f>
        <v>NO</v>
      </c>
      <c r="C112" t="str">
        <f>IF(SCB2SPB!C112='SP2TE(CH)'!C112,"","NO")</f>
        <v/>
      </c>
      <c r="D112" s="127" t="str">
        <f>IF(SCB2SPB!D112='SP2TE(CH)'!D112,"","NO")</f>
        <v/>
      </c>
      <c r="E112" t="str">
        <f>IF(SCB2SPB!E112='SP2TE(CH)'!E112,"","NO")</f>
        <v/>
      </c>
      <c r="F112" t="str">
        <f>IF(SCB2SPB!F112='SP2TE(CH)'!F112,"","NO")</f>
        <v/>
      </c>
      <c r="G112" t="str">
        <f>IF(SCB2SPB!G112='SP2TE(CH)'!G112,"","NO")</f>
        <v/>
      </c>
      <c r="H112" s="74" t="str">
        <f>IF(SCB2SPB!H112='SP2TE(CH)'!H112,"","NO")</f>
        <v/>
      </c>
      <c r="I112" s="74" t="str">
        <f>IF(SCB2SPB!I112='SP2TE(CH)'!I112,"","NO")</f>
        <v/>
      </c>
      <c r="J112" s="74" t="str">
        <f>IF(SCB2SPB!J112='SP2TE(CH)'!J112,"","NO")</f>
        <v/>
      </c>
      <c r="K112" s="74" t="str">
        <f>IF(SCB2SPB!K112='SP2TE(CH)'!K112,"","NO")</f>
        <v/>
      </c>
      <c r="L112" s="74" t="str">
        <f>IF(SCB2SPB!L112='SP2TE(CH)'!L112,"","NO")</f>
        <v/>
      </c>
      <c r="M112" s="74" t="str">
        <f>IF(SCB2SPB!M112='SP2TE(CH)'!M112,"","NO")</f>
        <v/>
      </c>
      <c r="N112" s="74" t="str">
        <f>IF(SCB2SPB!N112='SP2TE(CH)'!N112,"","NO")</f>
        <v/>
      </c>
      <c r="O112" s="74" t="str">
        <f>IF(SCB2SPB!O112='SP2TE(CH)'!O112,"","NO")</f>
        <v/>
      </c>
      <c r="P112" s="74" t="str">
        <f>IF(SCB2SPB!P112='SP2TE(CH)'!P112,"","NO")</f>
        <v/>
      </c>
      <c r="Q112" t="str">
        <f>IF(SCB2SPB!Q112='SP2TE(CH)'!Q112,"","NO")</f>
        <v/>
      </c>
      <c r="R112" t="str">
        <f>IF(SCB2SPB!R112='SP2TE(CH)'!R112,"","NO")</f>
        <v>NO</v>
      </c>
      <c r="S112" t="str">
        <f>IF(SCB2SPB!S112='SP2TE(CH)'!S112,"","NO")</f>
        <v/>
      </c>
      <c r="T112" t="str">
        <f>IF(SCB2SPB!T112='SP2TE(CH)'!T112,"","NO")</f>
        <v>NO</v>
      </c>
      <c r="U112" t="str">
        <f>IF(SCB2SPB!U112='SP2TE(CH)'!U112,"","NO")</f>
        <v/>
      </c>
      <c r="V112" t="str">
        <f>IF(SCB2SPB!V112='SP2TE(CH)'!V112,"","NO")</f>
        <v/>
      </c>
      <c r="W112" t="str">
        <f>IF(SCB2SPB!W112='SP2TE(CH)'!W112,"","NO")</f>
        <v/>
      </c>
      <c r="X112" t="str">
        <f>IF(SCB2SPB!X112='SP2TE(CH)'!X112,"","NO")</f>
        <v/>
      </c>
      <c r="Y112" t="str">
        <f>IF(SCB2SPB!Y112='SP2TE(CH)'!Y112,"","NO")</f>
        <v/>
      </c>
      <c r="Z112" t="str">
        <f>IF(SCB2SPB!Z112='SP2TE(CH)'!Z112,"","NO")</f>
        <v/>
      </c>
      <c r="AA112" t="str">
        <f>IF(SCB2SPB!AA112='SP2TE(CH)'!AA112,"","NO")</f>
        <v/>
      </c>
      <c r="AB112" t="str">
        <f>IF(SCB2SPB!AB112='SP2TE(CH)'!AB112,"","NO")</f>
        <v/>
      </c>
      <c r="AC112" t="str">
        <f>IF(SCB2SPB!AC112='SP2TE(CH)'!AC112,"","NO")</f>
        <v/>
      </c>
      <c r="AD112" t="str">
        <f>IF(SCB2SPB!AD112='SP2TE(CH)'!AD112,"","NO")</f>
        <v/>
      </c>
      <c r="AE112" t="str">
        <f>IF(SCB2SPB!AE112='SP2TE(CH)'!AE112,"","NO")</f>
        <v/>
      </c>
      <c r="AF112" t="str">
        <f>IF(SCB2SPB!AF112='SP2TE(CH)'!AF112,"","NO")</f>
        <v/>
      </c>
      <c r="AG112" t="str">
        <f>IF(SCB2SPB!AG112='SP2TE(CH)'!AG112,"","NO")</f>
        <v/>
      </c>
      <c r="AH112" t="str">
        <f>IF(SCB2SPB!AH112='SP2TE(CH)'!AH112,"","NO")</f>
        <v/>
      </c>
      <c r="AI112" t="str">
        <f>IF(SCB2SPB!AI112='SP2TE(CH)'!AI112,"","NO")</f>
        <v/>
      </c>
      <c r="AJ112" t="str">
        <f>IF(SCB2SPB!AJ112='SP2TE(CH)'!AJ112,"","NO")</f>
        <v/>
      </c>
      <c r="AK112" t="str">
        <f>IF(SCB2SPB!AK112='SP2TE(CH)'!AK112,"","NO")</f>
        <v/>
      </c>
      <c r="AL112" t="str">
        <f>IF(SCB2SPB!AL112='SP2TE(CH)'!AL112,"","NO")</f>
        <v/>
      </c>
      <c r="AM112" t="str">
        <f>IF(SCB2SPB!AM112='SP2TE(CH)'!AM112,"","NO")</f>
        <v/>
      </c>
      <c r="AN112" t="str">
        <f>IF(SCB2SPB!AN112='SP2TE(CH)'!AN112,"","NO")</f>
        <v/>
      </c>
      <c r="AO112" t="str">
        <f>IF(SCB2SPB!AO112='SP2TE(CH)'!AO112,"","NO")</f>
        <v/>
      </c>
      <c r="AP112" t="str">
        <f>IF(SCB2SPB!AP112='SP2TE(CH)'!AP112,"","NO")</f>
        <v/>
      </c>
      <c r="AQ112" t="str">
        <f>IF(SCB2SPB!AQ112='SP2TE(CH)'!AQ112,"","NO")</f>
        <v/>
      </c>
      <c r="AR112" t="str">
        <f>IF(SCB2SPB!AR112='SP2TE(CH)'!AR112,"","NO")</f>
        <v/>
      </c>
      <c r="AS112" t="str">
        <f>IF(SCB2SPB!AS112='SP2TE(CH)'!AS112,"","NO")</f>
        <v/>
      </c>
      <c r="AT112" t="str">
        <f>IF(SCB2SPB!AT112='SP2TE(CH)'!AT112,"","NO")</f>
        <v/>
      </c>
      <c r="AU112" t="str">
        <f>IF(SCB2SPB!AU112='SP2TE(CH)'!AU112,"","NO")</f>
        <v/>
      </c>
      <c r="AV112" t="str">
        <f>IF(SCB2SPB!AV112='SP2TE(CH)'!AV112,"","NO")</f>
        <v/>
      </c>
      <c r="AW112" t="str">
        <f>IF(SCB2SPB!AW112='SP2TE(CH)'!AW112,"","NO")</f>
        <v/>
      </c>
      <c r="AX112" t="str">
        <f>IF(SCB2SPB!AX112='SP2TE(CH)'!AX112,"","NO")</f>
        <v/>
      </c>
      <c r="AY112" t="str">
        <f>IF(SCB2SPB!AY112='SP2TE(CH)'!AY112,"","NO")</f>
        <v/>
      </c>
      <c r="AZ112" t="str">
        <f>IF(SCB2SPB!AZ112='SP2TE(CH)'!AZ112,"","NO")</f>
        <v/>
      </c>
      <c r="BA112" t="str">
        <f>IF(SCB2SPB!BA112='SP2TE(CH)'!BA112,"","NO")</f>
        <v/>
      </c>
      <c r="BB112" t="str">
        <f>IF(SCB2SPB!BB112='SP2TE(CH)'!BB112,"","NO")</f>
        <v/>
      </c>
      <c r="BC112" t="str">
        <f>IF(SCB2SPB!BC112='SP2TE(CH)'!BC112,"","NO")</f>
        <v/>
      </c>
      <c r="BD112" t="str">
        <f>IF(SCB2SPB!BD112='SP2TE(CH)'!BD112,"","NO")</f>
        <v/>
      </c>
      <c r="BE112" t="str">
        <f>IF(SCB2SPB!BE112='SP2TE(CH)'!BE112,"","NO")</f>
        <v/>
      </c>
      <c r="BF112" t="str">
        <f>IF(SCB2SPB!BF112='SP2TE(CH)'!BF112,"","NO")</f>
        <v/>
      </c>
      <c r="BG112" t="str">
        <f>IF(SCB2SPB!BG112='SP2TE(CH)'!BG112,"","NO")</f>
        <v/>
      </c>
      <c r="BH112" t="str">
        <f>IF(SCB2SPB!BH112='SP2TE(CH)'!BH112,"","NO")</f>
        <v/>
      </c>
      <c r="BI112" t="str">
        <f>IF(SCB2SPB!BI112='SP2TE(CH)'!BI112,"","NO")</f>
        <v/>
      </c>
      <c r="BJ112" t="str">
        <f>IF(SCB2SPB!BJ112='SP2TE(CH)'!BJ112,"","NO")</f>
        <v/>
      </c>
      <c r="BK112" t="str">
        <f>IF(SCB2SPB!BK112='SP2TE(CH)'!BK112,"","NO")</f>
        <v/>
      </c>
      <c r="BL112" t="str">
        <f>IF(SCB2SPB!BL112='SP2TE(CH)'!BL112,"","NO")</f>
        <v/>
      </c>
      <c r="BM112" t="str">
        <f>IF(SCB2SPB!BM112='SP2TE(CH)'!BM112,"","NO")</f>
        <v/>
      </c>
      <c r="BN112" t="str">
        <f>IF(SCB2SPB!BN112='SP2TE(CH)'!BN112,"","NO")</f>
        <v/>
      </c>
      <c r="BO112" t="str">
        <f>IF(SCB2SPB!BO112='SP2TE(CH)'!BO112,"","NO")</f>
        <v/>
      </c>
      <c r="BP112">
        <f>SCB2SPB!BP112</f>
        <v>0</v>
      </c>
      <c r="BQ112">
        <f>SCB2SPB!BQ112</f>
        <v>0</v>
      </c>
      <c r="BR112">
        <f>SCB2SPB!BR112</f>
        <v>0</v>
      </c>
      <c r="BS112">
        <f>SCB2SPB!BS112</f>
        <v>0</v>
      </c>
      <c r="BT112">
        <f>SCB2SPB!BT112</f>
        <v>0</v>
      </c>
      <c r="BU112">
        <f>SCB2SPB!BU112</f>
        <v>0</v>
      </c>
      <c r="BV112">
        <f>SCB2SPB!BV112</f>
        <v>0</v>
      </c>
      <c r="BW112">
        <f>SCB2SPB!BW112</f>
        <v>0</v>
      </c>
      <c r="BX112">
        <f>SCB2SPB!BX112</f>
        <v>0</v>
      </c>
    </row>
    <row r="113" spans="1:76">
      <c r="A113" t="str">
        <f>IF(SCB2SPB!A113='SP2TE(CH)'!A113,"","NO")</f>
        <v/>
      </c>
      <c r="B113" t="str">
        <f>IF(SCB2SPB!B113='SP2TE(CH)'!B113,"","NO")</f>
        <v>NO</v>
      </c>
      <c r="C113" t="str">
        <f>IF(SCB2SPB!C113='SP2TE(CH)'!C113,"","NO")</f>
        <v/>
      </c>
      <c r="D113" s="127" t="str">
        <f>IF(SCB2SPB!D113='SP2TE(CH)'!D113,"","NO")</f>
        <v/>
      </c>
      <c r="E113" t="str">
        <f>IF(SCB2SPB!E113='SP2TE(CH)'!E113,"","NO")</f>
        <v/>
      </c>
      <c r="F113" t="str">
        <f>IF(SCB2SPB!F113='SP2TE(CH)'!F113,"","NO")</f>
        <v/>
      </c>
      <c r="G113" t="str">
        <f>IF(SCB2SPB!G113='SP2TE(CH)'!G113,"","NO")</f>
        <v/>
      </c>
      <c r="H113" s="74" t="str">
        <f>IF(SCB2SPB!H113='SP2TE(CH)'!H113,"","NO")</f>
        <v/>
      </c>
      <c r="I113" s="74" t="str">
        <f>IF(SCB2SPB!I113='SP2TE(CH)'!I113,"","NO")</f>
        <v/>
      </c>
      <c r="J113" s="74" t="str">
        <f>IF(SCB2SPB!J113='SP2TE(CH)'!J113,"","NO")</f>
        <v/>
      </c>
      <c r="K113" s="74" t="str">
        <f>IF(SCB2SPB!K113='SP2TE(CH)'!K113,"","NO")</f>
        <v/>
      </c>
      <c r="L113" s="74" t="str">
        <f>IF(SCB2SPB!L113='SP2TE(CH)'!L113,"","NO")</f>
        <v/>
      </c>
      <c r="M113" s="74" t="str">
        <f>IF(SCB2SPB!M113='SP2TE(CH)'!M113,"","NO")</f>
        <v/>
      </c>
      <c r="N113" s="74" t="str">
        <f>IF(SCB2SPB!N113='SP2TE(CH)'!N113,"","NO")</f>
        <v/>
      </c>
      <c r="O113" s="74" t="str">
        <f>IF(SCB2SPB!O113='SP2TE(CH)'!O113,"","NO")</f>
        <v/>
      </c>
      <c r="P113" s="74" t="str">
        <f>IF(SCB2SPB!P113='SP2TE(CH)'!P113,"","NO")</f>
        <v/>
      </c>
      <c r="Q113" t="str">
        <f>IF(SCB2SPB!Q113='SP2TE(CH)'!Q113,"","NO")</f>
        <v/>
      </c>
      <c r="R113" t="str">
        <f>IF(SCB2SPB!R113='SP2TE(CH)'!R113,"","NO")</f>
        <v>NO</v>
      </c>
      <c r="S113" t="str">
        <f>IF(SCB2SPB!S113='SP2TE(CH)'!S113,"","NO")</f>
        <v/>
      </c>
      <c r="T113" t="str">
        <f>IF(SCB2SPB!T113='SP2TE(CH)'!T113,"","NO")</f>
        <v>NO</v>
      </c>
      <c r="U113" t="str">
        <f>IF(SCB2SPB!U113='SP2TE(CH)'!U113,"","NO")</f>
        <v/>
      </c>
      <c r="V113" t="str">
        <f>IF(SCB2SPB!V113='SP2TE(CH)'!V113,"","NO")</f>
        <v/>
      </c>
      <c r="W113" t="str">
        <f>IF(SCB2SPB!W113='SP2TE(CH)'!W113,"","NO")</f>
        <v/>
      </c>
      <c r="X113" t="str">
        <f>IF(SCB2SPB!X113='SP2TE(CH)'!X113,"","NO")</f>
        <v/>
      </c>
      <c r="Y113" t="str">
        <f>IF(SCB2SPB!Y113='SP2TE(CH)'!Y113,"","NO")</f>
        <v/>
      </c>
      <c r="Z113" t="str">
        <f>IF(SCB2SPB!Z113='SP2TE(CH)'!Z113,"","NO")</f>
        <v/>
      </c>
      <c r="AA113" t="str">
        <f>IF(SCB2SPB!AA113='SP2TE(CH)'!AA113,"","NO")</f>
        <v/>
      </c>
      <c r="AB113" t="str">
        <f>IF(SCB2SPB!AB113='SP2TE(CH)'!AB113,"","NO")</f>
        <v/>
      </c>
      <c r="AC113" t="str">
        <f>IF(SCB2SPB!AC113='SP2TE(CH)'!AC113,"","NO")</f>
        <v/>
      </c>
      <c r="AD113" t="str">
        <f>IF(SCB2SPB!AD113='SP2TE(CH)'!AD113,"","NO")</f>
        <v/>
      </c>
      <c r="AE113" t="str">
        <f>IF(SCB2SPB!AE113='SP2TE(CH)'!AE113,"","NO")</f>
        <v/>
      </c>
      <c r="AF113" t="str">
        <f>IF(SCB2SPB!AF113='SP2TE(CH)'!AF113,"","NO")</f>
        <v/>
      </c>
      <c r="AG113" t="str">
        <f>IF(SCB2SPB!AG113='SP2TE(CH)'!AG113,"","NO")</f>
        <v/>
      </c>
      <c r="AH113" t="str">
        <f>IF(SCB2SPB!AH113='SP2TE(CH)'!AH113,"","NO")</f>
        <v/>
      </c>
      <c r="AI113" t="str">
        <f>IF(SCB2SPB!AI113='SP2TE(CH)'!AI113,"","NO")</f>
        <v/>
      </c>
      <c r="AJ113" t="str">
        <f>IF(SCB2SPB!AJ113='SP2TE(CH)'!AJ113,"","NO")</f>
        <v/>
      </c>
      <c r="AK113" t="str">
        <f>IF(SCB2SPB!AK113='SP2TE(CH)'!AK113,"","NO")</f>
        <v/>
      </c>
      <c r="AL113" t="str">
        <f>IF(SCB2SPB!AL113='SP2TE(CH)'!AL113,"","NO")</f>
        <v/>
      </c>
      <c r="AM113" t="str">
        <f>IF(SCB2SPB!AM113='SP2TE(CH)'!AM113,"","NO")</f>
        <v/>
      </c>
      <c r="AN113" t="str">
        <f>IF(SCB2SPB!AN113='SP2TE(CH)'!AN113,"","NO")</f>
        <v/>
      </c>
      <c r="AO113" t="str">
        <f>IF(SCB2SPB!AO113='SP2TE(CH)'!AO113,"","NO")</f>
        <v/>
      </c>
      <c r="AP113" t="str">
        <f>IF(SCB2SPB!AP113='SP2TE(CH)'!AP113,"","NO")</f>
        <v/>
      </c>
      <c r="AQ113" t="str">
        <f>IF(SCB2SPB!AQ113='SP2TE(CH)'!AQ113,"","NO")</f>
        <v/>
      </c>
      <c r="AR113" t="str">
        <f>IF(SCB2SPB!AR113='SP2TE(CH)'!AR113,"","NO")</f>
        <v/>
      </c>
      <c r="AS113" t="str">
        <f>IF(SCB2SPB!AS113='SP2TE(CH)'!AS113,"","NO")</f>
        <v/>
      </c>
      <c r="AT113" t="str">
        <f>IF(SCB2SPB!AT113='SP2TE(CH)'!AT113,"","NO")</f>
        <v/>
      </c>
      <c r="AU113" t="str">
        <f>IF(SCB2SPB!AU113='SP2TE(CH)'!AU113,"","NO")</f>
        <v/>
      </c>
      <c r="AV113" t="str">
        <f>IF(SCB2SPB!AV113='SP2TE(CH)'!AV113,"","NO")</f>
        <v/>
      </c>
      <c r="AW113" t="str">
        <f>IF(SCB2SPB!AW113='SP2TE(CH)'!AW113,"","NO")</f>
        <v/>
      </c>
      <c r="AX113" t="str">
        <f>IF(SCB2SPB!AX113='SP2TE(CH)'!AX113,"","NO")</f>
        <v/>
      </c>
      <c r="AY113" t="str">
        <f>IF(SCB2SPB!AY113='SP2TE(CH)'!AY113,"","NO")</f>
        <v/>
      </c>
      <c r="AZ113" t="str">
        <f>IF(SCB2SPB!AZ113='SP2TE(CH)'!AZ113,"","NO")</f>
        <v/>
      </c>
      <c r="BA113" t="str">
        <f>IF(SCB2SPB!BA113='SP2TE(CH)'!BA113,"","NO")</f>
        <v/>
      </c>
      <c r="BB113" t="str">
        <f>IF(SCB2SPB!BB113='SP2TE(CH)'!BB113,"","NO")</f>
        <v/>
      </c>
      <c r="BC113" t="str">
        <f>IF(SCB2SPB!BC113='SP2TE(CH)'!BC113,"","NO")</f>
        <v/>
      </c>
      <c r="BD113" t="str">
        <f>IF(SCB2SPB!BD113='SP2TE(CH)'!BD113,"","NO")</f>
        <v/>
      </c>
      <c r="BE113" t="str">
        <f>IF(SCB2SPB!BE113='SP2TE(CH)'!BE113,"","NO")</f>
        <v/>
      </c>
      <c r="BF113" t="str">
        <f>IF(SCB2SPB!BF113='SP2TE(CH)'!BF113,"","NO")</f>
        <v/>
      </c>
      <c r="BG113" t="str">
        <f>IF(SCB2SPB!BG113='SP2TE(CH)'!BG113,"","NO")</f>
        <v/>
      </c>
      <c r="BH113" t="str">
        <f>IF(SCB2SPB!BH113='SP2TE(CH)'!BH113,"","NO")</f>
        <v/>
      </c>
      <c r="BI113" t="str">
        <f>IF(SCB2SPB!BI113='SP2TE(CH)'!BI113,"","NO")</f>
        <v/>
      </c>
      <c r="BJ113" t="str">
        <f>IF(SCB2SPB!BJ113='SP2TE(CH)'!BJ113,"","NO")</f>
        <v/>
      </c>
      <c r="BK113" t="str">
        <f>IF(SCB2SPB!BK113='SP2TE(CH)'!BK113,"","NO")</f>
        <v/>
      </c>
      <c r="BL113" t="str">
        <f>IF(SCB2SPB!BL113='SP2TE(CH)'!BL113,"","NO")</f>
        <v/>
      </c>
      <c r="BM113" t="str">
        <f>IF(SCB2SPB!BM113='SP2TE(CH)'!BM113,"","NO")</f>
        <v/>
      </c>
      <c r="BN113" t="str">
        <f>IF(SCB2SPB!BN113='SP2TE(CH)'!BN113,"","NO")</f>
        <v/>
      </c>
      <c r="BO113" t="str">
        <f>IF(SCB2SPB!BO113='SP2TE(CH)'!BO113,"","NO")</f>
        <v/>
      </c>
      <c r="BP113">
        <f>SCB2SPB!BP113</f>
        <v>0</v>
      </c>
      <c r="BQ113">
        <f>SCB2SPB!BQ113</f>
        <v>0</v>
      </c>
      <c r="BR113">
        <f>SCB2SPB!BR113</f>
        <v>0</v>
      </c>
      <c r="BS113">
        <f>SCB2SPB!BS113</f>
        <v>0</v>
      </c>
      <c r="BT113">
        <f>SCB2SPB!BT113</f>
        <v>0</v>
      </c>
      <c r="BU113">
        <f>SCB2SPB!BU113</f>
        <v>0</v>
      </c>
      <c r="BV113">
        <f>SCB2SPB!BV113</f>
        <v>0</v>
      </c>
      <c r="BW113">
        <f>SCB2SPB!BW113</f>
        <v>0</v>
      </c>
      <c r="BX113">
        <f>SCB2SPB!BX113</f>
        <v>0</v>
      </c>
    </row>
    <row r="114" spans="1:76">
      <c r="A114" t="str">
        <f>IF(SCB2SPB!A114='SP2TE(CH)'!A114,"","NO")</f>
        <v/>
      </c>
      <c r="B114" t="str">
        <f>IF(SCB2SPB!B114='SP2TE(CH)'!B114,"","NO")</f>
        <v>NO</v>
      </c>
      <c r="C114" t="str">
        <f>IF(SCB2SPB!C114='SP2TE(CH)'!C114,"","NO")</f>
        <v/>
      </c>
      <c r="D114" s="127" t="str">
        <f>IF(SCB2SPB!D114='SP2TE(CH)'!D114,"","NO")</f>
        <v/>
      </c>
      <c r="E114" t="str">
        <f>IF(SCB2SPB!E114='SP2TE(CH)'!E114,"","NO")</f>
        <v/>
      </c>
      <c r="F114" t="str">
        <f>IF(SCB2SPB!F114='SP2TE(CH)'!F114,"","NO")</f>
        <v/>
      </c>
      <c r="G114" t="str">
        <f>IF(SCB2SPB!G114='SP2TE(CH)'!G114,"","NO")</f>
        <v/>
      </c>
      <c r="H114" s="74" t="str">
        <f>IF(SCB2SPB!H114='SP2TE(CH)'!H114,"","NO")</f>
        <v/>
      </c>
      <c r="I114" s="74" t="str">
        <f>IF(SCB2SPB!I114='SP2TE(CH)'!I114,"","NO")</f>
        <v/>
      </c>
      <c r="J114" s="74" t="str">
        <f>IF(SCB2SPB!J114='SP2TE(CH)'!J114,"","NO")</f>
        <v/>
      </c>
      <c r="K114" s="74" t="str">
        <f>IF(SCB2SPB!K114='SP2TE(CH)'!K114,"","NO")</f>
        <v/>
      </c>
      <c r="L114" s="74" t="str">
        <f>IF(SCB2SPB!L114='SP2TE(CH)'!L114,"","NO")</f>
        <v/>
      </c>
      <c r="M114" s="74" t="str">
        <f>IF(SCB2SPB!M114='SP2TE(CH)'!M114,"","NO")</f>
        <v/>
      </c>
      <c r="N114" s="74" t="str">
        <f>IF(SCB2SPB!N114='SP2TE(CH)'!N114,"","NO")</f>
        <v/>
      </c>
      <c r="O114" s="74" t="str">
        <f>IF(SCB2SPB!O114='SP2TE(CH)'!O114,"","NO")</f>
        <v/>
      </c>
      <c r="P114" s="74" t="str">
        <f>IF(SCB2SPB!P114='SP2TE(CH)'!P114,"","NO")</f>
        <v/>
      </c>
      <c r="Q114" t="str">
        <f>IF(SCB2SPB!Q114='SP2TE(CH)'!Q114,"","NO")</f>
        <v/>
      </c>
      <c r="R114" t="str">
        <f>IF(SCB2SPB!R114='SP2TE(CH)'!R114,"","NO")</f>
        <v>NO</v>
      </c>
      <c r="S114" t="str">
        <f>IF(SCB2SPB!S114='SP2TE(CH)'!S114,"","NO")</f>
        <v>NO</v>
      </c>
      <c r="T114" t="str">
        <f>IF(SCB2SPB!T114='SP2TE(CH)'!T114,"","NO")</f>
        <v>NO</v>
      </c>
      <c r="U114" t="str">
        <f>IF(SCB2SPB!U114='SP2TE(CH)'!U114,"","NO")</f>
        <v/>
      </c>
      <c r="V114" t="str">
        <f>IF(SCB2SPB!V114='SP2TE(CH)'!V114,"","NO")</f>
        <v/>
      </c>
      <c r="W114" t="str">
        <f>IF(SCB2SPB!W114='SP2TE(CH)'!W114,"","NO")</f>
        <v/>
      </c>
      <c r="X114" t="str">
        <f>IF(SCB2SPB!X114='SP2TE(CH)'!X114,"","NO")</f>
        <v/>
      </c>
      <c r="Y114" t="str">
        <f>IF(SCB2SPB!Y114='SP2TE(CH)'!Y114,"","NO")</f>
        <v/>
      </c>
      <c r="Z114" t="str">
        <f>IF(SCB2SPB!Z114='SP2TE(CH)'!Z114,"","NO")</f>
        <v/>
      </c>
      <c r="AA114" t="str">
        <f>IF(SCB2SPB!AA114='SP2TE(CH)'!AA114,"","NO")</f>
        <v/>
      </c>
      <c r="AB114" t="str">
        <f>IF(SCB2SPB!AB114='SP2TE(CH)'!AB114,"","NO")</f>
        <v/>
      </c>
      <c r="AC114" t="str">
        <f>IF(SCB2SPB!AC114='SP2TE(CH)'!AC114,"","NO")</f>
        <v/>
      </c>
      <c r="AD114" t="str">
        <f>IF(SCB2SPB!AD114='SP2TE(CH)'!AD114,"","NO")</f>
        <v/>
      </c>
      <c r="AE114" t="str">
        <f>IF(SCB2SPB!AE114='SP2TE(CH)'!AE114,"","NO")</f>
        <v/>
      </c>
      <c r="AF114" t="str">
        <f>IF(SCB2SPB!AF114='SP2TE(CH)'!AF114,"","NO")</f>
        <v/>
      </c>
      <c r="AG114" t="str">
        <f>IF(SCB2SPB!AG114='SP2TE(CH)'!AG114,"","NO")</f>
        <v/>
      </c>
      <c r="AH114" t="str">
        <f>IF(SCB2SPB!AH114='SP2TE(CH)'!AH114,"","NO")</f>
        <v/>
      </c>
      <c r="AI114" t="str">
        <f>IF(SCB2SPB!AI114='SP2TE(CH)'!AI114,"","NO")</f>
        <v/>
      </c>
      <c r="AJ114" t="str">
        <f>IF(SCB2SPB!AJ114='SP2TE(CH)'!AJ114,"","NO")</f>
        <v/>
      </c>
      <c r="AK114" t="str">
        <f>IF(SCB2SPB!AK114='SP2TE(CH)'!AK114,"","NO")</f>
        <v/>
      </c>
      <c r="AL114" t="str">
        <f>IF(SCB2SPB!AL114='SP2TE(CH)'!AL114,"","NO")</f>
        <v/>
      </c>
      <c r="AM114" t="str">
        <f>IF(SCB2SPB!AM114='SP2TE(CH)'!AM114,"","NO")</f>
        <v/>
      </c>
      <c r="AN114" t="str">
        <f>IF(SCB2SPB!AN114='SP2TE(CH)'!AN114,"","NO")</f>
        <v/>
      </c>
      <c r="AO114" t="str">
        <f>IF(SCB2SPB!AO114='SP2TE(CH)'!AO114,"","NO")</f>
        <v/>
      </c>
      <c r="AP114" t="str">
        <f>IF(SCB2SPB!AP114='SP2TE(CH)'!AP114,"","NO")</f>
        <v/>
      </c>
      <c r="AQ114" t="str">
        <f>IF(SCB2SPB!AQ114='SP2TE(CH)'!AQ114,"","NO")</f>
        <v/>
      </c>
      <c r="AR114" t="str">
        <f>IF(SCB2SPB!AR114='SP2TE(CH)'!AR114,"","NO")</f>
        <v/>
      </c>
      <c r="AS114" t="str">
        <f>IF(SCB2SPB!AS114='SP2TE(CH)'!AS114,"","NO")</f>
        <v/>
      </c>
      <c r="AT114" t="str">
        <f>IF(SCB2SPB!AT114='SP2TE(CH)'!AT114,"","NO")</f>
        <v/>
      </c>
      <c r="AU114" t="str">
        <f>IF(SCB2SPB!AU114='SP2TE(CH)'!AU114,"","NO")</f>
        <v/>
      </c>
      <c r="AV114" t="str">
        <f>IF(SCB2SPB!AV114='SP2TE(CH)'!AV114,"","NO")</f>
        <v/>
      </c>
      <c r="AW114" t="str">
        <f>IF(SCB2SPB!AW114='SP2TE(CH)'!AW114,"","NO")</f>
        <v/>
      </c>
      <c r="AX114" t="str">
        <f>IF(SCB2SPB!AX114='SP2TE(CH)'!AX114,"","NO")</f>
        <v/>
      </c>
      <c r="AY114" t="str">
        <f>IF(SCB2SPB!AY114='SP2TE(CH)'!AY114,"","NO")</f>
        <v/>
      </c>
      <c r="AZ114" t="str">
        <f>IF(SCB2SPB!AZ114='SP2TE(CH)'!AZ114,"","NO")</f>
        <v/>
      </c>
      <c r="BA114" t="str">
        <f>IF(SCB2SPB!BA114='SP2TE(CH)'!BA114,"","NO")</f>
        <v/>
      </c>
      <c r="BB114" t="str">
        <f>IF(SCB2SPB!BB114='SP2TE(CH)'!BB114,"","NO")</f>
        <v/>
      </c>
      <c r="BC114" t="str">
        <f>IF(SCB2SPB!BC114='SP2TE(CH)'!BC114,"","NO")</f>
        <v/>
      </c>
      <c r="BD114" t="str">
        <f>IF(SCB2SPB!BD114='SP2TE(CH)'!BD114,"","NO")</f>
        <v/>
      </c>
      <c r="BE114" t="str">
        <f>IF(SCB2SPB!BE114='SP2TE(CH)'!BE114,"","NO")</f>
        <v/>
      </c>
      <c r="BF114" t="str">
        <f>IF(SCB2SPB!BF114='SP2TE(CH)'!BF114,"","NO")</f>
        <v/>
      </c>
      <c r="BG114" t="str">
        <f>IF(SCB2SPB!BG114='SP2TE(CH)'!BG114,"","NO")</f>
        <v/>
      </c>
      <c r="BH114" t="str">
        <f>IF(SCB2SPB!BH114='SP2TE(CH)'!BH114,"","NO")</f>
        <v/>
      </c>
      <c r="BI114" t="str">
        <f>IF(SCB2SPB!BI114='SP2TE(CH)'!BI114,"","NO")</f>
        <v/>
      </c>
      <c r="BJ114" t="str">
        <f>IF(SCB2SPB!BJ114='SP2TE(CH)'!BJ114,"","NO")</f>
        <v/>
      </c>
      <c r="BK114" t="str">
        <f>IF(SCB2SPB!BK114='SP2TE(CH)'!BK114,"","NO")</f>
        <v/>
      </c>
      <c r="BL114" t="str">
        <f>IF(SCB2SPB!BL114='SP2TE(CH)'!BL114,"","NO")</f>
        <v/>
      </c>
      <c r="BM114" t="str">
        <f>IF(SCB2SPB!BM114='SP2TE(CH)'!BM114,"","NO")</f>
        <v/>
      </c>
      <c r="BN114" t="str">
        <f>IF(SCB2SPB!BN114='SP2TE(CH)'!BN114,"","NO")</f>
        <v/>
      </c>
      <c r="BO114" t="str">
        <f>IF(SCB2SPB!BO114='SP2TE(CH)'!BO114,"","NO")</f>
        <v/>
      </c>
      <c r="BP114">
        <f>SCB2SPB!BP114</f>
        <v>0</v>
      </c>
      <c r="BQ114">
        <f>SCB2SPB!BQ114</f>
        <v>0</v>
      </c>
      <c r="BR114">
        <f>SCB2SPB!BR114</f>
        <v>0</v>
      </c>
      <c r="BS114">
        <f>SCB2SPB!BS114</f>
        <v>0</v>
      </c>
      <c r="BT114">
        <f>SCB2SPB!BT114</f>
        <v>0</v>
      </c>
      <c r="BU114">
        <f>SCB2SPB!BU114</f>
        <v>0</v>
      </c>
      <c r="BV114">
        <f>SCB2SPB!BV114</f>
        <v>0</v>
      </c>
      <c r="BW114">
        <f>SCB2SPB!BW114</f>
        <v>0</v>
      </c>
      <c r="BX114">
        <f>SCB2SPB!BX114</f>
        <v>0</v>
      </c>
    </row>
    <row r="115" spans="1:76">
      <c r="A115" t="str">
        <f>IF(SCB2SPB!A115='SP2TE(CH)'!A115,"","NO")</f>
        <v/>
      </c>
      <c r="B115" t="str">
        <f>IF(SCB2SPB!B115='SP2TE(CH)'!B115,"","NO")</f>
        <v>NO</v>
      </c>
      <c r="C115" t="str">
        <f>IF(SCB2SPB!C115='SP2TE(CH)'!C115,"","NO")</f>
        <v/>
      </c>
      <c r="D115" s="127" t="str">
        <f>IF(SCB2SPB!D115='SP2TE(CH)'!D115,"","NO")</f>
        <v/>
      </c>
      <c r="E115" t="str">
        <f>IF(SCB2SPB!E115='SP2TE(CH)'!E115,"","NO")</f>
        <v/>
      </c>
      <c r="F115" t="str">
        <f>IF(SCB2SPB!F115='SP2TE(CH)'!F115,"","NO")</f>
        <v/>
      </c>
      <c r="G115" t="str">
        <f>IF(SCB2SPB!G115='SP2TE(CH)'!G115,"","NO")</f>
        <v/>
      </c>
      <c r="H115" s="74" t="str">
        <f>IF(SCB2SPB!H115='SP2TE(CH)'!H115,"","NO")</f>
        <v/>
      </c>
      <c r="I115" s="74" t="str">
        <f>IF(SCB2SPB!I115='SP2TE(CH)'!I115,"","NO")</f>
        <v/>
      </c>
      <c r="J115" s="74" t="str">
        <f>IF(SCB2SPB!J115='SP2TE(CH)'!J115,"","NO")</f>
        <v/>
      </c>
      <c r="K115" s="74" t="str">
        <f>IF(SCB2SPB!K115='SP2TE(CH)'!K115,"","NO")</f>
        <v/>
      </c>
      <c r="L115" s="74" t="str">
        <f>IF(SCB2SPB!L115='SP2TE(CH)'!L115,"","NO")</f>
        <v/>
      </c>
      <c r="M115" s="74" t="str">
        <f>IF(SCB2SPB!M115='SP2TE(CH)'!M115,"","NO")</f>
        <v/>
      </c>
      <c r="N115" s="74" t="str">
        <f>IF(SCB2SPB!N115='SP2TE(CH)'!N115,"","NO")</f>
        <v/>
      </c>
      <c r="O115" s="74" t="str">
        <f>IF(SCB2SPB!O115='SP2TE(CH)'!O115,"","NO")</f>
        <v/>
      </c>
      <c r="P115" s="74" t="str">
        <f>IF(SCB2SPB!P115='SP2TE(CH)'!P115,"","NO")</f>
        <v/>
      </c>
      <c r="Q115" t="str">
        <f>IF(SCB2SPB!Q115='SP2TE(CH)'!Q115,"","NO")</f>
        <v/>
      </c>
      <c r="R115" t="str">
        <f>IF(SCB2SPB!R115='SP2TE(CH)'!R115,"","NO")</f>
        <v>NO</v>
      </c>
      <c r="S115" t="str">
        <f>IF(SCB2SPB!S115='SP2TE(CH)'!S115,"","NO")</f>
        <v>NO</v>
      </c>
      <c r="T115" t="str">
        <f>IF(SCB2SPB!T115='SP2TE(CH)'!T115,"","NO")</f>
        <v>NO</v>
      </c>
      <c r="U115" t="str">
        <f>IF(SCB2SPB!U115='SP2TE(CH)'!U115,"","NO")</f>
        <v/>
      </c>
      <c r="V115" t="str">
        <f>IF(SCB2SPB!V115='SP2TE(CH)'!V115,"","NO")</f>
        <v/>
      </c>
      <c r="W115" t="str">
        <f>IF(SCB2SPB!W115='SP2TE(CH)'!W115,"","NO")</f>
        <v/>
      </c>
      <c r="X115" t="str">
        <f>IF(SCB2SPB!X115='SP2TE(CH)'!X115,"","NO")</f>
        <v/>
      </c>
      <c r="Y115" t="str">
        <f>IF(SCB2SPB!Y115='SP2TE(CH)'!Y115,"","NO")</f>
        <v/>
      </c>
      <c r="Z115" t="str">
        <f>IF(SCB2SPB!Z115='SP2TE(CH)'!Z115,"","NO")</f>
        <v/>
      </c>
      <c r="AA115" t="str">
        <f>IF(SCB2SPB!AA115='SP2TE(CH)'!AA115,"","NO")</f>
        <v/>
      </c>
      <c r="AB115" t="str">
        <f>IF(SCB2SPB!AB115='SP2TE(CH)'!AB115,"","NO")</f>
        <v/>
      </c>
      <c r="AC115" t="str">
        <f>IF(SCB2SPB!AC115='SP2TE(CH)'!AC115,"","NO")</f>
        <v/>
      </c>
      <c r="AD115" t="str">
        <f>IF(SCB2SPB!AD115='SP2TE(CH)'!AD115,"","NO")</f>
        <v/>
      </c>
      <c r="AE115" t="str">
        <f>IF(SCB2SPB!AE115='SP2TE(CH)'!AE115,"","NO")</f>
        <v/>
      </c>
      <c r="AF115" t="str">
        <f>IF(SCB2SPB!AF115='SP2TE(CH)'!AF115,"","NO")</f>
        <v/>
      </c>
      <c r="AG115" t="str">
        <f>IF(SCB2SPB!AG115='SP2TE(CH)'!AG115,"","NO")</f>
        <v/>
      </c>
      <c r="AH115" t="str">
        <f>IF(SCB2SPB!AH115='SP2TE(CH)'!AH115,"","NO")</f>
        <v/>
      </c>
      <c r="AI115" t="str">
        <f>IF(SCB2SPB!AI115='SP2TE(CH)'!AI115,"","NO")</f>
        <v/>
      </c>
      <c r="AJ115" t="str">
        <f>IF(SCB2SPB!AJ115='SP2TE(CH)'!AJ115,"","NO")</f>
        <v/>
      </c>
      <c r="AK115" t="str">
        <f>IF(SCB2SPB!AK115='SP2TE(CH)'!AK115,"","NO")</f>
        <v/>
      </c>
      <c r="AL115" t="str">
        <f>IF(SCB2SPB!AL115='SP2TE(CH)'!AL115,"","NO")</f>
        <v/>
      </c>
      <c r="AM115" t="str">
        <f>IF(SCB2SPB!AM115='SP2TE(CH)'!AM115,"","NO")</f>
        <v/>
      </c>
      <c r="AN115" t="str">
        <f>IF(SCB2SPB!AN115='SP2TE(CH)'!AN115,"","NO")</f>
        <v/>
      </c>
      <c r="AO115" t="str">
        <f>IF(SCB2SPB!AO115='SP2TE(CH)'!AO115,"","NO")</f>
        <v/>
      </c>
      <c r="AP115" t="str">
        <f>IF(SCB2SPB!AP115='SP2TE(CH)'!AP115,"","NO")</f>
        <v/>
      </c>
      <c r="AQ115" t="str">
        <f>IF(SCB2SPB!AQ115='SP2TE(CH)'!AQ115,"","NO")</f>
        <v/>
      </c>
      <c r="AR115" t="str">
        <f>IF(SCB2SPB!AR115='SP2TE(CH)'!AR115,"","NO")</f>
        <v/>
      </c>
      <c r="AS115" t="str">
        <f>IF(SCB2SPB!AS115='SP2TE(CH)'!AS115,"","NO")</f>
        <v/>
      </c>
      <c r="AT115" t="str">
        <f>IF(SCB2SPB!AT115='SP2TE(CH)'!AT115,"","NO")</f>
        <v/>
      </c>
      <c r="AU115" t="str">
        <f>IF(SCB2SPB!AU115='SP2TE(CH)'!AU115,"","NO")</f>
        <v/>
      </c>
      <c r="AV115" t="str">
        <f>IF(SCB2SPB!AV115='SP2TE(CH)'!AV115,"","NO")</f>
        <v/>
      </c>
      <c r="AW115" t="str">
        <f>IF(SCB2SPB!AW115='SP2TE(CH)'!AW115,"","NO")</f>
        <v/>
      </c>
      <c r="AX115" t="str">
        <f>IF(SCB2SPB!AX115='SP2TE(CH)'!AX115,"","NO")</f>
        <v/>
      </c>
      <c r="AY115" t="str">
        <f>IF(SCB2SPB!AY115='SP2TE(CH)'!AY115,"","NO")</f>
        <v/>
      </c>
      <c r="AZ115" t="str">
        <f>IF(SCB2SPB!AZ115='SP2TE(CH)'!AZ115,"","NO")</f>
        <v/>
      </c>
      <c r="BA115" t="str">
        <f>IF(SCB2SPB!BA115='SP2TE(CH)'!BA115,"","NO")</f>
        <v/>
      </c>
      <c r="BB115" t="str">
        <f>IF(SCB2SPB!BB115='SP2TE(CH)'!BB115,"","NO")</f>
        <v/>
      </c>
      <c r="BC115" t="str">
        <f>IF(SCB2SPB!BC115='SP2TE(CH)'!BC115,"","NO")</f>
        <v/>
      </c>
      <c r="BD115" t="str">
        <f>IF(SCB2SPB!BD115='SP2TE(CH)'!BD115,"","NO")</f>
        <v/>
      </c>
      <c r="BE115" t="str">
        <f>IF(SCB2SPB!BE115='SP2TE(CH)'!BE115,"","NO")</f>
        <v/>
      </c>
      <c r="BF115" t="str">
        <f>IF(SCB2SPB!BF115='SP2TE(CH)'!BF115,"","NO")</f>
        <v/>
      </c>
      <c r="BG115" t="str">
        <f>IF(SCB2SPB!BG115='SP2TE(CH)'!BG115,"","NO")</f>
        <v/>
      </c>
      <c r="BH115" t="str">
        <f>IF(SCB2SPB!BH115='SP2TE(CH)'!BH115,"","NO")</f>
        <v/>
      </c>
      <c r="BI115" t="str">
        <f>IF(SCB2SPB!BI115='SP2TE(CH)'!BI115,"","NO")</f>
        <v/>
      </c>
      <c r="BJ115" t="str">
        <f>IF(SCB2SPB!BJ115='SP2TE(CH)'!BJ115,"","NO")</f>
        <v/>
      </c>
      <c r="BK115" t="str">
        <f>IF(SCB2SPB!BK115='SP2TE(CH)'!BK115,"","NO")</f>
        <v/>
      </c>
      <c r="BL115" t="str">
        <f>IF(SCB2SPB!BL115='SP2TE(CH)'!BL115,"","NO")</f>
        <v/>
      </c>
      <c r="BM115" t="str">
        <f>IF(SCB2SPB!BM115='SP2TE(CH)'!BM115,"","NO")</f>
        <v/>
      </c>
      <c r="BN115" t="str">
        <f>IF(SCB2SPB!BN115='SP2TE(CH)'!BN115,"","NO")</f>
        <v/>
      </c>
      <c r="BO115" t="str">
        <f>IF(SCB2SPB!BO115='SP2TE(CH)'!BO115,"","NO")</f>
        <v/>
      </c>
      <c r="BP115">
        <f>SCB2SPB!BP115</f>
        <v>0</v>
      </c>
      <c r="BQ115">
        <f>SCB2SPB!BQ115</f>
        <v>0</v>
      </c>
      <c r="BR115">
        <f>SCB2SPB!BR115</f>
        <v>0</v>
      </c>
      <c r="BS115">
        <f>SCB2SPB!BS115</f>
        <v>0</v>
      </c>
      <c r="BT115">
        <f>SCB2SPB!BT115</f>
        <v>0</v>
      </c>
      <c r="BU115">
        <f>SCB2SPB!BU115</f>
        <v>0</v>
      </c>
      <c r="BV115">
        <f>SCB2SPB!BV115</f>
        <v>0</v>
      </c>
      <c r="BW115">
        <f>SCB2SPB!BW115</f>
        <v>0</v>
      </c>
      <c r="BX115">
        <f>SCB2SPB!BX115</f>
        <v>0</v>
      </c>
    </row>
    <row r="116" spans="1:76">
      <c r="A116" t="str">
        <f>IF(SCB2SPB!A116='SP2TE(CH)'!A116,"","NO")</f>
        <v/>
      </c>
      <c r="B116" t="str">
        <f>IF(SCB2SPB!B116='SP2TE(CH)'!B116,"","NO")</f>
        <v>NO</v>
      </c>
      <c r="C116" t="str">
        <f>IF(SCB2SPB!C116='SP2TE(CH)'!C116,"","NO")</f>
        <v/>
      </c>
      <c r="D116" s="127" t="str">
        <f>IF(SCB2SPB!D116='SP2TE(CH)'!D116,"","NO")</f>
        <v/>
      </c>
      <c r="E116" t="str">
        <f>IF(SCB2SPB!E116='SP2TE(CH)'!E116,"","NO")</f>
        <v/>
      </c>
      <c r="F116" t="str">
        <f>IF(SCB2SPB!F116='SP2TE(CH)'!F116,"","NO")</f>
        <v/>
      </c>
      <c r="G116" t="str">
        <f>IF(SCB2SPB!G116='SP2TE(CH)'!G116,"","NO")</f>
        <v/>
      </c>
      <c r="H116" s="74" t="str">
        <f>IF(SCB2SPB!H116='SP2TE(CH)'!H116,"","NO")</f>
        <v/>
      </c>
      <c r="I116" s="74" t="str">
        <f>IF(SCB2SPB!I116='SP2TE(CH)'!I116,"","NO")</f>
        <v/>
      </c>
      <c r="J116" s="74" t="str">
        <f>IF(SCB2SPB!J116='SP2TE(CH)'!J116,"","NO")</f>
        <v/>
      </c>
      <c r="K116" s="74" t="str">
        <f>IF(SCB2SPB!K116='SP2TE(CH)'!K116,"","NO")</f>
        <v/>
      </c>
      <c r="L116" s="74" t="str">
        <f>IF(SCB2SPB!L116='SP2TE(CH)'!L116,"","NO")</f>
        <v/>
      </c>
      <c r="M116" s="74" t="str">
        <f>IF(SCB2SPB!M116='SP2TE(CH)'!M116,"","NO")</f>
        <v/>
      </c>
      <c r="N116" s="74" t="str">
        <f>IF(SCB2SPB!N116='SP2TE(CH)'!N116,"","NO")</f>
        <v/>
      </c>
      <c r="O116" s="74" t="str">
        <f>IF(SCB2SPB!O116='SP2TE(CH)'!O116,"","NO")</f>
        <v/>
      </c>
      <c r="P116" s="74" t="str">
        <f>IF(SCB2SPB!P116='SP2TE(CH)'!P116,"","NO")</f>
        <v/>
      </c>
      <c r="Q116" t="str">
        <f>IF(SCB2SPB!Q116='SP2TE(CH)'!Q116,"","NO")</f>
        <v/>
      </c>
      <c r="R116" t="str">
        <f>IF(SCB2SPB!R116='SP2TE(CH)'!R116,"","NO")</f>
        <v>NO</v>
      </c>
      <c r="S116" t="str">
        <f>IF(SCB2SPB!S116='SP2TE(CH)'!S116,"","NO")</f>
        <v>NO</v>
      </c>
      <c r="T116" t="str">
        <f>IF(SCB2SPB!T116='SP2TE(CH)'!T116,"","NO")</f>
        <v>NO</v>
      </c>
      <c r="U116" t="str">
        <f>IF(SCB2SPB!U116='SP2TE(CH)'!U116,"","NO")</f>
        <v/>
      </c>
      <c r="V116" t="str">
        <f>IF(SCB2SPB!V116='SP2TE(CH)'!V116,"","NO")</f>
        <v/>
      </c>
      <c r="W116" t="str">
        <f>IF(SCB2SPB!W116='SP2TE(CH)'!W116,"","NO")</f>
        <v/>
      </c>
      <c r="X116" t="str">
        <f>IF(SCB2SPB!X116='SP2TE(CH)'!X116,"","NO")</f>
        <v/>
      </c>
      <c r="Y116" t="str">
        <f>IF(SCB2SPB!Y116='SP2TE(CH)'!Y116,"","NO")</f>
        <v/>
      </c>
      <c r="Z116" t="str">
        <f>IF(SCB2SPB!Z116='SP2TE(CH)'!Z116,"","NO")</f>
        <v/>
      </c>
      <c r="AA116" t="str">
        <f>IF(SCB2SPB!AA116='SP2TE(CH)'!AA116,"","NO")</f>
        <v/>
      </c>
      <c r="AB116" t="str">
        <f>IF(SCB2SPB!AB116='SP2TE(CH)'!AB116,"","NO")</f>
        <v/>
      </c>
      <c r="AC116" t="str">
        <f>IF(SCB2SPB!AC116='SP2TE(CH)'!AC116,"","NO")</f>
        <v/>
      </c>
      <c r="AD116" t="str">
        <f>IF(SCB2SPB!AD116='SP2TE(CH)'!AD116,"","NO")</f>
        <v/>
      </c>
      <c r="AE116" t="str">
        <f>IF(SCB2SPB!AE116='SP2TE(CH)'!AE116,"","NO")</f>
        <v/>
      </c>
      <c r="AF116" t="str">
        <f>IF(SCB2SPB!AF116='SP2TE(CH)'!AF116,"","NO")</f>
        <v/>
      </c>
      <c r="AG116" t="str">
        <f>IF(SCB2SPB!AG116='SP2TE(CH)'!AG116,"","NO")</f>
        <v/>
      </c>
      <c r="AH116" t="str">
        <f>IF(SCB2SPB!AH116='SP2TE(CH)'!AH116,"","NO")</f>
        <v/>
      </c>
      <c r="AI116" t="str">
        <f>IF(SCB2SPB!AI116='SP2TE(CH)'!AI116,"","NO")</f>
        <v/>
      </c>
      <c r="AJ116" t="str">
        <f>IF(SCB2SPB!AJ116='SP2TE(CH)'!AJ116,"","NO")</f>
        <v/>
      </c>
      <c r="AK116" t="str">
        <f>IF(SCB2SPB!AK116='SP2TE(CH)'!AK116,"","NO")</f>
        <v/>
      </c>
      <c r="AL116" t="str">
        <f>IF(SCB2SPB!AL116='SP2TE(CH)'!AL116,"","NO")</f>
        <v/>
      </c>
      <c r="AM116" t="str">
        <f>IF(SCB2SPB!AM116='SP2TE(CH)'!AM116,"","NO")</f>
        <v/>
      </c>
      <c r="AN116" t="str">
        <f>IF(SCB2SPB!AN116='SP2TE(CH)'!AN116,"","NO")</f>
        <v/>
      </c>
      <c r="AO116" t="str">
        <f>IF(SCB2SPB!AO116='SP2TE(CH)'!AO116,"","NO")</f>
        <v/>
      </c>
      <c r="AP116" t="str">
        <f>IF(SCB2SPB!AP116='SP2TE(CH)'!AP116,"","NO")</f>
        <v/>
      </c>
      <c r="AQ116" t="str">
        <f>IF(SCB2SPB!AQ116='SP2TE(CH)'!AQ116,"","NO")</f>
        <v/>
      </c>
      <c r="AR116" t="str">
        <f>IF(SCB2SPB!AR116='SP2TE(CH)'!AR116,"","NO")</f>
        <v/>
      </c>
      <c r="AS116" t="str">
        <f>IF(SCB2SPB!AS116='SP2TE(CH)'!AS116,"","NO")</f>
        <v/>
      </c>
      <c r="AT116" t="str">
        <f>IF(SCB2SPB!AT116='SP2TE(CH)'!AT116,"","NO")</f>
        <v/>
      </c>
      <c r="AU116" t="str">
        <f>IF(SCB2SPB!AU116='SP2TE(CH)'!AU116,"","NO")</f>
        <v/>
      </c>
      <c r="AV116" t="str">
        <f>IF(SCB2SPB!AV116='SP2TE(CH)'!AV116,"","NO")</f>
        <v/>
      </c>
      <c r="AW116" t="str">
        <f>IF(SCB2SPB!AW116='SP2TE(CH)'!AW116,"","NO")</f>
        <v/>
      </c>
      <c r="AX116" t="str">
        <f>IF(SCB2SPB!AX116='SP2TE(CH)'!AX116,"","NO")</f>
        <v/>
      </c>
      <c r="AY116" t="str">
        <f>IF(SCB2SPB!AY116='SP2TE(CH)'!AY116,"","NO")</f>
        <v/>
      </c>
      <c r="AZ116" t="str">
        <f>IF(SCB2SPB!AZ116='SP2TE(CH)'!AZ116,"","NO")</f>
        <v/>
      </c>
      <c r="BA116" t="str">
        <f>IF(SCB2SPB!BA116='SP2TE(CH)'!BA116,"","NO")</f>
        <v/>
      </c>
      <c r="BB116" t="str">
        <f>IF(SCB2SPB!BB116='SP2TE(CH)'!BB116,"","NO")</f>
        <v/>
      </c>
      <c r="BC116" t="str">
        <f>IF(SCB2SPB!BC116='SP2TE(CH)'!BC116,"","NO")</f>
        <v/>
      </c>
      <c r="BD116" t="str">
        <f>IF(SCB2SPB!BD116='SP2TE(CH)'!BD116,"","NO")</f>
        <v/>
      </c>
      <c r="BE116" t="str">
        <f>IF(SCB2SPB!BE116='SP2TE(CH)'!BE116,"","NO")</f>
        <v/>
      </c>
      <c r="BF116" t="str">
        <f>IF(SCB2SPB!BF116='SP2TE(CH)'!BF116,"","NO")</f>
        <v/>
      </c>
      <c r="BG116" t="str">
        <f>IF(SCB2SPB!BG116='SP2TE(CH)'!BG116,"","NO")</f>
        <v/>
      </c>
      <c r="BH116" t="str">
        <f>IF(SCB2SPB!BH116='SP2TE(CH)'!BH116,"","NO")</f>
        <v/>
      </c>
      <c r="BI116" t="str">
        <f>IF(SCB2SPB!BI116='SP2TE(CH)'!BI116,"","NO")</f>
        <v/>
      </c>
      <c r="BJ116" t="str">
        <f>IF(SCB2SPB!BJ116='SP2TE(CH)'!BJ116,"","NO")</f>
        <v/>
      </c>
      <c r="BK116" t="str">
        <f>IF(SCB2SPB!BK116='SP2TE(CH)'!BK116,"","NO")</f>
        <v/>
      </c>
      <c r="BL116" t="str">
        <f>IF(SCB2SPB!BL116='SP2TE(CH)'!BL116,"","NO")</f>
        <v/>
      </c>
      <c r="BM116" t="str">
        <f>IF(SCB2SPB!BM116='SP2TE(CH)'!BM116,"","NO")</f>
        <v/>
      </c>
      <c r="BN116" t="str">
        <f>IF(SCB2SPB!BN116='SP2TE(CH)'!BN116,"","NO")</f>
        <v/>
      </c>
      <c r="BO116" t="str">
        <f>IF(SCB2SPB!BO116='SP2TE(CH)'!BO116,"","NO")</f>
        <v/>
      </c>
      <c r="BP116">
        <f>SCB2SPB!BP116</f>
        <v>0</v>
      </c>
      <c r="BQ116">
        <f>SCB2SPB!BQ116</f>
        <v>0</v>
      </c>
      <c r="BR116">
        <f>SCB2SPB!BR116</f>
        <v>0</v>
      </c>
      <c r="BS116">
        <f>SCB2SPB!BS116</f>
        <v>0</v>
      </c>
      <c r="BT116">
        <f>SCB2SPB!BT116</f>
        <v>0</v>
      </c>
      <c r="BU116">
        <f>SCB2SPB!BU116</f>
        <v>0</v>
      </c>
      <c r="BV116">
        <f>SCB2SPB!BV116</f>
        <v>0</v>
      </c>
      <c r="BW116">
        <f>SCB2SPB!BW116</f>
        <v>0</v>
      </c>
      <c r="BX116">
        <f>SCB2SPB!BX116</f>
        <v>0</v>
      </c>
    </row>
    <row r="117" spans="1:76">
      <c r="A117" t="str">
        <f>IF(SCB2SPB!A117='SP2TE(CH)'!A117,"","NO")</f>
        <v/>
      </c>
      <c r="B117" t="str">
        <f>IF(SCB2SPB!B117='SP2TE(CH)'!B117,"","NO")</f>
        <v>NO</v>
      </c>
      <c r="C117" t="str">
        <f>IF(SCB2SPB!C117='SP2TE(CH)'!C117,"","NO")</f>
        <v/>
      </c>
      <c r="D117" s="127" t="str">
        <f>IF(SCB2SPB!D117='SP2TE(CH)'!D117,"","NO")</f>
        <v/>
      </c>
      <c r="E117" t="str">
        <f>IF(SCB2SPB!E117='SP2TE(CH)'!E117,"","NO")</f>
        <v/>
      </c>
      <c r="F117" t="str">
        <f>IF(SCB2SPB!F117='SP2TE(CH)'!F117,"","NO")</f>
        <v/>
      </c>
      <c r="G117" t="str">
        <f>IF(SCB2SPB!G117='SP2TE(CH)'!G117,"","NO")</f>
        <v/>
      </c>
      <c r="H117" s="74" t="str">
        <f>IF(SCB2SPB!H117='SP2TE(CH)'!H117,"","NO")</f>
        <v/>
      </c>
      <c r="I117" s="74" t="str">
        <f>IF(SCB2SPB!I117='SP2TE(CH)'!I117,"","NO")</f>
        <v/>
      </c>
      <c r="J117" s="74" t="str">
        <f>IF(SCB2SPB!J117='SP2TE(CH)'!J117,"","NO")</f>
        <v/>
      </c>
      <c r="K117" s="74" t="str">
        <f>IF(SCB2SPB!K117='SP2TE(CH)'!K117,"","NO")</f>
        <v/>
      </c>
      <c r="L117" s="74" t="str">
        <f>IF(SCB2SPB!L117='SP2TE(CH)'!L117,"","NO")</f>
        <v/>
      </c>
      <c r="M117" s="74" t="str">
        <f>IF(SCB2SPB!M117='SP2TE(CH)'!M117,"","NO")</f>
        <v/>
      </c>
      <c r="N117" s="74" t="str">
        <f>IF(SCB2SPB!N117='SP2TE(CH)'!N117,"","NO")</f>
        <v/>
      </c>
      <c r="O117" s="74" t="str">
        <f>IF(SCB2SPB!O117='SP2TE(CH)'!O117,"","NO")</f>
        <v/>
      </c>
      <c r="P117" s="74" t="str">
        <f>IF(SCB2SPB!P117='SP2TE(CH)'!P117,"","NO")</f>
        <v/>
      </c>
      <c r="Q117" t="str">
        <f>IF(SCB2SPB!Q117='SP2TE(CH)'!Q117,"","NO")</f>
        <v/>
      </c>
      <c r="R117" t="str">
        <f>IF(SCB2SPB!R117='SP2TE(CH)'!R117,"","NO")</f>
        <v>NO</v>
      </c>
      <c r="S117" t="str">
        <f>IF(SCB2SPB!S117='SP2TE(CH)'!S117,"","NO")</f>
        <v>NO</v>
      </c>
      <c r="T117" t="str">
        <f>IF(SCB2SPB!T117='SP2TE(CH)'!T117,"","NO")</f>
        <v>NO</v>
      </c>
      <c r="U117" t="str">
        <f>IF(SCB2SPB!U117='SP2TE(CH)'!U117,"","NO")</f>
        <v/>
      </c>
      <c r="V117" t="str">
        <f>IF(SCB2SPB!V117='SP2TE(CH)'!V117,"","NO")</f>
        <v/>
      </c>
      <c r="W117" t="str">
        <f>IF(SCB2SPB!W117='SP2TE(CH)'!W117,"","NO")</f>
        <v/>
      </c>
      <c r="X117" t="str">
        <f>IF(SCB2SPB!X117='SP2TE(CH)'!X117,"","NO")</f>
        <v/>
      </c>
      <c r="Y117" t="str">
        <f>IF(SCB2SPB!Y117='SP2TE(CH)'!Y117,"","NO")</f>
        <v/>
      </c>
      <c r="Z117" t="str">
        <f>IF(SCB2SPB!Z117='SP2TE(CH)'!Z117,"","NO")</f>
        <v/>
      </c>
      <c r="AA117" t="str">
        <f>IF(SCB2SPB!AA117='SP2TE(CH)'!AA117,"","NO")</f>
        <v/>
      </c>
      <c r="AB117" t="str">
        <f>IF(SCB2SPB!AB117='SP2TE(CH)'!AB117,"","NO")</f>
        <v/>
      </c>
      <c r="AC117" t="str">
        <f>IF(SCB2SPB!AC117='SP2TE(CH)'!AC117,"","NO")</f>
        <v/>
      </c>
      <c r="AD117" t="str">
        <f>IF(SCB2SPB!AD117='SP2TE(CH)'!AD117,"","NO")</f>
        <v/>
      </c>
      <c r="AE117" t="str">
        <f>IF(SCB2SPB!AE117='SP2TE(CH)'!AE117,"","NO")</f>
        <v/>
      </c>
      <c r="AF117" t="str">
        <f>IF(SCB2SPB!AF117='SP2TE(CH)'!AF117,"","NO")</f>
        <v/>
      </c>
      <c r="AG117" t="str">
        <f>IF(SCB2SPB!AG117='SP2TE(CH)'!AG117,"","NO")</f>
        <v/>
      </c>
      <c r="AH117" t="str">
        <f>IF(SCB2SPB!AH117='SP2TE(CH)'!AH117,"","NO")</f>
        <v/>
      </c>
      <c r="AI117" t="str">
        <f>IF(SCB2SPB!AI117='SP2TE(CH)'!AI117,"","NO")</f>
        <v/>
      </c>
      <c r="AJ117" t="str">
        <f>IF(SCB2SPB!AJ117='SP2TE(CH)'!AJ117,"","NO")</f>
        <v/>
      </c>
      <c r="AK117" t="str">
        <f>IF(SCB2SPB!AK117='SP2TE(CH)'!AK117,"","NO")</f>
        <v/>
      </c>
      <c r="AL117" t="str">
        <f>IF(SCB2SPB!AL117='SP2TE(CH)'!AL117,"","NO")</f>
        <v/>
      </c>
      <c r="AM117" t="str">
        <f>IF(SCB2SPB!AM117='SP2TE(CH)'!AM117,"","NO")</f>
        <v/>
      </c>
      <c r="AN117" t="str">
        <f>IF(SCB2SPB!AN117='SP2TE(CH)'!AN117,"","NO")</f>
        <v/>
      </c>
      <c r="AO117" t="str">
        <f>IF(SCB2SPB!AO117='SP2TE(CH)'!AO117,"","NO")</f>
        <v/>
      </c>
      <c r="AP117" t="str">
        <f>IF(SCB2SPB!AP117='SP2TE(CH)'!AP117,"","NO")</f>
        <v/>
      </c>
      <c r="AQ117" t="str">
        <f>IF(SCB2SPB!AQ117='SP2TE(CH)'!AQ117,"","NO")</f>
        <v/>
      </c>
      <c r="AR117" t="str">
        <f>IF(SCB2SPB!AR117='SP2TE(CH)'!AR117,"","NO")</f>
        <v/>
      </c>
      <c r="AS117" t="str">
        <f>IF(SCB2SPB!AS117='SP2TE(CH)'!AS117,"","NO")</f>
        <v/>
      </c>
      <c r="AT117" t="str">
        <f>IF(SCB2SPB!AT117='SP2TE(CH)'!AT117,"","NO")</f>
        <v/>
      </c>
      <c r="AU117" t="str">
        <f>IF(SCB2SPB!AU117='SP2TE(CH)'!AU117,"","NO")</f>
        <v/>
      </c>
      <c r="AV117" t="str">
        <f>IF(SCB2SPB!AV117='SP2TE(CH)'!AV117,"","NO")</f>
        <v/>
      </c>
      <c r="AW117" t="str">
        <f>IF(SCB2SPB!AW117='SP2TE(CH)'!AW117,"","NO")</f>
        <v/>
      </c>
      <c r="AX117" t="str">
        <f>IF(SCB2SPB!AX117='SP2TE(CH)'!AX117,"","NO")</f>
        <v/>
      </c>
      <c r="AY117" t="str">
        <f>IF(SCB2SPB!AY117='SP2TE(CH)'!AY117,"","NO")</f>
        <v/>
      </c>
      <c r="AZ117" t="str">
        <f>IF(SCB2SPB!AZ117='SP2TE(CH)'!AZ117,"","NO")</f>
        <v/>
      </c>
      <c r="BA117" t="str">
        <f>IF(SCB2SPB!BA117='SP2TE(CH)'!BA117,"","NO")</f>
        <v/>
      </c>
      <c r="BB117" t="str">
        <f>IF(SCB2SPB!BB117='SP2TE(CH)'!BB117,"","NO")</f>
        <v/>
      </c>
      <c r="BC117" t="str">
        <f>IF(SCB2SPB!BC117='SP2TE(CH)'!BC117,"","NO")</f>
        <v/>
      </c>
      <c r="BD117" t="str">
        <f>IF(SCB2SPB!BD117='SP2TE(CH)'!BD117,"","NO")</f>
        <v/>
      </c>
      <c r="BE117" t="str">
        <f>IF(SCB2SPB!BE117='SP2TE(CH)'!BE117,"","NO")</f>
        <v/>
      </c>
      <c r="BF117" t="str">
        <f>IF(SCB2SPB!BF117='SP2TE(CH)'!BF117,"","NO")</f>
        <v/>
      </c>
      <c r="BG117" t="str">
        <f>IF(SCB2SPB!BG117='SP2TE(CH)'!BG117,"","NO")</f>
        <v/>
      </c>
      <c r="BH117" t="str">
        <f>IF(SCB2SPB!BH117='SP2TE(CH)'!BH117,"","NO")</f>
        <v/>
      </c>
      <c r="BI117" t="str">
        <f>IF(SCB2SPB!BI117='SP2TE(CH)'!BI117,"","NO")</f>
        <v/>
      </c>
      <c r="BJ117" t="str">
        <f>IF(SCB2SPB!BJ117='SP2TE(CH)'!BJ117,"","NO")</f>
        <v/>
      </c>
      <c r="BK117" t="str">
        <f>IF(SCB2SPB!BK117='SP2TE(CH)'!BK117,"","NO")</f>
        <v/>
      </c>
      <c r="BL117" t="str">
        <f>IF(SCB2SPB!BL117='SP2TE(CH)'!BL117,"","NO")</f>
        <v/>
      </c>
      <c r="BM117" t="str">
        <f>IF(SCB2SPB!BM117='SP2TE(CH)'!BM117,"","NO")</f>
        <v/>
      </c>
      <c r="BN117" t="str">
        <f>IF(SCB2SPB!BN117='SP2TE(CH)'!BN117,"","NO")</f>
        <v/>
      </c>
      <c r="BO117" t="str">
        <f>IF(SCB2SPB!BO117='SP2TE(CH)'!BO117,"","NO")</f>
        <v/>
      </c>
      <c r="BP117">
        <f>SCB2SPB!BP117</f>
        <v>0</v>
      </c>
      <c r="BQ117">
        <f>SCB2SPB!BQ117</f>
        <v>0</v>
      </c>
      <c r="BR117">
        <f>SCB2SPB!BR117</f>
        <v>0</v>
      </c>
      <c r="BS117">
        <f>SCB2SPB!BS117</f>
        <v>0</v>
      </c>
      <c r="BT117">
        <f>SCB2SPB!BT117</f>
        <v>0</v>
      </c>
      <c r="BU117">
        <f>SCB2SPB!BU117</f>
        <v>0</v>
      </c>
      <c r="BV117">
        <f>SCB2SPB!BV117</f>
        <v>0</v>
      </c>
      <c r="BW117">
        <f>SCB2SPB!BW117</f>
        <v>0</v>
      </c>
      <c r="BX117">
        <f>SCB2SPB!BX117</f>
        <v>0</v>
      </c>
    </row>
    <row r="118" spans="1:76">
      <c r="A118" t="str">
        <f>IF(SCB2SPB!A118='SP2TE(CH)'!A118,"","NO")</f>
        <v/>
      </c>
      <c r="B118" t="str">
        <f>IF(SCB2SPB!B118='SP2TE(CH)'!B118,"","NO")</f>
        <v>NO</v>
      </c>
      <c r="C118" t="str">
        <f>IF(SCB2SPB!C118='SP2TE(CH)'!C118,"","NO")</f>
        <v/>
      </c>
      <c r="D118" s="127" t="str">
        <f>IF(SCB2SPB!D118='SP2TE(CH)'!D118,"","NO")</f>
        <v/>
      </c>
      <c r="E118" t="str">
        <f>IF(SCB2SPB!E118='SP2TE(CH)'!E118,"","NO")</f>
        <v/>
      </c>
      <c r="F118" t="str">
        <f>IF(SCB2SPB!F118='SP2TE(CH)'!F118,"","NO")</f>
        <v/>
      </c>
      <c r="G118" t="str">
        <f>IF(SCB2SPB!G118='SP2TE(CH)'!G118,"","NO")</f>
        <v/>
      </c>
      <c r="H118" s="74" t="str">
        <f>IF(SCB2SPB!H118='SP2TE(CH)'!H118,"","NO")</f>
        <v/>
      </c>
      <c r="I118" s="74" t="str">
        <f>IF(SCB2SPB!I118='SP2TE(CH)'!I118,"","NO")</f>
        <v/>
      </c>
      <c r="J118" s="74" t="str">
        <f>IF(SCB2SPB!J118='SP2TE(CH)'!J118,"","NO")</f>
        <v/>
      </c>
      <c r="K118" s="74" t="str">
        <f>IF(SCB2SPB!K118='SP2TE(CH)'!K118,"","NO")</f>
        <v/>
      </c>
      <c r="L118" s="74" t="str">
        <f>IF(SCB2SPB!L118='SP2TE(CH)'!L118,"","NO")</f>
        <v/>
      </c>
      <c r="M118" s="74" t="str">
        <f>IF(SCB2SPB!M118='SP2TE(CH)'!M118,"","NO")</f>
        <v/>
      </c>
      <c r="N118" s="74" t="str">
        <f>IF(SCB2SPB!N118='SP2TE(CH)'!N118,"","NO")</f>
        <v/>
      </c>
      <c r="O118" s="74" t="str">
        <f>IF(SCB2SPB!O118='SP2TE(CH)'!O118,"","NO")</f>
        <v/>
      </c>
      <c r="P118" s="74" t="str">
        <f>IF(SCB2SPB!P118='SP2TE(CH)'!P118,"","NO")</f>
        <v/>
      </c>
      <c r="Q118" t="str">
        <f>IF(SCB2SPB!Q118='SP2TE(CH)'!Q118,"","NO")</f>
        <v/>
      </c>
      <c r="R118" t="str">
        <f>IF(SCB2SPB!R118='SP2TE(CH)'!R118,"","NO")</f>
        <v>NO</v>
      </c>
      <c r="S118" t="str">
        <f>IF(SCB2SPB!S118='SP2TE(CH)'!S118,"","NO")</f>
        <v>NO</v>
      </c>
      <c r="T118" t="str">
        <f>IF(SCB2SPB!T118='SP2TE(CH)'!T118,"","NO")</f>
        <v>NO</v>
      </c>
      <c r="U118" t="str">
        <f>IF(SCB2SPB!U118='SP2TE(CH)'!U118,"","NO")</f>
        <v/>
      </c>
      <c r="V118" t="str">
        <f>IF(SCB2SPB!V118='SP2TE(CH)'!V118,"","NO")</f>
        <v/>
      </c>
      <c r="W118" t="str">
        <f>IF(SCB2SPB!W118='SP2TE(CH)'!W118,"","NO")</f>
        <v/>
      </c>
      <c r="X118" t="str">
        <f>IF(SCB2SPB!X118='SP2TE(CH)'!X118,"","NO")</f>
        <v/>
      </c>
      <c r="Y118" t="str">
        <f>IF(SCB2SPB!Y118='SP2TE(CH)'!Y118,"","NO")</f>
        <v/>
      </c>
      <c r="Z118" t="str">
        <f>IF(SCB2SPB!Z118='SP2TE(CH)'!Z118,"","NO")</f>
        <v/>
      </c>
      <c r="AA118" t="str">
        <f>IF(SCB2SPB!AA118='SP2TE(CH)'!AA118,"","NO")</f>
        <v/>
      </c>
      <c r="AB118" t="str">
        <f>IF(SCB2SPB!AB118='SP2TE(CH)'!AB118,"","NO")</f>
        <v/>
      </c>
      <c r="AC118" t="str">
        <f>IF(SCB2SPB!AC118='SP2TE(CH)'!AC118,"","NO")</f>
        <v/>
      </c>
      <c r="AD118" t="str">
        <f>IF(SCB2SPB!AD118='SP2TE(CH)'!AD118,"","NO")</f>
        <v/>
      </c>
      <c r="AE118" t="str">
        <f>IF(SCB2SPB!AE118='SP2TE(CH)'!AE118,"","NO")</f>
        <v/>
      </c>
      <c r="AF118" t="str">
        <f>IF(SCB2SPB!AF118='SP2TE(CH)'!AF118,"","NO")</f>
        <v/>
      </c>
      <c r="AG118" t="str">
        <f>IF(SCB2SPB!AG118='SP2TE(CH)'!AG118,"","NO")</f>
        <v/>
      </c>
      <c r="AH118" t="str">
        <f>IF(SCB2SPB!AH118='SP2TE(CH)'!AH118,"","NO")</f>
        <v/>
      </c>
      <c r="AI118" t="str">
        <f>IF(SCB2SPB!AI118='SP2TE(CH)'!AI118,"","NO")</f>
        <v/>
      </c>
      <c r="AJ118" t="str">
        <f>IF(SCB2SPB!AJ118='SP2TE(CH)'!AJ118,"","NO")</f>
        <v/>
      </c>
      <c r="AK118" t="str">
        <f>IF(SCB2SPB!AK118='SP2TE(CH)'!AK118,"","NO")</f>
        <v/>
      </c>
      <c r="AL118" t="str">
        <f>IF(SCB2SPB!AL118='SP2TE(CH)'!AL118,"","NO")</f>
        <v/>
      </c>
      <c r="AM118" t="str">
        <f>IF(SCB2SPB!AM118='SP2TE(CH)'!AM118,"","NO")</f>
        <v/>
      </c>
      <c r="AN118" t="str">
        <f>IF(SCB2SPB!AN118='SP2TE(CH)'!AN118,"","NO")</f>
        <v/>
      </c>
      <c r="AO118" t="str">
        <f>IF(SCB2SPB!AO118='SP2TE(CH)'!AO118,"","NO")</f>
        <v/>
      </c>
      <c r="AP118" t="str">
        <f>IF(SCB2SPB!AP118='SP2TE(CH)'!AP118,"","NO")</f>
        <v/>
      </c>
      <c r="AQ118" t="str">
        <f>IF(SCB2SPB!AQ118='SP2TE(CH)'!AQ118,"","NO")</f>
        <v/>
      </c>
      <c r="AR118" t="str">
        <f>IF(SCB2SPB!AR118='SP2TE(CH)'!AR118,"","NO")</f>
        <v/>
      </c>
      <c r="AS118" t="str">
        <f>IF(SCB2SPB!AS118='SP2TE(CH)'!AS118,"","NO")</f>
        <v/>
      </c>
      <c r="AT118" t="str">
        <f>IF(SCB2SPB!AT118='SP2TE(CH)'!AT118,"","NO")</f>
        <v/>
      </c>
      <c r="AU118" t="str">
        <f>IF(SCB2SPB!AU118='SP2TE(CH)'!AU118,"","NO")</f>
        <v/>
      </c>
      <c r="AV118" t="str">
        <f>IF(SCB2SPB!AV118='SP2TE(CH)'!AV118,"","NO")</f>
        <v/>
      </c>
      <c r="AW118" t="str">
        <f>IF(SCB2SPB!AW118='SP2TE(CH)'!AW118,"","NO")</f>
        <v/>
      </c>
      <c r="AX118" t="str">
        <f>IF(SCB2SPB!AX118='SP2TE(CH)'!AX118,"","NO")</f>
        <v/>
      </c>
      <c r="AY118" t="str">
        <f>IF(SCB2SPB!AY118='SP2TE(CH)'!AY118,"","NO")</f>
        <v/>
      </c>
      <c r="AZ118" t="str">
        <f>IF(SCB2SPB!AZ118='SP2TE(CH)'!AZ118,"","NO")</f>
        <v/>
      </c>
      <c r="BA118" t="str">
        <f>IF(SCB2SPB!BA118='SP2TE(CH)'!BA118,"","NO")</f>
        <v/>
      </c>
      <c r="BB118" t="str">
        <f>IF(SCB2SPB!BB118='SP2TE(CH)'!BB118,"","NO")</f>
        <v/>
      </c>
      <c r="BC118" t="str">
        <f>IF(SCB2SPB!BC118='SP2TE(CH)'!BC118,"","NO")</f>
        <v/>
      </c>
      <c r="BD118" t="str">
        <f>IF(SCB2SPB!BD118='SP2TE(CH)'!BD118,"","NO")</f>
        <v/>
      </c>
      <c r="BE118" t="str">
        <f>IF(SCB2SPB!BE118='SP2TE(CH)'!BE118,"","NO")</f>
        <v/>
      </c>
      <c r="BF118" t="str">
        <f>IF(SCB2SPB!BF118='SP2TE(CH)'!BF118,"","NO")</f>
        <v/>
      </c>
      <c r="BG118" t="str">
        <f>IF(SCB2SPB!BG118='SP2TE(CH)'!BG118,"","NO")</f>
        <v/>
      </c>
      <c r="BH118" t="str">
        <f>IF(SCB2SPB!BH118='SP2TE(CH)'!BH118,"","NO")</f>
        <v/>
      </c>
      <c r="BI118" t="str">
        <f>IF(SCB2SPB!BI118='SP2TE(CH)'!BI118,"","NO")</f>
        <v/>
      </c>
      <c r="BJ118" t="str">
        <f>IF(SCB2SPB!BJ118='SP2TE(CH)'!BJ118,"","NO")</f>
        <v/>
      </c>
      <c r="BK118" t="str">
        <f>IF(SCB2SPB!BK118='SP2TE(CH)'!BK118,"","NO")</f>
        <v/>
      </c>
      <c r="BL118" t="str">
        <f>IF(SCB2SPB!BL118='SP2TE(CH)'!BL118,"","NO")</f>
        <v/>
      </c>
      <c r="BM118" t="str">
        <f>IF(SCB2SPB!BM118='SP2TE(CH)'!BM118,"","NO")</f>
        <v/>
      </c>
      <c r="BN118" t="str">
        <f>IF(SCB2SPB!BN118='SP2TE(CH)'!BN118,"","NO")</f>
        <v/>
      </c>
      <c r="BO118" t="str">
        <f>IF(SCB2SPB!BO118='SP2TE(CH)'!BO118,"","NO")</f>
        <v/>
      </c>
      <c r="BP118">
        <f>SCB2SPB!BP118</f>
        <v>0</v>
      </c>
      <c r="BQ118">
        <f>SCB2SPB!BQ118</f>
        <v>0</v>
      </c>
      <c r="BR118">
        <f>SCB2SPB!BR118</f>
        <v>0</v>
      </c>
      <c r="BS118">
        <f>SCB2SPB!BS118</f>
        <v>0</v>
      </c>
      <c r="BT118">
        <f>SCB2SPB!BT118</f>
        <v>0</v>
      </c>
      <c r="BU118">
        <f>SCB2SPB!BU118</f>
        <v>0</v>
      </c>
      <c r="BV118">
        <f>SCB2SPB!BV118</f>
        <v>0</v>
      </c>
      <c r="BW118">
        <f>SCB2SPB!BW118</f>
        <v>0</v>
      </c>
      <c r="BX118">
        <f>SCB2SPB!BX118</f>
        <v>0</v>
      </c>
    </row>
    <row r="119" spans="1:76">
      <c r="A119" t="str">
        <f>IF(SCB2SPB!A119='SP2TE(CH)'!A119,"","NO")</f>
        <v/>
      </c>
      <c r="B119" t="str">
        <f>IF(SCB2SPB!B119='SP2TE(CH)'!B119,"","NO")</f>
        <v/>
      </c>
      <c r="C119" t="str">
        <f>IF(SCB2SPB!C119='SP2TE(CH)'!C119,"","NO")</f>
        <v/>
      </c>
      <c r="D119" s="127" t="str">
        <f>IF(SCB2SPB!D119='SP2TE(CH)'!D119,"","NO")</f>
        <v/>
      </c>
      <c r="E119" t="str">
        <f>IF(SCB2SPB!E119='SP2TE(CH)'!E119,"","NO")</f>
        <v/>
      </c>
      <c r="F119" t="str">
        <f>IF(SCB2SPB!F119='SP2TE(CH)'!F119,"","NO")</f>
        <v/>
      </c>
      <c r="G119" t="str">
        <f>IF(SCB2SPB!G119='SP2TE(CH)'!G119,"","NO")</f>
        <v/>
      </c>
      <c r="H119" s="74" t="str">
        <f>IF(SCB2SPB!H119='SP2TE(CH)'!H119,"","NO")</f>
        <v/>
      </c>
      <c r="I119" s="74" t="str">
        <f>IF(SCB2SPB!I119='SP2TE(CH)'!I119,"","NO")</f>
        <v/>
      </c>
      <c r="J119" s="74" t="str">
        <f>IF(SCB2SPB!J119='SP2TE(CH)'!J119,"","NO")</f>
        <v/>
      </c>
      <c r="K119" s="74" t="str">
        <f>IF(SCB2SPB!K119='SP2TE(CH)'!K119,"","NO")</f>
        <v/>
      </c>
      <c r="L119" s="74" t="str">
        <f>IF(SCB2SPB!L119='SP2TE(CH)'!L119,"","NO")</f>
        <v/>
      </c>
      <c r="M119" s="74" t="str">
        <f>IF(SCB2SPB!M119='SP2TE(CH)'!M119,"","NO")</f>
        <v/>
      </c>
      <c r="N119" s="74" t="str">
        <f>IF(SCB2SPB!N119='SP2TE(CH)'!N119,"","NO")</f>
        <v/>
      </c>
      <c r="O119" s="74" t="str">
        <f>IF(SCB2SPB!O119='SP2TE(CH)'!O119,"","NO")</f>
        <v/>
      </c>
      <c r="P119" s="74" t="str">
        <f>IF(SCB2SPB!P119='SP2TE(CH)'!P119,"","NO")</f>
        <v/>
      </c>
      <c r="Q119" t="str">
        <f>IF(SCB2SPB!Q119='SP2TE(CH)'!Q119,"","NO")</f>
        <v/>
      </c>
      <c r="R119" t="str">
        <f>IF(SCB2SPB!R119='SP2TE(CH)'!R119,"","NO")</f>
        <v/>
      </c>
      <c r="S119" t="str">
        <f>IF(SCB2SPB!S119='SP2TE(CH)'!S119,"","NO")</f>
        <v/>
      </c>
      <c r="T119" t="str">
        <f>IF(SCB2SPB!T119='SP2TE(CH)'!T119,"","NO")</f>
        <v/>
      </c>
      <c r="U119" t="str">
        <f>IF(SCB2SPB!U119='SP2TE(CH)'!U119,"","NO")</f>
        <v/>
      </c>
      <c r="V119" t="str">
        <f>IF(SCB2SPB!V119='SP2TE(CH)'!V119,"","NO")</f>
        <v/>
      </c>
      <c r="W119" t="str">
        <f>IF(SCB2SPB!W119='SP2TE(CH)'!W119,"","NO")</f>
        <v/>
      </c>
      <c r="X119" t="str">
        <f>IF(SCB2SPB!X119='SP2TE(CH)'!X119,"","NO")</f>
        <v/>
      </c>
      <c r="Y119" t="str">
        <f>IF(SCB2SPB!Y119='SP2TE(CH)'!Y119,"","NO")</f>
        <v/>
      </c>
      <c r="Z119" t="str">
        <f>IF(SCB2SPB!Z119='SP2TE(CH)'!Z119,"","NO")</f>
        <v/>
      </c>
      <c r="AA119" t="str">
        <f>IF(SCB2SPB!AA119='SP2TE(CH)'!AA119,"","NO")</f>
        <v/>
      </c>
      <c r="AB119" t="str">
        <f>IF(SCB2SPB!AB119='SP2TE(CH)'!AB119,"","NO")</f>
        <v/>
      </c>
      <c r="AC119" t="str">
        <f>IF(SCB2SPB!AC119='SP2TE(CH)'!AC119,"","NO")</f>
        <v/>
      </c>
      <c r="AD119" t="str">
        <f>IF(SCB2SPB!AD119='SP2TE(CH)'!AD119,"","NO")</f>
        <v/>
      </c>
      <c r="AE119" t="str">
        <f>IF(SCB2SPB!AE119='SP2TE(CH)'!AE119,"","NO")</f>
        <v/>
      </c>
      <c r="AF119" t="str">
        <f>IF(SCB2SPB!AF119='SP2TE(CH)'!AF119,"","NO")</f>
        <v/>
      </c>
      <c r="AG119" t="str">
        <f>IF(SCB2SPB!AG119='SP2TE(CH)'!AG119,"","NO")</f>
        <v/>
      </c>
      <c r="AH119" t="str">
        <f>IF(SCB2SPB!AH119='SP2TE(CH)'!AH119,"","NO")</f>
        <v/>
      </c>
      <c r="AI119" t="str">
        <f>IF(SCB2SPB!AI119='SP2TE(CH)'!AI119,"","NO")</f>
        <v/>
      </c>
      <c r="AJ119" t="str">
        <f>IF(SCB2SPB!AJ119='SP2TE(CH)'!AJ119,"","NO")</f>
        <v/>
      </c>
      <c r="AK119" t="str">
        <f>IF(SCB2SPB!AK119='SP2TE(CH)'!AK119,"","NO")</f>
        <v/>
      </c>
      <c r="AL119" t="str">
        <f>IF(SCB2SPB!AL119='SP2TE(CH)'!AL119,"","NO")</f>
        <v/>
      </c>
      <c r="AM119" t="str">
        <f>IF(SCB2SPB!AM119='SP2TE(CH)'!AM119,"","NO")</f>
        <v/>
      </c>
      <c r="AN119" t="str">
        <f>IF(SCB2SPB!AN119='SP2TE(CH)'!AN119,"","NO")</f>
        <v/>
      </c>
      <c r="AO119" t="str">
        <f>IF(SCB2SPB!AO119='SP2TE(CH)'!AO119,"","NO")</f>
        <v/>
      </c>
      <c r="AP119" t="str">
        <f>IF(SCB2SPB!AP119='SP2TE(CH)'!AP119,"","NO")</f>
        <v/>
      </c>
      <c r="AQ119" t="str">
        <f>IF(SCB2SPB!AQ119='SP2TE(CH)'!AQ119,"","NO")</f>
        <v/>
      </c>
      <c r="AR119" t="str">
        <f>IF(SCB2SPB!AR119='SP2TE(CH)'!AR119,"","NO")</f>
        <v/>
      </c>
      <c r="AS119" t="str">
        <f>IF(SCB2SPB!AS119='SP2TE(CH)'!AS119,"","NO")</f>
        <v/>
      </c>
      <c r="AT119" t="str">
        <f>IF(SCB2SPB!AT119='SP2TE(CH)'!AT119,"","NO")</f>
        <v/>
      </c>
      <c r="AU119" t="str">
        <f>IF(SCB2SPB!AU119='SP2TE(CH)'!AU119,"","NO")</f>
        <v/>
      </c>
      <c r="AV119" t="str">
        <f>IF(SCB2SPB!AV119='SP2TE(CH)'!AV119,"","NO")</f>
        <v/>
      </c>
      <c r="AW119" t="str">
        <f>IF(SCB2SPB!AW119='SP2TE(CH)'!AW119,"","NO")</f>
        <v/>
      </c>
      <c r="AX119" t="str">
        <f>IF(SCB2SPB!AX119='SP2TE(CH)'!AX119,"","NO")</f>
        <v/>
      </c>
      <c r="AY119" t="str">
        <f>IF(SCB2SPB!AY119='SP2TE(CH)'!AY119,"","NO")</f>
        <v/>
      </c>
      <c r="AZ119" t="str">
        <f>IF(SCB2SPB!AZ119='SP2TE(CH)'!AZ119,"","NO")</f>
        <v/>
      </c>
      <c r="BA119" t="str">
        <f>IF(SCB2SPB!BA119='SP2TE(CH)'!BA119,"","NO")</f>
        <v/>
      </c>
      <c r="BB119" t="str">
        <f>IF(SCB2SPB!BB119='SP2TE(CH)'!BB119,"","NO")</f>
        <v/>
      </c>
      <c r="BC119" t="str">
        <f>IF(SCB2SPB!BC119='SP2TE(CH)'!BC119,"","NO")</f>
        <v/>
      </c>
      <c r="BD119" t="str">
        <f>IF(SCB2SPB!BD119='SP2TE(CH)'!BD119,"","NO")</f>
        <v/>
      </c>
      <c r="BE119" t="str">
        <f>IF(SCB2SPB!BE119='SP2TE(CH)'!BE119,"","NO")</f>
        <v/>
      </c>
      <c r="BF119" t="str">
        <f>IF(SCB2SPB!BF119='SP2TE(CH)'!BF119,"","NO")</f>
        <v/>
      </c>
      <c r="BG119" t="str">
        <f>IF(SCB2SPB!BG119='SP2TE(CH)'!BG119,"","NO")</f>
        <v/>
      </c>
      <c r="BH119" t="str">
        <f>IF(SCB2SPB!BH119='SP2TE(CH)'!BH119,"","NO")</f>
        <v/>
      </c>
      <c r="BI119" t="str">
        <f>IF(SCB2SPB!BI119='SP2TE(CH)'!BI119,"","NO")</f>
        <v/>
      </c>
      <c r="BJ119" t="str">
        <f>IF(SCB2SPB!BJ119='SP2TE(CH)'!BJ119,"","NO")</f>
        <v/>
      </c>
      <c r="BK119" t="str">
        <f>IF(SCB2SPB!BK119='SP2TE(CH)'!BK119,"","NO")</f>
        <v/>
      </c>
      <c r="BL119" t="str">
        <f>IF(SCB2SPB!BL119='SP2TE(CH)'!BL119,"","NO")</f>
        <v/>
      </c>
      <c r="BM119" t="str">
        <f>IF(SCB2SPB!BM119='SP2TE(CH)'!BM119,"","NO")</f>
        <v/>
      </c>
      <c r="BN119" t="str">
        <f>IF(SCB2SPB!BN119='SP2TE(CH)'!BN119,"","NO")</f>
        <v/>
      </c>
      <c r="BO119" t="str">
        <f>IF(SCB2SPB!BO119='SP2TE(CH)'!BO119,"","NO")</f>
        <v/>
      </c>
      <c r="BP119">
        <f>SCB2SPB!BP119</f>
        <v>0</v>
      </c>
      <c r="BQ119">
        <f>SCB2SPB!BQ119</f>
        <v>0</v>
      </c>
      <c r="BR119">
        <f>SCB2SPB!BR119</f>
        <v>0</v>
      </c>
      <c r="BS119">
        <f>SCB2SPB!BS119</f>
        <v>0</v>
      </c>
      <c r="BT119">
        <f>SCB2SPB!BT119</f>
        <v>0</v>
      </c>
      <c r="BU119">
        <f>SCB2SPB!BU119</f>
        <v>0</v>
      </c>
      <c r="BV119">
        <f>SCB2SPB!BV119</f>
        <v>0</v>
      </c>
      <c r="BW119">
        <f>SCB2SPB!BW119</f>
        <v>0</v>
      </c>
      <c r="BX119">
        <f>SCB2SPB!BX119</f>
        <v>0</v>
      </c>
    </row>
    <row r="120" spans="1:76">
      <c r="A120" t="str">
        <f>IF(SCB2SPB!A120='SP2TE(CH)'!A120,"","NO")</f>
        <v/>
      </c>
      <c r="B120" t="str">
        <f>IF(SCB2SPB!B120='SP2TE(CH)'!B120,"","NO")</f>
        <v/>
      </c>
      <c r="C120" t="str">
        <f>IF(SCB2SPB!C120='SP2TE(CH)'!C120,"","NO")</f>
        <v/>
      </c>
      <c r="D120" s="127" t="str">
        <f>IF(SCB2SPB!D120='SP2TE(CH)'!D120,"","NO")</f>
        <v/>
      </c>
      <c r="E120" t="str">
        <f>IF(SCB2SPB!E120='SP2TE(CH)'!E120,"","NO")</f>
        <v/>
      </c>
      <c r="F120" t="str">
        <f>IF(SCB2SPB!F120='SP2TE(CH)'!F120,"","NO")</f>
        <v/>
      </c>
      <c r="G120" t="str">
        <f>IF(SCB2SPB!G120='SP2TE(CH)'!G120,"","NO")</f>
        <v/>
      </c>
      <c r="H120" s="74" t="str">
        <f>IF(SCB2SPB!H120='SP2TE(CH)'!H120,"","NO")</f>
        <v/>
      </c>
      <c r="I120" s="74" t="str">
        <f>IF(SCB2SPB!I120='SP2TE(CH)'!I120,"","NO")</f>
        <v/>
      </c>
      <c r="J120" s="74" t="str">
        <f>IF(SCB2SPB!J120='SP2TE(CH)'!J120,"","NO")</f>
        <v/>
      </c>
      <c r="K120" s="74" t="str">
        <f>IF(SCB2SPB!K120='SP2TE(CH)'!K120,"","NO")</f>
        <v/>
      </c>
      <c r="L120" s="74" t="str">
        <f>IF(SCB2SPB!L120='SP2TE(CH)'!L120,"","NO")</f>
        <v/>
      </c>
      <c r="M120" s="74" t="str">
        <f>IF(SCB2SPB!M120='SP2TE(CH)'!M120,"","NO")</f>
        <v/>
      </c>
      <c r="N120" s="74" t="str">
        <f>IF(SCB2SPB!N120='SP2TE(CH)'!N120,"","NO")</f>
        <v/>
      </c>
      <c r="O120" s="74" t="str">
        <f>IF(SCB2SPB!O120='SP2TE(CH)'!O120,"","NO")</f>
        <v/>
      </c>
      <c r="P120" s="74" t="str">
        <f>IF(SCB2SPB!P120='SP2TE(CH)'!P120,"","NO")</f>
        <v/>
      </c>
      <c r="Q120" t="str">
        <f>IF(SCB2SPB!Q120='SP2TE(CH)'!Q120,"","NO")</f>
        <v/>
      </c>
      <c r="R120" t="str">
        <f>IF(SCB2SPB!R120='SP2TE(CH)'!R120,"","NO")</f>
        <v/>
      </c>
      <c r="S120" t="str">
        <f>IF(SCB2SPB!S120='SP2TE(CH)'!S120,"","NO")</f>
        <v/>
      </c>
      <c r="T120" t="str">
        <f>IF(SCB2SPB!T120='SP2TE(CH)'!T120,"","NO")</f>
        <v/>
      </c>
      <c r="U120" t="str">
        <f>IF(SCB2SPB!U120='SP2TE(CH)'!U120,"","NO")</f>
        <v/>
      </c>
      <c r="V120" t="str">
        <f>IF(SCB2SPB!V120='SP2TE(CH)'!V120,"","NO")</f>
        <v/>
      </c>
      <c r="W120" t="str">
        <f>IF(SCB2SPB!W120='SP2TE(CH)'!W120,"","NO")</f>
        <v/>
      </c>
      <c r="X120" t="str">
        <f>IF(SCB2SPB!X120='SP2TE(CH)'!X120,"","NO")</f>
        <v/>
      </c>
      <c r="Y120" t="str">
        <f>IF(SCB2SPB!Y120='SP2TE(CH)'!Y120,"","NO")</f>
        <v/>
      </c>
      <c r="Z120" t="str">
        <f>IF(SCB2SPB!Z120='SP2TE(CH)'!Z120,"","NO")</f>
        <v/>
      </c>
      <c r="AA120" t="str">
        <f>IF(SCB2SPB!AA120='SP2TE(CH)'!AA120,"","NO")</f>
        <v/>
      </c>
      <c r="AB120" t="str">
        <f>IF(SCB2SPB!AB120='SP2TE(CH)'!AB120,"","NO")</f>
        <v/>
      </c>
      <c r="AC120" t="str">
        <f>IF(SCB2SPB!AC120='SP2TE(CH)'!AC120,"","NO")</f>
        <v/>
      </c>
      <c r="AD120" t="str">
        <f>IF(SCB2SPB!AD120='SP2TE(CH)'!AD120,"","NO")</f>
        <v/>
      </c>
      <c r="AE120" t="str">
        <f>IF(SCB2SPB!AE120='SP2TE(CH)'!AE120,"","NO")</f>
        <v/>
      </c>
      <c r="AF120" t="str">
        <f>IF(SCB2SPB!AF120='SP2TE(CH)'!AF120,"","NO")</f>
        <v/>
      </c>
      <c r="AG120" t="str">
        <f>IF(SCB2SPB!AG120='SP2TE(CH)'!AG120,"","NO")</f>
        <v/>
      </c>
      <c r="AH120" t="str">
        <f>IF(SCB2SPB!AH120='SP2TE(CH)'!AH120,"","NO")</f>
        <v/>
      </c>
      <c r="AI120" t="str">
        <f>IF(SCB2SPB!AI120='SP2TE(CH)'!AI120,"","NO")</f>
        <v/>
      </c>
      <c r="AJ120" t="str">
        <f>IF(SCB2SPB!AJ120='SP2TE(CH)'!AJ120,"","NO")</f>
        <v/>
      </c>
      <c r="AK120" t="str">
        <f>IF(SCB2SPB!AK120='SP2TE(CH)'!AK120,"","NO")</f>
        <v/>
      </c>
      <c r="AL120" t="str">
        <f>IF(SCB2SPB!AL120='SP2TE(CH)'!AL120,"","NO")</f>
        <v/>
      </c>
      <c r="AM120" t="str">
        <f>IF(SCB2SPB!AM120='SP2TE(CH)'!AM120,"","NO")</f>
        <v/>
      </c>
      <c r="AN120" t="str">
        <f>IF(SCB2SPB!AN120='SP2TE(CH)'!AN120,"","NO")</f>
        <v/>
      </c>
      <c r="AO120" t="str">
        <f>IF(SCB2SPB!AO120='SP2TE(CH)'!AO120,"","NO")</f>
        <v/>
      </c>
      <c r="AP120" t="str">
        <f>IF(SCB2SPB!AP120='SP2TE(CH)'!AP120,"","NO")</f>
        <v/>
      </c>
      <c r="AQ120" t="str">
        <f>IF(SCB2SPB!AQ120='SP2TE(CH)'!AQ120,"","NO")</f>
        <v/>
      </c>
      <c r="AR120" t="str">
        <f>IF(SCB2SPB!AR120='SP2TE(CH)'!AR120,"","NO")</f>
        <v/>
      </c>
      <c r="AS120" t="str">
        <f>IF(SCB2SPB!AS120='SP2TE(CH)'!AS120,"","NO")</f>
        <v/>
      </c>
      <c r="AT120" t="str">
        <f>IF(SCB2SPB!AT120='SP2TE(CH)'!AT120,"","NO")</f>
        <v/>
      </c>
      <c r="AU120" t="str">
        <f>IF(SCB2SPB!AU120='SP2TE(CH)'!AU120,"","NO")</f>
        <v/>
      </c>
      <c r="AV120" t="str">
        <f>IF(SCB2SPB!AV120='SP2TE(CH)'!AV120,"","NO")</f>
        <v/>
      </c>
      <c r="AW120" t="str">
        <f>IF(SCB2SPB!AW120='SP2TE(CH)'!AW120,"","NO")</f>
        <v/>
      </c>
      <c r="AX120" t="str">
        <f>IF(SCB2SPB!AX120='SP2TE(CH)'!AX120,"","NO")</f>
        <v/>
      </c>
      <c r="AY120" t="str">
        <f>IF(SCB2SPB!AY120='SP2TE(CH)'!AY120,"","NO")</f>
        <v/>
      </c>
      <c r="AZ120" t="str">
        <f>IF(SCB2SPB!AZ120='SP2TE(CH)'!AZ120,"","NO")</f>
        <v/>
      </c>
      <c r="BA120" t="str">
        <f>IF(SCB2SPB!BA120='SP2TE(CH)'!BA120,"","NO")</f>
        <v/>
      </c>
      <c r="BB120" t="str">
        <f>IF(SCB2SPB!BB120='SP2TE(CH)'!BB120,"","NO")</f>
        <v/>
      </c>
      <c r="BC120" t="str">
        <f>IF(SCB2SPB!BC120='SP2TE(CH)'!BC120,"","NO")</f>
        <v/>
      </c>
      <c r="BD120" t="str">
        <f>IF(SCB2SPB!BD120='SP2TE(CH)'!BD120,"","NO")</f>
        <v/>
      </c>
      <c r="BE120" t="str">
        <f>IF(SCB2SPB!BE120='SP2TE(CH)'!BE120,"","NO")</f>
        <v/>
      </c>
      <c r="BF120" t="str">
        <f>IF(SCB2SPB!BF120='SP2TE(CH)'!BF120,"","NO")</f>
        <v/>
      </c>
      <c r="BG120" t="str">
        <f>IF(SCB2SPB!BG120='SP2TE(CH)'!BG120,"","NO")</f>
        <v/>
      </c>
      <c r="BH120" t="str">
        <f>IF(SCB2SPB!BH120='SP2TE(CH)'!BH120,"","NO")</f>
        <v/>
      </c>
      <c r="BI120" t="str">
        <f>IF(SCB2SPB!BI120='SP2TE(CH)'!BI120,"","NO")</f>
        <v/>
      </c>
      <c r="BJ120" t="str">
        <f>IF(SCB2SPB!BJ120='SP2TE(CH)'!BJ120,"","NO")</f>
        <v/>
      </c>
      <c r="BK120" t="str">
        <f>IF(SCB2SPB!BK120='SP2TE(CH)'!BK120,"","NO")</f>
        <v/>
      </c>
      <c r="BL120" t="str">
        <f>IF(SCB2SPB!BL120='SP2TE(CH)'!BL120,"","NO")</f>
        <v/>
      </c>
      <c r="BM120" t="str">
        <f>IF(SCB2SPB!BM120='SP2TE(CH)'!BM120,"","NO")</f>
        <v/>
      </c>
      <c r="BN120" t="str">
        <f>IF(SCB2SPB!BN120='SP2TE(CH)'!BN120,"","NO")</f>
        <v/>
      </c>
      <c r="BO120" t="str">
        <f>IF(SCB2SPB!BO120='SP2TE(CH)'!BO120,"","NO")</f>
        <v/>
      </c>
      <c r="BP120">
        <f>SCB2SPB!BP120</f>
        <v>0</v>
      </c>
      <c r="BQ120">
        <f>SCB2SPB!BQ120</f>
        <v>0</v>
      </c>
      <c r="BR120">
        <f>SCB2SPB!BR120</f>
        <v>0</v>
      </c>
      <c r="BS120">
        <f>SCB2SPB!BS120</f>
        <v>0</v>
      </c>
      <c r="BT120">
        <f>SCB2SPB!BT120</f>
        <v>0</v>
      </c>
      <c r="BU120">
        <f>SCB2SPB!BU120</f>
        <v>0</v>
      </c>
      <c r="BV120">
        <f>SCB2SPB!BV120</f>
        <v>0</v>
      </c>
      <c r="BW120">
        <f>SCB2SPB!BW120</f>
        <v>0</v>
      </c>
      <c r="BX120">
        <f>SCB2SPB!BX120</f>
        <v>0</v>
      </c>
    </row>
    <row r="121" spans="1:76">
      <c r="A121" t="str">
        <f>IF(SCB2SPB!A121='SP2TE(CH)'!A121,"","NO")</f>
        <v/>
      </c>
      <c r="B121" t="str">
        <f>IF(SCB2SPB!B121='SP2TE(CH)'!B121,"","NO")</f>
        <v/>
      </c>
      <c r="C121" t="str">
        <f>IF(SCB2SPB!C121='SP2TE(CH)'!C121,"","NO")</f>
        <v/>
      </c>
      <c r="D121" s="127" t="str">
        <f>IF(SCB2SPB!D121='SP2TE(CH)'!D121,"","NO")</f>
        <v/>
      </c>
      <c r="E121" t="str">
        <f>IF(SCB2SPB!E121='SP2TE(CH)'!E121,"","NO")</f>
        <v/>
      </c>
      <c r="F121" t="str">
        <f>IF(SCB2SPB!F121='SP2TE(CH)'!F121,"","NO")</f>
        <v/>
      </c>
      <c r="G121" t="str">
        <f>IF(SCB2SPB!G121='SP2TE(CH)'!G121,"","NO")</f>
        <v/>
      </c>
      <c r="H121" s="74" t="str">
        <f>IF(SCB2SPB!H121='SP2TE(CH)'!H121,"","NO")</f>
        <v/>
      </c>
      <c r="I121" s="74" t="str">
        <f>IF(SCB2SPB!I121='SP2TE(CH)'!I121,"","NO")</f>
        <v/>
      </c>
      <c r="J121" s="74" t="str">
        <f>IF(SCB2SPB!J121='SP2TE(CH)'!J121,"","NO")</f>
        <v/>
      </c>
      <c r="K121" s="74" t="str">
        <f>IF(SCB2SPB!K121='SP2TE(CH)'!K121,"","NO")</f>
        <v/>
      </c>
      <c r="L121" s="74" t="str">
        <f>IF(SCB2SPB!L121='SP2TE(CH)'!L121,"","NO")</f>
        <v/>
      </c>
      <c r="M121" s="74" t="str">
        <f>IF(SCB2SPB!M121='SP2TE(CH)'!M121,"","NO")</f>
        <v/>
      </c>
      <c r="N121" s="74" t="str">
        <f>IF(SCB2SPB!N121='SP2TE(CH)'!N121,"","NO")</f>
        <v/>
      </c>
      <c r="O121" s="74" t="str">
        <f>IF(SCB2SPB!O121='SP2TE(CH)'!O121,"","NO")</f>
        <v/>
      </c>
      <c r="P121" s="74" t="str">
        <f>IF(SCB2SPB!P121='SP2TE(CH)'!P121,"","NO")</f>
        <v/>
      </c>
      <c r="Q121" t="str">
        <f>IF(SCB2SPB!Q121='SP2TE(CH)'!Q121,"","NO")</f>
        <v/>
      </c>
      <c r="R121" t="str">
        <f>IF(SCB2SPB!R121='SP2TE(CH)'!R121,"","NO")</f>
        <v/>
      </c>
      <c r="S121" t="str">
        <f>IF(SCB2SPB!S121='SP2TE(CH)'!S121,"","NO")</f>
        <v/>
      </c>
      <c r="T121" t="str">
        <f>IF(SCB2SPB!T121='SP2TE(CH)'!T121,"","NO")</f>
        <v/>
      </c>
      <c r="U121" t="str">
        <f>IF(SCB2SPB!U121='SP2TE(CH)'!U121,"","NO")</f>
        <v/>
      </c>
      <c r="V121" t="str">
        <f>IF(SCB2SPB!V121='SP2TE(CH)'!V121,"","NO")</f>
        <v/>
      </c>
      <c r="W121" t="str">
        <f>IF(SCB2SPB!W121='SP2TE(CH)'!W121,"","NO")</f>
        <v/>
      </c>
      <c r="X121" t="str">
        <f>IF(SCB2SPB!X121='SP2TE(CH)'!X121,"","NO")</f>
        <v/>
      </c>
      <c r="Y121" t="str">
        <f>IF(SCB2SPB!Y121='SP2TE(CH)'!Y121,"","NO")</f>
        <v/>
      </c>
      <c r="Z121" t="str">
        <f>IF(SCB2SPB!Z121='SP2TE(CH)'!Z121,"","NO")</f>
        <v/>
      </c>
      <c r="AA121" t="str">
        <f>IF(SCB2SPB!AA121='SP2TE(CH)'!AA121,"","NO")</f>
        <v/>
      </c>
      <c r="AB121" t="str">
        <f>IF(SCB2SPB!AB121='SP2TE(CH)'!AB121,"","NO")</f>
        <v/>
      </c>
      <c r="AC121" t="str">
        <f>IF(SCB2SPB!AC121='SP2TE(CH)'!AC121,"","NO")</f>
        <v/>
      </c>
      <c r="AD121" t="str">
        <f>IF(SCB2SPB!AD121='SP2TE(CH)'!AD121,"","NO")</f>
        <v/>
      </c>
      <c r="AE121" t="str">
        <f>IF(SCB2SPB!AE121='SP2TE(CH)'!AE121,"","NO")</f>
        <v/>
      </c>
      <c r="AF121" t="str">
        <f>IF(SCB2SPB!AF121='SP2TE(CH)'!AF121,"","NO")</f>
        <v/>
      </c>
      <c r="AG121" t="str">
        <f>IF(SCB2SPB!AG121='SP2TE(CH)'!AG121,"","NO")</f>
        <v/>
      </c>
      <c r="AH121" t="str">
        <f>IF(SCB2SPB!AH121='SP2TE(CH)'!AH121,"","NO")</f>
        <v/>
      </c>
      <c r="AI121" t="str">
        <f>IF(SCB2SPB!AI121='SP2TE(CH)'!AI121,"","NO")</f>
        <v/>
      </c>
      <c r="AJ121" t="str">
        <f>IF(SCB2SPB!AJ121='SP2TE(CH)'!AJ121,"","NO")</f>
        <v/>
      </c>
      <c r="AK121" t="str">
        <f>IF(SCB2SPB!AK121='SP2TE(CH)'!AK121,"","NO")</f>
        <v/>
      </c>
      <c r="AL121" t="str">
        <f>IF(SCB2SPB!AL121='SP2TE(CH)'!AL121,"","NO")</f>
        <v/>
      </c>
      <c r="AM121" t="str">
        <f>IF(SCB2SPB!AM121='SP2TE(CH)'!AM121,"","NO")</f>
        <v/>
      </c>
      <c r="AN121" t="str">
        <f>IF(SCB2SPB!AN121='SP2TE(CH)'!AN121,"","NO")</f>
        <v/>
      </c>
      <c r="AO121" t="str">
        <f>IF(SCB2SPB!AO121='SP2TE(CH)'!AO121,"","NO")</f>
        <v/>
      </c>
      <c r="AP121" t="str">
        <f>IF(SCB2SPB!AP121='SP2TE(CH)'!AP121,"","NO")</f>
        <v/>
      </c>
      <c r="AQ121" t="str">
        <f>IF(SCB2SPB!AQ121='SP2TE(CH)'!AQ121,"","NO")</f>
        <v/>
      </c>
      <c r="AR121" t="str">
        <f>IF(SCB2SPB!AR121='SP2TE(CH)'!AR121,"","NO")</f>
        <v/>
      </c>
      <c r="AS121" t="str">
        <f>IF(SCB2SPB!AS121='SP2TE(CH)'!AS121,"","NO")</f>
        <v/>
      </c>
      <c r="AT121" t="str">
        <f>IF(SCB2SPB!AT121='SP2TE(CH)'!AT121,"","NO")</f>
        <v/>
      </c>
      <c r="AU121" t="str">
        <f>IF(SCB2SPB!AU121='SP2TE(CH)'!AU121,"","NO")</f>
        <v/>
      </c>
      <c r="AV121" t="str">
        <f>IF(SCB2SPB!AV121='SP2TE(CH)'!AV121,"","NO")</f>
        <v/>
      </c>
      <c r="AW121" t="str">
        <f>IF(SCB2SPB!AW121='SP2TE(CH)'!AW121,"","NO")</f>
        <v/>
      </c>
      <c r="AX121" t="str">
        <f>IF(SCB2SPB!AX121='SP2TE(CH)'!AX121,"","NO")</f>
        <v/>
      </c>
      <c r="AY121" t="str">
        <f>IF(SCB2SPB!AY121='SP2TE(CH)'!AY121,"","NO")</f>
        <v/>
      </c>
      <c r="AZ121" t="str">
        <f>IF(SCB2SPB!AZ121='SP2TE(CH)'!AZ121,"","NO")</f>
        <v/>
      </c>
      <c r="BA121" t="str">
        <f>IF(SCB2SPB!BA121='SP2TE(CH)'!BA121,"","NO")</f>
        <v/>
      </c>
      <c r="BB121" t="str">
        <f>IF(SCB2SPB!BB121='SP2TE(CH)'!BB121,"","NO")</f>
        <v/>
      </c>
      <c r="BC121" t="str">
        <f>IF(SCB2SPB!BC121='SP2TE(CH)'!BC121,"","NO")</f>
        <v/>
      </c>
      <c r="BD121" t="str">
        <f>IF(SCB2SPB!BD121='SP2TE(CH)'!BD121,"","NO")</f>
        <v/>
      </c>
      <c r="BE121" t="str">
        <f>IF(SCB2SPB!BE121='SP2TE(CH)'!BE121,"","NO")</f>
        <v/>
      </c>
      <c r="BF121" t="str">
        <f>IF(SCB2SPB!BF121='SP2TE(CH)'!BF121,"","NO")</f>
        <v/>
      </c>
      <c r="BG121" t="str">
        <f>IF(SCB2SPB!BG121='SP2TE(CH)'!BG121,"","NO")</f>
        <v/>
      </c>
      <c r="BH121" t="str">
        <f>IF(SCB2SPB!BH121='SP2TE(CH)'!BH121,"","NO")</f>
        <v/>
      </c>
      <c r="BI121" t="str">
        <f>IF(SCB2SPB!BI121='SP2TE(CH)'!BI121,"","NO")</f>
        <v/>
      </c>
      <c r="BJ121" t="str">
        <f>IF(SCB2SPB!BJ121='SP2TE(CH)'!BJ121,"","NO")</f>
        <v/>
      </c>
      <c r="BK121" t="str">
        <f>IF(SCB2SPB!BK121='SP2TE(CH)'!BK121,"","NO")</f>
        <v/>
      </c>
      <c r="BL121" t="str">
        <f>IF(SCB2SPB!BL121='SP2TE(CH)'!BL121,"","NO")</f>
        <v/>
      </c>
      <c r="BM121" t="str">
        <f>IF(SCB2SPB!BM121='SP2TE(CH)'!BM121,"","NO")</f>
        <v/>
      </c>
      <c r="BN121" t="str">
        <f>IF(SCB2SPB!BN121='SP2TE(CH)'!BN121,"","NO")</f>
        <v/>
      </c>
      <c r="BO121" t="str">
        <f>IF(SCB2SPB!BO121='SP2TE(CH)'!BO121,"","NO")</f>
        <v/>
      </c>
      <c r="BP121">
        <f>SCB2SPB!BP121</f>
        <v>0</v>
      </c>
      <c r="BQ121">
        <f>SCB2SPB!BQ121</f>
        <v>0</v>
      </c>
      <c r="BR121">
        <f>SCB2SPB!BR121</f>
        <v>0</v>
      </c>
      <c r="BS121">
        <f>SCB2SPB!BS121</f>
        <v>0</v>
      </c>
      <c r="BT121">
        <f>SCB2SPB!BT121</f>
        <v>0</v>
      </c>
      <c r="BU121">
        <f>SCB2SPB!BU121</f>
        <v>0</v>
      </c>
      <c r="BV121">
        <f>SCB2SPB!BV121</f>
        <v>0</v>
      </c>
      <c r="BW121">
        <f>SCB2SPB!BW121</f>
        <v>0</v>
      </c>
      <c r="BX121">
        <f>SCB2SPB!BX121</f>
        <v>0</v>
      </c>
    </row>
    <row r="122" spans="1:76">
      <c r="A122" t="str">
        <f>IF(SCB2SPB!A122='SP2TE(CH)'!A122,"","NO")</f>
        <v/>
      </c>
      <c r="B122" t="str">
        <f>IF(SCB2SPB!B122='SP2TE(CH)'!B122,"","NO")</f>
        <v/>
      </c>
      <c r="C122" t="str">
        <f>IF(SCB2SPB!C122='SP2TE(CH)'!C122,"","NO")</f>
        <v/>
      </c>
      <c r="D122" s="127" t="str">
        <f>IF(SCB2SPB!D122='SP2TE(CH)'!D122,"","NO")</f>
        <v/>
      </c>
      <c r="E122" t="str">
        <f>IF(SCB2SPB!E122='SP2TE(CH)'!E122,"","NO")</f>
        <v/>
      </c>
      <c r="F122" t="str">
        <f>IF(SCB2SPB!F122='SP2TE(CH)'!F122,"","NO")</f>
        <v/>
      </c>
      <c r="G122" t="str">
        <f>IF(SCB2SPB!G122='SP2TE(CH)'!G122,"","NO")</f>
        <v/>
      </c>
      <c r="H122" s="74" t="str">
        <f>IF(SCB2SPB!H122='SP2TE(CH)'!H122,"","NO")</f>
        <v/>
      </c>
      <c r="I122" s="74" t="str">
        <f>IF(SCB2SPB!I122='SP2TE(CH)'!I122,"","NO")</f>
        <v/>
      </c>
      <c r="J122" s="74" t="str">
        <f>IF(SCB2SPB!J122='SP2TE(CH)'!J122,"","NO")</f>
        <v/>
      </c>
      <c r="K122" s="74" t="str">
        <f>IF(SCB2SPB!K122='SP2TE(CH)'!K122,"","NO")</f>
        <v/>
      </c>
      <c r="L122" s="74" t="str">
        <f>IF(SCB2SPB!L122='SP2TE(CH)'!L122,"","NO")</f>
        <v/>
      </c>
      <c r="M122" s="74" t="str">
        <f>IF(SCB2SPB!M122='SP2TE(CH)'!M122,"","NO")</f>
        <v/>
      </c>
      <c r="N122" s="74" t="str">
        <f>IF(SCB2SPB!N122='SP2TE(CH)'!N122,"","NO")</f>
        <v/>
      </c>
      <c r="O122" s="74" t="str">
        <f>IF(SCB2SPB!O122='SP2TE(CH)'!O122,"","NO")</f>
        <v/>
      </c>
      <c r="P122" s="74" t="str">
        <f>IF(SCB2SPB!P122='SP2TE(CH)'!P122,"","NO")</f>
        <v/>
      </c>
      <c r="Q122" t="str">
        <f>IF(SCB2SPB!Q122='SP2TE(CH)'!Q122,"","NO")</f>
        <v/>
      </c>
      <c r="R122" t="str">
        <f>IF(SCB2SPB!R122='SP2TE(CH)'!R122,"","NO")</f>
        <v/>
      </c>
      <c r="S122" t="str">
        <f>IF(SCB2SPB!S122='SP2TE(CH)'!S122,"","NO")</f>
        <v/>
      </c>
      <c r="T122" t="str">
        <f>IF(SCB2SPB!T122='SP2TE(CH)'!T122,"","NO")</f>
        <v/>
      </c>
      <c r="U122" t="str">
        <f>IF(SCB2SPB!U122='SP2TE(CH)'!U122,"","NO")</f>
        <v/>
      </c>
      <c r="V122" t="str">
        <f>IF(SCB2SPB!V122='SP2TE(CH)'!V122,"","NO")</f>
        <v/>
      </c>
      <c r="W122" t="str">
        <f>IF(SCB2SPB!W122='SP2TE(CH)'!W122,"","NO")</f>
        <v/>
      </c>
      <c r="X122" t="str">
        <f>IF(SCB2SPB!X122='SP2TE(CH)'!X122,"","NO")</f>
        <v/>
      </c>
      <c r="Y122" t="str">
        <f>IF(SCB2SPB!Y122='SP2TE(CH)'!Y122,"","NO")</f>
        <v/>
      </c>
      <c r="Z122" t="str">
        <f>IF(SCB2SPB!Z122='SP2TE(CH)'!Z122,"","NO")</f>
        <v/>
      </c>
      <c r="AA122" t="str">
        <f>IF(SCB2SPB!AA122='SP2TE(CH)'!AA122,"","NO")</f>
        <v/>
      </c>
      <c r="AB122" t="str">
        <f>IF(SCB2SPB!AB122='SP2TE(CH)'!AB122,"","NO")</f>
        <v/>
      </c>
      <c r="AC122" t="str">
        <f>IF(SCB2SPB!AC122='SP2TE(CH)'!AC122,"","NO")</f>
        <v/>
      </c>
      <c r="AD122" t="str">
        <f>IF(SCB2SPB!AD122='SP2TE(CH)'!AD122,"","NO")</f>
        <v/>
      </c>
      <c r="AE122" t="str">
        <f>IF(SCB2SPB!AE122='SP2TE(CH)'!AE122,"","NO")</f>
        <v/>
      </c>
      <c r="AF122" t="str">
        <f>IF(SCB2SPB!AF122='SP2TE(CH)'!AF122,"","NO")</f>
        <v/>
      </c>
      <c r="AG122" t="str">
        <f>IF(SCB2SPB!AG122='SP2TE(CH)'!AG122,"","NO")</f>
        <v/>
      </c>
      <c r="AH122" t="str">
        <f>IF(SCB2SPB!AH122='SP2TE(CH)'!AH122,"","NO")</f>
        <v/>
      </c>
      <c r="AI122" t="str">
        <f>IF(SCB2SPB!AI122='SP2TE(CH)'!AI122,"","NO")</f>
        <v/>
      </c>
      <c r="AJ122" t="str">
        <f>IF(SCB2SPB!AJ122='SP2TE(CH)'!AJ122,"","NO")</f>
        <v/>
      </c>
      <c r="AK122" t="str">
        <f>IF(SCB2SPB!AK122='SP2TE(CH)'!AK122,"","NO")</f>
        <v/>
      </c>
      <c r="AL122" t="str">
        <f>IF(SCB2SPB!AL122='SP2TE(CH)'!AL122,"","NO")</f>
        <v/>
      </c>
      <c r="AM122" t="str">
        <f>IF(SCB2SPB!AM122='SP2TE(CH)'!AM122,"","NO")</f>
        <v/>
      </c>
      <c r="AN122" t="str">
        <f>IF(SCB2SPB!AN122='SP2TE(CH)'!AN122,"","NO")</f>
        <v/>
      </c>
      <c r="AO122" t="str">
        <f>IF(SCB2SPB!AO122='SP2TE(CH)'!AO122,"","NO")</f>
        <v/>
      </c>
      <c r="AP122" t="str">
        <f>IF(SCB2SPB!AP122='SP2TE(CH)'!AP122,"","NO")</f>
        <v/>
      </c>
      <c r="AQ122" t="str">
        <f>IF(SCB2SPB!AQ122='SP2TE(CH)'!AQ122,"","NO")</f>
        <v/>
      </c>
      <c r="AR122" t="str">
        <f>IF(SCB2SPB!AR122='SP2TE(CH)'!AR122,"","NO")</f>
        <v/>
      </c>
      <c r="AS122" t="str">
        <f>IF(SCB2SPB!AS122='SP2TE(CH)'!AS122,"","NO")</f>
        <v/>
      </c>
      <c r="AT122" t="str">
        <f>IF(SCB2SPB!AT122='SP2TE(CH)'!AT122,"","NO")</f>
        <v/>
      </c>
      <c r="AU122" t="str">
        <f>IF(SCB2SPB!AU122='SP2TE(CH)'!AU122,"","NO")</f>
        <v/>
      </c>
      <c r="AV122" t="str">
        <f>IF(SCB2SPB!AV122='SP2TE(CH)'!AV122,"","NO")</f>
        <v/>
      </c>
      <c r="AW122" t="str">
        <f>IF(SCB2SPB!AW122='SP2TE(CH)'!AW122,"","NO")</f>
        <v/>
      </c>
      <c r="AX122" t="str">
        <f>IF(SCB2SPB!AX122='SP2TE(CH)'!AX122,"","NO")</f>
        <v/>
      </c>
      <c r="AY122" t="str">
        <f>IF(SCB2SPB!AY122='SP2TE(CH)'!AY122,"","NO")</f>
        <v/>
      </c>
      <c r="AZ122" t="str">
        <f>IF(SCB2SPB!AZ122='SP2TE(CH)'!AZ122,"","NO")</f>
        <v/>
      </c>
      <c r="BA122" t="str">
        <f>IF(SCB2SPB!BA122='SP2TE(CH)'!BA122,"","NO")</f>
        <v/>
      </c>
      <c r="BB122" t="str">
        <f>IF(SCB2SPB!BB122='SP2TE(CH)'!BB122,"","NO")</f>
        <v/>
      </c>
      <c r="BC122" t="str">
        <f>IF(SCB2SPB!BC122='SP2TE(CH)'!BC122,"","NO")</f>
        <v/>
      </c>
      <c r="BD122" t="str">
        <f>IF(SCB2SPB!BD122='SP2TE(CH)'!BD122,"","NO")</f>
        <v/>
      </c>
      <c r="BE122" t="str">
        <f>IF(SCB2SPB!BE122='SP2TE(CH)'!BE122,"","NO")</f>
        <v/>
      </c>
      <c r="BF122" t="str">
        <f>IF(SCB2SPB!BF122='SP2TE(CH)'!BF122,"","NO")</f>
        <v/>
      </c>
      <c r="BG122" t="str">
        <f>IF(SCB2SPB!BG122='SP2TE(CH)'!BG122,"","NO")</f>
        <v/>
      </c>
      <c r="BH122" t="str">
        <f>IF(SCB2SPB!BH122='SP2TE(CH)'!BH122,"","NO")</f>
        <v/>
      </c>
      <c r="BI122" t="str">
        <f>IF(SCB2SPB!BI122='SP2TE(CH)'!BI122,"","NO")</f>
        <v/>
      </c>
      <c r="BJ122" t="str">
        <f>IF(SCB2SPB!BJ122='SP2TE(CH)'!BJ122,"","NO")</f>
        <v/>
      </c>
      <c r="BK122" t="str">
        <f>IF(SCB2SPB!BK122='SP2TE(CH)'!BK122,"","NO")</f>
        <v/>
      </c>
      <c r="BL122" t="str">
        <f>IF(SCB2SPB!BL122='SP2TE(CH)'!BL122,"","NO")</f>
        <v/>
      </c>
      <c r="BM122" t="str">
        <f>IF(SCB2SPB!BM122='SP2TE(CH)'!BM122,"","NO")</f>
        <v/>
      </c>
      <c r="BN122" t="str">
        <f>IF(SCB2SPB!BN122='SP2TE(CH)'!BN122,"","NO")</f>
        <v/>
      </c>
      <c r="BO122" t="str">
        <f>IF(SCB2SPB!BO122='SP2TE(CH)'!BO122,"","NO")</f>
        <v/>
      </c>
      <c r="BP122">
        <f>SCB2SPB!BP122</f>
        <v>0</v>
      </c>
      <c r="BQ122">
        <f>SCB2SPB!BQ122</f>
        <v>0</v>
      </c>
      <c r="BR122">
        <f>SCB2SPB!BR122</f>
        <v>0</v>
      </c>
      <c r="BS122">
        <f>SCB2SPB!BS122</f>
        <v>0</v>
      </c>
      <c r="BT122">
        <f>SCB2SPB!BT122</f>
        <v>0</v>
      </c>
      <c r="BU122">
        <f>SCB2SPB!BU122</f>
        <v>0</v>
      </c>
      <c r="BV122">
        <f>SCB2SPB!BV122</f>
        <v>0</v>
      </c>
      <c r="BW122">
        <f>SCB2SPB!BW122</f>
        <v>0</v>
      </c>
      <c r="BX122">
        <f>SCB2SPB!BX122</f>
        <v>0</v>
      </c>
    </row>
    <row r="123" spans="1:76">
      <c r="A123" t="str">
        <f>IF(SCB2SPB!A123='SP2TE(CH)'!A123,"","NO")</f>
        <v/>
      </c>
      <c r="B123" t="str">
        <f>IF(SCB2SPB!B123='SP2TE(CH)'!B123,"","NO")</f>
        <v/>
      </c>
      <c r="C123" t="str">
        <f>IF(SCB2SPB!C123='SP2TE(CH)'!C123,"","NO")</f>
        <v/>
      </c>
      <c r="D123" s="127" t="str">
        <f>IF(SCB2SPB!D123='SP2TE(CH)'!D123,"","NO")</f>
        <v/>
      </c>
      <c r="E123" t="str">
        <f>IF(SCB2SPB!E123='SP2TE(CH)'!E123,"","NO")</f>
        <v/>
      </c>
      <c r="F123" t="str">
        <f>IF(SCB2SPB!F123='SP2TE(CH)'!F123,"","NO")</f>
        <v/>
      </c>
      <c r="G123" t="str">
        <f>IF(SCB2SPB!G123='SP2TE(CH)'!G123,"","NO")</f>
        <v/>
      </c>
      <c r="H123" s="74" t="str">
        <f>IF(SCB2SPB!H123='SP2TE(CH)'!H123,"","NO")</f>
        <v/>
      </c>
      <c r="I123" s="74" t="str">
        <f>IF(SCB2SPB!I123='SP2TE(CH)'!I123,"","NO")</f>
        <v/>
      </c>
      <c r="J123" s="74" t="str">
        <f>IF(SCB2SPB!J123='SP2TE(CH)'!J123,"","NO")</f>
        <v/>
      </c>
      <c r="K123" s="74" t="str">
        <f>IF(SCB2SPB!K123='SP2TE(CH)'!K123,"","NO")</f>
        <v/>
      </c>
      <c r="L123" s="74" t="str">
        <f>IF(SCB2SPB!L123='SP2TE(CH)'!L123,"","NO")</f>
        <v/>
      </c>
      <c r="M123" s="74" t="str">
        <f>IF(SCB2SPB!M123='SP2TE(CH)'!M123,"","NO")</f>
        <v/>
      </c>
      <c r="N123" s="74" t="str">
        <f>IF(SCB2SPB!N123='SP2TE(CH)'!N123,"","NO")</f>
        <v/>
      </c>
      <c r="O123" s="74" t="str">
        <f>IF(SCB2SPB!O123='SP2TE(CH)'!O123,"","NO")</f>
        <v/>
      </c>
      <c r="P123" s="74" t="str">
        <f>IF(SCB2SPB!P123='SP2TE(CH)'!P123,"","NO")</f>
        <v/>
      </c>
      <c r="Q123" t="str">
        <f>IF(SCB2SPB!Q123='SP2TE(CH)'!Q123,"","NO")</f>
        <v/>
      </c>
      <c r="R123" t="str">
        <f>IF(SCB2SPB!R123='SP2TE(CH)'!R123,"","NO")</f>
        <v/>
      </c>
      <c r="S123" t="str">
        <f>IF(SCB2SPB!S123='SP2TE(CH)'!S123,"","NO")</f>
        <v/>
      </c>
      <c r="T123" t="str">
        <f>IF(SCB2SPB!T123='SP2TE(CH)'!T123,"","NO")</f>
        <v/>
      </c>
      <c r="U123" t="str">
        <f>IF(SCB2SPB!U123='SP2TE(CH)'!U123,"","NO")</f>
        <v/>
      </c>
      <c r="V123" t="str">
        <f>IF(SCB2SPB!V123='SP2TE(CH)'!V123,"","NO")</f>
        <v/>
      </c>
      <c r="W123" t="str">
        <f>IF(SCB2SPB!W123='SP2TE(CH)'!W123,"","NO")</f>
        <v/>
      </c>
      <c r="X123" t="str">
        <f>IF(SCB2SPB!X123='SP2TE(CH)'!X123,"","NO")</f>
        <v/>
      </c>
      <c r="Y123" t="str">
        <f>IF(SCB2SPB!Y123='SP2TE(CH)'!Y123,"","NO")</f>
        <v/>
      </c>
      <c r="Z123" t="str">
        <f>IF(SCB2SPB!Z123='SP2TE(CH)'!Z123,"","NO")</f>
        <v/>
      </c>
      <c r="AA123" t="str">
        <f>IF(SCB2SPB!AA123='SP2TE(CH)'!AA123,"","NO")</f>
        <v/>
      </c>
      <c r="AB123" t="str">
        <f>IF(SCB2SPB!AB123='SP2TE(CH)'!AB123,"","NO")</f>
        <v/>
      </c>
      <c r="AC123" t="str">
        <f>IF(SCB2SPB!AC123='SP2TE(CH)'!AC123,"","NO")</f>
        <v/>
      </c>
      <c r="AD123" t="str">
        <f>IF(SCB2SPB!AD123='SP2TE(CH)'!AD123,"","NO")</f>
        <v/>
      </c>
      <c r="AE123" t="str">
        <f>IF(SCB2SPB!AE123='SP2TE(CH)'!AE123,"","NO")</f>
        <v/>
      </c>
      <c r="AF123" t="str">
        <f>IF(SCB2SPB!AF123='SP2TE(CH)'!AF123,"","NO")</f>
        <v/>
      </c>
      <c r="AG123" t="str">
        <f>IF(SCB2SPB!AG123='SP2TE(CH)'!AG123,"","NO")</f>
        <v/>
      </c>
      <c r="AH123" t="str">
        <f>IF(SCB2SPB!AH123='SP2TE(CH)'!AH123,"","NO")</f>
        <v/>
      </c>
      <c r="AI123" t="str">
        <f>IF(SCB2SPB!AI123='SP2TE(CH)'!AI123,"","NO")</f>
        <v/>
      </c>
      <c r="AJ123" t="str">
        <f>IF(SCB2SPB!AJ123='SP2TE(CH)'!AJ123,"","NO")</f>
        <v/>
      </c>
      <c r="AK123" t="str">
        <f>IF(SCB2SPB!AK123='SP2TE(CH)'!AK123,"","NO")</f>
        <v/>
      </c>
      <c r="AL123" t="str">
        <f>IF(SCB2SPB!AL123='SP2TE(CH)'!AL123,"","NO")</f>
        <v/>
      </c>
      <c r="AM123" t="str">
        <f>IF(SCB2SPB!AM123='SP2TE(CH)'!AM123,"","NO")</f>
        <v/>
      </c>
      <c r="AN123" t="str">
        <f>IF(SCB2SPB!AN123='SP2TE(CH)'!AN123,"","NO")</f>
        <v/>
      </c>
      <c r="AO123" t="str">
        <f>IF(SCB2SPB!AO123='SP2TE(CH)'!AO123,"","NO")</f>
        <v/>
      </c>
      <c r="AP123" t="str">
        <f>IF(SCB2SPB!AP123='SP2TE(CH)'!AP123,"","NO")</f>
        <v/>
      </c>
      <c r="AQ123" t="str">
        <f>IF(SCB2SPB!AQ123='SP2TE(CH)'!AQ123,"","NO")</f>
        <v/>
      </c>
      <c r="AR123" t="str">
        <f>IF(SCB2SPB!AR123='SP2TE(CH)'!AR123,"","NO")</f>
        <v/>
      </c>
      <c r="AS123" t="str">
        <f>IF(SCB2SPB!AS123='SP2TE(CH)'!AS123,"","NO")</f>
        <v/>
      </c>
      <c r="AT123" t="str">
        <f>IF(SCB2SPB!AT123='SP2TE(CH)'!AT123,"","NO")</f>
        <v/>
      </c>
      <c r="AU123" t="str">
        <f>IF(SCB2SPB!AU123='SP2TE(CH)'!AU123,"","NO")</f>
        <v/>
      </c>
      <c r="AV123" t="str">
        <f>IF(SCB2SPB!AV123='SP2TE(CH)'!AV123,"","NO")</f>
        <v/>
      </c>
      <c r="AW123" t="str">
        <f>IF(SCB2SPB!AW123='SP2TE(CH)'!AW123,"","NO")</f>
        <v/>
      </c>
      <c r="AX123" t="str">
        <f>IF(SCB2SPB!AX123='SP2TE(CH)'!AX123,"","NO")</f>
        <v/>
      </c>
      <c r="AY123" t="str">
        <f>IF(SCB2SPB!AY123='SP2TE(CH)'!AY123,"","NO")</f>
        <v/>
      </c>
      <c r="AZ123" t="str">
        <f>IF(SCB2SPB!AZ123='SP2TE(CH)'!AZ123,"","NO")</f>
        <v/>
      </c>
      <c r="BA123" t="str">
        <f>IF(SCB2SPB!BA123='SP2TE(CH)'!BA123,"","NO")</f>
        <v/>
      </c>
      <c r="BB123" t="str">
        <f>IF(SCB2SPB!BB123='SP2TE(CH)'!BB123,"","NO")</f>
        <v/>
      </c>
      <c r="BC123" t="str">
        <f>IF(SCB2SPB!BC123='SP2TE(CH)'!BC123,"","NO")</f>
        <v/>
      </c>
      <c r="BD123" t="str">
        <f>IF(SCB2SPB!BD123='SP2TE(CH)'!BD123,"","NO")</f>
        <v/>
      </c>
      <c r="BE123" t="str">
        <f>IF(SCB2SPB!BE123='SP2TE(CH)'!BE123,"","NO")</f>
        <v/>
      </c>
      <c r="BF123" t="str">
        <f>IF(SCB2SPB!BF123='SP2TE(CH)'!BF123,"","NO")</f>
        <v/>
      </c>
      <c r="BG123" t="str">
        <f>IF(SCB2SPB!BG123='SP2TE(CH)'!BG123,"","NO")</f>
        <v/>
      </c>
      <c r="BH123" t="str">
        <f>IF(SCB2SPB!BH123='SP2TE(CH)'!BH123,"","NO")</f>
        <v/>
      </c>
      <c r="BI123" t="str">
        <f>IF(SCB2SPB!BI123='SP2TE(CH)'!BI123,"","NO")</f>
        <v/>
      </c>
      <c r="BJ123" t="str">
        <f>IF(SCB2SPB!BJ123='SP2TE(CH)'!BJ123,"","NO")</f>
        <v/>
      </c>
      <c r="BK123" t="str">
        <f>IF(SCB2SPB!BK123='SP2TE(CH)'!BK123,"","NO")</f>
        <v/>
      </c>
      <c r="BL123" t="str">
        <f>IF(SCB2SPB!BL123='SP2TE(CH)'!BL123,"","NO")</f>
        <v/>
      </c>
      <c r="BM123" t="str">
        <f>IF(SCB2SPB!BM123='SP2TE(CH)'!BM123,"","NO")</f>
        <v/>
      </c>
      <c r="BN123" t="str">
        <f>IF(SCB2SPB!BN123='SP2TE(CH)'!BN123,"","NO")</f>
        <v/>
      </c>
      <c r="BO123" t="str">
        <f>IF(SCB2SPB!BO123='SP2TE(CH)'!BO123,"","NO")</f>
        <v/>
      </c>
      <c r="BP123">
        <f>SCB2SPB!BP123</f>
        <v>0</v>
      </c>
      <c r="BQ123">
        <f>SCB2SPB!BQ123</f>
        <v>0</v>
      </c>
      <c r="BR123">
        <f>SCB2SPB!BR123</f>
        <v>0</v>
      </c>
      <c r="BS123">
        <f>SCB2SPB!BS123</f>
        <v>0</v>
      </c>
      <c r="BT123">
        <f>SCB2SPB!BT123</f>
        <v>0</v>
      </c>
      <c r="BU123">
        <f>SCB2SPB!BU123</f>
        <v>0</v>
      </c>
      <c r="BV123">
        <f>SCB2SPB!BV123</f>
        <v>0</v>
      </c>
      <c r="BW123">
        <f>SCB2SPB!BW123</f>
        <v>0</v>
      </c>
      <c r="BX123">
        <f>SCB2SPB!BX123</f>
        <v>0</v>
      </c>
    </row>
    <row r="124" spans="1:76">
      <c r="A124" t="str">
        <f>IF(SCB2SPB!A124='SP2TE(CH)'!A124,"","NO")</f>
        <v/>
      </c>
      <c r="B124" t="str">
        <f>IF(SCB2SPB!B124='SP2TE(CH)'!B124,"","NO")</f>
        <v/>
      </c>
      <c r="C124" t="str">
        <f>IF(SCB2SPB!C124='SP2TE(CH)'!C124,"","NO")</f>
        <v/>
      </c>
      <c r="D124" s="127" t="str">
        <f>IF(SCB2SPB!D124='SP2TE(CH)'!D124,"","NO")</f>
        <v/>
      </c>
      <c r="E124" t="str">
        <f>IF(SCB2SPB!E124='SP2TE(CH)'!E124,"","NO")</f>
        <v/>
      </c>
      <c r="F124" t="str">
        <f>IF(SCB2SPB!F124='SP2TE(CH)'!F124,"","NO")</f>
        <v/>
      </c>
      <c r="G124" t="str">
        <f>IF(SCB2SPB!G124='SP2TE(CH)'!G124,"","NO")</f>
        <v/>
      </c>
      <c r="H124" s="74" t="str">
        <f>IF(SCB2SPB!H124='SP2TE(CH)'!H124,"","NO")</f>
        <v/>
      </c>
      <c r="I124" s="74" t="str">
        <f>IF(SCB2SPB!I124='SP2TE(CH)'!I124,"","NO")</f>
        <v/>
      </c>
      <c r="J124" s="74" t="str">
        <f>IF(SCB2SPB!J124='SP2TE(CH)'!J124,"","NO")</f>
        <v/>
      </c>
      <c r="K124" s="74" t="str">
        <f>IF(SCB2SPB!K124='SP2TE(CH)'!K124,"","NO")</f>
        <v/>
      </c>
      <c r="L124" s="74" t="str">
        <f>IF(SCB2SPB!L124='SP2TE(CH)'!L124,"","NO")</f>
        <v/>
      </c>
      <c r="M124" s="74" t="str">
        <f>IF(SCB2SPB!M124='SP2TE(CH)'!M124,"","NO")</f>
        <v/>
      </c>
      <c r="N124" s="74" t="str">
        <f>IF(SCB2SPB!N124='SP2TE(CH)'!N124,"","NO")</f>
        <v/>
      </c>
      <c r="O124" s="74" t="str">
        <f>IF(SCB2SPB!O124='SP2TE(CH)'!O124,"","NO")</f>
        <v/>
      </c>
      <c r="P124" s="74" t="str">
        <f>IF(SCB2SPB!P124='SP2TE(CH)'!P124,"","NO")</f>
        <v/>
      </c>
      <c r="Q124" t="str">
        <f>IF(SCB2SPB!Q124='SP2TE(CH)'!Q124,"","NO")</f>
        <v/>
      </c>
      <c r="R124" t="str">
        <f>IF(SCB2SPB!R124='SP2TE(CH)'!R124,"","NO")</f>
        <v/>
      </c>
      <c r="S124" t="str">
        <f>IF(SCB2SPB!S124='SP2TE(CH)'!S124,"","NO")</f>
        <v/>
      </c>
      <c r="T124" t="str">
        <f>IF(SCB2SPB!T124='SP2TE(CH)'!T124,"","NO")</f>
        <v/>
      </c>
      <c r="U124" t="str">
        <f>IF(SCB2SPB!U124='SP2TE(CH)'!U124,"","NO")</f>
        <v/>
      </c>
      <c r="V124" t="str">
        <f>IF(SCB2SPB!V124='SP2TE(CH)'!V124,"","NO")</f>
        <v/>
      </c>
      <c r="W124" t="str">
        <f>IF(SCB2SPB!W124='SP2TE(CH)'!W124,"","NO")</f>
        <v/>
      </c>
      <c r="X124" t="str">
        <f>IF(SCB2SPB!X124='SP2TE(CH)'!X124,"","NO")</f>
        <v/>
      </c>
      <c r="Y124" t="str">
        <f>IF(SCB2SPB!Y124='SP2TE(CH)'!Y124,"","NO")</f>
        <v/>
      </c>
      <c r="Z124" t="str">
        <f>IF(SCB2SPB!Z124='SP2TE(CH)'!Z124,"","NO")</f>
        <v/>
      </c>
      <c r="AA124" t="str">
        <f>IF(SCB2SPB!AA124='SP2TE(CH)'!AA124,"","NO")</f>
        <v/>
      </c>
      <c r="AB124" t="str">
        <f>IF(SCB2SPB!AB124='SP2TE(CH)'!AB124,"","NO")</f>
        <v/>
      </c>
      <c r="AC124" t="str">
        <f>IF(SCB2SPB!AC124='SP2TE(CH)'!AC124,"","NO")</f>
        <v/>
      </c>
      <c r="AD124" t="str">
        <f>IF(SCB2SPB!AD124='SP2TE(CH)'!AD124,"","NO")</f>
        <v/>
      </c>
      <c r="AE124" t="str">
        <f>IF(SCB2SPB!AE124='SP2TE(CH)'!AE124,"","NO")</f>
        <v/>
      </c>
      <c r="AF124" t="str">
        <f>IF(SCB2SPB!AF124='SP2TE(CH)'!AF124,"","NO")</f>
        <v/>
      </c>
      <c r="AG124" t="str">
        <f>IF(SCB2SPB!AG124='SP2TE(CH)'!AG124,"","NO")</f>
        <v/>
      </c>
      <c r="AH124" t="str">
        <f>IF(SCB2SPB!AH124='SP2TE(CH)'!AH124,"","NO")</f>
        <v/>
      </c>
      <c r="AI124" t="str">
        <f>IF(SCB2SPB!AI124='SP2TE(CH)'!AI124,"","NO")</f>
        <v/>
      </c>
      <c r="AJ124" t="str">
        <f>IF(SCB2SPB!AJ124='SP2TE(CH)'!AJ124,"","NO")</f>
        <v/>
      </c>
      <c r="AK124" t="str">
        <f>IF(SCB2SPB!AK124='SP2TE(CH)'!AK124,"","NO")</f>
        <v/>
      </c>
      <c r="AL124" t="str">
        <f>IF(SCB2SPB!AL124='SP2TE(CH)'!AL124,"","NO")</f>
        <v/>
      </c>
      <c r="AM124" t="str">
        <f>IF(SCB2SPB!AM124='SP2TE(CH)'!AM124,"","NO")</f>
        <v/>
      </c>
      <c r="AN124" t="str">
        <f>IF(SCB2SPB!AN124='SP2TE(CH)'!AN124,"","NO")</f>
        <v/>
      </c>
      <c r="AO124" t="str">
        <f>IF(SCB2SPB!AO124='SP2TE(CH)'!AO124,"","NO")</f>
        <v/>
      </c>
      <c r="AP124" t="str">
        <f>IF(SCB2SPB!AP124='SP2TE(CH)'!AP124,"","NO")</f>
        <v/>
      </c>
      <c r="AQ124" t="str">
        <f>IF(SCB2SPB!AQ124='SP2TE(CH)'!AQ124,"","NO")</f>
        <v/>
      </c>
      <c r="AR124" t="str">
        <f>IF(SCB2SPB!AR124='SP2TE(CH)'!AR124,"","NO")</f>
        <v/>
      </c>
      <c r="AS124" t="str">
        <f>IF(SCB2SPB!AS124='SP2TE(CH)'!AS124,"","NO")</f>
        <v/>
      </c>
      <c r="AT124" t="str">
        <f>IF(SCB2SPB!AT124='SP2TE(CH)'!AT124,"","NO")</f>
        <v/>
      </c>
      <c r="AU124" t="str">
        <f>IF(SCB2SPB!AU124='SP2TE(CH)'!AU124,"","NO")</f>
        <v/>
      </c>
      <c r="AV124" t="str">
        <f>IF(SCB2SPB!AV124='SP2TE(CH)'!AV124,"","NO")</f>
        <v/>
      </c>
      <c r="AW124" t="str">
        <f>IF(SCB2SPB!AW124='SP2TE(CH)'!AW124,"","NO")</f>
        <v/>
      </c>
      <c r="AX124" t="str">
        <f>IF(SCB2SPB!AX124='SP2TE(CH)'!AX124,"","NO")</f>
        <v/>
      </c>
      <c r="AY124" t="str">
        <f>IF(SCB2SPB!AY124='SP2TE(CH)'!AY124,"","NO")</f>
        <v/>
      </c>
      <c r="AZ124" t="str">
        <f>IF(SCB2SPB!AZ124='SP2TE(CH)'!AZ124,"","NO")</f>
        <v/>
      </c>
      <c r="BA124" t="str">
        <f>IF(SCB2SPB!BA124='SP2TE(CH)'!BA124,"","NO")</f>
        <v/>
      </c>
      <c r="BB124" t="str">
        <f>IF(SCB2SPB!BB124='SP2TE(CH)'!BB124,"","NO")</f>
        <v/>
      </c>
      <c r="BC124" t="str">
        <f>IF(SCB2SPB!BC124='SP2TE(CH)'!BC124,"","NO")</f>
        <v/>
      </c>
      <c r="BD124" t="str">
        <f>IF(SCB2SPB!BD124='SP2TE(CH)'!BD124,"","NO")</f>
        <v/>
      </c>
      <c r="BE124" t="str">
        <f>IF(SCB2SPB!BE124='SP2TE(CH)'!BE124,"","NO")</f>
        <v/>
      </c>
      <c r="BF124" t="str">
        <f>IF(SCB2SPB!BF124='SP2TE(CH)'!BF124,"","NO")</f>
        <v/>
      </c>
      <c r="BG124" t="str">
        <f>IF(SCB2SPB!BG124='SP2TE(CH)'!BG124,"","NO")</f>
        <v/>
      </c>
      <c r="BH124" t="str">
        <f>IF(SCB2SPB!BH124='SP2TE(CH)'!BH124,"","NO")</f>
        <v/>
      </c>
      <c r="BI124" t="str">
        <f>IF(SCB2SPB!BI124='SP2TE(CH)'!BI124,"","NO")</f>
        <v/>
      </c>
      <c r="BJ124" t="str">
        <f>IF(SCB2SPB!BJ124='SP2TE(CH)'!BJ124,"","NO")</f>
        <v/>
      </c>
      <c r="BK124" t="str">
        <f>IF(SCB2SPB!BK124='SP2TE(CH)'!BK124,"","NO")</f>
        <v/>
      </c>
      <c r="BL124" t="str">
        <f>IF(SCB2SPB!BL124='SP2TE(CH)'!BL124,"","NO")</f>
        <v/>
      </c>
      <c r="BM124" t="str">
        <f>IF(SCB2SPB!BM124='SP2TE(CH)'!BM124,"","NO")</f>
        <v/>
      </c>
      <c r="BN124" t="str">
        <f>IF(SCB2SPB!BN124='SP2TE(CH)'!BN124,"","NO")</f>
        <v/>
      </c>
      <c r="BO124" t="str">
        <f>IF(SCB2SPB!BO124='SP2TE(CH)'!BO124,"","NO")</f>
        <v/>
      </c>
      <c r="BP124">
        <f>SCB2SPB!BP124</f>
        <v>0</v>
      </c>
      <c r="BQ124">
        <f>SCB2SPB!BQ124</f>
        <v>0</v>
      </c>
      <c r="BR124">
        <f>SCB2SPB!BR124</f>
        <v>0</v>
      </c>
      <c r="BS124">
        <f>SCB2SPB!BS124</f>
        <v>0</v>
      </c>
      <c r="BT124">
        <f>SCB2SPB!BT124</f>
        <v>0</v>
      </c>
      <c r="BU124">
        <f>SCB2SPB!BU124</f>
        <v>0</v>
      </c>
      <c r="BV124">
        <f>SCB2SPB!BV124</f>
        <v>0</v>
      </c>
      <c r="BW124">
        <f>SCB2SPB!BW124</f>
        <v>0</v>
      </c>
      <c r="BX124">
        <f>SCB2SPB!BX124</f>
        <v>0</v>
      </c>
    </row>
    <row r="125" spans="1:76">
      <c r="A125" t="str">
        <f>IF(SCB2SPB!A125='SP2TE(CH)'!A125,"","NO")</f>
        <v/>
      </c>
      <c r="B125" t="str">
        <f>IF(SCB2SPB!B125='SP2TE(CH)'!B125,"","NO")</f>
        <v/>
      </c>
      <c r="C125" t="str">
        <f>IF(SCB2SPB!C125='SP2TE(CH)'!C125,"","NO")</f>
        <v/>
      </c>
      <c r="D125" s="127" t="str">
        <f>IF(SCB2SPB!D125='SP2TE(CH)'!D125,"","NO")</f>
        <v/>
      </c>
      <c r="E125" t="str">
        <f>IF(SCB2SPB!E125='SP2TE(CH)'!E125,"","NO")</f>
        <v>NO</v>
      </c>
      <c r="F125" t="str">
        <f>IF(SCB2SPB!F125='SP2TE(CH)'!F125,"","NO")</f>
        <v/>
      </c>
      <c r="G125" t="str">
        <f>IF(SCB2SPB!G125='SP2TE(CH)'!G125,"","NO")</f>
        <v/>
      </c>
      <c r="H125" s="74" t="str">
        <f>IF(SCB2SPB!H125='SP2TE(CH)'!H125,"","NO")</f>
        <v/>
      </c>
      <c r="I125" s="74" t="str">
        <f>IF(SCB2SPB!I125='SP2TE(CH)'!I125,"","NO")</f>
        <v/>
      </c>
      <c r="J125" s="74" t="str">
        <f>IF(SCB2SPB!J125='SP2TE(CH)'!J125,"","NO")</f>
        <v/>
      </c>
      <c r="K125" s="74" t="str">
        <f>IF(SCB2SPB!K125='SP2TE(CH)'!K125,"","NO")</f>
        <v/>
      </c>
      <c r="L125" s="74" t="str">
        <f>IF(SCB2SPB!L125='SP2TE(CH)'!L125,"","NO")</f>
        <v/>
      </c>
      <c r="M125" s="74" t="str">
        <f>IF(SCB2SPB!M125='SP2TE(CH)'!M125,"","NO")</f>
        <v/>
      </c>
      <c r="N125" s="74" t="str">
        <f>IF(SCB2SPB!N125='SP2TE(CH)'!N125,"","NO")</f>
        <v/>
      </c>
      <c r="O125" s="74" t="str">
        <f>IF(SCB2SPB!O125='SP2TE(CH)'!O125,"","NO")</f>
        <v/>
      </c>
      <c r="P125" s="74" t="str">
        <f>IF(SCB2SPB!P125='SP2TE(CH)'!P125,"","NO")</f>
        <v/>
      </c>
      <c r="Q125" t="str">
        <f>IF(SCB2SPB!Q125='SP2TE(CH)'!Q125,"","NO")</f>
        <v/>
      </c>
      <c r="R125" t="str">
        <f>IF(SCB2SPB!R125='SP2TE(CH)'!R125,"","NO")</f>
        <v/>
      </c>
      <c r="S125" t="str">
        <f>IF(SCB2SPB!S125='SP2TE(CH)'!S125,"","NO")</f>
        <v/>
      </c>
      <c r="T125" t="str">
        <f>IF(SCB2SPB!T125='SP2TE(CH)'!T125,"","NO")</f>
        <v/>
      </c>
      <c r="U125" t="str">
        <f>IF(SCB2SPB!U125='SP2TE(CH)'!U125,"","NO")</f>
        <v/>
      </c>
      <c r="V125" t="str">
        <f>IF(SCB2SPB!V125='SP2TE(CH)'!V125,"","NO")</f>
        <v/>
      </c>
      <c r="W125" t="str">
        <f>IF(SCB2SPB!W125='SP2TE(CH)'!W125,"","NO")</f>
        <v/>
      </c>
      <c r="X125" t="str">
        <f>IF(SCB2SPB!X125='SP2TE(CH)'!X125,"","NO")</f>
        <v/>
      </c>
      <c r="Y125" t="str">
        <f>IF(SCB2SPB!Y125='SP2TE(CH)'!Y125,"","NO")</f>
        <v/>
      </c>
      <c r="Z125" t="str">
        <f>IF(SCB2SPB!Z125='SP2TE(CH)'!Z125,"","NO")</f>
        <v/>
      </c>
      <c r="AA125" t="str">
        <f>IF(SCB2SPB!AA125='SP2TE(CH)'!AA125,"","NO")</f>
        <v/>
      </c>
      <c r="AB125" t="str">
        <f>IF(SCB2SPB!AB125='SP2TE(CH)'!AB125,"","NO")</f>
        <v/>
      </c>
      <c r="AC125" t="str">
        <f>IF(SCB2SPB!AC125='SP2TE(CH)'!AC125,"","NO")</f>
        <v/>
      </c>
      <c r="AD125" t="str">
        <f>IF(SCB2SPB!AD125='SP2TE(CH)'!AD125,"","NO")</f>
        <v/>
      </c>
      <c r="AE125" t="str">
        <f>IF(SCB2SPB!AE125='SP2TE(CH)'!AE125,"","NO")</f>
        <v/>
      </c>
      <c r="AF125" t="str">
        <f>IF(SCB2SPB!AF125='SP2TE(CH)'!AF125,"","NO")</f>
        <v/>
      </c>
      <c r="AG125" t="str">
        <f>IF(SCB2SPB!AG125='SP2TE(CH)'!AG125,"","NO")</f>
        <v/>
      </c>
      <c r="AH125" t="str">
        <f>IF(SCB2SPB!AH125='SP2TE(CH)'!AH125,"","NO")</f>
        <v/>
      </c>
      <c r="AI125" t="str">
        <f>IF(SCB2SPB!AI125='SP2TE(CH)'!AI125,"","NO")</f>
        <v/>
      </c>
      <c r="AJ125" t="str">
        <f>IF(SCB2SPB!AJ125='SP2TE(CH)'!AJ125,"","NO")</f>
        <v/>
      </c>
      <c r="AK125" t="str">
        <f>IF(SCB2SPB!AK125='SP2TE(CH)'!AK125,"","NO")</f>
        <v/>
      </c>
      <c r="AL125" t="str">
        <f>IF(SCB2SPB!AL125='SP2TE(CH)'!AL125,"","NO")</f>
        <v/>
      </c>
      <c r="AM125" t="str">
        <f>IF(SCB2SPB!AM125='SP2TE(CH)'!AM125,"","NO")</f>
        <v/>
      </c>
      <c r="AN125" t="str">
        <f>IF(SCB2SPB!AN125='SP2TE(CH)'!AN125,"","NO")</f>
        <v/>
      </c>
      <c r="AO125" t="str">
        <f>IF(SCB2SPB!AO125='SP2TE(CH)'!AO125,"","NO")</f>
        <v/>
      </c>
      <c r="AP125" t="str">
        <f>IF(SCB2SPB!AP125='SP2TE(CH)'!AP125,"","NO")</f>
        <v/>
      </c>
      <c r="AQ125" t="str">
        <f>IF(SCB2SPB!AQ125='SP2TE(CH)'!AQ125,"","NO")</f>
        <v/>
      </c>
      <c r="AR125" t="str">
        <f>IF(SCB2SPB!AR125='SP2TE(CH)'!AR125,"","NO")</f>
        <v/>
      </c>
      <c r="AS125" t="str">
        <f>IF(SCB2SPB!AS125='SP2TE(CH)'!AS125,"","NO")</f>
        <v/>
      </c>
      <c r="AT125" t="str">
        <f>IF(SCB2SPB!AT125='SP2TE(CH)'!AT125,"","NO")</f>
        <v/>
      </c>
      <c r="AU125" t="str">
        <f>IF(SCB2SPB!AU125='SP2TE(CH)'!AU125,"","NO")</f>
        <v/>
      </c>
      <c r="AV125" t="str">
        <f>IF(SCB2SPB!AV125='SP2TE(CH)'!AV125,"","NO")</f>
        <v/>
      </c>
      <c r="AW125" t="str">
        <f>IF(SCB2SPB!AW125='SP2TE(CH)'!AW125,"","NO")</f>
        <v/>
      </c>
      <c r="AX125" t="str">
        <f>IF(SCB2SPB!AX125='SP2TE(CH)'!AX125,"","NO")</f>
        <v/>
      </c>
      <c r="AY125" t="str">
        <f>IF(SCB2SPB!AY125='SP2TE(CH)'!AY125,"","NO")</f>
        <v/>
      </c>
      <c r="AZ125" t="str">
        <f>IF(SCB2SPB!AZ125='SP2TE(CH)'!AZ125,"","NO")</f>
        <v/>
      </c>
      <c r="BA125" t="str">
        <f>IF(SCB2SPB!BA125='SP2TE(CH)'!BA125,"","NO")</f>
        <v/>
      </c>
      <c r="BB125" t="str">
        <f>IF(SCB2SPB!BB125='SP2TE(CH)'!BB125,"","NO")</f>
        <v/>
      </c>
      <c r="BC125" t="str">
        <f>IF(SCB2SPB!BC125='SP2TE(CH)'!BC125,"","NO")</f>
        <v/>
      </c>
      <c r="BD125" t="str">
        <f>IF(SCB2SPB!BD125='SP2TE(CH)'!BD125,"","NO")</f>
        <v/>
      </c>
      <c r="BE125" t="str">
        <f>IF(SCB2SPB!BE125='SP2TE(CH)'!BE125,"","NO")</f>
        <v/>
      </c>
      <c r="BF125" t="str">
        <f>IF(SCB2SPB!BF125='SP2TE(CH)'!BF125,"","NO")</f>
        <v/>
      </c>
      <c r="BG125" t="str">
        <f>IF(SCB2SPB!BG125='SP2TE(CH)'!BG125,"","NO")</f>
        <v/>
      </c>
      <c r="BH125" t="str">
        <f>IF(SCB2SPB!BH125='SP2TE(CH)'!BH125,"","NO")</f>
        <v/>
      </c>
      <c r="BI125" t="str">
        <f>IF(SCB2SPB!BI125='SP2TE(CH)'!BI125,"","NO")</f>
        <v/>
      </c>
      <c r="BJ125" t="str">
        <f>IF(SCB2SPB!BJ125='SP2TE(CH)'!BJ125,"","NO")</f>
        <v/>
      </c>
      <c r="BK125" t="str">
        <f>IF(SCB2SPB!BK125='SP2TE(CH)'!BK125,"","NO")</f>
        <v/>
      </c>
      <c r="BL125" t="str">
        <f>IF(SCB2SPB!BL125='SP2TE(CH)'!BL125,"","NO")</f>
        <v/>
      </c>
      <c r="BM125" t="str">
        <f>IF(SCB2SPB!BM125='SP2TE(CH)'!BM125,"","NO")</f>
        <v/>
      </c>
      <c r="BN125" t="str">
        <f>IF(SCB2SPB!BN125='SP2TE(CH)'!BN125,"","NO")</f>
        <v/>
      </c>
      <c r="BO125" t="str">
        <f>IF(SCB2SPB!BO125='SP2TE(CH)'!BO125,"","NO")</f>
        <v/>
      </c>
      <c r="BP125">
        <f>SCB2SPB!BP125</f>
        <v>0</v>
      </c>
      <c r="BQ125">
        <f>SCB2SPB!BQ125</f>
        <v>0</v>
      </c>
      <c r="BR125">
        <f>SCB2SPB!BR125</f>
        <v>0</v>
      </c>
      <c r="BS125">
        <f>SCB2SPB!BS125</f>
        <v>0</v>
      </c>
      <c r="BT125">
        <f>SCB2SPB!BT125</f>
        <v>0</v>
      </c>
      <c r="BU125">
        <f>SCB2SPB!BU125</f>
        <v>0</v>
      </c>
      <c r="BV125">
        <f>SCB2SPB!BV125</f>
        <v>0</v>
      </c>
      <c r="BW125">
        <f>SCB2SPB!BW125</f>
        <v>0</v>
      </c>
      <c r="BX125">
        <f>SCB2SPB!BX125</f>
        <v>0</v>
      </c>
    </row>
    <row r="126" spans="1:76">
      <c r="A126" t="str">
        <f>IF(SCB2SPB!A126='SP2TE(CH)'!A126,"","NO")</f>
        <v/>
      </c>
      <c r="B126" t="str">
        <f>IF(SCB2SPB!B126='SP2TE(CH)'!B126,"","NO")</f>
        <v/>
      </c>
      <c r="C126" t="str">
        <f>IF(SCB2SPB!C126='SP2TE(CH)'!C126,"","NO")</f>
        <v/>
      </c>
      <c r="D126" s="127" t="str">
        <f>IF(SCB2SPB!D126='SP2TE(CH)'!D126,"","NO")</f>
        <v/>
      </c>
      <c r="E126" t="str">
        <f>IF(SCB2SPB!E126='SP2TE(CH)'!E126,"","NO")</f>
        <v/>
      </c>
      <c r="F126" t="str">
        <f>IF(SCB2SPB!F126='SP2TE(CH)'!F126,"","NO")</f>
        <v/>
      </c>
      <c r="G126" t="str">
        <f>IF(SCB2SPB!G126='SP2TE(CH)'!G126,"","NO")</f>
        <v/>
      </c>
      <c r="H126" s="74" t="str">
        <f>IF(SCB2SPB!H126='SP2TE(CH)'!H126,"","NO")</f>
        <v/>
      </c>
      <c r="I126" s="74" t="str">
        <f>IF(SCB2SPB!I126='SP2TE(CH)'!I126,"","NO")</f>
        <v/>
      </c>
      <c r="J126" s="74" t="str">
        <f>IF(SCB2SPB!J126='SP2TE(CH)'!J126,"","NO")</f>
        <v/>
      </c>
      <c r="K126" s="74" t="str">
        <f>IF(SCB2SPB!K126='SP2TE(CH)'!K126,"","NO")</f>
        <v/>
      </c>
      <c r="L126" s="74" t="str">
        <f>IF(SCB2SPB!L126='SP2TE(CH)'!L126,"","NO")</f>
        <v/>
      </c>
      <c r="M126" s="74" t="str">
        <f>IF(SCB2SPB!M126='SP2TE(CH)'!M126,"","NO")</f>
        <v/>
      </c>
      <c r="N126" s="74" t="str">
        <f>IF(SCB2SPB!N126='SP2TE(CH)'!N126,"","NO")</f>
        <v/>
      </c>
      <c r="O126" s="74" t="str">
        <f>IF(SCB2SPB!O126='SP2TE(CH)'!O126,"","NO")</f>
        <v/>
      </c>
      <c r="P126" s="74" t="str">
        <f>IF(SCB2SPB!P126='SP2TE(CH)'!P126,"","NO")</f>
        <v/>
      </c>
      <c r="Q126" t="str">
        <f>IF(SCB2SPB!Q126='SP2TE(CH)'!Q126,"","NO")</f>
        <v/>
      </c>
      <c r="R126" t="str">
        <f>IF(SCB2SPB!R126='SP2TE(CH)'!R126,"","NO")</f>
        <v/>
      </c>
      <c r="S126" t="str">
        <f>IF(SCB2SPB!S126='SP2TE(CH)'!S126,"","NO")</f>
        <v/>
      </c>
      <c r="T126" t="str">
        <f>IF(SCB2SPB!T126='SP2TE(CH)'!T126,"","NO")</f>
        <v/>
      </c>
      <c r="U126" t="str">
        <f>IF(SCB2SPB!U126='SP2TE(CH)'!U126,"","NO")</f>
        <v/>
      </c>
      <c r="V126" t="str">
        <f>IF(SCB2SPB!V126='SP2TE(CH)'!V126,"","NO")</f>
        <v/>
      </c>
      <c r="W126" t="str">
        <f>IF(SCB2SPB!W126='SP2TE(CH)'!W126,"","NO")</f>
        <v/>
      </c>
      <c r="X126" t="str">
        <f>IF(SCB2SPB!X126='SP2TE(CH)'!X126,"","NO")</f>
        <v/>
      </c>
      <c r="Y126" t="str">
        <f>IF(SCB2SPB!Y126='SP2TE(CH)'!Y126,"","NO")</f>
        <v/>
      </c>
      <c r="Z126" t="str">
        <f>IF(SCB2SPB!Z126='SP2TE(CH)'!Z126,"","NO")</f>
        <v/>
      </c>
      <c r="AA126" t="str">
        <f>IF(SCB2SPB!AA126='SP2TE(CH)'!AA126,"","NO")</f>
        <v/>
      </c>
      <c r="AB126" t="str">
        <f>IF(SCB2SPB!AB126='SP2TE(CH)'!AB126,"","NO")</f>
        <v/>
      </c>
      <c r="AC126" t="str">
        <f>IF(SCB2SPB!AC126='SP2TE(CH)'!AC126,"","NO")</f>
        <v/>
      </c>
      <c r="AD126" t="str">
        <f>IF(SCB2SPB!AD126='SP2TE(CH)'!AD126,"","NO")</f>
        <v/>
      </c>
      <c r="AE126" t="str">
        <f>IF(SCB2SPB!AE126='SP2TE(CH)'!AE126,"","NO")</f>
        <v/>
      </c>
      <c r="AF126" t="str">
        <f>IF(SCB2SPB!AF126='SP2TE(CH)'!AF126,"","NO")</f>
        <v/>
      </c>
      <c r="AG126" t="str">
        <f>IF(SCB2SPB!AG126='SP2TE(CH)'!AG126,"","NO")</f>
        <v/>
      </c>
      <c r="AH126" t="str">
        <f>IF(SCB2SPB!AH126='SP2TE(CH)'!AH126,"","NO")</f>
        <v/>
      </c>
      <c r="AI126" t="str">
        <f>IF(SCB2SPB!AI126='SP2TE(CH)'!AI126,"","NO")</f>
        <v/>
      </c>
      <c r="AJ126" t="str">
        <f>IF(SCB2SPB!AJ126='SP2TE(CH)'!AJ126,"","NO")</f>
        <v/>
      </c>
      <c r="AK126" t="str">
        <f>IF(SCB2SPB!AK126='SP2TE(CH)'!AK126,"","NO")</f>
        <v/>
      </c>
      <c r="AL126" t="str">
        <f>IF(SCB2SPB!AL126='SP2TE(CH)'!AL126,"","NO")</f>
        <v/>
      </c>
      <c r="AM126" t="str">
        <f>IF(SCB2SPB!AM126='SP2TE(CH)'!AM126,"","NO")</f>
        <v/>
      </c>
      <c r="AN126" t="str">
        <f>IF(SCB2SPB!AN126='SP2TE(CH)'!AN126,"","NO")</f>
        <v/>
      </c>
      <c r="AO126" t="str">
        <f>IF(SCB2SPB!AO126='SP2TE(CH)'!AO126,"","NO")</f>
        <v/>
      </c>
      <c r="AP126" t="str">
        <f>IF(SCB2SPB!AP126='SP2TE(CH)'!AP126,"","NO")</f>
        <v/>
      </c>
      <c r="AQ126" t="str">
        <f>IF(SCB2SPB!AQ126='SP2TE(CH)'!AQ126,"","NO")</f>
        <v/>
      </c>
      <c r="AR126" t="str">
        <f>IF(SCB2SPB!AR126='SP2TE(CH)'!AR126,"","NO")</f>
        <v/>
      </c>
      <c r="AS126" t="str">
        <f>IF(SCB2SPB!AS126='SP2TE(CH)'!AS126,"","NO")</f>
        <v/>
      </c>
      <c r="AT126" t="str">
        <f>IF(SCB2SPB!AT126='SP2TE(CH)'!AT126,"","NO")</f>
        <v/>
      </c>
      <c r="AU126" t="str">
        <f>IF(SCB2SPB!AU126='SP2TE(CH)'!AU126,"","NO")</f>
        <v/>
      </c>
      <c r="AV126" t="str">
        <f>IF(SCB2SPB!AV126='SP2TE(CH)'!AV126,"","NO")</f>
        <v/>
      </c>
      <c r="AW126" t="str">
        <f>IF(SCB2SPB!AW126='SP2TE(CH)'!AW126,"","NO")</f>
        <v/>
      </c>
      <c r="AX126" t="str">
        <f>IF(SCB2SPB!AX126='SP2TE(CH)'!AX126,"","NO")</f>
        <v/>
      </c>
      <c r="AY126" t="str">
        <f>IF(SCB2SPB!AY126='SP2TE(CH)'!AY126,"","NO")</f>
        <v/>
      </c>
      <c r="AZ126" t="str">
        <f>IF(SCB2SPB!AZ126='SP2TE(CH)'!AZ126,"","NO")</f>
        <v/>
      </c>
      <c r="BA126" t="str">
        <f>IF(SCB2SPB!BA126='SP2TE(CH)'!BA126,"","NO")</f>
        <v/>
      </c>
      <c r="BB126" t="str">
        <f>IF(SCB2SPB!BB126='SP2TE(CH)'!BB126,"","NO")</f>
        <v/>
      </c>
      <c r="BC126" t="str">
        <f>IF(SCB2SPB!BC126='SP2TE(CH)'!BC126,"","NO")</f>
        <v/>
      </c>
      <c r="BD126" t="str">
        <f>IF(SCB2SPB!BD126='SP2TE(CH)'!BD126,"","NO")</f>
        <v/>
      </c>
      <c r="BE126" t="str">
        <f>IF(SCB2SPB!BE126='SP2TE(CH)'!BE126,"","NO")</f>
        <v/>
      </c>
      <c r="BF126" t="str">
        <f>IF(SCB2SPB!BF126='SP2TE(CH)'!BF126,"","NO")</f>
        <v/>
      </c>
      <c r="BG126" t="str">
        <f>IF(SCB2SPB!BG126='SP2TE(CH)'!BG126,"","NO")</f>
        <v/>
      </c>
      <c r="BH126" t="str">
        <f>IF(SCB2SPB!BH126='SP2TE(CH)'!BH126,"","NO")</f>
        <v/>
      </c>
      <c r="BI126" t="str">
        <f>IF(SCB2SPB!BI126='SP2TE(CH)'!BI126,"","NO")</f>
        <v/>
      </c>
      <c r="BJ126" t="str">
        <f>IF(SCB2SPB!BJ126='SP2TE(CH)'!BJ126,"","NO")</f>
        <v/>
      </c>
      <c r="BK126" t="str">
        <f>IF(SCB2SPB!BK126='SP2TE(CH)'!BK126,"","NO")</f>
        <v/>
      </c>
      <c r="BL126" t="str">
        <f>IF(SCB2SPB!BL126='SP2TE(CH)'!BL126,"","NO")</f>
        <v/>
      </c>
      <c r="BM126" t="str">
        <f>IF(SCB2SPB!BM126='SP2TE(CH)'!BM126,"","NO")</f>
        <v/>
      </c>
      <c r="BN126" t="str">
        <f>IF(SCB2SPB!BN126='SP2TE(CH)'!BN126,"","NO")</f>
        <v/>
      </c>
      <c r="BO126" t="str">
        <f>IF(SCB2SPB!BO126='SP2TE(CH)'!BO126,"","NO")</f>
        <v/>
      </c>
      <c r="BP126">
        <f>SCB2SPB!BP126</f>
        <v>0</v>
      </c>
      <c r="BQ126">
        <f>SCB2SPB!BQ126</f>
        <v>0</v>
      </c>
      <c r="BR126">
        <f>SCB2SPB!BR126</f>
        <v>0</v>
      </c>
      <c r="BS126">
        <f>SCB2SPB!BS126</f>
        <v>0</v>
      </c>
      <c r="BT126">
        <f>SCB2SPB!BT126</f>
        <v>0</v>
      </c>
      <c r="BU126">
        <f>SCB2SPB!BU126</f>
        <v>0</v>
      </c>
      <c r="BV126">
        <f>SCB2SPB!BV126</f>
        <v>0</v>
      </c>
      <c r="BW126">
        <f>SCB2SPB!BW126</f>
        <v>0</v>
      </c>
      <c r="BX126">
        <f>SCB2SPB!BX126</f>
        <v>0</v>
      </c>
    </row>
    <row r="127" spans="1:76">
      <c r="A127" t="str">
        <f>IF(SCB2SPB!A127='SP2TE(CH)'!A127,"","NO")</f>
        <v/>
      </c>
      <c r="B127" t="str">
        <f>IF(SCB2SPB!B127='SP2TE(CH)'!B127,"","NO")</f>
        <v/>
      </c>
      <c r="C127" t="str">
        <f>IF(SCB2SPB!C127='SP2TE(CH)'!C127,"","NO")</f>
        <v/>
      </c>
      <c r="D127" s="127" t="str">
        <f>IF(SCB2SPB!D127='SP2TE(CH)'!D127,"","NO")</f>
        <v/>
      </c>
      <c r="E127" t="str">
        <f>IF(SCB2SPB!E127='SP2TE(CH)'!E127,"","NO")</f>
        <v>NO</v>
      </c>
      <c r="F127" t="str">
        <f>IF(SCB2SPB!F127='SP2TE(CH)'!F127,"","NO")</f>
        <v/>
      </c>
      <c r="G127" t="str">
        <f>IF(SCB2SPB!G127='SP2TE(CH)'!G127,"","NO")</f>
        <v/>
      </c>
      <c r="H127" s="74" t="str">
        <f>IF(SCB2SPB!H127='SP2TE(CH)'!H127,"","NO")</f>
        <v/>
      </c>
      <c r="I127" s="74" t="str">
        <f>IF(SCB2SPB!I127='SP2TE(CH)'!I127,"","NO")</f>
        <v/>
      </c>
      <c r="J127" s="74" t="str">
        <f>IF(SCB2SPB!J127='SP2TE(CH)'!J127,"","NO")</f>
        <v/>
      </c>
      <c r="K127" s="74" t="str">
        <f>IF(SCB2SPB!K127='SP2TE(CH)'!K127,"","NO")</f>
        <v/>
      </c>
      <c r="L127" s="74" t="str">
        <f>IF(SCB2SPB!L127='SP2TE(CH)'!L127,"","NO")</f>
        <v/>
      </c>
      <c r="M127" s="74" t="str">
        <f>IF(SCB2SPB!M127='SP2TE(CH)'!M127,"","NO")</f>
        <v/>
      </c>
      <c r="N127" s="74" t="str">
        <f>IF(SCB2SPB!N127='SP2TE(CH)'!N127,"","NO")</f>
        <v/>
      </c>
      <c r="O127" s="74" t="str">
        <f>IF(SCB2SPB!O127='SP2TE(CH)'!O127,"","NO")</f>
        <v/>
      </c>
      <c r="P127" s="74" t="str">
        <f>IF(SCB2SPB!P127='SP2TE(CH)'!P127,"","NO")</f>
        <v/>
      </c>
      <c r="Q127" t="str">
        <f>IF(SCB2SPB!Q127='SP2TE(CH)'!Q127,"","NO")</f>
        <v/>
      </c>
      <c r="R127" t="str">
        <f>IF(SCB2SPB!R127='SP2TE(CH)'!R127,"","NO")</f>
        <v/>
      </c>
      <c r="S127" t="str">
        <f>IF(SCB2SPB!S127='SP2TE(CH)'!S127,"","NO")</f>
        <v/>
      </c>
      <c r="T127" t="str">
        <f>IF(SCB2SPB!T127='SP2TE(CH)'!T127,"","NO")</f>
        <v/>
      </c>
      <c r="U127" t="str">
        <f>IF(SCB2SPB!U127='SP2TE(CH)'!U127,"","NO")</f>
        <v/>
      </c>
      <c r="V127" t="str">
        <f>IF(SCB2SPB!V127='SP2TE(CH)'!V127,"","NO")</f>
        <v/>
      </c>
      <c r="W127" t="str">
        <f>IF(SCB2SPB!W127='SP2TE(CH)'!W127,"","NO")</f>
        <v/>
      </c>
      <c r="X127" t="str">
        <f>IF(SCB2SPB!X127='SP2TE(CH)'!X127,"","NO")</f>
        <v/>
      </c>
      <c r="Y127" t="str">
        <f>IF(SCB2SPB!Y127='SP2TE(CH)'!Y127,"","NO")</f>
        <v/>
      </c>
      <c r="Z127" t="str">
        <f>IF(SCB2SPB!Z127='SP2TE(CH)'!Z127,"","NO")</f>
        <v/>
      </c>
      <c r="AA127" t="str">
        <f>IF(SCB2SPB!AA127='SP2TE(CH)'!AA127,"","NO")</f>
        <v/>
      </c>
      <c r="AB127" t="str">
        <f>IF(SCB2SPB!AB127='SP2TE(CH)'!AB127,"","NO")</f>
        <v/>
      </c>
      <c r="AC127" t="str">
        <f>IF(SCB2SPB!AC127='SP2TE(CH)'!AC127,"","NO")</f>
        <v/>
      </c>
      <c r="AD127" t="str">
        <f>IF(SCB2SPB!AD127='SP2TE(CH)'!AD127,"","NO")</f>
        <v/>
      </c>
      <c r="AE127" t="str">
        <f>IF(SCB2SPB!AE127='SP2TE(CH)'!AE127,"","NO")</f>
        <v/>
      </c>
      <c r="AF127" t="str">
        <f>IF(SCB2SPB!AF127='SP2TE(CH)'!AF127,"","NO")</f>
        <v/>
      </c>
      <c r="AG127" t="str">
        <f>IF(SCB2SPB!AG127='SP2TE(CH)'!AG127,"","NO")</f>
        <v/>
      </c>
      <c r="AH127" t="str">
        <f>IF(SCB2SPB!AH127='SP2TE(CH)'!AH127,"","NO")</f>
        <v/>
      </c>
      <c r="AI127" t="str">
        <f>IF(SCB2SPB!AI127='SP2TE(CH)'!AI127,"","NO")</f>
        <v/>
      </c>
      <c r="AJ127" t="str">
        <f>IF(SCB2SPB!AJ127='SP2TE(CH)'!AJ127,"","NO")</f>
        <v/>
      </c>
      <c r="AK127" t="str">
        <f>IF(SCB2SPB!AK127='SP2TE(CH)'!AK127,"","NO")</f>
        <v/>
      </c>
      <c r="AL127" t="str">
        <f>IF(SCB2SPB!AL127='SP2TE(CH)'!AL127,"","NO")</f>
        <v/>
      </c>
      <c r="AM127" t="str">
        <f>IF(SCB2SPB!AM127='SP2TE(CH)'!AM127,"","NO")</f>
        <v/>
      </c>
      <c r="AN127" t="str">
        <f>IF(SCB2SPB!AN127='SP2TE(CH)'!AN127,"","NO")</f>
        <v/>
      </c>
      <c r="AO127" t="str">
        <f>IF(SCB2SPB!AO127='SP2TE(CH)'!AO127,"","NO")</f>
        <v/>
      </c>
      <c r="AP127" t="str">
        <f>IF(SCB2SPB!AP127='SP2TE(CH)'!AP127,"","NO")</f>
        <v/>
      </c>
      <c r="AQ127" t="str">
        <f>IF(SCB2SPB!AQ127='SP2TE(CH)'!AQ127,"","NO")</f>
        <v/>
      </c>
      <c r="AR127" t="str">
        <f>IF(SCB2SPB!AR127='SP2TE(CH)'!AR127,"","NO")</f>
        <v/>
      </c>
      <c r="AS127" t="str">
        <f>IF(SCB2SPB!AS127='SP2TE(CH)'!AS127,"","NO")</f>
        <v/>
      </c>
      <c r="AT127" t="str">
        <f>IF(SCB2SPB!AT127='SP2TE(CH)'!AT127,"","NO")</f>
        <v/>
      </c>
      <c r="AU127" t="str">
        <f>IF(SCB2SPB!AU127='SP2TE(CH)'!AU127,"","NO")</f>
        <v/>
      </c>
      <c r="AV127" t="str">
        <f>IF(SCB2SPB!AV127='SP2TE(CH)'!AV127,"","NO")</f>
        <v/>
      </c>
      <c r="AW127" t="str">
        <f>IF(SCB2SPB!AW127='SP2TE(CH)'!AW127,"","NO")</f>
        <v/>
      </c>
      <c r="AX127" t="str">
        <f>IF(SCB2SPB!AX127='SP2TE(CH)'!AX127,"","NO")</f>
        <v/>
      </c>
      <c r="AY127" t="str">
        <f>IF(SCB2SPB!AY127='SP2TE(CH)'!AY127,"","NO")</f>
        <v/>
      </c>
      <c r="AZ127" t="str">
        <f>IF(SCB2SPB!AZ127='SP2TE(CH)'!AZ127,"","NO")</f>
        <v/>
      </c>
      <c r="BA127" t="str">
        <f>IF(SCB2SPB!BA127='SP2TE(CH)'!BA127,"","NO")</f>
        <v/>
      </c>
      <c r="BB127" t="str">
        <f>IF(SCB2SPB!BB127='SP2TE(CH)'!BB127,"","NO")</f>
        <v/>
      </c>
      <c r="BC127" t="str">
        <f>IF(SCB2SPB!BC127='SP2TE(CH)'!BC127,"","NO")</f>
        <v/>
      </c>
      <c r="BD127" t="str">
        <f>IF(SCB2SPB!BD127='SP2TE(CH)'!BD127,"","NO")</f>
        <v/>
      </c>
      <c r="BE127" t="str">
        <f>IF(SCB2SPB!BE127='SP2TE(CH)'!BE127,"","NO")</f>
        <v/>
      </c>
      <c r="BF127" t="str">
        <f>IF(SCB2SPB!BF127='SP2TE(CH)'!BF127,"","NO")</f>
        <v/>
      </c>
      <c r="BG127" t="str">
        <f>IF(SCB2SPB!BG127='SP2TE(CH)'!BG127,"","NO")</f>
        <v/>
      </c>
      <c r="BH127" t="str">
        <f>IF(SCB2SPB!BH127='SP2TE(CH)'!BH127,"","NO")</f>
        <v/>
      </c>
      <c r="BI127" t="str">
        <f>IF(SCB2SPB!BI127='SP2TE(CH)'!BI127,"","NO")</f>
        <v/>
      </c>
      <c r="BJ127" t="str">
        <f>IF(SCB2SPB!BJ127='SP2TE(CH)'!BJ127,"","NO")</f>
        <v/>
      </c>
      <c r="BK127" t="str">
        <f>IF(SCB2SPB!BK127='SP2TE(CH)'!BK127,"","NO")</f>
        <v/>
      </c>
      <c r="BL127" t="str">
        <f>IF(SCB2SPB!BL127='SP2TE(CH)'!BL127,"","NO")</f>
        <v/>
      </c>
      <c r="BM127" t="str">
        <f>IF(SCB2SPB!BM127='SP2TE(CH)'!BM127,"","NO")</f>
        <v/>
      </c>
      <c r="BN127" t="str">
        <f>IF(SCB2SPB!BN127='SP2TE(CH)'!BN127,"","NO")</f>
        <v/>
      </c>
      <c r="BO127" t="str">
        <f>IF(SCB2SPB!BO127='SP2TE(CH)'!BO127,"","NO")</f>
        <v/>
      </c>
      <c r="BP127">
        <f>SCB2SPB!BP127</f>
        <v>0</v>
      </c>
      <c r="BQ127">
        <f>SCB2SPB!BQ127</f>
        <v>0</v>
      </c>
      <c r="BR127">
        <f>SCB2SPB!BR127</f>
        <v>0</v>
      </c>
      <c r="BS127">
        <f>SCB2SPB!BS127</f>
        <v>0</v>
      </c>
      <c r="BT127">
        <f>SCB2SPB!BT127</f>
        <v>0</v>
      </c>
      <c r="BU127">
        <f>SCB2SPB!BU127</f>
        <v>0</v>
      </c>
      <c r="BV127">
        <f>SCB2SPB!BV127</f>
        <v>0</v>
      </c>
      <c r="BW127">
        <f>SCB2SPB!BW127</f>
        <v>0</v>
      </c>
      <c r="BX127">
        <f>SCB2SPB!BX127</f>
        <v>0</v>
      </c>
    </row>
    <row r="128" spans="1:76">
      <c r="A128" t="str">
        <f>IF(SCB2SPB!A128='SP2TE(CH)'!A128,"","NO")</f>
        <v/>
      </c>
      <c r="B128" t="str">
        <f>IF(SCB2SPB!B128='SP2TE(CH)'!B128,"","NO")</f>
        <v/>
      </c>
      <c r="C128" t="str">
        <f>IF(SCB2SPB!C128='SP2TE(CH)'!C128,"","NO")</f>
        <v/>
      </c>
      <c r="D128" s="127" t="str">
        <f>IF(SCB2SPB!D128='SP2TE(CH)'!D128,"","NO")</f>
        <v/>
      </c>
      <c r="E128" t="str">
        <f>IF(SCB2SPB!E128='SP2TE(CH)'!E128,"","NO")</f>
        <v/>
      </c>
      <c r="F128" t="str">
        <f>IF(SCB2SPB!F128='SP2TE(CH)'!F128,"","NO")</f>
        <v/>
      </c>
      <c r="G128" t="str">
        <f>IF(SCB2SPB!G128='SP2TE(CH)'!G128,"","NO")</f>
        <v/>
      </c>
      <c r="H128" s="74" t="str">
        <f>IF(SCB2SPB!H128='SP2TE(CH)'!H128,"","NO")</f>
        <v/>
      </c>
      <c r="I128" s="74" t="str">
        <f>IF(SCB2SPB!I128='SP2TE(CH)'!I128,"","NO")</f>
        <v/>
      </c>
      <c r="J128" s="74" t="str">
        <f>IF(SCB2SPB!J128='SP2TE(CH)'!J128,"","NO")</f>
        <v/>
      </c>
      <c r="K128" s="74" t="str">
        <f>IF(SCB2SPB!K128='SP2TE(CH)'!K128,"","NO")</f>
        <v/>
      </c>
      <c r="L128" s="74" t="str">
        <f>IF(SCB2SPB!L128='SP2TE(CH)'!L128,"","NO")</f>
        <v/>
      </c>
      <c r="M128" s="74" t="str">
        <f>IF(SCB2SPB!M128='SP2TE(CH)'!M128,"","NO")</f>
        <v/>
      </c>
      <c r="N128" s="74" t="str">
        <f>IF(SCB2SPB!N128='SP2TE(CH)'!N128,"","NO")</f>
        <v/>
      </c>
      <c r="O128" s="74" t="str">
        <f>IF(SCB2SPB!O128='SP2TE(CH)'!O128,"","NO")</f>
        <v/>
      </c>
      <c r="P128" s="74" t="str">
        <f>IF(SCB2SPB!P128='SP2TE(CH)'!P128,"","NO")</f>
        <v/>
      </c>
      <c r="Q128" t="str">
        <f>IF(SCB2SPB!Q128='SP2TE(CH)'!Q128,"","NO")</f>
        <v/>
      </c>
      <c r="R128" t="str">
        <f>IF(SCB2SPB!R128='SP2TE(CH)'!R128,"","NO")</f>
        <v/>
      </c>
      <c r="S128" t="str">
        <f>IF(SCB2SPB!S128='SP2TE(CH)'!S128,"","NO")</f>
        <v/>
      </c>
      <c r="T128" t="str">
        <f>IF(SCB2SPB!T128='SP2TE(CH)'!T128,"","NO")</f>
        <v/>
      </c>
      <c r="U128" t="str">
        <f>IF(SCB2SPB!U128='SP2TE(CH)'!U128,"","NO")</f>
        <v/>
      </c>
      <c r="V128" t="str">
        <f>IF(SCB2SPB!V128='SP2TE(CH)'!V128,"","NO")</f>
        <v/>
      </c>
      <c r="W128" t="str">
        <f>IF(SCB2SPB!W128='SP2TE(CH)'!W128,"","NO")</f>
        <v/>
      </c>
      <c r="X128" t="str">
        <f>IF(SCB2SPB!X128='SP2TE(CH)'!X128,"","NO")</f>
        <v/>
      </c>
      <c r="Y128" t="str">
        <f>IF(SCB2SPB!Y128='SP2TE(CH)'!Y128,"","NO")</f>
        <v/>
      </c>
      <c r="Z128" t="str">
        <f>IF(SCB2SPB!Z128='SP2TE(CH)'!Z128,"","NO")</f>
        <v/>
      </c>
      <c r="AA128" t="str">
        <f>IF(SCB2SPB!AA128='SP2TE(CH)'!AA128,"","NO")</f>
        <v/>
      </c>
      <c r="AB128" t="str">
        <f>IF(SCB2SPB!AB128='SP2TE(CH)'!AB128,"","NO")</f>
        <v/>
      </c>
      <c r="AC128" t="str">
        <f>IF(SCB2SPB!AC128='SP2TE(CH)'!AC128,"","NO")</f>
        <v/>
      </c>
      <c r="AD128" t="str">
        <f>IF(SCB2SPB!AD128='SP2TE(CH)'!AD128,"","NO")</f>
        <v/>
      </c>
      <c r="AE128" t="str">
        <f>IF(SCB2SPB!AE128='SP2TE(CH)'!AE128,"","NO")</f>
        <v/>
      </c>
      <c r="AF128" t="str">
        <f>IF(SCB2SPB!AF128='SP2TE(CH)'!AF128,"","NO")</f>
        <v/>
      </c>
      <c r="AG128" t="str">
        <f>IF(SCB2SPB!AG128='SP2TE(CH)'!AG128,"","NO")</f>
        <v/>
      </c>
      <c r="AH128" t="str">
        <f>IF(SCB2SPB!AH128='SP2TE(CH)'!AH128,"","NO")</f>
        <v/>
      </c>
      <c r="AI128" t="str">
        <f>IF(SCB2SPB!AI128='SP2TE(CH)'!AI128,"","NO")</f>
        <v/>
      </c>
      <c r="AJ128" t="str">
        <f>IF(SCB2SPB!AJ128='SP2TE(CH)'!AJ128,"","NO")</f>
        <v/>
      </c>
      <c r="AK128" t="str">
        <f>IF(SCB2SPB!AK128='SP2TE(CH)'!AK128,"","NO")</f>
        <v/>
      </c>
      <c r="AL128" t="str">
        <f>IF(SCB2SPB!AL128='SP2TE(CH)'!AL128,"","NO")</f>
        <v/>
      </c>
      <c r="AM128" t="str">
        <f>IF(SCB2SPB!AM128='SP2TE(CH)'!AM128,"","NO")</f>
        <v/>
      </c>
      <c r="AN128" t="str">
        <f>IF(SCB2SPB!AN128='SP2TE(CH)'!AN128,"","NO")</f>
        <v/>
      </c>
      <c r="AO128" t="str">
        <f>IF(SCB2SPB!AO128='SP2TE(CH)'!AO128,"","NO")</f>
        <v/>
      </c>
      <c r="AP128" t="str">
        <f>IF(SCB2SPB!AP128='SP2TE(CH)'!AP128,"","NO")</f>
        <v/>
      </c>
      <c r="AQ128" t="str">
        <f>IF(SCB2SPB!AQ128='SP2TE(CH)'!AQ128,"","NO")</f>
        <v/>
      </c>
      <c r="AR128" t="str">
        <f>IF(SCB2SPB!AR128='SP2TE(CH)'!AR128,"","NO")</f>
        <v/>
      </c>
      <c r="AS128" t="str">
        <f>IF(SCB2SPB!AS128='SP2TE(CH)'!AS128,"","NO")</f>
        <v/>
      </c>
      <c r="AT128" t="str">
        <f>IF(SCB2SPB!AT128='SP2TE(CH)'!AT128,"","NO")</f>
        <v/>
      </c>
      <c r="AU128" t="str">
        <f>IF(SCB2SPB!AU128='SP2TE(CH)'!AU128,"","NO")</f>
        <v/>
      </c>
      <c r="AV128" t="str">
        <f>IF(SCB2SPB!AV128='SP2TE(CH)'!AV128,"","NO")</f>
        <v/>
      </c>
      <c r="AW128" t="str">
        <f>IF(SCB2SPB!AW128='SP2TE(CH)'!AW128,"","NO")</f>
        <v/>
      </c>
      <c r="AX128" t="str">
        <f>IF(SCB2SPB!AX128='SP2TE(CH)'!AX128,"","NO")</f>
        <v/>
      </c>
      <c r="AY128" t="str">
        <f>IF(SCB2SPB!AY128='SP2TE(CH)'!AY128,"","NO")</f>
        <v/>
      </c>
      <c r="AZ128" t="str">
        <f>IF(SCB2SPB!AZ128='SP2TE(CH)'!AZ128,"","NO")</f>
        <v/>
      </c>
      <c r="BA128" t="str">
        <f>IF(SCB2SPB!BA128='SP2TE(CH)'!BA128,"","NO")</f>
        <v/>
      </c>
      <c r="BB128" t="str">
        <f>IF(SCB2SPB!BB128='SP2TE(CH)'!BB128,"","NO")</f>
        <v/>
      </c>
      <c r="BC128" t="str">
        <f>IF(SCB2SPB!BC128='SP2TE(CH)'!BC128,"","NO")</f>
        <v/>
      </c>
      <c r="BD128" t="str">
        <f>IF(SCB2SPB!BD128='SP2TE(CH)'!BD128,"","NO")</f>
        <v/>
      </c>
      <c r="BE128" t="str">
        <f>IF(SCB2SPB!BE128='SP2TE(CH)'!BE128,"","NO")</f>
        <v/>
      </c>
      <c r="BF128" t="str">
        <f>IF(SCB2SPB!BF128='SP2TE(CH)'!BF128,"","NO")</f>
        <v/>
      </c>
      <c r="BG128" t="str">
        <f>IF(SCB2SPB!BG128='SP2TE(CH)'!BG128,"","NO")</f>
        <v/>
      </c>
      <c r="BH128" t="str">
        <f>IF(SCB2SPB!BH128='SP2TE(CH)'!BH128,"","NO")</f>
        <v/>
      </c>
      <c r="BI128" t="str">
        <f>IF(SCB2SPB!BI128='SP2TE(CH)'!BI128,"","NO")</f>
        <v/>
      </c>
      <c r="BJ128" t="str">
        <f>IF(SCB2SPB!BJ128='SP2TE(CH)'!BJ128,"","NO")</f>
        <v/>
      </c>
      <c r="BK128" t="str">
        <f>IF(SCB2SPB!BK128='SP2TE(CH)'!BK128,"","NO")</f>
        <v/>
      </c>
      <c r="BL128" t="str">
        <f>IF(SCB2SPB!BL128='SP2TE(CH)'!BL128,"","NO")</f>
        <v/>
      </c>
      <c r="BM128" t="str">
        <f>IF(SCB2SPB!BM128='SP2TE(CH)'!BM128,"","NO")</f>
        <v/>
      </c>
      <c r="BN128" t="str">
        <f>IF(SCB2SPB!BN128='SP2TE(CH)'!BN128,"","NO")</f>
        <v/>
      </c>
      <c r="BO128" t="str">
        <f>IF(SCB2SPB!BO128='SP2TE(CH)'!BO128,"","NO")</f>
        <v/>
      </c>
      <c r="BP128">
        <f>SCB2SPB!BP128</f>
        <v>0</v>
      </c>
      <c r="BQ128">
        <f>SCB2SPB!BQ128</f>
        <v>0</v>
      </c>
      <c r="BR128">
        <f>SCB2SPB!BR128</f>
        <v>0</v>
      </c>
      <c r="BS128">
        <f>SCB2SPB!BS128</f>
        <v>0</v>
      </c>
      <c r="BT128">
        <f>SCB2SPB!BT128</f>
        <v>0</v>
      </c>
      <c r="BU128">
        <f>SCB2SPB!BU128</f>
        <v>0</v>
      </c>
      <c r="BV128">
        <f>SCB2SPB!BV128</f>
        <v>0</v>
      </c>
      <c r="BW128">
        <f>SCB2SPB!BW128</f>
        <v>0</v>
      </c>
      <c r="BX128">
        <f>SCB2SPB!BX128</f>
        <v>0</v>
      </c>
    </row>
    <row r="129" spans="1:76">
      <c r="A129" t="str">
        <f>IF(SCB2SPB!A129='SP2TE(CH)'!A129,"","NO")</f>
        <v/>
      </c>
      <c r="B129" t="str">
        <f>IF(SCB2SPB!B129='SP2TE(CH)'!B129,"","NO")</f>
        <v/>
      </c>
      <c r="C129" t="str">
        <f>IF(SCB2SPB!C129='SP2TE(CH)'!C129,"","NO")</f>
        <v/>
      </c>
      <c r="D129" s="127" t="str">
        <f>IF(SCB2SPB!D129='SP2TE(CH)'!D129,"","NO")</f>
        <v/>
      </c>
      <c r="E129" t="str">
        <f>IF(SCB2SPB!E129='SP2TE(CH)'!E129,"","NO")</f>
        <v/>
      </c>
      <c r="F129" t="str">
        <f>IF(SCB2SPB!F129='SP2TE(CH)'!F129,"","NO")</f>
        <v/>
      </c>
      <c r="G129" t="str">
        <f>IF(SCB2SPB!G129='SP2TE(CH)'!G129,"","NO")</f>
        <v/>
      </c>
      <c r="H129" s="74" t="str">
        <f>IF(SCB2SPB!H129='SP2TE(CH)'!H129,"","NO")</f>
        <v/>
      </c>
      <c r="I129" s="74" t="str">
        <f>IF(SCB2SPB!I129='SP2TE(CH)'!I129,"","NO")</f>
        <v/>
      </c>
      <c r="J129" s="74" t="str">
        <f>IF(SCB2SPB!J129='SP2TE(CH)'!J129,"","NO")</f>
        <v/>
      </c>
      <c r="K129" s="74" t="str">
        <f>IF(SCB2SPB!K129='SP2TE(CH)'!K129,"","NO")</f>
        <v/>
      </c>
      <c r="L129" s="74" t="str">
        <f>IF(SCB2SPB!L129='SP2TE(CH)'!L129,"","NO")</f>
        <v/>
      </c>
      <c r="M129" s="74" t="str">
        <f>IF(SCB2SPB!M129='SP2TE(CH)'!M129,"","NO")</f>
        <v/>
      </c>
      <c r="N129" s="74" t="str">
        <f>IF(SCB2SPB!N129='SP2TE(CH)'!N129,"","NO")</f>
        <v/>
      </c>
      <c r="O129" s="74" t="str">
        <f>IF(SCB2SPB!O129='SP2TE(CH)'!O129,"","NO")</f>
        <v/>
      </c>
      <c r="P129" s="74" t="str">
        <f>IF(SCB2SPB!P129='SP2TE(CH)'!P129,"","NO")</f>
        <v/>
      </c>
      <c r="Q129" t="str">
        <f>IF(SCB2SPB!Q129='SP2TE(CH)'!Q129,"","NO")</f>
        <v/>
      </c>
      <c r="R129" t="str">
        <f>IF(SCB2SPB!R129='SP2TE(CH)'!R129,"","NO")</f>
        <v/>
      </c>
      <c r="S129" t="str">
        <f>IF(SCB2SPB!S129='SP2TE(CH)'!S129,"","NO")</f>
        <v/>
      </c>
      <c r="T129" t="str">
        <f>IF(SCB2SPB!T129='SP2TE(CH)'!T129,"","NO")</f>
        <v/>
      </c>
      <c r="U129" t="str">
        <f>IF(SCB2SPB!U129='SP2TE(CH)'!U129,"","NO")</f>
        <v/>
      </c>
      <c r="V129" t="str">
        <f>IF(SCB2SPB!V129='SP2TE(CH)'!V129,"","NO")</f>
        <v/>
      </c>
      <c r="W129" t="str">
        <f>IF(SCB2SPB!W129='SP2TE(CH)'!W129,"","NO")</f>
        <v/>
      </c>
      <c r="X129" t="str">
        <f>IF(SCB2SPB!X129='SP2TE(CH)'!X129,"","NO")</f>
        <v/>
      </c>
      <c r="Y129" t="str">
        <f>IF(SCB2SPB!Y129='SP2TE(CH)'!Y129,"","NO")</f>
        <v/>
      </c>
      <c r="Z129" t="str">
        <f>IF(SCB2SPB!Z129='SP2TE(CH)'!Z129,"","NO")</f>
        <v/>
      </c>
      <c r="AA129" t="str">
        <f>IF(SCB2SPB!AA129='SP2TE(CH)'!AA129,"","NO")</f>
        <v/>
      </c>
      <c r="AB129" t="str">
        <f>IF(SCB2SPB!AB129='SP2TE(CH)'!AB129,"","NO")</f>
        <v/>
      </c>
      <c r="AC129" t="str">
        <f>IF(SCB2SPB!AC129='SP2TE(CH)'!AC129,"","NO")</f>
        <v/>
      </c>
      <c r="AD129" t="str">
        <f>IF(SCB2SPB!AD129='SP2TE(CH)'!AD129,"","NO")</f>
        <v/>
      </c>
      <c r="AE129" t="str">
        <f>IF(SCB2SPB!AE129='SP2TE(CH)'!AE129,"","NO")</f>
        <v/>
      </c>
      <c r="AF129" t="str">
        <f>IF(SCB2SPB!AF129='SP2TE(CH)'!AF129,"","NO")</f>
        <v/>
      </c>
      <c r="AG129" t="str">
        <f>IF(SCB2SPB!AG129='SP2TE(CH)'!AG129,"","NO")</f>
        <v/>
      </c>
      <c r="AH129" t="str">
        <f>IF(SCB2SPB!AH129='SP2TE(CH)'!AH129,"","NO")</f>
        <v/>
      </c>
      <c r="AI129" t="str">
        <f>IF(SCB2SPB!AI129='SP2TE(CH)'!AI129,"","NO")</f>
        <v/>
      </c>
      <c r="AJ129" t="str">
        <f>IF(SCB2SPB!AJ129='SP2TE(CH)'!AJ129,"","NO")</f>
        <v/>
      </c>
      <c r="AK129" t="str">
        <f>IF(SCB2SPB!AK129='SP2TE(CH)'!AK129,"","NO")</f>
        <v/>
      </c>
      <c r="AL129" t="str">
        <f>IF(SCB2SPB!AL129='SP2TE(CH)'!AL129,"","NO")</f>
        <v/>
      </c>
      <c r="AM129" t="str">
        <f>IF(SCB2SPB!AM129='SP2TE(CH)'!AM129,"","NO")</f>
        <v/>
      </c>
      <c r="AN129" t="str">
        <f>IF(SCB2SPB!AN129='SP2TE(CH)'!AN129,"","NO")</f>
        <v/>
      </c>
      <c r="AO129" t="str">
        <f>IF(SCB2SPB!AO129='SP2TE(CH)'!AO129,"","NO")</f>
        <v/>
      </c>
      <c r="AP129" t="str">
        <f>IF(SCB2SPB!AP129='SP2TE(CH)'!AP129,"","NO")</f>
        <v/>
      </c>
      <c r="AQ129" t="str">
        <f>IF(SCB2SPB!AQ129='SP2TE(CH)'!AQ129,"","NO")</f>
        <v/>
      </c>
      <c r="AR129" t="str">
        <f>IF(SCB2SPB!AR129='SP2TE(CH)'!AR129,"","NO")</f>
        <v/>
      </c>
      <c r="AS129" t="str">
        <f>IF(SCB2SPB!AS129='SP2TE(CH)'!AS129,"","NO")</f>
        <v/>
      </c>
      <c r="AT129" t="str">
        <f>IF(SCB2SPB!AT129='SP2TE(CH)'!AT129,"","NO")</f>
        <v/>
      </c>
      <c r="AU129" t="str">
        <f>IF(SCB2SPB!AU129='SP2TE(CH)'!AU129,"","NO")</f>
        <v/>
      </c>
      <c r="AV129" t="str">
        <f>IF(SCB2SPB!AV129='SP2TE(CH)'!AV129,"","NO")</f>
        <v/>
      </c>
      <c r="AW129" t="str">
        <f>IF(SCB2SPB!AW129='SP2TE(CH)'!AW129,"","NO")</f>
        <v/>
      </c>
      <c r="AX129" t="str">
        <f>IF(SCB2SPB!AX129='SP2TE(CH)'!AX129,"","NO")</f>
        <v/>
      </c>
      <c r="AY129" t="str">
        <f>IF(SCB2SPB!AY129='SP2TE(CH)'!AY129,"","NO")</f>
        <v/>
      </c>
      <c r="AZ129" t="str">
        <f>IF(SCB2SPB!AZ129='SP2TE(CH)'!AZ129,"","NO")</f>
        <v/>
      </c>
      <c r="BA129" t="str">
        <f>IF(SCB2SPB!BA129='SP2TE(CH)'!BA129,"","NO")</f>
        <v/>
      </c>
      <c r="BB129" t="str">
        <f>IF(SCB2SPB!BB129='SP2TE(CH)'!BB129,"","NO")</f>
        <v/>
      </c>
      <c r="BC129" t="str">
        <f>IF(SCB2SPB!BC129='SP2TE(CH)'!BC129,"","NO")</f>
        <v/>
      </c>
      <c r="BD129" t="str">
        <f>IF(SCB2SPB!BD129='SP2TE(CH)'!BD129,"","NO")</f>
        <v/>
      </c>
      <c r="BE129" t="str">
        <f>IF(SCB2SPB!BE129='SP2TE(CH)'!BE129,"","NO")</f>
        <v/>
      </c>
      <c r="BF129" t="str">
        <f>IF(SCB2SPB!BF129='SP2TE(CH)'!BF129,"","NO")</f>
        <v/>
      </c>
      <c r="BG129" t="str">
        <f>IF(SCB2SPB!BG129='SP2TE(CH)'!BG129,"","NO")</f>
        <v/>
      </c>
      <c r="BH129" t="str">
        <f>IF(SCB2SPB!BH129='SP2TE(CH)'!BH129,"","NO")</f>
        <v/>
      </c>
      <c r="BI129" t="str">
        <f>IF(SCB2SPB!BI129='SP2TE(CH)'!BI129,"","NO")</f>
        <v/>
      </c>
      <c r="BJ129" t="str">
        <f>IF(SCB2SPB!BJ129='SP2TE(CH)'!BJ129,"","NO")</f>
        <v/>
      </c>
      <c r="BK129" t="str">
        <f>IF(SCB2SPB!BK129='SP2TE(CH)'!BK129,"","NO")</f>
        <v/>
      </c>
      <c r="BL129" t="str">
        <f>IF(SCB2SPB!BL129='SP2TE(CH)'!BL129,"","NO")</f>
        <v/>
      </c>
      <c r="BM129" t="str">
        <f>IF(SCB2SPB!BM129='SP2TE(CH)'!BM129,"","NO")</f>
        <v/>
      </c>
      <c r="BN129" t="str">
        <f>IF(SCB2SPB!BN129='SP2TE(CH)'!BN129,"","NO")</f>
        <v/>
      </c>
      <c r="BO129" t="str">
        <f>IF(SCB2SPB!BO129='SP2TE(CH)'!BO129,"","NO")</f>
        <v/>
      </c>
      <c r="BP129">
        <f>SCB2SPB!BP129</f>
        <v>0</v>
      </c>
      <c r="BQ129">
        <f>SCB2SPB!BQ129</f>
        <v>0</v>
      </c>
      <c r="BR129">
        <f>SCB2SPB!BR129</f>
        <v>0</v>
      </c>
      <c r="BS129">
        <f>SCB2SPB!BS129</f>
        <v>0</v>
      </c>
      <c r="BT129">
        <f>SCB2SPB!BT129</f>
        <v>0</v>
      </c>
      <c r="BU129">
        <f>SCB2SPB!BU129</f>
        <v>0</v>
      </c>
      <c r="BV129">
        <f>SCB2SPB!BV129</f>
        <v>0</v>
      </c>
      <c r="BW129">
        <f>SCB2SPB!BW129</f>
        <v>0</v>
      </c>
      <c r="BX129">
        <f>SCB2SPB!BX129</f>
        <v>0</v>
      </c>
    </row>
    <row r="130" spans="1:76">
      <c r="A130" t="str">
        <f>IF(SCB2SPB!A130='SP2TE(CH)'!A130,"","NO")</f>
        <v/>
      </c>
      <c r="B130" t="str">
        <f>IF(SCB2SPB!B130='SP2TE(CH)'!B130,"","NO")</f>
        <v/>
      </c>
      <c r="C130" t="str">
        <f>IF(SCB2SPB!C130='SP2TE(CH)'!C130,"","NO")</f>
        <v/>
      </c>
      <c r="D130" s="127" t="str">
        <f>IF(SCB2SPB!D130='SP2TE(CH)'!D130,"","NO")</f>
        <v/>
      </c>
      <c r="E130" t="str">
        <f>IF(SCB2SPB!E130='SP2TE(CH)'!E130,"","NO")</f>
        <v/>
      </c>
      <c r="F130" t="str">
        <f>IF(SCB2SPB!F130='SP2TE(CH)'!F130,"","NO")</f>
        <v/>
      </c>
      <c r="G130" t="str">
        <f>IF(SCB2SPB!G130='SP2TE(CH)'!G130,"","NO")</f>
        <v/>
      </c>
      <c r="H130" s="74" t="str">
        <f>IF(SCB2SPB!H130='SP2TE(CH)'!H130,"","NO")</f>
        <v/>
      </c>
      <c r="I130" s="74" t="str">
        <f>IF(SCB2SPB!I130='SP2TE(CH)'!I130,"","NO")</f>
        <v/>
      </c>
      <c r="J130" s="74" t="str">
        <f>IF(SCB2SPB!J130='SP2TE(CH)'!J130,"","NO")</f>
        <v/>
      </c>
      <c r="K130" s="74" t="str">
        <f>IF(SCB2SPB!K130='SP2TE(CH)'!K130,"","NO")</f>
        <v/>
      </c>
      <c r="L130" s="74" t="str">
        <f>IF(SCB2SPB!L130='SP2TE(CH)'!L130,"","NO")</f>
        <v/>
      </c>
      <c r="M130" s="74" t="str">
        <f>IF(SCB2SPB!M130='SP2TE(CH)'!M130,"","NO")</f>
        <v/>
      </c>
      <c r="N130" s="74" t="str">
        <f>IF(SCB2SPB!N130='SP2TE(CH)'!N130,"","NO")</f>
        <v/>
      </c>
      <c r="O130" s="74" t="str">
        <f>IF(SCB2SPB!O130='SP2TE(CH)'!O130,"","NO")</f>
        <v/>
      </c>
      <c r="P130" s="74" t="str">
        <f>IF(SCB2SPB!P130='SP2TE(CH)'!P130,"","NO")</f>
        <v/>
      </c>
      <c r="Q130" t="str">
        <f>IF(SCB2SPB!Q130='SP2TE(CH)'!Q130,"","NO")</f>
        <v/>
      </c>
      <c r="R130" t="str">
        <f>IF(SCB2SPB!R130='SP2TE(CH)'!R130,"","NO")</f>
        <v/>
      </c>
      <c r="S130" t="str">
        <f>IF(SCB2SPB!S130='SP2TE(CH)'!S130,"","NO")</f>
        <v/>
      </c>
      <c r="T130" t="str">
        <f>IF(SCB2SPB!T130='SP2TE(CH)'!T130,"","NO")</f>
        <v/>
      </c>
      <c r="U130" t="str">
        <f>IF(SCB2SPB!U130='SP2TE(CH)'!U130,"","NO")</f>
        <v/>
      </c>
      <c r="V130" t="str">
        <f>IF(SCB2SPB!V130='SP2TE(CH)'!V130,"","NO")</f>
        <v/>
      </c>
      <c r="W130" t="str">
        <f>IF(SCB2SPB!W130='SP2TE(CH)'!W130,"","NO")</f>
        <v/>
      </c>
      <c r="X130" t="str">
        <f>IF(SCB2SPB!X130='SP2TE(CH)'!X130,"","NO")</f>
        <v/>
      </c>
      <c r="Y130" t="str">
        <f>IF(SCB2SPB!Y130='SP2TE(CH)'!Y130,"","NO")</f>
        <v/>
      </c>
      <c r="Z130" t="str">
        <f>IF(SCB2SPB!Z130='SP2TE(CH)'!Z130,"","NO")</f>
        <v/>
      </c>
      <c r="AA130" t="str">
        <f>IF(SCB2SPB!AA130='SP2TE(CH)'!AA130,"","NO")</f>
        <v/>
      </c>
      <c r="AB130" t="str">
        <f>IF(SCB2SPB!AB130='SP2TE(CH)'!AB130,"","NO")</f>
        <v/>
      </c>
      <c r="AC130" t="str">
        <f>IF(SCB2SPB!AC130='SP2TE(CH)'!AC130,"","NO")</f>
        <v/>
      </c>
      <c r="AD130" t="str">
        <f>IF(SCB2SPB!AD130='SP2TE(CH)'!AD130,"","NO")</f>
        <v/>
      </c>
      <c r="AE130" t="str">
        <f>IF(SCB2SPB!AE130='SP2TE(CH)'!AE130,"","NO")</f>
        <v/>
      </c>
      <c r="AF130" t="str">
        <f>IF(SCB2SPB!AF130='SP2TE(CH)'!AF130,"","NO")</f>
        <v/>
      </c>
      <c r="AG130" t="str">
        <f>IF(SCB2SPB!AG130='SP2TE(CH)'!AG130,"","NO")</f>
        <v/>
      </c>
      <c r="AH130" t="str">
        <f>IF(SCB2SPB!AH130='SP2TE(CH)'!AH130,"","NO")</f>
        <v/>
      </c>
      <c r="AI130" t="str">
        <f>IF(SCB2SPB!AI130='SP2TE(CH)'!AI130,"","NO")</f>
        <v/>
      </c>
      <c r="AJ130" t="str">
        <f>IF(SCB2SPB!AJ130='SP2TE(CH)'!AJ130,"","NO")</f>
        <v/>
      </c>
      <c r="AK130" t="str">
        <f>IF(SCB2SPB!AK130='SP2TE(CH)'!AK130,"","NO")</f>
        <v/>
      </c>
      <c r="AL130" t="str">
        <f>IF(SCB2SPB!AL130='SP2TE(CH)'!AL130,"","NO")</f>
        <v/>
      </c>
      <c r="AM130" t="str">
        <f>IF(SCB2SPB!AM130='SP2TE(CH)'!AM130,"","NO")</f>
        <v/>
      </c>
      <c r="AN130" t="str">
        <f>IF(SCB2SPB!AN130='SP2TE(CH)'!AN130,"","NO")</f>
        <v/>
      </c>
      <c r="AO130" t="str">
        <f>IF(SCB2SPB!AO130='SP2TE(CH)'!AO130,"","NO")</f>
        <v/>
      </c>
      <c r="AP130" t="str">
        <f>IF(SCB2SPB!AP130='SP2TE(CH)'!AP130,"","NO")</f>
        <v/>
      </c>
      <c r="AQ130" t="str">
        <f>IF(SCB2SPB!AQ130='SP2TE(CH)'!AQ130,"","NO")</f>
        <v/>
      </c>
      <c r="AR130" t="str">
        <f>IF(SCB2SPB!AR130='SP2TE(CH)'!AR130,"","NO")</f>
        <v/>
      </c>
      <c r="AS130" t="str">
        <f>IF(SCB2SPB!AS130='SP2TE(CH)'!AS130,"","NO")</f>
        <v/>
      </c>
      <c r="AT130" t="str">
        <f>IF(SCB2SPB!AT130='SP2TE(CH)'!AT130,"","NO")</f>
        <v/>
      </c>
      <c r="AU130" t="str">
        <f>IF(SCB2SPB!AU130='SP2TE(CH)'!AU130,"","NO")</f>
        <v/>
      </c>
      <c r="AV130" t="str">
        <f>IF(SCB2SPB!AV130='SP2TE(CH)'!AV130,"","NO")</f>
        <v/>
      </c>
      <c r="AW130" t="str">
        <f>IF(SCB2SPB!AW130='SP2TE(CH)'!AW130,"","NO")</f>
        <v/>
      </c>
      <c r="AX130" t="str">
        <f>IF(SCB2SPB!AX130='SP2TE(CH)'!AX130,"","NO")</f>
        <v/>
      </c>
      <c r="AY130" t="str">
        <f>IF(SCB2SPB!AY130='SP2TE(CH)'!AY130,"","NO")</f>
        <v/>
      </c>
      <c r="AZ130" t="str">
        <f>IF(SCB2SPB!AZ130='SP2TE(CH)'!AZ130,"","NO")</f>
        <v/>
      </c>
      <c r="BA130" t="str">
        <f>IF(SCB2SPB!BA130='SP2TE(CH)'!BA130,"","NO")</f>
        <v/>
      </c>
      <c r="BB130" t="str">
        <f>IF(SCB2SPB!BB130='SP2TE(CH)'!BB130,"","NO")</f>
        <v/>
      </c>
      <c r="BC130" t="str">
        <f>IF(SCB2SPB!BC130='SP2TE(CH)'!BC130,"","NO")</f>
        <v/>
      </c>
      <c r="BD130" t="str">
        <f>IF(SCB2SPB!BD130='SP2TE(CH)'!BD130,"","NO")</f>
        <v/>
      </c>
      <c r="BE130" t="str">
        <f>IF(SCB2SPB!BE130='SP2TE(CH)'!BE130,"","NO")</f>
        <v/>
      </c>
      <c r="BF130" t="str">
        <f>IF(SCB2SPB!BF130='SP2TE(CH)'!BF130,"","NO")</f>
        <v/>
      </c>
      <c r="BG130" t="str">
        <f>IF(SCB2SPB!BG130='SP2TE(CH)'!BG130,"","NO")</f>
        <v/>
      </c>
      <c r="BH130" t="str">
        <f>IF(SCB2SPB!BH130='SP2TE(CH)'!BH130,"","NO")</f>
        <v/>
      </c>
      <c r="BI130" t="str">
        <f>IF(SCB2SPB!BI130='SP2TE(CH)'!BI130,"","NO")</f>
        <v/>
      </c>
      <c r="BJ130" t="str">
        <f>IF(SCB2SPB!BJ130='SP2TE(CH)'!BJ130,"","NO")</f>
        <v/>
      </c>
      <c r="BK130" t="str">
        <f>IF(SCB2SPB!BK130='SP2TE(CH)'!BK130,"","NO")</f>
        <v/>
      </c>
      <c r="BL130" t="str">
        <f>IF(SCB2SPB!BL130='SP2TE(CH)'!BL130,"","NO")</f>
        <v/>
      </c>
      <c r="BM130" t="str">
        <f>IF(SCB2SPB!BM130='SP2TE(CH)'!BM130,"","NO")</f>
        <v/>
      </c>
      <c r="BN130" t="str">
        <f>IF(SCB2SPB!BN130='SP2TE(CH)'!BN130,"","NO")</f>
        <v/>
      </c>
      <c r="BO130" t="str">
        <f>IF(SCB2SPB!BO130='SP2TE(CH)'!BO130,"","NO")</f>
        <v/>
      </c>
      <c r="BP130">
        <f>SCB2SPB!BP130</f>
        <v>0</v>
      </c>
      <c r="BQ130">
        <f>SCB2SPB!BQ130</f>
        <v>0</v>
      </c>
      <c r="BR130">
        <f>SCB2SPB!BR130</f>
        <v>0</v>
      </c>
      <c r="BS130">
        <f>SCB2SPB!BS130</f>
        <v>0</v>
      </c>
      <c r="BT130">
        <f>SCB2SPB!BT130</f>
        <v>0</v>
      </c>
      <c r="BU130">
        <f>SCB2SPB!BU130</f>
        <v>0</v>
      </c>
      <c r="BV130">
        <f>SCB2SPB!BV130</f>
        <v>0</v>
      </c>
      <c r="BW130">
        <f>SCB2SPB!BW130</f>
        <v>0</v>
      </c>
      <c r="BX130">
        <f>SCB2SPB!BX130</f>
        <v>0</v>
      </c>
    </row>
    <row r="131" spans="1:76">
      <c r="A131" t="str">
        <f>IF(SCB2SPB!A131='SP2TE(CH)'!A131,"","NO")</f>
        <v/>
      </c>
      <c r="B131" t="str">
        <f>IF(SCB2SPB!B131='SP2TE(CH)'!B131,"","NO")</f>
        <v/>
      </c>
      <c r="C131" t="str">
        <f>IF(SCB2SPB!C131='SP2TE(CH)'!C131,"","NO")</f>
        <v/>
      </c>
      <c r="D131" s="127" t="str">
        <f>IF(SCB2SPB!D131='SP2TE(CH)'!D131,"","NO")</f>
        <v/>
      </c>
      <c r="E131" t="str">
        <f>IF(SCB2SPB!E131='SP2TE(CH)'!E131,"","NO")</f>
        <v/>
      </c>
      <c r="F131" t="str">
        <f>IF(SCB2SPB!F131='SP2TE(CH)'!F131,"","NO")</f>
        <v/>
      </c>
      <c r="G131" t="str">
        <f>IF(SCB2SPB!G131='SP2TE(CH)'!G131,"","NO")</f>
        <v/>
      </c>
      <c r="H131" s="74" t="str">
        <f>IF(SCB2SPB!H131='SP2TE(CH)'!H131,"","NO")</f>
        <v/>
      </c>
      <c r="I131" s="74" t="str">
        <f>IF(SCB2SPB!I131='SP2TE(CH)'!I131,"","NO")</f>
        <v/>
      </c>
      <c r="J131" s="74" t="str">
        <f>IF(SCB2SPB!J131='SP2TE(CH)'!J131,"","NO")</f>
        <v/>
      </c>
      <c r="K131" s="74" t="str">
        <f>IF(SCB2SPB!K131='SP2TE(CH)'!K131,"","NO")</f>
        <v/>
      </c>
      <c r="L131" s="74" t="str">
        <f>IF(SCB2SPB!L131='SP2TE(CH)'!L131,"","NO")</f>
        <v/>
      </c>
      <c r="M131" s="74" t="str">
        <f>IF(SCB2SPB!M131='SP2TE(CH)'!M131,"","NO")</f>
        <v/>
      </c>
      <c r="N131" s="74" t="str">
        <f>IF(SCB2SPB!N131='SP2TE(CH)'!N131,"","NO")</f>
        <v/>
      </c>
      <c r="O131" s="74" t="str">
        <f>IF(SCB2SPB!O131='SP2TE(CH)'!O131,"","NO")</f>
        <v/>
      </c>
      <c r="P131" s="74" t="str">
        <f>IF(SCB2SPB!P131='SP2TE(CH)'!P131,"","NO")</f>
        <v/>
      </c>
      <c r="Q131" t="str">
        <f>IF(SCB2SPB!Q131='SP2TE(CH)'!Q131,"","NO")</f>
        <v/>
      </c>
      <c r="R131" t="str">
        <f>IF(SCB2SPB!R131='SP2TE(CH)'!R131,"","NO")</f>
        <v/>
      </c>
      <c r="S131" t="str">
        <f>IF(SCB2SPB!S131='SP2TE(CH)'!S131,"","NO")</f>
        <v/>
      </c>
      <c r="T131" t="str">
        <f>IF(SCB2SPB!T131='SP2TE(CH)'!T131,"","NO")</f>
        <v/>
      </c>
      <c r="U131" t="str">
        <f>IF(SCB2SPB!U131='SP2TE(CH)'!U131,"","NO")</f>
        <v/>
      </c>
      <c r="V131" t="str">
        <f>IF(SCB2SPB!V131='SP2TE(CH)'!V131,"","NO")</f>
        <v/>
      </c>
      <c r="W131" t="str">
        <f>IF(SCB2SPB!W131='SP2TE(CH)'!W131,"","NO")</f>
        <v/>
      </c>
      <c r="X131" t="str">
        <f>IF(SCB2SPB!X131='SP2TE(CH)'!X131,"","NO")</f>
        <v/>
      </c>
      <c r="Y131" t="str">
        <f>IF(SCB2SPB!Y131='SP2TE(CH)'!Y131,"","NO")</f>
        <v/>
      </c>
      <c r="Z131" t="str">
        <f>IF(SCB2SPB!Z131='SP2TE(CH)'!Z131,"","NO")</f>
        <v/>
      </c>
      <c r="AA131" t="str">
        <f>IF(SCB2SPB!AA131='SP2TE(CH)'!AA131,"","NO")</f>
        <v/>
      </c>
      <c r="AB131" t="str">
        <f>IF(SCB2SPB!AB131='SP2TE(CH)'!AB131,"","NO")</f>
        <v/>
      </c>
      <c r="AC131" t="str">
        <f>IF(SCB2SPB!AC131='SP2TE(CH)'!AC131,"","NO")</f>
        <v/>
      </c>
      <c r="AD131" t="str">
        <f>IF(SCB2SPB!AD131='SP2TE(CH)'!AD131,"","NO")</f>
        <v/>
      </c>
      <c r="AE131" t="str">
        <f>IF(SCB2SPB!AE131='SP2TE(CH)'!AE131,"","NO")</f>
        <v/>
      </c>
      <c r="AF131" t="str">
        <f>IF(SCB2SPB!AF131='SP2TE(CH)'!AF131,"","NO")</f>
        <v/>
      </c>
      <c r="AG131" t="str">
        <f>IF(SCB2SPB!AG131='SP2TE(CH)'!AG131,"","NO")</f>
        <v/>
      </c>
      <c r="AH131" t="str">
        <f>IF(SCB2SPB!AH131='SP2TE(CH)'!AH131,"","NO")</f>
        <v/>
      </c>
      <c r="AI131" t="str">
        <f>IF(SCB2SPB!AI131='SP2TE(CH)'!AI131,"","NO")</f>
        <v/>
      </c>
      <c r="AJ131" t="str">
        <f>IF(SCB2SPB!AJ131='SP2TE(CH)'!AJ131,"","NO")</f>
        <v/>
      </c>
      <c r="AK131" t="str">
        <f>IF(SCB2SPB!AK131='SP2TE(CH)'!AK131,"","NO")</f>
        <v/>
      </c>
      <c r="AL131" t="str">
        <f>IF(SCB2SPB!AL131='SP2TE(CH)'!AL131,"","NO")</f>
        <v/>
      </c>
      <c r="AM131" t="str">
        <f>IF(SCB2SPB!AM131='SP2TE(CH)'!AM131,"","NO")</f>
        <v/>
      </c>
      <c r="AN131" t="str">
        <f>IF(SCB2SPB!AN131='SP2TE(CH)'!AN131,"","NO")</f>
        <v/>
      </c>
      <c r="AO131" t="str">
        <f>IF(SCB2SPB!AO131='SP2TE(CH)'!AO131,"","NO")</f>
        <v/>
      </c>
      <c r="AP131" t="str">
        <f>IF(SCB2SPB!AP131='SP2TE(CH)'!AP131,"","NO")</f>
        <v/>
      </c>
      <c r="AQ131" t="str">
        <f>IF(SCB2SPB!AQ131='SP2TE(CH)'!AQ131,"","NO")</f>
        <v/>
      </c>
      <c r="AR131" t="str">
        <f>IF(SCB2SPB!AR131='SP2TE(CH)'!AR131,"","NO")</f>
        <v/>
      </c>
      <c r="AS131" t="str">
        <f>IF(SCB2SPB!AS131='SP2TE(CH)'!AS131,"","NO")</f>
        <v/>
      </c>
      <c r="AT131" t="str">
        <f>IF(SCB2SPB!AT131='SP2TE(CH)'!AT131,"","NO")</f>
        <v/>
      </c>
      <c r="AU131" t="str">
        <f>IF(SCB2SPB!AU131='SP2TE(CH)'!AU131,"","NO")</f>
        <v/>
      </c>
      <c r="AV131" t="str">
        <f>IF(SCB2SPB!AV131='SP2TE(CH)'!AV131,"","NO")</f>
        <v/>
      </c>
      <c r="AW131" t="str">
        <f>IF(SCB2SPB!AW131='SP2TE(CH)'!AW131,"","NO")</f>
        <v/>
      </c>
      <c r="AX131" t="str">
        <f>IF(SCB2SPB!AX131='SP2TE(CH)'!AX131,"","NO")</f>
        <v/>
      </c>
      <c r="AY131" t="str">
        <f>IF(SCB2SPB!AY131='SP2TE(CH)'!AY131,"","NO")</f>
        <v/>
      </c>
      <c r="AZ131" t="str">
        <f>IF(SCB2SPB!AZ131='SP2TE(CH)'!AZ131,"","NO")</f>
        <v/>
      </c>
      <c r="BA131" t="str">
        <f>IF(SCB2SPB!BA131='SP2TE(CH)'!BA131,"","NO")</f>
        <v/>
      </c>
      <c r="BB131" t="str">
        <f>IF(SCB2SPB!BB131='SP2TE(CH)'!BB131,"","NO")</f>
        <v/>
      </c>
      <c r="BC131" t="str">
        <f>IF(SCB2SPB!BC131='SP2TE(CH)'!BC131,"","NO")</f>
        <v/>
      </c>
      <c r="BD131" t="str">
        <f>IF(SCB2SPB!BD131='SP2TE(CH)'!BD131,"","NO")</f>
        <v/>
      </c>
      <c r="BE131" t="str">
        <f>IF(SCB2SPB!BE131='SP2TE(CH)'!BE131,"","NO")</f>
        <v/>
      </c>
      <c r="BF131" t="str">
        <f>IF(SCB2SPB!BF131='SP2TE(CH)'!BF131,"","NO")</f>
        <v/>
      </c>
      <c r="BG131" t="str">
        <f>IF(SCB2SPB!BG131='SP2TE(CH)'!BG131,"","NO")</f>
        <v/>
      </c>
      <c r="BH131" t="str">
        <f>IF(SCB2SPB!BH131='SP2TE(CH)'!BH131,"","NO")</f>
        <v/>
      </c>
      <c r="BI131" t="str">
        <f>IF(SCB2SPB!BI131='SP2TE(CH)'!BI131,"","NO")</f>
        <v/>
      </c>
      <c r="BJ131" t="str">
        <f>IF(SCB2SPB!BJ131='SP2TE(CH)'!BJ131,"","NO")</f>
        <v/>
      </c>
      <c r="BK131" t="str">
        <f>IF(SCB2SPB!BK131='SP2TE(CH)'!BK131,"","NO")</f>
        <v/>
      </c>
      <c r="BL131" t="str">
        <f>IF(SCB2SPB!BL131='SP2TE(CH)'!BL131,"","NO")</f>
        <v/>
      </c>
      <c r="BM131" t="str">
        <f>IF(SCB2SPB!BM131='SP2TE(CH)'!BM131,"","NO")</f>
        <v/>
      </c>
      <c r="BN131" t="str">
        <f>IF(SCB2SPB!BN131='SP2TE(CH)'!BN131,"","NO")</f>
        <v/>
      </c>
      <c r="BO131" t="str">
        <f>IF(SCB2SPB!BO131='SP2TE(CH)'!BO131,"","NO")</f>
        <v/>
      </c>
      <c r="BP131">
        <f>SCB2SPB!BP131</f>
        <v>0</v>
      </c>
      <c r="BQ131">
        <f>SCB2SPB!BQ131</f>
        <v>0</v>
      </c>
      <c r="BR131">
        <f>SCB2SPB!BR131</f>
        <v>0</v>
      </c>
      <c r="BS131">
        <f>SCB2SPB!BS131</f>
        <v>0</v>
      </c>
      <c r="BT131">
        <f>SCB2SPB!BT131</f>
        <v>0</v>
      </c>
      <c r="BU131">
        <f>SCB2SPB!BU131</f>
        <v>0</v>
      </c>
      <c r="BV131">
        <f>SCB2SPB!BV131</f>
        <v>0</v>
      </c>
      <c r="BW131">
        <f>SCB2SPB!BW131</f>
        <v>0</v>
      </c>
      <c r="BX131">
        <f>SCB2SPB!BX131</f>
        <v>0</v>
      </c>
    </row>
    <row r="132" spans="1:76">
      <c r="A132" t="str">
        <f>IF(SCB2SPB!A132='SP2TE(CH)'!A132,"","NO")</f>
        <v/>
      </c>
      <c r="B132" t="str">
        <f>IF(SCB2SPB!B132='SP2TE(CH)'!B132,"","NO")</f>
        <v/>
      </c>
      <c r="C132" t="str">
        <f>IF(SCB2SPB!C132='SP2TE(CH)'!C132,"","NO")</f>
        <v/>
      </c>
      <c r="D132" s="127" t="str">
        <f>IF(SCB2SPB!D132='SP2TE(CH)'!D132,"","NO")</f>
        <v/>
      </c>
      <c r="E132" t="str">
        <f>IF(SCB2SPB!E132='SP2TE(CH)'!E132,"","NO")</f>
        <v/>
      </c>
      <c r="F132" t="str">
        <f>IF(SCB2SPB!F132='SP2TE(CH)'!F132,"","NO")</f>
        <v/>
      </c>
      <c r="G132" t="str">
        <f>IF(SCB2SPB!G132='SP2TE(CH)'!G132,"","NO")</f>
        <v/>
      </c>
      <c r="H132" s="74" t="str">
        <f>IF(SCB2SPB!H132='SP2TE(CH)'!H132,"","NO")</f>
        <v/>
      </c>
      <c r="I132" s="74" t="str">
        <f>IF(SCB2SPB!I132='SP2TE(CH)'!I132,"","NO")</f>
        <v/>
      </c>
      <c r="J132" s="74" t="str">
        <f>IF(SCB2SPB!J132='SP2TE(CH)'!J132,"","NO")</f>
        <v/>
      </c>
      <c r="K132" s="74" t="str">
        <f>IF(SCB2SPB!K132='SP2TE(CH)'!K132,"","NO")</f>
        <v/>
      </c>
      <c r="L132" s="74" t="str">
        <f>IF(SCB2SPB!L132='SP2TE(CH)'!L132,"","NO")</f>
        <v/>
      </c>
      <c r="M132" s="74" t="str">
        <f>IF(SCB2SPB!M132='SP2TE(CH)'!M132,"","NO")</f>
        <v/>
      </c>
      <c r="N132" s="74" t="str">
        <f>IF(SCB2SPB!N132='SP2TE(CH)'!N132,"","NO")</f>
        <v/>
      </c>
      <c r="O132" s="74" t="str">
        <f>IF(SCB2SPB!O132='SP2TE(CH)'!O132,"","NO")</f>
        <v/>
      </c>
      <c r="P132" s="74" t="str">
        <f>IF(SCB2SPB!P132='SP2TE(CH)'!P132,"","NO")</f>
        <v/>
      </c>
      <c r="Q132" t="str">
        <f>IF(SCB2SPB!Q132='SP2TE(CH)'!Q132,"","NO")</f>
        <v/>
      </c>
      <c r="R132" t="str">
        <f>IF(SCB2SPB!R132='SP2TE(CH)'!R132,"","NO")</f>
        <v/>
      </c>
      <c r="S132" t="str">
        <f>IF(SCB2SPB!S132='SP2TE(CH)'!S132,"","NO")</f>
        <v/>
      </c>
      <c r="T132" t="str">
        <f>IF(SCB2SPB!T132='SP2TE(CH)'!T132,"","NO")</f>
        <v/>
      </c>
      <c r="U132" t="str">
        <f>IF(SCB2SPB!U132='SP2TE(CH)'!U132,"","NO")</f>
        <v/>
      </c>
      <c r="V132" t="str">
        <f>IF(SCB2SPB!V132='SP2TE(CH)'!V132,"","NO")</f>
        <v/>
      </c>
      <c r="W132" t="str">
        <f>IF(SCB2SPB!W132='SP2TE(CH)'!W132,"","NO")</f>
        <v/>
      </c>
      <c r="X132" t="str">
        <f>IF(SCB2SPB!X132='SP2TE(CH)'!X132,"","NO")</f>
        <v/>
      </c>
      <c r="Y132" t="str">
        <f>IF(SCB2SPB!Y132='SP2TE(CH)'!Y132,"","NO")</f>
        <v/>
      </c>
      <c r="Z132" t="str">
        <f>IF(SCB2SPB!Z132='SP2TE(CH)'!Z132,"","NO")</f>
        <v/>
      </c>
      <c r="AA132" t="str">
        <f>IF(SCB2SPB!AA132='SP2TE(CH)'!AA132,"","NO")</f>
        <v/>
      </c>
      <c r="AB132" t="str">
        <f>IF(SCB2SPB!AB132='SP2TE(CH)'!AB132,"","NO")</f>
        <v/>
      </c>
      <c r="AC132" t="str">
        <f>IF(SCB2SPB!AC132='SP2TE(CH)'!AC132,"","NO")</f>
        <v/>
      </c>
      <c r="AD132" t="str">
        <f>IF(SCB2SPB!AD132='SP2TE(CH)'!AD132,"","NO")</f>
        <v/>
      </c>
      <c r="AE132" t="str">
        <f>IF(SCB2SPB!AE132='SP2TE(CH)'!AE132,"","NO")</f>
        <v/>
      </c>
      <c r="AF132" t="str">
        <f>IF(SCB2SPB!AF132='SP2TE(CH)'!AF132,"","NO")</f>
        <v/>
      </c>
      <c r="AG132" t="str">
        <f>IF(SCB2SPB!AG132='SP2TE(CH)'!AG132,"","NO")</f>
        <v/>
      </c>
      <c r="AH132" t="str">
        <f>IF(SCB2SPB!AH132='SP2TE(CH)'!AH132,"","NO")</f>
        <v/>
      </c>
      <c r="AI132" t="str">
        <f>IF(SCB2SPB!AI132='SP2TE(CH)'!AI132,"","NO")</f>
        <v/>
      </c>
      <c r="AJ132" t="str">
        <f>IF(SCB2SPB!AJ132='SP2TE(CH)'!AJ132,"","NO")</f>
        <v/>
      </c>
      <c r="AK132" t="str">
        <f>IF(SCB2SPB!AK132='SP2TE(CH)'!AK132,"","NO")</f>
        <v/>
      </c>
      <c r="AL132" t="str">
        <f>IF(SCB2SPB!AL132='SP2TE(CH)'!AL132,"","NO")</f>
        <v/>
      </c>
      <c r="AM132" t="str">
        <f>IF(SCB2SPB!AM132='SP2TE(CH)'!AM132,"","NO")</f>
        <v/>
      </c>
      <c r="AN132" t="str">
        <f>IF(SCB2SPB!AN132='SP2TE(CH)'!AN132,"","NO")</f>
        <v/>
      </c>
      <c r="AO132" t="str">
        <f>IF(SCB2SPB!AO132='SP2TE(CH)'!AO132,"","NO")</f>
        <v/>
      </c>
      <c r="AP132" t="str">
        <f>IF(SCB2SPB!AP132='SP2TE(CH)'!AP132,"","NO")</f>
        <v/>
      </c>
      <c r="AQ132" t="str">
        <f>IF(SCB2SPB!AQ132='SP2TE(CH)'!AQ132,"","NO")</f>
        <v/>
      </c>
      <c r="AR132" t="str">
        <f>IF(SCB2SPB!AR132='SP2TE(CH)'!AR132,"","NO")</f>
        <v/>
      </c>
      <c r="AS132" t="str">
        <f>IF(SCB2SPB!AS132='SP2TE(CH)'!AS132,"","NO")</f>
        <v/>
      </c>
      <c r="AT132" t="str">
        <f>IF(SCB2SPB!AT132='SP2TE(CH)'!AT132,"","NO")</f>
        <v/>
      </c>
      <c r="AU132" t="str">
        <f>IF(SCB2SPB!AU132='SP2TE(CH)'!AU132,"","NO")</f>
        <v/>
      </c>
      <c r="AV132" t="str">
        <f>IF(SCB2SPB!AV132='SP2TE(CH)'!AV132,"","NO")</f>
        <v/>
      </c>
      <c r="AW132" t="str">
        <f>IF(SCB2SPB!AW132='SP2TE(CH)'!AW132,"","NO")</f>
        <v/>
      </c>
      <c r="AX132" t="str">
        <f>IF(SCB2SPB!AX132='SP2TE(CH)'!AX132,"","NO")</f>
        <v/>
      </c>
      <c r="AY132" t="str">
        <f>IF(SCB2SPB!AY132='SP2TE(CH)'!AY132,"","NO")</f>
        <v/>
      </c>
      <c r="AZ132" t="str">
        <f>IF(SCB2SPB!AZ132='SP2TE(CH)'!AZ132,"","NO")</f>
        <v/>
      </c>
      <c r="BA132" t="str">
        <f>IF(SCB2SPB!BA132='SP2TE(CH)'!BA132,"","NO")</f>
        <v/>
      </c>
      <c r="BB132" t="str">
        <f>IF(SCB2SPB!BB132='SP2TE(CH)'!BB132,"","NO")</f>
        <v/>
      </c>
      <c r="BC132" t="str">
        <f>IF(SCB2SPB!BC132='SP2TE(CH)'!BC132,"","NO")</f>
        <v/>
      </c>
      <c r="BD132" t="str">
        <f>IF(SCB2SPB!BD132='SP2TE(CH)'!BD132,"","NO")</f>
        <v/>
      </c>
      <c r="BE132" t="str">
        <f>IF(SCB2SPB!BE132='SP2TE(CH)'!BE132,"","NO")</f>
        <v/>
      </c>
      <c r="BF132" t="str">
        <f>IF(SCB2SPB!BF132='SP2TE(CH)'!BF132,"","NO")</f>
        <v/>
      </c>
      <c r="BG132" t="str">
        <f>IF(SCB2SPB!BG132='SP2TE(CH)'!BG132,"","NO")</f>
        <v/>
      </c>
      <c r="BH132" t="str">
        <f>IF(SCB2SPB!BH132='SP2TE(CH)'!BH132,"","NO")</f>
        <v/>
      </c>
      <c r="BI132" t="str">
        <f>IF(SCB2SPB!BI132='SP2TE(CH)'!BI132,"","NO")</f>
        <v/>
      </c>
      <c r="BJ132" t="str">
        <f>IF(SCB2SPB!BJ132='SP2TE(CH)'!BJ132,"","NO")</f>
        <v/>
      </c>
      <c r="BK132" t="str">
        <f>IF(SCB2SPB!BK132='SP2TE(CH)'!BK132,"","NO")</f>
        <v/>
      </c>
      <c r="BL132" t="str">
        <f>IF(SCB2SPB!BL132='SP2TE(CH)'!BL132,"","NO")</f>
        <v/>
      </c>
      <c r="BM132" t="str">
        <f>IF(SCB2SPB!BM132='SP2TE(CH)'!BM132,"","NO")</f>
        <v/>
      </c>
      <c r="BN132" t="str">
        <f>IF(SCB2SPB!BN132='SP2TE(CH)'!BN132,"","NO")</f>
        <v/>
      </c>
      <c r="BO132" t="str">
        <f>IF(SCB2SPB!BO132='SP2TE(CH)'!BO132,"","NO")</f>
        <v/>
      </c>
      <c r="BP132">
        <f>SCB2SPB!BP132</f>
        <v>0</v>
      </c>
      <c r="BQ132">
        <f>SCB2SPB!BQ132</f>
        <v>0</v>
      </c>
      <c r="BR132">
        <f>SCB2SPB!BR132</f>
        <v>0</v>
      </c>
      <c r="BS132">
        <f>SCB2SPB!BS132</f>
        <v>0</v>
      </c>
      <c r="BT132">
        <f>SCB2SPB!BT132</f>
        <v>0</v>
      </c>
      <c r="BU132">
        <f>SCB2SPB!BU132</f>
        <v>0</v>
      </c>
      <c r="BV132">
        <f>SCB2SPB!BV132</f>
        <v>0</v>
      </c>
      <c r="BW132">
        <f>SCB2SPB!BW132</f>
        <v>0</v>
      </c>
      <c r="BX132">
        <f>SCB2SPB!BX132</f>
        <v>0</v>
      </c>
    </row>
    <row r="133" spans="1:76">
      <c r="A133" t="str">
        <f>IF(SCB2SPB!A133='SP2TE(CH)'!A133,"","NO")</f>
        <v/>
      </c>
      <c r="B133" t="str">
        <f>IF(SCB2SPB!B133='SP2TE(CH)'!B133,"","NO")</f>
        <v/>
      </c>
      <c r="C133" t="str">
        <f>IF(SCB2SPB!C133='SP2TE(CH)'!C133,"","NO")</f>
        <v/>
      </c>
      <c r="D133" s="127" t="str">
        <f>IF(SCB2SPB!D133='SP2TE(CH)'!D133,"","NO")</f>
        <v/>
      </c>
      <c r="E133" t="str">
        <f>IF(SCB2SPB!E133='SP2TE(CH)'!E133,"","NO")</f>
        <v/>
      </c>
      <c r="F133" t="str">
        <f>IF(SCB2SPB!F133='SP2TE(CH)'!F133,"","NO")</f>
        <v/>
      </c>
      <c r="G133" t="str">
        <f>IF(SCB2SPB!G133='SP2TE(CH)'!G133,"","NO")</f>
        <v/>
      </c>
      <c r="H133" s="74" t="str">
        <f>IF(SCB2SPB!H133='SP2TE(CH)'!H133,"","NO")</f>
        <v/>
      </c>
      <c r="I133" s="74" t="str">
        <f>IF(SCB2SPB!I133='SP2TE(CH)'!I133,"","NO")</f>
        <v/>
      </c>
      <c r="J133" s="74" t="str">
        <f>IF(SCB2SPB!J133='SP2TE(CH)'!J133,"","NO")</f>
        <v/>
      </c>
      <c r="K133" s="74" t="str">
        <f>IF(SCB2SPB!K133='SP2TE(CH)'!K133,"","NO")</f>
        <v/>
      </c>
      <c r="L133" s="74" t="str">
        <f>IF(SCB2SPB!L133='SP2TE(CH)'!L133,"","NO")</f>
        <v/>
      </c>
      <c r="M133" s="74" t="str">
        <f>IF(SCB2SPB!M133='SP2TE(CH)'!M133,"","NO")</f>
        <v/>
      </c>
      <c r="N133" s="74" t="str">
        <f>IF(SCB2SPB!N133='SP2TE(CH)'!N133,"","NO")</f>
        <v/>
      </c>
      <c r="O133" s="74" t="str">
        <f>IF(SCB2SPB!O133='SP2TE(CH)'!O133,"","NO")</f>
        <v/>
      </c>
      <c r="P133" s="74" t="str">
        <f>IF(SCB2SPB!P133='SP2TE(CH)'!P133,"","NO")</f>
        <v/>
      </c>
      <c r="Q133" t="str">
        <f>IF(SCB2SPB!Q133='SP2TE(CH)'!Q133,"","NO")</f>
        <v/>
      </c>
      <c r="R133" t="str">
        <f>IF(SCB2SPB!R133='SP2TE(CH)'!R133,"","NO")</f>
        <v/>
      </c>
      <c r="S133" t="str">
        <f>IF(SCB2SPB!S133='SP2TE(CH)'!S133,"","NO")</f>
        <v/>
      </c>
      <c r="T133" t="str">
        <f>IF(SCB2SPB!T133='SP2TE(CH)'!T133,"","NO")</f>
        <v/>
      </c>
      <c r="U133" t="str">
        <f>IF(SCB2SPB!U133='SP2TE(CH)'!U133,"","NO")</f>
        <v/>
      </c>
      <c r="V133" t="str">
        <f>IF(SCB2SPB!V133='SP2TE(CH)'!V133,"","NO")</f>
        <v/>
      </c>
      <c r="W133" t="str">
        <f>IF(SCB2SPB!W133='SP2TE(CH)'!W133,"","NO")</f>
        <v/>
      </c>
      <c r="X133" t="str">
        <f>IF(SCB2SPB!X133='SP2TE(CH)'!X133,"","NO")</f>
        <v/>
      </c>
      <c r="Y133" t="str">
        <f>IF(SCB2SPB!Y133='SP2TE(CH)'!Y133,"","NO")</f>
        <v/>
      </c>
      <c r="Z133" t="str">
        <f>IF(SCB2SPB!Z133='SP2TE(CH)'!Z133,"","NO")</f>
        <v/>
      </c>
      <c r="AA133" t="str">
        <f>IF(SCB2SPB!AA133='SP2TE(CH)'!AA133,"","NO")</f>
        <v/>
      </c>
      <c r="AB133" t="str">
        <f>IF(SCB2SPB!AB133='SP2TE(CH)'!AB133,"","NO")</f>
        <v/>
      </c>
      <c r="AC133" t="str">
        <f>IF(SCB2SPB!AC133='SP2TE(CH)'!AC133,"","NO")</f>
        <v/>
      </c>
      <c r="AD133" t="str">
        <f>IF(SCB2SPB!AD133='SP2TE(CH)'!AD133,"","NO")</f>
        <v/>
      </c>
      <c r="AE133" t="str">
        <f>IF(SCB2SPB!AE133='SP2TE(CH)'!AE133,"","NO")</f>
        <v/>
      </c>
      <c r="AF133" t="str">
        <f>IF(SCB2SPB!AF133='SP2TE(CH)'!AF133,"","NO")</f>
        <v/>
      </c>
      <c r="AG133" t="str">
        <f>IF(SCB2SPB!AG133='SP2TE(CH)'!AG133,"","NO")</f>
        <v/>
      </c>
      <c r="AH133" t="str">
        <f>IF(SCB2SPB!AH133='SP2TE(CH)'!AH133,"","NO")</f>
        <v/>
      </c>
      <c r="AI133" t="str">
        <f>IF(SCB2SPB!AI133='SP2TE(CH)'!AI133,"","NO")</f>
        <v/>
      </c>
      <c r="AJ133" t="str">
        <f>IF(SCB2SPB!AJ133='SP2TE(CH)'!AJ133,"","NO")</f>
        <v/>
      </c>
      <c r="AK133" t="str">
        <f>IF(SCB2SPB!AK133='SP2TE(CH)'!AK133,"","NO")</f>
        <v/>
      </c>
      <c r="AL133" t="str">
        <f>IF(SCB2SPB!AL133='SP2TE(CH)'!AL133,"","NO")</f>
        <v/>
      </c>
      <c r="AM133" t="str">
        <f>IF(SCB2SPB!AM133='SP2TE(CH)'!AM133,"","NO")</f>
        <v/>
      </c>
      <c r="AN133" t="str">
        <f>IF(SCB2SPB!AN133='SP2TE(CH)'!AN133,"","NO")</f>
        <v/>
      </c>
      <c r="AO133" t="str">
        <f>IF(SCB2SPB!AO133='SP2TE(CH)'!AO133,"","NO")</f>
        <v/>
      </c>
      <c r="AP133" t="str">
        <f>IF(SCB2SPB!AP133='SP2TE(CH)'!AP133,"","NO")</f>
        <v/>
      </c>
      <c r="AQ133" t="str">
        <f>IF(SCB2SPB!AQ133='SP2TE(CH)'!AQ133,"","NO")</f>
        <v/>
      </c>
      <c r="AR133" t="str">
        <f>IF(SCB2SPB!AR133='SP2TE(CH)'!AR133,"","NO")</f>
        <v/>
      </c>
      <c r="AS133" t="str">
        <f>IF(SCB2SPB!AS133='SP2TE(CH)'!AS133,"","NO")</f>
        <v/>
      </c>
      <c r="AT133" t="str">
        <f>IF(SCB2SPB!AT133='SP2TE(CH)'!AT133,"","NO")</f>
        <v/>
      </c>
      <c r="AU133" t="str">
        <f>IF(SCB2SPB!AU133='SP2TE(CH)'!AU133,"","NO")</f>
        <v/>
      </c>
      <c r="AV133" t="str">
        <f>IF(SCB2SPB!AV133='SP2TE(CH)'!AV133,"","NO")</f>
        <v/>
      </c>
      <c r="AW133" t="str">
        <f>IF(SCB2SPB!AW133='SP2TE(CH)'!AW133,"","NO")</f>
        <v/>
      </c>
      <c r="AX133" t="str">
        <f>IF(SCB2SPB!AX133='SP2TE(CH)'!AX133,"","NO")</f>
        <v/>
      </c>
      <c r="AY133" t="str">
        <f>IF(SCB2SPB!AY133='SP2TE(CH)'!AY133,"","NO")</f>
        <v/>
      </c>
      <c r="AZ133" t="str">
        <f>IF(SCB2SPB!AZ133='SP2TE(CH)'!AZ133,"","NO")</f>
        <v/>
      </c>
      <c r="BA133" t="str">
        <f>IF(SCB2SPB!BA133='SP2TE(CH)'!BA133,"","NO")</f>
        <v/>
      </c>
      <c r="BB133" t="str">
        <f>IF(SCB2SPB!BB133='SP2TE(CH)'!BB133,"","NO")</f>
        <v/>
      </c>
      <c r="BC133" t="str">
        <f>IF(SCB2SPB!BC133='SP2TE(CH)'!BC133,"","NO")</f>
        <v/>
      </c>
      <c r="BD133" t="str">
        <f>IF(SCB2SPB!BD133='SP2TE(CH)'!BD133,"","NO")</f>
        <v/>
      </c>
      <c r="BE133" t="str">
        <f>IF(SCB2SPB!BE133='SP2TE(CH)'!BE133,"","NO")</f>
        <v/>
      </c>
      <c r="BF133" t="str">
        <f>IF(SCB2SPB!BF133='SP2TE(CH)'!BF133,"","NO")</f>
        <v/>
      </c>
      <c r="BG133" t="str">
        <f>IF(SCB2SPB!BG133='SP2TE(CH)'!BG133,"","NO")</f>
        <v/>
      </c>
      <c r="BH133" t="str">
        <f>IF(SCB2SPB!BH133='SP2TE(CH)'!BH133,"","NO")</f>
        <v/>
      </c>
      <c r="BI133" t="str">
        <f>IF(SCB2SPB!BI133='SP2TE(CH)'!BI133,"","NO")</f>
        <v/>
      </c>
      <c r="BJ133" t="str">
        <f>IF(SCB2SPB!BJ133='SP2TE(CH)'!BJ133,"","NO")</f>
        <v/>
      </c>
      <c r="BK133" t="str">
        <f>IF(SCB2SPB!BK133='SP2TE(CH)'!BK133,"","NO")</f>
        <v/>
      </c>
      <c r="BL133" t="str">
        <f>IF(SCB2SPB!BL133='SP2TE(CH)'!BL133,"","NO")</f>
        <v/>
      </c>
      <c r="BM133" t="str">
        <f>IF(SCB2SPB!BM133='SP2TE(CH)'!BM133,"","NO")</f>
        <v/>
      </c>
      <c r="BN133" t="str">
        <f>IF(SCB2SPB!BN133='SP2TE(CH)'!BN133,"","NO")</f>
        <v/>
      </c>
      <c r="BO133" t="str">
        <f>IF(SCB2SPB!BO133='SP2TE(CH)'!BO133,"","NO")</f>
        <v/>
      </c>
      <c r="BP133">
        <f>SCB2SPB!BP133</f>
        <v>0</v>
      </c>
      <c r="BQ133">
        <f>SCB2SPB!BQ133</f>
        <v>0</v>
      </c>
      <c r="BR133">
        <f>SCB2SPB!BR133</f>
        <v>0</v>
      </c>
      <c r="BS133">
        <f>SCB2SPB!BS133</f>
        <v>0</v>
      </c>
      <c r="BT133">
        <f>SCB2SPB!BT133</f>
        <v>0</v>
      </c>
      <c r="BU133">
        <f>SCB2SPB!BU133</f>
        <v>0</v>
      </c>
      <c r="BV133">
        <f>SCB2SPB!BV133</f>
        <v>0</v>
      </c>
      <c r="BW133">
        <f>SCB2SPB!BW133</f>
        <v>0</v>
      </c>
      <c r="BX133">
        <f>SCB2SPB!BX133</f>
        <v>0</v>
      </c>
    </row>
    <row r="134" spans="1:76">
      <c r="A134" t="str">
        <f>IF(SCB2SPB!A134='SP2TE(CH)'!A134,"","NO")</f>
        <v/>
      </c>
      <c r="B134" t="str">
        <f>IF(SCB2SPB!B134='SP2TE(CH)'!B134,"","NO")</f>
        <v/>
      </c>
      <c r="C134" t="str">
        <f>IF(SCB2SPB!C134='SP2TE(CH)'!C134,"","NO")</f>
        <v/>
      </c>
      <c r="D134" s="127" t="str">
        <f>IF(SCB2SPB!D134='SP2TE(CH)'!D134,"","NO")</f>
        <v/>
      </c>
      <c r="E134" t="str">
        <f>IF(SCB2SPB!E134='SP2TE(CH)'!E134,"","NO")</f>
        <v/>
      </c>
      <c r="F134" t="str">
        <f>IF(SCB2SPB!F134='SP2TE(CH)'!F134,"","NO")</f>
        <v/>
      </c>
      <c r="G134" t="str">
        <f>IF(SCB2SPB!G134='SP2TE(CH)'!G134,"","NO")</f>
        <v/>
      </c>
      <c r="H134" s="74" t="str">
        <f>IF(SCB2SPB!H134='SP2TE(CH)'!H134,"","NO")</f>
        <v/>
      </c>
      <c r="I134" s="74" t="str">
        <f>IF(SCB2SPB!I134='SP2TE(CH)'!I134,"","NO")</f>
        <v/>
      </c>
      <c r="J134" s="74" t="str">
        <f>IF(SCB2SPB!J134='SP2TE(CH)'!J134,"","NO")</f>
        <v/>
      </c>
      <c r="K134" s="74" t="str">
        <f>IF(SCB2SPB!K134='SP2TE(CH)'!K134,"","NO")</f>
        <v/>
      </c>
      <c r="L134" s="74" t="str">
        <f>IF(SCB2SPB!L134='SP2TE(CH)'!L134,"","NO")</f>
        <v/>
      </c>
      <c r="M134" s="74" t="str">
        <f>IF(SCB2SPB!M134='SP2TE(CH)'!M134,"","NO")</f>
        <v/>
      </c>
      <c r="N134" s="74" t="str">
        <f>IF(SCB2SPB!N134='SP2TE(CH)'!N134,"","NO")</f>
        <v/>
      </c>
      <c r="O134" s="74" t="str">
        <f>IF(SCB2SPB!O134='SP2TE(CH)'!O134,"","NO")</f>
        <v/>
      </c>
      <c r="P134" s="74" t="str">
        <f>IF(SCB2SPB!P134='SP2TE(CH)'!P134,"","NO")</f>
        <v/>
      </c>
      <c r="Q134" t="str">
        <f>IF(SCB2SPB!Q134='SP2TE(CH)'!Q134,"","NO")</f>
        <v/>
      </c>
      <c r="R134" t="str">
        <f>IF(SCB2SPB!R134='SP2TE(CH)'!R134,"","NO")</f>
        <v/>
      </c>
      <c r="S134" t="str">
        <f>IF(SCB2SPB!S134='SP2TE(CH)'!S134,"","NO")</f>
        <v/>
      </c>
      <c r="T134" t="str">
        <f>IF(SCB2SPB!T134='SP2TE(CH)'!T134,"","NO")</f>
        <v/>
      </c>
      <c r="U134" t="str">
        <f>IF(SCB2SPB!U134='SP2TE(CH)'!U134,"","NO")</f>
        <v/>
      </c>
      <c r="V134" t="str">
        <f>IF(SCB2SPB!V134='SP2TE(CH)'!V134,"","NO")</f>
        <v/>
      </c>
      <c r="W134" t="str">
        <f>IF(SCB2SPB!W134='SP2TE(CH)'!W134,"","NO")</f>
        <v/>
      </c>
      <c r="X134" t="str">
        <f>IF(SCB2SPB!X134='SP2TE(CH)'!X134,"","NO")</f>
        <v/>
      </c>
      <c r="Y134" t="str">
        <f>IF(SCB2SPB!Y134='SP2TE(CH)'!Y134,"","NO")</f>
        <v/>
      </c>
      <c r="Z134" t="str">
        <f>IF(SCB2SPB!Z134='SP2TE(CH)'!Z134,"","NO")</f>
        <v/>
      </c>
      <c r="AA134" t="str">
        <f>IF(SCB2SPB!AA134='SP2TE(CH)'!AA134,"","NO")</f>
        <v/>
      </c>
      <c r="AB134" t="str">
        <f>IF(SCB2SPB!AB134='SP2TE(CH)'!AB134,"","NO")</f>
        <v/>
      </c>
      <c r="AC134" t="str">
        <f>IF(SCB2SPB!AC134='SP2TE(CH)'!AC134,"","NO")</f>
        <v/>
      </c>
      <c r="AD134" t="str">
        <f>IF(SCB2SPB!AD134='SP2TE(CH)'!AD134,"","NO")</f>
        <v/>
      </c>
      <c r="AE134" t="str">
        <f>IF(SCB2SPB!AE134='SP2TE(CH)'!AE134,"","NO")</f>
        <v/>
      </c>
      <c r="AF134" t="str">
        <f>IF(SCB2SPB!AF134='SP2TE(CH)'!AF134,"","NO")</f>
        <v/>
      </c>
      <c r="AG134" t="str">
        <f>IF(SCB2SPB!AG134='SP2TE(CH)'!AG134,"","NO")</f>
        <v/>
      </c>
      <c r="AH134" t="str">
        <f>IF(SCB2SPB!AH134='SP2TE(CH)'!AH134,"","NO")</f>
        <v/>
      </c>
      <c r="AI134" t="str">
        <f>IF(SCB2SPB!AI134='SP2TE(CH)'!AI134,"","NO")</f>
        <v/>
      </c>
      <c r="AJ134" t="str">
        <f>IF(SCB2SPB!AJ134='SP2TE(CH)'!AJ134,"","NO")</f>
        <v/>
      </c>
      <c r="AK134" t="str">
        <f>IF(SCB2SPB!AK134='SP2TE(CH)'!AK134,"","NO")</f>
        <v/>
      </c>
      <c r="AL134" t="str">
        <f>IF(SCB2SPB!AL134='SP2TE(CH)'!AL134,"","NO")</f>
        <v/>
      </c>
      <c r="AM134" t="str">
        <f>IF(SCB2SPB!AM134='SP2TE(CH)'!AM134,"","NO")</f>
        <v/>
      </c>
      <c r="AN134" t="str">
        <f>IF(SCB2SPB!AN134='SP2TE(CH)'!AN134,"","NO")</f>
        <v/>
      </c>
      <c r="AO134" t="str">
        <f>IF(SCB2SPB!AO134='SP2TE(CH)'!AO134,"","NO")</f>
        <v/>
      </c>
      <c r="AP134" t="str">
        <f>IF(SCB2SPB!AP134='SP2TE(CH)'!AP134,"","NO")</f>
        <v/>
      </c>
      <c r="AQ134" t="str">
        <f>IF(SCB2SPB!AQ134='SP2TE(CH)'!AQ134,"","NO")</f>
        <v/>
      </c>
      <c r="AR134" t="str">
        <f>IF(SCB2SPB!AR134='SP2TE(CH)'!AR134,"","NO")</f>
        <v/>
      </c>
      <c r="AS134" t="str">
        <f>IF(SCB2SPB!AS134='SP2TE(CH)'!AS134,"","NO")</f>
        <v/>
      </c>
      <c r="AT134" t="str">
        <f>IF(SCB2SPB!AT134='SP2TE(CH)'!AT134,"","NO")</f>
        <v/>
      </c>
      <c r="AU134" t="str">
        <f>IF(SCB2SPB!AU134='SP2TE(CH)'!AU134,"","NO")</f>
        <v/>
      </c>
      <c r="AV134" t="str">
        <f>IF(SCB2SPB!AV134='SP2TE(CH)'!AV134,"","NO")</f>
        <v/>
      </c>
      <c r="AW134" t="str">
        <f>IF(SCB2SPB!AW134='SP2TE(CH)'!AW134,"","NO")</f>
        <v/>
      </c>
      <c r="AX134" t="str">
        <f>IF(SCB2SPB!AX134='SP2TE(CH)'!AX134,"","NO")</f>
        <v/>
      </c>
      <c r="AY134" t="str">
        <f>IF(SCB2SPB!AY134='SP2TE(CH)'!AY134,"","NO")</f>
        <v/>
      </c>
      <c r="AZ134" t="str">
        <f>IF(SCB2SPB!AZ134='SP2TE(CH)'!AZ134,"","NO")</f>
        <v/>
      </c>
      <c r="BA134" t="str">
        <f>IF(SCB2SPB!BA134='SP2TE(CH)'!BA134,"","NO")</f>
        <v/>
      </c>
      <c r="BB134" t="str">
        <f>IF(SCB2SPB!BB134='SP2TE(CH)'!BB134,"","NO")</f>
        <v/>
      </c>
      <c r="BC134" t="str">
        <f>IF(SCB2SPB!BC134='SP2TE(CH)'!BC134,"","NO")</f>
        <v/>
      </c>
      <c r="BD134" t="str">
        <f>IF(SCB2SPB!BD134='SP2TE(CH)'!BD134,"","NO")</f>
        <v/>
      </c>
      <c r="BE134" t="str">
        <f>IF(SCB2SPB!BE134='SP2TE(CH)'!BE134,"","NO")</f>
        <v/>
      </c>
      <c r="BF134" t="str">
        <f>IF(SCB2SPB!BF134='SP2TE(CH)'!BF134,"","NO")</f>
        <v/>
      </c>
      <c r="BG134" t="str">
        <f>IF(SCB2SPB!BG134='SP2TE(CH)'!BG134,"","NO")</f>
        <v/>
      </c>
      <c r="BH134" t="str">
        <f>IF(SCB2SPB!BH134='SP2TE(CH)'!BH134,"","NO")</f>
        <v/>
      </c>
      <c r="BI134" t="str">
        <f>IF(SCB2SPB!BI134='SP2TE(CH)'!BI134,"","NO")</f>
        <v/>
      </c>
      <c r="BJ134" t="str">
        <f>IF(SCB2SPB!BJ134='SP2TE(CH)'!BJ134,"","NO")</f>
        <v/>
      </c>
      <c r="BK134" t="str">
        <f>IF(SCB2SPB!BK134='SP2TE(CH)'!BK134,"","NO")</f>
        <v/>
      </c>
      <c r="BL134" t="str">
        <f>IF(SCB2SPB!BL134='SP2TE(CH)'!BL134,"","NO")</f>
        <v/>
      </c>
      <c r="BM134" t="str">
        <f>IF(SCB2SPB!BM134='SP2TE(CH)'!BM134,"","NO")</f>
        <v/>
      </c>
      <c r="BN134" t="str">
        <f>IF(SCB2SPB!BN134='SP2TE(CH)'!BN134,"","NO")</f>
        <v/>
      </c>
      <c r="BO134" t="str">
        <f>IF(SCB2SPB!BO134='SP2TE(CH)'!BO134,"","NO")</f>
        <v/>
      </c>
      <c r="BP134">
        <f>SCB2SPB!BP134</f>
        <v>0</v>
      </c>
      <c r="BQ134">
        <f>SCB2SPB!BQ134</f>
        <v>0</v>
      </c>
      <c r="BR134">
        <f>SCB2SPB!BR134</f>
        <v>0</v>
      </c>
      <c r="BS134">
        <f>SCB2SPB!BS134</f>
        <v>0</v>
      </c>
      <c r="BT134">
        <f>SCB2SPB!BT134</f>
        <v>0</v>
      </c>
      <c r="BU134">
        <f>SCB2SPB!BU134</f>
        <v>0</v>
      </c>
      <c r="BV134">
        <f>SCB2SPB!BV134</f>
        <v>0</v>
      </c>
      <c r="BW134">
        <f>SCB2SPB!BW134</f>
        <v>0</v>
      </c>
      <c r="BX134">
        <f>SCB2SPB!BX134</f>
        <v>0</v>
      </c>
    </row>
    <row r="135" spans="1:76">
      <c r="A135" t="str">
        <f>IF(SCB2SPB!A135='SP2TE(CH)'!A135,"","NO")</f>
        <v/>
      </c>
      <c r="B135" t="str">
        <f>IF(SCB2SPB!B135='SP2TE(CH)'!B135,"","NO")</f>
        <v/>
      </c>
      <c r="C135" t="str">
        <f>IF(SCB2SPB!C135='SP2TE(CH)'!C135,"","NO")</f>
        <v/>
      </c>
      <c r="D135" s="127" t="str">
        <f>IF(SCB2SPB!D135='SP2TE(CH)'!D135,"","NO")</f>
        <v/>
      </c>
      <c r="E135" t="str">
        <f>IF(SCB2SPB!E135='SP2TE(CH)'!E135,"","NO")</f>
        <v/>
      </c>
      <c r="F135" t="str">
        <f>IF(SCB2SPB!F135='SP2TE(CH)'!F135,"","NO")</f>
        <v/>
      </c>
      <c r="G135" t="str">
        <f>IF(SCB2SPB!G135='SP2TE(CH)'!G135,"","NO")</f>
        <v/>
      </c>
      <c r="H135" s="74" t="str">
        <f>IF(SCB2SPB!H135='SP2TE(CH)'!H135,"","NO")</f>
        <v/>
      </c>
      <c r="I135" s="74" t="str">
        <f>IF(SCB2SPB!I135='SP2TE(CH)'!I135,"","NO")</f>
        <v/>
      </c>
      <c r="J135" s="74" t="str">
        <f>IF(SCB2SPB!J135='SP2TE(CH)'!J135,"","NO")</f>
        <v/>
      </c>
      <c r="K135" s="74" t="str">
        <f>IF(SCB2SPB!K135='SP2TE(CH)'!K135,"","NO")</f>
        <v/>
      </c>
      <c r="L135" s="74" t="str">
        <f>IF(SCB2SPB!L135='SP2TE(CH)'!L135,"","NO")</f>
        <v/>
      </c>
      <c r="M135" s="74" t="str">
        <f>IF(SCB2SPB!M135='SP2TE(CH)'!M135,"","NO")</f>
        <v/>
      </c>
      <c r="N135" s="74" t="str">
        <f>IF(SCB2SPB!N135='SP2TE(CH)'!N135,"","NO")</f>
        <v/>
      </c>
      <c r="O135" s="74" t="str">
        <f>IF(SCB2SPB!O135='SP2TE(CH)'!O135,"","NO")</f>
        <v/>
      </c>
      <c r="P135" s="74" t="str">
        <f>IF(SCB2SPB!P135='SP2TE(CH)'!P135,"","NO")</f>
        <v/>
      </c>
      <c r="Q135" t="str">
        <f>IF(SCB2SPB!Q135='SP2TE(CH)'!Q135,"","NO")</f>
        <v/>
      </c>
      <c r="R135" t="str">
        <f>IF(SCB2SPB!R135='SP2TE(CH)'!R135,"","NO")</f>
        <v/>
      </c>
      <c r="S135" t="str">
        <f>IF(SCB2SPB!S135='SP2TE(CH)'!S135,"","NO")</f>
        <v/>
      </c>
      <c r="T135" t="str">
        <f>IF(SCB2SPB!T135='SP2TE(CH)'!T135,"","NO")</f>
        <v/>
      </c>
      <c r="U135" t="str">
        <f>IF(SCB2SPB!U135='SP2TE(CH)'!U135,"","NO")</f>
        <v/>
      </c>
      <c r="V135" t="str">
        <f>IF(SCB2SPB!V135='SP2TE(CH)'!V135,"","NO")</f>
        <v/>
      </c>
      <c r="W135" t="str">
        <f>IF(SCB2SPB!W135='SP2TE(CH)'!W135,"","NO")</f>
        <v/>
      </c>
      <c r="X135" t="str">
        <f>IF(SCB2SPB!X135='SP2TE(CH)'!X135,"","NO")</f>
        <v/>
      </c>
      <c r="Y135" t="str">
        <f>IF(SCB2SPB!Y135='SP2TE(CH)'!Y135,"","NO")</f>
        <v/>
      </c>
      <c r="Z135" t="str">
        <f>IF(SCB2SPB!Z135='SP2TE(CH)'!Z135,"","NO")</f>
        <v/>
      </c>
      <c r="AA135" t="str">
        <f>IF(SCB2SPB!AA135='SP2TE(CH)'!AA135,"","NO")</f>
        <v/>
      </c>
      <c r="AB135" t="str">
        <f>IF(SCB2SPB!AB135='SP2TE(CH)'!AB135,"","NO")</f>
        <v/>
      </c>
      <c r="AC135" t="str">
        <f>IF(SCB2SPB!AC135='SP2TE(CH)'!AC135,"","NO")</f>
        <v/>
      </c>
      <c r="AD135" t="str">
        <f>IF(SCB2SPB!AD135='SP2TE(CH)'!AD135,"","NO")</f>
        <v/>
      </c>
      <c r="AE135" t="str">
        <f>IF(SCB2SPB!AE135='SP2TE(CH)'!AE135,"","NO")</f>
        <v/>
      </c>
      <c r="AF135" t="str">
        <f>IF(SCB2SPB!AF135='SP2TE(CH)'!AF135,"","NO")</f>
        <v/>
      </c>
      <c r="AG135" t="str">
        <f>IF(SCB2SPB!AG135='SP2TE(CH)'!AG135,"","NO")</f>
        <v/>
      </c>
      <c r="AH135" t="str">
        <f>IF(SCB2SPB!AH135='SP2TE(CH)'!AH135,"","NO")</f>
        <v/>
      </c>
      <c r="AI135" t="str">
        <f>IF(SCB2SPB!AI135='SP2TE(CH)'!AI135,"","NO")</f>
        <v/>
      </c>
      <c r="AJ135" t="str">
        <f>IF(SCB2SPB!AJ135='SP2TE(CH)'!AJ135,"","NO")</f>
        <v/>
      </c>
      <c r="AK135" t="str">
        <f>IF(SCB2SPB!AK135='SP2TE(CH)'!AK135,"","NO")</f>
        <v/>
      </c>
      <c r="AL135" t="str">
        <f>IF(SCB2SPB!AL135='SP2TE(CH)'!AL135,"","NO")</f>
        <v/>
      </c>
      <c r="AM135" t="str">
        <f>IF(SCB2SPB!AM135='SP2TE(CH)'!AM135,"","NO")</f>
        <v/>
      </c>
      <c r="AN135" t="str">
        <f>IF(SCB2SPB!AN135='SP2TE(CH)'!AN135,"","NO")</f>
        <v/>
      </c>
      <c r="AO135" t="str">
        <f>IF(SCB2SPB!AO135='SP2TE(CH)'!AO135,"","NO")</f>
        <v/>
      </c>
      <c r="AP135" t="str">
        <f>IF(SCB2SPB!AP135='SP2TE(CH)'!AP135,"","NO")</f>
        <v/>
      </c>
      <c r="AQ135" t="str">
        <f>IF(SCB2SPB!AQ135='SP2TE(CH)'!AQ135,"","NO")</f>
        <v/>
      </c>
      <c r="AR135" t="str">
        <f>IF(SCB2SPB!AR135='SP2TE(CH)'!AR135,"","NO")</f>
        <v/>
      </c>
      <c r="AS135" t="str">
        <f>IF(SCB2SPB!AS135='SP2TE(CH)'!AS135,"","NO")</f>
        <v/>
      </c>
      <c r="AT135" t="str">
        <f>IF(SCB2SPB!AT135='SP2TE(CH)'!AT135,"","NO")</f>
        <v/>
      </c>
      <c r="AU135" t="str">
        <f>IF(SCB2SPB!AU135='SP2TE(CH)'!AU135,"","NO")</f>
        <v/>
      </c>
      <c r="AV135" t="str">
        <f>IF(SCB2SPB!AV135='SP2TE(CH)'!AV135,"","NO")</f>
        <v/>
      </c>
      <c r="AW135" t="str">
        <f>IF(SCB2SPB!AW135='SP2TE(CH)'!AW135,"","NO")</f>
        <v/>
      </c>
      <c r="AX135" t="str">
        <f>IF(SCB2SPB!AX135='SP2TE(CH)'!AX135,"","NO")</f>
        <v/>
      </c>
      <c r="AY135" t="str">
        <f>IF(SCB2SPB!AY135='SP2TE(CH)'!AY135,"","NO")</f>
        <v/>
      </c>
      <c r="AZ135" t="str">
        <f>IF(SCB2SPB!AZ135='SP2TE(CH)'!AZ135,"","NO")</f>
        <v/>
      </c>
      <c r="BA135" t="str">
        <f>IF(SCB2SPB!BA135='SP2TE(CH)'!BA135,"","NO")</f>
        <v/>
      </c>
      <c r="BB135" t="str">
        <f>IF(SCB2SPB!BB135='SP2TE(CH)'!BB135,"","NO")</f>
        <v/>
      </c>
      <c r="BC135" t="str">
        <f>IF(SCB2SPB!BC135='SP2TE(CH)'!BC135,"","NO")</f>
        <v/>
      </c>
      <c r="BD135" t="str">
        <f>IF(SCB2SPB!BD135='SP2TE(CH)'!BD135,"","NO")</f>
        <v/>
      </c>
      <c r="BE135" t="str">
        <f>IF(SCB2SPB!BE135='SP2TE(CH)'!BE135,"","NO")</f>
        <v/>
      </c>
      <c r="BF135" t="str">
        <f>IF(SCB2SPB!BF135='SP2TE(CH)'!BF135,"","NO")</f>
        <v/>
      </c>
      <c r="BG135" t="str">
        <f>IF(SCB2SPB!BG135='SP2TE(CH)'!BG135,"","NO")</f>
        <v/>
      </c>
      <c r="BH135" t="str">
        <f>IF(SCB2SPB!BH135='SP2TE(CH)'!BH135,"","NO")</f>
        <v/>
      </c>
      <c r="BI135" t="str">
        <f>IF(SCB2SPB!BI135='SP2TE(CH)'!BI135,"","NO")</f>
        <v/>
      </c>
      <c r="BJ135" t="str">
        <f>IF(SCB2SPB!BJ135='SP2TE(CH)'!BJ135,"","NO")</f>
        <v/>
      </c>
      <c r="BK135" t="str">
        <f>IF(SCB2SPB!BK135='SP2TE(CH)'!BK135,"","NO")</f>
        <v/>
      </c>
      <c r="BL135" t="str">
        <f>IF(SCB2SPB!BL135='SP2TE(CH)'!BL135,"","NO")</f>
        <v/>
      </c>
      <c r="BM135" t="str">
        <f>IF(SCB2SPB!BM135='SP2TE(CH)'!BM135,"","NO")</f>
        <v/>
      </c>
      <c r="BN135" t="str">
        <f>IF(SCB2SPB!BN135='SP2TE(CH)'!BN135,"","NO")</f>
        <v/>
      </c>
      <c r="BO135" t="str">
        <f>IF(SCB2SPB!BO135='SP2TE(CH)'!BO135,"","NO")</f>
        <v/>
      </c>
      <c r="BP135">
        <f>SCB2SPB!BP135</f>
        <v>0</v>
      </c>
      <c r="BQ135">
        <f>SCB2SPB!BQ135</f>
        <v>0</v>
      </c>
      <c r="BR135">
        <f>SCB2SPB!BR135</f>
        <v>0</v>
      </c>
      <c r="BS135">
        <f>SCB2SPB!BS135</f>
        <v>0</v>
      </c>
      <c r="BT135">
        <f>SCB2SPB!BT135</f>
        <v>0</v>
      </c>
      <c r="BU135">
        <f>SCB2SPB!BU135</f>
        <v>0</v>
      </c>
      <c r="BV135">
        <f>SCB2SPB!BV135</f>
        <v>0</v>
      </c>
      <c r="BW135">
        <f>SCB2SPB!BW135</f>
        <v>0</v>
      </c>
      <c r="BX135">
        <f>SCB2SPB!BX135</f>
        <v>0</v>
      </c>
    </row>
    <row r="136" spans="1:76">
      <c r="A136" t="str">
        <f>IF(SCB2SPB!A136='SP2TE(CH)'!A136,"","NO")</f>
        <v/>
      </c>
      <c r="B136" t="str">
        <f>IF(SCB2SPB!B136='SP2TE(CH)'!B136,"","NO")</f>
        <v/>
      </c>
      <c r="C136" t="str">
        <f>IF(SCB2SPB!C136='SP2TE(CH)'!C136,"","NO")</f>
        <v/>
      </c>
      <c r="D136" s="127" t="str">
        <f>IF(SCB2SPB!D136='SP2TE(CH)'!D136,"","NO")</f>
        <v/>
      </c>
      <c r="E136" t="str">
        <f>IF(SCB2SPB!E136='SP2TE(CH)'!E136,"","NO")</f>
        <v/>
      </c>
      <c r="F136" t="str">
        <f>IF(SCB2SPB!F136='SP2TE(CH)'!F136,"","NO")</f>
        <v/>
      </c>
      <c r="G136" t="str">
        <f>IF(SCB2SPB!G136='SP2TE(CH)'!G136,"","NO")</f>
        <v/>
      </c>
      <c r="H136" s="74" t="str">
        <f>IF(SCB2SPB!H136='SP2TE(CH)'!H136,"","NO")</f>
        <v/>
      </c>
      <c r="I136" s="74" t="str">
        <f>IF(SCB2SPB!I136='SP2TE(CH)'!I136,"","NO")</f>
        <v/>
      </c>
      <c r="J136" s="74" t="str">
        <f>IF(SCB2SPB!J136='SP2TE(CH)'!J136,"","NO")</f>
        <v/>
      </c>
      <c r="K136" s="74" t="str">
        <f>IF(SCB2SPB!K136='SP2TE(CH)'!K136,"","NO")</f>
        <v/>
      </c>
      <c r="L136" s="74" t="str">
        <f>IF(SCB2SPB!L136='SP2TE(CH)'!L136,"","NO")</f>
        <v/>
      </c>
      <c r="M136" s="74" t="str">
        <f>IF(SCB2SPB!M136='SP2TE(CH)'!M136,"","NO")</f>
        <v/>
      </c>
      <c r="N136" s="74" t="str">
        <f>IF(SCB2SPB!N136='SP2TE(CH)'!N136,"","NO")</f>
        <v/>
      </c>
      <c r="O136" s="74" t="str">
        <f>IF(SCB2SPB!O136='SP2TE(CH)'!O136,"","NO")</f>
        <v/>
      </c>
      <c r="P136" s="74" t="str">
        <f>IF(SCB2SPB!P136='SP2TE(CH)'!P136,"","NO")</f>
        <v/>
      </c>
      <c r="Q136" t="str">
        <f>IF(SCB2SPB!Q136='SP2TE(CH)'!Q136,"","NO")</f>
        <v/>
      </c>
      <c r="R136" t="str">
        <f>IF(SCB2SPB!R136='SP2TE(CH)'!R136,"","NO")</f>
        <v/>
      </c>
      <c r="S136" t="str">
        <f>IF(SCB2SPB!S136='SP2TE(CH)'!S136,"","NO")</f>
        <v/>
      </c>
      <c r="T136" t="str">
        <f>IF(SCB2SPB!T136='SP2TE(CH)'!T136,"","NO")</f>
        <v/>
      </c>
      <c r="U136" t="str">
        <f>IF(SCB2SPB!U136='SP2TE(CH)'!U136,"","NO")</f>
        <v/>
      </c>
      <c r="V136" t="str">
        <f>IF(SCB2SPB!V136='SP2TE(CH)'!V136,"","NO")</f>
        <v/>
      </c>
      <c r="W136" t="str">
        <f>IF(SCB2SPB!W136='SP2TE(CH)'!W136,"","NO")</f>
        <v/>
      </c>
      <c r="X136" t="str">
        <f>IF(SCB2SPB!X136='SP2TE(CH)'!X136,"","NO")</f>
        <v/>
      </c>
      <c r="Y136" t="str">
        <f>IF(SCB2SPB!Y136='SP2TE(CH)'!Y136,"","NO")</f>
        <v/>
      </c>
      <c r="Z136" t="str">
        <f>IF(SCB2SPB!Z136='SP2TE(CH)'!Z136,"","NO")</f>
        <v/>
      </c>
      <c r="AA136" t="str">
        <f>IF(SCB2SPB!AA136='SP2TE(CH)'!AA136,"","NO")</f>
        <v/>
      </c>
      <c r="AB136" t="str">
        <f>IF(SCB2SPB!AB136='SP2TE(CH)'!AB136,"","NO")</f>
        <v/>
      </c>
      <c r="AC136" t="str">
        <f>IF(SCB2SPB!AC136='SP2TE(CH)'!AC136,"","NO")</f>
        <v/>
      </c>
      <c r="AD136" t="str">
        <f>IF(SCB2SPB!AD136='SP2TE(CH)'!AD136,"","NO")</f>
        <v/>
      </c>
      <c r="AE136" t="str">
        <f>IF(SCB2SPB!AE136='SP2TE(CH)'!AE136,"","NO")</f>
        <v/>
      </c>
      <c r="AF136" t="str">
        <f>IF(SCB2SPB!AF136='SP2TE(CH)'!AF136,"","NO")</f>
        <v/>
      </c>
      <c r="AG136" t="str">
        <f>IF(SCB2SPB!AG136='SP2TE(CH)'!AG136,"","NO")</f>
        <v/>
      </c>
      <c r="AH136" t="str">
        <f>IF(SCB2SPB!AH136='SP2TE(CH)'!AH136,"","NO")</f>
        <v/>
      </c>
      <c r="AI136" t="str">
        <f>IF(SCB2SPB!AI136='SP2TE(CH)'!AI136,"","NO")</f>
        <v/>
      </c>
      <c r="AJ136" t="str">
        <f>IF(SCB2SPB!AJ136='SP2TE(CH)'!AJ136,"","NO")</f>
        <v/>
      </c>
      <c r="AK136" t="str">
        <f>IF(SCB2SPB!AK136='SP2TE(CH)'!AK136,"","NO")</f>
        <v/>
      </c>
      <c r="AL136" t="str">
        <f>IF(SCB2SPB!AL136='SP2TE(CH)'!AL136,"","NO")</f>
        <v/>
      </c>
      <c r="AM136" t="str">
        <f>IF(SCB2SPB!AM136='SP2TE(CH)'!AM136,"","NO")</f>
        <v/>
      </c>
      <c r="AN136" t="str">
        <f>IF(SCB2SPB!AN136='SP2TE(CH)'!AN136,"","NO")</f>
        <v/>
      </c>
      <c r="AO136" t="str">
        <f>IF(SCB2SPB!AO136='SP2TE(CH)'!AO136,"","NO")</f>
        <v/>
      </c>
      <c r="AP136" t="str">
        <f>IF(SCB2SPB!AP136='SP2TE(CH)'!AP136,"","NO")</f>
        <v/>
      </c>
      <c r="AQ136" t="str">
        <f>IF(SCB2SPB!AQ136='SP2TE(CH)'!AQ136,"","NO")</f>
        <v/>
      </c>
      <c r="AR136" t="str">
        <f>IF(SCB2SPB!AR136='SP2TE(CH)'!AR136,"","NO")</f>
        <v/>
      </c>
      <c r="AS136" t="str">
        <f>IF(SCB2SPB!AS136='SP2TE(CH)'!AS136,"","NO")</f>
        <v/>
      </c>
      <c r="AT136" t="str">
        <f>IF(SCB2SPB!AT136='SP2TE(CH)'!AT136,"","NO")</f>
        <v/>
      </c>
      <c r="AU136" t="str">
        <f>IF(SCB2SPB!AU136='SP2TE(CH)'!AU136,"","NO")</f>
        <v/>
      </c>
      <c r="AV136" t="str">
        <f>IF(SCB2SPB!AV136='SP2TE(CH)'!AV136,"","NO")</f>
        <v/>
      </c>
      <c r="AW136" t="str">
        <f>IF(SCB2SPB!AW136='SP2TE(CH)'!AW136,"","NO")</f>
        <v/>
      </c>
      <c r="AX136" t="str">
        <f>IF(SCB2SPB!AX136='SP2TE(CH)'!AX136,"","NO")</f>
        <v/>
      </c>
      <c r="AY136" t="str">
        <f>IF(SCB2SPB!AY136='SP2TE(CH)'!AY136,"","NO")</f>
        <v/>
      </c>
      <c r="AZ136" t="str">
        <f>IF(SCB2SPB!AZ136='SP2TE(CH)'!AZ136,"","NO")</f>
        <v/>
      </c>
      <c r="BA136" t="str">
        <f>IF(SCB2SPB!BA136='SP2TE(CH)'!BA136,"","NO")</f>
        <v/>
      </c>
      <c r="BB136" t="str">
        <f>IF(SCB2SPB!BB136='SP2TE(CH)'!BB136,"","NO")</f>
        <v/>
      </c>
      <c r="BC136" t="str">
        <f>IF(SCB2SPB!BC136='SP2TE(CH)'!BC136,"","NO")</f>
        <v/>
      </c>
      <c r="BD136" t="str">
        <f>IF(SCB2SPB!BD136='SP2TE(CH)'!BD136,"","NO")</f>
        <v/>
      </c>
      <c r="BE136" t="str">
        <f>IF(SCB2SPB!BE136='SP2TE(CH)'!BE136,"","NO")</f>
        <v/>
      </c>
      <c r="BF136" t="str">
        <f>IF(SCB2SPB!BF136='SP2TE(CH)'!BF136,"","NO")</f>
        <v/>
      </c>
      <c r="BG136" t="str">
        <f>IF(SCB2SPB!BG136='SP2TE(CH)'!BG136,"","NO")</f>
        <v/>
      </c>
      <c r="BH136" t="str">
        <f>IF(SCB2SPB!BH136='SP2TE(CH)'!BH136,"","NO")</f>
        <v/>
      </c>
      <c r="BI136" t="str">
        <f>IF(SCB2SPB!BI136='SP2TE(CH)'!BI136,"","NO")</f>
        <v/>
      </c>
      <c r="BJ136" t="str">
        <f>IF(SCB2SPB!BJ136='SP2TE(CH)'!BJ136,"","NO")</f>
        <v/>
      </c>
      <c r="BK136" t="str">
        <f>IF(SCB2SPB!BK136='SP2TE(CH)'!BK136,"","NO")</f>
        <v/>
      </c>
      <c r="BL136" t="str">
        <f>IF(SCB2SPB!BL136='SP2TE(CH)'!BL136,"","NO")</f>
        <v/>
      </c>
      <c r="BM136" t="str">
        <f>IF(SCB2SPB!BM136='SP2TE(CH)'!BM136,"","NO")</f>
        <v/>
      </c>
      <c r="BN136" t="str">
        <f>IF(SCB2SPB!BN136='SP2TE(CH)'!BN136,"","NO")</f>
        <v/>
      </c>
      <c r="BO136" t="str">
        <f>IF(SCB2SPB!BO136='SP2TE(CH)'!BO136,"","NO")</f>
        <v/>
      </c>
      <c r="BP136">
        <f>SCB2SPB!BP136</f>
        <v>0</v>
      </c>
      <c r="BQ136">
        <f>SCB2SPB!BQ136</f>
        <v>0</v>
      </c>
      <c r="BR136">
        <f>SCB2SPB!BR136</f>
        <v>0</v>
      </c>
      <c r="BS136">
        <f>SCB2SPB!BS136</f>
        <v>0</v>
      </c>
      <c r="BT136">
        <f>SCB2SPB!BT136</f>
        <v>0</v>
      </c>
      <c r="BU136">
        <f>SCB2SPB!BU136</f>
        <v>0</v>
      </c>
      <c r="BV136">
        <f>SCB2SPB!BV136</f>
        <v>0</v>
      </c>
      <c r="BW136">
        <f>SCB2SPB!BW136</f>
        <v>0</v>
      </c>
      <c r="BX136">
        <f>SCB2SPB!BX136</f>
        <v>0</v>
      </c>
    </row>
    <row r="137" spans="1:76">
      <c r="A137" t="str">
        <f>IF(SCB2SPB!A137='SP2TE(CH)'!A137,"","NO")</f>
        <v/>
      </c>
      <c r="B137" t="str">
        <f>IF(SCB2SPB!B137='SP2TE(CH)'!B137,"","NO")</f>
        <v/>
      </c>
      <c r="C137" t="str">
        <f>IF(SCB2SPB!C137='SP2TE(CH)'!C137,"","NO")</f>
        <v/>
      </c>
      <c r="D137" s="127" t="str">
        <f>IF(SCB2SPB!D137='SP2TE(CH)'!D137,"","NO")</f>
        <v/>
      </c>
      <c r="E137" t="str">
        <f>IF(SCB2SPB!E137='SP2TE(CH)'!E137,"","NO")</f>
        <v/>
      </c>
      <c r="F137" t="str">
        <f>IF(SCB2SPB!F137='SP2TE(CH)'!F137,"","NO")</f>
        <v/>
      </c>
      <c r="G137" t="str">
        <f>IF(SCB2SPB!G137='SP2TE(CH)'!G137,"","NO")</f>
        <v/>
      </c>
      <c r="H137" s="74" t="str">
        <f>IF(SCB2SPB!H137='SP2TE(CH)'!H137,"","NO")</f>
        <v/>
      </c>
      <c r="I137" s="74" t="str">
        <f>IF(SCB2SPB!I137='SP2TE(CH)'!I137,"","NO")</f>
        <v/>
      </c>
      <c r="J137" s="74" t="str">
        <f>IF(SCB2SPB!J137='SP2TE(CH)'!J137,"","NO")</f>
        <v/>
      </c>
      <c r="K137" s="74" t="str">
        <f>IF(SCB2SPB!K137='SP2TE(CH)'!K137,"","NO")</f>
        <v/>
      </c>
      <c r="L137" s="74" t="str">
        <f>IF(SCB2SPB!L137='SP2TE(CH)'!L137,"","NO")</f>
        <v/>
      </c>
      <c r="M137" s="74" t="str">
        <f>IF(SCB2SPB!M137='SP2TE(CH)'!M137,"","NO")</f>
        <v/>
      </c>
      <c r="N137" s="74" t="str">
        <f>IF(SCB2SPB!N137='SP2TE(CH)'!N137,"","NO")</f>
        <v/>
      </c>
      <c r="O137" s="74" t="str">
        <f>IF(SCB2SPB!O137='SP2TE(CH)'!O137,"","NO")</f>
        <v/>
      </c>
      <c r="P137" s="74" t="str">
        <f>IF(SCB2SPB!P137='SP2TE(CH)'!P137,"","NO")</f>
        <v/>
      </c>
      <c r="Q137" t="str">
        <f>IF(SCB2SPB!Q137='SP2TE(CH)'!Q137,"","NO")</f>
        <v/>
      </c>
      <c r="R137" t="str">
        <f>IF(SCB2SPB!R137='SP2TE(CH)'!R137,"","NO")</f>
        <v/>
      </c>
      <c r="S137" t="str">
        <f>IF(SCB2SPB!S137='SP2TE(CH)'!S137,"","NO")</f>
        <v/>
      </c>
      <c r="T137" t="str">
        <f>IF(SCB2SPB!T137='SP2TE(CH)'!T137,"","NO")</f>
        <v/>
      </c>
      <c r="U137" t="str">
        <f>IF(SCB2SPB!U137='SP2TE(CH)'!U137,"","NO")</f>
        <v/>
      </c>
      <c r="V137" t="str">
        <f>IF(SCB2SPB!V137='SP2TE(CH)'!V137,"","NO")</f>
        <v/>
      </c>
      <c r="W137" t="str">
        <f>IF(SCB2SPB!W137='SP2TE(CH)'!W137,"","NO")</f>
        <v/>
      </c>
      <c r="X137" t="str">
        <f>IF(SCB2SPB!X137='SP2TE(CH)'!X137,"","NO")</f>
        <v/>
      </c>
      <c r="Y137" t="str">
        <f>IF(SCB2SPB!Y137='SP2TE(CH)'!Y137,"","NO")</f>
        <v/>
      </c>
      <c r="Z137" t="str">
        <f>IF(SCB2SPB!Z137='SP2TE(CH)'!Z137,"","NO")</f>
        <v/>
      </c>
      <c r="AA137" t="str">
        <f>IF(SCB2SPB!AA137='SP2TE(CH)'!AA137,"","NO")</f>
        <v/>
      </c>
      <c r="AB137" t="str">
        <f>IF(SCB2SPB!AB137='SP2TE(CH)'!AB137,"","NO")</f>
        <v/>
      </c>
      <c r="AC137" t="str">
        <f>IF(SCB2SPB!AC137='SP2TE(CH)'!AC137,"","NO")</f>
        <v/>
      </c>
      <c r="AD137" t="str">
        <f>IF(SCB2SPB!AD137='SP2TE(CH)'!AD137,"","NO")</f>
        <v/>
      </c>
      <c r="AE137" t="str">
        <f>IF(SCB2SPB!AE137='SP2TE(CH)'!AE137,"","NO")</f>
        <v/>
      </c>
      <c r="AF137" t="str">
        <f>IF(SCB2SPB!AF137='SP2TE(CH)'!AF137,"","NO")</f>
        <v/>
      </c>
      <c r="AG137" t="str">
        <f>IF(SCB2SPB!AG137='SP2TE(CH)'!AG137,"","NO")</f>
        <v/>
      </c>
      <c r="AH137" t="str">
        <f>IF(SCB2SPB!AH137='SP2TE(CH)'!AH137,"","NO")</f>
        <v/>
      </c>
      <c r="AI137" t="str">
        <f>IF(SCB2SPB!AI137='SP2TE(CH)'!AI137,"","NO")</f>
        <v/>
      </c>
      <c r="AJ137" t="str">
        <f>IF(SCB2SPB!AJ137='SP2TE(CH)'!AJ137,"","NO")</f>
        <v/>
      </c>
      <c r="AK137" t="str">
        <f>IF(SCB2SPB!AK137='SP2TE(CH)'!AK137,"","NO")</f>
        <v/>
      </c>
      <c r="AL137" t="str">
        <f>IF(SCB2SPB!AL137='SP2TE(CH)'!AL137,"","NO")</f>
        <v/>
      </c>
      <c r="AM137" t="str">
        <f>IF(SCB2SPB!AM137='SP2TE(CH)'!AM137,"","NO")</f>
        <v/>
      </c>
      <c r="AN137" t="str">
        <f>IF(SCB2SPB!AN137='SP2TE(CH)'!AN137,"","NO")</f>
        <v/>
      </c>
      <c r="AO137" t="str">
        <f>IF(SCB2SPB!AO137='SP2TE(CH)'!AO137,"","NO")</f>
        <v/>
      </c>
      <c r="AP137" t="str">
        <f>IF(SCB2SPB!AP137='SP2TE(CH)'!AP137,"","NO")</f>
        <v/>
      </c>
      <c r="AQ137" t="str">
        <f>IF(SCB2SPB!AQ137='SP2TE(CH)'!AQ137,"","NO")</f>
        <v/>
      </c>
      <c r="AR137" t="str">
        <f>IF(SCB2SPB!AR137='SP2TE(CH)'!AR137,"","NO")</f>
        <v/>
      </c>
      <c r="AS137" t="str">
        <f>IF(SCB2SPB!AS137='SP2TE(CH)'!AS137,"","NO")</f>
        <v/>
      </c>
      <c r="AT137" t="str">
        <f>IF(SCB2SPB!AT137='SP2TE(CH)'!AT137,"","NO")</f>
        <v/>
      </c>
      <c r="AU137" t="str">
        <f>IF(SCB2SPB!AU137='SP2TE(CH)'!AU137,"","NO")</f>
        <v/>
      </c>
      <c r="AV137" t="str">
        <f>IF(SCB2SPB!AV137='SP2TE(CH)'!AV137,"","NO")</f>
        <v/>
      </c>
      <c r="AW137" t="str">
        <f>IF(SCB2SPB!AW137='SP2TE(CH)'!AW137,"","NO")</f>
        <v/>
      </c>
      <c r="AX137" t="str">
        <f>IF(SCB2SPB!AX137='SP2TE(CH)'!AX137,"","NO")</f>
        <v/>
      </c>
      <c r="AY137" t="str">
        <f>IF(SCB2SPB!AY137='SP2TE(CH)'!AY137,"","NO")</f>
        <v/>
      </c>
      <c r="AZ137" t="str">
        <f>IF(SCB2SPB!AZ137='SP2TE(CH)'!AZ137,"","NO")</f>
        <v/>
      </c>
      <c r="BA137" t="str">
        <f>IF(SCB2SPB!BA137='SP2TE(CH)'!BA137,"","NO")</f>
        <v/>
      </c>
      <c r="BB137" t="str">
        <f>IF(SCB2SPB!BB137='SP2TE(CH)'!BB137,"","NO")</f>
        <v/>
      </c>
      <c r="BC137" t="str">
        <f>IF(SCB2SPB!BC137='SP2TE(CH)'!BC137,"","NO")</f>
        <v/>
      </c>
      <c r="BD137" t="str">
        <f>IF(SCB2SPB!BD137='SP2TE(CH)'!BD137,"","NO")</f>
        <v/>
      </c>
      <c r="BE137" t="str">
        <f>IF(SCB2SPB!BE137='SP2TE(CH)'!BE137,"","NO")</f>
        <v/>
      </c>
      <c r="BF137" t="str">
        <f>IF(SCB2SPB!BF137='SP2TE(CH)'!BF137,"","NO")</f>
        <v/>
      </c>
      <c r="BG137" t="str">
        <f>IF(SCB2SPB!BG137='SP2TE(CH)'!BG137,"","NO")</f>
        <v/>
      </c>
      <c r="BH137" t="str">
        <f>IF(SCB2SPB!BH137='SP2TE(CH)'!BH137,"","NO")</f>
        <v/>
      </c>
      <c r="BI137" t="str">
        <f>IF(SCB2SPB!BI137='SP2TE(CH)'!BI137,"","NO")</f>
        <v/>
      </c>
      <c r="BJ137" t="str">
        <f>IF(SCB2SPB!BJ137='SP2TE(CH)'!BJ137,"","NO")</f>
        <v/>
      </c>
      <c r="BK137" t="str">
        <f>IF(SCB2SPB!BK137='SP2TE(CH)'!BK137,"","NO")</f>
        <v/>
      </c>
      <c r="BL137" t="str">
        <f>IF(SCB2SPB!BL137='SP2TE(CH)'!BL137,"","NO")</f>
        <v/>
      </c>
      <c r="BM137" t="str">
        <f>IF(SCB2SPB!BM137='SP2TE(CH)'!BM137,"","NO")</f>
        <v/>
      </c>
      <c r="BN137" t="str">
        <f>IF(SCB2SPB!BN137='SP2TE(CH)'!BN137,"","NO")</f>
        <v/>
      </c>
      <c r="BO137" t="str">
        <f>IF(SCB2SPB!BO137='SP2TE(CH)'!BO137,"","NO")</f>
        <v/>
      </c>
      <c r="BP137">
        <f>SCB2SPB!BP137</f>
        <v>0</v>
      </c>
      <c r="BQ137">
        <f>SCB2SPB!BQ137</f>
        <v>0</v>
      </c>
      <c r="BR137">
        <f>SCB2SPB!BR137</f>
        <v>0</v>
      </c>
      <c r="BS137">
        <f>SCB2SPB!BS137</f>
        <v>0</v>
      </c>
      <c r="BT137">
        <f>SCB2SPB!BT137</f>
        <v>0</v>
      </c>
      <c r="BU137">
        <f>SCB2SPB!BU137</f>
        <v>0</v>
      </c>
      <c r="BV137">
        <f>SCB2SPB!BV137</f>
        <v>0</v>
      </c>
      <c r="BW137">
        <f>SCB2SPB!BW137</f>
        <v>0</v>
      </c>
      <c r="BX137">
        <f>SCB2SPB!BX137</f>
        <v>0</v>
      </c>
    </row>
    <row r="138" spans="1:76">
      <c r="A138" t="str">
        <f>IF(SCB2SPB!A138='SP2TE(CH)'!A138,"","NO")</f>
        <v/>
      </c>
      <c r="B138" t="str">
        <f>IF(SCB2SPB!B138='SP2TE(CH)'!B138,"","NO")</f>
        <v/>
      </c>
      <c r="C138" t="str">
        <f>IF(SCB2SPB!C138='SP2TE(CH)'!C138,"","NO")</f>
        <v/>
      </c>
      <c r="D138" s="127" t="str">
        <f>IF(SCB2SPB!D138='SP2TE(CH)'!D138,"","NO")</f>
        <v/>
      </c>
      <c r="E138" t="str">
        <f>IF(SCB2SPB!E138='SP2TE(CH)'!E138,"","NO")</f>
        <v/>
      </c>
      <c r="F138" t="str">
        <f>IF(SCB2SPB!F138='SP2TE(CH)'!F138,"","NO")</f>
        <v/>
      </c>
      <c r="G138" t="str">
        <f>IF(SCB2SPB!G138='SP2TE(CH)'!G138,"","NO")</f>
        <v/>
      </c>
      <c r="H138" s="74" t="str">
        <f>IF(SCB2SPB!H138='SP2TE(CH)'!H138,"","NO")</f>
        <v/>
      </c>
      <c r="I138" s="74" t="str">
        <f>IF(SCB2SPB!I138='SP2TE(CH)'!I138,"","NO")</f>
        <v/>
      </c>
      <c r="J138" s="74" t="str">
        <f>IF(SCB2SPB!J138='SP2TE(CH)'!J138,"","NO")</f>
        <v/>
      </c>
      <c r="K138" s="74" t="str">
        <f>IF(SCB2SPB!K138='SP2TE(CH)'!K138,"","NO")</f>
        <v/>
      </c>
      <c r="L138" s="74" t="str">
        <f>IF(SCB2SPB!L138='SP2TE(CH)'!L138,"","NO")</f>
        <v/>
      </c>
      <c r="M138" s="74" t="str">
        <f>IF(SCB2SPB!M138='SP2TE(CH)'!M138,"","NO")</f>
        <v/>
      </c>
      <c r="N138" s="74" t="str">
        <f>IF(SCB2SPB!N138='SP2TE(CH)'!N138,"","NO")</f>
        <v/>
      </c>
      <c r="O138" s="74" t="str">
        <f>IF(SCB2SPB!O138='SP2TE(CH)'!O138,"","NO")</f>
        <v/>
      </c>
      <c r="P138" s="74" t="str">
        <f>IF(SCB2SPB!P138='SP2TE(CH)'!P138,"","NO")</f>
        <v/>
      </c>
      <c r="Q138" t="str">
        <f>IF(SCB2SPB!Q138='SP2TE(CH)'!Q138,"","NO")</f>
        <v/>
      </c>
      <c r="R138" t="str">
        <f>IF(SCB2SPB!R138='SP2TE(CH)'!R138,"","NO")</f>
        <v/>
      </c>
      <c r="S138" t="str">
        <f>IF(SCB2SPB!S138='SP2TE(CH)'!S138,"","NO")</f>
        <v/>
      </c>
      <c r="T138" t="str">
        <f>IF(SCB2SPB!T138='SP2TE(CH)'!T138,"","NO")</f>
        <v/>
      </c>
      <c r="U138" t="str">
        <f>IF(SCB2SPB!U138='SP2TE(CH)'!U138,"","NO")</f>
        <v/>
      </c>
      <c r="V138" t="str">
        <f>IF(SCB2SPB!V138='SP2TE(CH)'!V138,"","NO")</f>
        <v/>
      </c>
      <c r="W138" t="str">
        <f>IF(SCB2SPB!W138='SP2TE(CH)'!W138,"","NO")</f>
        <v/>
      </c>
      <c r="X138" t="str">
        <f>IF(SCB2SPB!X138='SP2TE(CH)'!X138,"","NO")</f>
        <v/>
      </c>
      <c r="Y138" t="str">
        <f>IF(SCB2SPB!Y138='SP2TE(CH)'!Y138,"","NO")</f>
        <v/>
      </c>
      <c r="Z138" t="str">
        <f>IF(SCB2SPB!Z138='SP2TE(CH)'!Z138,"","NO")</f>
        <v/>
      </c>
      <c r="AA138" t="str">
        <f>IF(SCB2SPB!AA138='SP2TE(CH)'!AA138,"","NO")</f>
        <v/>
      </c>
      <c r="AB138" t="str">
        <f>IF(SCB2SPB!AB138='SP2TE(CH)'!AB138,"","NO")</f>
        <v/>
      </c>
      <c r="AC138" t="str">
        <f>IF(SCB2SPB!AC138='SP2TE(CH)'!AC138,"","NO")</f>
        <v/>
      </c>
      <c r="AD138" t="str">
        <f>IF(SCB2SPB!AD138='SP2TE(CH)'!AD138,"","NO")</f>
        <v/>
      </c>
      <c r="AE138" t="str">
        <f>IF(SCB2SPB!AE138='SP2TE(CH)'!AE138,"","NO")</f>
        <v/>
      </c>
      <c r="AF138" t="str">
        <f>IF(SCB2SPB!AF138='SP2TE(CH)'!AF138,"","NO")</f>
        <v/>
      </c>
      <c r="AG138" t="str">
        <f>IF(SCB2SPB!AG138='SP2TE(CH)'!AG138,"","NO")</f>
        <v/>
      </c>
      <c r="AH138" t="str">
        <f>IF(SCB2SPB!AH138='SP2TE(CH)'!AH138,"","NO")</f>
        <v/>
      </c>
      <c r="AI138" t="str">
        <f>IF(SCB2SPB!AI138='SP2TE(CH)'!AI138,"","NO")</f>
        <v/>
      </c>
      <c r="AJ138" t="str">
        <f>IF(SCB2SPB!AJ138='SP2TE(CH)'!AJ138,"","NO")</f>
        <v/>
      </c>
      <c r="AK138" t="str">
        <f>IF(SCB2SPB!AK138='SP2TE(CH)'!AK138,"","NO")</f>
        <v/>
      </c>
      <c r="AL138" t="str">
        <f>IF(SCB2SPB!AL138='SP2TE(CH)'!AL138,"","NO")</f>
        <v/>
      </c>
      <c r="AM138" t="str">
        <f>IF(SCB2SPB!AM138='SP2TE(CH)'!AM138,"","NO")</f>
        <v/>
      </c>
      <c r="AN138" t="str">
        <f>IF(SCB2SPB!AN138='SP2TE(CH)'!AN138,"","NO")</f>
        <v/>
      </c>
      <c r="AO138" t="str">
        <f>IF(SCB2SPB!AO138='SP2TE(CH)'!AO138,"","NO")</f>
        <v/>
      </c>
      <c r="AP138" t="str">
        <f>IF(SCB2SPB!AP138='SP2TE(CH)'!AP138,"","NO")</f>
        <v/>
      </c>
      <c r="AQ138" t="str">
        <f>IF(SCB2SPB!AQ138='SP2TE(CH)'!AQ138,"","NO")</f>
        <v/>
      </c>
      <c r="AR138" t="str">
        <f>IF(SCB2SPB!AR138='SP2TE(CH)'!AR138,"","NO")</f>
        <v/>
      </c>
      <c r="AS138" t="str">
        <f>IF(SCB2SPB!AS138='SP2TE(CH)'!AS138,"","NO")</f>
        <v/>
      </c>
      <c r="AT138" t="str">
        <f>IF(SCB2SPB!AT138='SP2TE(CH)'!AT138,"","NO")</f>
        <v/>
      </c>
      <c r="AU138" t="str">
        <f>IF(SCB2SPB!AU138='SP2TE(CH)'!AU138,"","NO")</f>
        <v/>
      </c>
      <c r="AV138" t="str">
        <f>IF(SCB2SPB!AV138='SP2TE(CH)'!AV138,"","NO")</f>
        <v/>
      </c>
      <c r="AW138" t="str">
        <f>IF(SCB2SPB!AW138='SP2TE(CH)'!AW138,"","NO")</f>
        <v/>
      </c>
      <c r="AX138" t="str">
        <f>IF(SCB2SPB!AX138='SP2TE(CH)'!AX138,"","NO")</f>
        <v/>
      </c>
      <c r="AY138" t="str">
        <f>IF(SCB2SPB!AY138='SP2TE(CH)'!AY138,"","NO")</f>
        <v/>
      </c>
      <c r="AZ138" t="str">
        <f>IF(SCB2SPB!AZ138='SP2TE(CH)'!AZ138,"","NO")</f>
        <v/>
      </c>
      <c r="BA138" t="str">
        <f>IF(SCB2SPB!BA138='SP2TE(CH)'!BA138,"","NO")</f>
        <v/>
      </c>
      <c r="BB138" t="str">
        <f>IF(SCB2SPB!BB138='SP2TE(CH)'!BB138,"","NO")</f>
        <v/>
      </c>
      <c r="BC138" t="str">
        <f>IF(SCB2SPB!BC138='SP2TE(CH)'!BC138,"","NO")</f>
        <v/>
      </c>
      <c r="BD138" t="str">
        <f>IF(SCB2SPB!BD138='SP2TE(CH)'!BD138,"","NO")</f>
        <v/>
      </c>
      <c r="BE138" t="str">
        <f>IF(SCB2SPB!BE138='SP2TE(CH)'!BE138,"","NO")</f>
        <v/>
      </c>
      <c r="BF138" t="str">
        <f>IF(SCB2SPB!BF138='SP2TE(CH)'!BF138,"","NO")</f>
        <v/>
      </c>
      <c r="BG138" t="str">
        <f>IF(SCB2SPB!BG138='SP2TE(CH)'!BG138,"","NO")</f>
        <v/>
      </c>
      <c r="BH138" t="str">
        <f>IF(SCB2SPB!BH138='SP2TE(CH)'!BH138,"","NO")</f>
        <v/>
      </c>
      <c r="BI138" t="str">
        <f>IF(SCB2SPB!BI138='SP2TE(CH)'!BI138,"","NO")</f>
        <v/>
      </c>
      <c r="BJ138" t="str">
        <f>IF(SCB2SPB!BJ138='SP2TE(CH)'!BJ138,"","NO")</f>
        <v/>
      </c>
      <c r="BK138" t="str">
        <f>IF(SCB2SPB!BK138='SP2TE(CH)'!BK138,"","NO")</f>
        <v/>
      </c>
      <c r="BL138" t="str">
        <f>IF(SCB2SPB!BL138='SP2TE(CH)'!BL138,"","NO")</f>
        <v/>
      </c>
      <c r="BM138" t="str">
        <f>IF(SCB2SPB!BM138='SP2TE(CH)'!BM138,"","NO")</f>
        <v/>
      </c>
      <c r="BN138" t="str">
        <f>IF(SCB2SPB!BN138='SP2TE(CH)'!BN138,"","NO")</f>
        <v/>
      </c>
      <c r="BO138" t="str">
        <f>IF(SCB2SPB!BO138='SP2TE(CH)'!BO138,"","NO")</f>
        <v/>
      </c>
      <c r="BP138">
        <f>SCB2SPB!BP138</f>
        <v>0</v>
      </c>
      <c r="BQ138">
        <f>SCB2SPB!BQ138</f>
        <v>0</v>
      </c>
      <c r="BR138">
        <f>SCB2SPB!BR138</f>
        <v>0</v>
      </c>
      <c r="BS138">
        <f>SCB2SPB!BS138</f>
        <v>0</v>
      </c>
      <c r="BT138">
        <f>SCB2SPB!BT138</f>
        <v>0</v>
      </c>
      <c r="BU138">
        <f>SCB2SPB!BU138</f>
        <v>0</v>
      </c>
      <c r="BV138">
        <f>SCB2SPB!BV138</f>
        <v>0</v>
      </c>
      <c r="BW138">
        <f>SCB2SPB!BW138</f>
        <v>0</v>
      </c>
      <c r="BX138">
        <f>SCB2SPB!BX138</f>
        <v>0</v>
      </c>
    </row>
    <row r="139" spans="1:76">
      <c r="A139" t="str">
        <f>IF(SCB2SPB!A139='SP2TE(CH)'!A139,"","NO")</f>
        <v/>
      </c>
      <c r="B139" t="str">
        <f>IF(SCB2SPB!B139='SP2TE(CH)'!B139,"","NO")</f>
        <v/>
      </c>
      <c r="C139" t="str">
        <f>IF(SCB2SPB!C139='SP2TE(CH)'!C139,"","NO")</f>
        <v/>
      </c>
      <c r="D139" s="127" t="str">
        <f>IF(SCB2SPB!D139='SP2TE(CH)'!D139,"","NO")</f>
        <v/>
      </c>
      <c r="E139" t="str">
        <f>IF(SCB2SPB!E139='SP2TE(CH)'!E139,"","NO")</f>
        <v/>
      </c>
      <c r="F139" t="str">
        <f>IF(SCB2SPB!F139='SP2TE(CH)'!F139,"","NO")</f>
        <v/>
      </c>
      <c r="G139" t="str">
        <f>IF(SCB2SPB!G139='SP2TE(CH)'!G139,"","NO")</f>
        <v/>
      </c>
      <c r="H139" s="74" t="str">
        <f>IF(SCB2SPB!H139='SP2TE(CH)'!H139,"","NO")</f>
        <v/>
      </c>
      <c r="I139" s="74" t="str">
        <f>IF(SCB2SPB!I139='SP2TE(CH)'!I139,"","NO")</f>
        <v/>
      </c>
      <c r="J139" s="74" t="str">
        <f>IF(SCB2SPB!J139='SP2TE(CH)'!J139,"","NO")</f>
        <v/>
      </c>
      <c r="K139" s="74" t="str">
        <f>IF(SCB2SPB!K139='SP2TE(CH)'!K139,"","NO")</f>
        <v/>
      </c>
      <c r="L139" s="74" t="str">
        <f>IF(SCB2SPB!L139='SP2TE(CH)'!L139,"","NO")</f>
        <v/>
      </c>
      <c r="M139" s="74" t="str">
        <f>IF(SCB2SPB!M139='SP2TE(CH)'!M139,"","NO")</f>
        <v/>
      </c>
      <c r="N139" s="74" t="str">
        <f>IF(SCB2SPB!N139='SP2TE(CH)'!N139,"","NO")</f>
        <v/>
      </c>
      <c r="O139" s="74" t="str">
        <f>IF(SCB2SPB!O139='SP2TE(CH)'!O139,"","NO")</f>
        <v/>
      </c>
      <c r="P139" s="74" t="str">
        <f>IF(SCB2SPB!P139='SP2TE(CH)'!P139,"","NO")</f>
        <v/>
      </c>
      <c r="Q139" t="str">
        <f>IF(SCB2SPB!Q139='SP2TE(CH)'!Q139,"","NO")</f>
        <v/>
      </c>
      <c r="R139" t="str">
        <f>IF(SCB2SPB!R139='SP2TE(CH)'!R139,"","NO")</f>
        <v/>
      </c>
      <c r="S139" t="str">
        <f>IF(SCB2SPB!S139='SP2TE(CH)'!S139,"","NO")</f>
        <v/>
      </c>
      <c r="T139" t="str">
        <f>IF(SCB2SPB!T139='SP2TE(CH)'!T139,"","NO")</f>
        <v/>
      </c>
      <c r="U139" t="str">
        <f>IF(SCB2SPB!U139='SP2TE(CH)'!U139,"","NO")</f>
        <v/>
      </c>
      <c r="V139" t="str">
        <f>IF(SCB2SPB!V139='SP2TE(CH)'!V139,"","NO")</f>
        <v/>
      </c>
      <c r="W139" t="str">
        <f>IF(SCB2SPB!W139='SP2TE(CH)'!W139,"","NO")</f>
        <v/>
      </c>
      <c r="X139" t="str">
        <f>IF(SCB2SPB!X139='SP2TE(CH)'!X139,"","NO")</f>
        <v/>
      </c>
      <c r="Y139" t="str">
        <f>IF(SCB2SPB!Y139='SP2TE(CH)'!Y139,"","NO")</f>
        <v/>
      </c>
      <c r="Z139" t="str">
        <f>IF(SCB2SPB!Z139='SP2TE(CH)'!Z139,"","NO")</f>
        <v/>
      </c>
      <c r="AA139" t="str">
        <f>IF(SCB2SPB!AA139='SP2TE(CH)'!AA139,"","NO")</f>
        <v/>
      </c>
      <c r="AB139" t="str">
        <f>IF(SCB2SPB!AB139='SP2TE(CH)'!AB139,"","NO")</f>
        <v/>
      </c>
      <c r="AC139" t="str">
        <f>IF(SCB2SPB!AC139='SP2TE(CH)'!AC139,"","NO")</f>
        <v/>
      </c>
      <c r="AD139" t="str">
        <f>IF(SCB2SPB!AD139='SP2TE(CH)'!AD139,"","NO")</f>
        <v/>
      </c>
      <c r="AE139" t="str">
        <f>IF(SCB2SPB!AE139='SP2TE(CH)'!AE139,"","NO")</f>
        <v/>
      </c>
      <c r="AF139" t="str">
        <f>IF(SCB2SPB!AF139='SP2TE(CH)'!AF139,"","NO")</f>
        <v/>
      </c>
      <c r="AG139" t="str">
        <f>IF(SCB2SPB!AG139='SP2TE(CH)'!AG139,"","NO")</f>
        <v/>
      </c>
      <c r="AH139" t="str">
        <f>IF(SCB2SPB!AH139='SP2TE(CH)'!AH139,"","NO")</f>
        <v/>
      </c>
      <c r="AI139" t="str">
        <f>IF(SCB2SPB!AI139='SP2TE(CH)'!AI139,"","NO")</f>
        <v/>
      </c>
      <c r="AJ139" t="str">
        <f>IF(SCB2SPB!AJ139='SP2TE(CH)'!AJ139,"","NO")</f>
        <v/>
      </c>
      <c r="AK139" t="str">
        <f>IF(SCB2SPB!AK139='SP2TE(CH)'!AK139,"","NO")</f>
        <v/>
      </c>
      <c r="AL139" t="str">
        <f>IF(SCB2SPB!AL139='SP2TE(CH)'!AL139,"","NO")</f>
        <v/>
      </c>
      <c r="AM139" t="str">
        <f>IF(SCB2SPB!AM139='SP2TE(CH)'!AM139,"","NO")</f>
        <v/>
      </c>
      <c r="AN139" t="str">
        <f>IF(SCB2SPB!AN139='SP2TE(CH)'!AN139,"","NO")</f>
        <v/>
      </c>
      <c r="AO139" t="str">
        <f>IF(SCB2SPB!AO139='SP2TE(CH)'!AO139,"","NO")</f>
        <v/>
      </c>
      <c r="AP139" t="str">
        <f>IF(SCB2SPB!AP139='SP2TE(CH)'!AP139,"","NO")</f>
        <v/>
      </c>
      <c r="AQ139" t="str">
        <f>IF(SCB2SPB!AQ139='SP2TE(CH)'!AQ139,"","NO")</f>
        <v/>
      </c>
      <c r="AR139" t="str">
        <f>IF(SCB2SPB!AR139='SP2TE(CH)'!AR139,"","NO")</f>
        <v/>
      </c>
      <c r="AS139" t="str">
        <f>IF(SCB2SPB!AS139='SP2TE(CH)'!AS139,"","NO")</f>
        <v/>
      </c>
      <c r="AT139" t="str">
        <f>IF(SCB2SPB!AT139='SP2TE(CH)'!AT139,"","NO")</f>
        <v/>
      </c>
      <c r="AU139" t="str">
        <f>IF(SCB2SPB!AU139='SP2TE(CH)'!AU139,"","NO")</f>
        <v/>
      </c>
      <c r="AV139" t="str">
        <f>IF(SCB2SPB!AV139='SP2TE(CH)'!AV139,"","NO")</f>
        <v/>
      </c>
      <c r="AW139" t="str">
        <f>IF(SCB2SPB!AW139='SP2TE(CH)'!AW139,"","NO")</f>
        <v/>
      </c>
      <c r="AX139" t="str">
        <f>IF(SCB2SPB!AX139='SP2TE(CH)'!AX139,"","NO")</f>
        <v/>
      </c>
      <c r="AY139" t="str">
        <f>IF(SCB2SPB!AY139='SP2TE(CH)'!AY139,"","NO")</f>
        <v/>
      </c>
      <c r="AZ139" t="str">
        <f>IF(SCB2SPB!AZ139='SP2TE(CH)'!AZ139,"","NO")</f>
        <v/>
      </c>
      <c r="BA139" t="str">
        <f>IF(SCB2SPB!BA139='SP2TE(CH)'!BA139,"","NO")</f>
        <v/>
      </c>
      <c r="BB139" t="str">
        <f>IF(SCB2SPB!BB139='SP2TE(CH)'!BB139,"","NO")</f>
        <v/>
      </c>
      <c r="BC139" t="str">
        <f>IF(SCB2SPB!BC139='SP2TE(CH)'!BC139,"","NO")</f>
        <v/>
      </c>
      <c r="BD139" t="str">
        <f>IF(SCB2SPB!BD139='SP2TE(CH)'!BD139,"","NO")</f>
        <v/>
      </c>
      <c r="BE139" t="str">
        <f>IF(SCB2SPB!BE139='SP2TE(CH)'!BE139,"","NO")</f>
        <v/>
      </c>
      <c r="BF139" t="str">
        <f>IF(SCB2SPB!BF139='SP2TE(CH)'!BF139,"","NO")</f>
        <v/>
      </c>
      <c r="BG139" t="str">
        <f>IF(SCB2SPB!BG139='SP2TE(CH)'!BG139,"","NO")</f>
        <v/>
      </c>
      <c r="BH139" t="str">
        <f>IF(SCB2SPB!BH139='SP2TE(CH)'!BH139,"","NO")</f>
        <v/>
      </c>
      <c r="BI139" t="str">
        <f>IF(SCB2SPB!BI139='SP2TE(CH)'!BI139,"","NO")</f>
        <v/>
      </c>
      <c r="BJ139" t="str">
        <f>IF(SCB2SPB!BJ139='SP2TE(CH)'!BJ139,"","NO")</f>
        <v/>
      </c>
      <c r="BK139" t="str">
        <f>IF(SCB2SPB!BK139='SP2TE(CH)'!BK139,"","NO")</f>
        <v/>
      </c>
      <c r="BL139" t="str">
        <f>IF(SCB2SPB!BL139='SP2TE(CH)'!BL139,"","NO")</f>
        <v/>
      </c>
      <c r="BM139" t="str">
        <f>IF(SCB2SPB!BM139='SP2TE(CH)'!BM139,"","NO")</f>
        <v/>
      </c>
      <c r="BN139" t="str">
        <f>IF(SCB2SPB!BN139='SP2TE(CH)'!BN139,"","NO")</f>
        <v/>
      </c>
      <c r="BO139" t="str">
        <f>IF(SCB2SPB!BO139='SP2TE(CH)'!BO139,"","NO")</f>
        <v/>
      </c>
      <c r="BP139">
        <f>SCB2SPB!BP139</f>
        <v>0</v>
      </c>
      <c r="BQ139">
        <f>SCB2SPB!BQ139</f>
        <v>0</v>
      </c>
      <c r="BR139">
        <f>SCB2SPB!BR139</f>
        <v>0</v>
      </c>
      <c r="BS139">
        <f>SCB2SPB!BS139</f>
        <v>0</v>
      </c>
      <c r="BT139">
        <f>SCB2SPB!BT139</f>
        <v>0</v>
      </c>
      <c r="BU139">
        <f>SCB2SPB!BU139</f>
        <v>0</v>
      </c>
      <c r="BV139">
        <f>SCB2SPB!BV139</f>
        <v>0</v>
      </c>
      <c r="BW139">
        <f>SCB2SPB!BW139</f>
        <v>0</v>
      </c>
      <c r="BX139">
        <f>SCB2SPB!BX139</f>
        <v>0</v>
      </c>
    </row>
    <row r="140" spans="1:76">
      <c r="A140" t="str">
        <f>IF(SCB2SPB!A140='SP2TE(CH)'!A140,"","NO")</f>
        <v/>
      </c>
      <c r="B140" t="str">
        <f>IF(SCB2SPB!B140='SP2TE(CH)'!B140,"","NO")</f>
        <v/>
      </c>
      <c r="C140" t="str">
        <f>IF(SCB2SPB!C140='SP2TE(CH)'!C140,"","NO")</f>
        <v/>
      </c>
      <c r="D140" s="127" t="str">
        <f>IF(SCB2SPB!D140='SP2TE(CH)'!D140,"","NO")</f>
        <v/>
      </c>
      <c r="E140" t="str">
        <f>IF(SCB2SPB!E140='SP2TE(CH)'!E140,"","NO")</f>
        <v/>
      </c>
      <c r="F140" t="str">
        <f>IF(SCB2SPB!F140='SP2TE(CH)'!F140,"","NO")</f>
        <v/>
      </c>
      <c r="G140" t="str">
        <f>IF(SCB2SPB!G140='SP2TE(CH)'!G140,"","NO")</f>
        <v/>
      </c>
      <c r="H140" s="74" t="str">
        <f>IF(SCB2SPB!H140='SP2TE(CH)'!H140,"","NO")</f>
        <v/>
      </c>
      <c r="I140" s="74" t="str">
        <f>IF(SCB2SPB!I140='SP2TE(CH)'!I140,"","NO")</f>
        <v/>
      </c>
      <c r="J140" s="74" t="str">
        <f>IF(SCB2SPB!J140='SP2TE(CH)'!J140,"","NO")</f>
        <v/>
      </c>
      <c r="K140" s="74" t="str">
        <f>IF(SCB2SPB!K140='SP2TE(CH)'!K140,"","NO")</f>
        <v/>
      </c>
      <c r="L140" s="74" t="str">
        <f>IF(SCB2SPB!L140='SP2TE(CH)'!L140,"","NO")</f>
        <v/>
      </c>
      <c r="M140" s="74" t="str">
        <f>IF(SCB2SPB!M140='SP2TE(CH)'!M140,"","NO")</f>
        <v/>
      </c>
      <c r="N140" s="74" t="str">
        <f>IF(SCB2SPB!N140='SP2TE(CH)'!N140,"","NO")</f>
        <v/>
      </c>
      <c r="O140" s="74" t="str">
        <f>IF(SCB2SPB!O140='SP2TE(CH)'!O140,"","NO")</f>
        <v/>
      </c>
      <c r="P140" s="74" t="str">
        <f>IF(SCB2SPB!P140='SP2TE(CH)'!P140,"","NO")</f>
        <v/>
      </c>
      <c r="Q140" t="str">
        <f>IF(SCB2SPB!Q140='SP2TE(CH)'!Q140,"","NO")</f>
        <v/>
      </c>
      <c r="R140" t="str">
        <f>IF(SCB2SPB!R140='SP2TE(CH)'!R140,"","NO")</f>
        <v/>
      </c>
      <c r="S140" t="str">
        <f>IF(SCB2SPB!S140='SP2TE(CH)'!S140,"","NO")</f>
        <v/>
      </c>
      <c r="T140" t="str">
        <f>IF(SCB2SPB!T140='SP2TE(CH)'!T140,"","NO")</f>
        <v/>
      </c>
      <c r="U140" t="str">
        <f>IF(SCB2SPB!U140='SP2TE(CH)'!U140,"","NO")</f>
        <v/>
      </c>
      <c r="V140" t="str">
        <f>IF(SCB2SPB!V140='SP2TE(CH)'!V140,"","NO")</f>
        <v/>
      </c>
      <c r="W140" t="str">
        <f>IF(SCB2SPB!W140='SP2TE(CH)'!W140,"","NO")</f>
        <v/>
      </c>
      <c r="X140" t="str">
        <f>IF(SCB2SPB!X140='SP2TE(CH)'!X140,"","NO")</f>
        <v/>
      </c>
      <c r="Y140" t="str">
        <f>IF(SCB2SPB!Y140='SP2TE(CH)'!Y140,"","NO")</f>
        <v/>
      </c>
      <c r="Z140" t="str">
        <f>IF(SCB2SPB!Z140='SP2TE(CH)'!Z140,"","NO")</f>
        <v/>
      </c>
      <c r="AA140" t="str">
        <f>IF(SCB2SPB!AA140='SP2TE(CH)'!AA140,"","NO")</f>
        <v/>
      </c>
      <c r="AB140" t="str">
        <f>IF(SCB2SPB!AB140='SP2TE(CH)'!AB140,"","NO")</f>
        <v/>
      </c>
      <c r="AC140" t="str">
        <f>IF(SCB2SPB!AC140='SP2TE(CH)'!AC140,"","NO")</f>
        <v/>
      </c>
      <c r="AD140" t="str">
        <f>IF(SCB2SPB!AD140='SP2TE(CH)'!AD140,"","NO")</f>
        <v/>
      </c>
      <c r="AE140" t="str">
        <f>IF(SCB2SPB!AE140='SP2TE(CH)'!AE140,"","NO")</f>
        <v/>
      </c>
      <c r="AF140" t="str">
        <f>IF(SCB2SPB!AF140='SP2TE(CH)'!AF140,"","NO")</f>
        <v/>
      </c>
      <c r="AG140" t="str">
        <f>IF(SCB2SPB!AG140='SP2TE(CH)'!AG140,"","NO")</f>
        <v/>
      </c>
      <c r="AH140" t="str">
        <f>IF(SCB2SPB!AH140='SP2TE(CH)'!AH140,"","NO")</f>
        <v/>
      </c>
      <c r="AI140" t="str">
        <f>IF(SCB2SPB!AI140='SP2TE(CH)'!AI140,"","NO")</f>
        <v/>
      </c>
      <c r="AJ140" t="str">
        <f>IF(SCB2SPB!AJ140='SP2TE(CH)'!AJ140,"","NO")</f>
        <v/>
      </c>
      <c r="AK140" t="str">
        <f>IF(SCB2SPB!AK140='SP2TE(CH)'!AK140,"","NO")</f>
        <v/>
      </c>
      <c r="AL140" t="str">
        <f>IF(SCB2SPB!AL140='SP2TE(CH)'!AL140,"","NO")</f>
        <v/>
      </c>
      <c r="AM140" t="str">
        <f>IF(SCB2SPB!AM140='SP2TE(CH)'!AM140,"","NO")</f>
        <v/>
      </c>
      <c r="AN140" t="str">
        <f>IF(SCB2SPB!AN140='SP2TE(CH)'!AN140,"","NO")</f>
        <v/>
      </c>
      <c r="AO140" t="str">
        <f>IF(SCB2SPB!AO140='SP2TE(CH)'!AO140,"","NO")</f>
        <v/>
      </c>
      <c r="AP140" t="str">
        <f>IF(SCB2SPB!AP140='SP2TE(CH)'!AP140,"","NO")</f>
        <v/>
      </c>
      <c r="AQ140" t="str">
        <f>IF(SCB2SPB!AQ140='SP2TE(CH)'!AQ140,"","NO")</f>
        <v/>
      </c>
      <c r="AR140" t="str">
        <f>IF(SCB2SPB!AR140='SP2TE(CH)'!AR140,"","NO")</f>
        <v/>
      </c>
      <c r="AS140" t="str">
        <f>IF(SCB2SPB!AS140='SP2TE(CH)'!AS140,"","NO")</f>
        <v/>
      </c>
      <c r="AT140" t="str">
        <f>IF(SCB2SPB!AT140='SP2TE(CH)'!AT140,"","NO")</f>
        <v/>
      </c>
      <c r="AU140" t="str">
        <f>IF(SCB2SPB!AU140='SP2TE(CH)'!AU140,"","NO")</f>
        <v/>
      </c>
      <c r="AV140" t="str">
        <f>IF(SCB2SPB!AV140='SP2TE(CH)'!AV140,"","NO")</f>
        <v/>
      </c>
      <c r="AW140" t="str">
        <f>IF(SCB2SPB!AW140='SP2TE(CH)'!AW140,"","NO")</f>
        <v/>
      </c>
      <c r="AX140" t="str">
        <f>IF(SCB2SPB!AX140='SP2TE(CH)'!AX140,"","NO")</f>
        <v/>
      </c>
      <c r="AY140" t="str">
        <f>IF(SCB2SPB!AY140='SP2TE(CH)'!AY140,"","NO")</f>
        <v/>
      </c>
      <c r="AZ140" t="str">
        <f>IF(SCB2SPB!AZ140='SP2TE(CH)'!AZ140,"","NO")</f>
        <v/>
      </c>
      <c r="BA140" t="str">
        <f>IF(SCB2SPB!BA140='SP2TE(CH)'!BA140,"","NO")</f>
        <v/>
      </c>
      <c r="BB140" t="str">
        <f>IF(SCB2SPB!BB140='SP2TE(CH)'!BB140,"","NO")</f>
        <v/>
      </c>
      <c r="BC140" t="str">
        <f>IF(SCB2SPB!BC140='SP2TE(CH)'!BC140,"","NO")</f>
        <v/>
      </c>
      <c r="BD140" t="str">
        <f>IF(SCB2SPB!BD140='SP2TE(CH)'!BD140,"","NO")</f>
        <v/>
      </c>
      <c r="BE140" t="str">
        <f>IF(SCB2SPB!BE140='SP2TE(CH)'!BE140,"","NO")</f>
        <v/>
      </c>
      <c r="BF140" t="str">
        <f>IF(SCB2SPB!BF140='SP2TE(CH)'!BF140,"","NO")</f>
        <v/>
      </c>
      <c r="BG140" t="str">
        <f>IF(SCB2SPB!BG140='SP2TE(CH)'!BG140,"","NO")</f>
        <v/>
      </c>
      <c r="BH140" t="str">
        <f>IF(SCB2SPB!BH140='SP2TE(CH)'!BH140,"","NO")</f>
        <v/>
      </c>
      <c r="BI140" t="str">
        <f>IF(SCB2SPB!BI140='SP2TE(CH)'!BI140,"","NO")</f>
        <v/>
      </c>
      <c r="BJ140" t="str">
        <f>IF(SCB2SPB!BJ140='SP2TE(CH)'!BJ140,"","NO")</f>
        <v/>
      </c>
      <c r="BK140" t="str">
        <f>IF(SCB2SPB!BK140='SP2TE(CH)'!BK140,"","NO")</f>
        <v/>
      </c>
      <c r="BL140" t="str">
        <f>IF(SCB2SPB!BL140='SP2TE(CH)'!BL140,"","NO")</f>
        <v/>
      </c>
      <c r="BM140" t="str">
        <f>IF(SCB2SPB!BM140='SP2TE(CH)'!BM140,"","NO")</f>
        <v/>
      </c>
      <c r="BN140" t="str">
        <f>IF(SCB2SPB!BN140='SP2TE(CH)'!BN140,"","NO")</f>
        <v/>
      </c>
      <c r="BO140" t="str">
        <f>IF(SCB2SPB!BO140='SP2TE(CH)'!BO140,"","NO")</f>
        <v/>
      </c>
      <c r="BP140">
        <f>SCB2SPB!BP140</f>
        <v>0</v>
      </c>
      <c r="BQ140">
        <f>SCB2SPB!BQ140</f>
        <v>0</v>
      </c>
      <c r="BR140">
        <f>SCB2SPB!BR140</f>
        <v>0</v>
      </c>
      <c r="BS140">
        <f>SCB2SPB!BS140</f>
        <v>0</v>
      </c>
      <c r="BT140">
        <f>SCB2SPB!BT140</f>
        <v>0</v>
      </c>
      <c r="BU140">
        <f>SCB2SPB!BU140</f>
        <v>0</v>
      </c>
      <c r="BV140">
        <f>SCB2SPB!BV140</f>
        <v>0</v>
      </c>
      <c r="BW140">
        <f>SCB2SPB!BW140</f>
        <v>0</v>
      </c>
      <c r="BX140">
        <f>SCB2SPB!BX140</f>
        <v>0</v>
      </c>
    </row>
    <row r="141" spans="1:76">
      <c r="A141" t="str">
        <f>IF(SCB2SPB!A141='SP2TE(CH)'!A141,"","NO")</f>
        <v/>
      </c>
      <c r="B141" t="str">
        <f>IF(SCB2SPB!B141='SP2TE(CH)'!B141,"","NO")</f>
        <v/>
      </c>
      <c r="C141" t="str">
        <f>IF(SCB2SPB!C141='SP2TE(CH)'!C141,"","NO")</f>
        <v/>
      </c>
      <c r="D141" s="127" t="str">
        <f>IF(SCB2SPB!D141='SP2TE(CH)'!D141,"","NO")</f>
        <v/>
      </c>
      <c r="E141" t="str">
        <f>IF(SCB2SPB!E141='SP2TE(CH)'!E141,"","NO")</f>
        <v/>
      </c>
      <c r="F141" t="str">
        <f>IF(SCB2SPB!F141='SP2TE(CH)'!F141,"","NO")</f>
        <v/>
      </c>
      <c r="G141" t="str">
        <f>IF(SCB2SPB!G141='SP2TE(CH)'!G141,"","NO")</f>
        <v/>
      </c>
      <c r="H141" s="74" t="str">
        <f>IF(SCB2SPB!H141='SP2TE(CH)'!H141,"","NO")</f>
        <v/>
      </c>
      <c r="I141" s="74" t="str">
        <f>IF(SCB2SPB!I141='SP2TE(CH)'!I141,"","NO")</f>
        <v/>
      </c>
      <c r="J141" s="74" t="str">
        <f>IF(SCB2SPB!J141='SP2TE(CH)'!J141,"","NO")</f>
        <v/>
      </c>
      <c r="K141" s="74" t="str">
        <f>IF(SCB2SPB!K141='SP2TE(CH)'!K141,"","NO")</f>
        <v/>
      </c>
      <c r="L141" s="74" t="str">
        <f>IF(SCB2SPB!L141='SP2TE(CH)'!L141,"","NO")</f>
        <v/>
      </c>
      <c r="M141" s="74" t="str">
        <f>IF(SCB2SPB!M141='SP2TE(CH)'!M141,"","NO")</f>
        <v/>
      </c>
      <c r="N141" s="74" t="str">
        <f>IF(SCB2SPB!N141='SP2TE(CH)'!N141,"","NO")</f>
        <v/>
      </c>
      <c r="O141" s="74" t="str">
        <f>IF(SCB2SPB!O141='SP2TE(CH)'!O141,"","NO")</f>
        <v/>
      </c>
      <c r="P141" s="74" t="str">
        <f>IF(SCB2SPB!P141='SP2TE(CH)'!P141,"","NO")</f>
        <v/>
      </c>
      <c r="Q141" t="str">
        <f>IF(SCB2SPB!Q141='SP2TE(CH)'!Q141,"","NO")</f>
        <v/>
      </c>
      <c r="R141" t="str">
        <f>IF(SCB2SPB!R141='SP2TE(CH)'!R141,"","NO")</f>
        <v/>
      </c>
      <c r="S141" t="str">
        <f>IF(SCB2SPB!S141='SP2TE(CH)'!S141,"","NO")</f>
        <v/>
      </c>
      <c r="T141" t="str">
        <f>IF(SCB2SPB!T141='SP2TE(CH)'!T141,"","NO")</f>
        <v/>
      </c>
      <c r="U141" t="str">
        <f>IF(SCB2SPB!U141='SP2TE(CH)'!U141,"","NO")</f>
        <v/>
      </c>
      <c r="V141" t="str">
        <f>IF(SCB2SPB!V141='SP2TE(CH)'!V141,"","NO")</f>
        <v/>
      </c>
      <c r="W141" t="str">
        <f>IF(SCB2SPB!W141='SP2TE(CH)'!W141,"","NO")</f>
        <v/>
      </c>
      <c r="X141" t="str">
        <f>IF(SCB2SPB!X141='SP2TE(CH)'!X141,"","NO")</f>
        <v/>
      </c>
      <c r="Y141" t="str">
        <f>IF(SCB2SPB!Y141='SP2TE(CH)'!Y141,"","NO")</f>
        <v/>
      </c>
      <c r="Z141" t="str">
        <f>IF(SCB2SPB!Z141='SP2TE(CH)'!Z141,"","NO")</f>
        <v/>
      </c>
      <c r="AA141" t="str">
        <f>IF(SCB2SPB!AA141='SP2TE(CH)'!AA141,"","NO")</f>
        <v/>
      </c>
      <c r="AB141" t="str">
        <f>IF(SCB2SPB!AB141='SP2TE(CH)'!AB141,"","NO")</f>
        <v/>
      </c>
      <c r="AC141" t="str">
        <f>IF(SCB2SPB!AC141='SP2TE(CH)'!AC141,"","NO")</f>
        <v/>
      </c>
      <c r="AD141" t="str">
        <f>IF(SCB2SPB!AD141='SP2TE(CH)'!AD141,"","NO")</f>
        <v/>
      </c>
      <c r="AE141" t="str">
        <f>IF(SCB2SPB!AE141='SP2TE(CH)'!AE141,"","NO")</f>
        <v/>
      </c>
      <c r="AF141" t="str">
        <f>IF(SCB2SPB!AF141='SP2TE(CH)'!AF141,"","NO")</f>
        <v/>
      </c>
      <c r="AG141" t="str">
        <f>IF(SCB2SPB!AG141='SP2TE(CH)'!AG141,"","NO")</f>
        <v/>
      </c>
      <c r="AH141" t="str">
        <f>IF(SCB2SPB!AH141='SP2TE(CH)'!AH141,"","NO")</f>
        <v/>
      </c>
      <c r="AI141" t="str">
        <f>IF(SCB2SPB!AI141='SP2TE(CH)'!AI141,"","NO")</f>
        <v/>
      </c>
      <c r="AJ141" t="str">
        <f>IF(SCB2SPB!AJ141='SP2TE(CH)'!AJ141,"","NO")</f>
        <v/>
      </c>
      <c r="AK141" t="str">
        <f>IF(SCB2SPB!AK141='SP2TE(CH)'!AK141,"","NO")</f>
        <v/>
      </c>
      <c r="AL141" t="str">
        <f>IF(SCB2SPB!AL141='SP2TE(CH)'!AL141,"","NO")</f>
        <v/>
      </c>
      <c r="AM141" t="str">
        <f>IF(SCB2SPB!AM141='SP2TE(CH)'!AM141,"","NO")</f>
        <v/>
      </c>
      <c r="AN141" t="str">
        <f>IF(SCB2SPB!AN141='SP2TE(CH)'!AN141,"","NO")</f>
        <v/>
      </c>
      <c r="AO141" t="str">
        <f>IF(SCB2SPB!AO141='SP2TE(CH)'!AO141,"","NO")</f>
        <v/>
      </c>
      <c r="AP141" t="str">
        <f>IF(SCB2SPB!AP141='SP2TE(CH)'!AP141,"","NO")</f>
        <v/>
      </c>
      <c r="AQ141" t="str">
        <f>IF(SCB2SPB!AQ141='SP2TE(CH)'!AQ141,"","NO")</f>
        <v/>
      </c>
      <c r="AR141" t="str">
        <f>IF(SCB2SPB!AR141='SP2TE(CH)'!AR141,"","NO")</f>
        <v/>
      </c>
      <c r="AS141" t="str">
        <f>IF(SCB2SPB!AS141='SP2TE(CH)'!AS141,"","NO")</f>
        <v/>
      </c>
      <c r="AT141" t="str">
        <f>IF(SCB2SPB!AT141='SP2TE(CH)'!AT141,"","NO")</f>
        <v/>
      </c>
      <c r="AU141" t="str">
        <f>IF(SCB2SPB!AU141='SP2TE(CH)'!AU141,"","NO")</f>
        <v/>
      </c>
      <c r="AV141" t="str">
        <f>IF(SCB2SPB!AV141='SP2TE(CH)'!AV141,"","NO")</f>
        <v/>
      </c>
      <c r="AW141" t="str">
        <f>IF(SCB2SPB!AW141='SP2TE(CH)'!AW141,"","NO")</f>
        <v/>
      </c>
      <c r="AX141" t="str">
        <f>IF(SCB2SPB!AX141='SP2TE(CH)'!AX141,"","NO")</f>
        <v/>
      </c>
      <c r="AY141" t="str">
        <f>IF(SCB2SPB!AY141='SP2TE(CH)'!AY141,"","NO")</f>
        <v/>
      </c>
      <c r="AZ141" t="str">
        <f>IF(SCB2SPB!AZ141='SP2TE(CH)'!AZ141,"","NO")</f>
        <v/>
      </c>
      <c r="BA141" t="str">
        <f>IF(SCB2SPB!BA141='SP2TE(CH)'!BA141,"","NO")</f>
        <v/>
      </c>
      <c r="BB141" t="str">
        <f>IF(SCB2SPB!BB141='SP2TE(CH)'!BB141,"","NO")</f>
        <v/>
      </c>
      <c r="BC141" t="str">
        <f>IF(SCB2SPB!BC141='SP2TE(CH)'!BC141,"","NO")</f>
        <v/>
      </c>
      <c r="BD141" t="str">
        <f>IF(SCB2SPB!BD141='SP2TE(CH)'!BD141,"","NO")</f>
        <v/>
      </c>
      <c r="BE141" t="str">
        <f>IF(SCB2SPB!BE141='SP2TE(CH)'!BE141,"","NO")</f>
        <v/>
      </c>
      <c r="BF141" t="str">
        <f>IF(SCB2SPB!BF141='SP2TE(CH)'!BF141,"","NO")</f>
        <v/>
      </c>
      <c r="BG141" t="str">
        <f>IF(SCB2SPB!BG141='SP2TE(CH)'!BG141,"","NO")</f>
        <v/>
      </c>
      <c r="BH141" t="str">
        <f>IF(SCB2SPB!BH141='SP2TE(CH)'!BH141,"","NO")</f>
        <v/>
      </c>
      <c r="BI141" t="str">
        <f>IF(SCB2SPB!BI141='SP2TE(CH)'!BI141,"","NO")</f>
        <v/>
      </c>
      <c r="BJ141" t="str">
        <f>IF(SCB2SPB!BJ141='SP2TE(CH)'!BJ141,"","NO")</f>
        <v/>
      </c>
      <c r="BK141" t="str">
        <f>IF(SCB2SPB!BK141='SP2TE(CH)'!BK141,"","NO")</f>
        <v/>
      </c>
      <c r="BL141" t="str">
        <f>IF(SCB2SPB!BL141='SP2TE(CH)'!BL141,"","NO")</f>
        <v/>
      </c>
      <c r="BM141" t="str">
        <f>IF(SCB2SPB!BM141='SP2TE(CH)'!BM141,"","NO")</f>
        <v/>
      </c>
      <c r="BN141" t="str">
        <f>IF(SCB2SPB!BN141='SP2TE(CH)'!BN141,"","NO")</f>
        <v/>
      </c>
      <c r="BO141" t="str">
        <f>IF(SCB2SPB!BO141='SP2TE(CH)'!BO141,"","NO")</f>
        <v/>
      </c>
      <c r="BP141">
        <f>SCB2SPB!BP141</f>
        <v>0</v>
      </c>
      <c r="BQ141">
        <f>SCB2SPB!BQ141</f>
        <v>0</v>
      </c>
      <c r="BR141">
        <f>SCB2SPB!BR141</f>
        <v>0</v>
      </c>
      <c r="BS141">
        <f>SCB2SPB!BS141</f>
        <v>0</v>
      </c>
      <c r="BT141">
        <f>SCB2SPB!BT141</f>
        <v>0</v>
      </c>
      <c r="BU141">
        <f>SCB2SPB!BU141</f>
        <v>0</v>
      </c>
      <c r="BV141">
        <f>SCB2SPB!BV141</f>
        <v>0</v>
      </c>
      <c r="BW141">
        <f>SCB2SPB!BW141</f>
        <v>0</v>
      </c>
      <c r="BX141">
        <f>SCB2SPB!BX141</f>
        <v>0</v>
      </c>
    </row>
    <row r="142" spans="1:76">
      <c r="A142" t="str">
        <f>IF(SCB2SPB!A142='SP2TE(CH)'!A142,"","NO")</f>
        <v/>
      </c>
      <c r="B142" t="str">
        <f>IF(SCB2SPB!B142='SP2TE(CH)'!B142,"","NO")</f>
        <v/>
      </c>
      <c r="C142" t="str">
        <f>IF(SCB2SPB!C142='SP2TE(CH)'!C142,"","NO")</f>
        <v/>
      </c>
      <c r="D142" s="127" t="str">
        <f>IF(SCB2SPB!D142='SP2TE(CH)'!D142,"","NO")</f>
        <v/>
      </c>
      <c r="E142" t="str">
        <f>IF(SCB2SPB!E142='SP2TE(CH)'!E142,"","NO")</f>
        <v/>
      </c>
      <c r="F142" t="str">
        <f>IF(SCB2SPB!F142='SP2TE(CH)'!F142,"","NO")</f>
        <v/>
      </c>
      <c r="G142" t="str">
        <f>IF(SCB2SPB!G142='SP2TE(CH)'!G142,"","NO")</f>
        <v/>
      </c>
      <c r="H142" s="74" t="str">
        <f>IF(SCB2SPB!H142='SP2TE(CH)'!H142,"","NO")</f>
        <v/>
      </c>
      <c r="I142" s="74" t="str">
        <f>IF(SCB2SPB!I142='SP2TE(CH)'!I142,"","NO")</f>
        <v/>
      </c>
      <c r="J142" s="74" t="str">
        <f>IF(SCB2SPB!J142='SP2TE(CH)'!J142,"","NO")</f>
        <v/>
      </c>
      <c r="K142" s="74" t="str">
        <f>IF(SCB2SPB!K142='SP2TE(CH)'!K142,"","NO")</f>
        <v/>
      </c>
      <c r="L142" s="74" t="str">
        <f>IF(SCB2SPB!L142='SP2TE(CH)'!L142,"","NO")</f>
        <v/>
      </c>
      <c r="M142" s="74" t="str">
        <f>IF(SCB2SPB!M142='SP2TE(CH)'!M142,"","NO")</f>
        <v/>
      </c>
      <c r="N142" s="74" t="str">
        <f>IF(SCB2SPB!N142='SP2TE(CH)'!N142,"","NO")</f>
        <v/>
      </c>
      <c r="O142" s="74" t="str">
        <f>IF(SCB2SPB!O142='SP2TE(CH)'!O142,"","NO")</f>
        <v/>
      </c>
      <c r="P142" s="74" t="str">
        <f>IF(SCB2SPB!P142='SP2TE(CH)'!P142,"","NO")</f>
        <v/>
      </c>
      <c r="Q142" t="str">
        <f>IF(SCB2SPB!Q142='SP2TE(CH)'!Q142,"","NO")</f>
        <v/>
      </c>
      <c r="R142" t="str">
        <f>IF(SCB2SPB!R142='SP2TE(CH)'!R142,"","NO")</f>
        <v/>
      </c>
      <c r="S142" t="str">
        <f>IF(SCB2SPB!S142='SP2TE(CH)'!S142,"","NO")</f>
        <v/>
      </c>
      <c r="T142" t="str">
        <f>IF(SCB2SPB!T142='SP2TE(CH)'!T142,"","NO")</f>
        <v/>
      </c>
      <c r="U142" t="str">
        <f>IF(SCB2SPB!U142='SP2TE(CH)'!U142,"","NO")</f>
        <v/>
      </c>
      <c r="V142" t="str">
        <f>IF(SCB2SPB!V142='SP2TE(CH)'!V142,"","NO")</f>
        <v/>
      </c>
      <c r="W142" t="str">
        <f>IF(SCB2SPB!W142='SP2TE(CH)'!W142,"","NO")</f>
        <v/>
      </c>
      <c r="X142" t="str">
        <f>IF(SCB2SPB!X142='SP2TE(CH)'!X142,"","NO")</f>
        <v/>
      </c>
      <c r="Y142" t="str">
        <f>IF(SCB2SPB!Y142='SP2TE(CH)'!Y142,"","NO")</f>
        <v/>
      </c>
      <c r="Z142" t="str">
        <f>IF(SCB2SPB!Z142='SP2TE(CH)'!Z142,"","NO")</f>
        <v/>
      </c>
      <c r="AA142" t="str">
        <f>IF(SCB2SPB!AA142='SP2TE(CH)'!AA142,"","NO")</f>
        <v/>
      </c>
      <c r="AB142" t="str">
        <f>IF(SCB2SPB!AB142='SP2TE(CH)'!AB142,"","NO")</f>
        <v/>
      </c>
      <c r="AC142" t="str">
        <f>IF(SCB2SPB!AC142='SP2TE(CH)'!AC142,"","NO")</f>
        <v/>
      </c>
      <c r="AD142" t="str">
        <f>IF(SCB2SPB!AD142='SP2TE(CH)'!AD142,"","NO")</f>
        <v/>
      </c>
      <c r="AE142" t="str">
        <f>IF(SCB2SPB!AE142='SP2TE(CH)'!AE142,"","NO")</f>
        <v/>
      </c>
      <c r="AF142" t="str">
        <f>IF(SCB2SPB!AF142='SP2TE(CH)'!AF142,"","NO")</f>
        <v/>
      </c>
      <c r="AG142" t="str">
        <f>IF(SCB2SPB!AG142='SP2TE(CH)'!AG142,"","NO")</f>
        <v/>
      </c>
      <c r="AH142" t="str">
        <f>IF(SCB2SPB!AH142='SP2TE(CH)'!AH142,"","NO")</f>
        <v/>
      </c>
      <c r="AI142" t="str">
        <f>IF(SCB2SPB!AI142='SP2TE(CH)'!AI142,"","NO")</f>
        <v/>
      </c>
      <c r="AJ142" t="str">
        <f>IF(SCB2SPB!AJ142='SP2TE(CH)'!AJ142,"","NO")</f>
        <v/>
      </c>
      <c r="AK142" t="str">
        <f>IF(SCB2SPB!AK142='SP2TE(CH)'!AK142,"","NO")</f>
        <v/>
      </c>
      <c r="AL142" t="str">
        <f>IF(SCB2SPB!AL142='SP2TE(CH)'!AL142,"","NO")</f>
        <v/>
      </c>
      <c r="AM142" t="str">
        <f>IF(SCB2SPB!AM142='SP2TE(CH)'!AM142,"","NO")</f>
        <v/>
      </c>
      <c r="AN142" t="str">
        <f>IF(SCB2SPB!AN142='SP2TE(CH)'!AN142,"","NO")</f>
        <v/>
      </c>
      <c r="AO142" t="str">
        <f>IF(SCB2SPB!AO142='SP2TE(CH)'!AO142,"","NO")</f>
        <v/>
      </c>
      <c r="AP142" t="str">
        <f>IF(SCB2SPB!AP142='SP2TE(CH)'!AP142,"","NO")</f>
        <v/>
      </c>
      <c r="AQ142" t="str">
        <f>IF(SCB2SPB!AQ142='SP2TE(CH)'!AQ142,"","NO")</f>
        <v/>
      </c>
      <c r="AR142" t="str">
        <f>IF(SCB2SPB!AR142='SP2TE(CH)'!AR142,"","NO")</f>
        <v/>
      </c>
      <c r="AS142" t="str">
        <f>IF(SCB2SPB!AS142='SP2TE(CH)'!AS142,"","NO")</f>
        <v/>
      </c>
      <c r="AT142" t="str">
        <f>IF(SCB2SPB!AT142='SP2TE(CH)'!AT142,"","NO")</f>
        <v/>
      </c>
      <c r="AU142" t="str">
        <f>IF(SCB2SPB!AU142='SP2TE(CH)'!AU142,"","NO")</f>
        <v/>
      </c>
      <c r="AV142" t="str">
        <f>IF(SCB2SPB!AV142='SP2TE(CH)'!AV142,"","NO")</f>
        <v/>
      </c>
      <c r="AW142" t="str">
        <f>IF(SCB2SPB!AW142='SP2TE(CH)'!AW142,"","NO")</f>
        <v/>
      </c>
      <c r="AX142" t="str">
        <f>IF(SCB2SPB!AX142='SP2TE(CH)'!AX142,"","NO")</f>
        <v/>
      </c>
      <c r="AY142" t="str">
        <f>IF(SCB2SPB!AY142='SP2TE(CH)'!AY142,"","NO")</f>
        <v/>
      </c>
      <c r="AZ142" t="str">
        <f>IF(SCB2SPB!AZ142='SP2TE(CH)'!AZ142,"","NO")</f>
        <v/>
      </c>
      <c r="BA142" t="str">
        <f>IF(SCB2SPB!BA142='SP2TE(CH)'!BA142,"","NO")</f>
        <v/>
      </c>
      <c r="BB142" t="str">
        <f>IF(SCB2SPB!BB142='SP2TE(CH)'!BB142,"","NO")</f>
        <v/>
      </c>
      <c r="BC142" t="str">
        <f>IF(SCB2SPB!BC142='SP2TE(CH)'!BC142,"","NO")</f>
        <v/>
      </c>
      <c r="BD142" t="str">
        <f>IF(SCB2SPB!BD142='SP2TE(CH)'!BD142,"","NO")</f>
        <v/>
      </c>
      <c r="BE142" t="str">
        <f>IF(SCB2SPB!BE142='SP2TE(CH)'!BE142,"","NO")</f>
        <v/>
      </c>
      <c r="BF142" t="str">
        <f>IF(SCB2SPB!BF142='SP2TE(CH)'!BF142,"","NO")</f>
        <v/>
      </c>
      <c r="BG142" t="str">
        <f>IF(SCB2SPB!BG142='SP2TE(CH)'!BG142,"","NO")</f>
        <v/>
      </c>
      <c r="BH142" t="str">
        <f>IF(SCB2SPB!BH142='SP2TE(CH)'!BH142,"","NO")</f>
        <v/>
      </c>
      <c r="BI142" t="str">
        <f>IF(SCB2SPB!BI142='SP2TE(CH)'!BI142,"","NO")</f>
        <v/>
      </c>
      <c r="BJ142" t="str">
        <f>IF(SCB2SPB!BJ142='SP2TE(CH)'!BJ142,"","NO")</f>
        <v/>
      </c>
      <c r="BK142" t="str">
        <f>IF(SCB2SPB!BK142='SP2TE(CH)'!BK142,"","NO")</f>
        <v/>
      </c>
      <c r="BL142" t="str">
        <f>IF(SCB2SPB!BL142='SP2TE(CH)'!BL142,"","NO")</f>
        <v/>
      </c>
      <c r="BM142" t="str">
        <f>IF(SCB2SPB!BM142='SP2TE(CH)'!BM142,"","NO")</f>
        <v/>
      </c>
      <c r="BN142" t="str">
        <f>IF(SCB2SPB!BN142='SP2TE(CH)'!BN142,"","NO")</f>
        <v/>
      </c>
      <c r="BO142" t="str">
        <f>IF(SCB2SPB!BO142='SP2TE(CH)'!BO142,"","NO")</f>
        <v/>
      </c>
      <c r="BP142">
        <f>SCB2SPB!BP142</f>
        <v>0</v>
      </c>
      <c r="BQ142">
        <f>SCB2SPB!BQ142</f>
        <v>0</v>
      </c>
      <c r="BR142">
        <f>SCB2SPB!BR142</f>
        <v>0</v>
      </c>
      <c r="BS142">
        <f>SCB2SPB!BS142</f>
        <v>0</v>
      </c>
      <c r="BT142">
        <f>SCB2SPB!BT142</f>
        <v>0</v>
      </c>
      <c r="BU142">
        <f>SCB2SPB!BU142</f>
        <v>0</v>
      </c>
      <c r="BV142">
        <f>SCB2SPB!BV142</f>
        <v>0</v>
      </c>
      <c r="BW142">
        <f>SCB2SPB!BW142</f>
        <v>0</v>
      </c>
      <c r="BX142">
        <f>SCB2SPB!BX142</f>
        <v>0</v>
      </c>
    </row>
    <row r="143" spans="1:76">
      <c r="A143" t="str">
        <f>IF(SCB2SPB!A143='SP2TE(CH)'!A143,"","NO")</f>
        <v/>
      </c>
      <c r="B143" t="str">
        <f>IF(SCB2SPB!B143='SP2TE(CH)'!B143,"","NO")</f>
        <v/>
      </c>
      <c r="C143" t="str">
        <f>IF(SCB2SPB!C143='SP2TE(CH)'!C143,"","NO")</f>
        <v/>
      </c>
      <c r="D143" s="127" t="str">
        <f>IF(SCB2SPB!D143='SP2TE(CH)'!D143,"","NO")</f>
        <v/>
      </c>
      <c r="E143" t="str">
        <f>IF(SCB2SPB!E143='SP2TE(CH)'!E143,"","NO")</f>
        <v/>
      </c>
      <c r="F143" t="str">
        <f>IF(SCB2SPB!F143='SP2TE(CH)'!F143,"","NO")</f>
        <v/>
      </c>
      <c r="G143" t="str">
        <f>IF(SCB2SPB!G143='SP2TE(CH)'!G143,"","NO")</f>
        <v/>
      </c>
      <c r="H143" s="74" t="str">
        <f>IF(SCB2SPB!H143='SP2TE(CH)'!H143,"","NO")</f>
        <v/>
      </c>
      <c r="I143" s="74" t="str">
        <f>IF(SCB2SPB!I143='SP2TE(CH)'!I143,"","NO")</f>
        <v/>
      </c>
      <c r="J143" s="74" t="str">
        <f>IF(SCB2SPB!J143='SP2TE(CH)'!J143,"","NO")</f>
        <v/>
      </c>
      <c r="K143" s="74" t="str">
        <f>IF(SCB2SPB!K143='SP2TE(CH)'!K143,"","NO")</f>
        <v/>
      </c>
      <c r="L143" s="74" t="str">
        <f>IF(SCB2SPB!L143='SP2TE(CH)'!L143,"","NO")</f>
        <v/>
      </c>
      <c r="M143" s="74" t="str">
        <f>IF(SCB2SPB!M143='SP2TE(CH)'!M143,"","NO")</f>
        <v/>
      </c>
      <c r="N143" s="74" t="str">
        <f>IF(SCB2SPB!N143='SP2TE(CH)'!N143,"","NO")</f>
        <v/>
      </c>
      <c r="O143" s="74" t="str">
        <f>IF(SCB2SPB!O143='SP2TE(CH)'!O143,"","NO")</f>
        <v/>
      </c>
      <c r="P143" s="74" t="str">
        <f>IF(SCB2SPB!P143='SP2TE(CH)'!P143,"","NO")</f>
        <v/>
      </c>
      <c r="Q143" t="str">
        <f>IF(SCB2SPB!Q143='SP2TE(CH)'!Q143,"","NO")</f>
        <v/>
      </c>
      <c r="R143" t="str">
        <f>IF(SCB2SPB!R143='SP2TE(CH)'!R143,"","NO")</f>
        <v/>
      </c>
      <c r="S143" t="str">
        <f>IF(SCB2SPB!S143='SP2TE(CH)'!S143,"","NO")</f>
        <v/>
      </c>
      <c r="T143" t="str">
        <f>IF(SCB2SPB!T143='SP2TE(CH)'!T143,"","NO")</f>
        <v/>
      </c>
      <c r="U143" t="str">
        <f>IF(SCB2SPB!U143='SP2TE(CH)'!U143,"","NO")</f>
        <v/>
      </c>
      <c r="V143" t="str">
        <f>IF(SCB2SPB!V143='SP2TE(CH)'!V143,"","NO")</f>
        <v/>
      </c>
      <c r="W143" t="str">
        <f>IF(SCB2SPB!W143='SP2TE(CH)'!W143,"","NO")</f>
        <v/>
      </c>
      <c r="X143" t="str">
        <f>IF(SCB2SPB!X143='SP2TE(CH)'!X143,"","NO")</f>
        <v/>
      </c>
      <c r="Y143" t="str">
        <f>IF(SCB2SPB!Y143='SP2TE(CH)'!Y143,"","NO")</f>
        <v/>
      </c>
      <c r="Z143" t="str">
        <f>IF(SCB2SPB!Z143='SP2TE(CH)'!Z143,"","NO")</f>
        <v/>
      </c>
      <c r="AA143" t="str">
        <f>IF(SCB2SPB!AA143='SP2TE(CH)'!AA143,"","NO")</f>
        <v/>
      </c>
      <c r="AB143" t="str">
        <f>IF(SCB2SPB!AB143='SP2TE(CH)'!AB143,"","NO")</f>
        <v/>
      </c>
      <c r="AC143" t="str">
        <f>IF(SCB2SPB!AC143='SP2TE(CH)'!AC143,"","NO")</f>
        <v/>
      </c>
      <c r="AD143" t="str">
        <f>IF(SCB2SPB!AD143='SP2TE(CH)'!AD143,"","NO")</f>
        <v/>
      </c>
      <c r="AE143" t="str">
        <f>IF(SCB2SPB!AE143='SP2TE(CH)'!AE143,"","NO")</f>
        <v/>
      </c>
      <c r="AF143" t="str">
        <f>IF(SCB2SPB!AF143='SP2TE(CH)'!AF143,"","NO")</f>
        <v/>
      </c>
      <c r="AG143" t="str">
        <f>IF(SCB2SPB!AG143='SP2TE(CH)'!AG143,"","NO")</f>
        <v/>
      </c>
      <c r="AH143" t="str">
        <f>IF(SCB2SPB!AH143='SP2TE(CH)'!AH143,"","NO")</f>
        <v/>
      </c>
      <c r="AI143" t="str">
        <f>IF(SCB2SPB!AI143='SP2TE(CH)'!AI143,"","NO")</f>
        <v/>
      </c>
      <c r="AJ143" t="str">
        <f>IF(SCB2SPB!AJ143='SP2TE(CH)'!AJ143,"","NO")</f>
        <v/>
      </c>
      <c r="AK143" t="str">
        <f>IF(SCB2SPB!AK143='SP2TE(CH)'!AK143,"","NO")</f>
        <v/>
      </c>
      <c r="AL143" t="str">
        <f>IF(SCB2SPB!AL143='SP2TE(CH)'!AL143,"","NO")</f>
        <v/>
      </c>
      <c r="AM143" t="str">
        <f>IF(SCB2SPB!AM143='SP2TE(CH)'!AM143,"","NO")</f>
        <v/>
      </c>
      <c r="AN143" t="str">
        <f>IF(SCB2SPB!AN143='SP2TE(CH)'!AN143,"","NO")</f>
        <v/>
      </c>
      <c r="AO143" t="str">
        <f>IF(SCB2SPB!AO143='SP2TE(CH)'!AO143,"","NO")</f>
        <v/>
      </c>
      <c r="AP143" t="str">
        <f>IF(SCB2SPB!AP143='SP2TE(CH)'!AP143,"","NO")</f>
        <v/>
      </c>
      <c r="AQ143" t="str">
        <f>IF(SCB2SPB!AQ143='SP2TE(CH)'!AQ143,"","NO")</f>
        <v/>
      </c>
      <c r="AR143" t="str">
        <f>IF(SCB2SPB!AR143='SP2TE(CH)'!AR143,"","NO")</f>
        <v/>
      </c>
      <c r="AS143" t="str">
        <f>IF(SCB2SPB!AS143='SP2TE(CH)'!AS143,"","NO")</f>
        <v/>
      </c>
      <c r="AT143" t="str">
        <f>IF(SCB2SPB!AT143='SP2TE(CH)'!AT143,"","NO")</f>
        <v/>
      </c>
      <c r="AU143" t="str">
        <f>IF(SCB2SPB!AU143='SP2TE(CH)'!AU143,"","NO")</f>
        <v/>
      </c>
      <c r="AV143" t="str">
        <f>IF(SCB2SPB!AV143='SP2TE(CH)'!AV143,"","NO")</f>
        <v/>
      </c>
      <c r="AW143" t="str">
        <f>IF(SCB2SPB!AW143='SP2TE(CH)'!AW143,"","NO")</f>
        <v/>
      </c>
      <c r="AX143" t="str">
        <f>IF(SCB2SPB!AX143='SP2TE(CH)'!AX143,"","NO")</f>
        <v/>
      </c>
      <c r="AY143" t="str">
        <f>IF(SCB2SPB!AY143='SP2TE(CH)'!AY143,"","NO")</f>
        <v/>
      </c>
      <c r="AZ143" t="str">
        <f>IF(SCB2SPB!AZ143='SP2TE(CH)'!AZ143,"","NO")</f>
        <v/>
      </c>
      <c r="BA143" t="str">
        <f>IF(SCB2SPB!BA143='SP2TE(CH)'!BA143,"","NO")</f>
        <v/>
      </c>
      <c r="BB143" t="str">
        <f>IF(SCB2SPB!BB143='SP2TE(CH)'!BB143,"","NO")</f>
        <v/>
      </c>
      <c r="BC143" t="str">
        <f>IF(SCB2SPB!BC143='SP2TE(CH)'!BC143,"","NO")</f>
        <v/>
      </c>
      <c r="BD143" t="str">
        <f>IF(SCB2SPB!BD143='SP2TE(CH)'!BD143,"","NO")</f>
        <v/>
      </c>
      <c r="BE143" t="str">
        <f>IF(SCB2SPB!BE143='SP2TE(CH)'!BE143,"","NO")</f>
        <v/>
      </c>
      <c r="BF143" t="str">
        <f>IF(SCB2SPB!BF143='SP2TE(CH)'!BF143,"","NO")</f>
        <v/>
      </c>
      <c r="BG143" t="str">
        <f>IF(SCB2SPB!BG143='SP2TE(CH)'!BG143,"","NO")</f>
        <v/>
      </c>
      <c r="BH143" t="str">
        <f>IF(SCB2SPB!BH143='SP2TE(CH)'!BH143,"","NO")</f>
        <v/>
      </c>
      <c r="BI143" t="str">
        <f>IF(SCB2SPB!BI143='SP2TE(CH)'!BI143,"","NO")</f>
        <v/>
      </c>
      <c r="BJ143" t="str">
        <f>IF(SCB2SPB!BJ143='SP2TE(CH)'!BJ143,"","NO")</f>
        <v/>
      </c>
      <c r="BK143" t="str">
        <f>IF(SCB2SPB!BK143='SP2TE(CH)'!BK143,"","NO")</f>
        <v/>
      </c>
      <c r="BL143" t="str">
        <f>IF(SCB2SPB!BL143='SP2TE(CH)'!BL143,"","NO")</f>
        <v/>
      </c>
      <c r="BM143" t="str">
        <f>IF(SCB2SPB!BM143='SP2TE(CH)'!BM143,"","NO")</f>
        <v/>
      </c>
      <c r="BN143" t="str">
        <f>IF(SCB2SPB!BN143='SP2TE(CH)'!BN143,"","NO")</f>
        <v/>
      </c>
      <c r="BO143" t="str">
        <f>IF(SCB2SPB!BO143='SP2TE(CH)'!BO143,"","NO")</f>
        <v/>
      </c>
      <c r="BP143">
        <f>SCB2SPB!BP143</f>
        <v>0</v>
      </c>
      <c r="BQ143">
        <f>SCB2SPB!BQ143</f>
        <v>0</v>
      </c>
      <c r="BR143">
        <f>SCB2SPB!BR143</f>
        <v>0</v>
      </c>
      <c r="BS143">
        <f>SCB2SPB!BS143</f>
        <v>0</v>
      </c>
      <c r="BT143">
        <f>SCB2SPB!BT143</f>
        <v>0</v>
      </c>
      <c r="BU143">
        <f>SCB2SPB!BU143</f>
        <v>0</v>
      </c>
      <c r="BV143">
        <f>SCB2SPB!BV143</f>
        <v>0</v>
      </c>
      <c r="BW143">
        <f>SCB2SPB!BW143</f>
        <v>0</v>
      </c>
      <c r="BX143">
        <f>SCB2SPB!BX143</f>
        <v>0</v>
      </c>
    </row>
    <row r="144" spans="1:76">
      <c r="A144" t="str">
        <f>IF(SCB2SPB!A144='SP2TE(CH)'!A144,"","NO")</f>
        <v/>
      </c>
      <c r="B144" t="str">
        <f>IF(SCB2SPB!B144='SP2TE(CH)'!B144,"","NO")</f>
        <v/>
      </c>
      <c r="C144" t="str">
        <f>IF(SCB2SPB!C144='SP2TE(CH)'!C144,"","NO")</f>
        <v/>
      </c>
      <c r="D144" s="127" t="str">
        <f>IF(SCB2SPB!D144='SP2TE(CH)'!D144,"","NO")</f>
        <v/>
      </c>
      <c r="E144" t="str">
        <f>IF(SCB2SPB!E144='SP2TE(CH)'!E144,"","NO")</f>
        <v/>
      </c>
      <c r="F144" t="str">
        <f>IF(SCB2SPB!F144='SP2TE(CH)'!F144,"","NO")</f>
        <v/>
      </c>
      <c r="G144" t="str">
        <f>IF(SCB2SPB!G144='SP2TE(CH)'!G144,"","NO")</f>
        <v/>
      </c>
      <c r="H144" s="74" t="str">
        <f>IF(SCB2SPB!H144='SP2TE(CH)'!H144,"","NO")</f>
        <v/>
      </c>
      <c r="I144" s="74" t="str">
        <f>IF(SCB2SPB!I144='SP2TE(CH)'!I144,"","NO")</f>
        <v/>
      </c>
      <c r="J144" s="74" t="str">
        <f>IF(SCB2SPB!J144='SP2TE(CH)'!J144,"","NO")</f>
        <v/>
      </c>
      <c r="K144" s="74" t="str">
        <f>IF(SCB2SPB!K144='SP2TE(CH)'!K144,"","NO")</f>
        <v/>
      </c>
      <c r="L144" s="74" t="str">
        <f>IF(SCB2SPB!L144='SP2TE(CH)'!L144,"","NO")</f>
        <v/>
      </c>
      <c r="M144" s="74" t="str">
        <f>IF(SCB2SPB!M144='SP2TE(CH)'!M144,"","NO")</f>
        <v/>
      </c>
      <c r="N144" s="74" t="str">
        <f>IF(SCB2SPB!N144='SP2TE(CH)'!N144,"","NO")</f>
        <v/>
      </c>
      <c r="O144" s="74" t="str">
        <f>IF(SCB2SPB!O144='SP2TE(CH)'!O144,"","NO")</f>
        <v/>
      </c>
      <c r="P144" s="74" t="str">
        <f>IF(SCB2SPB!P144='SP2TE(CH)'!P144,"","NO")</f>
        <v/>
      </c>
      <c r="Q144" t="str">
        <f>IF(SCB2SPB!Q144='SP2TE(CH)'!Q144,"","NO")</f>
        <v/>
      </c>
      <c r="R144" t="str">
        <f>IF(SCB2SPB!R144='SP2TE(CH)'!R144,"","NO")</f>
        <v/>
      </c>
      <c r="S144" t="str">
        <f>IF(SCB2SPB!S144='SP2TE(CH)'!S144,"","NO")</f>
        <v/>
      </c>
      <c r="T144" t="str">
        <f>IF(SCB2SPB!T144='SP2TE(CH)'!T144,"","NO")</f>
        <v/>
      </c>
      <c r="U144" t="str">
        <f>IF(SCB2SPB!U144='SP2TE(CH)'!U144,"","NO")</f>
        <v/>
      </c>
      <c r="V144" t="str">
        <f>IF(SCB2SPB!V144='SP2TE(CH)'!V144,"","NO")</f>
        <v/>
      </c>
      <c r="W144" t="str">
        <f>IF(SCB2SPB!W144='SP2TE(CH)'!W144,"","NO")</f>
        <v/>
      </c>
      <c r="X144" t="str">
        <f>IF(SCB2SPB!X144='SP2TE(CH)'!X144,"","NO")</f>
        <v/>
      </c>
      <c r="Y144" t="str">
        <f>IF(SCB2SPB!Y144='SP2TE(CH)'!Y144,"","NO")</f>
        <v/>
      </c>
      <c r="Z144" t="str">
        <f>IF(SCB2SPB!Z144='SP2TE(CH)'!Z144,"","NO")</f>
        <v/>
      </c>
      <c r="AA144" t="str">
        <f>IF(SCB2SPB!AA144='SP2TE(CH)'!AA144,"","NO")</f>
        <v/>
      </c>
      <c r="AB144" t="str">
        <f>IF(SCB2SPB!AB144='SP2TE(CH)'!AB144,"","NO")</f>
        <v/>
      </c>
      <c r="AC144" t="str">
        <f>IF(SCB2SPB!AC144='SP2TE(CH)'!AC144,"","NO")</f>
        <v/>
      </c>
      <c r="AD144" t="str">
        <f>IF(SCB2SPB!AD144='SP2TE(CH)'!AD144,"","NO")</f>
        <v/>
      </c>
      <c r="AE144" t="str">
        <f>IF(SCB2SPB!AE144='SP2TE(CH)'!AE144,"","NO")</f>
        <v/>
      </c>
      <c r="AF144" t="str">
        <f>IF(SCB2SPB!AF144='SP2TE(CH)'!AF144,"","NO")</f>
        <v/>
      </c>
      <c r="AG144" t="str">
        <f>IF(SCB2SPB!AG144='SP2TE(CH)'!AG144,"","NO")</f>
        <v/>
      </c>
      <c r="AH144" t="str">
        <f>IF(SCB2SPB!AH144='SP2TE(CH)'!AH144,"","NO")</f>
        <v/>
      </c>
      <c r="AI144" t="str">
        <f>IF(SCB2SPB!AI144='SP2TE(CH)'!AI144,"","NO")</f>
        <v/>
      </c>
      <c r="AJ144" t="str">
        <f>IF(SCB2SPB!AJ144='SP2TE(CH)'!AJ144,"","NO")</f>
        <v/>
      </c>
      <c r="AK144" t="str">
        <f>IF(SCB2SPB!AK144='SP2TE(CH)'!AK144,"","NO")</f>
        <v/>
      </c>
      <c r="AL144" t="str">
        <f>IF(SCB2SPB!AL144='SP2TE(CH)'!AL144,"","NO")</f>
        <v/>
      </c>
      <c r="AM144" t="str">
        <f>IF(SCB2SPB!AM144='SP2TE(CH)'!AM144,"","NO")</f>
        <v/>
      </c>
      <c r="AN144" t="str">
        <f>IF(SCB2SPB!AN144='SP2TE(CH)'!AN144,"","NO")</f>
        <v/>
      </c>
      <c r="AO144" t="str">
        <f>IF(SCB2SPB!AO144='SP2TE(CH)'!AO144,"","NO")</f>
        <v/>
      </c>
      <c r="AP144" t="str">
        <f>IF(SCB2SPB!AP144='SP2TE(CH)'!AP144,"","NO")</f>
        <v/>
      </c>
      <c r="AQ144" t="str">
        <f>IF(SCB2SPB!AQ144='SP2TE(CH)'!AQ144,"","NO")</f>
        <v/>
      </c>
      <c r="AR144" t="str">
        <f>IF(SCB2SPB!AR144='SP2TE(CH)'!AR144,"","NO")</f>
        <v/>
      </c>
      <c r="AS144" t="str">
        <f>IF(SCB2SPB!AS144='SP2TE(CH)'!AS144,"","NO")</f>
        <v/>
      </c>
      <c r="AT144" t="str">
        <f>IF(SCB2SPB!AT144='SP2TE(CH)'!AT144,"","NO")</f>
        <v/>
      </c>
      <c r="AU144" t="str">
        <f>IF(SCB2SPB!AU144='SP2TE(CH)'!AU144,"","NO")</f>
        <v/>
      </c>
      <c r="AV144" t="str">
        <f>IF(SCB2SPB!AV144='SP2TE(CH)'!AV144,"","NO")</f>
        <v/>
      </c>
      <c r="AW144" t="str">
        <f>IF(SCB2SPB!AW144='SP2TE(CH)'!AW144,"","NO")</f>
        <v/>
      </c>
      <c r="AX144" t="str">
        <f>IF(SCB2SPB!AX144='SP2TE(CH)'!AX144,"","NO")</f>
        <v/>
      </c>
      <c r="AY144" t="str">
        <f>IF(SCB2SPB!AY144='SP2TE(CH)'!AY144,"","NO")</f>
        <v/>
      </c>
      <c r="AZ144" t="str">
        <f>IF(SCB2SPB!AZ144='SP2TE(CH)'!AZ144,"","NO")</f>
        <v/>
      </c>
      <c r="BA144" t="str">
        <f>IF(SCB2SPB!BA144='SP2TE(CH)'!BA144,"","NO")</f>
        <v/>
      </c>
      <c r="BB144" t="str">
        <f>IF(SCB2SPB!BB144='SP2TE(CH)'!BB144,"","NO")</f>
        <v/>
      </c>
      <c r="BC144" t="str">
        <f>IF(SCB2SPB!BC144='SP2TE(CH)'!BC144,"","NO")</f>
        <v/>
      </c>
      <c r="BD144" t="str">
        <f>IF(SCB2SPB!BD144='SP2TE(CH)'!BD144,"","NO")</f>
        <v/>
      </c>
      <c r="BE144" t="str">
        <f>IF(SCB2SPB!BE144='SP2TE(CH)'!BE144,"","NO")</f>
        <v/>
      </c>
      <c r="BF144" t="str">
        <f>IF(SCB2SPB!BF144='SP2TE(CH)'!BF144,"","NO")</f>
        <v/>
      </c>
      <c r="BG144" t="str">
        <f>IF(SCB2SPB!BG144='SP2TE(CH)'!BG144,"","NO")</f>
        <v/>
      </c>
      <c r="BH144" t="str">
        <f>IF(SCB2SPB!BH144='SP2TE(CH)'!BH144,"","NO")</f>
        <v/>
      </c>
      <c r="BI144" t="str">
        <f>IF(SCB2SPB!BI144='SP2TE(CH)'!BI144,"","NO")</f>
        <v/>
      </c>
      <c r="BJ144" t="str">
        <f>IF(SCB2SPB!BJ144='SP2TE(CH)'!BJ144,"","NO")</f>
        <v/>
      </c>
      <c r="BK144" t="str">
        <f>IF(SCB2SPB!BK144='SP2TE(CH)'!BK144,"","NO")</f>
        <v/>
      </c>
      <c r="BL144" t="str">
        <f>IF(SCB2SPB!BL144='SP2TE(CH)'!BL144,"","NO")</f>
        <v/>
      </c>
      <c r="BM144" t="str">
        <f>IF(SCB2SPB!BM144='SP2TE(CH)'!BM144,"","NO")</f>
        <v/>
      </c>
      <c r="BN144" t="str">
        <f>IF(SCB2SPB!BN144='SP2TE(CH)'!BN144,"","NO")</f>
        <v/>
      </c>
      <c r="BO144" t="str">
        <f>IF(SCB2SPB!BO144='SP2TE(CH)'!BO144,"","NO")</f>
        <v/>
      </c>
      <c r="BP144">
        <f>SCB2SPB!BP144</f>
        <v>0</v>
      </c>
      <c r="BQ144">
        <f>SCB2SPB!BQ144</f>
        <v>0</v>
      </c>
      <c r="BR144">
        <f>SCB2SPB!BR144</f>
        <v>0</v>
      </c>
      <c r="BS144">
        <f>SCB2SPB!BS144</f>
        <v>0</v>
      </c>
      <c r="BT144">
        <f>SCB2SPB!BT144</f>
        <v>0</v>
      </c>
      <c r="BU144">
        <f>SCB2SPB!BU144</f>
        <v>0</v>
      </c>
      <c r="BV144">
        <f>SCB2SPB!BV144</f>
        <v>0</v>
      </c>
      <c r="BW144">
        <f>SCB2SPB!BW144</f>
        <v>0</v>
      </c>
      <c r="BX144">
        <f>SCB2SPB!BX144</f>
        <v>0</v>
      </c>
    </row>
    <row r="145" spans="1:76">
      <c r="A145" t="str">
        <f>IF(SCB2SPB!A145='SP2TE(CH)'!A145,"","NO")</f>
        <v/>
      </c>
      <c r="B145" t="str">
        <f>IF(SCB2SPB!B145='SP2TE(CH)'!B145,"","NO")</f>
        <v/>
      </c>
      <c r="C145" t="str">
        <f>IF(SCB2SPB!C145='SP2TE(CH)'!C145,"","NO")</f>
        <v/>
      </c>
      <c r="D145" s="127" t="str">
        <f>IF(SCB2SPB!D145='SP2TE(CH)'!D145,"","NO")</f>
        <v/>
      </c>
      <c r="E145" t="str">
        <f>IF(SCB2SPB!E145='SP2TE(CH)'!E145,"","NO")</f>
        <v/>
      </c>
      <c r="F145" t="str">
        <f>IF(SCB2SPB!F145='SP2TE(CH)'!F145,"","NO")</f>
        <v/>
      </c>
      <c r="G145" t="str">
        <f>IF(SCB2SPB!G145='SP2TE(CH)'!G145,"","NO")</f>
        <v/>
      </c>
      <c r="H145" s="74" t="str">
        <f>IF(SCB2SPB!H145='SP2TE(CH)'!H145,"","NO")</f>
        <v/>
      </c>
      <c r="I145" s="74" t="str">
        <f>IF(SCB2SPB!I145='SP2TE(CH)'!I145,"","NO")</f>
        <v/>
      </c>
      <c r="J145" s="74" t="str">
        <f>IF(SCB2SPB!J145='SP2TE(CH)'!J145,"","NO")</f>
        <v/>
      </c>
      <c r="K145" s="74" t="str">
        <f>IF(SCB2SPB!K145='SP2TE(CH)'!K145,"","NO")</f>
        <v/>
      </c>
      <c r="L145" s="74" t="str">
        <f>IF(SCB2SPB!L145='SP2TE(CH)'!L145,"","NO")</f>
        <v/>
      </c>
      <c r="M145" s="74" t="str">
        <f>IF(SCB2SPB!M145='SP2TE(CH)'!M145,"","NO")</f>
        <v/>
      </c>
      <c r="N145" s="74" t="str">
        <f>IF(SCB2SPB!N145='SP2TE(CH)'!N145,"","NO")</f>
        <v/>
      </c>
      <c r="O145" s="74" t="str">
        <f>IF(SCB2SPB!O145='SP2TE(CH)'!O145,"","NO")</f>
        <v/>
      </c>
      <c r="P145" s="74" t="str">
        <f>IF(SCB2SPB!P145='SP2TE(CH)'!P145,"","NO")</f>
        <v/>
      </c>
      <c r="Q145" t="str">
        <f>IF(SCB2SPB!Q145='SP2TE(CH)'!Q145,"","NO")</f>
        <v/>
      </c>
      <c r="R145" t="str">
        <f>IF(SCB2SPB!R145='SP2TE(CH)'!R145,"","NO")</f>
        <v/>
      </c>
      <c r="S145" t="str">
        <f>IF(SCB2SPB!S145='SP2TE(CH)'!S145,"","NO")</f>
        <v/>
      </c>
      <c r="T145" t="str">
        <f>IF(SCB2SPB!T145='SP2TE(CH)'!T145,"","NO")</f>
        <v/>
      </c>
      <c r="U145" t="str">
        <f>IF(SCB2SPB!U145='SP2TE(CH)'!U145,"","NO")</f>
        <v/>
      </c>
      <c r="V145" t="str">
        <f>IF(SCB2SPB!V145='SP2TE(CH)'!V145,"","NO")</f>
        <v/>
      </c>
      <c r="W145" t="str">
        <f>IF(SCB2SPB!W145='SP2TE(CH)'!W145,"","NO")</f>
        <v/>
      </c>
      <c r="X145" t="str">
        <f>IF(SCB2SPB!X145='SP2TE(CH)'!X145,"","NO")</f>
        <v/>
      </c>
      <c r="Y145" t="str">
        <f>IF(SCB2SPB!Y145='SP2TE(CH)'!Y145,"","NO")</f>
        <v/>
      </c>
      <c r="Z145" t="str">
        <f>IF(SCB2SPB!Z145='SP2TE(CH)'!Z145,"","NO")</f>
        <v/>
      </c>
      <c r="AA145" t="str">
        <f>IF(SCB2SPB!AA145='SP2TE(CH)'!AA145,"","NO")</f>
        <v/>
      </c>
      <c r="AB145" t="str">
        <f>IF(SCB2SPB!AB145='SP2TE(CH)'!AB145,"","NO")</f>
        <v/>
      </c>
      <c r="AC145" t="str">
        <f>IF(SCB2SPB!AC145='SP2TE(CH)'!AC145,"","NO")</f>
        <v/>
      </c>
      <c r="AD145" t="str">
        <f>IF(SCB2SPB!AD145='SP2TE(CH)'!AD145,"","NO")</f>
        <v/>
      </c>
      <c r="AE145" t="str">
        <f>IF(SCB2SPB!AE145='SP2TE(CH)'!AE145,"","NO")</f>
        <v/>
      </c>
      <c r="AF145" t="str">
        <f>IF(SCB2SPB!AF145='SP2TE(CH)'!AF145,"","NO")</f>
        <v/>
      </c>
      <c r="AG145" t="str">
        <f>IF(SCB2SPB!AG145='SP2TE(CH)'!AG145,"","NO")</f>
        <v/>
      </c>
      <c r="AH145" t="str">
        <f>IF(SCB2SPB!AH145='SP2TE(CH)'!AH145,"","NO")</f>
        <v/>
      </c>
      <c r="AI145" t="str">
        <f>IF(SCB2SPB!AI145='SP2TE(CH)'!AI145,"","NO")</f>
        <v/>
      </c>
      <c r="AJ145" t="str">
        <f>IF(SCB2SPB!AJ145='SP2TE(CH)'!AJ145,"","NO")</f>
        <v/>
      </c>
      <c r="AK145" t="str">
        <f>IF(SCB2SPB!AK145='SP2TE(CH)'!AK145,"","NO")</f>
        <v/>
      </c>
      <c r="AL145" t="str">
        <f>IF(SCB2SPB!AL145='SP2TE(CH)'!AL145,"","NO")</f>
        <v/>
      </c>
      <c r="AM145" t="str">
        <f>IF(SCB2SPB!AM145='SP2TE(CH)'!AM145,"","NO")</f>
        <v/>
      </c>
      <c r="AN145" t="str">
        <f>IF(SCB2SPB!AN145='SP2TE(CH)'!AN145,"","NO")</f>
        <v/>
      </c>
      <c r="AO145" t="str">
        <f>IF(SCB2SPB!AO145='SP2TE(CH)'!AO145,"","NO")</f>
        <v/>
      </c>
      <c r="AP145" t="str">
        <f>IF(SCB2SPB!AP145='SP2TE(CH)'!AP145,"","NO")</f>
        <v/>
      </c>
      <c r="AQ145" t="str">
        <f>IF(SCB2SPB!AQ145='SP2TE(CH)'!AQ145,"","NO")</f>
        <v/>
      </c>
      <c r="AR145" t="str">
        <f>IF(SCB2SPB!AR145='SP2TE(CH)'!AR145,"","NO")</f>
        <v/>
      </c>
      <c r="AS145" t="str">
        <f>IF(SCB2SPB!AS145='SP2TE(CH)'!AS145,"","NO")</f>
        <v/>
      </c>
      <c r="AT145" t="str">
        <f>IF(SCB2SPB!AT145='SP2TE(CH)'!AT145,"","NO")</f>
        <v/>
      </c>
      <c r="AU145" t="str">
        <f>IF(SCB2SPB!AU145='SP2TE(CH)'!AU145,"","NO")</f>
        <v/>
      </c>
      <c r="AV145" t="str">
        <f>IF(SCB2SPB!AV145='SP2TE(CH)'!AV145,"","NO")</f>
        <v/>
      </c>
      <c r="AW145" t="str">
        <f>IF(SCB2SPB!AW145='SP2TE(CH)'!AW145,"","NO")</f>
        <v/>
      </c>
      <c r="AX145" t="str">
        <f>IF(SCB2SPB!AX145='SP2TE(CH)'!AX145,"","NO")</f>
        <v/>
      </c>
      <c r="AY145" t="str">
        <f>IF(SCB2SPB!AY145='SP2TE(CH)'!AY145,"","NO")</f>
        <v/>
      </c>
      <c r="AZ145" t="str">
        <f>IF(SCB2SPB!AZ145='SP2TE(CH)'!AZ145,"","NO")</f>
        <v/>
      </c>
      <c r="BA145" t="str">
        <f>IF(SCB2SPB!BA145='SP2TE(CH)'!BA145,"","NO")</f>
        <v/>
      </c>
      <c r="BB145" t="str">
        <f>IF(SCB2SPB!BB145='SP2TE(CH)'!BB145,"","NO")</f>
        <v/>
      </c>
      <c r="BC145" t="str">
        <f>IF(SCB2SPB!BC145='SP2TE(CH)'!BC145,"","NO")</f>
        <v/>
      </c>
      <c r="BD145" t="str">
        <f>IF(SCB2SPB!BD145='SP2TE(CH)'!BD145,"","NO")</f>
        <v/>
      </c>
      <c r="BE145" t="str">
        <f>IF(SCB2SPB!BE145='SP2TE(CH)'!BE145,"","NO")</f>
        <v/>
      </c>
      <c r="BF145" t="str">
        <f>IF(SCB2SPB!BF145='SP2TE(CH)'!BF145,"","NO")</f>
        <v/>
      </c>
      <c r="BG145" t="str">
        <f>IF(SCB2SPB!BG145='SP2TE(CH)'!BG145,"","NO")</f>
        <v/>
      </c>
      <c r="BH145" t="str">
        <f>IF(SCB2SPB!BH145='SP2TE(CH)'!BH145,"","NO")</f>
        <v/>
      </c>
      <c r="BI145" t="str">
        <f>IF(SCB2SPB!BI145='SP2TE(CH)'!BI145,"","NO")</f>
        <v/>
      </c>
      <c r="BJ145" t="str">
        <f>IF(SCB2SPB!BJ145='SP2TE(CH)'!BJ145,"","NO")</f>
        <v/>
      </c>
      <c r="BK145" t="str">
        <f>IF(SCB2SPB!BK145='SP2TE(CH)'!BK145,"","NO")</f>
        <v/>
      </c>
      <c r="BL145" t="str">
        <f>IF(SCB2SPB!BL145='SP2TE(CH)'!BL145,"","NO")</f>
        <v/>
      </c>
      <c r="BM145" t="str">
        <f>IF(SCB2SPB!BM145='SP2TE(CH)'!BM145,"","NO")</f>
        <v/>
      </c>
      <c r="BN145" t="str">
        <f>IF(SCB2SPB!BN145='SP2TE(CH)'!BN145,"","NO")</f>
        <v/>
      </c>
      <c r="BO145" t="str">
        <f>IF(SCB2SPB!BO145='SP2TE(CH)'!BO145,"","NO")</f>
        <v/>
      </c>
      <c r="BP145">
        <f>SCB2SPB!BP145</f>
        <v>0</v>
      </c>
      <c r="BQ145">
        <f>SCB2SPB!BQ145</f>
        <v>0</v>
      </c>
      <c r="BR145">
        <f>SCB2SPB!BR145</f>
        <v>0</v>
      </c>
      <c r="BS145">
        <f>SCB2SPB!BS145</f>
        <v>0</v>
      </c>
      <c r="BT145">
        <f>SCB2SPB!BT145</f>
        <v>0</v>
      </c>
      <c r="BU145">
        <f>SCB2SPB!BU145</f>
        <v>0</v>
      </c>
      <c r="BV145">
        <f>SCB2SPB!BV145</f>
        <v>0</v>
      </c>
      <c r="BW145">
        <f>SCB2SPB!BW145</f>
        <v>0</v>
      </c>
      <c r="BX145">
        <f>SCB2SPB!BX145</f>
        <v>0</v>
      </c>
    </row>
    <row r="146" spans="1:76">
      <c r="A146" t="str">
        <f>IF(SCB2SPB!A146='SP2TE(CH)'!A146,"","NO")</f>
        <v/>
      </c>
      <c r="B146" t="str">
        <f>IF(SCB2SPB!B146='SP2TE(CH)'!B146,"","NO")</f>
        <v/>
      </c>
      <c r="C146" t="str">
        <f>IF(SCB2SPB!C146='SP2TE(CH)'!C146,"","NO")</f>
        <v/>
      </c>
      <c r="D146" s="127" t="str">
        <f>IF(SCB2SPB!D146='SP2TE(CH)'!D146,"","NO")</f>
        <v/>
      </c>
      <c r="E146" t="str">
        <f>IF(SCB2SPB!E146='SP2TE(CH)'!E146,"","NO")</f>
        <v/>
      </c>
      <c r="F146" t="str">
        <f>IF(SCB2SPB!F146='SP2TE(CH)'!F146,"","NO")</f>
        <v/>
      </c>
      <c r="G146" t="str">
        <f>IF(SCB2SPB!G146='SP2TE(CH)'!G146,"","NO")</f>
        <v/>
      </c>
      <c r="H146" s="74" t="str">
        <f>IF(SCB2SPB!H146='SP2TE(CH)'!H146,"","NO")</f>
        <v/>
      </c>
      <c r="I146" s="74" t="str">
        <f>IF(SCB2SPB!I146='SP2TE(CH)'!I146,"","NO")</f>
        <v/>
      </c>
      <c r="J146" s="74" t="str">
        <f>IF(SCB2SPB!J146='SP2TE(CH)'!J146,"","NO")</f>
        <v/>
      </c>
      <c r="K146" s="74" t="str">
        <f>IF(SCB2SPB!K146='SP2TE(CH)'!K146,"","NO")</f>
        <v/>
      </c>
      <c r="L146" s="74" t="str">
        <f>IF(SCB2SPB!L146='SP2TE(CH)'!L146,"","NO")</f>
        <v/>
      </c>
      <c r="M146" s="74" t="str">
        <f>IF(SCB2SPB!M146='SP2TE(CH)'!M146,"","NO")</f>
        <v/>
      </c>
      <c r="N146" s="74" t="str">
        <f>IF(SCB2SPB!N146='SP2TE(CH)'!N146,"","NO")</f>
        <v/>
      </c>
      <c r="O146" s="74" t="str">
        <f>IF(SCB2SPB!O146='SP2TE(CH)'!O146,"","NO")</f>
        <v/>
      </c>
      <c r="P146" s="74" t="str">
        <f>IF(SCB2SPB!P146='SP2TE(CH)'!P146,"","NO")</f>
        <v/>
      </c>
      <c r="Q146" t="str">
        <f>IF(SCB2SPB!Q146='SP2TE(CH)'!Q146,"","NO")</f>
        <v/>
      </c>
      <c r="R146" t="str">
        <f>IF(SCB2SPB!R146='SP2TE(CH)'!R146,"","NO")</f>
        <v/>
      </c>
      <c r="S146" t="str">
        <f>IF(SCB2SPB!S146='SP2TE(CH)'!S146,"","NO")</f>
        <v/>
      </c>
      <c r="T146" t="str">
        <f>IF(SCB2SPB!T146='SP2TE(CH)'!T146,"","NO")</f>
        <v/>
      </c>
      <c r="U146" t="str">
        <f>IF(SCB2SPB!U146='SP2TE(CH)'!U146,"","NO")</f>
        <v/>
      </c>
      <c r="V146" t="str">
        <f>IF(SCB2SPB!V146='SP2TE(CH)'!V146,"","NO")</f>
        <v/>
      </c>
      <c r="W146" t="str">
        <f>IF(SCB2SPB!W146='SP2TE(CH)'!W146,"","NO")</f>
        <v/>
      </c>
      <c r="X146" t="str">
        <f>IF(SCB2SPB!X146='SP2TE(CH)'!X146,"","NO")</f>
        <v/>
      </c>
      <c r="Y146" t="str">
        <f>IF(SCB2SPB!Y146='SP2TE(CH)'!Y146,"","NO")</f>
        <v/>
      </c>
      <c r="Z146" t="str">
        <f>IF(SCB2SPB!Z146='SP2TE(CH)'!Z146,"","NO")</f>
        <v/>
      </c>
      <c r="AA146" t="str">
        <f>IF(SCB2SPB!AA146='SP2TE(CH)'!AA146,"","NO")</f>
        <v/>
      </c>
      <c r="AB146" t="str">
        <f>IF(SCB2SPB!AB146='SP2TE(CH)'!AB146,"","NO")</f>
        <v/>
      </c>
      <c r="AC146" t="str">
        <f>IF(SCB2SPB!AC146='SP2TE(CH)'!AC146,"","NO")</f>
        <v/>
      </c>
      <c r="AD146" t="str">
        <f>IF(SCB2SPB!AD146='SP2TE(CH)'!AD146,"","NO")</f>
        <v/>
      </c>
      <c r="AE146" t="str">
        <f>IF(SCB2SPB!AE146='SP2TE(CH)'!AE146,"","NO")</f>
        <v/>
      </c>
      <c r="AF146" t="str">
        <f>IF(SCB2SPB!AF146='SP2TE(CH)'!AF146,"","NO")</f>
        <v/>
      </c>
      <c r="AG146" t="str">
        <f>IF(SCB2SPB!AG146='SP2TE(CH)'!AG146,"","NO")</f>
        <v/>
      </c>
      <c r="AH146" t="str">
        <f>IF(SCB2SPB!AH146='SP2TE(CH)'!AH146,"","NO")</f>
        <v/>
      </c>
      <c r="AI146" t="str">
        <f>IF(SCB2SPB!AI146='SP2TE(CH)'!AI146,"","NO")</f>
        <v/>
      </c>
      <c r="AJ146" t="str">
        <f>IF(SCB2SPB!AJ146='SP2TE(CH)'!AJ146,"","NO")</f>
        <v/>
      </c>
      <c r="AK146" t="str">
        <f>IF(SCB2SPB!AK146='SP2TE(CH)'!AK146,"","NO")</f>
        <v/>
      </c>
      <c r="AL146" t="str">
        <f>IF(SCB2SPB!AL146='SP2TE(CH)'!AL146,"","NO")</f>
        <v/>
      </c>
      <c r="AM146" t="str">
        <f>IF(SCB2SPB!AM146='SP2TE(CH)'!AM146,"","NO")</f>
        <v/>
      </c>
      <c r="AN146" t="str">
        <f>IF(SCB2SPB!AN146='SP2TE(CH)'!AN146,"","NO")</f>
        <v/>
      </c>
      <c r="AO146" t="str">
        <f>IF(SCB2SPB!AO146='SP2TE(CH)'!AO146,"","NO")</f>
        <v/>
      </c>
      <c r="AP146" t="str">
        <f>IF(SCB2SPB!AP146='SP2TE(CH)'!AP146,"","NO")</f>
        <v/>
      </c>
      <c r="AQ146" t="str">
        <f>IF(SCB2SPB!AQ146='SP2TE(CH)'!AQ146,"","NO")</f>
        <v/>
      </c>
      <c r="AR146" t="str">
        <f>IF(SCB2SPB!AR146='SP2TE(CH)'!AR146,"","NO")</f>
        <v/>
      </c>
      <c r="AS146" t="str">
        <f>IF(SCB2SPB!AS146='SP2TE(CH)'!AS146,"","NO")</f>
        <v/>
      </c>
      <c r="AT146" t="str">
        <f>IF(SCB2SPB!AT146='SP2TE(CH)'!AT146,"","NO")</f>
        <v/>
      </c>
      <c r="AU146" t="str">
        <f>IF(SCB2SPB!AU146='SP2TE(CH)'!AU146,"","NO")</f>
        <v/>
      </c>
      <c r="AV146" t="str">
        <f>IF(SCB2SPB!AV146='SP2TE(CH)'!AV146,"","NO")</f>
        <v/>
      </c>
      <c r="AW146" t="str">
        <f>IF(SCB2SPB!AW146='SP2TE(CH)'!AW146,"","NO")</f>
        <v/>
      </c>
      <c r="AX146" t="str">
        <f>IF(SCB2SPB!AX146='SP2TE(CH)'!AX146,"","NO")</f>
        <v/>
      </c>
      <c r="AY146" t="str">
        <f>IF(SCB2SPB!AY146='SP2TE(CH)'!AY146,"","NO")</f>
        <v/>
      </c>
      <c r="AZ146" t="str">
        <f>IF(SCB2SPB!AZ146='SP2TE(CH)'!AZ146,"","NO")</f>
        <v/>
      </c>
      <c r="BA146" t="str">
        <f>IF(SCB2SPB!BA146='SP2TE(CH)'!BA146,"","NO")</f>
        <v/>
      </c>
      <c r="BB146" t="str">
        <f>IF(SCB2SPB!BB146='SP2TE(CH)'!BB146,"","NO")</f>
        <v/>
      </c>
      <c r="BC146" t="str">
        <f>IF(SCB2SPB!BC146='SP2TE(CH)'!BC146,"","NO")</f>
        <v/>
      </c>
      <c r="BD146" t="str">
        <f>IF(SCB2SPB!BD146='SP2TE(CH)'!BD146,"","NO")</f>
        <v/>
      </c>
      <c r="BE146" t="str">
        <f>IF(SCB2SPB!BE146='SP2TE(CH)'!BE146,"","NO")</f>
        <v/>
      </c>
      <c r="BF146" t="str">
        <f>IF(SCB2SPB!BF146='SP2TE(CH)'!BF146,"","NO")</f>
        <v/>
      </c>
      <c r="BG146" t="str">
        <f>IF(SCB2SPB!BG146='SP2TE(CH)'!BG146,"","NO")</f>
        <v/>
      </c>
      <c r="BH146" t="str">
        <f>IF(SCB2SPB!BH146='SP2TE(CH)'!BH146,"","NO")</f>
        <v/>
      </c>
      <c r="BI146" t="str">
        <f>IF(SCB2SPB!BI146='SP2TE(CH)'!BI146,"","NO")</f>
        <v/>
      </c>
      <c r="BJ146" t="str">
        <f>IF(SCB2SPB!BJ146='SP2TE(CH)'!BJ146,"","NO")</f>
        <v/>
      </c>
      <c r="BK146" t="str">
        <f>IF(SCB2SPB!BK146='SP2TE(CH)'!BK146,"","NO")</f>
        <v/>
      </c>
      <c r="BL146" t="str">
        <f>IF(SCB2SPB!BL146='SP2TE(CH)'!BL146,"","NO")</f>
        <v/>
      </c>
      <c r="BM146" t="str">
        <f>IF(SCB2SPB!BM146='SP2TE(CH)'!BM146,"","NO")</f>
        <v/>
      </c>
      <c r="BN146" t="str">
        <f>IF(SCB2SPB!BN146='SP2TE(CH)'!BN146,"","NO")</f>
        <v/>
      </c>
      <c r="BO146" t="str">
        <f>IF(SCB2SPB!BO146='SP2TE(CH)'!BO146,"","NO")</f>
        <v/>
      </c>
      <c r="BP146">
        <f>SCB2SPB!BP146</f>
        <v>0</v>
      </c>
      <c r="BQ146">
        <f>SCB2SPB!BQ146</f>
        <v>0</v>
      </c>
      <c r="BR146">
        <f>SCB2SPB!BR146</f>
        <v>0</v>
      </c>
      <c r="BS146">
        <f>SCB2SPB!BS146</f>
        <v>0</v>
      </c>
      <c r="BT146">
        <f>SCB2SPB!BT146</f>
        <v>0</v>
      </c>
      <c r="BU146">
        <f>SCB2SPB!BU146</f>
        <v>0</v>
      </c>
      <c r="BV146">
        <f>SCB2SPB!BV146</f>
        <v>0</v>
      </c>
      <c r="BW146">
        <f>SCB2SPB!BW146</f>
        <v>0</v>
      </c>
      <c r="BX146">
        <f>SCB2SPB!BX146</f>
        <v>0</v>
      </c>
    </row>
    <row r="147" spans="1:76">
      <c r="A147" t="str">
        <f>IF(SCB2SPB!A147='SP2TE(CH)'!A147,"","NO")</f>
        <v/>
      </c>
      <c r="B147" t="str">
        <f>IF(SCB2SPB!B147='SP2TE(CH)'!B147,"","NO")</f>
        <v/>
      </c>
      <c r="C147" t="str">
        <f>IF(SCB2SPB!C147='SP2TE(CH)'!C147,"","NO")</f>
        <v/>
      </c>
      <c r="D147" s="127" t="str">
        <f>IF(SCB2SPB!D147='SP2TE(CH)'!D147,"","NO")</f>
        <v/>
      </c>
      <c r="E147" t="str">
        <f>IF(SCB2SPB!E147='SP2TE(CH)'!E147,"","NO")</f>
        <v/>
      </c>
      <c r="F147" t="str">
        <f>IF(SCB2SPB!F147='SP2TE(CH)'!F147,"","NO")</f>
        <v/>
      </c>
      <c r="G147" t="str">
        <f>IF(SCB2SPB!G147='SP2TE(CH)'!G147,"","NO")</f>
        <v/>
      </c>
      <c r="H147" s="74" t="str">
        <f>IF(SCB2SPB!H147='SP2TE(CH)'!H147,"","NO")</f>
        <v/>
      </c>
      <c r="I147" s="74" t="str">
        <f>IF(SCB2SPB!I147='SP2TE(CH)'!I147,"","NO")</f>
        <v/>
      </c>
      <c r="J147" s="74" t="str">
        <f>IF(SCB2SPB!J147='SP2TE(CH)'!J147,"","NO")</f>
        <v/>
      </c>
      <c r="K147" s="74" t="str">
        <f>IF(SCB2SPB!K147='SP2TE(CH)'!K147,"","NO")</f>
        <v/>
      </c>
      <c r="L147" s="74" t="str">
        <f>IF(SCB2SPB!L147='SP2TE(CH)'!L147,"","NO")</f>
        <v/>
      </c>
      <c r="M147" s="74" t="str">
        <f>IF(SCB2SPB!M147='SP2TE(CH)'!M147,"","NO")</f>
        <v/>
      </c>
      <c r="N147" s="74" t="str">
        <f>IF(SCB2SPB!N147='SP2TE(CH)'!N147,"","NO")</f>
        <v/>
      </c>
      <c r="O147" s="74" t="str">
        <f>IF(SCB2SPB!O147='SP2TE(CH)'!O147,"","NO")</f>
        <v/>
      </c>
      <c r="P147" s="74" t="str">
        <f>IF(SCB2SPB!P147='SP2TE(CH)'!P147,"","NO")</f>
        <v/>
      </c>
      <c r="Q147" t="str">
        <f>IF(SCB2SPB!Q147='SP2TE(CH)'!Q147,"","NO")</f>
        <v/>
      </c>
      <c r="R147" t="str">
        <f>IF(SCB2SPB!R147='SP2TE(CH)'!R147,"","NO")</f>
        <v/>
      </c>
      <c r="S147" t="str">
        <f>IF(SCB2SPB!S147='SP2TE(CH)'!S147,"","NO")</f>
        <v/>
      </c>
      <c r="T147" t="str">
        <f>IF(SCB2SPB!T147='SP2TE(CH)'!T147,"","NO")</f>
        <v/>
      </c>
      <c r="U147" t="str">
        <f>IF(SCB2SPB!U147='SP2TE(CH)'!U147,"","NO")</f>
        <v/>
      </c>
      <c r="V147" t="str">
        <f>IF(SCB2SPB!V147='SP2TE(CH)'!V147,"","NO")</f>
        <v/>
      </c>
      <c r="W147" t="str">
        <f>IF(SCB2SPB!W147='SP2TE(CH)'!W147,"","NO")</f>
        <v/>
      </c>
      <c r="X147" t="str">
        <f>IF(SCB2SPB!X147='SP2TE(CH)'!X147,"","NO")</f>
        <v/>
      </c>
      <c r="Y147" t="str">
        <f>IF(SCB2SPB!Y147='SP2TE(CH)'!Y147,"","NO")</f>
        <v/>
      </c>
      <c r="Z147" t="str">
        <f>IF(SCB2SPB!Z147='SP2TE(CH)'!Z147,"","NO")</f>
        <v/>
      </c>
      <c r="AA147" t="str">
        <f>IF(SCB2SPB!AA147='SP2TE(CH)'!AA147,"","NO")</f>
        <v/>
      </c>
      <c r="AB147" t="str">
        <f>IF(SCB2SPB!AB147='SP2TE(CH)'!AB147,"","NO")</f>
        <v/>
      </c>
      <c r="AC147" t="str">
        <f>IF(SCB2SPB!AC147='SP2TE(CH)'!AC147,"","NO")</f>
        <v/>
      </c>
      <c r="AD147" t="str">
        <f>IF(SCB2SPB!AD147='SP2TE(CH)'!AD147,"","NO")</f>
        <v/>
      </c>
      <c r="AE147" t="str">
        <f>IF(SCB2SPB!AE147='SP2TE(CH)'!AE147,"","NO")</f>
        <v/>
      </c>
      <c r="AF147" t="str">
        <f>IF(SCB2SPB!AF147='SP2TE(CH)'!AF147,"","NO")</f>
        <v/>
      </c>
      <c r="AG147" t="str">
        <f>IF(SCB2SPB!AG147='SP2TE(CH)'!AG147,"","NO")</f>
        <v/>
      </c>
      <c r="AH147" t="str">
        <f>IF(SCB2SPB!AH147='SP2TE(CH)'!AH147,"","NO")</f>
        <v/>
      </c>
      <c r="AI147" t="str">
        <f>IF(SCB2SPB!AI147='SP2TE(CH)'!AI147,"","NO")</f>
        <v/>
      </c>
      <c r="AJ147" t="str">
        <f>IF(SCB2SPB!AJ147='SP2TE(CH)'!AJ147,"","NO")</f>
        <v/>
      </c>
      <c r="AK147" t="str">
        <f>IF(SCB2SPB!AK147='SP2TE(CH)'!AK147,"","NO")</f>
        <v/>
      </c>
      <c r="AL147" t="str">
        <f>IF(SCB2SPB!AL147='SP2TE(CH)'!AL147,"","NO")</f>
        <v/>
      </c>
      <c r="AM147" t="str">
        <f>IF(SCB2SPB!AM147='SP2TE(CH)'!AM147,"","NO")</f>
        <v/>
      </c>
      <c r="AN147" t="str">
        <f>IF(SCB2SPB!AN147='SP2TE(CH)'!AN147,"","NO")</f>
        <v/>
      </c>
      <c r="AO147" t="str">
        <f>IF(SCB2SPB!AO147='SP2TE(CH)'!AO147,"","NO")</f>
        <v/>
      </c>
      <c r="AP147" t="str">
        <f>IF(SCB2SPB!AP147='SP2TE(CH)'!AP147,"","NO")</f>
        <v/>
      </c>
      <c r="AQ147" t="str">
        <f>IF(SCB2SPB!AQ147='SP2TE(CH)'!AQ147,"","NO")</f>
        <v/>
      </c>
      <c r="AR147" t="str">
        <f>IF(SCB2SPB!AR147='SP2TE(CH)'!AR147,"","NO")</f>
        <v/>
      </c>
      <c r="AS147" t="str">
        <f>IF(SCB2SPB!AS147='SP2TE(CH)'!AS147,"","NO")</f>
        <v/>
      </c>
      <c r="AT147" t="str">
        <f>IF(SCB2SPB!AT147='SP2TE(CH)'!AT147,"","NO")</f>
        <v/>
      </c>
      <c r="AU147" t="str">
        <f>IF(SCB2SPB!AU147='SP2TE(CH)'!AU147,"","NO")</f>
        <v/>
      </c>
      <c r="AV147" t="str">
        <f>IF(SCB2SPB!AV147='SP2TE(CH)'!AV147,"","NO")</f>
        <v/>
      </c>
      <c r="AW147" t="str">
        <f>IF(SCB2SPB!AW147='SP2TE(CH)'!AW147,"","NO")</f>
        <v/>
      </c>
      <c r="AX147" t="str">
        <f>IF(SCB2SPB!AX147='SP2TE(CH)'!AX147,"","NO")</f>
        <v/>
      </c>
      <c r="AY147" t="str">
        <f>IF(SCB2SPB!AY147='SP2TE(CH)'!AY147,"","NO")</f>
        <v/>
      </c>
      <c r="AZ147" t="str">
        <f>IF(SCB2SPB!AZ147='SP2TE(CH)'!AZ147,"","NO")</f>
        <v/>
      </c>
      <c r="BA147" t="str">
        <f>IF(SCB2SPB!BA147='SP2TE(CH)'!BA147,"","NO")</f>
        <v/>
      </c>
      <c r="BB147" t="str">
        <f>IF(SCB2SPB!BB147='SP2TE(CH)'!BB147,"","NO")</f>
        <v/>
      </c>
      <c r="BC147" t="str">
        <f>IF(SCB2SPB!BC147='SP2TE(CH)'!BC147,"","NO")</f>
        <v/>
      </c>
      <c r="BD147" t="str">
        <f>IF(SCB2SPB!BD147='SP2TE(CH)'!BD147,"","NO")</f>
        <v/>
      </c>
      <c r="BE147" t="str">
        <f>IF(SCB2SPB!BE147='SP2TE(CH)'!BE147,"","NO")</f>
        <v/>
      </c>
      <c r="BF147" t="str">
        <f>IF(SCB2SPB!BF147='SP2TE(CH)'!BF147,"","NO")</f>
        <v/>
      </c>
      <c r="BG147" t="str">
        <f>IF(SCB2SPB!BG147='SP2TE(CH)'!BG147,"","NO")</f>
        <v/>
      </c>
      <c r="BH147" t="str">
        <f>IF(SCB2SPB!BH147='SP2TE(CH)'!BH147,"","NO")</f>
        <v/>
      </c>
      <c r="BI147" t="str">
        <f>IF(SCB2SPB!BI147='SP2TE(CH)'!BI147,"","NO")</f>
        <v/>
      </c>
      <c r="BJ147" t="str">
        <f>IF(SCB2SPB!BJ147='SP2TE(CH)'!BJ147,"","NO")</f>
        <v/>
      </c>
      <c r="BK147" t="str">
        <f>IF(SCB2SPB!BK147='SP2TE(CH)'!BK147,"","NO")</f>
        <v/>
      </c>
      <c r="BL147" t="str">
        <f>IF(SCB2SPB!BL147='SP2TE(CH)'!BL147,"","NO")</f>
        <v/>
      </c>
      <c r="BM147" t="str">
        <f>IF(SCB2SPB!BM147='SP2TE(CH)'!BM147,"","NO")</f>
        <v/>
      </c>
      <c r="BN147" t="str">
        <f>IF(SCB2SPB!BN147='SP2TE(CH)'!BN147,"","NO")</f>
        <v/>
      </c>
      <c r="BO147" t="str">
        <f>IF(SCB2SPB!BO147='SP2TE(CH)'!BO147,"","NO")</f>
        <v/>
      </c>
      <c r="BP147">
        <f>SCB2SPB!BP147</f>
        <v>0</v>
      </c>
      <c r="BQ147">
        <f>SCB2SPB!BQ147</f>
        <v>0</v>
      </c>
      <c r="BR147">
        <f>SCB2SPB!BR147</f>
        <v>0</v>
      </c>
      <c r="BS147">
        <f>SCB2SPB!BS147</f>
        <v>0</v>
      </c>
      <c r="BT147">
        <f>SCB2SPB!BT147</f>
        <v>0</v>
      </c>
      <c r="BU147">
        <f>SCB2SPB!BU147</f>
        <v>0</v>
      </c>
      <c r="BV147">
        <f>SCB2SPB!BV147</f>
        <v>0</v>
      </c>
      <c r="BW147">
        <f>SCB2SPB!BW147</f>
        <v>0</v>
      </c>
      <c r="BX147">
        <f>SCB2SPB!BX147</f>
        <v>0</v>
      </c>
    </row>
    <row r="148" spans="1:76">
      <c r="A148" t="str">
        <f>IF(SCB2SPB!A148='SP2TE(CH)'!A148,"","NO")</f>
        <v/>
      </c>
      <c r="B148" t="str">
        <f>IF(SCB2SPB!B148='SP2TE(CH)'!B148,"","NO")</f>
        <v/>
      </c>
      <c r="C148" t="str">
        <f>IF(SCB2SPB!C148='SP2TE(CH)'!C148,"","NO")</f>
        <v/>
      </c>
      <c r="D148" s="127" t="str">
        <f>IF(SCB2SPB!D148='SP2TE(CH)'!D148,"","NO")</f>
        <v/>
      </c>
      <c r="E148" t="str">
        <f>IF(SCB2SPB!E148='SP2TE(CH)'!E148,"","NO")</f>
        <v/>
      </c>
      <c r="F148" t="str">
        <f>IF(SCB2SPB!F148='SP2TE(CH)'!F148,"","NO")</f>
        <v/>
      </c>
      <c r="G148" t="str">
        <f>IF(SCB2SPB!G148='SP2TE(CH)'!G148,"","NO")</f>
        <v/>
      </c>
      <c r="H148" s="74" t="str">
        <f>IF(SCB2SPB!H148='SP2TE(CH)'!H148,"","NO")</f>
        <v/>
      </c>
      <c r="I148" s="74" t="str">
        <f>IF(SCB2SPB!I148='SP2TE(CH)'!I148,"","NO")</f>
        <v/>
      </c>
      <c r="J148" s="74" t="str">
        <f>IF(SCB2SPB!J148='SP2TE(CH)'!J148,"","NO")</f>
        <v/>
      </c>
      <c r="K148" s="74" t="str">
        <f>IF(SCB2SPB!K148='SP2TE(CH)'!K148,"","NO")</f>
        <v/>
      </c>
      <c r="L148" s="74" t="str">
        <f>IF(SCB2SPB!L148='SP2TE(CH)'!L148,"","NO")</f>
        <v/>
      </c>
      <c r="M148" s="74" t="str">
        <f>IF(SCB2SPB!M148='SP2TE(CH)'!M148,"","NO")</f>
        <v/>
      </c>
      <c r="N148" s="74" t="str">
        <f>IF(SCB2SPB!N148='SP2TE(CH)'!N148,"","NO")</f>
        <v/>
      </c>
      <c r="O148" s="74" t="str">
        <f>IF(SCB2SPB!O148='SP2TE(CH)'!O148,"","NO")</f>
        <v/>
      </c>
      <c r="P148" s="74" t="str">
        <f>IF(SCB2SPB!P148='SP2TE(CH)'!P148,"","NO")</f>
        <v/>
      </c>
      <c r="Q148" t="str">
        <f>IF(SCB2SPB!Q148='SP2TE(CH)'!Q148,"","NO")</f>
        <v/>
      </c>
      <c r="R148" t="str">
        <f>IF(SCB2SPB!R148='SP2TE(CH)'!R148,"","NO")</f>
        <v/>
      </c>
      <c r="S148" t="str">
        <f>IF(SCB2SPB!S148='SP2TE(CH)'!S148,"","NO")</f>
        <v/>
      </c>
      <c r="T148" t="str">
        <f>IF(SCB2SPB!T148='SP2TE(CH)'!T148,"","NO")</f>
        <v/>
      </c>
      <c r="U148" t="str">
        <f>IF(SCB2SPB!U148='SP2TE(CH)'!U148,"","NO")</f>
        <v/>
      </c>
      <c r="V148" t="str">
        <f>IF(SCB2SPB!V148='SP2TE(CH)'!V148,"","NO")</f>
        <v/>
      </c>
      <c r="W148" t="str">
        <f>IF(SCB2SPB!W148='SP2TE(CH)'!W148,"","NO")</f>
        <v/>
      </c>
      <c r="X148" t="str">
        <f>IF(SCB2SPB!X148='SP2TE(CH)'!X148,"","NO")</f>
        <v/>
      </c>
      <c r="Y148" t="str">
        <f>IF(SCB2SPB!Y148='SP2TE(CH)'!Y148,"","NO")</f>
        <v/>
      </c>
      <c r="Z148" t="str">
        <f>IF(SCB2SPB!Z148='SP2TE(CH)'!Z148,"","NO")</f>
        <v/>
      </c>
      <c r="AA148" t="str">
        <f>IF(SCB2SPB!AA148='SP2TE(CH)'!AA148,"","NO")</f>
        <v/>
      </c>
      <c r="AB148" t="str">
        <f>IF(SCB2SPB!AB148='SP2TE(CH)'!AB148,"","NO")</f>
        <v/>
      </c>
      <c r="AC148" t="str">
        <f>IF(SCB2SPB!AC148='SP2TE(CH)'!AC148,"","NO")</f>
        <v/>
      </c>
      <c r="AD148" t="str">
        <f>IF(SCB2SPB!AD148='SP2TE(CH)'!AD148,"","NO")</f>
        <v/>
      </c>
      <c r="AE148" t="str">
        <f>IF(SCB2SPB!AE148='SP2TE(CH)'!AE148,"","NO")</f>
        <v/>
      </c>
      <c r="AF148" t="str">
        <f>IF(SCB2SPB!AF148='SP2TE(CH)'!AF148,"","NO")</f>
        <v/>
      </c>
      <c r="AG148" t="str">
        <f>IF(SCB2SPB!AG148='SP2TE(CH)'!AG148,"","NO")</f>
        <v/>
      </c>
      <c r="AH148" t="str">
        <f>IF(SCB2SPB!AH148='SP2TE(CH)'!AH148,"","NO")</f>
        <v/>
      </c>
      <c r="AI148" t="str">
        <f>IF(SCB2SPB!AI148='SP2TE(CH)'!AI148,"","NO")</f>
        <v/>
      </c>
      <c r="AJ148" t="str">
        <f>IF(SCB2SPB!AJ148='SP2TE(CH)'!AJ148,"","NO")</f>
        <v/>
      </c>
      <c r="AK148" t="str">
        <f>IF(SCB2SPB!AK148='SP2TE(CH)'!AK148,"","NO")</f>
        <v/>
      </c>
      <c r="AL148" t="str">
        <f>IF(SCB2SPB!AL148='SP2TE(CH)'!AL148,"","NO")</f>
        <v/>
      </c>
      <c r="AM148" t="str">
        <f>IF(SCB2SPB!AM148='SP2TE(CH)'!AM148,"","NO")</f>
        <v/>
      </c>
      <c r="AN148" t="str">
        <f>IF(SCB2SPB!AN148='SP2TE(CH)'!AN148,"","NO")</f>
        <v/>
      </c>
      <c r="AO148" t="str">
        <f>IF(SCB2SPB!AO148='SP2TE(CH)'!AO148,"","NO")</f>
        <v/>
      </c>
      <c r="AP148" t="str">
        <f>IF(SCB2SPB!AP148='SP2TE(CH)'!AP148,"","NO")</f>
        <v/>
      </c>
      <c r="AQ148" t="str">
        <f>IF(SCB2SPB!AQ148='SP2TE(CH)'!AQ148,"","NO")</f>
        <v/>
      </c>
      <c r="AR148" t="str">
        <f>IF(SCB2SPB!AR148='SP2TE(CH)'!AR148,"","NO")</f>
        <v/>
      </c>
      <c r="AS148" t="str">
        <f>IF(SCB2SPB!AS148='SP2TE(CH)'!AS148,"","NO")</f>
        <v/>
      </c>
      <c r="AT148" t="str">
        <f>IF(SCB2SPB!AT148='SP2TE(CH)'!AT148,"","NO")</f>
        <v/>
      </c>
      <c r="AU148" t="str">
        <f>IF(SCB2SPB!AU148='SP2TE(CH)'!AU148,"","NO")</f>
        <v/>
      </c>
      <c r="AV148" t="str">
        <f>IF(SCB2SPB!AV148='SP2TE(CH)'!AV148,"","NO")</f>
        <v/>
      </c>
      <c r="AW148" t="str">
        <f>IF(SCB2SPB!AW148='SP2TE(CH)'!AW148,"","NO")</f>
        <v/>
      </c>
      <c r="AX148" t="str">
        <f>IF(SCB2SPB!AX148='SP2TE(CH)'!AX148,"","NO")</f>
        <v/>
      </c>
      <c r="AY148" t="str">
        <f>IF(SCB2SPB!AY148='SP2TE(CH)'!AY148,"","NO")</f>
        <v/>
      </c>
      <c r="AZ148" t="str">
        <f>IF(SCB2SPB!AZ148='SP2TE(CH)'!AZ148,"","NO")</f>
        <v/>
      </c>
      <c r="BA148" t="str">
        <f>IF(SCB2SPB!BA148='SP2TE(CH)'!BA148,"","NO")</f>
        <v/>
      </c>
      <c r="BB148" t="str">
        <f>IF(SCB2SPB!BB148='SP2TE(CH)'!BB148,"","NO")</f>
        <v/>
      </c>
      <c r="BC148" t="str">
        <f>IF(SCB2SPB!BC148='SP2TE(CH)'!BC148,"","NO")</f>
        <v/>
      </c>
      <c r="BD148" t="str">
        <f>IF(SCB2SPB!BD148='SP2TE(CH)'!BD148,"","NO")</f>
        <v/>
      </c>
      <c r="BE148" t="str">
        <f>IF(SCB2SPB!BE148='SP2TE(CH)'!BE148,"","NO")</f>
        <v/>
      </c>
      <c r="BF148" t="str">
        <f>IF(SCB2SPB!BF148='SP2TE(CH)'!BF148,"","NO")</f>
        <v/>
      </c>
      <c r="BG148" t="str">
        <f>IF(SCB2SPB!BG148='SP2TE(CH)'!BG148,"","NO")</f>
        <v/>
      </c>
      <c r="BH148" t="str">
        <f>IF(SCB2SPB!BH148='SP2TE(CH)'!BH148,"","NO")</f>
        <v/>
      </c>
      <c r="BI148" t="str">
        <f>IF(SCB2SPB!BI148='SP2TE(CH)'!BI148,"","NO")</f>
        <v/>
      </c>
      <c r="BJ148" t="str">
        <f>IF(SCB2SPB!BJ148='SP2TE(CH)'!BJ148,"","NO")</f>
        <v/>
      </c>
      <c r="BK148" t="str">
        <f>IF(SCB2SPB!BK148='SP2TE(CH)'!BK148,"","NO")</f>
        <v/>
      </c>
      <c r="BL148" t="str">
        <f>IF(SCB2SPB!BL148='SP2TE(CH)'!BL148,"","NO")</f>
        <v/>
      </c>
      <c r="BM148" t="str">
        <f>IF(SCB2SPB!BM148='SP2TE(CH)'!BM148,"","NO")</f>
        <v/>
      </c>
      <c r="BN148" t="str">
        <f>IF(SCB2SPB!BN148='SP2TE(CH)'!BN148,"","NO")</f>
        <v/>
      </c>
      <c r="BO148" t="str">
        <f>IF(SCB2SPB!BO148='SP2TE(CH)'!BO148,"","NO")</f>
        <v/>
      </c>
      <c r="BP148">
        <f>SCB2SPB!BP148</f>
        <v>0</v>
      </c>
      <c r="BQ148">
        <f>SCB2SPB!BQ148</f>
        <v>0</v>
      </c>
      <c r="BR148">
        <f>SCB2SPB!BR148</f>
        <v>0</v>
      </c>
      <c r="BS148">
        <f>SCB2SPB!BS148</f>
        <v>0</v>
      </c>
      <c r="BT148">
        <f>SCB2SPB!BT148</f>
        <v>0</v>
      </c>
      <c r="BU148">
        <f>SCB2SPB!BU148</f>
        <v>0</v>
      </c>
      <c r="BV148">
        <f>SCB2SPB!BV148</f>
        <v>0</v>
      </c>
      <c r="BW148">
        <f>SCB2SPB!BW148</f>
        <v>0</v>
      </c>
      <c r="BX148">
        <f>SCB2SPB!BX148</f>
        <v>0</v>
      </c>
    </row>
    <row r="149" spans="1:76">
      <c r="A149" t="str">
        <f>IF(SCB2SPB!A149='SP2TE(CH)'!A149,"","NO")</f>
        <v/>
      </c>
      <c r="B149" t="str">
        <f>IF(SCB2SPB!B149='SP2TE(CH)'!B149,"","NO")</f>
        <v/>
      </c>
      <c r="C149" t="str">
        <f>IF(SCB2SPB!C149='SP2TE(CH)'!C149,"","NO")</f>
        <v/>
      </c>
      <c r="D149" s="127" t="str">
        <f>IF(SCB2SPB!D149='SP2TE(CH)'!D149,"","NO")</f>
        <v/>
      </c>
      <c r="E149" t="str">
        <f>IF(SCB2SPB!E149='SP2TE(CH)'!E149,"","NO")</f>
        <v/>
      </c>
      <c r="F149" t="str">
        <f>IF(SCB2SPB!F149='SP2TE(CH)'!F149,"","NO")</f>
        <v/>
      </c>
      <c r="G149" t="str">
        <f>IF(SCB2SPB!G149='SP2TE(CH)'!G149,"","NO")</f>
        <v/>
      </c>
      <c r="H149" s="74" t="str">
        <f>IF(SCB2SPB!H149='SP2TE(CH)'!H149,"","NO")</f>
        <v/>
      </c>
      <c r="I149" s="74" t="str">
        <f>IF(SCB2SPB!I149='SP2TE(CH)'!I149,"","NO")</f>
        <v/>
      </c>
      <c r="J149" s="74" t="str">
        <f>IF(SCB2SPB!J149='SP2TE(CH)'!J149,"","NO")</f>
        <v/>
      </c>
      <c r="K149" s="74" t="str">
        <f>IF(SCB2SPB!K149='SP2TE(CH)'!K149,"","NO")</f>
        <v/>
      </c>
      <c r="L149" s="74" t="str">
        <f>IF(SCB2SPB!L149='SP2TE(CH)'!L149,"","NO")</f>
        <v/>
      </c>
      <c r="M149" s="74" t="str">
        <f>IF(SCB2SPB!M149='SP2TE(CH)'!M149,"","NO")</f>
        <v/>
      </c>
      <c r="N149" s="74" t="str">
        <f>IF(SCB2SPB!N149='SP2TE(CH)'!N149,"","NO")</f>
        <v/>
      </c>
      <c r="O149" s="74" t="str">
        <f>IF(SCB2SPB!O149='SP2TE(CH)'!O149,"","NO")</f>
        <v/>
      </c>
      <c r="P149" s="74" t="str">
        <f>IF(SCB2SPB!P149='SP2TE(CH)'!P149,"","NO")</f>
        <v/>
      </c>
      <c r="Q149" t="str">
        <f>IF(SCB2SPB!Q149='SP2TE(CH)'!Q149,"","NO")</f>
        <v/>
      </c>
      <c r="R149" t="str">
        <f>IF(SCB2SPB!R149='SP2TE(CH)'!R149,"","NO")</f>
        <v/>
      </c>
      <c r="S149" t="str">
        <f>IF(SCB2SPB!S149='SP2TE(CH)'!S149,"","NO")</f>
        <v/>
      </c>
      <c r="T149" t="str">
        <f>IF(SCB2SPB!T149='SP2TE(CH)'!T149,"","NO")</f>
        <v/>
      </c>
      <c r="U149" t="str">
        <f>IF(SCB2SPB!U149='SP2TE(CH)'!U149,"","NO")</f>
        <v/>
      </c>
      <c r="V149" t="str">
        <f>IF(SCB2SPB!V149='SP2TE(CH)'!V149,"","NO")</f>
        <v/>
      </c>
      <c r="W149" t="str">
        <f>IF(SCB2SPB!W149='SP2TE(CH)'!W149,"","NO")</f>
        <v/>
      </c>
      <c r="X149" t="str">
        <f>IF(SCB2SPB!X149='SP2TE(CH)'!X149,"","NO")</f>
        <v/>
      </c>
      <c r="Y149" t="str">
        <f>IF(SCB2SPB!Y149='SP2TE(CH)'!Y149,"","NO")</f>
        <v/>
      </c>
      <c r="Z149" t="str">
        <f>IF(SCB2SPB!Z149='SP2TE(CH)'!Z149,"","NO")</f>
        <v/>
      </c>
      <c r="AA149" t="str">
        <f>IF(SCB2SPB!AA149='SP2TE(CH)'!AA149,"","NO")</f>
        <v/>
      </c>
      <c r="AB149" t="str">
        <f>IF(SCB2SPB!AB149='SP2TE(CH)'!AB149,"","NO")</f>
        <v/>
      </c>
      <c r="AC149" t="str">
        <f>IF(SCB2SPB!AC149='SP2TE(CH)'!AC149,"","NO")</f>
        <v/>
      </c>
      <c r="AD149" t="str">
        <f>IF(SCB2SPB!AD149='SP2TE(CH)'!AD149,"","NO")</f>
        <v/>
      </c>
      <c r="AE149" t="str">
        <f>IF(SCB2SPB!AE149='SP2TE(CH)'!AE149,"","NO")</f>
        <v/>
      </c>
      <c r="AF149" t="str">
        <f>IF(SCB2SPB!AF149='SP2TE(CH)'!AF149,"","NO")</f>
        <v/>
      </c>
      <c r="AG149" t="str">
        <f>IF(SCB2SPB!AG149='SP2TE(CH)'!AG149,"","NO")</f>
        <v/>
      </c>
      <c r="AH149" t="str">
        <f>IF(SCB2SPB!AH149='SP2TE(CH)'!AH149,"","NO")</f>
        <v/>
      </c>
      <c r="AI149" t="str">
        <f>IF(SCB2SPB!AI149='SP2TE(CH)'!AI149,"","NO")</f>
        <v/>
      </c>
      <c r="AJ149" t="str">
        <f>IF(SCB2SPB!AJ149='SP2TE(CH)'!AJ149,"","NO")</f>
        <v/>
      </c>
      <c r="AK149" t="str">
        <f>IF(SCB2SPB!AK149='SP2TE(CH)'!AK149,"","NO")</f>
        <v/>
      </c>
      <c r="AL149" t="str">
        <f>IF(SCB2SPB!AL149='SP2TE(CH)'!AL149,"","NO")</f>
        <v/>
      </c>
      <c r="AM149" t="str">
        <f>IF(SCB2SPB!AM149='SP2TE(CH)'!AM149,"","NO")</f>
        <v/>
      </c>
      <c r="AN149" t="str">
        <f>IF(SCB2SPB!AN149='SP2TE(CH)'!AN149,"","NO")</f>
        <v/>
      </c>
      <c r="AO149" t="str">
        <f>IF(SCB2SPB!AO149='SP2TE(CH)'!AO149,"","NO")</f>
        <v/>
      </c>
      <c r="AP149" t="str">
        <f>IF(SCB2SPB!AP149='SP2TE(CH)'!AP149,"","NO")</f>
        <v/>
      </c>
      <c r="AQ149" t="str">
        <f>IF(SCB2SPB!AQ149='SP2TE(CH)'!AQ149,"","NO")</f>
        <v/>
      </c>
      <c r="AR149" t="str">
        <f>IF(SCB2SPB!AR149='SP2TE(CH)'!AR149,"","NO")</f>
        <v/>
      </c>
      <c r="AS149" t="str">
        <f>IF(SCB2SPB!AS149='SP2TE(CH)'!AS149,"","NO")</f>
        <v/>
      </c>
      <c r="AT149" t="str">
        <f>IF(SCB2SPB!AT149='SP2TE(CH)'!AT149,"","NO")</f>
        <v/>
      </c>
      <c r="AU149" t="str">
        <f>IF(SCB2SPB!AU149='SP2TE(CH)'!AU149,"","NO")</f>
        <v/>
      </c>
      <c r="AV149" t="str">
        <f>IF(SCB2SPB!AV149='SP2TE(CH)'!AV149,"","NO")</f>
        <v/>
      </c>
      <c r="AW149" t="str">
        <f>IF(SCB2SPB!AW149='SP2TE(CH)'!AW149,"","NO")</f>
        <v/>
      </c>
      <c r="AX149" t="str">
        <f>IF(SCB2SPB!AX149='SP2TE(CH)'!AX149,"","NO")</f>
        <v/>
      </c>
      <c r="AY149" t="str">
        <f>IF(SCB2SPB!AY149='SP2TE(CH)'!AY149,"","NO")</f>
        <v/>
      </c>
      <c r="AZ149" t="str">
        <f>IF(SCB2SPB!AZ149='SP2TE(CH)'!AZ149,"","NO")</f>
        <v/>
      </c>
      <c r="BA149" t="str">
        <f>IF(SCB2SPB!BA149='SP2TE(CH)'!BA149,"","NO")</f>
        <v/>
      </c>
      <c r="BB149" t="str">
        <f>IF(SCB2SPB!BB149='SP2TE(CH)'!BB149,"","NO")</f>
        <v/>
      </c>
      <c r="BC149" t="str">
        <f>IF(SCB2SPB!BC149='SP2TE(CH)'!BC149,"","NO")</f>
        <v/>
      </c>
      <c r="BD149" t="str">
        <f>IF(SCB2SPB!BD149='SP2TE(CH)'!BD149,"","NO")</f>
        <v/>
      </c>
      <c r="BE149" t="str">
        <f>IF(SCB2SPB!BE149='SP2TE(CH)'!BE149,"","NO")</f>
        <v/>
      </c>
      <c r="BF149" t="str">
        <f>IF(SCB2SPB!BF149='SP2TE(CH)'!BF149,"","NO")</f>
        <v/>
      </c>
      <c r="BG149" t="str">
        <f>IF(SCB2SPB!BG149='SP2TE(CH)'!BG149,"","NO")</f>
        <v/>
      </c>
      <c r="BH149" t="str">
        <f>IF(SCB2SPB!BH149='SP2TE(CH)'!BH149,"","NO")</f>
        <v/>
      </c>
      <c r="BI149" t="str">
        <f>IF(SCB2SPB!BI149='SP2TE(CH)'!BI149,"","NO")</f>
        <v/>
      </c>
      <c r="BJ149" t="str">
        <f>IF(SCB2SPB!BJ149='SP2TE(CH)'!BJ149,"","NO")</f>
        <v/>
      </c>
      <c r="BK149" t="str">
        <f>IF(SCB2SPB!BK149='SP2TE(CH)'!BK149,"","NO")</f>
        <v/>
      </c>
      <c r="BL149" t="str">
        <f>IF(SCB2SPB!BL149='SP2TE(CH)'!BL149,"","NO")</f>
        <v/>
      </c>
      <c r="BM149" t="str">
        <f>IF(SCB2SPB!BM149='SP2TE(CH)'!BM149,"","NO")</f>
        <v/>
      </c>
      <c r="BN149" t="str">
        <f>IF(SCB2SPB!BN149='SP2TE(CH)'!BN149,"","NO")</f>
        <v/>
      </c>
      <c r="BO149" t="str">
        <f>IF(SCB2SPB!BO149='SP2TE(CH)'!BO149,"","NO")</f>
        <v/>
      </c>
      <c r="BP149">
        <f>SCB2SPB!BP149</f>
        <v>0</v>
      </c>
      <c r="BQ149">
        <f>SCB2SPB!BQ149</f>
        <v>0</v>
      </c>
      <c r="BR149">
        <f>SCB2SPB!BR149</f>
        <v>0</v>
      </c>
      <c r="BS149">
        <f>SCB2SPB!BS149</f>
        <v>0</v>
      </c>
      <c r="BT149">
        <f>SCB2SPB!BT149</f>
        <v>0</v>
      </c>
      <c r="BU149">
        <f>SCB2SPB!BU149</f>
        <v>0</v>
      </c>
      <c r="BV149">
        <f>SCB2SPB!BV149</f>
        <v>0</v>
      </c>
      <c r="BW149">
        <f>SCB2SPB!BW149</f>
        <v>0</v>
      </c>
      <c r="BX149">
        <f>SCB2SPB!BX149</f>
        <v>0</v>
      </c>
    </row>
    <row r="150" spans="1:76">
      <c r="A150" t="str">
        <f>IF(SCB2SPB!A150='SP2TE(CH)'!A150,"","NO")</f>
        <v/>
      </c>
      <c r="B150" t="str">
        <f>IF(SCB2SPB!B150='SP2TE(CH)'!B150,"","NO")</f>
        <v/>
      </c>
      <c r="C150" t="str">
        <f>IF(SCB2SPB!C150='SP2TE(CH)'!C150,"","NO")</f>
        <v/>
      </c>
      <c r="D150" s="127" t="str">
        <f>IF(SCB2SPB!D150='SP2TE(CH)'!D150,"","NO")</f>
        <v/>
      </c>
      <c r="E150" t="str">
        <f>IF(SCB2SPB!E150='SP2TE(CH)'!E150,"","NO")</f>
        <v/>
      </c>
      <c r="F150" t="str">
        <f>IF(SCB2SPB!F150='SP2TE(CH)'!F150,"","NO")</f>
        <v/>
      </c>
      <c r="G150" t="str">
        <f>IF(SCB2SPB!G150='SP2TE(CH)'!G150,"","NO")</f>
        <v/>
      </c>
      <c r="H150" s="74" t="str">
        <f>IF(SCB2SPB!H150='SP2TE(CH)'!H150,"","NO")</f>
        <v/>
      </c>
      <c r="I150" s="74" t="str">
        <f>IF(SCB2SPB!I150='SP2TE(CH)'!I150,"","NO")</f>
        <v/>
      </c>
      <c r="J150" s="74" t="str">
        <f>IF(SCB2SPB!J150='SP2TE(CH)'!J150,"","NO")</f>
        <v/>
      </c>
      <c r="K150" s="74" t="str">
        <f>IF(SCB2SPB!K150='SP2TE(CH)'!K150,"","NO")</f>
        <v/>
      </c>
      <c r="L150" s="74" t="str">
        <f>IF(SCB2SPB!L150='SP2TE(CH)'!L150,"","NO")</f>
        <v/>
      </c>
      <c r="M150" s="74" t="str">
        <f>IF(SCB2SPB!M150='SP2TE(CH)'!M150,"","NO")</f>
        <v/>
      </c>
      <c r="N150" s="74" t="str">
        <f>IF(SCB2SPB!N150='SP2TE(CH)'!N150,"","NO")</f>
        <v/>
      </c>
      <c r="O150" s="74" t="str">
        <f>IF(SCB2SPB!O150='SP2TE(CH)'!O150,"","NO")</f>
        <v/>
      </c>
      <c r="P150" s="74" t="str">
        <f>IF(SCB2SPB!P150='SP2TE(CH)'!P150,"","NO")</f>
        <v/>
      </c>
      <c r="Q150" t="str">
        <f>IF(SCB2SPB!Q150='SP2TE(CH)'!Q150,"","NO")</f>
        <v/>
      </c>
      <c r="R150" t="str">
        <f>IF(SCB2SPB!R150='SP2TE(CH)'!R150,"","NO")</f>
        <v/>
      </c>
      <c r="S150" t="str">
        <f>IF(SCB2SPB!S150='SP2TE(CH)'!S150,"","NO")</f>
        <v/>
      </c>
      <c r="T150" t="str">
        <f>IF(SCB2SPB!T150='SP2TE(CH)'!T150,"","NO")</f>
        <v/>
      </c>
      <c r="U150" t="str">
        <f>IF(SCB2SPB!U150='SP2TE(CH)'!U150,"","NO")</f>
        <v/>
      </c>
      <c r="V150" t="str">
        <f>IF(SCB2SPB!V150='SP2TE(CH)'!V150,"","NO")</f>
        <v/>
      </c>
      <c r="W150" t="str">
        <f>IF(SCB2SPB!W150='SP2TE(CH)'!W150,"","NO")</f>
        <v/>
      </c>
      <c r="X150" t="str">
        <f>IF(SCB2SPB!X150='SP2TE(CH)'!X150,"","NO")</f>
        <v/>
      </c>
      <c r="Y150" t="str">
        <f>IF(SCB2SPB!Y150='SP2TE(CH)'!Y150,"","NO")</f>
        <v/>
      </c>
      <c r="Z150" t="str">
        <f>IF(SCB2SPB!Z150='SP2TE(CH)'!Z150,"","NO")</f>
        <v/>
      </c>
      <c r="AA150" t="str">
        <f>IF(SCB2SPB!AA150='SP2TE(CH)'!AA150,"","NO")</f>
        <v/>
      </c>
      <c r="AB150" t="str">
        <f>IF(SCB2SPB!AB150='SP2TE(CH)'!AB150,"","NO")</f>
        <v/>
      </c>
      <c r="AC150" t="str">
        <f>IF(SCB2SPB!AC150='SP2TE(CH)'!AC150,"","NO")</f>
        <v/>
      </c>
      <c r="AD150" t="str">
        <f>IF(SCB2SPB!AD150='SP2TE(CH)'!AD150,"","NO")</f>
        <v/>
      </c>
      <c r="AE150" t="str">
        <f>IF(SCB2SPB!AE150='SP2TE(CH)'!AE150,"","NO")</f>
        <v/>
      </c>
      <c r="AF150" t="str">
        <f>IF(SCB2SPB!AF150='SP2TE(CH)'!AF150,"","NO")</f>
        <v/>
      </c>
      <c r="AG150" t="str">
        <f>IF(SCB2SPB!AG150='SP2TE(CH)'!AG150,"","NO")</f>
        <v/>
      </c>
      <c r="AH150" t="str">
        <f>IF(SCB2SPB!AH150='SP2TE(CH)'!AH150,"","NO")</f>
        <v/>
      </c>
      <c r="AI150" t="str">
        <f>IF(SCB2SPB!AI150='SP2TE(CH)'!AI150,"","NO")</f>
        <v/>
      </c>
      <c r="AJ150" t="str">
        <f>IF(SCB2SPB!AJ150='SP2TE(CH)'!AJ150,"","NO")</f>
        <v/>
      </c>
      <c r="AK150" t="str">
        <f>IF(SCB2SPB!AK150='SP2TE(CH)'!AK150,"","NO")</f>
        <v/>
      </c>
      <c r="AL150" t="str">
        <f>IF(SCB2SPB!AL150='SP2TE(CH)'!AL150,"","NO")</f>
        <v/>
      </c>
      <c r="AM150" t="str">
        <f>IF(SCB2SPB!AM150='SP2TE(CH)'!AM150,"","NO")</f>
        <v/>
      </c>
      <c r="AN150" t="str">
        <f>IF(SCB2SPB!AN150='SP2TE(CH)'!AN150,"","NO")</f>
        <v/>
      </c>
      <c r="AO150" t="str">
        <f>IF(SCB2SPB!AO150='SP2TE(CH)'!AO150,"","NO")</f>
        <v/>
      </c>
      <c r="AP150" t="str">
        <f>IF(SCB2SPB!AP150='SP2TE(CH)'!AP150,"","NO")</f>
        <v/>
      </c>
      <c r="AQ150" t="str">
        <f>IF(SCB2SPB!AQ150='SP2TE(CH)'!AQ150,"","NO")</f>
        <v/>
      </c>
      <c r="AR150" t="str">
        <f>IF(SCB2SPB!AR150='SP2TE(CH)'!AR150,"","NO")</f>
        <v/>
      </c>
      <c r="AS150" t="str">
        <f>IF(SCB2SPB!AS150='SP2TE(CH)'!AS150,"","NO")</f>
        <v/>
      </c>
      <c r="AT150" t="str">
        <f>IF(SCB2SPB!AT150='SP2TE(CH)'!AT150,"","NO")</f>
        <v/>
      </c>
      <c r="AU150" t="str">
        <f>IF(SCB2SPB!AU150='SP2TE(CH)'!AU150,"","NO")</f>
        <v/>
      </c>
      <c r="AV150" t="str">
        <f>IF(SCB2SPB!AV150='SP2TE(CH)'!AV150,"","NO")</f>
        <v/>
      </c>
      <c r="AW150" t="str">
        <f>IF(SCB2SPB!AW150='SP2TE(CH)'!AW150,"","NO")</f>
        <v/>
      </c>
      <c r="AX150" t="str">
        <f>IF(SCB2SPB!AX150='SP2TE(CH)'!AX150,"","NO")</f>
        <v/>
      </c>
      <c r="AY150" t="str">
        <f>IF(SCB2SPB!AY150='SP2TE(CH)'!AY150,"","NO")</f>
        <v/>
      </c>
      <c r="AZ150" t="str">
        <f>IF(SCB2SPB!AZ150='SP2TE(CH)'!AZ150,"","NO")</f>
        <v/>
      </c>
      <c r="BA150" t="str">
        <f>IF(SCB2SPB!BA150='SP2TE(CH)'!BA150,"","NO")</f>
        <v/>
      </c>
      <c r="BB150" t="str">
        <f>IF(SCB2SPB!BB150='SP2TE(CH)'!BB150,"","NO")</f>
        <v/>
      </c>
      <c r="BC150" t="str">
        <f>IF(SCB2SPB!BC150='SP2TE(CH)'!BC150,"","NO")</f>
        <v/>
      </c>
      <c r="BD150" t="str">
        <f>IF(SCB2SPB!BD150='SP2TE(CH)'!BD150,"","NO")</f>
        <v/>
      </c>
      <c r="BE150" t="str">
        <f>IF(SCB2SPB!BE150='SP2TE(CH)'!BE150,"","NO")</f>
        <v/>
      </c>
      <c r="BF150" t="str">
        <f>IF(SCB2SPB!BF150='SP2TE(CH)'!BF150,"","NO")</f>
        <v/>
      </c>
      <c r="BG150" t="str">
        <f>IF(SCB2SPB!BG150='SP2TE(CH)'!BG150,"","NO")</f>
        <v/>
      </c>
      <c r="BH150" t="str">
        <f>IF(SCB2SPB!BH150='SP2TE(CH)'!BH150,"","NO")</f>
        <v/>
      </c>
      <c r="BI150" t="str">
        <f>IF(SCB2SPB!BI150='SP2TE(CH)'!BI150,"","NO")</f>
        <v/>
      </c>
      <c r="BJ150" t="str">
        <f>IF(SCB2SPB!BJ150='SP2TE(CH)'!BJ150,"","NO")</f>
        <v/>
      </c>
      <c r="BK150" t="str">
        <f>IF(SCB2SPB!BK150='SP2TE(CH)'!BK150,"","NO")</f>
        <v/>
      </c>
      <c r="BL150" t="str">
        <f>IF(SCB2SPB!BL150='SP2TE(CH)'!BL150,"","NO")</f>
        <v/>
      </c>
      <c r="BM150" t="str">
        <f>IF(SCB2SPB!BM150='SP2TE(CH)'!BM150,"","NO")</f>
        <v/>
      </c>
      <c r="BN150" t="str">
        <f>IF(SCB2SPB!BN150='SP2TE(CH)'!BN150,"","NO")</f>
        <v/>
      </c>
      <c r="BO150" t="str">
        <f>IF(SCB2SPB!BO150='SP2TE(CH)'!BO150,"","NO")</f>
        <v/>
      </c>
      <c r="BP150">
        <f>SCB2SPB!BP150</f>
        <v>0</v>
      </c>
      <c r="BQ150">
        <f>SCB2SPB!BQ150</f>
        <v>0</v>
      </c>
      <c r="BR150">
        <f>SCB2SPB!BR150</f>
        <v>0</v>
      </c>
      <c r="BS150">
        <f>SCB2SPB!BS150</f>
        <v>0</v>
      </c>
      <c r="BT150">
        <f>SCB2SPB!BT150</f>
        <v>0</v>
      </c>
      <c r="BU150">
        <f>SCB2SPB!BU150</f>
        <v>0</v>
      </c>
      <c r="BV150">
        <f>SCB2SPB!BV150</f>
        <v>0</v>
      </c>
      <c r="BW150">
        <f>SCB2SPB!BW150</f>
        <v>0</v>
      </c>
      <c r="BX150">
        <f>SCB2SPB!BX150</f>
        <v>0</v>
      </c>
    </row>
    <row r="151" spans="1:76">
      <c r="A151" t="str">
        <f>IF(SCB2SPB!A151='SP2TE(CH)'!A151,"","NO")</f>
        <v/>
      </c>
      <c r="B151" t="str">
        <f>IF(SCB2SPB!B151='SP2TE(CH)'!B151,"","NO")</f>
        <v/>
      </c>
      <c r="C151" t="str">
        <f>IF(SCB2SPB!C151='SP2TE(CH)'!C151,"","NO")</f>
        <v/>
      </c>
      <c r="D151" s="127" t="str">
        <f>IF(SCB2SPB!D151='SP2TE(CH)'!D151,"","NO")</f>
        <v/>
      </c>
      <c r="E151" t="str">
        <f>IF(SCB2SPB!E151='SP2TE(CH)'!E151,"","NO")</f>
        <v/>
      </c>
      <c r="F151" t="str">
        <f>IF(SCB2SPB!F151='SP2TE(CH)'!F151,"","NO")</f>
        <v/>
      </c>
      <c r="G151" t="str">
        <f>IF(SCB2SPB!G151='SP2TE(CH)'!G151,"","NO")</f>
        <v/>
      </c>
      <c r="H151" s="74" t="str">
        <f>IF(SCB2SPB!H151='SP2TE(CH)'!H151,"","NO")</f>
        <v/>
      </c>
      <c r="I151" s="74" t="str">
        <f>IF(SCB2SPB!I151='SP2TE(CH)'!I151,"","NO")</f>
        <v/>
      </c>
      <c r="J151" s="74" t="str">
        <f>IF(SCB2SPB!J151='SP2TE(CH)'!J151,"","NO")</f>
        <v/>
      </c>
      <c r="K151" s="74" t="str">
        <f>IF(SCB2SPB!K151='SP2TE(CH)'!K151,"","NO")</f>
        <v/>
      </c>
      <c r="L151" s="74" t="str">
        <f>IF(SCB2SPB!L151='SP2TE(CH)'!L151,"","NO")</f>
        <v/>
      </c>
      <c r="M151" s="74" t="str">
        <f>IF(SCB2SPB!M151='SP2TE(CH)'!M151,"","NO")</f>
        <v/>
      </c>
      <c r="N151" s="74" t="str">
        <f>IF(SCB2SPB!N151='SP2TE(CH)'!N151,"","NO")</f>
        <v/>
      </c>
      <c r="O151" s="74" t="str">
        <f>IF(SCB2SPB!O151='SP2TE(CH)'!O151,"","NO")</f>
        <v/>
      </c>
      <c r="P151" s="74" t="str">
        <f>IF(SCB2SPB!P151='SP2TE(CH)'!P151,"","NO")</f>
        <v/>
      </c>
      <c r="Q151" t="str">
        <f>IF(SCB2SPB!Q151='SP2TE(CH)'!Q151,"","NO")</f>
        <v/>
      </c>
      <c r="R151" t="str">
        <f>IF(SCB2SPB!R151='SP2TE(CH)'!R151,"","NO")</f>
        <v/>
      </c>
      <c r="S151" t="str">
        <f>IF(SCB2SPB!S151='SP2TE(CH)'!S151,"","NO")</f>
        <v/>
      </c>
      <c r="T151" t="str">
        <f>IF(SCB2SPB!T151='SP2TE(CH)'!T151,"","NO")</f>
        <v/>
      </c>
      <c r="U151" t="str">
        <f>IF(SCB2SPB!U151='SP2TE(CH)'!U151,"","NO")</f>
        <v/>
      </c>
      <c r="V151" t="str">
        <f>IF(SCB2SPB!V151='SP2TE(CH)'!V151,"","NO")</f>
        <v/>
      </c>
      <c r="W151" t="str">
        <f>IF(SCB2SPB!W151='SP2TE(CH)'!W151,"","NO")</f>
        <v/>
      </c>
      <c r="X151" t="str">
        <f>IF(SCB2SPB!X151='SP2TE(CH)'!X151,"","NO")</f>
        <v/>
      </c>
      <c r="Y151" t="str">
        <f>IF(SCB2SPB!Y151='SP2TE(CH)'!Y151,"","NO")</f>
        <v/>
      </c>
      <c r="Z151" t="str">
        <f>IF(SCB2SPB!Z151='SP2TE(CH)'!Z151,"","NO")</f>
        <v/>
      </c>
      <c r="AA151" t="str">
        <f>IF(SCB2SPB!AA151='SP2TE(CH)'!AA151,"","NO")</f>
        <v/>
      </c>
      <c r="AB151" t="str">
        <f>IF(SCB2SPB!AB151='SP2TE(CH)'!AB151,"","NO")</f>
        <v/>
      </c>
      <c r="AC151" t="str">
        <f>IF(SCB2SPB!AC151='SP2TE(CH)'!AC151,"","NO")</f>
        <v/>
      </c>
      <c r="AD151" t="str">
        <f>IF(SCB2SPB!AD151='SP2TE(CH)'!AD151,"","NO")</f>
        <v/>
      </c>
      <c r="AE151" t="str">
        <f>IF(SCB2SPB!AE151='SP2TE(CH)'!AE151,"","NO")</f>
        <v/>
      </c>
      <c r="AF151" t="str">
        <f>IF(SCB2SPB!AF151='SP2TE(CH)'!AF151,"","NO")</f>
        <v/>
      </c>
      <c r="AG151" t="str">
        <f>IF(SCB2SPB!AG151='SP2TE(CH)'!AG151,"","NO")</f>
        <v/>
      </c>
      <c r="AH151" t="str">
        <f>IF(SCB2SPB!AH151='SP2TE(CH)'!AH151,"","NO")</f>
        <v/>
      </c>
      <c r="AI151" t="str">
        <f>IF(SCB2SPB!AI151='SP2TE(CH)'!AI151,"","NO")</f>
        <v/>
      </c>
      <c r="AJ151" t="str">
        <f>IF(SCB2SPB!AJ151='SP2TE(CH)'!AJ151,"","NO")</f>
        <v/>
      </c>
      <c r="AK151" t="str">
        <f>IF(SCB2SPB!AK151='SP2TE(CH)'!AK151,"","NO")</f>
        <v/>
      </c>
      <c r="AL151" t="str">
        <f>IF(SCB2SPB!AL151='SP2TE(CH)'!AL151,"","NO")</f>
        <v/>
      </c>
      <c r="AM151" t="str">
        <f>IF(SCB2SPB!AM151='SP2TE(CH)'!AM151,"","NO")</f>
        <v/>
      </c>
      <c r="AN151" t="str">
        <f>IF(SCB2SPB!AN151='SP2TE(CH)'!AN151,"","NO")</f>
        <v/>
      </c>
      <c r="AO151" t="str">
        <f>IF(SCB2SPB!AO151='SP2TE(CH)'!AO151,"","NO")</f>
        <v/>
      </c>
      <c r="AP151" t="str">
        <f>IF(SCB2SPB!AP151='SP2TE(CH)'!AP151,"","NO")</f>
        <v/>
      </c>
      <c r="AQ151" t="str">
        <f>IF(SCB2SPB!AQ151='SP2TE(CH)'!AQ151,"","NO")</f>
        <v/>
      </c>
      <c r="AR151" t="str">
        <f>IF(SCB2SPB!AR151='SP2TE(CH)'!AR151,"","NO")</f>
        <v/>
      </c>
      <c r="AS151" t="str">
        <f>IF(SCB2SPB!AS151='SP2TE(CH)'!AS151,"","NO")</f>
        <v/>
      </c>
      <c r="AT151" t="str">
        <f>IF(SCB2SPB!AT151='SP2TE(CH)'!AT151,"","NO")</f>
        <v/>
      </c>
      <c r="AU151" t="str">
        <f>IF(SCB2SPB!AU151='SP2TE(CH)'!AU151,"","NO")</f>
        <v/>
      </c>
      <c r="AV151" t="str">
        <f>IF(SCB2SPB!AV151='SP2TE(CH)'!AV151,"","NO")</f>
        <v/>
      </c>
      <c r="AW151" t="str">
        <f>IF(SCB2SPB!AW151='SP2TE(CH)'!AW151,"","NO")</f>
        <v/>
      </c>
      <c r="AX151" t="str">
        <f>IF(SCB2SPB!AX151='SP2TE(CH)'!AX151,"","NO")</f>
        <v/>
      </c>
      <c r="AY151" t="str">
        <f>IF(SCB2SPB!AY151='SP2TE(CH)'!AY151,"","NO")</f>
        <v/>
      </c>
      <c r="AZ151" t="str">
        <f>IF(SCB2SPB!AZ151='SP2TE(CH)'!AZ151,"","NO")</f>
        <v/>
      </c>
      <c r="BA151" t="str">
        <f>IF(SCB2SPB!BA151='SP2TE(CH)'!BA151,"","NO")</f>
        <v/>
      </c>
      <c r="BB151" t="str">
        <f>IF(SCB2SPB!BB151='SP2TE(CH)'!BB151,"","NO")</f>
        <v/>
      </c>
      <c r="BC151" t="str">
        <f>IF(SCB2SPB!BC151='SP2TE(CH)'!BC151,"","NO")</f>
        <v/>
      </c>
      <c r="BD151" t="str">
        <f>IF(SCB2SPB!BD151='SP2TE(CH)'!BD151,"","NO")</f>
        <v/>
      </c>
      <c r="BE151" t="str">
        <f>IF(SCB2SPB!BE151='SP2TE(CH)'!BE151,"","NO")</f>
        <v/>
      </c>
      <c r="BF151" t="str">
        <f>IF(SCB2SPB!BF151='SP2TE(CH)'!BF151,"","NO")</f>
        <v/>
      </c>
      <c r="BG151" t="str">
        <f>IF(SCB2SPB!BG151='SP2TE(CH)'!BG151,"","NO")</f>
        <v/>
      </c>
      <c r="BH151" t="str">
        <f>IF(SCB2SPB!BH151='SP2TE(CH)'!BH151,"","NO")</f>
        <v/>
      </c>
      <c r="BI151" t="str">
        <f>IF(SCB2SPB!BI151='SP2TE(CH)'!BI151,"","NO")</f>
        <v/>
      </c>
      <c r="BJ151" t="str">
        <f>IF(SCB2SPB!BJ151='SP2TE(CH)'!BJ151,"","NO")</f>
        <v/>
      </c>
      <c r="BK151" t="str">
        <f>IF(SCB2SPB!BK151='SP2TE(CH)'!BK151,"","NO")</f>
        <v/>
      </c>
      <c r="BL151" t="str">
        <f>IF(SCB2SPB!BL151='SP2TE(CH)'!BL151,"","NO")</f>
        <v/>
      </c>
      <c r="BM151" t="str">
        <f>IF(SCB2SPB!BM151='SP2TE(CH)'!BM151,"","NO")</f>
        <v/>
      </c>
      <c r="BN151" t="str">
        <f>IF(SCB2SPB!BN151='SP2TE(CH)'!BN151,"","NO")</f>
        <v/>
      </c>
      <c r="BO151" t="str">
        <f>IF(SCB2SPB!BO151='SP2TE(CH)'!BO151,"","NO")</f>
        <v/>
      </c>
      <c r="BP151">
        <f>SCB2SPB!BP151</f>
        <v>0</v>
      </c>
      <c r="BQ151">
        <f>SCB2SPB!BQ151</f>
        <v>0</v>
      </c>
      <c r="BR151">
        <f>SCB2SPB!BR151</f>
        <v>0</v>
      </c>
      <c r="BS151">
        <f>SCB2SPB!BS151</f>
        <v>0</v>
      </c>
      <c r="BT151">
        <f>SCB2SPB!BT151</f>
        <v>0</v>
      </c>
      <c r="BU151">
        <f>SCB2SPB!BU151</f>
        <v>0</v>
      </c>
      <c r="BV151">
        <f>SCB2SPB!BV151</f>
        <v>0</v>
      </c>
      <c r="BW151">
        <f>SCB2SPB!BW151</f>
        <v>0</v>
      </c>
      <c r="BX151">
        <f>SCB2SPB!BX151</f>
        <v>0</v>
      </c>
    </row>
    <row r="152" spans="1:76">
      <c r="A152" t="str">
        <f>IF(SCB2SPB!A152='SP2TE(CH)'!A152,"","NO")</f>
        <v/>
      </c>
      <c r="B152" t="str">
        <f>IF(SCB2SPB!B152='SP2TE(CH)'!B152,"","NO")</f>
        <v/>
      </c>
      <c r="C152" t="str">
        <f>IF(SCB2SPB!C152='SP2TE(CH)'!C152,"","NO")</f>
        <v/>
      </c>
      <c r="D152" s="127" t="str">
        <f>IF(SCB2SPB!D152='SP2TE(CH)'!D152,"","NO")</f>
        <v/>
      </c>
      <c r="E152" t="str">
        <f>IF(SCB2SPB!E152='SP2TE(CH)'!E152,"","NO")</f>
        <v/>
      </c>
      <c r="F152" t="str">
        <f>IF(SCB2SPB!F152='SP2TE(CH)'!F152,"","NO")</f>
        <v/>
      </c>
      <c r="G152" t="str">
        <f>IF(SCB2SPB!G152='SP2TE(CH)'!G152,"","NO")</f>
        <v/>
      </c>
      <c r="H152" s="74" t="str">
        <f>IF(SCB2SPB!H152='SP2TE(CH)'!H152,"","NO")</f>
        <v/>
      </c>
      <c r="I152" s="74" t="str">
        <f>IF(SCB2SPB!I152='SP2TE(CH)'!I152,"","NO")</f>
        <v/>
      </c>
      <c r="J152" s="74" t="str">
        <f>IF(SCB2SPB!J152='SP2TE(CH)'!J152,"","NO")</f>
        <v/>
      </c>
      <c r="K152" s="74" t="str">
        <f>IF(SCB2SPB!K152='SP2TE(CH)'!K152,"","NO")</f>
        <v/>
      </c>
      <c r="L152" s="74" t="str">
        <f>IF(SCB2SPB!L152='SP2TE(CH)'!L152,"","NO")</f>
        <v/>
      </c>
      <c r="M152" s="74" t="str">
        <f>IF(SCB2SPB!M152='SP2TE(CH)'!M152,"","NO")</f>
        <v/>
      </c>
      <c r="N152" s="74" t="str">
        <f>IF(SCB2SPB!N152='SP2TE(CH)'!N152,"","NO")</f>
        <v/>
      </c>
      <c r="O152" s="74" t="str">
        <f>IF(SCB2SPB!O152='SP2TE(CH)'!O152,"","NO")</f>
        <v/>
      </c>
      <c r="P152" s="74" t="str">
        <f>IF(SCB2SPB!P152='SP2TE(CH)'!P152,"","NO")</f>
        <v/>
      </c>
      <c r="Q152" t="str">
        <f>IF(SCB2SPB!Q152='SP2TE(CH)'!Q152,"","NO")</f>
        <v/>
      </c>
      <c r="R152" t="str">
        <f>IF(SCB2SPB!R152='SP2TE(CH)'!R152,"","NO")</f>
        <v/>
      </c>
      <c r="S152" t="str">
        <f>IF(SCB2SPB!S152='SP2TE(CH)'!S152,"","NO")</f>
        <v/>
      </c>
      <c r="T152" t="str">
        <f>IF(SCB2SPB!T152='SP2TE(CH)'!T152,"","NO")</f>
        <v/>
      </c>
      <c r="U152" t="str">
        <f>IF(SCB2SPB!U152='SP2TE(CH)'!U152,"","NO")</f>
        <v/>
      </c>
      <c r="V152" t="str">
        <f>IF(SCB2SPB!V152='SP2TE(CH)'!V152,"","NO")</f>
        <v/>
      </c>
      <c r="W152" t="str">
        <f>IF(SCB2SPB!W152='SP2TE(CH)'!W152,"","NO")</f>
        <v/>
      </c>
      <c r="X152" t="str">
        <f>IF(SCB2SPB!X152='SP2TE(CH)'!X152,"","NO")</f>
        <v/>
      </c>
      <c r="Y152" t="str">
        <f>IF(SCB2SPB!Y152='SP2TE(CH)'!Y152,"","NO")</f>
        <v/>
      </c>
      <c r="Z152" t="str">
        <f>IF(SCB2SPB!Z152='SP2TE(CH)'!Z152,"","NO")</f>
        <v/>
      </c>
      <c r="AA152" t="str">
        <f>IF(SCB2SPB!AA152='SP2TE(CH)'!AA152,"","NO")</f>
        <v/>
      </c>
      <c r="AB152" t="str">
        <f>IF(SCB2SPB!AB152='SP2TE(CH)'!AB152,"","NO")</f>
        <v/>
      </c>
      <c r="AC152" t="str">
        <f>IF(SCB2SPB!AC152='SP2TE(CH)'!AC152,"","NO")</f>
        <v/>
      </c>
      <c r="AD152" t="str">
        <f>IF(SCB2SPB!AD152='SP2TE(CH)'!AD152,"","NO")</f>
        <v/>
      </c>
      <c r="AE152" t="str">
        <f>IF(SCB2SPB!AE152='SP2TE(CH)'!AE152,"","NO")</f>
        <v/>
      </c>
      <c r="AF152" t="str">
        <f>IF(SCB2SPB!AF152='SP2TE(CH)'!AF152,"","NO")</f>
        <v/>
      </c>
      <c r="AG152" t="str">
        <f>IF(SCB2SPB!AG152='SP2TE(CH)'!AG152,"","NO")</f>
        <v/>
      </c>
      <c r="AH152" t="str">
        <f>IF(SCB2SPB!AH152='SP2TE(CH)'!AH152,"","NO")</f>
        <v/>
      </c>
      <c r="AI152" t="str">
        <f>IF(SCB2SPB!AI152='SP2TE(CH)'!AI152,"","NO")</f>
        <v/>
      </c>
      <c r="AJ152" t="str">
        <f>IF(SCB2SPB!AJ152='SP2TE(CH)'!AJ152,"","NO")</f>
        <v/>
      </c>
      <c r="AK152" t="str">
        <f>IF(SCB2SPB!AK152='SP2TE(CH)'!AK152,"","NO")</f>
        <v/>
      </c>
      <c r="AL152" t="str">
        <f>IF(SCB2SPB!AL152='SP2TE(CH)'!AL152,"","NO")</f>
        <v/>
      </c>
      <c r="AM152" t="str">
        <f>IF(SCB2SPB!AM152='SP2TE(CH)'!AM152,"","NO")</f>
        <v/>
      </c>
      <c r="AN152" t="str">
        <f>IF(SCB2SPB!AN152='SP2TE(CH)'!AN152,"","NO")</f>
        <v/>
      </c>
      <c r="AO152" t="str">
        <f>IF(SCB2SPB!AO152='SP2TE(CH)'!AO152,"","NO")</f>
        <v/>
      </c>
      <c r="AP152" t="str">
        <f>IF(SCB2SPB!AP152='SP2TE(CH)'!AP152,"","NO")</f>
        <v/>
      </c>
      <c r="AQ152" t="str">
        <f>IF(SCB2SPB!AQ152='SP2TE(CH)'!AQ152,"","NO")</f>
        <v/>
      </c>
      <c r="AR152" t="str">
        <f>IF(SCB2SPB!AR152='SP2TE(CH)'!AR152,"","NO")</f>
        <v/>
      </c>
      <c r="AS152" t="str">
        <f>IF(SCB2SPB!AS152='SP2TE(CH)'!AS152,"","NO")</f>
        <v/>
      </c>
      <c r="AT152" t="str">
        <f>IF(SCB2SPB!AT152='SP2TE(CH)'!AT152,"","NO")</f>
        <v/>
      </c>
      <c r="AU152" t="str">
        <f>IF(SCB2SPB!AU152='SP2TE(CH)'!AU152,"","NO")</f>
        <v/>
      </c>
      <c r="AV152" t="str">
        <f>IF(SCB2SPB!AV152='SP2TE(CH)'!AV152,"","NO")</f>
        <v/>
      </c>
      <c r="AW152" t="str">
        <f>IF(SCB2SPB!AW152='SP2TE(CH)'!AW152,"","NO")</f>
        <v/>
      </c>
      <c r="AX152" t="str">
        <f>IF(SCB2SPB!AX152='SP2TE(CH)'!AX152,"","NO")</f>
        <v/>
      </c>
      <c r="AY152" t="str">
        <f>IF(SCB2SPB!AY152='SP2TE(CH)'!AY152,"","NO")</f>
        <v/>
      </c>
      <c r="AZ152" t="str">
        <f>IF(SCB2SPB!AZ152='SP2TE(CH)'!AZ152,"","NO")</f>
        <v/>
      </c>
      <c r="BA152" t="str">
        <f>IF(SCB2SPB!BA152='SP2TE(CH)'!BA152,"","NO")</f>
        <v/>
      </c>
      <c r="BB152" t="str">
        <f>IF(SCB2SPB!BB152='SP2TE(CH)'!BB152,"","NO")</f>
        <v/>
      </c>
      <c r="BC152" t="str">
        <f>IF(SCB2SPB!BC152='SP2TE(CH)'!BC152,"","NO")</f>
        <v/>
      </c>
      <c r="BD152" t="str">
        <f>IF(SCB2SPB!BD152='SP2TE(CH)'!BD152,"","NO")</f>
        <v/>
      </c>
      <c r="BE152" t="str">
        <f>IF(SCB2SPB!BE152='SP2TE(CH)'!BE152,"","NO")</f>
        <v/>
      </c>
      <c r="BF152" t="str">
        <f>IF(SCB2SPB!BF152='SP2TE(CH)'!BF152,"","NO")</f>
        <v/>
      </c>
      <c r="BG152" t="str">
        <f>IF(SCB2SPB!BG152='SP2TE(CH)'!BG152,"","NO")</f>
        <v/>
      </c>
      <c r="BH152" t="str">
        <f>IF(SCB2SPB!BH152='SP2TE(CH)'!BH152,"","NO")</f>
        <v/>
      </c>
      <c r="BI152" t="str">
        <f>IF(SCB2SPB!BI152='SP2TE(CH)'!BI152,"","NO")</f>
        <v/>
      </c>
      <c r="BJ152" t="str">
        <f>IF(SCB2SPB!BJ152='SP2TE(CH)'!BJ152,"","NO")</f>
        <v/>
      </c>
      <c r="BK152" t="str">
        <f>IF(SCB2SPB!BK152='SP2TE(CH)'!BK152,"","NO")</f>
        <v/>
      </c>
      <c r="BL152" t="str">
        <f>IF(SCB2SPB!BL152='SP2TE(CH)'!BL152,"","NO")</f>
        <v/>
      </c>
      <c r="BM152" t="str">
        <f>IF(SCB2SPB!BM152='SP2TE(CH)'!BM152,"","NO")</f>
        <v/>
      </c>
      <c r="BN152" t="str">
        <f>IF(SCB2SPB!BN152='SP2TE(CH)'!BN152,"","NO")</f>
        <v/>
      </c>
      <c r="BO152" t="str">
        <f>IF(SCB2SPB!BO152='SP2TE(CH)'!BO152,"","NO")</f>
        <v/>
      </c>
      <c r="BP152">
        <f>SCB2SPB!BP152</f>
        <v>0</v>
      </c>
      <c r="BQ152">
        <f>SCB2SPB!BQ152</f>
        <v>0</v>
      </c>
      <c r="BR152">
        <f>SCB2SPB!BR152</f>
        <v>0</v>
      </c>
      <c r="BS152">
        <f>SCB2SPB!BS152</f>
        <v>0</v>
      </c>
      <c r="BT152">
        <f>SCB2SPB!BT152</f>
        <v>0</v>
      </c>
      <c r="BU152">
        <f>SCB2SPB!BU152</f>
        <v>0</v>
      </c>
      <c r="BV152">
        <f>SCB2SPB!BV152</f>
        <v>0</v>
      </c>
      <c r="BW152">
        <f>SCB2SPB!BW152</f>
        <v>0</v>
      </c>
      <c r="BX152">
        <f>SCB2SPB!BX152</f>
        <v>0</v>
      </c>
    </row>
    <row r="153" spans="1:76">
      <c r="A153" t="str">
        <f>IF(SCB2SPB!A153='SP2TE(CH)'!A153,"","NO")</f>
        <v/>
      </c>
      <c r="B153" t="str">
        <f>IF(SCB2SPB!B153='SP2TE(CH)'!B153,"","NO")</f>
        <v/>
      </c>
      <c r="C153" t="str">
        <f>IF(SCB2SPB!C153='SP2TE(CH)'!C153,"","NO")</f>
        <v/>
      </c>
      <c r="D153" s="127" t="str">
        <f>IF(SCB2SPB!D153='SP2TE(CH)'!D153,"","NO")</f>
        <v/>
      </c>
      <c r="E153" t="str">
        <f>IF(SCB2SPB!E153='SP2TE(CH)'!E153,"","NO")</f>
        <v/>
      </c>
      <c r="F153" t="str">
        <f>IF(SCB2SPB!F153='SP2TE(CH)'!F153,"","NO")</f>
        <v/>
      </c>
      <c r="G153" t="str">
        <f>IF(SCB2SPB!G153='SP2TE(CH)'!G153,"","NO")</f>
        <v/>
      </c>
      <c r="H153" s="74" t="str">
        <f>IF(SCB2SPB!H153='SP2TE(CH)'!H153,"","NO")</f>
        <v/>
      </c>
      <c r="I153" s="74" t="str">
        <f>IF(SCB2SPB!I153='SP2TE(CH)'!I153,"","NO")</f>
        <v/>
      </c>
      <c r="J153" s="74" t="str">
        <f>IF(SCB2SPB!J153='SP2TE(CH)'!J153,"","NO")</f>
        <v/>
      </c>
      <c r="K153" s="74" t="str">
        <f>IF(SCB2SPB!K153='SP2TE(CH)'!K153,"","NO")</f>
        <v/>
      </c>
      <c r="L153" s="74" t="str">
        <f>IF(SCB2SPB!L153='SP2TE(CH)'!L153,"","NO")</f>
        <v/>
      </c>
      <c r="M153" s="74" t="str">
        <f>IF(SCB2SPB!M153='SP2TE(CH)'!M153,"","NO")</f>
        <v/>
      </c>
      <c r="N153" s="74" t="str">
        <f>IF(SCB2SPB!N153='SP2TE(CH)'!N153,"","NO")</f>
        <v/>
      </c>
      <c r="O153" s="74" t="str">
        <f>IF(SCB2SPB!O153='SP2TE(CH)'!O153,"","NO")</f>
        <v/>
      </c>
      <c r="P153" s="74" t="str">
        <f>IF(SCB2SPB!P153='SP2TE(CH)'!P153,"","NO")</f>
        <v/>
      </c>
      <c r="Q153" t="str">
        <f>IF(SCB2SPB!Q153='SP2TE(CH)'!Q153,"","NO")</f>
        <v/>
      </c>
      <c r="R153" t="str">
        <f>IF(SCB2SPB!R153='SP2TE(CH)'!R153,"","NO")</f>
        <v/>
      </c>
      <c r="S153" t="str">
        <f>IF(SCB2SPB!S153='SP2TE(CH)'!S153,"","NO")</f>
        <v/>
      </c>
      <c r="T153" t="str">
        <f>IF(SCB2SPB!T153='SP2TE(CH)'!T153,"","NO")</f>
        <v/>
      </c>
      <c r="U153" t="str">
        <f>IF(SCB2SPB!U153='SP2TE(CH)'!U153,"","NO")</f>
        <v/>
      </c>
      <c r="V153" t="str">
        <f>IF(SCB2SPB!V153='SP2TE(CH)'!V153,"","NO")</f>
        <v/>
      </c>
      <c r="W153" t="str">
        <f>IF(SCB2SPB!W153='SP2TE(CH)'!W153,"","NO")</f>
        <v/>
      </c>
      <c r="X153" t="str">
        <f>IF(SCB2SPB!X153='SP2TE(CH)'!X153,"","NO")</f>
        <v/>
      </c>
      <c r="Y153" t="str">
        <f>IF(SCB2SPB!Y153='SP2TE(CH)'!Y153,"","NO")</f>
        <v/>
      </c>
      <c r="Z153" t="str">
        <f>IF(SCB2SPB!Z153='SP2TE(CH)'!Z153,"","NO")</f>
        <v/>
      </c>
      <c r="AA153" t="str">
        <f>IF(SCB2SPB!AA153='SP2TE(CH)'!AA153,"","NO")</f>
        <v/>
      </c>
      <c r="AB153" t="str">
        <f>IF(SCB2SPB!AB153='SP2TE(CH)'!AB153,"","NO")</f>
        <v/>
      </c>
      <c r="AC153" t="str">
        <f>IF(SCB2SPB!AC153='SP2TE(CH)'!AC153,"","NO")</f>
        <v/>
      </c>
      <c r="AD153" t="str">
        <f>IF(SCB2SPB!AD153='SP2TE(CH)'!AD153,"","NO")</f>
        <v/>
      </c>
      <c r="AE153" t="str">
        <f>IF(SCB2SPB!AE153='SP2TE(CH)'!AE153,"","NO")</f>
        <v/>
      </c>
      <c r="AF153" t="str">
        <f>IF(SCB2SPB!AF153='SP2TE(CH)'!AF153,"","NO")</f>
        <v/>
      </c>
      <c r="AG153" t="str">
        <f>IF(SCB2SPB!AG153='SP2TE(CH)'!AG153,"","NO")</f>
        <v/>
      </c>
      <c r="AH153" t="str">
        <f>IF(SCB2SPB!AH153='SP2TE(CH)'!AH153,"","NO")</f>
        <v/>
      </c>
      <c r="AI153" t="str">
        <f>IF(SCB2SPB!AI153='SP2TE(CH)'!AI153,"","NO")</f>
        <v/>
      </c>
      <c r="AJ153" t="str">
        <f>IF(SCB2SPB!AJ153='SP2TE(CH)'!AJ153,"","NO")</f>
        <v/>
      </c>
      <c r="AK153" t="str">
        <f>IF(SCB2SPB!AK153='SP2TE(CH)'!AK153,"","NO")</f>
        <v/>
      </c>
      <c r="AL153" t="str">
        <f>IF(SCB2SPB!AL153='SP2TE(CH)'!AL153,"","NO")</f>
        <v/>
      </c>
      <c r="AM153" t="str">
        <f>IF(SCB2SPB!AM153='SP2TE(CH)'!AM153,"","NO")</f>
        <v/>
      </c>
      <c r="AN153" t="str">
        <f>IF(SCB2SPB!AN153='SP2TE(CH)'!AN153,"","NO")</f>
        <v/>
      </c>
      <c r="AO153" t="str">
        <f>IF(SCB2SPB!AO153='SP2TE(CH)'!AO153,"","NO")</f>
        <v/>
      </c>
      <c r="AP153" t="str">
        <f>IF(SCB2SPB!AP153='SP2TE(CH)'!AP153,"","NO")</f>
        <v/>
      </c>
      <c r="AQ153" t="str">
        <f>IF(SCB2SPB!AQ153='SP2TE(CH)'!AQ153,"","NO")</f>
        <v/>
      </c>
      <c r="AR153" t="str">
        <f>IF(SCB2SPB!AR153='SP2TE(CH)'!AR153,"","NO")</f>
        <v/>
      </c>
      <c r="AS153" t="str">
        <f>IF(SCB2SPB!AS153='SP2TE(CH)'!AS153,"","NO")</f>
        <v/>
      </c>
      <c r="AT153" t="str">
        <f>IF(SCB2SPB!AT153='SP2TE(CH)'!AT153,"","NO")</f>
        <v/>
      </c>
      <c r="AU153" t="str">
        <f>IF(SCB2SPB!AU153='SP2TE(CH)'!AU153,"","NO")</f>
        <v/>
      </c>
      <c r="AV153" t="str">
        <f>IF(SCB2SPB!AV153='SP2TE(CH)'!AV153,"","NO")</f>
        <v/>
      </c>
      <c r="AW153" t="str">
        <f>IF(SCB2SPB!AW153='SP2TE(CH)'!AW153,"","NO")</f>
        <v/>
      </c>
      <c r="AX153" t="str">
        <f>IF(SCB2SPB!AX153='SP2TE(CH)'!AX153,"","NO")</f>
        <v/>
      </c>
      <c r="AY153" t="str">
        <f>IF(SCB2SPB!AY153='SP2TE(CH)'!AY153,"","NO")</f>
        <v/>
      </c>
      <c r="AZ153" t="str">
        <f>IF(SCB2SPB!AZ153='SP2TE(CH)'!AZ153,"","NO")</f>
        <v/>
      </c>
      <c r="BA153" t="str">
        <f>IF(SCB2SPB!BA153='SP2TE(CH)'!BA153,"","NO")</f>
        <v/>
      </c>
      <c r="BB153" t="str">
        <f>IF(SCB2SPB!BB153='SP2TE(CH)'!BB153,"","NO")</f>
        <v/>
      </c>
      <c r="BC153" t="str">
        <f>IF(SCB2SPB!BC153='SP2TE(CH)'!BC153,"","NO")</f>
        <v/>
      </c>
      <c r="BD153" t="str">
        <f>IF(SCB2SPB!BD153='SP2TE(CH)'!BD153,"","NO")</f>
        <v/>
      </c>
      <c r="BE153" t="str">
        <f>IF(SCB2SPB!BE153='SP2TE(CH)'!BE153,"","NO")</f>
        <v/>
      </c>
      <c r="BF153" t="str">
        <f>IF(SCB2SPB!BF153='SP2TE(CH)'!BF153,"","NO")</f>
        <v/>
      </c>
      <c r="BG153" t="str">
        <f>IF(SCB2SPB!BG153='SP2TE(CH)'!BG153,"","NO")</f>
        <v/>
      </c>
      <c r="BH153" t="str">
        <f>IF(SCB2SPB!BH153='SP2TE(CH)'!BH153,"","NO")</f>
        <v/>
      </c>
      <c r="BI153" t="str">
        <f>IF(SCB2SPB!BI153='SP2TE(CH)'!BI153,"","NO")</f>
        <v/>
      </c>
      <c r="BJ153" t="str">
        <f>IF(SCB2SPB!BJ153='SP2TE(CH)'!BJ153,"","NO")</f>
        <v/>
      </c>
      <c r="BK153" t="str">
        <f>IF(SCB2SPB!BK153='SP2TE(CH)'!BK153,"","NO")</f>
        <v/>
      </c>
      <c r="BL153" t="str">
        <f>IF(SCB2SPB!BL153='SP2TE(CH)'!BL153,"","NO")</f>
        <v/>
      </c>
      <c r="BM153" t="str">
        <f>IF(SCB2SPB!BM153='SP2TE(CH)'!BM153,"","NO")</f>
        <v/>
      </c>
      <c r="BN153" t="str">
        <f>IF(SCB2SPB!BN153='SP2TE(CH)'!BN153,"","NO")</f>
        <v/>
      </c>
      <c r="BO153" t="str">
        <f>IF(SCB2SPB!BO153='SP2TE(CH)'!BO153,"","NO")</f>
        <v/>
      </c>
      <c r="BP153">
        <f>SCB2SPB!BP153</f>
        <v>0</v>
      </c>
      <c r="BQ153">
        <f>SCB2SPB!BQ153</f>
        <v>0</v>
      </c>
      <c r="BR153">
        <f>SCB2SPB!BR153</f>
        <v>0</v>
      </c>
      <c r="BS153">
        <f>SCB2SPB!BS153</f>
        <v>0</v>
      </c>
      <c r="BT153">
        <f>SCB2SPB!BT153</f>
        <v>0</v>
      </c>
      <c r="BU153">
        <f>SCB2SPB!BU153</f>
        <v>0</v>
      </c>
      <c r="BV153">
        <f>SCB2SPB!BV153</f>
        <v>0</v>
      </c>
      <c r="BW153">
        <f>SCB2SPB!BW153</f>
        <v>0</v>
      </c>
      <c r="BX153">
        <f>SCB2SPB!BX153</f>
        <v>0</v>
      </c>
    </row>
    <row r="154" spans="1:76">
      <c r="A154" t="str">
        <f>IF(SCB2SPB!A154='SP2TE(CH)'!A154,"","NO")</f>
        <v/>
      </c>
      <c r="B154" t="str">
        <f>IF(SCB2SPB!B154='SP2TE(CH)'!B154,"","NO")</f>
        <v/>
      </c>
      <c r="C154" t="str">
        <f>IF(SCB2SPB!C154='SP2TE(CH)'!C154,"","NO")</f>
        <v/>
      </c>
      <c r="D154" s="127" t="str">
        <f>IF(SCB2SPB!D154='SP2TE(CH)'!D154,"","NO")</f>
        <v/>
      </c>
      <c r="E154" t="str">
        <f>IF(SCB2SPB!E154='SP2TE(CH)'!E154,"","NO")</f>
        <v/>
      </c>
      <c r="F154" t="str">
        <f>IF(SCB2SPB!F154='SP2TE(CH)'!F154,"","NO")</f>
        <v/>
      </c>
      <c r="G154" t="str">
        <f>IF(SCB2SPB!G154='SP2TE(CH)'!G154,"","NO")</f>
        <v/>
      </c>
      <c r="H154" s="74" t="str">
        <f>IF(SCB2SPB!H154='SP2TE(CH)'!H154,"","NO")</f>
        <v/>
      </c>
      <c r="I154" s="74" t="str">
        <f>IF(SCB2SPB!I154='SP2TE(CH)'!I154,"","NO")</f>
        <v/>
      </c>
      <c r="J154" s="74" t="str">
        <f>IF(SCB2SPB!J154='SP2TE(CH)'!J154,"","NO")</f>
        <v/>
      </c>
      <c r="K154" s="74" t="str">
        <f>IF(SCB2SPB!K154='SP2TE(CH)'!K154,"","NO")</f>
        <v/>
      </c>
      <c r="L154" s="74" t="str">
        <f>IF(SCB2SPB!L154='SP2TE(CH)'!L154,"","NO")</f>
        <v/>
      </c>
      <c r="M154" s="74" t="str">
        <f>IF(SCB2SPB!M154='SP2TE(CH)'!M154,"","NO")</f>
        <v/>
      </c>
      <c r="N154" s="74" t="str">
        <f>IF(SCB2SPB!N154='SP2TE(CH)'!N154,"","NO")</f>
        <v/>
      </c>
      <c r="O154" s="74" t="str">
        <f>IF(SCB2SPB!O154='SP2TE(CH)'!O154,"","NO")</f>
        <v/>
      </c>
      <c r="P154" s="74" t="str">
        <f>IF(SCB2SPB!P154='SP2TE(CH)'!P154,"","NO")</f>
        <v/>
      </c>
      <c r="Q154" t="str">
        <f>IF(SCB2SPB!Q154='SP2TE(CH)'!Q154,"","NO")</f>
        <v/>
      </c>
      <c r="R154" t="str">
        <f>IF(SCB2SPB!R154='SP2TE(CH)'!R154,"","NO")</f>
        <v/>
      </c>
      <c r="S154" t="str">
        <f>IF(SCB2SPB!S154='SP2TE(CH)'!S154,"","NO")</f>
        <v/>
      </c>
      <c r="T154" t="str">
        <f>IF(SCB2SPB!T154='SP2TE(CH)'!T154,"","NO")</f>
        <v/>
      </c>
      <c r="U154" t="str">
        <f>IF(SCB2SPB!U154='SP2TE(CH)'!U154,"","NO")</f>
        <v/>
      </c>
      <c r="V154" t="str">
        <f>IF(SCB2SPB!V154='SP2TE(CH)'!V154,"","NO")</f>
        <v/>
      </c>
      <c r="W154" t="str">
        <f>IF(SCB2SPB!W154='SP2TE(CH)'!W154,"","NO")</f>
        <v/>
      </c>
      <c r="X154" t="str">
        <f>IF(SCB2SPB!X154='SP2TE(CH)'!X154,"","NO")</f>
        <v/>
      </c>
      <c r="Y154" t="str">
        <f>IF(SCB2SPB!Y154='SP2TE(CH)'!Y154,"","NO")</f>
        <v/>
      </c>
      <c r="Z154" t="str">
        <f>IF(SCB2SPB!Z154='SP2TE(CH)'!Z154,"","NO")</f>
        <v/>
      </c>
      <c r="AA154" t="str">
        <f>IF(SCB2SPB!AA154='SP2TE(CH)'!AA154,"","NO")</f>
        <v/>
      </c>
      <c r="AB154" t="str">
        <f>IF(SCB2SPB!AB154='SP2TE(CH)'!AB154,"","NO")</f>
        <v/>
      </c>
      <c r="AC154" t="str">
        <f>IF(SCB2SPB!AC154='SP2TE(CH)'!AC154,"","NO")</f>
        <v/>
      </c>
      <c r="AD154" t="str">
        <f>IF(SCB2SPB!AD154='SP2TE(CH)'!AD154,"","NO")</f>
        <v/>
      </c>
      <c r="AE154" t="str">
        <f>IF(SCB2SPB!AE154='SP2TE(CH)'!AE154,"","NO")</f>
        <v/>
      </c>
      <c r="AF154" t="str">
        <f>IF(SCB2SPB!AF154='SP2TE(CH)'!AF154,"","NO")</f>
        <v/>
      </c>
      <c r="AG154" t="str">
        <f>IF(SCB2SPB!AG154='SP2TE(CH)'!AG154,"","NO")</f>
        <v/>
      </c>
      <c r="AH154" t="str">
        <f>IF(SCB2SPB!AH154='SP2TE(CH)'!AH154,"","NO")</f>
        <v/>
      </c>
      <c r="AI154" t="str">
        <f>IF(SCB2SPB!AI154='SP2TE(CH)'!AI154,"","NO")</f>
        <v/>
      </c>
      <c r="AJ154" t="str">
        <f>IF(SCB2SPB!AJ154='SP2TE(CH)'!AJ154,"","NO")</f>
        <v/>
      </c>
      <c r="AK154" t="str">
        <f>IF(SCB2SPB!AK154='SP2TE(CH)'!AK154,"","NO")</f>
        <v/>
      </c>
      <c r="AL154" t="str">
        <f>IF(SCB2SPB!AL154='SP2TE(CH)'!AL154,"","NO")</f>
        <v/>
      </c>
      <c r="AM154" t="str">
        <f>IF(SCB2SPB!AM154='SP2TE(CH)'!AM154,"","NO")</f>
        <v/>
      </c>
      <c r="AN154" t="str">
        <f>IF(SCB2SPB!AN154='SP2TE(CH)'!AN154,"","NO")</f>
        <v/>
      </c>
      <c r="AO154" t="str">
        <f>IF(SCB2SPB!AO154='SP2TE(CH)'!AO154,"","NO")</f>
        <v/>
      </c>
      <c r="AP154" t="str">
        <f>IF(SCB2SPB!AP154='SP2TE(CH)'!AP154,"","NO")</f>
        <v/>
      </c>
      <c r="AQ154" t="str">
        <f>IF(SCB2SPB!AQ154='SP2TE(CH)'!AQ154,"","NO")</f>
        <v/>
      </c>
      <c r="AR154" t="str">
        <f>IF(SCB2SPB!AR154='SP2TE(CH)'!AR154,"","NO")</f>
        <v/>
      </c>
      <c r="AS154" t="str">
        <f>IF(SCB2SPB!AS154='SP2TE(CH)'!AS154,"","NO")</f>
        <v/>
      </c>
      <c r="AT154" t="str">
        <f>IF(SCB2SPB!AT154='SP2TE(CH)'!AT154,"","NO")</f>
        <v/>
      </c>
      <c r="AU154" t="str">
        <f>IF(SCB2SPB!AU154='SP2TE(CH)'!AU154,"","NO")</f>
        <v/>
      </c>
      <c r="AV154" t="str">
        <f>IF(SCB2SPB!AV154='SP2TE(CH)'!AV154,"","NO")</f>
        <v/>
      </c>
      <c r="AW154" t="str">
        <f>IF(SCB2SPB!AW154='SP2TE(CH)'!AW154,"","NO")</f>
        <v/>
      </c>
      <c r="AX154" t="str">
        <f>IF(SCB2SPB!AX154='SP2TE(CH)'!AX154,"","NO")</f>
        <v/>
      </c>
      <c r="AY154" t="str">
        <f>IF(SCB2SPB!AY154='SP2TE(CH)'!AY154,"","NO")</f>
        <v/>
      </c>
      <c r="AZ154" t="str">
        <f>IF(SCB2SPB!AZ154='SP2TE(CH)'!AZ154,"","NO")</f>
        <v/>
      </c>
      <c r="BA154" t="str">
        <f>IF(SCB2SPB!BA154='SP2TE(CH)'!BA154,"","NO")</f>
        <v/>
      </c>
      <c r="BB154" t="str">
        <f>IF(SCB2SPB!BB154='SP2TE(CH)'!BB154,"","NO")</f>
        <v/>
      </c>
      <c r="BC154" t="str">
        <f>IF(SCB2SPB!BC154='SP2TE(CH)'!BC154,"","NO")</f>
        <v/>
      </c>
      <c r="BD154" t="str">
        <f>IF(SCB2SPB!BD154='SP2TE(CH)'!BD154,"","NO")</f>
        <v/>
      </c>
      <c r="BE154" t="str">
        <f>IF(SCB2SPB!BE154='SP2TE(CH)'!BE154,"","NO")</f>
        <v/>
      </c>
      <c r="BF154" t="str">
        <f>IF(SCB2SPB!BF154='SP2TE(CH)'!BF154,"","NO")</f>
        <v/>
      </c>
      <c r="BG154" t="str">
        <f>IF(SCB2SPB!BG154='SP2TE(CH)'!BG154,"","NO")</f>
        <v/>
      </c>
      <c r="BH154" t="str">
        <f>IF(SCB2SPB!BH154='SP2TE(CH)'!BH154,"","NO")</f>
        <v/>
      </c>
      <c r="BI154" t="str">
        <f>IF(SCB2SPB!BI154='SP2TE(CH)'!BI154,"","NO")</f>
        <v/>
      </c>
      <c r="BJ154" t="str">
        <f>IF(SCB2SPB!BJ154='SP2TE(CH)'!BJ154,"","NO")</f>
        <v/>
      </c>
      <c r="BK154" t="str">
        <f>IF(SCB2SPB!BK154='SP2TE(CH)'!BK154,"","NO")</f>
        <v/>
      </c>
      <c r="BL154" t="str">
        <f>IF(SCB2SPB!BL154='SP2TE(CH)'!BL154,"","NO")</f>
        <v/>
      </c>
      <c r="BM154" t="str">
        <f>IF(SCB2SPB!BM154='SP2TE(CH)'!BM154,"","NO")</f>
        <v/>
      </c>
      <c r="BN154" t="str">
        <f>IF(SCB2SPB!BN154='SP2TE(CH)'!BN154,"","NO")</f>
        <v/>
      </c>
      <c r="BO154" t="str">
        <f>IF(SCB2SPB!BO154='SP2TE(CH)'!BO154,"","NO")</f>
        <v/>
      </c>
      <c r="BP154">
        <f>SCB2SPB!BP154</f>
        <v>0</v>
      </c>
      <c r="BQ154">
        <f>SCB2SPB!BQ154</f>
        <v>0</v>
      </c>
      <c r="BR154">
        <f>SCB2SPB!BR154</f>
        <v>0</v>
      </c>
      <c r="BS154">
        <f>SCB2SPB!BS154</f>
        <v>0</v>
      </c>
      <c r="BT154">
        <f>SCB2SPB!BT154</f>
        <v>0</v>
      </c>
      <c r="BU154">
        <f>SCB2SPB!BU154</f>
        <v>0</v>
      </c>
      <c r="BV154">
        <f>SCB2SPB!BV154</f>
        <v>0</v>
      </c>
      <c r="BW154">
        <f>SCB2SPB!BW154</f>
        <v>0</v>
      </c>
      <c r="BX154">
        <f>SCB2SPB!BX154</f>
        <v>0</v>
      </c>
    </row>
    <row r="155" spans="1:76">
      <c r="A155" t="str">
        <f>IF(SCB2SPB!A155='SP2TE(CH)'!A155,"","NO")</f>
        <v/>
      </c>
      <c r="B155" t="str">
        <f>IF(SCB2SPB!B155='SP2TE(CH)'!B155,"","NO")</f>
        <v/>
      </c>
      <c r="C155" t="str">
        <f>IF(SCB2SPB!C155='SP2TE(CH)'!C155,"","NO")</f>
        <v/>
      </c>
      <c r="D155" s="127" t="str">
        <f>IF(SCB2SPB!D155='SP2TE(CH)'!D155,"","NO")</f>
        <v/>
      </c>
      <c r="E155" t="str">
        <f>IF(SCB2SPB!E155='SP2TE(CH)'!E155,"","NO")</f>
        <v/>
      </c>
      <c r="F155" t="str">
        <f>IF(SCB2SPB!F155='SP2TE(CH)'!F155,"","NO")</f>
        <v/>
      </c>
      <c r="G155" t="str">
        <f>IF(SCB2SPB!G155='SP2TE(CH)'!G155,"","NO")</f>
        <v/>
      </c>
      <c r="H155" s="74" t="str">
        <f>IF(SCB2SPB!H155='SP2TE(CH)'!H155,"","NO")</f>
        <v/>
      </c>
      <c r="I155" s="74" t="str">
        <f>IF(SCB2SPB!I155='SP2TE(CH)'!I155,"","NO")</f>
        <v/>
      </c>
      <c r="J155" s="74" t="str">
        <f>IF(SCB2SPB!J155='SP2TE(CH)'!J155,"","NO")</f>
        <v/>
      </c>
      <c r="K155" s="74" t="str">
        <f>IF(SCB2SPB!K155='SP2TE(CH)'!K155,"","NO")</f>
        <v/>
      </c>
      <c r="L155" s="74" t="str">
        <f>IF(SCB2SPB!L155='SP2TE(CH)'!L155,"","NO")</f>
        <v/>
      </c>
      <c r="M155" s="74" t="str">
        <f>IF(SCB2SPB!M155='SP2TE(CH)'!M155,"","NO")</f>
        <v/>
      </c>
      <c r="N155" s="74" t="str">
        <f>IF(SCB2SPB!N155='SP2TE(CH)'!N155,"","NO")</f>
        <v/>
      </c>
      <c r="O155" s="74" t="str">
        <f>IF(SCB2SPB!O155='SP2TE(CH)'!O155,"","NO")</f>
        <v/>
      </c>
      <c r="P155" s="74" t="str">
        <f>IF(SCB2SPB!P155='SP2TE(CH)'!P155,"","NO")</f>
        <v/>
      </c>
      <c r="Q155" t="str">
        <f>IF(SCB2SPB!Q155='SP2TE(CH)'!Q155,"","NO")</f>
        <v/>
      </c>
      <c r="R155" t="str">
        <f>IF(SCB2SPB!R155='SP2TE(CH)'!R155,"","NO")</f>
        <v/>
      </c>
      <c r="S155" t="str">
        <f>IF(SCB2SPB!S155='SP2TE(CH)'!S155,"","NO")</f>
        <v/>
      </c>
      <c r="T155" t="str">
        <f>IF(SCB2SPB!T155='SP2TE(CH)'!T155,"","NO")</f>
        <v/>
      </c>
      <c r="U155" t="str">
        <f>IF(SCB2SPB!U155='SP2TE(CH)'!U155,"","NO")</f>
        <v/>
      </c>
      <c r="V155" t="str">
        <f>IF(SCB2SPB!V155='SP2TE(CH)'!V155,"","NO")</f>
        <v/>
      </c>
      <c r="W155" t="str">
        <f>IF(SCB2SPB!W155='SP2TE(CH)'!W155,"","NO")</f>
        <v/>
      </c>
      <c r="X155" t="str">
        <f>IF(SCB2SPB!X155='SP2TE(CH)'!X155,"","NO")</f>
        <v/>
      </c>
      <c r="Y155" t="str">
        <f>IF(SCB2SPB!Y155='SP2TE(CH)'!Y155,"","NO")</f>
        <v/>
      </c>
      <c r="Z155" t="str">
        <f>IF(SCB2SPB!Z155='SP2TE(CH)'!Z155,"","NO")</f>
        <v/>
      </c>
      <c r="AA155" t="str">
        <f>IF(SCB2SPB!AA155='SP2TE(CH)'!AA155,"","NO")</f>
        <v/>
      </c>
      <c r="AB155" t="str">
        <f>IF(SCB2SPB!AB155='SP2TE(CH)'!AB155,"","NO")</f>
        <v/>
      </c>
      <c r="AC155" t="str">
        <f>IF(SCB2SPB!AC155='SP2TE(CH)'!AC155,"","NO")</f>
        <v/>
      </c>
      <c r="AD155" t="str">
        <f>IF(SCB2SPB!AD155='SP2TE(CH)'!AD155,"","NO")</f>
        <v/>
      </c>
      <c r="AE155" t="str">
        <f>IF(SCB2SPB!AE155='SP2TE(CH)'!AE155,"","NO")</f>
        <v/>
      </c>
      <c r="AF155" t="str">
        <f>IF(SCB2SPB!AF155='SP2TE(CH)'!AF155,"","NO")</f>
        <v/>
      </c>
      <c r="AG155" t="str">
        <f>IF(SCB2SPB!AG155='SP2TE(CH)'!AG155,"","NO")</f>
        <v/>
      </c>
      <c r="AH155" t="str">
        <f>IF(SCB2SPB!AH155='SP2TE(CH)'!AH155,"","NO")</f>
        <v/>
      </c>
      <c r="AI155" t="str">
        <f>IF(SCB2SPB!AI155='SP2TE(CH)'!AI155,"","NO")</f>
        <v/>
      </c>
      <c r="AJ155" t="str">
        <f>IF(SCB2SPB!AJ155='SP2TE(CH)'!AJ155,"","NO")</f>
        <v/>
      </c>
      <c r="AK155" t="str">
        <f>IF(SCB2SPB!AK155='SP2TE(CH)'!AK155,"","NO")</f>
        <v/>
      </c>
      <c r="AL155" t="str">
        <f>IF(SCB2SPB!AL155='SP2TE(CH)'!AL155,"","NO")</f>
        <v/>
      </c>
      <c r="AM155" t="str">
        <f>IF(SCB2SPB!AM155='SP2TE(CH)'!AM155,"","NO")</f>
        <v/>
      </c>
      <c r="AN155" t="str">
        <f>IF(SCB2SPB!AN155='SP2TE(CH)'!AN155,"","NO")</f>
        <v/>
      </c>
      <c r="AO155" t="str">
        <f>IF(SCB2SPB!AO155='SP2TE(CH)'!AO155,"","NO")</f>
        <v/>
      </c>
      <c r="AP155" t="str">
        <f>IF(SCB2SPB!AP155='SP2TE(CH)'!AP155,"","NO")</f>
        <v/>
      </c>
      <c r="AQ155" t="str">
        <f>IF(SCB2SPB!AQ155='SP2TE(CH)'!AQ155,"","NO")</f>
        <v/>
      </c>
      <c r="AR155" t="str">
        <f>IF(SCB2SPB!AR155='SP2TE(CH)'!AR155,"","NO")</f>
        <v/>
      </c>
      <c r="AS155" t="str">
        <f>IF(SCB2SPB!AS155='SP2TE(CH)'!AS155,"","NO")</f>
        <v/>
      </c>
      <c r="AT155" t="str">
        <f>IF(SCB2SPB!AT155='SP2TE(CH)'!AT155,"","NO")</f>
        <v/>
      </c>
      <c r="AU155" t="str">
        <f>IF(SCB2SPB!AU155='SP2TE(CH)'!AU155,"","NO")</f>
        <v/>
      </c>
      <c r="AV155" t="str">
        <f>IF(SCB2SPB!AV155='SP2TE(CH)'!AV155,"","NO")</f>
        <v/>
      </c>
      <c r="AW155" t="str">
        <f>IF(SCB2SPB!AW155='SP2TE(CH)'!AW155,"","NO")</f>
        <v/>
      </c>
      <c r="AX155" t="str">
        <f>IF(SCB2SPB!AX155='SP2TE(CH)'!AX155,"","NO")</f>
        <v/>
      </c>
      <c r="AY155" t="str">
        <f>IF(SCB2SPB!AY155='SP2TE(CH)'!AY155,"","NO")</f>
        <v/>
      </c>
      <c r="AZ155" t="str">
        <f>IF(SCB2SPB!AZ155='SP2TE(CH)'!AZ155,"","NO")</f>
        <v/>
      </c>
      <c r="BA155" t="str">
        <f>IF(SCB2SPB!BA155='SP2TE(CH)'!BA155,"","NO")</f>
        <v/>
      </c>
      <c r="BB155" t="str">
        <f>IF(SCB2SPB!BB155='SP2TE(CH)'!BB155,"","NO")</f>
        <v/>
      </c>
      <c r="BC155" t="str">
        <f>IF(SCB2SPB!BC155='SP2TE(CH)'!BC155,"","NO")</f>
        <v/>
      </c>
      <c r="BD155" t="str">
        <f>IF(SCB2SPB!BD155='SP2TE(CH)'!BD155,"","NO")</f>
        <v/>
      </c>
      <c r="BE155" t="str">
        <f>IF(SCB2SPB!BE155='SP2TE(CH)'!BE155,"","NO")</f>
        <v/>
      </c>
      <c r="BF155" t="str">
        <f>IF(SCB2SPB!BF155='SP2TE(CH)'!BF155,"","NO")</f>
        <v/>
      </c>
      <c r="BG155" t="str">
        <f>IF(SCB2SPB!BG155='SP2TE(CH)'!BG155,"","NO")</f>
        <v/>
      </c>
      <c r="BH155" t="str">
        <f>IF(SCB2SPB!BH155='SP2TE(CH)'!BH155,"","NO")</f>
        <v/>
      </c>
      <c r="BI155" t="str">
        <f>IF(SCB2SPB!BI155='SP2TE(CH)'!BI155,"","NO")</f>
        <v/>
      </c>
      <c r="BJ155" t="str">
        <f>IF(SCB2SPB!BJ155='SP2TE(CH)'!BJ155,"","NO")</f>
        <v/>
      </c>
      <c r="BK155" t="str">
        <f>IF(SCB2SPB!BK155='SP2TE(CH)'!BK155,"","NO")</f>
        <v/>
      </c>
      <c r="BL155" t="str">
        <f>IF(SCB2SPB!BL155='SP2TE(CH)'!BL155,"","NO")</f>
        <v/>
      </c>
      <c r="BM155" t="str">
        <f>IF(SCB2SPB!BM155='SP2TE(CH)'!BM155,"","NO")</f>
        <v/>
      </c>
      <c r="BN155" t="str">
        <f>IF(SCB2SPB!BN155='SP2TE(CH)'!BN155,"","NO")</f>
        <v/>
      </c>
      <c r="BO155" t="str">
        <f>IF(SCB2SPB!BO155='SP2TE(CH)'!BO155,"","NO")</f>
        <v/>
      </c>
      <c r="BP155">
        <f>SCB2SPB!BP155</f>
        <v>0</v>
      </c>
      <c r="BQ155">
        <f>SCB2SPB!BQ155</f>
        <v>0</v>
      </c>
      <c r="BR155">
        <f>SCB2SPB!BR155</f>
        <v>0</v>
      </c>
      <c r="BS155">
        <f>SCB2SPB!BS155</f>
        <v>0</v>
      </c>
      <c r="BT155">
        <f>SCB2SPB!BT155</f>
        <v>0</v>
      </c>
      <c r="BU155">
        <f>SCB2SPB!BU155</f>
        <v>0</v>
      </c>
      <c r="BV155">
        <f>SCB2SPB!BV155</f>
        <v>0</v>
      </c>
      <c r="BW155">
        <f>SCB2SPB!BW155</f>
        <v>0</v>
      </c>
      <c r="BX155">
        <f>SCB2SPB!BX155</f>
        <v>0</v>
      </c>
    </row>
    <row r="156" spans="1:76">
      <c r="A156" t="str">
        <f>IF(SCB2SPB!A156='SP2TE(CH)'!A156,"","NO")</f>
        <v/>
      </c>
      <c r="B156" t="str">
        <f>IF(SCB2SPB!B156='SP2TE(CH)'!B156,"","NO")</f>
        <v/>
      </c>
      <c r="C156" t="str">
        <f>IF(SCB2SPB!C156='SP2TE(CH)'!C156,"","NO")</f>
        <v/>
      </c>
      <c r="D156" s="127" t="str">
        <f>IF(SCB2SPB!D156='SP2TE(CH)'!D156,"","NO")</f>
        <v/>
      </c>
      <c r="E156" t="str">
        <f>IF(SCB2SPB!E156='SP2TE(CH)'!E156,"","NO")</f>
        <v/>
      </c>
      <c r="F156" t="str">
        <f>IF(SCB2SPB!F156='SP2TE(CH)'!F156,"","NO")</f>
        <v/>
      </c>
      <c r="G156" t="str">
        <f>IF(SCB2SPB!G156='SP2TE(CH)'!G156,"","NO")</f>
        <v/>
      </c>
      <c r="H156" s="74" t="str">
        <f>IF(SCB2SPB!H156='SP2TE(CH)'!H156,"","NO")</f>
        <v/>
      </c>
      <c r="I156" s="74" t="str">
        <f>IF(SCB2SPB!I156='SP2TE(CH)'!I156,"","NO")</f>
        <v/>
      </c>
      <c r="J156" s="74" t="str">
        <f>IF(SCB2SPB!J156='SP2TE(CH)'!J156,"","NO")</f>
        <v/>
      </c>
      <c r="K156" s="74" t="str">
        <f>IF(SCB2SPB!K156='SP2TE(CH)'!K156,"","NO")</f>
        <v/>
      </c>
      <c r="L156" s="74" t="str">
        <f>IF(SCB2SPB!L156='SP2TE(CH)'!L156,"","NO")</f>
        <v/>
      </c>
      <c r="M156" s="74" t="str">
        <f>IF(SCB2SPB!M156='SP2TE(CH)'!M156,"","NO")</f>
        <v/>
      </c>
      <c r="N156" s="74" t="str">
        <f>IF(SCB2SPB!N156='SP2TE(CH)'!N156,"","NO")</f>
        <v/>
      </c>
      <c r="O156" s="74" t="str">
        <f>IF(SCB2SPB!O156='SP2TE(CH)'!O156,"","NO")</f>
        <v/>
      </c>
      <c r="P156" s="74" t="str">
        <f>IF(SCB2SPB!P156='SP2TE(CH)'!P156,"","NO")</f>
        <v/>
      </c>
      <c r="Q156" t="str">
        <f>IF(SCB2SPB!Q156='SP2TE(CH)'!Q156,"","NO")</f>
        <v/>
      </c>
      <c r="R156" t="str">
        <f>IF(SCB2SPB!R156='SP2TE(CH)'!R156,"","NO")</f>
        <v/>
      </c>
      <c r="S156" t="str">
        <f>IF(SCB2SPB!S156='SP2TE(CH)'!S156,"","NO")</f>
        <v/>
      </c>
      <c r="T156" t="str">
        <f>IF(SCB2SPB!T156='SP2TE(CH)'!T156,"","NO")</f>
        <v/>
      </c>
      <c r="U156" t="str">
        <f>IF(SCB2SPB!U156='SP2TE(CH)'!U156,"","NO")</f>
        <v/>
      </c>
      <c r="V156" t="str">
        <f>IF(SCB2SPB!V156='SP2TE(CH)'!V156,"","NO")</f>
        <v/>
      </c>
      <c r="W156" t="str">
        <f>IF(SCB2SPB!W156='SP2TE(CH)'!W156,"","NO")</f>
        <v/>
      </c>
      <c r="X156" t="str">
        <f>IF(SCB2SPB!X156='SP2TE(CH)'!X156,"","NO")</f>
        <v/>
      </c>
      <c r="Y156" t="str">
        <f>IF(SCB2SPB!Y156='SP2TE(CH)'!Y156,"","NO")</f>
        <v/>
      </c>
      <c r="Z156" t="str">
        <f>IF(SCB2SPB!Z156='SP2TE(CH)'!Z156,"","NO")</f>
        <v/>
      </c>
      <c r="AA156" t="str">
        <f>IF(SCB2SPB!AA156='SP2TE(CH)'!AA156,"","NO")</f>
        <v/>
      </c>
      <c r="AB156" t="str">
        <f>IF(SCB2SPB!AB156='SP2TE(CH)'!AB156,"","NO")</f>
        <v/>
      </c>
      <c r="AC156" t="str">
        <f>IF(SCB2SPB!AC156='SP2TE(CH)'!AC156,"","NO")</f>
        <v/>
      </c>
      <c r="AD156" t="str">
        <f>IF(SCB2SPB!AD156='SP2TE(CH)'!AD156,"","NO")</f>
        <v/>
      </c>
      <c r="AE156" t="str">
        <f>IF(SCB2SPB!AE156='SP2TE(CH)'!AE156,"","NO")</f>
        <v/>
      </c>
      <c r="AF156" t="str">
        <f>IF(SCB2SPB!AF156='SP2TE(CH)'!AF156,"","NO")</f>
        <v/>
      </c>
      <c r="AG156" t="str">
        <f>IF(SCB2SPB!AG156='SP2TE(CH)'!AG156,"","NO")</f>
        <v/>
      </c>
      <c r="AH156" t="str">
        <f>IF(SCB2SPB!AH156='SP2TE(CH)'!AH156,"","NO")</f>
        <v/>
      </c>
      <c r="AI156" t="str">
        <f>IF(SCB2SPB!AI156='SP2TE(CH)'!AI156,"","NO")</f>
        <v/>
      </c>
      <c r="AJ156" t="str">
        <f>IF(SCB2SPB!AJ156='SP2TE(CH)'!AJ156,"","NO")</f>
        <v/>
      </c>
      <c r="AK156" t="str">
        <f>IF(SCB2SPB!AK156='SP2TE(CH)'!AK156,"","NO")</f>
        <v/>
      </c>
      <c r="AL156" t="str">
        <f>IF(SCB2SPB!AL156='SP2TE(CH)'!AL156,"","NO")</f>
        <v/>
      </c>
      <c r="AM156" t="str">
        <f>IF(SCB2SPB!AM156='SP2TE(CH)'!AM156,"","NO")</f>
        <v/>
      </c>
      <c r="AN156" t="str">
        <f>IF(SCB2SPB!AN156='SP2TE(CH)'!AN156,"","NO")</f>
        <v/>
      </c>
      <c r="AO156" t="str">
        <f>IF(SCB2SPB!AO156='SP2TE(CH)'!AO156,"","NO")</f>
        <v/>
      </c>
      <c r="AP156" t="str">
        <f>IF(SCB2SPB!AP156='SP2TE(CH)'!AP156,"","NO")</f>
        <v/>
      </c>
      <c r="AQ156" t="str">
        <f>IF(SCB2SPB!AQ156='SP2TE(CH)'!AQ156,"","NO")</f>
        <v/>
      </c>
      <c r="AR156" t="str">
        <f>IF(SCB2SPB!AR156='SP2TE(CH)'!AR156,"","NO")</f>
        <v/>
      </c>
      <c r="AS156" t="str">
        <f>IF(SCB2SPB!AS156='SP2TE(CH)'!AS156,"","NO")</f>
        <v/>
      </c>
      <c r="AT156" t="str">
        <f>IF(SCB2SPB!AT156='SP2TE(CH)'!AT156,"","NO")</f>
        <v/>
      </c>
      <c r="AU156" t="str">
        <f>IF(SCB2SPB!AU156='SP2TE(CH)'!AU156,"","NO")</f>
        <v/>
      </c>
      <c r="AV156" t="str">
        <f>IF(SCB2SPB!AV156='SP2TE(CH)'!AV156,"","NO")</f>
        <v/>
      </c>
      <c r="AW156" t="str">
        <f>IF(SCB2SPB!AW156='SP2TE(CH)'!AW156,"","NO")</f>
        <v/>
      </c>
      <c r="AX156" t="str">
        <f>IF(SCB2SPB!AX156='SP2TE(CH)'!AX156,"","NO")</f>
        <v/>
      </c>
      <c r="AY156" t="str">
        <f>IF(SCB2SPB!AY156='SP2TE(CH)'!AY156,"","NO")</f>
        <v/>
      </c>
      <c r="AZ156" t="str">
        <f>IF(SCB2SPB!AZ156='SP2TE(CH)'!AZ156,"","NO")</f>
        <v/>
      </c>
      <c r="BA156" t="str">
        <f>IF(SCB2SPB!BA156='SP2TE(CH)'!BA156,"","NO")</f>
        <v/>
      </c>
      <c r="BB156" t="str">
        <f>IF(SCB2SPB!BB156='SP2TE(CH)'!BB156,"","NO")</f>
        <v/>
      </c>
      <c r="BC156" t="str">
        <f>IF(SCB2SPB!BC156='SP2TE(CH)'!BC156,"","NO")</f>
        <v/>
      </c>
      <c r="BD156" t="str">
        <f>IF(SCB2SPB!BD156='SP2TE(CH)'!BD156,"","NO")</f>
        <v/>
      </c>
      <c r="BE156" t="str">
        <f>IF(SCB2SPB!BE156='SP2TE(CH)'!BE156,"","NO")</f>
        <v/>
      </c>
      <c r="BF156" t="str">
        <f>IF(SCB2SPB!BF156='SP2TE(CH)'!BF156,"","NO")</f>
        <v/>
      </c>
      <c r="BG156" t="str">
        <f>IF(SCB2SPB!BG156='SP2TE(CH)'!BG156,"","NO")</f>
        <v/>
      </c>
      <c r="BH156" t="str">
        <f>IF(SCB2SPB!BH156='SP2TE(CH)'!BH156,"","NO")</f>
        <v/>
      </c>
      <c r="BI156" t="str">
        <f>IF(SCB2SPB!BI156='SP2TE(CH)'!BI156,"","NO")</f>
        <v/>
      </c>
      <c r="BJ156" t="str">
        <f>IF(SCB2SPB!BJ156='SP2TE(CH)'!BJ156,"","NO")</f>
        <v/>
      </c>
      <c r="BK156" t="str">
        <f>IF(SCB2SPB!BK156='SP2TE(CH)'!BK156,"","NO")</f>
        <v/>
      </c>
      <c r="BL156" t="str">
        <f>IF(SCB2SPB!BL156='SP2TE(CH)'!BL156,"","NO")</f>
        <v/>
      </c>
      <c r="BM156" t="str">
        <f>IF(SCB2SPB!BM156='SP2TE(CH)'!BM156,"","NO")</f>
        <v/>
      </c>
      <c r="BN156" t="str">
        <f>IF(SCB2SPB!BN156='SP2TE(CH)'!BN156,"","NO")</f>
        <v/>
      </c>
      <c r="BO156" t="str">
        <f>IF(SCB2SPB!BO156='SP2TE(CH)'!BO156,"","NO")</f>
        <v/>
      </c>
      <c r="BP156">
        <f>SCB2SPB!BP156</f>
        <v>0</v>
      </c>
      <c r="BQ156">
        <f>SCB2SPB!BQ156</f>
        <v>0</v>
      </c>
      <c r="BR156">
        <f>SCB2SPB!BR156</f>
        <v>0</v>
      </c>
      <c r="BS156">
        <f>SCB2SPB!BS156</f>
        <v>0</v>
      </c>
      <c r="BT156">
        <f>SCB2SPB!BT156</f>
        <v>0</v>
      </c>
      <c r="BU156">
        <f>SCB2SPB!BU156</f>
        <v>0</v>
      </c>
      <c r="BV156">
        <f>SCB2SPB!BV156</f>
        <v>0</v>
      </c>
      <c r="BW156">
        <f>SCB2SPB!BW156</f>
        <v>0</v>
      </c>
      <c r="BX156">
        <f>SCB2SPB!BX156</f>
        <v>0</v>
      </c>
    </row>
    <row r="157" spans="1:76">
      <c r="A157" t="str">
        <f>IF(SCB2SPB!A157='SP2TE(CH)'!A157,"","NO")</f>
        <v/>
      </c>
      <c r="B157" t="str">
        <f>IF(SCB2SPB!B157='SP2TE(CH)'!B157,"","NO")</f>
        <v/>
      </c>
      <c r="C157" t="str">
        <f>IF(SCB2SPB!C157='SP2TE(CH)'!C157,"","NO")</f>
        <v/>
      </c>
      <c r="D157" s="127" t="str">
        <f>IF(SCB2SPB!D157='SP2TE(CH)'!D157,"","NO")</f>
        <v/>
      </c>
      <c r="E157" t="str">
        <f>IF(SCB2SPB!E157='SP2TE(CH)'!E157,"","NO")</f>
        <v/>
      </c>
      <c r="F157" t="str">
        <f>IF(SCB2SPB!F157='SP2TE(CH)'!F157,"","NO")</f>
        <v/>
      </c>
      <c r="G157" t="str">
        <f>IF(SCB2SPB!G157='SP2TE(CH)'!G157,"","NO")</f>
        <v/>
      </c>
      <c r="H157" s="74" t="str">
        <f>IF(SCB2SPB!H157='SP2TE(CH)'!H157,"","NO")</f>
        <v/>
      </c>
      <c r="I157" s="74" t="str">
        <f>IF(SCB2SPB!I157='SP2TE(CH)'!I157,"","NO")</f>
        <v/>
      </c>
      <c r="J157" s="74" t="str">
        <f>IF(SCB2SPB!J157='SP2TE(CH)'!J157,"","NO")</f>
        <v/>
      </c>
      <c r="K157" s="74" t="str">
        <f>IF(SCB2SPB!K157='SP2TE(CH)'!K157,"","NO")</f>
        <v/>
      </c>
      <c r="L157" s="74" t="str">
        <f>IF(SCB2SPB!L157='SP2TE(CH)'!L157,"","NO")</f>
        <v/>
      </c>
      <c r="M157" s="74" t="str">
        <f>IF(SCB2SPB!M157='SP2TE(CH)'!M157,"","NO")</f>
        <v/>
      </c>
      <c r="N157" s="74" t="str">
        <f>IF(SCB2SPB!N157='SP2TE(CH)'!N157,"","NO")</f>
        <v/>
      </c>
      <c r="O157" s="74" t="str">
        <f>IF(SCB2SPB!O157='SP2TE(CH)'!O157,"","NO")</f>
        <v/>
      </c>
      <c r="P157" s="74" t="str">
        <f>IF(SCB2SPB!P157='SP2TE(CH)'!P157,"","NO")</f>
        <v/>
      </c>
      <c r="Q157" t="str">
        <f>IF(SCB2SPB!Q157='SP2TE(CH)'!Q157,"","NO")</f>
        <v/>
      </c>
      <c r="R157" t="str">
        <f>IF(SCB2SPB!R157='SP2TE(CH)'!R157,"","NO")</f>
        <v/>
      </c>
      <c r="S157" t="str">
        <f>IF(SCB2SPB!S157='SP2TE(CH)'!S157,"","NO")</f>
        <v/>
      </c>
      <c r="T157" t="str">
        <f>IF(SCB2SPB!T157='SP2TE(CH)'!T157,"","NO")</f>
        <v/>
      </c>
      <c r="U157" t="str">
        <f>IF(SCB2SPB!U157='SP2TE(CH)'!U157,"","NO")</f>
        <v/>
      </c>
      <c r="V157" t="str">
        <f>IF(SCB2SPB!V157='SP2TE(CH)'!V157,"","NO")</f>
        <v/>
      </c>
      <c r="W157" t="str">
        <f>IF(SCB2SPB!W157='SP2TE(CH)'!W157,"","NO")</f>
        <v/>
      </c>
      <c r="X157" t="str">
        <f>IF(SCB2SPB!X157='SP2TE(CH)'!X157,"","NO")</f>
        <v/>
      </c>
      <c r="Y157" t="str">
        <f>IF(SCB2SPB!Y157='SP2TE(CH)'!Y157,"","NO")</f>
        <v/>
      </c>
      <c r="Z157" t="str">
        <f>IF(SCB2SPB!Z157='SP2TE(CH)'!Z157,"","NO")</f>
        <v/>
      </c>
      <c r="AA157" t="str">
        <f>IF(SCB2SPB!AA157='SP2TE(CH)'!AA157,"","NO")</f>
        <v/>
      </c>
      <c r="AB157" t="str">
        <f>IF(SCB2SPB!AB157='SP2TE(CH)'!AB157,"","NO")</f>
        <v/>
      </c>
      <c r="AC157" t="str">
        <f>IF(SCB2SPB!AC157='SP2TE(CH)'!AC157,"","NO")</f>
        <v/>
      </c>
      <c r="AD157" t="str">
        <f>IF(SCB2SPB!AD157='SP2TE(CH)'!AD157,"","NO")</f>
        <v/>
      </c>
      <c r="AE157" t="str">
        <f>IF(SCB2SPB!AE157='SP2TE(CH)'!AE157,"","NO")</f>
        <v/>
      </c>
      <c r="AF157" t="str">
        <f>IF(SCB2SPB!AF157='SP2TE(CH)'!AF157,"","NO")</f>
        <v/>
      </c>
      <c r="AG157" t="str">
        <f>IF(SCB2SPB!AG157='SP2TE(CH)'!AG157,"","NO")</f>
        <v/>
      </c>
      <c r="AH157" t="str">
        <f>IF(SCB2SPB!AH157='SP2TE(CH)'!AH157,"","NO")</f>
        <v/>
      </c>
      <c r="AI157" t="str">
        <f>IF(SCB2SPB!AI157='SP2TE(CH)'!AI157,"","NO")</f>
        <v/>
      </c>
      <c r="AJ157" t="str">
        <f>IF(SCB2SPB!AJ157='SP2TE(CH)'!AJ157,"","NO")</f>
        <v/>
      </c>
      <c r="AK157" t="str">
        <f>IF(SCB2SPB!AK157='SP2TE(CH)'!AK157,"","NO")</f>
        <v/>
      </c>
      <c r="AL157" t="str">
        <f>IF(SCB2SPB!AL157='SP2TE(CH)'!AL157,"","NO")</f>
        <v/>
      </c>
      <c r="AM157" t="str">
        <f>IF(SCB2SPB!AM157='SP2TE(CH)'!AM157,"","NO")</f>
        <v/>
      </c>
      <c r="AN157" t="str">
        <f>IF(SCB2SPB!AN157='SP2TE(CH)'!AN157,"","NO")</f>
        <v/>
      </c>
      <c r="AO157" t="str">
        <f>IF(SCB2SPB!AO157='SP2TE(CH)'!AO157,"","NO")</f>
        <v/>
      </c>
      <c r="AP157" t="str">
        <f>IF(SCB2SPB!AP157='SP2TE(CH)'!AP157,"","NO")</f>
        <v/>
      </c>
      <c r="AQ157" t="str">
        <f>IF(SCB2SPB!AQ157='SP2TE(CH)'!AQ157,"","NO")</f>
        <v/>
      </c>
      <c r="AR157" t="str">
        <f>IF(SCB2SPB!AR157='SP2TE(CH)'!AR157,"","NO")</f>
        <v/>
      </c>
      <c r="AS157" t="str">
        <f>IF(SCB2SPB!AS157='SP2TE(CH)'!AS157,"","NO")</f>
        <v/>
      </c>
      <c r="AT157" t="str">
        <f>IF(SCB2SPB!AT157='SP2TE(CH)'!AT157,"","NO")</f>
        <v/>
      </c>
      <c r="AU157" t="str">
        <f>IF(SCB2SPB!AU157='SP2TE(CH)'!AU157,"","NO")</f>
        <v/>
      </c>
      <c r="AV157" t="str">
        <f>IF(SCB2SPB!AV157='SP2TE(CH)'!AV157,"","NO")</f>
        <v/>
      </c>
      <c r="AW157" t="str">
        <f>IF(SCB2SPB!AW157='SP2TE(CH)'!AW157,"","NO")</f>
        <v/>
      </c>
      <c r="AX157" t="str">
        <f>IF(SCB2SPB!AX157='SP2TE(CH)'!AX157,"","NO")</f>
        <v/>
      </c>
      <c r="AY157" t="str">
        <f>IF(SCB2SPB!AY157='SP2TE(CH)'!AY157,"","NO")</f>
        <v/>
      </c>
      <c r="AZ157" t="str">
        <f>IF(SCB2SPB!AZ157='SP2TE(CH)'!AZ157,"","NO")</f>
        <v/>
      </c>
      <c r="BA157" t="str">
        <f>IF(SCB2SPB!BA157='SP2TE(CH)'!BA157,"","NO")</f>
        <v/>
      </c>
      <c r="BB157" t="str">
        <f>IF(SCB2SPB!BB157='SP2TE(CH)'!BB157,"","NO")</f>
        <v/>
      </c>
      <c r="BC157" t="str">
        <f>IF(SCB2SPB!BC157='SP2TE(CH)'!BC157,"","NO")</f>
        <v/>
      </c>
      <c r="BD157" t="str">
        <f>IF(SCB2SPB!BD157='SP2TE(CH)'!BD157,"","NO")</f>
        <v/>
      </c>
      <c r="BE157" t="str">
        <f>IF(SCB2SPB!BE157='SP2TE(CH)'!BE157,"","NO")</f>
        <v/>
      </c>
      <c r="BF157" t="str">
        <f>IF(SCB2SPB!BF157='SP2TE(CH)'!BF157,"","NO")</f>
        <v/>
      </c>
      <c r="BG157" t="str">
        <f>IF(SCB2SPB!BG157='SP2TE(CH)'!BG157,"","NO")</f>
        <v/>
      </c>
      <c r="BH157" t="str">
        <f>IF(SCB2SPB!BH157='SP2TE(CH)'!BH157,"","NO")</f>
        <v/>
      </c>
      <c r="BI157" t="str">
        <f>IF(SCB2SPB!BI157='SP2TE(CH)'!BI157,"","NO")</f>
        <v/>
      </c>
      <c r="BJ157" t="str">
        <f>IF(SCB2SPB!BJ157='SP2TE(CH)'!BJ157,"","NO")</f>
        <v/>
      </c>
      <c r="BK157" t="str">
        <f>IF(SCB2SPB!BK157='SP2TE(CH)'!BK157,"","NO")</f>
        <v/>
      </c>
      <c r="BL157" t="str">
        <f>IF(SCB2SPB!BL157='SP2TE(CH)'!BL157,"","NO")</f>
        <v/>
      </c>
      <c r="BM157" t="str">
        <f>IF(SCB2SPB!BM157='SP2TE(CH)'!BM157,"","NO")</f>
        <v/>
      </c>
      <c r="BN157" t="str">
        <f>IF(SCB2SPB!BN157='SP2TE(CH)'!BN157,"","NO")</f>
        <v/>
      </c>
      <c r="BO157" t="str">
        <f>IF(SCB2SPB!BO157='SP2TE(CH)'!BO157,"","NO")</f>
        <v/>
      </c>
      <c r="BP157">
        <f>SCB2SPB!BP157</f>
        <v>0</v>
      </c>
      <c r="BQ157">
        <f>SCB2SPB!BQ157</f>
        <v>0</v>
      </c>
      <c r="BR157">
        <f>SCB2SPB!BR157</f>
        <v>0</v>
      </c>
      <c r="BS157">
        <f>SCB2SPB!BS157</f>
        <v>0</v>
      </c>
      <c r="BT157">
        <f>SCB2SPB!BT157</f>
        <v>0</v>
      </c>
      <c r="BU157">
        <f>SCB2SPB!BU157</f>
        <v>0</v>
      </c>
      <c r="BV157">
        <f>SCB2SPB!BV157</f>
        <v>0</v>
      </c>
      <c r="BW157">
        <f>SCB2SPB!BW157</f>
        <v>0</v>
      </c>
      <c r="BX157">
        <f>SCB2SPB!BX157</f>
        <v>0</v>
      </c>
    </row>
    <row r="158" spans="1:76">
      <c r="A158" t="str">
        <f>IF(SCB2SPB!A158='SP2TE(CH)'!A158,"","NO")</f>
        <v/>
      </c>
      <c r="B158" t="str">
        <f>IF(SCB2SPB!B158='SP2TE(CH)'!B158,"","NO")</f>
        <v/>
      </c>
      <c r="C158" t="str">
        <f>IF(SCB2SPB!C158='SP2TE(CH)'!C158,"","NO")</f>
        <v/>
      </c>
      <c r="D158" s="127" t="str">
        <f>IF(SCB2SPB!D158='SP2TE(CH)'!D158,"","NO")</f>
        <v/>
      </c>
      <c r="E158" t="str">
        <f>IF(SCB2SPB!E158='SP2TE(CH)'!E158,"","NO")</f>
        <v/>
      </c>
      <c r="F158" t="str">
        <f>IF(SCB2SPB!F158='SP2TE(CH)'!F158,"","NO")</f>
        <v/>
      </c>
      <c r="G158" t="str">
        <f>IF(SCB2SPB!G158='SP2TE(CH)'!G158,"","NO")</f>
        <v/>
      </c>
      <c r="H158" s="74" t="str">
        <f>IF(SCB2SPB!H158='SP2TE(CH)'!H158,"","NO")</f>
        <v/>
      </c>
      <c r="I158" s="74" t="str">
        <f>IF(SCB2SPB!I158='SP2TE(CH)'!I158,"","NO")</f>
        <v/>
      </c>
      <c r="J158" s="74" t="str">
        <f>IF(SCB2SPB!J158='SP2TE(CH)'!J158,"","NO")</f>
        <v/>
      </c>
      <c r="K158" s="74" t="str">
        <f>IF(SCB2SPB!K158='SP2TE(CH)'!K158,"","NO")</f>
        <v/>
      </c>
      <c r="L158" s="74" t="str">
        <f>IF(SCB2SPB!L158='SP2TE(CH)'!L158,"","NO")</f>
        <v/>
      </c>
      <c r="M158" s="74" t="str">
        <f>IF(SCB2SPB!M158='SP2TE(CH)'!M158,"","NO")</f>
        <v/>
      </c>
      <c r="N158" s="74" t="str">
        <f>IF(SCB2SPB!N158='SP2TE(CH)'!N158,"","NO")</f>
        <v/>
      </c>
      <c r="O158" s="74" t="str">
        <f>IF(SCB2SPB!O158='SP2TE(CH)'!O158,"","NO")</f>
        <v/>
      </c>
      <c r="P158" s="74" t="str">
        <f>IF(SCB2SPB!P158='SP2TE(CH)'!P158,"","NO")</f>
        <v/>
      </c>
      <c r="Q158" t="str">
        <f>IF(SCB2SPB!Q158='SP2TE(CH)'!Q158,"","NO")</f>
        <v/>
      </c>
      <c r="R158" t="str">
        <f>IF(SCB2SPB!R158='SP2TE(CH)'!R158,"","NO")</f>
        <v/>
      </c>
      <c r="S158" t="str">
        <f>IF(SCB2SPB!S158='SP2TE(CH)'!S158,"","NO")</f>
        <v/>
      </c>
      <c r="T158" t="str">
        <f>IF(SCB2SPB!T158='SP2TE(CH)'!T158,"","NO")</f>
        <v/>
      </c>
      <c r="U158" t="str">
        <f>IF(SCB2SPB!U158='SP2TE(CH)'!U158,"","NO")</f>
        <v/>
      </c>
      <c r="V158" t="str">
        <f>IF(SCB2SPB!V158='SP2TE(CH)'!V158,"","NO")</f>
        <v/>
      </c>
      <c r="W158" t="str">
        <f>IF(SCB2SPB!W158='SP2TE(CH)'!W158,"","NO")</f>
        <v/>
      </c>
      <c r="X158" t="str">
        <f>IF(SCB2SPB!X158='SP2TE(CH)'!X158,"","NO")</f>
        <v/>
      </c>
      <c r="Y158" t="str">
        <f>IF(SCB2SPB!Y158='SP2TE(CH)'!Y158,"","NO")</f>
        <v/>
      </c>
      <c r="Z158" t="str">
        <f>IF(SCB2SPB!Z158='SP2TE(CH)'!Z158,"","NO")</f>
        <v/>
      </c>
      <c r="AA158" t="str">
        <f>IF(SCB2SPB!AA158='SP2TE(CH)'!AA158,"","NO")</f>
        <v/>
      </c>
      <c r="AB158" t="str">
        <f>IF(SCB2SPB!AB158='SP2TE(CH)'!AB158,"","NO")</f>
        <v/>
      </c>
      <c r="AC158" t="str">
        <f>IF(SCB2SPB!AC158='SP2TE(CH)'!AC158,"","NO")</f>
        <v/>
      </c>
      <c r="AD158" t="str">
        <f>IF(SCB2SPB!AD158='SP2TE(CH)'!AD158,"","NO")</f>
        <v/>
      </c>
      <c r="AE158" t="str">
        <f>IF(SCB2SPB!AE158='SP2TE(CH)'!AE158,"","NO")</f>
        <v/>
      </c>
      <c r="AF158" t="str">
        <f>IF(SCB2SPB!AF158='SP2TE(CH)'!AF158,"","NO")</f>
        <v/>
      </c>
      <c r="AG158" t="str">
        <f>IF(SCB2SPB!AG158='SP2TE(CH)'!AG158,"","NO")</f>
        <v/>
      </c>
      <c r="AH158" t="str">
        <f>IF(SCB2SPB!AH158='SP2TE(CH)'!AH158,"","NO")</f>
        <v/>
      </c>
      <c r="AI158" t="str">
        <f>IF(SCB2SPB!AI158='SP2TE(CH)'!AI158,"","NO")</f>
        <v/>
      </c>
      <c r="AJ158" t="str">
        <f>IF(SCB2SPB!AJ158='SP2TE(CH)'!AJ158,"","NO")</f>
        <v/>
      </c>
      <c r="AK158" t="str">
        <f>IF(SCB2SPB!AK158='SP2TE(CH)'!AK158,"","NO")</f>
        <v/>
      </c>
      <c r="AL158" t="str">
        <f>IF(SCB2SPB!AL158='SP2TE(CH)'!AL158,"","NO")</f>
        <v/>
      </c>
      <c r="AM158" t="str">
        <f>IF(SCB2SPB!AM158='SP2TE(CH)'!AM158,"","NO")</f>
        <v/>
      </c>
      <c r="AN158" t="str">
        <f>IF(SCB2SPB!AN158='SP2TE(CH)'!AN158,"","NO")</f>
        <v/>
      </c>
      <c r="AO158" t="str">
        <f>IF(SCB2SPB!AO158='SP2TE(CH)'!AO158,"","NO")</f>
        <v/>
      </c>
      <c r="AP158" t="str">
        <f>IF(SCB2SPB!AP158='SP2TE(CH)'!AP158,"","NO")</f>
        <v/>
      </c>
      <c r="AQ158" t="str">
        <f>IF(SCB2SPB!AQ158='SP2TE(CH)'!AQ158,"","NO")</f>
        <v/>
      </c>
      <c r="AR158" t="str">
        <f>IF(SCB2SPB!AR158='SP2TE(CH)'!AR158,"","NO")</f>
        <v/>
      </c>
      <c r="AS158" t="str">
        <f>IF(SCB2SPB!AS158='SP2TE(CH)'!AS158,"","NO")</f>
        <v/>
      </c>
      <c r="AT158" t="str">
        <f>IF(SCB2SPB!AT158='SP2TE(CH)'!AT158,"","NO")</f>
        <v/>
      </c>
      <c r="AU158" t="str">
        <f>IF(SCB2SPB!AU158='SP2TE(CH)'!AU158,"","NO")</f>
        <v/>
      </c>
      <c r="AV158" t="str">
        <f>IF(SCB2SPB!AV158='SP2TE(CH)'!AV158,"","NO")</f>
        <v/>
      </c>
      <c r="AW158" t="str">
        <f>IF(SCB2SPB!AW158='SP2TE(CH)'!AW158,"","NO")</f>
        <v/>
      </c>
      <c r="AX158" t="str">
        <f>IF(SCB2SPB!AX158='SP2TE(CH)'!AX158,"","NO")</f>
        <v/>
      </c>
      <c r="AY158" t="str">
        <f>IF(SCB2SPB!AY158='SP2TE(CH)'!AY158,"","NO")</f>
        <v/>
      </c>
      <c r="AZ158" t="str">
        <f>IF(SCB2SPB!AZ158='SP2TE(CH)'!AZ158,"","NO")</f>
        <v/>
      </c>
      <c r="BA158" t="str">
        <f>IF(SCB2SPB!BA158='SP2TE(CH)'!BA158,"","NO")</f>
        <v/>
      </c>
      <c r="BB158" t="str">
        <f>IF(SCB2SPB!BB158='SP2TE(CH)'!BB158,"","NO")</f>
        <v/>
      </c>
      <c r="BC158" t="str">
        <f>IF(SCB2SPB!BC158='SP2TE(CH)'!BC158,"","NO")</f>
        <v/>
      </c>
      <c r="BD158" t="str">
        <f>IF(SCB2SPB!BD158='SP2TE(CH)'!BD158,"","NO")</f>
        <v/>
      </c>
      <c r="BE158" t="str">
        <f>IF(SCB2SPB!BE158='SP2TE(CH)'!BE158,"","NO")</f>
        <v/>
      </c>
      <c r="BF158" t="str">
        <f>IF(SCB2SPB!BF158='SP2TE(CH)'!BF158,"","NO")</f>
        <v/>
      </c>
      <c r="BG158" t="str">
        <f>IF(SCB2SPB!BG158='SP2TE(CH)'!BG158,"","NO")</f>
        <v/>
      </c>
      <c r="BH158" t="str">
        <f>IF(SCB2SPB!BH158='SP2TE(CH)'!BH158,"","NO")</f>
        <v/>
      </c>
      <c r="BI158" t="str">
        <f>IF(SCB2SPB!BI158='SP2TE(CH)'!BI158,"","NO")</f>
        <v/>
      </c>
      <c r="BJ158" t="str">
        <f>IF(SCB2SPB!BJ158='SP2TE(CH)'!BJ158,"","NO")</f>
        <v/>
      </c>
      <c r="BK158" t="str">
        <f>IF(SCB2SPB!BK158='SP2TE(CH)'!BK158,"","NO")</f>
        <v/>
      </c>
      <c r="BL158" t="str">
        <f>IF(SCB2SPB!BL158='SP2TE(CH)'!BL158,"","NO")</f>
        <v/>
      </c>
      <c r="BM158" t="str">
        <f>IF(SCB2SPB!BM158='SP2TE(CH)'!BM158,"","NO")</f>
        <v/>
      </c>
      <c r="BN158" t="str">
        <f>IF(SCB2SPB!BN158='SP2TE(CH)'!BN158,"","NO")</f>
        <v/>
      </c>
      <c r="BO158" t="str">
        <f>IF(SCB2SPB!BO158='SP2TE(CH)'!BO158,"","NO")</f>
        <v/>
      </c>
      <c r="BP158">
        <f>SCB2SPB!BP158</f>
        <v>0</v>
      </c>
      <c r="BQ158">
        <f>SCB2SPB!BQ158</f>
        <v>0</v>
      </c>
      <c r="BR158">
        <f>SCB2SPB!BR158</f>
        <v>0</v>
      </c>
      <c r="BS158">
        <f>SCB2SPB!BS158</f>
        <v>0</v>
      </c>
      <c r="BT158">
        <f>SCB2SPB!BT158</f>
        <v>0</v>
      </c>
      <c r="BU158">
        <f>SCB2SPB!BU158</f>
        <v>0</v>
      </c>
      <c r="BV158">
        <f>SCB2SPB!BV158</f>
        <v>0</v>
      </c>
      <c r="BW158">
        <f>SCB2SPB!BW158</f>
        <v>0</v>
      </c>
      <c r="BX158">
        <f>SCB2SPB!BX158</f>
        <v>0</v>
      </c>
    </row>
    <row r="159" spans="1:76">
      <c r="A159" t="str">
        <f>IF(SCB2SPB!A159='SP2TE(CH)'!A159,"","NO")</f>
        <v/>
      </c>
      <c r="B159" t="str">
        <f>IF(SCB2SPB!B159='SP2TE(CH)'!B159,"","NO")</f>
        <v/>
      </c>
      <c r="C159" t="str">
        <f>IF(SCB2SPB!C159='SP2TE(CH)'!C159,"","NO")</f>
        <v/>
      </c>
      <c r="D159" s="127" t="str">
        <f>IF(SCB2SPB!D159='SP2TE(CH)'!D159,"","NO")</f>
        <v/>
      </c>
      <c r="E159" t="str">
        <f>IF(SCB2SPB!E159='SP2TE(CH)'!E159,"","NO")</f>
        <v/>
      </c>
      <c r="F159" t="str">
        <f>IF(SCB2SPB!F159='SP2TE(CH)'!F159,"","NO")</f>
        <v/>
      </c>
      <c r="G159" t="str">
        <f>IF(SCB2SPB!G159='SP2TE(CH)'!G159,"","NO")</f>
        <v/>
      </c>
      <c r="H159" s="74" t="str">
        <f>IF(SCB2SPB!H159='SP2TE(CH)'!H159,"","NO")</f>
        <v/>
      </c>
      <c r="I159" s="74" t="str">
        <f>IF(SCB2SPB!I159='SP2TE(CH)'!I159,"","NO")</f>
        <v/>
      </c>
      <c r="J159" s="74" t="str">
        <f>IF(SCB2SPB!J159='SP2TE(CH)'!J159,"","NO")</f>
        <v/>
      </c>
      <c r="K159" s="74" t="str">
        <f>IF(SCB2SPB!K159='SP2TE(CH)'!K159,"","NO")</f>
        <v/>
      </c>
      <c r="L159" s="74" t="str">
        <f>IF(SCB2SPB!L159='SP2TE(CH)'!L159,"","NO")</f>
        <v/>
      </c>
      <c r="M159" s="74" t="str">
        <f>IF(SCB2SPB!M159='SP2TE(CH)'!M159,"","NO")</f>
        <v/>
      </c>
      <c r="N159" s="74" t="str">
        <f>IF(SCB2SPB!N159='SP2TE(CH)'!N159,"","NO")</f>
        <v/>
      </c>
      <c r="O159" s="74" t="str">
        <f>IF(SCB2SPB!O159='SP2TE(CH)'!O159,"","NO")</f>
        <v/>
      </c>
      <c r="P159" s="74" t="str">
        <f>IF(SCB2SPB!P159='SP2TE(CH)'!P159,"","NO")</f>
        <v/>
      </c>
      <c r="Q159" t="str">
        <f>IF(SCB2SPB!Q159='SP2TE(CH)'!Q159,"","NO")</f>
        <v/>
      </c>
      <c r="R159" t="str">
        <f>IF(SCB2SPB!R159='SP2TE(CH)'!R159,"","NO")</f>
        <v/>
      </c>
      <c r="S159" t="str">
        <f>IF(SCB2SPB!S159='SP2TE(CH)'!S159,"","NO")</f>
        <v/>
      </c>
      <c r="T159" t="str">
        <f>IF(SCB2SPB!T159='SP2TE(CH)'!T159,"","NO")</f>
        <v/>
      </c>
      <c r="U159" t="str">
        <f>IF(SCB2SPB!U159='SP2TE(CH)'!U159,"","NO")</f>
        <v/>
      </c>
      <c r="V159" t="str">
        <f>IF(SCB2SPB!V159='SP2TE(CH)'!V159,"","NO")</f>
        <v/>
      </c>
      <c r="W159" t="str">
        <f>IF(SCB2SPB!W159='SP2TE(CH)'!W159,"","NO")</f>
        <v/>
      </c>
      <c r="X159" t="str">
        <f>IF(SCB2SPB!X159='SP2TE(CH)'!X159,"","NO")</f>
        <v/>
      </c>
      <c r="Y159" t="str">
        <f>IF(SCB2SPB!Y159='SP2TE(CH)'!Y159,"","NO")</f>
        <v/>
      </c>
      <c r="Z159" t="str">
        <f>IF(SCB2SPB!Z159='SP2TE(CH)'!Z159,"","NO")</f>
        <v/>
      </c>
      <c r="AA159" t="str">
        <f>IF(SCB2SPB!AA159='SP2TE(CH)'!AA159,"","NO")</f>
        <v/>
      </c>
      <c r="AB159" t="str">
        <f>IF(SCB2SPB!AB159='SP2TE(CH)'!AB159,"","NO")</f>
        <v/>
      </c>
      <c r="AC159" t="str">
        <f>IF(SCB2SPB!AC159='SP2TE(CH)'!AC159,"","NO")</f>
        <v/>
      </c>
      <c r="AD159" t="str">
        <f>IF(SCB2SPB!AD159='SP2TE(CH)'!AD159,"","NO")</f>
        <v/>
      </c>
      <c r="AE159" t="str">
        <f>IF(SCB2SPB!AE159='SP2TE(CH)'!AE159,"","NO")</f>
        <v/>
      </c>
      <c r="AF159" t="str">
        <f>IF(SCB2SPB!AF159='SP2TE(CH)'!AF159,"","NO")</f>
        <v/>
      </c>
      <c r="AG159" t="str">
        <f>IF(SCB2SPB!AG159='SP2TE(CH)'!AG159,"","NO")</f>
        <v/>
      </c>
      <c r="AH159" t="str">
        <f>IF(SCB2SPB!AH159='SP2TE(CH)'!AH159,"","NO")</f>
        <v/>
      </c>
      <c r="AI159" t="str">
        <f>IF(SCB2SPB!AI159='SP2TE(CH)'!AI159,"","NO")</f>
        <v/>
      </c>
      <c r="AJ159" t="str">
        <f>IF(SCB2SPB!AJ159='SP2TE(CH)'!AJ159,"","NO")</f>
        <v/>
      </c>
      <c r="AK159" t="str">
        <f>IF(SCB2SPB!AK159='SP2TE(CH)'!AK159,"","NO")</f>
        <v/>
      </c>
      <c r="AL159" t="str">
        <f>IF(SCB2SPB!AL159='SP2TE(CH)'!AL159,"","NO")</f>
        <v/>
      </c>
      <c r="AM159" t="str">
        <f>IF(SCB2SPB!AM159='SP2TE(CH)'!AM159,"","NO")</f>
        <v/>
      </c>
      <c r="AN159" t="str">
        <f>IF(SCB2SPB!AN159='SP2TE(CH)'!AN159,"","NO")</f>
        <v/>
      </c>
      <c r="AO159" t="str">
        <f>IF(SCB2SPB!AO159='SP2TE(CH)'!AO159,"","NO")</f>
        <v/>
      </c>
      <c r="AP159" t="str">
        <f>IF(SCB2SPB!AP159='SP2TE(CH)'!AP159,"","NO")</f>
        <v/>
      </c>
      <c r="AQ159" t="str">
        <f>IF(SCB2SPB!AQ159='SP2TE(CH)'!AQ159,"","NO")</f>
        <v/>
      </c>
      <c r="AR159" t="str">
        <f>IF(SCB2SPB!AR159='SP2TE(CH)'!AR159,"","NO")</f>
        <v/>
      </c>
      <c r="AS159" t="str">
        <f>IF(SCB2SPB!AS159='SP2TE(CH)'!AS159,"","NO")</f>
        <v/>
      </c>
      <c r="AT159" t="str">
        <f>IF(SCB2SPB!AT159='SP2TE(CH)'!AT159,"","NO")</f>
        <v/>
      </c>
      <c r="AU159" t="str">
        <f>IF(SCB2SPB!AU159='SP2TE(CH)'!AU159,"","NO")</f>
        <v/>
      </c>
      <c r="AV159" t="str">
        <f>IF(SCB2SPB!AV159='SP2TE(CH)'!AV159,"","NO")</f>
        <v/>
      </c>
      <c r="AW159" t="str">
        <f>IF(SCB2SPB!AW159='SP2TE(CH)'!AW159,"","NO")</f>
        <v/>
      </c>
      <c r="AX159" t="str">
        <f>IF(SCB2SPB!AX159='SP2TE(CH)'!AX159,"","NO")</f>
        <v/>
      </c>
      <c r="AY159" t="str">
        <f>IF(SCB2SPB!AY159='SP2TE(CH)'!AY159,"","NO")</f>
        <v/>
      </c>
      <c r="AZ159" t="str">
        <f>IF(SCB2SPB!AZ159='SP2TE(CH)'!AZ159,"","NO")</f>
        <v/>
      </c>
      <c r="BA159" t="str">
        <f>IF(SCB2SPB!BA159='SP2TE(CH)'!BA159,"","NO")</f>
        <v/>
      </c>
      <c r="BB159" t="str">
        <f>IF(SCB2SPB!BB159='SP2TE(CH)'!BB159,"","NO")</f>
        <v/>
      </c>
      <c r="BC159" t="str">
        <f>IF(SCB2SPB!BC159='SP2TE(CH)'!BC159,"","NO")</f>
        <v/>
      </c>
      <c r="BD159" t="str">
        <f>IF(SCB2SPB!BD159='SP2TE(CH)'!BD159,"","NO")</f>
        <v/>
      </c>
      <c r="BE159" t="str">
        <f>IF(SCB2SPB!BE159='SP2TE(CH)'!BE159,"","NO")</f>
        <v/>
      </c>
      <c r="BF159" t="str">
        <f>IF(SCB2SPB!BF159='SP2TE(CH)'!BF159,"","NO")</f>
        <v/>
      </c>
      <c r="BG159" t="str">
        <f>IF(SCB2SPB!BG159='SP2TE(CH)'!BG159,"","NO")</f>
        <v/>
      </c>
      <c r="BH159" t="str">
        <f>IF(SCB2SPB!BH159='SP2TE(CH)'!BH159,"","NO")</f>
        <v/>
      </c>
      <c r="BI159" t="str">
        <f>IF(SCB2SPB!BI159='SP2TE(CH)'!BI159,"","NO")</f>
        <v/>
      </c>
      <c r="BJ159" t="str">
        <f>IF(SCB2SPB!BJ159='SP2TE(CH)'!BJ159,"","NO")</f>
        <v/>
      </c>
      <c r="BK159" t="str">
        <f>IF(SCB2SPB!BK159='SP2TE(CH)'!BK159,"","NO")</f>
        <v/>
      </c>
      <c r="BL159" t="str">
        <f>IF(SCB2SPB!BL159='SP2TE(CH)'!BL159,"","NO")</f>
        <v/>
      </c>
      <c r="BM159" t="str">
        <f>IF(SCB2SPB!BM159='SP2TE(CH)'!BM159,"","NO")</f>
        <v/>
      </c>
      <c r="BN159" t="str">
        <f>IF(SCB2SPB!BN159='SP2TE(CH)'!BN159,"","NO")</f>
        <v/>
      </c>
      <c r="BO159" t="str">
        <f>IF(SCB2SPB!BO159='SP2TE(CH)'!BO159,"","NO")</f>
        <v/>
      </c>
      <c r="BP159">
        <f>SCB2SPB!BP159</f>
        <v>0</v>
      </c>
      <c r="BQ159">
        <f>SCB2SPB!BQ159</f>
        <v>0</v>
      </c>
      <c r="BR159">
        <f>SCB2SPB!BR159</f>
        <v>0</v>
      </c>
      <c r="BS159">
        <f>SCB2SPB!BS159</f>
        <v>0</v>
      </c>
      <c r="BT159">
        <f>SCB2SPB!BT159</f>
        <v>0</v>
      </c>
      <c r="BU159">
        <f>SCB2SPB!BU159</f>
        <v>0</v>
      </c>
      <c r="BV159">
        <f>SCB2SPB!BV159</f>
        <v>0</v>
      </c>
      <c r="BW159">
        <f>SCB2SPB!BW159</f>
        <v>0</v>
      </c>
      <c r="BX159">
        <f>SCB2SPB!BX159</f>
        <v>0</v>
      </c>
    </row>
    <row r="160" spans="1:76">
      <c r="A160" t="str">
        <f>IF(SCB2SPB!A160='SP2TE(CH)'!A160,"","NO")</f>
        <v/>
      </c>
      <c r="B160" t="str">
        <f>IF(SCB2SPB!B160='SP2TE(CH)'!B160,"","NO")</f>
        <v/>
      </c>
      <c r="C160" t="str">
        <f>IF(SCB2SPB!C160='SP2TE(CH)'!C160,"","NO")</f>
        <v/>
      </c>
      <c r="D160" s="127" t="str">
        <f>IF(SCB2SPB!D160='SP2TE(CH)'!D160,"","NO")</f>
        <v/>
      </c>
      <c r="E160" t="str">
        <f>IF(SCB2SPB!E160='SP2TE(CH)'!E160,"","NO")</f>
        <v/>
      </c>
      <c r="F160" t="str">
        <f>IF(SCB2SPB!F160='SP2TE(CH)'!F160,"","NO")</f>
        <v/>
      </c>
      <c r="G160" t="str">
        <f>IF(SCB2SPB!G160='SP2TE(CH)'!G160,"","NO")</f>
        <v/>
      </c>
      <c r="H160" s="74" t="str">
        <f>IF(SCB2SPB!H160='SP2TE(CH)'!H160,"","NO")</f>
        <v/>
      </c>
      <c r="I160" s="74" t="str">
        <f>IF(SCB2SPB!I160='SP2TE(CH)'!I160,"","NO")</f>
        <v/>
      </c>
      <c r="J160" s="74" t="str">
        <f>IF(SCB2SPB!J160='SP2TE(CH)'!J160,"","NO")</f>
        <v/>
      </c>
      <c r="K160" s="74" t="str">
        <f>IF(SCB2SPB!K160='SP2TE(CH)'!K160,"","NO")</f>
        <v/>
      </c>
      <c r="L160" s="74" t="str">
        <f>IF(SCB2SPB!L160='SP2TE(CH)'!L160,"","NO")</f>
        <v/>
      </c>
      <c r="M160" s="74" t="str">
        <f>IF(SCB2SPB!M160='SP2TE(CH)'!M160,"","NO")</f>
        <v/>
      </c>
      <c r="N160" s="74" t="str">
        <f>IF(SCB2SPB!N160='SP2TE(CH)'!N160,"","NO")</f>
        <v/>
      </c>
      <c r="O160" s="74" t="str">
        <f>IF(SCB2SPB!O160='SP2TE(CH)'!O160,"","NO")</f>
        <v/>
      </c>
      <c r="P160" s="74" t="str">
        <f>IF(SCB2SPB!P160='SP2TE(CH)'!P160,"","NO")</f>
        <v/>
      </c>
      <c r="Q160" t="str">
        <f>IF(SCB2SPB!Q160='SP2TE(CH)'!Q160,"","NO")</f>
        <v/>
      </c>
      <c r="R160" t="str">
        <f>IF(SCB2SPB!R160='SP2TE(CH)'!R160,"","NO")</f>
        <v/>
      </c>
      <c r="S160" t="str">
        <f>IF(SCB2SPB!S160='SP2TE(CH)'!S160,"","NO")</f>
        <v/>
      </c>
      <c r="T160" t="str">
        <f>IF(SCB2SPB!T160='SP2TE(CH)'!T160,"","NO")</f>
        <v/>
      </c>
      <c r="U160" t="str">
        <f>IF(SCB2SPB!U160='SP2TE(CH)'!U160,"","NO")</f>
        <v/>
      </c>
      <c r="V160" t="str">
        <f>IF(SCB2SPB!V160='SP2TE(CH)'!V160,"","NO")</f>
        <v/>
      </c>
      <c r="W160" t="str">
        <f>IF(SCB2SPB!W160='SP2TE(CH)'!W160,"","NO")</f>
        <v/>
      </c>
      <c r="X160" t="str">
        <f>IF(SCB2SPB!X160='SP2TE(CH)'!X160,"","NO")</f>
        <v/>
      </c>
      <c r="Y160" t="str">
        <f>IF(SCB2SPB!Y160='SP2TE(CH)'!Y160,"","NO")</f>
        <v/>
      </c>
      <c r="Z160" t="str">
        <f>IF(SCB2SPB!Z160='SP2TE(CH)'!Z160,"","NO")</f>
        <v/>
      </c>
      <c r="AA160" t="str">
        <f>IF(SCB2SPB!AA160='SP2TE(CH)'!AA160,"","NO")</f>
        <v/>
      </c>
      <c r="AB160" t="str">
        <f>IF(SCB2SPB!AB160='SP2TE(CH)'!AB160,"","NO")</f>
        <v/>
      </c>
      <c r="AC160" t="str">
        <f>IF(SCB2SPB!AC160='SP2TE(CH)'!AC160,"","NO")</f>
        <v/>
      </c>
      <c r="AD160" t="str">
        <f>IF(SCB2SPB!AD160='SP2TE(CH)'!AD160,"","NO")</f>
        <v/>
      </c>
      <c r="AE160" t="str">
        <f>IF(SCB2SPB!AE160='SP2TE(CH)'!AE160,"","NO")</f>
        <v/>
      </c>
      <c r="AF160" t="str">
        <f>IF(SCB2SPB!AF160='SP2TE(CH)'!AF160,"","NO")</f>
        <v/>
      </c>
      <c r="AG160" t="str">
        <f>IF(SCB2SPB!AG160='SP2TE(CH)'!AG160,"","NO")</f>
        <v/>
      </c>
      <c r="AH160" t="str">
        <f>IF(SCB2SPB!AH160='SP2TE(CH)'!AH160,"","NO")</f>
        <v/>
      </c>
      <c r="AI160" t="str">
        <f>IF(SCB2SPB!AI160='SP2TE(CH)'!AI160,"","NO")</f>
        <v/>
      </c>
      <c r="AJ160" t="str">
        <f>IF(SCB2SPB!AJ160='SP2TE(CH)'!AJ160,"","NO")</f>
        <v/>
      </c>
      <c r="AK160" t="str">
        <f>IF(SCB2SPB!AK160='SP2TE(CH)'!AK160,"","NO")</f>
        <v/>
      </c>
      <c r="AL160" t="str">
        <f>IF(SCB2SPB!AL160='SP2TE(CH)'!AL160,"","NO")</f>
        <v/>
      </c>
      <c r="AM160" t="str">
        <f>IF(SCB2SPB!AM160='SP2TE(CH)'!AM160,"","NO")</f>
        <v/>
      </c>
      <c r="AN160" t="str">
        <f>IF(SCB2SPB!AN160='SP2TE(CH)'!AN160,"","NO")</f>
        <v/>
      </c>
      <c r="AO160" t="str">
        <f>IF(SCB2SPB!AO160='SP2TE(CH)'!AO160,"","NO")</f>
        <v/>
      </c>
      <c r="AP160" t="str">
        <f>IF(SCB2SPB!AP160='SP2TE(CH)'!AP160,"","NO")</f>
        <v/>
      </c>
      <c r="AQ160" t="str">
        <f>IF(SCB2SPB!AQ160='SP2TE(CH)'!AQ160,"","NO")</f>
        <v/>
      </c>
      <c r="AR160" t="str">
        <f>IF(SCB2SPB!AR160='SP2TE(CH)'!AR160,"","NO")</f>
        <v/>
      </c>
      <c r="AS160" t="str">
        <f>IF(SCB2SPB!AS160='SP2TE(CH)'!AS160,"","NO")</f>
        <v/>
      </c>
      <c r="AT160" t="str">
        <f>IF(SCB2SPB!AT160='SP2TE(CH)'!AT160,"","NO")</f>
        <v/>
      </c>
      <c r="AU160" t="str">
        <f>IF(SCB2SPB!AU160='SP2TE(CH)'!AU160,"","NO")</f>
        <v/>
      </c>
      <c r="AV160" t="str">
        <f>IF(SCB2SPB!AV160='SP2TE(CH)'!AV160,"","NO")</f>
        <v/>
      </c>
      <c r="AW160" t="str">
        <f>IF(SCB2SPB!AW160='SP2TE(CH)'!AW160,"","NO")</f>
        <v/>
      </c>
      <c r="AX160" t="str">
        <f>IF(SCB2SPB!AX160='SP2TE(CH)'!AX160,"","NO")</f>
        <v/>
      </c>
      <c r="AY160" t="str">
        <f>IF(SCB2SPB!AY160='SP2TE(CH)'!AY160,"","NO")</f>
        <v/>
      </c>
      <c r="AZ160" t="str">
        <f>IF(SCB2SPB!AZ160='SP2TE(CH)'!AZ160,"","NO")</f>
        <v/>
      </c>
      <c r="BA160" t="str">
        <f>IF(SCB2SPB!BA160='SP2TE(CH)'!BA160,"","NO")</f>
        <v/>
      </c>
      <c r="BB160" t="str">
        <f>IF(SCB2SPB!BB160='SP2TE(CH)'!BB160,"","NO")</f>
        <v/>
      </c>
      <c r="BC160" t="str">
        <f>IF(SCB2SPB!BC160='SP2TE(CH)'!BC160,"","NO")</f>
        <v/>
      </c>
      <c r="BD160" t="str">
        <f>IF(SCB2SPB!BD160='SP2TE(CH)'!BD160,"","NO")</f>
        <v/>
      </c>
      <c r="BE160" t="str">
        <f>IF(SCB2SPB!BE160='SP2TE(CH)'!BE160,"","NO")</f>
        <v/>
      </c>
      <c r="BF160" t="str">
        <f>IF(SCB2SPB!BF160='SP2TE(CH)'!BF160,"","NO")</f>
        <v/>
      </c>
      <c r="BG160" t="str">
        <f>IF(SCB2SPB!BG160='SP2TE(CH)'!BG160,"","NO")</f>
        <v/>
      </c>
      <c r="BH160" t="str">
        <f>IF(SCB2SPB!BH160='SP2TE(CH)'!BH160,"","NO")</f>
        <v/>
      </c>
      <c r="BI160" t="str">
        <f>IF(SCB2SPB!BI160='SP2TE(CH)'!BI160,"","NO")</f>
        <v/>
      </c>
      <c r="BJ160" t="str">
        <f>IF(SCB2SPB!BJ160='SP2TE(CH)'!BJ160,"","NO")</f>
        <v/>
      </c>
      <c r="BK160" t="str">
        <f>IF(SCB2SPB!BK160='SP2TE(CH)'!BK160,"","NO")</f>
        <v/>
      </c>
      <c r="BL160" t="str">
        <f>IF(SCB2SPB!BL160='SP2TE(CH)'!BL160,"","NO")</f>
        <v/>
      </c>
      <c r="BM160" t="str">
        <f>IF(SCB2SPB!BM160='SP2TE(CH)'!BM160,"","NO")</f>
        <v/>
      </c>
      <c r="BN160" t="str">
        <f>IF(SCB2SPB!BN160='SP2TE(CH)'!BN160,"","NO")</f>
        <v/>
      </c>
      <c r="BO160" t="str">
        <f>IF(SCB2SPB!BO160='SP2TE(CH)'!BO160,"","NO")</f>
        <v/>
      </c>
      <c r="BP160">
        <f>SCB2SPB!BP160</f>
        <v>0</v>
      </c>
      <c r="BQ160">
        <f>SCB2SPB!BQ160</f>
        <v>0</v>
      </c>
      <c r="BR160">
        <f>SCB2SPB!BR160</f>
        <v>0</v>
      </c>
      <c r="BS160">
        <f>SCB2SPB!BS160</f>
        <v>0</v>
      </c>
      <c r="BT160">
        <f>SCB2SPB!BT160</f>
        <v>0</v>
      </c>
      <c r="BU160">
        <f>SCB2SPB!BU160</f>
        <v>0</v>
      </c>
      <c r="BV160">
        <f>SCB2SPB!BV160</f>
        <v>0</v>
      </c>
      <c r="BW160">
        <f>SCB2SPB!BW160</f>
        <v>0</v>
      </c>
      <c r="BX160">
        <f>SCB2SPB!BX160</f>
        <v>0</v>
      </c>
    </row>
    <row r="161" spans="1:76">
      <c r="A161" t="str">
        <f>IF(SCB2SPB!A161='SP2TE(CH)'!A161,"","NO")</f>
        <v/>
      </c>
      <c r="B161" t="str">
        <f>IF(SCB2SPB!B161='SP2TE(CH)'!B161,"","NO")</f>
        <v/>
      </c>
      <c r="C161" t="str">
        <f>IF(SCB2SPB!C161='SP2TE(CH)'!C161,"","NO")</f>
        <v/>
      </c>
      <c r="D161" s="127" t="str">
        <f>IF(SCB2SPB!D161='SP2TE(CH)'!D161,"","NO")</f>
        <v/>
      </c>
      <c r="E161" t="str">
        <f>IF(SCB2SPB!E161='SP2TE(CH)'!E161,"","NO")</f>
        <v/>
      </c>
      <c r="F161" t="str">
        <f>IF(SCB2SPB!F161='SP2TE(CH)'!F161,"","NO")</f>
        <v/>
      </c>
      <c r="G161" t="str">
        <f>IF(SCB2SPB!G161='SP2TE(CH)'!G161,"","NO")</f>
        <v/>
      </c>
      <c r="H161" s="74" t="str">
        <f>IF(SCB2SPB!H161='SP2TE(CH)'!H161,"","NO")</f>
        <v/>
      </c>
      <c r="I161" s="74" t="str">
        <f>IF(SCB2SPB!I161='SP2TE(CH)'!I161,"","NO")</f>
        <v/>
      </c>
      <c r="J161" s="74" t="str">
        <f>IF(SCB2SPB!J161='SP2TE(CH)'!J161,"","NO")</f>
        <v/>
      </c>
      <c r="K161" s="74" t="str">
        <f>IF(SCB2SPB!K161='SP2TE(CH)'!K161,"","NO")</f>
        <v/>
      </c>
      <c r="L161" s="74" t="str">
        <f>IF(SCB2SPB!L161='SP2TE(CH)'!L161,"","NO")</f>
        <v/>
      </c>
      <c r="M161" s="74" t="str">
        <f>IF(SCB2SPB!M161='SP2TE(CH)'!M161,"","NO")</f>
        <v/>
      </c>
      <c r="N161" s="74" t="str">
        <f>IF(SCB2SPB!N161='SP2TE(CH)'!N161,"","NO")</f>
        <v/>
      </c>
      <c r="O161" s="74" t="str">
        <f>IF(SCB2SPB!O161='SP2TE(CH)'!O161,"","NO")</f>
        <v/>
      </c>
      <c r="P161" s="74" t="str">
        <f>IF(SCB2SPB!P161='SP2TE(CH)'!P161,"","NO")</f>
        <v/>
      </c>
      <c r="Q161" t="str">
        <f>IF(SCB2SPB!Q161='SP2TE(CH)'!Q161,"","NO")</f>
        <v/>
      </c>
      <c r="R161" t="str">
        <f>IF(SCB2SPB!R161='SP2TE(CH)'!R161,"","NO")</f>
        <v/>
      </c>
      <c r="S161" t="str">
        <f>IF(SCB2SPB!S161='SP2TE(CH)'!S161,"","NO")</f>
        <v/>
      </c>
      <c r="T161" t="str">
        <f>IF(SCB2SPB!T161='SP2TE(CH)'!T161,"","NO")</f>
        <v/>
      </c>
      <c r="U161" t="str">
        <f>IF(SCB2SPB!U161='SP2TE(CH)'!U161,"","NO")</f>
        <v/>
      </c>
      <c r="V161" t="str">
        <f>IF(SCB2SPB!V161='SP2TE(CH)'!V161,"","NO")</f>
        <v/>
      </c>
      <c r="W161" t="str">
        <f>IF(SCB2SPB!W161='SP2TE(CH)'!W161,"","NO")</f>
        <v/>
      </c>
      <c r="X161" t="str">
        <f>IF(SCB2SPB!X161='SP2TE(CH)'!X161,"","NO")</f>
        <v/>
      </c>
      <c r="Y161" t="str">
        <f>IF(SCB2SPB!Y161='SP2TE(CH)'!Y161,"","NO")</f>
        <v/>
      </c>
      <c r="Z161" t="str">
        <f>IF(SCB2SPB!Z161='SP2TE(CH)'!Z161,"","NO")</f>
        <v/>
      </c>
      <c r="AA161" t="str">
        <f>IF(SCB2SPB!AA161='SP2TE(CH)'!AA161,"","NO")</f>
        <v/>
      </c>
      <c r="AB161" t="str">
        <f>IF(SCB2SPB!AB161='SP2TE(CH)'!AB161,"","NO")</f>
        <v/>
      </c>
      <c r="AC161" t="str">
        <f>IF(SCB2SPB!AC161='SP2TE(CH)'!AC161,"","NO")</f>
        <v/>
      </c>
      <c r="AD161" t="str">
        <f>IF(SCB2SPB!AD161='SP2TE(CH)'!AD161,"","NO")</f>
        <v/>
      </c>
      <c r="AE161" t="str">
        <f>IF(SCB2SPB!AE161='SP2TE(CH)'!AE161,"","NO")</f>
        <v/>
      </c>
      <c r="AF161" t="str">
        <f>IF(SCB2SPB!AF161='SP2TE(CH)'!AF161,"","NO")</f>
        <v/>
      </c>
      <c r="AG161" t="str">
        <f>IF(SCB2SPB!AG161='SP2TE(CH)'!AG161,"","NO")</f>
        <v/>
      </c>
      <c r="AH161" t="str">
        <f>IF(SCB2SPB!AH161='SP2TE(CH)'!AH161,"","NO")</f>
        <v/>
      </c>
      <c r="AI161" t="str">
        <f>IF(SCB2SPB!AI161='SP2TE(CH)'!AI161,"","NO")</f>
        <v/>
      </c>
      <c r="AJ161" t="str">
        <f>IF(SCB2SPB!AJ161='SP2TE(CH)'!AJ161,"","NO")</f>
        <v/>
      </c>
      <c r="AK161" t="str">
        <f>IF(SCB2SPB!AK161='SP2TE(CH)'!AK161,"","NO")</f>
        <v/>
      </c>
      <c r="AL161" t="str">
        <f>IF(SCB2SPB!AL161='SP2TE(CH)'!AL161,"","NO")</f>
        <v/>
      </c>
      <c r="AM161" t="str">
        <f>IF(SCB2SPB!AM161='SP2TE(CH)'!AM161,"","NO")</f>
        <v/>
      </c>
      <c r="AN161" t="str">
        <f>IF(SCB2SPB!AN161='SP2TE(CH)'!AN161,"","NO")</f>
        <v/>
      </c>
      <c r="AO161" t="str">
        <f>IF(SCB2SPB!AO161='SP2TE(CH)'!AO161,"","NO")</f>
        <v/>
      </c>
      <c r="AP161" t="str">
        <f>IF(SCB2SPB!AP161='SP2TE(CH)'!AP161,"","NO")</f>
        <v/>
      </c>
      <c r="AQ161" t="str">
        <f>IF(SCB2SPB!AQ161='SP2TE(CH)'!AQ161,"","NO")</f>
        <v/>
      </c>
      <c r="AR161" t="str">
        <f>IF(SCB2SPB!AR161='SP2TE(CH)'!AR161,"","NO")</f>
        <v/>
      </c>
      <c r="AS161" t="str">
        <f>IF(SCB2SPB!AS161='SP2TE(CH)'!AS161,"","NO")</f>
        <v/>
      </c>
      <c r="AT161" t="str">
        <f>IF(SCB2SPB!AT161='SP2TE(CH)'!AT161,"","NO")</f>
        <v/>
      </c>
      <c r="AU161" t="str">
        <f>IF(SCB2SPB!AU161='SP2TE(CH)'!AU161,"","NO")</f>
        <v/>
      </c>
      <c r="AV161" t="str">
        <f>IF(SCB2SPB!AV161='SP2TE(CH)'!AV161,"","NO")</f>
        <v/>
      </c>
      <c r="AW161" t="str">
        <f>IF(SCB2SPB!AW161='SP2TE(CH)'!AW161,"","NO")</f>
        <v/>
      </c>
      <c r="AX161" t="str">
        <f>IF(SCB2SPB!AX161='SP2TE(CH)'!AX161,"","NO")</f>
        <v/>
      </c>
      <c r="AY161" t="str">
        <f>IF(SCB2SPB!AY161='SP2TE(CH)'!AY161,"","NO")</f>
        <v/>
      </c>
      <c r="AZ161" t="str">
        <f>IF(SCB2SPB!AZ161='SP2TE(CH)'!AZ161,"","NO")</f>
        <v/>
      </c>
      <c r="BA161" t="str">
        <f>IF(SCB2SPB!BA161='SP2TE(CH)'!BA161,"","NO")</f>
        <v/>
      </c>
      <c r="BB161" t="str">
        <f>IF(SCB2SPB!BB161='SP2TE(CH)'!BB161,"","NO")</f>
        <v/>
      </c>
      <c r="BC161" t="str">
        <f>IF(SCB2SPB!BC161='SP2TE(CH)'!BC161,"","NO")</f>
        <v/>
      </c>
      <c r="BD161" t="str">
        <f>IF(SCB2SPB!BD161='SP2TE(CH)'!BD161,"","NO")</f>
        <v/>
      </c>
      <c r="BE161" t="str">
        <f>IF(SCB2SPB!BE161='SP2TE(CH)'!BE161,"","NO")</f>
        <v/>
      </c>
      <c r="BF161" t="str">
        <f>IF(SCB2SPB!BF161='SP2TE(CH)'!BF161,"","NO")</f>
        <v/>
      </c>
      <c r="BG161" t="str">
        <f>IF(SCB2SPB!BG161='SP2TE(CH)'!BG161,"","NO")</f>
        <v/>
      </c>
      <c r="BH161" t="str">
        <f>IF(SCB2SPB!BH161='SP2TE(CH)'!BH161,"","NO")</f>
        <v/>
      </c>
      <c r="BI161" t="str">
        <f>IF(SCB2SPB!BI161='SP2TE(CH)'!BI161,"","NO")</f>
        <v/>
      </c>
      <c r="BJ161" t="str">
        <f>IF(SCB2SPB!BJ161='SP2TE(CH)'!BJ161,"","NO")</f>
        <v/>
      </c>
      <c r="BK161" t="str">
        <f>IF(SCB2SPB!BK161='SP2TE(CH)'!BK161,"","NO")</f>
        <v/>
      </c>
      <c r="BL161" t="str">
        <f>IF(SCB2SPB!BL161='SP2TE(CH)'!BL161,"","NO")</f>
        <v/>
      </c>
      <c r="BM161" t="str">
        <f>IF(SCB2SPB!BM161='SP2TE(CH)'!BM161,"","NO")</f>
        <v/>
      </c>
      <c r="BN161" t="str">
        <f>IF(SCB2SPB!BN161='SP2TE(CH)'!BN161,"","NO")</f>
        <v/>
      </c>
      <c r="BO161" t="str">
        <f>IF(SCB2SPB!BO161='SP2TE(CH)'!BO161,"","NO")</f>
        <v/>
      </c>
      <c r="BP161">
        <f>SCB2SPB!BP161</f>
        <v>0</v>
      </c>
      <c r="BQ161">
        <f>SCB2SPB!BQ161</f>
        <v>0</v>
      </c>
      <c r="BR161">
        <f>SCB2SPB!BR161</f>
        <v>0</v>
      </c>
      <c r="BS161">
        <f>SCB2SPB!BS161</f>
        <v>0</v>
      </c>
      <c r="BT161">
        <f>SCB2SPB!BT161</f>
        <v>0</v>
      </c>
      <c r="BU161">
        <f>SCB2SPB!BU161</f>
        <v>0</v>
      </c>
      <c r="BV161">
        <f>SCB2SPB!BV161</f>
        <v>0</v>
      </c>
      <c r="BW161">
        <f>SCB2SPB!BW161</f>
        <v>0</v>
      </c>
      <c r="BX161">
        <f>SCB2SPB!BX161</f>
        <v>0</v>
      </c>
    </row>
    <row r="162" spans="1:76">
      <c r="A162" t="str">
        <f>IF(SCB2SPB!A162='SP2TE(CH)'!A162,"","NO")</f>
        <v/>
      </c>
      <c r="B162" t="str">
        <f>IF(SCB2SPB!B162='SP2TE(CH)'!B162,"","NO")</f>
        <v/>
      </c>
      <c r="C162" t="str">
        <f>IF(SCB2SPB!C162='SP2TE(CH)'!C162,"","NO")</f>
        <v/>
      </c>
      <c r="D162" s="127" t="str">
        <f>IF(SCB2SPB!D162='SP2TE(CH)'!D162,"","NO")</f>
        <v/>
      </c>
      <c r="E162" t="str">
        <f>IF(SCB2SPB!E162='SP2TE(CH)'!E162,"","NO")</f>
        <v/>
      </c>
      <c r="F162" t="str">
        <f>IF(SCB2SPB!F162='SP2TE(CH)'!F162,"","NO")</f>
        <v/>
      </c>
      <c r="G162" t="str">
        <f>IF(SCB2SPB!G162='SP2TE(CH)'!G162,"","NO")</f>
        <v/>
      </c>
      <c r="H162" s="74" t="str">
        <f>IF(SCB2SPB!H162='SP2TE(CH)'!H162,"","NO")</f>
        <v/>
      </c>
      <c r="I162" s="74" t="str">
        <f>IF(SCB2SPB!I162='SP2TE(CH)'!I162,"","NO")</f>
        <v/>
      </c>
      <c r="J162" s="74" t="str">
        <f>IF(SCB2SPB!J162='SP2TE(CH)'!J162,"","NO")</f>
        <v/>
      </c>
      <c r="K162" s="74" t="str">
        <f>IF(SCB2SPB!K162='SP2TE(CH)'!K162,"","NO")</f>
        <v/>
      </c>
      <c r="L162" s="74" t="str">
        <f>IF(SCB2SPB!L162='SP2TE(CH)'!L162,"","NO")</f>
        <v/>
      </c>
      <c r="M162" s="74" t="str">
        <f>IF(SCB2SPB!M162='SP2TE(CH)'!M162,"","NO")</f>
        <v/>
      </c>
      <c r="N162" s="74" t="str">
        <f>IF(SCB2SPB!N162='SP2TE(CH)'!N162,"","NO")</f>
        <v/>
      </c>
      <c r="O162" s="74" t="str">
        <f>IF(SCB2SPB!O162='SP2TE(CH)'!O162,"","NO")</f>
        <v/>
      </c>
      <c r="P162" s="74" t="str">
        <f>IF(SCB2SPB!P162='SP2TE(CH)'!P162,"","NO")</f>
        <v/>
      </c>
      <c r="Q162" t="str">
        <f>IF(SCB2SPB!Q162='SP2TE(CH)'!Q162,"","NO")</f>
        <v/>
      </c>
      <c r="R162" t="str">
        <f>IF(SCB2SPB!R162='SP2TE(CH)'!R162,"","NO")</f>
        <v/>
      </c>
      <c r="S162" t="str">
        <f>IF(SCB2SPB!S162='SP2TE(CH)'!S162,"","NO")</f>
        <v/>
      </c>
      <c r="T162" t="str">
        <f>IF(SCB2SPB!T162='SP2TE(CH)'!T162,"","NO")</f>
        <v/>
      </c>
      <c r="U162" t="str">
        <f>IF(SCB2SPB!U162='SP2TE(CH)'!U162,"","NO")</f>
        <v/>
      </c>
      <c r="V162" t="str">
        <f>IF(SCB2SPB!V162='SP2TE(CH)'!V162,"","NO")</f>
        <v/>
      </c>
      <c r="W162" t="str">
        <f>IF(SCB2SPB!W162='SP2TE(CH)'!W162,"","NO")</f>
        <v/>
      </c>
      <c r="X162" t="str">
        <f>IF(SCB2SPB!X162='SP2TE(CH)'!X162,"","NO")</f>
        <v/>
      </c>
      <c r="Y162" t="str">
        <f>IF(SCB2SPB!Y162='SP2TE(CH)'!Y162,"","NO")</f>
        <v/>
      </c>
      <c r="Z162" t="str">
        <f>IF(SCB2SPB!Z162='SP2TE(CH)'!Z162,"","NO")</f>
        <v/>
      </c>
      <c r="AA162" t="str">
        <f>IF(SCB2SPB!AA162='SP2TE(CH)'!AA162,"","NO")</f>
        <v/>
      </c>
      <c r="AB162" t="str">
        <f>IF(SCB2SPB!AB162='SP2TE(CH)'!AB162,"","NO")</f>
        <v/>
      </c>
      <c r="AC162" t="str">
        <f>IF(SCB2SPB!AC162='SP2TE(CH)'!AC162,"","NO")</f>
        <v/>
      </c>
      <c r="AD162" t="str">
        <f>IF(SCB2SPB!AD162='SP2TE(CH)'!AD162,"","NO")</f>
        <v/>
      </c>
      <c r="AE162" t="str">
        <f>IF(SCB2SPB!AE162='SP2TE(CH)'!AE162,"","NO")</f>
        <v/>
      </c>
      <c r="AF162" t="str">
        <f>IF(SCB2SPB!AF162='SP2TE(CH)'!AF162,"","NO")</f>
        <v/>
      </c>
      <c r="AG162" t="str">
        <f>IF(SCB2SPB!AG162='SP2TE(CH)'!AG162,"","NO")</f>
        <v/>
      </c>
      <c r="AH162" t="str">
        <f>IF(SCB2SPB!AH162='SP2TE(CH)'!AH162,"","NO")</f>
        <v/>
      </c>
      <c r="AI162" t="str">
        <f>IF(SCB2SPB!AI162='SP2TE(CH)'!AI162,"","NO")</f>
        <v/>
      </c>
      <c r="AJ162" t="str">
        <f>IF(SCB2SPB!AJ162='SP2TE(CH)'!AJ162,"","NO")</f>
        <v/>
      </c>
      <c r="AK162" t="str">
        <f>IF(SCB2SPB!AK162='SP2TE(CH)'!AK162,"","NO")</f>
        <v/>
      </c>
      <c r="AL162" t="str">
        <f>IF(SCB2SPB!AL162='SP2TE(CH)'!AL162,"","NO")</f>
        <v/>
      </c>
      <c r="AM162" t="str">
        <f>IF(SCB2SPB!AM162='SP2TE(CH)'!AM162,"","NO")</f>
        <v/>
      </c>
      <c r="AN162" t="str">
        <f>IF(SCB2SPB!AN162='SP2TE(CH)'!AN162,"","NO")</f>
        <v/>
      </c>
      <c r="AO162" t="str">
        <f>IF(SCB2SPB!AO162='SP2TE(CH)'!AO162,"","NO")</f>
        <v/>
      </c>
      <c r="AP162" t="str">
        <f>IF(SCB2SPB!AP162='SP2TE(CH)'!AP162,"","NO")</f>
        <v/>
      </c>
      <c r="AQ162" t="str">
        <f>IF(SCB2SPB!AQ162='SP2TE(CH)'!AQ162,"","NO")</f>
        <v/>
      </c>
      <c r="AR162" t="str">
        <f>IF(SCB2SPB!AR162='SP2TE(CH)'!AR162,"","NO")</f>
        <v/>
      </c>
      <c r="AS162" t="str">
        <f>IF(SCB2SPB!AS162='SP2TE(CH)'!AS162,"","NO")</f>
        <v/>
      </c>
      <c r="AT162" t="str">
        <f>IF(SCB2SPB!AT162='SP2TE(CH)'!AT162,"","NO")</f>
        <v/>
      </c>
      <c r="AU162" t="str">
        <f>IF(SCB2SPB!AU162='SP2TE(CH)'!AU162,"","NO")</f>
        <v/>
      </c>
      <c r="AV162" t="str">
        <f>IF(SCB2SPB!AV162='SP2TE(CH)'!AV162,"","NO")</f>
        <v/>
      </c>
      <c r="AW162" t="str">
        <f>IF(SCB2SPB!AW162='SP2TE(CH)'!AW162,"","NO")</f>
        <v/>
      </c>
      <c r="AX162" t="str">
        <f>IF(SCB2SPB!AX162='SP2TE(CH)'!AX162,"","NO")</f>
        <v/>
      </c>
      <c r="AY162" t="str">
        <f>IF(SCB2SPB!AY162='SP2TE(CH)'!AY162,"","NO")</f>
        <v/>
      </c>
      <c r="AZ162" t="str">
        <f>IF(SCB2SPB!AZ162='SP2TE(CH)'!AZ162,"","NO")</f>
        <v/>
      </c>
      <c r="BA162" t="str">
        <f>IF(SCB2SPB!BA162='SP2TE(CH)'!BA162,"","NO")</f>
        <v/>
      </c>
      <c r="BB162" t="str">
        <f>IF(SCB2SPB!BB162='SP2TE(CH)'!BB162,"","NO")</f>
        <v/>
      </c>
      <c r="BC162" t="str">
        <f>IF(SCB2SPB!BC162='SP2TE(CH)'!BC162,"","NO")</f>
        <v/>
      </c>
      <c r="BD162" t="str">
        <f>IF(SCB2SPB!BD162='SP2TE(CH)'!BD162,"","NO")</f>
        <v/>
      </c>
      <c r="BE162" t="str">
        <f>IF(SCB2SPB!BE162='SP2TE(CH)'!BE162,"","NO")</f>
        <v/>
      </c>
      <c r="BF162" t="str">
        <f>IF(SCB2SPB!BF162='SP2TE(CH)'!BF162,"","NO")</f>
        <v/>
      </c>
      <c r="BG162" t="str">
        <f>IF(SCB2SPB!BG162='SP2TE(CH)'!BG162,"","NO")</f>
        <v/>
      </c>
      <c r="BH162" t="str">
        <f>IF(SCB2SPB!BH162='SP2TE(CH)'!BH162,"","NO")</f>
        <v/>
      </c>
      <c r="BI162" t="str">
        <f>IF(SCB2SPB!BI162='SP2TE(CH)'!BI162,"","NO")</f>
        <v/>
      </c>
      <c r="BJ162" t="str">
        <f>IF(SCB2SPB!BJ162='SP2TE(CH)'!BJ162,"","NO")</f>
        <v/>
      </c>
      <c r="BK162" t="str">
        <f>IF(SCB2SPB!BK162='SP2TE(CH)'!BK162,"","NO")</f>
        <v/>
      </c>
      <c r="BL162" t="str">
        <f>IF(SCB2SPB!BL162='SP2TE(CH)'!BL162,"","NO")</f>
        <v/>
      </c>
      <c r="BM162" t="str">
        <f>IF(SCB2SPB!BM162='SP2TE(CH)'!BM162,"","NO")</f>
        <v/>
      </c>
      <c r="BN162" t="str">
        <f>IF(SCB2SPB!BN162='SP2TE(CH)'!BN162,"","NO")</f>
        <v/>
      </c>
      <c r="BO162" t="str">
        <f>IF(SCB2SPB!BO162='SP2TE(CH)'!BO162,"","NO")</f>
        <v/>
      </c>
      <c r="BP162">
        <f>SCB2SPB!BP162</f>
        <v>0</v>
      </c>
      <c r="BQ162">
        <f>SCB2SPB!BQ162</f>
        <v>0</v>
      </c>
      <c r="BR162">
        <f>SCB2SPB!BR162</f>
        <v>0</v>
      </c>
      <c r="BS162">
        <f>SCB2SPB!BS162</f>
        <v>0</v>
      </c>
      <c r="BT162">
        <f>SCB2SPB!BT162</f>
        <v>0</v>
      </c>
      <c r="BU162">
        <f>SCB2SPB!BU162</f>
        <v>0</v>
      </c>
      <c r="BV162">
        <f>SCB2SPB!BV162</f>
        <v>0</v>
      </c>
      <c r="BW162">
        <f>SCB2SPB!BW162</f>
        <v>0</v>
      </c>
      <c r="BX162">
        <f>SCB2SPB!BX162</f>
        <v>0</v>
      </c>
    </row>
    <row r="163" spans="1:76">
      <c r="A163" t="str">
        <f>IF(SCB2SPB!A163='SP2TE(CH)'!A163,"","NO")</f>
        <v/>
      </c>
      <c r="B163" t="str">
        <f>IF(SCB2SPB!B163='SP2TE(CH)'!B163,"","NO")</f>
        <v/>
      </c>
      <c r="C163" t="str">
        <f>IF(SCB2SPB!C163='SP2TE(CH)'!C163,"","NO")</f>
        <v/>
      </c>
      <c r="D163" s="127" t="str">
        <f>IF(SCB2SPB!D163='SP2TE(CH)'!D163,"","NO")</f>
        <v/>
      </c>
      <c r="E163" t="str">
        <f>IF(SCB2SPB!E163='SP2TE(CH)'!E163,"","NO")</f>
        <v/>
      </c>
      <c r="F163" t="str">
        <f>IF(SCB2SPB!F163='SP2TE(CH)'!F163,"","NO")</f>
        <v/>
      </c>
      <c r="G163" t="str">
        <f>IF(SCB2SPB!G163='SP2TE(CH)'!G163,"","NO")</f>
        <v/>
      </c>
      <c r="H163" s="74" t="str">
        <f>IF(SCB2SPB!H163='SP2TE(CH)'!H163,"","NO")</f>
        <v/>
      </c>
      <c r="I163" s="74" t="str">
        <f>IF(SCB2SPB!I163='SP2TE(CH)'!I163,"","NO")</f>
        <v/>
      </c>
      <c r="J163" s="74" t="str">
        <f>IF(SCB2SPB!J163='SP2TE(CH)'!J163,"","NO")</f>
        <v/>
      </c>
      <c r="K163" s="74" t="str">
        <f>IF(SCB2SPB!K163='SP2TE(CH)'!K163,"","NO")</f>
        <v/>
      </c>
      <c r="L163" s="74" t="str">
        <f>IF(SCB2SPB!L163='SP2TE(CH)'!L163,"","NO")</f>
        <v/>
      </c>
      <c r="M163" s="74" t="str">
        <f>IF(SCB2SPB!M163='SP2TE(CH)'!M163,"","NO")</f>
        <v/>
      </c>
      <c r="N163" s="74" t="str">
        <f>IF(SCB2SPB!N163='SP2TE(CH)'!N163,"","NO")</f>
        <v/>
      </c>
      <c r="O163" s="74" t="str">
        <f>IF(SCB2SPB!O163='SP2TE(CH)'!O163,"","NO")</f>
        <v/>
      </c>
      <c r="P163" s="74" t="str">
        <f>IF(SCB2SPB!P163='SP2TE(CH)'!P163,"","NO")</f>
        <v/>
      </c>
      <c r="Q163" t="str">
        <f>IF(SCB2SPB!Q163='SP2TE(CH)'!Q163,"","NO")</f>
        <v/>
      </c>
      <c r="R163" t="str">
        <f>IF(SCB2SPB!R163='SP2TE(CH)'!R163,"","NO")</f>
        <v/>
      </c>
      <c r="S163" t="str">
        <f>IF(SCB2SPB!S163='SP2TE(CH)'!S163,"","NO")</f>
        <v/>
      </c>
      <c r="T163" t="str">
        <f>IF(SCB2SPB!T163='SP2TE(CH)'!T163,"","NO")</f>
        <v/>
      </c>
      <c r="U163" t="str">
        <f>IF(SCB2SPB!U163='SP2TE(CH)'!U163,"","NO")</f>
        <v/>
      </c>
      <c r="V163" t="str">
        <f>IF(SCB2SPB!V163='SP2TE(CH)'!V163,"","NO")</f>
        <v/>
      </c>
      <c r="W163" t="str">
        <f>IF(SCB2SPB!W163='SP2TE(CH)'!W163,"","NO")</f>
        <v/>
      </c>
      <c r="X163" t="str">
        <f>IF(SCB2SPB!X163='SP2TE(CH)'!X163,"","NO")</f>
        <v/>
      </c>
      <c r="Y163" t="str">
        <f>IF(SCB2SPB!Y163='SP2TE(CH)'!Y163,"","NO")</f>
        <v/>
      </c>
      <c r="Z163" t="str">
        <f>IF(SCB2SPB!Z163='SP2TE(CH)'!Z163,"","NO")</f>
        <v/>
      </c>
      <c r="AA163" t="str">
        <f>IF(SCB2SPB!AA163='SP2TE(CH)'!AA163,"","NO")</f>
        <v/>
      </c>
      <c r="AB163" t="str">
        <f>IF(SCB2SPB!AB163='SP2TE(CH)'!AB163,"","NO")</f>
        <v/>
      </c>
      <c r="AC163" t="str">
        <f>IF(SCB2SPB!AC163='SP2TE(CH)'!AC163,"","NO")</f>
        <v/>
      </c>
      <c r="AD163" t="str">
        <f>IF(SCB2SPB!AD163='SP2TE(CH)'!AD163,"","NO")</f>
        <v/>
      </c>
      <c r="AE163" t="str">
        <f>IF(SCB2SPB!AE163='SP2TE(CH)'!AE163,"","NO")</f>
        <v/>
      </c>
      <c r="AF163" t="str">
        <f>IF(SCB2SPB!AF163='SP2TE(CH)'!AF163,"","NO")</f>
        <v/>
      </c>
      <c r="AG163" t="str">
        <f>IF(SCB2SPB!AG163='SP2TE(CH)'!AG163,"","NO")</f>
        <v/>
      </c>
      <c r="AH163" t="str">
        <f>IF(SCB2SPB!AH163='SP2TE(CH)'!AH163,"","NO")</f>
        <v/>
      </c>
      <c r="AI163" t="str">
        <f>IF(SCB2SPB!AI163='SP2TE(CH)'!AI163,"","NO")</f>
        <v/>
      </c>
      <c r="AJ163" t="str">
        <f>IF(SCB2SPB!AJ163='SP2TE(CH)'!AJ163,"","NO")</f>
        <v/>
      </c>
      <c r="AK163" t="str">
        <f>IF(SCB2SPB!AK163='SP2TE(CH)'!AK163,"","NO")</f>
        <v/>
      </c>
      <c r="AL163" t="str">
        <f>IF(SCB2SPB!AL163='SP2TE(CH)'!AL163,"","NO")</f>
        <v/>
      </c>
      <c r="AM163" t="str">
        <f>IF(SCB2SPB!AM163='SP2TE(CH)'!AM163,"","NO")</f>
        <v/>
      </c>
      <c r="AN163" t="str">
        <f>IF(SCB2SPB!AN163='SP2TE(CH)'!AN163,"","NO")</f>
        <v/>
      </c>
      <c r="AO163" t="str">
        <f>IF(SCB2SPB!AO163='SP2TE(CH)'!AO163,"","NO")</f>
        <v/>
      </c>
      <c r="AP163" t="str">
        <f>IF(SCB2SPB!AP163='SP2TE(CH)'!AP163,"","NO")</f>
        <v/>
      </c>
      <c r="AQ163" t="str">
        <f>IF(SCB2SPB!AQ163='SP2TE(CH)'!AQ163,"","NO")</f>
        <v/>
      </c>
      <c r="AR163" t="str">
        <f>IF(SCB2SPB!AR163='SP2TE(CH)'!AR163,"","NO")</f>
        <v/>
      </c>
      <c r="AS163" t="str">
        <f>IF(SCB2SPB!AS163='SP2TE(CH)'!AS163,"","NO")</f>
        <v/>
      </c>
      <c r="AT163" t="str">
        <f>IF(SCB2SPB!AT163='SP2TE(CH)'!AT163,"","NO")</f>
        <v/>
      </c>
      <c r="AU163" t="str">
        <f>IF(SCB2SPB!AU163='SP2TE(CH)'!AU163,"","NO")</f>
        <v/>
      </c>
      <c r="AV163" t="str">
        <f>IF(SCB2SPB!AV163='SP2TE(CH)'!AV163,"","NO")</f>
        <v/>
      </c>
      <c r="AW163" t="str">
        <f>IF(SCB2SPB!AW163='SP2TE(CH)'!AW163,"","NO")</f>
        <v/>
      </c>
      <c r="AX163" t="str">
        <f>IF(SCB2SPB!AX163='SP2TE(CH)'!AX163,"","NO")</f>
        <v/>
      </c>
      <c r="AY163" t="str">
        <f>IF(SCB2SPB!AY163='SP2TE(CH)'!AY163,"","NO")</f>
        <v/>
      </c>
      <c r="AZ163" t="str">
        <f>IF(SCB2SPB!AZ163='SP2TE(CH)'!AZ163,"","NO")</f>
        <v/>
      </c>
      <c r="BA163" t="str">
        <f>IF(SCB2SPB!BA163='SP2TE(CH)'!BA163,"","NO")</f>
        <v/>
      </c>
      <c r="BB163" t="str">
        <f>IF(SCB2SPB!BB163='SP2TE(CH)'!BB163,"","NO")</f>
        <v/>
      </c>
      <c r="BC163" t="str">
        <f>IF(SCB2SPB!BC163='SP2TE(CH)'!BC163,"","NO")</f>
        <v/>
      </c>
      <c r="BD163" t="str">
        <f>IF(SCB2SPB!BD163='SP2TE(CH)'!BD163,"","NO")</f>
        <v/>
      </c>
      <c r="BE163" t="str">
        <f>IF(SCB2SPB!BE163='SP2TE(CH)'!BE163,"","NO")</f>
        <v/>
      </c>
      <c r="BF163" t="str">
        <f>IF(SCB2SPB!BF163='SP2TE(CH)'!BF163,"","NO")</f>
        <v/>
      </c>
      <c r="BG163" t="str">
        <f>IF(SCB2SPB!BG163='SP2TE(CH)'!BG163,"","NO")</f>
        <v/>
      </c>
      <c r="BH163" t="str">
        <f>IF(SCB2SPB!BH163='SP2TE(CH)'!BH163,"","NO")</f>
        <v/>
      </c>
      <c r="BI163" t="str">
        <f>IF(SCB2SPB!BI163='SP2TE(CH)'!BI163,"","NO")</f>
        <v/>
      </c>
      <c r="BJ163" t="str">
        <f>IF(SCB2SPB!BJ163='SP2TE(CH)'!BJ163,"","NO")</f>
        <v/>
      </c>
      <c r="BK163" t="str">
        <f>IF(SCB2SPB!BK163='SP2TE(CH)'!BK163,"","NO")</f>
        <v/>
      </c>
      <c r="BL163" t="str">
        <f>IF(SCB2SPB!BL163='SP2TE(CH)'!BL163,"","NO")</f>
        <v/>
      </c>
      <c r="BM163" t="str">
        <f>IF(SCB2SPB!BM163='SP2TE(CH)'!BM163,"","NO")</f>
        <v/>
      </c>
      <c r="BN163" t="str">
        <f>IF(SCB2SPB!BN163='SP2TE(CH)'!BN163,"","NO")</f>
        <v/>
      </c>
      <c r="BO163" t="str">
        <f>IF(SCB2SPB!BO163='SP2TE(CH)'!BO163,"","NO")</f>
        <v/>
      </c>
      <c r="BP163">
        <f>SCB2SPB!BP163</f>
        <v>0</v>
      </c>
      <c r="BQ163">
        <f>SCB2SPB!BQ163</f>
        <v>0</v>
      </c>
      <c r="BR163">
        <f>SCB2SPB!BR163</f>
        <v>0</v>
      </c>
      <c r="BS163">
        <f>SCB2SPB!BS163</f>
        <v>0</v>
      </c>
      <c r="BT163">
        <f>SCB2SPB!BT163</f>
        <v>0</v>
      </c>
      <c r="BU163">
        <f>SCB2SPB!BU163</f>
        <v>0</v>
      </c>
      <c r="BV163">
        <f>SCB2SPB!BV163</f>
        <v>0</v>
      </c>
      <c r="BW163">
        <f>SCB2SPB!BW163</f>
        <v>0</v>
      </c>
      <c r="BX163">
        <f>SCB2SPB!BX163</f>
        <v>0</v>
      </c>
    </row>
    <row r="164" spans="1:76">
      <c r="A164" t="str">
        <f>IF(SCB2SPB!A164='SP2TE(CH)'!A164,"","NO")</f>
        <v/>
      </c>
      <c r="B164" t="str">
        <f>IF(SCB2SPB!B164='SP2TE(CH)'!B164,"","NO")</f>
        <v/>
      </c>
      <c r="C164" t="str">
        <f>IF(SCB2SPB!C164='SP2TE(CH)'!C164,"","NO")</f>
        <v/>
      </c>
      <c r="D164" s="127" t="str">
        <f>IF(SCB2SPB!D164='SP2TE(CH)'!D164,"","NO")</f>
        <v/>
      </c>
      <c r="E164" t="str">
        <f>IF(SCB2SPB!E164='SP2TE(CH)'!E164,"","NO")</f>
        <v/>
      </c>
      <c r="F164" t="str">
        <f>IF(SCB2SPB!F164='SP2TE(CH)'!F164,"","NO")</f>
        <v/>
      </c>
      <c r="G164" t="str">
        <f>IF(SCB2SPB!G164='SP2TE(CH)'!G164,"","NO")</f>
        <v/>
      </c>
      <c r="H164" s="74" t="str">
        <f>IF(SCB2SPB!H164='SP2TE(CH)'!H164,"","NO")</f>
        <v/>
      </c>
      <c r="I164" s="74" t="str">
        <f>IF(SCB2SPB!I164='SP2TE(CH)'!I164,"","NO")</f>
        <v/>
      </c>
      <c r="J164" s="74" t="str">
        <f>IF(SCB2SPB!J164='SP2TE(CH)'!J164,"","NO")</f>
        <v/>
      </c>
      <c r="K164" s="74" t="str">
        <f>IF(SCB2SPB!K164='SP2TE(CH)'!K164,"","NO")</f>
        <v/>
      </c>
      <c r="L164" s="74" t="str">
        <f>IF(SCB2SPB!L164='SP2TE(CH)'!L164,"","NO")</f>
        <v/>
      </c>
      <c r="M164" s="74" t="str">
        <f>IF(SCB2SPB!M164='SP2TE(CH)'!M164,"","NO")</f>
        <v/>
      </c>
      <c r="N164" s="74" t="str">
        <f>IF(SCB2SPB!N164='SP2TE(CH)'!N164,"","NO")</f>
        <v/>
      </c>
      <c r="O164" s="74" t="str">
        <f>IF(SCB2SPB!O164='SP2TE(CH)'!O164,"","NO")</f>
        <v/>
      </c>
      <c r="P164" s="74" t="str">
        <f>IF(SCB2SPB!P164='SP2TE(CH)'!P164,"","NO")</f>
        <v/>
      </c>
      <c r="Q164" t="str">
        <f>IF(SCB2SPB!Q164='SP2TE(CH)'!Q164,"","NO")</f>
        <v/>
      </c>
      <c r="R164" t="str">
        <f>IF(SCB2SPB!R164='SP2TE(CH)'!R164,"","NO")</f>
        <v/>
      </c>
      <c r="S164" t="str">
        <f>IF(SCB2SPB!S164='SP2TE(CH)'!S164,"","NO")</f>
        <v/>
      </c>
      <c r="T164" t="str">
        <f>IF(SCB2SPB!T164='SP2TE(CH)'!T164,"","NO")</f>
        <v/>
      </c>
      <c r="U164" t="str">
        <f>IF(SCB2SPB!U164='SP2TE(CH)'!U164,"","NO")</f>
        <v/>
      </c>
      <c r="V164" t="str">
        <f>IF(SCB2SPB!V164='SP2TE(CH)'!V164,"","NO")</f>
        <v/>
      </c>
      <c r="W164" t="str">
        <f>IF(SCB2SPB!W164='SP2TE(CH)'!W164,"","NO")</f>
        <v/>
      </c>
      <c r="X164" t="str">
        <f>IF(SCB2SPB!X164='SP2TE(CH)'!X164,"","NO")</f>
        <v/>
      </c>
      <c r="Y164" t="str">
        <f>IF(SCB2SPB!Y164='SP2TE(CH)'!Y164,"","NO")</f>
        <v/>
      </c>
      <c r="Z164" t="str">
        <f>IF(SCB2SPB!Z164='SP2TE(CH)'!Z164,"","NO")</f>
        <v/>
      </c>
      <c r="AA164" t="str">
        <f>IF(SCB2SPB!AA164='SP2TE(CH)'!AA164,"","NO")</f>
        <v/>
      </c>
      <c r="AB164" t="str">
        <f>IF(SCB2SPB!AB164='SP2TE(CH)'!AB164,"","NO")</f>
        <v/>
      </c>
      <c r="AC164" t="str">
        <f>IF(SCB2SPB!AC164='SP2TE(CH)'!AC164,"","NO")</f>
        <v/>
      </c>
      <c r="AD164" t="str">
        <f>IF(SCB2SPB!AD164='SP2TE(CH)'!AD164,"","NO")</f>
        <v/>
      </c>
      <c r="AE164" t="str">
        <f>IF(SCB2SPB!AE164='SP2TE(CH)'!AE164,"","NO")</f>
        <v/>
      </c>
      <c r="AF164" t="str">
        <f>IF(SCB2SPB!AF164='SP2TE(CH)'!AF164,"","NO")</f>
        <v/>
      </c>
      <c r="AG164" t="str">
        <f>IF(SCB2SPB!AG164='SP2TE(CH)'!AG164,"","NO")</f>
        <v/>
      </c>
      <c r="AH164" t="str">
        <f>IF(SCB2SPB!AH164='SP2TE(CH)'!AH164,"","NO")</f>
        <v/>
      </c>
      <c r="AI164" t="str">
        <f>IF(SCB2SPB!AI164='SP2TE(CH)'!AI164,"","NO")</f>
        <v/>
      </c>
      <c r="AJ164" t="str">
        <f>IF(SCB2SPB!AJ164='SP2TE(CH)'!AJ164,"","NO")</f>
        <v/>
      </c>
      <c r="AK164" t="str">
        <f>IF(SCB2SPB!AK164='SP2TE(CH)'!AK164,"","NO")</f>
        <v/>
      </c>
      <c r="AL164" t="str">
        <f>IF(SCB2SPB!AL164='SP2TE(CH)'!AL164,"","NO")</f>
        <v/>
      </c>
      <c r="AM164" t="str">
        <f>IF(SCB2SPB!AM164='SP2TE(CH)'!AM164,"","NO")</f>
        <v/>
      </c>
      <c r="AN164" t="str">
        <f>IF(SCB2SPB!AN164='SP2TE(CH)'!AN164,"","NO")</f>
        <v/>
      </c>
      <c r="AO164" t="str">
        <f>IF(SCB2SPB!AO164='SP2TE(CH)'!AO164,"","NO")</f>
        <v/>
      </c>
      <c r="AP164" t="str">
        <f>IF(SCB2SPB!AP164='SP2TE(CH)'!AP164,"","NO")</f>
        <v/>
      </c>
      <c r="AQ164" t="str">
        <f>IF(SCB2SPB!AQ164='SP2TE(CH)'!AQ164,"","NO")</f>
        <v/>
      </c>
      <c r="AR164" t="str">
        <f>IF(SCB2SPB!AR164='SP2TE(CH)'!AR164,"","NO")</f>
        <v/>
      </c>
      <c r="AS164" t="str">
        <f>IF(SCB2SPB!AS164='SP2TE(CH)'!AS164,"","NO")</f>
        <v/>
      </c>
      <c r="AT164" t="str">
        <f>IF(SCB2SPB!AT164='SP2TE(CH)'!AT164,"","NO")</f>
        <v/>
      </c>
      <c r="AU164" t="str">
        <f>IF(SCB2SPB!AU164='SP2TE(CH)'!AU164,"","NO")</f>
        <v/>
      </c>
      <c r="AV164" t="str">
        <f>IF(SCB2SPB!AV164='SP2TE(CH)'!AV164,"","NO")</f>
        <v/>
      </c>
      <c r="AW164" t="str">
        <f>IF(SCB2SPB!AW164='SP2TE(CH)'!AW164,"","NO")</f>
        <v/>
      </c>
      <c r="AX164" t="str">
        <f>IF(SCB2SPB!AX164='SP2TE(CH)'!AX164,"","NO")</f>
        <v/>
      </c>
      <c r="AY164" t="str">
        <f>IF(SCB2SPB!AY164='SP2TE(CH)'!AY164,"","NO")</f>
        <v/>
      </c>
      <c r="AZ164" t="str">
        <f>IF(SCB2SPB!AZ164='SP2TE(CH)'!AZ164,"","NO")</f>
        <v/>
      </c>
      <c r="BA164" t="str">
        <f>IF(SCB2SPB!BA164='SP2TE(CH)'!BA164,"","NO")</f>
        <v/>
      </c>
      <c r="BB164" t="str">
        <f>IF(SCB2SPB!BB164='SP2TE(CH)'!BB164,"","NO")</f>
        <v/>
      </c>
      <c r="BC164" t="str">
        <f>IF(SCB2SPB!BC164='SP2TE(CH)'!BC164,"","NO")</f>
        <v/>
      </c>
      <c r="BD164" t="str">
        <f>IF(SCB2SPB!BD164='SP2TE(CH)'!BD164,"","NO")</f>
        <v/>
      </c>
      <c r="BE164" t="str">
        <f>IF(SCB2SPB!BE164='SP2TE(CH)'!BE164,"","NO")</f>
        <v/>
      </c>
      <c r="BF164" t="str">
        <f>IF(SCB2SPB!BF164='SP2TE(CH)'!BF164,"","NO")</f>
        <v/>
      </c>
      <c r="BG164" t="str">
        <f>IF(SCB2SPB!BG164='SP2TE(CH)'!BG164,"","NO")</f>
        <v/>
      </c>
      <c r="BH164" t="str">
        <f>IF(SCB2SPB!BH164='SP2TE(CH)'!BH164,"","NO")</f>
        <v/>
      </c>
      <c r="BI164" t="str">
        <f>IF(SCB2SPB!BI164='SP2TE(CH)'!BI164,"","NO")</f>
        <v/>
      </c>
      <c r="BJ164" t="str">
        <f>IF(SCB2SPB!BJ164='SP2TE(CH)'!BJ164,"","NO")</f>
        <v/>
      </c>
      <c r="BK164" t="str">
        <f>IF(SCB2SPB!BK164='SP2TE(CH)'!BK164,"","NO")</f>
        <v/>
      </c>
      <c r="BL164" t="str">
        <f>IF(SCB2SPB!BL164='SP2TE(CH)'!BL164,"","NO")</f>
        <v/>
      </c>
      <c r="BM164" t="str">
        <f>IF(SCB2SPB!BM164='SP2TE(CH)'!BM164,"","NO")</f>
        <v/>
      </c>
      <c r="BN164" t="str">
        <f>IF(SCB2SPB!BN164='SP2TE(CH)'!BN164,"","NO")</f>
        <v/>
      </c>
      <c r="BO164" t="str">
        <f>IF(SCB2SPB!BO164='SP2TE(CH)'!BO164,"","NO")</f>
        <v/>
      </c>
      <c r="BP164">
        <f>SCB2SPB!BP164</f>
        <v>0</v>
      </c>
      <c r="BQ164">
        <f>SCB2SPB!BQ164</f>
        <v>0</v>
      </c>
      <c r="BR164">
        <f>SCB2SPB!BR164</f>
        <v>0</v>
      </c>
      <c r="BS164">
        <f>SCB2SPB!BS164</f>
        <v>0</v>
      </c>
      <c r="BT164">
        <f>SCB2SPB!BT164</f>
        <v>0</v>
      </c>
      <c r="BU164">
        <f>SCB2SPB!BU164</f>
        <v>0</v>
      </c>
      <c r="BV164">
        <f>SCB2SPB!BV164</f>
        <v>0</v>
      </c>
      <c r="BW164">
        <f>SCB2SPB!BW164</f>
        <v>0</v>
      </c>
      <c r="BX164">
        <f>SCB2SPB!BX164</f>
        <v>0</v>
      </c>
    </row>
    <row r="165" spans="1:76">
      <c r="A165" t="str">
        <f>IF(SCB2SPB!A165='SP2TE(CH)'!A165,"","NO")</f>
        <v/>
      </c>
      <c r="B165" t="str">
        <f>IF(SCB2SPB!B165='SP2TE(CH)'!B165,"","NO")</f>
        <v/>
      </c>
      <c r="C165" t="str">
        <f>IF(SCB2SPB!C165='SP2TE(CH)'!C165,"","NO")</f>
        <v/>
      </c>
      <c r="D165" s="127" t="str">
        <f>IF(SCB2SPB!D165='SP2TE(CH)'!D165,"","NO")</f>
        <v/>
      </c>
      <c r="E165" t="str">
        <f>IF(SCB2SPB!E165='SP2TE(CH)'!E165,"","NO")</f>
        <v/>
      </c>
      <c r="F165" t="str">
        <f>IF(SCB2SPB!F165='SP2TE(CH)'!F165,"","NO")</f>
        <v/>
      </c>
      <c r="G165" t="str">
        <f>IF(SCB2SPB!G165='SP2TE(CH)'!G165,"","NO")</f>
        <v/>
      </c>
      <c r="H165" s="74" t="str">
        <f>IF(SCB2SPB!H165='SP2TE(CH)'!H165,"","NO")</f>
        <v/>
      </c>
      <c r="I165" s="74" t="str">
        <f>IF(SCB2SPB!I165='SP2TE(CH)'!I165,"","NO")</f>
        <v/>
      </c>
      <c r="J165" s="74" t="str">
        <f>IF(SCB2SPB!J165='SP2TE(CH)'!J165,"","NO")</f>
        <v/>
      </c>
      <c r="K165" s="74" t="str">
        <f>IF(SCB2SPB!K165='SP2TE(CH)'!K165,"","NO")</f>
        <v/>
      </c>
      <c r="L165" s="74" t="str">
        <f>IF(SCB2SPB!L165='SP2TE(CH)'!L165,"","NO")</f>
        <v/>
      </c>
      <c r="M165" s="74" t="str">
        <f>IF(SCB2SPB!M165='SP2TE(CH)'!M165,"","NO")</f>
        <v/>
      </c>
      <c r="N165" s="74" t="str">
        <f>IF(SCB2SPB!N165='SP2TE(CH)'!N165,"","NO")</f>
        <v/>
      </c>
      <c r="O165" s="74" t="str">
        <f>IF(SCB2SPB!O165='SP2TE(CH)'!O165,"","NO")</f>
        <v/>
      </c>
      <c r="P165" s="74" t="str">
        <f>IF(SCB2SPB!P165='SP2TE(CH)'!P165,"","NO")</f>
        <v/>
      </c>
      <c r="Q165" t="str">
        <f>IF(SCB2SPB!Q165='SP2TE(CH)'!Q165,"","NO")</f>
        <v/>
      </c>
      <c r="R165" t="str">
        <f>IF(SCB2SPB!R165='SP2TE(CH)'!R165,"","NO")</f>
        <v/>
      </c>
      <c r="S165" t="str">
        <f>IF(SCB2SPB!S165='SP2TE(CH)'!S165,"","NO")</f>
        <v/>
      </c>
      <c r="T165" t="str">
        <f>IF(SCB2SPB!T165='SP2TE(CH)'!T165,"","NO")</f>
        <v/>
      </c>
      <c r="U165" t="str">
        <f>IF(SCB2SPB!U165='SP2TE(CH)'!U165,"","NO")</f>
        <v/>
      </c>
      <c r="V165" t="str">
        <f>IF(SCB2SPB!V165='SP2TE(CH)'!V165,"","NO")</f>
        <v/>
      </c>
      <c r="W165" t="str">
        <f>IF(SCB2SPB!W165='SP2TE(CH)'!W165,"","NO")</f>
        <v/>
      </c>
      <c r="X165" t="str">
        <f>IF(SCB2SPB!X165='SP2TE(CH)'!X165,"","NO")</f>
        <v/>
      </c>
      <c r="Y165" t="str">
        <f>IF(SCB2SPB!Y165='SP2TE(CH)'!Y165,"","NO")</f>
        <v/>
      </c>
      <c r="Z165" t="str">
        <f>IF(SCB2SPB!Z165='SP2TE(CH)'!Z165,"","NO")</f>
        <v/>
      </c>
      <c r="AA165" t="str">
        <f>IF(SCB2SPB!AA165='SP2TE(CH)'!AA165,"","NO")</f>
        <v/>
      </c>
      <c r="AB165" t="str">
        <f>IF(SCB2SPB!AB165='SP2TE(CH)'!AB165,"","NO")</f>
        <v/>
      </c>
      <c r="AC165" t="str">
        <f>IF(SCB2SPB!AC165='SP2TE(CH)'!AC165,"","NO")</f>
        <v/>
      </c>
      <c r="AD165" t="str">
        <f>IF(SCB2SPB!AD165='SP2TE(CH)'!AD165,"","NO")</f>
        <v/>
      </c>
      <c r="AE165" t="str">
        <f>IF(SCB2SPB!AE165='SP2TE(CH)'!AE165,"","NO")</f>
        <v/>
      </c>
      <c r="AF165" t="str">
        <f>IF(SCB2SPB!AF165='SP2TE(CH)'!AF165,"","NO")</f>
        <v/>
      </c>
      <c r="AG165" t="str">
        <f>IF(SCB2SPB!AG165='SP2TE(CH)'!AG165,"","NO")</f>
        <v/>
      </c>
      <c r="AH165" t="str">
        <f>IF(SCB2SPB!AH165='SP2TE(CH)'!AH165,"","NO")</f>
        <v/>
      </c>
      <c r="AI165" t="str">
        <f>IF(SCB2SPB!AI165='SP2TE(CH)'!AI165,"","NO")</f>
        <v/>
      </c>
      <c r="AJ165" t="str">
        <f>IF(SCB2SPB!AJ165='SP2TE(CH)'!AJ165,"","NO")</f>
        <v/>
      </c>
      <c r="AK165" t="str">
        <f>IF(SCB2SPB!AK165='SP2TE(CH)'!AK165,"","NO")</f>
        <v/>
      </c>
      <c r="AL165" t="str">
        <f>IF(SCB2SPB!AL165='SP2TE(CH)'!AL165,"","NO")</f>
        <v/>
      </c>
      <c r="AM165" t="str">
        <f>IF(SCB2SPB!AM165='SP2TE(CH)'!AM165,"","NO")</f>
        <v/>
      </c>
      <c r="AN165" t="str">
        <f>IF(SCB2SPB!AN165='SP2TE(CH)'!AN165,"","NO")</f>
        <v/>
      </c>
      <c r="AO165" t="str">
        <f>IF(SCB2SPB!AO165='SP2TE(CH)'!AO165,"","NO")</f>
        <v/>
      </c>
      <c r="AP165" t="str">
        <f>IF(SCB2SPB!AP165='SP2TE(CH)'!AP165,"","NO")</f>
        <v/>
      </c>
      <c r="AQ165" t="str">
        <f>IF(SCB2SPB!AQ165='SP2TE(CH)'!AQ165,"","NO")</f>
        <v/>
      </c>
      <c r="AR165" t="str">
        <f>IF(SCB2SPB!AR165='SP2TE(CH)'!AR165,"","NO")</f>
        <v/>
      </c>
      <c r="AS165" t="str">
        <f>IF(SCB2SPB!AS165='SP2TE(CH)'!AS165,"","NO")</f>
        <v/>
      </c>
      <c r="AT165" t="str">
        <f>IF(SCB2SPB!AT165='SP2TE(CH)'!AT165,"","NO")</f>
        <v/>
      </c>
      <c r="AU165" t="str">
        <f>IF(SCB2SPB!AU165='SP2TE(CH)'!AU165,"","NO")</f>
        <v/>
      </c>
      <c r="AV165" t="str">
        <f>IF(SCB2SPB!AV165='SP2TE(CH)'!AV165,"","NO")</f>
        <v/>
      </c>
      <c r="AW165" t="str">
        <f>IF(SCB2SPB!AW165='SP2TE(CH)'!AW165,"","NO")</f>
        <v/>
      </c>
      <c r="AX165" t="str">
        <f>IF(SCB2SPB!AX165='SP2TE(CH)'!AX165,"","NO")</f>
        <v/>
      </c>
      <c r="AY165" t="str">
        <f>IF(SCB2SPB!AY165='SP2TE(CH)'!AY165,"","NO")</f>
        <v/>
      </c>
      <c r="AZ165" t="str">
        <f>IF(SCB2SPB!AZ165='SP2TE(CH)'!AZ165,"","NO")</f>
        <v/>
      </c>
      <c r="BA165" t="str">
        <f>IF(SCB2SPB!BA165='SP2TE(CH)'!BA165,"","NO")</f>
        <v/>
      </c>
      <c r="BB165" t="str">
        <f>IF(SCB2SPB!BB165='SP2TE(CH)'!BB165,"","NO")</f>
        <v/>
      </c>
      <c r="BC165" t="str">
        <f>IF(SCB2SPB!BC165='SP2TE(CH)'!BC165,"","NO")</f>
        <v/>
      </c>
      <c r="BD165" t="str">
        <f>IF(SCB2SPB!BD165='SP2TE(CH)'!BD165,"","NO")</f>
        <v/>
      </c>
      <c r="BE165" t="str">
        <f>IF(SCB2SPB!BE165='SP2TE(CH)'!BE165,"","NO")</f>
        <v/>
      </c>
      <c r="BF165" t="str">
        <f>IF(SCB2SPB!BF165='SP2TE(CH)'!BF165,"","NO")</f>
        <v/>
      </c>
      <c r="BG165" t="str">
        <f>IF(SCB2SPB!BG165='SP2TE(CH)'!BG165,"","NO")</f>
        <v/>
      </c>
      <c r="BH165" t="str">
        <f>IF(SCB2SPB!BH165='SP2TE(CH)'!BH165,"","NO")</f>
        <v/>
      </c>
      <c r="BI165" t="str">
        <f>IF(SCB2SPB!BI165='SP2TE(CH)'!BI165,"","NO")</f>
        <v/>
      </c>
      <c r="BJ165" t="str">
        <f>IF(SCB2SPB!BJ165='SP2TE(CH)'!BJ165,"","NO")</f>
        <v/>
      </c>
      <c r="BK165" t="str">
        <f>IF(SCB2SPB!BK165='SP2TE(CH)'!BK165,"","NO")</f>
        <v/>
      </c>
      <c r="BL165" t="str">
        <f>IF(SCB2SPB!BL165='SP2TE(CH)'!BL165,"","NO")</f>
        <v/>
      </c>
      <c r="BM165" t="str">
        <f>IF(SCB2SPB!BM165='SP2TE(CH)'!BM165,"","NO")</f>
        <v/>
      </c>
      <c r="BN165" t="str">
        <f>IF(SCB2SPB!BN165='SP2TE(CH)'!BN165,"","NO")</f>
        <v/>
      </c>
      <c r="BO165" t="str">
        <f>IF(SCB2SPB!BO165='SP2TE(CH)'!BO165,"","NO")</f>
        <v/>
      </c>
      <c r="BP165">
        <f>SCB2SPB!BP165</f>
        <v>0</v>
      </c>
      <c r="BQ165">
        <f>SCB2SPB!BQ165</f>
        <v>0</v>
      </c>
      <c r="BR165">
        <f>SCB2SPB!BR165</f>
        <v>0</v>
      </c>
      <c r="BS165">
        <f>SCB2SPB!BS165</f>
        <v>0</v>
      </c>
      <c r="BT165">
        <f>SCB2SPB!BT165</f>
        <v>0</v>
      </c>
      <c r="BU165">
        <f>SCB2SPB!BU165</f>
        <v>0</v>
      </c>
      <c r="BV165">
        <f>SCB2SPB!BV165</f>
        <v>0</v>
      </c>
      <c r="BW165">
        <f>SCB2SPB!BW165</f>
        <v>0</v>
      </c>
      <c r="BX165">
        <f>SCB2SPB!BX165</f>
        <v>0</v>
      </c>
    </row>
    <row r="166" spans="1:76">
      <c r="A166" t="str">
        <f>IF(SCB2SPB!A166='SP2TE(CH)'!A166,"","NO")</f>
        <v/>
      </c>
      <c r="B166" t="str">
        <f>IF(SCB2SPB!B166='SP2TE(CH)'!B166,"","NO")</f>
        <v/>
      </c>
      <c r="C166" t="str">
        <f>IF(SCB2SPB!C166='SP2TE(CH)'!C166,"","NO")</f>
        <v/>
      </c>
      <c r="D166" s="127" t="str">
        <f>IF(SCB2SPB!D166='SP2TE(CH)'!D166,"","NO")</f>
        <v/>
      </c>
      <c r="E166" t="str">
        <f>IF(SCB2SPB!E166='SP2TE(CH)'!E166,"","NO")</f>
        <v/>
      </c>
      <c r="F166" t="str">
        <f>IF(SCB2SPB!F166='SP2TE(CH)'!F166,"","NO")</f>
        <v/>
      </c>
      <c r="G166" t="str">
        <f>IF(SCB2SPB!G166='SP2TE(CH)'!G166,"","NO")</f>
        <v/>
      </c>
      <c r="H166" s="74" t="str">
        <f>IF(SCB2SPB!H166='SP2TE(CH)'!H166,"","NO")</f>
        <v/>
      </c>
      <c r="I166" s="74" t="str">
        <f>IF(SCB2SPB!I166='SP2TE(CH)'!I166,"","NO")</f>
        <v/>
      </c>
      <c r="J166" s="74" t="str">
        <f>IF(SCB2SPB!J166='SP2TE(CH)'!J166,"","NO")</f>
        <v/>
      </c>
      <c r="K166" s="74" t="str">
        <f>IF(SCB2SPB!K166='SP2TE(CH)'!K166,"","NO")</f>
        <v/>
      </c>
      <c r="L166" s="74" t="str">
        <f>IF(SCB2SPB!L166='SP2TE(CH)'!L166,"","NO")</f>
        <v/>
      </c>
      <c r="M166" s="74" t="str">
        <f>IF(SCB2SPB!M166='SP2TE(CH)'!M166,"","NO")</f>
        <v/>
      </c>
      <c r="N166" s="74" t="str">
        <f>IF(SCB2SPB!N166='SP2TE(CH)'!N166,"","NO")</f>
        <v/>
      </c>
      <c r="O166" s="74" t="str">
        <f>IF(SCB2SPB!O166='SP2TE(CH)'!O166,"","NO")</f>
        <v/>
      </c>
      <c r="P166" s="74" t="str">
        <f>IF(SCB2SPB!P166='SP2TE(CH)'!P166,"","NO")</f>
        <v/>
      </c>
      <c r="Q166" t="str">
        <f>IF(SCB2SPB!Q166='SP2TE(CH)'!Q166,"","NO")</f>
        <v/>
      </c>
      <c r="R166" t="str">
        <f>IF(SCB2SPB!R166='SP2TE(CH)'!R166,"","NO")</f>
        <v/>
      </c>
      <c r="S166" t="str">
        <f>IF(SCB2SPB!S166='SP2TE(CH)'!S166,"","NO")</f>
        <v/>
      </c>
      <c r="T166" t="str">
        <f>IF(SCB2SPB!T166='SP2TE(CH)'!T166,"","NO")</f>
        <v/>
      </c>
      <c r="U166" t="str">
        <f>IF(SCB2SPB!U166='SP2TE(CH)'!U166,"","NO")</f>
        <v/>
      </c>
      <c r="V166" t="str">
        <f>IF(SCB2SPB!V166='SP2TE(CH)'!V166,"","NO")</f>
        <v/>
      </c>
      <c r="W166" t="str">
        <f>IF(SCB2SPB!W166='SP2TE(CH)'!W166,"","NO")</f>
        <v/>
      </c>
      <c r="X166" t="str">
        <f>IF(SCB2SPB!X166='SP2TE(CH)'!X166,"","NO")</f>
        <v/>
      </c>
      <c r="Y166" t="str">
        <f>IF(SCB2SPB!Y166='SP2TE(CH)'!Y166,"","NO")</f>
        <v/>
      </c>
      <c r="Z166" t="str">
        <f>IF(SCB2SPB!Z166='SP2TE(CH)'!Z166,"","NO")</f>
        <v/>
      </c>
      <c r="AA166" t="str">
        <f>IF(SCB2SPB!AA166='SP2TE(CH)'!AA166,"","NO")</f>
        <v/>
      </c>
      <c r="AB166" t="str">
        <f>IF(SCB2SPB!AB166='SP2TE(CH)'!AB166,"","NO")</f>
        <v/>
      </c>
      <c r="AC166" t="str">
        <f>IF(SCB2SPB!AC166='SP2TE(CH)'!AC166,"","NO")</f>
        <v/>
      </c>
      <c r="AD166" t="str">
        <f>IF(SCB2SPB!AD166='SP2TE(CH)'!AD166,"","NO")</f>
        <v/>
      </c>
      <c r="AE166" t="str">
        <f>IF(SCB2SPB!AE166='SP2TE(CH)'!AE166,"","NO")</f>
        <v/>
      </c>
      <c r="AF166" t="str">
        <f>IF(SCB2SPB!AF166='SP2TE(CH)'!AF166,"","NO")</f>
        <v/>
      </c>
      <c r="AG166" t="str">
        <f>IF(SCB2SPB!AG166='SP2TE(CH)'!AG166,"","NO")</f>
        <v/>
      </c>
      <c r="AH166" t="str">
        <f>IF(SCB2SPB!AH166='SP2TE(CH)'!AH166,"","NO")</f>
        <v/>
      </c>
      <c r="AI166" t="str">
        <f>IF(SCB2SPB!AI166='SP2TE(CH)'!AI166,"","NO")</f>
        <v/>
      </c>
      <c r="AJ166" t="str">
        <f>IF(SCB2SPB!AJ166='SP2TE(CH)'!AJ166,"","NO")</f>
        <v/>
      </c>
      <c r="AK166" t="str">
        <f>IF(SCB2SPB!AK166='SP2TE(CH)'!AK166,"","NO")</f>
        <v/>
      </c>
      <c r="AL166" t="str">
        <f>IF(SCB2SPB!AL166='SP2TE(CH)'!AL166,"","NO")</f>
        <v/>
      </c>
      <c r="AM166" t="str">
        <f>IF(SCB2SPB!AM166='SP2TE(CH)'!AM166,"","NO")</f>
        <v/>
      </c>
      <c r="AN166" t="str">
        <f>IF(SCB2SPB!AN166='SP2TE(CH)'!AN166,"","NO")</f>
        <v/>
      </c>
      <c r="AO166" t="str">
        <f>IF(SCB2SPB!AO166='SP2TE(CH)'!AO166,"","NO")</f>
        <v/>
      </c>
      <c r="AP166" t="str">
        <f>IF(SCB2SPB!AP166='SP2TE(CH)'!AP166,"","NO")</f>
        <v/>
      </c>
      <c r="AQ166" t="str">
        <f>IF(SCB2SPB!AQ166='SP2TE(CH)'!AQ166,"","NO")</f>
        <v/>
      </c>
      <c r="AR166" t="str">
        <f>IF(SCB2SPB!AR166='SP2TE(CH)'!AR166,"","NO")</f>
        <v/>
      </c>
      <c r="AS166" t="str">
        <f>IF(SCB2SPB!AS166='SP2TE(CH)'!AS166,"","NO")</f>
        <v/>
      </c>
      <c r="AT166" t="str">
        <f>IF(SCB2SPB!AT166='SP2TE(CH)'!AT166,"","NO")</f>
        <v/>
      </c>
      <c r="AU166" t="str">
        <f>IF(SCB2SPB!AU166='SP2TE(CH)'!AU166,"","NO")</f>
        <v/>
      </c>
      <c r="AV166" t="str">
        <f>IF(SCB2SPB!AV166='SP2TE(CH)'!AV166,"","NO")</f>
        <v/>
      </c>
      <c r="AW166" t="str">
        <f>IF(SCB2SPB!AW166='SP2TE(CH)'!AW166,"","NO")</f>
        <v/>
      </c>
      <c r="AX166" t="str">
        <f>IF(SCB2SPB!AX166='SP2TE(CH)'!AX166,"","NO")</f>
        <v/>
      </c>
      <c r="AY166" t="str">
        <f>IF(SCB2SPB!AY166='SP2TE(CH)'!AY166,"","NO")</f>
        <v/>
      </c>
      <c r="AZ166" t="str">
        <f>IF(SCB2SPB!AZ166='SP2TE(CH)'!AZ166,"","NO")</f>
        <v/>
      </c>
      <c r="BA166" t="str">
        <f>IF(SCB2SPB!BA166='SP2TE(CH)'!BA166,"","NO")</f>
        <v/>
      </c>
      <c r="BB166" t="str">
        <f>IF(SCB2SPB!BB166='SP2TE(CH)'!BB166,"","NO")</f>
        <v/>
      </c>
      <c r="BC166" t="str">
        <f>IF(SCB2SPB!BC166='SP2TE(CH)'!BC166,"","NO")</f>
        <v/>
      </c>
      <c r="BD166" t="str">
        <f>IF(SCB2SPB!BD166='SP2TE(CH)'!BD166,"","NO")</f>
        <v/>
      </c>
      <c r="BE166" t="str">
        <f>IF(SCB2SPB!BE166='SP2TE(CH)'!BE166,"","NO")</f>
        <v/>
      </c>
      <c r="BF166" t="str">
        <f>IF(SCB2SPB!BF166='SP2TE(CH)'!BF166,"","NO")</f>
        <v/>
      </c>
      <c r="BG166" t="str">
        <f>IF(SCB2SPB!BG166='SP2TE(CH)'!BG166,"","NO")</f>
        <v/>
      </c>
      <c r="BH166" t="str">
        <f>IF(SCB2SPB!BH166='SP2TE(CH)'!BH166,"","NO")</f>
        <v/>
      </c>
      <c r="BI166" t="str">
        <f>IF(SCB2SPB!BI166='SP2TE(CH)'!BI166,"","NO")</f>
        <v/>
      </c>
      <c r="BJ166" t="str">
        <f>IF(SCB2SPB!BJ166='SP2TE(CH)'!BJ166,"","NO")</f>
        <v/>
      </c>
      <c r="BK166" t="str">
        <f>IF(SCB2SPB!BK166='SP2TE(CH)'!BK166,"","NO")</f>
        <v/>
      </c>
      <c r="BL166" t="str">
        <f>IF(SCB2SPB!BL166='SP2TE(CH)'!BL166,"","NO")</f>
        <v/>
      </c>
      <c r="BM166" t="str">
        <f>IF(SCB2SPB!BM166='SP2TE(CH)'!BM166,"","NO")</f>
        <v/>
      </c>
      <c r="BN166" t="str">
        <f>IF(SCB2SPB!BN166='SP2TE(CH)'!BN166,"","NO")</f>
        <v/>
      </c>
      <c r="BO166" t="str">
        <f>IF(SCB2SPB!BO166='SP2TE(CH)'!BO166,"","NO")</f>
        <v/>
      </c>
      <c r="BP166">
        <f>SCB2SPB!BP166</f>
        <v>0</v>
      </c>
      <c r="BQ166">
        <f>SCB2SPB!BQ166</f>
        <v>0</v>
      </c>
      <c r="BR166">
        <f>SCB2SPB!BR166</f>
        <v>0</v>
      </c>
      <c r="BS166">
        <f>SCB2SPB!BS166</f>
        <v>0</v>
      </c>
      <c r="BT166">
        <f>SCB2SPB!BT166</f>
        <v>0</v>
      </c>
      <c r="BU166">
        <f>SCB2SPB!BU166</f>
        <v>0</v>
      </c>
      <c r="BV166">
        <f>SCB2SPB!BV166</f>
        <v>0</v>
      </c>
      <c r="BW166">
        <f>SCB2SPB!BW166</f>
        <v>0</v>
      </c>
      <c r="BX166">
        <f>SCB2SPB!BX166</f>
        <v>0</v>
      </c>
    </row>
    <row r="167" spans="1:76">
      <c r="A167" t="str">
        <f>IF(SCB2SPB!A167='SP2TE(CH)'!A167,"","NO")</f>
        <v/>
      </c>
      <c r="B167" t="str">
        <f>IF(SCB2SPB!B167='SP2TE(CH)'!B167,"","NO")</f>
        <v/>
      </c>
      <c r="C167" t="str">
        <f>IF(SCB2SPB!C167='SP2TE(CH)'!C167,"","NO")</f>
        <v/>
      </c>
      <c r="D167" s="127" t="str">
        <f>IF(SCB2SPB!D167='SP2TE(CH)'!D167,"","NO")</f>
        <v/>
      </c>
      <c r="E167" t="str">
        <f>IF(SCB2SPB!E167='SP2TE(CH)'!E167,"","NO")</f>
        <v/>
      </c>
      <c r="F167" t="str">
        <f>IF(SCB2SPB!F167='SP2TE(CH)'!F167,"","NO")</f>
        <v/>
      </c>
      <c r="G167" t="str">
        <f>IF(SCB2SPB!G167='SP2TE(CH)'!G167,"","NO")</f>
        <v/>
      </c>
      <c r="H167" s="74" t="str">
        <f>IF(SCB2SPB!H167='SP2TE(CH)'!H167,"","NO")</f>
        <v/>
      </c>
      <c r="I167" s="74" t="str">
        <f>IF(SCB2SPB!I167='SP2TE(CH)'!I167,"","NO")</f>
        <v/>
      </c>
      <c r="J167" s="74" t="str">
        <f>IF(SCB2SPB!J167='SP2TE(CH)'!J167,"","NO")</f>
        <v/>
      </c>
      <c r="K167" s="74" t="str">
        <f>IF(SCB2SPB!K167='SP2TE(CH)'!K167,"","NO")</f>
        <v/>
      </c>
      <c r="L167" s="74" t="str">
        <f>IF(SCB2SPB!L167='SP2TE(CH)'!L167,"","NO")</f>
        <v/>
      </c>
      <c r="M167" s="74" t="str">
        <f>IF(SCB2SPB!M167='SP2TE(CH)'!M167,"","NO")</f>
        <v/>
      </c>
      <c r="N167" s="74" t="str">
        <f>IF(SCB2SPB!N167='SP2TE(CH)'!N167,"","NO")</f>
        <v/>
      </c>
      <c r="O167" s="74" t="str">
        <f>IF(SCB2SPB!O167='SP2TE(CH)'!O167,"","NO")</f>
        <v/>
      </c>
      <c r="P167" s="74" t="str">
        <f>IF(SCB2SPB!P167='SP2TE(CH)'!P167,"","NO")</f>
        <v/>
      </c>
      <c r="Q167" t="str">
        <f>IF(SCB2SPB!Q167='SP2TE(CH)'!Q167,"","NO")</f>
        <v/>
      </c>
      <c r="R167" t="str">
        <f>IF(SCB2SPB!R167='SP2TE(CH)'!R167,"","NO")</f>
        <v/>
      </c>
      <c r="S167" t="str">
        <f>IF(SCB2SPB!S167='SP2TE(CH)'!S167,"","NO")</f>
        <v/>
      </c>
      <c r="T167" t="str">
        <f>IF(SCB2SPB!T167='SP2TE(CH)'!T167,"","NO")</f>
        <v/>
      </c>
      <c r="U167" t="str">
        <f>IF(SCB2SPB!U167='SP2TE(CH)'!U167,"","NO")</f>
        <v/>
      </c>
      <c r="V167" t="str">
        <f>IF(SCB2SPB!V167='SP2TE(CH)'!V167,"","NO")</f>
        <v/>
      </c>
      <c r="W167" t="str">
        <f>IF(SCB2SPB!W167='SP2TE(CH)'!W167,"","NO")</f>
        <v/>
      </c>
      <c r="X167" t="str">
        <f>IF(SCB2SPB!X167='SP2TE(CH)'!X167,"","NO")</f>
        <v/>
      </c>
      <c r="Y167" t="str">
        <f>IF(SCB2SPB!Y167='SP2TE(CH)'!Y167,"","NO")</f>
        <v/>
      </c>
      <c r="Z167" t="str">
        <f>IF(SCB2SPB!Z167='SP2TE(CH)'!Z167,"","NO")</f>
        <v/>
      </c>
      <c r="AA167" t="str">
        <f>IF(SCB2SPB!AA167='SP2TE(CH)'!AA167,"","NO")</f>
        <v/>
      </c>
      <c r="AB167" t="str">
        <f>IF(SCB2SPB!AB167='SP2TE(CH)'!AB167,"","NO")</f>
        <v/>
      </c>
      <c r="AC167" t="str">
        <f>IF(SCB2SPB!AC167='SP2TE(CH)'!AC167,"","NO")</f>
        <v/>
      </c>
      <c r="AD167" t="str">
        <f>IF(SCB2SPB!AD167='SP2TE(CH)'!AD167,"","NO")</f>
        <v/>
      </c>
      <c r="AE167" t="str">
        <f>IF(SCB2SPB!AE167='SP2TE(CH)'!AE167,"","NO")</f>
        <v/>
      </c>
      <c r="AF167" t="str">
        <f>IF(SCB2SPB!AF167='SP2TE(CH)'!AF167,"","NO")</f>
        <v/>
      </c>
      <c r="AG167" t="str">
        <f>IF(SCB2SPB!AG167='SP2TE(CH)'!AG167,"","NO")</f>
        <v/>
      </c>
      <c r="AH167" t="str">
        <f>IF(SCB2SPB!AH167='SP2TE(CH)'!AH167,"","NO")</f>
        <v/>
      </c>
      <c r="AI167" t="str">
        <f>IF(SCB2SPB!AI167='SP2TE(CH)'!AI167,"","NO")</f>
        <v/>
      </c>
      <c r="AJ167" t="str">
        <f>IF(SCB2SPB!AJ167='SP2TE(CH)'!AJ167,"","NO")</f>
        <v/>
      </c>
      <c r="AK167" t="str">
        <f>IF(SCB2SPB!AK167='SP2TE(CH)'!AK167,"","NO")</f>
        <v/>
      </c>
      <c r="AL167" t="str">
        <f>IF(SCB2SPB!AL167='SP2TE(CH)'!AL167,"","NO")</f>
        <v/>
      </c>
      <c r="AM167" t="str">
        <f>IF(SCB2SPB!AM167='SP2TE(CH)'!AM167,"","NO")</f>
        <v/>
      </c>
      <c r="AN167" t="str">
        <f>IF(SCB2SPB!AN167='SP2TE(CH)'!AN167,"","NO")</f>
        <v/>
      </c>
      <c r="AO167" t="str">
        <f>IF(SCB2SPB!AO167='SP2TE(CH)'!AO167,"","NO")</f>
        <v/>
      </c>
      <c r="AP167" t="str">
        <f>IF(SCB2SPB!AP167='SP2TE(CH)'!AP167,"","NO")</f>
        <v/>
      </c>
      <c r="AQ167" t="str">
        <f>IF(SCB2SPB!AQ167='SP2TE(CH)'!AQ167,"","NO")</f>
        <v/>
      </c>
      <c r="AR167" t="str">
        <f>IF(SCB2SPB!AR167='SP2TE(CH)'!AR167,"","NO")</f>
        <v/>
      </c>
      <c r="AS167" t="str">
        <f>IF(SCB2SPB!AS167='SP2TE(CH)'!AS167,"","NO")</f>
        <v/>
      </c>
      <c r="AT167" t="str">
        <f>IF(SCB2SPB!AT167='SP2TE(CH)'!AT167,"","NO")</f>
        <v/>
      </c>
      <c r="AU167" t="str">
        <f>IF(SCB2SPB!AU167='SP2TE(CH)'!AU167,"","NO")</f>
        <v/>
      </c>
      <c r="AV167" t="str">
        <f>IF(SCB2SPB!AV167='SP2TE(CH)'!AV167,"","NO")</f>
        <v/>
      </c>
      <c r="AW167" t="str">
        <f>IF(SCB2SPB!AW167='SP2TE(CH)'!AW167,"","NO")</f>
        <v/>
      </c>
      <c r="AX167" t="str">
        <f>IF(SCB2SPB!AX167='SP2TE(CH)'!AX167,"","NO")</f>
        <v/>
      </c>
      <c r="AY167" t="str">
        <f>IF(SCB2SPB!AY167='SP2TE(CH)'!AY167,"","NO")</f>
        <v/>
      </c>
      <c r="AZ167" t="str">
        <f>IF(SCB2SPB!AZ167='SP2TE(CH)'!AZ167,"","NO")</f>
        <v/>
      </c>
      <c r="BA167" t="str">
        <f>IF(SCB2SPB!BA167='SP2TE(CH)'!BA167,"","NO")</f>
        <v/>
      </c>
      <c r="BB167" t="str">
        <f>IF(SCB2SPB!BB167='SP2TE(CH)'!BB167,"","NO")</f>
        <v/>
      </c>
      <c r="BC167" t="str">
        <f>IF(SCB2SPB!BC167='SP2TE(CH)'!BC167,"","NO")</f>
        <v/>
      </c>
      <c r="BD167" t="str">
        <f>IF(SCB2SPB!BD167='SP2TE(CH)'!BD167,"","NO")</f>
        <v/>
      </c>
      <c r="BE167" t="str">
        <f>IF(SCB2SPB!BE167='SP2TE(CH)'!BE167,"","NO")</f>
        <v/>
      </c>
      <c r="BF167" t="str">
        <f>IF(SCB2SPB!BF167='SP2TE(CH)'!BF167,"","NO")</f>
        <v/>
      </c>
      <c r="BG167" t="str">
        <f>IF(SCB2SPB!BG167='SP2TE(CH)'!BG167,"","NO")</f>
        <v/>
      </c>
      <c r="BH167" t="str">
        <f>IF(SCB2SPB!BH167='SP2TE(CH)'!BH167,"","NO")</f>
        <v/>
      </c>
      <c r="BI167" t="str">
        <f>IF(SCB2SPB!BI167='SP2TE(CH)'!BI167,"","NO")</f>
        <v/>
      </c>
      <c r="BJ167" t="str">
        <f>IF(SCB2SPB!BJ167='SP2TE(CH)'!BJ167,"","NO")</f>
        <v/>
      </c>
      <c r="BK167" t="str">
        <f>IF(SCB2SPB!BK167='SP2TE(CH)'!BK167,"","NO")</f>
        <v/>
      </c>
      <c r="BL167" t="str">
        <f>IF(SCB2SPB!BL167='SP2TE(CH)'!BL167,"","NO")</f>
        <v/>
      </c>
      <c r="BM167" t="str">
        <f>IF(SCB2SPB!BM167='SP2TE(CH)'!BM167,"","NO")</f>
        <v/>
      </c>
      <c r="BN167" t="str">
        <f>IF(SCB2SPB!BN167='SP2TE(CH)'!BN167,"","NO")</f>
        <v/>
      </c>
      <c r="BO167" t="str">
        <f>IF(SCB2SPB!BO167='SP2TE(CH)'!BO167,"","NO")</f>
        <v/>
      </c>
      <c r="BP167">
        <f>SCB2SPB!BP167</f>
        <v>0</v>
      </c>
      <c r="BQ167">
        <f>SCB2SPB!BQ167</f>
        <v>0</v>
      </c>
      <c r="BR167">
        <f>SCB2SPB!BR167</f>
        <v>0</v>
      </c>
      <c r="BS167">
        <f>SCB2SPB!BS167</f>
        <v>0</v>
      </c>
      <c r="BT167">
        <f>SCB2SPB!BT167</f>
        <v>0</v>
      </c>
      <c r="BU167">
        <f>SCB2SPB!BU167</f>
        <v>0</v>
      </c>
      <c r="BV167">
        <f>SCB2SPB!BV167</f>
        <v>0</v>
      </c>
      <c r="BW167">
        <f>SCB2SPB!BW167</f>
        <v>0</v>
      </c>
      <c r="BX167">
        <f>SCB2SPB!BX167</f>
        <v>0</v>
      </c>
    </row>
    <row r="168" spans="1:76">
      <c r="A168" t="str">
        <f>IF(SCB2SPB!A168='SP2TE(CH)'!A168,"","NO")</f>
        <v/>
      </c>
      <c r="B168" t="str">
        <f>IF(SCB2SPB!B168='SP2TE(CH)'!B168,"","NO")</f>
        <v/>
      </c>
      <c r="C168" t="str">
        <f>IF(SCB2SPB!C168='SP2TE(CH)'!C168,"","NO")</f>
        <v/>
      </c>
      <c r="D168" s="127" t="str">
        <f>IF(SCB2SPB!D168='SP2TE(CH)'!D168,"","NO")</f>
        <v/>
      </c>
      <c r="E168" t="str">
        <f>IF(SCB2SPB!E168='SP2TE(CH)'!E168,"","NO")</f>
        <v/>
      </c>
      <c r="F168" t="str">
        <f>IF(SCB2SPB!F168='SP2TE(CH)'!F168,"","NO")</f>
        <v/>
      </c>
      <c r="G168" t="str">
        <f>IF(SCB2SPB!G168='SP2TE(CH)'!G168,"","NO")</f>
        <v/>
      </c>
      <c r="H168" s="74" t="str">
        <f>IF(SCB2SPB!H168='SP2TE(CH)'!H168,"","NO")</f>
        <v/>
      </c>
      <c r="I168" s="74" t="str">
        <f>IF(SCB2SPB!I168='SP2TE(CH)'!I168,"","NO")</f>
        <v/>
      </c>
      <c r="J168" s="74" t="str">
        <f>IF(SCB2SPB!J168='SP2TE(CH)'!J168,"","NO")</f>
        <v/>
      </c>
      <c r="K168" s="74" t="str">
        <f>IF(SCB2SPB!K168='SP2TE(CH)'!K168,"","NO")</f>
        <v/>
      </c>
      <c r="L168" s="74" t="str">
        <f>IF(SCB2SPB!L168='SP2TE(CH)'!L168,"","NO")</f>
        <v/>
      </c>
      <c r="M168" s="74" t="str">
        <f>IF(SCB2SPB!M168='SP2TE(CH)'!M168,"","NO")</f>
        <v/>
      </c>
      <c r="N168" s="74" t="str">
        <f>IF(SCB2SPB!N168='SP2TE(CH)'!N168,"","NO")</f>
        <v/>
      </c>
      <c r="O168" s="74" t="str">
        <f>IF(SCB2SPB!O168='SP2TE(CH)'!O168,"","NO")</f>
        <v/>
      </c>
      <c r="P168" s="74" t="str">
        <f>IF(SCB2SPB!P168='SP2TE(CH)'!P168,"","NO")</f>
        <v/>
      </c>
      <c r="Q168" t="str">
        <f>IF(SCB2SPB!Q168='SP2TE(CH)'!Q168,"","NO")</f>
        <v/>
      </c>
      <c r="R168" t="str">
        <f>IF(SCB2SPB!R168='SP2TE(CH)'!R168,"","NO")</f>
        <v/>
      </c>
      <c r="S168" t="str">
        <f>IF(SCB2SPB!S168='SP2TE(CH)'!S168,"","NO")</f>
        <v/>
      </c>
      <c r="T168" t="str">
        <f>IF(SCB2SPB!T168='SP2TE(CH)'!T168,"","NO")</f>
        <v/>
      </c>
      <c r="U168" t="str">
        <f>IF(SCB2SPB!U168='SP2TE(CH)'!U168,"","NO")</f>
        <v/>
      </c>
      <c r="V168" t="str">
        <f>IF(SCB2SPB!V168='SP2TE(CH)'!V168,"","NO")</f>
        <v/>
      </c>
      <c r="W168" t="str">
        <f>IF(SCB2SPB!W168='SP2TE(CH)'!W168,"","NO")</f>
        <v/>
      </c>
      <c r="X168" t="str">
        <f>IF(SCB2SPB!X168='SP2TE(CH)'!X168,"","NO")</f>
        <v/>
      </c>
      <c r="Y168" t="str">
        <f>IF(SCB2SPB!Y168='SP2TE(CH)'!Y168,"","NO")</f>
        <v/>
      </c>
      <c r="Z168" t="str">
        <f>IF(SCB2SPB!Z168='SP2TE(CH)'!Z168,"","NO")</f>
        <v/>
      </c>
      <c r="AA168" t="str">
        <f>IF(SCB2SPB!AA168='SP2TE(CH)'!AA168,"","NO")</f>
        <v/>
      </c>
      <c r="AB168" t="str">
        <f>IF(SCB2SPB!AB168='SP2TE(CH)'!AB168,"","NO")</f>
        <v/>
      </c>
      <c r="AC168" t="str">
        <f>IF(SCB2SPB!AC168='SP2TE(CH)'!AC168,"","NO")</f>
        <v/>
      </c>
      <c r="AD168" t="str">
        <f>IF(SCB2SPB!AD168='SP2TE(CH)'!AD168,"","NO")</f>
        <v/>
      </c>
      <c r="AE168" t="str">
        <f>IF(SCB2SPB!AE168='SP2TE(CH)'!AE168,"","NO")</f>
        <v/>
      </c>
      <c r="AF168" t="str">
        <f>IF(SCB2SPB!AF168='SP2TE(CH)'!AF168,"","NO")</f>
        <v/>
      </c>
      <c r="AG168" t="str">
        <f>IF(SCB2SPB!AG168='SP2TE(CH)'!AG168,"","NO")</f>
        <v/>
      </c>
      <c r="AH168" t="str">
        <f>IF(SCB2SPB!AH168='SP2TE(CH)'!AH168,"","NO")</f>
        <v/>
      </c>
      <c r="AI168" t="str">
        <f>IF(SCB2SPB!AI168='SP2TE(CH)'!AI168,"","NO")</f>
        <v/>
      </c>
      <c r="AJ168" t="str">
        <f>IF(SCB2SPB!AJ168='SP2TE(CH)'!AJ168,"","NO")</f>
        <v/>
      </c>
      <c r="AK168" t="str">
        <f>IF(SCB2SPB!AK168='SP2TE(CH)'!AK168,"","NO")</f>
        <v/>
      </c>
      <c r="AL168" t="str">
        <f>IF(SCB2SPB!AL168='SP2TE(CH)'!AL168,"","NO")</f>
        <v/>
      </c>
      <c r="AM168" t="str">
        <f>IF(SCB2SPB!AM168='SP2TE(CH)'!AM168,"","NO")</f>
        <v/>
      </c>
      <c r="AN168" t="str">
        <f>IF(SCB2SPB!AN168='SP2TE(CH)'!AN168,"","NO")</f>
        <v/>
      </c>
      <c r="AO168" t="str">
        <f>IF(SCB2SPB!AO168='SP2TE(CH)'!AO168,"","NO")</f>
        <v/>
      </c>
      <c r="AP168" t="str">
        <f>IF(SCB2SPB!AP168='SP2TE(CH)'!AP168,"","NO")</f>
        <v/>
      </c>
      <c r="AQ168" t="str">
        <f>IF(SCB2SPB!AQ168='SP2TE(CH)'!AQ168,"","NO")</f>
        <v/>
      </c>
      <c r="AR168" t="str">
        <f>IF(SCB2SPB!AR168='SP2TE(CH)'!AR168,"","NO")</f>
        <v/>
      </c>
      <c r="AS168" t="str">
        <f>IF(SCB2SPB!AS168='SP2TE(CH)'!AS168,"","NO")</f>
        <v/>
      </c>
      <c r="AT168" t="str">
        <f>IF(SCB2SPB!AT168='SP2TE(CH)'!AT168,"","NO")</f>
        <v/>
      </c>
      <c r="AU168" t="str">
        <f>IF(SCB2SPB!AU168='SP2TE(CH)'!AU168,"","NO")</f>
        <v/>
      </c>
      <c r="AV168" t="str">
        <f>IF(SCB2SPB!AV168='SP2TE(CH)'!AV168,"","NO")</f>
        <v/>
      </c>
      <c r="AW168" t="str">
        <f>IF(SCB2SPB!AW168='SP2TE(CH)'!AW168,"","NO")</f>
        <v/>
      </c>
      <c r="AX168" t="str">
        <f>IF(SCB2SPB!AX168='SP2TE(CH)'!AX168,"","NO")</f>
        <v/>
      </c>
      <c r="AY168" t="str">
        <f>IF(SCB2SPB!AY168='SP2TE(CH)'!AY168,"","NO")</f>
        <v/>
      </c>
      <c r="AZ168" t="str">
        <f>IF(SCB2SPB!AZ168='SP2TE(CH)'!AZ168,"","NO")</f>
        <v/>
      </c>
      <c r="BA168" t="str">
        <f>IF(SCB2SPB!BA168='SP2TE(CH)'!BA168,"","NO")</f>
        <v/>
      </c>
      <c r="BB168" t="str">
        <f>IF(SCB2SPB!BB168='SP2TE(CH)'!BB168,"","NO")</f>
        <v/>
      </c>
      <c r="BC168" t="str">
        <f>IF(SCB2SPB!BC168='SP2TE(CH)'!BC168,"","NO")</f>
        <v/>
      </c>
      <c r="BD168" t="str">
        <f>IF(SCB2SPB!BD168='SP2TE(CH)'!BD168,"","NO")</f>
        <v/>
      </c>
      <c r="BE168" t="str">
        <f>IF(SCB2SPB!BE168='SP2TE(CH)'!BE168,"","NO")</f>
        <v/>
      </c>
      <c r="BF168" t="str">
        <f>IF(SCB2SPB!BF168='SP2TE(CH)'!BF168,"","NO")</f>
        <v/>
      </c>
      <c r="BG168" t="str">
        <f>IF(SCB2SPB!BG168='SP2TE(CH)'!BG168,"","NO")</f>
        <v/>
      </c>
      <c r="BH168" t="str">
        <f>IF(SCB2SPB!BH168='SP2TE(CH)'!BH168,"","NO")</f>
        <v/>
      </c>
      <c r="BI168" t="str">
        <f>IF(SCB2SPB!BI168='SP2TE(CH)'!BI168,"","NO")</f>
        <v/>
      </c>
      <c r="BJ168" t="str">
        <f>IF(SCB2SPB!BJ168='SP2TE(CH)'!BJ168,"","NO")</f>
        <v/>
      </c>
      <c r="BK168" t="str">
        <f>IF(SCB2SPB!BK168='SP2TE(CH)'!BK168,"","NO")</f>
        <v/>
      </c>
      <c r="BL168" t="str">
        <f>IF(SCB2SPB!BL168='SP2TE(CH)'!BL168,"","NO")</f>
        <v/>
      </c>
      <c r="BM168" t="str">
        <f>IF(SCB2SPB!BM168='SP2TE(CH)'!BM168,"","NO")</f>
        <v/>
      </c>
      <c r="BN168" t="str">
        <f>IF(SCB2SPB!BN168='SP2TE(CH)'!BN168,"","NO")</f>
        <v/>
      </c>
      <c r="BO168" t="str">
        <f>IF(SCB2SPB!BO168='SP2TE(CH)'!BO168,"","NO")</f>
        <v/>
      </c>
      <c r="BP168">
        <f>SCB2SPB!BP168</f>
        <v>0</v>
      </c>
      <c r="BQ168">
        <f>SCB2SPB!BQ168</f>
        <v>0</v>
      </c>
      <c r="BR168">
        <f>SCB2SPB!BR168</f>
        <v>0</v>
      </c>
      <c r="BS168">
        <f>SCB2SPB!BS168</f>
        <v>0</v>
      </c>
      <c r="BT168">
        <f>SCB2SPB!BT168</f>
        <v>0</v>
      </c>
      <c r="BU168">
        <f>SCB2SPB!BU168</f>
        <v>0</v>
      </c>
      <c r="BV168">
        <f>SCB2SPB!BV168</f>
        <v>0</v>
      </c>
      <c r="BW168">
        <f>SCB2SPB!BW168</f>
        <v>0</v>
      </c>
      <c r="BX168">
        <f>SCB2SPB!BX168</f>
        <v>0</v>
      </c>
    </row>
    <row r="169" spans="1:76">
      <c r="A169" t="str">
        <f>IF(SCB2SPB!A169='SP2TE(CH)'!A169,"","NO")</f>
        <v/>
      </c>
      <c r="B169" t="str">
        <f>IF(SCB2SPB!B169='SP2TE(CH)'!B169,"","NO")</f>
        <v/>
      </c>
      <c r="C169" t="str">
        <f>IF(SCB2SPB!C169='SP2TE(CH)'!C169,"","NO")</f>
        <v/>
      </c>
      <c r="D169" s="127" t="str">
        <f>IF(SCB2SPB!D169='SP2TE(CH)'!D169,"","NO")</f>
        <v/>
      </c>
      <c r="E169" t="str">
        <f>IF(SCB2SPB!E169='SP2TE(CH)'!E169,"","NO")</f>
        <v/>
      </c>
      <c r="F169" t="str">
        <f>IF(SCB2SPB!F169='SP2TE(CH)'!F169,"","NO")</f>
        <v/>
      </c>
      <c r="G169" t="str">
        <f>IF(SCB2SPB!G169='SP2TE(CH)'!G169,"","NO")</f>
        <v/>
      </c>
      <c r="H169" s="74" t="str">
        <f>IF(SCB2SPB!H169='SP2TE(CH)'!H169,"","NO")</f>
        <v/>
      </c>
      <c r="I169" s="74" t="str">
        <f>IF(SCB2SPB!I169='SP2TE(CH)'!I169,"","NO")</f>
        <v/>
      </c>
      <c r="J169" s="74" t="str">
        <f>IF(SCB2SPB!J169='SP2TE(CH)'!J169,"","NO")</f>
        <v/>
      </c>
      <c r="K169" s="74" t="str">
        <f>IF(SCB2SPB!K169='SP2TE(CH)'!K169,"","NO")</f>
        <v/>
      </c>
      <c r="L169" s="74" t="str">
        <f>IF(SCB2SPB!L169='SP2TE(CH)'!L169,"","NO")</f>
        <v/>
      </c>
      <c r="M169" s="74" t="str">
        <f>IF(SCB2SPB!M169='SP2TE(CH)'!M169,"","NO")</f>
        <v/>
      </c>
      <c r="N169" s="74" t="str">
        <f>IF(SCB2SPB!N169='SP2TE(CH)'!N169,"","NO")</f>
        <v/>
      </c>
      <c r="O169" s="74" t="str">
        <f>IF(SCB2SPB!O169='SP2TE(CH)'!O169,"","NO")</f>
        <v/>
      </c>
      <c r="P169" s="74" t="str">
        <f>IF(SCB2SPB!P169='SP2TE(CH)'!P169,"","NO")</f>
        <v/>
      </c>
      <c r="Q169" t="str">
        <f>IF(SCB2SPB!Q169='SP2TE(CH)'!Q169,"","NO")</f>
        <v/>
      </c>
      <c r="R169" t="str">
        <f>IF(SCB2SPB!R169='SP2TE(CH)'!R169,"","NO")</f>
        <v/>
      </c>
      <c r="S169" t="str">
        <f>IF(SCB2SPB!S169='SP2TE(CH)'!S169,"","NO")</f>
        <v/>
      </c>
      <c r="T169" t="str">
        <f>IF(SCB2SPB!T169='SP2TE(CH)'!T169,"","NO")</f>
        <v/>
      </c>
      <c r="U169" t="str">
        <f>IF(SCB2SPB!U169='SP2TE(CH)'!U169,"","NO")</f>
        <v/>
      </c>
      <c r="V169" t="str">
        <f>IF(SCB2SPB!V169='SP2TE(CH)'!V169,"","NO")</f>
        <v/>
      </c>
      <c r="W169" t="str">
        <f>IF(SCB2SPB!W169='SP2TE(CH)'!W169,"","NO")</f>
        <v/>
      </c>
      <c r="X169" t="str">
        <f>IF(SCB2SPB!X169='SP2TE(CH)'!X169,"","NO")</f>
        <v/>
      </c>
      <c r="Y169" t="str">
        <f>IF(SCB2SPB!Y169='SP2TE(CH)'!Y169,"","NO")</f>
        <v/>
      </c>
      <c r="Z169" t="str">
        <f>IF(SCB2SPB!Z169='SP2TE(CH)'!Z169,"","NO")</f>
        <v/>
      </c>
      <c r="AA169" t="str">
        <f>IF(SCB2SPB!AA169='SP2TE(CH)'!AA169,"","NO")</f>
        <v/>
      </c>
      <c r="AB169" t="str">
        <f>IF(SCB2SPB!AB169='SP2TE(CH)'!AB169,"","NO")</f>
        <v/>
      </c>
      <c r="AC169" t="str">
        <f>IF(SCB2SPB!AC169='SP2TE(CH)'!AC169,"","NO")</f>
        <v/>
      </c>
      <c r="AD169" t="str">
        <f>IF(SCB2SPB!AD169='SP2TE(CH)'!AD169,"","NO")</f>
        <v/>
      </c>
      <c r="AE169" t="str">
        <f>IF(SCB2SPB!AE169='SP2TE(CH)'!AE169,"","NO")</f>
        <v/>
      </c>
      <c r="AF169" t="str">
        <f>IF(SCB2SPB!AF169='SP2TE(CH)'!AF169,"","NO")</f>
        <v/>
      </c>
      <c r="AG169" t="str">
        <f>IF(SCB2SPB!AG169='SP2TE(CH)'!AG169,"","NO")</f>
        <v/>
      </c>
      <c r="AH169" t="str">
        <f>IF(SCB2SPB!AH169='SP2TE(CH)'!AH169,"","NO")</f>
        <v/>
      </c>
      <c r="AI169" t="str">
        <f>IF(SCB2SPB!AI169='SP2TE(CH)'!AI169,"","NO")</f>
        <v/>
      </c>
      <c r="AJ169" t="str">
        <f>IF(SCB2SPB!AJ169='SP2TE(CH)'!AJ169,"","NO")</f>
        <v/>
      </c>
      <c r="AK169" t="str">
        <f>IF(SCB2SPB!AK169='SP2TE(CH)'!AK169,"","NO")</f>
        <v/>
      </c>
      <c r="AL169" t="str">
        <f>IF(SCB2SPB!AL169='SP2TE(CH)'!AL169,"","NO")</f>
        <v/>
      </c>
      <c r="AM169" t="str">
        <f>IF(SCB2SPB!AM169='SP2TE(CH)'!AM169,"","NO")</f>
        <v/>
      </c>
      <c r="AN169" t="str">
        <f>IF(SCB2SPB!AN169='SP2TE(CH)'!AN169,"","NO")</f>
        <v/>
      </c>
      <c r="AO169" t="str">
        <f>IF(SCB2SPB!AO169='SP2TE(CH)'!AO169,"","NO")</f>
        <v/>
      </c>
      <c r="AP169" t="str">
        <f>IF(SCB2SPB!AP169='SP2TE(CH)'!AP169,"","NO")</f>
        <v/>
      </c>
      <c r="AQ169" t="str">
        <f>IF(SCB2SPB!AQ169='SP2TE(CH)'!AQ169,"","NO")</f>
        <v/>
      </c>
      <c r="AR169" t="str">
        <f>IF(SCB2SPB!AR169='SP2TE(CH)'!AR169,"","NO")</f>
        <v/>
      </c>
      <c r="AS169" t="str">
        <f>IF(SCB2SPB!AS169='SP2TE(CH)'!AS169,"","NO")</f>
        <v/>
      </c>
      <c r="AT169" t="str">
        <f>IF(SCB2SPB!AT169='SP2TE(CH)'!AT169,"","NO")</f>
        <v/>
      </c>
      <c r="AU169" t="str">
        <f>IF(SCB2SPB!AU169='SP2TE(CH)'!AU169,"","NO")</f>
        <v/>
      </c>
      <c r="AV169" t="str">
        <f>IF(SCB2SPB!AV169='SP2TE(CH)'!AV169,"","NO")</f>
        <v/>
      </c>
      <c r="AW169" t="str">
        <f>IF(SCB2SPB!AW169='SP2TE(CH)'!AW169,"","NO")</f>
        <v/>
      </c>
      <c r="AX169" t="str">
        <f>IF(SCB2SPB!AX169='SP2TE(CH)'!AX169,"","NO")</f>
        <v/>
      </c>
      <c r="AY169" t="str">
        <f>IF(SCB2SPB!AY169='SP2TE(CH)'!AY169,"","NO")</f>
        <v/>
      </c>
      <c r="AZ169" t="str">
        <f>IF(SCB2SPB!AZ169='SP2TE(CH)'!AZ169,"","NO")</f>
        <v/>
      </c>
      <c r="BA169" t="str">
        <f>IF(SCB2SPB!BA169='SP2TE(CH)'!BA169,"","NO")</f>
        <v/>
      </c>
      <c r="BB169" t="str">
        <f>IF(SCB2SPB!BB169='SP2TE(CH)'!BB169,"","NO")</f>
        <v/>
      </c>
      <c r="BC169" t="str">
        <f>IF(SCB2SPB!BC169='SP2TE(CH)'!BC169,"","NO")</f>
        <v/>
      </c>
      <c r="BD169" t="str">
        <f>IF(SCB2SPB!BD169='SP2TE(CH)'!BD169,"","NO")</f>
        <v/>
      </c>
      <c r="BE169" t="str">
        <f>IF(SCB2SPB!BE169='SP2TE(CH)'!BE169,"","NO")</f>
        <v/>
      </c>
      <c r="BF169" t="str">
        <f>IF(SCB2SPB!BF169='SP2TE(CH)'!BF169,"","NO")</f>
        <v/>
      </c>
      <c r="BG169" t="str">
        <f>IF(SCB2SPB!BG169='SP2TE(CH)'!BG169,"","NO")</f>
        <v/>
      </c>
      <c r="BH169" t="str">
        <f>IF(SCB2SPB!BH169='SP2TE(CH)'!BH169,"","NO")</f>
        <v/>
      </c>
      <c r="BI169" t="str">
        <f>IF(SCB2SPB!BI169='SP2TE(CH)'!BI169,"","NO")</f>
        <v/>
      </c>
      <c r="BJ169" t="str">
        <f>IF(SCB2SPB!BJ169='SP2TE(CH)'!BJ169,"","NO")</f>
        <v/>
      </c>
      <c r="BK169" t="str">
        <f>IF(SCB2SPB!BK169='SP2TE(CH)'!BK169,"","NO")</f>
        <v/>
      </c>
      <c r="BL169" t="str">
        <f>IF(SCB2SPB!BL169='SP2TE(CH)'!BL169,"","NO")</f>
        <v/>
      </c>
      <c r="BM169" t="str">
        <f>IF(SCB2SPB!BM169='SP2TE(CH)'!BM169,"","NO")</f>
        <v/>
      </c>
      <c r="BN169" t="str">
        <f>IF(SCB2SPB!BN169='SP2TE(CH)'!BN169,"","NO")</f>
        <v/>
      </c>
      <c r="BO169" t="str">
        <f>IF(SCB2SPB!BO169='SP2TE(CH)'!BO169,"","NO")</f>
        <v/>
      </c>
      <c r="BP169">
        <f>SCB2SPB!BP169</f>
        <v>0</v>
      </c>
      <c r="BQ169">
        <f>SCB2SPB!BQ169</f>
        <v>0</v>
      </c>
      <c r="BR169">
        <f>SCB2SPB!BR169</f>
        <v>0</v>
      </c>
      <c r="BS169">
        <f>SCB2SPB!BS169</f>
        <v>0</v>
      </c>
      <c r="BT169">
        <f>SCB2SPB!BT169</f>
        <v>0</v>
      </c>
      <c r="BU169">
        <f>SCB2SPB!BU169</f>
        <v>0</v>
      </c>
      <c r="BV169">
        <f>SCB2SPB!BV169</f>
        <v>0</v>
      </c>
      <c r="BW169">
        <f>SCB2SPB!BW169</f>
        <v>0</v>
      </c>
      <c r="BX169">
        <f>SCB2SPB!BX169</f>
        <v>0</v>
      </c>
    </row>
    <row r="170" spans="1:76">
      <c r="A170" t="str">
        <f>IF(SCB2SPB!A170='SP2TE(CH)'!A170,"","NO")</f>
        <v/>
      </c>
      <c r="B170" t="str">
        <f>IF(SCB2SPB!B170='SP2TE(CH)'!B170,"","NO")</f>
        <v/>
      </c>
      <c r="C170" t="str">
        <f>IF(SCB2SPB!C170='SP2TE(CH)'!C170,"","NO")</f>
        <v/>
      </c>
      <c r="D170" s="127" t="str">
        <f>IF(SCB2SPB!D170='SP2TE(CH)'!D170,"","NO")</f>
        <v/>
      </c>
      <c r="E170" t="str">
        <f>IF(SCB2SPB!E170='SP2TE(CH)'!E170,"","NO")</f>
        <v/>
      </c>
      <c r="F170" t="str">
        <f>IF(SCB2SPB!F170='SP2TE(CH)'!F170,"","NO")</f>
        <v/>
      </c>
      <c r="G170" t="str">
        <f>IF(SCB2SPB!G170='SP2TE(CH)'!G170,"","NO")</f>
        <v/>
      </c>
      <c r="H170" s="74" t="str">
        <f>IF(SCB2SPB!H170='SP2TE(CH)'!H170,"","NO")</f>
        <v/>
      </c>
      <c r="I170" s="74" t="str">
        <f>IF(SCB2SPB!I170='SP2TE(CH)'!I170,"","NO")</f>
        <v/>
      </c>
      <c r="J170" s="74" t="str">
        <f>IF(SCB2SPB!J170='SP2TE(CH)'!J170,"","NO")</f>
        <v/>
      </c>
      <c r="K170" s="74" t="str">
        <f>IF(SCB2SPB!K170='SP2TE(CH)'!K170,"","NO")</f>
        <v/>
      </c>
      <c r="L170" s="74" t="str">
        <f>IF(SCB2SPB!L170='SP2TE(CH)'!L170,"","NO")</f>
        <v/>
      </c>
      <c r="M170" s="74" t="str">
        <f>IF(SCB2SPB!M170='SP2TE(CH)'!M170,"","NO")</f>
        <v/>
      </c>
      <c r="N170" s="74" t="str">
        <f>IF(SCB2SPB!N170='SP2TE(CH)'!N170,"","NO")</f>
        <v/>
      </c>
      <c r="O170" s="74" t="str">
        <f>IF(SCB2SPB!O170='SP2TE(CH)'!O170,"","NO")</f>
        <v/>
      </c>
      <c r="P170" s="74" t="str">
        <f>IF(SCB2SPB!P170='SP2TE(CH)'!P170,"","NO")</f>
        <v/>
      </c>
      <c r="Q170" t="str">
        <f>IF(SCB2SPB!Q170='SP2TE(CH)'!Q170,"","NO")</f>
        <v/>
      </c>
      <c r="R170" t="str">
        <f>IF(SCB2SPB!R170='SP2TE(CH)'!R170,"","NO")</f>
        <v/>
      </c>
      <c r="S170" t="str">
        <f>IF(SCB2SPB!S170='SP2TE(CH)'!S170,"","NO")</f>
        <v/>
      </c>
      <c r="T170" t="str">
        <f>IF(SCB2SPB!T170='SP2TE(CH)'!T170,"","NO")</f>
        <v/>
      </c>
      <c r="U170" t="str">
        <f>IF(SCB2SPB!U170='SP2TE(CH)'!U170,"","NO")</f>
        <v/>
      </c>
      <c r="V170" t="str">
        <f>IF(SCB2SPB!V170='SP2TE(CH)'!V170,"","NO")</f>
        <v/>
      </c>
      <c r="W170" t="str">
        <f>IF(SCB2SPB!W170='SP2TE(CH)'!W170,"","NO")</f>
        <v/>
      </c>
      <c r="X170" t="str">
        <f>IF(SCB2SPB!X170='SP2TE(CH)'!X170,"","NO")</f>
        <v/>
      </c>
      <c r="Y170" t="str">
        <f>IF(SCB2SPB!Y170='SP2TE(CH)'!Y170,"","NO")</f>
        <v/>
      </c>
      <c r="Z170" t="str">
        <f>IF(SCB2SPB!Z170='SP2TE(CH)'!Z170,"","NO")</f>
        <v/>
      </c>
      <c r="AA170" t="str">
        <f>IF(SCB2SPB!AA170='SP2TE(CH)'!AA170,"","NO")</f>
        <v/>
      </c>
      <c r="AB170" t="str">
        <f>IF(SCB2SPB!AB170='SP2TE(CH)'!AB170,"","NO")</f>
        <v/>
      </c>
      <c r="AC170" t="str">
        <f>IF(SCB2SPB!AC170='SP2TE(CH)'!AC170,"","NO")</f>
        <v/>
      </c>
      <c r="AD170" t="str">
        <f>IF(SCB2SPB!AD170='SP2TE(CH)'!AD170,"","NO")</f>
        <v/>
      </c>
      <c r="AE170" t="str">
        <f>IF(SCB2SPB!AE170='SP2TE(CH)'!AE170,"","NO")</f>
        <v/>
      </c>
      <c r="AF170" t="str">
        <f>IF(SCB2SPB!AF170='SP2TE(CH)'!AF170,"","NO")</f>
        <v/>
      </c>
      <c r="AG170" t="str">
        <f>IF(SCB2SPB!AG170='SP2TE(CH)'!AG170,"","NO")</f>
        <v/>
      </c>
      <c r="AH170" t="str">
        <f>IF(SCB2SPB!AH170='SP2TE(CH)'!AH170,"","NO")</f>
        <v/>
      </c>
      <c r="AI170" t="str">
        <f>IF(SCB2SPB!AI170='SP2TE(CH)'!AI170,"","NO")</f>
        <v/>
      </c>
      <c r="AJ170" t="str">
        <f>IF(SCB2SPB!AJ170='SP2TE(CH)'!AJ170,"","NO")</f>
        <v/>
      </c>
      <c r="AK170" t="str">
        <f>IF(SCB2SPB!AK170='SP2TE(CH)'!AK170,"","NO")</f>
        <v/>
      </c>
      <c r="AL170" t="str">
        <f>IF(SCB2SPB!AL170='SP2TE(CH)'!AL170,"","NO")</f>
        <v/>
      </c>
      <c r="AM170" t="str">
        <f>IF(SCB2SPB!AM170='SP2TE(CH)'!AM170,"","NO")</f>
        <v/>
      </c>
      <c r="AN170" t="str">
        <f>IF(SCB2SPB!AN170='SP2TE(CH)'!AN170,"","NO")</f>
        <v/>
      </c>
      <c r="AO170" t="str">
        <f>IF(SCB2SPB!AO170='SP2TE(CH)'!AO170,"","NO")</f>
        <v/>
      </c>
      <c r="AP170" t="str">
        <f>IF(SCB2SPB!AP170='SP2TE(CH)'!AP170,"","NO")</f>
        <v/>
      </c>
      <c r="AQ170" t="str">
        <f>IF(SCB2SPB!AQ170='SP2TE(CH)'!AQ170,"","NO")</f>
        <v/>
      </c>
      <c r="AR170" t="str">
        <f>IF(SCB2SPB!AR170='SP2TE(CH)'!AR170,"","NO")</f>
        <v/>
      </c>
      <c r="AS170" t="str">
        <f>IF(SCB2SPB!AS170='SP2TE(CH)'!AS170,"","NO")</f>
        <v/>
      </c>
      <c r="AT170" t="str">
        <f>IF(SCB2SPB!AT170='SP2TE(CH)'!AT170,"","NO")</f>
        <v/>
      </c>
      <c r="AU170" t="str">
        <f>IF(SCB2SPB!AU170='SP2TE(CH)'!AU170,"","NO")</f>
        <v/>
      </c>
      <c r="AV170" t="str">
        <f>IF(SCB2SPB!AV170='SP2TE(CH)'!AV170,"","NO")</f>
        <v/>
      </c>
      <c r="AW170" t="str">
        <f>IF(SCB2SPB!AW170='SP2TE(CH)'!AW170,"","NO")</f>
        <v/>
      </c>
      <c r="AX170" t="str">
        <f>IF(SCB2SPB!AX170='SP2TE(CH)'!AX170,"","NO")</f>
        <v/>
      </c>
      <c r="AY170" t="str">
        <f>IF(SCB2SPB!AY170='SP2TE(CH)'!AY170,"","NO")</f>
        <v/>
      </c>
      <c r="AZ170" t="str">
        <f>IF(SCB2SPB!AZ170='SP2TE(CH)'!AZ170,"","NO")</f>
        <v/>
      </c>
      <c r="BA170" t="str">
        <f>IF(SCB2SPB!BA170='SP2TE(CH)'!BA170,"","NO")</f>
        <v/>
      </c>
      <c r="BB170" t="str">
        <f>IF(SCB2SPB!BB170='SP2TE(CH)'!BB170,"","NO")</f>
        <v/>
      </c>
      <c r="BC170" t="str">
        <f>IF(SCB2SPB!BC170='SP2TE(CH)'!BC170,"","NO")</f>
        <v/>
      </c>
      <c r="BD170" t="str">
        <f>IF(SCB2SPB!BD170='SP2TE(CH)'!BD170,"","NO")</f>
        <v/>
      </c>
      <c r="BE170" t="str">
        <f>IF(SCB2SPB!BE170='SP2TE(CH)'!BE170,"","NO")</f>
        <v/>
      </c>
      <c r="BF170" t="str">
        <f>IF(SCB2SPB!BF170='SP2TE(CH)'!BF170,"","NO")</f>
        <v/>
      </c>
      <c r="BG170" t="str">
        <f>IF(SCB2SPB!BG170='SP2TE(CH)'!BG170,"","NO")</f>
        <v/>
      </c>
      <c r="BH170" t="str">
        <f>IF(SCB2SPB!BH170='SP2TE(CH)'!BH170,"","NO")</f>
        <v/>
      </c>
      <c r="BI170" t="str">
        <f>IF(SCB2SPB!BI170='SP2TE(CH)'!BI170,"","NO")</f>
        <v/>
      </c>
      <c r="BJ170" t="str">
        <f>IF(SCB2SPB!BJ170='SP2TE(CH)'!BJ170,"","NO")</f>
        <v/>
      </c>
      <c r="BK170" t="str">
        <f>IF(SCB2SPB!BK170='SP2TE(CH)'!BK170,"","NO")</f>
        <v/>
      </c>
      <c r="BL170" t="str">
        <f>IF(SCB2SPB!BL170='SP2TE(CH)'!BL170,"","NO")</f>
        <v/>
      </c>
      <c r="BM170" t="str">
        <f>IF(SCB2SPB!BM170='SP2TE(CH)'!BM170,"","NO")</f>
        <v/>
      </c>
      <c r="BN170" t="str">
        <f>IF(SCB2SPB!BN170='SP2TE(CH)'!BN170,"","NO")</f>
        <v/>
      </c>
      <c r="BO170" t="str">
        <f>IF(SCB2SPB!BO170='SP2TE(CH)'!BO170,"","NO")</f>
        <v/>
      </c>
      <c r="BP170">
        <f>SCB2SPB!BP170</f>
        <v>0</v>
      </c>
      <c r="BQ170">
        <f>SCB2SPB!BQ170</f>
        <v>0</v>
      </c>
      <c r="BR170">
        <f>SCB2SPB!BR170</f>
        <v>0</v>
      </c>
      <c r="BS170">
        <f>SCB2SPB!BS170</f>
        <v>0</v>
      </c>
      <c r="BT170">
        <f>SCB2SPB!BT170</f>
        <v>0</v>
      </c>
      <c r="BU170">
        <f>SCB2SPB!BU170</f>
        <v>0</v>
      </c>
      <c r="BV170">
        <f>SCB2SPB!BV170</f>
        <v>0</v>
      </c>
      <c r="BW170">
        <f>SCB2SPB!BW170</f>
        <v>0</v>
      </c>
      <c r="BX170">
        <f>SCB2SPB!BX170</f>
        <v>0</v>
      </c>
    </row>
    <row r="171" spans="1:76">
      <c r="A171" t="str">
        <f>IF(SCB2SPB!A171='SP2TE(CH)'!A171,"","NO")</f>
        <v/>
      </c>
      <c r="B171" t="str">
        <f>IF(SCB2SPB!B171='SP2TE(CH)'!B171,"","NO")</f>
        <v/>
      </c>
      <c r="C171" t="str">
        <f>IF(SCB2SPB!C171='SP2TE(CH)'!C171,"","NO")</f>
        <v/>
      </c>
      <c r="D171" s="127" t="str">
        <f>IF(SCB2SPB!D171='SP2TE(CH)'!D171,"","NO")</f>
        <v/>
      </c>
      <c r="E171" t="str">
        <f>IF(SCB2SPB!E171='SP2TE(CH)'!E171,"","NO")</f>
        <v/>
      </c>
      <c r="F171" t="str">
        <f>IF(SCB2SPB!F171='SP2TE(CH)'!F171,"","NO")</f>
        <v/>
      </c>
      <c r="G171" t="str">
        <f>IF(SCB2SPB!G171='SP2TE(CH)'!G171,"","NO")</f>
        <v/>
      </c>
      <c r="H171" s="74" t="str">
        <f>IF(SCB2SPB!H171='SP2TE(CH)'!H171,"","NO")</f>
        <v/>
      </c>
      <c r="I171" s="74" t="str">
        <f>IF(SCB2SPB!I171='SP2TE(CH)'!I171,"","NO")</f>
        <v/>
      </c>
      <c r="J171" s="74" t="str">
        <f>IF(SCB2SPB!J171='SP2TE(CH)'!J171,"","NO")</f>
        <v/>
      </c>
      <c r="K171" s="74" t="str">
        <f>IF(SCB2SPB!K171='SP2TE(CH)'!K171,"","NO")</f>
        <v/>
      </c>
      <c r="L171" s="74" t="str">
        <f>IF(SCB2SPB!L171='SP2TE(CH)'!L171,"","NO")</f>
        <v/>
      </c>
      <c r="M171" s="74" t="str">
        <f>IF(SCB2SPB!M171='SP2TE(CH)'!M171,"","NO")</f>
        <v/>
      </c>
      <c r="N171" s="74" t="str">
        <f>IF(SCB2SPB!N171='SP2TE(CH)'!N171,"","NO")</f>
        <v/>
      </c>
      <c r="O171" s="74" t="str">
        <f>IF(SCB2SPB!O171='SP2TE(CH)'!O171,"","NO")</f>
        <v/>
      </c>
      <c r="P171" s="74" t="str">
        <f>IF(SCB2SPB!P171='SP2TE(CH)'!P171,"","NO")</f>
        <v/>
      </c>
      <c r="Q171" t="str">
        <f>IF(SCB2SPB!Q171='SP2TE(CH)'!Q171,"","NO")</f>
        <v/>
      </c>
      <c r="R171" t="str">
        <f>IF(SCB2SPB!R171='SP2TE(CH)'!R171,"","NO")</f>
        <v/>
      </c>
      <c r="S171" t="str">
        <f>IF(SCB2SPB!S171='SP2TE(CH)'!S171,"","NO")</f>
        <v/>
      </c>
      <c r="T171" t="str">
        <f>IF(SCB2SPB!T171='SP2TE(CH)'!T171,"","NO")</f>
        <v/>
      </c>
      <c r="U171" t="str">
        <f>IF(SCB2SPB!U171='SP2TE(CH)'!U171,"","NO")</f>
        <v/>
      </c>
      <c r="V171" t="str">
        <f>IF(SCB2SPB!V171='SP2TE(CH)'!V171,"","NO")</f>
        <v/>
      </c>
      <c r="W171" t="str">
        <f>IF(SCB2SPB!W171='SP2TE(CH)'!W171,"","NO")</f>
        <v/>
      </c>
      <c r="X171" t="str">
        <f>IF(SCB2SPB!X171='SP2TE(CH)'!X171,"","NO")</f>
        <v/>
      </c>
      <c r="Y171" t="str">
        <f>IF(SCB2SPB!Y171='SP2TE(CH)'!Y171,"","NO")</f>
        <v/>
      </c>
      <c r="Z171" t="str">
        <f>IF(SCB2SPB!Z171='SP2TE(CH)'!Z171,"","NO")</f>
        <v/>
      </c>
      <c r="AA171" t="str">
        <f>IF(SCB2SPB!AA171='SP2TE(CH)'!AA171,"","NO")</f>
        <v/>
      </c>
      <c r="AB171" t="str">
        <f>IF(SCB2SPB!AB171='SP2TE(CH)'!AB171,"","NO")</f>
        <v/>
      </c>
      <c r="AC171" t="str">
        <f>IF(SCB2SPB!AC171='SP2TE(CH)'!AC171,"","NO")</f>
        <v/>
      </c>
      <c r="AD171" t="str">
        <f>IF(SCB2SPB!AD171='SP2TE(CH)'!AD171,"","NO")</f>
        <v/>
      </c>
      <c r="AE171" t="str">
        <f>IF(SCB2SPB!AE171='SP2TE(CH)'!AE171,"","NO")</f>
        <v/>
      </c>
      <c r="AF171" t="str">
        <f>IF(SCB2SPB!AF171='SP2TE(CH)'!AF171,"","NO")</f>
        <v/>
      </c>
      <c r="AG171" t="str">
        <f>IF(SCB2SPB!AG171='SP2TE(CH)'!AG171,"","NO")</f>
        <v/>
      </c>
      <c r="AH171" t="str">
        <f>IF(SCB2SPB!AH171='SP2TE(CH)'!AH171,"","NO")</f>
        <v/>
      </c>
      <c r="AI171" t="str">
        <f>IF(SCB2SPB!AI171='SP2TE(CH)'!AI171,"","NO")</f>
        <v/>
      </c>
      <c r="AJ171" t="str">
        <f>IF(SCB2SPB!AJ171='SP2TE(CH)'!AJ171,"","NO")</f>
        <v/>
      </c>
      <c r="AK171" t="str">
        <f>IF(SCB2SPB!AK171='SP2TE(CH)'!AK171,"","NO")</f>
        <v/>
      </c>
      <c r="AL171" t="str">
        <f>IF(SCB2SPB!AL171='SP2TE(CH)'!AL171,"","NO")</f>
        <v/>
      </c>
      <c r="AM171" t="str">
        <f>IF(SCB2SPB!AM171='SP2TE(CH)'!AM171,"","NO")</f>
        <v/>
      </c>
      <c r="AN171" t="str">
        <f>IF(SCB2SPB!AN171='SP2TE(CH)'!AN171,"","NO")</f>
        <v/>
      </c>
      <c r="AO171" t="str">
        <f>IF(SCB2SPB!AO171='SP2TE(CH)'!AO171,"","NO")</f>
        <v/>
      </c>
      <c r="AP171" t="str">
        <f>IF(SCB2SPB!AP171='SP2TE(CH)'!AP171,"","NO")</f>
        <v/>
      </c>
      <c r="AQ171" t="str">
        <f>IF(SCB2SPB!AQ171='SP2TE(CH)'!AQ171,"","NO")</f>
        <v/>
      </c>
      <c r="AR171" t="str">
        <f>IF(SCB2SPB!AR171='SP2TE(CH)'!AR171,"","NO")</f>
        <v/>
      </c>
      <c r="AS171" t="str">
        <f>IF(SCB2SPB!AS171='SP2TE(CH)'!AS171,"","NO")</f>
        <v/>
      </c>
      <c r="AT171" t="str">
        <f>IF(SCB2SPB!AT171='SP2TE(CH)'!AT171,"","NO")</f>
        <v/>
      </c>
      <c r="AU171" t="str">
        <f>IF(SCB2SPB!AU171='SP2TE(CH)'!AU171,"","NO")</f>
        <v/>
      </c>
      <c r="AV171" t="str">
        <f>IF(SCB2SPB!AV171='SP2TE(CH)'!AV171,"","NO")</f>
        <v/>
      </c>
      <c r="AW171" t="str">
        <f>IF(SCB2SPB!AW171='SP2TE(CH)'!AW171,"","NO")</f>
        <v/>
      </c>
      <c r="AX171" t="str">
        <f>IF(SCB2SPB!AX171='SP2TE(CH)'!AX171,"","NO")</f>
        <v/>
      </c>
      <c r="AY171" t="str">
        <f>IF(SCB2SPB!AY171='SP2TE(CH)'!AY171,"","NO")</f>
        <v/>
      </c>
      <c r="AZ171" t="str">
        <f>IF(SCB2SPB!AZ171='SP2TE(CH)'!AZ171,"","NO")</f>
        <v/>
      </c>
      <c r="BA171" t="str">
        <f>IF(SCB2SPB!BA171='SP2TE(CH)'!BA171,"","NO")</f>
        <v/>
      </c>
      <c r="BB171" t="str">
        <f>IF(SCB2SPB!BB171='SP2TE(CH)'!BB171,"","NO")</f>
        <v/>
      </c>
      <c r="BC171" t="str">
        <f>IF(SCB2SPB!BC171='SP2TE(CH)'!BC171,"","NO")</f>
        <v/>
      </c>
      <c r="BD171" t="str">
        <f>IF(SCB2SPB!BD171='SP2TE(CH)'!BD171,"","NO")</f>
        <v/>
      </c>
      <c r="BE171" t="str">
        <f>IF(SCB2SPB!BE171='SP2TE(CH)'!BE171,"","NO")</f>
        <v/>
      </c>
      <c r="BF171" t="str">
        <f>IF(SCB2SPB!BF171='SP2TE(CH)'!BF171,"","NO")</f>
        <v/>
      </c>
      <c r="BG171" t="str">
        <f>IF(SCB2SPB!BG171='SP2TE(CH)'!BG171,"","NO")</f>
        <v/>
      </c>
      <c r="BH171" t="str">
        <f>IF(SCB2SPB!BH171='SP2TE(CH)'!BH171,"","NO")</f>
        <v/>
      </c>
      <c r="BI171" t="str">
        <f>IF(SCB2SPB!BI171='SP2TE(CH)'!BI171,"","NO")</f>
        <v/>
      </c>
      <c r="BJ171" t="str">
        <f>IF(SCB2SPB!BJ171='SP2TE(CH)'!BJ171,"","NO")</f>
        <v/>
      </c>
      <c r="BK171" t="str">
        <f>IF(SCB2SPB!BK171='SP2TE(CH)'!BK171,"","NO")</f>
        <v/>
      </c>
      <c r="BL171" t="str">
        <f>IF(SCB2SPB!BL171='SP2TE(CH)'!BL171,"","NO")</f>
        <v/>
      </c>
      <c r="BM171" t="str">
        <f>IF(SCB2SPB!BM171='SP2TE(CH)'!BM171,"","NO")</f>
        <v/>
      </c>
      <c r="BN171" t="str">
        <f>IF(SCB2SPB!BN171='SP2TE(CH)'!BN171,"","NO")</f>
        <v/>
      </c>
      <c r="BO171" t="str">
        <f>IF(SCB2SPB!BO171='SP2TE(CH)'!BO171,"","NO")</f>
        <v/>
      </c>
      <c r="BP171">
        <f>SCB2SPB!BP171</f>
        <v>0</v>
      </c>
      <c r="BQ171">
        <f>SCB2SPB!BQ171</f>
        <v>0</v>
      </c>
      <c r="BR171">
        <f>SCB2SPB!BR171</f>
        <v>0</v>
      </c>
      <c r="BS171">
        <f>SCB2SPB!BS171</f>
        <v>0</v>
      </c>
      <c r="BT171">
        <f>SCB2SPB!BT171</f>
        <v>0</v>
      </c>
      <c r="BU171">
        <f>SCB2SPB!BU171</f>
        <v>0</v>
      </c>
      <c r="BV171">
        <f>SCB2SPB!BV171</f>
        <v>0</v>
      </c>
      <c r="BW171">
        <f>SCB2SPB!BW171</f>
        <v>0</v>
      </c>
      <c r="BX171">
        <f>SCB2SPB!BX171</f>
        <v>0</v>
      </c>
    </row>
    <row r="172" spans="1:76">
      <c r="A172" t="str">
        <f>IF(SCB2SPB!A172='SP2TE(CH)'!A172,"","NO")</f>
        <v/>
      </c>
      <c r="B172" t="str">
        <f>IF(SCB2SPB!B172='SP2TE(CH)'!B172,"","NO")</f>
        <v/>
      </c>
      <c r="C172" t="str">
        <f>IF(SCB2SPB!C172='SP2TE(CH)'!C172,"","NO")</f>
        <v/>
      </c>
      <c r="D172" s="127" t="str">
        <f>IF(SCB2SPB!D172='SP2TE(CH)'!D172,"","NO")</f>
        <v/>
      </c>
      <c r="E172" t="str">
        <f>IF(SCB2SPB!E172='SP2TE(CH)'!E172,"","NO")</f>
        <v/>
      </c>
      <c r="F172" t="str">
        <f>IF(SCB2SPB!F172='SP2TE(CH)'!F172,"","NO")</f>
        <v/>
      </c>
      <c r="G172" t="str">
        <f>IF(SCB2SPB!G172='SP2TE(CH)'!G172,"","NO")</f>
        <v/>
      </c>
      <c r="H172" s="74" t="str">
        <f>IF(SCB2SPB!H172='SP2TE(CH)'!H172,"","NO")</f>
        <v/>
      </c>
      <c r="I172" s="74" t="str">
        <f>IF(SCB2SPB!I172='SP2TE(CH)'!I172,"","NO")</f>
        <v/>
      </c>
      <c r="J172" s="74" t="str">
        <f>IF(SCB2SPB!J172='SP2TE(CH)'!J172,"","NO")</f>
        <v/>
      </c>
      <c r="K172" s="74" t="str">
        <f>IF(SCB2SPB!K172='SP2TE(CH)'!K172,"","NO")</f>
        <v/>
      </c>
      <c r="L172" s="74" t="str">
        <f>IF(SCB2SPB!L172='SP2TE(CH)'!L172,"","NO")</f>
        <v/>
      </c>
      <c r="M172" s="74" t="str">
        <f>IF(SCB2SPB!M172='SP2TE(CH)'!M172,"","NO")</f>
        <v/>
      </c>
      <c r="N172" s="74" t="str">
        <f>IF(SCB2SPB!N172='SP2TE(CH)'!N172,"","NO")</f>
        <v/>
      </c>
      <c r="O172" s="74" t="str">
        <f>IF(SCB2SPB!O172='SP2TE(CH)'!O172,"","NO")</f>
        <v/>
      </c>
      <c r="P172" s="74" t="str">
        <f>IF(SCB2SPB!P172='SP2TE(CH)'!P172,"","NO")</f>
        <v/>
      </c>
      <c r="Q172" t="str">
        <f>IF(SCB2SPB!Q172='SP2TE(CH)'!Q172,"","NO")</f>
        <v/>
      </c>
      <c r="R172" t="str">
        <f>IF(SCB2SPB!R172='SP2TE(CH)'!R172,"","NO")</f>
        <v/>
      </c>
      <c r="S172" t="str">
        <f>IF(SCB2SPB!S172='SP2TE(CH)'!S172,"","NO")</f>
        <v/>
      </c>
      <c r="T172" t="str">
        <f>IF(SCB2SPB!T172='SP2TE(CH)'!T172,"","NO")</f>
        <v/>
      </c>
      <c r="U172" t="str">
        <f>IF(SCB2SPB!U172='SP2TE(CH)'!U172,"","NO")</f>
        <v/>
      </c>
      <c r="V172" t="str">
        <f>IF(SCB2SPB!V172='SP2TE(CH)'!V172,"","NO")</f>
        <v/>
      </c>
      <c r="W172" t="str">
        <f>IF(SCB2SPB!W172='SP2TE(CH)'!W172,"","NO")</f>
        <v/>
      </c>
      <c r="X172" t="str">
        <f>IF(SCB2SPB!X172='SP2TE(CH)'!X172,"","NO")</f>
        <v/>
      </c>
      <c r="Y172" t="str">
        <f>IF(SCB2SPB!Y172='SP2TE(CH)'!Y172,"","NO")</f>
        <v/>
      </c>
      <c r="Z172" t="str">
        <f>IF(SCB2SPB!Z172='SP2TE(CH)'!Z172,"","NO")</f>
        <v/>
      </c>
      <c r="AA172" t="str">
        <f>IF(SCB2SPB!AA172='SP2TE(CH)'!AA172,"","NO")</f>
        <v/>
      </c>
      <c r="AB172" t="str">
        <f>IF(SCB2SPB!AB172='SP2TE(CH)'!AB172,"","NO")</f>
        <v/>
      </c>
      <c r="AC172" t="str">
        <f>IF(SCB2SPB!AC172='SP2TE(CH)'!AC172,"","NO")</f>
        <v/>
      </c>
      <c r="AD172" t="str">
        <f>IF(SCB2SPB!AD172='SP2TE(CH)'!AD172,"","NO")</f>
        <v/>
      </c>
      <c r="AE172" t="str">
        <f>IF(SCB2SPB!AE172='SP2TE(CH)'!AE172,"","NO")</f>
        <v/>
      </c>
      <c r="AF172" t="str">
        <f>IF(SCB2SPB!AF172='SP2TE(CH)'!AF172,"","NO")</f>
        <v/>
      </c>
      <c r="AG172" t="str">
        <f>IF(SCB2SPB!AG172='SP2TE(CH)'!AG172,"","NO")</f>
        <v/>
      </c>
      <c r="AH172" t="str">
        <f>IF(SCB2SPB!AH172='SP2TE(CH)'!AH172,"","NO")</f>
        <v/>
      </c>
      <c r="AI172" t="str">
        <f>IF(SCB2SPB!AI172='SP2TE(CH)'!AI172,"","NO")</f>
        <v/>
      </c>
      <c r="AJ172" t="str">
        <f>IF(SCB2SPB!AJ172='SP2TE(CH)'!AJ172,"","NO")</f>
        <v/>
      </c>
      <c r="AK172" t="str">
        <f>IF(SCB2SPB!AK172='SP2TE(CH)'!AK172,"","NO")</f>
        <v/>
      </c>
      <c r="AL172" t="str">
        <f>IF(SCB2SPB!AL172='SP2TE(CH)'!AL172,"","NO")</f>
        <v/>
      </c>
      <c r="AM172" t="str">
        <f>IF(SCB2SPB!AM172='SP2TE(CH)'!AM172,"","NO")</f>
        <v/>
      </c>
      <c r="AN172" t="str">
        <f>IF(SCB2SPB!AN172='SP2TE(CH)'!AN172,"","NO")</f>
        <v/>
      </c>
      <c r="AO172" t="str">
        <f>IF(SCB2SPB!AO172='SP2TE(CH)'!AO172,"","NO")</f>
        <v/>
      </c>
      <c r="AP172" t="str">
        <f>IF(SCB2SPB!AP172='SP2TE(CH)'!AP172,"","NO")</f>
        <v/>
      </c>
      <c r="AQ172" t="str">
        <f>IF(SCB2SPB!AQ172='SP2TE(CH)'!AQ172,"","NO")</f>
        <v/>
      </c>
      <c r="AR172" t="str">
        <f>IF(SCB2SPB!AR172='SP2TE(CH)'!AR172,"","NO")</f>
        <v/>
      </c>
      <c r="AS172" t="str">
        <f>IF(SCB2SPB!AS172='SP2TE(CH)'!AS172,"","NO")</f>
        <v/>
      </c>
      <c r="AT172" t="str">
        <f>IF(SCB2SPB!AT172='SP2TE(CH)'!AT172,"","NO")</f>
        <v/>
      </c>
      <c r="AU172" t="str">
        <f>IF(SCB2SPB!AU172='SP2TE(CH)'!AU172,"","NO")</f>
        <v/>
      </c>
      <c r="AV172" t="str">
        <f>IF(SCB2SPB!AV172='SP2TE(CH)'!AV172,"","NO")</f>
        <v/>
      </c>
      <c r="AW172" t="str">
        <f>IF(SCB2SPB!AW172='SP2TE(CH)'!AW172,"","NO")</f>
        <v/>
      </c>
      <c r="AX172" t="str">
        <f>IF(SCB2SPB!AX172='SP2TE(CH)'!AX172,"","NO")</f>
        <v/>
      </c>
      <c r="AY172" t="str">
        <f>IF(SCB2SPB!AY172='SP2TE(CH)'!AY172,"","NO")</f>
        <v/>
      </c>
      <c r="AZ172" t="str">
        <f>IF(SCB2SPB!AZ172='SP2TE(CH)'!AZ172,"","NO")</f>
        <v/>
      </c>
      <c r="BA172" t="str">
        <f>IF(SCB2SPB!BA172='SP2TE(CH)'!BA172,"","NO")</f>
        <v/>
      </c>
      <c r="BB172" t="str">
        <f>IF(SCB2SPB!BB172='SP2TE(CH)'!BB172,"","NO")</f>
        <v/>
      </c>
      <c r="BC172" t="str">
        <f>IF(SCB2SPB!BC172='SP2TE(CH)'!BC172,"","NO")</f>
        <v/>
      </c>
      <c r="BD172" t="str">
        <f>IF(SCB2SPB!BD172='SP2TE(CH)'!BD172,"","NO")</f>
        <v/>
      </c>
      <c r="BE172" t="str">
        <f>IF(SCB2SPB!BE172='SP2TE(CH)'!BE172,"","NO")</f>
        <v/>
      </c>
      <c r="BF172" t="str">
        <f>IF(SCB2SPB!BF172='SP2TE(CH)'!BF172,"","NO")</f>
        <v/>
      </c>
      <c r="BG172" t="str">
        <f>IF(SCB2SPB!BG172='SP2TE(CH)'!BG172,"","NO")</f>
        <v/>
      </c>
      <c r="BH172" t="str">
        <f>IF(SCB2SPB!BH172='SP2TE(CH)'!BH172,"","NO")</f>
        <v/>
      </c>
      <c r="BI172" t="str">
        <f>IF(SCB2SPB!BI172='SP2TE(CH)'!BI172,"","NO")</f>
        <v/>
      </c>
      <c r="BJ172" t="str">
        <f>IF(SCB2SPB!BJ172='SP2TE(CH)'!BJ172,"","NO")</f>
        <v/>
      </c>
      <c r="BK172" t="str">
        <f>IF(SCB2SPB!BK172='SP2TE(CH)'!BK172,"","NO")</f>
        <v/>
      </c>
      <c r="BL172" t="str">
        <f>IF(SCB2SPB!BL172='SP2TE(CH)'!BL172,"","NO")</f>
        <v/>
      </c>
      <c r="BM172" t="str">
        <f>IF(SCB2SPB!BM172='SP2TE(CH)'!BM172,"","NO")</f>
        <v/>
      </c>
      <c r="BN172" t="str">
        <f>IF(SCB2SPB!BN172='SP2TE(CH)'!BN172,"","NO")</f>
        <v/>
      </c>
      <c r="BO172" t="str">
        <f>IF(SCB2SPB!BO172='SP2TE(CH)'!BO172,"","NO")</f>
        <v/>
      </c>
      <c r="BP172">
        <f>SCB2SPB!BP172</f>
        <v>0</v>
      </c>
      <c r="BQ172">
        <f>SCB2SPB!BQ172</f>
        <v>0</v>
      </c>
      <c r="BR172">
        <f>SCB2SPB!BR172</f>
        <v>0</v>
      </c>
      <c r="BS172">
        <f>SCB2SPB!BS172</f>
        <v>0</v>
      </c>
      <c r="BT172">
        <f>SCB2SPB!BT172</f>
        <v>0</v>
      </c>
      <c r="BU172">
        <f>SCB2SPB!BU172</f>
        <v>0</v>
      </c>
      <c r="BV172">
        <f>SCB2SPB!BV172</f>
        <v>0</v>
      </c>
      <c r="BW172">
        <f>SCB2SPB!BW172</f>
        <v>0</v>
      </c>
      <c r="BX172">
        <f>SCB2SPB!BX172</f>
        <v>0</v>
      </c>
    </row>
    <row r="173" spans="1:76">
      <c r="A173" t="str">
        <f>IF(SCB2SPB!A173='SP2TE(CH)'!A173,"","NO")</f>
        <v/>
      </c>
      <c r="B173" t="str">
        <f>IF(SCB2SPB!B173='SP2TE(CH)'!B173,"","NO")</f>
        <v/>
      </c>
      <c r="C173" t="str">
        <f>IF(SCB2SPB!C173='SP2TE(CH)'!C173,"","NO")</f>
        <v/>
      </c>
      <c r="D173" s="127" t="str">
        <f>IF(SCB2SPB!D173='SP2TE(CH)'!D173,"","NO")</f>
        <v/>
      </c>
      <c r="E173" t="str">
        <f>IF(SCB2SPB!E173='SP2TE(CH)'!E173,"","NO")</f>
        <v/>
      </c>
      <c r="F173" t="str">
        <f>IF(SCB2SPB!F173='SP2TE(CH)'!F173,"","NO")</f>
        <v/>
      </c>
      <c r="G173" t="str">
        <f>IF(SCB2SPB!G173='SP2TE(CH)'!G173,"","NO")</f>
        <v/>
      </c>
      <c r="H173" s="74" t="str">
        <f>IF(SCB2SPB!H173='SP2TE(CH)'!H173,"","NO")</f>
        <v/>
      </c>
      <c r="I173" s="74" t="str">
        <f>IF(SCB2SPB!I173='SP2TE(CH)'!I173,"","NO")</f>
        <v/>
      </c>
      <c r="J173" s="74" t="str">
        <f>IF(SCB2SPB!J173='SP2TE(CH)'!J173,"","NO")</f>
        <v/>
      </c>
      <c r="K173" s="74" t="str">
        <f>IF(SCB2SPB!K173='SP2TE(CH)'!K173,"","NO")</f>
        <v/>
      </c>
      <c r="L173" s="74" t="str">
        <f>IF(SCB2SPB!L173='SP2TE(CH)'!L173,"","NO")</f>
        <v/>
      </c>
      <c r="M173" s="74" t="str">
        <f>IF(SCB2SPB!M173='SP2TE(CH)'!M173,"","NO")</f>
        <v/>
      </c>
      <c r="N173" s="74" t="str">
        <f>IF(SCB2SPB!N173='SP2TE(CH)'!N173,"","NO")</f>
        <v/>
      </c>
      <c r="O173" s="74" t="str">
        <f>IF(SCB2SPB!O173='SP2TE(CH)'!O173,"","NO")</f>
        <v/>
      </c>
      <c r="P173" s="74" t="str">
        <f>IF(SCB2SPB!P173='SP2TE(CH)'!P173,"","NO")</f>
        <v/>
      </c>
      <c r="Q173" t="str">
        <f>IF(SCB2SPB!Q173='SP2TE(CH)'!Q173,"","NO")</f>
        <v/>
      </c>
      <c r="R173" t="str">
        <f>IF(SCB2SPB!R173='SP2TE(CH)'!R173,"","NO")</f>
        <v/>
      </c>
      <c r="S173" t="str">
        <f>IF(SCB2SPB!S173='SP2TE(CH)'!S173,"","NO")</f>
        <v/>
      </c>
      <c r="T173" t="str">
        <f>IF(SCB2SPB!T173='SP2TE(CH)'!T173,"","NO")</f>
        <v/>
      </c>
      <c r="U173" t="str">
        <f>IF(SCB2SPB!U173='SP2TE(CH)'!U173,"","NO")</f>
        <v/>
      </c>
      <c r="V173" t="str">
        <f>IF(SCB2SPB!V173='SP2TE(CH)'!V173,"","NO")</f>
        <v/>
      </c>
      <c r="W173" t="str">
        <f>IF(SCB2SPB!W173='SP2TE(CH)'!W173,"","NO")</f>
        <v/>
      </c>
      <c r="X173" t="str">
        <f>IF(SCB2SPB!X173='SP2TE(CH)'!X173,"","NO")</f>
        <v/>
      </c>
      <c r="Y173" t="str">
        <f>IF(SCB2SPB!Y173='SP2TE(CH)'!Y173,"","NO")</f>
        <v/>
      </c>
      <c r="Z173" t="str">
        <f>IF(SCB2SPB!Z173='SP2TE(CH)'!Z173,"","NO")</f>
        <v/>
      </c>
      <c r="AA173" t="str">
        <f>IF(SCB2SPB!AA173='SP2TE(CH)'!AA173,"","NO")</f>
        <v/>
      </c>
      <c r="AB173" t="str">
        <f>IF(SCB2SPB!AB173='SP2TE(CH)'!AB173,"","NO")</f>
        <v/>
      </c>
      <c r="AC173" t="str">
        <f>IF(SCB2SPB!AC173='SP2TE(CH)'!AC173,"","NO")</f>
        <v/>
      </c>
      <c r="AD173" t="str">
        <f>IF(SCB2SPB!AD173='SP2TE(CH)'!AD173,"","NO")</f>
        <v/>
      </c>
      <c r="AE173" t="str">
        <f>IF(SCB2SPB!AE173='SP2TE(CH)'!AE173,"","NO")</f>
        <v/>
      </c>
      <c r="AF173" t="str">
        <f>IF(SCB2SPB!AF173='SP2TE(CH)'!AF173,"","NO")</f>
        <v/>
      </c>
      <c r="AG173" t="str">
        <f>IF(SCB2SPB!AG173='SP2TE(CH)'!AG173,"","NO")</f>
        <v/>
      </c>
      <c r="AH173" t="str">
        <f>IF(SCB2SPB!AH173='SP2TE(CH)'!AH173,"","NO")</f>
        <v/>
      </c>
      <c r="AI173" t="str">
        <f>IF(SCB2SPB!AI173='SP2TE(CH)'!AI173,"","NO")</f>
        <v/>
      </c>
      <c r="AJ173" t="str">
        <f>IF(SCB2SPB!AJ173='SP2TE(CH)'!AJ173,"","NO")</f>
        <v/>
      </c>
      <c r="AK173" t="str">
        <f>IF(SCB2SPB!AK173='SP2TE(CH)'!AK173,"","NO")</f>
        <v/>
      </c>
      <c r="AL173" t="str">
        <f>IF(SCB2SPB!AL173='SP2TE(CH)'!AL173,"","NO")</f>
        <v/>
      </c>
      <c r="AM173" t="str">
        <f>IF(SCB2SPB!AM173='SP2TE(CH)'!AM173,"","NO")</f>
        <v/>
      </c>
      <c r="AN173" t="str">
        <f>IF(SCB2SPB!AN173='SP2TE(CH)'!AN173,"","NO")</f>
        <v/>
      </c>
      <c r="AO173" t="str">
        <f>IF(SCB2SPB!AO173='SP2TE(CH)'!AO173,"","NO")</f>
        <v/>
      </c>
      <c r="AP173" t="str">
        <f>IF(SCB2SPB!AP173='SP2TE(CH)'!AP173,"","NO")</f>
        <v/>
      </c>
      <c r="AQ173" t="str">
        <f>IF(SCB2SPB!AQ173='SP2TE(CH)'!AQ173,"","NO")</f>
        <v/>
      </c>
      <c r="AR173" t="str">
        <f>IF(SCB2SPB!AR173='SP2TE(CH)'!AR173,"","NO")</f>
        <v/>
      </c>
      <c r="AS173" t="str">
        <f>IF(SCB2SPB!AS173='SP2TE(CH)'!AS173,"","NO")</f>
        <v/>
      </c>
      <c r="AT173" t="str">
        <f>IF(SCB2SPB!AT173='SP2TE(CH)'!AT173,"","NO")</f>
        <v/>
      </c>
      <c r="AU173" t="str">
        <f>IF(SCB2SPB!AU173='SP2TE(CH)'!AU173,"","NO")</f>
        <v/>
      </c>
      <c r="AV173" t="str">
        <f>IF(SCB2SPB!AV173='SP2TE(CH)'!AV173,"","NO")</f>
        <v/>
      </c>
      <c r="AW173" t="str">
        <f>IF(SCB2SPB!AW173='SP2TE(CH)'!AW173,"","NO")</f>
        <v/>
      </c>
      <c r="AX173" t="str">
        <f>IF(SCB2SPB!AX173='SP2TE(CH)'!AX173,"","NO")</f>
        <v/>
      </c>
      <c r="AY173" t="str">
        <f>IF(SCB2SPB!AY173='SP2TE(CH)'!AY173,"","NO")</f>
        <v/>
      </c>
      <c r="AZ173" t="str">
        <f>IF(SCB2SPB!AZ173='SP2TE(CH)'!AZ173,"","NO")</f>
        <v/>
      </c>
      <c r="BA173" t="str">
        <f>IF(SCB2SPB!BA173='SP2TE(CH)'!BA173,"","NO")</f>
        <v/>
      </c>
      <c r="BB173" t="str">
        <f>IF(SCB2SPB!BB173='SP2TE(CH)'!BB173,"","NO")</f>
        <v/>
      </c>
      <c r="BC173" t="str">
        <f>IF(SCB2SPB!BC173='SP2TE(CH)'!BC173,"","NO")</f>
        <v/>
      </c>
      <c r="BD173" t="str">
        <f>IF(SCB2SPB!BD173='SP2TE(CH)'!BD173,"","NO")</f>
        <v/>
      </c>
      <c r="BE173" t="str">
        <f>IF(SCB2SPB!BE173='SP2TE(CH)'!BE173,"","NO")</f>
        <v/>
      </c>
      <c r="BF173" t="str">
        <f>IF(SCB2SPB!BF173='SP2TE(CH)'!BF173,"","NO")</f>
        <v/>
      </c>
      <c r="BG173" t="str">
        <f>IF(SCB2SPB!BG173='SP2TE(CH)'!BG173,"","NO")</f>
        <v/>
      </c>
      <c r="BH173" t="str">
        <f>IF(SCB2SPB!BH173='SP2TE(CH)'!BH173,"","NO")</f>
        <v/>
      </c>
      <c r="BI173" t="str">
        <f>IF(SCB2SPB!BI173='SP2TE(CH)'!BI173,"","NO")</f>
        <v/>
      </c>
      <c r="BJ173" t="str">
        <f>IF(SCB2SPB!BJ173='SP2TE(CH)'!BJ173,"","NO")</f>
        <v/>
      </c>
      <c r="BK173" t="str">
        <f>IF(SCB2SPB!BK173='SP2TE(CH)'!BK173,"","NO")</f>
        <v/>
      </c>
      <c r="BL173" t="str">
        <f>IF(SCB2SPB!BL173='SP2TE(CH)'!BL173,"","NO")</f>
        <v/>
      </c>
      <c r="BM173" t="str">
        <f>IF(SCB2SPB!BM173='SP2TE(CH)'!BM173,"","NO")</f>
        <v/>
      </c>
      <c r="BN173" t="str">
        <f>IF(SCB2SPB!BN173='SP2TE(CH)'!BN173,"","NO")</f>
        <v/>
      </c>
      <c r="BO173" t="str">
        <f>IF(SCB2SPB!BO173='SP2TE(CH)'!BO173,"","NO")</f>
        <v/>
      </c>
      <c r="BP173">
        <f>SCB2SPB!BP173</f>
        <v>0</v>
      </c>
      <c r="BQ173">
        <f>SCB2SPB!BQ173</f>
        <v>0</v>
      </c>
      <c r="BR173">
        <f>SCB2SPB!BR173</f>
        <v>0</v>
      </c>
      <c r="BS173">
        <f>SCB2SPB!BS173</f>
        <v>0</v>
      </c>
      <c r="BT173">
        <f>SCB2SPB!BT173</f>
        <v>0</v>
      </c>
      <c r="BU173">
        <f>SCB2SPB!BU173</f>
        <v>0</v>
      </c>
      <c r="BV173">
        <f>SCB2SPB!BV173</f>
        <v>0</v>
      </c>
      <c r="BW173">
        <f>SCB2SPB!BW173</f>
        <v>0</v>
      </c>
      <c r="BX173">
        <f>SCB2SPB!BX173</f>
        <v>0</v>
      </c>
    </row>
    <row r="174" spans="1:76">
      <c r="A174" t="str">
        <f>IF(SCB2SPB!A174='SP2TE(CH)'!A174,"","NO")</f>
        <v/>
      </c>
      <c r="B174" t="str">
        <f>IF(SCB2SPB!B174='SP2TE(CH)'!B174,"","NO")</f>
        <v/>
      </c>
      <c r="C174" t="str">
        <f>IF(SCB2SPB!C174='SP2TE(CH)'!C174,"","NO")</f>
        <v/>
      </c>
      <c r="D174" s="127" t="str">
        <f>IF(SCB2SPB!D174='SP2TE(CH)'!D174,"","NO")</f>
        <v/>
      </c>
      <c r="E174" t="str">
        <f>IF(SCB2SPB!E174='SP2TE(CH)'!E174,"","NO")</f>
        <v/>
      </c>
      <c r="F174" t="str">
        <f>IF(SCB2SPB!F174='SP2TE(CH)'!F174,"","NO")</f>
        <v/>
      </c>
      <c r="G174" t="str">
        <f>IF(SCB2SPB!G174='SP2TE(CH)'!G174,"","NO")</f>
        <v/>
      </c>
      <c r="H174" s="74" t="str">
        <f>IF(SCB2SPB!H174='SP2TE(CH)'!H174,"","NO")</f>
        <v/>
      </c>
      <c r="I174" s="74" t="str">
        <f>IF(SCB2SPB!I174='SP2TE(CH)'!I174,"","NO")</f>
        <v/>
      </c>
      <c r="J174" s="74" t="str">
        <f>IF(SCB2SPB!J174='SP2TE(CH)'!J174,"","NO")</f>
        <v/>
      </c>
      <c r="K174" s="74" t="str">
        <f>IF(SCB2SPB!K174='SP2TE(CH)'!K174,"","NO")</f>
        <v/>
      </c>
      <c r="L174" s="74" t="str">
        <f>IF(SCB2SPB!L174='SP2TE(CH)'!L174,"","NO")</f>
        <v/>
      </c>
      <c r="M174" s="74" t="str">
        <f>IF(SCB2SPB!M174='SP2TE(CH)'!M174,"","NO")</f>
        <v/>
      </c>
      <c r="N174" s="74" t="str">
        <f>IF(SCB2SPB!N174='SP2TE(CH)'!N174,"","NO")</f>
        <v/>
      </c>
      <c r="O174" s="74" t="str">
        <f>IF(SCB2SPB!O174='SP2TE(CH)'!O174,"","NO")</f>
        <v/>
      </c>
      <c r="P174" s="74" t="str">
        <f>IF(SCB2SPB!P174='SP2TE(CH)'!P174,"","NO")</f>
        <v/>
      </c>
      <c r="Q174" t="str">
        <f>IF(SCB2SPB!Q174='SP2TE(CH)'!Q174,"","NO")</f>
        <v/>
      </c>
      <c r="R174" t="str">
        <f>IF(SCB2SPB!R174='SP2TE(CH)'!R174,"","NO")</f>
        <v/>
      </c>
      <c r="S174" t="str">
        <f>IF(SCB2SPB!S174='SP2TE(CH)'!S174,"","NO")</f>
        <v/>
      </c>
      <c r="T174" t="str">
        <f>IF(SCB2SPB!T174='SP2TE(CH)'!T174,"","NO")</f>
        <v/>
      </c>
      <c r="U174" t="str">
        <f>IF(SCB2SPB!U174='SP2TE(CH)'!U174,"","NO")</f>
        <v/>
      </c>
      <c r="V174" t="str">
        <f>IF(SCB2SPB!V174='SP2TE(CH)'!V174,"","NO")</f>
        <v/>
      </c>
      <c r="W174" t="str">
        <f>IF(SCB2SPB!W174='SP2TE(CH)'!W174,"","NO")</f>
        <v/>
      </c>
      <c r="X174" t="str">
        <f>IF(SCB2SPB!X174='SP2TE(CH)'!X174,"","NO")</f>
        <v/>
      </c>
      <c r="Y174" t="str">
        <f>IF(SCB2SPB!Y174='SP2TE(CH)'!Y174,"","NO")</f>
        <v/>
      </c>
      <c r="Z174" t="str">
        <f>IF(SCB2SPB!Z174='SP2TE(CH)'!Z174,"","NO")</f>
        <v/>
      </c>
      <c r="AA174" t="str">
        <f>IF(SCB2SPB!AA174='SP2TE(CH)'!AA174,"","NO")</f>
        <v/>
      </c>
      <c r="AB174" t="str">
        <f>IF(SCB2SPB!AB174='SP2TE(CH)'!AB174,"","NO")</f>
        <v/>
      </c>
      <c r="AC174" t="str">
        <f>IF(SCB2SPB!AC174='SP2TE(CH)'!AC174,"","NO")</f>
        <v/>
      </c>
      <c r="AD174" t="str">
        <f>IF(SCB2SPB!AD174='SP2TE(CH)'!AD174,"","NO")</f>
        <v/>
      </c>
      <c r="AE174" t="str">
        <f>IF(SCB2SPB!AE174='SP2TE(CH)'!AE174,"","NO")</f>
        <v/>
      </c>
      <c r="AF174" t="str">
        <f>IF(SCB2SPB!AF174='SP2TE(CH)'!AF174,"","NO")</f>
        <v/>
      </c>
      <c r="AG174" t="str">
        <f>IF(SCB2SPB!AG174='SP2TE(CH)'!AG174,"","NO")</f>
        <v/>
      </c>
      <c r="AH174" t="str">
        <f>IF(SCB2SPB!AH174='SP2TE(CH)'!AH174,"","NO")</f>
        <v/>
      </c>
      <c r="AI174" t="str">
        <f>IF(SCB2SPB!AI174='SP2TE(CH)'!AI174,"","NO")</f>
        <v/>
      </c>
      <c r="AJ174" t="str">
        <f>IF(SCB2SPB!AJ174='SP2TE(CH)'!AJ174,"","NO")</f>
        <v/>
      </c>
      <c r="AK174" t="str">
        <f>IF(SCB2SPB!AK174='SP2TE(CH)'!AK174,"","NO")</f>
        <v/>
      </c>
      <c r="AL174" t="str">
        <f>IF(SCB2SPB!AL174='SP2TE(CH)'!AL174,"","NO")</f>
        <v/>
      </c>
      <c r="AM174" t="str">
        <f>IF(SCB2SPB!AM174='SP2TE(CH)'!AM174,"","NO")</f>
        <v/>
      </c>
      <c r="AN174" t="str">
        <f>IF(SCB2SPB!AN174='SP2TE(CH)'!AN174,"","NO")</f>
        <v/>
      </c>
      <c r="AO174" t="str">
        <f>IF(SCB2SPB!AO174='SP2TE(CH)'!AO174,"","NO")</f>
        <v/>
      </c>
      <c r="AP174" t="str">
        <f>IF(SCB2SPB!AP174='SP2TE(CH)'!AP174,"","NO")</f>
        <v/>
      </c>
      <c r="AQ174" t="str">
        <f>IF(SCB2SPB!AQ174='SP2TE(CH)'!AQ174,"","NO")</f>
        <v/>
      </c>
      <c r="AR174" t="str">
        <f>IF(SCB2SPB!AR174='SP2TE(CH)'!AR174,"","NO")</f>
        <v/>
      </c>
      <c r="AS174" t="str">
        <f>IF(SCB2SPB!AS174='SP2TE(CH)'!AS174,"","NO")</f>
        <v/>
      </c>
      <c r="AT174" t="str">
        <f>IF(SCB2SPB!AT174='SP2TE(CH)'!AT174,"","NO")</f>
        <v/>
      </c>
      <c r="AU174" t="str">
        <f>IF(SCB2SPB!AU174='SP2TE(CH)'!AU174,"","NO")</f>
        <v/>
      </c>
      <c r="AV174" t="str">
        <f>IF(SCB2SPB!AV174='SP2TE(CH)'!AV174,"","NO")</f>
        <v/>
      </c>
      <c r="AW174" t="str">
        <f>IF(SCB2SPB!AW174='SP2TE(CH)'!AW174,"","NO")</f>
        <v/>
      </c>
      <c r="AX174" t="str">
        <f>IF(SCB2SPB!AX174='SP2TE(CH)'!AX174,"","NO")</f>
        <v/>
      </c>
      <c r="AY174" t="str">
        <f>IF(SCB2SPB!AY174='SP2TE(CH)'!AY174,"","NO")</f>
        <v/>
      </c>
      <c r="AZ174" t="str">
        <f>IF(SCB2SPB!AZ174='SP2TE(CH)'!AZ174,"","NO")</f>
        <v/>
      </c>
      <c r="BA174" t="str">
        <f>IF(SCB2SPB!BA174='SP2TE(CH)'!BA174,"","NO")</f>
        <v/>
      </c>
      <c r="BB174" t="str">
        <f>IF(SCB2SPB!BB174='SP2TE(CH)'!BB174,"","NO")</f>
        <v/>
      </c>
      <c r="BC174" t="str">
        <f>IF(SCB2SPB!BC174='SP2TE(CH)'!BC174,"","NO")</f>
        <v/>
      </c>
      <c r="BD174" t="str">
        <f>IF(SCB2SPB!BD174='SP2TE(CH)'!BD174,"","NO")</f>
        <v/>
      </c>
      <c r="BE174" t="str">
        <f>IF(SCB2SPB!BE174='SP2TE(CH)'!BE174,"","NO")</f>
        <v/>
      </c>
      <c r="BF174" t="str">
        <f>IF(SCB2SPB!BF174='SP2TE(CH)'!BF174,"","NO")</f>
        <v/>
      </c>
      <c r="BG174" t="str">
        <f>IF(SCB2SPB!BG174='SP2TE(CH)'!BG174,"","NO")</f>
        <v/>
      </c>
      <c r="BH174" t="str">
        <f>IF(SCB2SPB!BH174='SP2TE(CH)'!BH174,"","NO")</f>
        <v/>
      </c>
      <c r="BI174" t="str">
        <f>IF(SCB2SPB!BI174='SP2TE(CH)'!BI174,"","NO")</f>
        <v/>
      </c>
      <c r="BJ174" t="str">
        <f>IF(SCB2SPB!BJ174='SP2TE(CH)'!BJ174,"","NO")</f>
        <v/>
      </c>
      <c r="BK174" t="str">
        <f>IF(SCB2SPB!BK174='SP2TE(CH)'!BK174,"","NO")</f>
        <v/>
      </c>
      <c r="BL174" t="str">
        <f>IF(SCB2SPB!BL174='SP2TE(CH)'!BL174,"","NO")</f>
        <v/>
      </c>
      <c r="BM174" t="str">
        <f>IF(SCB2SPB!BM174='SP2TE(CH)'!BM174,"","NO")</f>
        <v/>
      </c>
      <c r="BN174" t="str">
        <f>IF(SCB2SPB!BN174='SP2TE(CH)'!BN174,"","NO")</f>
        <v/>
      </c>
      <c r="BO174" t="str">
        <f>IF(SCB2SPB!BO174='SP2TE(CH)'!BO174,"","NO")</f>
        <v/>
      </c>
      <c r="BP174">
        <f>SCB2SPB!BP174</f>
        <v>0</v>
      </c>
      <c r="BQ174">
        <f>SCB2SPB!BQ174</f>
        <v>0</v>
      </c>
      <c r="BR174">
        <f>SCB2SPB!BR174</f>
        <v>0</v>
      </c>
      <c r="BS174">
        <f>SCB2SPB!BS174</f>
        <v>0</v>
      </c>
      <c r="BT174">
        <f>SCB2SPB!BT174</f>
        <v>0</v>
      </c>
      <c r="BU174">
        <f>SCB2SPB!BU174</f>
        <v>0</v>
      </c>
      <c r="BV174">
        <f>SCB2SPB!BV174</f>
        <v>0</v>
      </c>
      <c r="BW174">
        <f>SCB2SPB!BW174</f>
        <v>0</v>
      </c>
      <c r="BX174">
        <f>SCB2SPB!BX174</f>
        <v>0</v>
      </c>
    </row>
    <row r="175" spans="1:76">
      <c r="A175" t="str">
        <f>IF(SCB2SPB!A175='SP2TE(CH)'!A175,"","NO")</f>
        <v/>
      </c>
      <c r="B175" t="str">
        <f>IF(SCB2SPB!B175='SP2TE(CH)'!B175,"","NO")</f>
        <v/>
      </c>
      <c r="C175" t="str">
        <f>IF(SCB2SPB!C175='SP2TE(CH)'!C175,"","NO")</f>
        <v/>
      </c>
      <c r="D175" s="127" t="str">
        <f>IF(SCB2SPB!D175='SP2TE(CH)'!D175,"","NO")</f>
        <v/>
      </c>
      <c r="E175" t="str">
        <f>IF(SCB2SPB!E175='SP2TE(CH)'!E175,"","NO")</f>
        <v/>
      </c>
      <c r="F175" t="str">
        <f>IF(SCB2SPB!F175='SP2TE(CH)'!F175,"","NO")</f>
        <v/>
      </c>
      <c r="G175" t="str">
        <f>IF(SCB2SPB!G175='SP2TE(CH)'!G175,"","NO")</f>
        <v/>
      </c>
      <c r="H175" s="74" t="str">
        <f>IF(SCB2SPB!H175='SP2TE(CH)'!H175,"","NO")</f>
        <v/>
      </c>
      <c r="I175" s="74" t="str">
        <f>IF(SCB2SPB!I175='SP2TE(CH)'!I175,"","NO")</f>
        <v/>
      </c>
      <c r="J175" s="74" t="str">
        <f>IF(SCB2SPB!J175='SP2TE(CH)'!J175,"","NO")</f>
        <v/>
      </c>
      <c r="K175" s="74" t="str">
        <f>IF(SCB2SPB!K175='SP2TE(CH)'!K175,"","NO")</f>
        <v/>
      </c>
      <c r="L175" s="74" t="str">
        <f>IF(SCB2SPB!L175='SP2TE(CH)'!L175,"","NO")</f>
        <v/>
      </c>
      <c r="M175" s="74" t="str">
        <f>IF(SCB2SPB!M175='SP2TE(CH)'!M175,"","NO")</f>
        <v/>
      </c>
      <c r="N175" s="74" t="str">
        <f>IF(SCB2SPB!N175='SP2TE(CH)'!N175,"","NO")</f>
        <v/>
      </c>
      <c r="O175" s="74" t="str">
        <f>IF(SCB2SPB!O175='SP2TE(CH)'!O175,"","NO")</f>
        <v/>
      </c>
      <c r="P175" s="74" t="str">
        <f>IF(SCB2SPB!P175='SP2TE(CH)'!P175,"","NO")</f>
        <v/>
      </c>
      <c r="Q175" t="str">
        <f>IF(SCB2SPB!Q175='SP2TE(CH)'!Q175,"","NO")</f>
        <v/>
      </c>
      <c r="R175" t="str">
        <f>IF(SCB2SPB!R175='SP2TE(CH)'!R175,"","NO")</f>
        <v/>
      </c>
      <c r="S175" t="str">
        <f>IF(SCB2SPB!S175='SP2TE(CH)'!S175,"","NO")</f>
        <v/>
      </c>
      <c r="T175" t="str">
        <f>IF(SCB2SPB!T175='SP2TE(CH)'!T175,"","NO")</f>
        <v/>
      </c>
      <c r="U175" t="str">
        <f>IF(SCB2SPB!U175='SP2TE(CH)'!U175,"","NO")</f>
        <v/>
      </c>
      <c r="V175" t="str">
        <f>IF(SCB2SPB!V175='SP2TE(CH)'!V175,"","NO")</f>
        <v/>
      </c>
      <c r="W175" t="str">
        <f>IF(SCB2SPB!W175='SP2TE(CH)'!W175,"","NO")</f>
        <v/>
      </c>
      <c r="X175" t="str">
        <f>IF(SCB2SPB!X175='SP2TE(CH)'!X175,"","NO")</f>
        <v/>
      </c>
      <c r="Y175" t="str">
        <f>IF(SCB2SPB!Y175='SP2TE(CH)'!Y175,"","NO")</f>
        <v/>
      </c>
      <c r="Z175" t="str">
        <f>IF(SCB2SPB!Z175='SP2TE(CH)'!Z175,"","NO")</f>
        <v/>
      </c>
      <c r="AA175" t="str">
        <f>IF(SCB2SPB!AA175='SP2TE(CH)'!AA175,"","NO")</f>
        <v/>
      </c>
      <c r="AB175" t="str">
        <f>IF(SCB2SPB!AB175='SP2TE(CH)'!AB175,"","NO")</f>
        <v/>
      </c>
      <c r="AC175" t="str">
        <f>IF(SCB2SPB!AC175='SP2TE(CH)'!AC175,"","NO")</f>
        <v/>
      </c>
      <c r="AD175" t="str">
        <f>IF(SCB2SPB!AD175='SP2TE(CH)'!AD175,"","NO")</f>
        <v/>
      </c>
      <c r="AE175" t="str">
        <f>IF(SCB2SPB!AE175='SP2TE(CH)'!AE175,"","NO")</f>
        <v/>
      </c>
      <c r="AF175" t="str">
        <f>IF(SCB2SPB!AF175='SP2TE(CH)'!AF175,"","NO")</f>
        <v/>
      </c>
      <c r="AG175" t="str">
        <f>IF(SCB2SPB!AG175='SP2TE(CH)'!AG175,"","NO")</f>
        <v/>
      </c>
      <c r="AH175" t="str">
        <f>IF(SCB2SPB!AH175='SP2TE(CH)'!AH175,"","NO")</f>
        <v/>
      </c>
      <c r="AI175" t="str">
        <f>IF(SCB2SPB!AI175='SP2TE(CH)'!AI175,"","NO")</f>
        <v/>
      </c>
      <c r="AJ175" t="str">
        <f>IF(SCB2SPB!AJ175='SP2TE(CH)'!AJ175,"","NO")</f>
        <v/>
      </c>
      <c r="AK175" t="str">
        <f>IF(SCB2SPB!AK175='SP2TE(CH)'!AK175,"","NO")</f>
        <v/>
      </c>
      <c r="AL175" t="str">
        <f>IF(SCB2SPB!AL175='SP2TE(CH)'!AL175,"","NO")</f>
        <v/>
      </c>
      <c r="AM175" t="str">
        <f>IF(SCB2SPB!AM175='SP2TE(CH)'!AM175,"","NO")</f>
        <v/>
      </c>
      <c r="AN175" t="str">
        <f>IF(SCB2SPB!AN175='SP2TE(CH)'!AN175,"","NO")</f>
        <v/>
      </c>
      <c r="AO175" t="str">
        <f>IF(SCB2SPB!AO175='SP2TE(CH)'!AO175,"","NO")</f>
        <v/>
      </c>
      <c r="AP175" t="str">
        <f>IF(SCB2SPB!AP175='SP2TE(CH)'!AP175,"","NO")</f>
        <v/>
      </c>
      <c r="AQ175" t="str">
        <f>IF(SCB2SPB!AQ175='SP2TE(CH)'!AQ175,"","NO")</f>
        <v/>
      </c>
      <c r="AR175" t="str">
        <f>IF(SCB2SPB!AR175='SP2TE(CH)'!AR175,"","NO")</f>
        <v/>
      </c>
      <c r="AS175" t="str">
        <f>IF(SCB2SPB!AS175='SP2TE(CH)'!AS175,"","NO")</f>
        <v/>
      </c>
      <c r="AT175" t="str">
        <f>IF(SCB2SPB!AT175='SP2TE(CH)'!AT175,"","NO")</f>
        <v/>
      </c>
      <c r="AU175" t="str">
        <f>IF(SCB2SPB!AU175='SP2TE(CH)'!AU175,"","NO")</f>
        <v/>
      </c>
      <c r="AV175" t="str">
        <f>IF(SCB2SPB!AV175='SP2TE(CH)'!AV175,"","NO")</f>
        <v/>
      </c>
      <c r="AW175" t="str">
        <f>IF(SCB2SPB!AW175='SP2TE(CH)'!AW175,"","NO")</f>
        <v/>
      </c>
      <c r="AX175" t="str">
        <f>IF(SCB2SPB!AX175='SP2TE(CH)'!AX175,"","NO")</f>
        <v/>
      </c>
      <c r="AY175" t="str">
        <f>IF(SCB2SPB!AY175='SP2TE(CH)'!AY175,"","NO")</f>
        <v/>
      </c>
      <c r="AZ175" t="str">
        <f>IF(SCB2SPB!AZ175='SP2TE(CH)'!AZ175,"","NO")</f>
        <v/>
      </c>
      <c r="BA175" t="str">
        <f>IF(SCB2SPB!BA175='SP2TE(CH)'!BA175,"","NO")</f>
        <v/>
      </c>
      <c r="BB175" t="str">
        <f>IF(SCB2SPB!BB175='SP2TE(CH)'!BB175,"","NO")</f>
        <v/>
      </c>
      <c r="BC175" t="str">
        <f>IF(SCB2SPB!BC175='SP2TE(CH)'!BC175,"","NO")</f>
        <v/>
      </c>
      <c r="BD175" t="str">
        <f>IF(SCB2SPB!BD175='SP2TE(CH)'!BD175,"","NO")</f>
        <v/>
      </c>
      <c r="BE175" t="str">
        <f>IF(SCB2SPB!BE175='SP2TE(CH)'!BE175,"","NO")</f>
        <v/>
      </c>
      <c r="BF175" t="str">
        <f>IF(SCB2SPB!BF175='SP2TE(CH)'!BF175,"","NO")</f>
        <v/>
      </c>
      <c r="BG175" t="str">
        <f>IF(SCB2SPB!BG175='SP2TE(CH)'!BG175,"","NO")</f>
        <v/>
      </c>
      <c r="BH175" t="str">
        <f>IF(SCB2SPB!BH175='SP2TE(CH)'!BH175,"","NO")</f>
        <v/>
      </c>
      <c r="BI175" t="str">
        <f>IF(SCB2SPB!BI175='SP2TE(CH)'!BI175,"","NO")</f>
        <v/>
      </c>
      <c r="BJ175" t="str">
        <f>IF(SCB2SPB!BJ175='SP2TE(CH)'!BJ175,"","NO")</f>
        <v/>
      </c>
      <c r="BK175" t="str">
        <f>IF(SCB2SPB!BK175='SP2TE(CH)'!BK175,"","NO")</f>
        <v/>
      </c>
      <c r="BL175" t="str">
        <f>IF(SCB2SPB!BL175='SP2TE(CH)'!BL175,"","NO")</f>
        <v/>
      </c>
      <c r="BM175" t="str">
        <f>IF(SCB2SPB!BM175='SP2TE(CH)'!BM175,"","NO")</f>
        <v/>
      </c>
      <c r="BN175" t="str">
        <f>IF(SCB2SPB!BN175='SP2TE(CH)'!BN175,"","NO")</f>
        <v/>
      </c>
      <c r="BO175" t="str">
        <f>IF(SCB2SPB!BO175='SP2TE(CH)'!BO175,"","NO")</f>
        <v/>
      </c>
      <c r="BP175">
        <f>SCB2SPB!BP175</f>
        <v>0</v>
      </c>
      <c r="BQ175">
        <f>SCB2SPB!BQ175</f>
        <v>0</v>
      </c>
      <c r="BR175">
        <f>SCB2SPB!BR175</f>
        <v>0</v>
      </c>
      <c r="BS175">
        <f>SCB2SPB!BS175</f>
        <v>0</v>
      </c>
      <c r="BT175">
        <f>SCB2SPB!BT175</f>
        <v>0</v>
      </c>
      <c r="BU175">
        <f>SCB2SPB!BU175</f>
        <v>0</v>
      </c>
      <c r="BV175">
        <f>SCB2SPB!BV175</f>
        <v>0</v>
      </c>
      <c r="BW175">
        <f>SCB2SPB!BW175</f>
        <v>0</v>
      </c>
      <c r="BX175">
        <f>SCB2SPB!BX175</f>
        <v>0</v>
      </c>
    </row>
    <row r="176" spans="1:76">
      <c r="A176" t="str">
        <f>IF(SCB2SPB!A176='SP2TE(CH)'!A176,"","NO")</f>
        <v/>
      </c>
      <c r="B176" t="str">
        <f>IF(SCB2SPB!B176='SP2TE(CH)'!B176,"","NO")</f>
        <v/>
      </c>
      <c r="C176" t="str">
        <f>IF(SCB2SPB!C176='SP2TE(CH)'!C176,"","NO")</f>
        <v/>
      </c>
      <c r="D176" s="127" t="str">
        <f>IF(SCB2SPB!D176='SP2TE(CH)'!D176,"","NO")</f>
        <v/>
      </c>
      <c r="E176" t="str">
        <f>IF(SCB2SPB!E176='SP2TE(CH)'!E176,"","NO")</f>
        <v/>
      </c>
      <c r="F176" t="str">
        <f>IF(SCB2SPB!F176='SP2TE(CH)'!F176,"","NO")</f>
        <v/>
      </c>
      <c r="G176" t="str">
        <f>IF(SCB2SPB!G176='SP2TE(CH)'!G176,"","NO")</f>
        <v/>
      </c>
      <c r="H176" s="74" t="str">
        <f>IF(SCB2SPB!H176='SP2TE(CH)'!H176,"","NO")</f>
        <v/>
      </c>
      <c r="I176" s="74" t="str">
        <f>IF(SCB2SPB!I176='SP2TE(CH)'!I176,"","NO")</f>
        <v/>
      </c>
      <c r="J176" s="74" t="str">
        <f>IF(SCB2SPB!J176='SP2TE(CH)'!J176,"","NO")</f>
        <v/>
      </c>
      <c r="K176" s="74" t="str">
        <f>IF(SCB2SPB!K176='SP2TE(CH)'!K176,"","NO")</f>
        <v/>
      </c>
      <c r="L176" s="74" t="str">
        <f>IF(SCB2SPB!L176='SP2TE(CH)'!L176,"","NO")</f>
        <v/>
      </c>
      <c r="M176" s="74" t="str">
        <f>IF(SCB2SPB!M176='SP2TE(CH)'!M176,"","NO")</f>
        <v/>
      </c>
      <c r="N176" s="74" t="str">
        <f>IF(SCB2SPB!N176='SP2TE(CH)'!N176,"","NO")</f>
        <v/>
      </c>
      <c r="O176" s="74" t="str">
        <f>IF(SCB2SPB!O176='SP2TE(CH)'!O176,"","NO")</f>
        <v/>
      </c>
      <c r="P176" s="74" t="str">
        <f>IF(SCB2SPB!P176='SP2TE(CH)'!P176,"","NO")</f>
        <v/>
      </c>
      <c r="Q176" t="str">
        <f>IF(SCB2SPB!Q176='SP2TE(CH)'!Q176,"","NO")</f>
        <v/>
      </c>
      <c r="R176" t="str">
        <f>IF(SCB2SPB!R176='SP2TE(CH)'!R176,"","NO")</f>
        <v/>
      </c>
      <c r="S176" t="str">
        <f>IF(SCB2SPB!S176='SP2TE(CH)'!S176,"","NO")</f>
        <v/>
      </c>
      <c r="T176" t="str">
        <f>IF(SCB2SPB!T176='SP2TE(CH)'!T176,"","NO")</f>
        <v/>
      </c>
      <c r="U176" t="str">
        <f>IF(SCB2SPB!U176='SP2TE(CH)'!U176,"","NO")</f>
        <v/>
      </c>
      <c r="V176" t="str">
        <f>IF(SCB2SPB!V176='SP2TE(CH)'!V176,"","NO")</f>
        <v/>
      </c>
      <c r="W176" t="str">
        <f>IF(SCB2SPB!W176='SP2TE(CH)'!W176,"","NO")</f>
        <v/>
      </c>
      <c r="X176" t="str">
        <f>IF(SCB2SPB!X176='SP2TE(CH)'!X176,"","NO")</f>
        <v/>
      </c>
      <c r="Y176" t="str">
        <f>IF(SCB2SPB!Y176='SP2TE(CH)'!Y176,"","NO")</f>
        <v/>
      </c>
      <c r="Z176" t="str">
        <f>IF(SCB2SPB!Z176='SP2TE(CH)'!Z176,"","NO")</f>
        <v/>
      </c>
      <c r="AA176" t="str">
        <f>IF(SCB2SPB!AA176='SP2TE(CH)'!AA176,"","NO")</f>
        <v/>
      </c>
      <c r="AB176" t="str">
        <f>IF(SCB2SPB!AB176='SP2TE(CH)'!AB176,"","NO")</f>
        <v/>
      </c>
      <c r="AC176" t="str">
        <f>IF(SCB2SPB!AC176='SP2TE(CH)'!AC176,"","NO")</f>
        <v/>
      </c>
      <c r="AD176" t="str">
        <f>IF(SCB2SPB!AD176='SP2TE(CH)'!AD176,"","NO")</f>
        <v/>
      </c>
      <c r="AE176" t="str">
        <f>IF(SCB2SPB!AE176='SP2TE(CH)'!AE176,"","NO")</f>
        <v/>
      </c>
      <c r="AF176" t="str">
        <f>IF(SCB2SPB!AF176='SP2TE(CH)'!AF176,"","NO")</f>
        <v/>
      </c>
      <c r="AG176" t="str">
        <f>IF(SCB2SPB!AG176='SP2TE(CH)'!AG176,"","NO")</f>
        <v/>
      </c>
      <c r="AH176" t="str">
        <f>IF(SCB2SPB!AH176='SP2TE(CH)'!AH176,"","NO")</f>
        <v/>
      </c>
      <c r="AI176" t="str">
        <f>IF(SCB2SPB!AI176='SP2TE(CH)'!AI176,"","NO")</f>
        <v/>
      </c>
      <c r="AJ176" t="str">
        <f>IF(SCB2SPB!AJ176='SP2TE(CH)'!AJ176,"","NO")</f>
        <v/>
      </c>
      <c r="AK176" t="str">
        <f>IF(SCB2SPB!AK176='SP2TE(CH)'!AK176,"","NO")</f>
        <v/>
      </c>
      <c r="AL176" t="str">
        <f>IF(SCB2SPB!AL176='SP2TE(CH)'!AL176,"","NO")</f>
        <v/>
      </c>
      <c r="AM176" t="str">
        <f>IF(SCB2SPB!AM176='SP2TE(CH)'!AM176,"","NO")</f>
        <v/>
      </c>
      <c r="AN176" t="str">
        <f>IF(SCB2SPB!AN176='SP2TE(CH)'!AN176,"","NO")</f>
        <v/>
      </c>
      <c r="AO176" t="str">
        <f>IF(SCB2SPB!AO176='SP2TE(CH)'!AO176,"","NO")</f>
        <v/>
      </c>
      <c r="AP176" t="str">
        <f>IF(SCB2SPB!AP176='SP2TE(CH)'!AP176,"","NO")</f>
        <v/>
      </c>
      <c r="AQ176" t="str">
        <f>IF(SCB2SPB!AQ176='SP2TE(CH)'!AQ176,"","NO")</f>
        <v/>
      </c>
      <c r="AR176" t="str">
        <f>IF(SCB2SPB!AR176='SP2TE(CH)'!AR176,"","NO")</f>
        <v/>
      </c>
      <c r="AS176" t="str">
        <f>IF(SCB2SPB!AS176='SP2TE(CH)'!AS176,"","NO")</f>
        <v/>
      </c>
      <c r="AT176" t="str">
        <f>IF(SCB2SPB!AT176='SP2TE(CH)'!AT176,"","NO")</f>
        <v/>
      </c>
      <c r="AU176" t="str">
        <f>IF(SCB2SPB!AU176='SP2TE(CH)'!AU176,"","NO")</f>
        <v/>
      </c>
      <c r="AV176" t="str">
        <f>IF(SCB2SPB!AV176='SP2TE(CH)'!AV176,"","NO")</f>
        <v/>
      </c>
      <c r="AW176" t="str">
        <f>IF(SCB2SPB!AW176='SP2TE(CH)'!AW176,"","NO")</f>
        <v/>
      </c>
      <c r="AX176" t="str">
        <f>IF(SCB2SPB!AX176='SP2TE(CH)'!AX176,"","NO")</f>
        <v/>
      </c>
      <c r="AY176" t="str">
        <f>IF(SCB2SPB!AY176='SP2TE(CH)'!AY176,"","NO")</f>
        <v/>
      </c>
      <c r="AZ176" t="str">
        <f>IF(SCB2SPB!AZ176='SP2TE(CH)'!AZ176,"","NO")</f>
        <v/>
      </c>
      <c r="BA176" t="str">
        <f>IF(SCB2SPB!BA176='SP2TE(CH)'!BA176,"","NO")</f>
        <v/>
      </c>
      <c r="BB176" t="str">
        <f>IF(SCB2SPB!BB176='SP2TE(CH)'!BB176,"","NO")</f>
        <v/>
      </c>
      <c r="BC176" t="str">
        <f>IF(SCB2SPB!BC176='SP2TE(CH)'!BC176,"","NO")</f>
        <v/>
      </c>
      <c r="BD176" t="str">
        <f>IF(SCB2SPB!BD176='SP2TE(CH)'!BD176,"","NO")</f>
        <v/>
      </c>
      <c r="BE176" t="str">
        <f>IF(SCB2SPB!BE176='SP2TE(CH)'!BE176,"","NO")</f>
        <v/>
      </c>
      <c r="BF176" t="str">
        <f>IF(SCB2SPB!BF176='SP2TE(CH)'!BF176,"","NO")</f>
        <v/>
      </c>
      <c r="BG176" t="str">
        <f>IF(SCB2SPB!BG176='SP2TE(CH)'!BG176,"","NO")</f>
        <v/>
      </c>
      <c r="BH176" t="str">
        <f>IF(SCB2SPB!BH176='SP2TE(CH)'!BH176,"","NO")</f>
        <v/>
      </c>
      <c r="BI176" t="str">
        <f>IF(SCB2SPB!BI176='SP2TE(CH)'!BI176,"","NO")</f>
        <v/>
      </c>
      <c r="BJ176" t="str">
        <f>IF(SCB2SPB!BJ176='SP2TE(CH)'!BJ176,"","NO")</f>
        <v/>
      </c>
      <c r="BK176" t="str">
        <f>IF(SCB2SPB!BK176='SP2TE(CH)'!BK176,"","NO")</f>
        <v/>
      </c>
      <c r="BL176" t="str">
        <f>IF(SCB2SPB!BL176='SP2TE(CH)'!BL176,"","NO")</f>
        <v/>
      </c>
      <c r="BM176" t="str">
        <f>IF(SCB2SPB!BM176='SP2TE(CH)'!BM176,"","NO")</f>
        <v/>
      </c>
      <c r="BN176" t="str">
        <f>IF(SCB2SPB!BN176='SP2TE(CH)'!BN176,"","NO")</f>
        <v/>
      </c>
      <c r="BO176" t="str">
        <f>IF(SCB2SPB!BO176='SP2TE(CH)'!BO176,"","NO")</f>
        <v/>
      </c>
      <c r="BP176">
        <f>SCB2SPB!BP176</f>
        <v>0</v>
      </c>
      <c r="BQ176">
        <f>SCB2SPB!BQ176</f>
        <v>0</v>
      </c>
      <c r="BR176">
        <f>SCB2SPB!BR176</f>
        <v>0</v>
      </c>
      <c r="BS176">
        <f>SCB2SPB!BS176</f>
        <v>0</v>
      </c>
      <c r="BT176">
        <f>SCB2SPB!BT176</f>
        <v>0</v>
      </c>
      <c r="BU176">
        <f>SCB2SPB!BU176</f>
        <v>0</v>
      </c>
      <c r="BV176">
        <f>SCB2SPB!BV176</f>
        <v>0</v>
      </c>
      <c r="BW176">
        <f>SCB2SPB!BW176</f>
        <v>0</v>
      </c>
      <c r="BX176">
        <f>SCB2SPB!BX176</f>
        <v>0</v>
      </c>
    </row>
    <row r="177" spans="1:76">
      <c r="A177" t="str">
        <f>IF(SCB2SPB!A177='SP2TE(CH)'!A177,"","NO")</f>
        <v/>
      </c>
      <c r="B177" t="str">
        <f>IF(SCB2SPB!B177='SP2TE(CH)'!B177,"","NO")</f>
        <v/>
      </c>
      <c r="C177" t="str">
        <f>IF(SCB2SPB!C177='SP2TE(CH)'!C177,"","NO")</f>
        <v/>
      </c>
      <c r="D177" s="127" t="str">
        <f>IF(SCB2SPB!D177='SP2TE(CH)'!D177,"","NO")</f>
        <v/>
      </c>
      <c r="E177" t="str">
        <f>IF(SCB2SPB!E177='SP2TE(CH)'!E177,"","NO")</f>
        <v/>
      </c>
      <c r="F177" t="str">
        <f>IF(SCB2SPB!F177='SP2TE(CH)'!F177,"","NO")</f>
        <v/>
      </c>
      <c r="G177" t="str">
        <f>IF(SCB2SPB!G177='SP2TE(CH)'!G177,"","NO")</f>
        <v/>
      </c>
      <c r="H177" s="74" t="str">
        <f>IF(SCB2SPB!H177='SP2TE(CH)'!H177,"","NO")</f>
        <v/>
      </c>
      <c r="I177" s="74" t="str">
        <f>IF(SCB2SPB!I177='SP2TE(CH)'!I177,"","NO")</f>
        <v/>
      </c>
      <c r="J177" s="74" t="str">
        <f>IF(SCB2SPB!J177='SP2TE(CH)'!J177,"","NO")</f>
        <v/>
      </c>
      <c r="K177" s="74" t="str">
        <f>IF(SCB2SPB!K177='SP2TE(CH)'!K177,"","NO")</f>
        <v/>
      </c>
      <c r="L177" s="74" t="str">
        <f>IF(SCB2SPB!L177='SP2TE(CH)'!L177,"","NO")</f>
        <v/>
      </c>
      <c r="M177" s="74" t="str">
        <f>IF(SCB2SPB!M177='SP2TE(CH)'!M177,"","NO")</f>
        <v/>
      </c>
      <c r="N177" s="74" t="str">
        <f>IF(SCB2SPB!N177='SP2TE(CH)'!N177,"","NO")</f>
        <v/>
      </c>
      <c r="O177" s="74" t="str">
        <f>IF(SCB2SPB!O177='SP2TE(CH)'!O177,"","NO")</f>
        <v/>
      </c>
      <c r="P177" s="74" t="str">
        <f>IF(SCB2SPB!P177='SP2TE(CH)'!P177,"","NO")</f>
        <v/>
      </c>
      <c r="Q177" t="str">
        <f>IF(SCB2SPB!Q177='SP2TE(CH)'!Q177,"","NO")</f>
        <v/>
      </c>
      <c r="R177" t="str">
        <f>IF(SCB2SPB!R177='SP2TE(CH)'!R177,"","NO")</f>
        <v/>
      </c>
      <c r="S177" t="str">
        <f>IF(SCB2SPB!S177='SP2TE(CH)'!S177,"","NO")</f>
        <v/>
      </c>
      <c r="T177" t="str">
        <f>IF(SCB2SPB!T177='SP2TE(CH)'!T177,"","NO")</f>
        <v/>
      </c>
      <c r="U177" t="str">
        <f>IF(SCB2SPB!U177='SP2TE(CH)'!U177,"","NO")</f>
        <v/>
      </c>
      <c r="V177" t="str">
        <f>IF(SCB2SPB!V177='SP2TE(CH)'!V177,"","NO")</f>
        <v/>
      </c>
      <c r="W177" t="str">
        <f>IF(SCB2SPB!W177='SP2TE(CH)'!W177,"","NO")</f>
        <v/>
      </c>
      <c r="X177" t="str">
        <f>IF(SCB2SPB!X177='SP2TE(CH)'!X177,"","NO")</f>
        <v/>
      </c>
      <c r="Y177" t="str">
        <f>IF(SCB2SPB!Y177='SP2TE(CH)'!Y177,"","NO")</f>
        <v/>
      </c>
      <c r="Z177" t="str">
        <f>IF(SCB2SPB!Z177='SP2TE(CH)'!Z177,"","NO")</f>
        <v/>
      </c>
      <c r="AA177" t="str">
        <f>IF(SCB2SPB!AA177='SP2TE(CH)'!AA177,"","NO")</f>
        <v/>
      </c>
      <c r="AB177" t="str">
        <f>IF(SCB2SPB!AB177='SP2TE(CH)'!AB177,"","NO")</f>
        <v/>
      </c>
      <c r="AC177" t="str">
        <f>IF(SCB2SPB!AC177='SP2TE(CH)'!AC177,"","NO")</f>
        <v/>
      </c>
      <c r="AD177" t="str">
        <f>IF(SCB2SPB!AD177='SP2TE(CH)'!AD177,"","NO")</f>
        <v/>
      </c>
      <c r="AE177" t="str">
        <f>IF(SCB2SPB!AE177='SP2TE(CH)'!AE177,"","NO")</f>
        <v/>
      </c>
      <c r="AF177" t="str">
        <f>IF(SCB2SPB!AF177='SP2TE(CH)'!AF177,"","NO")</f>
        <v/>
      </c>
      <c r="AG177" t="str">
        <f>IF(SCB2SPB!AG177='SP2TE(CH)'!AG177,"","NO")</f>
        <v/>
      </c>
      <c r="AH177" t="str">
        <f>IF(SCB2SPB!AH177='SP2TE(CH)'!AH177,"","NO")</f>
        <v/>
      </c>
      <c r="AI177" t="str">
        <f>IF(SCB2SPB!AI177='SP2TE(CH)'!AI177,"","NO")</f>
        <v/>
      </c>
      <c r="AJ177" t="str">
        <f>IF(SCB2SPB!AJ177='SP2TE(CH)'!AJ177,"","NO")</f>
        <v/>
      </c>
      <c r="AK177" t="str">
        <f>IF(SCB2SPB!AK177='SP2TE(CH)'!AK177,"","NO")</f>
        <v/>
      </c>
      <c r="AL177" t="str">
        <f>IF(SCB2SPB!AL177='SP2TE(CH)'!AL177,"","NO")</f>
        <v/>
      </c>
      <c r="AM177" t="str">
        <f>IF(SCB2SPB!AM177='SP2TE(CH)'!AM177,"","NO")</f>
        <v/>
      </c>
      <c r="AN177" t="str">
        <f>IF(SCB2SPB!AN177='SP2TE(CH)'!AN177,"","NO")</f>
        <v/>
      </c>
      <c r="AO177" t="str">
        <f>IF(SCB2SPB!AO177='SP2TE(CH)'!AO177,"","NO")</f>
        <v/>
      </c>
      <c r="AP177" t="str">
        <f>IF(SCB2SPB!AP177='SP2TE(CH)'!AP177,"","NO")</f>
        <v/>
      </c>
      <c r="AQ177" t="str">
        <f>IF(SCB2SPB!AQ177='SP2TE(CH)'!AQ177,"","NO")</f>
        <v/>
      </c>
      <c r="AR177" t="str">
        <f>IF(SCB2SPB!AR177='SP2TE(CH)'!AR177,"","NO")</f>
        <v/>
      </c>
      <c r="AS177" t="str">
        <f>IF(SCB2SPB!AS177='SP2TE(CH)'!AS177,"","NO")</f>
        <v/>
      </c>
      <c r="AT177" t="str">
        <f>IF(SCB2SPB!AT177='SP2TE(CH)'!AT177,"","NO")</f>
        <v/>
      </c>
      <c r="AU177" t="str">
        <f>IF(SCB2SPB!AU177='SP2TE(CH)'!AU177,"","NO")</f>
        <v/>
      </c>
      <c r="AV177" t="str">
        <f>IF(SCB2SPB!AV177='SP2TE(CH)'!AV177,"","NO")</f>
        <v/>
      </c>
      <c r="AW177" t="str">
        <f>IF(SCB2SPB!AW177='SP2TE(CH)'!AW177,"","NO")</f>
        <v/>
      </c>
      <c r="AX177" t="str">
        <f>IF(SCB2SPB!AX177='SP2TE(CH)'!AX177,"","NO")</f>
        <v/>
      </c>
      <c r="AY177" t="str">
        <f>IF(SCB2SPB!AY177='SP2TE(CH)'!AY177,"","NO")</f>
        <v/>
      </c>
      <c r="AZ177" t="str">
        <f>IF(SCB2SPB!AZ177='SP2TE(CH)'!AZ177,"","NO")</f>
        <v/>
      </c>
      <c r="BA177" t="str">
        <f>IF(SCB2SPB!BA177='SP2TE(CH)'!BA177,"","NO")</f>
        <v/>
      </c>
      <c r="BB177" t="str">
        <f>IF(SCB2SPB!BB177='SP2TE(CH)'!BB177,"","NO")</f>
        <v/>
      </c>
      <c r="BC177" t="str">
        <f>IF(SCB2SPB!BC177='SP2TE(CH)'!BC177,"","NO")</f>
        <v/>
      </c>
      <c r="BD177" t="str">
        <f>IF(SCB2SPB!BD177='SP2TE(CH)'!BD177,"","NO")</f>
        <v/>
      </c>
      <c r="BE177" t="str">
        <f>IF(SCB2SPB!BE177='SP2TE(CH)'!BE177,"","NO")</f>
        <v/>
      </c>
      <c r="BF177" t="str">
        <f>IF(SCB2SPB!BF177='SP2TE(CH)'!BF177,"","NO")</f>
        <v/>
      </c>
      <c r="BG177" t="str">
        <f>IF(SCB2SPB!BG177='SP2TE(CH)'!BG177,"","NO")</f>
        <v/>
      </c>
      <c r="BH177" t="str">
        <f>IF(SCB2SPB!BH177='SP2TE(CH)'!BH177,"","NO")</f>
        <v/>
      </c>
      <c r="BI177" t="str">
        <f>IF(SCB2SPB!BI177='SP2TE(CH)'!BI177,"","NO")</f>
        <v/>
      </c>
      <c r="BJ177" t="str">
        <f>IF(SCB2SPB!BJ177='SP2TE(CH)'!BJ177,"","NO")</f>
        <v/>
      </c>
      <c r="BK177" t="str">
        <f>IF(SCB2SPB!BK177='SP2TE(CH)'!BK177,"","NO")</f>
        <v/>
      </c>
      <c r="BL177" t="str">
        <f>IF(SCB2SPB!BL177='SP2TE(CH)'!BL177,"","NO")</f>
        <v/>
      </c>
      <c r="BM177" t="str">
        <f>IF(SCB2SPB!BM177='SP2TE(CH)'!BM177,"","NO")</f>
        <v/>
      </c>
      <c r="BN177" t="str">
        <f>IF(SCB2SPB!BN177='SP2TE(CH)'!BN177,"","NO")</f>
        <v/>
      </c>
      <c r="BO177" t="str">
        <f>IF(SCB2SPB!BO177='SP2TE(CH)'!BO177,"","NO")</f>
        <v/>
      </c>
      <c r="BP177">
        <f>SCB2SPB!BP177</f>
        <v>0</v>
      </c>
      <c r="BQ177">
        <f>SCB2SPB!BQ177</f>
        <v>0</v>
      </c>
      <c r="BR177">
        <f>SCB2SPB!BR177</f>
        <v>0</v>
      </c>
      <c r="BS177">
        <f>SCB2SPB!BS177</f>
        <v>0</v>
      </c>
      <c r="BT177">
        <f>SCB2SPB!BT177</f>
        <v>0</v>
      </c>
      <c r="BU177">
        <f>SCB2SPB!BU177</f>
        <v>0</v>
      </c>
      <c r="BV177">
        <f>SCB2SPB!BV177</f>
        <v>0</v>
      </c>
      <c r="BW177">
        <f>SCB2SPB!BW177</f>
        <v>0</v>
      </c>
      <c r="BX177">
        <f>SCB2SPB!BX177</f>
        <v>0</v>
      </c>
    </row>
    <row r="178" spans="1:76">
      <c r="A178" t="str">
        <f>IF(SCB2SPB!A178='SP2TE(CH)'!A178,"","NO")</f>
        <v/>
      </c>
      <c r="B178" t="str">
        <f>IF(SCB2SPB!B178='SP2TE(CH)'!B178,"","NO")</f>
        <v/>
      </c>
      <c r="C178" t="str">
        <f>IF(SCB2SPB!C178='SP2TE(CH)'!C178,"","NO")</f>
        <v/>
      </c>
      <c r="D178" s="127" t="str">
        <f>IF(SCB2SPB!D178='SP2TE(CH)'!D178,"","NO")</f>
        <v/>
      </c>
      <c r="E178" t="str">
        <f>IF(SCB2SPB!E178='SP2TE(CH)'!E178,"","NO")</f>
        <v/>
      </c>
      <c r="F178" t="str">
        <f>IF(SCB2SPB!F178='SP2TE(CH)'!F178,"","NO")</f>
        <v/>
      </c>
      <c r="G178" t="str">
        <f>IF(SCB2SPB!G178='SP2TE(CH)'!G178,"","NO")</f>
        <v/>
      </c>
      <c r="H178" s="74" t="str">
        <f>IF(SCB2SPB!H178='SP2TE(CH)'!H178,"","NO")</f>
        <v/>
      </c>
      <c r="I178" s="74" t="str">
        <f>IF(SCB2SPB!I178='SP2TE(CH)'!I178,"","NO")</f>
        <v/>
      </c>
      <c r="J178" s="74" t="str">
        <f>IF(SCB2SPB!J178='SP2TE(CH)'!J178,"","NO")</f>
        <v/>
      </c>
      <c r="K178" s="74" t="str">
        <f>IF(SCB2SPB!K178='SP2TE(CH)'!K178,"","NO")</f>
        <v/>
      </c>
      <c r="L178" s="74" t="str">
        <f>IF(SCB2SPB!L178='SP2TE(CH)'!L178,"","NO")</f>
        <v/>
      </c>
      <c r="M178" s="74" t="str">
        <f>IF(SCB2SPB!M178='SP2TE(CH)'!M178,"","NO")</f>
        <v/>
      </c>
      <c r="N178" s="74" t="str">
        <f>IF(SCB2SPB!N178='SP2TE(CH)'!N178,"","NO")</f>
        <v/>
      </c>
      <c r="O178" s="74" t="str">
        <f>IF(SCB2SPB!O178='SP2TE(CH)'!O178,"","NO")</f>
        <v/>
      </c>
      <c r="P178" s="74" t="str">
        <f>IF(SCB2SPB!P178='SP2TE(CH)'!P178,"","NO")</f>
        <v/>
      </c>
      <c r="Q178" t="str">
        <f>IF(SCB2SPB!Q178='SP2TE(CH)'!Q178,"","NO")</f>
        <v/>
      </c>
      <c r="R178" t="str">
        <f>IF(SCB2SPB!R178='SP2TE(CH)'!R178,"","NO")</f>
        <v/>
      </c>
      <c r="S178" t="str">
        <f>IF(SCB2SPB!S178='SP2TE(CH)'!S178,"","NO")</f>
        <v/>
      </c>
      <c r="T178" t="str">
        <f>IF(SCB2SPB!T178='SP2TE(CH)'!T178,"","NO")</f>
        <v/>
      </c>
      <c r="U178" t="str">
        <f>IF(SCB2SPB!U178='SP2TE(CH)'!U178,"","NO")</f>
        <v/>
      </c>
      <c r="V178" t="str">
        <f>IF(SCB2SPB!V178='SP2TE(CH)'!V178,"","NO")</f>
        <v/>
      </c>
      <c r="W178" t="str">
        <f>IF(SCB2SPB!W178='SP2TE(CH)'!W178,"","NO")</f>
        <v/>
      </c>
      <c r="X178" t="str">
        <f>IF(SCB2SPB!X178='SP2TE(CH)'!X178,"","NO")</f>
        <v/>
      </c>
      <c r="Y178" t="str">
        <f>IF(SCB2SPB!Y178='SP2TE(CH)'!Y178,"","NO")</f>
        <v/>
      </c>
      <c r="Z178" t="str">
        <f>IF(SCB2SPB!Z178='SP2TE(CH)'!Z178,"","NO")</f>
        <v/>
      </c>
      <c r="AA178" t="str">
        <f>IF(SCB2SPB!AA178='SP2TE(CH)'!AA178,"","NO")</f>
        <v/>
      </c>
      <c r="AB178" t="str">
        <f>IF(SCB2SPB!AB178='SP2TE(CH)'!AB178,"","NO")</f>
        <v/>
      </c>
      <c r="AC178" t="str">
        <f>IF(SCB2SPB!AC178='SP2TE(CH)'!AC178,"","NO")</f>
        <v/>
      </c>
      <c r="AD178" t="str">
        <f>IF(SCB2SPB!AD178='SP2TE(CH)'!AD178,"","NO")</f>
        <v/>
      </c>
      <c r="AE178" t="str">
        <f>IF(SCB2SPB!AE178='SP2TE(CH)'!AE178,"","NO")</f>
        <v/>
      </c>
      <c r="AF178" t="str">
        <f>IF(SCB2SPB!AF178='SP2TE(CH)'!AF178,"","NO")</f>
        <v/>
      </c>
      <c r="AG178" t="str">
        <f>IF(SCB2SPB!AG178='SP2TE(CH)'!AG178,"","NO")</f>
        <v/>
      </c>
      <c r="AH178" t="str">
        <f>IF(SCB2SPB!AH178='SP2TE(CH)'!AH178,"","NO")</f>
        <v/>
      </c>
      <c r="AI178" t="str">
        <f>IF(SCB2SPB!AI178='SP2TE(CH)'!AI178,"","NO")</f>
        <v/>
      </c>
      <c r="AJ178" t="str">
        <f>IF(SCB2SPB!AJ178='SP2TE(CH)'!AJ178,"","NO")</f>
        <v/>
      </c>
      <c r="AK178" t="str">
        <f>IF(SCB2SPB!AK178='SP2TE(CH)'!AK178,"","NO")</f>
        <v/>
      </c>
      <c r="AL178" t="str">
        <f>IF(SCB2SPB!AL178='SP2TE(CH)'!AL178,"","NO")</f>
        <v/>
      </c>
      <c r="AM178" t="str">
        <f>IF(SCB2SPB!AM178='SP2TE(CH)'!AM178,"","NO")</f>
        <v/>
      </c>
      <c r="AN178" t="str">
        <f>IF(SCB2SPB!AN178='SP2TE(CH)'!AN178,"","NO")</f>
        <v/>
      </c>
      <c r="AO178" t="str">
        <f>IF(SCB2SPB!AO178='SP2TE(CH)'!AO178,"","NO")</f>
        <v/>
      </c>
      <c r="AP178" t="str">
        <f>IF(SCB2SPB!AP178='SP2TE(CH)'!AP178,"","NO")</f>
        <v/>
      </c>
      <c r="AQ178" t="str">
        <f>IF(SCB2SPB!AQ178='SP2TE(CH)'!AQ178,"","NO")</f>
        <v/>
      </c>
      <c r="AR178" t="str">
        <f>IF(SCB2SPB!AR178='SP2TE(CH)'!AR178,"","NO")</f>
        <v/>
      </c>
      <c r="AS178" t="str">
        <f>IF(SCB2SPB!AS178='SP2TE(CH)'!AS178,"","NO")</f>
        <v/>
      </c>
      <c r="AT178" t="str">
        <f>IF(SCB2SPB!AT178='SP2TE(CH)'!AT178,"","NO")</f>
        <v/>
      </c>
      <c r="AU178" t="str">
        <f>IF(SCB2SPB!AU178='SP2TE(CH)'!AU178,"","NO")</f>
        <v/>
      </c>
      <c r="AV178" t="str">
        <f>IF(SCB2SPB!AV178='SP2TE(CH)'!AV178,"","NO")</f>
        <v/>
      </c>
      <c r="AW178" t="str">
        <f>IF(SCB2SPB!AW178='SP2TE(CH)'!AW178,"","NO")</f>
        <v/>
      </c>
      <c r="AX178" t="str">
        <f>IF(SCB2SPB!AX178='SP2TE(CH)'!AX178,"","NO")</f>
        <v/>
      </c>
      <c r="AY178" t="str">
        <f>IF(SCB2SPB!AY178='SP2TE(CH)'!AY178,"","NO")</f>
        <v/>
      </c>
      <c r="AZ178" t="str">
        <f>IF(SCB2SPB!AZ178='SP2TE(CH)'!AZ178,"","NO")</f>
        <v/>
      </c>
      <c r="BA178" t="str">
        <f>IF(SCB2SPB!BA178='SP2TE(CH)'!BA178,"","NO")</f>
        <v/>
      </c>
      <c r="BB178" t="str">
        <f>IF(SCB2SPB!BB178='SP2TE(CH)'!BB178,"","NO")</f>
        <v/>
      </c>
      <c r="BC178" t="str">
        <f>IF(SCB2SPB!BC178='SP2TE(CH)'!BC178,"","NO")</f>
        <v/>
      </c>
      <c r="BD178" t="str">
        <f>IF(SCB2SPB!BD178='SP2TE(CH)'!BD178,"","NO")</f>
        <v/>
      </c>
      <c r="BE178" t="str">
        <f>IF(SCB2SPB!BE178='SP2TE(CH)'!BE178,"","NO")</f>
        <v/>
      </c>
      <c r="BF178" t="str">
        <f>IF(SCB2SPB!BF178='SP2TE(CH)'!BF178,"","NO")</f>
        <v/>
      </c>
      <c r="BG178" t="str">
        <f>IF(SCB2SPB!BG178='SP2TE(CH)'!BG178,"","NO")</f>
        <v/>
      </c>
      <c r="BH178" t="str">
        <f>IF(SCB2SPB!BH178='SP2TE(CH)'!BH178,"","NO")</f>
        <v/>
      </c>
      <c r="BI178" t="str">
        <f>IF(SCB2SPB!BI178='SP2TE(CH)'!BI178,"","NO")</f>
        <v/>
      </c>
      <c r="BJ178" t="str">
        <f>IF(SCB2SPB!BJ178='SP2TE(CH)'!BJ178,"","NO")</f>
        <v/>
      </c>
      <c r="BK178" t="str">
        <f>IF(SCB2SPB!BK178='SP2TE(CH)'!BK178,"","NO")</f>
        <v/>
      </c>
      <c r="BL178" t="str">
        <f>IF(SCB2SPB!BL178='SP2TE(CH)'!BL178,"","NO")</f>
        <v/>
      </c>
      <c r="BM178" t="str">
        <f>IF(SCB2SPB!BM178='SP2TE(CH)'!BM178,"","NO")</f>
        <v/>
      </c>
      <c r="BN178" t="str">
        <f>IF(SCB2SPB!BN178='SP2TE(CH)'!BN178,"","NO")</f>
        <v/>
      </c>
      <c r="BO178" t="str">
        <f>IF(SCB2SPB!BO178='SP2TE(CH)'!BO178,"","NO")</f>
        <v/>
      </c>
      <c r="BP178">
        <f>SCB2SPB!BP178</f>
        <v>0</v>
      </c>
      <c r="BQ178">
        <f>SCB2SPB!BQ178</f>
        <v>0</v>
      </c>
      <c r="BR178">
        <f>SCB2SPB!BR178</f>
        <v>0</v>
      </c>
      <c r="BS178">
        <f>SCB2SPB!BS178</f>
        <v>0</v>
      </c>
      <c r="BT178">
        <f>SCB2SPB!BT178</f>
        <v>0</v>
      </c>
      <c r="BU178">
        <f>SCB2SPB!BU178</f>
        <v>0</v>
      </c>
      <c r="BV178">
        <f>SCB2SPB!BV178</f>
        <v>0</v>
      </c>
      <c r="BW178">
        <f>SCB2SPB!BW178</f>
        <v>0</v>
      </c>
      <c r="BX178">
        <f>SCB2SPB!BX178</f>
        <v>0</v>
      </c>
    </row>
    <row r="179" spans="1:76">
      <c r="A179" t="str">
        <f>IF(SCB2SPB!A179='SP2TE(CH)'!A179,"","NO")</f>
        <v/>
      </c>
      <c r="B179" t="str">
        <f>IF(SCB2SPB!B179='SP2TE(CH)'!B179,"","NO")</f>
        <v/>
      </c>
      <c r="C179" t="str">
        <f>IF(SCB2SPB!C179='SP2TE(CH)'!C179,"","NO")</f>
        <v/>
      </c>
      <c r="D179" s="127" t="str">
        <f>IF(SCB2SPB!D179='SP2TE(CH)'!D179,"","NO")</f>
        <v/>
      </c>
      <c r="E179" t="str">
        <f>IF(SCB2SPB!E179='SP2TE(CH)'!E179,"","NO")</f>
        <v/>
      </c>
      <c r="F179" t="str">
        <f>IF(SCB2SPB!F179='SP2TE(CH)'!F179,"","NO")</f>
        <v/>
      </c>
      <c r="G179" t="str">
        <f>IF(SCB2SPB!G179='SP2TE(CH)'!G179,"","NO")</f>
        <v/>
      </c>
      <c r="H179" s="74" t="str">
        <f>IF(SCB2SPB!H179='SP2TE(CH)'!H179,"","NO")</f>
        <v/>
      </c>
      <c r="I179" s="74" t="str">
        <f>IF(SCB2SPB!I179='SP2TE(CH)'!I179,"","NO")</f>
        <v/>
      </c>
      <c r="J179" s="74" t="str">
        <f>IF(SCB2SPB!J179='SP2TE(CH)'!J179,"","NO")</f>
        <v/>
      </c>
      <c r="K179" s="74" t="str">
        <f>IF(SCB2SPB!K179='SP2TE(CH)'!K179,"","NO")</f>
        <v/>
      </c>
      <c r="L179" s="74" t="str">
        <f>IF(SCB2SPB!L179='SP2TE(CH)'!L179,"","NO")</f>
        <v/>
      </c>
      <c r="M179" s="74" t="str">
        <f>IF(SCB2SPB!M179='SP2TE(CH)'!M179,"","NO")</f>
        <v/>
      </c>
      <c r="N179" s="74" t="str">
        <f>IF(SCB2SPB!N179='SP2TE(CH)'!N179,"","NO")</f>
        <v/>
      </c>
      <c r="O179" s="74" t="str">
        <f>IF(SCB2SPB!O179='SP2TE(CH)'!O179,"","NO")</f>
        <v/>
      </c>
      <c r="P179" s="74" t="str">
        <f>IF(SCB2SPB!P179='SP2TE(CH)'!P179,"","NO")</f>
        <v/>
      </c>
      <c r="Q179" t="str">
        <f>IF(SCB2SPB!Q179='SP2TE(CH)'!Q179,"","NO")</f>
        <v/>
      </c>
      <c r="R179" t="str">
        <f>IF(SCB2SPB!R179='SP2TE(CH)'!R179,"","NO")</f>
        <v/>
      </c>
      <c r="S179" t="str">
        <f>IF(SCB2SPB!S179='SP2TE(CH)'!S179,"","NO")</f>
        <v/>
      </c>
      <c r="T179" t="str">
        <f>IF(SCB2SPB!T179='SP2TE(CH)'!T179,"","NO")</f>
        <v/>
      </c>
      <c r="U179" t="str">
        <f>IF(SCB2SPB!U179='SP2TE(CH)'!U179,"","NO")</f>
        <v/>
      </c>
      <c r="V179" t="str">
        <f>IF(SCB2SPB!V179='SP2TE(CH)'!V179,"","NO")</f>
        <v/>
      </c>
      <c r="W179" t="str">
        <f>IF(SCB2SPB!W179='SP2TE(CH)'!W179,"","NO")</f>
        <v/>
      </c>
      <c r="X179" t="str">
        <f>IF(SCB2SPB!X179='SP2TE(CH)'!X179,"","NO")</f>
        <v/>
      </c>
      <c r="Y179" t="str">
        <f>IF(SCB2SPB!Y179='SP2TE(CH)'!Y179,"","NO")</f>
        <v/>
      </c>
      <c r="Z179" t="str">
        <f>IF(SCB2SPB!Z179='SP2TE(CH)'!Z179,"","NO")</f>
        <v/>
      </c>
      <c r="AA179" t="str">
        <f>IF(SCB2SPB!AA179='SP2TE(CH)'!AA179,"","NO")</f>
        <v/>
      </c>
      <c r="AB179" t="str">
        <f>IF(SCB2SPB!AB179='SP2TE(CH)'!AB179,"","NO")</f>
        <v/>
      </c>
      <c r="AC179" t="str">
        <f>IF(SCB2SPB!AC179='SP2TE(CH)'!AC179,"","NO")</f>
        <v/>
      </c>
      <c r="AD179" t="str">
        <f>IF(SCB2SPB!AD179='SP2TE(CH)'!AD179,"","NO")</f>
        <v/>
      </c>
      <c r="AE179" t="str">
        <f>IF(SCB2SPB!AE179='SP2TE(CH)'!AE179,"","NO")</f>
        <v/>
      </c>
      <c r="AF179" t="str">
        <f>IF(SCB2SPB!AF179='SP2TE(CH)'!AF179,"","NO")</f>
        <v/>
      </c>
      <c r="AG179" t="str">
        <f>IF(SCB2SPB!AG179='SP2TE(CH)'!AG179,"","NO")</f>
        <v/>
      </c>
      <c r="AH179" t="str">
        <f>IF(SCB2SPB!AH179='SP2TE(CH)'!AH179,"","NO")</f>
        <v/>
      </c>
      <c r="AI179" t="str">
        <f>IF(SCB2SPB!AI179='SP2TE(CH)'!AI179,"","NO")</f>
        <v/>
      </c>
      <c r="AJ179" t="str">
        <f>IF(SCB2SPB!AJ179='SP2TE(CH)'!AJ179,"","NO")</f>
        <v/>
      </c>
      <c r="AK179" t="str">
        <f>IF(SCB2SPB!AK179='SP2TE(CH)'!AK179,"","NO")</f>
        <v/>
      </c>
      <c r="AL179" t="str">
        <f>IF(SCB2SPB!AL179='SP2TE(CH)'!AL179,"","NO")</f>
        <v/>
      </c>
      <c r="AM179" t="str">
        <f>IF(SCB2SPB!AM179='SP2TE(CH)'!AM179,"","NO")</f>
        <v/>
      </c>
      <c r="AN179" t="str">
        <f>IF(SCB2SPB!AN179='SP2TE(CH)'!AN179,"","NO")</f>
        <v/>
      </c>
      <c r="AO179" t="str">
        <f>IF(SCB2SPB!AO179='SP2TE(CH)'!AO179,"","NO")</f>
        <v/>
      </c>
      <c r="AP179" t="str">
        <f>IF(SCB2SPB!AP179='SP2TE(CH)'!AP179,"","NO")</f>
        <v/>
      </c>
      <c r="AQ179" t="str">
        <f>IF(SCB2SPB!AQ179='SP2TE(CH)'!AQ179,"","NO")</f>
        <v/>
      </c>
      <c r="AR179" t="str">
        <f>IF(SCB2SPB!AR179='SP2TE(CH)'!AR179,"","NO")</f>
        <v/>
      </c>
      <c r="AS179" t="str">
        <f>IF(SCB2SPB!AS179='SP2TE(CH)'!AS179,"","NO")</f>
        <v/>
      </c>
      <c r="AT179" t="str">
        <f>IF(SCB2SPB!AT179='SP2TE(CH)'!AT179,"","NO")</f>
        <v/>
      </c>
      <c r="AU179" t="str">
        <f>IF(SCB2SPB!AU179='SP2TE(CH)'!AU179,"","NO")</f>
        <v/>
      </c>
      <c r="AV179" t="str">
        <f>IF(SCB2SPB!AV179='SP2TE(CH)'!AV179,"","NO")</f>
        <v/>
      </c>
      <c r="AW179" t="str">
        <f>IF(SCB2SPB!AW179='SP2TE(CH)'!AW179,"","NO")</f>
        <v/>
      </c>
      <c r="AX179" t="str">
        <f>IF(SCB2SPB!AX179='SP2TE(CH)'!AX179,"","NO")</f>
        <v/>
      </c>
      <c r="AY179" t="str">
        <f>IF(SCB2SPB!AY179='SP2TE(CH)'!AY179,"","NO")</f>
        <v/>
      </c>
      <c r="AZ179" t="str">
        <f>IF(SCB2SPB!AZ179='SP2TE(CH)'!AZ179,"","NO")</f>
        <v/>
      </c>
      <c r="BA179" t="str">
        <f>IF(SCB2SPB!BA179='SP2TE(CH)'!BA179,"","NO")</f>
        <v/>
      </c>
      <c r="BB179" t="str">
        <f>IF(SCB2SPB!BB179='SP2TE(CH)'!BB179,"","NO")</f>
        <v/>
      </c>
      <c r="BC179" t="str">
        <f>IF(SCB2SPB!BC179='SP2TE(CH)'!BC179,"","NO")</f>
        <v/>
      </c>
      <c r="BD179" t="str">
        <f>IF(SCB2SPB!BD179='SP2TE(CH)'!BD179,"","NO")</f>
        <v/>
      </c>
      <c r="BE179" t="str">
        <f>IF(SCB2SPB!BE179='SP2TE(CH)'!BE179,"","NO")</f>
        <v/>
      </c>
      <c r="BF179" t="str">
        <f>IF(SCB2SPB!BF179='SP2TE(CH)'!BF179,"","NO")</f>
        <v/>
      </c>
      <c r="BG179" t="str">
        <f>IF(SCB2SPB!BG179='SP2TE(CH)'!BG179,"","NO")</f>
        <v/>
      </c>
      <c r="BH179" t="str">
        <f>IF(SCB2SPB!BH179='SP2TE(CH)'!BH179,"","NO")</f>
        <v/>
      </c>
      <c r="BI179" t="str">
        <f>IF(SCB2SPB!BI179='SP2TE(CH)'!BI179,"","NO")</f>
        <v/>
      </c>
      <c r="BJ179" t="str">
        <f>IF(SCB2SPB!BJ179='SP2TE(CH)'!BJ179,"","NO")</f>
        <v/>
      </c>
      <c r="BK179" t="str">
        <f>IF(SCB2SPB!BK179='SP2TE(CH)'!BK179,"","NO")</f>
        <v/>
      </c>
      <c r="BL179" t="str">
        <f>IF(SCB2SPB!BL179='SP2TE(CH)'!BL179,"","NO")</f>
        <v/>
      </c>
      <c r="BM179" t="str">
        <f>IF(SCB2SPB!BM179='SP2TE(CH)'!BM179,"","NO")</f>
        <v/>
      </c>
      <c r="BN179" t="str">
        <f>IF(SCB2SPB!BN179='SP2TE(CH)'!BN179,"","NO")</f>
        <v/>
      </c>
      <c r="BO179" t="str">
        <f>IF(SCB2SPB!BO179='SP2TE(CH)'!BO179,"","NO")</f>
        <v/>
      </c>
      <c r="BP179">
        <f>SCB2SPB!BP179</f>
        <v>0</v>
      </c>
      <c r="BQ179">
        <f>SCB2SPB!BQ179</f>
        <v>0</v>
      </c>
      <c r="BR179">
        <f>SCB2SPB!BR179</f>
        <v>0</v>
      </c>
      <c r="BS179">
        <f>SCB2SPB!BS179</f>
        <v>0</v>
      </c>
      <c r="BT179">
        <f>SCB2SPB!BT179</f>
        <v>0</v>
      </c>
      <c r="BU179">
        <f>SCB2SPB!BU179</f>
        <v>0</v>
      </c>
      <c r="BV179">
        <f>SCB2SPB!BV179</f>
        <v>0</v>
      </c>
      <c r="BW179">
        <f>SCB2SPB!BW179</f>
        <v>0</v>
      </c>
      <c r="BX179">
        <f>SCB2SPB!BX179</f>
        <v>0</v>
      </c>
    </row>
    <row r="180" spans="1:76">
      <c r="A180" t="str">
        <f>IF(SCB2SPB!A180='SP2TE(CH)'!A180,"","NO")</f>
        <v/>
      </c>
      <c r="B180" t="str">
        <f>IF(SCB2SPB!B180='SP2TE(CH)'!B180,"","NO")</f>
        <v/>
      </c>
      <c r="C180" t="str">
        <f>IF(SCB2SPB!C180='SP2TE(CH)'!C180,"","NO")</f>
        <v/>
      </c>
      <c r="D180" s="127" t="str">
        <f>IF(SCB2SPB!D180='SP2TE(CH)'!D180,"","NO")</f>
        <v/>
      </c>
      <c r="E180" t="str">
        <f>IF(SCB2SPB!E180='SP2TE(CH)'!E180,"","NO")</f>
        <v/>
      </c>
      <c r="F180" t="str">
        <f>IF(SCB2SPB!F180='SP2TE(CH)'!F180,"","NO")</f>
        <v/>
      </c>
      <c r="G180" t="str">
        <f>IF(SCB2SPB!G180='SP2TE(CH)'!G180,"","NO")</f>
        <v/>
      </c>
      <c r="H180" s="74" t="str">
        <f>IF(SCB2SPB!H180='SP2TE(CH)'!H180,"","NO")</f>
        <v/>
      </c>
      <c r="I180" s="74" t="str">
        <f>IF(SCB2SPB!I180='SP2TE(CH)'!I180,"","NO")</f>
        <v/>
      </c>
      <c r="J180" s="74" t="str">
        <f>IF(SCB2SPB!J180='SP2TE(CH)'!J180,"","NO")</f>
        <v/>
      </c>
      <c r="K180" s="74" t="str">
        <f>IF(SCB2SPB!K180='SP2TE(CH)'!K180,"","NO")</f>
        <v/>
      </c>
      <c r="L180" s="74" t="str">
        <f>IF(SCB2SPB!L180='SP2TE(CH)'!L180,"","NO")</f>
        <v/>
      </c>
      <c r="M180" s="74" t="str">
        <f>IF(SCB2SPB!M180='SP2TE(CH)'!M180,"","NO")</f>
        <v/>
      </c>
      <c r="N180" s="74" t="str">
        <f>IF(SCB2SPB!N180='SP2TE(CH)'!N180,"","NO")</f>
        <v/>
      </c>
      <c r="O180" s="74" t="str">
        <f>IF(SCB2SPB!O180='SP2TE(CH)'!O180,"","NO")</f>
        <v/>
      </c>
      <c r="P180" s="74" t="str">
        <f>IF(SCB2SPB!P180='SP2TE(CH)'!P180,"","NO")</f>
        <v/>
      </c>
      <c r="Q180" t="str">
        <f>IF(SCB2SPB!Q180='SP2TE(CH)'!Q180,"","NO")</f>
        <v/>
      </c>
      <c r="R180" t="str">
        <f>IF(SCB2SPB!R180='SP2TE(CH)'!R180,"","NO")</f>
        <v/>
      </c>
      <c r="S180" t="str">
        <f>IF(SCB2SPB!S180='SP2TE(CH)'!S180,"","NO")</f>
        <v/>
      </c>
      <c r="T180" t="str">
        <f>IF(SCB2SPB!T180='SP2TE(CH)'!T180,"","NO")</f>
        <v/>
      </c>
      <c r="U180" t="str">
        <f>IF(SCB2SPB!U180='SP2TE(CH)'!U180,"","NO")</f>
        <v/>
      </c>
      <c r="V180" t="str">
        <f>IF(SCB2SPB!V180='SP2TE(CH)'!V180,"","NO")</f>
        <v/>
      </c>
      <c r="W180" t="str">
        <f>IF(SCB2SPB!W180='SP2TE(CH)'!W180,"","NO")</f>
        <v/>
      </c>
      <c r="X180" t="str">
        <f>IF(SCB2SPB!X180='SP2TE(CH)'!X180,"","NO")</f>
        <v/>
      </c>
      <c r="Y180" t="str">
        <f>IF(SCB2SPB!Y180='SP2TE(CH)'!Y180,"","NO")</f>
        <v/>
      </c>
      <c r="Z180" t="str">
        <f>IF(SCB2SPB!Z180='SP2TE(CH)'!Z180,"","NO")</f>
        <v/>
      </c>
      <c r="AA180" t="str">
        <f>IF(SCB2SPB!AA180='SP2TE(CH)'!AA180,"","NO")</f>
        <v/>
      </c>
      <c r="AB180" t="str">
        <f>IF(SCB2SPB!AB180='SP2TE(CH)'!AB180,"","NO")</f>
        <v/>
      </c>
      <c r="AC180" t="str">
        <f>IF(SCB2SPB!AC180='SP2TE(CH)'!AC180,"","NO")</f>
        <v/>
      </c>
      <c r="AD180" t="str">
        <f>IF(SCB2SPB!AD180='SP2TE(CH)'!AD180,"","NO")</f>
        <v/>
      </c>
      <c r="AE180" t="str">
        <f>IF(SCB2SPB!AE180='SP2TE(CH)'!AE180,"","NO")</f>
        <v/>
      </c>
      <c r="AF180" t="str">
        <f>IF(SCB2SPB!AF180='SP2TE(CH)'!AF180,"","NO")</f>
        <v/>
      </c>
      <c r="AG180" t="str">
        <f>IF(SCB2SPB!AG180='SP2TE(CH)'!AG180,"","NO")</f>
        <v/>
      </c>
      <c r="AH180" t="str">
        <f>IF(SCB2SPB!AH180='SP2TE(CH)'!AH180,"","NO")</f>
        <v/>
      </c>
      <c r="AI180" t="str">
        <f>IF(SCB2SPB!AI180='SP2TE(CH)'!AI180,"","NO")</f>
        <v/>
      </c>
      <c r="AJ180" t="str">
        <f>IF(SCB2SPB!AJ180='SP2TE(CH)'!AJ180,"","NO")</f>
        <v/>
      </c>
      <c r="AK180" t="str">
        <f>IF(SCB2SPB!AK180='SP2TE(CH)'!AK180,"","NO")</f>
        <v/>
      </c>
      <c r="AL180" t="str">
        <f>IF(SCB2SPB!AL180='SP2TE(CH)'!AL180,"","NO")</f>
        <v/>
      </c>
      <c r="AM180" t="str">
        <f>IF(SCB2SPB!AM180='SP2TE(CH)'!AM180,"","NO")</f>
        <v/>
      </c>
      <c r="AN180" t="str">
        <f>IF(SCB2SPB!AN180='SP2TE(CH)'!AN180,"","NO")</f>
        <v/>
      </c>
      <c r="AO180" t="str">
        <f>IF(SCB2SPB!AO180='SP2TE(CH)'!AO180,"","NO")</f>
        <v/>
      </c>
      <c r="AP180" t="str">
        <f>IF(SCB2SPB!AP180='SP2TE(CH)'!AP180,"","NO")</f>
        <v/>
      </c>
      <c r="AQ180" t="str">
        <f>IF(SCB2SPB!AQ180='SP2TE(CH)'!AQ180,"","NO")</f>
        <v/>
      </c>
      <c r="AR180" t="str">
        <f>IF(SCB2SPB!AR180='SP2TE(CH)'!AR180,"","NO")</f>
        <v/>
      </c>
      <c r="AS180" t="str">
        <f>IF(SCB2SPB!AS180='SP2TE(CH)'!AS180,"","NO")</f>
        <v/>
      </c>
      <c r="AT180" t="str">
        <f>IF(SCB2SPB!AT180='SP2TE(CH)'!AT180,"","NO")</f>
        <v/>
      </c>
      <c r="AU180" t="str">
        <f>IF(SCB2SPB!AU180='SP2TE(CH)'!AU180,"","NO")</f>
        <v/>
      </c>
      <c r="AV180" t="str">
        <f>IF(SCB2SPB!AV180='SP2TE(CH)'!AV180,"","NO")</f>
        <v/>
      </c>
      <c r="AW180" t="str">
        <f>IF(SCB2SPB!AW180='SP2TE(CH)'!AW180,"","NO")</f>
        <v/>
      </c>
      <c r="AX180" t="str">
        <f>IF(SCB2SPB!AX180='SP2TE(CH)'!AX180,"","NO")</f>
        <v/>
      </c>
      <c r="AY180" t="str">
        <f>IF(SCB2SPB!AY180='SP2TE(CH)'!AY180,"","NO")</f>
        <v/>
      </c>
      <c r="AZ180" t="str">
        <f>IF(SCB2SPB!AZ180='SP2TE(CH)'!AZ180,"","NO")</f>
        <v/>
      </c>
      <c r="BA180" t="str">
        <f>IF(SCB2SPB!BA180='SP2TE(CH)'!BA180,"","NO")</f>
        <v/>
      </c>
      <c r="BB180" t="str">
        <f>IF(SCB2SPB!BB180='SP2TE(CH)'!BB180,"","NO")</f>
        <v/>
      </c>
      <c r="BC180" t="str">
        <f>IF(SCB2SPB!BC180='SP2TE(CH)'!BC180,"","NO")</f>
        <v/>
      </c>
      <c r="BD180" t="str">
        <f>IF(SCB2SPB!BD180='SP2TE(CH)'!BD180,"","NO")</f>
        <v/>
      </c>
      <c r="BE180" t="str">
        <f>IF(SCB2SPB!BE180='SP2TE(CH)'!BE180,"","NO")</f>
        <v/>
      </c>
      <c r="BF180" t="str">
        <f>IF(SCB2SPB!BF180='SP2TE(CH)'!BF180,"","NO")</f>
        <v/>
      </c>
      <c r="BG180" t="str">
        <f>IF(SCB2SPB!BG180='SP2TE(CH)'!BG180,"","NO")</f>
        <v/>
      </c>
      <c r="BH180" t="str">
        <f>IF(SCB2SPB!BH180='SP2TE(CH)'!BH180,"","NO")</f>
        <v/>
      </c>
      <c r="BI180" t="str">
        <f>IF(SCB2SPB!BI180='SP2TE(CH)'!BI180,"","NO")</f>
        <v/>
      </c>
      <c r="BJ180" t="str">
        <f>IF(SCB2SPB!BJ180='SP2TE(CH)'!BJ180,"","NO")</f>
        <v/>
      </c>
      <c r="BK180" t="str">
        <f>IF(SCB2SPB!BK180='SP2TE(CH)'!BK180,"","NO")</f>
        <v/>
      </c>
      <c r="BL180" t="str">
        <f>IF(SCB2SPB!BL180='SP2TE(CH)'!BL180,"","NO")</f>
        <v/>
      </c>
      <c r="BM180" t="str">
        <f>IF(SCB2SPB!BM180='SP2TE(CH)'!BM180,"","NO")</f>
        <v/>
      </c>
      <c r="BN180" t="str">
        <f>IF(SCB2SPB!BN180='SP2TE(CH)'!BN180,"","NO")</f>
        <v/>
      </c>
      <c r="BO180" t="str">
        <f>IF(SCB2SPB!BO180='SP2TE(CH)'!BO180,"","NO")</f>
        <v/>
      </c>
      <c r="BP180">
        <f>SCB2SPB!BP180</f>
        <v>0</v>
      </c>
      <c r="BQ180">
        <f>SCB2SPB!BQ180</f>
        <v>0</v>
      </c>
      <c r="BR180">
        <f>SCB2SPB!BR180</f>
        <v>0</v>
      </c>
      <c r="BS180">
        <f>SCB2SPB!BS180</f>
        <v>0</v>
      </c>
      <c r="BT180">
        <f>SCB2SPB!BT180</f>
        <v>0</v>
      </c>
      <c r="BU180">
        <f>SCB2SPB!BU180</f>
        <v>0</v>
      </c>
      <c r="BV180">
        <f>SCB2SPB!BV180</f>
        <v>0</v>
      </c>
      <c r="BW180">
        <f>SCB2SPB!BW180</f>
        <v>0</v>
      </c>
      <c r="BX180">
        <f>SCB2SPB!BX180</f>
        <v>0</v>
      </c>
    </row>
    <row r="181" spans="1:76">
      <c r="A181" t="str">
        <f>IF(SCB2SPB!A181='SP2TE(CH)'!A181,"","NO")</f>
        <v/>
      </c>
      <c r="B181" t="str">
        <f>IF(SCB2SPB!B181='SP2TE(CH)'!B181,"","NO")</f>
        <v/>
      </c>
      <c r="C181" t="str">
        <f>IF(SCB2SPB!C181='SP2TE(CH)'!C181,"","NO")</f>
        <v/>
      </c>
      <c r="D181" s="127" t="str">
        <f>IF(SCB2SPB!D181='SP2TE(CH)'!D181,"","NO")</f>
        <v/>
      </c>
      <c r="E181" t="str">
        <f>IF(SCB2SPB!E181='SP2TE(CH)'!E181,"","NO")</f>
        <v/>
      </c>
      <c r="F181" t="str">
        <f>IF(SCB2SPB!F181='SP2TE(CH)'!F181,"","NO")</f>
        <v/>
      </c>
      <c r="G181" t="str">
        <f>IF(SCB2SPB!G181='SP2TE(CH)'!G181,"","NO")</f>
        <v/>
      </c>
      <c r="H181" s="74" t="str">
        <f>IF(SCB2SPB!H181='SP2TE(CH)'!H181,"","NO")</f>
        <v/>
      </c>
      <c r="I181" s="74" t="str">
        <f>IF(SCB2SPB!I181='SP2TE(CH)'!I181,"","NO")</f>
        <v/>
      </c>
      <c r="J181" s="74" t="str">
        <f>IF(SCB2SPB!J181='SP2TE(CH)'!J181,"","NO")</f>
        <v/>
      </c>
      <c r="K181" s="74" t="str">
        <f>IF(SCB2SPB!K181='SP2TE(CH)'!K181,"","NO")</f>
        <v/>
      </c>
      <c r="L181" s="74" t="str">
        <f>IF(SCB2SPB!L181='SP2TE(CH)'!L181,"","NO")</f>
        <v/>
      </c>
      <c r="M181" s="74" t="str">
        <f>IF(SCB2SPB!M181='SP2TE(CH)'!M181,"","NO")</f>
        <v/>
      </c>
      <c r="N181" s="74" t="str">
        <f>IF(SCB2SPB!N181='SP2TE(CH)'!N181,"","NO")</f>
        <v/>
      </c>
      <c r="O181" s="74" t="str">
        <f>IF(SCB2SPB!O181='SP2TE(CH)'!O181,"","NO")</f>
        <v/>
      </c>
      <c r="P181" s="74" t="str">
        <f>IF(SCB2SPB!P181='SP2TE(CH)'!P181,"","NO")</f>
        <v/>
      </c>
      <c r="Q181" t="str">
        <f>IF(SCB2SPB!Q181='SP2TE(CH)'!Q181,"","NO")</f>
        <v/>
      </c>
      <c r="R181" t="str">
        <f>IF(SCB2SPB!R181='SP2TE(CH)'!R181,"","NO")</f>
        <v/>
      </c>
      <c r="S181" t="str">
        <f>IF(SCB2SPB!S181='SP2TE(CH)'!S181,"","NO")</f>
        <v/>
      </c>
      <c r="T181" t="str">
        <f>IF(SCB2SPB!T181='SP2TE(CH)'!T181,"","NO")</f>
        <v/>
      </c>
      <c r="U181" t="str">
        <f>IF(SCB2SPB!U181='SP2TE(CH)'!U181,"","NO")</f>
        <v/>
      </c>
      <c r="V181" t="str">
        <f>IF(SCB2SPB!V181='SP2TE(CH)'!V181,"","NO")</f>
        <v/>
      </c>
      <c r="W181" t="str">
        <f>IF(SCB2SPB!W181='SP2TE(CH)'!W181,"","NO")</f>
        <v/>
      </c>
      <c r="X181" t="str">
        <f>IF(SCB2SPB!X181='SP2TE(CH)'!X181,"","NO")</f>
        <v/>
      </c>
      <c r="Y181" t="str">
        <f>IF(SCB2SPB!Y181='SP2TE(CH)'!Y181,"","NO")</f>
        <v/>
      </c>
      <c r="Z181" t="str">
        <f>IF(SCB2SPB!Z181='SP2TE(CH)'!Z181,"","NO")</f>
        <v/>
      </c>
      <c r="AA181" t="str">
        <f>IF(SCB2SPB!AA181='SP2TE(CH)'!AA181,"","NO")</f>
        <v/>
      </c>
      <c r="AB181" t="str">
        <f>IF(SCB2SPB!AB181='SP2TE(CH)'!AB181,"","NO")</f>
        <v/>
      </c>
      <c r="AC181" t="str">
        <f>IF(SCB2SPB!AC181='SP2TE(CH)'!AC181,"","NO")</f>
        <v/>
      </c>
      <c r="AD181" t="str">
        <f>IF(SCB2SPB!AD181='SP2TE(CH)'!AD181,"","NO")</f>
        <v/>
      </c>
      <c r="AE181" t="str">
        <f>IF(SCB2SPB!AE181='SP2TE(CH)'!AE181,"","NO")</f>
        <v/>
      </c>
      <c r="AF181" t="str">
        <f>IF(SCB2SPB!AF181='SP2TE(CH)'!AF181,"","NO")</f>
        <v/>
      </c>
      <c r="AG181" t="str">
        <f>IF(SCB2SPB!AG181='SP2TE(CH)'!AG181,"","NO")</f>
        <v/>
      </c>
      <c r="AH181" t="str">
        <f>IF(SCB2SPB!AH181='SP2TE(CH)'!AH181,"","NO")</f>
        <v/>
      </c>
      <c r="AI181" t="str">
        <f>IF(SCB2SPB!AI181='SP2TE(CH)'!AI181,"","NO")</f>
        <v/>
      </c>
      <c r="AJ181" t="str">
        <f>IF(SCB2SPB!AJ181='SP2TE(CH)'!AJ181,"","NO")</f>
        <v/>
      </c>
      <c r="AK181" t="str">
        <f>IF(SCB2SPB!AK181='SP2TE(CH)'!AK181,"","NO")</f>
        <v/>
      </c>
      <c r="AL181" t="str">
        <f>IF(SCB2SPB!AL181='SP2TE(CH)'!AL181,"","NO")</f>
        <v/>
      </c>
      <c r="AM181" t="str">
        <f>IF(SCB2SPB!AM181='SP2TE(CH)'!AM181,"","NO")</f>
        <v/>
      </c>
      <c r="AN181" t="str">
        <f>IF(SCB2SPB!AN181='SP2TE(CH)'!AN181,"","NO")</f>
        <v/>
      </c>
      <c r="AO181" t="str">
        <f>IF(SCB2SPB!AO181='SP2TE(CH)'!AO181,"","NO")</f>
        <v/>
      </c>
      <c r="AP181" t="str">
        <f>IF(SCB2SPB!AP181='SP2TE(CH)'!AP181,"","NO")</f>
        <v/>
      </c>
      <c r="AQ181" t="str">
        <f>IF(SCB2SPB!AQ181='SP2TE(CH)'!AQ181,"","NO")</f>
        <v/>
      </c>
      <c r="AR181" t="str">
        <f>IF(SCB2SPB!AR181='SP2TE(CH)'!AR181,"","NO")</f>
        <v/>
      </c>
      <c r="AS181" t="str">
        <f>IF(SCB2SPB!AS181='SP2TE(CH)'!AS181,"","NO")</f>
        <v/>
      </c>
      <c r="AT181" t="str">
        <f>IF(SCB2SPB!AT181='SP2TE(CH)'!AT181,"","NO")</f>
        <v/>
      </c>
      <c r="AU181" t="str">
        <f>IF(SCB2SPB!AU181='SP2TE(CH)'!AU181,"","NO")</f>
        <v/>
      </c>
      <c r="AV181" t="str">
        <f>IF(SCB2SPB!AV181='SP2TE(CH)'!AV181,"","NO")</f>
        <v/>
      </c>
      <c r="AW181" t="str">
        <f>IF(SCB2SPB!AW181='SP2TE(CH)'!AW181,"","NO")</f>
        <v/>
      </c>
      <c r="AX181" t="str">
        <f>IF(SCB2SPB!AX181='SP2TE(CH)'!AX181,"","NO")</f>
        <v/>
      </c>
      <c r="AY181" t="str">
        <f>IF(SCB2SPB!AY181='SP2TE(CH)'!AY181,"","NO")</f>
        <v/>
      </c>
      <c r="AZ181" t="str">
        <f>IF(SCB2SPB!AZ181='SP2TE(CH)'!AZ181,"","NO")</f>
        <v/>
      </c>
      <c r="BA181" t="str">
        <f>IF(SCB2SPB!BA181='SP2TE(CH)'!BA181,"","NO")</f>
        <v/>
      </c>
      <c r="BB181" t="str">
        <f>IF(SCB2SPB!BB181='SP2TE(CH)'!BB181,"","NO")</f>
        <v/>
      </c>
      <c r="BC181" t="str">
        <f>IF(SCB2SPB!BC181='SP2TE(CH)'!BC181,"","NO")</f>
        <v/>
      </c>
      <c r="BD181" t="str">
        <f>IF(SCB2SPB!BD181='SP2TE(CH)'!BD181,"","NO")</f>
        <v/>
      </c>
      <c r="BE181" t="str">
        <f>IF(SCB2SPB!BE181='SP2TE(CH)'!BE181,"","NO")</f>
        <v/>
      </c>
      <c r="BF181" t="str">
        <f>IF(SCB2SPB!BF181='SP2TE(CH)'!BF181,"","NO")</f>
        <v/>
      </c>
      <c r="BG181" t="str">
        <f>IF(SCB2SPB!BG181='SP2TE(CH)'!BG181,"","NO")</f>
        <v/>
      </c>
      <c r="BH181" t="str">
        <f>IF(SCB2SPB!BH181='SP2TE(CH)'!BH181,"","NO")</f>
        <v/>
      </c>
      <c r="BI181" t="str">
        <f>IF(SCB2SPB!BI181='SP2TE(CH)'!BI181,"","NO")</f>
        <v/>
      </c>
      <c r="BJ181" t="str">
        <f>IF(SCB2SPB!BJ181='SP2TE(CH)'!BJ181,"","NO")</f>
        <v/>
      </c>
      <c r="BK181" t="str">
        <f>IF(SCB2SPB!BK181='SP2TE(CH)'!BK181,"","NO")</f>
        <v/>
      </c>
      <c r="BL181" t="str">
        <f>IF(SCB2SPB!BL181='SP2TE(CH)'!BL181,"","NO")</f>
        <v/>
      </c>
      <c r="BM181" t="str">
        <f>IF(SCB2SPB!BM181='SP2TE(CH)'!BM181,"","NO")</f>
        <v/>
      </c>
      <c r="BN181" t="str">
        <f>IF(SCB2SPB!BN181='SP2TE(CH)'!BN181,"","NO")</f>
        <v/>
      </c>
      <c r="BO181" t="str">
        <f>IF(SCB2SPB!BO181='SP2TE(CH)'!BO181,"","NO")</f>
        <v/>
      </c>
      <c r="BP181">
        <f>SCB2SPB!BP181</f>
        <v>0</v>
      </c>
      <c r="BQ181">
        <f>SCB2SPB!BQ181</f>
        <v>0</v>
      </c>
      <c r="BR181">
        <f>SCB2SPB!BR181</f>
        <v>0</v>
      </c>
      <c r="BS181">
        <f>SCB2SPB!BS181</f>
        <v>0</v>
      </c>
      <c r="BT181">
        <f>SCB2SPB!BT181</f>
        <v>0</v>
      </c>
      <c r="BU181">
        <f>SCB2SPB!BU181</f>
        <v>0</v>
      </c>
      <c r="BV181">
        <f>SCB2SPB!BV181</f>
        <v>0</v>
      </c>
      <c r="BW181">
        <f>SCB2SPB!BW181</f>
        <v>0</v>
      </c>
      <c r="BX181">
        <f>SCB2SPB!BX181</f>
        <v>0</v>
      </c>
    </row>
    <row r="182" spans="1:76">
      <c r="A182" t="str">
        <f>IF(SCB2SPB!A182='SP2TE(CH)'!A182,"","NO")</f>
        <v/>
      </c>
      <c r="B182" t="str">
        <f>IF(SCB2SPB!B182='SP2TE(CH)'!B182,"","NO")</f>
        <v/>
      </c>
      <c r="C182" t="str">
        <f>IF(SCB2SPB!C182='SP2TE(CH)'!C182,"","NO")</f>
        <v/>
      </c>
      <c r="D182" s="127" t="str">
        <f>IF(SCB2SPB!D182='SP2TE(CH)'!D182,"","NO")</f>
        <v/>
      </c>
      <c r="E182" t="str">
        <f>IF(SCB2SPB!E182='SP2TE(CH)'!E182,"","NO")</f>
        <v/>
      </c>
      <c r="F182" t="str">
        <f>IF(SCB2SPB!F182='SP2TE(CH)'!F182,"","NO")</f>
        <v/>
      </c>
      <c r="G182" t="str">
        <f>IF(SCB2SPB!G182='SP2TE(CH)'!G182,"","NO")</f>
        <v/>
      </c>
      <c r="H182" s="74" t="str">
        <f>IF(SCB2SPB!H182='SP2TE(CH)'!H182,"","NO")</f>
        <v/>
      </c>
      <c r="I182" s="74" t="str">
        <f>IF(SCB2SPB!I182='SP2TE(CH)'!I182,"","NO")</f>
        <v/>
      </c>
      <c r="J182" s="74" t="str">
        <f>IF(SCB2SPB!J182='SP2TE(CH)'!J182,"","NO")</f>
        <v/>
      </c>
      <c r="K182" s="74" t="str">
        <f>IF(SCB2SPB!K182='SP2TE(CH)'!K182,"","NO")</f>
        <v/>
      </c>
      <c r="L182" s="74" t="str">
        <f>IF(SCB2SPB!L182='SP2TE(CH)'!L182,"","NO")</f>
        <v/>
      </c>
      <c r="M182" s="74" t="str">
        <f>IF(SCB2SPB!M182='SP2TE(CH)'!M182,"","NO")</f>
        <v/>
      </c>
      <c r="N182" s="74" t="str">
        <f>IF(SCB2SPB!N182='SP2TE(CH)'!N182,"","NO")</f>
        <v/>
      </c>
      <c r="O182" s="74" t="str">
        <f>IF(SCB2SPB!O182='SP2TE(CH)'!O182,"","NO")</f>
        <v/>
      </c>
      <c r="P182" s="74" t="str">
        <f>IF(SCB2SPB!P182='SP2TE(CH)'!P182,"","NO")</f>
        <v/>
      </c>
      <c r="Q182" t="str">
        <f>IF(SCB2SPB!Q182='SP2TE(CH)'!Q182,"","NO")</f>
        <v/>
      </c>
      <c r="R182" t="str">
        <f>IF(SCB2SPB!R182='SP2TE(CH)'!R182,"","NO")</f>
        <v/>
      </c>
      <c r="S182" t="str">
        <f>IF(SCB2SPB!S182='SP2TE(CH)'!S182,"","NO")</f>
        <v/>
      </c>
      <c r="T182" t="str">
        <f>IF(SCB2SPB!T182='SP2TE(CH)'!T182,"","NO")</f>
        <v/>
      </c>
      <c r="U182" t="str">
        <f>IF(SCB2SPB!U182='SP2TE(CH)'!U182,"","NO")</f>
        <v/>
      </c>
      <c r="V182" t="str">
        <f>IF(SCB2SPB!V182='SP2TE(CH)'!V182,"","NO")</f>
        <v/>
      </c>
      <c r="W182" t="str">
        <f>IF(SCB2SPB!W182='SP2TE(CH)'!W182,"","NO")</f>
        <v/>
      </c>
      <c r="X182" t="str">
        <f>IF(SCB2SPB!X182='SP2TE(CH)'!X182,"","NO")</f>
        <v/>
      </c>
      <c r="Y182" t="str">
        <f>IF(SCB2SPB!Y182='SP2TE(CH)'!Y182,"","NO")</f>
        <v/>
      </c>
      <c r="Z182" t="str">
        <f>IF(SCB2SPB!Z182='SP2TE(CH)'!Z182,"","NO")</f>
        <v/>
      </c>
      <c r="AA182" t="str">
        <f>IF(SCB2SPB!AA182='SP2TE(CH)'!AA182,"","NO")</f>
        <v/>
      </c>
      <c r="AB182" t="str">
        <f>IF(SCB2SPB!AB182='SP2TE(CH)'!AB182,"","NO")</f>
        <v/>
      </c>
      <c r="AC182" t="str">
        <f>IF(SCB2SPB!AC182='SP2TE(CH)'!AC182,"","NO")</f>
        <v/>
      </c>
      <c r="AD182" t="str">
        <f>IF(SCB2SPB!AD182='SP2TE(CH)'!AD182,"","NO")</f>
        <v/>
      </c>
      <c r="AE182" t="str">
        <f>IF(SCB2SPB!AE182='SP2TE(CH)'!AE182,"","NO")</f>
        <v/>
      </c>
      <c r="AF182" t="str">
        <f>IF(SCB2SPB!AF182='SP2TE(CH)'!AF182,"","NO")</f>
        <v/>
      </c>
      <c r="AG182" t="str">
        <f>IF(SCB2SPB!AG182='SP2TE(CH)'!AG182,"","NO")</f>
        <v/>
      </c>
      <c r="AH182" t="str">
        <f>IF(SCB2SPB!AH182='SP2TE(CH)'!AH182,"","NO")</f>
        <v/>
      </c>
      <c r="AI182" t="str">
        <f>IF(SCB2SPB!AI182='SP2TE(CH)'!AI182,"","NO")</f>
        <v/>
      </c>
      <c r="AJ182" t="str">
        <f>IF(SCB2SPB!AJ182='SP2TE(CH)'!AJ182,"","NO")</f>
        <v/>
      </c>
      <c r="AK182" t="str">
        <f>IF(SCB2SPB!AK182='SP2TE(CH)'!AK182,"","NO")</f>
        <v/>
      </c>
      <c r="AL182" t="str">
        <f>IF(SCB2SPB!AL182='SP2TE(CH)'!AL182,"","NO")</f>
        <v/>
      </c>
      <c r="AM182" t="str">
        <f>IF(SCB2SPB!AM182='SP2TE(CH)'!AM182,"","NO")</f>
        <v/>
      </c>
      <c r="AN182" t="str">
        <f>IF(SCB2SPB!AN182='SP2TE(CH)'!AN182,"","NO")</f>
        <v/>
      </c>
      <c r="AO182" t="str">
        <f>IF(SCB2SPB!AO182='SP2TE(CH)'!AO182,"","NO")</f>
        <v/>
      </c>
      <c r="AP182" t="str">
        <f>IF(SCB2SPB!AP182='SP2TE(CH)'!AP182,"","NO")</f>
        <v/>
      </c>
      <c r="AQ182" t="str">
        <f>IF(SCB2SPB!AQ182='SP2TE(CH)'!AQ182,"","NO")</f>
        <v/>
      </c>
      <c r="AR182" t="str">
        <f>IF(SCB2SPB!AR182='SP2TE(CH)'!AR182,"","NO")</f>
        <v/>
      </c>
      <c r="AS182" t="str">
        <f>IF(SCB2SPB!AS182='SP2TE(CH)'!AS182,"","NO")</f>
        <v/>
      </c>
      <c r="AT182" t="str">
        <f>IF(SCB2SPB!AT182='SP2TE(CH)'!AT182,"","NO")</f>
        <v/>
      </c>
      <c r="AU182" t="str">
        <f>IF(SCB2SPB!AU182='SP2TE(CH)'!AU182,"","NO")</f>
        <v/>
      </c>
      <c r="AV182" t="str">
        <f>IF(SCB2SPB!AV182='SP2TE(CH)'!AV182,"","NO")</f>
        <v/>
      </c>
      <c r="AW182" t="str">
        <f>IF(SCB2SPB!AW182='SP2TE(CH)'!AW182,"","NO")</f>
        <v/>
      </c>
      <c r="AX182" t="str">
        <f>IF(SCB2SPB!AX182='SP2TE(CH)'!AX182,"","NO")</f>
        <v/>
      </c>
      <c r="AY182" t="str">
        <f>IF(SCB2SPB!AY182='SP2TE(CH)'!AY182,"","NO")</f>
        <v/>
      </c>
      <c r="AZ182" t="str">
        <f>IF(SCB2SPB!AZ182='SP2TE(CH)'!AZ182,"","NO")</f>
        <v/>
      </c>
      <c r="BA182" t="str">
        <f>IF(SCB2SPB!BA182='SP2TE(CH)'!BA182,"","NO")</f>
        <v/>
      </c>
      <c r="BB182" t="str">
        <f>IF(SCB2SPB!BB182='SP2TE(CH)'!BB182,"","NO")</f>
        <v/>
      </c>
      <c r="BC182" t="str">
        <f>IF(SCB2SPB!BC182='SP2TE(CH)'!BC182,"","NO")</f>
        <v/>
      </c>
      <c r="BD182" t="str">
        <f>IF(SCB2SPB!BD182='SP2TE(CH)'!BD182,"","NO")</f>
        <v/>
      </c>
      <c r="BE182" t="str">
        <f>IF(SCB2SPB!BE182='SP2TE(CH)'!BE182,"","NO")</f>
        <v/>
      </c>
      <c r="BF182" t="str">
        <f>IF(SCB2SPB!BF182='SP2TE(CH)'!BF182,"","NO")</f>
        <v/>
      </c>
      <c r="BG182" t="str">
        <f>IF(SCB2SPB!BG182='SP2TE(CH)'!BG182,"","NO")</f>
        <v/>
      </c>
      <c r="BH182" t="str">
        <f>IF(SCB2SPB!BH182='SP2TE(CH)'!BH182,"","NO")</f>
        <v/>
      </c>
      <c r="BI182" t="str">
        <f>IF(SCB2SPB!BI182='SP2TE(CH)'!BI182,"","NO")</f>
        <v/>
      </c>
      <c r="BJ182" t="str">
        <f>IF(SCB2SPB!BJ182='SP2TE(CH)'!BJ182,"","NO")</f>
        <v/>
      </c>
      <c r="BK182" t="str">
        <f>IF(SCB2SPB!BK182='SP2TE(CH)'!BK182,"","NO")</f>
        <v/>
      </c>
      <c r="BL182" t="str">
        <f>IF(SCB2SPB!BL182='SP2TE(CH)'!BL182,"","NO")</f>
        <v/>
      </c>
      <c r="BM182" t="str">
        <f>IF(SCB2SPB!BM182='SP2TE(CH)'!BM182,"","NO")</f>
        <v/>
      </c>
      <c r="BN182" t="str">
        <f>IF(SCB2SPB!BN182='SP2TE(CH)'!BN182,"","NO")</f>
        <v/>
      </c>
      <c r="BO182" t="str">
        <f>IF(SCB2SPB!BO182='SP2TE(CH)'!BO182,"","NO")</f>
        <v/>
      </c>
      <c r="BP182">
        <f>SCB2SPB!BP182</f>
        <v>0</v>
      </c>
      <c r="BQ182">
        <f>SCB2SPB!BQ182</f>
        <v>0</v>
      </c>
      <c r="BR182">
        <f>SCB2SPB!BR182</f>
        <v>0</v>
      </c>
      <c r="BS182">
        <f>SCB2SPB!BS182</f>
        <v>0</v>
      </c>
      <c r="BT182">
        <f>SCB2SPB!BT182</f>
        <v>0</v>
      </c>
      <c r="BU182">
        <f>SCB2SPB!BU182</f>
        <v>0</v>
      </c>
      <c r="BV182">
        <f>SCB2SPB!BV182</f>
        <v>0</v>
      </c>
      <c r="BW182">
        <f>SCB2SPB!BW182</f>
        <v>0</v>
      </c>
      <c r="BX182">
        <f>SCB2SPB!BX182</f>
        <v>0</v>
      </c>
    </row>
    <row r="183" spans="1:76">
      <c r="A183" t="str">
        <f>IF(SCB2SPB!A183='SP2TE(CH)'!A183,"","NO")</f>
        <v/>
      </c>
      <c r="B183" t="str">
        <f>IF(SCB2SPB!B183='SP2TE(CH)'!B183,"","NO")</f>
        <v/>
      </c>
      <c r="C183" t="str">
        <f>IF(SCB2SPB!C183='SP2TE(CH)'!C183,"","NO")</f>
        <v/>
      </c>
      <c r="D183" s="127" t="str">
        <f>IF(SCB2SPB!D183='SP2TE(CH)'!D183,"","NO")</f>
        <v/>
      </c>
      <c r="E183" t="str">
        <f>IF(SCB2SPB!E183='SP2TE(CH)'!E183,"","NO")</f>
        <v/>
      </c>
      <c r="F183" t="str">
        <f>IF(SCB2SPB!F183='SP2TE(CH)'!F183,"","NO")</f>
        <v/>
      </c>
      <c r="G183" t="str">
        <f>IF(SCB2SPB!G183='SP2TE(CH)'!G183,"","NO")</f>
        <v/>
      </c>
      <c r="H183" s="74" t="str">
        <f>IF(SCB2SPB!H183='SP2TE(CH)'!H183,"","NO")</f>
        <v/>
      </c>
      <c r="I183" s="74" t="str">
        <f>IF(SCB2SPB!I183='SP2TE(CH)'!I183,"","NO")</f>
        <v/>
      </c>
      <c r="J183" s="74" t="str">
        <f>IF(SCB2SPB!J183='SP2TE(CH)'!J183,"","NO")</f>
        <v/>
      </c>
      <c r="K183" s="74" t="str">
        <f>IF(SCB2SPB!K183='SP2TE(CH)'!K183,"","NO")</f>
        <v/>
      </c>
      <c r="L183" s="74" t="str">
        <f>IF(SCB2SPB!L183='SP2TE(CH)'!L183,"","NO")</f>
        <v/>
      </c>
      <c r="M183" s="74" t="str">
        <f>IF(SCB2SPB!M183='SP2TE(CH)'!M183,"","NO")</f>
        <v/>
      </c>
      <c r="N183" s="74" t="str">
        <f>IF(SCB2SPB!N183='SP2TE(CH)'!N183,"","NO")</f>
        <v/>
      </c>
      <c r="O183" s="74" t="str">
        <f>IF(SCB2SPB!O183='SP2TE(CH)'!O183,"","NO")</f>
        <v/>
      </c>
      <c r="P183" s="74" t="str">
        <f>IF(SCB2SPB!P183='SP2TE(CH)'!P183,"","NO")</f>
        <v/>
      </c>
      <c r="Q183" t="str">
        <f>IF(SCB2SPB!Q183='SP2TE(CH)'!Q183,"","NO")</f>
        <v/>
      </c>
      <c r="R183" t="str">
        <f>IF(SCB2SPB!R183='SP2TE(CH)'!R183,"","NO")</f>
        <v/>
      </c>
      <c r="S183" t="str">
        <f>IF(SCB2SPB!S183='SP2TE(CH)'!S183,"","NO")</f>
        <v/>
      </c>
      <c r="T183" t="str">
        <f>IF(SCB2SPB!T183='SP2TE(CH)'!T183,"","NO")</f>
        <v/>
      </c>
      <c r="U183" t="str">
        <f>IF(SCB2SPB!U183='SP2TE(CH)'!U183,"","NO")</f>
        <v/>
      </c>
      <c r="V183" t="str">
        <f>IF(SCB2SPB!V183='SP2TE(CH)'!V183,"","NO")</f>
        <v/>
      </c>
      <c r="W183" t="str">
        <f>IF(SCB2SPB!W183='SP2TE(CH)'!W183,"","NO")</f>
        <v/>
      </c>
      <c r="X183" t="str">
        <f>IF(SCB2SPB!X183='SP2TE(CH)'!X183,"","NO")</f>
        <v/>
      </c>
      <c r="Y183" t="str">
        <f>IF(SCB2SPB!Y183='SP2TE(CH)'!Y183,"","NO")</f>
        <v/>
      </c>
      <c r="Z183" t="str">
        <f>IF(SCB2SPB!Z183='SP2TE(CH)'!Z183,"","NO")</f>
        <v/>
      </c>
      <c r="AA183" t="str">
        <f>IF(SCB2SPB!AA183='SP2TE(CH)'!AA183,"","NO")</f>
        <v/>
      </c>
      <c r="AB183" t="str">
        <f>IF(SCB2SPB!AB183='SP2TE(CH)'!AB183,"","NO")</f>
        <v/>
      </c>
      <c r="AC183" t="str">
        <f>IF(SCB2SPB!AC183='SP2TE(CH)'!AC183,"","NO")</f>
        <v/>
      </c>
      <c r="AD183" t="str">
        <f>IF(SCB2SPB!AD183='SP2TE(CH)'!AD183,"","NO")</f>
        <v/>
      </c>
      <c r="AE183" t="str">
        <f>IF(SCB2SPB!AE183='SP2TE(CH)'!AE183,"","NO")</f>
        <v/>
      </c>
      <c r="AF183" t="str">
        <f>IF(SCB2SPB!AF183='SP2TE(CH)'!AF183,"","NO")</f>
        <v/>
      </c>
      <c r="AG183" t="str">
        <f>IF(SCB2SPB!AG183='SP2TE(CH)'!AG183,"","NO")</f>
        <v/>
      </c>
      <c r="AH183" t="str">
        <f>IF(SCB2SPB!AH183='SP2TE(CH)'!AH183,"","NO")</f>
        <v/>
      </c>
      <c r="AI183" t="str">
        <f>IF(SCB2SPB!AI183='SP2TE(CH)'!AI183,"","NO")</f>
        <v/>
      </c>
      <c r="AJ183" t="str">
        <f>IF(SCB2SPB!AJ183='SP2TE(CH)'!AJ183,"","NO")</f>
        <v/>
      </c>
      <c r="AK183" t="str">
        <f>IF(SCB2SPB!AK183='SP2TE(CH)'!AK183,"","NO")</f>
        <v/>
      </c>
      <c r="AL183" t="str">
        <f>IF(SCB2SPB!AL183='SP2TE(CH)'!AL183,"","NO")</f>
        <v/>
      </c>
      <c r="AM183" t="str">
        <f>IF(SCB2SPB!AM183='SP2TE(CH)'!AM183,"","NO")</f>
        <v/>
      </c>
      <c r="AN183" t="str">
        <f>IF(SCB2SPB!AN183='SP2TE(CH)'!AN183,"","NO")</f>
        <v/>
      </c>
      <c r="AO183" t="str">
        <f>IF(SCB2SPB!AO183='SP2TE(CH)'!AO183,"","NO")</f>
        <v/>
      </c>
      <c r="AP183" t="str">
        <f>IF(SCB2SPB!AP183='SP2TE(CH)'!AP183,"","NO")</f>
        <v/>
      </c>
      <c r="AQ183" t="str">
        <f>IF(SCB2SPB!AQ183='SP2TE(CH)'!AQ183,"","NO")</f>
        <v/>
      </c>
      <c r="AR183" t="str">
        <f>IF(SCB2SPB!AR183='SP2TE(CH)'!AR183,"","NO")</f>
        <v/>
      </c>
      <c r="AS183" t="str">
        <f>IF(SCB2SPB!AS183='SP2TE(CH)'!AS183,"","NO")</f>
        <v/>
      </c>
      <c r="AT183" t="str">
        <f>IF(SCB2SPB!AT183='SP2TE(CH)'!AT183,"","NO")</f>
        <v/>
      </c>
      <c r="AU183" t="str">
        <f>IF(SCB2SPB!AU183='SP2TE(CH)'!AU183,"","NO")</f>
        <v/>
      </c>
      <c r="AV183" t="str">
        <f>IF(SCB2SPB!AV183='SP2TE(CH)'!AV183,"","NO")</f>
        <v/>
      </c>
      <c r="AW183" t="str">
        <f>IF(SCB2SPB!AW183='SP2TE(CH)'!AW183,"","NO")</f>
        <v/>
      </c>
      <c r="AX183" t="str">
        <f>IF(SCB2SPB!AX183='SP2TE(CH)'!AX183,"","NO")</f>
        <v/>
      </c>
      <c r="AY183" t="str">
        <f>IF(SCB2SPB!AY183='SP2TE(CH)'!AY183,"","NO")</f>
        <v/>
      </c>
      <c r="AZ183" t="str">
        <f>IF(SCB2SPB!AZ183='SP2TE(CH)'!AZ183,"","NO")</f>
        <v/>
      </c>
      <c r="BA183" t="str">
        <f>IF(SCB2SPB!BA183='SP2TE(CH)'!BA183,"","NO")</f>
        <v/>
      </c>
      <c r="BB183" t="str">
        <f>IF(SCB2SPB!BB183='SP2TE(CH)'!BB183,"","NO")</f>
        <v/>
      </c>
      <c r="BC183" t="str">
        <f>IF(SCB2SPB!BC183='SP2TE(CH)'!BC183,"","NO")</f>
        <v/>
      </c>
      <c r="BD183" t="str">
        <f>IF(SCB2SPB!BD183='SP2TE(CH)'!BD183,"","NO")</f>
        <v/>
      </c>
      <c r="BE183" t="str">
        <f>IF(SCB2SPB!BE183='SP2TE(CH)'!BE183,"","NO")</f>
        <v/>
      </c>
      <c r="BF183" t="str">
        <f>IF(SCB2SPB!BF183='SP2TE(CH)'!BF183,"","NO")</f>
        <v/>
      </c>
      <c r="BG183" t="str">
        <f>IF(SCB2SPB!BG183='SP2TE(CH)'!BG183,"","NO")</f>
        <v/>
      </c>
      <c r="BH183" t="str">
        <f>IF(SCB2SPB!BH183='SP2TE(CH)'!BH183,"","NO")</f>
        <v/>
      </c>
      <c r="BI183" t="str">
        <f>IF(SCB2SPB!BI183='SP2TE(CH)'!BI183,"","NO")</f>
        <v/>
      </c>
      <c r="BJ183" t="str">
        <f>IF(SCB2SPB!BJ183='SP2TE(CH)'!BJ183,"","NO")</f>
        <v/>
      </c>
      <c r="BK183" t="str">
        <f>IF(SCB2SPB!BK183='SP2TE(CH)'!BK183,"","NO")</f>
        <v/>
      </c>
      <c r="BL183" t="str">
        <f>IF(SCB2SPB!BL183='SP2TE(CH)'!BL183,"","NO")</f>
        <v/>
      </c>
      <c r="BM183" t="str">
        <f>IF(SCB2SPB!BM183='SP2TE(CH)'!BM183,"","NO")</f>
        <v/>
      </c>
      <c r="BN183" t="str">
        <f>IF(SCB2SPB!BN183='SP2TE(CH)'!BN183,"","NO")</f>
        <v/>
      </c>
      <c r="BO183" t="str">
        <f>IF(SCB2SPB!BO183='SP2TE(CH)'!BO183,"","NO")</f>
        <v/>
      </c>
      <c r="BP183">
        <f>SCB2SPB!BP183</f>
        <v>0</v>
      </c>
      <c r="BQ183">
        <f>SCB2SPB!BQ183</f>
        <v>0</v>
      </c>
      <c r="BR183">
        <f>SCB2SPB!BR183</f>
        <v>0</v>
      </c>
      <c r="BS183">
        <f>SCB2SPB!BS183</f>
        <v>0</v>
      </c>
      <c r="BT183">
        <f>SCB2SPB!BT183</f>
        <v>0</v>
      </c>
      <c r="BU183">
        <f>SCB2SPB!BU183</f>
        <v>0</v>
      </c>
      <c r="BV183">
        <f>SCB2SPB!BV183</f>
        <v>0</v>
      </c>
      <c r="BW183">
        <f>SCB2SPB!BW183</f>
        <v>0</v>
      </c>
      <c r="BX183">
        <f>SCB2SPB!BX183</f>
        <v>0</v>
      </c>
    </row>
    <row r="184" spans="1:76">
      <c r="A184" t="str">
        <f>IF(SCB2SPB!A184='SP2TE(CH)'!A184,"","NO")</f>
        <v/>
      </c>
      <c r="B184" t="str">
        <f>IF(SCB2SPB!B184='SP2TE(CH)'!B184,"","NO")</f>
        <v/>
      </c>
      <c r="C184" t="str">
        <f>IF(SCB2SPB!C184='SP2TE(CH)'!C184,"","NO")</f>
        <v/>
      </c>
      <c r="D184" s="127" t="str">
        <f>IF(SCB2SPB!D184='SP2TE(CH)'!D184,"","NO")</f>
        <v/>
      </c>
      <c r="E184" t="str">
        <f>IF(SCB2SPB!E184='SP2TE(CH)'!E184,"","NO")</f>
        <v/>
      </c>
      <c r="F184" t="str">
        <f>IF(SCB2SPB!F184='SP2TE(CH)'!F184,"","NO")</f>
        <v/>
      </c>
      <c r="G184" t="str">
        <f>IF(SCB2SPB!G184='SP2TE(CH)'!G184,"","NO")</f>
        <v/>
      </c>
      <c r="H184" s="74" t="str">
        <f>IF(SCB2SPB!H184='SP2TE(CH)'!H184,"","NO")</f>
        <v/>
      </c>
      <c r="I184" s="74" t="str">
        <f>IF(SCB2SPB!I184='SP2TE(CH)'!I184,"","NO")</f>
        <v/>
      </c>
      <c r="J184" s="74" t="str">
        <f>IF(SCB2SPB!J184='SP2TE(CH)'!J184,"","NO")</f>
        <v/>
      </c>
      <c r="K184" s="74" t="str">
        <f>IF(SCB2SPB!K184='SP2TE(CH)'!K184,"","NO")</f>
        <v/>
      </c>
      <c r="L184" s="74" t="str">
        <f>IF(SCB2SPB!L184='SP2TE(CH)'!L184,"","NO")</f>
        <v/>
      </c>
      <c r="M184" s="74" t="str">
        <f>IF(SCB2SPB!M184='SP2TE(CH)'!M184,"","NO")</f>
        <v/>
      </c>
      <c r="N184" s="74" t="str">
        <f>IF(SCB2SPB!N184='SP2TE(CH)'!N184,"","NO")</f>
        <v/>
      </c>
      <c r="O184" s="74" t="str">
        <f>IF(SCB2SPB!O184='SP2TE(CH)'!O184,"","NO")</f>
        <v/>
      </c>
      <c r="P184" s="74" t="str">
        <f>IF(SCB2SPB!P184='SP2TE(CH)'!P184,"","NO")</f>
        <v/>
      </c>
      <c r="Q184" t="str">
        <f>IF(SCB2SPB!Q184='SP2TE(CH)'!Q184,"","NO")</f>
        <v/>
      </c>
      <c r="R184" t="str">
        <f>IF(SCB2SPB!R184='SP2TE(CH)'!R184,"","NO")</f>
        <v/>
      </c>
      <c r="S184" t="str">
        <f>IF(SCB2SPB!S184='SP2TE(CH)'!S184,"","NO")</f>
        <v/>
      </c>
      <c r="T184" t="str">
        <f>IF(SCB2SPB!T184='SP2TE(CH)'!T184,"","NO")</f>
        <v/>
      </c>
      <c r="U184" t="str">
        <f>IF(SCB2SPB!U184='SP2TE(CH)'!U184,"","NO")</f>
        <v/>
      </c>
      <c r="V184" t="str">
        <f>IF(SCB2SPB!V184='SP2TE(CH)'!V184,"","NO")</f>
        <v/>
      </c>
      <c r="W184" t="str">
        <f>IF(SCB2SPB!W184='SP2TE(CH)'!W184,"","NO")</f>
        <v/>
      </c>
      <c r="X184" t="str">
        <f>IF(SCB2SPB!X184='SP2TE(CH)'!X184,"","NO")</f>
        <v/>
      </c>
      <c r="Y184" t="str">
        <f>IF(SCB2SPB!Y184='SP2TE(CH)'!Y184,"","NO")</f>
        <v/>
      </c>
      <c r="Z184" t="str">
        <f>IF(SCB2SPB!Z184='SP2TE(CH)'!Z184,"","NO")</f>
        <v/>
      </c>
      <c r="AA184" t="str">
        <f>IF(SCB2SPB!AA184='SP2TE(CH)'!AA184,"","NO")</f>
        <v/>
      </c>
      <c r="AB184" t="str">
        <f>IF(SCB2SPB!AB184='SP2TE(CH)'!AB184,"","NO")</f>
        <v/>
      </c>
      <c r="AC184" t="str">
        <f>IF(SCB2SPB!AC184='SP2TE(CH)'!AC184,"","NO")</f>
        <v/>
      </c>
      <c r="AD184" t="str">
        <f>IF(SCB2SPB!AD184='SP2TE(CH)'!AD184,"","NO")</f>
        <v/>
      </c>
      <c r="AE184" t="str">
        <f>IF(SCB2SPB!AE184='SP2TE(CH)'!AE184,"","NO")</f>
        <v/>
      </c>
      <c r="AF184" t="str">
        <f>IF(SCB2SPB!AF184='SP2TE(CH)'!AF184,"","NO")</f>
        <v/>
      </c>
      <c r="AG184" t="str">
        <f>IF(SCB2SPB!AG184='SP2TE(CH)'!AG184,"","NO")</f>
        <v/>
      </c>
      <c r="AH184" t="str">
        <f>IF(SCB2SPB!AH184='SP2TE(CH)'!AH184,"","NO")</f>
        <v/>
      </c>
      <c r="AI184" t="str">
        <f>IF(SCB2SPB!AI184='SP2TE(CH)'!AI184,"","NO")</f>
        <v/>
      </c>
      <c r="AJ184" t="str">
        <f>IF(SCB2SPB!AJ184='SP2TE(CH)'!AJ184,"","NO")</f>
        <v/>
      </c>
      <c r="AK184" t="str">
        <f>IF(SCB2SPB!AK184='SP2TE(CH)'!AK184,"","NO")</f>
        <v/>
      </c>
      <c r="AL184" t="str">
        <f>IF(SCB2SPB!AL184='SP2TE(CH)'!AL184,"","NO")</f>
        <v/>
      </c>
      <c r="AM184" t="str">
        <f>IF(SCB2SPB!AM184='SP2TE(CH)'!AM184,"","NO")</f>
        <v/>
      </c>
      <c r="AN184" t="str">
        <f>IF(SCB2SPB!AN184='SP2TE(CH)'!AN184,"","NO")</f>
        <v/>
      </c>
      <c r="AO184" t="str">
        <f>IF(SCB2SPB!AO184='SP2TE(CH)'!AO184,"","NO")</f>
        <v/>
      </c>
      <c r="AP184" t="str">
        <f>IF(SCB2SPB!AP184='SP2TE(CH)'!AP184,"","NO")</f>
        <v/>
      </c>
      <c r="AQ184" t="str">
        <f>IF(SCB2SPB!AQ184='SP2TE(CH)'!AQ184,"","NO")</f>
        <v/>
      </c>
      <c r="AR184" t="str">
        <f>IF(SCB2SPB!AR184='SP2TE(CH)'!AR184,"","NO")</f>
        <v/>
      </c>
      <c r="AS184" t="str">
        <f>IF(SCB2SPB!AS184='SP2TE(CH)'!AS184,"","NO")</f>
        <v/>
      </c>
      <c r="AT184" t="str">
        <f>IF(SCB2SPB!AT184='SP2TE(CH)'!AT184,"","NO")</f>
        <v/>
      </c>
      <c r="AU184" t="str">
        <f>IF(SCB2SPB!AU184='SP2TE(CH)'!AU184,"","NO")</f>
        <v/>
      </c>
      <c r="AV184" t="str">
        <f>IF(SCB2SPB!AV184='SP2TE(CH)'!AV184,"","NO")</f>
        <v/>
      </c>
      <c r="AW184" t="str">
        <f>IF(SCB2SPB!AW184='SP2TE(CH)'!AW184,"","NO")</f>
        <v/>
      </c>
      <c r="AX184" t="str">
        <f>IF(SCB2SPB!AX184='SP2TE(CH)'!AX184,"","NO")</f>
        <v/>
      </c>
      <c r="AY184" t="str">
        <f>IF(SCB2SPB!AY184='SP2TE(CH)'!AY184,"","NO")</f>
        <v/>
      </c>
      <c r="AZ184" t="str">
        <f>IF(SCB2SPB!AZ184='SP2TE(CH)'!AZ184,"","NO")</f>
        <v/>
      </c>
      <c r="BA184" t="str">
        <f>IF(SCB2SPB!BA184='SP2TE(CH)'!BA184,"","NO")</f>
        <v/>
      </c>
      <c r="BB184" t="str">
        <f>IF(SCB2SPB!BB184='SP2TE(CH)'!BB184,"","NO")</f>
        <v/>
      </c>
      <c r="BC184" t="str">
        <f>IF(SCB2SPB!BC184='SP2TE(CH)'!BC184,"","NO")</f>
        <v/>
      </c>
      <c r="BD184" t="str">
        <f>IF(SCB2SPB!BD184='SP2TE(CH)'!BD184,"","NO")</f>
        <v/>
      </c>
      <c r="BE184" t="str">
        <f>IF(SCB2SPB!BE184='SP2TE(CH)'!BE184,"","NO")</f>
        <v/>
      </c>
      <c r="BF184" t="str">
        <f>IF(SCB2SPB!BF184='SP2TE(CH)'!BF184,"","NO")</f>
        <v/>
      </c>
      <c r="BG184" t="str">
        <f>IF(SCB2SPB!BG184='SP2TE(CH)'!BG184,"","NO")</f>
        <v/>
      </c>
      <c r="BH184" t="str">
        <f>IF(SCB2SPB!BH184='SP2TE(CH)'!BH184,"","NO")</f>
        <v/>
      </c>
      <c r="BI184" t="str">
        <f>IF(SCB2SPB!BI184='SP2TE(CH)'!BI184,"","NO")</f>
        <v/>
      </c>
      <c r="BJ184" t="str">
        <f>IF(SCB2SPB!BJ184='SP2TE(CH)'!BJ184,"","NO")</f>
        <v/>
      </c>
      <c r="BK184" t="str">
        <f>IF(SCB2SPB!BK184='SP2TE(CH)'!BK184,"","NO")</f>
        <v/>
      </c>
      <c r="BL184" t="str">
        <f>IF(SCB2SPB!BL184='SP2TE(CH)'!BL184,"","NO")</f>
        <v/>
      </c>
      <c r="BM184" t="str">
        <f>IF(SCB2SPB!BM184='SP2TE(CH)'!BM184,"","NO")</f>
        <v/>
      </c>
      <c r="BN184" t="str">
        <f>IF(SCB2SPB!BN184='SP2TE(CH)'!BN184,"","NO")</f>
        <v/>
      </c>
      <c r="BO184" t="str">
        <f>IF(SCB2SPB!BO184='SP2TE(CH)'!BO184,"","NO")</f>
        <v/>
      </c>
      <c r="BP184">
        <f>SCB2SPB!BP184</f>
        <v>0</v>
      </c>
      <c r="BQ184">
        <f>SCB2SPB!BQ184</f>
        <v>0</v>
      </c>
      <c r="BR184">
        <f>SCB2SPB!BR184</f>
        <v>0</v>
      </c>
      <c r="BS184">
        <f>SCB2SPB!BS184</f>
        <v>0</v>
      </c>
      <c r="BT184">
        <f>SCB2SPB!BT184</f>
        <v>0</v>
      </c>
      <c r="BU184">
        <f>SCB2SPB!BU184</f>
        <v>0</v>
      </c>
      <c r="BV184">
        <f>SCB2SPB!BV184</f>
        <v>0</v>
      </c>
      <c r="BW184">
        <f>SCB2SPB!BW184</f>
        <v>0</v>
      </c>
      <c r="BX184">
        <f>SCB2SPB!BX184</f>
        <v>0</v>
      </c>
    </row>
    <row r="185" spans="1:76">
      <c r="A185" t="str">
        <f>IF(SCB2SPB!A185='SP2TE(CH)'!A185,"","NO")</f>
        <v/>
      </c>
      <c r="B185" t="str">
        <f>IF(SCB2SPB!B185='SP2TE(CH)'!B185,"","NO")</f>
        <v/>
      </c>
      <c r="C185" t="str">
        <f>IF(SCB2SPB!C185='SP2TE(CH)'!C185,"","NO")</f>
        <v/>
      </c>
      <c r="D185" s="127" t="str">
        <f>IF(SCB2SPB!D185='SP2TE(CH)'!D185,"","NO")</f>
        <v/>
      </c>
      <c r="E185" t="str">
        <f>IF(SCB2SPB!E185='SP2TE(CH)'!E185,"","NO")</f>
        <v/>
      </c>
      <c r="F185" t="str">
        <f>IF(SCB2SPB!F185='SP2TE(CH)'!F185,"","NO")</f>
        <v/>
      </c>
      <c r="G185" t="str">
        <f>IF(SCB2SPB!G185='SP2TE(CH)'!G185,"","NO")</f>
        <v/>
      </c>
      <c r="H185" s="74" t="str">
        <f>IF(SCB2SPB!H185='SP2TE(CH)'!H185,"","NO")</f>
        <v/>
      </c>
      <c r="I185" s="74" t="str">
        <f>IF(SCB2SPB!I185='SP2TE(CH)'!I185,"","NO")</f>
        <v/>
      </c>
      <c r="J185" s="74" t="str">
        <f>IF(SCB2SPB!J185='SP2TE(CH)'!J185,"","NO")</f>
        <v/>
      </c>
      <c r="K185" s="74" t="str">
        <f>IF(SCB2SPB!K185='SP2TE(CH)'!K185,"","NO")</f>
        <v/>
      </c>
      <c r="L185" s="74" t="str">
        <f>IF(SCB2SPB!L185='SP2TE(CH)'!L185,"","NO")</f>
        <v/>
      </c>
      <c r="M185" s="74" t="str">
        <f>IF(SCB2SPB!M185='SP2TE(CH)'!M185,"","NO")</f>
        <v/>
      </c>
      <c r="N185" s="74" t="str">
        <f>IF(SCB2SPB!N185='SP2TE(CH)'!N185,"","NO")</f>
        <v/>
      </c>
      <c r="O185" s="74" t="str">
        <f>IF(SCB2SPB!O185='SP2TE(CH)'!O185,"","NO")</f>
        <v/>
      </c>
      <c r="P185" s="74" t="str">
        <f>IF(SCB2SPB!P185='SP2TE(CH)'!P185,"","NO")</f>
        <v/>
      </c>
      <c r="Q185" t="str">
        <f>IF(SCB2SPB!Q185='SP2TE(CH)'!Q185,"","NO")</f>
        <v/>
      </c>
      <c r="R185" t="str">
        <f>IF(SCB2SPB!R185='SP2TE(CH)'!R185,"","NO")</f>
        <v/>
      </c>
      <c r="S185" t="str">
        <f>IF(SCB2SPB!S185='SP2TE(CH)'!S185,"","NO")</f>
        <v/>
      </c>
      <c r="T185" t="str">
        <f>IF(SCB2SPB!T185='SP2TE(CH)'!T185,"","NO")</f>
        <v/>
      </c>
      <c r="U185" t="str">
        <f>IF(SCB2SPB!U185='SP2TE(CH)'!U185,"","NO")</f>
        <v/>
      </c>
      <c r="V185" t="str">
        <f>IF(SCB2SPB!V185='SP2TE(CH)'!V185,"","NO")</f>
        <v/>
      </c>
      <c r="W185" t="str">
        <f>IF(SCB2SPB!W185='SP2TE(CH)'!W185,"","NO")</f>
        <v/>
      </c>
      <c r="X185" t="str">
        <f>IF(SCB2SPB!X185='SP2TE(CH)'!X185,"","NO")</f>
        <v/>
      </c>
      <c r="Y185" t="str">
        <f>IF(SCB2SPB!Y185='SP2TE(CH)'!Y185,"","NO")</f>
        <v/>
      </c>
      <c r="Z185" t="str">
        <f>IF(SCB2SPB!Z185='SP2TE(CH)'!Z185,"","NO")</f>
        <v/>
      </c>
      <c r="AA185" t="str">
        <f>IF(SCB2SPB!AA185='SP2TE(CH)'!AA185,"","NO")</f>
        <v/>
      </c>
      <c r="AB185" t="str">
        <f>IF(SCB2SPB!AB185='SP2TE(CH)'!AB185,"","NO")</f>
        <v/>
      </c>
      <c r="AC185" t="str">
        <f>IF(SCB2SPB!AC185='SP2TE(CH)'!AC185,"","NO")</f>
        <v/>
      </c>
      <c r="AD185" t="str">
        <f>IF(SCB2SPB!AD185='SP2TE(CH)'!AD185,"","NO")</f>
        <v/>
      </c>
      <c r="AE185" t="str">
        <f>IF(SCB2SPB!AE185='SP2TE(CH)'!AE185,"","NO")</f>
        <v/>
      </c>
      <c r="AF185" t="str">
        <f>IF(SCB2SPB!AF185='SP2TE(CH)'!AF185,"","NO")</f>
        <v/>
      </c>
      <c r="AG185" t="str">
        <f>IF(SCB2SPB!AG185='SP2TE(CH)'!AG185,"","NO")</f>
        <v/>
      </c>
      <c r="AH185" t="str">
        <f>IF(SCB2SPB!AH185='SP2TE(CH)'!AH185,"","NO")</f>
        <v/>
      </c>
      <c r="AI185" t="str">
        <f>IF(SCB2SPB!AI185='SP2TE(CH)'!AI185,"","NO")</f>
        <v/>
      </c>
      <c r="AJ185" t="str">
        <f>IF(SCB2SPB!AJ185='SP2TE(CH)'!AJ185,"","NO")</f>
        <v/>
      </c>
      <c r="AK185" t="str">
        <f>IF(SCB2SPB!AK185='SP2TE(CH)'!AK185,"","NO")</f>
        <v/>
      </c>
      <c r="AL185" t="str">
        <f>IF(SCB2SPB!AL185='SP2TE(CH)'!AL185,"","NO")</f>
        <v/>
      </c>
      <c r="AM185" t="str">
        <f>IF(SCB2SPB!AM185='SP2TE(CH)'!AM185,"","NO")</f>
        <v/>
      </c>
      <c r="AN185" t="str">
        <f>IF(SCB2SPB!AN185='SP2TE(CH)'!AN185,"","NO")</f>
        <v/>
      </c>
      <c r="AO185" t="str">
        <f>IF(SCB2SPB!AO185='SP2TE(CH)'!AO185,"","NO")</f>
        <v/>
      </c>
      <c r="AP185" t="str">
        <f>IF(SCB2SPB!AP185='SP2TE(CH)'!AP185,"","NO")</f>
        <v/>
      </c>
      <c r="AQ185" t="str">
        <f>IF(SCB2SPB!AQ185='SP2TE(CH)'!AQ185,"","NO")</f>
        <v/>
      </c>
      <c r="AR185" t="str">
        <f>IF(SCB2SPB!AR185='SP2TE(CH)'!AR185,"","NO")</f>
        <v/>
      </c>
      <c r="AS185" t="str">
        <f>IF(SCB2SPB!AS185='SP2TE(CH)'!AS185,"","NO")</f>
        <v/>
      </c>
      <c r="AT185" t="str">
        <f>IF(SCB2SPB!AT185='SP2TE(CH)'!AT185,"","NO")</f>
        <v/>
      </c>
      <c r="AU185" t="str">
        <f>IF(SCB2SPB!AU185='SP2TE(CH)'!AU185,"","NO")</f>
        <v/>
      </c>
      <c r="AV185" t="str">
        <f>IF(SCB2SPB!AV185='SP2TE(CH)'!AV185,"","NO")</f>
        <v/>
      </c>
      <c r="AW185" t="str">
        <f>IF(SCB2SPB!AW185='SP2TE(CH)'!AW185,"","NO")</f>
        <v/>
      </c>
      <c r="AX185" t="str">
        <f>IF(SCB2SPB!AX185='SP2TE(CH)'!AX185,"","NO")</f>
        <v/>
      </c>
      <c r="AY185" t="str">
        <f>IF(SCB2SPB!AY185='SP2TE(CH)'!AY185,"","NO")</f>
        <v/>
      </c>
      <c r="AZ185" t="str">
        <f>IF(SCB2SPB!AZ185='SP2TE(CH)'!AZ185,"","NO")</f>
        <v/>
      </c>
      <c r="BA185" t="str">
        <f>IF(SCB2SPB!BA185='SP2TE(CH)'!BA185,"","NO")</f>
        <v/>
      </c>
      <c r="BB185" t="str">
        <f>IF(SCB2SPB!BB185='SP2TE(CH)'!BB185,"","NO")</f>
        <v/>
      </c>
      <c r="BC185" t="str">
        <f>IF(SCB2SPB!BC185='SP2TE(CH)'!BC185,"","NO")</f>
        <v/>
      </c>
      <c r="BD185" t="str">
        <f>IF(SCB2SPB!BD185='SP2TE(CH)'!BD185,"","NO")</f>
        <v/>
      </c>
      <c r="BE185" t="str">
        <f>IF(SCB2SPB!BE185='SP2TE(CH)'!BE185,"","NO")</f>
        <v/>
      </c>
      <c r="BF185" t="str">
        <f>IF(SCB2SPB!BF185='SP2TE(CH)'!BF185,"","NO")</f>
        <v/>
      </c>
      <c r="BG185" t="str">
        <f>IF(SCB2SPB!BG185='SP2TE(CH)'!BG185,"","NO")</f>
        <v/>
      </c>
      <c r="BH185" t="str">
        <f>IF(SCB2SPB!BH185='SP2TE(CH)'!BH185,"","NO")</f>
        <v/>
      </c>
      <c r="BI185" t="str">
        <f>IF(SCB2SPB!BI185='SP2TE(CH)'!BI185,"","NO")</f>
        <v/>
      </c>
      <c r="BJ185" t="str">
        <f>IF(SCB2SPB!BJ185='SP2TE(CH)'!BJ185,"","NO")</f>
        <v/>
      </c>
      <c r="BK185" t="str">
        <f>IF(SCB2SPB!BK185='SP2TE(CH)'!BK185,"","NO")</f>
        <v/>
      </c>
      <c r="BL185" t="str">
        <f>IF(SCB2SPB!BL185='SP2TE(CH)'!BL185,"","NO")</f>
        <v/>
      </c>
      <c r="BM185" t="str">
        <f>IF(SCB2SPB!BM185='SP2TE(CH)'!BM185,"","NO")</f>
        <v/>
      </c>
      <c r="BN185" t="str">
        <f>IF(SCB2SPB!BN185='SP2TE(CH)'!BN185,"","NO")</f>
        <v/>
      </c>
      <c r="BO185" t="str">
        <f>IF(SCB2SPB!BO185='SP2TE(CH)'!BO185,"","NO")</f>
        <v/>
      </c>
      <c r="BP185">
        <f>SCB2SPB!BP185</f>
        <v>0</v>
      </c>
      <c r="BQ185">
        <f>SCB2SPB!BQ185</f>
        <v>0</v>
      </c>
      <c r="BR185">
        <f>SCB2SPB!BR185</f>
        <v>0</v>
      </c>
      <c r="BS185">
        <f>SCB2SPB!BS185</f>
        <v>0</v>
      </c>
      <c r="BT185">
        <f>SCB2SPB!BT185</f>
        <v>0</v>
      </c>
      <c r="BU185">
        <f>SCB2SPB!BU185</f>
        <v>0</v>
      </c>
      <c r="BV185">
        <f>SCB2SPB!BV185</f>
        <v>0</v>
      </c>
      <c r="BW185">
        <f>SCB2SPB!BW185</f>
        <v>0</v>
      </c>
      <c r="BX185">
        <f>SCB2SPB!BX185</f>
        <v>0</v>
      </c>
    </row>
    <row r="186" spans="1:76">
      <c r="A186" t="str">
        <f>IF(SCB2SPB!A186='SP2TE(CH)'!A186,"","NO")</f>
        <v/>
      </c>
      <c r="B186" t="str">
        <f>IF(SCB2SPB!B186='SP2TE(CH)'!B186,"","NO")</f>
        <v/>
      </c>
      <c r="C186" t="str">
        <f>IF(SCB2SPB!C186='SP2TE(CH)'!C186,"","NO")</f>
        <v/>
      </c>
      <c r="D186" s="127" t="str">
        <f>IF(SCB2SPB!D186='SP2TE(CH)'!D186,"","NO")</f>
        <v/>
      </c>
      <c r="E186" t="str">
        <f>IF(SCB2SPB!E186='SP2TE(CH)'!E186,"","NO")</f>
        <v/>
      </c>
      <c r="F186" t="str">
        <f>IF(SCB2SPB!F186='SP2TE(CH)'!F186,"","NO")</f>
        <v/>
      </c>
      <c r="G186" t="str">
        <f>IF(SCB2SPB!G186='SP2TE(CH)'!G186,"","NO")</f>
        <v/>
      </c>
      <c r="H186" s="74" t="str">
        <f>IF(SCB2SPB!H186='SP2TE(CH)'!H186,"","NO")</f>
        <v/>
      </c>
      <c r="I186" s="74" t="str">
        <f>IF(SCB2SPB!I186='SP2TE(CH)'!I186,"","NO")</f>
        <v/>
      </c>
      <c r="J186" s="74" t="str">
        <f>IF(SCB2SPB!J186='SP2TE(CH)'!J186,"","NO")</f>
        <v/>
      </c>
      <c r="K186" s="74" t="str">
        <f>IF(SCB2SPB!K186='SP2TE(CH)'!K186,"","NO")</f>
        <v/>
      </c>
      <c r="L186" s="74" t="str">
        <f>IF(SCB2SPB!L186='SP2TE(CH)'!L186,"","NO")</f>
        <v/>
      </c>
      <c r="M186" s="74" t="str">
        <f>IF(SCB2SPB!M186='SP2TE(CH)'!M186,"","NO")</f>
        <v/>
      </c>
      <c r="N186" s="74" t="str">
        <f>IF(SCB2SPB!N186='SP2TE(CH)'!N186,"","NO")</f>
        <v/>
      </c>
      <c r="O186" s="74" t="str">
        <f>IF(SCB2SPB!O186='SP2TE(CH)'!O186,"","NO")</f>
        <v/>
      </c>
      <c r="P186" s="74" t="str">
        <f>IF(SCB2SPB!P186='SP2TE(CH)'!P186,"","NO")</f>
        <v/>
      </c>
      <c r="Q186" t="str">
        <f>IF(SCB2SPB!Q186='SP2TE(CH)'!Q186,"","NO")</f>
        <v/>
      </c>
      <c r="R186" t="str">
        <f>IF(SCB2SPB!R186='SP2TE(CH)'!R186,"","NO")</f>
        <v/>
      </c>
      <c r="S186" t="str">
        <f>IF(SCB2SPB!S186='SP2TE(CH)'!S186,"","NO")</f>
        <v/>
      </c>
      <c r="T186" t="str">
        <f>IF(SCB2SPB!T186='SP2TE(CH)'!T186,"","NO")</f>
        <v/>
      </c>
      <c r="U186" t="str">
        <f>IF(SCB2SPB!U186='SP2TE(CH)'!U186,"","NO")</f>
        <v/>
      </c>
      <c r="V186" t="str">
        <f>IF(SCB2SPB!V186='SP2TE(CH)'!V186,"","NO")</f>
        <v/>
      </c>
      <c r="W186" t="str">
        <f>IF(SCB2SPB!W186='SP2TE(CH)'!W186,"","NO")</f>
        <v/>
      </c>
      <c r="X186" t="str">
        <f>IF(SCB2SPB!X186='SP2TE(CH)'!X186,"","NO")</f>
        <v/>
      </c>
      <c r="Y186" t="str">
        <f>IF(SCB2SPB!Y186='SP2TE(CH)'!Y186,"","NO")</f>
        <v/>
      </c>
      <c r="Z186" t="str">
        <f>IF(SCB2SPB!Z186='SP2TE(CH)'!Z186,"","NO")</f>
        <v/>
      </c>
      <c r="AA186" t="str">
        <f>IF(SCB2SPB!AA186='SP2TE(CH)'!AA186,"","NO")</f>
        <v/>
      </c>
      <c r="AB186" t="str">
        <f>IF(SCB2SPB!AB186='SP2TE(CH)'!AB186,"","NO")</f>
        <v/>
      </c>
      <c r="AC186" t="str">
        <f>IF(SCB2SPB!AC186='SP2TE(CH)'!AC186,"","NO")</f>
        <v/>
      </c>
      <c r="AD186" t="str">
        <f>IF(SCB2SPB!AD186='SP2TE(CH)'!AD186,"","NO")</f>
        <v/>
      </c>
      <c r="AE186" t="str">
        <f>IF(SCB2SPB!AE186='SP2TE(CH)'!AE186,"","NO")</f>
        <v/>
      </c>
      <c r="AF186" t="str">
        <f>IF(SCB2SPB!AF186='SP2TE(CH)'!AF186,"","NO")</f>
        <v/>
      </c>
      <c r="AG186" t="str">
        <f>IF(SCB2SPB!AG186='SP2TE(CH)'!AG186,"","NO")</f>
        <v/>
      </c>
      <c r="AH186" t="str">
        <f>IF(SCB2SPB!AH186='SP2TE(CH)'!AH186,"","NO")</f>
        <v/>
      </c>
      <c r="AI186" t="str">
        <f>IF(SCB2SPB!AI186='SP2TE(CH)'!AI186,"","NO")</f>
        <v/>
      </c>
      <c r="AJ186" t="str">
        <f>IF(SCB2SPB!AJ186='SP2TE(CH)'!AJ186,"","NO")</f>
        <v/>
      </c>
      <c r="AK186" t="str">
        <f>IF(SCB2SPB!AK186='SP2TE(CH)'!AK186,"","NO")</f>
        <v/>
      </c>
      <c r="AL186" t="str">
        <f>IF(SCB2SPB!AL186='SP2TE(CH)'!AL186,"","NO")</f>
        <v/>
      </c>
      <c r="AM186" t="str">
        <f>IF(SCB2SPB!AM186='SP2TE(CH)'!AM186,"","NO")</f>
        <v/>
      </c>
      <c r="AN186" t="str">
        <f>IF(SCB2SPB!AN186='SP2TE(CH)'!AN186,"","NO")</f>
        <v/>
      </c>
      <c r="AO186" t="str">
        <f>IF(SCB2SPB!AO186='SP2TE(CH)'!AO186,"","NO")</f>
        <v/>
      </c>
      <c r="AP186" t="str">
        <f>IF(SCB2SPB!AP186='SP2TE(CH)'!AP186,"","NO")</f>
        <v/>
      </c>
      <c r="AQ186" t="str">
        <f>IF(SCB2SPB!AQ186='SP2TE(CH)'!AQ186,"","NO")</f>
        <v/>
      </c>
      <c r="AR186" t="str">
        <f>IF(SCB2SPB!AR186='SP2TE(CH)'!AR186,"","NO")</f>
        <v/>
      </c>
      <c r="AS186" t="str">
        <f>IF(SCB2SPB!AS186='SP2TE(CH)'!AS186,"","NO")</f>
        <v/>
      </c>
      <c r="AT186" t="str">
        <f>IF(SCB2SPB!AT186='SP2TE(CH)'!AT186,"","NO")</f>
        <v/>
      </c>
      <c r="AU186" t="str">
        <f>IF(SCB2SPB!AU186='SP2TE(CH)'!AU186,"","NO")</f>
        <v/>
      </c>
      <c r="AV186" t="str">
        <f>IF(SCB2SPB!AV186='SP2TE(CH)'!AV186,"","NO")</f>
        <v/>
      </c>
      <c r="AW186" t="str">
        <f>IF(SCB2SPB!AW186='SP2TE(CH)'!AW186,"","NO")</f>
        <v/>
      </c>
      <c r="AX186" t="str">
        <f>IF(SCB2SPB!AX186='SP2TE(CH)'!AX186,"","NO")</f>
        <v/>
      </c>
      <c r="AY186" t="str">
        <f>IF(SCB2SPB!AY186='SP2TE(CH)'!AY186,"","NO")</f>
        <v/>
      </c>
      <c r="AZ186" t="str">
        <f>IF(SCB2SPB!AZ186='SP2TE(CH)'!AZ186,"","NO")</f>
        <v/>
      </c>
      <c r="BA186" t="str">
        <f>IF(SCB2SPB!BA186='SP2TE(CH)'!BA186,"","NO")</f>
        <v/>
      </c>
      <c r="BB186" t="str">
        <f>IF(SCB2SPB!BB186='SP2TE(CH)'!BB186,"","NO")</f>
        <v/>
      </c>
      <c r="BC186" t="str">
        <f>IF(SCB2SPB!BC186='SP2TE(CH)'!BC186,"","NO")</f>
        <v/>
      </c>
      <c r="BD186" t="str">
        <f>IF(SCB2SPB!BD186='SP2TE(CH)'!BD186,"","NO")</f>
        <v/>
      </c>
      <c r="BE186" t="str">
        <f>IF(SCB2SPB!BE186='SP2TE(CH)'!BE186,"","NO")</f>
        <v/>
      </c>
      <c r="BF186" t="str">
        <f>IF(SCB2SPB!BF186='SP2TE(CH)'!BF186,"","NO")</f>
        <v/>
      </c>
      <c r="BG186" t="str">
        <f>IF(SCB2SPB!BG186='SP2TE(CH)'!BG186,"","NO")</f>
        <v/>
      </c>
      <c r="BH186" t="str">
        <f>IF(SCB2SPB!BH186='SP2TE(CH)'!BH186,"","NO")</f>
        <v/>
      </c>
      <c r="BI186" t="str">
        <f>IF(SCB2SPB!BI186='SP2TE(CH)'!BI186,"","NO")</f>
        <v/>
      </c>
      <c r="BJ186" t="str">
        <f>IF(SCB2SPB!BJ186='SP2TE(CH)'!BJ186,"","NO")</f>
        <v/>
      </c>
      <c r="BK186" t="str">
        <f>IF(SCB2SPB!BK186='SP2TE(CH)'!BK186,"","NO")</f>
        <v/>
      </c>
      <c r="BL186" t="str">
        <f>IF(SCB2SPB!BL186='SP2TE(CH)'!BL186,"","NO")</f>
        <v/>
      </c>
      <c r="BM186" t="str">
        <f>IF(SCB2SPB!BM186='SP2TE(CH)'!BM186,"","NO")</f>
        <v/>
      </c>
      <c r="BN186" t="str">
        <f>IF(SCB2SPB!BN186='SP2TE(CH)'!BN186,"","NO")</f>
        <v/>
      </c>
      <c r="BO186" t="str">
        <f>IF(SCB2SPB!BO186='SP2TE(CH)'!BO186,"","NO")</f>
        <v/>
      </c>
      <c r="BP186">
        <f>SCB2SPB!BP186</f>
        <v>0</v>
      </c>
      <c r="BQ186">
        <f>SCB2SPB!BQ186</f>
        <v>0</v>
      </c>
      <c r="BR186">
        <f>SCB2SPB!BR186</f>
        <v>0</v>
      </c>
      <c r="BS186">
        <f>SCB2SPB!BS186</f>
        <v>0</v>
      </c>
      <c r="BT186">
        <f>SCB2SPB!BT186</f>
        <v>0</v>
      </c>
      <c r="BU186">
        <f>SCB2SPB!BU186</f>
        <v>0</v>
      </c>
      <c r="BV186">
        <f>SCB2SPB!BV186</f>
        <v>0</v>
      </c>
      <c r="BW186">
        <f>SCB2SPB!BW186</f>
        <v>0</v>
      </c>
      <c r="BX186">
        <f>SCB2SPB!BX186</f>
        <v>0</v>
      </c>
    </row>
    <row r="187" spans="1:76">
      <c r="A187" t="str">
        <f>IF(SCB2SPB!A187='SP2TE(CH)'!A187,"","NO")</f>
        <v/>
      </c>
      <c r="B187" t="str">
        <f>IF(SCB2SPB!B187='SP2TE(CH)'!B187,"","NO")</f>
        <v/>
      </c>
      <c r="C187" t="str">
        <f>IF(SCB2SPB!C187='SP2TE(CH)'!C187,"","NO")</f>
        <v/>
      </c>
      <c r="D187" s="127" t="str">
        <f>IF(SCB2SPB!D187='SP2TE(CH)'!D187,"","NO")</f>
        <v/>
      </c>
      <c r="E187" t="str">
        <f>IF(SCB2SPB!E187='SP2TE(CH)'!E187,"","NO")</f>
        <v/>
      </c>
      <c r="F187" t="str">
        <f>IF(SCB2SPB!F187='SP2TE(CH)'!F187,"","NO")</f>
        <v/>
      </c>
      <c r="G187" t="str">
        <f>IF(SCB2SPB!G187='SP2TE(CH)'!G187,"","NO")</f>
        <v/>
      </c>
      <c r="H187" s="74" t="str">
        <f>IF(SCB2SPB!H187='SP2TE(CH)'!H187,"","NO")</f>
        <v/>
      </c>
      <c r="I187" s="74" t="str">
        <f>IF(SCB2SPB!I187='SP2TE(CH)'!I187,"","NO")</f>
        <v/>
      </c>
      <c r="J187" s="74" t="str">
        <f>IF(SCB2SPB!J187='SP2TE(CH)'!J187,"","NO")</f>
        <v/>
      </c>
      <c r="K187" s="74" t="str">
        <f>IF(SCB2SPB!K187='SP2TE(CH)'!K187,"","NO")</f>
        <v/>
      </c>
      <c r="L187" s="74" t="str">
        <f>IF(SCB2SPB!L187='SP2TE(CH)'!L187,"","NO")</f>
        <v/>
      </c>
      <c r="M187" s="74" t="str">
        <f>IF(SCB2SPB!M187='SP2TE(CH)'!M187,"","NO")</f>
        <v/>
      </c>
      <c r="N187" s="74" t="str">
        <f>IF(SCB2SPB!N187='SP2TE(CH)'!N187,"","NO")</f>
        <v/>
      </c>
      <c r="O187" s="74" t="str">
        <f>IF(SCB2SPB!O187='SP2TE(CH)'!O187,"","NO")</f>
        <v/>
      </c>
      <c r="P187" s="74" t="str">
        <f>IF(SCB2SPB!P187='SP2TE(CH)'!P187,"","NO")</f>
        <v/>
      </c>
      <c r="Q187" t="str">
        <f>IF(SCB2SPB!Q187='SP2TE(CH)'!Q187,"","NO")</f>
        <v/>
      </c>
      <c r="R187" t="str">
        <f>IF(SCB2SPB!R187='SP2TE(CH)'!R187,"","NO")</f>
        <v/>
      </c>
      <c r="S187" t="str">
        <f>IF(SCB2SPB!S187='SP2TE(CH)'!S187,"","NO")</f>
        <v/>
      </c>
      <c r="T187" t="str">
        <f>IF(SCB2SPB!T187='SP2TE(CH)'!T187,"","NO")</f>
        <v/>
      </c>
      <c r="U187" t="str">
        <f>IF(SCB2SPB!U187='SP2TE(CH)'!U187,"","NO")</f>
        <v/>
      </c>
      <c r="V187" t="str">
        <f>IF(SCB2SPB!V187='SP2TE(CH)'!V187,"","NO")</f>
        <v/>
      </c>
      <c r="W187" t="str">
        <f>IF(SCB2SPB!W187='SP2TE(CH)'!W187,"","NO")</f>
        <v/>
      </c>
      <c r="X187" t="str">
        <f>IF(SCB2SPB!X187='SP2TE(CH)'!X187,"","NO")</f>
        <v/>
      </c>
      <c r="Y187" t="str">
        <f>IF(SCB2SPB!Y187='SP2TE(CH)'!Y187,"","NO")</f>
        <v/>
      </c>
      <c r="Z187" t="str">
        <f>IF(SCB2SPB!Z187='SP2TE(CH)'!Z187,"","NO")</f>
        <v/>
      </c>
      <c r="AA187" t="str">
        <f>IF(SCB2SPB!AA187='SP2TE(CH)'!AA187,"","NO")</f>
        <v/>
      </c>
      <c r="AB187" t="str">
        <f>IF(SCB2SPB!AB187='SP2TE(CH)'!AB187,"","NO")</f>
        <v/>
      </c>
      <c r="AC187" t="str">
        <f>IF(SCB2SPB!AC187='SP2TE(CH)'!AC187,"","NO")</f>
        <v/>
      </c>
      <c r="AD187" t="str">
        <f>IF(SCB2SPB!AD187='SP2TE(CH)'!AD187,"","NO")</f>
        <v/>
      </c>
      <c r="AE187" t="str">
        <f>IF(SCB2SPB!AE187='SP2TE(CH)'!AE187,"","NO")</f>
        <v/>
      </c>
      <c r="AF187" t="str">
        <f>IF(SCB2SPB!AF187='SP2TE(CH)'!AF187,"","NO")</f>
        <v/>
      </c>
      <c r="AG187" t="str">
        <f>IF(SCB2SPB!AG187='SP2TE(CH)'!AG187,"","NO")</f>
        <v/>
      </c>
      <c r="AH187" t="str">
        <f>IF(SCB2SPB!AH187='SP2TE(CH)'!AH187,"","NO")</f>
        <v/>
      </c>
      <c r="AI187" t="str">
        <f>IF(SCB2SPB!AI187='SP2TE(CH)'!AI187,"","NO")</f>
        <v/>
      </c>
      <c r="AJ187" t="str">
        <f>IF(SCB2SPB!AJ187='SP2TE(CH)'!AJ187,"","NO")</f>
        <v/>
      </c>
      <c r="AK187" t="str">
        <f>IF(SCB2SPB!AK187='SP2TE(CH)'!AK187,"","NO")</f>
        <v/>
      </c>
      <c r="AL187" t="str">
        <f>IF(SCB2SPB!AL187='SP2TE(CH)'!AL187,"","NO")</f>
        <v/>
      </c>
      <c r="AM187" t="str">
        <f>IF(SCB2SPB!AM187='SP2TE(CH)'!AM187,"","NO")</f>
        <v/>
      </c>
      <c r="AN187" t="str">
        <f>IF(SCB2SPB!AN187='SP2TE(CH)'!AN187,"","NO")</f>
        <v/>
      </c>
      <c r="AO187" t="str">
        <f>IF(SCB2SPB!AO187='SP2TE(CH)'!AO187,"","NO")</f>
        <v/>
      </c>
      <c r="AP187" t="str">
        <f>IF(SCB2SPB!AP187='SP2TE(CH)'!AP187,"","NO")</f>
        <v/>
      </c>
      <c r="AQ187" t="str">
        <f>IF(SCB2SPB!AQ187='SP2TE(CH)'!AQ187,"","NO")</f>
        <v/>
      </c>
      <c r="AR187" t="str">
        <f>IF(SCB2SPB!AR187='SP2TE(CH)'!AR187,"","NO")</f>
        <v/>
      </c>
      <c r="AS187" t="str">
        <f>IF(SCB2SPB!AS187='SP2TE(CH)'!AS187,"","NO")</f>
        <v/>
      </c>
      <c r="AT187" t="str">
        <f>IF(SCB2SPB!AT187='SP2TE(CH)'!AT187,"","NO")</f>
        <v/>
      </c>
      <c r="AU187" t="str">
        <f>IF(SCB2SPB!AU187='SP2TE(CH)'!AU187,"","NO")</f>
        <v/>
      </c>
      <c r="AV187" t="str">
        <f>IF(SCB2SPB!AV187='SP2TE(CH)'!AV187,"","NO")</f>
        <v/>
      </c>
      <c r="AW187" t="str">
        <f>IF(SCB2SPB!AW187='SP2TE(CH)'!AW187,"","NO")</f>
        <v/>
      </c>
      <c r="AX187" t="str">
        <f>IF(SCB2SPB!AX187='SP2TE(CH)'!AX187,"","NO")</f>
        <v/>
      </c>
      <c r="AY187" t="str">
        <f>IF(SCB2SPB!AY187='SP2TE(CH)'!AY187,"","NO")</f>
        <v/>
      </c>
      <c r="AZ187" t="str">
        <f>IF(SCB2SPB!AZ187='SP2TE(CH)'!AZ187,"","NO")</f>
        <v/>
      </c>
      <c r="BA187" t="str">
        <f>IF(SCB2SPB!BA187='SP2TE(CH)'!BA187,"","NO")</f>
        <v/>
      </c>
      <c r="BB187" t="str">
        <f>IF(SCB2SPB!BB187='SP2TE(CH)'!BB187,"","NO")</f>
        <v/>
      </c>
      <c r="BC187" t="str">
        <f>IF(SCB2SPB!BC187='SP2TE(CH)'!BC187,"","NO")</f>
        <v/>
      </c>
      <c r="BD187" t="str">
        <f>IF(SCB2SPB!BD187='SP2TE(CH)'!BD187,"","NO")</f>
        <v/>
      </c>
      <c r="BE187" t="str">
        <f>IF(SCB2SPB!BE187='SP2TE(CH)'!BE187,"","NO")</f>
        <v/>
      </c>
      <c r="BF187" t="str">
        <f>IF(SCB2SPB!BF187='SP2TE(CH)'!BF187,"","NO")</f>
        <v/>
      </c>
      <c r="BG187" t="str">
        <f>IF(SCB2SPB!BG187='SP2TE(CH)'!BG187,"","NO")</f>
        <v/>
      </c>
      <c r="BH187" t="str">
        <f>IF(SCB2SPB!BH187='SP2TE(CH)'!BH187,"","NO")</f>
        <v/>
      </c>
      <c r="BI187" t="str">
        <f>IF(SCB2SPB!BI187='SP2TE(CH)'!BI187,"","NO")</f>
        <v/>
      </c>
      <c r="BJ187" t="str">
        <f>IF(SCB2SPB!BJ187='SP2TE(CH)'!BJ187,"","NO")</f>
        <v/>
      </c>
      <c r="BK187" t="str">
        <f>IF(SCB2SPB!BK187='SP2TE(CH)'!BK187,"","NO")</f>
        <v/>
      </c>
      <c r="BL187" t="str">
        <f>IF(SCB2SPB!BL187='SP2TE(CH)'!BL187,"","NO")</f>
        <v/>
      </c>
      <c r="BM187" t="str">
        <f>IF(SCB2SPB!BM187='SP2TE(CH)'!BM187,"","NO")</f>
        <v/>
      </c>
      <c r="BN187" t="str">
        <f>IF(SCB2SPB!BN187='SP2TE(CH)'!BN187,"","NO")</f>
        <v/>
      </c>
      <c r="BO187" t="str">
        <f>IF(SCB2SPB!BO187='SP2TE(CH)'!BO187,"","NO")</f>
        <v/>
      </c>
      <c r="BP187">
        <f>SCB2SPB!BP187</f>
        <v>0</v>
      </c>
      <c r="BQ187">
        <f>SCB2SPB!BQ187</f>
        <v>0</v>
      </c>
      <c r="BR187">
        <f>SCB2SPB!BR187</f>
        <v>0</v>
      </c>
      <c r="BS187">
        <f>SCB2SPB!BS187</f>
        <v>0</v>
      </c>
      <c r="BT187">
        <f>SCB2SPB!BT187</f>
        <v>0</v>
      </c>
      <c r="BU187">
        <f>SCB2SPB!BU187</f>
        <v>0</v>
      </c>
      <c r="BV187">
        <f>SCB2SPB!BV187</f>
        <v>0</v>
      </c>
      <c r="BW187">
        <f>SCB2SPB!BW187</f>
        <v>0</v>
      </c>
      <c r="BX187">
        <f>SCB2SPB!BX187</f>
        <v>0</v>
      </c>
    </row>
    <row r="188" spans="1:76">
      <c r="A188" t="str">
        <f>IF(SCB2SPB!A188='SP2TE(CH)'!A188,"","NO")</f>
        <v/>
      </c>
      <c r="B188" t="str">
        <f>IF(SCB2SPB!B188='SP2TE(CH)'!B188,"","NO")</f>
        <v/>
      </c>
      <c r="C188" t="str">
        <f>IF(SCB2SPB!C188='SP2TE(CH)'!C188,"","NO")</f>
        <v/>
      </c>
      <c r="D188" s="127" t="str">
        <f>IF(SCB2SPB!D188='SP2TE(CH)'!D188,"","NO")</f>
        <v/>
      </c>
      <c r="E188" t="str">
        <f>IF(SCB2SPB!E188='SP2TE(CH)'!E188,"","NO")</f>
        <v/>
      </c>
      <c r="F188" t="str">
        <f>IF(SCB2SPB!F188='SP2TE(CH)'!F188,"","NO")</f>
        <v/>
      </c>
      <c r="G188" t="str">
        <f>IF(SCB2SPB!G188='SP2TE(CH)'!G188,"","NO")</f>
        <v/>
      </c>
      <c r="H188" s="74" t="str">
        <f>IF(SCB2SPB!H188='SP2TE(CH)'!H188,"","NO")</f>
        <v/>
      </c>
      <c r="I188" s="74" t="str">
        <f>IF(SCB2SPB!I188='SP2TE(CH)'!I188,"","NO")</f>
        <v/>
      </c>
      <c r="J188" s="74" t="str">
        <f>IF(SCB2SPB!J188='SP2TE(CH)'!J188,"","NO")</f>
        <v/>
      </c>
      <c r="K188" s="74" t="str">
        <f>IF(SCB2SPB!K188='SP2TE(CH)'!K188,"","NO")</f>
        <v/>
      </c>
      <c r="L188" s="74" t="str">
        <f>IF(SCB2SPB!L188='SP2TE(CH)'!L188,"","NO")</f>
        <v/>
      </c>
      <c r="M188" s="74" t="str">
        <f>IF(SCB2SPB!M188='SP2TE(CH)'!M188,"","NO")</f>
        <v/>
      </c>
      <c r="N188" s="74" t="str">
        <f>IF(SCB2SPB!N188='SP2TE(CH)'!N188,"","NO")</f>
        <v/>
      </c>
      <c r="O188" s="74" t="str">
        <f>IF(SCB2SPB!O188='SP2TE(CH)'!O188,"","NO")</f>
        <v/>
      </c>
      <c r="P188" s="74" t="str">
        <f>IF(SCB2SPB!P188='SP2TE(CH)'!P188,"","NO")</f>
        <v/>
      </c>
      <c r="Q188" t="str">
        <f>IF(SCB2SPB!Q188='SP2TE(CH)'!Q188,"","NO")</f>
        <v/>
      </c>
      <c r="R188" t="str">
        <f>IF(SCB2SPB!R188='SP2TE(CH)'!R188,"","NO")</f>
        <v/>
      </c>
      <c r="S188" t="str">
        <f>IF(SCB2SPB!S188='SP2TE(CH)'!S188,"","NO")</f>
        <v/>
      </c>
      <c r="T188" t="str">
        <f>IF(SCB2SPB!T188='SP2TE(CH)'!T188,"","NO")</f>
        <v/>
      </c>
      <c r="U188" t="str">
        <f>IF(SCB2SPB!U188='SP2TE(CH)'!U188,"","NO")</f>
        <v/>
      </c>
      <c r="V188" t="str">
        <f>IF(SCB2SPB!V188='SP2TE(CH)'!V188,"","NO")</f>
        <v/>
      </c>
      <c r="W188" t="str">
        <f>IF(SCB2SPB!W188='SP2TE(CH)'!W188,"","NO")</f>
        <v/>
      </c>
      <c r="X188" t="str">
        <f>IF(SCB2SPB!X188='SP2TE(CH)'!X188,"","NO")</f>
        <v/>
      </c>
      <c r="Y188" t="str">
        <f>IF(SCB2SPB!Y188='SP2TE(CH)'!Y188,"","NO")</f>
        <v/>
      </c>
      <c r="Z188" t="str">
        <f>IF(SCB2SPB!Z188='SP2TE(CH)'!Z188,"","NO")</f>
        <v/>
      </c>
      <c r="AA188" t="str">
        <f>IF(SCB2SPB!AA188='SP2TE(CH)'!AA188,"","NO")</f>
        <v/>
      </c>
      <c r="AB188" t="str">
        <f>IF(SCB2SPB!AB188='SP2TE(CH)'!AB188,"","NO")</f>
        <v/>
      </c>
      <c r="AC188" t="str">
        <f>IF(SCB2SPB!AC188='SP2TE(CH)'!AC188,"","NO")</f>
        <v/>
      </c>
      <c r="AD188" t="str">
        <f>IF(SCB2SPB!AD188='SP2TE(CH)'!AD188,"","NO")</f>
        <v/>
      </c>
      <c r="AE188" t="str">
        <f>IF(SCB2SPB!AE188='SP2TE(CH)'!AE188,"","NO")</f>
        <v/>
      </c>
      <c r="AF188" t="str">
        <f>IF(SCB2SPB!AF188='SP2TE(CH)'!AF188,"","NO")</f>
        <v/>
      </c>
      <c r="AG188" t="str">
        <f>IF(SCB2SPB!AG188='SP2TE(CH)'!AG188,"","NO")</f>
        <v/>
      </c>
      <c r="AH188" t="str">
        <f>IF(SCB2SPB!AH188='SP2TE(CH)'!AH188,"","NO")</f>
        <v/>
      </c>
      <c r="AI188" t="str">
        <f>IF(SCB2SPB!AI188='SP2TE(CH)'!AI188,"","NO")</f>
        <v/>
      </c>
      <c r="AJ188" t="str">
        <f>IF(SCB2SPB!AJ188='SP2TE(CH)'!AJ188,"","NO")</f>
        <v/>
      </c>
      <c r="AK188" t="str">
        <f>IF(SCB2SPB!AK188='SP2TE(CH)'!AK188,"","NO")</f>
        <v/>
      </c>
      <c r="AL188" t="str">
        <f>IF(SCB2SPB!AL188='SP2TE(CH)'!AL188,"","NO")</f>
        <v/>
      </c>
      <c r="AM188" t="str">
        <f>IF(SCB2SPB!AM188='SP2TE(CH)'!AM188,"","NO")</f>
        <v/>
      </c>
      <c r="AN188" t="str">
        <f>IF(SCB2SPB!AN188='SP2TE(CH)'!AN188,"","NO")</f>
        <v/>
      </c>
      <c r="AO188" t="str">
        <f>IF(SCB2SPB!AO188='SP2TE(CH)'!AO188,"","NO")</f>
        <v/>
      </c>
      <c r="AP188" t="str">
        <f>IF(SCB2SPB!AP188='SP2TE(CH)'!AP188,"","NO")</f>
        <v/>
      </c>
      <c r="AQ188" t="str">
        <f>IF(SCB2SPB!AQ188='SP2TE(CH)'!AQ188,"","NO")</f>
        <v/>
      </c>
      <c r="AR188" t="str">
        <f>IF(SCB2SPB!AR188='SP2TE(CH)'!AR188,"","NO")</f>
        <v/>
      </c>
      <c r="AS188" t="str">
        <f>IF(SCB2SPB!AS188='SP2TE(CH)'!AS188,"","NO")</f>
        <v/>
      </c>
      <c r="AT188" t="str">
        <f>IF(SCB2SPB!AT188='SP2TE(CH)'!AT188,"","NO")</f>
        <v/>
      </c>
      <c r="AU188" t="str">
        <f>IF(SCB2SPB!AU188='SP2TE(CH)'!AU188,"","NO")</f>
        <v/>
      </c>
      <c r="AV188" t="str">
        <f>IF(SCB2SPB!AV188='SP2TE(CH)'!AV188,"","NO")</f>
        <v/>
      </c>
      <c r="AW188" t="str">
        <f>IF(SCB2SPB!AW188='SP2TE(CH)'!AW188,"","NO")</f>
        <v/>
      </c>
      <c r="AX188" t="str">
        <f>IF(SCB2SPB!AX188='SP2TE(CH)'!AX188,"","NO")</f>
        <v/>
      </c>
      <c r="AY188" t="str">
        <f>IF(SCB2SPB!AY188='SP2TE(CH)'!AY188,"","NO")</f>
        <v/>
      </c>
      <c r="AZ188" t="str">
        <f>IF(SCB2SPB!AZ188='SP2TE(CH)'!AZ188,"","NO")</f>
        <v/>
      </c>
      <c r="BA188" t="str">
        <f>IF(SCB2SPB!BA188='SP2TE(CH)'!BA188,"","NO")</f>
        <v/>
      </c>
      <c r="BB188" t="str">
        <f>IF(SCB2SPB!BB188='SP2TE(CH)'!BB188,"","NO")</f>
        <v/>
      </c>
      <c r="BC188" t="str">
        <f>IF(SCB2SPB!BC188='SP2TE(CH)'!BC188,"","NO")</f>
        <v/>
      </c>
      <c r="BD188" t="str">
        <f>IF(SCB2SPB!BD188='SP2TE(CH)'!BD188,"","NO")</f>
        <v/>
      </c>
      <c r="BE188" t="str">
        <f>IF(SCB2SPB!BE188='SP2TE(CH)'!BE188,"","NO")</f>
        <v/>
      </c>
      <c r="BF188" t="str">
        <f>IF(SCB2SPB!BF188='SP2TE(CH)'!BF188,"","NO")</f>
        <v/>
      </c>
      <c r="BG188" t="str">
        <f>IF(SCB2SPB!BG188='SP2TE(CH)'!BG188,"","NO")</f>
        <v/>
      </c>
      <c r="BH188" t="str">
        <f>IF(SCB2SPB!BH188='SP2TE(CH)'!BH188,"","NO")</f>
        <v/>
      </c>
      <c r="BI188" t="str">
        <f>IF(SCB2SPB!BI188='SP2TE(CH)'!BI188,"","NO")</f>
        <v/>
      </c>
      <c r="BJ188" t="str">
        <f>IF(SCB2SPB!BJ188='SP2TE(CH)'!BJ188,"","NO")</f>
        <v/>
      </c>
      <c r="BK188" t="str">
        <f>IF(SCB2SPB!BK188='SP2TE(CH)'!BK188,"","NO")</f>
        <v/>
      </c>
      <c r="BL188" t="str">
        <f>IF(SCB2SPB!BL188='SP2TE(CH)'!BL188,"","NO")</f>
        <v/>
      </c>
      <c r="BM188" t="str">
        <f>IF(SCB2SPB!BM188='SP2TE(CH)'!BM188,"","NO")</f>
        <v/>
      </c>
      <c r="BN188" t="str">
        <f>IF(SCB2SPB!BN188='SP2TE(CH)'!BN188,"","NO")</f>
        <v/>
      </c>
      <c r="BO188" t="str">
        <f>IF(SCB2SPB!BO188='SP2TE(CH)'!BO188,"","NO")</f>
        <v/>
      </c>
      <c r="BP188">
        <f>SCB2SPB!BP188</f>
        <v>0</v>
      </c>
      <c r="BQ188">
        <f>SCB2SPB!BQ188</f>
        <v>0</v>
      </c>
      <c r="BR188">
        <f>SCB2SPB!BR188</f>
        <v>0</v>
      </c>
      <c r="BS188">
        <f>SCB2SPB!BS188</f>
        <v>0</v>
      </c>
      <c r="BT188">
        <f>SCB2SPB!BT188</f>
        <v>0</v>
      </c>
      <c r="BU188">
        <f>SCB2SPB!BU188</f>
        <v>0</v>
      </c>
      <c r="BV188">
        <f>SCB2SPB!BV188</f>
        <v>0</v>
      </c>
      <c r="BW188">
        <f>SCB2SPB!BW188</f>
        <v>0</v>
      </c>
      <c r="BX188">
        <f>SCB2SPB!BX188</f>
        <v>0</v>
      </c>
    </row>
    <row r="189" spans="1:76">
      <c r="A189" t="str">
        <f>IF(SCB2SPB!A189='SP2TE(CH)'!A189,"","NO")</f>
        <v/>
      </c>
      <c r="B189" t="str">
        <f>IF(SCB2SPB!B189='SP2TE(CH)'!B189,"","NO")</f>
        <v/>
      </c>
      <c r="C189" t="str">
        <f>IF(SCB2SPB!C189='SP2TE(CH)'!C189,"","NO")</f>
        <v/>
      </c>
      <c r="D189" s="127" t="str">
        <f>IF(SCB2SPB!D189='SP2TE(CH)'!D189,"","NO")</f>
        <v/>
      </c>
      <c r="E189" t="str">
        <f>IF(SCB2SPB!E189='SP2TE(CH)'!E189,"","NO")</f>
        <v/>
      </c>
      <c r="F189" t="str">
        <f>IF(SCB2SPB!F189='SP2TE(CH)'!F189,"","NO")</f>
        <v/>
      </c>
      <c r="G189" t="str">
        <f>IF(SCB2SPB!G189='SP2TE(CH)'!G189,"","NO")</f>
        <v/>
      </c>
      <c r="H189" s="74" t="str">
        <f>IF(SCB2SPB!H189='SP2TE(CH)'!H189,"","NO")</f>
        <v/>
      </c>
      <c r="I189" s="74" t="str">
        <f>IF(SCB2SPB!I189='SP2TE(CH)'!I189,"","NO")</f>
        <v/>
      </c>
      <c r="J189" s="74" t="str">
        <f>IF(SCB2SPB!J189='SP2TE(CH)'!J189,"","NO")</f>
        <v/>
      </c>
      <c r="K189" s="74" t="str">
        <f>IF(SCB2SPB!K189='SP2TE(CH)'!K189,"","NO")</f>
        <v/>
      </c>
      <c r="L189" s="74" t="str">
        <f>IF(SCB2SPB!L189='SP2TE(CH)'!L189,"","NO")</f>
        <v/>
      </c>
      <c r="M189" s="74" t="str">
        <f>IF(SCB2SPB!M189='SP2TE(CH)'!M189,"","NO")</f>
        <v/>
      </c>
      <c r="N189" s="74" t="str">
        <f>IF(SCB2SPB!N189='SP2TE(CH)'!N189,"","NO")</f>
        <v/>
      </c>
      <c r="O189" s="74" t="str">
        <f>IF(SCB2SPB!O189='SP2TE(CH)'!O189,"","NO")</f>
        <v/>
      </c>
      <c r="P189" s="74" t="str">
        <f>IF(SCB2SPB!P189='SP2TE(CH)'!P189,"","NO")</f>
        <v/>
      </c>
      <c r="Q189" t="str">
        <f>IF(SCB2SPB!Q189='SP2TE(CH)'!Q189,"","NO")</f>
        <v/>
      </c>
      <c r="R189" t="str">
        <f>IF(SCB2SPB!R189='SP2TE(CH)'!R189,"","NO")</f>
        <v/>
      </c>
      <c r="S189" t="str">
        <f>IF(SCB2SPB!S189='SP2TE(CH)'!S189,"","NO")</f>
        <v/>
      </c>
      <c r="T189" t="str">
        <f>IF(SCB2SPB!T189='SP2TE(CH)'!T189,"","NO")</f>
        <v/>
      </c>
      <c r="U189" t="str">
        <f>IF(SCB2SPB!U189='SP2TE(CH)'!U189,"","NO")</f>
        <v/>
      </c>
      <c r="V189" t="str">
        <f>IF(SCB2SPB!V189='SP2TE(CH)'!V189,"","NO")</f>
        <v/>
      </c>
      <c r="W189" t="str">
        <f>IF(SCB2SPB!W189='SP2TE(CH)'!W189,"","NO")</f>
        <v/>
      </c>
      <c r="X189" t="str">
        <f>IF(SCB2SPB!X189='SP2TE(CH)'!X189,"","NO")</f>
        <v/>
      </c>
      <c r="Y189" t="str">
        <f>IF(SCB2SPB!Y189='SP2TE(CH)'!Y189,"","NO")</f>
        <v/>
      </c>
      <c r="Z189" t="str">
        <f>IF(SCB2SPB!Z189='SP2TE(CH)'!Z189,"","NO")</f>
        <v/>
      </c>
      <c r="AA189" t="str">
        <f>IF(SCB2SPB!AA189='SP2TE(CH)'!AA189,"","NO")</f>
        <v/>
      </c>
      <c r="AB189" t="str">
        <f>IF(SCB2SPB!AB189='SP2TE(CH)'!AB189,"","NO")</f>
        <v/>
      </c>
      <c r="AC189" t="str">
        <f>IF(SCB2SPB!AC189='SP2TE(CH)'!AC189,"","NO")</f>
        <v/>
      </c>
      <c r="AD189" t="str">
        <f>IF(SCB2SPB!AD189='SP2TE(CH)'!AD189,"","NO")</f>
        <v/>
      </c>
      <c r="AE189" t="str">
        <f>IF(SCB2SPB!AE189='SP2TE(CH)'!AE189,"","NO")</f>
        <v/>
      </c>
      <c r="AF189" t="str">
        <f>IF(SCB2SPB!AF189='SP2TE(CH)'!AF189,"","NO")</f>
        <v/>
      </c>
      <c r="AG189" t="str">
        <f>IF(SCB2SPB!AG189='SP2TE(CH)'!AG189,"","NO")</f>
        <v/>
      </c>
      <c r="AH189" t="str">
        <f>IF(SCB2SPB!AH189='SP2TE(CH)'!AH189,"","NO")</f>
        <v/>
      </c>
      <c r="AI189" t="str">
        <f>IF(SCB2SPB!AI189='SP2TE(CH)'!AI189,"","NO")</f>
        <v/>
      </c>
      <c r="AJ189" t="str">
        <f>IF(SCB2SPB!AJ189='SP2TE(CH)'!AJ189,"","NO")</f>
        <v/>
      </c>
      <c r="AK189" t="str">
        <f>IF(SCB2SPB!AK189='SP2TE(CH)'!AK189,"","NO")</f>
        <v/>
      </c>
      <c r="AL189" t="str">
        <f>IF(SCB2SPB!AL189='SP2TE(CH)'!AL189,"","NO")</f>
        <v/>
      </c>
      <c r="AM189" t="str">
        <f>IF(SCB2SPB!AM189='SP2TE(CH)'!AM189,"","NO")</f>
        <v/>
      </c>
      <c r="AN189" t="str">
        <f>IF(SCB2SPB!AN189='SP2TE(CH)'!AN189,"","NO")</f>
        <v/>
      </c>
      <c r="AO189" t="str">
        <f>IF(SCB2SPB!AO189='SP2TE(CH)'!AO189,"","NO")</f>
        <v/>
      </c>
      <c r="AP189" t="str">
        <f>IF(SCB2SPB!AP189='SP2TE(CH)'!AP189,"","NO")</f>
        <v/>
      </c>
      <c r="AQ189" t="str">
        <f>IF(SCB2SPB!AQ189='SP2TE(CH)'!AQ189,"","NO")</f>
        <v/>
      </c>
      <c r="AR189" t="str">
        <f>IF(SCB2SPB!AR189='SP2TE(CH)'!AR189,"","NO")</f>
        <v/>
      </c>
      <c r="AS189" t="str">
        <f>IF(SCB2SPB!AS189='SP2TE(CH)'!AS189,"","NO")</f>
        <v/>
      </c>
      <c r="AT189" t="str">
        <f>IF(SCB2SPB!AT189='SP2TE(CH)'!AT189,"","NO")</f>
        <v/>
      </c>
      <c r="AU189" t="str">
        <f>IF(SCB2SPB!AU189='SP2TE(CH)'!AU189,"","NO")</f>
        <v/>
      </c>
      <c r="AV189" t="str">
        <f>IF(SCB2SPB!AV189='SP2TE(CH)'!AV189,"","NO")</f>
        <v/>
      </c>
      <c r="AW189" t="str">
        <f>IF(SCB2SPB!AW189='SP2TE(CH)'!AW189,"","NO")</f>
        <v/>
      </c>
      <c r="AX189" t="str">
        <f>IF(SCB2SPB!AX189='SP2TE(CH)'!AX189,"","NO")</f>
        <v/>
      </c>
      <c r="AY189" t="str">
        <f>IF(SCB2SPB!AY189='SP2TE(CH)'!AY189,"","NO")</f>
        <v/>
      </c>
      <c r="AZ189" t="str">
        <f>IF(SCB2SPB!AZ189='SP2TE(CH)'!AZ189,"","NO")</f>
        <v/>
      </c>
      <c r="BA189" t="str">
        <f>IF(SCB2SPB!BA189='SP2TE(CH)'!BA189,"","NO")</f>
        <v/>
      </c>
      <c r="BB189" t="str">
        <f>IF(SCB2SPB!BB189='SP2TE(CH)'!BB189,"","NO")</f>
        <v/>
      </c>
      <c r="BC189" t="str">
        <f>IF(SCB2SPB!BC189='SP2TE(CH)'!BC189,"","NO")</f>
        <v/>
      </c>
      <c r="BD189" t="str">
        <f>IF(SCB2SPB!BD189='SP2TE(CH)'!BD189,"","NO")</f>
        <v/>
      </c>
      <c r="BE189" t="str">
        <f>IF(SCB2SPB!BE189='SP2TE(CH)'!BE189,"","NO")</f>
        <v/>
      </c>
      <c r="BF189" t="str">
        <f>IF(SCB2SPB!BF189='SP2TE(CH)'!BF189,"","NO")</f>
        <v/>
      </c>
      <c r="BG189" t="str">
        <f>IF(SCB2SPB!BG189='SP2TE(CH)'!BG189,"","NO")</f>
        <v/>
      </c>
      <c r="BH189" t="str">
        <f>IF(SCB2SPB!BH189='SP2TE(CH)'!BH189,"","NO")</f>
        <v/>
      </c>
      <c r="BI189" t="str">
        <f>IF(SCB2SPB!BI189='SP2TE(CH)'!BI189,"","NO")</f>
        <v/>
      </c>
      <c r="BJ189" t="str">
        <f>IF(SCB2SPB!BJ189='SP2TE(CH)'!BJ189,"","NO")</f>
        <v/>
      </c>
      <c r="BK189" t="str">
        <f>IF(SCB2SPB!BK189='SP2TE(CH)'!BK189,"","NO")</f>
        <v/>
      </c>
      <c r="BL189" t="str">
        <f>IF(SCB2SPB!BL189='SP2TE(CH)'!BL189,"","NO")</f>
        <v/>
      </c>
      <c r="BM189" t="str">
        <f>IF(SCB2SPB!BM189='SP2TE(CH)'!BM189,"","NO")</f>
        <v/>
      </c>
      <c r="BN189" t="str">
        <f>IF(SCB2SPB!BN189='SP2TE(CH)'!BN189,"","NO")</f>
        <v/>
      </c>
      <c r="BO189" t="str">
        <f>IF(SCB2SPB!BO189='SP2TE(CH)'!BO189,"","NO")</f>
        <v/>
      </c>
      <c r="BP189">
        <f>SCB2SPB!BP189</f>
        <v>0</v>
      </c>
      <c r="BQ189">
        <f>SCB2SPB!BQ189</f>
        <v>0</v>
      </c>
      <c r="BR189">
        <f>SCB2SPB!BR189</f>
        <v>0</v>
      </c>
      <c r="BS189">
        <f>SCB2SPB!BS189</f>
        <v>0</v>
      </c>
      <c r="BT189">
        <f>SCB2SPB!BT189</f>
        <v>0</v>
      </c>
      <c r="BU189">
        <f>SCB2SPB!BU189</f>
        <v>0</v>
      </c>
      <c r="BV189">
        <f>SCB2SPB!BV189</f>
        <v>0</v>
      </c>
      <c r="BW189">
        <f>SCB2SPB!BW189</f>
        <v>0</v>
      </c>
      <c r="BX189">
        <f>SCB2SPB!BX189</f>
        <v>0</v>
      </c>
    </row>
    <row r="190" spans="1:76">
      <c r="A190" t="str">
        <f>IF(SCB2SPB!A190='SP2TE(CH)'!A190,"","NO")</f>
        <v/>
      </c>
      <c r="B190" t="str">
        <f>IF(SCB2SPB!B190='SP2TE(CH)'!B190,"","NO")</f>
        <v/>
      </c>
      <c r="C190" t="str">
        <f>IF(SCB2SPB!C190='SP2TE(CH)'!C190,"","NO")</f>
        <v/>
      </c>
      <c r="D190" s="127" t="str">
        <f>IF(SCB2SPB!D190='SP2TE(CH)'!D190,"","NO")</f>
        <v/>
      </c>
      <c r="E190" t="str">
        <f>IF(SCB2SPB!E190='SP2TE(CH)'!E190,"","NO")</f>
        <v/>
      </c>
      <c r="F190" t="str">
        <f>IF(SCB2SPB!F190='SP2TE(CH)'!F190,"","NO")</f>
        <v/>
      </c>
      <c r="G190" t="str">
        <f>IF(SCB2SPB!G190='SP2TE(CH)'!G190,"","NO")</f>
        <v/>
      </c>
      <c r="H190" s="74" t="str">
        <f>IF(SCB2SPB!H190='SP2TE(CH)'!H190,"","NO")</f>
        <v/>
      </c>
      <c r="I190" s="74" t="str">
        <f>IF(SCB2SPB!I190='SP2TE(CH)'!I190,"","NO")</f>
        <v/>
      </c>
      <c r="J190" s="74" t="str">
        <f>IF(SCB2SPB!J190='SP2TE(CH)'!J190,"","NO")</f>
        <v/>
      </c>
      <c r="K190" s="74" t="str">
        <f>IF(SCB2SPB!K190='SP2TE(CH)'!K190,"","NO")</f>
        <v/>
      </c>
      <c r="L190" s="74" t="str">
        <f>IF(SCB2SPB!L190='SP2TE(CH)'!L190,"","NO")</f>
        <v/>
      </c>
      <c r="M190" s="74" t="str">
        <f>IF(SCB2SPB!M190='SP2TE(CH)'!M190,"","NO")</f>
        <v/>
      </c>
      <c r="N190" s="74" t="str">
        <f>IF(SCB2SPB!N190='SP2TE(CH)'!N190,"","NO")</f>
        <v/>
      </c>
      <c r="O190" s="74" t="str">
        <f>IF(SCB2SPB!O190='SP2TE(CH)'!O190,"","NO")</f>
        <v/>
      </c>
      <c r="P190" s="74" t="str">
        <f>IF(SCB2SPB!P190='SP2TE(CH)'!P190,"","NO")</f>
        <v/>
      </c>
      <c r="Q190" t="str">
        <f>IF(SCB2SPB!Q190='SP2TE(CH)'!Q190,"","NO")</f>
        <v/>
      </c>
      <c r="R190" t="str">
        <f>IF(SCB2SPB!R190='SP2TE(CH)'!R190,"","NO")</f>
        <v/>
      </c>
      <c r="S190" t="str">
        <f>IF(SCB2SPB!S190='SP2TE(CH)'!S190,"","NO")</f>
        <v/>
      </c>
      <c r="T190" t="str">
        <f>IF(SCB2SPB!T190='SP2TE(CH)'!T190,"","NO")</f>
        <v/>
      </c>
      <c r="U190" t="str">
        <f>IF(SCB2SPB!U190='SP2TE(CH)'!U190,"","NO")</f>
        <v/>
      </c>
      <c r="V190" t="str">
        <f>IF(SCB2SPB!V190='SP2TE(CH)'!V190,"","NO")</f>
        <v/>
      </c>
      <c r="W190" t="str">
        <f>IF(SCB2SPB!W190='SP2TE(CH)'!W190,"","NO")</f>
        <v/>
      </c>
      <c r="X190" t="str">
        <f>IF(SCB2SPB!X190='SP2TE(CH)'!X190,"","NO")</f>
        <v/>
      </c>
      <c r="Y190" t="str">
        <f>IF(SCB2SPB!Y190='SP2TE(CH)'!Y190,"","NO")</f>
        <v/>
      </c>
      <c r="Z190" t="str">
        <f>IF(SCB2SPB!Z190='SP2TE(CH)'!Z190,"","NO")</f>
        <v/>
      </c>
      <c r="AA190" t="str">
        <f>IF(SCB2SPB!AA190='SP2TE(CH)'!AA190,"","NO")</f>
        <v/>
      </c>
      <c r="AB190" t="str">
        <f>IF(SCB2SPB!AB190='SP2TE(CH)'!AB190,"","NO")</f>
        <v/>
      </c>
      <c r="AC190" t="str">
        <f>IF(SCB2SPB!AC190='SP2TE(CH)'!AC190,"","NO")</f>
        <v/>
      </c>
      <c r="AD190" t="str">
        <f>IF(SCB2SPB!AD190='SP2TE(CH)'!AD190,"","NO")</f>
        <v/>
      </c>
      <c r="AE190" t="str">
        <f>IF(SCB2SPB!AE190='SP2TE(CH)'!AE190,"","NO")</f>
        <v/>
      </c>
      <c r="AF190" t="str">
        <f>IF(SCB2SPB!AF190='SP2TE(CH)'!AF190,"","NO")</f>
        <v/>
      </c>
      <c r="AG190" t="str">
        <f>IF(SCB2SPB!AG190='SP2TE(CH)'!AG190,"","NO")</f>
        <v/>
      </c>
      <c r="AH190" t="str">
        <f>IF(SCB2SPB!AH190='SP2TE(CH)'!AH190,"","NO")</f>
        <v/>
      </c>
      <c r="AI190" t="str">
        <f>IF(SCB2SPB!AI190='SP2TE(CH)'!AI190,"","NO")</f>
        <v/>
      </c>
      <c r="AJ190" t="str">
        <f>IF(SCB2SPB!AJ190='SP2TE(CH)'!AJ190,"","NO")</f>
        <v/>
      </c>
      <c r="AK190" t="str">
        <f>IF(SCB2SPB!AK190='SP2TE(CH)'!AK190,"","NO")</f>
        <v/>
      </c>
      <c r="AL190" t="str">
        <f>IF(SCB2SPB!AL190='SP2TE(CH)'!AL190,"","NO")</f>
        <v/>
      </c>
      <c r="AM190" t="str">
        <f>IF(SCB2SPB!AM190='SP2TE(CH)'!AM190,"","NO")</f>
        <v/>
      </c>
      <c r="AN190" t="str">
        <f>IF(SCB2SPB!AN190='SP2TE(CH)'!AN190,"","NO")</f>
        <v/>
      </c>
      <c r="AO190" t="str">
        <f>IF(SCB2SPB!AO190='SP2TE(CH)'!AO190,"","NO")</f>
        <v/>
      </c>
      <c r="AP190" t="str">
        <f>IF(SCB2SPB!AP190='SP2TE(CH)'!AP190,"","NO")</f>
        <v/>
      </c>
      <c r="AQ190" t="str">
        <f>IF(SCB2SPB!AQ190='SP2TE(CH)'!AQ190,"","NO")</f>
        <v/>
      </c>
      <c r="AR190" t="str">
        <f>IF(SCB2SPB!AR190='SP2TE(CH)'!AR190,"","NO")</f>
        <v/>
      </c>
      <c r="AS190" t="str">
        <f>IF(SCB2SPB!AS190='SP2TE(CH)'!AS190,"","NO")</f>
        <v/>
      </c>
      <c r="AT190" t="str">
        <f>IF(SCB2SPB!AT190='SP2TE(CH)'!AT190,"","NO")</f>
        <v/>
      </c>
      <c r="AU190" t="str">
        <f>IF(SCB2SPB!AU190='SP2TE(CH)'!AU190,"","NO")</f>
        <v/>
      </c>
      <c r="AV190" t="str">
        <f>IF(SCB2SPB!AV190='SP2TE(CH)'!AV190,"","NO")</f>
        <v/>
      </c>
      <c r="AW190" t="str">
        <f>IF(SCB2SPB!AW190='SP2TE(CH)'!AW190,"","NO")</f>
        <v/>
      </c>
      <c r="AX190" t="str">
        <f>IF(SCB2SPB!AX190='SP2TE(CH)'!AX190,"","NO")</f>
        <v/>
      </c>
      <c r="AY190" t="str">
        <f>IF(SCB2SPB!AY190='SP2TE(CH)'!AY190,"","NO")</f>
        <v/>
      </c>
      <c r="AZ190" t="str">
        <f>IF(SCB2SPB!AZ190='SP2TE(CH)'!AZ190,"","NO")</f>
        <v/>
      </c>
      <c r="BA190" t="str">
        <f>IF(SCB2SPB!BA190='SP2TE(CH)'!BA190,"","NO")</f>
        <v/>
      </c>
      <c r="BB190" t="str">
        <f>IF(SCB2SPB!BB190='SP2TE(CH)'!BB190,"","NO")</f>
        <v/>
      </c>
      <c r="BC190" t="str">
        <f>IF(SCB2SPB!BC190='SP2TE(CH)'!BC190,"","NO")</f>
        <v/>
      </c>
      <c r="BD190" t="str">
        <f>IF(SCB2SPB!BD190='SP2TE(CH)'!BD190,"","NO")</f>
        <v/>
      </c>
      <c r="BE190" t="str">
        <f>IF(SCB2SPB!BE190='SP2TE(CH)'!BE190,"","NO")</f>
        <v/>
      </c>
      <c r="BF190" t="str">
        <f>IF(SCB2SPB!BF190='SP2TE(CH)'!BF190,"","NO")</f>
        <v/>
      </c>
      <c r="BG190" t="str">
        <f>IF(SCB2SPB!BG190='SP2TE(CH)'!BG190,"","NO")</f>
        <v/>
      </c>
      <c r="BH190" t="str">
        <f>IF(SCB2SPB!BH190='SP2TE(CH)'!BH190,"","NO")</f>
        <v/>
      </c>
      <c r="BI190" t="str">
        <f>IF(SCB2SPB!BI190='SP2TE(CH)'!BI190,"","NO")</f>
        <v/>
      </c>
      <c r="BJ190" t="str">
        <f>IF(SCB2SPB!BJ190='SP2TE(CH)'!BJ190,"","NO")</f>
        <v/>
      </c>
      <c r="BK190" t="str">
        <f>IF(SCB2SPB!BK190='SP2TE(CH)'!BK190,"","NO")</f>
        <v/>
      </c>
      <c r="BL190" t="str">
        <f>IF(SCB2SPB!BL190='SP2TE(CH)'!BL190,"","NO")</f>
        <v/>
      </c>
      <c r="BM190" t="str">
        <f>IF(SCB2SPB!BM190='SP2TE(CH)'!BM190,"","NO")</f>
        <v/>
      </c>
      <c r="BN190" t="str">
        <f>IF(SCB2SPB!BN190='SP2TE(CH)'!BN190,"","NO")</f>
        <v/>
      </c>
      <c r="BO190" t="str">
        <f>IF(SCB2SPB!BO190='SP2TE(CH)'!BO190,"","NO")</f>
        <v/>
      </c>
      <c r="BP190">
        <f>SCB2SPB!BP190</f>
        <v>0</v>
      </c>
      <c r="BQ190">
        <f>SCB2SPB!BQ190</f>
        <v>0</v>
      </c>
      <c r="BR190">
        <f>SCB2SPB!BR190</f>
        <v>0</v>
      </c>
      <c r="BS190">
        <f>SCB2SPB!BS190</f>
        <v>0</v>
      </c>
      <c r="BT190">
        <f>SCB2SPB!BT190</f>
        <v>0</v>
      </c>
      <c r="BU190">
        <f>SCB2SPB!BU190</f>
        <v>0</v>
      </c>
      <c r="BV190">
        <f>SCB2SPB!BV190</f>
        <v>0</v>
      </c>
      <c r="BW190">
        <f>SCB2SPB!BW190</f>
        <v>0</v>
      </c>
      <c r="BX190">
        <f>SCB2SPB!BX190</f>
        <v>0</v>
      </c>
    </row>
    <row r="191" spans="1:76">
      <c r="A191" t="str">
        <f>IF(SCB2SPB!A191='SP2TE(CH)'!A191,"","NO")</f>
        <v/>
      </c>
      <c r="B191" t="str">
        <f>IF(SCB2SPB!B191='SP2TE(CH)'!B191,"","NO")</f>
        <v/>
      </c>
      <c r="C191" t="str">
        <f>IF(SCB2SPB!C191='SP2TE(CH)'!C191,"","NO")</f>
        <v/>
      </c>
      <c r="D191" s="127" t="str">
        <f>IF(SCB2SPB!D191='SP2TE(CH)'!D191,"","NO")</f>
        <v/>
      </c>
      <c r="E191" t="str">
        <f>IF(SCB2SPB!E191='SP2TE(CH)'!E191,"","NO")</f>
        <v/>
      </c>
      <c r="F191" t="str">
        <f>IF(SCB2SPB!F191='SP2TE(CH)'!F191,"","NO")</f>
        <v/>
      </c>
      <c r="G191" t="str">
        <f>IF(SCB2SPB!G191='SP2TE(CH)'!G191,"","NO")</f>
        <v/>
      </c>
      <c r="H191" s="74" t="str">
        <f>IF(SCB2SPB!H191='SP2TE(CH)'!H191,"","NO")</f>
        <v/>
      </c>
      <c r="I191" s="74" t="str">
        <f>IF(SCB2SPB!I191='SP2TE(CH)'!I191,"","NO")</f>
        <v/>
      </c>
      <c r="J191" s="74" t="str">
        <f>IF(SCB2SPB!J191='SP2TE(CH)'!J191,"","NO")</f>
        <v/>
      </c>
      <c r="K191" s="74" t="str">
        <f>IF(SCB2SPB!K191='SP2TE(CH)'!K191,"","NO")</f>
        <v/>
      </c>
      <c r="L191" s="74" t="str">
        <f>IF(SCB2SPB!L191='SP2TE(CH)'!L191,"","NO")</f>
        <v/>
      </c>
      <c r="M191" s="74" t="str">
        <f>IF(SCB2SPB!M191='SP2TE(CH)'!M191,"","NO")</f>
        <v/>
      </c>
      <c r="N191" s="74" t="str">
        <f>IF(SCB2SPB!N191='SP2TE(CH)'!N191,"","NO")</f>
        <v/>
      </c>
      <c r="O191" s="74" t="str">
        <f>IF(SCB2SPB!O191='SP2TE(CH)'!O191,"","NO")</f>
        <v/>
      </c>
      <c r="P191" s="74" t="str">
        <f>IF(SCB2SPB!P191='SP2TE(CH)'!P191,"","NO")</f>
        <v/>
      </c>
      <c r="Q191" t="str">
        <f>IF(SCB2SPB!Q191='SP2TE(CH)'!Q191,"","NO")</f>
        <v/>
      </c>
      <c r="R191" t="str">
        <f>IF(SCB2SPB!R191='SP2TE(CH)'!R191,"","NO")</f>
        <v/>
      </c>
      <c r="S191" t="str">
        <f>IF(SCB2SPB!S191='SP2TE(CH)'!S191,"","NO")</f>
        <v/>
      </c>
      <c r="T191" t="str">
        <f>IF(SCB2SPB!T191='SP2TE(CH)'!T191,"","NO")</f>
        <v/>
      </c>
      <c r="U191" t="str">
        <f>IF(SCB2SPB!U191='SP2TE(CH)'!U191,"","NO")</f>
        <v/>
      </c>
      <c r="V191" t="str">
        <f>IF(SCB2SPB!V191='SP2TE(CH)'!V191,"","NO")</f>
        <v/>
      </c>
      <c r="W191" t="str">
        <f>IF(SCB2SPB!W191='SP2TE(CH)'!W191,"","NO")</f>
        <v/>
      </c>
      <c r="X191" t="str">
        <f>IF(SCB2SPB!X191='SP2TE(CH)'!X191,"","NO")</f>
        <v/>
      </c>
      <c r="Y191" t="str">
        <f>IF(SCB2SPB!Y191='SP2TE(CH)'!Y191,"","NO")</f>
        <v/>
      </c>
      <c r="Z191" t="str">
        <f>IF(SCB2SPB!Z191='SP2TE(CH)'!Z191,"","NO")</f>
        <v/>
      </c>
      <c r="AA191" t="str">
        <f>IF(SCB2SPB!AA191='SP2TE(CH)'!AA191,"","NO")</f>
        <v/>
      </c>
      <c r="AB191" t="str">
        <f>IF(SCB2SPB!AB191='SP2TE(CH)'!AB191,"","NO")</f>
        <v/>
      </c>
      <c r="AC191" t="str">
        <f>IF(SCB2SPB!AC191='SP2TE(CH)'!AC191,"","NO")</f>
        <v/>
      </c>
      <c r="AD191" t="str">
        <f>IF(SCB2SPB!AD191='SP2TE(CH)'!AD191,"","NO")</f>
        <v/>
      </c>
      <c r="AE191" t="str">
        <f>IF(SCB2SPB!AE191='SP2TE(CH)'!AE191,"","NO")</f>
        <v/>
      </c>
      <c r="AF191" t="str">
        <f>IF(SCB2SPB!AF191='SP2TE(CH)'!AF191,"","NO")</f>
        <v/>
      </c>
      <c r="AG191" t="str">
        <f>IF(SCB2SPB!AG191='SP2TE(CH)'!AG191,"","NO")</f>
        <v/>
      </c>
      <c r="AH191" t="str">
        <f>IF(SCB2SPB!AH191='SP2TE(CH)'!AH191,"","NO")</f>
        <v/>
      </c>
      <c r="AI191" t="str">
        <f>IF(SCB2SPB!AI191='SP2TE(CH)'!AI191,"","NO")</f>
        <v/>
      </c>
      <c r="AJ191" t="str">
        <f>IF(SCB2SPB!AJ191='SP2TE(CH)'!AJ191,"","NO")</f>
        <v/>
      </c>
      <c r="AK191" t="str">
        <f>IF(SCB2SPB!AK191='SP2TE(CH)'!AK191,"","NO")</f>
        <v/>
      </c>
      <c r="AL191" t="str">
        <f>IF(SCB2SPB!AL191='SP2TE(CH)'!AL191,"","NO")</f>
        <v/>
      </c>
      <c r="AM191" t="str">
        <f>IF(SCB2SPB!AM191='SP2TE(CH)'!AM191,"","NO")</f>
        <v/>
      </c>
      <c r="AN191" t="str">
        <f>IF(SCB2SPB!AN191='SP2TE(CH)'!AN191,"","NO")</f>
        <v/>
      </c>
      <c r="AO191" t="str">
        <f>IF(SCB2SPB!AO191='SP2TE(CH)'!AO191,"","NO")</f>
        <v/>
      </c>
      <c r="AP191" t="str">
        <f>IF(SCB2SPB!AP191='SP2TE(CH)'!AP191,"","NO")</f>
        <v/>
      </c>
      <c r="AQ191" t="str">
        <f>IF(SCB2SPB!AQ191='SP2TE(CH)'!AQ191,"","NO")</f>
        <v/>
      </c>
      <c r="AR191" t="str">
        <f>IF(SCB2SPB!AR191='SP2TE(CH)'!AR191,"","NO")</f>
        <v/>
      </c>
      <c r="AS191" t="str">
        <f>IF(SCB2SPB!AS191='SP2TE(CH)'!AS191,"","NO")</f>
        <v/>
      </c>
      <c r="AT191" t="str">
        <f>IF(SCB2SPB!AT191='SP2TE(CH)'!AT191,"","NO")</f>
        <v/>
      </c>
      <c r="AU191" t="str">
        <f>IF(SCB2SPB!AU191='SP2TE(CH)'!AU191,"","NO")</f>
        <v/>
      </c>
      <c r="AV191" t="str">
        <f>IF(SCB2SPB!AV191='SP2TE(CH)'!AV191,"","NO")</f>
        <v/>
      </c>
      <c r="AW191" t="str">
        <f>IF(SCB2SPB!AW191='SP2TE(CH)'!AW191,"","NO")</f>
        <v/>
      </c>
      <c r="AX191" t="str">
        <f>IF(SCB2SPB!AX191='SP2TE(CH)'!AX191,"","NO")</f>
        <v/>
      </c>
      <c r="AY191" t="str">
        <f>IF(SCB2SPB!AY191='SP2TE(CH)'!AY191,"","NO")</f>
        <v/>
      </c>
      <c r="AZ191" t="str">
        <f>IF(SCB2SPB!AZ191='SP2TE(CH)'!AZ191,"","NO")</f>
        <v/>
      </c>
      <c r="BA191" t="str">
        <f>IF(SCB2SPB!BA191='SP2TE(CH)'!BA191,"","NO")</f>
        <v/>
      </c>
      <c r="BB191" t="str">
        <f>IF(SCB2SPB!BB191='SP2TE(CH)'!BB191,"","NO")</f>
        <v/>
      </c>
      <c r="BC191" t="str">
        <f>IF(SCB2SPB!BC191='SP2TE(CH)'!BC191,"","NO")</f>
        <v/>
      </c>
      <c r="BD191" t="str">
        <f>IF(SCB2SPB!BD191='SP2TE(CH)'!BD191,"","NO")</f>
        <v/>
      </c>
      <c r="BE191" t="str">
        <f>IF(SCB2SPB!BE191='SP2TE(CH)'!BE191,"","NO")</f>
        <v/>
      </c>
      <c r="BF191" t="str">
        <f>IF(SCB2SPB!BF191='SP2TE(CH)'!BF191,"","NO")</f>
        <v/>
      </c>
      <c r="BG191" t="str">
        <f>IF(SCB2SPB!BG191='SP2TE(CH)'!BG191,"","NO")</f>
        <v/>
      </c>
      <c r="BH191" t="str">
        <f>IF(SCB2SPB!BH191='SP2TE(CH)'!BH191,"","NO")</f>
        <v/>
      </c>
      <c r="BI191" t="str">
        <f>IF(SCB2SPB!BI191='SP2TE(CH)'!BI191,"","NO")</f>
        <v/>
      </c>
      <c r="BJ191" t="str">
        <f>IF(SCB2SPB!BJ191='SP2TE(CH)'!BJ191,"","NO")</f>
        <v/>
      </c>
      <c r="BK191" t="str">
        <f>IF(SCB2SPB!BK191='SP2TE(CH)'!BK191,"","NO")</f>
        <v/>
      </c>
      <c r="BL191" t="str">
        <f>IF(SCB2SPB!BL191='SP2TE(CH)'!BL191,"","NO")</f>
        <v/>
      </c>
      <c r="BM191" t="str">
        <f>IF(SCB2SPB!BM191='SP2TE(CH)'!BM191,"","NO")</f>
        <v/>
      </c>
      <c r="BN191" t="str">
        <f>IF(SCB2SPB!BN191='SP2TE(CH)'!BN191,"","NO")</f>
        <v/>
      </c>
      <c r="BO191" t="str">
        <f>IF(SCB2SPB!BO191='SP2TE(CH)'!BO191,"","NO")</f>
        <v/>
      </c>
      <c r="BP191">
        <f>SCB2SPB!BP191</f>
        <v>0</v>
      </c>
      <c r="BQ191">
        <f>SCB2SPB!BQ191</f>
        <v>0</v>
      </c>
      <c r="BR191">
        <f>SCB2SPB!BR191</f>
        <v>0</v>
      </c>
      <c r="BS191">
        <f>SCB2SPB!BS191</f>
        <v>0</v>
      </c>
      <c r="BT191">
        <f>SCB2SPB!BT191</f>
        <v>0</v>
      </c>
      <c r="BU191">
        <f>SCB2SPB!BU191</f>
        <v>0</v>
      </c>
      <c r="BV191">
        <f>SCB2SPB!BV191</f>
        <v>0</v>
      </c>
      <c r="BW191">
        <f>SCB2SPB!BW191</f>
        <v>0</v>
      </c>
      <c r="BX191">
        <f>SCB2SPB!BX191</f>
        <v>0</v>
      </c>
    </row>
    <row r="192" spans="1:76">
      <c r="A192" t="str">
        <f>IF(SCB2SPB!A192='SP2TE(CH)'!A192,"","NO")</f>
        <v/>
      </c>
      <c r="B192" t="str">
        <f>IF(SCB2SPB!B192='SP2TE(CH)'!B192,"","NO")</f>
        <v/>
      </c>
      <c r="C192" t="str">
        <f>IF(SCB2SPB!C192='SP2TE(CH)'!C192,"","NO")</f>
        <v/>
      </c>
      <c r="D192" s="127" t="str">
        <f>IF(SCB2SPB!D192='SP2TE(CH)'!D192,"","NO")</f>
        <v/>
      </c>
      <c r="E192" t="str">
        <f>IF(SCB2SPB!E192='SP2TE(CH)'!E192,"","NO")</f>
        <v/>
      </c>
      <c r="F192" t="str">
        <f>IF(SCB2SPB!F192='SP2TE(CH)'!F192,"","NO")</f>
        <v/>
      </c>
      <c r="G192" t="str">
        <f>IF(SCB2SPB!G192='SP2TE(CH)'!G192,"","NO")</f>
        <v/>
      </c>
      <c r="H192" s="74" t="str">
        <f>IF(SCB2SPB!H192='SP2TE(CH)'!H192,"","NO")</f>
        <v/>
      </c>
      <c r="I192" s="74" t="str">
        <f>IF(SCB2SPB!I192='SP2TE(CH)'!I192,"","NO")</f>
        <v/>
      </c>
      <c r="J192" s="74" t="str">
        <f>IF(SCB2SPB!J192='SP2TE(CH)'!J192,"","NO")</f>
        <v/>
      </c>
      <c r="K192" s="74" t="str">
        <f>IF(SCB2SPB!K192='SP2TE(CH)'!K192,"","NO")</f>
        <v/>
      </c>
      <c r="L192" s="74" t="str">
        <f>IF(SCB2SPB!L192='SP2TE(CH)'!L192,"","NO")</f>
        <v/>
      </c>
      <c r="M192" s="74" t="str">
        <f>IF(SCB2SPB!M192='SP2TE(CH)'!M192,"","NO")</f>
        <v/>
      </c>
      <c r="N192" s="74" t="str">
        <f>IF(SCB2SPB!N192='SP2TE(CH)'!N192,"","NO")</f>
        <v/>
      </c>
      <c r="O192" s="74" t="str">
        <f>IF(SCB2SPB!O192='SP2TE(CH)'!O192,"","NO")</f>
        <v/>
      </c>
      <c r="P192" s="74" t="str">
        <f>IF(SCB2SPB!P192='SP2TE(CH)'!P192,"","NO")</f>
        <v/>
      </c>
      <c r="Q192" t="str">
        <f>IF(SCB2SPB!Q192='SP2TE(CH)'!Q192,"","NO")</f>
        <v/>
      </c>
      <c r="R192" t="str">
        <f>IF(SCB2SPB!R192='SP2TE(CH)'!R192,"","NO")</f>
        <v/>
      </c>
      <c r="S192" t="str">
        <f>IF(SCB2SPB!S192='SP2TE(CH)'!S192,"","NO")</f>
        <v/>
      </c>
      <c r="T192" t="str">
        <f>IF(SCB2SPB!T192='SP2TE(CH)'!T192,"","NO")</f>
        <v/>
      </c>
      <c r="U192" t="str">
        <f>IF(SCB2SPB!U192='SP2TE(CH)'!U192,"","NO")</f>
        <v/>
      </c>
      <c r="V192" t="str">
        <f>IF(SCB2SPB!V192='SP2TE(CH)'!V192,"","NO")</f>
        <v/>
      </c>
      <c r="W192" t="str">
        <f>IF(SCB2SPB!W192='SP2TE(CH)'!W192,"","NO")</f>
        <v/>
      </c>
      <c r="X192" t="str">
        <f>IF(SCB2SPB!X192='SP2TE(CH)'!X192,"","NO")</f>
        <v/>
      </c>
      <c r="Y192" t="str">
        <f>IF(SCB2SPB!Y192='SP2TE(CH)'!Y192,"","NO")</f>
        <v/>
      </c>
      <c r="Z192" t="str">
        <f>IF(SCB2SPB!Z192='SP2TE(CH)'!Z192,"","NO")</f>
        <v/>
      </c>
      <c r="AA192" t="str">
        <f>IF(SCB2SPB!AA192='SP2TE(CH)'!AA192,"","NO")</f>
        <v/>
      </c>
      <c r="AB192" t="str">
        <f>IF(SCB2SPB!AB192='SP2TE(CH)'!AB192,"","NO")</f>
        <v/>
      </c>
      <c r="AC192" t="str">
        <f>IF(SCB2SPB!AC192='SP2TE(CH)'!AC192,"","NO")</f>
        <v/>
      </c>
      <c r="AD192" t="str">
        <f>IF(SCB2SPB!AD192='SP2TE(CH)'!AD192,"","NO")</f>
        <v/>
      </c>
      <c r="AE192" t="str">
        <f>IF(SCB2SPB!AE192='SP2TE(CH)'!AE192,"","NO")</f>
        <v/>
      </c>
      <c r="AF192" t="str">
        <f>IF(SCB2SPB!AF192='SP2TE(CH)'!AF192,"","NO")</f>
        <v/>
      </c>
      <c r="AG192" t="str">
        <f>IF(SCB2SPB!AG192='SP2TE(CH)'!AG192,"","NO")</f>
        <v/>
      </c>
      <c r="AH192" t="str">
        <f>IF(SCB2SPB!AH192='SP2TE(CH)'!AH192,"","NO")</f>
        <v/>
      </c>
      <c r="AI192" t="str">
        <f>IF(SCB2SPB!AI192='SP2TE(CH)'!AI192,"","NO")</f>
        <v/>
      </c>
      <c r="AJ192" t="str">
        <f>IF(SCB2SPB!AJ192='SP2TE(CH)'!AJ192,"","NO")</f>
        <v/>
      </c>
      <c r="AK192" t="str">
        <f>IF(SCB2SPB!AK192='SP2TE(CH)'!AK192,"","NO")</f>
        <v/>
      </c>
      <c r="AL192" t="str">
        <f>IF(SCB2SPB!AL192='SP2TE(CH)'!AL192,"","NO")</f>
        <v/>
      </c>
      <c r="AM192" t="str">
        <f>IF(SCB2SPB!AM192='SP2TE(CH)'!AM192,"","NO")</f>
        <v/>
      </c>
      <c r="AN192" t="str">
        <f>IF(SCB2SPB!AN192='SP2TE(CH)'!AN192,"","NO")</f>
        <v/>
      </c>
      <c r="AO192" t="str">
        <f>IF(SCB2SPB!AO192='SP2TE(CH)'!AO192,"","NO")</f>
        <v/>
      </c>
      <c r="AP192" t="str">
        <f>IF(SCB2SPB!AP192='SP2TE(CH)'!AP192,"","NO")</f>
        <v/>
      </c>
      <c r="AQ192" t="str">
        <f>IF(SCB2SPB!AQ192='SP2TE(CH)'!AQ192,"","NO")</f>
        <v/>
      </c>
      <c r="AR192" t="str">
        <f>IF(SCB2SPB!AR192='SP2TE(CH)'!AR192,"","NO")</f>
        <v/>
      </c>
      <c r="AS192" t="str">
        <f>IF(SCB2SPB!AS192='SP2TE(CH)'!AS192,"","NO")</f>
        <v/>
      </c>
      <c r="AT192" t="str">
        <f>IF(SCB2SPB!AT192='SP2TE(CH)'!AT192,"","NO")</f>
        <v/>
      </c>
      <c r="AU192" t="str">
        <f>IF(SCB2SPB!AU192='SP2TE(CH)'!AU192,"","NO")</f>
        <v/>
      </c>
      <c r="AV192" t="str">
        <f>IF(SCB2SPB!AV192='SP2TE(CH)'!AV192,"","NO")</f>
        <v/>
      </c>
      <c r="AW192" t="str">
        <f>IF(SCB2SPB!AW192='SP2TE(CH)'!AW192,"","NO")</f>
        <v/>
      </c>
      <c r="AX192" t="str">
        <f>IF(SCB2SPB!AX192='SP2TE(CH)'!AX192,"","NO")</f>
        <v/>
      </c>
      <c r="AY192" t="str">
        <f>IF(SCB2SPB!AY192='SP2TE(CH)'!AY192,"","NO")</f>
        <v/>
      </c>
      <c r="AZ192" t="str">
        <f>IF(SCB2SPB!AZ192='SP2TE(CH)'!AZ192,"","NO")</f>
        <v/>
      </c>
      <c r="BA192" t="str">
        <f>IF(SCB2SPB!BA192='SP2TE(CH)'!BA192,"","NO")</f>
        <v/>
      </c>
      <c r="BB192" t="str">
        <f>IF(SCB2SPB!BB192='SP2TE(CH)'!BB192,"","NO")</f>
        <v/>
      </c>
      <c r="BC192" t="str">
        <f>IF(SCB2SPB!BC192='SP2TE(CH)'!BC192,"","NO")</f>
        <v/>
      </c>
      <c r="BD192" t="str">
        <f>IF(SCB2SPB!BD192='SP2TE(CH)'!BD192,"","NO")</f>
        <v/>
      </c>
      <c r="BE192" t="str">
        <f>IF(SCB2SPB!BE192='SP2TE(CH)'!BE192,"","NO")</f>
        <v/>
      </c>
      <c r="BF192" t="str">
        <f>IF(SCB2SPB!BF192='SP2TE(CH)'!BF192,"","NO")</f>
        <v/>
      </c>
      <c r="BG192" t="str">
        <f>IF(SCB2SPB!BG192='SP2TE(CH)'!BG192,"","NO")</f>
        <v/>
      </c>
      <c r="BH192" t="str">
        <f>IF(SCB2SPB!BH192='SP2TE(CH)'!BH192,"","NO")</f>
        <v/>
      </c>
      <c r="BI192" t="str">
        <f>IF(SCB2SPB!BI192='SP2TE(CH)'!BI192,"","NO")</f>
        <v/>
      </c>
      <c r="BJ192" t="str">
        <f>IF(SCB2SPB!BJ192='SP2TE(CH)'!BJ192,"","NO")</f>
        <v/>
      </c>
      <c r="BK192" t="str">
        <f>IF(SCB2SPB!BK192='SP2TE(CH)'!BK192,"","NO")</f>
        <v/>
      </c>
      <c r="BL192" t="str">
        <f>IF(SCB2SPB!BL192='SP2TE(CH)'!BL192,"","NO")</f>
        <v/>
      </c>
      <c r="BM192" t="str">
        <f>IF(SCB2SPB!BM192='SP2TE(CH)'!BM192,"","NO")</f>
        <v/>
      </c>
      <c r="BN192" t="str">
        <f>IF(SCB2SPB!BN192='SP2TE(CH)'!BN192,"","NO")</f>
        <v/>
      </c>
      <c r="BO192" t="str">
        <f>IF(SCB2SPB!BO192='SP2TE(CH)'!BO192,"","NO")</f>
        <v/>
      </c>
      <c r="BP192">
        <f>SCB2SPB!BP192</f>
        <v>0</v>
      </c>
      <c r="BQ192">
        <f>SCB2SPB!BQ192</f>
        <v>0</v>
      </c>
      <c r="BR192">
        <f>SCB2SPB!BR192</f>
        <v>0</v>
      </c>
      <c r="BS192">
        <f>SCB2SPB!BS192</f>
        <v>0</v>
      </c>
      <c r="BT192">
        <f>SCB2SPB!BT192</f>
        <v>0</v>
      </c>
      <c r="BU192">
        <f>SCB2SPB!BU192</f>
        <v>0</v>
      </c>
      <c r="BV192">
        <f>SCB2SPB!BV192</f>
        <v>0</v>
      </c>
      <c r="BW192">
        <f>SCB2SPB!BW192</f>
        <v>0</v>
      </c>
      <c r="BX192">
        <f>SCB2SPB!BX192</f>
        <v>0</v>
      </c>
    </row>
    <row r="193" spans="1:76">
      <c r="A193" t="str">
        <f>IF(SCB2SPB!A193='SP2TE(CH)'!A193,"","NO")</f>
        <v/>
      </c>
      <c r="B193" t="str">
        <f>IF(SCB2SPB!B193='SP2TE(CH)'!B193,"","NO")</f>
        <v/>
      </c>
      <c r="C193" t="str">
        <f>IF(SCB2SPB!C193='SP2TE(CH)'!C193,"","NO")</f>
        <v/>
      </c>
      <c r="D193" s="127" t="str">
        <f>IF(SCB2SPB!D193='SP2TE(CH)'!D193,"","NO")</f>
        <v/>
      </c>
      <c r="E193" t="str">
        <f>IF(SCB2SPB!E193='SP2TE(CH)'!E193,"","NO")</f>
        <v/>
      </c>
      <c r="F193" t="str">
        <f>IF(SCB2SPB!F193='SP2TE(CH)'!F193,"","NO")</f>
        <v/>
      </c>
      <c r="G193" t="str">
        <f>IF(SCB2SPB!G193='SP2TE(CH)'!G193,"","NO")</f>
        <v/>
      </c>
      <c r="H193" s="74" t="str">
        <f>IF(SCB2SPB!H193='SP2TE(CH)'!H193,"","NO")</f>
        <v/>
      </c>
      <c r="I193" s="74" t="str">
        <f>IF(SCB2SPB!I193='SP2TE(CH)'!I193,"","NO")</f>
        <v/>
      </c>
      <c r="J193" s="74" t="str">
        <f>IF(SCB2SPB!J193='SP2TE(CH)'!J193,"","NO")</f>
        <v/>
      </c>
      <c r="K193" s="74" t="str">
        <f>IF(SCB2SPB!K193='SP2TE(CH)'!K193,"","NO")</f>
        <v/>
      </c>
      <c r="L193" s="74" t="str">
        <f>IF(SCB2SPB!L193='SP2TE(CH)'!L193,"","NO")</f>
        <v/>
      </c>
      <c r="M193" s="74" t="str">
        <f>IF(SCB2SPB!M193='SP2TE(CH)'!M193,"","NO")</f>
        <v/>
      </c>
      <c r="N193" s="74" t="str">
        <f>IF(SCB2SPB!N193='SP2TE(CH)'!N193,"","NO")</f>
        <v/>
      </c>
      <c r="O193" s="74" t="str">
        <f>IF(SCB2SPB!O193='SP2TE(CH)'!O193,"","NO")</f>
        <v/>
      </c>
      <c r="P193" s="74" t="str">
        <f>IF(SCB2SPB!P193='SP2TE(CH)'!P193,"","NO")</f>
        <v/>
      </c>
      <c r="Q193" t="str">
        <f>IF(SCB2SPB!Q193='SP2TE(CH)'!Q193,"","NO")</f>
        <v/>
      </c>
      <c r="R193" t="str">
        <f>IF(SCB2SPB!R193='SP2TE(CH)'!R193,"","NO")</f>
        <v/>
      </c>
      <c r="S193" t="str">
        <f>IF(SCB2SPB!S193='SP2TE(CH)'!S193,"","NO")</f>
        <v/>
      </c>
      <c r="T193" t="str">
        <f>IF(SCB2SPB!T193='SP2TE(CH)'!T193,"","NO")</f>
        <v/>
      </c>
      <c r="U193" t="str">
        <f>IF(SCB2SPB!U193='SP2TE(CH)'!U193,"","NO")</f>
        <v/>
      </c>
      <c r="V193" t="str">
        <f>IF(SCB2SPB!V193='SP2TE(CH)'!V193,"","NO")</f>
        <v/>
      </c>
      <c r="W193" t="str">
        <f>IF(SCB2SPB!W193='SP2TE(CH)'!W193,"","NO")</f>
        <v/>
      </c>
      <c r="X193" t="str">
        <f>IF(SCB2SPB!X193='SP2TE(CH)'!X193,"","NO")</f>
        <v/>
      </c>
      <c r="Y193" t="str">
        <f>IF(SCB2SPB!Y193='SP2TE(CH)'!Y193,"","NO")</f>
        <v/>
      </c>
      <c r="Z193" t="str">
        <f>IF(SCB2SPB!Z193='SP2TE(CH)'!Z193,"","NO")</f>
        <v/>
      </c>
      <c r="AA193" t="str">
        <f>IF(SCB2SPB!AA193='SP2TE(CH)'!AA193,"","NO")</f>
        <v/>
      </c>
      <c r="AB193" t="str">
        <f>IF(SCB2SPB!AB193='SP2TE(CH)'!AB193,"","NO")</f>
        <v/>
      </c>
      <c r="AC193" t="str">
        <f>IF(SCB2SPB!AC193='SP2TE(CH)'!AC193,"","NO")</f>
        <v/>
      </c>
      <c r="AD193" t="str">
        <f>IF(SCB2SPB!AD193='SP2TE(CH)'!AD193,"","NO")</f>
        <v/>
      </c>
      <c r="AE193" t="str">
        <f>IF(SCB2SPB!AE193='SP2TE(CH)'!AE193,"","NO")</f>
        <v/>
      </c>
      <c r="AF193" t="str">
        <f>IF(SCB2SPB!AF193='SP2TE(CH)'!AF193,"","NO")</f>
        <v/>
      </c>
      <c r="AG193" t="str">
        <f>IF(SCB2SPB!AG193='SP2TE(CH)'!AG193,"","NO")</f>
        <v/>
      </c>
      <c r="AH193" t="str">
        <f>IF(SCB2SPB!AH193='SP2TE(CH)'!AH193,"","NO")</f>
        <v/>
      </c>
      <c r="AI193" t="str">
        <f>IF(SCB2SPB!AI193='SP2TE(CH)'!AI193,"","NO")</f>
        <v/>
      </c>
      <c r="AJ193" t="str">
        <f>IF(SCB2SPB!AJ193='SP2TE(CH)'!AJ193,"","NO")</f>
        <v/>
      </c>
      <c r="AK193" t="str">
        <f>IF(SCB2SPB!AK193='SP2TE(CH)'!AK193,"","NO")</f>
        <v/>
      </c>
      <c r="AL193" t="str">
        <f>IF(SCB2SPB!AL193='SP2TE(CH)'!AL193,"","NO")</f>
        <v/>
      </c>
      <c r="AM193" t="str">
        <f>IF(SCB2SPB!AM193='SP2TE(CH)'!AM193,"","NO")</f>
        <v/>
      </c>
      <c r="AN193" t="str">
        <f>IF(SCB2SPB!AN193='SP2TE(CH)'!AN193,"","NO")</f>
        <v/>
      </c>
      <c r="AO193" t="str">
        <f>IF(SCB2SPB!AO193='SP2TE(CH)'!AO193,"","NO")</f>
        <v/>
      </c>
      <c r="AP193" t="str">
        <f>IF(SCB2SPB!AP193='SP2TE(CH)'!AP193,"","NO")</f>
        <v/>
      </c>
      <c r="AQ193" t="str">
        <f>IF(SCB2SPB!AQ193='SP2TE(CH)'!AQ193,"","NO")</f>
        <v/>
      </c>
      <c r="AR193" t="str">
        <f>IF(SCB2SPB!AR193='SP2TE(CH)'!AR193,"","NO")</f>
        <v/>
      </c>
      <c r="AS193" t="str">
        <f>IF(SCB2SPB!AS193='SP2TE(CH)'!AS193,"","NO")</f>
        <v/>
      </c>
      <c r="AT193" t="str">
        <f>IF(SCB2SPB!AT193='SP2TE(CH)'!AT193,"","NO")</f>
        <v/>
      </c>
      <c r="AU193" t="str">
        <f>IF(SCB2SPB!AU193='SP2TE(CH)'!AU193,"","NO")</f>
        <v/>
      </c>
      <c r="AV193" t="str">
        <f>IF(SCB2SPB!AV193='SP2TE(CH)'!AV193,"","NO")</f>
        <v/>
      </c>
      <c r="AW193" t="str">
        <f>IF(SCB2SPB!AW193='SP2TE(CH)'!AW193,"","NO")</f>
        <v/>
      </c>
      <c r="AX193" t="str">
        <f>IF(SCB2SPB!AX193='SP2TE(CH)'!AX193,"","NO")</f>
        <v/>
      </c>
      <c r="AY193" t="str">
        <f>IF(SCB2SPB!AY193='SP2TE(CH)'!AY193,"","NO")</f>
        <v/>
      </c>
      <c r="AZ193" t="str">
        <f>IF(SCB2SPB!AZ193='SP2TE(CH)'!AZ193,"","NO")</f>
        <v/>
      </c>
      <c r="BA193" t="str">
        <f>IF(SCB2SPB!BA193='SP2TE(CH)'!BA193,"","NO")</f>
        <v/>
      </c>
      <c r="BB193" t="str">
        <f>IF(SCB2SPB!BB193='SP2TE(CH)'!BB193,"","NO")</f>
        <v/>
      </c>
      <c r="BC193" t="str">
        <f>IF(SCB2SPB!BC193='SP2TE(CH)'!BC193,"","NO")</f>
        <v/>
      </c>
      <c r="BD193" t="str">
        <f>IF(SCB2SPB!BD193='SP2TE(CH)'!BD193,"","NO")</f>
        <v/>
      </c>
      <c r="BE193" t="str">
        <f>IF(SCB2SPB!BE193='SP2TE(CH)'!BE193,"","NO")</f>
        <v/>
      </c>
      <c r="BF193" t="str">
        <f>IF(SCB2SPB!BF193='SP2TE(CH)'!BF193,"","NO")</f>
        <v/>
      </c>
      <c r="BG193" t="str">
        <f>IF(SCB2SPB!BG193='SP2TE(CH)'!BG193,"","NO")</f>
        <v/>
      </c>
      <c r="BH193" t="str">
        <f>IF(SCB2SPB!BH193='SP2TE(CH)'!BH193,"","NO")</f>
        <v/>
      </c>
      <c r="BI193" t="str">
        <f>IF(SCB2SPB!BI193='SP2TE(CH)'!BI193,"","NO")</f>
        <v/>
      </c>
      <c r="BJ193" t="str">
        <f>IF(SCB2SPB!BJ193='SP2TE(CH)'!BJ193,"","NO")</f>
        <v/>
      </c>
      <c r="BK193" t="str">
        <f>IF(SCB2SPB!BK193='SP2TE(CH)'!BK193,"","NO")</f>
        <v/>
      </c>
      <c r="BL193" t="str">
        <f>IF(SCB2SPB!BL193='SP2TE(CH)'!BL193,"","NO")</f>
        <v/>
      </c>
      <c r="BM193" t="str">
        <f>IF(SCB2SPB!BM193='SP2TE(CH)'!BM193,"","NO")</f>
        <v/>
      </c>
      <c r="BN193" t="str">
        <f>IF(SCB2SPB!BN193='SP2TE(CH)'!BN193,"","NO")</f>
        <v/>
      </c>
      <c r="BO193" t="str">
        <f>IF(SCB2SPB!BO193='SP2TE(CH)'!BO193,"","NO")</f>
        <v/>
      </c>
      <c r="BP193">
        <f>SCB2SPB!BP193</f>
        <v>0</v>
      </c>
      <c r="BQ193">
        <f>SCB2SPB!BQ193</f>
        <v>0</v>
      </c>
      <c r="BR193">
        <f>SCB2SPB!BR193</f>
        <v>0</v>
      </c>
      <c r="BS193">
        <f>SCB2SPB!BS193</f>
        <v>0</v>
      </c>
      <c r="BT193">
        <f>SCB2SPB!BT193</f>
        <v>0</v>
      </c>
      <c r="BU193">
        <f>SCB2SPB!BU193</f>
        <v>0</v>
      </c>
      <c r="BV193">
        <f>SCB2SPB!BV193</f>
        <v>0</v>
      </c>
      <c r="BW193">
        <f>SCB2SPB!BW193</f>
        <v>0</v>
      </c>
      <c r="BX193">
        <f>SCB2SPB!BX193</f>
        <v>0</v>
      </c>
    </row>
    <row r="194" spans="1:76">
      <c r="A194" t="str">
        <f>IF(SCB2SPB!A194='SP2TE(CH)'!A194,"","NO")</f>
        <v/>
      </c>
      <c r="B194" t="str">
        <f>IF(SCB2SPB!B194='SP2TE(CH)'!B194,"","NO")</f>
        <v/>
      </c>
      <c r="C194" t="str">
        <f>IF(SCB2SPB!C194='SP2TE(CH)'!C194,"","NO")</f>
        <v/>
      </c>
      <c r="D194" s="127" t="str">
        <f>IF(SCB2SPB!D194='SP2TE(CH)'!D194,"","NO")</f>
        <v/>
      </c>
      <c r="E194" t="str">
        <f>IF(SCB2SPB!E194='SP2TE(CH)'!E194,"","NO")</f>
        <v/>
      </c>
      <c r="F194" t="str">
        <f>IF(SCB2SPB!F194='SP2TE(CH)'!F194,"","NO")</f>
        <v/>
      </c>
      <c r="G194" t="str">
        <f>IF(SCB2SPB!G194='SP2TE(CH)'!G194,"","NO")</f>
        <v/>
      </c>
      <c r="H194" s="74" t="str">
        <f>IF(SCB2SPB!H194='SP2TE(CH)'!H194,"","NO")</f>
        <v/>
      </c>
      <c r="I194" s="74" t="str">
        <f>IF(SCB2SPB!I194='SP2TE(CH)'!I194,"","NO")</f>
        <v/>
      </c>
      <c r="J194" s="74" t="str">
        <f>IF(SCB2SPB!J194='SP2TE(CH)'!J194,"","NO")</f>
        <v/>
      </c>
      <c r="K194" s="74" t="str">
        <f>IF(SCB2SPB!K194='SP2TE(CH)'!K194,"","NO")</f>
        <v/>
      </c>
      <c r="L194" s="74" t="str">
        <f>IF(SCB2SPB!L194='SP2TE(CH)'!L194,"","NO")</f>
        <v/>
      </c>
      <c r="M194" s="74" t="str">
        <f>IF(SCB2SPB!M194='SP2TE(CH)'!M194,"","NO")</f>
        <v/>
      </c>
      <c r="N194" s="74" t="str">
        <f>IF(SCB2SPB!N194='SP2TE(CH)'!N194,"","NO")</f>
        <v/>
      </c>
      <c r="O194" s="74" t="str">
        <f>IF(SCB2SPB!O194='SP2TE(CH)'!O194,"","NO")</f>
        <v/>
      </c>
      <c r="P194" s="74" t="str">
        <f>IF(SCB2SPB!P194='SP2TE(CH)'!P194,"","NO")</f>
        <v/>
      </c>
      <c r="Q194" t="str">
        <f>IF(SCB2SPB!Q194='SP2TE(CH)'!Q194,"","NO")</f>
        <v/>
      </c>
      <c r="R194" t="str">
        <f>IF(SCB2SPB!R194='SP2TE(CH)'!R194,"","NO")</f>
        <v/>
      </c>
      <c r="S194" t="str">
        <f>IF(SCB2SPB!S194='SP2TE(CH)'!S194,"","NO")</f>
        <v/>
      </c>
      <c r="T194" t="str">
        <f>IF(SCB2SPB!T194='SP2TE(CH)'!T194,"","NO")</f>
        <v/>
      </c>
      <c r="U194" t="str">
        <f>IF(SCB2SPB!U194='SP2TE(CH)'!U194,"","NO")</f>
        <v/>
      </c>
      <c r="V194" t="str">
        <f>IF(SCB2SPB!V194='SP2TE(CH)'!V194,"","NO")</f>
        <v/>
      </c>
      <c r="W194" t="str">
        <f>IF(SCB2SPB!W194='SP2TE(CH)'!W194,"","NO")</f>
        <v/>
      </c>
      <c r="X194" t="str">
        <f>IF(SCB2SPB!X194='SP2TE(CH)'!X194,"","NO")</f>
        <v/>
      </c>
      <c r="Y194" t="str">
        <f>IF(SCB2SPB!Y194='SP2TE(CH)'!Y194,"","NO")</f>
        <v/>
      </c>
      <c r="Z194" t="str">
        <f>IF(SCB2SPB!Z194='SP2TE(CH)'!Z194,"","NO")</f>
        <v/>
      </c>
      <c r="AA194" t="str">
        <f>IF(SCB2SPB!AA194='SP2TE(CH)'!AA194,"","NO")</f>
        <v/>
      </c>
      <c r="AB194" t="str">
        <f>IF(SCB2SPB!AB194='SP2TE(CH)'!AB194,"","NO")</f>
        <v/>
      </c>
      <c r="AC194" t="str">
        <f>IF(SCB2SPB!AC194='SP2TE(CH)'!AC194,"","NO")</f>
        <v/>
      </c>
      <c r="AD194" t="str">
        <f>IF(SCB2SPB!AD194='SP2TE(CH)'!AD194,"","NO")</f>
        <v/>
      </c>
      <c r="AE194" t="str">
        <f>IF(SCB2SPB!AE194='SP2TE(CH)'!AE194,"","NO")</f>
        <v/>
      </c>
      <c r="AF194" t="str">
        <f>IF(SCB2SPB!AF194='SP2TE(CH)'!AF194,"","NO")</f>
        <v/>
      </c>
      <c r="AG194" t="str">
        <f>IF(SCB2SPB!AG194='SP2TE(CH)'!AG194,"","NO")</f>
        <v/>
      </c>
      <c r="AH194" t="str">
        <f>IF(SCB2SPB!AH194='SP2TE(CH)'!AH194,"","NO")</f>
        <v/>
      </c>
      <c r="AI194" t="str">
        <f>IF(SCB2SPB!AI194='SP2TE(CH)'!AI194,"","NO")</f>
        <v/>
      </c>
      <c r="AJ194" t="str">
        <f>IF(SCB2SPB!AJ194='SP2TE(CH)'!AJ194,"","NO")</f>
        <v/>
      </c>
      <c r="AK194" t="str">
        <f>IF(SCB2SPB!AK194='SP2TE(CH)'!AK194,"","NO")</f>
        <v/>
      </c>
      <c r="AL194" t="str">
        <f>IF(SCB2SPB!AL194='SP2TE(CH)'!AL194,"","NO")</f>
        <v/>
      </c>
      <c r="AM194" t="str">
        <f>IF(SCB2SPB!AM194='SP2TE(CH)'!AM194,"","NO")</f>
        <v/>
      </c>
      <c r="AN194" t="str">
        <f>IF(SCB2SPB!AN194='SP2TE(CH)'!AN194,"","NO")</f>
        <v/>
      </c>
      <c r="AO194" t="str">
        <f>IF(SCB2SPB!AO194='SP2TE(CH)'!AO194,"","NO")</f>
        <v/>
      </c>
      <c r="AP194" t="str">
        <f>IF(SCB2SPB!AP194='SP2TE(CH)'!AP194,"","NO")</f>
        <v/>
      </c>
      <c r="AQ194" t="str">
        <f>IF(SCB2SPB!AQ194='SP2TE(CH)'!AQ194,"","NO")</f>
        <v/>
      </c>
      <c r="AR194" t="str">
        <f>IF(SCB2SPB!AR194='SP2TE(CH)'!AR194,"","NO")</f>
        <v/>
      </c>
      <c r="AS194" t="str">
        <f>IF(SCB2SPB!AS194='SP2TE(CH)'!AS194,"","NO")</f>
        <v/>
      </c>
      <c r="AT194" t="str">
        <f>IF(SCB2SPB!AT194='SP2TE(CH)'!AT194,"","NO")</f>
        <v/>
      </c>
      <c r="AU194" t="str">
        <f>IF(SCB2SPB!AU194='SP2TE(CH)'!AU194,"","NO")</f>
        <v/>
      </c>
      <c r="AV194" t="str">
        <f>IF(SCB2SPB!AV194='SP2TE(CH)'!AV194,"","NO")</f>
        <v/>
      </c>
      <c r="AW194" t="str">
        <f>IF(SCB2SPB!AW194='SP2TE(CH)'!AW194,"","NO")</f>
        <v/>
      </c>
      <c r="AX194" t="str">
        <f>IF(SCB2SPB!AX194='SP2TE(CH)'!AX194,"","NO")</f>
        <v/>
      </c>
      <c r="AY194" t="str">
        <f>IF(SCB2SPB!AY194='SP2TE(CH)'!AY194,"","NO")</f>
        <v/>
      </c>
      <c r="AZ194" t="str">
        <f>IF(SCB2SPB!AZ194='SP2TE(CH)'!AZ194,"","NO")</f>
        <v/>
      </c>
      <c r="BA194" t="str">
        <f>IF(SCB2SPB!BA194='SP2TE(CH)'!BA194,"","NO")</f>
        <v/>
      </c>
      <c r="BB194" t="str">
        <f>IF(SCB2SPB!BB194='SP2TE(CH)'!BB194,"","NO")</f>
        <v/>
      </c>
      <c r="BC194" t="str">
        <f>IF(SCB2SPB!BC194='SP2TE(CH)'!BC194,"","NO")</f>
        <v/>
      </c>
      <c r="BD194" t="str">
        <f>IF(SCB2SPB!BD194='SP2TE(CH)'!BD194,"","NO")</f>
        <v/>
      </c>
      <c r="BE194" t="str">
        <f>IF(SCB2SPB!BE194='SP2TE(CH)'!BE194,"","NO")</f>
        <v/>
      </c>
      <c r="BF194" t="str">
        <f>IF(SCB2SPB!BF194='SP2TE(CH)'!BF194,"","NO")</f>
        <v/>
      </c>
      <c r="BG194" t="str">
        <f>IF(SCB2SPB!BG194='SP2TE(CH)'!BG194,"","NO")</f>
        <v/>
      </c>
      <c r="BH194" t="str">
        <f>IF(SCB2SPB!BH194='SP2TE(CH)'!BH194,"","NO")</f>
        <v/>
      </c>
      <c r="BI194" t="str">
        <f>IF(SCB2SPB!BI194='SP2TE(CH)'!BI194,"","NO")</f>
        <v/>
      </c>
      <c r="BJ194" t="str">
        <f>IF(SCB2SPB!BJ194='SP2TE(CH)'!BJ194,"","NO")</f>
        <v/>
      </c>
      <c r="BK194" t="str">
        <f>IF(SCB2SPB!BK194='SP2TE(CH)'!BK194,"","NO")</f>
        <v/>
      </c>
      <c r="BL194" t="str">
        <f>IF(SCB2SPB!BL194='SP2TE(CH)'!BL194,"","NO")</f>
        <v/>
      </c>
      <c r="BM194" t="str">
        <f>IF(SCB2SPB!BM194='SP2TE(CH)'!BM194,"","NO")</f>
        <v/>
      </c>
      <c r="BN194" t="str">
        <f>IF(SCB2SPB!BN194='SP2TE(CH)'!BN194,"","NO")</f>
        <v/>
      </c>
      <c r="BO194" t="str">
        <f>IF(SCB2SPB!BO194='SP2TE(CH)'!BO194,"","NO")</f>
        <v/>
      </c>
      <c r="BP194">
        <f>SCB2SPB!BP194</f>
        <v>0</v>
      </c>
      <c r="BQ194">
        <f>SCB2SPB!BQ194</f>
        <v>0</v>
      </c>
      <c r="BR194">
        <f>SCB2SPB!BR194</f>
        <v>0</v>
      </c>
      <c r="BS194">
        <f>SCB2SPB!BS194</f>
        <v>0</v>
      </c>
      <c r="BT194">
        <f>SCB2SPB!BT194</f>
        <v>0</v>
      </c>
      <c r="BU194">
        <f>SCB2SPB!BU194</f>
        <v>0</v>
      </c>
      <c r="BV194">
        <f>SCB2SPB!BV194</f>
        <v>0</v>
      </c>
      <c r="BW194">
        <f>SCB2SPB!BW194</f>
        <v>0</v>
      </c>
      <c r="BX194">
        <f>SCB2SPB!BX194</f>
        <v>0</v>
      </c>
    </row>
    <row r="195" spans="1:76">
      <c r="A195" t="str">
        <f>IF(SCB2SPB!A195='SP2TE(CH)'!A195,"","NO")</f>
        <v/>
      </c>
      <c r="B195" t="str">
        <f>IF(SCB2SPB!B195='SP2TE(CH)'!B195,"","NO")</f>
        <v/>
      </c>
      <c r="C195" t="str">
        <f>IF(SCB2SPB!C195='SP2TE(CH)'!C195,"","NO")</f>
        <v/>
      </c>
      <c r="D195" s="127" t="str">
        <f>IF(SCB2SPB!D195='SP2TE(CH)'!D195,"","NO")</f>
        <v/>
      </c>
      <c r="E195" t="str">
        <f>IF(SCB2SPB!E195='SP2TE(CH)'!E195,"","NO")</f>
        <v/>
      </c>
      <c r="F195" t="str">
        <f>IF(SCB2SPB!F195='SP2TE(CH)'!F195,"","NO")</f>
        <v/>
      </c>
      <c r="G195" t="str">
        <f>IF(SCB2SPB!G195='SP2TE(CH)'!G195,"","NO")</f>
        <v/>
      </c>
      <c r="H195" s="74" t="str">
        <f>IF(SCB2SPB!H195='SP2TE(CH)'!H195,"","NO")</f>
        <v/>
      </c>
      <c r="I195" s="74" t="str">
        <f>IF(SCB2SPB!I195='SP2TE(CH)'!I195,"","NO")</f>
        <v/>
      </c>
      <c r="J195" s="74" t="str">
        <f>IF(SCB2SPB!J195='SP2TE(CH)'!J195,"","NO")</f>
        <v/>
      </c>
      <c r="K195" s="74" t="str">
        <f>IF(SCB2SPB!K195='SP2TE(CH)'!K195,"","NO")</f>
        <v/>
      </c>
      <c r="L195" s="74" t="str">
        <f>IF(SCB2SPB!L195='SP2TE(CH)'!L195,"","NO")</f>
        <v/>
      </c>
      <c r="M195" s="74" t="str">
        <f>IF(SCB2SPB!M195='SP2TE(CH)'!M195,"","NO")</f>
        <v/>
      </c>
      <c r="N195" s="74" t="str">
        <f>IF(SCB2SPB!N195='SP2TE(CH)'!N195,"","NO")</f>
        <v/>
      </c>
      <c r="O195" s="74" t="str">
        <f>IF(SCB2SPB!O195='SP2TE(CH)'!O195,"","NO")</f>
        <v/>
      </c>
      <c r="P195" s="74" t="str">
        <f>IF(SCB2SPB!P195='SP2TE(CH)'!P195,"","NO")</f>
        <v/>
      </c>
      <c r="Q195" t="str">
        <f>IF(SCB2SPB!Q195='SP2TE(CH)'!Q195,"","NO")</f>
        <v/>
      </c>
      <c r="R195" t="str">
        <f>IF(SCB2SPB!R195='SP2TE(CH)'!R195,"","NO")</f>
        <v/>
      </c>
      <c r="S195" t="str">
        <f>IF(SCB2SPB!S195='SP2TE(CH)'!S195,"","NO")</f>
        <v/>
      </c>
      <c r="T195" t="str">
        <f>IF(SCB2SPB!T195='SP2TE(CH)'!T195,"","NO")</f>
        <v/>
      </c>
      <c r="U195" t="str">
        <f>IF(SCB2SPB!U195='SP2TE(CH)'!U195,"","NO")</f>
        <v/>
      </c>
      <c r="V195" t="str">
        <f>IF(SCB2SPB!V195='SP2TE(CH)'!V195,"","NO")</f>
        <v/>
      </c>
      <c r="W195" t="str">
        <f>IF(SCB2SPB!W195='SP2TE(CH)'!W195,"","NO")</f>
        <v/>
      </c>
      <c r="X195" t="str">
        <f>IF(SCB2SPB!X195='SP2TE(CH)'!X195,"","NO")</f>
        <v/>
      </c>
      <c r="Y195" t="str">
        <f>IF(SCB2SPB!Y195='SP2TE(CH)'!Y195,"","NO")</f>
        <v/>
      </c>
      <c r="Z195" t="str">
        <f>IF(SCB2SPB!Z195='SP2TE(CH)'!Z195,"","NO")</f>
        <v/>
      </c>
      <c r="AA195" t="str">
        <f>IF(SCB2SPB!AA195='SP2TE(CH)'!AA195,"","NO")</f>
        <v/>
      </c>
      <c r="AB195" t="str">
        <f>IF(SCB2SPB!AB195='SP2TE(CH)'!AB195,"","NO")</f>
        <v/>
      </c>
      <c r="AC195" t="str">
        <f>IF(SCB2SPB!AC195='SP2TE(CH)'!AC195,"","NO")</f>
        <v/>
      </c>
      <c r="AD195" t="str">
        <f>IF(SCB2SPB!AD195='SP2TE(CH)'!AD195,"","NO")</f>
        <v/>
      </c>
      <c r="AE195" t="str">
        <f>IF(SCB2SPB!AE195='SP2TE(CH)'!AE195,"","NO")</f>
        <v/>
      </c>
      <c r="AF195" t="str">
        <f>IF(SCB2SPB!AF195='SP2TE(CH)'!AF195,"","NO")</f>
        <v/>
      </c>
      <c r="AG195" t="str">
        <f>IF(SCB2SPB!AG195='SP2TE(CH)'!AG195,"","NO")</f>
        <v/>
      </c>
      <c r="AH195" t="str">
        <f>IF(SCB2SPB!AH195='SP2TE(CH)'!AH195,"","NO")</f>
        <v/>
      </c>
      <c r="AI195" t="str">
        <f>IF(SCB2SPB!AI195='SP2TE(CH)'!AI195,"","NO")</f>
        <v/>
      </c>
      <c r="AJ195" t="str">
        <f>IF(SCB2SPB!AJ195='SP2TE(CH)'!AJ195,"","NO")</f>
        <v/>
      </c>
      <c r="AK195" t="str">
        <f>IF(SCB2SPB!AK195='SP2TE(CH)'!AK195,"","NO")</f>
        <v/>
      </c>
      <c r="AL195" t="str">
        <f>IF(SCB2SPB!AL195='SP2TE(CH)'!AL195,"","NO")</f>
        <v/>
      </c>
      <c r="AM195" t="str">
        <f>IF(SCB2SPB!AM195='SP2TE(CH)'!AM195,"","NO")</f>
        <v/>
      </c>
      <c r="AN195" t="str">
        <f>IF(SCB2SPB!AN195='SP2TE(CH)'!AN195,"","NO")</f>
        <v/>
      </c>
      <c r="AO195" t="str">
        <f>IF(SCB2SPB!AO195='SP2TE(CH)'!AO195,"","NO")</f>
        <v/>
      </c>
      <c r="AP195" t="str">
        <f>IF(SCB2SPB!AP195='SP2TE(CH)'!AP195,"","NO")</f>
        <v/>
      </c>
      <c r="AQ195" t="str">
        <f>IF(SCB2SPB!AQ195='SP2TE(CH)'!AQ195,"","NO")</f>
        <v/>
      </c>
      <c r="AR195" t="str">
        <f>IF(SCB2SPB!AR195='SP2TE(CH)'!AR195,"","NO")</f>
        <v/>
      </c>
      <c r="AS195" t="str">
        <f>IF(SCB2SPB!AS195='SP2TE(CH)'!AS195,"","NO")</f>
        <v/>
      </c>
      <c r="AT195" t="str">
        <f>IF(SCB2SPB!AT195='SP2TE(CH)'!AT195,"","NO")</f>
        <v/>
      </c>
      <c r="AU195" t="str">
        <f>IF(SCB2SPB!AU195='SP2TE(CH)'!AU195,"","NO")</f>
        <v/>
      </c>
      <c r="AV195" t="str">
        <f>IF(SCB2SPB!AV195='SP2TE(CH)'!AV195,"","NO")</f>
        <v/>
      </c>
      <c r="AW195" t="str">
        <f>IF(SCB2SPB!AW195='SP2TE(CH)'!AW195,"","NO")</f>
        <v/>
      </c>
      <c r="AX195" t="str">
        <f>IF(SCB2SPB!AX195='SP2TE(CH)'!AX195,"","NO")</f>
        <v/>
      </c>
      <c r="AY195" t="str">
        <f>IF(SCB2SPB!AY195='SP2TE(CH)'!AY195,"","NO")</f>
        <v/>
      </c>
      <c r="AZ195" t="str">
        <f>IF(SCB2SPB!AZ195='SP2TE(CH)'!AZ195,"","NO")</f>
        <v/>
      </c>
      <c r="BA195" t="str">
        <f>IF(SCB2SPB!BA195='SP2TE(CH)'!BA195,"","NO")</f>
        <v/>
      </c>
      <c r="BB195" t="str">
        <f>IF(SCB2SPB!BB195='SP2TE(CH)'!BB195,"","NO")</f>
        <v/>
      </c>
      <c r="BC195" t="str">
        <f>IF(SCB2SPB!BC195='SP2TE(CH)'!BC195,"","NO")</f>
        <v/>
      </c>
      <c r="BD195" t="str">
        <f>IF(SCB2SPB!BD195='SP2TE(CH)'!BD195,"","NO")</f>
        <v/>
      </c>
      <c r="BE195" t="str">
        <f>IF(SCB2SPB!BE195='SP2TE(CH)'!BE195,"","NO")</f>
        <v/>
      </c>
      <c r="BF195" t="str">
        <f>IF(SCB2SPB!BF195='SP2TE(CH)'!BF195,"","NO")</f>
        <v/>
      </c>
      <c r="BG195" t="str">
        <f>IF(SCB2SPB!BG195='SP2TE(CH)'!BG195,"","NO")</f>
        <v/>
      </c>
      <c r="BH195" t="str">
        <f>IF(SCB2SPB!BH195='SP2TE(CH)'!BH195,"","NO")</f>
        <v/>
      </c>
      <c r="BI195" t="str">
        <f>IF(SCB2SPB!BI195='SP2TE(CH)'!BI195,"","NO")</f>
        <v/>
      </c>
      <c r="BJ195" t="str">
        <f>IF(SCB2SPB!BJ195='SP2TE(CH)'!BJ195,"","NO")</f>
        <v/>
      </c>
      <c r="BK195" t="str">
        <f>IF(SCB2SPB!BK195='SP2TE(CH)'!BK195,"","NO")</f>
        <v/>
      </c>
      <c r="BL195" t="str">
        <f>IF(SCB2SPB!BL195='SP2TE(CH)'!BL195,"","NO")</f>
        <v/>
      </c>
      <c r="BM195" t="str">
        <f>IF(SCB2SPB!BM195='SP2TE(CH)'!BM195,"","NO")</f>
        <v/>
      </c>
      <c r="BN195" t="str">
        <f>IF(SCB2SPB!BN195='SP2TE(CH)'!BN195,"","NO")</f>
        <v/>
      </c>
      <c r="BO195" t="str">
        <f>IF(SCB2SPB!BO195='SP2TE(CH)'!BO195,"","NO")</f>
        <v/>
      </c>
      <c r="BP195">
        <f>SCB2SPB!BP195</f>
        <v>0</v>
      </c>
      <c r="BQ195">
        <f>SCB2SPB!BQ195</f>
        <v>0</v>
      </c>
      <c r="BR195">
        <f>SCB2SPB!BR195</f>
        <v>0</v>
      </c>
      <c r="BS195">
        <f>SCB2SPB!BS195</f>
        <v>0</v>
      </c>
      <c r="BT195">
        <f>SCB2SPB!BT195</f>
        <v>0</v>
      </c>
      <c r="BU195">
        <f>SCB2SPB!BU195</f>
        <v>0</v>
      </c>
      <c r="BV195">
        <f>SCB2SPB!BV195</f>
        <v>0</v>
      </c>
      <c r="BW195">
        <f>SCB2SPB!BW195</f>
        <v>0</v>
      </c>
      <c r="BX195">
        <f>SCB2SPB!BX195</f>
        <v>0</v>
      </c>
    </row>
    <row r="196" spans="1:76">
      <c r="A196" t="str">
        <f>IF(SCB2SPB!A196='SP2TE(CH)'!A196,"","NO")</f>
        <v/>
      </c>
      <c r="B196" t="str">
        <f>IF(SCB2SPB!B196='SP2TE(CH)'!B196,"","NO")</f>
        <v/>
      </c>
      <c r="C196" t="str">
        <f>IF(SCB2SPB!C196='SP2TE(CH)'!C196,"","NO")</f>
        <v/>
      </c>
      <c r="D196" s="127" t="str">
        <f>IF(SCB2SPB!D196='SP2TE(CH)'!D196,"","NO")</f>
        <v/>
      </c>
      <c r="E196" t="str">
        <f>IF(SCB2SPB!E196='SP2TE(CH)'!E196,"","NO")</f>
        <v/>
      </c>
      <c r="F196" t="str">
        <f>IF(SCB2SPB!F196='SP2TE(CH)'!F196,"","NO")</f>
        <v/>
      </c>
      <c r="G196" t="str">
        <f>IF(SCB2SPB!G196='SP2TE(CH)'!G196,"","NO")</f>
        <v/>
      </c>
      <c r="H196" s="74" t="str">
        <f>IF(SCB2SPB!H196='SP2TE(CH)'!H196,"","NO")</f>
        <v/>
      </c>
      <c r="I196" s="74" t="str">
        <f>IF(SCB2SPB!I196='SP2TE(CH)'!I196,"","NO")</f>
        <v/>
      </c>
      <c r="J196" s="74" t="str">
        <f>IF(SCB2SPB!J196='SP2TE(CH)'!J196,"","NO")</f>
        <v/>
      </c>
      <c r="K196" s="74" t="str">
        <f>IF(SCB2SPB!K196='SP2TE(CH)'!K196,"","NO")</f>
        <v/>
      </c>
      <c r="L196" s="74" t="str">
        <f>IF(SCB2SPB!L196='SP2TE(CH)'!L196,"","NO")</f>
        <v/>
      </c>
      <c r="M196" s="74" t="str">
        <f>IF(SCB2SPB!M196='SP2TE(CH)'!M196,"","NO")</f>
        <v/>
      </c>
      <c r="N196" s="74" t="str">
        <f>IF(SCB2SPB!N196='SP2TE(CH)'!N196,"","NO")</f>
        <v/>
      </c>
      <c r="O196" s="74" t="str">
        <f>IF(SCB2SPB!O196='SP2TE(CH)'!O196,"","NO")</f>
        <v/>
      </c>
      <c r="P196" s="74" t="str">
        <f>IF(SCB2SPB!P196='SP2TE(CH)'!P196,"","NO")</f>
        <v/>
      </c>
      <c r="Q196" t="str">
        <f>IF(SCB2SPB!Q196='SP2TE(CH)'!Q196,"","NO")</f>
        <v/>
      </c>
      <c r="R196" t="str">
        <f>IF(SCB2SPB!R196='SP2TE(CH)'!R196,"","NO")</f>
        <v/>
      </c>
      <c r="S196" t="str">
        <f>IF(SCB2SPB!S196='SP2TE(CH)'!S196,"","NO")</f>
        <v/>
      </c>
      <c r="T196" t="str">
        <f>IF(SCB2SPB!T196='SP2TE(CH)'!T196,"","NO")</f>
        <v/>
      </c>
      <c r="U196" t="str">
        <f>IF(SCB2SPB!U196='SP2TE(CH)'!U196,"","NO")</f>
        <v/>
      </c>
      <c r="V196" t="str">
        <f>IF(SCB2SPB!V196='SP2TE(CH)'!V196,"","NO")</f>
        <v/>
      </c>
      <c r="W196" t="str">
        <f>IF(SCB2SPB!W196='SP2TE(CH)'!W196,"","NO")</f>
        <v/>
      </c>
      <c r="X196" t="str">
        <f>IF(SCB2SPB!X196='SP2TE(CH)'!X196,"","NO")</f>
        <v/>
      </c>
      <c r="Y196" t="str">
        <f>IF(SCB2SPB!Y196='SP2TE(CH)'!Y196,"","NO")</f>
        <v/>
      </c>
      <c r="Z196" t="str">
        <f>IF(SCB2SPB!Z196='SP2TE(CH)'!Z196,"","NO")</f>
        <v/>
      </c>
      <c r="AA196" t="str">
        <f>IF(SCB2SPB!AA196='SP2TE(CH)'!AA196,"","NO")</f>
        <v/>
      </c>
      <c r="AB196" t="str">
        <f>IF(SCB2SPB!AB196='SP2TE(CH)'!AB196,"","NO")</f>
        <v/>
      </c>
      <c r="AC196" t="str">
        <f>IF(SCB2SPB!AC196='SP2TE(CH)'!AC196,"","NO")</f>
        <v/>
      </c>
      <c r="AD196" t="str">
        <f>IF(SCB2SPB!AD196='SP2TE(CH)'!AD196,"","NO")</f>
        <v/>
      </c>
      <c r="AE196" t="str">
        <f>IF(SCB2SPB!AE196='SP2TE(CH)'!AE196,"","NO")</f>
        <v/>
      </c>
      <c r="AF196" t="str">
        <f>IF(SCB2SPB!AF196='SP2TE(CH)'!AF196,"","NO")</f>
        <v/>
      </c>
      <c r="AG196" t="str">
        <f>IF(SCB2SPB!AG196='SP2TE(CH)'!AG196,"","NO")</f>
        <v/>
      </c>
      <c r="AH196" t="str">
        <f>IF(SCB2SPB!AH196='SP2TE(CH)'!AH196,"","NO")</f>
        <v/>
      </c>
      <c r="AI196" t="str">
        <f>IF(SCB2SPB!AI196='SP2TE(CH)'!AI196,"","NO")</f>
        <v/>
      </c>
      <c r="AJ196" t="str">
        <f>IF(SCB2SPB!AJ196='SP2TE(CH)'!AJ196,"","NO")</f>
        <v/>
      </c>
      <c r="AK196" t="str">
        <f>IF(SCB2SPB!AK196='SP2TE(CH)'!AK196,"","NO")</f>
        <v/>
      </c>
      <c r="AL196" t="str">
        <f>IF(SCB2SPB!AL196='SP2TE(CH)'!AL196,"","NO")</f>
        <v/>
      </c>
      <c r="AM196" t="str">
        <f>IF(SCB2SPB!AM196='SP2TE(CH)'!AM196,"","NO")</f>
        <v/>
      </c>
      <c r="AN196" t="str">
        <f>IF(SCB2SPB!AN196='SP2TE(CH)'!AN196,"","NO")</f>
        <v/>
      </c>
      <c r="AO196" t="str">
        <f>IF(SCB2SPB!AO196='SP2TE(CH)'!AO196,"","NO")</f>
        <v/>
      </c>
      <c r="AP196" t="str">
        <f>IF(SCB2SPB!AP196='SP2TE(CH)'!AP196,"","NO")</f>
        <v/>
      </c>
      <c r="AQ196" t="str">
        <f>IF(SCB2SPB!AQ196='SP2TE(CH)'!AQ196,"","NO")</f>
        <v/>
      </c>
      <c r="AR196" t="str">
        <f>IF(SCB2SPB!AR196='SP2TE(CH)'!AR196,"","NO")</f>
        <v/>
      </c>
      <c r="AS196" t="str">
        <f>IF(SCB2SPB!AS196='SP2TE(CH)'!AS196,"","NO")</f>
        <v/>
      </c>
      <c r="AT196" t="str">
        <f>IF(SCB2SPB!AT196='SP2TE(CH)'!AT196,"","NO")</f>
        <v/>
      </c>
      <c r="AU196" t="str">
        <f>IF(SCB2SPB!AU196='SP2TE(CH)'!AU196,"","NO")</f>
        <v/>
      </c>
      <c r="AV196" t="str">
        <f>IF(SCB2SPB!AV196='SP2TE(CH)'!AV196,"","NO")</f>
        <v/>
      </c>
      <c r="AW196" t="str">
        <f>IF(SCB2SPB!AW196='SP2TE(CH)'!AW196,"","NO")</f>
        <v/>
      </c>
      <c r="AX196" t="str">
        <f>IF(SCB2SPB!AX196='SP2TE(CH)'!AX196,"","NO")</f>
        <v/>
      </c>
      <c r="AY196" t="str">
        <f>IF(SCB2SPB!AY196='SP2TE(CH)'!AY196,"","NO")</f>
        <v/>
      </c>
      <c r="AZ196" t="str">
        <f>IF(SCB2SPB!AZ196='SP2TE(CH)'!AZ196,"","NO")</f>
        <v/>
      </c>
      <c r="BA196" t="str">
        <f>IF(SCB2SPB!BA196='SP2TE(CH)'!BA196,"","NO")</f>
        <v/>
      </c>
      <c r="BB196" t="str">
        <f>IF(SCB2SPB!BB196='SP2TE(CH)'!BB196,"","NO")</f>
        <v/>
      </c>
      <c r="BC196" t="str">
        <f>IF(SCB2SPB!BC196='SP2TE(CH)'!BC196,"","NO")</f>
        <v/>
      </c>
      <c r="BD196" t="str">
        <f>IF(SCB2SPB!BD196='SP2TE(CH)'!BD196,"","NO")</f>
        <v/>
      </c>
      <c r="BE196" t="str">
        <f>IF(SCB2SPB!BE196='SP2TE(CH)'!BE196,"","NO")</f>
        <v/>
      </c>
      <c r="BF196" t="str">
        <f>IF(SCB2SPB!BF196='SP2TE(CH)'!BF196,"","NO")</f>
        <v/>
      </c>
      <c r="BG196" t="str">
        <f>IF(SCB2SPB!BG196='SP2TE(CH)'!BG196,"","NO")</f>
        <v/>
      </c>
      <c r="BH196" t="str">
        <f>IF(SCB2SPB!BH196='SP2TE(CH)'!BH196,"","NO")</f>
        <v/>
      </c>
      <c r="BI196" t="str">
        <f>IF(SCB2SPB!BI196='SP2TE(CH)'!BI196,"","NO")</f>
        <v/>
      </c>
      <c r="BJ196" t="str">
        <f>IF(SCB2SPB!BJ196='SP2TE(CH)'!BJ196,"","NO")</f>
        <v/>
      </c>
      <c r="BK196" t="str">
        <f>IF(SCB2SPB!BK196='SP2TE(CH)'!BK196,"","NO")</f>
        <v/>
      </c>
      <c r="BL196" t="str">
        <f>IF(SCB2SPB!BL196='SP2TE(CH)'!BL196,"","NO")</f>
        <v/>
      </c>
      <c r="BM196" t="str">
        <f>IF(SCB2SPB!BM196='SP2TE(CH)'!BM196,"","NO")</f>
        <v/>
      </c>
      <c r="BN196" t="str">
        <f>IF(SCB2SPB!BN196='SP2TE(CH)'!BN196,"","NO")</f>
        <v/>
      </c>
      <c r="BO196" t="str">
        <f>IF(SCB2SPB!BO196='SP2TE(CH)'!BO196,"","NO")</f>
        <v/>
      </c>
      <c r="BP196">
        <f>SCB2SPB!BP196</f>
        <v>0</v>
      </c>
      <c r="BQ196">
        <f>SCB2SPB!BQ196</f>
        <v>0</v>
      </c>
      <c r="BR196">
        <f>SCB2SPB!BR196</f>
        <v>0</v>
      </c>
      <c r="BS196">
        <f>SCB2SPB!BS196</f>
        <v>0</v>
      </c>
      <c r="BT196">
        <f>SCB2SPB!BT196</f>
        <v>0</v>
      </c>
      <c r="BU196">
        <f>SCB2SPB!BU196</f>
        <v>0</v>
      </c>
      <c r="BV196">
        <f>SCB2SPB!BV196</f>
        <v>0</v>
      </c>
      <c r="BW196">
        <f>SCB2SPB!BW196</f>
        <v>0</v>
      </c>
      <c r="BX196">
        <f>SCB2SPB!BX196</f>
        <v>0</v>
      </c>
    </row>
    <row r="197" spans="1:76">
      <c r="A197" t="str">
        <f>IF(SCB2SPB!A197='SP2TE(CH)'!A197,"","NO")</f>
        <v/>
      </c>
      <c r="B197" t="str">
        <f>IF(SCB2SPB!B197='SP2TE(CH)'!B197,"","NO")</f>
        <v/>
      </c>
      <c r="C197" t="str">
        <f>IF(SCB2SPB!C197='SP2TE(CH)'!C197,"","NO")</f>
        <v/>
      </c>
      <c r="D197" s="127" t="str">
        <f>IF(SCB2SPB!D197='SP2TE(CH)'!D197,"","NO")</f>
        <v/>
      </c>
      <c r="E197" t="str">
        <f>IF(SCB2SPB!E197='SP2TE(CH)'!E197,"","NO")</f>
        <v/>
      </c>
      <c r="F197" t="str">
        <f>IF(SCB2SPB!F197='SP2TE(CH)'!F197,"","NO")</f>
        <v/>
      </c>
      <c r="G197" t="str">
        <f>IF(SCB2SPB!G197='SP2TE(CH)'!G197,"","NO")</f>
        <v/>
      </c>
      <c r="H197" s="74" t="str">
        <f>IF(SCB2SPB!H197='SP2TE(CH)'!H197,"","NO")</f>
        <v/>
      </c>
      <c r="I197" s="74" t="str">
        <f>IF(SCB2SPB!I197='SP2TE(CH)'!I197,"","NO")</f>
        <v/>
      </c>
      <c r="J197" s="74" t="str">
        <f>IF(SCB2SPB!J197='SP2TE(CH)'!J197,"","NO")</f>
        <v/>
      </c>
      <c r="K197" s="74" t="str">
        <f>IF(SCB2SPB!K197='SP2TE(CH)'!K197,"","NO")</f>
        <v/>
      </c>
      <c r="L197" s="74" t="str">
        <f>IF(SCB2SPB!L197='SP2TE(CH)'!L197,"","NO")</f>
        <v/>
      </c>
      <c r="M197" s="74" t="str">
        <f>IF(SCB2SPB!M197='SP2TE(CH)'!M197,"","NO")</f>
        <v/>
      </c>
      <c r="N197" s="74" t="str">
        <f>IF(SCB2SPB!N197='SP2TE(CH)'!N197,"","NO")</f>
        <v/>
      </c>
      <c r="O197" s="74" t="str">
        <f>IF(SCB2SPB!O197='SP2TE(CH)'!O197,"","NO")</f>
        <v/>
      </c>
      <c r="P197" s="74" t="str">
        <f>IF(SCB2SPB!P197='SP2TE(CH)'!P197,"","NO")</f>
        <v/>
      </c>
      <c r="Q197" t="str">
        <f>IF(SCB2SPB!Q197='SP2TE(CH)'!Q197,"","NO")</f>
        <v/>
      </c>
      <c r="R197" t="str">
        <f>IF(SCB2SPB!R197='SP2TE(CH)'!R197,"","NO")</f>
        <v/>
      </c>
      <c r="S197" t="str">
        <f>IF(SCB2SPB!S197='SP2TE(CH)'!S197,"","NO")</f>
        <v/>
      </c>
      <c r="T197" t="str">
        <f>IF(SCB2SPB!T197='SP2TE(CH)'!T197,"","NO")</f>
        <v/>
      </c>
      <c r="U197" t="str">
        <f>IF(SCB2SPB!U197='SP2TE(CH)'!U197,"","NO")</f>
        <v/>
      </c>
      <c r="V197" t="str">
        <f>IF(SCB2SPB!V197='SP2TE(CH)'!V197,"","NO")</f>
        <v/>
      </c>
      <c r="W197" t="str">
        <f>IF(SCB2SPB!W197='SP2TE(CH)'!W197,"","NO")</f>
        <v/>
      </c>
      <c r="X197" t="str">
        <f>IF(SCB2SPB!X197='SP2TE(CH)'!X197,"","NO")</f>
        <v/>
      </c>
      <c r="Y197" t="str">
        <f>IF(SCB2SPB!Y197='SP2TE(CH)'!Y197,"","NO")</f>
        <v/>
      </c>
      <c r="Z197" t="str">
        <f>IF(SCB2SPB!Z197='SP2TE(CH)'!Z197,"","NO")</f>
        <v/>
      </c>
      <c r="AA197" t="str">
        <f>IF(SCB2SPB!AA197='SP2TE(CH)'!AA197,"","NO")</f>
        <v/>
      </c>
      <c r="AB197" t="str">
        <f>IF(SCB2SPB!AB197='SP2TE(CH)'!AB197,"","NO")</f>
        <v/>
      </c>
      <c r="AC197" t="str">
        <f>IF(SCB2SPB!AC197='SP2TE(CH)'!AC197,"","NO")</f>
        <v/>
      </c>
      <c r="AD197" t="str">
        <f>IF(SCB2SPB!AD197='SP2TE(CH)'!AD197,"","NO")</f>
        <v/>
      </c>
      <c r="AE197" t="str">
        <f>IF(SCB2SPB!AE197='SP2TE(CH)'!AE197,"","NO")</f>
        <v/>
      </c>
      <c r="AF197" t="str">
        <f>IF(SCB2SPB!AF197='SP2TE(CH)'!AF197,"","NO")</f>
        <v/>
      </c>
      <c r="AG197" t="str">
        <f>IF(SCB2SPB!AG197='SP2TE(CH)'!AG197,"","NO")</f>
        <v/>
      </c>
      <c r="AH197" t="str">
        <f>IF(SCB2SPB!AH197='SP2TE(CH)'!AH197,"","NO")</f>
        <v/>
      </c>
      <c r="AI197" t="str">
        <f>IF(SCB2SPB!AI197='SP2TE(CH)'!AI197,"","NO")</f>
        <v/>
      </c>
      <c r="AJ197" t="str">
        <f>IF(SCB2SPB!AJ197='SP2TE(CH)'!AJ197,"","NO")</f>
        <v/>
      </c>
      <c r="AK197" t="str">
        <f>IF(SCB2SPB!AK197='SP2TE(CH)'!AK197,"","NO")</f>
        <v/>
      </c>
      <c r="AL197" t="str">
        <f>IF(SCB2SPB!AL197='SP2TE(CH)'!AL197,"","NO")</f>
        <v/>
      </c>
      <c r="AM197" t="str">
        <f>IF(SCB2SPB!AM197='SP2TE(CH)'!AM197,"","NO")</f>
        <v/>
      </c>
      <c r="AN197" t="str">
        <f>IF(SCB2SPB!AN197='SP2TE(CH)'!AN197,"","NO")</f>
        <v/>
      </c>
      <c r="AO197" t="str">
        <f>IF(SCB2SPB!AO197='SP2TE(CH)'!AO197,"","NO")</f>
        <v/>
      </c>
      <c r="AP197" t="str">
        <f>IF(SCB2SPB!AP197='SP2TE(CH)'!AP197,"","NO")</f>
        <v/>
      </c>
      <c r="AQ197" t="str">
        <f>IF(SCB2SPB!AQ197='SP2TE(CH)'!AQ197,"","NO")</f>
        <v/>
      </c>
      <c r="AR197" t="str">
        <f>IF(SCB2SPB!AR197='SP2TE(CH)'!AR197,"","NO")</f>
        <v/>
      </c>
      <c r="AS197" t="str">
        <f>IF(SCB2SPB!AS197='SP2TE(CH)'!AS197,"","NO")</f>
        <v/>
      </c>
      <c r="AT197" t="str">
        <f>IF(SCB2SPB!AT197='SP2TE(CH)'!AT197,"","NO")</f>
        <v/>
      </c>
      <c r="AU197" t="str">
        <f>IF(SCB2SPB!AU197='SP2TE(CH)'!AU197,"","NO")</f>
        <v/>
      </c>
      <c r="AV197" t="str">
        <f>IF(SCB2SPB!AV197='SP2TE(CH)'!AV197,"","NO")</f>
        <v/>
      </c>
      <c r="AW197" t="str">
        <f>IF(SCB2SPB!AW197='SP2TE(CH)'!AW197,"","NO")</f>
        <v/>
      </c>
      <c r="AX197" t="str">
        <f>IF(SCB2SPB!AX197='SP2TE(CH)'!AX197,"","NO")</f>
        <v/>
      </c>
      <c r="AY197" t="str">
        <f>IF(SCB2SPB!AY197='SP2TE(CH)'!AY197,"","NO")</f>
        <v/>
      </c>
      <c r="AZ197" t="str">
        <f>IF(SCB2SPB!AZ197='SP2TE(CH)'!AZ197,"","NO")</f>
        <v/>
      </c>
      <c r="BA197" t="str">
        <f>IF(SCB2SPB!BA197='SP2TE(CH)'!BA197,"","NO")</f>
        <v/>
      </c>
      <c r="BB197" t="str">
        <f>IF(SCB2SPB!BB197='SP2TE(CH)'!BB197,"","NO")</f>
        <v/>
      </c>
      <c r="BC197" t="str">
        <f>IF(SCB2SPB!BC197='SP2TE(CH)'!BC197,"","NO")</f>
        <v/>
      </c>
      <c r="BD197" t="str">
        <f>IF(SCB2SPB!BD197='SP2TE(CH)'!BD197,"","NO")</f>
        <v/>
      </c>
      <c r="BE197" t="str">
        <f>IF(SCB2SPB!BE197='SP2TE(CH)'!BE197,"","NO")</f>
        <v/>
      </c>
      <c r="BF197" t="str">
        <f>IF(SCB2SPB!BF197='SP2TE(CH)'!BF197,"","NO")</f>
        <v/>
      </c>
      <c r="BG197" t="str">
        <f>IF(SCB2SPB!BG197='SP2TE(CH)'!BG197,"","NO")</f>
        <v/>
      </c>
      <c r="BH197" t="str">
        <f>IF(SCB2SPB!BH197='SP2TE(CH)'!BH197,"","NO")</f>
        <v/>
      </c>
      <c r="BI197" t="str">
        <f>IF(SCB2SPB!BI197='SP2TE(CH)'!BI197,"","NO")</f>
        <v/>
      </c>
      <c r="BJ197" t="str">
        <f>IF(SCB2SPB!BJ197='SP2TE(CH)'!BJ197,"","NO")</f>
        <v/>
      </c>
      <c r="BK197" t="str">
        <f>IF(SCB2SPB!BK197='SP2TE(CH)'!BK197,"","NO")</f>
        <v/>
      </c>
      <c r="BL197" t="str">
        <f>IF(SCB2SPB!BL197='SP2TE(CH)'!BL197,"","NO")</f>
        <v/>
      </c>
      <c r="BM197" t="str">
        <f>IF(SCB2SPB!BM197='SP2TE(CH)'!BM197,"","NO")</f>
        <v/>
      </c>
      <c r="BN197" t="str">
        <f>IF(SCB2SPB!BN197='SP2TE(CH)'!BN197,"","NO")</f>
        <v/>
      </c>
      <c r="BO197" t="str">
        <f>IF(SCB2SPB!BO197='SP2TE(CH)'!BO197,"","NO")</f>
        <v/>
      </c>
      <c r="BP197">
        <f>SCB2SPB!BP197</f>
        <v>0</v>
      </c>
      <c r="BQ197">
        <f>SCB2SPB!BQ197</f>
        <v>0</v>
      </c>
      <c r="BR197">
        <f>SCB2SPB!BR197</f>
        <v>0</v>
      </c>
      <c r="BS197">
        <f>SCB2SPB!BS197</f>
        <v>0</v>
      </c>
      <c r="BT197">
        <f>SCB2SPB!BT197</f>
        <v>0</v>
      </c>
      <c r="BU197">
        <f>SCB2SPB!BU197</f>
        <v>0</v>
      </c>
      <c r="BV197">
        <f>SCB2SPB!BV197</f>
        <v>0</v>
      </c>
      <c r="BW197">
        <f>SCB2SPB!BW197</f>
        <v>0</v>
      </c>
      <c r="BX197">
        <f>SCB2SPB!BX197</f>
        <v>0</v>
      </c>
    </row>
    <row r="198" spans="1:76">
      <c r="A198" t="str">
        <f>IF(SCB2SPB!A198='SP2TE(CH)'!A198,"","NO")</f>
        <v/>
      </c>
      <c r="B198" t="str">
        <f>IF(SCB2SPB!B198='SP2TE(CH)'!B198,"","NO")</f>
        <v/>
      </c>
      <c r="C198" t="str">
        <f>IF(SCB2SPB!C198='SP2TE(CH)'!C198,"","NO")</f>
        <v/>
      </c>
      <c r="D198" s="127" t="str">
        <f>IF(SCB2SPB!D198='SP2TE(CH)'!D198,"","NO")</f>
        <v/>
      </c>
      <c r="E198" t="str">
        <f>IF(SCB2SPB!E198='SP2TE(CH)'!E198,"","NO")</f>
        <v/>
      </c>
      <c r="F198" t="str">
        <f>IF(SCB2SPB!F198='SP2TE(CH)'!F198,"","NO")</f>
        <v/>
      </c>
      <c r="G198" t="str">
        <f>IF(SCB2SPB!G198='SP2TE(CH)'!G198,"","NO")</f>
        <v/>
      </c>
      <c r="H198" s="74" t="str">
        <f>IF(SCB2SPB!H198='SP2TE(CH)'!H198,"","NO")</f>
        <v/>
      </c>
      <c r="I198" s="74" t="str">
        <f>IF(SCB2SPB!I198='SP2TE(CH)'!I198,"","NO")</f>
        <v/>
      </c>
      <c r="J198" s="74" t="str">
        <f>IF(SCB2SPB!J198='SP2TE(CH)'!J198,"","NO")</f>
        <v/>
      </c>
      <c r="K198" s="74" t="str">
        <f>IF(SCB2SPB!K198='SP2TE(CH)'!K198,"","NO")</f>
        <v/>
      </c>
      <c r="L198" s="74" t="str">
        <f>IF(SCB2SPB!L198='SP2TE(CH)'!L198,"","NO")</f>
        <v/>
      </c>
      <c r="M198" s="74" t="str">
        <f>IF(SCB2SPB!M198='SP2TE(CH)'!M198,"","NO")</f>
        <v/>
      </c>
      <c r="N198" s="74" t="str">
        <f>IF(SCB2SPB!N198='SP2TE(CH)'!N198,"","NO")</f>
        <v/>
      </c>
      <c r="O198" s="74" t="str">
        <f>IF(SCB2SPB!O198='SP2TE(CH)'!O198,"","NO")</f>
        <v/>
      </c>
      <c r="P198" s="74" t="str">
        <f>IF(SCB2SPB!P198='SP2TE(CH)'!P198,"","NO")</f>
        <v/>
      </c>
      <c r="Q198" t="str">
        <f>IF(SCB2SPB!Q198='SP2TE(CH)'!Q198,"","NO")</f>
        <v/>
      </c>
      <c r="R198" t="str">
        <f>IF(SCB2SPB!R198='SP2TE(CH)'!R198,"","NO")</f>
        <v/>
      </c>
      <c r="S198" t="str">
        <f>IF(SCB2SPB!S198='SP2TE(CH)'!S198,"","NO")</f>
        <v/>
      </c>
      <c r="T198" t="str">
        <f>IF(SCB2SPB!T198='SP2TE(CH)'!T198,"","NO")</f>
        <v/>
      </c>
      <c r="U198" t="str">
        <f>IF(SCB2SPB!U198='SP2TE(CH)'!U198,"","NO")</f>
        <v/>
      </c>
      <c r="V198" t="str">
        <f>IF(SCB2SPB!V198='SP2TE(CH)'!V198,"","NO")</f>
        <v/>
      </c>
      <c r="W198" t="str">
        <f>IF(SCB2SPB!W198='SP2TE(CH)'!W198,"","NO")</f>
        <v/>
      </c>
      <c r="X198" t="str">
        <f>IF(SCB2SPB!X198='SP2TE(CH)'!X198,"","NO")</f>
        <v/>
      </c>
      <c r="Y198" t="str">
        <f>IF(SCB2SPB!Y198='SP2TE(CH)'!Y198,"","NO")</f>
        <v/>
      </c>
      <c r="Z198" t="str">
        <f>IF(SCB2SPB!Z198='SP2TE(CH)'!Z198,"","NO")</f>
        <v/>
      </c>
      <c r="AA198" t="str">
        <f>IF(SCB2SPB!AA198='SP2TE(CH)'!AA198,"","NO")</f>
        <v/>
      </c>
      <c r="AB198" t="str">
        <f>IF(SCB2SPB!AB198='SP2TE(CH)'!AB198,"","NO")</f>
        <v/>
      </c>
      <c r="AC198" t="str">
        <f>IF(SCB2SPB!AC198='SP2TE(CH)'!AC198,"","NO")</f>
        <v/>
      </c>
      <c r="AD198" t="str">
        <f>IF(SCB2SPB!AD198='SP2TE(CH)'!AD198,"","NO")</f>
        <v/>
      </c>
      <c r="AE198" t="str">
        <f>IF(SCB2SPB!AE198='SP2TE(CH)'!AE198,"","NO")</f>
        <v/>
      </c>
      <c r="AF198" t="str">
        <f>IF(SCB2SPB!AF198='SP2TE(CH)'!AF198,"","NO")</f>
        <v/>
      </c>
      <c r="AG198" t="str">
        <f>IF(SCB2SPB!AG198='SP2TE(CH)'!AG198,"","NO")</f>
        <v/>
      </c>
      <c r="AH198" t="str">
        <f>IF(SCB2SPB!AH198='SP2TE(CH)'!AH198,"","NO")</f>
        <v/>
      </c>
      <c r="AI198" t="str">
        <f>IF(SCB2SPB!AI198='SP2TE(CH)'!AI198,"","NO")</f>
        <v/>
      </c>
      <c r="AJ198" t="str">
        <f>IF(SCB2SPB!AJ198='SP2TE(CH)'!AJ198,"","NO")</f>
        <v/>
      </c>
      <c r="AK198" t="str">
        <f>IF(SCB2SPB!AK198='SP2TE(CH)'!AK198,"","NO")</f>
        <v/>
      </c>
      <c r="AL198" t="str">
        <f>IF(SCB2SPB!AL198='SP2TE(CH)'!AL198,"","NO")</f>
        <v/>
      </c>
      <c r="AM198" t="str">
        <f>IF(SCB2SPB!AM198='SP2TE(CH)'!AM198,"","NO")</f>
        <v/>
      </c>
      <c r="AN198" t="str">
        <f>IF(SCB2SPB!AN198='SP2TE(CH)'!AN198,"","NO")</f>
        <v/>
      </c>
      <c r="AO198" t="str">
        <f>IF(SCB2SPB!AO198='SP2TE(CH)'!AO198,"","NO")</f>
        <v/>
      </c>
      <c r="AP198" t="str">
        <f>IF(SCB2SPB!AP198='SP2TE(CH)'!AP198,"","NO")</f>
        <v/>
      </c>
      <c r="AQ198" t="str">
        <f>IF(SCB2SPB!AQ198='SP2TE(CH)'!AQ198,"","NO")</f>
        <v/>
      </c>
      <c r="AR198" t="str">
        <f>IF(SCB2SPB!AR198='SP2TE(CH)'!AR198,"","NO")</f>
        <v/>
      </c>
      <c r="AS198" t="str">
        <f>IF(SCB2SPB!AS198='SP2TE(CH)'!AS198,"","NO")</f>
        <v/>
      </c>
      <c r="AT198" t="str">
        <f>IF(SCB2SPB!AT198='SP2TE(CH)'!AT198,"","NO")</f>
        <v/>
      </c>
      <c r="AU198" t="str">
        <f>IF(SCB2SPB!AU198='SP2TE(CH)'!AU198,"","NO")</f>
        <v/>
      </c>
      <c r="AV198" t="str">
        <f>IF(SCB2SPB!AV198='SP2TE(CH)'!AV198,"","NO")</f>
        <v/>
      </c>
      <c r="AW198" t="str">
        <f>IF(SCB2SPB!AW198='SP2TE(CH)'!AW198,"","NO")</f>
        <v/>
      </c>
      <c r="AX198" t="str">
        <f>IF(SCB2SPB!AX198='SP2TE(CH)'!AX198,"","NO")</f>
        <v/>
      </c>
      <c r="AY198" t="str">
        <f>IF(SCB2SPB!AY198='SP2TE(CH)'!AY198,"","NO")</f>
        <v/>
      </c>
      <c r="AZ198" t="str">
        <f>IF(SCB2SPB!AZ198='SP2TE(CH)'!AZ198,"","NO")</f>
        <v/>
      </c>
      <c r="BA198" t="str">
        <f>IF(SCB2SPB!BA198='SP2TE(CH)'!BA198,"","NO")</f>
        <v/>
      </c>
      <c r="BB198" t="str">
        <f>IF(SCB2SPB!BB198='SP2TE(CH)'!BB198,"","NO")</f>
        <v/>
      </c>
      <c r="BC198" t="str">
        <f>IF(SCB2SPB!BC198='SP2TE(CH)'!BC198,"","NO")</f>
        <v/>
      </c>
      <c r="BD198" t="str">
        <f>IF(SCB2SPB!BD198='SP2TE(CH)'!BD198,"","NO")</f>
        <v/>
      </c>
      <c r="BE198" t="str">
        <f>IF(SCB2SPB!BE198='SP2TE(CH)'!BE198,"","NO")</f>
        <v/>
      </c>
      <c r="BF198" t="str">
        <f>IF(SCB2SPB!BF198='SP2TE(CH)'!BF198,"","NO")</f>
        <v/>
      </c>
      <c r="BG198" t="str">
        <f>IF(SCB2SPB!BG198='SP2TE(CH)'!BG198,"","NO")</f>
        <v/>
      </c>
      <c r="BH198" t="str">
        <f>IF(SCB2SPB!BH198='SP2TE(CH)'!BH198,"","NO")</f>
        <v/>
      </c>
      <c r="BI198" t="str">
        <f>IF(SCB2SPB!BI198='SP2TE(CH)'!BI198,"","NO")</f>
        <v/>
      </c>
      <c r="BJ198" t="str">
        <f>IF(SCB2SPB!BJ198='SP2TE(CH)'!BJ198,"","NO")</f>
        <v/>
      </c>
      <c r="BK198" t="str">
        <f>IF(SCB2SPB!BK198='SP2TE(CH)'!BK198,"","NO")</f>
        <v/>
      </c>
      <c r="BL198" t="str">
        <f>IF(SCB2SPB!BL198='SP2TE(CH)'!BL198,"","NO")</f>
        <v/>
      </c>
      <c r="BM198" t="str">
        <f>IF(SCB2SPB!BM198='SP2TE(CH)'!BM198,"","NO")</f>
        <v/>
      </c>
      <c r="BN198" t="str">
        <f>IF(SCB2SPB!BN198='SP2TE(CH)'!BN198,"","NO")</f>
        <v/>
      </c>
      <c r="BO198" t="str">
        <f>IF(SCB2SPB!BO198='SP2TE(CH)'!BO198,"","NO")</f>
        <v/>
      </c>
      <c r="BP198">
        <f>SCB2SPB!BP198</f>
        <v>0</v>
      </c>
      <c r="BQ198">
        <f>SCB2SPB!BQ198</f>
        <v>0</v>
      </c>
      <c r="BR198">
        <f>SCB2SPB!BR198</f>
        <v>0</v>
      </c>
      <c r="BS198">
        <f>SCB2SPB!BS198</f>
        <v>0</v>
      </c>
      <c r="BT198">
        <f>SCB2SPB!BT198</f>
        <v>0</v>
      </c>
      <c r="BU198">
        <f>SCB2SPB!BU198</f>
        <v>0</v>
      </c>
      <c r="BV198">
        <f>SCB2SPB!BV198</f>
        <v>0</v>
      </c>
      <c r="BW198">
        <f>SCB2SPB!BW198</f>
        <v>0</v>
      </c>
      <c r="BX198">
        <f>SCB2SPB!BX198</f>
        <v>0</v>
      </c>
    </row>
    <row r="199" spans="1:76">
      <c r="A199" t="str">
        <f>IF(SCB2SPB!A199='SP2TE(CH)'!A199,"","NO")</f>
        <v/>
      </c>
      <c r="B199" t="str">
        <f>IF(SCB2SPB!B199='SP2TE(CH)'!B199,"","NO")</f>
        <v/>
      </c>
      <c r="C199" t="str">
        <f>IF(SCB2SPB!C199='SP2TE(CH)'!C199,"","NO")</f>
        <v/>
      </c>
      <c r="D199" s="127" t="str">
        <f>IF(SCB2SPB!D199='SP2TE(CH)'!D199,"","NO")</f>
        <v/>
      </c>
      <c r="E199" t="str">
        <f>IF(SCB2SPB!E199='SP2TE(CH)'!E199,"","NO")</f>
        <v/>
      </c>
      <c r="F199" t="str">
        <f>IF(SCB2SPB!F199='SP2TE(CH)'!F199,"","NO")</f>
        <v/>
      </c>
      <c r="G199" t="str">
        <f>IF(SCB2SPB!G199='SP2TE(CH)'!G199,"","NO")</f>
        <v/>
      </c>
      <c r="H199" s="74" t="str">
        <f>IF(SCB2SPB!H199='SP2TE(CH)'!H199,"","NO")</f>
        <v/>
      </c>
      <c r="I199" s="74" t="str">
        <f>IF(SCB2SPB!I199='SP2TE(CH)'!I199,"","NO")</f>
        <v/>
      </c>
      <c r="J199" s="74" t="str">
        <f>IF(SCB2SPB!J199='SP2TE(CH)'!J199,"","NO")</f>
        <v/>
      </c>
      <c r="K199" s="74" t="str">
        <f>IF(SCB2SPB!K199='SP2TE(CH)'!K199,"","NO")</f>
        <v/>
      </c>
      <c r="L199" s="74" t="str">
        <f>IF(SCB2SPB!L199='SP2TE(CH)'!L199,"","NO")</f>
        <v/>
      </c>
      <c r="M199" s="74" t="str">
        <f>IF(SCB2SPB!M199='SP2TE(CH)'!M199,"","NO")</f>
        <v/>
      </c>
      <c r="N199" s="74" t="str">
        <f>IF(SCB2SPB!N199='SP2TE(CH)'!N199,"","NO")</f>
        <v/>
      </c>
      <c r="O199" s="74" t="str">
        <f>IF(SCB2SPB!O199='SP2TE(CH)'!O199,"","NO")</f>
        <v/>
      </c>
      <c r="P199" s="74" t="str">
        <f>IF(SCB2SPB!P199='SP2TE(CH)'!P199,"","NO")</f>
        <v/>
      </c>
      <c r="Q199" t="str">
        <f>IF(SCB2SPB!Q199='SP2TE(CH)'!Q199,"","NO")</f>
        <v/>
      </c>
      <c r="R199" t="str">
        <f>IF(SCB2SPB!R199='SP2TE(CH)'!R199,"","NO")</f>
        <v/>
      </c>
      <c r="S199" t="str">
        <f>IF(SCB2SPB!S199='SP2TE(CH)'!S199,"","NO")</f>
        <v/>
      </c>
      <c r="T199" t="str">
        <f>IF(SCB2SPB!T199='SP2TE(CH)'!T199,"","NO")</f>
        <v/>
      </c>
      <c r="U199" t="str">
        <f>IF(SCB2SPB!U199='SP2TE(CH)'!U199,"","NO")</f>
        <v/>
      </c>
      <c r="V199" t="str">
        <f>IF(SCB2SPB!V199='SP2TE(CH)'!V199,"","NO")</f>
        <v/>
      </c>
      <c r="W199" t="str">
        <f>IF(SCB2SPB!W199='SP2TE(CH)'!W199,"","NO")</f>
        <v/>
      </c>
      <c r="X199" t="str">
        <f>IF(SCB2SPB!X199='SP2TE(CH)'!X199,"","NO")</f>
        <v/>
      </c>
      <c r="Y199" t="str">
        <f>IF(SCB2SPB!Y199='SP2TE(CH)'!Y199,"","NO")</f>
        <v/>
      </c>
      <c r="Z199" t="str">
        <f>IF(SCB2SPB!Z199='SP2TE(CH)'!Z199,"","NO")</f>
        <v/>
      </c>
      <c r="AA199" t="str">
        <f>IF(SCB2SPB!AA199='SP2TE(CH)'!AA199,"","NO")</f>
        <v/>
      </c>
      <c r="AB199" t="str">
        <f>IF(SCB2SPB!AB199='SP2TE(CH)'!AB199,"","NO")</f>
        <v/>
      </c>
      <c r="AC199" t="str">
        <f>IF(SCB2SPB!AC199='SP2TE(CH)'!AC199,"","NO")</f>
        <v/>
      </c>
      <c r="AD199" t="str">
        <f>IF(SCB2SPB!AD199='SP2TE(CH)'!AD199,"","NO")</f>
        <v/>
      </c>
      <c r="AE199" t="str">
        <f>IF(SCB2SPB!AE199='SP2TE(CH)'!AE199,"","NO")</f>
        <v/>
      </c>
      <c r="AF199" t="str">
        <f>IF(SCB2SPB!AF199='SP2TE(CH)'!AF199,"","NO")</f>
        <v/>
      </c>
      <c r="AG199" t="str">
        <f>IF(SCB2SPB!AG199='SP2TE(CH)'!AG199,"","NO")</f>
        <v/>
      </c>
      <c r="AH199" t="str">
        <f>IF(SCB2SPB!AH199='SP2TE(CH)'!AH199,"","NO")</f>
        <v/>
      </c>
      <c r="AI199" t="str">
        <f>IF(SCB2SPB!AI199='SP2TE(CH)'!AI199,"","NO")</f>
        <v/>
      </c>
      <c r="AJ199" t="str">
        <f>IF(SCB2SPB!AJ199='SP2TE(CH)'!AJ199,"","NO")</f>
        <v/>
      </c>
      <c r="AK199" t="str">
        <f>IF(SCB2SPB!AK199='SP2TE(CH)'!AK199,"","NO")</f>
        <v/>
      </c>
      <c r="AL199" t="str">
        <f>IF(SCB2SPB!AL199='SP2TE(CH)'!AL199,"","NO")</f>
        <v/>
      </c>
      <c r="AM199" t="str">
        <f>IF(SCB2SPB!AM199='SP2TE(CH)'!AM199,"","NO")</f>
        <v/>
      </c>
      <c r="AN199" t="str">
        <f>IF(SCB2SPB!AN199='SP2TE(CH)'!AN199,"","NO")</f>
        <v/>
      </c>
      <c r="AO199" t="str">
        <f>IF(SCB2SPB!AO199='SP2TE(CH)'!AO199,"","NO")</f>
        <v/>
      </c>
      <c r="AP199" t="str">
        <f>IF(SCB2SPB!AP199='SP2TE(CH)'!AP199,"","NO")</f>
        <v/>
      </c>
      <c r="AQ199" t="str">
        <f>IF(SCB2SPB!AQ199='SP2TE(CH)'!AQ199,"","NO")</f>
        <v/>
      </c>
      <c r="AR199" t="str">
        <f>IF(SCB2SPB!AR199='SP2TE(CH)'!AR199,"","NO")</f>
        <v/>
      </c>
      <c r="AS199" t="str">
        <f>IF(SCB2SPB!AS199='SP2TE(CH)'!AS199,"","NO")</f>
        <v/>
      </c>
      <c r="AT199" t="str">
        <f>IF(SCB2SPB!AT199='SP2TE(CH)'!AT199,"","NO")</f>
        <v/>
      </c>
      <c r="AU199" t="str">
        <f>IF(SCB2SPB!AU199='SP2TE(CH)'!AU199,"","NO")</f>
        <v/>
      </c>
      <c r="AV199" t="str">
        <f>IF(SCB2SPB!AV199='SP2TE(CH)'!AV199,"","NO")</f>
        <v/>
      </c>
      <c r="AW199" t="str">
        <f>IF(SCB2SPB!AW199='SP2TE(CH)'!AW199,"","NO")</f>
        <v/>
      </c>
      <c r="AX199" t="str">
        <f>IF(SCB2SPB!AX199='SP2TE(CH)'!AX199,"","NO")</f>
        <v/>
      </c>
      <c r="AY199" t="str">
        <f>IF(SCB2SPB!AY199='SP2TE(CH)'!AY199,"","NO")</f>
        <v/>
      </c>
      <c r="AZ199" t="str">
        <f>IF(SCB2SPB!AZ199='SP2TE(CH)'!AZ199,"","NO")</f>
        <v/>
      </c>
      <c r="BA199" t="str">
        <f>IF(SCB2SPB!BA199='SP2TE(CH)'!BA199,"","NO")</f>
        <v/>
      </c>
      <c r="BB199" t="str">
        <f>IF(SCB2SPB!BB199='SP2TE(CH)'!BB199,"","NO")</f>
        <v/>
      </c>
      <c r="BC199" t="str">
        <f>IF(SCB2SPB!BC199='SP2TE(CH)'!BC199,"","NO")</f>
        <v/>
      </c>
      <c r="BD199" t="str">
        <f>IF(SCB2SPB!BD199='SP2TE(CH)'!BD199,"","NO")</f>
        <v/>
      </c>
      <c r="BE199" t="str">
        <f>IF(SCB2SPB!BE199='SP2TE(CH)'!BE199,"","NO")</f>
        <v/>
      </c>
      <c r="BF199" t="str">
        <f>IF(SCB2SPB!BF199='SP2TE(CH)'!BF199,"","NO")</f>
        <v/>
      </c>
      <c r="BG199" t="str">
        <f>IF(SCB2SPB!BG199='SP2TE(CH)'!BG199,"","NO")</f>
        <v/>
      </c>
      <c r="BH199" t="str">
        <f>IF(SCB2SPB!BH199='SP2TE(CH)'!BH199,"","NO")</f>
        <v/>
      </c>
      <c r="BI199" t="str">
        <f>IF(SCB2SPB!BI199='SP2TE(CH)'!BI199,"","NO")</f>
        <v/>
      </c>
      <c r="BJ199" t="str">
        <f>IF(SCB2SPB!BJ199='SP2TE(CH)'!BJ199,"","NO")</f>
        <v/>
      </c>
      <c r="BK199" t="str">
        <f>IF(SCB2SPB!BK199='SP2TE(CH)'!BK199,"","NO")</f>
        <v/>
      </c>
      <c r="BL199" t="str">
        <f>IF(SCB2SPB!BL199='SP2TE(CH)'!BL199,"","NO")</f>
        <v/>
      </c>
      <c r="BM199" t="str">
        <f>IF(SCB2SPB!BM199='SP2TE(CH)'!BM199,"","NO")</f>
        <v/>
      </c>
      <c r="BN199" t="str">
        <f>IF(SCB2SPB!BN199='SP2TE(CH)'!BN199,"","NO")</f>
        <v/>
      </c>
      <c r="BO199" t="str">
        <f>IF(SCB2SPB!BO199='SP2TE(CH)'!BO199,"","NO")</f>
        <v/>
      </c>
      <c r="BP199">
        <f>SCB2SPB!BP199</f>
        <v>0</v>
      </c>
      <c r="BQ199">
        <f>SCB2SPB!BQ199</f>
        <v>0</v>
      </c>
      <c r="BR199">
        <f>SCB2SPB!BR199</f>
        <v>0</v>
      </c>
      <c r="BS199">
        <f>SCB2SPB!BS199</f>
        <v>0</v>
      </c>
      <c r="BT199">
        <f>SCB2SPB!BT199</f>
        <v>0</v>
      </c>
      <c r="BU199">
        <f>SCB2SPB!BU199</f>
        <v>0</v>
      </c>
      <c r="BV199">
        <f>SCB2SPB!BV199</f>
        <v>0</v>
      </c>
      <c r="BW199">
        <f>SCB2SPB!BW199</f>
        <v>0</v>
      </c>
      <c r="BX199">
        <f>SCB2SPB!BX199</f>
        <v>0</v>
      </c>
    </row>
    <row r="200" spans="1:76">
      <c r="A200" t="str">
        <f>IF(SCB2SPB!A200='SP2TE(CH)'!A200,"","NO")</f>
        <v/>
      </c>
      <c r="B200" t="str">
        <f>IF(SCB2SPB!B200='SP2TE(CH)'!B200,"","NO")</f>
        <v/>
      </c>
      <c r="C200" t="str">
        <f>IF(SCB2SPB!C200='SP2TE(CH)'!C200,"","NO")</f>
        <v/>
      </c>
      <c r="D200" s="127" t="str">
        <f>IF(SCB2SPB!D200='SP2TE(CH)'!D200,"","NO")</f>
        <v/>
      </c>
      <c r="E200" t="str">
        <f>IF(SCB2SPB!E200='SP2TE(CH)'!E200,"","NO")</f>
        <v/>
      </c>
      <c r="F200" t="str">
        <f>IF(SCB2SPB!F200='SP2TE(CH)'!F200,"","NO")</f>
        <v/>
      </c>
      <c r="G200" t="str">
        <f>IF(SCB2SPB!G200='SP2TE(CH)'!G200,"","NO")</f>
        <v/>
      </c>
      <c r="H200" s="74" t="str">
        <f>IF(SCB2SPB!H200='SP2TE(CH)'!H200,"","NO")</f>
        <v/>
      </c>
      <c r="I200" s="74" t="str">
        <f>IF(SCB2SPB!I200='SP2TE(CH)'!I200,"","NO")</f>
        <v/>
      </c>
      <c r="J200" s="74" t="str">
        <f>IF(SCB2SPB!J200='SP2TE(CH)'!J200,"","NO")</f>
        <v/>
      </c>
      <c r="K200" s="74" t="str">
        <f>IF(SCB2SPB!K200='SP2TE(CH)'!K200,"","NO")</f>
        <v/>
      </c>
      <c r="L200" s="74" t="str">
        <f>IF(SCB2SPB!L200='SP2TE(CH)'!L200,"","NO")</f>
        <v/>
      </c>
      <c r="M200" s="74" t="str">
        <f>IF(SCB2SPB!M200='SP2TE(CH)'!M200,"","NO")</f>
        <v/>
      </c>
      <c r="N200" s="74" t="str">
        <f>IF(SCB2SPB!N200='SP2TE(CH)'!N200,"","NO")</f>
        <v/>
      </c>
      <c r="O200" s="74" t="str">
        <f>IF(SCB2SPB!O200='SP2TE(CH)'!O200,"","NO")</f>
        <v/>
      </c>
      <c r="P200" s="74" t="str">
        <f>IF(SCB2SPB!P200='SP2TE(CH)'!P200,"","NO")</f>
        <v/>
      </c>
      <c r="Q200" t="str">
        <f>IF(SCB2SPB!Q200='SP2TE(CH)'!Q200,"","NO")</f>
        <v/>
      </c>
      <c r="R200" t="str">
        <f>IF(SCB2SPB!R200='SP2TE(CH)'!R200,"","NO")</f>
        <v/>
      </c>
      <c r="S200" t="str">
        <f>IF(SCB2SPB!S200='SP2TE(CH)'!S200,"","NO")</f>
        <v/>
      </c>
      <c r="T200" t="str">
        <f>IF(SCB2SPB!T200='SP2TE(CH)'!T200,"","NO")</f>
        <v/>
      </c>
      <c r="U200" t="str">
        <f>IF(SCB2SPB!U200='SP2TE(CH)'!U200,"","NO")</f>
        <v/>
      </c>
      <c r="V200" t="str">
        <f>IF(SCB2SPB!V200='SP2TE(CH)'!V200,"","NO")</f>
        <v/>
      </c>
      <c r="W200" t="str">
        <f>IF(SCB2SPB!W200='SP2TE(CH)'!W200,"","NO")</f>
        <v/>
      </c>
      <c r="X200" t="str">
        <f>IF(SCB2SPB!X200='SP2TE(CH)'!X200,"","NO")</f>
        <v/>
      </c>
      <c r="Y200" t="str">
        <f>IF(SCB2SPB!Y200='SP2TE(CH)'!Y200,"","NO")</f>
        <v/>
      </c>
      <c r="Z200" t="str">
        <f>IF(SCB2SPB!Z200='SP2TE(CH)'!Z200,"","NO")</f>
        <v/>
      </c>
      <c r="AA200" t="str">
        <f>IF(SCB2SPB!AA200='SP2TE(CH)'!AA200,"","NO")</f>
        <v/>
      </c>
      <c r="AB200" t="str">
        <f>IF(SCB2SPB!AB200='SP2TE(CH)'!AB200,"","NO")</f>
        <v/>
      </c>
      <c r="AC200" t="str">
        <f>IF(SCB2SPB!AC200='SP2TE(CH)'!AC200,"","NO")</f>
        <v/>
      </c>
      <c r="AD200" t="str">
        <f>IF(SCB2SPB!AD200='SP2TE(CH)'!AD200,"","NO")</f>
        <v/>
      </c>
      <c r="AE200" t="str">
        <f>IF(SCB2SPB!AE200='SP2TE(CH)'!AE200,"","NO")</f>
        <v/>
      </c>
      <c r="AF200" t="str">
        <f>IF(SCB2SPB!AF200='SP2TE(CH)'!AF200,"","NO")</f>
        <v/>
      </c>
      <c r="AG200" t="str">
        <f>IF(SCB2SPB!AG200='SP2TE(CH)'!AG200,"","NO")</f>
        <v/>
      </c>
      <c r="AH200" t="str">
        <f>IF(SCB2SPB!AH200='SP2TE(CH)'!AH200,"","NO")</f>
        <v/>
      </c>
      <c r="AI200" t="str">
        <f>IF(SCB2SPB!AI200='SP2TE(CH)'!AI200,"","NO")</f>
        <v/>
      </c>
      <c r="AJ200" t="str">
        <f>IF(SCB2SPB!AJ200='SP2TE(CH)'!AJ200,"","NO")</f>
        <v/>
      </c>
      <c r="AK200" t="str">
        <f>IF(SCB2SPB!AK200='SP2TE(CH)'!AK200,"","NO")</f>
        <v/>
      </c>
      <c r="AL200" t="str">
        <f>IF(SCB2SPB!AL200='SP2TE(CH)'!AL200,"","NO")</f>
        <v/>
      </c>
      <c r="AM200" t="str">
        <f>IF(SCB2SPB!AM200='SP2TE(CH)'!AM200,"","NO")</f>
        <v/>
      </c>
      <c r="AN200" t="str">
        <f>IF(SCB2SPB!AN200='SP2TE(CH)'!AN200,"","NO")</f>
        <v/>
      </c>
      <c r="AO200" t="str">
        <f>IF(SCB2SPB!AO200='SP2TE(CH)'!AO200,"","NO")</f>
        <v/>
      </c>
      <c r="AP200" t="str">
        <f>IF(SCB2SPB!AP200='SP2TE(CH)'!AP200,"","NO")</f>
        <v/>
      </c>
      <c r="AQ200" t="str">
        <f>IF(SCB2SPB!AQ200='SP2TE(CH)'!AQ200,"","NO")</f>
        <v/>
      </c>
      <c r="AR200" t="str">
        <f>IF(SCB2SPB!AR200='SP2TE(CH)'!AR200,"","NO")</f>
        <v/>
      </c>
      <c r="AS200" t="str">
        <f>IF(SCB2SPB!AS200='SP2TE(CH)'!AS200,"","NO")</f>
        <v/>
      </c>
      <c r="AT200" t="str">
        <f>IF(SCB2SPB!AT200='SP2TE(CH)'!AT200,"","NO")</f>
        <v/>
      </c>
      <c r="AU200" t="str">
        <f>IF(SCB2SPB!AU200='SP2TE(CH)'!AU200,"","NO")</f>
        <v/>
      </c>
      <c r="AV200" t="str">
        <f>IF(SCB2SPB!AV200='SP2TE(CH)'!AV200,"","NO")</f>
        <v/>
      </c>
      <c r="AW200" t="str">
        <f>IF(SCB2SPB!AW200='SP2TE(CH)'!AW200,"","NO")</f>
        <v/>
      </c>
      <c r="AX200" t="str">
        <f>IF(SCB2SPB!AX200='SP2TE(CH)'!AX200,"","NO")</f>
        <v/>
      </c>
      <c r="AY200" t="str">
        <f>IF(SCB2SPB!AY200='SP2TE(CH)'!AY200,"","NO")</f>
        <v/>
      </c>
      <c r="AZ200" t="str">
        <f>IF(SCB2SPB!AZ200='SP2TE(CH)'!AZ200,"","NO")</f>
        <v/>
      </c>
      <c r="BA200" t="str">
        <f>IF(SCB2SPB!BA200='SP2TE(CH)'!BA200,"","NO")</f>
        <v/>
      </c>
      <c r="BB200" t="str">
        <f>IF(SCB2SPB!BB200='SP2TE(CH)'!BB200,"","NO")</f>
        <v/>
      </c>
      <c r="BC200" t="str">
        <f>IF(SCB2SPB!BC200='SP2TE(CH)'!BC200,"","NO")</f>
        <v/>
      </c>
      <c r="BD200" t="str">
        <f>IF(SCB2SPB!BD200='SP2TE(CH)'!BD200,"","NO")</f>
        <v/>
      </c>
      <c r="BE200" t="str">
        <f>IF(SCB2SPB!BE200='SP2TE(CH)'!BE200,"","NO")</f>
        <v/>
      </c>
      <c r="BF200" t="str">
        <f>IF(SCB2SPB!BF200='SP2TE(CH)'!BF200,"","NO")</f>
        <v/>
      </c>
      <c r="BG200" t="str">
        <f>IF(SCB2SPB!BG200='SP2TE(CH)'!BG200,"","NO")</f>
        <v/>
      </c>
      <c r="BH200" t="str">
        <f>IF(SCB2SPB!BH200='SP2TE(CH)'!BH200,"","NO")</f>
        <v/>
      </c>
      <c r="BI200" t="str">
        <f>IF(SCB2SPB!BI200='SP2TE(CH)'!BI200,"","NO")</f>
        <v/>
      </c>
      <c r="BJ200" t="str">
        <f>IF(SCB2SPB!BJ200='SP2TE(CH)'!BJ200,"","NO")</f>
        <v/>
      </c>
      <c r="BK200" t="str">
        <f>IF(SCB2SPB!BK200='SP2TE(CH)'!BK200,"","NO")</f>
        <v/>
      </c>
      <c r="BL200" t="str">
        <f>IF(SCB2SPB!BL200='SP2TE(CH)'!BL200,"","NO")</f>
        <v/>
      </c>
      <c r="BM200" t="str">
        <f>IF(SCB2SPB!BM200='SP2TE(CH)'!BM200,"","NO")</f>
        <v/>
      </c>
      <c r="BN200" t="str">
        <f>IF(SCB2SPB!BN200='SP2TE(CH)'!BN200,"","NO")</f>
        <v/>
      </c>
      <c r="BO200" t="str">
        <f>IF(SCB2SPB!BO200='SP2TE(CH)'!BO200,"","NO")</f>
        <v/>
      </c>
      <c r="BP200">
        <f>SCB2SPB!BP200</f>
        <v>0</v>
      </c>
      <c r="BQ200">
        <f>SCB2SPB!BQ200</f>
        <v>0</v>
      </c>
      <c r="BR200">
        <f>SCB2SPB!BR200</f>
        <v>0</v>
      </c>
      <c r="BS200">
        <f>SCB2SPB!BS200</f>
        <v>0</v>
      </c>
      <c r="BT200">
        <f>SCB2SPB!BT200</f>
        <v>0</v>
      </c>
      <c r="BU200">
        <f>SCB2SPB!BU200</f>
        <v>0</v>
      </c>
      <c r="BV200">
        <f>SCB2SPB!BV200</f>
        <v>0</v>
      </c>
      <c r="BW200">
        <f>SCB2SPB!BW200</f>
        <v>0</v>
      </c>
      <c r="BX200">
        <f>SCB2SPB!BX200</f>
        <v>0</v>
      </c>
    </row>
    <row r="201" spans="1:76">
      <c r="A201" t="str">
        <f>IF(SCB2SPB!A201='SP2TE(CH)'!A201,"","NO")</f>
        <v/>
      </c>
      <c r="B201" t="str">
        <f>IF(SCB2SPB!B201='SP2TE(CH)'!B201,"","NO")</f>
        <v/>
      </c>
      <c r="C201" t="str">
        <f>IF(SCB2SPB!C201='SP2TE(CH)'!C201,"","NO")</f>
        <v/>
      </c>
      <c r="D201" s="127" t="str">
        <f>IF(SCB2SPB!D201='SP2TE(CH)'!D201,"","NO")</f>
        <v/>
      </c>
      <c r="E201" t="str">
        <f>IF(SCB2SPB!E201='SP2TE(CH)'!E201,"","NO")</f>
        <v/>
      </c>
      <c r="F201" t="str">
        <f>IF(SCB2SPB!F201='SP2TE(CH)'!F201,"","NO")</f>
        <v/>
      </c>
      <c r="G201" t="str">
        <f>IF(SCB2SPB!G201='SP2TE(CH)'!G201,"","NO")</f>
        <v/>
      </c>
      <c r="H201" s="74" t="str">
        <f>IF(SCB2SPB!H201='SP2TE(CH)'!H201,"","NO")</f>
        <v/>
      </c>
      <c r="I201" s="74" t="str">
        <f>IF(SCB2SPB!I201='SP2TE(CH)'!I201,"","NO")</f>
        <v/>
      </c>
      <c r="J201" s="74" t="str">
        <f>IF(SCB2SPB!J201='SP2TE(CH)'!J201,"","NO")</f>
        <v/>
      </c>
      <c r="K201" s="74" t="str">
        <f>IF(SCB2SPB!K201='SP2TE(CH)'!K201,"","NO")</f>
        <v/>
      </c>
      <c r="L201" s="74" t="str">
        <f>IF(SCB2SPB!L201='SP2TE(CH)'!L201,"","NO")</f>
        <v/>
      </c>
      <c r="M201" s="74" t="str">
        <f>IF(SCB2SPB!M201='SP2TE(CH)'!M201,"","NO")</f>
        <v/>
      </c>
      <c r="N201" s="74" t="str">
        <f>IF(SCB2SPB!N201='SP2TE(CH)'!N201,"","NO")</f>
        <v/>
      </c>
      <c r="O201" s="74" t="str">
        <f>IF(SCB2SPB!O201='SP2TE(CH)'!O201,"","NO")</f>
        <v/>
      </c>
      <c r="P201" s="74" t="str">
        <f>IF(SCB2SPB!P201='SP2TE(CH)'!P201,"","NO")</f>
        <v/>
      </c>
      <c r="Q201" t="str">
        <f>IF(SCB2SPB!Q201='SP2TE(CH)'!Q201,"","NO")</f>
        <v/>
      </c>
      <c r="R201" t="str">
        <f>IF(SCB2SPB!R201='SP2TE(CH)'!R201,"","NO")</f>
        <v/>
      </c>
      <c r="S201" t="str">
        <f>IF(SCB2SPB!S201='SP2TE(CH)'!S201,"","NO")</f>
        <v/>
      </c>
      <c r="T201" t="str">
        <f>IF(SCB2SPB!T201='SP2TE(CH)'!T201,"","NO")</f>
        <v/>
      </c>
      <c r="U201" t="str">
        <f>IF(SCB2SPB!U201='SP2TE(CH)'!U201,"","NO")</f>
        <v/>
      </c>
      <c r="V201" t="str">
        <f>IF(SCB2SPB!V201='SP2TE(CH)'!V201,"","NO")</f>
        <v/>
      </c>
      <c r="W201" t="str">
        <f>IF(SCB2SPB!W201='SP2TE(CH)'!W201,"","NO")</f>
        <v/>
      </c>
      <c r="X201" t="str">
        <f>IF(SCB2SPB!X201='SP2TE(CH)'!X201,"","NO")</f>
        <v/>
      </c>
      <c r="Y201" t="str">
        <f>IF(SCB2SPB!Y201='SP2TE(CH)'!Y201,"","NO")</f>
        <v/>
      </c>
      <c r="Z201" t="str">
        <f>IF(SCB2SPB!Z201='SP2TE(CH)'!Z201,"","NO")</f>
        <v/>
      </c>
      <c r="AA201" t="str">
        <f>IF(SCB2SPB!AA201='SP2TE(CH)'!AA201,"","NO")</f>
        <v/>
      </c>
      <c r="AB201" t="str">
        <f>IF(SCB2SPB!AB201='SP2TE(CH)'!AB201,"","NO")</f>
        <v/>
      </c>
      <c r="AC201" t="str">
        <f>IF(SCB2SPB!AC201='SP2TE(CH)'!AC201,"","NO")</f>
        <v/>
      </c>
      <c r="AD201" t="str">
        <f>IF(SCB2SPB!AD201='SP2TE(CH)'!AD201,"","NO")</f>
        <v/>
      </c>
      <c r="AE201" t="str">
        <f>IF(SCB2SPB!AE201='SP2TE(CH)'!AE201,"","NO")</f>
        <v/>
      </c>
      <c r="AF201" t="str">
        <f>IF(SCB2SPB!AF201='SP2TE(CH)'!AF201,"","NO")</f>
        <v/>
      </c>
      <c r="AG201" t="str">
        <f>IF(SCB2SPB!AG201='SP2TE(CH)'!AG201,"","NO")</f>
        <v/>
      </c>
      <c r="AH201" t="str">
        <f>IF(SCB2SPB!AH201='SP2TE(CH)'!AH201,"","NO")</f>
        <v/>
      </c>
      <c r="AI201" t="str">
        <f>IF(SCB2SPB!AI201='SP2TE(CH)'!AI201,"","NO")</f>
        <v/>
      </c>
      <c r="AJ201" t="str">
        <f>IF(SCB2SPB!AJ201='SP2TE(CH)'!AJ201,"","NO")</f>
        <v/>
      </c>
      <c r="AK201" t="str">
        <f>IF(SCB2SPB!AK201='SP2TE(CH)'!AK201,"","NO")</f>
        <v/>
      </c>
      <c r="AL201" t="str">
        <f>IF(SCB2SPB!AL201='SP2TE(CH)'!AL201,"","NO")</f>
        <v/>
      </c>
      <c r="AM201" t="str">
        <f>IF(SCB2SPB!AM201='SP2TE(CH)'!AM201,"","NO")</f>
        <v/>
      </c>
      <c r="AN201" t="str">
        <f>IF(SCB2SPB!AN201='SP2TE(CH)'!AN201,"","NO")</f>
        <v/>
      </c>
      <c r="AO201" t="str">
        <f>IF(SCB2SPB!AO201='SP2TE(CH)'!AO201,"","NO")</f>
        <v/>
      </c>
      <c r="AP201" t="str">
        <f>IF(SCB2SPB!AP201='SP2TE(CH)'!AP201,"","NO")</f>
        <v/>
      </c>
      <c r="AQ201" t="str">
        <f>IF(SCB2SPB!AQ201='SP2TE(CH)'!AQ201,"","NO")</f>
        <v/>
      </c>
      <c r="AR201" t="str">
        <f>IF(SCB2SPB!AR201='SP2TE(CH)'!AR201,"","NO")</f>
        <v/>
      </c>
      <c r="AS201" t="str">
        <f>IF(SCB2SPB!AS201='SP2TE(CH)'!AS201,"","NO")</f>
        <v/>
      </c>
      <c r="AT201" t="str">
        <f>IF(SCB2SPB!AT201='SP2TE(CH)'!AT201,"","NO")</f>
        <v/>
      </c>
      <c r="AU201" t="str">
        <f>IF(SCB2SPB!AU201='SP2TE(CH)'!AU201,"","NO")</f>
        <v/>
      </c>
      <c r="AV201" t="str">
        <f>IF(SCB2SPB!AV201='SP2TE(CH)'!AV201,"","NO")</f>
        <v/>
      </c>
      <c r="AW201" t="str">
        <f>IF(SCB2SPB!AW201='SP2TE(CH)'!AW201,"","NO")</f>
        <v/>
      </c>
      <c r="AX201" t="str">
        <f>IF(SCB2SPB!AX201='SP2TE(CH)'!AX201,"","NO")</f>
        <v/>
      </c>
      <c r="AY201" t="str">
        <f>IF(SCB2SPB!AY201='SP2TE(CH)'!AY201,"","NO")</f>
        <v/>
      </c>
      <c r="AZ201" t="str">
        <f>IF(SCB2SPB!AZ201='SP2TE(CH)'!AZ201,"","NO")</f>
        <v/>
      </c>
      <c r="BA201" t="str">
        <f>IF(SCB2SPB!BA201='SP2TE(CH)'!BA201,"","NO")</f>
        <v/>
      </c>
      <c r="BB201" t="str">
        <f>IF(SCB2SPB!BB201='SP2TE(CH)'!BB201,"","NO")</f>
        <v/>
      </c>
      <c r="BC201" t="str">
        <f>IF(SCB2SPB!BC201='SP2TE(CH)'!BC201,"","NO")</f>
        <v/>
      </c>
      <c r="BD201" t="str">
        <f>IF(SCB2SPB!BD201='SP2TE(CH)'!BD201,"","NO")</f>
        <v/>
      </c>
      <c r="BE201" t="str">
        <f>IF(SCB2SPB!BE201='SP2TE(CH)'!BE201,"","NO")</f>
        <v/>
      </c>
      <c r="BF201" t="str">
        <f>IF(SCB2SPB!BF201='SP2TE(CH)'!BF201,"","NO")</f>
        <v/>
      </c>
      <c r="BG201" t="str">
        <f>IF(SCB2SPB!BG201='SP2TE(CH)'!BG201,"","NO")</f>
        <v/>
      </c>
      <c r="BH201" t="str">
        <f>IF(SCB2SPB!BH201='SP2TE(CH)'!BH201,"","NO")</f>
        <v/>
      </c>
      <c r="BI201" t="str">
        <f>IF(SCB2SPB!BI201='SP2TE(CH)'!BI201,"","NO")</f>
        <v/>
      </c>
      <c r="BJ201" t="str">
        <f>IF(SCB2SPB!BJ201='SP2TE(CH)'!BJ201,"","NO")</f>
        <v/>
      </c>
      <c r="BK201" t="str">
        <f>IF(SCB2SPB!BK201='SP2TE(CH)'!BK201,"","NO")</f>
        <v/>
      </c>
      <c r="BL201" t="str">
        <f>IF(SCB2SPB!BL201='SP2TE(CH)'!BL201,"","NO")</f>
        <v/>
      </c>
      <c r="BM201" t="str">
        <f>IF(SCB2SPB!BM201='SP2TE(CH)'!BM201,"","NO")</f>
        <v/>
      </c>
      <c r="BN201" t="str">
        <f>IF(SCB2SPB!BN201='SP2TE(CH)'!BN201,"","NO")</f>
        <v/>
      </c>
      <c r="BO201" t="str">
        <f>IF(SCB2SPB!BO201='SP2TE(CH)'!BO201,"","NO")</f>
        <v/>
      </c>
      <c r="BP201">
        <f>SCB2SPB!BP201</f>
        <v>0</v>
      </c>
      <c r="BQ201">
        <f>SCB2SPB!BQ201</f>
        <v>0</v>
      </c>
      <c r="BR201">
        <f>SCB2SPB!BR201</f>
        <v>0</v>
      </c>
      <c r="BS201">
        <f>SCB2SPB!BS201</f>
        <v>0</v>
      </c>
      <c r="BT201">
        <f>SCB2SPB!BT201</f>
        <v>0</v>
      </c>
      <c r="BU201">
        <f>SCB2SPB!BU201</f>
        <v>0</v>
      </c>
      <c r="BV201">
        <f>SCB2SPB!BV201</f>
        <v>0</v>
      </c>
      <c r="BW201">
        <f>SCB2SPB!BW201</f>
        <v>0</v>
      </c>
      <c r="BX201">
        <f>SCB2SPB!BX201</f>
        <v>0</v>
      </c>
    </row>
    <row r="202" spans="1:76">
      <c r="A202" t="str">
        <f>IF(SCB2SPB!A202='SP2TE(CH)'!A202,"","NO")</f>
        <v/>
      </c>
      <c r="B202" t="str">
        <f>IF(SCB2SPB!B202='SP2TE(CH)'!B202,"","NO")</f>
        <v/>
      </c>
      <c r="C202" t="str">
        <f>IF(SCB2SPB!C202='SP2TE(CH)'!C202,"","NO")</f>
        <v/>
      </c>
      <c r="D202" s="127" t="str">
        <f>IF(SCB2SPB!D202='SP2TE(CH)'!D202,"","NO")</f>
        <v/>
      </c>
      <c r="E202" t="str">
        <f>IF(SCB2SPB!E202='SP2TE(CH)'!E202,"","NO")</f>
        <v/>
      </c>
      <c r="F202" t="str">
        <f>IF(SCB2SPB!F202='SP2TE(CH)'!F202,"","NO")</f>
        <v/>
      </c>
      <c r="G202" t="str">
        <f>IF(SCB2SPB!G202='SP2TE(CH)'!G202,"","NO")</f>
        <v/>
      </c>
      <c r="H202" s="74" t="str">
        <f>IF(SCB2SPB!H202='SP2TE(CH)'!H202,"","NO")</f>
        <v/>
      </c>
      <c r="I202" s="74" t="str">
        <f>IF(SCB2SPB!I202='SP2TE(CH)'!I202,"","NO")</f>
        <v/>
      </c>
      <c r="J202" s="74" t="str">
        <f>IF(SCB2SPB!J202='SP2TE(CH)'!J202,"","NO")</f>
        <v/>
      </c>
      <c r="K202" s="74" t="str">
        <f>IF(SCB2SPB!K202='SP2TE(CH)'!K202,"","NO")</f>
        <v/>
      </c>
      <c r="L202" s="74" t="str">
        <f>IF(SCB2SPB!L202='SP2TE(CH)'!L202,"","NO")</f>
        <v/>
      </c>
      <c r="M202" s="74" t="str">
        <f>IF(SCB2SPB!M202='SP2TE(CH)'!M202,"","NO")</f>
        <v/>
      </c>
      <c r="N202" s="74" t="str">
        <f>IF(SCB2SPB!N202='SP2TE(CH)'!N202,"","NO")</f>
        <v/>
      </c>
      <c r="O202" s="74" t="str">
        <f>IF(SCB2SPB!O202='SP2TE(CH)'!O202,"","NO")</f>
        <v/>
      </c>
      <c r="P202" s="74" t="str">
        <f>IF(SCB2SPB!P202='SP2TE(CH)'!P202,"","NO")</f>
        <v/>
      </c>
      <c r="Q202" t="str">
        <f>IF(SCB2SPB!Q202='SP2TE(CH)'!Q202,"","NO")</f>
        <v/>
      </c>
      <c r="R202" t="str">
        <f>IF(SCB2SPB!R202='SP2TE(CH)'!R202,"","NO")</f>
        <v/>
      </c>
      <c r="S202" t="str">
        <f>IF(SCB2SPB!S202='SP2TE(CH)'!S202,"","NO")</f>
        <v/>
      </c>
      <c r="T202" t="str">
        <f>IF(SCB2SPB!T202='SP2TE(CH)'!T202,"","NO")</f>
        <v/>
      </c>
      <c r="U202" t="str">
        <f>IF(SCB2SPB!U202='SP2TE(CH)'!U202,"","NO")</f>
        <v/>
      </c>
      <c r="V202" t="str">
        <f>IF(SCB2SPB!V202='SP2TE(CH)'!V202,"","NO")</f>
        <v/>
      </c>
      <c r="W202" t="str">
        <f>IF(SCB2SPB!W202='SP2TE(CH)'!W202,"","NO")</f>
        <v/>
      </c>
      <c r="X202" t="str">
        <f>IF(SCB2SPB!X202='SP2TE(CH)'!X202,"","NO")</f>
        <v/>
      </c>
      <c r="Y202" t="str">
        <f>IF(SCB2SPB!Y202='SP2TE(CH)'!Y202,"","NO")</f>
        <v/>
      </c>
      <c r="Z202" t="str">
        <f>IF(SCB2SPB!Z202='SP2TE(CH)'!Z202,"","NO")</f>
        <v/>
      </c>
      <c r="AA202" t="str">
        <f>IF(SCB2SPB!AA202='SP2TE(CH)'!AA202,"","NO")</f>
        <v/>
      </c>
      <c r="AB202" t="str">
        <f>IF(SCB2SPB!AB202='SP2TE(CH)'!AB202,"","NO")</f>
        <v/>
      </c>
      <c r="AC202" t="str">
        <f>IF(SCB2SPB!AC202='SP2TE(CH)'!AC202,"","NO")</f>
        <v/>
      </c>
      <c r="AD202" t="str">
        <f>IF(SCB2SPB!AD202='SP2TE(CH)'!AD202,"","NO")</f>
        <v/>
      </c>
      <c r="AE202" t="str">
        <f>IF(SCB2SPB!AE202='SP2TE(CH)'!AE202,"","NO")</f>
        <v/>
      </c>
      <c r="AF202" t="str">
        <f>IF(SCB2SPB!AF202='SP2TE(CH)'!AF202,"","NO")</f>
        <v/>
      </c>
      <c r="AG202" t="str">
        <f>IF(SCB2SPB!AG202='SP2TE(CH)'!AG202,"","NO")</f>
        <v/>
      </c>
      <c r="AH202" t="str">
        <f>IF(SCB2SPB!AH202='SP2TE(CH)'!AH202,"","NO")</f>
        <v/>
      </c>
      <c r="AI202" t="str">
        <f>IF(SCB2SPB!AI202='SP2TE(CH)'!AI202,"","NO")</f>
        <v/>
      </c>
      <c r="AJ202" t="str">
        <f>IF(SCB2SPB!AJ202='SP2TE(CH)'!AJ202,"","NO")</f>
        <v/>
      </c>
      <c r="AK202" t="str">
        <f>IF(SCB2SPB!AK202='SP2TE(CH)'!AK202,"","NO")</f>
        <v/>
      </c>
      <c r="AL202" t="str">
        <f>IF(SCB2SPB!AL202='SP2TE(CH)'!AL202,"","NO")</f>
        <v/>
      </c>
      <c r="AM202" t="str">
        <f>IF(SCB2SPB!AM202='SP2TE(CH)'!AM202,"","NO")</f>
        <v/>
      </c>
      <c r="AN202" t="str">
        <f>IF(SCB2SPB!AN202='SP2TE(CH)'!AN202,"","NO")</f>
        <v/>
      </c>
      <c r="AO202" t="str">
        <f>IF(SCB2SPB!AO202='SP2TE(CH)'!AO202,"","NO")</f>
        <v/>
      </c>
      <c r="AP202" t="str">
        <f>IF(SCB2SPB!AP202='SP2TE(CH)'!AP202,"","NO")</f>
        <v/>
      </c>
      <c r="AQ202" t="str">
        <f>IF(SCB2SPB!AQ202='SP2TE(CH)'!AQ202,"","NO")</f>
        <v/>
      </c>
      <c r="AR202" t="str">
        <f>IF(SCB2SPB!AR202='SP2TE(CH)'!AR202,"","NO")</f>
        <v/>
      </c>
      <c r="AS202" t="str">
        <f>IF(SCB2SPB!AS202='SP2TE(CH)'!AS202,"","NO")</f>
        <v/>
      </c>
      <c r="AT202" t="str">
        <f>IF(SCB2SPB!AT202='SP2TE(CH)'!AT202,"","NO")</f>
        <v/>
      </c>
      <c r="AU202" t="str">
        <f>IF(SCB2SPB!AU202='SP2TE(CH)'!AU202,"","NO")</f>
        <v/>
      </c>
      <c r="AV202" t="str">
        <f>IF(SCB2SPB!AV202='SP2TE(CH)'!AV202,"","NO")</f>
        <v/>
      </c>
      <c r="AW202" t="str">
        <f>IF(SCB2SPB!AW202='SP2TE(CH)'!AW202,"","NO")</f>
        <v/>
      </c>
      <c r="AX202" t="str">
        <f>IF(SCB2SPB!AX202='SP2TE(CH)'!AX202,"","NO")</f>
        <v/>
      </c>
      <c r="AY202" t="str">
        <f>IF(SCB2SPB!AY202='SP2TE(CH)'!AY202,"","NO")</f>
        <v/>
      </c>
      <c r="AZ202" t="str">
        <f>IF(SCB2SPB!AZ202='SP2TE(CH)'!AZ202,"","NO")</f>
        <v/>
      </c>
      <c r="BA202" t="str">
        <f>IF(SCB2SPB!BA202='SP2TE(CH)'!BA202,"","NO")</f>
        <v/>
      </c>
      <c r="BB202" t="str">
        <f>IF(SCB2SPB!BB202='SP2TE(CH)'!BB202,"","NO")</f>
        <v/>
      </c>
      <c r="BC202" t="str">
        <f>IF(SCB2SPB!BC202='SP2TE(CH)'!BC202,"","NO")</f>
        <v/>
      </c>
      <c r="BD202" t="str">
        <f>IF(SCB2SPB!BD202='SP2TE(CH)'!BD202,"","NO")</f>
        <v/>
      </c>
      <c r="BE202" t="str">
        <f>IF(SCB2SPB!BE202='SP2TE(CH)'!BE202,"","NO")</f>
        <v/>
      </c>
      <c r="BF202" t="str">
        <f>IF(SCB2SPB!BF202='SP2TE(CH)'!BF202,"","NO")</f>
        <v/>
      </c>
      <c r="BG202" t="str">
        <f>IF(SCB2SPB!BG202='SP2TE(CH)'!BG202,"","NO")</f>
        <v/>
      </c>
      <c r="BH202" t="str">
        <f>IF(SCB2SPB!BH202='SP2TE(CH)'!BH202,"","NO")</f>
        <v/>
      </c>
      <c r="BI202" t="str">
        <f>IF(SCB2SPB!BI202='SP2TE(CH)'!BI202,"","NO")</f>
        <v/>
      </c>
      <c r="BJ202" t="str">
        <f>IF(SCB2SPB!BJ202='SP2TE(CH)'!BJ202,"","NO")</f>
        <v/>
      </c>
      <c r="BK202" t="str">
        <f>IF(SCB2SPB!BK202='SP2TE(CH)'!BK202,"","NO")</f>
        <v/>
      </c>
      <c r="BL202" t="str">
        <f>IF(SCB2SPB!BL202='SP2TE(CH)'!BL202,"","NO")</f>
        <v/>
      </c>
      <c r="BM202" t="str">
        <f>IF(SCB2SPB!BM202='SP2TE(CH)'!BM202,"","NO")</f>
        <v/>
      </c>
      <c r="BN202" t="str">
        <f>IF(SCB2SPB!BN202='SP2TE(CH)'!BN202,"","NO")</f>
        <v/>
      </c>
      <c r="BO202" t="str">
        <f>IF(SCB2SPB!BO202='SP2TE(CH)'!BO202,"","NO")</f>
        <v/>
      </c>
      <c r="BP202">
        <f>SCB2SPB!BP202</f>
        <v>0</v>
      </c>
      <c r="BQ202">
        <f>SCB2SPB!BQ202</f>
        <v>0</v>
      </c>
      <c r="BR202">
        <f>SCB2SPB!BR202</f>
        <v>0</v>
      </c>
      <c r="BS202">
        <f>SCB2SPB!BS202</f>
        <v>0</v>
      </c>
      <c r="BT202">
        <f>SCB2SPB!BT202</f>
        <v>0</v>
      </c>
      <c r="BU202">
        <f>SCB2SPB!BU202</f>
        <v>0</v>
      </c>
      <c r="BV202">
        <f>SCB2SPB!BV202</f>
        <v>0</v>
      </c>
      <c r="BW202">
        <f>SCB2SPB!BW202</f>
        <v>0</v>
      </c>
      <c r="BX202">
        <f>SCB2SPB!BX202</f>
        <v>0</v>
      </c>
    </row>
    <row r="203" spans="1:76">
      <c r="A203" t="str">
        <f>IF(SCB2SPB!A203='SP2TE(CH)'!A203,"","NO")</f>
        <v/>
      </c>
      <c r="B203" t="str">
        <f>IF(SCB2SPB!B203='SP2TE(CH)'!B203,"","NO")</f>
        <v/>
      </c>
      <c r="C203" t="str">
        <f>IF(SCB2SPB!C203='SP2TE(CH)'!C203,"","NO")</f>
        <v/>
      </c>
      <c r="D203" s="127" t="str">
        <f>IF(SCB2SPB!D203='SP2TE(CH)'!D203,"","NO")</f>
        <v/>
      </c>
      <c r="E203" t="str">
        <f>IF(SCB2SPB!E203='SP2TE(CH)'!E203,"","NO")</f>
        <v/>
      </c>
      <c r="F203" t="str">
        <f>IF(SCB2SPB!F203='SP2TE(CH)'!F203,"","NO")</f>
        <v/>
      </c>
      <c r="G203" t="str">
        <f>IF(SCB2SPB!G203='SP2TE(CH)'!G203,"","NO")</f>
        <v/>
      </c>
      <c r="H203" s="74" t="str">
        <f>IF(SCB2SPB!H203='SP2TE(CH)'!H203,"","NO")</f>
        <v/>
      </c>
      <c r="I203" s="74" t="str">
        <f>IF(SCB2SPB!I203='SP2TE(CH)'!I203,"","NO")</f>
        <v/>
      </c>
      <c r="J203" s="74" t="str">
        <f>IF(SCB2SPB!J203='SP2TE(CH)'!J203,"","NO")</f>
        <v/>
      </c>
      <c r="K203" s="74" t="str">
        <f>IF(SCB2SPB!K203='SP2TE(CH)'!K203,"","NO")</f>
        <v/>
      </c>
      <c r="L203" s="74" t="str">
        <f>IF(SCB2SPB!L203='SP2TE(CH)'!L203,"","NO")</f>
        <v/>
      </c>
      <c r="M203" s="74" t="str">
        <f>IF(SCB2SPB!M203='SP2TE(CH)'!M203,"","NO")</f>
        <v/>
      </c>
      <c r="N203" s="74" t="str">
        <f>IF(SCB2SPB!N203='SP2TE(CH)'!N203,"","NO")</f>
        <v/>
      </c>
      <c r="O203" s="74" t="str">
        <f>IF(SCB2SPB!O203='SP2TE(CH)'!O203,"","NO")</f>
        <v/>
      </c>
      <c r="P203" s="74" t="str">
        <f>IF(SCB2SPB!P203='SP2TE(CH)'!P203,"","NO")</f>
        <v/>
      </c>
      <c r="Q203" t="str">
        <f>IF(SCB2SPB!Q203='SP2TE(CH)'!Q203,"","NO")</f>
        <v/>
      </c>
      <c r="R203" t="str">
        <f>IF(SCB2SPB!R203='SP2TE(CH)'!R203,"","NO")</f>
        <v/>
      </c>
      <c r="S203" t="str">
        <f>IF(SCB2SPB!S203='SP2TE(CH)'!S203,"","NO")</f>
        <v/>
      </c>
      <c r="T203" t="str">
        <f>IF(SCB2SPB!T203='SP2TE(CH)'!T203,"","NO")</f>
        <v/>
      </c>
      <c r="U203" t="str">
        <f>IF(SCB2SPB!U203='SP2TE(CH)'!U203,"","NO")</f>
        <v/>
      </c>
      <c r="V203" t="str">
        <f>IF(SCB2SPB!V203='SP2TE(CH)'!V203,"","NO")</f>
        <v/>
      </c>
      <c r="W203" t="str">
        <f>IF(SCB2SPB!W203='SP2TE(CH)'!W203,"","NO")</f>
        <v/>
      </c>
      <c r="X203" t="str">
        <f>IF(SCB2SPB!X203='SP2TE(CH)'!X203,"","NO")</f>
        <v/>
      </c>
      <c r="Y203" t="str">
        <f>IF(SCB2SPB!Y203='SP2TE(CH)'!Y203,"","NO")</f>
        <v/>
      </c>
      <c r="Z203" t="str">
        <f>IF(SCB2SPB!Z203='SP2TE(CH)'!Z203,"","NO")</f>
        <v/>
      </c>
      <c r="AA203" t="str">
        <f>IF(SCB2SPB!AA203='SP2TE(CH)'!AA203,"","NO")</f>
        <v/>
      </c>
      <c r="AB203" t="str">
        <f>IF(SCB2SPB!AB203='SP2TE(CH)'!AB203,"","NO")</f>
        <v/>
      </c>
      <c r="AC203" t="str">
        <f>IF(SCB2SPB!AC203='SP2TE(CH)'!AC203,"","NO")</f>
        <v/>
      </c>
      <c r="AD203" t="str">
        <f>IF(SCB2SPB!AD203='SP2TE(CH)'!AD203,"","NO")</f>
        <v/>
      </c>
      <c r="AE203" t="str">
        <f>IF(SCB2SPB!AE203='SP2TE(CH)'!AE203,"","NO")</f>
        <v/>
      </c>
      <c r="AF203" t="str">
        <f>IF(SCB2SPB!AF203='SP2TE(CH)'!AF203,"","NO")</f>
        <v/>
      </c>
      <c r="AG203" t="str">
        <f>IF(SCB2SPB!AG203='SP2TE(CH)'!AG203,"","NO")</f>
        <v/>
      </c>
      <c r="AH203" t="str">
        <f>IF(SCB2SPB!AH203='SP2TE(CH)'!AH203,"","NO")</f>
        <v/>
      </c>
      <c r="AI203" t="str">
        <f>IF(SCB2SPB!AI203='SP2TE(CH)'!AI203,"","NO")</f>
        <v/>
      </c>
      <c r="AJ203" t="str">
        <f>IF(SCB2SPB!AJ203='SP2TE(CH)'!AJ203,"","NO")</f>
        <v/>
      </c>
      <c r="AK203" t="str">
        <f>IF(SCB2SPB!AK203='SP2TE(CH)'!AK203,"","NO")</f>
        <v/>
      </c>
      <c r="AL203" t="str">
        <f>IF(SCB2SPB!AL203='SP2TE(CH)'!AL203,"","NO")</f>
        <v/>
      </c>
      <c r="AM203" t="str">
        <f>IF(SCB2SPB!AM203='SP2TE(CH)'!AM203,"","NO")</f>
        <v/>
      </c>
      <c r="AN203" t="str">
        <f>IF(SCB2SPB!AN203='SP2TE(CH)'!AN203,"","NO")</f>
        <v/>
      </c>
      <c r="AO203" t="str">
        <f>IF(SCB2SPB!AO203='SP2TE(CH)'!AO203,"","NO")</f>
        <v/>
      </c>
      <c r="AP203" t="str">
        <f>IF(SCB2SPB!AP203='SP2TE(CH)'!AP203,"","NO")</f>
        <v/>
      </c>
      <c r="AQ203" t="str">
        <f>IF(SCB2SPB!AQ203='SP2TE(CH)'!AQ203,"","NO")</f>
        <v/>
      </c>
      <c r="AR203" t="str">
        <f>IF(SCB2SPB!AR203='SP2TE(CH)'!AR203,"","NO")</f>
        <v/>
      </c>
      <c r="AS203" t="str">
        <f>IF(SCB2SPB!AS203='SP2TE(CH)'!AS203,"","NO")</f>
        <v/>
      </c>
      <c r="AT203" t="str">
        <f>IF(SCB2SPB!AT203='SP2TE(CH)'!AT203,"","NO")</f>
        <v/>
      </c>
      <c r="AU203" t="str">
        <f>IF(SCB2SPB!AU203='SP2TE(CH)'!AU203,"","NO")</f>
        <v/>
      </c>
      <c r="AV203" t="str">
        <f>IF(SCB2SPB!AV203='SP2TE(CH)'!AV203,"","NO")</f>
        <v/>
      </c>
      <c r="AW203" t="str">
        <f>IF(SCB2SPB!AW203='SP2TE(CH)'!AW203,"","NO")</f>
        <v/>
      </c>
      <c r="AX203" t="str">
        <f>IF(SCB2SPB!AX203='SP2TE(CH)'!AX203,"","NO")</f>
        <v/>
      </c>
      <c r="AY203" t="str">
        <f>IF(SCB2SPB!AY203='SP2TE(CH)'!AY203,"","NO")</f>
        <v/>
      </c>
      <c r="AZ203" t="str">
        <f>IF(SCB2SPB!AZ203='SP2TE(CH)'!AZ203,"","NO")</f>
        <v/>
      </c>
      <c r="BA203" t="str">
        <f>IF(SCB2SPB!BA203='SP2TE(CH)'!BA203,"","NO")</f>
        <v/>
      </c>
      <c r="BB203" t="str">
        <f>IF(SCB2SPB!BB203='SP2TE(CH)'!BB203,"","NO")</f>
        <v/>
      </c>
      <c r="BC203" t="str">
        <f>IF(SCB2SPB!BC203='SP2TE(CH)'!BC203,"","NO")</f>
        <v/>
      </c>
      <c r="BD203" t="str">
        <f>IF(SCB2SPB!BD203='SP2TE(CH)'!BD203,"","NO")</f>
        <v/>
      </c>
      <c r="BE203" t="str">
        <f>IF(SCB2SPB!BE203='SP2TE(CH)'!BE203,"","NO")</f>
        <v/>
      </c>
      <c r="BF203" t="str">
        <f>IF(SCB2SPB!BF203='SP2TE(CH)'!BF203,"","NO")</f>
        <v/>
      </c>
      <c r="BG203" t="str">
        <f>IF(SCB2SPB!BG203='SP2TE(CH)'!BG203,"","NO")</f>
        <v/>
      </c>
      <c r="BH203" t="str">
        <f>IF(SCB2SPB!BH203='SP2TE(CH)'!BH203,"","NO")</f>
        <v/>
      </c>
      <c r="BI203" t="str">
        <f>IF(SCB2SPB!BI203='SP2TE(CH)'!BI203,"","NO")</f>
        <v/>
      </c>
      <c r="BJ203" t="str">
        <f>IF(SCB2SPB!BJ203='SP2TE(CH)'!BJ203,"","NO")</f>
        <v/>
      </c>
      <c r="BK203" t="str">
        <f>IF(SCB2SPB!BK203='SP2TE(CH)'!BK203,"","NO")</f>
        <v/>
      </c>
      <c r="BL203" t="str">
        <f>IF(SCB2SPB!BL203='SP2TE(CH)'!BL203,"","NO")</f>
        <v/>
      </c>
      <c r="BM203" t="str">
        <f>IF(SCB2SPB!BM203='SP2TE(CH)'!BM203,"","NO")</f>
        <v/>
      </c>
      <c r="BN203" t="str">
        <f>IF(SCB2SPB!BN203='SP2TE(CH)'!BN203,"","NO")</f>
        <v/>
      </c>
      <c r="BO203" t="str">
        <f>IF(SCB2SPB!BO203='SP2TE(CH)'!BO203,"","NO")</f>
        <v/>
      </c>
      <c r="BP203">
        <f>SCB2SPB!BP203</f>
        <v>0</v>
      </c>
      <c r="BQ203">
        <f>SCB2SPB!BQ203</f>
        <v>0</v>
      </c>
      <c r="BR203">
        <f>SCB2SPB!BR203</f>
        <v>0</v>
      </c>
      <c r="BS203">
        <f>SCB2SPB!BS203</f>
        <v>0</v>
      </c>
      <c r="BT203">
        <f>SCB2SPB!BT203</f>
        <v>0</v>
      </c>
      <c r="BU203">
        <f>SCB2SPB!BU203</f>
        <v>0</v>
      </c>
      <c r="BV203">
        <f>SCB2SPB!BV203</f>
        <v>0</v>
      </c>
      <c r="BW203">
        <f>SCB2SPB!BW203</f>
        <v>0</v>
      </c>
      <c r="BX203">
        <f>SCB2SPB!BX203</f>
        <v>0</v>
      </c>
    </row>
    <row r="204" spans="1:76">
      <c r="A204" t="str">
        <f>IF(SCB2SPB!A204='SP2TE(CH)'!A204,"","NO")</f>
        <v/>
      </c>
      <c r="B204" t="str">
        <f>IF(SCB2SPB!B204='SP2TE(CH)'!B204,"","NO")</f>
        <v/>
      </c>
      <c r="C204" t="str">
        <f>IF(SCB2SPB!C204='SP2TE(CH)'!C204,"","NO")</f>
        <v/>
      </c>
      <c r="D204" s="127" t="str">
        <f>IF(SCB2SPB!D204='SP2TE(CH)'!D204,"","NO")</f>
        <v/>
      </c>
      <c r="E204" t="str">
        <f>IF(SCB2SPB!E204='SP2TE(CH)'!E204,"","NO")</f>
        <v/>
      </c>
      <c r="F204" t="str">
        <f>IF(SCB2SPB!F204='SP2TE(CH)'!F204,"","NO")</f>
        <v/>
      </c>
      <c r="G204" t="str">
        <f>IF(SCB2SPB!G204='SP2TE(CH)'!G204,"","NO")</f>
        <v/>
      </c>
      <c r="H204" s="74" t="str">
        <f>IF(SCB2SPB!H204='SP2TE(CH)'!H204,"","NO")</f>
        <v/>
      </c>
      <c r="I204" s="74" t="str">
        <f>IF(SCB2SPB!I204='SP2TE(CH)'!I204,"","NO")</f>
        <v/>
      </c>
      <c r="J204" s="74" t="str">
        <f>IF(SCB2SPB!J204='SP2TE(CH)'!J204,"","NO")</f>
        <v/>
      </c>
      <c r="K204" s="74" t="str">
        <f>IF(SCB2SPB!K204='SP2TE(CH)'!K204,"","NO")</f>
        <v/>
      </c>
      <c r="L204" s="74" t="str">
        <f>IF(SCB2SPB!L204='SP2TE(CH)'!L204,"","NO")</f>
        <v/>
      </c>
      <c r="M204" s="74" t="str">
        <f>IF(SCB2SPB!M204='SP2TE(CH)'!M204,"","NO")</f>
        <v/>
      </c>
      <c r="N204" s="74" t="str">
        <f>IF(SCB2SPB!N204='SP2TE(CH)'!N204,"","NO")</f>
        <v/>
      </c>
      <c r="O204" s="74" t="str">
        <f>IF(SCB2SPB!O204='SP2TE(CH)'!O204,"","NO")</f>
        <v/>
      </c>
      <c r="P204" s="74" t="str">
        <f>IF(SCB2SPB!P204='SP2TE(CH)'!P204,"","NO")</f>
        <v/>
      </c>
      <c r="Q204" t="str">
        <f>IF(SCB2SPB!Q204='SP2TE(CH)'!Q204,"","NO")</f>
        <v/>
      </c>
      <c r="R204" t="str">
        <f>IF(SCB2SPB!R204='SP2TE(CH)'!R204,"","NO")</f>
        <v/>
      </c>
      <c r="S204" t="str">
        <f>IF(SCB2SPB!S204='SP2TE(CH)'!S204,"","NO")</f>
        <v/>
      </c>
      <c r="T204" t="str">
        <f>IF(SCB2SPB!T204='SP2TE(CH)'!T204,"","NO")</f>
        <v/>
      </c>
      <c r="U204" t="str">
        <f>IF(SCB2SPB!U204='SP2TE(CH)'!U204,"","NO")</f>
        <v/>
      </c>
      <c r="V204" t="str">
        <f>IF(SCB2SPB!V204='SP2TE(CH)'!V204,"","NO")</f>
        <v/>
      </c>
      <c r="W204" t="str">
        <f>IF(SCB2SPB!W204='SP2TE(CH)'!W204,"","NO")</f>
        <v/>
      </c>
      <c r="X204" t="str">
        <f>IF(SCB2SPB!X204='SP2TE(CH)'!X204,"","NO")</f>
        <v/>
      </c>
      <c r="Y204" t="str">
        <f>IF(SCB2SPB!Y204='SP2TE(CH)'!Y204,"","NO")</f>
        <v/>
      </c>
      <c r="Z204" t="str">
        <f>IF(SCB2SPB!Z204='SP2TE(CH)'!Z204,"","NO")</f>
        <v/>
      </c>
      <c r="AA204" t="str">
        <f>IF(SCB2SPB!AA204='SP2TE(CH)'!AA204,"","NO")</f>
        <v/>
      </c>
      <c r="AB204" t="str">
        <f>IF(SCB2SPB!AB204='SP2TE(CH)'!AB204,"","NO")</f>
        <v/>
      </c>
      <c r="AC204" t="str">
        <f>IF(SCB2SPB!AC204='SP2TE(CH)'!AC204,"","NO")</f>
        <v/>
      </c>
      <c r="AD204" t="str">
        <f>IF(SCB2SPB!AD204='SP2TE(CH)'!AD204,"","NO")</f>
        <v/>
      </c>
      <c r="AE204" t="str">
        <f>IF(SCB2SPB!AE204='SP2TE(CH)'!AE204,"","NO")</f>
        <v/>
      </c>
      <c r="AF204" t="str">
        <f>IF(SCB2SPB!AF204='SP2TE(CH)'!AF204,"","NO")</f>
        <v/>
      </c>
      <c r="AG204" t="str">
        <f>IF(SCB2SPB!AG204='SP2TE(CH)'!AG204,"","NO")</f>
        <v/>
      </c>
      <c r="AH204" t="str">
        <f>IF(SCB2SPB!AH204='SP2TE(CH)'!AH204,"","NO")</f>
        <v/>
      </c>
      <c r="AI204" t="str">
        <f>IF(SCB2SPB!AI204='SP2TE(CH)'!AI204,"","NO")</f>
        <v/>
      </c>
      <c r="AJ204" t="str">
        <f>IF(SCB2SPB!AJ204='SP2TE(CH)'!AJ204,"","NO")</f>
        <v/>
      </c>
      <c r="AK204" t="str">
        <f>IF(SCB2SPB!AK204='SP2TE(CH)'!AK204,"","NO")</f>
        <v/>
      </c>
      <c r="AL204" t="str">
        <f>IF(SCB2SPB!AL204='SP2TE(CH)'!AL204,"","NO")</f>
        <v/>
      </c>
      <c r="AM204" t="str">
        <f>IF(SCB2SPB!AM204='SP2TE(CH)'!AM204,"","NO")</f>
        <v/>
      </c>
      <c r="AN204" t="str">
        <f>IF(SCB2SPB!AN204='SP2TE(CH)'!AN204,"","NO")</f>
        <v/>
      </c>
      <c r="AO204" t="str">
        <f>IF(SCB2SPB!AO204='SP2TE(CH)'!AO204,"","NO")</f>
        <v/>
      </c>
      <c r="AP204" t="str">
        <f>IF(SCB2SPB!AP204='SP2TE(CH)'!AP204,"","NO")</f>
        <v/>
      </c>
      <c r="AQ204" t="str">
        <f>IF(SCB2SPB!AQ204='SP2TE(CH)'!AQ204,"","NO")</f>
        <v/>
      </c>
      <c r="AR204" t="str">
        <f>IF(SCB2SPB!AR204='SP2TE(CH)'!AR204,"","NO")</f>
        <v/>
      </c>
      <c r="AS204" t="str">
        <f>IF(SCB2SPB!AS204='SP2TE(CH)'!AS204,"","NO")</f>
        <v/>
      </c>
      <c r="AT204" t="str">
        <f>IF(SCB2SPB!AT204='SP2TE(CH)'!AT204,"","NO")</f>
        <v/>
      </c>
      <c r="AU204" t="str">
        <f>IF(SCB2SPB!AU204='SP2TE(CH)'!AU204,"","NO")</f>
        <v/>
      </c>
      <c r="AV204" t="str">
        <f>IF(SCB2SPB!AV204='SP2TE(CH)'!AV204,"","NO")</f>
        <v/>
      </c>
      <c r="AW204" t="str">
        <f>IF(SCB2SPB!AW204='SP2TE(CH)'!AW204,"","NO")</f>
        <v/>
      </c>
      <c r="AX204" t="str">
        <f>IF(SCB2SPB!AX204='SP2TE(CH)'!AX204,"","NO")</f>
        <v/>
      </c>
      <c r="AY204" t="str">
        <f>IF(SCB2SPB!AY204='SP2TE(CH)'!AY204,"","NO")</f>
        <v/>
      </c>
      <c r="AZ204" t="str">
        <f>IF(SCB2SPB!AZ204='SP2TE(CH)'!AZ204,"","NO")</f>
        <v/>
      </c>
      <c r="BA204" t="str">
        <f>IF(SCB2SPB!BA204='SP2TE(CH)'!BA204,"","NO")</f>
        <v/>
      </c>
      <c r="BB204" t="str">
        <f>IF(SCB2SPB!BB204='SP2TE(CH)'!BB204,"","NO")</f>
        <v/>
      </c>
      <c r="BC204" t="str">
        <f>IF(SCB2SPB!BC204='SP2TE(CH)'!BC204,"","NO")</f>
        <v/>
      </c>
      <c r="BD204" t="str">
        <f>IF(SCB2SPB!BD204='SP2TE(CH)'!BD204,"","NO")</f>
        <v/>
      </c>
      <c r="BE204" t="str">
        <f>IF(SCB2SPB!BE204='SP2TE(CH)'!BE204,"","NO")</f>
        <v/>
      </c>
      <c r="BF204" t="str">
        <f>IF(SCB2SPB!BF204='SP2TE(CH)'!BF204,"","NO")</f>
        <v/>
      </c>
      <c r="BG204" t="str">
        <f>IF(SCB2SPB!BG204='SP2TE(CH)'!BG204,"","NO")</f>
        <v/>
      </c>
      <c r="BH204" t="str">
        <f>IF(SCB2SPB!BH204='SP2TE(CH)'!BH204,"","NO")</f>
        <v/>
      </c>
      <c r="BI204" t="str">
        <f>IF(SCB2SPB!BI204='SP2TE(CH)'!BI204,"","NO")</f>
        <v/>
      </c>
      <c r="BJ204" t="str">
        <f>IF(SCB2SPB!BJ204='SP2TE(CH)'!BJ204,"","NO")</f>
        <v/>
      </c>
      <c r="BK204" t="str">
        <f>IF(SCB2SPB!BK204='SP2TE(CH)'!BK204,"","NO")</f>
        <v/>
      </c>
      <c r="BL204" t="str">
        <f>IF(SCB2SPB!BL204='SP2TE(CH)'!BL204,"","NO")</f>
        <v/>
      </c>
      <c r="BM204" t="str">
        <f>IF(SCB2SPB!BM204='SP2TE(CH)'!BM204,"","NO")</f>
        <v/>
      </c>
      <c r="BN204" t="str">
        <f>IF(SCB2SPB!BN204='SP2TE(CH)'!BN204,"","NO")</f>
        <v/>
      </c>
      <c r="BO204" t="str">
        <f>IF(SCB2SPB!BO204='SP2TE(CH)'!BO204,"","NO")</f>
        <v/>
      </c>
      <c r="BP204">
        <f>SCB2SPB!BP204</f>
        <v>0</v>
      </c>
      <c r="BQ204">
        <f>SCB2SPB!BQ204</f>
        <v>0</v>
      </c>
      <c r="BR204">
        <f>SCB2SPB!BR204</f>
        <v>0</v>
      </c>
      <c r="BS204">
        <f>SCB2SPB!BS204</f>
        <v>0</v>
      </c>
      <c r="BT204">
        <f>SCB2SPB!BT204</f>
        <v>0</v>
      </c>
      <c r="BU204">
        <f>SCB2SPB!BU204</f>
        <v>0</v>
      </c>
      <c r="BV204">
        <f>SCB2SPB!BV204</f>
        <v>0</v>
      </c>
      <c r="BW204">
        <f>SCB2SPB!BW204</f>
        <v>0</v>
      </c>
      <c r="BX204">
        <f>SCB2SPB!BX204</f>
        <v>0</v>
      </c>
    </row>
    <row r="205" spans="1:76">
      <c r="A205" t="str">
        <f>IF(SCB2SPB!A205='SP2TE(CH)'!A205,"","NO")</f>
        <v/>
      </c>
      <c r="B205" t="str">
        <f>IF(SCB2SPB!B205='SP2TE(CH)'!B205,"","NO")</f>
        <v/>
      </c>
      <c r="C205" t="str">
        <f>IF(SCB2SPB!C205='SP2TE(CH)'!C205,"","NO")</f>
        <v/>
      </c>
      <c r="D205" s="127" t="str">
        <f>IF(SCB2SPB!D205='SP2TE(CH)'!D205,"","NO")</f>
        <v/>
      </c>
      <c r="E205" t="str">
        <f>IF(SCB2SPB!E205='SP2TE(CH)'!E205,"","NO")</f>
        <v/>
      </c>
      <c r="F205" t="str">
        <f>IF(SCB2SPB!F205='SP2TE(CH)'!F205,"","NO")</f>
        <v/>
      </c>
      <c r="G205" t="str">
        <f>IF(SCB2SPB!G205='SP2TE(CH)'!G205,"","NO")</f>
        <v/>
      </c>
      <c r="H205" s="74" t="str">
        <f>IF(SCB2SPB!H205='SP2TE(CH)'!H205,"","NO")</f>
        <v/>
      </c>
      <c r="I205" s="74" t="str">
        <f>IF(SCB2SPB!I205='SP2TE(CH)'!I205,"","NO")</f>
        <v/>
      </c>
      <c r="J205" s="74" t="str">
        <f>IF(SCB2SPB!J205='SP2TE(CH)'!J205,"","NO")</f>
        <v/>
      </c>
      <c r="K205" s="74" t="str">
        <f>IF(SCB2SPB!K205='SP2TE(CH)'!K205,"","NO")</f>
        <v/>
      </c>
      <c r="L205" s="74" t="str">
        <f>IF(SCB2SPB!L205='SP2TE(CH)'!L205,"","NO")</f>
        <v/>
      </c>
      <c r="M205" s="74" t="str">
        <f>IF(SCB2SPB!M205='SP2TE(CH)'!M205,"","NO")</f>
        <v/>
      </c>
      <c r="N205" s="74" t="str">
        <f>IF(SCB2SPB!N205='SP2TE(CH)'!N205,"","NO")</f>
        <v/>
      </c>
      <c r="O205" s="74" t="str">
        <f>IF(SCB2SPB!O205='SP2TE(CH)'!O205,"","NO")</f>
        <v/>
      </c>
      <c r="P205" s="74" t="str">
        <f>IF(SCB2SPB!P205='SP2TE(CH)'!P205,"","NO")</f>
        <v/>
      </c>
      <c r="Q205" t="str">
        <f>IF(SCB2SPB!Q205='SP2TE(CH)'!Q205,"","NO")</f>
        <v/>
      </c>
      <c r="R205" t="str">
        <f>IF(SCB2SPB!R205='SP2TE(CH)'!R205,"","NO")</f>
        <v/>
      </c>
      <c r="S205" t="str">
        <f>IF(SCB2SPB!S205='SP2TE(CH)'!S205,"","NO")</f>
        <v/>
      </c>
      <c r="T205" t="str">
        <f>IF(SCB2SPB!T205='SP2TE(CH)'!T205,"","NO")</f>
        <v/>
      </c>
      <c r="U205" t="str">
        <f>IF(SCB2SPB!U205='SP2TE(CH)'!U205,"","NO")</f>
        <v/>
      </c>
      <c r="V205" t="str">
        <f>IF(SCB2SPB!V205='SP2TE(CH)'!V205,"","NO")</f>
        <v/>
      </c>
      <c r="W205" t="str">
        <f>IF(SCB2SPB!W205='SP2TE(CH)'!W205,"","NO")</f>
        <v/>
      </c>
      <c r="X205" t="str">
        <f>IF(SCB2SPB!X205='SP2TE(CH)'!X205,"","NO")</f>
        <v/>
      </c>
      <c r="Y205" t="str">
        <f>IF(SCB2SPB!Y205='SP2TE(CH)'!Y205,"","NO")</f>
        <v/>
      </c>
      <c r="Z205" t="str">
        <f>IF(SCB2SPB!Z205='SP2TE(CH)'!Z205,"","NO")</f>
        <v/>
      </c>
      <c r="AA205" t="str">
        <f>IF(SCB2SPB!AA205='SP2TE(CH)'!AA205,"","NO")</f>
        <v/>
      </c>
      <c r="AB205" t="str">
        <f>IF(SCB2SPB!AB205='SP2TE(CH)'!AB205,"","NO")</f>
        <v/>
      </c>
      <c r="AC205" t="str">
        <f>IF(SCB2SPB!AC205='SP2TE(CH)'!AC205,"","NO")</f>
        <v/>
      </c>
      <c r="AD205" t="str">
        <f>IF(SCB2SPB!AD205='SP2TE(CH)'!AD205,"","NO")</f>
        <v/>
      </c>
      <c r="AE205" t="str">
        <f>IF(SCB2SPB!AE205='SP2TE(CH)'!AE205,"","NO")</f>
        <v/>
      </c>
      <c r="AF205" t="str">
        <f>IF(SCB2SPB!AF205='SP2TE(CH)'!AF205,"","NO")</f>
        <v/>
      </c>
      <c r="AG205" t="str">
        <f>IF(SCB2SPB!AG205='SP2TE(CH)'!AG205,"","NO")</f>
        <v/>
      </c>
      <c r="AH205" t="str">
        <f>IF(SCB2SPB!AH205='SP2TE(CH)'!AH205,"","NO")</f>
        <v/>
      </c>
      <c r="AI205" t="str">
        <f>IF(SCB2SPB!AI205='SP2TE(CH)'!AI205,"","NO")</f>
        <v/>
      </c>
      <c r="AJ205" t="str">
        <f>IF(SCB2SPB!AJ205='SP2TE(CH)'!AJ205,"","NO")</f>
        <v/>
      </c>
      <c r="AK205" t="str">
        <f>IF(SCB2SPB!AK205='SP2TE(CH)'!AK205,"","NO")</f>
        <v/>
      </c>
      <c r="AL205" t="str">
        <f>IF(SCB2SPB!AL205='SP2TE(CH)'!AL205,"","NO")</f>
        <v/>
      </c>
      <c r="AM205" t="str">
        <f>IF(SCB2SPB!AM205='SP2TE(CH)'!AM205,"","NO")</f>
        <v/>
      </c>
      <c r="AN205" t="str">
        <f>IF(SCB2SPB!AN205='SP2TE(CH)'!AN205,"","NO")</f>
        <v/>
      </c>
      <c r="AO205" t="str">
        <f>IF(SCB2SPB!AO205='SP2TE(CH)'!AO205,"","NO")</f>
        <v/>
      </c>
      <c r="AP205" t="str">
        <f>IF(SCB2SPB!AP205='SP2TE(CH)'!AP205,"","NO")</f>
        <v/>
      </c>
      <c r="AQ205" t="str">
        <f>IF(SCB2SPB!AQ205='SP2TE(CH)'!AQ205,"","NO")</f>
        <v/>
      </c>
      <c r="AR205" t="str">
        <f>IF(SCB2SPB!AR205='SP2TE(CH)'!AR205,"","NO")</f>
        <v/>
      </c>
      <c r="AS205" t="str">
        <f>IF(SCB2SPB!AS205='SP2TE(CH)'!AS205,"","NO")</f>
        <v/>
      </c>
      <c r="AT205" t="str">
        <f>IF(SCB2SPB!AT205='SP2TE(CH)'!AT205,"","NO")</f>
        <v/>
      </c>
      <c r="AU205" t="str">
        <f>IF(SCB2SPB!AU205='SP2TE(CH)'!AU205,"","NO")</f>
        <v/>
      </c>
      <c r="AV205" t="str">
        <f>IF(SCB2SPB!AV205='SP2TE(CH)'!AV205,"","NO")</f>
        <v/>
      </c>
      <c r="AW205" t="str">
        <f>IF(SCB2SPB!AW205='SP2TE(CH)'!AW205,"","NO")</f>
        <v/>
      </c>
      <c r="AX205" t="str">
        <f>IF(SCB2SPB!AX205='SP2TE(CH)'!AX205,"","NO")</f>
        <v/>
      </c>
      <c r="AY205" t="str">
        <f>IF(SCB2SPB!AY205='SP2TE(CH)'!AY205,"","NO")</f>
        <v/>
      </c>
      <c r="AZ205" t="str">
        <f>IF(SCB2SPB!AZ205='SP2TE(CH)'!AZ205,"","NO")</f>
        <v/>
      </c>
      <c r="BA205" t="str">
        <f>IF(SCB2SPB!BA205='SP2TE(CH)'!BA205,"","NO")</f>
        <v/>
      </c>
      <c r="BB205" t="str">
        <f>IF(SCB2SPB!BB205='SP2TE(CH)'!BB205,"","NO")</f>
        <v/>
      </c>
      <c r="BC205" t="str">
        <f>IF(SCB2SPB!BC205='SP2TE(CH)'!BC205,"","NO")</f>
        <v/>
      </c>
      <c r="BD205" t="str">
        <f>IF(SCB2SPB!BD205='SP2TE(CH)'!BD205,"","NO")</f>
        <v/>
      </c>
      <c r="BE205" t="str">
        <f>IF(SCB2SPB!BE205='SP2TE(CH)'!BE205,"","NO")</f>
        <v/>
      </c>
      <c r="BF205" t="str">
        <f>IF(SCB2SPB!BF205='SP2TE(CH)'!BF205,"","NO")</f>
        <v/>
      </c>
      <c r="BG205" t="str">
        <f>IF(SCB2SPB!BG205='SP2TE(CH)'!BG205,"","NO")</f>
        <v/>
      </c>
      <c r="BH205" t="str">
        <f>IF(SCB2SPB!BH205='SP2TE(CH)'!BH205,"","NO")</f>
        <v/>
      </c>
      <c r="BI205" t="str">
        <f>IF(SCB2SPB!BI205='SP2TE(CH)'!BI205,"","NO")</f>
        <v/>
      </c>
      <c r="BJ205" t="str">
        <f>IF(SCB2SPB!BJ205='SP2TE(CH)'!BJ205,"","NO")</f>
        <v/>
      </c>
      <c r="BK205" t="str">
        <f>IF(SCB2SPB!BK205='SP2TE(CH)'!BK205,"","NO")</f>
        <v/>
      </c>
      <c r="BL205" t="str">
        <f>IF(SCB2SPB!BL205='SP2TE(CH)'!BL205,"","NO")</f>
        <v/>
      </c>
      <c r="BM205" t="str">
        <f>IF(SCB2SPB!BM205='SP2TE(CH)'!BM205,"","NO")</f>
        <v/>
      </c>
      <c r="BN205" t="str">
        <f>IF(SCB2SPB!BN205='SP2TE(CH)'!BN205,"","NO")</f>
        <v/>
      </c>
      <c r="BO205" t="str">
        <f>IF(SCB2SPB!BO205='SP2TE(CH)'!BO205,"","NO")</f>
        <v/>
      </c>
      <c r="BP205">
        <f>SCB2SPB!BP205</f>
        <v>0</v>
      </c>
      <c r="BQ205">
        <f>SCB2SPB!BQ205</f>
        <v>0</v>
      </c>
      <c r="BR205">
        <f>SCB2SPB!BR205</f>
        <v>0</v>
      </c>
      <c r="BS205">
        <f>SCB2SPB!BS205</f>
        <v>0</v>
      </c>
      <c r="BT205">
        <f>SCB2SPB!BT205</f>
        <v>0</v>
      </c>
      <c r="BU205">
        <f>SCB2SPB!BU205</f>
        <v>0</v>
      </c>
      <c r="BV205">
        <f>SCB2SPB!BV205</f>
        <v>0</v>
      </c>
      <c r="BW205">
        <f>SCB2SPB!BW205</f>
        <v>0</v>
      </c>
      <c r="BX205">
        <f>SCB2SPB!BX205</f>
        <v>0</v>
      </c>
    </row>
    <row r="206" spans="1:76">
      <c r="A206" t="str">
        <f>IF(SCB2SPB!A206='SP2TE(CH)'!A206,"","NO")</f>
        <v/>
      </c>
      <c r="B206" t="str">
        <f>IF(SCB2SPB!B206='SP2TE(CH)'!B206,"","NO")</f>
        <v/>
      </c>
      <c r="C206" t="str">
        <f>IF(SCB2SPB!C206='SP2TE(CH)'!C206,"","NO")</f>
        <v/>
      </c>
      <c r="D206" s="127" t="str">
        <f>IF(SCB2SPB!D206='SP2TE(CH)'!D206,"","NO")</f>
        <v/>
      </c>
      <c r="E206" t="str">
        <f>IF(SCB2SPB!E206='SP2TE(CH)'!E206,"","NO")</f>
        <v/>
      </c>
      <c r="F206" t="str">
        <f>IF(SCB2SPB!F206='SP2TE(CH)'!F206,"","NO")</f>
        <v/>
      </c>
      <c r="G206" t="str">
        <f>IF(SCB2SPB!G206='SP2TE(CH)'!G206,"","NO")</f>
        <v/>
      </c>
      <c r="H206" s="74" t="str">
        <f>IF(SCB2SPB!H206='SP2TE(CH)'!H206,"","NO")</f>
        <v/>
      </c>
      <c r="I206" s="74" t="str">
        <f>IF(SCB2SPB!I206='SP2TE(CH)'!I206,"","NO")</f>
        <v/>
      </c>
      <c r="J206" s="74" t="str">
        <f>IF(SCB2SPB!J206='SP2TE(CH)'!J206,"","NO")</f>
        <v/>
      </c>
      <c r="K206" s="74" t="str">
        <f>IF(SCB2SPB!K206='SP2TE(CH)'!K206,"","NO")</f>
        <v/>
      </c>
      <c r="L206" s="74" t="str">
        <f>IF(SCB2SPB!L206='SP2TE(CH)'!L206,"","NO")</f>
        <v/>
      </c>
      <c r="M206" s="74" t="str">
        <f>IF(SCB2SPB!M206='SP2TE(CH)'!M206,"","NO")</f>
        <v/>
      </c>
      <c r="N206" s="74" t="str">
        <f>IF(SCB2SPB!N206='SP2TE(CH)'!N206,"","NO")</f>
        <v/>
      </c>
      <c r="O206" s="74" t="str">
        <f>IF(SCB2SPB!O206='SP2TE(CH)'!O206,"","NO")</f>
        <v/>
      </c>
      <c r="P206" s="74" t="str">
        <f>IF(SCB2SPB!P206='SP2TE(CH)'!P206,"","NO")</f>
        <v/>
      </c>
      <c r="Q206" t="str">
        <f>IF(SCB2SPB!Q206='SP2TE(CH)'!Q206,"","NO")</f>
        <v/>
      </c>
      <c r="R206" t="str">
        <f>IF(SCB2SPB!R206='SP2TE(CH)'!R206,"","NO")</f>
        <v/>
      </c>
      <c r="S206" t="str">
        <f>IF(SCB2SPB!S206='SP2TE(CH)'!S206,"","NO")</f>
        <v/>
      </c>
      <c r="T206" t="str">
        <f>IF(SCB2SPB!T206='SP2TE(CH)'!T206,"","NO")</f>
        <v/>
      </c>
      <c r="U206" t="str">
        <f>IF(SCB2SPB!U206='SP2TE(CH)'!U206,"","NO")</f>
        <v/>
      </c>
      <c r="V206" t="str">
        <f>IF(SCB2SPB!V206='SP2TE(CH)'!V206,"","NO")</f>
        <v/>
      </c>
      <c r="W206" t="str">
        <f>IF(SCB2SPB!W206='SP2TE(CH)'!W206,"","NO")</f>
        <v/>
      </c>
      <c r="X206" t="str">
        <f>IF(SCB2SPB!X206='SP2TE(CH)'!X206,"","NO")</f>
        <v/>
      </c>
      <c r="Y206" t="str">
        <f>IF(SCB2SPB!Y206='SP2TE(CH)'!Y206,"","NO")</f>
        <v/>
      </c>
      <c r="Z206" t="str">
        <f>IF(SCB2SPB!Z206='SP2TE(CH)'!Z206,"","NO")</f>
        <v/>
      </c>
      <c r="AA206" t="str">
        <f>IF(SCB2SPB!AA206='SP2TE(CH)'!AA206,"","NO")</f>
        <v/>
      </c>
      <c r="AB206" t="str">
        <f>IF(SCB2SPB!AB206='SP2TE(CH)'!AB206,"","NO")</f>
        <v/>
      </c>
      <c r="AC206" t="str">
        <f>IF(SCB2SPB!AC206='SP2TE(CH)'!AC206,"","NO")</f>
        <v/>
      </c>
      <c r="AD206" t="str">
        <f>IF(SCB2SPB!AD206='SP2TE(CH)'!AD206,"","NO")</f>
        <v/>
      </c>
      <c r="AE206" t="str">
        <f>IF(SCB2SPB!AE206='SP2TE(CH)'!AE206,"","NO")</f>
        <v/>
      </c>
      <c r="AF206" t="str">
        <f>IF(SCB2SPB!AF206='SP2TE(CH)'!AF206,"","NO")</f>
        <v/>
      </c>
      <c r="AG206" t="str">
        <f>IF(SCB2SPB!AG206='SP2TE(CH)'!AG206,"","NO")</f>
        <v/>
      </c>
      <c r="AH206" t="str">
        <f>IF(SCB2SPB!AH206='SP2TE(CH)'!AH206,"","NO")</f>
        <v/>
      </c>
      <c r="AI206" t="str">
        <f>IF(SCB2SPB!AI206='SP2TE(CH)'!AI206,"","NO")</f>
        <v/>
      </c>
      <c r="AJ206" t="str">
        <f>IF(SCB2SPB!AJ206='SP2TE(CH)'!AJ206,"","NO")</f>
        <v/>
      </c>
      <c r="AK206" t="str">
        <f>IF(SCB2SPB!AK206='SP2TE(CH)'!AK206,"","NO")</f>
        <v/>
      </c>
      <c r="AL206" t="str">
        <f>IF(SCB2SPB!AL206='SP2TE(CH)'!AL206,"","NO")</f>
        <v/>
      </c>
      <c r="AM206" t="str">
        <f>IF(SCB2SPB!AM206='SP2TE(CH)'!AM206,"","NO")</f>
        <v/>
      </c>
      <c r="AN206" t="str">
        <f>IF(SCB2SPB!AN206='SP2TE(CH)'!AN206,"","NO")</f>
        <v/>
      </c>
      <c r="AO206" t="str">
        <f>IF(SCB2SPB!AO206='SP2TE(CH)'!AO206,"","NO")</f>
        <v/>
      </c>
      <c r="AP206" t="str">
        <f>IF(SCB2SPB!AP206='SP2TE(CH)'!AP206,"","NO")</f>
        <v/>
      </c>
      <c r="AQ206" t="str">
        <f>IF(SCB2SPB!AQ206='SP2TE(CH)'!AQ206,"","NO")</f>
        <v/>
      </c>
      <c r="AR206" t="str">
        <f>IF(SCB2SPB!AR206='SP2TE(CH)'!AR206,"","NO")</f>
        <v/>
      </c>
      <c r="AS206" t="str">
        <f>IF(SCB2SPB!AS206='SP2TE(CH)'!AS206,"","NO")</f>
        <v/>
      </c>
      <c r="AT206" t="str">
        <f>IF(SCB2SPB!AT206='SP2TE(CH)'!AT206,"","NO")</f>
        <v/>
      </c>
      <c r="AU206" t="str">
        <f>IF(SCB2SPB!AU206='SP2TE(CH)'!AU206,"","NO")</f>
        <v/>
      </c>
      <c r="AV206" t="str">
        <f>IF(SCB2SPB!AV206='SP2TE(CH)'!AV206,"","NO")</f>
        <v/>
      </c>
      <c r="AW206" t="str">
        <f>IF(SCB2SPB!AW206='SP2TE(CH)'!AW206,"","NO")</f>
        <v/>
      </c>
      <c r="AX206" t="str">
        <f>IF(SCB2SPB!AX206='SP2TE(CH)'!AX206,"","NO")</f>
        <v/>
      </c>
      <c r="AY206" t="str">
        <f>IF(SCB2SPB!AY206='SP2TE(CH)'!AY206,"","NO")</f>
        <v/>
      </c>
      <c r="AZ206" t="str">
        <f>IF(SCB2SPB!AZ206='SP2TE(CH)'!AZ206,"","NO")</f>
        <v/>
      </c>
      <c r="BA206" t="str">
        <f>IF(SCB2SPB!BA206='SP2TE(CH)'!BA206,"","NO")</f>
        <v/>
      </c>
      <c r="BB206" t="str">
        <f>IF(SCB2SPB!BB206='SP2TE(CH)'!BB206,"","NO")</f>
        <v/>
      </c>
      <c r="BC206" t="str">
        <f>IF(SCB2SPB!BC206='SP2TE(CH)'!BC206,"","NO")</f>
        <v/>
      </c>
      <c r="BD206" t="str">
        <f>IF(SCB2SPB!BD206='SP2TE(CH)'!BD206,"","NO")</f>
        <v/>
      </c>
      <c r="BE206" t="str">
        <f>IF(SCB2SPB!BE206='SP2TE(CH)'!BE206,"","NO")</f>
        <v/>
      </c>
      <c r="BF206" t="str">
        <f>IF(SCB2SPB!BF206='SP2TE(CH)'!BF206,"","NO")</f>
        <v/>
      </c>
      <c r="BG206" t="str">
        <f>IF(SCB2SPB!BG206='SP2TE(CH)'!BG206,"","NO")</f>
        <v/>
      </c>
      <c r="BH206" t="str">
        <f>IF(SCB2SPB!BH206='SP2TE(CH)'!BH206,"","NO")</f>
        <v/>
      </c>
      <c r="BI206" t="str">
        <f>IF(SCB2SPB!BI206='SP2TE(CH)'!BI206,"","NO")</f>
        <v/>
      </c>
      <c r="BJ206" t="str">
        <f>IF(SCB2SPB!BJ206='SP2TE(CH)'!BJ206,"","NO")</f>
        <v/>
      </c>
      <c r="BK206" t="str">
        <f>IF(SCB2SPB!BK206='SP2TE(CH)'!BK206,"","NO")</f>
        <v/>
      </c>
      <c r="BL206" t="str">
        <f>IF(SCB2SPB!BL206='SP2TE(CH)'!BL206,"","NO")</f>
        <v/>
      </c>
      <c r="BM206" t="str">
        <f>IF(SCB2SPB!BM206='SP2TE(CH)'!BM206,"","NO")</f>
        <v/>
      </c>
      <c r="BN206" t="str">
        <f>IF(SCB2SPB!BN206='SP2TE(CH)'!BN206,"","NO")</f>
        <v/>
      </c>
      <c r="BO206" t="str">
        <f>IF(SCB2SPB!BO206='SP2TE(CH)'!BO206,"","NO")</f>
        <v/>
      </c>
      <c r="BP206">
        <f>SCB2SPB!BP206</f>
        <v>0</v>
      </c>
      <c r="BQ206">
        <f>SCB2SPB!BQ206</f>
        <v>0</v>
      </c>
      <c r="BR206">
        <f>SCB2SPB!BR206</f>
        <v>0</v>
      </c>
      <c r="BS206">
        <f>SCB2SPB!BS206</f>
        <v>0</v>
      </c>
      <c r="BT206">
        <f>SCB2SPB!BT206</f>
        <v>0</v>
      </c>
      <c r="BU206">
        <f>SCB2SPB!BU206</f>
        <v>0</v>
      </c>
      <c r="BV206">
        <f>SCB2SPB!BV206</f>
        <v>0</v>
      </c>
      <c r="BW206">
        <f>SCB2SPB!BW206</f>
        <v>0</v>
      </c>
      <c r="BX206">
        <f>SCB2SPB!BX206</f>
        <v>0</v>
      </c>
    </row>
    <row r="207" spans="1:76">
      <c r="A207" t="str">
        <f>IF(SCB2SPB!A207='SP2TE(CH)'!A207,"","NO")</f>
        <v/>
      </c>
      <c r="B207" t="str">
        <f>IF(SCB2SPB!B207='SP2TE(CH)'!B207,"","NO")</f>
        <v/>
      </c>
      <c r="C207" t="str">
        <f>IF(SCB2SPB!C207='SP2TE(CH)'!C207,"","NO")</f>
        <v/>
      </c>
      <c r="D207" s="127" t="str">
        <f>IF(SCB2SPB!D207='SP2TE(CH)'!D207,"","NO")</f>
        <v/>
      </c>
      <c r="E207" t="str">
        <f>IF(SCB2SPB!E207='SP2TE(CH)'!E207,"","NO")</f>
        <v/>
      </c>
      <c r="F207" t="str">
        <f>IF(SCB2SPB!F207='SP2TE(CH)'!F207,"","NO")</f>
        <v/>
      </c>
      <c r="G207" t="str">
        <f>IF(SCB2SPB!G207='SP2TE(CH)'!G207,"","NO")</f>
        <v/>
      </c>
      <c r="H207" s="74" t="str">
        <f>IF(SCB2SPB!H207='SP2TE(CH)'!H207,"","NO")</f>
        <v/>
      </c>
      <c r="I207" s="74" t="str">
        <f>IF(SCB2SPB!I207='SP2TE(CH)'!I207,"","NO")</f>
        <v/>
      </c>
      <c r="J207" s="74" t="str">
        <f>IF(SCB2SPB!J207='SP2TE(CH)'!J207,"","NO")</f>
        <v/>
      </c>
      <c r="K207" s="74" t="str">
        <f>IF(SCB2SPB!K207='SP2TE(CH)'!K207,"","NO")</f>
        <v/>
      </c>
      <c r="L207" s="74" t="str">
        <f>IF(SCB2SPB!L207='SP2TE(CH)'!L207,"","NO")</f>
        <v/>
      </c>
      <c r="M207" s="74" t="str">
        <f>IF(SCB2SPB!M207='SP2TE(CH)'!M207,"","NO")</f>
        <v/>
      </c>
      <c r="N207" s="74" t="str">
        <f>IF(SCB2SPB!N207='SP2TE(CH)'!N207,"","NO")</f>
        <v/>
      </c>
      <c r="O207" s="74" t="str">
        <f>IF(SCB2SPB!O207='SP2TE(CH)'!O207,"","NO")</f>
        <v/>
      </c>
      <c r="P207" s="74" t="str">
        <f>IF(SCB2SPB!P207='SP2TE(CH)'!P207,"","NO")</f>
        <v/>
      </c>
      <c r="Q207" t="str">
        <f>IF(SCB2SPB!Q207='SP2TE(CH)'!Q207,"","NO")</f>
        <v/>
      </c>
      <c r="R207" t="str">
        <f>IF(SCB2SPB!R207='SP2TE(CH)'!R207,"","NO")</f>
        <v/>
      </c>
      <c r="S207" t="str">
        <f>IF(SCB2SPB!S207='SP2TE(CH)'!S207,"","NO")</f>
        <v/>
      </c>
      <c r="T207" t="str">
        <f>IF(SCB2SPB!T207='SP2TE(CH)'!T207,"","NO")</f>
        <v/>
      </c>
      <c r="U207" t="str">
        <f>IF(SCB2SPB!U207='SP2TE(CH)'!U207,"","NO")</f>
        <v/>
      </c>
      <c r="V207" t="str">
        <f>IF(SCB2SPB!V207='SP2TE(CH)'!V207,"","NO")</f>
        <v/>
      </c>
      <c r="W207" t="str">
        <f>IF(SCB2SPB!W207='SP2TE(CH)'!W207,"","NO")</f>
        <v/>
      </c>
      <c r="X207" t="str">
        <f>IF(SCB2SPB!X207='SP2TE(CH)'!X207,"","NO")</f>
        <v/>
      </c>
      <c r="Y207" t="str">
        <f>IF(SCB2SPB!Y207='SP2TE(CH)'!Y207,"","NO")</f>
        <v/>
      </c>
      <c r="Z207" t="str">
        <f>IF(SCB2SPB!Z207='SP2TE(CH)'!Z207,"","NO")</f>
        <v/>
      </c>
      <c r="AA207" t="str">
        <f>IF(SCB2SPB!AA207='SP2TE(CH)'!AA207,"","NO")</f>
        <v/>
      </c>
      <c r="AB207" t="str">
        <f>IF(SCB2SPB!AB207='SP2TE(CH)'!AB207,"","NO")</f>
        <v/>
      </c>
      <c r="AC207" t="str">
        <f>IF(SCB2SPB!AC207='SP2TE(CH)'!AC207,"","NO")</f>
        <v/>
      </c>
      <c r="AD207" t="str">
        <f>IF(SCB2SPB!AD207='SP2TE(CH)'!AD207,"","NO")</f>
        <v/>
      </c>
      <c r="AE207" t="str">
        <f>IF(SCB2SPB!AE207='SP2TE(CH)'!AE207,"","NO")</f>
        <v/>
      </c>
      <c r="AF207" t="str">
        <f>IF(SCB2SPB!AF207='SP2TE(CH)'!AF207,"","NO")</f>
        <v/>
      </c>
      <c r="AG207" t="str">
        <f>IF(SCB2SPB!AG207='SP2TE(CH)'!AG207,"","NO")</f>
        <v/>
      </c>
      <c r="AH207" t="str">
        <f>IF(SCB2SPB!AH207='SP2TE(CH)'!AH207,"","NO")</f>
        <v/>
      </c>
      <c r="AI207" t="str">
        <f>IF(SCB2SPB!AI207='SP2TE(CH)'!AI207,"","NO")</f>
        <v/>
      </c>
      <c r="AJ207" t="str">
        <f>IF(SCB2SPB!AJ207='SP2TE(CH)'!AJ207,"","NO")</f>
        <v/>
      </c>
      <c r="AK207" t="str">
        <f>IF(SCB2SPB!AK207='SP2TE(CH)'!AK207,"","NO")</f>
        <v/>
      </c>
      <c r="AL207" t="str">
        <f>IF(SCB2SPB!AL207='SP2TE(CH)'!AL207,"","NO")</f>
        <v/>
      </c>
      <c r="AM207" t="str">
        <f>IF(SCB2SPB!AM207='SP2TE(CH)'!AM207,"","NO")</f>
        <v/>
      </c>
      <c r="AN207" t="str">
        <f>IF(SCB2SPB!AN207='SP2TE(CH)'!AN207,"","NO")</f>
        <v/>
      </c>
      <c r="AO207" t="str">
        <f>IF(SCB2SPB!AO207='SP2TE(CH)'!AO207,"","NO")</f>
        <v/>
      </c>
      <c r="AP207" t="str">
        <f>IF(SCB2SPB!AP207='SP2TE(CH)'!AP207,"","NO")</f>
        <v/>
      </c>
      <c r="AQ207" t="str">
        <f>IF(SCB2SPB!AQ207='SP2TE(CH)'!AQ207,"","NO")</f>
        <v/>
      </c>
      <c r="AR207" t="str">
        <f>IF(SCB2SPB!AR207='SP2TE(CH)'!AR207,"","NO")</f>
        <v/>
      </c>
      <c r="AS207" t="str">
        <f>IF(SCB2SPB!AS207='SP2TE(CH)'!AS207,"","NO")</f>
        <v/>
      </c>
      <c r="AT207" t="str">
        <f>IF(SCB2SPB!AT207='SP2TE(CH)'!AT207,"","NO")</f>
        <v/>
      </c>
      <c r="AU207" t="str">
        <f>IF(SCB2SPB!AU207='SP2TE(CH)'!AU207,"","NO")</f>
        <v/>
      </c>
      <c r="AV207" t="str">
        <f>IF(SCB2SPB!AV207='SP2TE(CH)'!AV207,"","NO")</f>
        <v/>
      </c>
      <c r="AW207" t="str">
        <f>IF(SCB2SPB!AW207='SP2TE(CH)'!AW207,"","NO")</f>
        <v/>
      </c>
      <c r="AX207" t="str">
        <f>IF(SCB2SPB!AX207='SP2TE(CH)'!AX207,"","NO")</f>
        <v/>
      </c>
      <c r="AY207" t="str">
        <f>IF(SCB2SPB!AY207='SP2TE(CH)'!AY207,"","NO")</f>
        <v/>
      </c>
      <c r="AZ207" t="str">
        <f>IF(SCB2SPB!AZ207='SP2TE(CH)'!AZ207,"","NO")</f>
        <v/>
      </c>
      <c r="BA207" t="str">
        <f>IF(SCB2SPB!BA207='SP2TE(CH)'!BA207,"","NO")</f>
        <v/>
      </c>
      <c r="BB207" t="str">
        <f>IF(SCB2SPB!BB207='SP2TE(CH)'!BB207,"","NO")</f>
        <v/>
      </c>
      <c r="BC207" t="str">
        <f>IF(SCB2SPB!BC207='SP2TE(CH)'!BC207,"","NO")</f>
        <v/>
      </c>
      <c r="BD207" t="str">
        <f>IF(SCB2SPB!BD207='SP2TE(CH)'!BD207,"","NO")</f>
        <v/>
      </c>
      <c r="BE207" t="str">
        <f>IF(SCB2SPB!BE207='SP2TE(CH)'!BE207,"","NO")</f>
        <v/>
      </c>
      <c r="BF207" t="str">
        <f>IF(SCB2SPB!BF207='SP2TE(CH)'!BF207,"","NO")</f>
        <v/>
      </c>
      <c r="BG207" t="str">
        <f>IF(SCB2SPB!BG207='SP2TE(CH)'!BG207,"","NO")</f>
        <v/>
      </c>
      <c r="BH207" t="str">
        <f>IF(SCB2SPB!BH207='SP2TE(CH)'!BH207,"","NO")</f>
        <v/>
      </c>
      <c r="BI207" t="str">
        <f>IF(SCB2SPB!BI207='SP2TE(CH)'!BI207,"","NO")</f>
        <v/>
      </c>
      <c r="BJ207" t="str">
        <f>IF(SCB2SPB!BJ207='SP2TE(CH)'!BJ207,"","NO")</f>
        <v/>
      </c>
      <c r="BK207" t="str">
        <f>IF(SCB2SPB!BK207='SP2TE(CH)'!BK207,"","NO")</f>
        <v/>
      </c>
      <c r="BL207" t="str">
        <f>IF(SCB2SPB!BL207='SP2TE(CH)'!BL207,"","NO")</f>
        <v/>
      </c>
      <c r="BM207" t="str">
        <f>IF(SCB2SPB!BM207='SP2TE(CH)'!BM207,"","NO")</f>
        <v/>
      </c>
      <c r="BN207" t="str">
        <f>IF(SCB2SPB!BN207='SP2TE(CH)'!BN207,"","NO")</f>
        <v/>
      </c>
      <c r="BO207" t="str">
        <f>IF(SCB2SPB!BO207='SP2TE(CH)'!BO207,"","NO")</f>
        <v/>
      </c>
      <c r="BP207">
        <f>SCB2SPB!BP207</f>
        <v>0</v>
      </c>
      <c r="BQ207">
        <f>SCB2SPB!BQ207</f>
        <v>0</v>
      </c>
      <c r="BR207">
        <f>SCB2SPB!BR207</f>
        <v>0</v>
      </c>
      <c r="BS207">
        <f>SCB2SPB!BS207</f>
        <v>0</v>
      </c>
      <c r="BT207">
        <f>SCB2SPB!BT207</f>
        <v>0</v>
      </c>
      <c r="BU207">
        <f>SCB2SPB!BU207</f>
        <v>0</v>
      </c>
      <c r="BV207">
        <f>SCB2SPB!BV207</f>
        <v>0</v>
      </c>
      <c r="BW207">
        <f>SCB2SPB!BW207</f>
        <v>0</v>
      </c>
      <c r="BX207">
        <f>SCB2SPB!BX207</f>
        <v>0</v>
      </c>
    </row>
    <row r="208" spans="1:76">
      <c r="A208" t="str">
        <f>IF(SCB2SPB!A208='SP2TE(CH)'!A208,"","NO")</f>
        <v/>
      </c>
      <c r="B208" t="str">
        <f>IF(SCB2SPB!B208='SP2TE(CH)'!B208,"","NO")</f>
        <v/>
      </c>
      <c r="C208" t="str">
        <f>IF(SCB2SPB!C208='SP2TE(CH)'!C208,"","NO")</f>
        <v/>
      </c>
      <c r="D208" s="127" t="str">
        <f>IF(SCB2SPB!D208='SP2TE(CH)'!D208,"","NO")</f>
        <v/>
      </c>
      <c r="E208" t="str">
        <f>IF(SCB2SPB!E208='SP2TE(CH)'!E208,"","NO")</f>
        <v/>
      </c>
      <c r="F208" t="str">
        <f>IF(SCB2SPB!F208='SP2TE(CH)'!F208,"","NO")</f>
        <v/>
      </c>
      <c r="G208" t="str">
        <f>IF(SCB2SPB!G208='SP2TE(CH)'!G208,"","NO")</f>
        <v/>
      </c>
      <c r="H208" s="74" t="str">
        <f>IF(SCB2SPB!H208='SP2TE(CH)'!H208,"","NO")</f>
        <v/>
      </c>
      <c r="I208" s="74" t="str">
        <f>IF(SCB2SPB!I208='SP2TE(CH)'!I208,"","NO")</f>
        <v/>
      </c>
      <c r="J208" s="74" t="str">
        <f>IF(SCB2SPB!J208='SP2TE(CH)'!J208,"","NO")</f>
        <v/>
      </c>
      <c r="K208" s="74" t="str">
        <f>IF(SCB2SPB!K208='SP2TE(CH)'!K208,"","NO")</f>
        <v/>
      </c>
      <c r="L208" s="74" t="str">
        <f>IF(SCB2SPB!L208='SP2TE(CH)'!L208,"","NO")</f>
        <v/>
      </c>
      <c r="M208" s="74" t="str">
        <f>IF(SCB2SPB!M208='SP2TE(CH)'!M208,"","NO")</f>
        <v/>
      </c>
      <c r="N208" s="74" t="str">
        <f>IF(SCB2SPB!N208='SP2TE(CH)'!N208,"","NO")</f>
        <v/>
      </c>
      <c r="O208" s="74" t="str">
        <f>IF(SCB2SPB!O208='SP2TE(CH)'!O208,"","NO")</f>
        <v/>
      </c>
      <c r="P208" s="74" t="str">
        <f>IF(SCB2SPB!P208='SP2TE(CH)'!P208,"","NO")</f>
        <v/>
      </c>
      <c r="Q208" t="str">
        <f>IF(SCB2SPB!Q208='SP2TE(CH)'!Q208,"","NO")</f>
        <v/>
      </c>
      <c r="R208" t="str">
        <f>IF(SCB2SPB!R208='SP2TE(CH)'!R208,"","NO")</f>
        <v/>
      </c>
      <c r="S208" t="str">
        <f>IF(SCB2SPB!S208='SP2TE(CH)'!S208,"","NO")</f>
        <v/>
      </c>
      <c r="T208" t="str">
        <f>IF(SCB2SPB!T208='SP2TE(CH)'!T208,"","NO")</f>
        <v/>
      </c>
      <c r="U208" t="str">
        <f>IF(SCB2SPB!U208='SP2TE(CH)'!U208,"","NO")</f>
        <v/>
      </c>
      <c r="V208" t="str">
        <f>IF(SCB2SPB!V208='SP2TE(CH)'!V208,"","NO")</f>
        <v/>
      </c>
      <c r="W208" t="str">
        <f>IF(SCB2SPB!W208='SP2TE(CH)'!W208,"","NO")</f>
        <v/>
      </c>
      <c r="X208" t="str">
        <f>IF(SCB2SPB!X208='SP2TE(CH)'!X208,"","NO")</f>
        <v/>
      </c>
      <c r="Y208" t="str">
        <f>IF(SCB2SPB!Y208='SP2TE(CH)'!Y208,"","NO")</f>
        <v/>
      </c>
      <c r="Z208" t="str">
        <f>IF(SCB2SPB!Z208='SP2TE(CH)'!Z208,"","NO")</f>
        <v/>
      </c>
      <c r="AA208" t="str">
        <f>IF(SCB2SPB!AA208='SP2TE(CH)'!AA208,"","NO")</f>
        <v/>
      </c>
      <c r="AB208" t="str">
        <f>IF(SCB2SPB!AB208='SP2TE(CH)'!AB208,"","NO")</f>
        <v/>
      </c>
      <c r="AC208" t="str">
        <f>IF(SCB2SPB!AC208='SP2TE(CH)'!AC208,"","NO")</f>
        <v/>
      </c>
      <c r="AD208" t="str">
        <f>IF(SCB2SPB!AD208='SP2TE(CH)'!AD208,"","NO")</f>
        <v/>
      </c>
      <c r="AE208" t="str">
        <f>IF(SCB2SPB!AE208='SP2TE(CH)'!AE208,"","NO")</f>
        <v/>
      </c>
      <c r="AF208" t="str">
        <f>IF(SCB2SPB!AF208='SP2TE(CH)'!AF208,"","NO")</f>
        <v/>
      </c>
      <c r="AG208" t="str">
        <f>IF(SCB2SPB!AG208='SP2TE(CH)'!AG208,"","NO")</f>
        <v/>
      </c>
      <c r="AH208" t="str">
        <f>IF(SCB2SPB!AH208='SP2TE(CH)'!AH208,"","NO")</f>
        <v/>
      </c>
      <c r="AI208" t="str">
        <f>IF(SCB2SPB!AI208='SP2TE(CH)'!AI208,"","NO")</f>
        <v/>
      </c>
      <c r="AJ208" t="str">
        <f>IF(SCB2SPB!AJ208='SP2TE(CH)'!AJ208,"","NO")</f>
        <v/>
      </c>
      <c r="AK208" t="str">
        <f>IF(SCB2SPB!AK208='SP2TE(CH)'!AK208,"","NO")</f>
        <v/>
      </c>
      <c r="AL208" t="str">
        <f>IF(SCB2SPB!AL208='SP2TE(CH)'!AL208,"","NO")</f>
        <v/>
      </c>
      <c r="AM208" t="str">
        <f>IF(SCB2SPB!AM208='SP2TE(CH)'!AM208,"","NO")</f>
        <v/>
      </c>
      <c r="AN208" t="str">
        <f>IF(SCB2SPB!AN208='SP2TE(CH)'!AN208,"","NO")</f>
        <v/>
      </c>
      <c r="AO208" t="str">
        <f>IF(SCB2SPB!AO208='SP2TE(CH)'!AO208,"","NO")</f>
        <v/>
      </c>
      <c r="AP208" t="str">
        <f>IF(SCB2SPB!AP208='SP2TE(CH)'!AP208,"","NO")</f>
        <v/>
      </c>
      <c r="AQ208" t="str">
        <f>IF(SCB2SPB!AQ208='SP2TE(CH)'!AQ208,"","NO")</f>
        <v/>
      </c>
      <c r="AR208" t="str">
        <f>IF(SCB2SPB!AR208='SP2TE(CH)'!AR208,"","NO")</f>
        <v/>
      </c>
      <c r="AS208" t="str">
        <f>IF(SCB2SPB!AS208='SP2TE(CH)'!AS208,"","NO")</f>
        <v/>
      </c>
      <c r="AT208" t="str">
        <f>IF(SCB2SPB!AT208='SP2TE(CH)'!AT208,"","NO")</f>
        <v/>
      </c>
      <c r="AU208" t="str">
        <f>IF(SCB2SPB!AU208='SP2TE(CH)'!AU208,"","NO")</f>
        <v/>
      </c>
      <c r="AV208" t="str">
        <f>IF(SCB2SPB!AV208='SP2TE(CH)'!AV208,"","NO")</f>
        <v/>
      </c>
      <c r="AW208" t="str">
        <f>IF(SCB2SPB!AW208='SP2TE(CH)'!AW208,"","NO")</f>
        <v/>
      </c>
      <c r="AX208" t="str">
        <f>IF(SCB2SPB!AX208='SP2TE(CH)'!AX208,"","NO")</f>
        <v/>
      </c>
      <c r="AY208" t="str">
        <f>IF(SCB2SPB!AY208='SP2TE(CH)'!AY208,"","NO")</f>
        <v/>
      </c>
      <c r="AZ208" t="str">
        <f>IF(SCB2SPB!AZ208='SP2TE(CH)'!AZ208,"","NO")</f>
        <v/>
      </c>
      <c r="BA208" t="str">
        <f>IF(SCB2SPB!BA208='SP2TE(CH)'!BA208,"","NO")</f>
        <v/>
      </c>
      <c r="BB208" t="str">
        <f>IF(SCB2SPB!BB208='SP2TE(CH)'!BB208,"","NO")</f>
        <v/>
      </c>
      <c r="BC208" t="str">
        <f>IF(SCB2SPB!BC208='SP2TE(CH)'!BC208,"","NO")</f>
        <v/>
      </c>
      <c r="BD208" t="str">
        <f>IF(SCB2SPB!BD208='SP2TE(CH)'!BD208,"","NO")</f>
        <v/>
      </c>
      <c r="BE208" t="str">
        <f>IF(SCB2SPB!BE208='SP2TE(CH)'!BE208,"","NO")</f>
        <v/>
      </c>
      <c r="BF208" t="str">
        <f>IF(SCB2SPB!BF208='SP2TE(CH)'!BF208,"","NO")</f>
        <v/>
      </c>
      <c r="BG208" t="str">
        <f>IF(SCB2SPB!BG208='SP2TE(CH)'!BG208,"","NO")</f>
        <v/>
      </c>
      <c r="BH208" t="str">
        <f>IF(SCB2SPB!BH208='SP2TE(CH)'!BH208,"","NO")</f>
        <v/>
      </c>
      <c r="BI208" t="str">
        <f>IF(SCB2SPB!BI208='SP2TE(CH)'!BI208,"","NO")</f>
        <v/>
      </c>
      <c r="BJ208" t="str">
        <f>IF(SCB2SPB!BJ208='SP2TE(CH)'!BJ208,"","NO")</f>
        <v/>
      </c>
      <c r="BK208" t="str">
        <f>IF(SCB2SPB!BK208='SP2TE(CH)'!BK208,"","NO")</f>
        <v/>
      </c>
      <c r="BL208" t="str">
        <f>IF(SCB2SPB!BL208='SP2TE(CH)'!BL208,"","NO")</f>
        <v/>
      </c>
      <c r="BM208" t="str">
        <f>IF(SCB2SPB!BM208='SP2TE(CH)'!BM208,"","NO")</f>
        <v/>
      </c>
      <c r="BN208" t="str">
        <f>IF(SCB2SPB!BN208='SP2TE(CH)'!BN208,"","NO")</f>
        <v/>
      </c>
      <c r="BO208" t="str">
        <f>IF(SCB2SPB!BO208='SP2TE(CH)'!BO208,"","NO")</f>
        <v/>
      </c>
      <c r="BP208">
        <f>SCB2SPB!BP208</f>
        <v>0</v>
      </c>
      <c r="BQ208">
        <f>SCB2SPB!BQ208</f>
        <v>0</v>
      </c>
      <c r="BR208">
        <f>SCB2SPB!BR208</f>
        <v>0</v>
      </c>
      <c r="BS208">
        <f>SCB2SPB!BS208</f>
        <v>0</v>
      </c>
      <c r="BT208">
        <f>SCB2SPB!BT208</f>
        <v>0</v>
      </c>
      <c r="BU208">
        <f>SCB2SPB!BU208</f>
        <v>0</v>
      </c>
      <c r="BV208">
        <f>SCB2SPB!BV208</f>
        <v>0</v>
      </c>
      <c r="BW208">
        <f>SCB2SPB!BW208</f>
        <v>0</v>
      </c>
      <c r="BX208">
        <f>SCB2SPB!BX208</f>
        <v>0</v>
      </c>
    </row>
    <row r="209" spans="1:76">
      <c r="A209" t="str">
        <f>IF(SCB2SPB!A209='SP2TE(CH)'!A209,"","NO")</f>
        <v/>
      </c>
      <c r="B209" t="str">
        <f>IF(SCB2SPB!B209='SP2TE(CH)'!B209,"","NO")</f>
        <v/>
      </c>
      <c r="C209" t="str">
        <f>IF(SCB2SPB!C209='SP2TE(CH)'!C209,"","NO")</f>
        <v/>
      </c>
      <c r="D209" s="127" t="str">
        <f>IF(SCB2SPB!D209='SP2TE(CH)'!D209,"","NO")</f>
        <v/>
      </c>
      <c r="E209" t="str">
        <f>IF(SCB2SPB!E209='SP2TE(CH)'!E209,"","NO")</f>
        <v/>
      </c>
      <c r="F209" t="str">
        <f>IF(SCB2SPB!F209='SP2TE(CH)'!F209,"","NO")</f>
        <v/>
      </c>
      <c r="G209" t="str">
        <f>IF(SCB2SPB!G209='SP2TE(CH)'!G209,"","NO")</f>
        <v/>
      </c>
      <c r="H209" s="74" t="str">
        <f>IF(SCB2SPB!H209='SP2TE(CH)'!H209,"","NO")</f>
        <v/>
      </c>
      <c r="I209" s="74" t="str">
        <f>IF(SCB2SPB!I209='SP2TE(CH)'!I209,"","NO")</f>
        <v/>
      </c>
      <c r="J209" s="74" t="str">
        <f>IF(SCB2SPB!J209='SP2TE(CH)'!J209,"","NO")</f>
        <v/>
      </c>
      <c r="K209" s="74" t="str">
        <f>IF(SCB2SPB!K209='SP2TE(CH)'!K209,"","NO")</f>
        <v/>
      </c>
      <c r="L209" s="74" t="str">
        <f>IF(SCB2SPB!L209='SP2TE(CH)'!L209,"","NO")</f>
        <v/>
      </c>
      <c r="M209" s="74" t="str">
        <f>IF(SCB2SPB!M209='SP2TE(CH)'!M209,"","NO")</f>
        <v/>
      </c>
      <c r="N209" s="74" t="str">
        <f>IF(SCB2SPB!N209='SP2TE(CH)'!N209,"","NO")</f>
        <v/>
      </c>
      <c r="O209" s="74" t="str">
        <f>IF(SCB2SPB!O209='SP2TE(CH)'!O209,"","NO")</f>
        <v/>
      </c>
      <c r="P209" s="74" t="str">
        <f>IF(SCB2SPB!P209='SP2TE(CH)'!P209,"","NO")</f>
        <v/>
      </c>
      <c r="Q209" t="str">
        <f>IF(SCB2SPB!Q209='SP2TE(CH)'!Q209,"","NO")</f>
        <v/>
      </c>
      <c r="R209" t="str">
        <f>IF(SCB2SPB!R209='SP2TE(CH)'!R209,"","NO")</f>
        <v/>
      </c>
      <c r="S209" t="str">
        <f>IF(SCB2SPB!S209='SP2TE(CH)'!S209,"","NO")</f>
        <v/>
      </c>
      <c r="T209" t="str">
        <f>IF(SCB2SPB!T209='SP2TE(CH)'!T209,"","NO")</f>
        <v/>
      </c>
      <c r="U209" t="str">
        <f>IF(SCB2SPB!U209='SP2TE(CH)'!U209,"","NO")</f>
        <v/>
      </c>
      <c r="V209" t="str">
        <f>IF(SCB2SPB!V209='SP2TE(CH)'!V209,"","NO")</f>
        <v/>
      </c>
      <c r="W209" t="str">
        <f>IF(SCB2SPB!W209='SP2TE(CH)'!W209,"","NO")</f>
        <v/>
      </c>
      <c r="X209" t="str">
        <f>IF(SCB2SPB!X209='SP2TE(CH)'!X209,"","NO")</f>
        <v/>
      </c>
      <c r="Y209" t="str">
        <f>IF(SCB2SPB!Y209='SP2TE(CH)'!Y209,"","NO")</f>
        <v/>
      </c>
      <c r="Z209" t="str">
        <f>IF(SCB2SPB!Z209='SP2TE(CH)'!Z209,"","NO")</f>
        <v/>
      </c>
      <c r="AA209" t="str">
        <f>IF(SCB2SPB!AA209='SP2TE(CH)'!AA209,"","NO")</f>
        <v/>
      </c>
      <c r="AB209" t="str">
        <f>IF(SCB2SPB!AB209='SP2TE(CH)'!AB209,"","NO")</f>
        <v/>
      </c>
      <c r="AC209" t="str">
        <f>IF(SCB2SPB!AC209='SP2TE(CH)'!AC209,"","NO")</f>
        <v/>
      </c>
      <c r="AD209" t="str">
        <f>IF(SCB2SPB!AD209='SP2TE(CH)'!AD209,"","NO")</f>
        <v/>
      </c>
      <c r="AE209" t="str">
        <f>IF(SCB2SPB!AE209='SP2TE(CH)'!AE209,"","NO")</f>
        <v/>
      </c>
      <c r="AF209" t="str">
        <f>IF(SCB2SPB!AF209='SP2TE(CH)'!AF209,"","NO")</f>
        <v/>
      </c>
      <c r="AG209" t="str">
        <f>IF(SCB2SPB!AG209='SP2TE(CH)'!AG209,"","NO")</f>
        <v/>
      </c>
      <c r="AH209" t="str">
        <f>IF(SCB2SPB!AH209='SP2TE(CH)'!AH209,"","NO")</f>
        <v/>
      </c>
      <c r="AI209" t="str">
        <f>IF(SCB2SPB!AI209='SP2TE(CH)'!AI209,"","NO")</f>
        <v/>
      </c>
      <c r="AJ209" t="str">
        <f>IF(SCB2SPB!AJ209='SP2TE(CH)'!AJ209,"","NO")</f>
        <v/>
      </c>
      <c r="AK209" t="str">
        <f>IF(SCB2SPB!AK209='SP2TE(CH)'!AK209,"","NO")</f>
        <v/>
      </c>
      <c r="AL209" t="str">
        <f>IF(SCB2SPB!AL209='SP2TE(CH)'!AL209,"","NO")</f>
        <v/>
      </c>
      <c r="AM209" t="str">
        <f>IF(SCB2SPB!AM209='SP2TE(CH)'!AM209,"","NO")</f>
        <v/>
      </c>
      <c r="AN209" t="str">
        <f>IF(SCB2SPB!AN209='SP2TE(CH)'!AN209,"","NO")</f>
        <v/>
      </c>
      <c r="AO209" t="str">
        <f>IF(SCB2SPB!AO209='SP2TE(CH)'!AO209,"","NO")</f>
        <v/>
      </c>
      <c r="AP209" t="str">
        <f>IF(SCB2SPB!AP209='SP2TE(CH)'!AP209,"","NO")</f>
        <v/>
      </c>
      <c r="AQ209" t="str">
        <f>IF(SCB2SPB!AQ209='SP2TE(CH)'!AQ209,"","NO")</f>
        <v/>
      </c>
      <c r="AR209" t="str">
        <f>IF(SCB2SPB!AR209='SP2TE(CH)'!AR209,"","NO")</f>
        <v/>
      </c>
      <c r="AS209" t="str">
        <f>IF(SCB2SPB!AS209='SP2TE(CH)'!AS209,"","NO")</f>
        <v/>
      </c>
      <c r="AT209" t="str">
        <f>IF(SCB2SPB!AT209='SP2TE(CH)'!AT209,"","NO")</f>
        <v/>
      </c>
      <c r="AU209" t="str">
        <f>IF(SCB2SPB!AU209='SP2TE(CH)'!AU209,"","NO")</f>
        <v/>
      </c>
      <c r="AV209" t="str">
        <f>IF(SCB2SPB!AV209='SP2TE(CH)'!AV209,"","NO")</f>
        <v/>
      </c>
      <c r="AW209" t="str">
        <f>IF(SCB2SPB!AW209='SP2TE(CH)'!AW209,"","NO")</f>
        <v/>
      </c>
      <c r="AX209" t="str">
        <f>IF(SCB2SPB!AX209='SP2TE(CH)'!AX209,"","NO")</f>
        <v/>
      </c>
      <c r="AY209" t="str">
        <f>IF(SCB2SPB!AY209='SP2TE(CH)'!AY209,"","NO")</f>
        <v/>
      </c>
      <c r="AZ209" t="str">
        <f>IF(SCB2SPB!AZ209='SP2TE(CH)'!AZ209,"","NO")</f>
        <v/>
      </c>
      <c r="BA209" t="str">
        <f>IF(SCB2SPB!BA209='SP2TE(CH)'!BA209,"","NO")</f>
        <v/>
      </c>
      <c r="BB209" t="str">
        <f>IF(SCB2SPB!BB209='SP2TE(CH)'!BB209,"","NO")</f>
        <v/>
      </c>
      <c r="BC209" t="str">
        <f>IF(SCB2SPB!BC209='SP2TE(CH)'!BC209,"","NO")</f>
        <v/>
      </c>
      <c r="BD209" t="str">
        <f>IF(SCB2SPB!BD209='SP2TE(CH)'!BD209,"","NO")</f>
        <v/>
      </c>
      <c r="BE209" t="str">
        <f>IF(SCB2SPB!BE209='SP2TE(CH)'!BE209,"","NO")</f>
        <v/>
      </c>
      <c r="BF209" t="str">
        <f>IF(SCB2SPB!BF209='SP2TE(CH)'!BF209,"","NO")</f>
        <v/>
      </c>
      <c r="BG209" t="str">
        <f>IF(SCB2SPB!BG209='SP2TE(CH)'!BG209,"","NO")</f>
        <v/>
      </c>
      <c r="BH209" t="str">
        <f>IF(SCB2SPB!BH209='SP2TE(CH)'!BH209,"","NO")</f>
        <v/>
      </c>
      <c r="BI209" t="str">
        <f>IF(SCB2SPB!BI209='SP2TE(CH)'!BI209,"","NO")</f>
        <v/>
      </c>
      <c r="BJ209" t="str">
        <f>IF(SCB2SPB!BJ209='SP2TE(CH)'!BJ209,"","NO")</f>
        <v/>
      </c>
      <c r="BK209" t="str">
        <f>IF(SCB2SPB!BK209='SP2TE(CH)'!BK209,"","NO")</f>
        <v/>
      </c>
      <c r="BL209" t="str">
        <f>IF(SCB2SPB!BL209='SP2TE(CH)'!BL209,"","NO")</f>
        <v/>
      </c>
      <c r="BM209" t="str">
        <f>IF(SCB2SPB!BM209='SP2TE(CH)'!BM209,"","NO")</f>
        <v/>
      </c>
      <c r="BN209" t="str">
        <f>IF(SCB2SPB!BN209='SP2TE(CH)'!BN209,"","NO")</f>
        <v/>
      </c>
      <c r="BO209" t="str">
        <f>IF(SCB2SPB!BO209='SP2TE(CH)'!BO209,"","NO")</f>
        <v/>
      </c>
      <c r="BP209">
        <f>SCB2SPB!BP209</f>
        <v>0</v>
      </c>
      <c r="BQ209">
        <f>SCB2SPB!BQ209</f>
        <v>0</v>
      </c>
      <c r="BR209">
        <f>SCB2SPB!BR209</f>
        <v>0</v>
      </c>
      <c r="BS209">
        <f>SCB2SPB!BS209</f>
        <v>0</v>
      </c>
      <c r="BT209">
        <f>SCB2SPB!BT209</f>
        <v>0</v>
      </c>
      <c r="BU209">
        <f>SCB2SPB!BU209</f>
        <v>0</v>
      </c>
      <c r="BV209">
        <f>SCB2SPB!BV209</f>
        <v>0</v>
      </c>
      <c r="BW209">
        <f>SCB2SPB!BW209</f>
        <v>0</v>
      </c>
      <c r="BX209">
        <f>SCB2SPB!BX209</f>
        <v>0</v>
      </c>
    </row>
    <row r="210" spans="1:76">
      <c r="A210" t="str">
        <f>IF(SCB2SPB!A210='SP2TE(CH)'!A210,"","NO")</f>
        <v/>
      </c>
      <c r="B210" t="str">
        <f>IF(SCB2SPB!B210='SP2TE(CH)'!B210,"","NO")</f>
        <v/>
      </c>
      <c r="C210" t="str">
        <f>IF(SCB2SPB!C210='SP2TE(CH)'!C210,"","NO")</f>
        <v/>
      </c>
      <c r="D210" s="127" t="str">
        <f>IF(SCB2SPB!D210='SP2TE(CH)'!D210,"","NO")</f>
        <v/>
      </c>
      <c r="E210" t="str">
        <f>IF(SCB2SPB!E210='SP2TE(CH)'!E210,"","NO")</f>
        <v/>
      </c>
      <c r="F210" t="str">
        <f>IF(SCB2SPB!F210='SP2TE(CH)'!F210,"","NO")</f>
        <v/>
      </c>
      <c r="G210" t="str">
        <f>IF(SCB2SPB!G210='SP2TE(CH)'!G210,"","NO")</f>
        <v/>
      </c>
      <c r="H210" s="74" t="str">
        <f>IF(SCB2SPB!H210='SP2TE(CH)'!H210,"","NO")</f>
        <v/>
      </c>
      <c r="I210" s="74" t="str">
        <f>IF(SCB2SPB!I210='SP2TE(CH)'!I210,"","NO")</f>
        <v/>
      </c>
      <c r="J210" s="74" t="str">
        <f>IF(SCB2SPB!J210='SP2TE(CH)'!J210,"","NO")</f>
        <v/>
      </c>
      <c r="K210" s="74" t="str">
        <f>IF(SCB2SPB!K210='SP2TE(CH)'!K210,"","NO")</f>
        <v/>
      </c>
      <c r="L210" s="74" t="str">
        <f>IF(SCB2SPB!L210='SP2TE(CH)'!L210,"","NO")</f>
        <v/>
      </c>
      <c r="M210" s="74" t="str">
        <f>IF(SCB2SPB!M210='SP2TE(CH)'!M210,"","NO")</f>
        <v/>
      </c>
      <c r="N210" s="74" t="str">
        <f>IF(SCB2SPB!N210='SP2TE(CH)'!N210,"","NO")</f>
        <v/>
      </c>
      <c r="O210" s="74" t="str">
        <f>IF(SCB2SPB!O210='SP2TE(CH)'!O210,"","NO")</f>
        <v/>
      </c>
      <c r="P210" s="74" t="str">
        <f>IF(SCB2SPB!P210='SP2TE(CH)'!P210,"","NO")</f>
        <v/>
      </c>
      <c r="Q210" t="str">
        <f>IF(SCB2SPB!Q210='SP2TE(CH)'!Q210,"","NO")</f>
        <v/>
      </c>
      <c r="R210" t="str">
        <f>IF(SCB2SPB!R210='SP2TE(CH)'!R210,"","NO")</f>
        <v/>
      </c>
      <c r="S210" t="str">
        <f>IF(SCB2SPB!S210='SP2TE(CH)'!S210,"","NO")</f>
        <v/>
      </c>
      <c r="T210" t="str">
        <f>IF(SCB2SPB!T210='SP2TE(CH)'!T210,"","NO")</f>
        <v/>
      </c>
      <c r="U210" t="str">
        <f>IF(SCB2SPB!U210='SP2TE(CH)'!U210,"","NO")</f>
        <v/>
      </c>
      <c r="V210" t="str">
        <f>IF(SCB2SPB!V210='SP2TE(CH)'!V210,"","NO")</f>
        <v/>
      </c>
      <c r="W210" t="str">
        <f>IF(SCB2SPB!W210='SP2TE(CH)'!W210,"","NO")</f>
        <v/>
      </c>
      <c r="X210" t="str">
        <f>IF(SCB2SPB!X210='SP2TE(CH)'!X210,"","NO")</f>
        <v/>
      </c>
      <c r="Y210" t="str">
        <f>IF(SCB2SPB!Y210='SP2TE(CH)'!Y210,"","NO")</f>
        <v/>
      </c>
      <c r="Z210" t="str">
        <f>IF(SCB2SPB!Z210='SP2TE(CH)'!Z210,"","NO")</f>
        <v/>
      </c>
      <c r="AA210" t="str">
        <f>IF(SCB2SPB!AA210='SP2TE(CH)'!AA210,"","NO")</f>
        <v/>
      </c>
      <c r="AB210" t="str">
        <f>IF(SCB2SPB!AB210='SP2TE(CH)'!AB210,"","NO")</f>
        <v/>
      </c>
      <c r="AC210" t="str">
        <f>IF(SCB2SPB!AC210='SP2TE(CH)'!AC210,"","NO")</f>
        <v/>
      </c>
      <c r="AD210" t="str">
        <f>IF(SCB2SPB!AD210='SP2TE(CH)'!AD210,"","NO")</f>
        <v/>
      </c>
      <c r="AE210" t="str">
        <f>IF(SCB2SPB!AE210='SP2TE(CH)'!AE210,"","NO")</f>
        <v/>
      </c>
      <c r="AF210" t="str">
        <f>IF(SCB2SPB!AF210='SP2TE(CH)'!AF210,"","NO")</f>
        <v/>
      </c>
      <c r="AG210" t="str">
        <f>IF(SCB2SPB!AG210='SP2TE(CH)'!AG210,"","NO")</f>
        <v/>
      </c>
      <c r="AH210" t="str">
        <f>IF(SCB2SPB!AH210='SP2TE(CH)'!AH210,"","NO")</f>
        <v/>
      </c>
      <c r="AI210" t="str">
        <f>IF(SCB2SPB!AI210='SP2TE(CH)'!AI210,"","NO")</f>
        <v/>
      </c>
      <c r="AJ210" t="str">
        <f>IF(SCB2SPB!AJ210='SP2TE(CH)'!AJ210,"","NO")</f>
        <v/>
      </c>
      <c r="AK210" t="str">
        <f>IF(SCB2SPB!AK210='SP2TE(CH)'!AK210,"","NO")</f>
        <v/>
      </c>
      <c r="AL210" t="str">
        <f>IF(SCB2SPB!AL210='SP2TE(CH)'!AL210,"","NO")</f>
        <v/>
      </c>
      <c r="AM210" t="str">
        <f>IF(SCB2SPB!AM210='SP2TE(CH)'!AM210,"","NO")</f>
        <v/>
      </c>
      <c r="AN210" t="str">
        <f>IF(SCB2SPB!AN210='SP2TE(CH)'!AN210,"","NO")</f>
        <v/>
      </c>
      <c r="AO210" t="str">
        <f>IF(SCB2SPB!AO210='SP2TE(CH)'!AO210,"","NO")</f>
        <v/>
      </c>
      <c r="AP210" t="str">
        <f>IF(SCB2SPB!AP210='SP2TE(CH)'!AP210,"","NO")</f>
        <v/>
      </c>
      <c r="AQ210" t="str">
        <f>IF(SCB2SPB!AQ210='SP2TE(CH)'!AQ210,"","NO")</f>
        <v/>
      </c>
      <c r="AR210" t="str">
        <f>IF(SCB2SPB!AR210='SP2TE(CH)'!AR210,"","NO")</f>
        <v/>
      </c>
      <c r="AS210" t="str">
        <f>IF(SCB2SPB!AS210='SP2TE(CH)'!AS210,"","NO")</f>
        <v/>
      </c>
      <c r="AT210" t="str">
        <f>IF(SCB2SPB!AT210='SP2TE(CH)'!AT210,"","NO")</f>
        <v/>
      </c>
      <c r="AU210" t="str">
        <f>IF(SCB2SPB!AU210='SP2TE(CH)'!AU210,"","NO")</f>
        <v/>
      </c>
      <c r="AV210" t="str">
        <f>IF(SCB2SPB!AV210='SP2TE(CH)'!AV210,"","NO")</f>
        <v/>
      </c>
      <c r="AW210" t="str">
        <f>IF(SCB2SPB!AW210='SP2TE(CH)'!AW210,"","NO")</f>
        <v/>
      </c>
      <c r="AX210" t="str">
        <f>IF(SCB2SPB!AX210='SP2TE(CH)'!AX210,"","NO")</f>
        <v/>
      </c>
      <c r="AY210" t="str">
        <f>IF(SCB2SPB!AY210='SP2TE(CH)'!AY210,"","NO")</f>
        <v/>
      </c>
      <c r="AZ210" t="str">
        <f>IF(SCB2SPB!AZ210='SP2TE(CH)'!AZ210,"","NO")</f>
        <v/>
      </c>
      <c r="BA210" t="str">
        <f>IF(SCB2SPB!BA210='SP2TE(CH)'!BA210,"","NO")</f>
        <v/>
      </c>
      <c r="BB210" t="str">
        <f>IF(SCB2SPB!BB210='SP2TE(CH)'!BB210,"","NO")</f>
        <v/>
      </c>
      <c r="BC210" t="str">
        <f>IF(SCB2SPB!BC210='SP2TE(CH)'!BC210,"","NO")</f>
        <v/>
      </c>
      <c r="BD210" t="str">
        <f>IF(SCB2SPB!BD210='SP2TE(CH)'!BD210,"","NO")</f>
        <v/>
      </c>
      <c r="BE210" t="str">
        <f>IF(SCB2SPB!BE210='SP2TE(CH)'!BE210,"","NO")</f>
        <v/>
      </c>
      <c r="BF210" t="str">
        <f>IF(SCB2SPB!BF210='SP2TE(CH)'!BF210,"","NO")</f>
        <v/>
      </c>
      <c r="BG210" t="str">
        <f>IF(SCB2SPB!BG210='SP2TE(CH)'!BG210,"","NO")</f>
        <v/>
      </c>
      <c r="BH210" t="str">
        <f>IF(SCB2SPB!BH210='SP2TE(CH)'!BH210,"","NO")</f>
        <v/>
      </c>
      <c r="BI210" t="str">
        <f>IF(SCB2SPB!BI210='SP2TE(CH)'!BI210,"","NO")</f>
        <v/>
      </c>
      <c r="BJ210" t="str">
        <f>IF(SCB2SPB!BJ210='SP2TE(CH)'!BJ210,"","NO")</f>
        <v/>
      </c>
      <c r="BK210" t="str">
        <f>IF(SCB2SPB!BK210='SP2TE(CH)'!BK210,"","NO")</f>
        <v/>
      </c>
      <c r="BL210" t="str">
        <f>IF(SCB2SPB!BL210='SP2TE(CH)'!BL210,"","NO")</f>
        <v/>
      </c>
      <c r="BM210" t="str">
        <f>IF(SCB2SPB!BM210='SP2TE(CH)'!BM210,"","NO")</f>
        <v/>
      </c>
      <c r="BN210" t="str">
        <f>IF(SCB2SPB!BN210='SP2TE(CH)'!BN210,"","NO")</f>
        <v/>
      </c>
      <c r="BO210" t="str">
        <f>IF(SCB2SPB!BO210='SP2TE(CH)'!BO210,"","NO")</f>
        <v/>
      </c>
      <c r="BP210">
        <f>SCB2SPB!BP210</f>
        <v>0</v>
      </c>
      <c r="BQ210">
        <f>SCB2SPB!BQ210</f>
        <v>0</v>
      </c>
      <c r="BR210">
        <f>SCB2SPB!BR210</f>
        <v>0</v>
      </c>
      <c r="BS210">
        <f>SCB2SPB!BS210</f>
        <v>0</v>
      </c>
      <c r="BT210">
        <f>SCB2SPB!BT210</f>
        <v>0</v>
      </c>
      <c r="BU210">
        <f>SCB2SPB!BU210</f>
        <v>0</v>
      </c>
      <c r="BV210">
        <f>SCB2SPB!BV210</f>
        <v>0</v>
      </c>
      <c r="BW210">
        <f>SCB2SPB!BW210</f>
        <v>0</v>
      </c>
      <c r="BX210">
        <f>SCB2SPB!BX210</f>
        <v>0</v>
      </c>
    </row>
    <row r="211" spans="1:76">
      <c r="A211" t="str">
        <f>IF(SCB2SPB!A211='SP2TE(CH)'!A211,"","NO")</f>
        <v/>
      </c>
      <c r="B211" t="str">
        <f>IF(SCB2SPB!B211='SP2TE(CH)'!B211,"","NO")</f>
        <v/>
      </c>
      <c r="C211" t="str">
        <f>IF(SCB2SPB!C211='SP2TE(CH)'!C211,"","NO")</f>
        <v/>
      </c>
      <c r="D211" s="127" t="str">
        <f>IF(SCB2SPB!D211='SP2TE(CH)'!D211,"","NO")</f>
        <v/>
      </c>
      <c r="E211" t="str">
        <f>IF(SCB2SPB!E211='SP2TE(CH)'!E211,"","NO")</f>
        <v/>
      </c>
      <c r="F211" t="str">
        <f>IF(SCB2SPB!F211='SP2TE(CH)'!F211,"","NO")</f>
        <v/>
      </c>
      <c r="G211" t="str">
        <f>IF(SCB2SPB!G211='SP2TE(CH)'!G211,"","NO")</f>
        <v/>
      </c>
      <c r="H211" s="74" t="str">
        <f>IF(SCB2SPB!H211='SP2TE(CH)'!H211,"","NO")</f>
        <v/>
      </c>
      <c r="I211" s="74" t="str">
        <f>IF(SCB2SPB!I211='SP2TE(CH)'!I211,"","NO")</f>
        <v/>
      </c>
      <c r="J211" s="74" t="str">
        <f>IF(SCB2SPB!J211='SP2TE(CH)'!J211,"","NO")</f>
        <v/>
      </c>
      <c r="K211" s="74" t="str">
        <f>IF(SCB2SPB!K211='SP2TE(CH)'!K211,"","NO")</f>
        <v/>
      </c>
      <c r="L211" s="74" t="str">
        <f>IF(SCB2SPB!L211='SP2TE(CH)'!L211,"","NO")</f>
        <v/>
      </c>
      <c r="M211" s="74" t="str">
        <f>IF(SCB2SPB!M211='SP2TE(CH)'!M211,"","NO")</f>
        <v/>
      </c>
      <c r="N211" s="74" t="str">
        <f>IF(SCB2SPB!N211='SP2TE(CH)'!N211,"","NO")</f>
        <v/>
      </c>
      <c r="O211" s="74" t="str">
        <f>IF(SCB2SPB!O211='SP2TE(CH)'!O211,"","NO")</f>
        <v/>
      </c>
      <c r="P211" s="74" t="str">
        <f>IF(SCB2SPB!P211='SP2TE(CH)'!P211,"","NO")</f>
        <v/>
      </c>
      <c r="Q211" t="str">
        <f>IF(SCB2SPB!Q211='SP2TE(CH)'!Q211,"","NO")</f>
        <v/>
      </c>
      <c r="R211" t="str">
        <f>IF(SCB2SPB!R211='SP2TE(CH)'!R211,"","NO")</f>
        <v/>
      </c>
      <c r="S211" t="str">
        <f>IF(SCB2SPB!S211='SP2TE(CH)'!S211,"","NO")</f>
        <v/>
      </c>
      <c r="T211" t="str">
        <f>IF(SCB2SPB!T211='SP2TE(CH)'!T211,"","NO")</f>
        <v/>
      </c>
      <c r="U211" t="str">
        <f>IF(SCB2SPB!U211='SP2TE(CH)'!U211,"","NO")</f>
        <v/>
      </c>
      <c r="V211" t="str">
        <f>IF(SCB2SPB!V211='SP2TE(CH)'!V211,"","NO")</f>
        <v/>
      </c>
      <c r="W211" t="str">
        <f>IF(SCB2SPB!W211='SP2TE(CH)'!W211,"","NO")</f>
        <v/>
      </c>
      <c r="X211" t="str">
        <f>IF(SCB2SPB!X211='SP2TE(CH)'!X211,"","NO")</f>
        <v/>
      </c>
      <c r="Y211" t="str">
        <f>IF(SCB2SPB!Y211='SP2TE(CH)'!Y211,"","NO")</f>
        <v/>
      </c>
      <c r="Z211" t="str">
        <f>IF(SCB2SPB!Z211='SP2TE(CH)'!Z211,"","NO")</f>
        <v/>
      </c>
      <c r="AA211" t="str">
        <f>IF(SCB2SPB!AA211='SP2TE(CH)'!AA211,"","NO")</f>
        <v/>
      </c>
      <c r="AB211" t="str">
        <f>IF(SCB2SPB!AB211='SP2TE(CH)'!AB211,"","NO")</f>
        <v/>
      </c>
      <c r="AC211" t="str">
        <f>IF(SCB2SPB!AC211='SP2TE(CH)'!AC211,"","NO")</f>
        <v/>
      </c>
      <c r="AD211" t="str">
        <f>IF(SCB2SPB!AD211='SP2TE(CH)'!AD211,"","NO")</f>
        <v/>
      </c>
      <c r="AE211" t="str">
        <f>IF(SCB2SPB!AE211='SP2TE(CH)'!AE211,"","NO")</f>
        <v/>
      </c>
      <c r="AF211" t="str">
        <f>IF(SCB2SPB!AF211='SP2TE(CH)'!AF211,"","NO")</f>
        <v/>
      </c>
      <c r="AG211" t="str">
        <f>IF(SCB2SPB!AG211='SP2TE(CH)'!AG211,"","NO")</f>
        <v/>
      </c>
      <c r="AH211" t="str">
        <f>IF(SCB2SPB!AH211='SP2TE(CH)'!AH211,"","NO")</f>
        <v/>
      </c>
      <c r="AI211" t="str">
        <f>IF(SCB2SPB!AI211='SP2TE(CH)'!AI211,"","NO")</f>
        <v/>
      </c>
      <c r="AJ211" t="str">
        <f>IF(SCB2SPB!AJ211='SP2TE(CH)'!AJ211,"","NO")</f>
        <v/>
      </c>
      <c r="AK211" t="str">
        <f>IF(SCB2SPB!AK211='SP2TE(CH)'!AK211,"","NO")</f>
        <v/>
      </c>
      <c r="AL211" t="str">
        <f>IF(SCB2SPB!AL211='SP2TE(CH)'!AL211,"","NO")</f>
        <v/>
      </c>
      <c r="AM211" t="str">
        <f>IF(SCB2SPB!AM211='SP2TE(CH)'!AM211,"","NO")</f>
        <v/>
      </c>
      <c r="AN211" t="str">
        <f>IF(SCB2SPB!AN211='SP2TE(CH)'!AN211,"","NO")</f>
        <v/>
      </c>
      <c r="AO211" t="str">
        <f>IF(SCB2SPB!AO211='SP2TE(CH)'!AO211,"","NO")</f>
        <v/>
      </c>
      <c r="AP211" t="str">
        <f>IF(SCB2SPB!AP211='SP2TE(CH)'!AP211,"","NO")</f>
        <v/>
      </c>
      <c r="AQ211" t="str">
        <f>IF(SCB2SPB!AQ211='SP2TE(CH)'!AQ211,"","NO")</f>
        <v/>
      </c>
      <c r="AR211" t="str">
        <f>IF(SCB2SPB!AR211='SP2TE(CH)'!AR211,"","NO")</f>
        <v/>
      </c>
      <c r="AS211" t="str">
        <f>IF(SCB2SPB!AS211='SP2TE(CH)'!AS211,"","NO")</f>
        <v/>
      </c>
      <c r="AT211" t="str">
        <f>IF(SCB2SPB!AT211='SP2TE(CH)'!AT211,"","NO")</f>
        <v/>
      </c>
      <c r="AU211" t="str">
        <f>IF(SCB2SPB!AU211='SP2TE(CH)'!AU211,"","NO")</f>
        <v/>
      </c>
      <c r="AV211" t="str">
        <f>IF(SCB2SPB!AV211='SP2TE(CH)'!AV211,"","NO")</f>
        <v/>
      </c>
      <c r="AW211" t="str">
        <f>IF(SCB2SPB!AW211='SP2TE(CH)'!AW211,"","NO")</f>
        <v/>
      </c>
      <c r="AX211" t="str">
        <f>IF(SCB2SPB!AX211='SP2TE(CH)'!AX211,"","NO")</f>
        <v/>
      </c>
      <c r="AY211" t="str">
        <f>IF(SCB2SPB!AY211='SP2TE(CH)'!AY211,"","NO")</f>
        <v/>
      </c>
      <c r="AZ211" t="str">
        <f>IF(SCB2SPB!AZ211='SP2TE(CH)'!AZ211,"","NO")</f>
        <v/>
      </c>
      <c r="BA211" t="str">
        <f>IF(SCB2SPB!BA211='SP2TE(CH)'!BA211,"","NO")</f>
        <v/>
      </c>
      <c r="BB211" t="str">
        <f>IF(SCB2SPB!BB211='SP2TE(CH)'!BB211,"","NO")</f>
        <v/>
      </c>
      <c r="BC211" t="str">
        <f>IF(SCB2SPB!BC211='SP2TE(CH)'!BC211,"","NO")</f>
        <v/>
      </c>
      <c r="BD211" t="str">
        <f>IF(SCB2SPB!BD211='SP2TE(CH)'!BD211,"","NO")</f>
        <v/>
      </c>
      <c r="BE211" t="str">
        <f>IF(SCB2SPB!BE211='SP2TE(CH)'!BE211,"","NO")</f>
        <v/>
      </c>
      <c r="BF211" t="str">
        <f>IF(SCB2SPB!BF211='SP2TE(CH)'!BF211,"","NO")</f>
        <v/>
      </c>
      <c r="BG211" t="str">
        <f>IF(SCB2SPB!BG211='SP2TE(CH)'!BG211,"","NO")</f>
        <v/>
      </c>
      <c r="BH211" t="str">
        <f>IF(SCB2SPB!BH211='SP2TE(CH)'!BH211,"","NO")</f>
        <v/>
      </c>
      <c r="BI211" t="str">
        <f>IF(SCB2SPB!BI211='SP2TE(CH)'!BI211,"","NO")</f>
        <v/>
      </c>
      <c r="BJ211" t="str">
        <f>IF(SCB2SPB!BJ211='SP2TE(CH)'!BJ211,"","NO")</f>
        <v/>
      </c>
      <c r="BK211" t="str">
        <f>IF(SCB2SPB!BK211='SP2TE(CH)'!BK211,"","NO")</f>
        <v/>
      </c>
      <c r="BL211" t="str">
        <f>IF(SCB2SPB!BL211='SP2TE(CH)'!BL211,"","NO")</f>
        <v/>
      </c>
      <c r="BM211" t="str">
        <f>IF(SCB2SPB!BM211='SP2TE(CH)'!BM211,"","NO")</f>
        <v/>
      </c>
      <c r="BN211" t="str">
        <f>IF(SCB2SPB!BN211='SP2TE(CH)'!BN211,"","NO")</f>
        <v/>
      </c>
      <c r="BO211" t="str">
        <f>IF(SCB2SPB!BO211='SP2TE(CH)'!BO211,"","NO")</f>
        <v/>
      </c>
      <c r="BP211">
        <f>SCB2SPB!BP211</f>
        <v>0</v>
      </c>
      <c r="BQ211">
        <f>SCB2SPB!BQ211</f>
        <v>0</v>
      </c>
      <c r="BR211">
        <f>SCB2SPB!BR211</f>
        <v>0</v>
      </c>
      <c r="BS211">
        <f>SCB2SPB!BS211</f>
        <v>0</v>
      </c>
      <c r="BT211">
        <f>SCB2SPB!BT211</f>
        <v>0</v>
      </c>
      <c r="BU211">
        <f>SCB2SPB!BU211</f>
        <v>0</v>
      </c>
      <c r="BV211">
        <f>SCB2SPB!BV211</f>
        <v>0</v>
      </c>
      <c r="BW211">
        <f>SCB2SPB!BW211</f>
        <v>0</v>
      </c>
      <c r="BX211">
        <f>SCB2SPB!BX211</f>
        <v>0</v>
      </c>
    </row>
    <row r="212" spans="1:76">
      <c r="A212" t="str">
        <f>IF(SCB2SPB!A212='SP2TE(CH)'!A212,"","NO")</f>
        <v/>
      </c>
      <c r="B212" t="str">
        <f>IF(SCB2SPB!B212='SP2TE(CH)'!B212,"","NO")</f>
        <v/>
      </c>
      <c r="C212" t="str">
        <f>IF(SCB2SPB!C212='SP2TE(CH)'!C212,"","NO")</f>
        <v/>
      </c>
      <c r="D212" s="127" t="str">
        <f>IF(SCB2SPB!D212='SP2TE(CH)'!D212,"","NO")</f>
        <v/>
      </c>
      <c r="E212" t="str">
        <f>IF(SCB2SPB!E212='SP2TE(CH)'!E212,"","NO")</f>
        <v/>
      </c>
      <c r="F212" t="str">
        <f>IF(SCB2SPB!F212='SP2TE(CH)'!F212,"","NO")</f>
        <v/>
      </c>
      <c r="G212" t="str">
        <f>IF(SCB2SPB!G212='SP2TE(CH)'!G212,"","NO")</f>
        <v/>
      </c>
      <c r="H212" s="74" t="str">
        <f>IF(SCB2SPB!H212='SP2TE(CH)'!H212,"","NO")</f>
        <v/>
      </c>
      <c r="I212" s="74" t="str">
        <f>IF(SCB2SPB!I212='SP2TE(CH)'!I212,"","NO")</f>
        <v/>
      </c>
      <c r="J212" s="74" t="str">
        <f>IF(SCB2SPB!J212='SP2TE(CH)'!J212,"","NO")</f>
        <v/>
      </c>
      <c r="K212" s="74" t="str">
        <f>IF(SCB2SPB!K212='SP2TE(CH)'!K212,"","NO")</f>
        <v/>
      </c>
      <c r="L212" s="74" t="str">
        <f>IF(SCB2SPB!L212='SP2TE(CH)'!L212,"","NO")</f>
        <v/>
      </c>
      <c r="M212" s="74" t="str">
        <f>IF(SCB2SPB!M212='SP2TE(CH)'!M212,"","NO")</f>
        <v/>
      </c>
      <c r="N212" s="74" t="str">
        <f>IF(SCB2SPB!N212='SP2TE(CH)'!N212,"","NO")</f>
        <v/>
      </c>
      <c r="O212" s="74" t="str">
        <f>IF(SCB2SPB!O212='SP2TE(CH)'!O212,"","NO")</f>
        <v/>
      </c>
      <c r="P212" s="74" t="str">
        <f>IF(SCB2SPB!P212='SP2TE(CH)'!P212,"","NO")</f>
        <v/>
      </c>
      <c r="Q212" t="str">
        <f>IF(SCB2SPB!Q212='SP2TE(CH)'!Q212,"","NO")</f>
        <v/>
      </c>
      <c r="R212" t="str">
        <f>IF(SCB2SPB!R212='SP2TE(CH)'!R212,"","NO")</f>
        <v/>
      </c>
      <c r="S212" t="str">
        <f>IF(SCB2SPB!S212='SP2TE(CH)'!S212,"","NO")</f>
        <v/>
      </c>
      <c r="T212" t="str">
        <f>IF(SCB2SPB!T212='SP2TE(CH)'!T212,"","NO")</f>
        <v/>
      </c>
      <c r="U212" t="str">
        <f>IF(SCB2SPB!U212='SP2TE(CH)'!U212,"","NO")</f>
        <v/>
      </c>
      <c r="V212" t="str">
        <f>IF(SCB2SPB!V212='SP2TE(CH)'!V212,"","NO")</f>
        <v/>
      </c>
      <c r="W212" t="str">
        <f>IF(SCB2SPB!W212='SP2TE(CH)'!W212,"","NO")</f>
        <v/>
      </c>
      <c r="X212" t="str">
        <f>IF(SCB2SPB!X212='SP2TE(CH)'!X212,"","NO")</f>
        <v/>
      </c>
      <c r="Y212" t="str">
        <f>IF(SCB2SPB!Y212='SP2TE(CH)'!Y212,"","NO")</f>
        <v/>
      </c>
      <c r="Z212" t="str">
        <f>IF(SCB2SPB!Z212='SP2TE(CH)'!Z212,"","NO")</f>
        <v/>
      </c>
      <c r="AA212" t="str">
        <f>IF(SCB2SPB!AA212='SP2TE(CH)'!AA212,"","NO")</f>
        <v/>
      </c>
      <c r="AB212" t="str">
        <f>IF(SCB2SPB!AB212='SP2TE(CH)'!AB212,"","NO")</f>
        <v/>
      </c>
      <c r="AC212" t="str">
        <f>IF(SCB2SPB!AC212='SP2TE(CH)'!AC212,"","NO")</f>
        <v/>
      </c>
      <c r="AD212" t="str">
        <f>IF(SCB2SPB!AD212='SP2TE(CH)'!AD212,"","NO")</f>
        <v/>
      </c>
      <c r="AE212" t="str">
        <f>IF(SCB2SPB!AE212='SP2TE(CH)'!AE212,"","NO")</f>
        <v/>
      </c>
      <c r="AF212" t="str">
        <f>IF(SCB2SPB!AF212='SP2TE(CH)'!AF212,"","NO")</f>
        <v/>
      </c>
      <c r="AG212" t="str">
        <f>IF(SCB2SPB!AG212='SP2TE(CH)'!AG212,"","NO")</f>
        <v/>
      </c>
      <c r="AH212" t="str">
        <f>IF(SCB2SPB!AH212='SP2TE(CH)'!AH212,"","NO")</f>
        <v/>
      </c>
      <c r="AI212" t="str">
        <f>IF(SCB2SPB!AI212='SP2TE(CH)'!AI212,"","NO")</f>
        <v/>
      </c>
      <c r="AJ212" t="str">
        <f>IF(SCB2SPB!AJ212='SP2TE(CH)'!AJ212,"","NO")</f>
        <v/>
      </c>
      <c r="AK212" t="str">
        <f>IF(SCB2SPB!AK212='SP2TE(CH)'!AK212,"","NO")</f>
        <v/>
      </c>
      <c r="AL212" t="str">
        <f>IF(SCB2SPB!AL212='SP2TE(CH)'!AL212,"","NO")</f>
        <v/>
      </c>
      <c r="AM212" t="str">
        <f>IF(SCB2SPB!AM212='SP2TE(CH)'!AM212,"","NO")</f>
        <v/>
      </c>
      <c r="AN212" t="str">
        <f>IF(SCB2SPB!AN212='SP2TE(CH)'!AN212,"","NO")</f>
        <v/>
      </c>
      <c r="AO212" t="str">
        <f>IF(SCB2SPB!AO212='SP2TE(CH)'!AO212,"","NO")</f>
        <v/>
      </c>
      <c r="AP212" t="str">
        <f>IF(SCB2SPB!AP212='SP2TE(CH)'!AP212,"","NO")</f>
        <v/>
      </c>
      <c r="AQ212" t="str">
        <f>IF(SCB2SPB!AQ212='SP2TE(CH)'!AQ212,"","NO")</f>
        <v/>
      </c>
      <c r="AR212" t="str">
        <f>IF(SCB2SPB!AR212='SP2TE(CH)'!AR212,"","NO")</f>
        <v/>
      </c>
      <c r="AS212" t="str">
        <f>IF(SCB2SPB!AS212='SP2TE(CH)'!AS212,"","NO")</f>
        <v/>
      </c>
      <c r="AT212" t="str">
        <f>IF(SCB2SPB!AT212='SP2TE(CH)'!AT212,"","NO")</f>
        <v/>
      </c>
      <c r="AU212" t="str">
        <f>IF(SCB2SPB!AU212='SP2TE(CH)'!AU212,"","NO")</f>
        <v/>
      </c>
      <c r="AV212" t="str">
        <f>IF(SCB2SPB!AV212='SP2TE(CH)'!AV212,"","NO")</f>
        <v/>
      </c>
      <c r="AW212" t="str">
        <f>IF(SCB2SPB!AW212='SP2TE(CH)'!AW212,"","NO")</f>
        <v/>
      </c>
      <c r="AX212" t="str">
        <f>IF(SCB2SPB!AX212='SP2TE(CH)'!AX212,"","NO")</f>
        <v/>
      </c>
      <c r="AY212" t="str">
        <f>IF(SCB2SPB!AY212='SP2TE(CH)'!AY212,"","NO")</f>
        <v/>
      </c>
      <c r="AZ212" t="str">
        <f>IF(SCB2SPB!AZ212='SP2TE(CH)'!AZ212,"","NO")</f>
        <v/>
      </c>
      <c r="BA212" t="str">
        <f>IF(SCB2SPB!BA212='SP2TE(CH)'!BA212,"","NO")</f>
        <v/>
      </c>
      <c r="BB212" t="str">
        <f>IF(SCB2SPB!BB212='SP2TE(CH)'!BB212,"","NO")</f>
        <v/>
      </c>
      <c r="BC212" t="str">
        <f>IF(SCB2SPB!BC212='SP2TE(CH)'!BC212,"","NO")</f>
        <v/>
      </c>
      <c r="BD212" t="str">
        <f>IF(SCB2SPB!BD212='SP2TE(CH)'!BD212,"","NO")</f>
        <v/>
      </c>
      <c r="BE212" t="str">
        <f>IF(SCB2SPB!BE212='SP2TE(CH)'!BE212,"","NO")</f>
        <v/>
      </c>
      <c r="BF212" t="str">
        <f>IF(SCB2SPB!BF212='SP2TE(CH)'!BF212,"","NO")</f>
        <v/>
      </c>
      <c r="BG212" t="str">
        <f>IF(SCB2SPB!BG212='SP2TE(CH)'!BG212,"","NO")</f>
        <v/>
      </c>
      <c r="BH212" t="str">
        <f>IF(SCB2SPB!BH212='SP2TE(CH)'!BH212,"","NO")</f>
        <v/>
      </c>
      <c r="BI212" t="str">
        <f>IF(SCB2SPB!BI212='SP2TE(CH)'!BI212,"","NO")</f>
        <v/>
      </c>
      <c r="BJ212" t="str">
        <f>IF(SCB2SPB!BJ212='SP2TE(CH)'!BJ212,"","NO")</f>
        <v/>
      </c>
      <c r="BK212" t="str">
        <f>IF(SCB2SPB!BK212='SP2TE(CH)'!BK212,"","NO")</f>
        <v/>
      </c>
      <c r="BL212" t="str">
        <f>IF(SCB2SPB!BL212='SP2TE(CH)'!BL212,"","NO")</f>
        <v/>
      </c>
      <c r="BM212" t="str">
        <f>IF(SCB2SPB!BM212='SP2TE(CH)'!BM212,"","NO")</f>
        <v/>
      </c>
      <c r="BN212" t="str">
        <f>IF(SCB2SPB!BN212='SP2TE(CH)'!BN212,"","NO")</f>
        <v/>
      </c>
      <c r="BO212" t="str">
        <f>IF(SCB2SPB!BO212='SP2TE(CH)'!BO212,"","NO")</f>
        <v/>
      </c>
      <c r="BP212">
        <f>SCB2SPB!BP212</f>
        <v>0</v>
      </c>
      <c r="BQ212">
        <f>SCB2SPB!BQ212</f>
        <v>0</v>
      </c>
      <c r="BR212">
        <f>SCB2SPB!BR212</f>
        <v>0</v>
      </c>
      <c r="BS212">
        <f>SCB2SPB!BS212</f>
        <v>0</v>
      </c>
      <c r="BT212">
        <f>SCB2SPB!BT212</f>
        <v>0</v>
      </c>
      <c r="BU212">
        <f>SCB2SPB!BU212</f>
        <v>0</v>
      </c>
      <c r="BV212">
        <f>SCB2SPB!BV212</f>
        <v>0</v>
      </c>
      <c r="BW212">
        <f>SCB2SPB!BW212</f>
        <v>0</v>
      </c>
      <c r="BX212">
        <f>SCB2SPB!BX212</f>
        <v>0</v>
      </c>
    </row>
    <row r="213" spans="1:76">
      <c r="A213" t="str">
        <f>IF(SCB2SPB!A213='SP2TE(CH)'!A213,"","NO")</f>
        <v/>
      </c>
      <c r="B213" t="str">
        <f>IF(SCB2SPB!B213='SP2TE(CH)'!B213,"","NO")</f>
        <v/>
      </c>
      <c r="C213" t="str">
        <f>IF(SCB2SPB!C213='SP2TE(CH)'!C213,"","NO")</f>
        <v/>
      </c>
      <c r="D213" s="127" t="str">
        <f>IF(SCB2SPB!D213='SP2TE(CH)'!D213,"","NO")</f>
        <v/>
      </c>
      <c r="E213" t="str">
        <f>IF(SCB2SPB!E213='SP2TE(CH)'!E213,"","NO")</f>
        <v/>
      </c>
      <c r="F213" t="str">
        <f>IF(SCB2SPB!F213='SP2TE(CH)'!F213,"","NO")</f>
        <v/>
      </c>
      <c r="G213" t="str">
        <f>IF(SCB2SPB!G213='SP2TE(CH)'!G213,"","NO")</f>
        <v/>
      </c>
      <c r="H213" s="74" t="str">
        <f>IF(SCB2SPB!H213='SP2TE(CH)'!H213,"","NO")</f>
        <v/>
      </c>
      <c r="I213" s="74" t="str">
        <f>IF(SCB2SPB!I213='SP2TE(CH)'!I213,"","NO")</f>
        <v/>
      </c>
      <c r="J213" s="74" t="str">
        <f>IF(SCB2SPB!J213='SP2TE(CH)'!J213,"","NO")</f>
        <v/>
      </c>
      <c r="K213" s="74" t="str">
        <f>IF(SCB2SPB!K213='SP2TE(CH)'!K213,"","NO")</f>
        <v/>
      </c>
      <c r="L213" s="74" t="str">
        <f>IF(SCB2SPB!L213='SP2TE(CH)'!L213,"","NO")</f>
        <v/>
      </c>
      <c r="M213" s="74" t="str">
        <f>IF(SCB2SPB!M213='SP2TE(CH)'!M213,"","NO")</f>
        <v/>
      </c>
      <c r="N213" s="74" t="str">
        <f>IF(SCB2SPB!N213='SP2TE(CH)'!N213,"","NO")</f>
        <v/>
      </c>
      <c r="O213" s="74" t="str">
        <f>IF(SCB2SPB!O213='SP2TE(CH)'!O213,"","NO")</f>
        <v/>
      </c>
      <c r="P213" s="74" t="str">
        <f>IF(SCB2SPB!P213='SP2TE(CH)'!P213,"","NO")</f>
        <v/>
      </c>
      <c r="Q213" t="str">
        <f>IF(SCB2SPB!Q213='SP2TE(CH)'!Q213,"","NO")</f>
        <v/>
      </c>
      <c r="R213" t="str">
        <f>IF(SCB2SPB!R213='SP2TE(CH)'!R213,"","NO")</f>
        <v/>
      </c>
      <c r="S213" t="str">
        <f>IF(SCB2SPB!S213='SP2TE(CH)'!S213,"","NO")</f>
        <v/>
      </c>
      <c r="T213" t="str">
        <f>IF(SCB2SPB!T213='SP2TE(CH)'!T213,"","NO")</f>
        <v/>
      </c>
      <c r="U213" t="str">
        <f>IF(SCB2SPB!U213='SP2TE(CH)'!U213,"","NO")</f>
        <v/>
      </c>
      <c r="V213" t="str">
        <f>IF(SCB2SPB!V213='SP2TE(CH)'!V213,"","NO")</f>
        <v/>
      </c>
      <c r="W213" t="str">
        <f>IF(SCB2SPB!W213='SP2TE(CH)'!W213,"","NO")</f>
        <v/>
      </c>
      <c r="X213" t="str">
        <f>IF(SCB2SPB!X213='SP2TE(CH)'!X213,"","NO")</f>
        <v/>
      </c>
      <c r="Y213" t="str">
        <f>IF(SCB2SPB!Y213='SP2TE(CH)'!Y213,"","NO")</f>
        <v/>
      </c>
      <c r="Z213" t="str">
        <f>IF(SCB2SPB!Z213='SP2TE(CH)'!Z213,"","NO")</f>
        <v/>
      </c>
      <c r="AA213" t="str">
        <f>IF(SCB2SPB!AA213='SP2TE(CH)'!AA213,"","NO")</f>
        <v/>
      </c>
      <c r="AB213" t="str">
        <f>IF(SCB2SPB!AB213='SP2TE(CH)'!AB213,"","NO")</f>
        <v/>
      </c>
      <c r="AC213" t="str">
        <f>IF(SCB2SPB!AC213='SP2TE(CH)'!AC213,"","NO")</f>
        <v/>
      </c>
      <c r="AD213" t="str">
        <f>IF(SCB2SPB!AD213='SP2TE(CH)'!AD213,"","NO")</f>
        <v/>
      </c>
      <c r="AE213" t="str">
        <f>IF(SCB2SPB!AE213='SP2TE(CH)'!AE213,"","NO")</f>
        <v/>
      </c>
      <c r="AF213" t="str">
        <f>IF(SCB2SPB!AF213='SP2TE(CH)'!AF213,"","NO")</f>
        <v/>
      </c>
      <c r="AG213" t="str">
        <f>IF(SCB2SPB!AG213='SP2TE(CH)'!AG213,"","NO")</f>
        <v/>
      </c>
      <c r="AH213" t="str">
        <f>IF(SCB2SPB!AH213='SP2TE(CH)'!AH213,"","NO")</f>
        <v/>
      </c>
      <c r="AI213" t="str">
        <f>IF(SCB2SPB!AI213='SP2TE(CH)'!AI213,"","NO")</f>
        <v/>
      </c>
      <c r="AJ213" t="str">
        <f>IF(SCB2SPB!AJ213='SP2TE(CH)'!AJ213,"","NO")</f>
        <v/>
      </c>
      <c r="AK213" t="str">
        <f>IF(SCB2SPB!AK213='SP2TE(CH)'!AK213,"","NO")</f>
        <v/>
      </c>
      <c r="AL213" t="str">
        <f>IF(SCB2SPB!AL213='SP2TE(CH)'!AL213,"","NO")</f>
        <v/>
      </c>
      <c r="AM213" t="str">
        <f>IF(SCB2SPB!AM213='SP2TE(CH)'!AM213,"","NO")</f>
        <v/>
      </c>
      <c r="AN213" t="str">
        <f>IF(SCB2SPB!AN213='SP2TE(CH)'!AN213,"","NO")</f>
        <v/>
      </c>
      <c r="AO213" t="str">
        <f>IF(SCB2SPB!AO213='SP2TE(CH)'!AO213,"","NO")</f>
        <v/>
      </c>
      <c r="AP213" t="str">
        <f>IF(SCB2SPB!AP213='SP2TE(CH)'!AP213,"","NO")</f>
        <v/>
      </c>
      <c r="AQ213" t="str">
        <f>IF(SCB2SPB!AQ213='SP2TE(CH)'!AQ213,"","NO")</f>
        <v/>
      </c>
      <c r="AR213" t="str">
        <f>IF(SCB2SPB!AR213='SP2TE(CH)'!AR213,"","NO")</f>
        <v/>
      </c>
      <c r="AS213" t="str">
        <f>IF(SCB2SPB!AS213='SP2TE(CH)'!AS213,"","NO")</f>
        <v/>
      </c>
      <c r="AT213" t="str">
        <f>IF(SCB2SPB!AT213='SP2TE(CH)'!AT213,"","NO")</f>
        <v/>
      </c>
      <c r="AU213" t="str">
        <f>IF(SCB2SPB!AU213='SP2TE(CH)'!AU213,"","NO")</f>
        <v/>
      </c>
      <c r="AV213" t="str">
        <f>IF(SCB2SPB!AV213='SP2TE(CH)'!AV213,"","NO")</f>
        <v/>
      </c>
      <c r="AW213" t="str">
        <f>IF(SCB2SPB!AW213='SP2TE(CH)'!AW213,"","NO")</f>
        <v/>
      </c>
      <c r="AX213" t="str">
        <f>IF(SCB2SPB!AX213='SP2TE(CH)'!AX213,"","NO")</f>
        <v/>
      </c>
      <c r="AY213" t="str">
        <f>IF(SCB2SPB!AY213='SP2TE(CH)'!AY213,"","NO")</f>
        <v/>
      </c>
      <c r="AZ213" t="str">
        <f>IF(SCB2SPB!AZ213='SP2TE(CH)'!AZ213,"","NO")</f>
        <v/>
      </c>
      <c r="BA213" t="str">
        <f>IF(SCB2SPB!BA213='SP2TE(CH)'!BA213,"","NO")</f>
        <v/>
      </c>
      <c r="BB213" t="str">
        <f>IF(SCB2SPB!BB213='SP2TE(CH)'!BB213,"","NO")</f>
        <v/>
      </c>
      <c r="BC213" t="str">
        <f>IF(SCB2SPB!BC213='SP2TE(CH)'!BC213,"","NO")</f>
        <v/>
      </c>
      <c r="BD213" t="str">
        <f>IF(SCB2SPB!BD213='SP2TE(CH)'!BD213,"","NO")</f>
        <v/>
      </c>
      <c r="BE213" t="str">
        <f>IF(SCB2SPB!BE213='SP2TE(CH)'!BE213,"","NO")</f>
        <v/>
      </c>
      <c r="BF213" t="str">
        <f>IF(SCB2SPB!BF213='SP2TE(CH)'!BF213,"","NO")</f>
        <v/>
      </c>
      <c r="BG213" t="str">
        <f>IF(SCB2SPB!BG213='SP2TE(CH)'!BG213,"","NO")</f>
        <v/>
      </c>
      <c r="BH213" t="str">
        <f>IF(SCB2SPB!BH213='SP2TE(CH)'!BH213,"","NO")</f>
        <v/>
      </c>
      <c r="BI213" t="str">
        <f>IF(SCB2SPB!BI213='SP2TE(CH)'!BI213,"","NO")</f>
        <v/>
      </c>
      <c r="BJ213" t="str">
        <f>IF(SCB2SPB!BJ213='SP2TE(CH)'!BJ213,"","NO")</f>
        <v/>
      </c>
      <c r="BK213" t="str">
        <f>IF(SCB2SPB!BK213='SP2TE(CH)'!BK213,"","NO")</f>
        <v/>
      </c>
      <c r="BL213" t="str">
        <f>IF(SCB2SPB!BL213='SP2TE(CH)'!BL213,"","NO")</f>
        <v/>
      </c>
      <c r="BM213" t="str">
        <f>IF(SCB2SPB!BM213='SP2TE(CH)'!BM213,"","NO")</f>
        <v/>
      </c>
      <c r="BN213" t="str">
        <f>IF(SCB2SPB!BN213='SP2TE(CH)'!BN213,"","NO")</f>
        <v/>
      </c>
      <c r="BO213" t="str">
        <f>IF(SCB2SPB!BO213='SP2TE(CH)'!BO213,"","NO")</f>
        <v/>
      </c>
      <c r="BP213">
        <f>SCB2SPB!BP213</f>
        <v>0</v>
      </c>
      <c r="BQ213">
        <f>SCB2SPB!BQ213</f>
        <v>0</v>
      </c>
      <c r="BR213">
        <f>SCB2SPB!BR213</f>
        <v>0</v>
      </c>
      <c r="BS213">
        <f>SCB2SPB!BS213</f>
        <v>0</v>
      </c>
      <c r="BT213">
        <f>SCB2SPB!BT213</f>
        <v>0</v>
      </c>
      <c r="BU213">
        <f>SCB2SPB!BU213</f>
        <v>0</v>
      </c>
      <c r="BV213">
        <f>SCB2SPB!BV213</f>
        <v>0</v>
      </c>
      <c r="BW213">
        <f>SCB2SPB!BW213</f>
        <v>0</v>
      </c>
      <c r="BX213">
        <f>SCB2SPB!BX213</f>
        <v>0</v>
      </c>
    </row>
    <row r="214" spans="1:76">
      <c r="A214" t="str">
        <f>IF(SCB2SPB!A214='SP2TE(CH)'!A214,"","NO")</f>
        <v/>
      </c>
      <c r="B214" t="str">
        <f>IF(SCB2SPB!B214='SP2TE(CH)'!B214,"","NO")</f>
        <v/>
      </c>
      <c r="C214" t="str">
        <f>IF(SCB2SPB!C214='SP2TE(CH)'!C214,"","NO")</f>
        <v/>
      </c>
      <c r="D214" s="127" t="str">
        <f>IF(SCB2SPB!D214='SP2TE(CH)'!D214,"","NO")</f>
        <v/>
      </c>
      <c r="E214" t="str">
        <f>IF(SCB2SPB!E214='SP2TE(CH)'!E214,"","NO")</f>
        <v/>
      </c>
      <c r="F214" t="str">
        <f>IF(SCB2SPB!F214='SP2TE(CH)'!F214,"","NO")</f>
        <v/>
      </c>
      <c r="G214" t="str">
        <f>IF(SCB2SPB!G214='SP2TE(CH)'!G214,"","NO")</f>
        <v/>
      </c>
      <c r="H214" s="74" t="str">
        <f>IF(SCB2SPB!H214='SP2TE(CH)'!H214,"","NO")</f>
        <v/>
      </c>
      <c r="I214" s="74" t="str">
        <f>IF(SCB2SPB!I214='SP2TE(CH)'!I214,"","NO")</f>
        <v/>
      </c>
      <c r="J214" s="74" t="str">
        <f>IF(SCB2SPB!J214='SP2TE(CH)'!J214,"","NO")</f>
        <v/>
      </c>
      <c r="K214" s="74" t="str">
        <f>IF(SCB2SPB!K214='SP2TE(CH)'!K214,"","NO")</f>
        <v/>
      </c>
      <c r="L214" s="74" t="str">
        <f>IF(SCB2SPB!L214='SP2TE(CH)'!L214,"","NO")</f>
        <v/>
      </c>
      <c r="M214" s="74" t="str">
        <f>IF(SCB2SPB!M214='SP2TE(CH)'!M214,"","NO")</f>
        <v/>
      </c>
      <c r="N214" s="74" t="str">
        <f>IF(SCB2SPB!N214='SP2TE(CH)'!N214,"","NO")</f>
        <v/>
      </c>
      <c r="O214" s="74" t="str">
        <f>IF(SCB2SPB!O214='SP2TE(CH)'!O214,"","NO")</f>
        <v/>
      </c>
      <c r="P214" s="74" t="str">
        <f>IF(SCB2SPB!P214='SP2TE(CH)'!P214,"","NO")</f>
        <v/>
      </c>
      <c r="Q214" t="str">
        <f>IF(SCB2SPB!Q214='SP2TE(CH)'!Q214,"","NO")</f>
        <v/>
      </c>
      <c r="R214" t="str">
        <f>IF(SCB2SPB!R214='SP2TE(CH)'!R214,"","NO")</f>
        <v/>
      </c>
      <c r="S214" t="str">
        <f>IF(SCB2SPB!S214='SP2TE(CH)'!S214,"","NO")</f>
        <v/>
      </c>
      <c r="T214" t="str">
        <f>IF(SCB2SPB!T214='SP2TE(CH)'!T214,"","NO")</f>
        <v/>
      </c>
      <c r="U214" t="str">
        <f>IF(SCB2SPB!U214='SP2TE(CH)'!U214,"","NO")</f>
        <v/>
      </c>
      <c r="V214" t="str">
        <f>IF(SCB2SPB!V214='SP2TE(CH)'!V214,"","NO")</f>
        <v/>
      </c>
      <c r="W214" t="str">
        <f>IF(SCB2SPB!W214='SP2TE(CH)'!W214,"","NO")</f>
        <v/>
      </c>
      <c r="X214" t="str">
        <f>IF(SCB2SPB!X214='SP2TE(CH)'!X214,"","NO")</f>
        <v/>
      </c>
      <c r="Y214" t="str">
        <f>IF(SCB2SPB!Y214='SP2TE(CH)'!Y214,"","NO")</f>
        <v/>
      </c>
      <c r="Z214" t="str">
        <f>IF(SCB2SPB!Z214='SP2TE(CH)'!Z214,"","NO")</f>
        <v/>
      </c>
      <c r="AA214" t="str">
        <f>IF(SCB2SPB!AA214='SP2TE(CH)'!AA214,"","NO")</f>
        <v/>
      </c>
      <c r="AB214" t="str">
        <f>IF(SCB2SPB!AB214='SP2TE(CH)'!AB214,"","NO")</f>
        <v/>
      </c>
      <c r="AC214" t="str">
        <f>IF(SCB2SPB!AC214='SP2TE(CH)'!AC214,"","NO")</f>
        <v/>
      </c>
      <c r="AD214" t="str">
        <f>IF(SCB2SPB!AD214='SP2TE(CH)'!AD214,"","NO")</f>
        <v/>
      </c>
      <c r="AE214" t="str">
        <f>IF(SCB2SPB!AE214='SP2TE(CH)'!AE214,"","NO")</f>
        <v/>
      </c>
      <c r="AF214" t="str">
        <f>IF(SCB2SPB!AF214='SP2TE(CH)'!AF214,"","NO")</f>
        <v/>
      </c>
      <c r="AG214" t="str">
        <f>IF(SCB2SPB!AG214='SP2TE(CH)'!AG214,"","NO")</f>
        <v/>
      </c>
      <c r="AH214" t="str">
        <f>IF(SCB2SPB!AH214='SP2TE(CH)'!AH214,"","NO")</f>
        <v/>
      </c>
      <c r="AI214" t="str">
        <f>IF(SCB2SPB!AI214='SP2TE(CH)'!AI214,"","NO")</f>
        <v/>
      </c>
      <c r="AJ214" t="str">
        <f>IF(SCB2SPB!AJ214='SP2TE(CH)'!AJ214,"","NO")</f>
        <v/>
      </c>
      <c r="AK214" t="str">
        <f>IF(SCB2SPB!AK214='SP2TE(CH)'!AK214,"","NO")</f>
        <v/>
      </c>
      <c r="AL214" t="str">
        <f>IF(SCB2SPB!AL214='SP2TE(CH)'!AL214,"","NO")</f>
        <v/>
      </c>
      <c r="AM214" t="str">
        <f>IF(SCB2SPB!AM214='SP2TE(CH)'!AM214,"","NO")</f>
        <v/>
      </c>
      <c r="AN214" t="str">
        <f>IF(SCB2SPB!AN214='SP2TE(CH)'!AN214,"","NO")</f>
        <v/>
      </c>
      <c r="AO214" t="str">
        <f>IF(SCB2SPB!AO214='SP2TE(CH)'!AO214,"","NO")</f>
        <v/>
      </c>
      <c r="AP214" t="str">
        <f>IF(SCB2SPB!AP214='SP2TE(CH)'!AP214,"","NO")</f>
        <v/>
      </c>
      <c r="AQ214" t="str">
        <f>IF(SCB2SPB!AQ214='SP2TE(CH)'!AQ214,"","NO")</f>
        <v/>
      </c>
      <c r="AR214" t="str">
        <f>IF(SCB2SPB!AR214='SP2TE(CH)'!AR214,"","NO")</f>
        <v/>
      </c>
      <c r="AS214" t="str">
        <f>IF(SCB2SPB!AS214='SP2TE(CH)'!AS214,"","NO")</f>
        <v/>
      </c>
      <c r="AT214" t="str">
        <f>IF(SCB2SPB!AT214='SP2TE(CH)'!AT214,"","NO")</f>
        <v/>
      </c>
      <c r="AU214" t="str">
        <f>IF(SCB2SPB!AU214='SP2TE(CH)'!AU214,"","NO")</f>
        <v/>
      </c>
      <c r="AV214" t="str">
        <f>IF(SCB2SPB!AV214='SP2TE(CH)'!AV214,"","NO")</f>
        <v/>
      </c>
      <c r="AW214" t="str">
        <f>IF(SCB2SPB!AW214='SP2TE(CH)'!AW214,"","NO")</f>
        <v/>
      </c>
      <c r="AX214" t="str">
        <f>IF(SCB2SPB!AX214='SP2TE(CH)'!AX214,"","NO")</f>
        <v/>
      </c>
      <c r="AY214" t="str">
        <f>IF(SCB2SPB!AY214='SP2TE(CH)'!AY214,"","NO")</f>
        <v/>
      </c>
      <c r="AZ214" t="str">
        <f>IF(SCB2SPB!AZ214='SP2TE(CH)'!AZ214,"","NO")</f>
        <v/>
      </c>
      <c r="BA214" t="str">
        <f>IF(SCB2SPB!BA214='SP2TE(CH)'!BA214,"","NO")</f>
        <v/>
      </c>
      <c r="BB214" t="str">
        <f>IF(SCB2SPB!BB214='SP2TE(CH)'!BB214,"","NO")</f>
        <v/>
      </c>
      <c r="BC214" t="str">
        <f>IF(SCB2SPB!BC214='SP2TE(CH)'!BC214,"","NO")</f>
        <v/>
      </c>
      <c r="BD214" t="str">
        <f>IF(SCB2SPB!BD214='SP2TE(CH)'!BD214,"","NO")</f>
        <v/>
      </c>
      <c r="BE214" t="str">
        <f>IF(SCB2SPB!BE214='SP2TE(CH)'!BE214,"","NO")</f>
        <v/>
      </c>
      <c r="BF214" t="str">
        <f>IF(SCB2SPB!BF214='SP2TE(CH)'!BF214,"","NO")</f>
        <v/>
      </c>
      <c r="BG214" t="str">
        <f>IF(SCB2SPB!BG214='SP2TE(CH)'!BG214,"","NO")</f>
        <v/>
      </c>
      <c r="BH214" t="str">
        <f>IF(SCB2SPB!BH214='SP2TE(CH)'!BH214,"","NO")</f>
        <v/>
      </c>
      <c r="BI214" t="str">
        <f>IF(SCB2SPB!BI214='SP2TE(CH)'!BI214,"","NO")</f>
        <v/>
      </c>
      <c r="BJ214" t="str">
        <f>IF(SCB2SPB!BJ214='SP2TE(CH)'!BJ214,"","NO")</f>
        <v/>
      </c>
      <c r="BK214" t="str">
        <f>IF(SCB2SPB!BK214='SP2TE(CH)'!BK214,"","NO")</f>
        <v/>
      </c>
      <c r="BL214" t="str">
        <f>IF(SCB2SPB!BL214='SP2TE(CH)'!BL214,"","NO")</f>
        <v/>
      </c>
      <c r="BM214" t="str">
        <f>IF(SCB2SPB!BM214='SP2TE(CH)'!BM214,"","NO")</f>
        <v/>
      </c>
      <c r="BN214" t="str">
        <f>IF(SCB2SPB!BN214='SP2TE(CH)'!BN214,"","NO")</f>
        <v/>
      </c>
      <c r="BO214" t="str">
        <f>IF(SCB2SPB!BO214='SP2TE(CH)'!BO214,"","NO")</f>
        <v/>
      </c>
      <c r="BP214">
        <f>SCB2SPB!BP214</f>
        <v>0</v>
      </c>
      <c r="BQ214">
        <f>SCB2SPB!BQ214</f>
        <v>0</v>
      </c>
      <c r="BR214">
        <f>SCB2SPB!BR214</f>
        <v>0</v>
      </c>
      <c r="BS214">
        <f>SCB2SPB!BS214</f>
        <v>0</v>
      </c>
      <c r="BT214">
        <f>SCB2SPB!BT214</f>
        <v>0</v>
      </c>
      <c r="BU214">
        <f>SCB2SPB!BU214</f>
        <v>0</v>
      </c>
      <c r="BV214">
        <f>SCB2SPB!BV214</f>
        <v>0</v>
      </c>
      <c r="BW214">
        <f>SCB2SPB!BW214</f>
        <v>0</v>
      </c>
      <c r="BX214">
        <f>SCB2SPB!BX214</f>
        <v>0</v>
      </c>
    </row>
    <row r="215" spans="1:76">
      <c r="A215" t="str">
        <f>IF(SCB2SPB!A215='SP2TE(CH)'!A215,"","NO")</f>
        <v/>
      </c>
      <c r="B215" t="str">
        <f>IF(SCB2SPB!B215='SP2TE(CH)'!B215,"","NO")</f>
        <v/>
      </c>
      <c r="C215" t="str">
        <f>IF(SCB2SPB!C215='SP2TE(CH)'!C215,"","NO")</f>
        <v/>
      </c>
      <c r="D215" s="127" t="str">
        <f>IF(SCB2SPB!D215='SP2TE(CH)'!D215,"","NO")</f>
        <v/>
      </c>
      <c r="E215" t="str">
        <f>IF(SCB2SPB!E215='SP2TE(CH)'!E215,"","NO")</f>
        <v/>
      </c>
      <c r="F215" t="str">
        <f>IF(SCB2SPB!F215='SP2TE(CH)'!F215,"","NO")</f>
        <v/>
      </c>
      <c r="G215" t="str">
        <f>IF(SCB2SPB!G215='SP2TE(CH)'!G215,"","NO")</f>
        <v/>
      </c>
      <c r="H215" s="74" t="str">
        <f>IF(SCB2SPB!H215='SP2TE(CH)'!H215,"","NO")</f>
        <v/>
      </c>
      <c r="I215" s="74" t="str">
        <f>IF(SCB2SPB!I215='SP2TE(CH)'!I215,"","NO")</f>
        <v/>
      </c>
      <c r="J215" s="74" t="str">
        <f>IF(SCB2SPB!J215='SP2TE(CH)'!J215,"","NO")</f>
        <v/>
      </c>
      <c r="K215" s="74" t="str">
        <f>IF(SCB2SPB!K215='SP2TE(CH)'!K215,"","NO")</f>
        <v/>
      </c>
      <c r="L215" s="74" t="str">
        <f>IF(SCB2SPB!L215='SP2TE(CH)'!L215,"","NO")</f>
        <v/>
      </c>
      <c r="M215" s="74" t="str">
        <f>IF(SCB2SPB!M215='SP2TE(CH)'!M215,"","NO")</f>
        <v/>
      </c>
      <c r="N215" s="74" t="str">
        <f>IF(SCB2SPB!N215='SP2TE(CH)'!N215,"","NO")</f>
        <v/>
      </c>
      <c r="O215" s="74" t="str">
        <f>IF(SCB2SPB!O215='SP2TE(CH)'!O215,"","NO")</f>
        <v/>
      </c>
      <c r="P215" s="74" t="str">
        <f>IF(SCB2SPB!P215='SP2TE(CH)'!P215,"","NO")</f>
        <v/>
      </c>
      <c r="Q215" t="str">
        <f>IF(SCB2SPB!Q215='SP2TE(CH)'!Q215,"","NO")</f>
        <v/>
      </c>
      <c r="R215" t="str">
        <f>IF(SCB2SPB!R215='SP2TE(CH)'!R215,"","NO")</f>
        <v/>
      </c>
      <c r="S215" t="str">
        <f>IF(SCB2SPB!S215='SP2TE(CH)'!S215,"","NO")</f>
        <v/>
      </c>
      <c r="T215" t="str">
        <f>IF(SCB2SPB!T215='SP2TE(CH)'!T215,"","NO")</f>
        <v/>
      </c>
      <c r="U215" t="str">
        <f>IF(SCB2SPB!U215='SP2TE(CH)'!U215,"","NO")</f>
        <v/>
      </c>
      <c r="V215" t="str">
        <f>IF(SCB2SPB!V215='SP2TE(CH)'!V215,"","NO")</f>
        <v/>
      </c>
      <c r="W215" t="str">
        <f>IF(SCB2SPB!W215='SP2TE(CH)'!W215,"","NO")</f>
        <v/>
      </c>
      <c r="X215" t="str">
        <f>IF(SCB2SPB!X215='SP2TE(CH)'!X215,"","NO")</f>
        <v/>
      </c>
      <c r="Y215" t="str">
        <f>IF(SCB2SPB!Y215='SP2TE(CH)'!Y215,"","NO")</f>
        <v/>
      </c>
      <c r="Z215" t="str">
        <f>IF(SCB2SPB!Z215='SP2TE(CH)'!Z215,"","NO")</f>
        <v/>
      </c>
      <c r="AA215" t="str">
        <f>IF(SCB2SPB!AA215='SP2TE(CH)'!AA215,"","NO")</f>
        <v/>
      </c>
      <c r="AB215" t="str">
        <f>IF(SCB2SPB!AB215='SP2TE(CH)'!AB215,"","NO")</f>
        <v/>
      </c>
      <c r="AC215" t="str">
        <f>IF(SCB2SPB!AC215='SP2TE(CH)'!AC215,"","NO")</f>
        <v/>
      </c>
      <c r="AD215" t="str">
        <f>IF(SCB2SPB!AD215='SP2TE(CH)'!AD215,"","NO")</f>
        <v/>
      </c>
      <c r="AE215" t="str">
        <f>IF(SCB2SPB!AE215='SP2TE(CH)'!AE215,"","NO")</f>
        <v/>
      </c>
      <c r="AF215" t="str">
        <f>IF(SCB2SPB!AF215='SP2TE(CH)'!AF215,"","NO")</f>
        <v/>
      </c>
      <c r="AG215" t="str">
        <f>IF(SCB2SPB!AG215='SP2TE(CH)'!AG215,"","NO")</f>
        <v/>
      </c>
      <c r="AH215" t="str">
        <f>IF(SCB2SPB!AH215='SP2TE(CH)'!AH215,"","NO")</f>
        <v/>
      </c>
      <c r="AI215" t="str">
        <f>IF(SCB2SPB!AI215='SP2TE(CH)'!AI215,"","NO")</f>
        <v/>
      </c>
      <c r="AJ215" t="str">
        <f>IF(SCB2SPB!AJ215='SP2TE(CH)'!AJ215,"","NO")</f>
        <v/>
      </c>
      <c r="AK215" t="str">
        <f>IF(SCB2SPB!AK215='SP2TE(CH)'!AK215,"","NO")</f>
        <v/>
      </c>
      <c r="AL215" t="str">
        <f>IF(SCB2SPB!AL215='SP2TE(CH)'!AL215,"","NO")</f>
        <v/>
      </c>
      <c r="AM215" t="str">
        <f>IF(SCB2SPB!AM215='SP2TE(CH)'!AM215,"","NO")</f>
        <v/>
      </c>
      <c r="AN215" t="str">
        <f>IF(SCB2SPB!AN215='SP2TE(CH)'!AN215,"","NO")</f>
        <v/>
      </c>
      <c r="AO215" t="str">
        <f>IF(SCB2SPB!AO215='SP2TE(CH)'!AO215,"","NO")</f>
        <v/>
      </c>
      <c r="AP215" t="str">
        <f>IF(SCB2SPB!AP215='SP2TE(CH)'!AP215,"","NO")</f>
        <v/>
      </c>
      <c r="AQ215" t="str">
        <f>IF(SCB2SPB!AQ215='SP2TE(CH)'!AQ215,"","NO")</f>
        <v/>
      </c>
      <c r="AR215" t="str">
        <f>IF(SCB2SPB!AR215='SP2TE(CH)'!AR215,"","NO")</f>
        <v/>
      </c>
      <c r="AS215" t="str">
        <f>IF(SCB2SPB!AS215='SP2TE(CH)'!AS215,"","NO")</f>
        <v/>
      </c>
      <c r="AT215" t="str">
        <f>IF(SCB2SPB!AT215='SP2TE(CH)'!AT215,"","NO")</f>
        <v/>
      </c>
      <c r="AU215" t="str">
        <f>IF(SCB2SPB!AU215='SP2TE(CH)'!AU215,"","NO")</f>
        <v/>
      </c>
      <c r="AV215" t="str">
        <f>IF(SCB2SPB!AV215='SP2TE(CH)'!AV215,"","NO")</f>
        <v/>
      </c>
      <c r="AW215" t="str">
        <f>IF(SCB2SPB!AW215='SP2TE(CH)'!AW215,"","NO")</f>
        <v/>
      </c>
      <c r="AX215" t="str">
        <f>IF(SCB2SPB!AX215='SP2TE(CH)'!AX215,"","NO")</f>
        <v/>
      </c>
      <c r="AY215" t="str">
        <f>IF(SCB2SPB!AY215='SP2TE(CH)'!AY215,"","NO")</f>
        <v/>
      </c>
      <c r="AZ215" t="str">
        <f>IF(SCB2SPB!AZ215='SP2TE(CH)'!AZ215,"","NO")</f>
        <v/>
      </c>
      <c r="BA215" t="str">
        <f>IF(SCB2SPB!BA215='SP2TE(CH)'!BA215,"","NO")</f>
        <v/>
      </c>
      <c r="BB215" t="str">
        <f>IF(SCB2SPB!BB215='SP2TE(CH)'!BB215,"","NO")</f>
        <v/>
      </c>
      <c r="BC215" t="str">
        <f>IF(SCB2SPB!BC215='SP2TE(CH)'!BC215,"","NO")</f>
        <v/>
      </c>
      <c r="BD215" t="str">
        <f>IF(SCB2SPB!BD215='SP2TE(CH)'!BD215,"","NO")</f>
        <v/>
      </c>
      <c r="BE215" t="str">
        <f>IF(SCB2SPB!BE215='SP2TE(CH)'!BE215,"","NO")</f>
        <v/>
      </c>
      <c r="BF215" t="str">
        <f>IF(SCB2SPB!BF215='SP2TE(CH)'!BF215,"","NO")</f>
        <v/>
      </c>
      <c r="BG215" t="str">
        <f>IF(SCB2SPB!BG215='SP2TE(CH)'!BG215,"","NO")</f>
        <v/>
      </c>
      <c r="BH215" t="str">
        <f>IF(SCB2SPB!BH215='SP2TE(CH)'!BH215,"","NO")</f>
        <v/>
      </c>
      <c r="BI215" t="str">
        <f>IF(SCB2SPB!BI215='SP2TE(CH)'!BI215,"","NO")</f>
        <v/>
      </c>
      <c r="BJ215" t="str">
        <f>IF(SCB2SPB!BJ215='SP2TE(CH)'!BJ215,"","NO")</f>
        <v/>
      </c>
      <c r="BK215" t="str">
        <f>IF(SCB2SPB!BK215='SP2TE(CH)'!BK215,"","NO")</f>
        <v/>
      </c>
      <c r="BL215" t="str">
        <f>IF(SCB2SPB!BL215='SP2TE(CH)'!BL215,"","NO")</f>
        <v/>
      </c>
      <c r="BM215" t="str">
        <f>IF(SCB2SPB!BM215='SP2TE(CH)'!BM215,"","NO")</f>
        <v/>
      </c>
      <c r="BN215" t="str">
        <f>IF(SCB2SPB!BN215='SP2TE(CH)'!BN215,"","NO")</f>
        <v/>
      </c>
      <c r="BO215" t="str">
        <f>IF(SCB2SPB!BO215='SP2TE(CH)'!BO215,"","NO")</f>
        <v/>
      </c>
      <c r="BP215">
        <f>SCB2SPB!BP215</f>
        <v>0</v>
      </c>
      <c r="BQ215">
        <f>SCB2SPB!BQ215</f>
        <v>0</v>
      </c>
      <c r="BR215">
        <f>SCB2SPB!BR215</f>
        <v>0</v>
      </c>
      <c r="BS215">
        <f>SCB2SPB!BS215</f>
        <v>0</v>
      </c>
      <c r="BT215">
        <f>SCB2SPB!BT215</f>
        <v>0</v>
      </c>
      <c r="BU215">
        <f>SCB2SPB!BU215</f>
        <v>0</v>
      </c>
      <c r="BV215">
        <f>SCB2SPB!BV215</f>
        <v>0</v>
      </c>
      <c r="BW215">
        <f>SCB2SPB!BW215</f>
        <v>0</v>
      </c>
      <c r="BX215">
        <f>SCB2SPB!BX215</f>
        <v>0</v>
      </c>
    </row>
    <row r="216" spans="1:76">
      <c r="A216" t="str">
        <f>IF(SCB2SPB!A216='SP2TE(CH)'!A216,"","NO")</f>
        <v/>
      </c>
      <c r="B216" t="str">
        <f>IF(SCB2SPB!B216='SP2TE(CH)'!B216,"","NO")</f>
        <v/>
      </c>
      <c r="C216" t="str">
        <f>IF(SCB2SPB!C216='SP2TE(CH)'!C216,"","NO")</f>
        <v/>
      </c>
      <c r="D216" s="127" t="str">
        <f>IF(SCB2SPB!D216='SP2TE(CH)'!D216,"","NO")</f>
        <v/>
      </c>
      <c r="E216" t="str">
        <f>IF(SCB2SPB!E216='SP2TE(CH)'!E216,"","NO")</f>
        <v/>
      </c>
      <c r="F216" t="str">
        <f>IF(SCB2SPB!F216='SP2TE(CH)'!F216,"","NO")</f>
        <v/>
      </c>
      <c r="G216" t="str">
        <f>IF(SCB2SPB!G216='SP2TE(CH)'!G216,"","NO")</f>
        <v/>
      </c>
      <c r="H216" s="74" t="str">
        <f>IF(SCB2SPB!H216='SP2TE(CH)'!H216,"","NO")</f>
        <v/>
      </c>
      <c r="I216" s="74" t="str">
        <f>IF(SCB2SPB!I216='SP2TE(CH)'!I216,"","NO")</f>
        <v/>
      </c>
      <c r="J216" s="74" t="str">
        <f>IF(SCB2SPB!J216='SP2TE(CH)'!J216,"","NO")</f>
        <v/>
      </c>
      <c r="K216" s="74" t="str">
        <f>IF(SCB2SPB!K216='SP2TE(CH)'!K216,"","NO")</f>
        <v/>
      </c>
      <c r="L216" s="74" t="str">
        <f>IF(SCB2SPB!L216='SP2TE(CH)'!L216,"","NO")</f>
        <v/>
      </c>
      <c r="M216" s="74" t="str">
        <f>IF(SCB2SPB!M216='SP2TE(CH)'!M216,"","NO")</f>
        <v/>
      </c>
      <c r="N216" s="74" t="str">
        <f>IF(SCB2SPB!N216='SP2TE(CH)'!N216,"","NO")</f>
        <v/>
      </c>
      <c r="O216" s="74" t="str">
        <f>IF(SCB2SPB!O216='SP2TE(CH)'!O216,"","NO")</f>
        <v/>
      </c>
      <c r="P216" s="74" t="str">
        <f>IF(SCB2SPB!P216='SP2TE(CH)'!P216,"","NO")</f>
        <v/>
      </c>
      <c r="Q216" t="str">
        <f>IF(SCB2SPB!Q216='SP2TE(CH)'!Q216,"","NO")</f>
        <v/>
      </c>
      <c r="R216" t="str">
        <f>IF(SCB2SPB!R216='SP2TE(CH)'!R216,"","NO")</f>
        <v/>
      </c>
      <c r="S216" t="str">
        <f>IF(SCB2SPB!S216='SP2TE(CH)'!S216,"","NO")</f>
        <v/>
      </c>
      <c r="T216" t="str">
        <f>IF(SCB2SPB!T216='SP2TE(CH)'!T216,"","NO")</f>
        <v/>
      </c>
      <c r="U216" t="str">
        <f>IF(SCB2SPB!U216='SP2TE(CH)'!U216,"","NO")</f>
        <v/>
      </c>
      <c r="V216" t="str">
        <f>IF(SCB2SPB!V216='SP2TE(CH)'!V216,"","NO")</f>
        <v/>
      </c>
      <c r="W216" t="str">
        <f>IF(SCB2SPB!W216='SP2TE(CH)'!W216,"","NO")</f>
        <v/>
      </c>
      <c r="X216" t="str">
        <f>IF(SCB2SPB!X216='SP2TE(CH)'!X216,"","NO")</f>
        <v/>
      </c>
      <c r="Y216" t="str">
        <f>IF(SCB2SPB!Y216='SP2TE(CH)'!Y216,"","NO")</f>
        <v/>
      </c>
      <c r="Z216" t="str">
        <f>IF(SCB2SPB!Z216='SP2TE(CH)'!Z216,"","NO")</f>
        <v/>
      </c>
      <c r="AA216" t="str">
        <f>IF(SCB2SPB!AA216='SP2TE(CH)'!AA216,"","NO")</f>
        <v/>
      </c>
      <c r="AB216" t="str">
        <f>IF(SCB2SPB!AB216='SP2TE(CH)'!AB216,"","NO")</f>
        <v/>
      </c>
      <c r="AC216" t="str">
        <f>IF(SCB2SPB!AC216='SP2TE(CH)'!AC216,"","NO")</f>
        <v/>
      </c>
      <c r="AD216" t="str">
        <f>IF(SCB2SPB!AD216='SP2TE(CH)'!AD216,"","NO")</f>
        <v/>
      </c>
      <c r="AE216" t="str">
        <f>IF(SCB2SPB!AE216='SP2TE(CH)'!AE216,"","NO")</f>
        <v/>
      </c>
      <c r="AF216" t="str">
        <f>IF(SCB2SPB!AF216='SP2TE(CH)'!AF216,"","NO")</f>
        <v/>
      </c>
      <c r="AG216" t="str">
        <f>IF(SCB2SPB!AG216='SP2TE(CH)'!AG216,"","NO")</f>
        <v/>
      </c>
      <c r="AH216" t="str">
        <f>IF(SCB2SPB!AH216='SP2TE(CH)'!AH216,"","NO")</f>
        <v/>
      </c>
      <c r="AI216" t="str">
        <f>IF(SCB2SPB!AI216='SP2TE(CH)'!AI216,"","NO")</f>
        <v/>
      </c>
      <c r="AJ216" t="str">
        <f>IF(SCB2SPB!AJ216='SP2TE(CH)'!AJ216,"","NO")</f>
        <v/>
      </c>
      <c r="AK216" t="str">
        <f>IF(SCB2SPB!AK216='SP2TE(CH)'!AK216,"","NO")</f>
        <v/>
      </c>
      <c r="AL216" t="str">
        <f>IF(SCB2SPB!AL216='SP2TE(CH)'!AL216,"","NO")</f>
        <v/>
      </c>
      <c r="AM216" t="str">
        <f>IF(SCB2SPB!AM216='SP2TE(CH)'!AM216,"","NO")</f>
        <v/>
      </c>
      <c r="AN216" t="str">
        <f>IF(SCB2SPB!AN216='SP2TE(CH)'!AN216,"","NO")</f>
        <v/>
      </c>
      <c r="AO216" t="str">
        <f>IF(SCB2SPB!AO216='SP2TE(CH)'!AO216,"","NO")</f>
        <v/>
      </c>
      <c r="AP216" t="str">
        <f>IF(SCB2SPB!AP216='SP2TE(CH)'!AP216,"","NO")</f>
        <v/>
      </c>
      <c r="AQ216" t="str">
        <f>IF(SCB2SPB!AQ216='SP2TE(CH)'!AQ216,"","NO")</f>
        <v/>
      </c>
      <c r="AR216" t="str">
        <f>IF(SCB2SPB!AR216='SP2TE(CH)'!AR216,"","NO")</f>
        <v/>
      </c>
      <c r="AS216" t="str">
        <f>IF(SCB2SPB!AS216='SP2TE(CH)'!AS216,"","NO")</f>
        <v/>
      </c>
      <c r="AT216" t="str">
        <f>IF(SCB2SPB!AT216='SP2TE(CH)'!AT216,"","NO")</f>
        <v/>
      </c>
      <c r="AU216" t="str">
        <f>IF(SCB2SPB!AU216='SP2TE(CH)'!AU216,"","NO")</f>
        <v/>
      </c>
      <c r="AV216" t="str">
        <f>IF(SCB2SPB!AV216='SP2TE(CH)'!AV216,"","NO")</f>
        <v/>
      </c>
      <c r="AW216" t="str">
        <f>IF(SCB2SPB!AW216='SP2TE(CH)'!AW216,"","NO")</f>
        <v/>
      </c>
      <c r="AX216" t="str">
        <f>IF(SCB2SPB!AX216='SP2TE(CH)'!AX216,"","NO")</f>
        <v/>
      </c>
      <c r="AY216" t="str">
        <f>IF(SCB2SPB!AY216='SP2TE(CH)'!AY216,"","NO")</f>
        <v/>
      </c>
      <c r="AZ216" t="str">
        <f>IF(SCB2SPB!AZ216='SP2TE(CH)'!AZ216,"","NO")</f>
        <v/>
      </c>
      <c r="BA216" t="str">
        <f>IF(SCB2SPB!BA216='SP2TE(CH)'!BA216,"","NO")</f>
        <v/>
      </c>
      <c r="BB216" t="str">
        <f>IF(SCB2SPB!BB216='SP2TE(CH)'!BB216,"","NO")</f>
        <v/>
      </c>
      <c r="BC216" t="str">
        <f>IF(SCB2SPB!BC216='SP2TE(CH)'!BC216,"","NO")</f>
        <v/>
      </c>
      <c r="BD216" t="str">
        <f>IF(SCB2SPB!BD216='SP2TE(CH)'!BD216,"","NO")</f>
        <v/>
      </c>
      <c r="BE216" t="str">
        <f>IF(SCB2SPB!BE216='SP2TE(CH)'!BE216,"","NO")</f>
        <v/>
      </c>
      <c r="BF216" t="str">
        <f>IF(SCB2SPB!BF216='SP2TE(CH)'!BF216,"","NO")</f>
        <v/>
      </c>
      <c r="BG216" t="str">
        <f>IF(SCB2SPB!BG216='SP2TE(CH)'!BG216,"","NO")</f>
        <v/>
      </c>
      <c r="BH216" t="str">
        <f>IF(SCB2SPB!BH216='SP2TE(CH)'!BH216,"","NO")</f>
        <v/>
      </c>
      <c r="BI216" t="str">
        <f>IF(SCB2SPB!BI216='SP2TE(CH)'!BI216,"","NO")</f>
        <v/>
      </c>
      <c r="BJ216" t="str">
        <f>IF(SCB2SPB!BJ216='SP2TE(CH)'!BJ216,"","NO")</f>
        <v/>
      </c>
      <c r="BK216" t="str">
        <f>IF(SCB2SPB!BK216='SP2TE(CH)'!BK216,"","NO")</f>
        <v/>
      </c>
      <c r="BL216" t="str">
        <f>IF(SCB2SPB!BL216='SP2TE(CH)'!BL216,"","NO")</f>
        <v/>
      </c>
      <c r="BM216" t="str">
        <f>IF(SCB2SPB!BM216='SP2TE(CH)'!BM216,"","NO")</f>
        <v/>
      </c>
      <c r="BN216" t="str">
        <f>IF(SCB2SPB!BN216='SP2TE(CH)'!BN216,"","NO")</f>
        <v/>
      </c>
      <c r="BO216" t="str">
        <f>IF(SCB2SPB!BO216='SP2TE(CH)'!BO216,"","NO")</f>
        <v/>
      </c>
      <c r="BP216">
        <f>SCB2SPB!BP216</f>
        <v>0</v>
      </c>
      <c r="BQ216">
        <f>SCB2SPB!BQ216</f>
        <v>0</v>
      </c>
      <c r="BR216">
        <f>SCB2SPB!BR216</f>
        <v>0</v>
      </c>
      <c r="BS216">
        <f>SCB2SPB!BS216</f>
        <v>0</v>
      </c>
      <c r="BT216">
        <f>SCB2SPB!BT216</f>
        <v>0</v>
      </c>
      <c r="BU216">
        <f>SCB2SPB!BU216</f>
        <v>0</v>
      </c>
      <c r="BV216">
        <f>SCB2SPB!BV216</f>
        <v>0</v>
      </c>
      <c r="BW216">
        <f>SCB2SPB!BW216</f>
        <v>0</v>
      </c>
      <c r="BX216">
        <f>SCB2SPB!BX216</f>
        <v>0</v>
      </c>
    </row>
    <row r="217" spans="1:76">
      <c r="A217" t="str">
        <f>IF(SCB2SPB!A217='SP2TE(CH)'!A217,"","NO")</f>
        <v/>
      </c>
      <c r="B217" t="str">
        <f>IF(SCB2SPB!B217='SP2TE(CH)'!B217,"","NO")</f>
        <v/>
      </c>
      <c r="C217" t="str">
        <f>IF(SCB2SPB!C217='SP2TE(CH)'!C217,"","NO")</f>
        <v/>
      </c>
      <c r="D217" s="127" t="str">
        <f>IF(SCB2SPB!D217='SP2TE(CH)'!D217,"","NO")</f>
        <v/>
      </c>
      <c r="E217" t="str">
        <f>IF(SCB2SPB!E217='SP2TE(CH)'!E217,"","NO")</f>
        <v/>
      </c>
      <c r="F217" t="str">
        <f>IF(SCB2SPB!F217='SP2TE(CH)'!F217,"","NO")</f>
        <v/>
      </c>
      <c r="G217" t="str">
        <f>IF(SCB2SPB!G217='SP2TE(CH)'!G217,"","NO")</f>
        <v/>
      </c>
      <c r="H217" s="74" t="str">
        <f>IF(SCB2SPB!H217='SP2TE(CH)'!H217,"","NO")</f>
        <v/>
      </c>
      <c r="I217" s="74" t="str">
        <f>IF(SCB2SPB!I217='SP2TE(CH)'!I217,"","NO")</f>
        <v/>
      </c>
      <c r="J217" s="74" t="str">
        <f>IF(SCB2SPB!J217='SP2TE(CH)'!J217,"","NO")</f>
        <v/>
      </c>
      <c r="K217" s="74" t="str">
        <f>IF(SCB2SPB!K217='SP2TE(CH)'!K217,"","NO")</f>
        <v/>
      </c>
      <c r="L217" s="74" t="str">
        <f>IF(SCB2SPB!L217='SP2TE(CH)'!L217,"","NO")</f>
        <v/>
      </c>
      <c r="M217" s="74" t="str">
        <f>IF(SCB2SPB!M217='SP2TE(CH)'!M217,"","NO")</f>
        <v/>
      </c>
      <c r="N217" s="74" t="str">
        <f>IF(SCB2SPB!N217='SP2TE(CH)'!N217,"","NO")</f>
        <v/>
      </c>
      <c r="O217" s="74" t="str">
        <f>IF(SCB2SPB!O217='SP2TE(CH)'!O217,"","NO")</f>
        <v/>
      </c>
      <c r="P217" s="74" t="str">
        <f>IF(SCB2SPB!P217='SP2TE(CH)'!P217,"","NO")</f>
        <v/>
      </c>
      <c r="Q217" t="str">
        <f>IF(SCB2SPB!Q217='SP2TE(CH)'!Q217,"","NO")</f>
        <v/>
      </c>
      <c r="R217" t="str">
        <f>IF(SCB2SPB!R217='SP2TE(CH)'!R217,"","NO")</f>
        <v/>
      </c>
      <c r="S217" t="str">
        <f>IF(SCB2SPB!S217='SP2TE(CH)'!S217,"","NO")</f>
        <v/>
      </c>
      <c r="T217" t="str">
        <f>IF(SCB2SPB!T217='SP2TE(CH)'!T217,"","NO")</f>
        <v/>
      </c>
      <c r="U217" t="str">
        <f>IF(SCB2SPB!U217='SP2TE(CH)'!U217,"","NO")</f>
        <v/>
      </c>
      <c r="V217" t="str">
        <f>IF(SCB2SPB!V217='SP2TE(CH)'!V217,"","NO")</f>
        <v/>
      </c>
      <c r="W217" t="str">
        <f>IF(SCB2SPB!W217='SP2TE(CH)'!W217,"","NO")</f>
        <v/>
      </c>
      <c r="X217" t="str">
        <f>IF(SCB2SPB!X217='SP2TE(CH)'!X217,"","NO")</f>
        <v/>
      </c>
      <c r="Y217" t="str">
        <f>IF(SCB2SPB!Y217='SP2TE(CH)'!Y217,"","NO")</f>
        <v/>
      </c>
      <c r="Z217" t="str">
        <f>IF(SCB2SPB!Z217='SP2TE(CH)'!Z217,"","NO")</f>
        <v/>
      </c>
      <c r="AA217" t="str">
        <f>IF(SCB2SPB!AA217='SP2TE(CH)'!AA217,"","NO")</f>
        <v/>
      </c>
      <c r="AB217" t="str">
        <f>IF(SCB2SPB!AB217='SP2TE(CH)'!AB217,"","NO")</f>
        <v/>
      </c>
      <c r="AC217" t="str">
        <f>IF(SCB2SPB!AC217='SP2TE(CH)'!AC217,"","NO")</f>
        <v/>
      </c>
      <c r="AD217" t="str">
        <f>IF(SCB2SPB!AD217='SP2TE(CH)'!AD217,"","NO")</f>
        <v/>
      </c>
      <c r="AE217" t="str">
        <f>IF(SCB2SPB!AE217='SP2TE(CH)'!AE217,"","NO")</f>
        <v/>
      </c>
      <c r="AF217" t="str">
        <f>IF(SCB2SPB!AF217='SP2TE(CH)'!AF217,"","NO")</f>
        <v/>
      </c>
      <c r="AG217" t="str">
        <f>IF(SCB2SPB!AG217='SP2TE(CH)'!AG217,"","NO")</f>
        <v/>
      </c>
      <c r="AH217" t="str">
        <f>IF(SCB2SPB!AH217='SP2TE(CH)'!AH217,"","NO")</f>
        <v/>
      </c>
      <c r="AI217" t="str">
        <f>IF(SCB2SPB!AI217='SP2TE(CH)'!AI217,"","NO")</f>
        <v/>
      </c>
      <c r="AJ217" t="str">
        <f>IF(SCB2SPB!AJ217='SP2TE(CH)'!AJ217,"","NO")</f>
        <v/>
      </c>
      <c r="AK217" t="str">
        <f>IF(SCB2SPB!AK217='SP2TE(CH)'!AK217,"","NO")</f>
        <v/>
      </c>
      <c r="AL217" t="str">
        <f>IF(SCB2SPB!AL217='SP2TE(CH)'!AL217,"","NO")</f>
        <v/>
      </c>
      <c r="AM217" t="str">
        <f>IF(SCB2SPB!AM217='SP2TE(CH)'!AM217,"","NO")</f>
        <v/>
      </c>
      <c r="AN217" t="str">
        <f>IF(SCB2SPB!AN217='SP2TE(CH)'!AN217,"","NO")</f>
        <v/>
      </c>
      <c r="AO217" t="str">
        <f>IF(SCB2SPB!AO217='SP2TE(CH)'!AO217,"","NO")</f>
        <v/>
      </c>
      <c r="AP217" t="str">
        <f>IF(SCB2SPB!AP217='SP2TE(CH)'!AP217,"","NO")</f>
        <v/>
      </c>
      <c r="AQ217" t="str">
        <f>IF(SCB2SPB!AQ217='SP2TE(CH)'!AQ217,"","NO")</f>
        <v/>
      </c>
      <c r="AR217" t="str">
        <f>IF(SCB2SPB!AR217='SP2TE(CH)'!AR217,"","NO")</f>
        <v/>
      </c>
      <c r="AS217" t="str">
        <f>IF(SCB2SPB!AS217='SP2TE(CH)'!AS217,"","NO")</f>
        <v/>
      </c>
      <c r="AT217" t="str">
        <f>IF(SCB2SPB!AT217='SP2TE(CH)'!AT217,"","NO")</f>
        <v/>
      </c>
      <c r="AU217" t="str">
        <f>IF(SCB2SPB!AU217='SP2TE(CH)'!AU217,"","NO")</f>
        <v/>
      </c>
      <c r="AV217" t="str">
        <f>IF(SCB2SPB!AV217='SP2TE(CH)'!AV217,"","NO")</f>
        <v/>
      </c>
      <c r="AW217" t="str">
        <f>IF(SCB2SPB!AW217='SP2TE(CH)'!AW217,"","NO")</f>
        <v/>
      </c>
      <c r="AX217" t="str">
        <f>IF(SCB2SPB!AX217='SP2TE(CH)'!AX217,"","NO")</f>
        <v/>
      </c>
      <c r="AY217" t="str">
        <f>IF(SCB2SPB!AY217='SP2TE(CH)'!AY217,"","NO")</f>
        <v/>
      </c>
      <c r="AZ217" t="str">
        <f>IF(SCB2SPB!AZ217='SP2TE(CH)'!AZ217,"","NO")</f>
        <v/>
      </c>
      <c r="BA217" t="str">
        <f>IF(SCB2SPB!BA217='SP2TE(CH)'!BA217,"","NO")</f>
        <v/>
      </c>
      <c r="BB217" t="str">
        <f>IF(SCB2SPB!BB217='SP2TE(CH)'!BB217,"","NO")</f>
        <v/>
      </c>
      <c r="BC217" t="str">
        <f>IF(SCB2SPB!BC217='SP2TE(CH)'!BC217,"","NO")</f>
        <v/>
      </c>
      <c r="BD217" t="str">
        <f>IF(SCB2SPB!BD217='SP2TE(CH)'!BD217,"","NO")</f>
        <v/>
      </c>
      <c r="BE217" t="str">
        <f>IF(SCB2SPB!BE217='SP2TE(CH)'!BE217,"","NO")</f>
        <v/>
      </c>
      <c r="BF217" t="str">
        <f>IF(SCB2SPB!BF217='SP2TE(CH)'!BF217,"","NO")</f>
        <v/>
      </c>
      <c r="BG217" t="str">
        <f>IF(SCB2SPB!BG217='SP2TE(CH)'!BG217,"","NO")</f>
        <v/>
      </c>
      <c r="BH217" t="str">
        <f>IF(SCB2SPB!BH217='SP2TE(CH)'!BH217,"","NO")</f>
        <v/>
      </c>
      <c r="BI217" t="str">
        <f>IF(SCB2SPB!BI217='SP2TE(CH)'!BI217,"","NO")</f>
        <v/>
      </c>
      <c r="BJ217" t="str">
        <f>IF(SCB2SPB!BJ217='SP2TE(CH)'!BJ217,"","NO")</f>
        <v/>
      </c>
      <c r="BK217" t="str">
        <f>IF(SCB2SPB!BK217='SP2TE(CH)'!BK217,"","NO")</f>
        <v/>
      </c>
      <c r="BL217" t="str">
        <f>IF(SCB2SPB!BL217='SP2TE(CH)'!BL217,"","NO")</f>
        <v/>
      </c>
      <c r="BM217" t="str">
        <f>IF(SCB2SPB!BM217='SP2TE(CH)'!BM217,"","NO")</f>
        <v/>
      </c>
      <c r="BN217" t="str">
        <f>IF(SCB2SPB!BN217='SP2TE(CH)'!BN217,"","NO")</f>
        <v/>
      </c>
      <c r="BO217" t="str">
        <f>IF(SCB2SPB!BO217='SP2TE(CH)'!BO217,"","NO")</f>
        <v/>
      </c>
      <c r="BP217">
        <f>SCB2SPB!BP217</f>
        <v>0</v>
      </c>
      <c r="BQ217">
        <f>SCB2SPB!BQ217</f>
        <v>0</v>
      </c>
      <c r="BR217">
        <f>SCB2SPB!BR217</f>
        <v>0</v>
      </c>
      <c r="BS217">
        <f>SCB2SPB!BS217</f>
        <v>0</v>
      </c>
      <c r="BT217">
        <f>SCB2SPB!BT217</f>
        <v>0</v>
      </c>
      <c r="BU217">
        <f>SCB2SPB!BU217</f>
        <v>0</v>
      </c>
      <c r="BV217">
        <f>SCB2SPB!BV217</f>
        <v>0</v>
      </c>
      <c r="BW217">
        <f>SCB2SPB!BW217</f>
        <v>0</v>
      </c>
      <c r="BX217">
        <f>SCB2SPB!BX217</f>
        <v>0</v>
      </c>
    </row>
    <row r="218" spans="1:76">
      <c r="A218" t="str">
        <f>IF(SCB2SPB!A218='SP2TE(CH)'!A218,"","NO")</f>
        <v/>
      </c>
      <c r="B218" t="str">
        <f>IF(SCB2SPB!B218='SP2TE(CH)'!B218,"","NO")</f>
        <v/>
      </c>
      <c r="C218" t="str">
        <f>IF(SCB2SPB!C218='SP2TE(CH)'!C218,"","NO")</f>
        <v/>
      </c>
      <c r="D218" s="127" t="str">
        <f>IF(SCB2SPB!D218='SP2TE(CH)'!D218,"","NO")</f>
        <v/>
      </c>
      <c r="E218" t="str">
        <f>IF(SCB2SPB!E218='SP2TE(CH)'!E218,"","NO")</f>
        <v/>
      </c>
      <c r="F218" t="str">
        <f>IF(SCB2SPB!F218='SP2TE(CH)'!F218,"","NO")</f>
        <v/>
      </c>
      <c r="G218" t="str">
        <f>IF(SCB2SPB!G218='SP2TE(CH)'!G218,"","NO")</f>
        <v/>
      </c>
      <c r="H218" s="74" t="str">
        <f>IF(SCB2SPB!H218='SP2TE(CH)'!H218,"","NO")</f>
        <v/>
      </c>
      <c r="I218" s="74" t="str">
        <f>IF(SCB2SPB!I218='SP2TE(CH)'!I218,"","NO")</f>
        <v/>
      </c>
      <c r="J218" s="74" t="str">
        <f>IF(SCB2SPB!J218='SP2TE(CH)'!J218,"","NO")</f>
        <v/>
      </c>
      <c r="K218" s="74" t="str">
        <f>IF(SCB2SPB!K218='SP2TE(CH)'!K218,"","NO")</f>
        <v/>
      </c>
      <c r="L218" s="74" t="str">
        <f>IF(SCB2SPB!L218='SP2TE(CH)'!L218,"","NO")</f>
        <v/>
      </c>
      <c r="M218" s="74" t="str">
        <f>IF(SCB2SPB!M218='SP2TE(CH)'!M218,"","NO")</f>
        <v/>
      </c>
      <c r="N218" s="74" t="str">
        <f>IF(SCB2SPB!N218='SP2TE(CH)'!N218,"","NO")</f>
        <v/>
      </c>
      <c r="O218" s="74" t="str">
        <f>IF(SCB2SPB!O218='SP2TE(CH)'!O218,"","NO")</f>
        <v/>
      </c>
      <c r="P218" s="74" t="str">
        <f>IF(SCB2SPB!P218='SP2TE(CH)'!P218,"","NO")</f>
        <v/>
      </c>
      <c r="Q218" t="str">
        <f>IF(SCB2SPB!Q218='SP2TE(CH)'!Q218,"","NO")</f>
        <v/>
      </c>
      <c r="R218" t="str">
        <f>IF(SCB2SPB!R218='SP2TE(CH)'!R218,"","NO")</f>
        <v/>
      </c>
      <c r="S218" t="str">
        <f>IF(SCB2SPB!S218='SP2TE(CH)'!S218,"","NO")</f>
        <v/>
      </c>
      <c r="T218" t="str">
        <f>IF(SCB2SPB!T218='SP2TE(CH)'!T218,"","NO")</f>
        <v/>
      </c>
      <c r="U218" t="str">
        <f>IF(SCB2SPB!U218='SP2TE(CH)'!U218,"","NO")</f>
        <v/>
      </c>
      <c r="V218" t="str">
        <f>IF(SCB2SPB!V218='SP2TE(CH)'!V218,"","NO")</f>
        <v/>
      </c>
      <c r="W218" t="str">
        <f>IF(SCB2SPB!W218='SP2TE(CH)'!W218,"","NO")</f>
        <v/>
      </c>
      <c r="X218" t="str">
        <f>IF(SCB2SPB!X218='SP2TE(CH)'!X218,"","NO")</f>
        <v/>
      </c>
      <c r="Y218" t="str">
        <f>IF(SCB2SPB!Y218='SP2TE(CH)'!Y218,"","NO")</f>
        <v/>
      </c>
      <c r="Z218" t="str">
        <f>IF(SCB2SPB!Z218='SP2TE(CH)'!Z218,"","NO")</f>
        <v/>
      </c>
      <c r="AA218" t="str">
        <f>IF(SCB2SPB!AA218='SP2TE(CH)'!AA218,"","NO")</f>
        <v/>
      </c>
      <c r="AB218" t="str">
        <f>IF(SCB2SPB!AB218='SP2TE(CH)'!AB218,"","NO")</f>
        <v/>
      </c>
      <c r="AC218" t="str">
        <f>IF(SCB2SPB!AC218='SP2TE(CH)'!AC218,"","NO")</f>
        <v/>
      </c>
      <c r="AD218" t="str">
        <f>IF(SCB2SPB!AD218='SP2TE(CH)'!AD218,"","NO")</f>
        <v/>
      </c>
      <c r="AE218" t="str">
        <f>IF(SCB2SPB!AE218='SP2TE(CH)'!AE218,"","NO")</f>
        <v/>
      </c>
      <c r="AF218" t="str">
        <f>IF(SCB2SPB!AF218='SP2TE(CH)'!AF218,"","NO")</f>
        <v/>
      </c>
      <c r="AG218" t="str">
        <f>IF(SCB2SPB!AG218='SP2TE(CH)'!AG218,"","NO")</f>
        <v/>
      </c>
      <c r="AH218" t="str">
        <f>IF(SCB2SPB!AH218='SP2TE(CH)'!AH218,"","NO")</f>
        <v/>
      </c>
      <c r="AI218" t="str">
        <f>IF(SCB2SPB!AI218='SP2TE(CH)'!AI218,"","NO")</f>
        <v/>
      </c>
      <c r="AJ218" t="str">
        <f>IF(SCB2SPB!AJ218='SP2TE(CH)'!AJ218,"","NO")</f>
        <v/>
      </c>
      <c r="AK218" t="str">
        <f>IF(SCB2SPB!AK218='SP2TE(CH)'!AK218,"","NO")</f>
        <v/>
      </c>
      <c r="AL218" t="str">
        <f>IF(SCB2SPB!AL218='SP2TE(CH)'!AL218,"","NO")</f>
        <v/>
      </c>
      <c r="AM218" t="str">
        <f>IF(SCB2SPB!AM218='SP2TE(CH)'!AM218,"","NO")</f>
        <v/>
      </c>
      <c r="AN218" t="str">
        <f>IF(SCB2SPB!AN218='SP2TE(CH)'!AN218,"","NO")</f>
        <v/>
      </c>
      <c r="AO218" t="str">
        <f>IF(SCB2SPB!AO218='SP2TE(CH)'!AO218,"","NO")</f>
        <v/>
      </c>
      <c r="AP218" t="str">
        <f>IF(SCB2SPB!AP218='SP2TE(CH)'!AP218,"","NO")</f>
        <v/>
      </c>
      <c r="AQ218" t="str">
        <f>IF(SCB2SPB!AQ218='SP2TE(CH)'!AQ218,"","NO")</f>
        <v/>
      </c>
      <c r="AR218" t="str">
        <f>IF(SCB2SPB!AR218='SP2TE(CH)'!AR218,"","NO")</f>
        <v/>
      </c>
      <c r="AS218" t="str">
        <f>IF(SCB2SPB!AS218='SP2TE(CH)'!AS218,"","NO")</f>
        <v/>
      </c>
      <c r="AT218" t="str">
        <f>IF(SCB2SPB!AT218='SP2TE(CH)'!AT218,"","NO")</f>
        <v/>
      </c>
      <c r="AU218" t="str">
        <f>IF(SCB2SPB!AU218='SP2TE(CH)'!AU218,"","NO")</f>
        <v/>
      </c>
      <c r="AV218" t="str">
        <f>IF(SCB2SPB!AV218='SP2TE(CH)'!AV218,"","NO")</f>
        <v/>
      </c>
      <c r="AW218" t="str">
        <f>IF(SCB2SPB!AW218='SP2TE(CH)'!AW218,"","NO")</f>
        <v/>
      </c>
      <c r="AX218" t="str">
        <f>IF(SCB2SPB!AX218='SP2TE(CH)'!AX218,"","NO")</f>
        <v/>
      </c>
      <c r="AY218" t="str">
        <f>IF(SCB2SPB!AY218='SP2TE(CH)'!AY218,"","NO")</f>
        <v/>
      </c>
      <c r="AZ218" t="str">
        <f>IF(SCB2SPB!AZ218='SP2TE(CH)'!AZ218,"","NO")</f>
        <v/>
      </c>
      <c r="BA218" t="str">
        <f>IF(SCB2SPB!BA218='SP2TE(CH)'!BA218,"","NO")</f>
        <v/>
      </c>
      <c r="BB218" t="str">
        <f>IF(SCB2SPB!BB218='SP2TE(CH)'!BB218,"","NO")</f>
        <v/>
      </c>
      <c r="BC218" t="str">
        <f>IF(SCB2SPB!BC218='SP2TE(CH)'!BC218,"","NO")</f>
        <v/>
      </c>
      <c r="BD218" t="str">
        <f>IF(SCB2SPB!BD218='SP2TE(CH)'!BD218,"","NO")</f>
        <v/>
      </c>
      <c r="BE218" t="str">
        <f>IF(SCB2SPB!BE218='SP2TE(CH)'!BE218,"","NO")</f>
        <v/>
      </c>
      <c r="BF218" t="str">
        <f>IF(SCB2SPB!BF218='SP2TE(CH)'!BF218,"","NO")</f>
        <v/>
      </c>
      <c r="BG218" t="str">
        <f>IF(SCB2SPB!BG218='SP2TE(CH)'!BG218,"","NO")</f>
        <v/>
      </c>
      <c r="BH218" t="str">
        <f>IF(SCB2SPB!BH218='SP2TE(CH)'!BH218,"","NO")</f>
        <v/>
      </c>
      <c r="BI218" t="str">
        <f>IF(SCB2SPB!BI218='SP2TE(CH)'!BI218,"","NO")</f>
        <v/>
      </c>
      <c r="BJ218" t="str">
        <f>IF(SCB2SPB!BJ218='SP2TE(CH)'!BJ218,"","NO")</f>
        <v/>
      </c>
      <c r="BK218" t="str">
        <f>IF(SCB2SPB!BK218='SP2TE(CH)'!BK218,"","NO")</f>
        <v/>
      </c>
      <c r="BL218" t="str">
        <f>IF(SCB2SPB!BL218='SP2TE(CH)'!BL218,"","NO")</f>
        <v/>
      </c>
      <c r="BM218" t="str">
        <f>IF(SCB2SPB!BM218='SP2TE(CH)'!BM218,"","NO")</f>
        <v/>
      </c>
      <c r="BN218" t="str">
        <f>IF(SCB2SPB!BN218='SP2TE(CH)'!BN218,"","NO")</f>
        <v/>
      </c>
      <c r="BO218" t="str">
        <f>IF(SCB2SPB!BO218='SP2TE(CH)'!BO218,"","NO")</f>
        <v/>
      </c>
      <c r="BP218">
        <f>SCB2SPB!BP218</f>
        <v>0</v>
      </c>
      <c r="BQ218">
        <f>SCB2SPB!BQ218</f>
        <v>0</v>
      </c>
      <c r="BR218">
        <f>SCB2SPB!BR218</f>
        <v>0</v>
      </c>
      <c r="BS218">
        <f>SCB2SPB!BS218</f>
        <v>0</v>
      </c>
      <c r="BT218">
        <f>SCB2SPB!BT218</f>
        <v>0</v>
      </c>
      <c r="BU218">
        <f>SCB2SPB!BU218</f>
        <v>0</v>
      </c>
      <c r="BV218">
        <f>SCB2SPB!BV218</f>
        <v>0</v>
      </c>
      <c r="BW218">
        <f>SCB2SPB!BW218</f>
        <v>0</v>
      </c>
      <c r="BX218">
        <f>SCB2SPB!BX218</f>
        <v>0</v>
      </c>
    </row>
    <row r="219" spans="1:76">
      <c r="A219" t="str">
        <f>IF(SCB2SPB!A219='SP2TE(CH)'!A219,"","NO")</f>
        <v/>
      </c>
      <c r="B219" t="str">
        <f>IF(SCB2SPB!B219='SP2TE(CH)'!B219,"","NO")</f>
        <v/>
      </c>
      <c r="C219" t="str">
        <f>IF(SCB2SPB!C219='SP2TE(CH)'!C219,"","NO")</f>
        <v/>
      </c>
      <c r="D219" s="127" t="str">
        <f>IF(SCB2SPB!D219='SP2TE(CH)'!D219,"","NO")</f>
        <v/>
      </c>
      <c r="E219" t="str">
        <f>IF(SCB2SPB!E219='SP2TE(CH)'!E219,"","NO")</f>
        <v/>
      </c>
      <c r="F219" t="str">
        <f>IF(SCB2SPB!F219='SP2TE(CH)'!F219,"","NO")</f>
        <v/>
      </c>
      <c r="G219" t="str">
        <f>IF(SCB2SPB!G219='SP2TE(CH)'!G219,"","NO")</f>
        <v/>
      </c>
      <c r="H219" s="74" t="str">
        <f>IF(SCB2SPB!H219='SP2TE(CH)'!H219,"","NO")</f>
        <v/>
      </c>
      <c r="I219" s="74" t="str">
        <f>IF(SCB2SPB!I219='SP2TE(CH)'!I219,"","NO")</f>
        <v/>
      </c>
      <c r="J219" s="74" t="str">
        <f>IF(SCB2SPB!J219='SP2TE(CH)'!J219,"","NO")</f>
        <v/>
      </c>
      <c r="K219" s="74" t="str">
        <f>IF(SCB2SPB!K219='SP2TE(CH)'!K219,"","NO")</f>
        <v/>
      </c>
      <c r="L219" s="74" t="str">
        <f>IF(SCB2SPB!L219='SP2TE(CH)'!L219,"","NO")</f>
        <v/>
      </c>
      <c r="M219" s="74" t="str">
        <f>IF(SCB2SPB!M219='SP2TE(CH)'!M219,"","NO")</f>
        <v/>
      </c>
      <c r="N219" s="74" t="str">
        <f>IF(SCB2SPB!N219='SP2TE(CH)'!N219,"","NO")</f>
        <v/>
      </c>
      <c r="O219" s="74" t="str">
        <f>IF(SCB2SPB!O219='SP2TE(CH)'!O219,"","NO")</f>
        <v/>
      </c>
      <c r="P219" s="74" t="str">
        <f>IF(SCB2SPB!P219='SP2TE(CH)'!P219,"","NO")</f>
        <v/>
      </c>
      <c r="Q219" t="str">
        <f>IF(SCB2SPB!Q219='SP2TE(CH)'!Q219,"","NO")</f>
        <v/>
      </c>
      <c r="R219" t="str">
        <f>IF(SCB2SPB!R219='SP2TE(CH)'!R219,"","NO")</f>
        <v/>
      </c>
      <c r="S219" t="str">
        <f>IF(SCB2SPB!S219='SP2TE(CH)'!S219,"","NO")</f>
        <v/>
      </c>
      <c r="T219" t="str">
        <f>IF(SCB2SPB!T219='SP2TE(CH)'!T219,"","NO")</f>
        <v/>
      </c>
      <c r="U219" t="str">
        <f>IF(SCB2SPB!U219='SP2TE(CH)'!U219,"","NO")</f>
        <v/>
      </c>
      <c r="V219" t="str">
        <f>IF(SCB2SPB!V219='SP2TE(CH)'!V219,"","NO")</f>
        <v/>
      </c>
      <c r="W219" t="str">
        <f>IF(SCB2SPB!W219='SP2TE(CH)'!W219,"","NO")</f>
        <v/>
      </c>
      <c r="X219" t="str">
        <f>IF(SCB2SPB!X219='SP2TE(CH)'!X219,"","NO")</f>
        <v/>
      </c>
      <c r="Y219" t="str">
        <f>IF(SCB2SPB!Y219='SP2TE(CH)'!Y219,"","NO")</f>
        <v/>
      </c>
      <c r="Z219" t="str">
        <f>IF(SCB2SPB!Z219='SP2TE(CH)'!Z219,"","NO")</f>
        <v/>
      </c>
      <c r="AA219" t="str">
        <f>IF(SCB2SPB!AA219='SP2TE(CH)'!AA219,"","NO")</f>
        <v/>
      </c>
      <c r="AB219" t="str">
        <f>IF(SCB2SPB!AB219='SP2TE(CH)'!AB219,"","NO")</f>
        <v/>
      </c>
      <c r="AC219" t="str">
        <f>IF(SCB2SPB!AC219='SP2TE(CH)'!AC219,"","NO")</f>
        <v/>
      </c>
      <c r="AD219" t="str">
        <f>IF(SCB2SPB!AD219='SP2TE(CH)'!AD219,"","NO")</f>
        <v/>
      </c>
      <c r="AE219" t="str">
        <f>IF(SCB2SPB!AE219='SP2TE(CH)'!AE219,"","NO")</f>
        <v/>
      </c>
      <c r="AF219" t="str">
        <f>IF(SCB2SPB!AF219='SP2TE(CH)'!AF219,"","NO")</f>
        <v/>
      </c>
      <c r="AG219" t="str">
        <f>IF(SCB2SPB!AG219='SP2TE(CH)'!AG219,"","NO")</f>
        <v/>
      </c>
      <c r="AH219" t="str">
        <f>IF(SCB2SPB!AH219='SP2TE(CH)'!AH219,"","NO")</f>
        <v/>
      </c>
      <c r="AI219" t="str">
        <f>IF(SCB2SPB!AI219='SP2TE(CH)'!AI219,"","NO")</f>
        <v/>
      </c>
      <c r="AJ219" t="str">
        <f>IF(SCB2SPB!AJ219='SP2TE(CH)'!AJ219,"","NO")</f>
        <v/>
      </c>
      <c r="AK219" t="str">
        <f>IF(SCB2SPB!AK219='SP2TE(CH)'!AK219,"","NO")</f>
        <v/>
      </c>
      <c r="AL219" t="str">
        <f>IF(SCB2SPB!AL219='SP2TE(CH)'!AL219,"","NO")</f>
        <v/>
      </c>
      <c r="AM219" t="str">
        <f>IF(SCB2SPB!AM219='SP2TE(CH)'!AM219,"","NO")</f>
        <v/>
      </c>
      <c r="AN219" t="str">
        <f>IF(SCB2SPB!AN219='SP2TE(CH)'!AN219,"","NO")</f>
        <v/>
      </c>
      <c r="AO219" t="str">
        <f>IF(SCB2SPB!AO219='SP2TE(CH)'!AO219,"","NO")</f>
        <v/>
      </c>
      <c r="AP219" t="str">
        <f>IF(SCB2SPB!AP219='SP2TE(CH)'!AP219,"","NO")</f>
        <v/>
      </c>
      <c r="AQ219" t="str">
        <f>IF(SCB2SPB!AQ219='SP2TE(CH)'!AQ219,"","NO")</f>
        <v/>
      </c>
      <c r="AR219" t="str">
        <f>IF(SCB2SPB!AR219='SP2TE(CH)'!AR219,"","NO")</f>
        <v/>
      </c>
      <c r="AS219" t="str">
        <f>IF(SCB2SPB!AS219='SP2TE(CH)'!AS219,"","NO")</f>
        <v/>
      </c>
      <c r="AT219" t="str">
        <f>IF(SCB2SPB!AT219='SP2TE(CH)'!AT219,"","NO")</f>
        <v/>
      </c>
      <c r="AU219" t="str">
        <f>IF(SCB2SPB!AU219='SP2TE(CH)'!AU219,"","NO")</f>
        <v/>
      </c>
      <c r="AV219" t="str">
        <f>IF(SCB2SPB!AV219='SP2TE(CH)'!AV219,"","NO")</f>
        <v/>
      </c>
      <c r="AW219" t="str">
        <f>IF(SCB2SPB!AW219='SP2TE(CH)'!AW219,"","NO")</f>
        <v/>
      </c>
      <c r="AX219" t="str">
        <f>IF(SCB2SPB!AX219='SP2TE(CH)'!AX219,"","NO")</f>
        <v/>
      </c>
      <c r="AY219" t="str">
        <f>IF(SCB2SPB!AY219='SP2TE(CH)'!AY219,"","NO")</f>
        <v/>
      </c>
      <c r="AZ219" t="str">
        <f>IF(SCB2SPB!AZ219='SP2TE(CH)'!AZ219,"","NO")</f>
        <v/>
      </c>
      <c r="BA219" t="str">
        <f>IF(SCB2SPB!BA219='SP2TE(CH)'!BA219,"","NO")</f>
        <v/>
      </c>
      <c r="BB219" t="str">
        <f>IF(SCB2SPB!BB219='SP2TE(CH)'!BB219,"","NO")</f>
        <v/>
      </c>
      <c r="BC219" t="str">
        <f>IF(SCB2SPB!BC219='SP2TE(CH)'!BC219,"","NO")</f>
        <v/>
      </c>
      <c r="BD219" t="str">
        <f>IF(SCB2SPB!BD219='SP2TE(CH)'!BD219,"","NO")</f>
        <v/>
      </c>
      <c r="BE219" t="str">
        <f>IF(SCB2SPB!BE219='SP2TE(CH)'!BE219,"","NO")</f>
        <v/>
      </c>
      <c r="BF219" t="str">
        <f>IF(SCB2SPB!BF219='SP2TE(CH)'!BF219,"","NO")</f>
        <v/>
      </c>
      <c r="BG219" t="str">
        <f>IF(SCB2SPB!BG219='SP2TE(CH)'!BG219,"","NO")</f>
        <v/>
      </c>
      <c r="BH219" t="str">
        <f>IF(SCB2SPB!BH219='SP2TE(CH)'!BH219,"","NO")</f>
        <v/>
      </c>
      <c r="BI219" t="str">
        <f>IF(SCB2SPB!BI219='SP2TE(CH)'!BI219,"","NO")</f>
        <v/>
      </c>
      <c r="BJ219" t="str">
        <f>IF(SCB2SPB!BJ219='SP2TE(CH)'!BJ219,"","NO")</f>
        <v/>
      </c>
      <c r="BK219" t="str">
        <f>IF(SCB2SPB!BK219='SP2TE(CH)'!BK219,"","NO")</f>
        <v/>
      </c>
      <c r="BL219" t="str">
        <f>IF(SCB2SPB!BL219='SP2TE(CH)'!BL219,"","NO")</f>
        <v/>
      </c>
      <c r="BM219" t="str">
        <f>IF(SCB2SPB!BM219='SP2TE(CH)'!BM219,"","NO")</f>
        <v/>
      </c>
      <c r="BN219" t="str">
        <f>IF(SCB2SPB!BN219='SP2TE(CH)'!BN219,"","NO")</f>
        <v/>
      </c>
      <c r="BO219" t="str">
        <f>IF(SCB2SPB!BO219='SP2TE(CH)'!BO219,"","NO")</f>
        <v/>
      </c>
      <c r="BP219">
        <f>SCB2SPB!BP219</f>
        <v>0</v>
      </c>
      <c r="BQ219">
        <f>SCB2SPB!BQ219</f>
        <v>0</v>
      </c>
      <c r="BR219">
        <f>SCB2SPB!BR219</f>
        <v>0</v>
      </c>
      <c r="BS219">
        <f>SCB2SPB!BS219</f>
        <v>0</v>
      </c>
      <c r="BT219">
        <f>SCB2SPB!BT219</f>
        <v>0</v>
      </c>
      <c r="BU219">
        <f>SCB2SPB!BU219</f>
        <v>0</v>
      </c>
      <c r="BV219">
        <f>SCB2SPB!BV219</f>
        <v>0</v>
      </c>
      <c r="BW219">
        <f>SCB2SPB!BW219</f>
        <v>0</v>
      </c>
      <c r="BX219">
        <f>SCB2SPB!BX219</f>
        <v>0</v>
      </c>
    </row>
    <row r="220" spans="1:76">
      <c r="A220" t="str">
        <f>IF(SCB2SPB!A220='SP2TE(CH)'!A220,"","NO")</f>
        <v/>
      </c>
      <c r="B220" t="str">
        <f>IF(SCB2SPB!B220='SP2TE(CH)'!B220,"","NO")</f>
        <v/>
      </c>
      <c r="C220" t="str">
        <f>IF(SCB2SPB!C220='SP2TE(CH)'!C220,"","NO")</f>
        <v/>
      </c>
      <c r="D220" s="127" t="str">
        <f>IF(SCB2SPB!D220='SP2TE(CH)'!D220,"","NO")</f>
        <v/>
      </c>
      <c r="E220" t="str">
        <f>IF(SCB2SPB!E220='SP2TE(CH)'!E220,"","NO")</f>
        <v/>
      </c>
      <c r="F220" t="str">
        <f>IF(SCB2SPB!F220='SP2TE(CH)'!F220,"","NO")</f>
        <v/>
      </c>
      <c r="G220" t="str">
        <f>IF(SCB2SPB!G220='SP2TE(CH)'!G220,"","NO")</f>
        <v/>
      </c>
      <c r="H220" s="74" t="str">
        <f>IF(SCB2SPB!H220='SP2TE(CH)'!H220,"","NO")</f>
        <v/>
      </c>
      <c r="I220" s="74" t="str">
        <f>IF(SCB2SPB!I220='SP2TE(CH)'!I220,"","NO")</f>
        <v/>
      </c>
      <c r="J220" s="74" t="str">
        <f>IF(SCB2SPB!J220='SP2TE(CH)'!J220,"","NO")</f>
        <v/>
      </c>
      <c r="K220" s="74" t="str">
        <f>IF(SCB2SPB!K220='SP2TE(CH)'!K220,"","NO")</f>
        <v/>
      </c>
      <c r="L220" s="74" t="str">
        <f>IF(SCB2SPB!L220='SP2TE(CH)'!L220,"","NO")</f>
        <v/>
      </c>
      <c r="M220" s="74" t="str">
        <f>IF(SCB2SPB!M220='SP2TE(CH)'!M220,"","NO")</f>
        <v/>
      </c>
      <c r="N220" s="74" t="str">
        <f>IF(SCB2SPB!N220='SP2TE(CH)'!N220,"","NO")</f>
        <v/>
      </c>
      <c r="O220" s="74" t="str">
        <f>IF(SCB2SPB!O220='SP2TE(CH)'!O220,"","NO")</f>
        <v/>
      </c>
      <c r="P220" s="74" t="str">
        <f>IF(SCB2SPB!P220='SP2TE(CH)'!P220,"","NO")</f>
        <v/>
      </c>
      <c r="Q220" t="str">
        <f>IF(SCB2SPB!Q220='SP2TE(CH)'!Q220,"","NO")</f>
        <v/>
      </c>
      <c r="R220" t="str">
        <f>IF(SCB2SPB!R220='SP2TE(CH)'!R220,"","NO")</f>
        <v/>
      </c>
      <c r="S220" t="str">
        <f>IF(SCB2SPB!S220='SP2TE(CH)'!S220,"","NO")</f>
        <v/>
      </c>
      <c r="T220" t="str">
        <f>IF(SCB2SPB!T220='SP2TE(CH)'!T220,"","NO")</f>
        <v/>
      </c>
      <c r="U220" t="str">
        <f>IF(SCB2SPB!U220='SP2TE(CH)'!U220,"","NO")</f>
        <v/>
      </c>
      <c r="V220" t="str">
        <f>IF(SCB2SPB!V220='SP2TE(CH)'!V220,"","NO")</f>
        <v/>
      </c>
      <c r="W220" t="str">
        <f>IF(SCB2SPB!W220='SP2TE(CH)'!W220,"","NO")</f>
        <v/>
      </c>
      <c r="X220" t="str">
        <f>IF(SCB2SPB!X220='SP2TE(CH)'!X220,"","NO")</f>
        <v/>
      </c>
      <c r="Y220" t="str">
        <f>IF(SCB2SPB!Y220='SP2TE(CH)'!Y220,"","NO")</f>
        <v/>
      </c>
      <c r="Z220" t="str">
        <f>IF(SCB2SPB!Z220='SP2TE(CH)'!Z220,"","NO")</f>
        <v/>
      </c>
      <c r="AA220" t="str">
        <f>IF(SCB2SPB!AA220='SP2TE(CH)'!AA220,"","NO")</f>
        <v/>
      </c>
      <c r="AB220" t="str">
        <f>IF(SCB2SPB!AB220='SP2TE(CH)'!AB220,"","NO")</f>
        <v/>
      </c>
      <c r="AC220" t="str">
        <f>IF(SCB2SPB!AC220='SP2TE(CH)'!AC220,"","NO")</f>
        <v/>
      </c>
      <c r="AD220" t="str">
        <f>IF(SCB2SPB!AD220='SP2TE(CH)'!AD220,"","NO")</f>
        <v/>
      </c>
      <c r="AE220" t="str">
        <f>IF(SCB2SPB!AE220='SP2TE(CH)'!AE220,"","NO")</f>
        <v/>
      </c>
      <c r="AF220" t="str">
        <f>IF(SCB2SPB!AF220='SP2TE(CH)'!AF220,"","NO")</f>
        <v/>
      </c>
      <c r="AG220" t="str">
        <f>IF(SCB2SPB!AG220='SP2TE(CH)'!AG220,"","NO")</f>
        <v/>
      </c>
      <c r="AH220" t="str">
        <f>IF(SCB2SPB!AH220='SP2TE(CH)'!AH220,"","NO")</f>
        <v/>
      </c>
      <c r="AI220" t="str">
        <f>IF(SCB2SPB!AI220='SP2TE(CH)'!AI220,"","NO")</f>
        <v/>
      </c>
      <c r="AJ220" t="str">
        <f>IF(SCB2SPB!AJ220='SP2TE(CH)'!AJ220,"","NO")</f>
        <v/>
      </c>
      <c r="AK220" t="str">
        <f>IF(SCB2SPB!AK220='SP2TE(CH)'!AK220,"","NO")</f>
        <v/>
      </c>
      <c r="AL220" t="str">
        <f>IF(SCB2SPB!AL220='SP2TE(CH)'!AL220,"","NO")</f>
        <v/>
      </c>
      <c r="AM220" t="str">
        <f>IF(SCB2SPB!AM220='SP2TE(CH)'!AM220,"","NO")</f>
        <v/>
      </c>
      <c r="AN220" t="str">
        <f>IF(SCB2SPB!AN220='SP2TE(CH)'!AN220,"","NO")</f>
        <v/>
      </c>
      <c r="AO220" t="str">
        <f>IF(SCB2SPB!AO220='SP2TE(CH)'!AO220,"","NO")</f>
        <v/>
      </c>
      <c r="AP220" t="str">
        <f>IF(SCB2SPB!AP220='SP2TE(CH)'!AP220,"","NO")</f>
        <v/>
      </c>
      <c r="AQ220" t="str">
        <f>IF(SCB2SPB!AQ220='SP2TE(CH)'!AQ220,"","NO")</f>
        <v/>
      </c>
      <c r="AR220" t="str">
        <f>IF(SCB2SPB!AR220='SP2TE(CH)'!AR220,"","NO")</f>
        <v/>
      </c>
      <c r="AS220" t="str">
        <f>IF(SCB2SPB!AS220='SP2TE(CH)'!AS220,"","NO")</f>
        <v/>
      </c>
      <c r="AT220" t="str">
        <f>IF(SCB2SPB!AT220='SP2TE(CH)'!AT220,"","NO")</f>
        <v/>
      </c>
      <c r="AU220" t="str">
        <f>IF(SCB2SPB!AU220='SP2TE(CH)'!AU220,"","NO")</f>
        <v/>
      </c>
      <c r="AV220" t="str">
        <f>IF(SCB2SPB!AV220='SP2TE(CH)'!AV220,"","NO")</f>
        <v/>
      </c>
      <c r="AW220" t="str">
        <f>IF(SCB2SPB!AW220='SP2TE(CH)'!AW220,"","NO")</f>
        <v/>
      </c>
      <c r="AX220" t="str">
        <f>IF(SCB2SPB!AX220='SP2TE(CH)'!AX220,"","NO")</f>
        <v/>
      </c>
      <c r="AY220" t="str">
        <f>IF(SCB2SPB!AY220='SP2TE(CH)'!AY220,"","NO")</f>
        <v/>
      </c>
      <c r="AZ220" t="str">
        <f>IF(SCB2SPB!AZ220='SP2TE(CH)'!AZ220,"","NO")</f>
        <v/>
      </c>
      <c r="BA220" t="str">
        <f>IF(SCB2SPB!BA220='SP2TE(CH)'!BA220,"","NO")</f>
        <v/>
      </c>
      <c r="BB220" t="str">
        <f>IF(SCB2SPB!BB220='SP2TE(CH)'!BB220,"","NO")</f>
        <v/>
      </c>
      <c r="BC220" t="str">
        <f>IF(SCB2SPB!BC220='SP2TE(CH)'!BC220,"","NO")</f>
        <v/>
      </c>
      <c r="BD220" t="str">
        <f>IF(SCB2SPB!BD220='SP2TE(CH)'!BD220,"","NO")</f>
        <v/>
      </c>
      <c r="BE220" t="str">
        <f>IF(SCB2SPB!BE220='SP2TE(CH)'!BE220,"","NO")</f>
        <v/>
      </c>
      <c r="BF220" t="str">
        <f>IF(SCB2SPB!BF220='SP2TE(CH)'!BF220,"","NO")</f>
        <v/>
      </c>
      <c r="BG220" t="str">
        <f>IF(SCB2SPB!BG220='SP2TE(CH)'!BG220,"","NO")</f>
        <v/>
      </c>
      <c r="BH220" t="str">
        <f>IF(SCB2SPB!BH220='SP2TE(CH)'!BH220,"","NO")</f>
        <v/>
      </c>
      <c r="BI220" t="str">
        <f>IF(SCB2SPB!BI220='SP2TE(CH)'!BI220,"","NO")</f>
        <v/>
      </c>
      <c r="BJ220" t="str">
        <f>IF(SCB2SPB!BJ220='SP2TE(CH)'!BJ220,"","NO")</f>
        <v/>
      </c>
      <c r="BK220" t="str">
        <f>IF(SCB2SPB!BK220='SP2TE(CH)'!BK220,"","NO")</f>
        <v/>
      </c>
      <c r="BL220" t="str">
        <f>IF(SCB2SPB!BL220='SP2TE(CH)'!BL220,"","NO")</f>
        <v/>
      </c>
      <c r="BM220" t="str">
        <f>IF(SCB2SPB!BM220='SP2TE(CH)'!BM220,"","NO")</f>
        <v/>
      </c>
      <c r="BN220" t="str">
        <f>IF(SCB2SPB!BN220='SP2TE(CH)'!BN220,"","NO")</f>
        <v/>
      </c>
      <c r="BO220" t="str">
        <f>IF(SCB2SPB!BO220='SP2TE(CH)'!BO220,"","NO")</f>
        <v/>
      </c>
      <c r="BP220">
        <f>SCB2SPB!BP220</f>
        <v>0</v>
      </c>
      <c r="BQ220">
        <f>SCB2SPB!BQ220</f>
        <v>0</v>
      </c>
      <c r="BR220">
        <f>SCB2SPB!BR220</f>
        <v>0</v>
      </c>
      <c r="BS220">
        <f>SCB2SPB!BS220</f>
        <v>0</v>
      </c>
      <c r="BT220">
        <f>SCB2SPB!BT220</f>
        <v>0</v>
      </c>
      <c r="BU220">
        <f>SCB2SPB!BU220</f>
        <v>0</v>
      </c>
      <c r="BV220">
        <f>SCB2SPB!BV220</f>
        <v>0</v>
      </c>
      <c r="BW220">
        <f>SCB2SPB!BW220</f>
        <v>0</v>
      </c>
      <c r="BX220">
        <f>SCB2SPB!BX220</f>
        <v>0</v>
      </c>
    </row>
    <row r="221" spans="1:76">
      <c r="A221" t="str">
        <f>IF(SCB2SPB!A221='SP2TE(CH)'!A221,"","NO")</f>
        <v/>
      </c>
      <c r="B221" t="str">
        <f>IF(SCB2SPB!B221='SP2TE(CH)'!B221,"","NO")</f>
        <v/>
      </c>
      <c r="C221" t="str">
        <f>IF(SCB2SPB!C221='SP2TE(CH)'!C221,"","NO")</f>
        <v/>
      </c>
      <c r="D221" s="127" t="str">
        <f>IF(SCB2SPB!D221='SP2TE(CH)'!D221,"","NO")</f>
        <v/>
      </c>
      <c r="E221" t="str">
        <f>IF(SCB2SPB!E221='SP2TE(CH)'!E221,"","NO")</f>
        <v/>
      </c>
      <c r="F221" t="str">
        <f>IF(SCB2SPB!F221='SP2TE(CH)'!F221,"","NO")</f>
        <v/>
      </c>
      <c r="G221" t="str">
        <f>IF(SCB2SPB!G221='SP2TE(CH)'!G221,"","NO")</f>
        <v/>
      </c>
      <c r="H221" s="74" t="str">
        <f>IF(SCB2SPB!H221='SP2TE(CH)'!H221,"","NO")</f>
        <v/>
      </c>
      <c r="I221" s="74" t="str">
        <f>IF(SCB2SPB!I221='SP2TE(CH)'!I221,"","NO")</f>
        <v/>
      </c>
      <c r="J221" s="74" t="str">
        <f>IF(SCB2SPB!J221='SP2TE(CH)'!J221,"","NO")</f>
        <v/>
      </c>
      <c r="K221" s="74" t="str">
        <f>IF(SCB2SPB!K221='SP2TE(CH)'!K221,"","NO")</f>
        <v/>
      </c>
      <c r="L221" s="74" t="str">
        <f>IF(SCB2SPB!L221='SP2TE(CH)'!L221,"","NO")</f>
        <v/>
      </c>
      <c r="M221" s="74" t="str">
        <f>IF(SCB2SPB!M221='SP2TE(CH)'!M221,"","NO")</f>
        <v/>
      </c>
      <c r="N221" s="74" t="str">
        <f>IF(SCB2SPB!N221='SP2TE(CH)'!N221,"","NO")</f>
        <v/>
      </c>
      <c r="O221" s="74" t="str">
        <f>IF(SCB2SPB!O221='SP2TE(CH)'!O221,"","NO")</f>
        <v/>
      </c>
      <c r="P221" s="74" t="str">
        <f>IF(SCB2SPB!P221='SP2TE(CH)'!P221,"","NO")</f>
        <v/>
      </c>
      <c r="Q221" t="str">
        <f>IF(SCB2SPB!Q221='SP2TE(CH)'!Q221,"","NO")</f>
        <v/>
      </c>
      <c r="R221" t="str">
        <f>IF(SCB2SPB!R221='SP2TE(CH)'!R221,"","NO")</f>
        <v/>
      </c>
      <c r="S221" t="str">
        <f>IF(SCB2SPB!S221='SP2TE(CH)'!S221,"","NO")</f>
        <v/>
      </c>
      <c r="T221" t="str">
        <f>IF(SCB2SPB!T221='SP2TE(CH)'!T221,"","NO")</f>
        <v/>
      </c>
      <c r="U221" t="str">
        <f>IF(SCB2SPB!U221='SP2TE(CH)'!U221,"","NO")</f>
        <v/>
      </c>
      <c r="V221" t="str">
        <f>IF(SCB2SPB!V221='SP2TE(CH)'!V221,"","NO")</f>
        <v/>
      </c>
      <c r="W221" t="str">
        <f>IF(SCB2SPB!W221='SP2TE(CH)'!W221,"","NO")</f>
        <v/>
      </c>
      <c r="X221" t="str">
        <f>IF(SCB2SPB!X221='SP2TE(CH)'!X221,"","NO")</f>
        <v/>
      </c>
      <c r="Y221" t="str">
        <f>IF(SCB2SPB!Y221='SP2TE(CH)'!Y221,"","NO")</f>
        <v/>
      </c>
      <c r="Z221" t="str">
        <f>IF(SCB2SPB!Z221='SP2TE(CH)'!Z221,"","NO")</f>
        <v/>
      </c>
      <c r="AA221" t="str">
        <f>IF(SCB2SPB!AA221='SP2TE(CH)'!AA221,"","NO")</f>
        <v/>
      </c>
      <c r="AB221" t="str">
        <f>IF(SCB2SPB!AB221='SP2TE(CH)'!AB221,"","NO")</f>
        <v/>
      </c>
      <c r="AC221" t="str">
        <f>IF(SCB2SPB!AC221='SP2TE(CH)'!AC221,"","NO")</f>
        <v/>
      </c>
      <c r="AD221" t="str">
        <f>IF(SCB2SPB!AD221='SP2TE(CH)'!AD221,"","NO")</f>
        <v/>
      </c>
      <c r="AE221" t="str">
        <f>IF(SCB2SPB!AE221='SP2TE(CH)'!AE221,"","NO")</f>
        <v/>
      </c>
      <c r="AF221" t="str">
        <f>IF(SCB2SPB!AF221='SP2TE(CH)'!AF221,"","NO")</f>
        <v/>
      </c>
      <c r="AG221" t="str">
        <f>IF(SCB2SPB!AG221='SP2TE(CH)'!AG221,"","NO")</f>
        <v/>
      </c>
      <c r="AH221" t="str">
        <f>IF(SCB2SPB!AH221='SP2TE(CH)'!AH221,"","NO")</f>
        <v/>
      </c>
      <c r="AI221" t="str">
        <f>IF(SCB2SPB!AI221='SP2TE(CH)'!AI221,"","NO")</f>
        <v/>
      </c>
      <c r="AJ221" t="str">
        <f>IF(SCB2SPB!AJ221='SP2TE(CH)'!AJ221,"","NO")</f>
        <v/>
      </c>
      <c r="AK221" t="str">
        <f>IF(SCB2SPB!AK221='SP2TE(CH)'!AK221,"","NO")</f>
        <v/>
      </c>
      <c r="AL221" t="str">
        <f>IF(SCB2SPB!AL221='SP2TE(CH)'!AL221,"","NO")</f>
        <v/>
      </c>
      <c r="AM221" t="str">
        <f>IF(SCB2SPB!AM221='SP2TE(CH)'!AM221,"","NO")</f>
        <v/>
      </c>
      <c r="AN221" t="str">
        <f>IF(SCB2SPB!AN221='SP2TE(CH)'!AN221,"","NO")</f>
        <v/>
      </c>
      <c r="AO221" t="str">
        <f>IF(SCB2SPB!AO221='SP2TE(CH)'!AO221,"","NO")</f>
        <v/>
      </c>
      <c r="AP221" t="str">
        <f>IF(SCB2SPB!AP221='SP2TE(CH)'!AP221,"","NO")</f>
        <v/>
      </c>
      <c r="AQ221" t="str">
        <f>IF(SCB2SPB!AQ221='SP2TE(CH)'!AQ221,"","NO")</f>
        <v/>
      </c>
      <c r="AR221" t="str">
        <f>IF(SCB2SPB!AR221='SP2TE(CH)'!AR221,"","NO")</f>
        <v/>
      </c>
      <c r="AS221" t="str">
        <f>IF(SCB2SPB!AS221='SP2TE(CH)'!AS221,"","NO")</f>
        <v/>
      </c>
      <c r="AT221" t="str">
        <f>IF(SCB2SPB!AT221='SP2TE(CH)'!AT221,"","NO")</f>
        <v/>
      </c>
      <c r="AU221" t="str">
        <f>IF(SCB2SPB!AU221='SP2TE(CH)'!AU221,"","NO")</f>
        <v/>
      </c>
      <c r="AV221" t="str">
        <f>IF(SCB2SPB!AV221='SP2TE(CH)'!AV221,"","NO")</f>
        <v/>
      </c>
      <c r="AW221" t="str">
        <f>IF(SCB2SPB!AW221='SP2TE(CH)'!AW221,"","NO")</f>
        <v/>
      </c>
      <c r="AX221" t="str">
        <f>IF(SCB2SPB!AX221='SP2TE(CH)'!AX221,"","NO")</f>
        <v/>
      </c>
      <c r="AY221" t="str">
        <f>IF(SCB2SPB!AY221='SP2TE(CH)'!AY221,"","NO")</f>
        <v/>
      </c>
      <c r="AZ221" t="str">
        <f>IF(SCB2SPB!AZ221='SP2TE(CH)'!AZ221,"","NO")</f>
        <v/>
      </c>
      <c r="BA221" t="str">
        <f>IF(SCB2SPB!BA221='SP2TE(CH)'!BA221,"","NO")</f>
        <v/>
      </c>
      <c r="BB221" t="str">
        <f>IF(SCB2SPB!BB221='SP2TE(CH)'!BB221,"","NO")</f>
        <v/>
      </c>
      <c r="BC221" t="str">
        <f>IF(SCB2SPB!BC221='SP2TE(CH)'!BC221,"","NO")</f>
        <v/>
      </c>
      <c r="BD221" t="str">
        <f>IF(SCB2SPB!BD221='SP2TE(CH)'!BD221,"","NO")</f>
        <v/>
      </c>
      <c r="BE221" t="str">
        <f>IF(SCB2SPB!BE221='SP2TE(CH)'!BE221,"","NO")</f>
        <v/>
      </c>
      <c r="BF221" t="str">
        <f>IF(SCB2SPB!BF221='SP2TE(CH)'!BF221,"","NO")</f>
        <v/>
      </c>
      <c r="BG221" t="str">
        <f>IF(SCB2SPB!BG221='SP2TE(CH)'!BG221,"","NO")</f>
        <v/>
      </c>
      <c r="BH221" t="str">
        <f>IF(SCB2SPB!BH221='SP2TE(CH)'!BH221,"","NO")</f>
        <v/>
      </c>
      <c r="BI221" t="str">
        <f>IF(SCB2SPB!BI221='SP2TE(CH)'!BI221,"","NO")</f>
        <v/>
      </c>
      <c r="BJ221" t="str">
        <f>IF(SCB2SPB!BJ221='SP2TE(CH)'!BJ221,"","NO")</f>
        <v/>
      </c>
      <c r="BK221" t="str">
        <f>IF(SCB2SPB!BK221='SP2TE(CH)'!BK221,"","NO")</f>
        <v/>
      </c>
      <c r="BL221" t="str">
        <f>IF(SCB2SPB!BL221='SP2TE(CH)'!BL221,"","NO")</f>
        <v/>
      </c>
      <c r="BM221" t="str">
        <f>IF(SCB2SPB!BM221='SP2TE(CH)'!BM221,"","NO")</f>
        <v/>
      </c>
      <c r="BN221" t="str">
        <f>IF(SCB2SPB!BN221='SP2TE(CH)'!BN221,"","NO")</f>
        <v/>
      </c>
      <c r="BO221" t="str">
        <f>IF(SCB2SPB!BO221='SP2TE(CH)'!BO221,"","NO")</f>
        <v/>
      </c>
      <c r="BP221">
        <f>SCB2SPB!BP221</f>
        <v>0</v>
      </c>
      <c r="BQ221">
        <f>SCB2SPB!BQ221</f>
        <v>0</v>
      </c>
      <c r="BR221">
        <f>SCB2SPB!BR221</f>
        <v>0</v>
      </c>
      <c r="BS221">
        <f>SCB2SPB!BS221</f>
        <v>0</v>
      </c>
      <c r="BT221">
        <f>SCB2SPB!BT221</f>
        <v>0</v>
      </c>
      <c r="BU221">
        <f>SCB2SPB!BU221</f>
        <v>0</v>
      </c>
      <c r="BV221">
        <f>SCB2SPB!BV221</f>
        <v>0</v>
      </c>
      <c r="BW221">
        <f>SCB2SPB!BW221</f>
        <v>0</v>
      </c>
      <c r="BX221">
        <f>SCB2SPB!BX221</f>
        <v>0</v>
      </c>
    </row>
    <row r="222" spans="1:76">
      <c r="A222" t="str">
        <f>IF(SCB2SPB!A222='SP2TE(CH)'!A222,"","NO")</f>
        <v/>
      </c>
      <c r="B222" t="str">
        <f>IF(SCB2SPB!B222='SP2TE(CH)'!B222,"","NO")</f>
        <v/>
      </c>
      <c r="C222" t="str">
        <f>IF(SCB2SPB!C222='SP2TE(CH)'!C222,"","NO")</f>
        <v/>
      </c>
      <c r="D222" s="127" t="str">
        <f>IF(SCB2SPB!D222='SP2TE(CH)'!D222,"","NO")</f>
        <v/>
      </c>
      <c r="E222" t="str">
        <f>IF(SCB2SPB!E222='SP2TE(CH)'!E222,"","NO")</f>
        <v/>
      </c>
      <c r="F222" t="str">
        <f>IF(SCB2SPB!F222='SP2TE(CH)'!F222,"","NO")</f>
        <v/>
      </c>
      <c r="G222" t="str">
        <f>IF(SCB2SPB!G222='SP2TE(CH)'!G222,"","NO")</f>
        <v/>
      </c>
      <c r="H222" s="74" t="str">
        <f>IF(SCB2SPB!H222='SP2TE(CH)'!H222,"","NO")</f>
        <v/>
      </c>
      <c r="I222" s="74" t="str">
        <f>IF(SCB2SPB!I222='SP2TE(CH)'!I222,"","NO")</f>
        <v/>
      </c>
      <c r="J222" s="74" t="str">
        <f>IF(SCB2SPB!J222='SP2TE(CH)'!J222,"","NO")</f>
        <v/>
      </c>
      <c r="K222" s="74" t="str">
        <f>IF(SCB2SPB!K222='SP2TE(CH)'!K222,"","NO")</f>
        <v/>
      </c>
      <c r="L222" s="74" t="str">
        <f>IF(SCB2SPB!L222='SP2TE(CH)'!L222,"","NO")</f>
        <v/>
      </c>
      <c r="M222" s="74" t="str">
        <f>IF(SCB2SPB!M222='SP2TE(CH)'!M222,"","NO")</f>
        <v/>
      </c>
      <c r="N222" s="74" t="str">
        <f>IF(SCB2SPB!N222='SP2TE(CH)'!N222,"","NO")</f>
        <v/>
      </c>
      <c r="O222" s="74" t="str">
        <f>IF(SCB2SPB!O222='SP2TE(CH)'!O222,"","NO")</f>
        <v/>
      </c>
      <c r="P222" s="74" t="str">
        <f>IF(SCB2SPB!P222='SP2TE(CH)'!P222,"","NO")</f>
        <v/>
      </c>
      <c r="Q222" t="str">
        <f>IF(SCB2SPB!Q222='SP2TE(CH)'!Q222,"","NO")</f>
        <v/>
      </c>
      <c r="R222" t="str">
        <f>IF(SCB2SPB!R222='SP2TE(CH)'!R222,"","NO")</f>
        <v/>
      </c>
      <c r="S222" t="str">
        <f>IF(SCB2SPB!S222='SP2TE(CH)'!S222,"","NO")</f>
        <v/>
      </c>
      <c r="T222" t="str">
        <f>IF(SCB2SPB!T222='SP2TE(CH)'!T222,"","NO")</f>
        <v/>
      </c>
      <c r="U222" t="str">
        <f>IF(SCB2SPB!U222='SP2TE(CH)'!U222,"","NO")</f>
        <v/>
      </c>
      <c r="V222" t="str">
        <f>IF(SCB2SPB!V222='SP2TE(CH)'!V222,"","NO")</f>
        <v/>
      </c>
      <c r="W222" t="str">
        <f>IF(SCB2SPB!W222='SP2TE(CH)'!W222,"","NO")</f>
        <v/>
      </c>
      <c r="X222" t="str">
        <f>IF(SCB2SPB!X222='SP2TE(CH)'!X222,"","NO")</f>
        <v/>
      </c>
      <c r="Y222" t="str">
        <f>IF(SCB2SPB!Y222='SP2TE(CH)'!Y222,"","NO")</f>
        <v/>
      </c>
      <c r="Z222" t="str">
        <f>IF(SCB2SPB!Z222='SP2TE(CH)'!Z222,"","NO")</f>
        <v/>
      </c>
      <c r="AA222" t="str">
        <f>IF(SCB2SPB!AA222='SP2TE(CH)'!AA222,"","NO")</f>
        <v/>
      </c>
      <c r="AB222" t="str">
        <f>IF(SCB2SPB!AB222='SP2TE(CH)'!AB222,"","NO")</f>
        <v/>
      </c>
      <c r="AC222" t="str">
        <f>IF(SCB2SPB!AC222='SP2TE(CH)'!AC222,"","NO")</f>
        <v/>
      </c>
      <c r="AD222" t="str">
        <f>IF(SCB2SPB!AD222='SP2TE(CH)'!AD222,"","NO")</f>
        <v/>
      </c>
      <c r="AE222" t="str">
        <f>IF(SCB2SPB!AE222='SP2TE(CH)'!AE222,"","NO")</f>
        <v/>
      </c>
      <c r="AF222" t="str">
        <f>IF(SCB2SPB!AF222='SP2TE(CH)'!AF222,"","NO")</f>
        <v/>
      </c>
      <c r="AG222" t="str">
        <f>IF(SCB2SPB!AG222='SP2TE(CH)'!AG222,"","NO")</f>
        <v/>
      </c>
      <c r="AH222" t="str">
        <f>IF(SCB2SPB!AH222='SP2TE(CH)'!AH222,"","NO")</f>
        <v/>
      </c>
      <c r="AI222" t="str">
        <f>IF(SCB2SPB!AI222='SP2TE(CH)'!AI222,"","NO")</f>
        <v/>
      </c>
      <c r="AJ222" t="str">
        <f>IF(SCB2SPB!AJ222='SP2TE(CH)'!AJ222,"","NO")</f>
        <v/>
      </c>
      <c r="AK222" t="str">
        <f>IF(SCB2SPB!AK222='SP2TE(CH)'!AK222,"","NO")</f>
        <v/>
      </c>
      <c r="AL222" t="str">
        <f>IF(SCB2SPB!AL222='SP2TE(CH)'!AL222,"","NO")</f>
        <v/>
      </c>
      <c r="AM222" t="str">
        <f>IF(SCB2SPB!AM222='SP2TE(CH)'!AM222,"","NO")</f>
        <v/>
      </c>
      <c r="AN222" t="str">
        <f>IF(SCB2SPB!AN222='SP2TE(CH)'!AN222,"","NO")</f>
        <v/>
      </c>
      <c r="AO222" t="str">
        <f>IF(SCB2SPB!AO222='SP2TE(CH)'!AO222,"","NO")</f>
        <v/>
      </c>
      <c r="AP222" t="str">
        <f>IF(SCB2SPB!AP222='SP2TE(CH)'!AP222,"","NO")</f>
        <v/>
      </c>
      <c r="AQ222" t="str">
        <f>IF(SCB2SPB!AQ222='SP2TE(CH)'!AQ222,"","NO")</f>
        <v/>
      </c>
      <c r="AR222" t="str">
        <f>IF(SCB2SPB!AR222='SP2TE(CH)'!AR222,"","NO")</f>
        <v/>
      </c>
      <c r="AS222" t="str">
        <f>IF(SCB2SPB!AS222='SP2TE(CH)'!AS222,"","NO")</f>
        <v/>
      </c>
      <c r="AT222" t="str">
        <f>IF(SCB2SPB!AT222='SP2TE(CH)'!AT222,"","NO")</f>
        <v/>
      </c>
      <c r="AU222" t="str">
        <f>IF(SCB2SPB!AU222='SP2TE(CH)'!AU222,"","NO")</f>
        <v/>
      </c>
      <c r="AV222" t="str">
        <f>IF(SCB2SPB!AV222='SP2TE(CH)'!AV222,"","NO")</f>
        <v/>
      </c>
      <c r="AW222" t="str">
        <f>IF(SCB2SPB!AW222='SP2TE(CH)'!AW222,"","NO")</f>
        <v/>
      </c>
      <c r="AX222" t="str">
        <f>IF(SCB2SPB!AX222='SP2TE(CH)'!AX222,"","NO")</f>
        <v/>
      </c>
      <c r="AY222" t="str">
        <f>IF(SCB2SPB!AY222='SP2TE(CH)'!AY222,"","NO")</f>
        <v/>
      </c>
      <c r="AZ222" t="str">
        <f>IF(SCB2SPB!AZ222='SP2TE(CH)'!AZ222,"","NO")</f>
        <v/>
      </c>
      <c r="BA222" t="str">
        <f>IF(SCB2SPB!BA222='SP2TE(CH)'!BA222,"","NO")</f>
        <v/>
      </c>
      <c r="BB222" t="str">
        <f>IF(SCB2SPB!BB222='SP2TE(CH)'!BB222,"","NO")</f>
        <v/>
      </c>
      <c r="BC222" t="str">
        <f>IF(SCB2SPB!BC222='SP2TE(CH)'!BC222,"","NO")</f>
        <v/>
      </c>
      <c r="BD222" t="str">
        <f>IF(SCB2SPB!BD222='SP2TE(CH)'!BD222,"","NO")</f>
        <v/>
      </c>
      <c r="BE222" t="str">
        <f>IF(SCB2SPB!BE222='SP2TE(CH)'!BE222,"","NO")</f>
        <v/>
      </c>
      <c r="BF222" t="str">
        <f>IF(SCB2SPB!BF222='SP2TE(CH)'!BF222,"","NO")</f>
        <v/>
      </c>
      <c r="BG222" t="str">
        <f>IF(SCB2SPB!BG222='SP2TE(CH)'!BG222,"","NO")</f>
        <v/>
      </c>
      <c r="BH222" t="str">
        <f>IF(SCB2SPB!BH222='SP2TE(CH)'!BH222,"","NO")</f>
        <v/>
      </c>
      <c r="BI222" t="str">
        <f>IF(SCB2SPB!BI222='SP2TE(CH)'!BI222,"","NO")</f>
        <v/>
      </c>
      <c r="BJ222" t="str">
        <f>IF(SCB2SPB!BJ222='SP2TE(CH)'!BJ222,"","NO")</f>
        <v/>
      </c>
      <c r="BK222" t="str">
        <f>IF(SCB2SPB!BK222='SP2TE(CH)'!BK222,"","NO")</f>
        <v/>
      </c>
      <c r="BL222" t="str">
        <f>IF(SCB2SPB!BL222='SP2TE(CH)'!BL222,"","NO")</f>
        <v/>
      </c>
      <c r="BM222" t="str">
        <f>IF(SCB2SPB!BM222='SP2TE(CH)'!BM222,"","NO")</f>
        <v/>
      </c>
      <c r="BN222" t="str">
        <f>IF(SCB2SPB!BN222='SP2TE(CH)'!BN222,"","NO")</f>
        <v/>
      </c>
      <c r="BO222" t="str">
        <f>IF(SCB2SPB!BO222='SP2TE(CH)'!BO222,"","NO")</f>
        <v/>
      </c>
      <c r="BP222">
        <f>SCB2SPB!BP222</f>
        <v>0</v>
      </c>
      <c r="BQ222">
        <f>SCB2SPB!BQ222</f>
        <v>0</v>
      </c>
      <c r="BR222">
        <f>SCB2SPB!BR222</f>
        <v>0</v>
      </c>
      <c r="BS222">
        <f>SCB2SPB!BS222</f>
        <v>0</v>
      </c>
      <c r="BT222">
        <f>SCB2SPB!BT222</f>
        <v>0</v>
      </c>
      <c r="BU222">
        <f>SCB2SPB!BU222</f>
        <v>0</v>
      </c>
      <c r="BV222">
        <f>SCB2SPB!BV222</f>
        <v>0</v>
      </c>
      <c r="BW222">
        <f>SCB2SPB!BW222</f>
        <v>0</v>
      </c>
      <c r="BX222">
        <f>SCB2SPB!BX222</f>
        <v>0</v>
      </c>
    </row>
    <row r="223" spans="1:76">
      <c r="A223" t="str">
        <f>IF(SCB2SPB!A223='SP2TE(CH)'!A223,"","NO")</f>
        <v/>
      </c>
      <c r="B223" t="str">
        <f>IF(SCB2SPB!B223='SP2TE(CH)'!B223,"","NO")</f>
        <v/>
      </c>
      <c r="C223" t="str">
        <f>IF(SCB2SPB!C223='SP2TE(CH)'!C223,"","NO")</f>
        <v/>
      </c>
      <c r="D223" s="127" t="str">
        <f>IF(SCB2SPB!D223='SP2TE(CH)'!D223,"","NO")</f>
        <v/>
      </c>
      <c r="E223" t="str">
        <f>IF(SCB2SPB!E223='SP2TE(CH)'!E223,"","NO")</f>
        <v/>
      </c>
      <c r="F223" t="str">
        <f>IF(SCB2SPB!F223='SP2TE(CH)'!F223,"","NO")</f>
        <v/>
      </c>
      <c r="G223" t="str">
        <f>IF(SCB2SPB!G223='SP2TE(CH)'!G223,"","NO")</f>
        <v/>
      </c>
      <c r="H223" s="74" t="str">
        <f>IF(SCB2SPB!H223='SP2TE(CH)'!H223,"","NO")</f>
        <v/>
      </c>
      <c r="I223" s="74" t="str">
        <f>IF(SCB2SPB!I223='SP2TE(CH)'!I223,"","NO")</f>
        <v/>
      </c>
      <c r="J223" s="74" t="str">
        <f>IF(SCB2SPB!J223='SP2TE(CH)'!J223,"","NO")</f>
        <v/>
      </c>
      <c r="K223" s="74" t="str">
        <f>IF(SCB2SPB!K223='SP2TE(CH)'!K223,"","NO")</f>
        <v/>
      </c>
      <c r="L223" s="74" t="str">
        <f>IF(SCB2SPB!L223='SP2TE(CH)'!L223,"","NO")</f>
        <v/>
      </c>
      <c r="M223" s="74" t="str">
        <f>IF(SCB2SPB!M223='SP2TE(CH)'!M223,"","NO")</f>
        <v/>
      </c>
      <c r="N223" s="74" t="str">
        <f>IF(SCB2SPB!N223='SP2TE(CH)'!N223,"","NO")</f>
        <v/>
      </c>
      <c r="O223" s="74" t="str">
        <f>IF(SCB2SPB!O223='SP2TE(CH)'!O223,"","NO")</f>
        <v/>
      </c>
      <c r="P223" s="74" t="str">
        <f>IF(SCB2SPB!P223='SP2TE(CH)'!P223,"","NO")</f>
        <v/>
      </c>
      <c r="Q223" t="str">
        <f>IF(SCB2SPB!Q223='SP2TE(CH)'!Q223,"","NO")</f>
        <v/>
      </c>
      <c r="R223" t="str">
        <f>IF(SCB2SPB!R223='SP2TE(CH)'!R223,"","NO")</f>
        <v/>
      </c>
      <c r="S223" t="str">
        <f>IF(SCB2SPB!S223='SP2TE(CH)'!S223,"","NO")</f>
        <v/>
      </c>
      <c r="T223" t="str">
        <f>IF(SCB2SPB!T223='SP2TE(CH)'!T223,"","NO")</f>
        <v/>
      </c>
      <c r="U223" t="str">
        <f>IF(SCB2SPB!U223='SP2TE(CH)'!U223,"","NO")</f>
        <v/>
      </c>
      <c r="V223" t="str">
        <f>IF(SCB2SPB!V223='SP2TE(CH)'!V223,"","NO")</f>
        <v/>
      </c>
      <c r="W223" t="str">
        <f>IF(SCB2SPB!W223='SP2TE(CH)'!W223,"","NO")</f>
        <v/>
      </c>
      <c r="X223" t="str">
        <f>IF(SCB2SPB!X223='SP2TE(CH)'!X223,"","NO")</f>
        <v/>
      </c>
      <c r="Y223" t="str">
        <f>IF(SCB2SPB!Y223='SP2TE(CH)'!Y223,"","NO")</f>
        <v/>
      </c>
      <c r="Z223" t="str">
        <f>IF(SCB2SPB!Z223='SP2TE(CH)'!Z223,"","NO")</f>
        <v/>
      </c>
      <c r="AA223" t="str">
        <f>IF(SCB2SPB!AA223='SP2TE(CH)'!AA223,"","NO")</f>
        <v/>
      </c>
      <c r="AB223" t="str">
        <f>IF(SCB2SPB!AB223='SP2TE(CH)'!AB223,"","NO")</f>
        <v/>
      </c>
      <c r="AC223" t="str">
        <f>IF(SCB2SPB!AC223='SP2TE(CH)'!AC223,"","NO")</f>
        <v/>
      </c>
      <c r="AD223" t="str">
        <f>IF(SCB2SPB!AD223='SP2TE(CH)'!AD223,"","NO")</f>
        <v/>
      </c>
      <c r="AE223" t="str">
        <f>IF(SCB2SPB!AE223='SP2TE(CH)'!AE223,"","NO")</f>
        <v/>
      </c>
      <c r="AF223" t="str">
        <f>IF(SCB2SPB!AF223='SP2TE(CH)'!AF223,"","NO")</f>
        <v/>
      </c>
      <c r="AG223" t="str">
        <f>IF(SCB2SPB!AG223='SP2TE(CH)'!AG223,"","NO")</f>
        <v/>
      </c>
      <c r="AH223" t="str">
        <f>IF(SCB2SPB!AH223='SP2TE(CH)'!AH223,"","NO")</f>
        <v/>
      </c>
      <c r="AI223" t="str">
        <f>IF(SCB2SPB!AI223='SP2TE(CH)'!AI223,"","NO")</f>
        <v/>
      </c>
      <c r="AJ223" t="str">
        <f>IF(SCB2SPB!AJ223='SP2TE(CH)'!AJ223,"","NO")</f>
        <v/>
      </c>
      <c r="AK223" t="str">
        <f>IF(SCB2SPB!AK223='SP2TE(CH)'!AK223,"","NO")</f>
        <v/>
      </c>
      <c r="AL223" t="str">
        <f>IF(SCB2SPB!AL223='SP2TE(CH)'!AL223,"","NO")</f>
        <v/>
      </c>
      <c r="AM223" t="str">
        <f>IF(SCB2SPB!AM223='SP2TE(CH)'!AM223,"","NO")</f>
        <v/>
      </c>
      <c r="AN223" t="str">
        <f>IF(SCB2SPB!AN223='SP2TE(CH)'!AN223,"","NO")</f>
        <v/>
      </c>
      <c r="AO223" t="str">
        <f>IF(SCB2SPB!AO223='SP2TE(CH)'!AO223,"","NO")</f>
        <v/>
      </c>
      <c r="AP223" t="str">
        <f>IF(SCB2SPB!AP223='SP2TE(CH)'!AP223,"","NO")</f>
        <v/>
      </c>
      <c r="AQ223" t="str">
        <f>IF(SCB2SPB!AQ223='SP2TE(CH)'!AQ223,"","NO")</f>
        <v/>
      </c>
      <c r="AR223" t="str">
        <f>IF(SCB2SPB!AR223='SP2TE(CH)'!AR223,"","NO")</f>
        <v/>
      </c>
      <c r="AS223" t="str">
        <f>IF(SCB2SPB!AS223='SP2TE(CH)'!AS223,"","NO")</f>
        <v/>
      </c>
      <c r="AT223" t="str">
        <f>IF(SCB2SPB!AT223='SP2TE(CH)'!AT223,"","NO")</f>
        <v/>
      </c>
      <c r="AU223" t="str">
        <f>IF(SCB2SPB!AU223='SP2TE(CH)'!AU223,"","NO")</f>
        <v/>
      </c>
      <c r="AV223" t="str">
        <f>IF(SCB2SPB!AV223='SP2TE(CH)'!AV223,"","NO")</f>
        <v/>
      </c>
      <c r="AW223" t="str">
        <f>IF(SCB2SPB!AW223='SP2TE(CH)'!AW223,"","NO")</f>
        <v/>
      </c>
      <c r="AX223" t="str">
        <f>IF(SCB2SPB!AX223='SP2TE(CH)'!AX223,"","NO")</f>
        <v/>
      </c>
      <c r="AY223" t="str">
        <f>IF(SCB2SPB!AY223='SP2TE(CH)'!AY223,"","NO")</f>
        <v/>
      </c>
      <c r="AZ223" t="str">
        <f>IF(SCB2SPB!AZ223='SP2TE(CH)'!AZ223,"","NO")</f>
        <v/>
      </c>
      <c r="BA223" t="str">
        <f>IF(SCB2SPB!BA223='SP2TE(CH)'!BA223,"","NO")</f>
        <v/>
      </c>
      <c r="BB223" t="str">
        <f>IF(SCB2SPB!BB223='SP2TE(CH)'!BB223,"","NO")</f>
        <v/>
      </c>
      <c r="BC223" t="str">
        <f>IF(SCB2SPB!BC223='SP2TE(CH)'!BC223,"","NO")</f>
        <v/>
      </c>
      <c r="BD223" t="str">
        <f>IF(SCB2SPB!BD223='SP2TE(CH)'!BD223,"","NO")</f>
        <v/>
      </c>
      <c r="BE223" t="str">
        <f>IF(SCB2SPB!BE223='SP2TE(CH)'!BE223,"","NO")</f>
        <v/>
      </c>
      <c r="BF223" t="str">
        <f>IF(SCB2SPB!BF223='SP2TE(CH)'!BF223,"","NO")</f>
        <v/>
      </c>
      <c r="BG223" t="str">
        <f>IF(SCB2SPB!BG223='SP2TE(CH)'!BG223,"","NO")</f>
        <v/>
      </c>
      <c r="BH223" t="str">
        <f>IF(SCB2SPB!BH223='SP2TE(CH)'!BH223,"","NO")</f>
        <v/>
      </c>
      <c r="BI223" t="str">
        <f>IF(SCB2SPB!BI223='SP2TE(CH)'!BI223,"","NO")</f>
        <v/>
      </c>
      <c r="BJ223" t="str">
        <f>IF(SCB2SPB!BJ223='SP2TE(CH)'!BJ223,"","NO")</f>
        <v/>
      </c>
      <c r="BK223" t="str">
        <f>IF(SCB2SPB!BK223='SP2TE(CH)'!BK223,"","NO")</f>
        <v/>
      </c>
      <c r="BL223" t="str">
        <f>IF(SCB2SPB!BL223='SP2TE(CH)'!BL223,"","NO")</f>
        <v/>
      </c>
      <c r="BM223" t="str">
        <f>IF(SCB2SPB!BM223='SP2TE(CH)'!BM223,"","NO")</f>
        <v/>
      </c>
      <c r="BN223" t="str">
        <f>IF(SCB2SPB!BN223='SP2TE(CH)'!BN223,"","NO")</f>
        <v/>
      </c>
      <c r="BO223" t="str">
        <f>IF(SCB2SPB!BO223='SP2TE(CH)'!BO223,"","NO")</f>
        <v/>
      </c>
      <c r="BP223">
        <f>SCB2SPB!BP223</f>
        <v>0</v>
      </c>
      <c r="BQ223">
        <f>SCB2SPB!BQ223</f>
        <v>0</v>
      </c>
      <c r="BR223">
        <f>SCB2SPB!BR223</f>
        <v>0</v>
      </c>
      <c r="BS223">
        <f>SCB2SPB!BS223</f>
        <v>0</v>
      </c>
      <c r="BT223">
        <f>SCB2SPB!BT223</f>
        <v>0</v>
      </c>
      <c r="BU223">
        <f>SCB2SPB!BU223</f>
        <v>0</v>
      </c>
      <c r="BV223">
        <f>SCB2SPB!BV223</f>
        <v>0</v>
      </c>
      <c r="BW223">
        <f>SCB2SPB!BW223</f>
        <v>0</v>
      </c>
      <c r="BX223">
        <f>SCB2SPB!BX223</f>
        <v>0</v>
      </c>
    </row>
    <row r="224" spans="1:76">
      <c r="A224" t="str">
        <f>IF(SCB2SPB!A224='SP2TE(CH)'!A224,"","NO")</f>
        <v/>
      </c>
      <c r="B224" t="str">
        <f>IF(SCB2SPB!B224='SP2TE(CH)'!B224,"","NO")</f>
        <v/>
      </c>
      <c r="C224" t="str">
        <f>IF(SCB2SPB!C224='SP2TE(CH)'!C224,"","NO")</f>
        <v/>
      </c>
      <c r="D224" s="127" t="str">
        <f>IF(SCB2SPB!D224='SP2TE(CH)'!D224,"","NO")</f>
        <v/>
      </c>
      <c r="E224" t="str">
        <f>IF(SCB2SPB!E224='SP2TE(CH)'!E224,"","NO")</f>
        <v/>
      </c>
      <c r="F224" t="str">
        <f>IF(SCB2SPB!F224='SP2TE(CH)'!F224,"","NO")</f>
        <v/>
      </c>
      <c r="G224" t="str">
        <f>IF(SCB2SPB!G224='SP2TE(CH)'!G224,"","NO")</f>
        <v/>
      </c>
      <c r="H224" s="74" t="str">
        <f>IF(SCB2SPB!H224='SP2TE(CH)'!H224,"","NO")</f>
        <v/>
      </c>
      <c r="I224" s="74" t="str">
        <f>IF(SCB2SPB!I224='SP2TE(CH)'!I224,"","NO")</f>
        <v/>
      </c>
      <c r="J224" s="74" t="str">
        <f>IF(SCB2SPB!J224='SP2TE(CH)'!J224,"","NO")</f>
        <v/>
      </c>
      <c r="K224" s="74" t="str">
        <f>IF(SCB2SPB!K224='SP2TE(CH)'!K224,"","NO")</f>
        <v/>
      </c>
      <c r="L224" s="74" t="str">
        <f>IF(SCB2SPB!L224='SP2TE(CH)'!L224,"","NO")</f>
        <v/>
      </c>
      <c r="M224" s="74" t="str">
        <f>IF(SCB2SPB!M224='SP2TE(CH)'!M224,"","NO")</f>
        <v/>
      </c>
      <c r="N224" s="74" t="str">
        <f>IF(SCB2SPB!N224='SP2TE(CH)'!N224,"","NO")</f>
        <v/>
      </c>
      <c r="O224" s="74" t="str">
        <f>IF(SCB2SPB!O224='SP2TE(CH)'!O224,"","NO")</f>
        <v/>
      </c>
      <c r="P224" s="74" t="str">
        <f>IF(SCB2SPB!P224='SP2TE(CH)'!P224,"","NO")</f>
        <v/>
      </c>
      <c r="Q224" t="str">
        <f>IF(SCB2SPB!Q224='SP2TE(CH)'!Q224,"","NO")</f>
        <v/>
      </c>
      <c r="R224" t="str">
        <f>IF(SCB2SPB!R224='SP2TE(CH)'!R224,"","NO")</f>
        <v/>
      </c>
      <c r="S224" t="str">
        <f>IF(SCB2SPB!S224='SP2TE(CH)'!S224,"","NO")</f>
        <v/>
      </c>
      <c r="T224" t="str">
        <f>IF(SCB2SPB!T224='SP2TE(CH)'!T224,"","NO")</f>
        <v/>
      </c>
      <c r="U224" t="str">
        <f>IF(SCB2SPB!U224='SP2TE(CH)'!U224,"","NO")</f>
        <v/>
      </c>
      <c r="V224" t="str">
        <f>IF(SCB2SPB!V224='SP2TE(CH)'!V224,"","NO")</f>
        <v/>
      </c>
      <c r="W224" t="str">
        <f>IF(SCB2SPB!W224='SP2TE(CH)'!W224,"","NO")</f>
        <v/>
      </c>
      <c r="X224" t="str">
        <f>IF(SCB2SPB!X224='SP2TE(CH)'!X224,"","NO")</f>
        <v/>
      </c>
      <c r="Y224" t="str">
        <f>IF(SCB2SPB!Y224='SP2TE(CH)'!Y224,"","NO")</f>
        <v/>
      </c>
      <c r="Z224" t="str">
        <f>IF(SCB2SPB!Z224='SP2TE(CH)'!Z224,"","NO")</f>
        <v/>
      </c>
      <c r="AA224" t="str">
        <f>IF(SCB2SPB!AA224='SP2TE(CH)'!AA224,"","NO")</f>
        <v/>
      </c>
      <c r="AB224" t="str">
        <f>IF(SCB2SPB!AB224='SP2TE(CH)'!AB224,"","NO")</f>
        <v/>
      </c>
      <c r="AC224" t="str">
        <f>IF(SCB2SPB!AC224='SP2TE(CH)'!AC224,"","NO")</f>
        <v/>
      </c>
      <c r="AD224" t="str">
        <f>IF(SCB2SPB!AD224='SP2TE(CH)'!AD224,"","NO")</f>
        <v/>
      </c>
      <c r="AE224" t="str">
        <f>IF(SCB2SPB!AE224='SP2TE(CH)'!AE224,"","NO")</f>
        <v/>
      </c>
      <c r="AF224" t="str">
        <f>IF(SCB2SPB!AF224='SP2TE(CH)'!AF224,"","NO")</f>
        <v/>
      </c>
      <c r="AG224" t="str">
        <f>IF(SCB2SPB!AG224='SP2TE(CH)'!AG224,"","NO")</f>
        <v/>
      </c>
      <c r="AH224" t="str">
        <f>IF(SCB2SPB!AH224='SP2TE(CH)'!AH224,"","NO")</f>
        <v/>
      </c>
      <c r="AI224" t="str">
        <f>IF(SCB2SPB!AI224='SP2TE(CH)'!AI224,"","NO")</f>
        <v/>
      </c>
      <c r="AJ224" t="str">
        <f>IF(SCB2SPB!AJ224='SP2TE(CH)'!AJ224,"","NO")</f>
        <v/>
      </c>
      <c r="AK224" t="str">
        <f>IF(SCB2SPB!AK224='SP2TE(CH)'!AK224,"","NO")</f>
        <v/>
      </c>
      <c r="AL224" t="str">
        <f>IF(SCB2SPB!AL224='SP2TE(CH)'!AL224,"","NO")</f>
        <v/>
      </c>
      <c r="AM224" t="str">
        <f>IF(SCB2SPB!AM224='SP2TE(CH)'!AM224,"","NO")</f>
        <v/>
      </c>
      <c r="AN224" t="str">
        <f>IF(SCB2SPB!AN224='SP2TE(CH)'!AN224,"","NO")</f>
        <v/>
      </c>
      <c r="AO224" t="str">
        <f>IF(SCB2SPB!AO224='SP2TE(CH)'!AO224,"","NO")</f>
        <v/>
      </c>
      <c r="AP224" t="str">
        <f>IF(SCB2SPB!AP224='SP2TE(CH)'!AP224,"","NO")</f>
        <v/>
      </c>
      <c r="AQ224" t="str">
        <f>IF(SCB2SPB!AQ224='SP2TE(CH)'!AQ224,"","NO")</f>
        <v/>
      </c>
      <c r="AR224" t="str">
        <f>IF(SCB2SPB!AR224='SP2TE(CH)'!AR224,"","NO")</f>
        <v/>
      </c>
      <c r="AS224" t="str">
        <f>IF(SCB2SPB!AS224='SP2TE(CH)'!AS224,"","NO")</f>
        <v/>
      </c>
      <c r="AT224" t="str">
        <f>IF(SCB2SPB!AT224='SP2TE(CH)'!AT224,"","NO")</f>
        <v/>
      </c>
      <c r="AU224" t="str">
        <f>IF(SCB2SPB!AU224='SP2TE(CH)'!AU224,"","NO")</f>
        <v/>
      </c>
      <c r="AV224" t="str">
        <f>IF(SCB2SPB!AV224='SP2TE(CH)'!AV224,"","NO")</f>
        <v/>
      </c>
      <c r="AW224" t="str">
        <f>IF(SCB2SPB!AW224='SP2TE(CH)'!AW224,"","NO")</f>
        <v/>
      </c>
      <c r="AX224" t="str">
        <f>IF(SCB2SPB!AX224='SP2TE(CH)'!AX224,"","NO")</f>
        <v/>
      </c>
      <c r="AY224" t="str">
        <f>IF(SCB2SPB!AY224='SP2TE(CH)'!AY224,"","NO")</f>
        <v/>
      </c>
      <c r="AZ224" t="str">
        <f>IF(SCB2SPB!AZ224='SP2TE(CH)'!AZ224,"","NO")</f>
        <v/>
      </c>
      <c r="BA224" t="str">
        <f>IF(SCB2SPB!BA224='SP2TE(CH)'!BA224,"","NO")</f>
        <v/>
      </c>
      <c r="BB224" t="str">
        <f>IF(SCB2SPB!BB224='SP2TE(CH)'!BB224,"","NO")</f>
        <v/>
      </c>
      <c r="BC224" t="str">
        <f>IF(SCB2SPB!BC224='SP2TE(CH)'!BC224,"","NO")</f>
        <v/>
      </c>
      <c r="BD224" t="str">
        <f>IF(SCB2SPB!BD224='SP2TE(CH)'!BD224,"","NO")</f>
        <v/>
      </c>
      <c r="BE224" t="str">
        <f>IF(SCB2SPB!BE224='SP2TE(CH)'!BE224,"","NO")</f>
        <v/>
      </c>
      <c r="BF224" t="str">
        <f>IF(SCB2SPB!BF224='SP2TE(CH)'!BF224,"","NO")</f>
        <v/>
      </c>
      <c r="BG224" t="str">
        <f>IF(SCB2SPB!BG224='SP2TE(CH)'!BG224,"","NO")</f>
        <v/>
      </c>
      <c r="BH224" t="str">
        <f>IF(SCB2SPB!BH224='SP2TE(CH)'!BH224,"","NO")</f>
        <v/>
      </c>
      <c r="BI224" t="str">
        <f>IF(SCB2SPB!BI224='SP2TE(CH)'!BI224,"","NO")</f>
        <v/>
      </c>
      <c r="BJ224" t="str">
        <f>IF(SCB2SPB!BJ224='SP2TE(CH)'!BJ224,"","NO")</f>
        <v/>
      </c>
      <c r="BK224" t="str">
        <f>IF(SCB2SPB!BK224='SP2TE(CH)'!BK224,"","NO")</f>
        <v/>
      </c>
      <c r="BL224" t="str">
        <f>IF(SCB2SPB!BL224='SP2TE(CH)'!BL224,"","NO")</f>
        <v/>
      </c>
      <c r="BM224" t="str">
        <f>IF(SCB2SPB!BM224='SP2TE(CH)'!BM224,"","NO")</f>
        <v/>
      </c>
      <c r="BN224" t="str">
        <f>IF(SCB2SPB!BN224='SP2TE(CH)'!BN224,"","NO")</f>
        <v/>
      </c>
      <c r="BO224" t="str">
        <f>IF(SCB2SPB!BO224='SP2TE(CH)'!BO224,"","NO")</f>
        <v/>
      </c>
      <c r="BP224">
        <f>SCB2SPB!BP224</f>
        <v>0</v>
      </c>
      <c r="BQ224">
        <f>SCB2SPB!BQ224</f>
        <v>0</v>
      </c>
      <c r="BR224">
        <f>SCB2SPB!BR224</f>
        <v>0</v>
      </c>
      <c r="BS224">
        <f>SCB2SPB!BS224</f>
        <v>0</v>
      </c>
      <c r="BT224">
        <f>SCB2SPB!BT224</f>
        <v>0</v>
      </c>
      <c r="BU224">
        <f>SCB2SPB!BU224</f>
        <v>0</v>
      </c>
      <c r="BV224">
        <f>SCB2SPB!BV224</f>
        <v>0</v>
      </c>
      <c r="BW224">
        <f>SCB2SPB!BW224</f>
        <v>0</v>
      </c>
      <c r="BX224">
        <f>SCB2SPB!BX224</f>
        <v>0</v>
      </c>
    </row>
    <row r="225" spans="1:76">
      <c r="A225" t="str">
        <f>IF(SCB2SPB!A225='SP2TE(CH)'!A225,"","NO")</f>
        <v/>
      </c>
      <c r="B225" t="str">
        <f>IF(SCB2SPB!B225='SP2TE(CH)'!B225,"","NO")</f>
        <v/>
      </c>
      <c r="C225" t="str">
        <f>IF(SCB2SPB!C225='SP2TE(CH)'!C225,"","NO")</f>
        <v/>
      </c>
      <c r="D225" s="127" t="str">
        <f>IF(SCB2SPB!D225='SP2TE(CH)'!D225,"","NO")</f>
        <v/>
      </c>
      <c r="E225" t="str">
        <f>IF(SCB2SPB!E225='SP2TE(CH)'!E225,"","NO")</f>
        <v/>
      </c>
      <c r="F225" t="str">
        <f>IF(SCB2SPB!F225='SP2TE(CH)'!F225,"","NO")</f>
        <v/>
      </c>
      <c r="G225" t="str">
        <f>IF(SCB2SPB!G225='SP2TE(CH)'!G225,"","NO")</f>
        <v/>
      </c>
      <c r="H225" s="74" t="str">
        <f>IF(SCB2SPB!H225='SP2TE(CH)'!H225,"","NO")</f>
        <v/>
      </c>
      <c r="I225" s="74" t="str">
        <f>IF(SCB2SPB!I225='SP2TE(CH)'!I225,"","NO")</f>
        <v/>
      </c>
      <c r="J225" s="74" t="str">
        <f>IF(SCB2SPB!J225='SP2TE(CH)'!J225,"","NO")</f>
        <v/>
      </c>
      <c r="K225" s="74" t="str">
        <f>IF(SCB2SPB!K225='SP2TE(CH)'!K225,"","NO")</f>
        <v/>
      </c>
      <c r="L225" s="74" t="str">
        <f>IF(SCB2SPB!L225='SP2TE(CH)'!L225,"","NO")</f>
        <v/>
      </c>
      <c r="M225" s="74" t="str">
        <f>IF(SCB2SPB!M225='SP2TE(CH)'!M225,"","NO")</f>
        <v/>
      </c>
      <c r="N225" s="74" t="str">
        <f>IF(SCB2SPB!N225='SP2TE(CH)'!N225,"","NO")</f>
        <v/>
      </c>
      <c r="O225" s="74" t="str">
        <f>IF(SCB2SPB!O225='SP2TE(CH)'!O225,"","NO")</f>
        <v/>
      </c>
      <c r="P225" s="74" t="str">
        <f>IF(SCB2SPB!P225='SP2TE(CH)'!P225,"","NO")</f>
        <v/>
      </c>
      <c r="Q225" t="str">
        <f>IF(SCB2SPB!Q225='SP2TE(CH)'!Q225,"","NO")</f>
        <v/>
      </c>
      <c r="R225" t="str">
        <f>IF(SCB2SPB!R225='SP2TE(CH)'!R225,"","NO")</f>
        <v/>
      </c>
      <c r="S225" t="str">
        <f>IF(SCB2SPB!S225='SP2TE(CH)'!S225,"","NO")</f>
        <v/>
      </c>
      <c r="T225" t="str">
        <f>IF(SCB2SPB!T225='SP2TE(CH)'!T225,"","NO")</f>
        <v/>
      </c>
      <c r="U225" t="str">
        <f>IF(SCB2SPB!U225='SP2TE(CH)'!U225,"","NO")</f>
        <v/>
      </c>
      <c r="V225" t="str">
        <f>IF(SCB2SPB!V225='SP2TE(CH)'!V225,"","NO")</f>
        <v/>
      </c>
      <c r="W225" t="str">
        <f>IF(SCB2SPB!W225='SP2TE(CH)'!W225,"","NO")</f>
        <v/>
      </c>
      <c r="X225" t="str">
        <f>IF(SCB2SPB!X225='SP2TE(CH)'!X225,"","NO")</f>
        <v/>
      </c>
      <c r="Y225" t="str">
        <f>IF(SCB2SPB!Y225='SP2TE(CH)'!Y225,"","NO")</f>
        <v/>
      </c>
      <c r="Z225" t="str">
        <f>IF(SCB2SPB!Z225='SP2TE(CH)'!Z225,"","NO")</f>
        <v/>
      </c>
      <c r="AA225" t="str">
        <f>IF(SCB2SPB!AA225='SP2TE(CH)'!AA225,"","NO")</f>
        <v/>
      </c>
      <c r="AB225" t="str">
        <f>IF(SCB2SPB!AB225='SP2TE(CH)'!AB225,"","NO")</f>
        <v/>
      </c>
      <c r="AC225" t="str">
        <f>IF(SCB2SPB!AC225='SP2TE(CH)'!AC225,"","NO")</f>
        <v/>
      </c>
      <c r="AD225" t="str">
        <f>IF(SCB2SPB!AD225='SP2TE(CH)'!AD225,"","NO")</f>
        <v/>
      </c>
      <c r="AE225" t="str">
        <f>IF(SCB2SPB!AE225='SP2TE(CH)'!AE225,"","NO")</f>
        <v/>
      </c>
      <c r="AF225" t="str">
        <f>IF(SCB2SPB!AF225='SP2TE(CH)'!AF225,"","NO")</f>
        <v/>
      </c>
      <c r="AG225" t="str">
        <f>IF(SCB2SPB!AG225='SP2TE(CH)'!AG225,"","NO")</f>
        <v/>
      </c>
      <c r="AH225" t="str">
        <f>IF(SCB2SPB!AH225='SP2TE(CH)'!AH225,"","NO")</f>
        <v/>
      </c>
      <c r="AI225" t="str">
        <f>IF(SCB2SPB!AI225='SP2TE(CH)'!AI225,"","NO")</f>
        <v/>
      </c>
      <c r="AJ225" t="str">
        <f>IF(SCB2SPB!AJ225='SP2TE(CH)'!AJ225,"","NO")</f>
        <v/>
      </c>
      <c r="AK225" t="str">
        <f>IF(SCB2SPB!AK225='SP2TE(CH)'!AK225,"","NO")</f>
        <v/>
      </c>
      <c r="AL225" t="str">
        <f>IF(SCB2SPB!AL225='SP2TE(CH)'!AL225,"","NO")</f>
        <v/>
      </c>
      <c r="AM225" t="str">
        <f>IF(SCB2SPB!AM225='SP2TE(CH)'!AM225,"","NO")</f>
        <v/>
      </c>
      <c r="AN225" t="str">
        <f>IF(SCB2SPB!AN225='SP2TE(CH)'!AN225,"","NO")</f>
        <v/>
      </c>
      <c r="AO225" t="str">
        <f>IF(SCB2SPB!AO225='SP2TE(CH)'!AO225,"","NO")</f>
        <v/>
      </c>
      <c r="AP225" t="str">
        <f>IF(SCB2SPB!AP225='SP2TE(CH)'!AP225,"","NO")</f>
        <v/>
      </c>
      <c r="AQ225" t="str">
        <f>IF(SCB2SPB!AQ225='SP2TE(CH)'!AQ225,"","NO")</f>
        <v/>
      </c>
      <c r="AR225" t="str">
        <f>IF(SCB2SPB!AR225='SP2TE(CH)'!AR225,"","NO")</f>
        <v/>
      </c>
      <c r="AS225" t="str">
        <f>IF(SCB2SPB!AS225='SP2TE(CH)'!AS225,"","NO")</f>
        <v/>
      </c>
      <c r="AT225" t="str">
        <f>IF(SCB2SPB!AT225='SP2TE(CH)'!AT225,"","NO")</f>
        <v/>
      </c>
      <c r="AU225" t="str">
        <f>IF(SCB2SPB!AU225='SP2TE(CH)'!AU225,"","NO")</f>
        <v/>
      </c>
      <c r="AV225" t="str">
        <f>IF(SCB2SPB!AV225='SP2TE(CH)'!AV225,"","NO")</f>
        <v/>
      </c>
      <c r="AW225" t="str">
        <f>IF(SCB2SPB!AW225='SP2TE(CH)'!AW225,"","NO")</f>
        <v/>
      </c>
      <c r="AX225" t="str">
        <f>IF(SCB2SPB!AX225='SP2TE(CH)'!AX225,"","NO")</f>
        <v/>
      </c>
      <c r="AY225" t="str">
        <f>IF(SCB2SPB!AY225='SP2TE(CH)'!AY225,"","NO")</f>
        <v/>
      </c>
      <c r="AZ225" t="str">
        <f>IF(SCB2SPB!AZ225='SP2TE(CH)'!AZ225,"","NO")</f>
        <v/>
      </c>
      <c r="BA225" t="str">
        <f>IF(SCB2SPB!BA225='SP2TE(CH)'!BA225,"","NO")</f>
        <v/>
      </c>
      <c r="BB225" t="str">
        <f>IF(SCB2SPB!BB225='SP2TE(CH)'!BB225,"","NO")</f>
        <v/>
      </c>
      <c r="BC225" t="str">
        <f>IF(SCB2SPB!BC225='SP2TE(CH)'!BC225,"","NO")</f>
        <v/>
      </c>
      <c r="BD225" t="str">
        <f>IF(SCB2SPB!BD225='SP2TE(CH)'!BD225,"","NO")</f>
        <v/>
      </c>
      <c r="BE225" t="str">
        <f>IF(SCB2SPB!BE225='SP2TE(CH)'!BE225,"","NO")</f>
        <v/>
      </c>
      <c r="BF225" t="str">
        <f>IF(SCB2SPB!BF225='SP2TE(CH)'!BF225,"","NO")</f>
        <v/>
      </c>
      <c r="BG225" t="str">
        <f>IF(SCB2SPB!BG225='SP2TE(CH)'!BG225,"","NO")</f>
        <v/>
      </c>
      <c r="BH225" t="str">
        <f>IF(SCB2SPB!BH225='SP2TE(CH)'!BH225,"","NO")</f>
        <v/>
      </c>
      <c r="BI225" t="str">
        <f>IF(SCB2SPB!BI225='SP2TE(CH)'!BI225,"","NO")</f>
        <v/>
      </c>
      <c r="BJ225" t="str">
        <f>IF(SCB2SPB!BJ225='SP2TE(CH)'!BJ225,"","NO")</f>
        <v/>
      </c>
      <c r="BK225" t="str">
        <f>IF(SCB2SPB!BK225='SP2TE(CH)'!BK225,"","NO")</f>
        <v/>
      </c>
      <c r="BL225" t="str">
        <f>IF(SCB2SPB!BL225='SP2TE(CH)'!BL225,"","NO")</f>
        <v/>
      </c>
      <c r="BM225" t="str">
        <f>IF(SCB2SPB!BM225='SP2TE(CH)'!BM225,"","NO")</f>
        <v/>
      </c>
      <c r="BN225" t="str">
        <f>IF(SCB2SPB!BN225='SP2TE(CH)'!BN225,"","NO")</f>
        <v/>
      </c>
      <c r="BO225" t="str">
        <f>IF(SCB2SPB!BO225='SP2TE(CH)'!BO225,"","NO")</f>
        <v/>
      </c>
      <c r="BP225">
        <f>SCB2SPB!BP225</f>
        <v>0</v>
      </c>
      <c r="BQ225">
        <f>SCB2SPB!BQ225</f>
        <v>0</v>
      </c>
      <c r="BR225">
        <f>SCB2SPB!BR225</f>
        <v>0</v>
      </c>
      <c r="BS225">
        <f>SCB2SPB!BS225</f>
        <v>0</v>
      </c>
      <c r="BT225">
        <f>SCB2SPB!BT225</f>
        <v>0</v>
      </c>
      <c r="BU225">
        <f>SCB2SPB!BU225</f>
        <v>0</v>
      </c>
      <c r="BV225">
        <f>SCB2SPB!BV225</f>
        <v>0</v>
      </c>
      <c r="BW225">
        <f>SCB2SPB!BW225</f>
        <v>0</v>
      </c>
      <c r="BX225">
        <f>SCB2SPB!BX225</f>
        <v>0</v>
      </c>
    </row>
    <row r="226" spans="1:76">
      <c r="A226" t="str">
        <f>IF(SCB2SPB!A226='SP2TE(CH)'!A226,"","NO")</f>
        <v/>
      </c>
      <c r="B226" t="str">
        <f>IF(SCB2SPB!B226='SP2TE(CH)'!B226,"","NO")</f>
        <v/>
      </c>
      <c r="C226" t="str">
        <f>IF(SCB2SPB!C226='SP2TE(CH)'!C226,"","NO")</f>
        <v/>
      </c>
      <c r="D226" s="127" t="str">
        <f>IF(SCB2SPB!D226='SP2TE(CH)'!D226,"","NO")</f>
        <v/>
      </c>
      <c r="E226" t="str">
        <f>IF(SCB2SPB!E226='SP2TE(CH)'!E226,"","NO")</f>
        <v/>
      </c>
      <c r="F226" t="str">
        <f>IF(SCB2SPB!F226='SP2TE(CH)'!F226,"","NO")</f>
        <v/>
      </c>
      <c r="G226" t="str">
        <f>IF(SCB2SPB!G226='SP2TE(CH)'!G226,"","NO")</f>
        <v/>
      </c>
      <c r="H226" s="74" t="str">
        <f>IF(SCB2SPB!H226='SP2TE(CH)'!H226,"","NO")</f>
        <v/>
      </c>
      <c r="I226" s="74" t="str">
        <f>IF(SCB2SPB!I226='SP2TE(CH)'!I226,"","NO")</f>
        <v/>
      </c>
      <c r="J226" s="74" t="str">
        <f>IF(SCB2SPB!J226='SP2TE(CH)'!J226,"","NO")</f>
        <v/>
      </c>
      <c r="K226" s="74" t="str">
        <f>IF(SCB2SPB!K226='SP2TE(CH)'!K226,"","NO")</f>
        <v/>
      </c>
      <c r="L226" s="74" t="str">
        <f>IF(SCB2SPB!L226='SP2TE(CH)'!L226,"","NO")</f>
        <v/>
      </c>
      <c r="M226" s="74" t="str">
        <f>IF(SCB2SPB!M226='SP2TE(CH)'!M226,"","NO")</f>
        <v/>
      </c>
      <c r="N226" s="74" t="str">
        <f>IF(SCB2SPB!N226='SP2TE(CH)'!N226,"","NO")</f>
        <v/>
      </c>
      <c r="O226" s="74" t="str">
        <f>IF(SCB2SPB!O226='SP2TE(CH)'!O226,"","NO")</f>
        <v/>
      </c>
      <c r="P226" s="74" t="str">
        <f>IF(SCB2SPB!P226='SP2TE(CH)'!P226,"","NO")</f>
        <v/>
      </c>
      <c r="Q226" t="str">
        <f>IF(SCB2SPB!Q226='SP2TE(CH)'!Q226,"","NO")</f>
        <v/>
      </c>
      <c r="R226" t="str">
        <f>IF(SCB2SPB!R226='SP2TE(CH)'!R226,"","NO")</f>
        <v/>
      </c>
      <c r="S226" t="str">
        <f>IF(SCB2SPB!S226='SP2TE(CH)'!S226,"","NO")</f>
        <v/>
      </c>
      <c r="T226" t="str">
        <f>IF(SCB2SPB!T226='SP2TE(CH)'!T226,"","NO")</f>
        <v/>
      </c>
      <c r="U226" t="str">
        <f>IF(SCB2SPB!U226='SP2TE(CH)'!U226,"","NO")</f>
        <v/>
      </c>
      <c r="V226" t="str">
        <f>IF(SCB2SPB!V226='SP2TE(CH)'!V226,"","NO")</f>
        <v/>
      </c>
      <c r="W226" t="str">
        <f>IF(SCB2SPB!W226='SP2TE(CH)'!W226,"","NO")</f>
        <v/>
      </c>
      <c r="X226" t="str">
        <f>IF(SCB2SPB!X226='SP2TE(CH)'!X226,"","NO")</f>
        <v/>
      </c>
      <c r="Y226" t="str">
        <f>IF(SCB2SPB!Y226='SP2TE(CH)'!Y226,"","NO")</f>
        <v/>
      </c>
      <c r="Z226" t="str">
        <f>IF(SCB2SPB!Z226='SP2TE(CH)'!Z226,"","NO")</f>
        <v/>
      </c>
      <c r="AA226" t="str">
        <f>IF(SCB2SPB!AA226='SP2TE(CH)'!AA226,"","NO")</f>
        <v/>
      </c>
      <c r="AB226" t="str">
        <f>IF(SCB2SPB!AB226='SP2TE(CH)'!AB226,"","NO")</f>
        <v/>
      </c>
      <c r="AC226" t="str">
        <f>IF(SCB2SPB!AC226='SP2TE(CH)'!AC226,"","NO")</f>
        <v/>
      </c>
      <c r="AD226" t="str">
        <f>IF(SCB2SPB!AD226='SP2TE(CH)'!AD226,"","NO")</f>
        <v/>
      </c>
      <c r="AE226" t="str">
        <f>IF(SCB2SPB!AE226='SP2TE(CH)'!AE226,"","NO")</f>
        <v/>
      </c>
      <c r="AF226" t="str">
        <f>IF(SCB2SPB!AF226='SP2TE(CH)'!AF226,"","NO")</f>
        <v/>
      </c>
      <c r="AG226" t="str">
        <f>IF(SCB2SPB!AG226='SP2TE(CH)'!AG226,"","NO")</f>
        <v/>
      </c>
      <c r="AH226" t="str">
        <f>IF(SCB2SPB!AH226='SP2TE(CH)'!AH226,"","NO")</f>
        <v/>
      </c>
      <c r="AI226" t="str">
        <f>IF(SCB2SPB!AI226='SP2TE(CH)'!AI226,"","NO")</f>
        <v/>
      </c>
      <c r="AJ226" t="str">
        <f>IF(SCB2SPB!AJ226='SP2TE(CH)'!AJ226,"","NO")</f>
        <v/>
      </c>
      <c r="AK226" t="str">
        <f>IF(SCB2SPB!AK226='SP2TE(CH)'!AK226,"","NO")</f>
        <v/>
      </c>
      <c r="AL226" t="str">
        <f>IF(SCB2SPB!AL226='SP2TE(CH)'!AL226,"","NO")</f>
        <v/>
      </c>
      <c r="AM226" t="str">
        <f>IF(SCB2SPB!AM226='SP2TE(CH)'!AM226,"","NO")</f>
        <v/>
      </c>
      <c r="AN226" t="str">
        <f>IF(SCB2SPB!AN226='SP2TE(CH)'!AN226,"","NO")</f>
        <v/>
      </c>
      <c r="AO226" t="str">
        <f>IF(SCB2SPB!AO226='SP2TE(CH)'!AO226,"","NO")</f>
        <v/>
      </c>
      <c r="AP226" t="str">
        <f>IF(SCB2SPB!AP226='SP2TE(CH)'!AP226,"","NO")</f>
        <v/>
      </c>
      <c r="AQ226" t="str">
        <f>IF(SCB2SPB!AQ226='SP2TE(CH)'!AQ226,"","NO")</f>
        <v/>
      </c>
      <c r="AR226" t="str">
        <f>IF(SCB2SPB!AR226='SP2TE(CH)'!AR226,"","NO")</f>
        <v/>
      </c>
      <c r="AS226" t="str">
        <f>IF(SCB2SPB!AS226='SP2TE(CH)'!AS226,"","NO")</f>
        <v/>
      </c>
      <c r="AT226" t="str">
        <f>IF(SCB2SPB!AT226='SP2TE(CH)'!AT226,"","NO")</f>
        <v/>
      </c>
      <c r="AU226" t="str">
        <f>IF(SCB2SPB!AU226='SP2TE(CH)'!AU226,"","NO")</f>
        <v/>
      </c>
      <c r="AV226" t="str">
        <f>IF(SCB2SPB!AV226='SP2TE(CH)'!AV226,"","NO")</f>
        <v/>
      </c>
      <c r="AW226" t="str">
        <f>IF(SCB2SPB!AW226='SP2TE(CH)'!AW226,"","NO")</f>
        <v/>
      </c>
      <c r="AX226" t="str">
        <f>IF(SCB2SPB!AX226='SP2TE(CH)'!AX226,"","NO")</f>
        <v/>
      </c>
      <c r="AY226" t="str">
        <f>IF(SCB2SPB!AY226='SP2TE(CH)'!AY226,"","NO")</f>
        <v/>
      </c>
      <c r="AZ226" t="str">
        <f>IF(SCB2SPB!AZ226='SP2TE(CH)'!AZ226,"","NO")</f>
        <v/>
      </c>
      <c r="BA226" t="str">
        <f>IF(SCB2SPB!BA226='SP2TE(CH)'!BA226,"","NO")</f>
        <v/>
      </c>
      <c r="BB226" t="str">
        <f>IF(SCB2SPB!BB226='SP2TE(CH)'!BB226,"","NO")</f>
        <v/>
      </c>
      <c r="BC226" t="str">
        <f>IF(SCB2SPB!BC226='SP2TE(CH)'!BC226,"","NO")</f>
        <v/>
      </c>
      <c r="BD226" t="str">
        <f>IF(SCB2SPB!BD226='SP2TE(CH)'!BD226,"","NO")</f>
        <v/>
      </c>
      <c r="BE226" t="str">
        <f>IF(SCB2SPB!BE226='SP2TE(CH)'!BE226,"","NO")</f>
        <v/>
      </c>
      <c r="BF226" t="str">
        <f>IF(SCB2SPB!BF226='SP2TE(CH)'!BF226,"","NO")</f>
        <v/>
      </c>
      <c r="BG226" t="str">
        <f>IF(SCB2SPB!BG226='SP2TE(CH)'!BG226,"","NO")</f>
        <v/>
      </c>
      <c r="BH226" t="str">
        <f>IF(SCB2SPB!BH226='SP2TE(CH)'!BH226,"","NO")</f>
        <v/>
      </c>
      <c r="BI226" t="str">
        <f>IF(SCB2SPB!BI226='SP2TE(CH)'!BI226,"","NO")</f>
        <v/>
      </c>
      <c r="BJ226" t="str">
        <f>IF(SCB2SPB!BJ226='SP2TE(CH)'!BJ226,"","NO")</f>
        <v/>
      </c>
      <c r="BK226" t="str">
        <f>IF(SCB2SPB!BK226='SP2TE(CH)'!BK226,"","NO")</f>
        <v/>
      </c>
      <c r="BL226" t="str">
        <f>IF(SCB2SPB!BL226='SP2TE(CH)'!BL226,"","NO")</f>
        <v/>
      </c>
      <c r="BM226" t="str">
        <f>IF(SCB2SPB!BM226='SP2TE(CH)'!BM226,"","NO")</f>
        <v/>
      </c>
      <c r="BN226" t="str">
        <f>IF(SCB2SPB!BN226='SP2TE(CH)'!BN226,"","NO")</f>
        <v/>
      </c>
      <c r="BO226" t="str">
        <f>IF(SCB2SPB!BO226='SP2TE(CH)'!BO226,"","NO")</f>
        <v/>
      </c>
      <c r="BP226">
        <f>SCB2SPB!BP226</f>
        <v>0</v>
      </c>
      <c r="BQ226">
        <f>SCB2SPB!BQ226</f>
        <v>0</v>
      </c>
      <c r="BR226">
        <f>SCB2SPB!BR226</f>
        <v>0</v>
      </c>
      <c r="BS226">
        <f>SCB2SPB!BS226</f>
        <v>0</v>
      </c>
      <c r="BT226">
        <f>SCB2SPB!BT226</f>
        <v>0</v>
      </c>
      <c r="BU226">
        <f>SCB2SPB!BU226</f>
        <v>0</v>
      </c>
      <c r="BV226">
        <f>SCB2SPB!BV226</f>
        <v>0</v>
      </c>
      <c r="BW226">
        <f>SCB2SPB!BW226</f>
        <v>0</v>
      </c>
      <c r="BX226">
        <f>SCB2SPB!BX226</f>
        <v>0</v>
      </c>
    </row>
    <row r="227" spans="1:76">
      <c r="A227" t="str">
        <f>IF(SCB2SPB!A227='SP2TE(CH)'!A227,"","NO")</f>
        <v/>
      </c>
      <c r="B227" t="str">
        <f>IF(SCB2SPB!B227='SP2TE(CH)'!B227,"","NO")</f>
        <v/>
      </c>
      <c r="C227" t="str">
        <f>IF(SCB2SPB!C227='SP2TE(CH)'!C227,"","NO")</f>
        <v/>
      </c>
      <c r="D227" s="127" t="str">
        <f>IF(SCB2SPB!D227='SP2TE(CH)'!D227,"","NO")</f>
        <v/>
      </c>
      <c r="E227" t="str">
        <f>IF(SCB2SPB!E227='SP2TE(CH)'!E227,"","NO")</f>
        <v/>
      </c>
      <c r="F227" t="str">
        <f>IF(SCB2SPB!F227='SP2TE(CH)'!F227,"","NO")</f>
        <v/>
      </c>
      <c r="G227" t="str">
        <f>IF(SCB2SPB!G227='SP2TE(CH)'!G227,"","NO")</f>
        <v/>
      </c>
      <c r="H227" s="74" t="str">
        <f>IF(SCB2SPB!H227='SP2TE(CH)'!H227,"","NO")</f>
        <v/>
      </c>
      <c r="I227" s="74" t="str">
        <f>IF(SCB2SPB!I227='SP2TE(CH)'!I227,"","NO")</f>
        <v/>
      </c>
      <c r="J227" s="74" t="str">
        <f>IF(SCB2SPB!J227='SP2TE(CH)'!J227,"","NO")</f>
        <v/>
      </c>
      <c r="K227" s="74" t="str">
        <f>IF(SCB2SPB!K227='SP2TE(CH)'!K227,"","NO")</f>
        <v/>
      </c>
      <c r="L227" s="74" t="str">
        <f>IF(SCB2SPB!L227='SP2TE(CH)'!L227,"","NO")</f>
        <v/>
      </c>
      <c r="M227" s="74" t="str">
        <f>IF(SCB2SPB!M227='SP2TE(CH)'!M227,"","NO")</f>
        <v/>
      </c>
      <c r="N227" s="74" t="str">
        <f>IF(SCB2SPB!N227='SP2TE(CH)'!N227,"","NO")</f>
        <v/>
      </c>
      <c r="O227" s="74" t="str">
        <f>IF(SCB2SPB!O227='SP2TE(CH)'!O227,"","NO")</f>
        <v/>
      </c>
      <c r="P227" s="74" t="str">
        <f>IF(SCB2SPB!P227='SP2TE(CH)'!P227,"","NO")</f>
        <v/>
      </c>
      <c r="Q227" t="str">
        <f>IF(SCB2SPB!Q227='SP2TE(CH)'!Q227,"","NO")</f>
        <v/>
      </c>
      <c r="R227" t="str">
        <f>IF(SCB2SPB!R227='SP2TE(CH)'!R227,"","NO")</f>
        <v/>
      </c>
      <c r="S227" t="str">
        <f>IF(SCB2SPB!S227='SP2TE(CH)'!S227,"","NO")</f>
        <v/>
      </c>
      <c r="T227" t="str">
        <f>IF(SCB2SPB!T227='SP2TE(CH)'!T227,"","NO")</f>
        <v/>
      </c>
      <c r="U227" t="str">
        <f>IF(SCB2SPB!U227='SP2TE(CH)'!U227,"","NO")</f>
        <v/>
      </c>
      <c r="V227" t="str">
        <f>IF(SCB2SPB!V227='SP2TE(CH)'!V227,"","NO")</f>
        <v/>
      </c>
      <c r="W227" t="str">
        <f>IF(SCB2SPB!W227='SP2TE(CH)'!W227,"","NO")</f>
        <v/>
      </c>
      <c r="X227" t="str">
        <f>IF(SCB2SPB!X227='SP2TE(CH)'!X227,"","NO")</f>
        <v/>
      </c>
      <c r="Y227" t="str">
        <f>IF(SCB2SPB!Y227='SP2TE(CH)'!Y227,"","NO")</f>
        <v/>
      </c>
      <c r="Z227" t="str">
        <f>IF(SCB2SPB!Z227='SP2TE(CH)'!Z227,"","NO")</f>
        <v/>
      </c>
      <c r="AA227" t="str">
        <f>IF(SCB2SPB!AA227='SP2TE(CH)'!AA227,"","NO")</f>
        <v/>
      </c>
      <c r="AB227" t="str">
        <f>IF(SCB2SPB!AB227='SP2TE(CH)'!AB227,"","NO")</f>
        <v/>
      </c>
      <c r="AC227" t="str">
        <f>IF(SCB2SPB!AC227='SP2TE(CH)'!AC227,"","NO")</f>
        <v/>
      </c>
      <c r="AD227" t="str">
        <f>IF(SCB2SPB!AD227='SP2TE(CH)'!AD227,"","NO")</f>
        <v/>
      </c>
      <c r="AE227" t="str">
        <f>IF(SCB2SPB!AE227='SP2TE(CH)'!AE227,"","NO")</f>
        <v/>
      </c>
      <c r="AF227" t="str">
        <f>IF(SCB2SPB!AF227='SP2TE(CH)'!AF227,"","NO")</f>
        <v/>
      </c>
      <c r="AG227" t="str">
        <f>IF(SCB2SPB!AG227='SP2TE(CH)'!AG227,"","NO")</f>
        <v/>
      </c>
      <c r="AH227" t="str">
        <f>IF(SCB2SPB!AH227='SP2TE(CH)'!AH227,"","NO")</f>
        <v/>
      </c>
      <c r="AI227" t="str">
        <f>IF(SCB2SPB!AI227='SP2TE(CH)'!AI227,"","NO")</f>
        <v/>
      </c>
      <c r="AJ227" t="str">
        <f>IF(SCB2SPB!AJ227='SP2TE(CH)'!AJ227,"","NO")</f>
        <v/>
      </c>
      <c r="AK227" t="str">
        <f>IF(SCB2SPB!AK227='SP2TE(CH)'!AK227,"","NO")</f>
        <v/>
      </c>
      <c r="AL227" t="str">
        <f>IF(SCB2SPB!AL227='SP2TE(CH)'!AL227,"","NO")</f>
        <v/>
      </c>
      <c r="AM227" t="str">
        <f>IF(SCB2SPB!AM227='SP2TE(CH)'!AM227,"","NO")</f>
        <v/>
      </c>
      <c r="AN227" t="str">
        <f>IF(SCB2SPB!AN227='SP2TE(CH)'!AN227,"","NO")</f>
        <v/>
      </c>
      <c r="AO227" t="str">
        <f>IF(SCB2SPB!AO227='SP2TE(CH)'!AO227,"","NO")</f>
        <v/>
      </c>
      <c r="AP227" t="str">
        <f>IF(SCB2SPB!AP227='SP2TE(CH)'!AP227,"","NO")</f>
        <v/>
      </c>
      <c r="AQ227" t="str">
        <f>IF(SCB2SPB!AQ227='SP2TE(CH)'!AQ227,"","NO")</f>
        <v/>
      </c>
      <c r="AR227" t="str">
        <f>IF(SCB2SPB!AR227='SP2TE(CH)'!AR227,"","NO")</f>
        <v/>
      </c>
      <c r="AS227" t="str">
        <f>IF(SCB2SPB!AS227='SP2TE(CH)'!AS227,"","NO")</f>
        <v/>
      </c>
      <c r="AT227" t="str">
        <f>IF(SCB2SPB!AT227='SP2TE(CH)'!AT227,"","NO")</f>
        <v/>
      </c>
      <c r="AU227" t="str">
        <f>IF(SCB2SPB!AU227='SP2TE(CH)'!AU227,"","NO")</f>
        <v/>
      </c>
      <c r="AV227" t="str">
        <f>IF(SCB2SPB!AV227='SP2TE(CH)'!AV227,"","NO")</f>
        <v/>
      </c>
      <c r="AW227" t="str">
        <f>IF(SCB2SPB!AW227='SP2TE(CH)'!AW227,"","NO")</f>
        <v/>
      </c>
      <c r="AX227" t="str">
        <f>IF(SCB2SPB!AX227='SP2TE(CH)'!AX227,"","NO")</f>
        <v/>
      </c>
      <c r="AY227" t="str">
        <f>IF(SCB2SPB!AY227='SP2TE(CH)'!AY227,"","NO")</f>
        <v/>
      </c>
      <c r="AZ227" t="str">
        <f>IF(SCB2SPB!AZ227='SP2TE(CH)'!AZ227,"","NO")</f>
        <v/>
      </c>
      <c r="BA227" t="str">
        <f>IF(SCB2SPB!BA227='SP2TE(CH)'!BA227,"","NO")</f>
        <v/>
      </c>
      <c r="BB227" t="str">
        <f>IF(SCB2SPB!BB227='SP2TE(CH)'!BB227,"","NO")</f>
        <v/>
      </c>
      <c r="BC227" t="str">
        <f>IF(SCB2SPB!BC227='SP2TE(CH)'!BC227,"","NO")</f>
        <v/>
      </c>
      <c r="BD227" t="str">
        <f>IF(SCB2SPB!BD227='SP2TE(CH)'!BD227,"","NO")</f>
        <v/>
      </c>
      <c r="BE227" t="str">
        <f>IF(SCB2SPB!BE227='SP2TE(CH)'!BE227,"","NO")</f>
        <v/>
      </c>
      <c r="BF227" t="str">
        <f>IF(SCB2SPB!BF227='SP2TE(CH)'!BF227,"","NO")</f>
        <v/>
      </c>
      <c r="BG227" t="str">
        <f>IF(SCB2SPB!BG227='SP2TE(CH)'!BG227,"","NO")</f>
        <v/>
      </c>
      <c r="BH227" t="str">
        <f>IF(SCB2SPB!BH227='SP2TE(CH)'!BH227,"","NO")</f>
        <v/>
      </c>
      <c r="BI227" t="str">
        <f>IF(SCB2SPB!BI227='SP2TE(CH)'!BI227,"","NO")</f>
        <v/>
      </c>
      <c r="BJ227" t="str">
        <f>IF(SCB2SPB!BJ227='SP2TE(CH)'!BJ227,"","NO")</f>
        <v/>
      </c>
      <c r="BK227" t="str">
        <f>IF(SCB2SPB!BK227='SP2TE(CH)'!BK227,"","NO")</f>
        <v/>
      </c>
      <c r="BL227" t="str">
        <f>IF(SCB2SPB!BL227='SP2TE(CH)'!BL227,"","NO")</f>
        <v/>
      </c>
      <c r="BM227" t="str">
        <f>IF(SCB2SPB!BM227='SP2TE(CH)'!BM227,"","NO")</f>
        <v/>
      </c>
      <c r="BN227" t="str">
        <f>IF(SCB2SPB!BN227='SP2TE(CH)'!BN227,"","NO")</f>
        <v/>
      </c>
      <c r="BO227" t="str">
        <f>IF(SCB2SPB!BO227='SP2TE(CH)'!BO227,"","NO")</f>
        <v/>
      </c>
      <c r="BP227">
        <f>SCB2SPB!BP227</f>
        <v>0</v>
      </c>
      <c r="BQ227">
        <f>SCB2SPB!BQ227</f>
        <v>0</v>
      </c>
      <c r="BR227">
        <f>SCB2SPB!BR227</f>
        <v>0</v>
      </c>
      <c r="BS227">
        <f>SCB2SPB!BS227</f>
        <v>0</v>
      </c>
      <c r="BT227">
        <f>SCB2SPB!BT227</f>
        <v>0</v>
      </c>
      <c r="BU227">
        <f>SCB2SPB!BU227</f>
        <v>0</v>
      </c>
      <c r="BV227">
        <f>SCB2SPB!BV227</f>
        <v>0</v>
      </c>
      <c r="BW227">
        <f>SCB2SPB!BW227</f>
        <v>0</v>
      </c>
      <c r="BX227">
        <f>SCB2SPB!BX227</f>
        <v>0</v>
      </c>
    </row>
    <row r="228" spans="1:76">
      <c r="A228" t="str">
        <f>IF(SCB2SPB!A228='SP2TE(CH)'!A228,"","NO")</f>
        <v/>
      </c>
      <c r="B228" t="str">
        <f>IF(SCB2SPB!B228='SP2TE(CH)'!B228,"","NO")</f>
        <v/>
      </c>
      <c r="C228" t="str">
        <f>IF(SCB2SPB!C228='SP2TE(CH)'!C228,"","NO")</f>
        <v/>
      </c>
      <c r="D228" s="127" t="str">
        <f>IF(SCB2SPB!D228='SP2TE(CH)'!D228,"","NO")</f>
        <v/>
      </c>
      <c r="E228" t="str">
        <f>IF(SCB2SPB!E228='SP2TE(CH)'!E228,"","NO")</f>
        <v/>
      </c>
      <c r="F228" t="str">
        <f>IF(SCB2SPB!F228='SP2TE(CH)'!F228,"","NO")</f>
        <v/>
      </c>
      <c r="G228" t="str">
        <f>IF(SCB2SPB!G228='SP2TE(CH)'!G228,"","NO")</f>
        <v/>
      </c>
      <c r="H228" s="74" t="str">
        <f>IF(SCB2SPB!H228='SP2TE(CH)'!H228,"","NO")</f>
        <v/>
      </c>
      <c r="I228" s="74" t="str">
        <f>IF(SCB2SPB!I228='SP2TE(CH)'!I228,"","NO")</f>
        <v/>
      </c>
      <c r="J228" s="74" t="str">
        <f>IF(SCB2SPB!J228='SP2TE(CH)'!J228,"","NO")</f>
        <v/>
      </c>
      <c r="K228" s="74" t="str">
        <f>IF(SCB2SPB!K228='SP2TE(CH)'!K228,"","NO")</f>
        <v/>
      </c>
      <c r="L228" s="74" t="str">
        <f>IF(SCB2SPB!L228='SP2TE(CH)'!L228,"","NO")</f>
        <v/>
      </c>
      <c r="M228" s="74" t="str">
        <f>IF(SCB2SPB!M228='SP2TE(CH)'!M228,"","NO")</f>
        <v/>
      </c>
      <c r="N228" s="74" t="str">
        <f>IF(SCB2SPB!N228='SP2TE(CH)'!N228,"","NO")</f>
        <v/>
      </c>
      <c r="O228" s="74" t="str">
        <f>IF(SCB2SPB!O228='SP2TE(CH)'!O228,"","NO")</f>
        <v/>
      </c>
      <c r="P228" s="74" t="str">
        <f>IF(SCB2SPB!P228='SP2TE(CH)'!P228,"","NO")</f>
        <v/>
      </c>
      <c r="Q228" t="str">
        <f>IF(SCB2SPB!Q228='SP2TE(CH)'!Q228,"","NO")</f>
        <v/>
      </c>
      <c r="R228" t="str">
        <f>IF(SCB2SPB!R228='SP2TE(CH)'!R228,"","NO")</f>
        <v/>
      </c>
      <c r="S228" t="str">
        <f>IF(SCB2SPB!S228='SP2TE(CH)'!S228,"","NO")</f>
        <v/>
      </c>
      <c r="T228" t="str">
        <f>IF(SCB2SPB!T228='SP2TE(CH)'!T228,"","NO")</f>
        <v/>
      </c>
      <c r="U228" t="str">
        <f>IF(SCB2SPB!U228='SP2TE(CH)'!U228,"","NO")</f>
        <v/>
      </c>
      <c r="V228" t="str">
        <f>IF(SCB2SPB!V228='SP2TE(CH)'!V228,"","NO")</f>
        <v/>
      </c>
      <c r="W228" t="str">
        <f>IF(SCB2SPB!W228='SP2TE(CH)'!W228,"","NO")</f>
        <v/>
      </c>
      <c r="X228" t="str">
        <f>IF(SCB2SPB!X228='SP2TE(CH)'!X228,"","NO")</f>
        <v/>
      </c>
      <c r="Y228" t="str">
        <f>IF(SCB2SPB!Y228='SP2TE(CH)'!Y228,"","NO")</f>
        <v/>
      </c>
      <c r="Z228" t="str">
        <f>IF(SCB2SPB!Z228='SP2TE(CH)'!Z228,"","NO")</f>
        <v/>
      </c>
      <c r="AA228" t="str">
        <f>IF(SCB2SPB!AA228='SP2TE(CH)'!AA228,"","NO")</f>
        <v/>
      </c>
      <c r="AB228" t="str">
        <f>IF(SCB2SPB!AB228='SP2TE(CH)'!AB228,"","NO")</f>
        <v/>
      </c>
      <c r="AC228" t="str">
        <f>IF(SCB2SPB!AC228='SP2TE(CH)'!AC228,"","NO")</f>
        <v/>
      </c>
      <c r="AD228" t="str">
        <f>IF(SCB2SPB!AD228='SP2TE(CH)'!AD228,"","NO")</f>
        <v/>
      </c>
      <c r="AE228" t="str">
        <f>IF(SCB2SPB!AE228='SP2TE(CH)'!AE228,"","NO")</f>
        <v/>
      </c>
      <c r="AF228" t="str">
        <f>IF(SCB2SPB!AF228='SP2TE(CH)'!AF228,"","NO")</f>
        <v/>
      </c>
      <c r="AG228" t="str">
        <f>IF(SCB2SPB!AG228='SP2TE(CH)'!AG228,"","NO")</f>
        <v/>
      </c>
      <c r="AH228" t="str">
        <f>IF(SCB2SPB!AH228='SP2TE(CH)'!AH228,"","NO")</f>
        <v/>
      </c>
      <c r="AI228" t="str">
        <f>IF(SCB2SPB!AI228='SP2TE(CH)'!AI228,"","NO")</f>
        <v/>
      </c>
      <c r="AJ228" t="str">
        <f>IF(SCB2SPB!AJ228='SP2TE(CH)'!AJ228,"","NO")</f>
        <v/>
      </c>
      <c r="AK228" t="str">
        <f>IF(SCB2SPB!AK228='SP2TE(CH)'!AK228,"","NO")</f>
        <v/>
      </c>
      <c r="AL228" t="str">
        <f>IF(SCB2SPB!AL228='SP2TE(CH)'!AL228,"","NO")</f>
        <v/>
      </c>
      <c r="AM228" t="str">
        <f>IF(SCB2SPB!AM228='SP2TE(CH)'!AM228,"","NO")</f>
        <v/>
      </c>
      <c r="AN228" t="str">
        <f>IF(SCB2SPB!AN228='SP2TE(CH)'!AN228,"","NO")</f>
        <v/>
      </c>
      <c r="AO228" t="str">
        <f>IF(SCB2SPB!AO228='SP2TE(CH)'!AO228,"","NO")</f>
        <v/>
      </c>
      <c r="AP228" t="str">
        <f>IF(SCB2SPB!AP228='SP2TE(CH)'!AP228,"","NO")</f>
        <v/>
      </c>
      <c r="AQ228" t="str">
        <f>IF(SCB2SPB!AQ228='SP2TE(CH)'!AQ228,"","NO")</f>
        <v/>
      </c>
      <c r="AR228" t="str">
        <f>IF(SCB2SPB!AR228='SP2TE(CH)'!AR228,"","NO")</f>
        <v/>
      </c>
      <c r="AS228" t="str">
        <f>IF(SCB2SPB!AS228='SP2TE(CH)'!AS228,"","NO")</f>
        <v/>
      </c>
      <c r="AT228" t="str">
        <f>IF(SCB2SPB!AT228='SP2TE(CH)'!AT228,"","NO")</f>
        <v/>
      </c>
      <c r="AU228" t="str">
        <f>IF(SCB2SPB!AU228='SP2TE(CH)'!AU228,"","NO")</f>
        <v/>
      </c>
      <c r="AV228" t="str">
        <f>IF(SCB2SPB!AV228='SP2TE(CH)'!AV228,"","NO")</f>
        <v/>
      </c>
      <c r="AW228" t="str">
        <f>IF(SCB2SPB!AW228='SP2TE(CH)'!AW228,"","NO")</f>
        <v/>
      </c>
      <c r="AX228" t="str">
        <f>IF(SCB2SPB!AX228='SP2TE(CH)'!AX228,"","NO")</f>
        <v/>
      </c>
      <c r="AY228" t="str">
        <f>IF(SCB2SPB!AY228='SP2TE(CH)'!AY228,"","NO")</f>
        <v/>
      </c>
      <c r="AZ228" t="str">
        <f>IF(SCB2SPB!AZ228='SP2TE(CH)'!AZ228,"","NO")</f>
        <v/>
      </c>
      <c r="BA228" t="str">
        <f>IF(SCB2SPB!BA228='SP2TE(CH)'!BA228,"","NO")</f>
        <v/>
      </c>
      <c r="BB228" t="str">
        <f>IF(SCB2SPB!BB228='SP2TE(CH)'!BB228,"","NO")</f>
        <v/>
      </c>
      <c r="BC228" t="str">
        <f>IF(SCB2SPB!BC228='SP2TE(CH)'!BC228,"","NO")</f>
        <v/>
      </c>
      <c r="BD228" t="str">
        <f>IF(SCB2SPB!BD228='SP2TE(CH)'!BD228,"","NO")</f>
        <v/>
      </c>
      <c r="BE228" t="str">
        <f>IF(SCB2SPB!BE228='SP2TE(CH)'!BE228,"","NO")</f>
        <v/>
      </c>
      <c r="BF228" t="str">
        <f>IF(SCB2SPB!BF228='SP2TE(CH)'!BF228,"","NO")</f>
        <v/>
      </c>
      <c r="BG228" t="str">
        <f>IF(SCB2SPB!BG228='SP2TE(CH)'!BG228,"","NO")</f>
        <v/>
      </c>
      <c r="BH228" t="str">
        <f>IF(SCB2SPB!BH228='SP2TE(CH)'!BH228,"","NO")</f>
        <v/>
      </c>
      <c r="BI228" t="str">
        <f>IF(SCB2SPB!BI228='SP2TE(CH)'!BI228,"","NO")</f>
        <v/>
      </c>
      <c r="BJ228" t="str">
        <f>IF(SCB2SPB!BJ228='SP2TE(CH)'!BJ228,"","NO")</f>
        <v/>
      </c>
      <c r="BK228" t="str">
        <f>IF(SCB2SPB!BK228='SP2TE(CH)'!BK228,"","NO")</f>
        <v/>
      </c>
      <c r="BL228" t="str">
        <f>IF(SCB2SPB!BL228='SP2TE(CH)'!BL228,"","NO")</f>
        <v/>
      </c>
      <c r="BM228" t="str">
        <f>IF(SCB2SPB!BM228='SP2TE(CH)'!BM228,"","NO")</f>
        <v/>
      </c>
      <c r="BN228" t="str">
        <f>IF(SCB2SPB!BN228='SP2TE(CH)'!BN228,"","NO")</f>
        <v/>
      </c>
      <c r="BO228" t="str">
        <f>IF(SCB2SPB!BO228='SP2TE(CH)'!BO228,"","NO")</f>
        <v/>
      </c>
      <c r="BP228">
        <f>SCB2SPB!BP228</f>
        <v>0</v>
      </c>
      <c r="BQ228">
        <f>SCB2SPB!BQ228</f>
        <v>0</v>
      </c>
      <c r="BR228">
        <f>SCB2SPB!BR228</f>
        <v>0</v>
      </c>
      <c r="BS228">
        <f>SCB2SPB!BS228</f>
        <v>0</v>
      </c>
      <c r="BT228">
        <f>SCB2SPB!BT228</f>
        <v>0</v>
      </c>
      <c r="BU228">
        <f>SCB2SPB!BU228</f>
        <v>0</v>
      </c>
      <c r="BV228">
        <f>SCB2SPB!BV228</f>
        <v>0</v>
      </c>
      <c r="BW228">
        <f>SCB2SPB!BW228</f>
        <v>0</v>
      </c>
      <c r="BX228">
        <f>SCB2SPB!BX228</f>
        <v>0</v>
      </c>
    </row>
    <row r="229" spans="1:76">
      <c r="A229" t="str">
        <f>IF(SCB2SPB!A229='SP2TE(CH)'!A229,"","NO")</f>
        <v/>
      </c>
      <c r="B229" t="str">
        <f>IF(SCB2SPB!B229='SP2TE(CH)'!B229,"","NO")</f>
        <v/>
      </c>
      <c r="C229" t="str">
        <f>IF(SCB2SPB!C229='SP2TE(CH)'!C229,"","NO")</f>
        <v/>
      </c>
      <c r="D229" s="127" t="str">
        <f>IF(SCB2SPB!D229='SP2TE(CH)'!D229,"","NO")</f>
        <v/>
      </c>
      <c r="E229" t="str">
        <f>IF(SCB2SPB!E229='SP2TE(CH)'!E229,"","NO")</f>
        <v/>
      </c>
      <c r="F229" t="str">
        <f>IF(SCB2SPB!F229='SP2TE(CH)'!F229,"","NO")</f>
        <v/>
      </c>
      <c r="G229" t="str">
        <f>IF(SCB2SPB!G229='SP2TE(CH)'!G229,"","NO")</f>
        <v/>
      </c>
      <c r="H229" s="74" t="str">
        <f>IF(SCB2SPB!H229='SP2TE(CH)'!H229,"","NO")</f>
        <v/>
      </c>
      <c r="I229" s="74" t="str">
        <f>IF(SCB2SPB!I229='SP2TE(CH)'!I229,"","NO")</f>
        <v/>
      </c>
      <c r="J229" s="74" t="str">
        <f>IF(SCB2SPB!J229='SP2TE(CH)'!J229,"","NO")</f>
        <v/>
      </c>
      <c r="K229" s="74" t="str">
        <f>IF(SCB2SPB!K229='SP2TE(CH)'!K229,"","NO")</f>
        <v/>
      </c>
      <c r="L229" s="74" t="str">
        <f>IF(SCB2SPB!L229='SP2TE(CH)'!L229,"","NO")</f>
        <v/>
      </c>
      <c r="M229" s="74" t="str">
        <f>IF(SCB2SPB!M229='SP2TE(CH)'!M229,"","NO")</f>
        <v/>
      </c>
      <c r="N229" s="74" t="str">
        <f>IF(SCB2SPB!N229='SP2TE(CH)'!N229,"","NO")</f>
        <v/>
      </c>
      <c r="O229" s="74" t="str">
        <f>IF(SCB2SPB!O229='SP2TE(CH)'!O229,"","NO")</f>
        <v/>
      </c>
      <c r="P229" s="74" t="str">
        <f>IF(SCB2SPB!P229='SP2TE(CH)'!P229,"","NO")</f>
        <v/>
      </c>
      <c r="Q229" t="str">
        <f>IF(SCB2SPB!Q229='SP2TE(CH)'!Q229,"","NO")</f>
        <v/>
      </c>
      <c r="R229" t="str">
        <f>IF(SCB2SPB!R229='SP2TE(CH)'!R229,"","NO")</f>
        <v/>
      </c>
      <c r="S229" t="str">
        <f>IF(SCB2SPB!S229='SP2TE(CH)'!S229,"","NO")</f>
        <v/>
      </c>
      <c r="T229" t="str">
        <f>IF(SCB2SPB!T229='SP2TE(CH)'!T229,"","NO")</f>
        <v/>
      </c>
      <c r="U229" t="str">
        <f>IF(SCB2SPB!U229='SP2TE(CH)'!U229,"","NO")</f>
        <v/>
      </c>
      <c r="V229" t="str">
        <f>IF(SCB2SPB!V229='SP2TE(CH)'!V229,"","NO")</f>
        <v/>
      </c>
      <c r="W229" t="str">
        <f>IF(SCB2SPB!W229='SP2TE(CH)'!W229,"","NO")</f>
        <v/>
      </c>
      <c r="X229" t="str">
        <f>IF(SCB2SPB!X229='SP2TE(CH)'!X229,"","NO")</f>
        <v/>
      </c>
      <c r="Y229" t="str">
        <f>IF(SCB2SPB!Y229='SP2TE(CH)'!Y229,"","NO")</f>
        <v/>
      </c>
      <c r="Z229" t="str">
        <f>IF(SCB2SPB!Z229='SP2TE(CH)'!Z229,"","NO")</f>
        <v/>
      </c>
      <c r="AA229" t="str">
        <f>IF(SCB2SPB!AA229='SP2TE(CH)'!AA229,"","NO")</f>
        <v/>
      </c>
      <c r="AB229" t="str">
        <f>IF(SCB2SPB!AB229='SP2TE(CH)'!AB229,"","NO")</f>
        <v/>
      </c>
      <c r="AC229" t="str">
        <f>IF(SCB2SPB!AC229='SP2TE(CH)'!AC229,"","NO")</f>
        <v/>
      </c>
      <c r="AD229" t="str">
        <f>IF(SCB2SPB!AD229='SP2TE(CH)'!AD229,"","NO")</f>
        <v/>
      </c>
      <c r="AE229" t="str">
        <f>IF(SCB2SPB!AE229='SP2TE(CH)'!AE229,"","NO")</f>
        <v/>
      </c>
      <c r="AF229" t="str">
        <f>IF(SCB2SPB!AF229='SP2TE(CH)'!AF229,"","NO")</f>
        <v/>
      </c>
      <c r="AG229" t="str">
        <f>IF(SCB2SPB!AG229='SP2TE(CH)'!AG229,"","NO")</f>
        <v/>
      </c>
      <c r="AH229" t="str">
        <f>IF(SCB2SPB!AH229='SP2TE(CH)'!AH229,"","NO")</f>
        <v/>
      </c>
      <c r="AI229" t="str">
        <f>IF(SCB2SPB!AI229='SP2TE(CH)'!AI229,"","NO")</f>
        <v/>
      </c>
      <c r="AJ229" t="str">
        <f>IF(SCB2SPB!AJ229='SP2TE(CH)'!AJ229,"","NO")</f>
        <v/>
      </c>
      <c r="AK229" t="str">
        <f>IF(SCB2SPB!AK229='SP2TE(CH)'!AK229,"","NO")</f>
        <v/>
      </c>
      <c r="AL229" t="str">
        <f>IF(SCB2SPB!AL229='SP2TE(CH)'!AL229,"","NO")</f>
        <v/>
      </c>
      <c r="AM229" t="str">
        <f>IF(SCB2SPB!AM229='SP2TE(CH)'!AM229,"","NO")</f>
        <v/>
      </c>
      <c r="AN229" t="str">
        <f>IF(SCB2SPB!AN229='SP2TE(CH)'!AN229,"","NO")</f>
        <v/>
      </c>
      <c r="AO229" t="str">
        <f>IF(SCB2SPB!AO229='SP2TE(CH)'!AO229,"","NO")</f>
        <v/>
      </c>
      <c r="AP229" t="str">
        <f>IF(SCB2SPB!AP229='SP2TE(CH)'!AP229,"","NO")</f>
        <v/>
      </c>
      <c r="AQ229" t="str">
        <f>IF(SCB2SPB!AQ229='SP2TE(CH)'!AQ229,"","NO")</f>
        <v/>
      </c>
      <c r="AR229" t="str">
        <f>IF(SCB2SPB!AR229='SP2TE(CH)'!AR229,"","NO")</f>
        <v/>
      </c>
      <c r="AS229" t="str">
        <f>IF(SCB2SPB!AS229='SP2TE(CH)'!AS229,"","NO")</f>
        <v/>
      </c>
      <c r="AT229" t="str">
        <f>IF(SCB2SPB!AT229='SP2TE(CH)'!AT229,"","NO")</f>
        <v/>
      </c>
      <c r="AU229" t="str">
        <f>IF(SCB2SPB!AU229='SP2TE(CH)'!AU229,"","NO")</f>
        <v/>
      </c>
      <c r="AV229" t="str">
        <f>IF(SCB2SPB!AV229='SP2TE(CH)'!AV229,"","NO")</f>
        <v/>
      </c>
      <c r="AW229" t="str">
        <f>IF(SCB2SPB!AW229='SP2TE(CH)'!AW229,"","NO")</f>
        <v/>
      </c>
      <c r="AX229" t="str">
        <f>IF(SCB2SPB!AX229='SP2TE(CH)'!AX229,"","NO")</f>
        <v/>
      </c>
      <c r="AY229" t="str">
        <f>IF(SCB2SPB!AY229='SP2TE(CH)'!AY229,"","NO")</f>
        <v/>
      </c>
      <c r="AZ229" t="str">
        <f>IF(SCB2SPB!AZ229='SP2TE(CH)'!AZ229,"","NO")</f>
        <v/>
      </c>
      <c r="BA229" t="str">
        <f>IF(SCB2SPB!BA229='SP2TE(CH)'!BA229,"","NO")</f>
        <v/>
      </c>
      <c r="BB229" t="str">
        <f>IF(SCB2SPB!BB229='SP2TE(CH)'!BB229,"","NO")</f>
        <v/>
      </c>
      <c r="BC229" t="str">
        <f>IF(SCB2SPB!BC229='SP2TE(CH)'!BC229,"","NO")</f>
        <v/>
      </c>
      <c r="BD229" t="str">
        <f>IF(SCB2SPB!BD229='SP2TE(CH)'!BD229,"","NO")</f>
        <v/>
      </c>
      <c r="BE229" t="str">
        <f>IF(SCB2SPB!BE229='SP2TE(CH)'!BE229,"","NO")</f>
        <v/>
      </c>
      <c r="BF229" t="str">
        <f>IF(SCB2SPB!BF229='SP2TE(CH)'!BF229,"","NO")</f>
        <v/>
      </c>
      <c r="BG229" t="str">
        <f>IF(SCB2SPB!BG229='SP2TE(CH)'!BG229,"","NO")</f>
        <v/>
      </c>
      <c r="BH229" t="str">
        <f>IF(SCB2SPB!BH229='SP2TE(CH)'!BH229,"","NO")</f>
        <v/>
      </c>
      <c r="BI229" t="str">
        <f>IF(SCB2SPB!BI229='SP2TE(CH)'!BI229,"","NO")</f>
        <v/>
      </c>
      <c r="BJ229" t="str">
        <f>IF(SCB2SPB!BJ229='SP2TE(CH)'!BJ229,"","NO")</f>
        <v/>
      </c>
      <c r="BK229" t="str">
        <f>IF(SCB2SPB!BK229='SP2TE(CH)'!BK229,"","NO")</f>
        <v/>
      </c>
      <c r="BL229" t="str">
        <f>IF(SCB2SPB!BL229='SP2TE(CH)'!BL229,"","NO")</f>
        <v/>
      </c>
      <c r="BM229" t="str">
        <f>IF(SCB2SPB!BM229='SP2TE(CH)'!BM229,"","NO")</f>
        <v/>
      </c>
      <c r="BN229" t="str">
        <f>IF(SCB2SPB!BN229='SP2TE(CH)'!BN229,"","NO")</f>
        <v/>
      </c>
      <c r="BO229" t="str">
        <f>IF(SCB2SPB!BO229='SP2TE(CH)'!BO229,"","NO")</f>
        <v/>
      </c>
      <c r="BP229">
        <f>SCB2SPB!BP229</f>
        <v>0</v>
      </c>
      <c r="BQ229">
        <f>SCB2SPB!BQ229</f>
        <v>0</v>
      </c>
      <c r="BR229">
        <f>SCB2SPB!BR229</f>
        <v>0</v>
      </c>
      <c r="BS229">
        <f>SCB2SPB!BS229</f>
        <v>0</v>
      </c>
      <c r="BT229">
        <f>SCB2SPB!BT229</f>
        <v>0</v>
      </c>
      <c r="BU229">
        <f>SCB2SPB!BU229</f>
        <v>0</v>
      </c>
      <c r="BV229">
        <f>SCB2SPB!BV229</f>
        <v>0</v>
      </c>
      <c r="BW229">
        <f>SCB2SPB!BW229</f>
        <v>0</v>
      </c>
      <c r="BX229">
        <f>SCB2SPB!BX229</f>
        <v>0</v>
      </c>
    </row>
    <row r="230" spans="1:76">
      <c r="A230" t="str">
        <f>IF(SCB2SPB!A230='SP2TE(CH)'!A230,"","NO")</f>
        <v/>
      </c>
      <c r="B230" t="str">
        <f>IF(SCB2SPB!B230='SP2TE(CH)'!B230,"","NO")</f>
        <v/>
      </c>
      <c r="C230" t="str">
        <f>IF(SCB2SPB!C230='SP2TE(CH)'!C230,"","NO")</f>
        <v/>
      </c>
      <c r="D230" s="127" t="str">
        <f>IF(SCB2SPB!D230='SP2TE(CH)'!D230,"","NO")</f>
        <v/>
      </c>
      <c r="E230" t="str">
        <f>IF(SCB2SPB!E230='SP2TE(CH)'!E230,"","NO")</f>
        <v/>
      </c>
      <c r="F230" t="str">
        <f>IF(SCB2SPB!F230='SP2TE(CH)'!F230,"","NO")</f>
        <v/>
      </c>
      <c r="G230" t="str">
        <f>IF(SCB2SPB!G230='SP2TE(CH)'!G230,"","NO")</f>
        <v/>
      </c>
      <c r="H230" s="74" t="str">
        <f>IF(SCB2SPB!H230='SP2TE(CH)'!H230,"","NO")</f>
        <v/>
      </c>
      <c r="I230" s="74" t="str">
        <f>IF(SCB2SPB!I230='SP2TE(CH)'!I230,"","NO")</f>
        <v/>
      </c>
      <c r="J230" s="74" t="str">
        <f>IF(SCB2SPB!J230='SP2TE(CH)'!J230,"","NO")</f>
        <v/>
      </c>
      <c r="K230" s="74" t="str">
        <f>IF(SCB2SPB!K230='SP2TE(CH)'!K230,"","NO")</f>
        <v/>
      </c>
      <c r="L230" s="74" t="str">
        <f>IF(SCB2SPB!L230='SP2TE(CH)'!L230,"","NO")</f>
        <v/>
      </c>
      <c r="M230" s="74" t="str">
        <f>IF(SCB2SPB!M230='SP2TE(CH)'!M230,"","NO")</f>
        <v/>
      </c>
      <c r="N230" s="74" t="str">
        <f>IF(SCB2SPB!N230='SP2TE(CH)'!N230,"","NO")</f>
        <v/>
      </c>
      <c r="O230" s="74" t="str">
        <f>IF(SCB2SPB!O230='SP2TE(CH)'!O230,"","NO")</f>
        <v/>
      </c>
      <c r="P230" s="74" t="str">
        <f>IF(SCB2SPB!P230='SP2TE(CH)'!P230,"","NO")</f>
        <v/>
      </c>
      <c r="Q230" t="str">
        <f>IF(SCB2SPB!Q230='SP2TE(CH)'!Q230,"","NO")</f>
        <v/>
      </c>
      <c r="R230" t="str">
        <f>IF(SCB2SPB!R230='SP2TE(CH)'!R230,"","NO")</f>
        <v/>
      </c>
      <c r="S230" t="str">
        <f>IF(SCB2SPB!S230='SP2TE(CH)'!S230,"","NO")</f>
        <v/>
      </c>
      <c r="T230" t="str">
        <f>IF(SCB2SPB!T230='SP2TE(CH)'!T230,"","NO")</f>
        <v/>
      </c>
      <c r="U230" t="str">
        <f>IF(SCB2SPB!U230='SP2TE(CH)'!U230,"","NO")</f>
        <v/>
      </c>
      <c r="V230" t="str">
        <f>IF(SCB2SPB!V230='SP2TE(CH)'!V230,"","NO")</f>
        <v/>
      </c>
      <c r="W230" t="str">
        <f>IF(SCB2SPB!W230='SP2TE(CH)'!W230,"","NO")</f>
        <v/>
      </c>
      <c r="X230" t="str">
        <f>IF(SCB2SPB!X230='SP2TE(CH)'!X230,"","NO")</f>
        <v/>
      </c>
      <c r="Y230" t="str">
        <f>IF(SCB2SPB!Y230='SP2TE(CH)'!Y230,"","NO")</f>
        <v/>
      </c>
      <c r="Z230" t="str">
        <f>IF(SCB2SPB!Z230='SP2TE(CH)'!Z230,"","NO")</f>
        <v/>
      </c>
      <c r="AA230" t="str">
        <f>IF(SCB2SPB!AA230='SP2TE(CH)'!AA230,"","NO")</f>
        <v/>
      </c>
      <c r="AB230" t="str">
        <f>IF(SCB2SPB!AB230='SP2TE(CH)'!AB230,"","NO")</f>
        <v/>
      </c>
      <c r="AC230" t="str">
        <f>IF(SCB2SPB!AC230='SP2TE(CH)'!AC230,"","NO")</f>
        <v/>
      </c>
      <c r="AD230" t="str">
        <f>IF(SCB2SPB!AD230='SP2TE(CH)'!AD230,"","NO")</f>
        <v/>
      </c>
      <c r="AE230" t="str">
        <f>IF(SCB2SPB!AE230='SP2TE(CH)'!AE230,"","NO")</f>
        <v/>
      </c>
      <c r="AF230" t="str">
        <f>IF(SCB2SPB!AF230='SP2TE(CH)'!AF230,"","NO")</f>
        <v/>
      </c>
      <c r="AG230" t="str">
        <f>IF(SCB2SPB!AG230='SP2TE(CH)'!AG230,"","NO")</f>
        <v/>
      </c>
      <c r="AH230" t="str">
        <f>IF(SCB2SPB!AH230='SP2TE(CH)'!AH230,"","NO")</f>
        <v/>
      </c>
      <c r="AI230" t="str">
        <f>IF(SCB2SPB!AI230='SP2TE(CH)'!AI230,"","NO")</f>
        <v/>
      </c>
      <c r="AJ230" t="str">
        <f>IF(SCB2SPB!AJ230='SP2TE(CH)'!AJ230,"","NO")</f>
        <v/>
      </c>
      <c r="AK230" t="str">
        <f>IF(SCB2SPB!AK230='SP2TE(CH)'!AK230,"","NO")</f>
        <v/>
      </c>
      <c r="AL230" t="str">
        <f>IF(SCB2SPB!AL230='SP2TE(CH)'!AL230,"","NO")</f>
        <v/>
      </c>
      <c r="AM230" t="str">
        <f>IF(SCB2SPB!AM230='SP2TE(CH)'!AM230,"","NO")</f>
        <v/>
      </c>
      <c r="AN230" t="str">
        <f>IF(SCB2SPB!AN230='SP2TE(CH)'!AN230,"","NO")</f>
        <v/>
      </c>
      <c r="AO230" t="str">
        <f>IF(SCB2SPB!AO230='SP2TE(CH)'!AO230,"","NO")</f>
        <v/>
      </c>
      <c r="AP230" t="str">
        <f>IF(SCB2SPB!AP230='SP2TE(CH)'!AP230,"","NO")</f>
        <v/>
      </c>
      <c r="AQ230" t="str">
        <f>IF(SCB2SPB!AQ230='SP2TE(CH)'!AQ230,"","NO")</f>
        <v/>
      </c>
      <c r="AR230" t="str">
        <f>IF(SCB2SPB!AR230='SP2TE(CH)'!AR230,"","NO")</f>
        <v/>
      </c>
      <c r="AS230" t="str">
        <f>IF(SCB2SPB!AS230='SP2TE(CH)'!AS230,"","NO")</f>
        <v/>
      </c>
      <c r="AT230" t="str">
        <f>IF(SCB2SPB!AT230='SP2TE(CH)'!AT230,"","NO")</f>
        <v/>
      </c>
      <c r="AU230" t="str">
        <f>IF(SCB2SPB!AU230='SP2TE(CH)'!AU230,"","NO")</f>
        <v/>
      </c>
      <c r="AV230" t="str">
        <f>IF(SCB2SPB!AV230='SP2TE(CH)'!AV230,"","NO")</f>
        <v/>
      </c>
      <c r="AW230" t="str">
        <f>IF(SCB2SPB!AW230='SP2TE(CH)'!AW230,"","NO")</f>
        <v/>
      </c>
      <c r="AX230" t="str">
        <f>IF(SCB2SPB!AX230='SP2TE(CH)'!AX230,"","NO")</f>
        <v/>
      </c>
      <c r="AY230" t="str">
        <f>IF(SCB2SPB!AY230='SP2TE(CH)'!AY230,"","NO")</f>
        <v/>
      </c>
      <c r="AZ230" t="str">
        <f>IF(SCB2SPB!AZ230='SP2TE(CH)'!AZ230,"","NO")</f>
        <v/>
      </c>
      <c r="BA230" t="str">
        <f>IF(SCB2SPB!BA230='SP2TE(CH)'!BA230,"","NO")</f>
        <v/>
      </c>
      <c r="BB230" t="str">
        <f>IF(SCB2SPB!BB230='SP2TE(CH)'!BB230,"","NO")</f>
        <v/>
      </c>
      <c r="BC230" t="str">
        <f>IF(SCB2SPB!BC230='SP2TE(CH)'!BC230,"","NO")</f>
        <v/>
      </c>
      <c r="BD230" t="str">
        <f>IF(SCB2SPB!BD230='SP2TE(CH)'!BD230,"","NO")</f>
        <v/>
      </c>
      <c r="BE230" t="str">
        <f>IF(SCB2SPB!BE230='SP2TE(CH)'!BE230,"","NO")</f>
        <v/>
      </c>
      <c r="BF230" t="str">
        <f>IF(SCB2SPB!BF230='SP2TE(CH)'!BF230,"","NO")</f>
        <v/>
      </c>
      <c r="BG230" t="str">
        <f>IF(SCB2SPB!BG230='SP2TE(CH)'!BG230,"","NO")</f>
        <v/>
      </c>
      <c r="BH230" t="str">
        <f>IF(SCB2SPB!BH230='SP2TE(CH)'!BH230,"","NO")</f>
        <v/>
      </c>
      <c r="BI230" t="str">
        <f>IF(SCB2SPB!BI230='SP2TE(CH)'!BI230,"","NO")</f>
        <v/>
      </c>
      <c r="BJ230" t="str">
        <f>IF(SCB2SPB!BJ230='SP2TE(CH)'!BJ230,"","NO")</f>
        <v/>
      </c>
      <c r="BK230" t="str">
        <f>IF(SCB2SPB!BK230='SP2TE(CH)'!BK230,"","NO")</f>
        <v/>
      </c>
      <c r="BL230" t="str">
        <f>IF(SCB2SPB!BL230='SP2TE(CH)'!BL230,"","NO")</f>
        <v/>
      </c>
      <c r="BM230" t="str">
        <f>IF(SCB2SPB!BM230='SP2TE(CH)'!BM230,"","NO")</f>
        <v/>
      </c>
      <c r="BN230" t="str">
        <f>IF(SCB2SPB!BN230='SP2TE(CH)'!BN230,"","NO")</f>
        <v/>
      </c>
      <c r="BO230" t="str">
        <f>IF(SCB2SPB!BO230='SP2TE(CH)'!BO230,"","NO")</f>
        <v/>
      </c>
      <c r="BP230">
        <f>SCB2SPB!BP230</f>
        <v>0</v>
      </c>
      <c r="BQ230">
        <f>SCB2SPB!BQ230</f>
        <v>0</v>
      </c>
      <c r="BR230">
        <f>SCB2SPB!BR230</f>
        <v>0</v>
      </c>
      <c r="BS230">
        <f>SCB2SPB!BS230</f>
        <v>0</v>
      </c>
      <c r="BT230">
        <f>SCB2SPB!BT230</f>
        <v>0</v>
      </c>
      <c r="BU230">
        <f>SCB2SPB!BU230</f>
        <v>0</v>
      </c>
      <c r="BV230">
        <f>SCB2SPB!BV230</f>
        <v>0</v>
      </c>
      <c r="BW230">
        <f>SCB2SPB!BW230</f>
        <v>0</v>
      </c>
      <c r="BX230">
        <f>SCB2SPB!BX230</f>
        <v>0</v>
      </c>
    </row>
    <row r="231" spans="1:76">
      <c r="A231" t="str">
        <f>IF(SCB2SPB!A231='SP2TE(CH)'!A231,"","NO")</f>
        <v/>
      </c>
      <c r="B231" t="str">
        <f>IF(SCB2SPB!B231='SP2TE(CH)'!B231,"","NO")</f>
        <v/>
      </c>
      <c r="C231" t="str">
        <f>IF(SCB2SPB!C231='SP2TE(CH)'!C231,"","NO")</f>
        <v/>
      </c>
      <c r="D231" s="127" t="str">
        <f>IF(SCB2SPB!D231='SP2TE(CH)'!D231,"","NO")</f>
        <v/>
      </c>
      <c r="E231" t="str">
        <f>IF(SCB2SPB!E231='SP2TE(CH)'!E231,"","NO")</f>
        <v/>
      </c>
      <c r="F231" t="str">
        <f>IF(SCB2SPB!F231='SP2TE(CH)'!F231,"","NO")</f>
        <v/>
      </c>
      <c r="G231" t="str">
        <f>IF(SCB2SPB!G231='SP2TE(CH)'!G231,"","NO")</f>
        <v/>
      </c>
      <c r="H231" s="74" t="str">
        <f>IF(SCB2SPB!H231='SP2TE(CH)'!H231,"","NO")</f>
        <v/>
      </c>
      <c r="I231" s="74" t="str">
        <f>IF(SCB2SPB!I231='SP2TE(CH)'!I231,"","NO")</f>
        <v/>
      </c>
      <c r="J231" s="74" t="str">
        <f>IF(SCB2SPB!J231='SP2TE(CH)'!J231,"","NO")</f>
        <v/>
      </c>
      <c r="K231" s="74" t="str">
        <f>IF(SCB2SPB!K231='SP2TE(CH)'!K231,"","NO")</f>
        <v/>
      </c>
      <c r="L231" s="74" t="str">
        <f>IF(SCB2SPB!L231='SP2TE(CH)'!L231,"","NO")</f>
        <v/>
      </c>
      <c r="M231" s="74" t="str">
        <f>IF(SCB2SPB!M231='SP2TE(CH)'!M231,"","NO")</f>
        <v/>
      </c>
      <c r="N231" s="74" t="str">
        <f>IF(SCB2SPB!N231='SP2TE(CH)'!N231,"","NO")</f>
        <v/>
      </c>
      <c r="O231" s="74" t="str">
        <f>IF(SCB2SPB!O231='SP2TE(CH)'!O231,"","NO")</f>
        <v/>
      </c>
      <c r="P231" s="74" t="str">
        <f>IF(SCB2SPB!P231='SP2TE(CH)'!P231,"","NO")</f>
        <v/>
      </c>
      <c r="Q231" t="str">
        <f>IF(SCB2SPB!Q231='SP2TE(CH)'!Q231,"","NO")</f>
        <v/>
      </c>
      <c r="R231" t="str">
        <f>IF(SCB2SPB!R231='SP2TE(CH)'!R231,"","NO")</f>
        <v/>
      </c>
      <c r="S231" t="str">
        <f>IF(SCB2SPB!S231='SP2TE(CH)'!S231,"","NO")</f>
        <v/>
      </c>
      <c r="T231" t="str">
        <f>IF(SCB2SPB!T231='SP2TE(CH)'!T231,"","NO")</f>
        <v/>
      </c>
      <c r="U231" t="str">
        <f>IF(SCB2SPB!U231='SP2TE(CH)'!U231,"","NO")</f>
        <v/>
      </c>
      <c r="V231" t="str">
        <f>IF(SCB2SPB!V231='SP2TE(CH)'!V231,"","NO")</f>
        <v/>
      </c>
      <c r="W231" t="str">
        <f>IF(SCB2SPB!W231='SP2TE(CH)'!W231,"","NO")</f>
        <v/>
      </c>
      <c r="X231" t="str">
        <f>IF(SCB2SPB!X231='SP2TE(CH)'!X231,"","NO")</f>
        <v/>
      </c>
      <c r="Y231" t="str">
        <f>IF(SCB2SPB!Y231='SP2TE(CH)'!Y231,"","NO")</f>
        <v/>
      </c>
      <c r="Z231" t="str">
        <f>IF(SCB2SPB!Z231='SP2TE(CH)'!Z231,"","NO")</f>
        <v/>
      </c>
      <c r="AA231" t="str">
        <f>IF(SCB2SPB!AA231='SP2TE(CH)'!AA231,"","NO")</f>
        <v/>
      </c>
      <c r="AB231" t="str">
        <f>IF(SCB2SPB!AB231='SP2TE(CH)'!AB231,"","NO")</f>
        <v/>
      </c>
      <c r="AC231" t="str">
        <f>IF(SCB2SPB!AC231='SP2TE(CH)'!AC231,"","NO")</f>
        <v/>
      </c>
      <c r="AD231" t="str">
        <f>IF(SCB2SPB!AD231='SP2TE(CH)'!AD231,"","NO")</f>
        <v/>
      </c>
      <c r="AE231" t="str">
        <f>IF(SCB2SPB!AE231='SP2TE(CH)'!AE231,"","NO")</f>
        <v/>
      </c>
      <c r="AF231" t="str">
        <f>IF(SCB2SPB!AF231='SP2TE(CH)'!AF231,"","NO")</f>
        <v/>
      </c>
      <c r="AG231" t="str">
        <f>IF(SCB2SPB!AG231='SP2TE(CH)'!AG231,"","NO")</f>
        <v/>
      </c>
      <c r="AH231" t="str">
        <f>IF(SCB2SPB!AH231='SP2TE(CH)'!AH231,"","NO")</f>
        <v/>
      </c>
      <c r="AI231" t="str">
        <f>IF(SCB2SPB!AI231='SP2TE(CH)'!AI231,"","NO")</f>
        <v/>
      </c>
      <c r="AJ231" t="str">
        <f>IF(SCB2SPB!AJ231='SP2TE(CH)'!AJ231,"","NO")</f>
        <v/>
      </c>
      <c r="AK231" t="str">
        <f>IF(SCB2SPB!AK231='SP2TE(CH)'!AK231,"","NO")</f>
        <v/>
      </c>
      <c r="AL231" t="str">
        <f>IF(SCB2SPB!AL231='SP2TE(CH)'!AL231,"","NO")</f>
        <v/>
      </c>
      <c r="AM231" t="str">
        <f>IF(SCB2SPB!AM231='SP2TE(CH)'!AM231,"","NO")</f>
        <v/>
      </c>
      <c r="AN231" t="str">
        <f>IF(SCB2SPB!AN231='SP2TE(CH)'!AN231,"","NO")</f>
        <v/>
      </c>
      <c r="AO231" t="str">
        <f>IF(SCB2SPB!AO231='SP2TE(CH)'!AO231,"","NO")</f>
        <v/>
      </c>
      <c r="AP231" t="str">
        <f>IF(SCB2SPB!AP231='SP2TE(CH)'!AP231,"","NO")</f>
        <v/>
      </c>
      <c r="AQ231" t="str">
        <f>IF(SCB2SPB!AQ231='SP2TE(CH)'!AQ231,"","NO")</f>
        <v/>
      </c>
      <c r="AR231" t="str">
        <f>IF(SCB2SPB!AR231='SP2TE(CH)'!AR231,"","NO")</f>
        <v/>
      </c>
      <c r="AS231" t="str">
        <f>IF(SCB2SPB!AS231='SP2TE(CH)'!AS231,"","NO")</f>
        <v/>
      </c>
      <c r="AT231" t="str">
        <f>IF(SCB2SPB!AT231='SP2TE(CH)'!AT231,"","NO")</f>
        <v/>
      </c>
      <c r="AU231" t="str">
        <f>IF(SCB2SPB!AU231='SP2TE(CH)'!AU231,"","NO")</f>
        <v/>
      </c>
      <c r="AV231" t="str">
        <f>IF(SCB2SPB!AV231='SP2TE(CH)'!AV231,"","NO")</f>
        <v/>
      </c>
      <c r="AW231" t="str">
        <f>IF(SCB2SPB!AW231='SP2TE(CH)'!AW231,"","NO")</f>
        <v/>
      </c>
      <c r="AX231" t="str">
        <f>IF(SCB2SPB!AX231='SP2TE(CH)'!AX231,"","NO")</f>
        <v/>
      </c>
      <c r="AY231" t="str">
        <f>IF(SCB2SPB!AY231='SP2TE(CH)'!AY231,"","NO")</f>
        <v/>
      </c>
      <c r="AZ231" t="str">
        <f>IF(SCB2SPB!AZ231='SP2TE(CH)'!AZ231,"","NO")</f>
        <v/>
      </c>
      <c r="BA231" t="str">
        <f>IF(SCB2SPB!BA231='SP2TE(CH)'!BA231,"","NO")</f>
        <v/>
      </c>
      <c r="BB231" t="str">
        <f>IF(SCB2SPB!BB231='SP2TE(CH)'!BB231,"","NO")</f>
        <v/>
      </c>
      <c r="BC231" t="str">
        <f>IF(SCB2SPB!BC231='SP2TE(CH)'!BC231,"","NO")</f>
        <v/>
      </c>
      <c r="BD231" t="str">
        <f>IF(SCB2SPB!BD231='SP2TE(CH)'!BD231,"","NO")</f>
        <v/>
      </c>
      <c r="BE231" t="str">
        <f>IF(SCB2SPB!BE231='SP2TE(CH)'!BE231,"","NO")</f>
        <v/>
      </c>
      <c r="BF231" t="str">
        <f>IF(SCB2SPB!BF231='SP2TE(CH)'!BF231,"","NO")</f>
        <v/>
      </c>
      <c r="BG231" t="str">
        <f>IF(SCB2SPB!BG231='SP2TE(CH)'!BG231,"","NO")</f>
        <v/>
      </c>
      <c r="BH231" t="str">
        <f>IF(SCB2SPB!BH231='SP2TE(CH)'!BH231,"","NO")</f>
        <v/>
      </c>
      <c r="BI231" t="str">
        <f>IF(SCB2SPB!BI231='SP2TE(CH)'!BI231,"","NO")</f>
        <v/>
      </c>
      <c r="BJ231" t="str">
        <f>IF(SCB2SPB!BJ231='SP2TE(CH)'!BJ231,"","NO")</f>
        <v/>
      </c>
      <c r="BK231" t="str">
        <f>IF(SCB2SPB!BK231='SP2TE(CH)'!BK231,"","NO")</f>
        <v/>
      </c>
      <c r="BL231" t="str">
        <f>IF(SCB2SPB!BL231='SP2TE(CH)'!BL231,"","NO")</f>
        <v/>
      </c>
      <c r="BM231" t="str">
        <f>IF(SCB2SPB!BM231='SP2TE(CH)'!BM231,"","NO")</f>
        <v/>
      </c>
      <c r="BN231" t="str">
        <f>IF(SCB2SPB!BN231='SP2TE(CH)'!BN231,"","NO")</f>
        <v/>
      </c>
      <c r="BO231" t="str">
        <f>IF(SCB2SPB!BO231='SP2TE(CH)'!BO231,"","NO")</f>
        <v/>
      </c>
      <c r="BP231">
        <f>SCB2SPB!BP231</f>
        <v>0</v>
      </c>
      <c r="BQ231">
        <f>SCB2SPB!BQ231</f>
        <v>0</v>
      </c>
      <c r="BR231">
        <f>SCB2SPB!BR231</f>
        <v>0</v>
      </c>
      <c r="BS231">
        <f>SCB2SPB!BS231</f>
        <v>0</v>
      </c>
      <c r="BT231">
        <f>SCB2SPB!BT231</f>
        <v>0</v>
      </c>
      <c r="BU231">
        <f>SCB2SPB!BU231</f>
        <v>0</v>
      </c>
      <c r="BV231">
        <f>SCB2SPB!BV231</f>
        <v>0</v>
      </c>
      <c r="BW231">
        <f>SCB2SPB!BW231</f>
        <v>0</v>
      </c>
      <c r="BX231">
        <f>SCB2SPB!BX231</f>
        <v>0</v>
      </c>
    </row>
    <row r="232" spans="1:76">
      <c r="A232" t="str">
        <f>IF(SCB2SPB!A232='SP2TE(CH)'!A232,"","NO")</f>
        <v/>
      </c>
      <c r="B232" t="str">
        <f>IF(SCB2SPB!B232='SP2TE(CH)'!B232,"","NO")</f>
        <v/>
      </c>
      <c r="C232" t="str">
        <f>IF(SCB2SPB!C232='SP2TE(CH)'!C232,"","NO")</f>
        <v/>
      </c>
      <c r="D232" s="127" t="str">
        <f>IF(SCB2SPB!D232='SP2TE(CH)'!D232,"","NO")</f>
        <v/>
      </c>
      <c r="E232" t="str">
        <f>IF(SCB2SPB!E232='SP2TE(CH)'!E232,"","NO")</f>
        <v/>
      </c>
      <c r="F232" t="str">
        <f>IF(SCB2SPB!F232='SP2TE(CH)'!F232,"","NO")</f>
        <v/>
      </c>
      <c r="G232" t="str">
        <f>IF(SCB2SPB!G232='SP2TE(CH)'!G232,"","NO")</f>
        <v/>
      </c>
      <c r="H232" s="74" t="str">
        <f>IF(SCB2SPB!H232='SP2TE(CH)'!H232,"","NO")</f>
        <v/>
      </c>
      <c r="I232" s="74" t="str">
        <f>IF(SCB2SPB!I232='SP2TE(CH)'!I232,"","NO")</f>
        <v/>
      </c>
      <c r="J232" s="74" t="str">
        <f>IF(SCB2SPB!J232='SP2TE(CH)'!J232,"","NO")</f>
        <v/>
      </c>
      <c r="K232" s="74" t="str">
        <f>IF(SCB2SPB!K232='SP2TE(CH)'!K232,"","NO")</f>
        <v/>
      </c>
      <c r="L232" s="74" t="str">
        <f>IF(SCB2SPB!L232='SP2TE(CH)'!L232,"","NO")</f>
        <v/>
      </c>
      <c r="M232" s="74" t="str">
        <f>IF(SCB2SPB!M232='SP2TE(CH)'!M232,"","NO")</f>
        <v/>
      </c>
      <c r="N232" s="74" t="str">
        <f>IF(SCB2SPB!N232='SP2TE(CH)'!N232,"","NO")</f>
        <v/>
      </c>
      <c r="O232" s="74" t="str">
        <f>IF(SCB2SPB!O232='SP2TE(CH)'!O232,"","NO")</f>
        <v/>
      </c>
      <c r="P232" s="74" t="str">
        <f>IF(SCB2SPB!P232='SP2TE(CH)'!P232,"","NO")</f>
        <v/>
      </c>
      <c r="Q232" t="str">
        <f>IF(SCB2SPB!Q232='SP2TE(CH)'!Q232,"","NO")</f>
        <v/>
      </c>
      <c r="R232" t="str">
        <f>IF(SCB2SPB!R232='SP2TE(CH)'!R232,"","NO")</f>
        <v/>
      </c>
      <c r="S232" t="str">
        <f>IF(SCB2SPB!S232='SP2TE(CH)'!S232,"","NO")</f>
        <v/>
      </c>
      <c r="T232" t="str">
        <f>IF(SCB2SPB!T232='SP2TE(CH)'!T232,"","NO")</f>
        <v/>
      </c>
      <c r="U232" t="str">
        <f>IF(SCB2SPB!U232='SP2TE(CH)'!U232,"","NO")</f>
        <v/>
      </c>
      <c r="V232" t="str">
        <f>IF(SCB2SPB!V232='SP2TE(CH)'!V232,"","NO")</f>
        <v/>
      </c>
      <c r="W232" t="str">
        <f>IF(SCB2SPB!W232='SP2TE(CH)'!W232,"","NO")</f>
        <v/>
      </c>
      <c r="X232" t="str">
        <f>IF(SCB2SPB!X232='SP2TE(CH)'!X232,"","NO")</f>
        <v/>
      </c>
      <c r="Y232" t="str">
        <f>IF(SCB2SPB!Y232='SP2TE(CH)'!Y232,"","NO")</f>
        <v/>
      </c>
      <c r="Z232" t="str">
        <f>IF(SCB2SPB!Z232='SP2TE(CH)'!Z232,"","NO")</f>
        <v/>
      </c>
      <c r="AA232" t="str">
        <f>IF(SCB2SPB!AA232='SP2TE(CH)'!AA232,"","NO")</f>
        <v/>
      </c>
      <c r="AB232" t="str">
        <f>IF(SCB2SPB!AB232='SP2TE(CH)'!AB232,"","NO")</f>
        <v/>
      </c>
      <c r="AC232" t="str">
        <f>IF(SCB2SPB!AC232='SP2TE(CH)'!AC232,"","NO")</f>
        <v/>
      </c>
      <c r="AD232" t="str">
        <f>IF(SCB2SPB!AD232='SP2TE(CH)'!AD232,"","NO")</f>
        <v/>
      </c>
      <c r="AE232" t="str">
        <f>IF(SCB2SPB!AE232='SP2TE(CH)'!AE232,"","NO")</f>
        <v/>
      </c>
      <c r="AF232" t="str">
        <f>IF(SCB2SPB!AF232='SP2TE(CH)'!AF232,"","NO")</f>
        <v/>
      </c>
      <c r="AG232" t="str">
        <f>IF(SCB2SPB!AG232='SP2TE(CH)'!AG232,"","NO")</f>
        <v/>
      </c>
      <c r="AH232" t="str">
        <f>IF(SCB2SPB!AH232='SP2TE(CH)'!AH232,"","NO")</f>
        <v/>
      </c>
      <c r="AI232" t="str">
        <f>IF(SCB2SPB!AI232='SP2TE(CH)'!AI232,"","NO")</f>
        <v/>
      </c>
      <c r="AJ232" t="str">
        <f>IF(SCB2SPB!AJ232='SP2TE(CH)'!AJ232,"","NO")</f>
        <v/>
      </c>
      <c r="AK232" t="str">
        <f>IF(SCB2SPB!AK232='SP2TE(CH)'!AK232,"","NO")</f>
        <v/>
      </c>
      <c r="AL232" t="str">
        <f>IF(SCB2SPB!AL232='SP2TE(CH)'!AL232,"","NO")</f>
        <v/>
      </c>
      <c r="AM232" t="str">
        <f>IF(SCB2SPB!AM232='SP2TE(CH)'!AM232,"","NO")</f>
        <v/>
      </c>
      <c r="AN232" t="str">
        <f>IF(SCB2SPB!AN232='SP2TE(CH)'!AN232,"","NO")</f>
        <v/>
      </c>
      <c r="AO232" t="str">
        <f>IF(SCB2SPB!AO232='SP2TE(CH)'!AO232,"","NO")</f>
        <v/>
      </c>
      <c r="AP232" t="str">
        <f>IF(SCB2SPB!AP232='SP2TE(CH)'!AP232,"","NO")</f>
        <v/>
      </c>
      <c r="AQ232" t="str">
        <f>IF(SCB2SPB!AQ232='SP2TE(CH)'!AQ232,"","NO")</f>
        <v/>
      </c>
      <c r="AR232" t="str">
        <f>IF(SCB2SPB!AR232='SP2TE(CH)'!AR232,"","NO")</f>
        <v/>
      </c>
      <c r="AS232" t="str">
        <f>IF(SCB2SPB!AS232='SP2TE(CH)'!AS232,"","NO")</f>
        <v/>
      </c>
      <c r="AT232" t="str">
        <f>IF(SCB2SPB!AT232='SP2TE(CH)'!AT232,"","NO")</f>
        <v/>
      </c>
      <c r="AU232" t="str">
        <f>IF(SCB2SPB!AU232='SP2TE(CH)'!AU232,"","NO")</f>
        <v/>
      </c>
      <c r="AV232" t="str">
        <f>IF(SCB2SPB!AV232='SP2TE(CH)'!AV232,"","NO")</f>
        <v/>
      </c>
      <c r="AW232" t="str">
        <f>IF(SCB2SPB!AW232='SP2TE(CH)'!AW232,"","NO")</f>
        <v/>
      </c>
      <c r="AX232" t="str">
        <f>IF(SCB2SPB!AX232='SP2TE(CH)'!AX232,"","NO")</f>
        <v/>
      </c>
      <c r="AY232" t="str">
        <f>IF(SCB2SPB!AY232='SP2TE(CH)'!AY232,"","NO")</f>
        <v/>
      </c>
      <c r="AZ232" t="str">
        <f>IF(SCB2SPB!AZ232='SP2TE(CH)'!AZ232,"","NO")</f>
        <v/>
      </c>
      <c r="BA232" t="str">
        <f>IF(SCB2SPB!BA232='SP2TE(CH)'!BA232,"","NO")</f>
        <v/>
      </c>
      <c r="BB232" t="str">
        <f>IF(SCB2SPB!BB232='SP2TE(CH)'!BB232,"","NO")</f>
        <v/>
      </c>
      <c r="BC232" t="str">
        <f>IF(SCB2SPB!BC232='SP2TE(CH)'!BC232,"","NO")</f>
        <v/>
      </c>
      <c r="BD232" t="str">
        <f>IF(SCB2SPB!BD232='SP2TE(CH)'!BD232,"","NO")</f>
        <v/>
      </c>
      <c r="BE232" t="str">
        <f>IF(SCB2SPB!BE232='SP2TE(CH)'!BE232,"","NO")</f>
        <v/>
      </c>
      <c r="BF232" t="str">
        <f>IF(SCB2SPB!BF232='SP2TE(CH)'!BF232,"","NO")</f>
        <v/>
      </c>
      <c r="BG232" t="str">
        <f>IF(SCB2SPB!BG232='SP2TE(CH)'!BG232,"","NO")</f>
        <v/>
      </c>
      <c r="BH232" t="str">
        <f>IF(SCB2SPB!BH232='SP2TE(CH)'!BH232,"","NO")</f>
        <v/>
      </c>
      <c r="BI232" t="str">
        <f>IF(SCB2SPB!BI232='SP2TE(CH)'!BI232,"","NO")</f>
        <v/>
      </c>
      <c r="BJ232" t="str">
        <f>IF(SCB2SPB!BJ232='SP2TE(CH)'!BJ232,"","NO")</f>
        <v/>
      </c>
      <c r="BK232" t="str">
        <f>IF(SCB2SPB!BK232='SP2TE(CH)'!BK232,"","NO")</f>
        <v/>
      </c>
      <c r="BL232" t="str">
        <f>IF(SCB2SPB!BL232='SP2TE(CH)'!BL232,"","NO")</f>
        <v/>
      </c>
      <c r="BM232" t="str">
        <f>IF(SCB2SPB!BM232='SP2TE(CH)'!BM232,"","NO")</f>
        <v/>
      </c>
      <c r="BN232" t="str">
        <f>IF(SCB2SPB!BN232='SP2TE(CH)'!BN232,"","NO")</f>
        <v/>
      </c>
      <c r="BO232" t="str">
        <f>IF(SCB2SPB!BO232='SP2TE(CH)'!BO232,"","NO")</f>
        <v/>
      </c>
      <c r="BP232">
        <f>SCB2SPB!BP232</f>
        <v>0</v>
      </c>
      <c r="BQ232">
        <f>SCB2SPB!BQ232</f>
        <v>0</v>
      </c>
      <c r="BR232">
        <f>SCB2SPB!BR232</f>
        <v>0</v>
      </c>
      <c r="BS232">
        <f>SCB2SPB!BS232</f>
        <v>0</v>
      </c>
      <c r="BT232">
        <f>SCB2SPB!BT232</f>
        <v>0</v>
      </c>
      <c r="BU232">
        <f>SCB2SPB!BU232</f>
        <v>0</v>
      </c>
      <c r="BV232">
        <f>SCB2SPB!BV232</f>
        <v>0</v>
      </c>
      <c r="BW232">
        <f>SCB2SPB!BW232</f>
        <v>0</v>
      </c>
      <c r="BX232">
        <f>SCB2SPB!BX232</f>
        <v>0</v>
      </c>
    </row>
    <row r="233" spans="1:76">
      <c r="A233" t="str">
        <f>IF(SCB2SPB!A233='SP2TE(CH)'!A233,"","NO")</f>
        <v/>
      </c>
      <c r="B233" t="str">
        <f>IF(SCB2SPB!B233='SP2TE(CH)'!B233,"","NO")</f>
        <v/>
      </c>
      <c r="C233" t="str">
        <f>IF(SCB2SPB!C233='SP2TE(CH)'!C233,"","NO")</f>
        <v/>
      </c>
      <c r="D233" s="127" t="str">
        <f>IF(SCB2SPB!D233='SP2TE(CH)'!D233,"","NO")</f>
        <v/>
      </c>
      <c r="E233" t="str">
        <f>IF(SCB2SPB!E233='SP2TE(CH)'!E233,"","NO")</f>
        <v/>
      </c>
      <c r="F233" t="str">
        <f>IF(SCB2SPB!F233='SP2TE(CH)'!F233,"","NO")</f>
        <v/>
      </c>
      <c r="G233" t="str">
        <f>IF(SCB2SPB!G233='SP2TE(CH)'!G233,"","NO")</f>
        <v/>
      </c>
      <c r="H233" s="74" t="str">
        <f>IF(SCB2SPB!H233='SP2TE(CH)'!H233,"","NO")</f>
        <v/>
      </c>
      <c r="I233" s="74" t="str">
        <f>IF(SCB2SPB!I233='SP2TE(CH)'!I233,"","NO")</f>
        <v/>
      </c>
      <c r="J233" s="74" t="str">
        <f>IF(SCB2SPB!J233='SP2TE(CH)'!J233,"","NO")</f>
        <v/>
      </c>
      <c r="K233" s="74" t="str">
        <f>IF(SCB2SPB!K233='SP2TE(CH)'!K233,"","NO")</f>
        <v/>
      </c>
      <c r="L233" s="74" t="str">
        <f>IF(SCB2SPB!L233='SP2TE(CH)'!L233,"","NO")</f>
        <v/>
      </c>
      <c r="M233" s="74" t="str">
        <f>IF(SCB2SPB!M233='SP2TE(CH)'!M233,"","NO")</f>
        <v/>
      </c>
      <c r="N233" s="74" t="str">
        <f>IF(SCB2SPB!N233='SP2TE(CH)'!N233,"","NO")</f>
        <v/>
      </c>
      <c r="O233" s="74" t="str">
        <f>IF(SCB2SPB!O233='SP2TE(CH)'!O233,"","NO")</f>
        <v/>
      </c>
      <c r="P233" s="74" t="str">
        <f>IF(SCB2SPB!P233='SP2TE(CH)'!P233,"","NO")</f>
        <v/>
      </c>
      <c r="Q233" t="str">
        <f>IF(SCB2SPB!Q233='SP2TE(CH)'!Q233,"","NO")</f>
        <v/>
      </c>
      <c r="R233" t="str">
        <f>IF(SCB2SPB!R233='SP2TE(CH)'!R233,"","NO")</f>
        <v/>
      </c>
      <c r="S233" t="str">
        <f>IF(SCB2SPB!S233='SP2TE(CH)'!S233,"","NO")</f>
        <v/>
      </c>
      <c r="T233" t="str">
        <f>IF(SCB2SPB!T233='SP2TE(CH)'!T233,"","NO")</f>
        <v/>
      </c>
      <c r="U233" t="str">
        <f>IF(SCB2SPB!U233='SP2TE(CH)'!U233,"","NO")</f>
        <v/>
      </c>
      <c r="V233" t="str">
        <f>IF(SCB2SPB!V233='SP2TE(CH)'!V233,"","NO")</f>
        <v/>
      </c>
      <c r="W233" t="str">
        <f>IF(SCB2SPB!W233='SP2TE(CH)'!W233,"","NO")</f>
        <v/>
      </c>
      <c r="X233" t="str">
        <f>IF(SCB2SPB!X233='SP2TE(CH)'!X233,"","NO")</f>
        <v/>
      </c>
      <c r="Y233" t="str">
        <f>IF(SCB2SPB!Y233='SP2TE(CH)'!Y233,"","NO")</f>
        <v/>
      </c>
      <c r="Z233" t="str">
        <f>IF(SCB2SPB!Z233='SP2TE(CH)'!Z233,"","NO")</f>
        <v/>
      </c>
      <c r="AA233" t="str">
        <f>IF(SCB2SPB!AA233='SP2TE(CH)'!AA233,"","NO")</f>
        <v/>
      </c>
      <c r="AB233" t="str">
        <f>IF(SCB2SPB!AB233='SP2TE(CH)'!AB233,"","NO")</f>
        <v/>
      </c>
      <c r="AC233" t="str">
        <f>IF(SCB2SPB!AC233='SP2TE(CH)'!AC233,"","NO")</f>
        <v/>
      </c>
      <c r="AD233" t="str">
        <f>IF(SCB2SPB!AD233='SP2TE(CH)'!AD233,"","NO")</f>
        <v/>
      </c>
      <c r="AE233" t="str">
        <f>IF(SCB2SPB!AE233='SP2TE(CH)'!AE233,"","NO")</f>
        <v/>
      </c>
      <c r="AF233" t="str">
        <f>IF(SCB2SPB!AF233='SP2TE(CH)'!AF233,"","NO")</f>
        <v/>
      </c>
      <c r="AG233" t="str">
        <f>IF(SCB2SPB!AG233='SP2TE(CH)'!AG233,"","NO")</f>
        <v/>
      </c>
      <c r="AH233" t="str">
        <f>IF(SCB2SPB!AH233='SP2TE(CH)'!AH233,"","NO")</f>
        <v/>
      </c>
      <c r="AI233" t="str">
        <f>IF(SCB2SPB!AI233='SP2TE(CH)'!AI233,"","NO")</f>
        <v/>
      </c>
      <c r="AJ233" t="str">
        <f>IF(SCB2SPB!AJ233='SP2TE(CH)'!AJ233,"","NO")</f>
        <v/>
      </c>
      <c r="AK233" t="str">
        <f>IF(SCB2SPB!AK233='SP2TE(CH)'!AK233,"","NO")</f>
        <v/>
      </c>
      <c r="AL233" t="str">
        <f>IF(SCB2SPB!AL233='SP2TE(CH)'!AL233,"","NO")</f>
        <v/>
      </c>
      <c r="AM233" t="str">
        <f>IF(SCB2SPB!AM233='SP2TE(CH)'!AM233,"","NO")</f>
        <v/>
      </c>
      <c r="AN233" t="str">
        <f>IF(SCB2SPB!AN233='SP2TE(CH)'!AN233,"","NO")</f>
        <v/>
      </c>
      <c r="AO233" t="str">
        <f>IF(SCB2SPB!AO233='SP2TE(CH)'!AO233,"","NO")</f>
        <v/>
      </c>
      <c r="AP233" t="str">
        <f>IF(SCB2SPB!AP233='SP2TE(CH)'!AP233,"","NO")</f>
        <v/>
      </c>
      <c r="AQ233" t="str">
        <f>IF(SCB2SPB!AQ233='SP2TE(CH)'!AQ233,"","NO")</f>
        <v/>
      </c>
      <c r="AR233" t="str">
        <f>IF(SCB2SPB!AR233='SP2TE(CH)'!AR233,"","NO")</f>
        <v/>
      </c>
      <c r="AS233" t="str">
        <f>IF(SCB2SPB!AS233='SP2TE(CH)'!AS233,"","NO")</f>
        <v/>
      </c>
      <c r="AT233" t="str">
        <f>IF(SCB2SPB!AT233='SP2TE(CH)'!AT233,"","NO")</f>
        <v/>
      </c>
      <c r="AU233" t="str">
        <f>IF(SCB2SPB!AU233='SP2TE(CH)'!AU233,"","NO")</f>
        <v/>
      </c>
      <c r="AV233" t="str">
        <f>IF(SCB2SPB!AV233='SP2TE(CH)'!AV233,"","NO")</f>
        <v/>
      </c>
      <c r="AW233" t="str">
        <f>IF(SCB2SPB!AW233='SP2TE(CH)'!AW233,"","NO")</f>
        <v/>
      </c>
      <c r="AX233" t="str">
        <f>IF(SCB2SPB!AX233='SP2TE(CH)'!AX233,"","NO")</f>
        <v/>
      </c>
      <c r="AY233" t="str">
        <f>IF(SCB2SPB!AY233='SP2TE(CH)'!AY233,"","NO")</f>
        <v/>
      </c>
      <c r="AZ233" t="str">
        <f>IF(SCB2SPB!AZ233='SP2TE(CH)'!AZ233,"","NO")</f>
        <v/>
      </c>
      <c r="BA233" t="str">
        <f>IF(SCB2SPB!BA233='SP2TE(CH)'!BA233,"","NO")</f>
        <v/>
      </c>
      <c r="BB233" t="str">
        <f>IF(SCB2SPB!BB233='SP2TE(CH)'!BB233,"","NO")</f>
        <v/>
      </c>
      <c r="BC233" t="str">
        <f>IF(SCB2SPB!BC233='SP2TE(CH)'!BC233,"","NO")</f>
        <v/>
      </c>
      <c r="BD233" t="str">
        <f>IF(SCB2SPB!BD233='SP2TE(CH)'!BD233,"","NO")</f>
        <v/>
      </c>
      <c r="BE233" t="str">
        <f>IF(SCB2SPB!BE233='SP2TE(CH)'!BE233,"","NO")</f>
        <v/>
      </c>
      <c r="BF233" t="str">
        <f>IF(SCB2SPB!BF233='SP2TE(CH)'!BF233,"","NO")</f>
        <v/>
      </c>
      <c r="BG233" t="str">
        <f>IF(SCB2SPB!BG233='SP2TE(CH)'!BG233,"","NO")</f>
        <v/>
      </c>
      <c r="BH233" t="str">
        <f>IF(SCB2SPB!BH233='SP2TE(CH)'!BH233,"","NO")</f>
        <v/>
      </c>
      <c r="BI233" t="str">
        <f>IF(SCB2SPB!BI233='SP2TE(CH)'!BI233,"","NO")</f>
        <v/>
      </c>
      <c r="BJ233" t="str">
        <f>IF(SCB2SPB!BJ233='SP2TE(CH)'!BJ233,"","NO")</f>
        <v/>
      </c>
      <c r="BK233" t="str">
        <f>IF(SCB2SPB!BK233='SP2TE(CH)'!BK233,"","NO")</f>
        <v/>
      </c>
      <c r="BL233" t="str">
        <f>IF(SCB2SPB!BL233='SP2TE(CH)'!BL233,"","NO")</f>
        <v/>
      </c>
      <c r="BM233" t="str">
        <f>IF(SCB2SPB!BM233='SP2TE(CH)'!BM233,"","NO")</f>
        <v/>
      </c>
      <c r="BN233" t="str">
        <f>IF(SCB2SPB!BN233='SP2TE(CH)'!BN233,"","NO")</f>
        <v/>
      </c>
      <c r="BO233" t="str">
        <f>IF(SCB2SPB!BO233='SP2TE(CH)'!BO233,"","NO")</f>
        <v/>
      </c>
      <c r="BP233">
        <f>SCB2SPB!BP233</f>
        <v>0</v>
      </c>
      <c r="BQ233">
        <f>SCB2SPB!BQ233</f>
        <v>0</v>
      </c>
      <c r="BR233">
        <f>SCB2SPB!BR233</f>
        <v>0</v>
      </c>
      <c r="BS233">
        <f>SCB2SPB!BS233</f>
        <v>0</v>
      </c>
      <c r="BT233">
        <f>SCB2SPB!BT233</f>
        <v>0</v>
      </c>
      <c r="BU233">
        <f>SCB2SPB!BU233</f>
        <v>0</v>
      </c>
      <c r="BV233">
        <f>SCB2SPB!BV233</f>
        <v>0</v>
      </c>
      <c r="BW233">
        <f>SCB2SPB!BW233</f>
        <v>0</v>
      </c>
      <c r="BX233">
        <f>SCB2SPB!BX233</f>
        <v>0</v>
      </c>
    </row>
    <row r="234" spans="1:76">
      <c r="A234" t="str">
        <f>IF(SCB2SPB!A234='SP2TE(CH)'!A234,"","NO")</f>
        <v/>
      </c>
      <c r="B234" t="str">
        <f>IF(SCB2SPB!B234='SP2TE(CH)'!B234,"","NO")</f>
        <v/>
      </c>
      <c r="C234" t="str">
        <f>IF(SCB2SPB!C234='SP2TE(CH)'!C234,"","NO")</f>
        <v/>
      </c>
      <c r="D234" s="127" t="str">
        <f>IF(SCB2SPB!D234='SP2TE(CH)'!D234,"","NO")</f>
        <v/>
      </c>
      <c r="E234" t="str">
        <f>IF(SCB2SPB!E234='SP2TE(CH)'!E234,"","NO")</f>
        <v/>
      </c>
      <c r="F234" t="str">
        <f>IF(SCB2SPB!F234='SP2TE(CH)'!F234,"","NO")</f>
        <v/>
      </c>
      <c r="G234" t="str">
        <f>IF(SCB2SPB!G234='SP2TE(CH)'!G234,"","NO")</f>
        <v/>
      </c>
      <c r="H234" s="74" t="str">
        <f>IF(SCB2SPB!H234='SP2TE(CH)'!H234,"","NO")</f>
        <v/>
      </c>
      <c r="I234" s="74" t="str">
        <f>IF(SCB2SPB!I234='SP2TE(CH)'!I234,"","NO")</f>
        <v/>
      </c>
      <c r="J234" s="74" t="str">
        <f>IF(SCB2SPB!J234='SP2TE(CH)'!J234,"","NO")</f>
        <v/>
      </c>
      <c r="K234" s="74" t="str">
        <f>IF(SCB2SPB!K234='SP2TE(CH)'!K234,"","NO")</f>
        <v/>
      </c>
      <c r="L234" s="74" t="str">
        <f>IF(SCB2SPB!L234='SP2TE(CH)'!L234,"","NO")</f>
        <v/>
      </c>
      <c r="M234" s="74" t="str">
        <f>IF(SCB2SPB!M234='SP2TE(CH)'!M234,"","NO")</f>
        <v/>
      </c>
      <c r="N234" s="74" t="str">
        <f>IF(SCB2SPB!N234='SP2TE(CH)'!N234,"","NO")</f>
        <v/>
      </c>
      <c r="O234" s="74" t="str">
        <f>IF(SCB2SPB!O234='SP2TE(CH)'!O234,"","NO")</f>
        <v/>
      </c>
      <c r="P234" s="74" t="str">
        <f>IF(SCB2SPB!P234='SP2TE(CH)'!P234,"","NO")</f>
        <v/>
      </c>
      <c r="Q234" t="str">
        <f>IF(SCB2SPB!Q234='SP2TE(CH)'!Q234,"","NO")</f>
        <v/>
      </c>
      <c r="R234" t="str">
        <f>IF(SCB2SPB!R234='SP2TE(CH)'!R234,"","NO")</f>
        <v/>
      </c>
      <c r="S234" t="str">
        <f>IF(SCB2SPB!S234='SP2TE(CH)'!S234,"","NO")</f>
        <v/>
      </c>
      <c r="T234" t="str">
        <f>IF(SCB2SPB!T234='SP2TE(CH)'!T234,"","NO")</f>
        <v/>
      </c>
      <c r="U234" t="str">
        <f>IF(SCB2SPB!U234='SP2TE(CH)'!U234,"","NO")</f>
        <v/>
      </c>
      <c r="V234" t="str">
        <f>IF(SCB2SPB!V234='SP2TE(CH)'!V234,"","NO")</f>
        <v/>
      </c>
      <c r="W234" t="str">
        <f>IF(SCB2SPB!W234='SP2TE(CH)'!W234,"","NO")</f>
        <v/>
      </c>
      <c r="X234" t="str">
        <f>IF(SCB2SPB!X234='SP2TE(CH)'!X234,"","NO")</f>
        <v/>
      </c>
      <c r="Y234" t="str">
        <f>IF(SCB2SPB!Y234='SP2TE(CH)'!Y234,"","NO")</f>
        <v/>
      </c>
      <c r="Z234" t="str">
        <f>IF(SCB2SPB!Z234='SP2TE(CH)'!Z234,"","NO")</f>
        <v/>
      </c>
      <c r="AA234" t="str">
        <f>IF(SCB2SPB!AA234='SP2TE(CH)'!AA234,"","NO")</f>
        <v/>
      </c>
      <c r="AB234" t="str">
        <f>IF(SCB2SPB!AB234='SP2TE(CH)'!AB234,"","NO")</f>
        <v/>
      </c>
      <c r="AC234" t="str">
        <f>IF(SCB2SPB!AC234='SP2TE(CH)'!AC234,"","NO")</f>
        <v/>
      </c>
      <c r="AD234" t="str">
        <f>IF(SCB2SPB!AD234='SP2TE(CH)'!AD234,"","NO")</f>
        <v/>
      </c>
      <c r="AE234" t="str">
        <f>IF(SCB2SPB!AE234='SP2TE(CH)'!AE234,"","NO")</f>
        <v/>
      </c>
      <c r="AF234" t="str">
        <f>IF(SCB2SPB!AF234='SP2TE(CH)'!AF234,"","NO")</f>
        <v/>
      </c>
      <c r="AG234" t="str">
        <f>IF(SCB2SPB!AG234='SP2TE(CH)'!AG234,"","NO")</f>
        <v/>
      </c>
      <c r="AH234" t="str">
        <f>IF(SCB2SPB!AH234='SP2TE(CH)'!AH234,"","NO")</f>
        <v/>
      </c>
      <c r="AI234" t="str">
        <f>IF(SCB2SPB!AI234='SP2TE(CH)'!AI234,"","NO")</f>
        <v/>
      </c>
      <c r="AJ234" t="str">
        <f>IF(SCB2SPB!AJ234='SP2TE(CH)'!AJ234,"","NO")</f>
        <v/>
      </c>
      <c r="AK234" t="str">
        <f>IF(SCB2SPB!AK234='SP2TE(CH)'!AK234,"","NO")</f>
        <v/>
      </c>
      <c r="AL234" t="str">
        <f>IF(SCB2SPB!AL234='SP2TE(CH)'!AL234,"","NO")</f>
        <v/>
      </c>
      <c r="AM234" t="str">
        <f>IF(SCB2SPB!AM234='SP2TE(CH)'!AM234,"","NO")</f>
        <v/>
      </c>
      <c r="AN234" t="str">
        <f>IF(SCB2SPB!AN234='SP2TE(CH)'!AN234,"","NO")</f>
        <v/>
      </c>
      <c r="AO234" t="str">
        <f>IF(SCB2SPB!AO234='SP2TE(CH)'!AO234,"","NO")</f>
        <v/>
      </c>
      <c r="AP234" t="str">
        <f>IF(SCB2SPB!AP234='SP2TE(CH)'!AP234,"","NO")</f>
        <v/>
      </c>
      <c r="AQ234" t="str">
        <f>IF(SCB2SPB!AQ234='SP2TE(CH)'!AQ234,"","NO")</f>
        <v/>
      </c>
      <c r="AR234" t="str">
        <f>IF(SCB2SPB!AR234='SP2TE(CH)'!AR234,"","NO")</f>
        <v/>
      </c>
      <c r="AS234" t="str">
        <f>IF(SCB2SPB!AS234='SP2TE(CH)'!AS234,"","NO")</f>
        <v/>
      </c>
      <c r="AT234" t="str">
        <f>IF(SCB2SPB!AT234='SP2TE(CH)'!AT234,"","NO")</f>
        <v/>
      </c>
      <c r="AU234" t="str">
        <f>IF(SCB2SPB!AU234='SP2TE(CH)'!AU234,"","NO")</f>
        <v/>
      </c>
      <c r="AV234" t="str">
        <f>IF(SCB2SPB!AV234='SP2TE(CH)'!AV234,"","NO")</f>
        <v/>
      </c>
      <c r="AW234" t="str">
        <f>IF(SCB2SPB!AW234='SP2TE(CH)'!AW234,"","NO")</f>
        <v/>
      </c>
      <c r="AX234" t="str">
        <f>IF(SCB2SPB!AX234='SP2TE(CH)'!AX234,"","NO")</f>
        <v/>
      </c>
      <c r="AY234" t="str">
        <f>IF(SCB2SPB!AY234='SP2TE(CH)'!AY234,"","NO")</f>
        <v/>
      </c>
      <c r="AZ234" t="str">
        <f>IF(SCB2SPB!AZ234='SP2TE(CH)'!AZ234,"","NO")</f>
        <v/>
      </c>
      <c r="BA234" t="str">
        <f>IF(SCB2SPB!BA234='SP2TE(CH)'!BA234,"","NO")</f>
        <v/>
      </c>
      <c r="BB234" t="str">
        <f>IF(SCB2SPB!BB234='SP2TE(CH)'!BB234,"","NO")</f>
        <v/>
      </c>
      <c r="BC234" t="str">
        <f>IF(SCB2SPB!BC234='SP2TE(CH)'!BC234,"","NO")</f>
        <v/>
      </c>
      <c r="BD234" t="str">
        <f>IF(SCB2SPB!BD234='SP2TE(CH)'!BD234,"","NO")</f>
        <v/>
      </c>
      <c r="BE234" t="str">
        <f>IF(SCB2SPB!BE234='SP2TE(CH)'!BE234,"","NO")</f>
        <v/>
      </c>
      <c r="BF234" t="str">
        <f>IF(SCB2SPB!BF234='SP2TE(CH)'!BF234,"","NO")</f>
        <v/>
      </c>
      <c r="BG234" t="str">
        <f>IF(SCB2SPB!BG234='SP2TE(CH)'!BG234,"","NO")</f>
        <v/>
      </c>
      <c r="BH234" t="str">
        <f>IF(SCB2SPB!BH234='SP2TE(CH)'!BH234,"","NO")</f>
        <v/>
      </c>
      <c r="BI234" t="str">
        <f>IF(SCB2SPB!BI234='SP2TE(CH)'!BI234,"","NO")</f>
        <v/>
      </c>
      <c r="BJ234" t="str">
        <f>IF(SCB2SPB!BJ234='SP2TE(CH)'!BJ234,"","NO")</f>
        <v/>
      </c>
      <c r="BK234" t="str">
        <f>IF(SCB2SPB!BK234='SP2TE(CH)'!BK234,"","NO")</f>
        <v/>
      </c>
      <c r="BL234" t="str">
        <f>IF(SCB2SPB!BL234='SP2TE(CH)'!BL234,"","NO")</f>
        <v/>
      </c>
      <c r="BM234" t="str">
        <f>IF(SCB2SPB!BM234='SP2TE(CH)'!BM234,"","NO")</f>
        <v/>
      </c>
      <c r="BN234" t="str">
        <f>IF(SCB2SPB!BN234='SP2TE(CH)'!BN234,"","NO")</f>
        <v/>
      </c>
      <c r="BO234" t="str">
        <f>IF(SCB2SPB!BO234='SP2TE(CH)'!BO234,"","NO")</f>
        <v/>
      </c>
      <c r="BP234">
        <f>SCB2SPB!BP234</f>
        <v>0</v>
      </c>
      <c r="BQ234">
        <f>SCB2SPB!BQ234</f>
        <v>0</v>
      </c>
      <c r="BR234">
        <f>SCB2SPB!BR234</f>
        <v>0</v>
      </c>
      <c r="BS234">
        <f>SCB2SPB!BS234</f>
        <v>0</v>
      </c>
      <c r="BT234">
        <f>SCB2SPB!BT234</f>
        <v>0</v>
      </c>
      <c r="BU234">
        <f>SCB2SPB!BU234</f>
        <v>0</v>
      </c>
      <c r="BV234">
        <f>SCB2SPB!BV234</f>
        <v>0</v>
      </c>
      <c r="BW234">
        <f>SCB2SPB!BW234</f>
        <v>0</v>
      </c>
      <c r="BX234">
        <f>SCB2SPB!BX234</f>
        <v>0</v>
      </c>
    </row>
    <row r="235" spans="1:76">
      <c r="A235" t="str">
        <f>IF(SCB2SPB!A235='SP2TE(CH)'!A235,"","NO")</f>
        <v/>
      </c>
      <c r="B235" t="str">
        <f>IF(SCB2SPB!B235='SP2TE(CH)'!B235,"","NO")</f>
        <v/>
      </c>
      <c r="C235" t="str">
        <f>IF(SCB2SPB!C235='SP2TE(CH)'!C235,"","NO")</f>
        <v/>
      </c>
      <c r="D235" s="127" t="str">
        <f>IF(SCB2SPB!D235='SP2TE(CH)'!D235,"","NO")</f>
        <v/>
      </c>
      <c r="E235" t="str">
        <f>IF(SCB2SPB!E235='SP2TE(CH)'!E235,"","NO")</f>
        <v/>
      </c>
      <c r="F235" t="str">
        <f>IF(SCB2SPB!F235='SP2TE(CH)'!F235,"","NO")</f>
        <v/>
      </c>
      <c r="G235" t="str">
        <f>IF(SCB2SPB!G235='SP2TE(CH)'!G235,"","NO")</f>
        <v/>
      </c>
      <c r="H235" s="74" t="str">
        <f>IF(SCB2SPB!H235='SP2TE(CH)'!H235,"","NO")</f>
        <v/>
      </c>
      <c r="I235" s="74" t="str">
        <f>IF(SCB2SPB!I235='SP2TE(CH)'!I235,"","NO")</f>
        <v/>
      </c>
      <c r="J235" s="74" t="str">
        <f>IF(SCB2SPB!J235='SP2TE(CH)'!J235,"","NO")</f>
        <v/>
      </c>
      <c r="K235" s="74" t="str">
        <f>IF(SCB2SPB!K235='SP2TE(CH)'!K235,"","NO")</f>
        <v/>
      </c>
      <c r="L235" s="74" t="str">
        <f>IF(SCB2SPB!L235='SP2TE(CH)'!L235,"","NO")</f>
        <v/>
      </c>
      <c r="M235" s="74" t="str">
        <f>IF(SCB2SPB!M235='SP2TE(CH)'!M235,"","NO")</f>
        <v/>
      </c>
      <c r="N235" s="74" t="str">
        <f>IF(SCB2SPB!N235='SP2TE(CH)'!N235,"","NO")</f>
        <v/>
      </c>
      <c r="O235" s="74" t="str">
        <f>IF(SCB2SPB!O235='SP2TE(CH)'!O235,"","NO")</f>
        <v/>
      </c>
      <c r="P235" s="74" t="str">
        <f>IF(SCB2SPB!P235='SP2TE(CH)'!P235,"","NO")</f>
        <v/>
      </c>
      <c r="Q235" t="str">
        <f>IF(SCB2SPB!Q235='SP2TE(CH)'!Q235,"","NO")</f>
        <v/>
      </c>
      <c r="R235" t="str">
        <f>IF(SCB2SPB!R235='SP2TE(CH)'!R235,"","NO")</f>
        <v/>
      </c>
      <c r="S235" t="str">
        <f>IF(SCB2SPB!S235='SP2TE(CH)'!S235,"","NO")</f>
        <v/>
      </c>
      <c r="T235" t="str">
        <f>IF(SCB2SPB!T235='SP2TE(CH)'!T235,"","NO")</f>
        <v/>
      </c>
      <c r="U235" t="str">
        <f>IF(SCB2SPB!U235='SP2TE(CH)'!U235,"","NO")</f>
        <v/>
      </c>
      <c r="V235" t="str">
        <f>IF(SCB2SPB!V235='SP2TE(CH)'!V235,"","NO")</f>
        <v/>
      </c>
      <c r="W235" t="str">
        <f>IF(SCB2SPB!W235='SP2TE(CH)'!W235,"","NO")</f>
        <v/>
      </c>
      <c r="X235" t="str">
        <f>IF(SCB2SPB!X235='SP2TE(CH)'!X235,"","NO")</f>
        <v/>
      </c>
      <c r="Y235" t="str">
        <f>IF(SCB2SPB!Y235='SP2TE(CH)'!Y235,"","NO")</f>
        <v/>
      </c>
      <c r="Z235" t="str">
        <f>IF(SCB2SPB!Z235='SP2TE(CH)'!Z235,"","NO")</f>
        <v/>
      </c>
      <c r="AA235" t="str">
        <f>IF(SCB2SPB!AA235='SP2TE(CH)'!AA235,"","NO")</f>
        <v/>
      </c>
      <c r="AB235" t="str">
        <f>IF(SCB2SPB!AB235='SP2TE(CH)'!AB235,"","NO")</f>
        <v/>
      </c>
      <c r="AC235" t="str">
        <f>IF(SCB2SPB!AC235='SP2TE(CH)'!AC235,"","NO")</f>
        <v/>
      </c>
      <c r="AD235" t="str">
        <f>IF(SCB2SPB!AD235='SP2TE(CH)'!AD235,"","NO")</f>
        <v/>
      </c>
      <c r="AE235" t="str">
        <f>IF(SCB2SPB!AE235='SP2TE(CH)'!AE235,"","NO")</f>
        <v/>
      </c>
      <c r="AF235" t="str">
        <f>IF(SCB2SPB!AF235='SP2TE(CH)'!AF235,"","NO")</f>
        <v/>
      </c>
      <c r="AG235" t="str">
        <f>IF(SCB2SPB!AG235='SP2TE(CH)'!AG235,"","NO")</f>
        <v/>
      </c>
      <c r="AH235" t="str">
        <f>IF(SCB2SPB!AH235='SP2TE(CH)'!AH235,"","NO")</f>
        <v/>
      </c>
      <c r="AI235" t="str">
        <f>IF(SCB2SPB!AI235='SP2TE(CH)'!AI235,"","NO")</f>
        <v/>
      </c>
      <c r="AJ235" t="str">
        <f>IF(SCB2SPB!AJ235='SP2TE(CH)'!AJ235,"","NO")</f>
        <v/>
      </c>
      <c r="AK235" t="str">
        <f>IF(SCB2SPB!AK235='SP2TE(CH)'!AK235,"","NO")</f>
        <v/>
      </c>
      <c r="AL235" t="str">
        <f>IF(SCB2SPB!AL235='SP2TE(CH)'!AL235,"","NO")</f>
        <v/>
      </c>
      <c r="AM235" t="str">
        <f>IF(SCB2SPB!AM235='SP2TE(CH)'!AM235,"","NO")</f>
        <v/>
      </c>
      <c r="AN235" t="str">
        <f>IF(SCB2SPB!AN235='SP2TE(CH)'!AN235,"","NO")</f>
        <v/>
      </c>
      <c r="AO235" t="str">
        <f>IF(SCB2SPB!AO235='SP2TE(CH)'!AO235,"","NO")</f>
        <v/>
      </c>
      <c r="AP235" t="str">
        <f>IF(SCB2SPB!AP235='SP2TE(CH)'!AP235,"","NO")</f>
        <v/>
      </c>
      <c r="AQ235" t="str">
        <f>IF(SCB2SPB!AQ235='SP2TE(CH)'!AQ235,"","NO")</f>
        <v/>
      </c>
      <c r="AR235" t="str">
        <f>IF(SCB2SPB!AR235='SP2TE(CH)'!AR235,"","NO")</f>
        <v/>
      </c>
      <c r="AS235" t="str">
        <f>IF(SCB2SPB!AS235='SP2TE(CH)'!AS235,"","NO")</f>
        <v/>
      </c>
      <c r="AT235" t="str">
        <f>IF(SCB2SPB!AT235='SP2TE(CH)'!AT235,"","NO")</f>
        <v/>
      </c>
      <c r="AU235" t="str">
        <f>IF(SCB2SPB!AU235='SP2TE(CH)'!AU235,"","NO")</f>
        <v/>
      </c>
      <c r="AV235" t="str">
        <f>IF(SCB2SPB!AV235='SP2TE(CH)'!AV235,"","NO")</f>
        <v/>
      </c>
      <c r="AW235" t="str">
        <f>IF(SCB2SPB!AW235='SP2TE(CH)'!AW235,"","NO")</f>
        <v/>
      </c>
      <c r="AX235" t="str">
        <f>IF(SCB2SPB!AX235='SP2TE(CH)'!AX235,"","NO")</f>
        <v/>
      </c>
      <c r="AY235" t="str">
        <f>IF(SCB2SPB!AY235='SP2TE(CH)'!AY235,"","NO")</f>
        <v/>
      </c>
      <c r="AZ235" t="str">
        <f>IF(SCB2SPB!AZ235='SP2TE(CH)'!AZ235,"","NO")</f>
        <v/>
      </c>
      <c r="BA235" t="str">
        <f>IF(SCB2SPB!BA235='SP2TE(CH)'!BA235,"","NO")</f>
        <v/>
      </c>
      <c r="BB235" t="str">
        <f>IF(SCB2SPB!BB235='SP2TE(CH)'!BB235,"","NO")</f>
        <v/>
      </c>
      <c r="BC235" t="str">
        <f>IF(SCB2SPB!BC235='SP2TE(CH)'!BC235,"","NO")</f>
        <v/>
      </c>
      <c r="BD235" t="str">
        <f>IF(SCB2SPB!BD235='SP2TE(CH)'!BD235,"","NO")</f>
        <v/>
      </c>
      <c r="BE235" t="str">
        <f>IF(SCB2SPB!BE235='SP2TE(CH)'!BE235,"","NO")</f>
        <v/>
      </c>
      <c r="BF235" t="str">
        <f>IF(SCB2SPB!BF235='SP2TE(CH)'!BF235,"","NO")</f>
        <v/>
      </c>
      <c r="BG235" t="str">
        <f>IF(SCB2SPB!BG235='SP2TE(CH)'!BG235,"","NO")</f>
        <v/>
      </c>
      <c r="BH235" t="str">
        <f>IF(SCB2SPB!BH235='SP2TE(CH)'!BH235,"","NO")</f>
        <v/>
      </c>
      <c r="BI235" t="str">
        <f>IF(SCB2SPB!BI235='SP2TE(CH)'!BI235,"","NO")</f>
        <v/>
      </c>
      <c r="BJ235" t="str">
        <f>IF(SCB2SPB!BJ235='SP2TE(CH)'!BJ235,"","NO")</f>
        <v/>
      </c>
      <c r="BK235" t="str">
        <f>IF(SCB2SPB!BK235='SP2TE(CH)'!BK235,"","NO")</f>
        <v/>
      </c>
      <c r="BL235" t="str">
        <f>IF(SCB2SPB!BL235='SP2TE(CH)'!BL235,"","NO")</f>
        <v/>
      </c>
      <c r="BM235" t="str">
        <f>IF(SCB2SPB!BM235='SP2TE(CH)'!BM235,"","NO")</f>
        <v/>
      </c>
      <c r="BN235" t="str">
        <f>IF(SCB2SPB!BN235='SP2TE(CH)'!BN235,"","NO")</f>
        <v/>
      </c>
      <c r="BO235" t="str">
        <f>IF(SCB2SPB!BO235='SP2TE(CH)'!BO235,"","NO")</f>
        <v/>
      </c>
      <c r="BP235">
        <f>SCB2SPB!BP235</f>
        <v>0</v>
      </c>
      <c r="BQ235">
        <f>SCB2SPB!BQ235</f>
        <v>0</v>
      </c>
      <c r="BR235">
        <f>SCB2SPB!BR235</f>
        <v>0</v>
      </c>
      <c r="BS235">
        <f>SCB2SPB!BS235</f>
        <v>0</v>
      </c>
      <c r="BT235">
        <f>SCB2SPB!BT235</f>
        <v>0</v>
      </c>
      <c r="BU235">
        <f>SCB2SPB!BU235</f>
        <v>0</v>
      </c>
      <c r="BV235">
        <f>SCB2SPB!BV235</f>
        <v>0</v>
      </c>
      <c r="BW235">
        <f>SCB2SPB!BW235</f>
        <v>0</v>
      </c>
      <c r="BX235">
        <f>SCB2SPB!BX235</f>
        <v>0</v>
      </c>
    </row>
    <row r="236" spans="1:76">
      <c r="A236" t="str">
        <f>IF(SCB2SPB!A236='SP2TE(CH)'!A236,"","NO")</f>
        <v/>
      </c>
      <c r="B236" t="str">
        <f>IF(SCB2SPB!B236='SP2TE(CH)'!B236,"","NO")</f>
        <v/>
      </c>
      <c r="C236" t="str">
        <f>IF(SCB2SPB!C236='SP2TE(CH)'!C236,"","NO")</f>
        <v/>
      </c>
      <c r="D236" s="127" t="str">
        <f>IF(SCB2SPB!D236='SP2TE(CH)'!D236,"","NO")</f>
        <v/>
      </c>
      <c r="E236" t="str">
        <f>IF(SCB2SPB!E236='SP2TE(CH)'!E236,"","NO")</f>
        <v/>
      </c>
      <c r="F236" t="str">
        <f>IF(SCB2SPB!F236='SP2TE(CH)'!F236,"","NO")</f>
        <v/>
      </c>
      <c r="G236" t="str">
        <f>IF(SCB2SPB!G236='SP2TE(CH)'!G236,"","NO")</f>
        <v/>
      </c>
      <c r="H236" s="74" t="str">
        <f>IF(SCB2SPB!H236='SP2TE(CH)'!H236,"","NO")</f>
        <v/>
      </c>
      <c r="I236" s="74" t="str">
        <f>IF(SCB2SPB!I236='SP2TE(CH)'!I236,"","NO")</f>
        <v/>
      </c>
      <c r="J236" s="74" t="str">
        <f>IF(SCB2SPB!J236='SP2TE(CH)'!J236,"","NO")</f>
        <v/>
      </c>
      <c r="K236" s="74" t="str">
        <f>IF(SCB2SPB!K236='SP2TE(CH)'!K236,"","NO")</f>
        <v/>
      </c>
      <c r="L236" s="74" t="str">
        <f>IF(SCB2SPB!L236='SP2TE(CH)'!L236,"","NO")</f>
        <v/>
      </c>
      <c r="M236" s="74" t="str">
        <f>IF(SCB2SPB!M236='SP2TE(CH)'!M236,"","NO")</f>
        <v/>
      </c>
      <c r="N236" s="74" t="str">
        <f>IF(SCB2SPB!N236='SP2TE(CH)'!N236,"","NO")</f>
        <v/>
      </c>
      <c r="O236" s="74" t="str">
        <f>IF(SCB2SPB!O236='SP2TE(CH)'!O236,"","NO")</f>
        <v/>
      </c>
      <c r="P236" s="74" t="str">
        <f>IF(SCB2SPB!P236='SP2TE(CH)'!P236,"","NO")</f>
        <v/>
      </c>
      <c r="Q236" t="str">
        <f>IF(SCB2SPB!Q236='SP2TE(CH)'!Q236,"","NO")</f>
        <v/>
      </c>
      <c r="R236" t="str">
        <f>IF(SCB2SPB!R236='SP2TE(CH)'!R236,"","NO")</f>
        <v/>
      </c>
      <c r="S236" t="str">
        <f>IF(SCB2SPB!S236='SP2TE(CH)'!S236,"","NO")</f>
        <v/>
      </c>
      <c r="T236" t="str">
        <f>IF(SCB2SPB!T236='SP2TE(CH)'!T236,"","NO")</f>
        <v/>
      </c>
      <c r="U236" t="str">
        <f>IF(SCB2SPB!U236='SP2TE(CH)'!U236,"","NO")</f>
        <v/>
      </c>
      <c r="V236" t="str">
        <f>IF(SCB2SPB!V236='SP2TE(CH)'!V236,"","NO")</f>
        <v/>
      </c>
      <c r="W236" t="str">
        <f>IF(SCB2SPB!W236='SP2TE(CH)'!W236,"","NO")</f>
        <v/>
      </c>
      <c r="X236" t="str">
        <f>IF(SCB2SPB!X236='SP2TE(CH)'!X236,"","NO")</f>
        <v/>
      </c>
      <c r="Y236" t="str">
        <f>IF(SCB2SPB!Y236='SP2TE(CH)'!Y236,"","NO")</f>
        <v/>
      </c>
      <c r="Z236" t="str">
        <f>IF(SCB2SPB!Z236='SP2TE(CH)'!Z236,"","NO")</f>
        <v/>
      </c>
      <c r="AA236" t="str">
        <f>IF(SCB2SPB!AA236='SP2TE(CH)'!AA236,"","NO")</f>
        <v/>
      </c>
      <c r="AB236" t="str">
        <f>IF(SCB2SPB!AB236='SP2TE(CH)'!AB236,"","NO")</f>
        <v/>
      </c>
      <c r="AC236" t="str">
        <f>IF(SCB2SPB!AC236='SP2TE(CH)'!AC236,"","NO")</f>
        <v/>
      </c>
      <c r="AD236" t="str">
        <f>IF(SCB2SPB!AD236='SP2TE(CH)'!AD236,"","NO")</f>
        <v/>
      </c>
      <c r="AE236" t="str">
        <f>IF(SCB2SPB!AE236='SP2TE(CH)'!AE236,"","NO")</f>
        <v/>
      </c>
      <c r="AF236" t="str">
        <f>IF(SCB2SPB!AF236='SP2TE(CH)'!AF236,"","NO")</f>
        <v/>
      </c>
      <c r="AG236" t="str">
        <f>IF(SCB2SPB!AG236='SP2TE(CH)'!AG236,"","NO")</f>
        <v/>
      </c>
      <c r="AH236" t="str">
        <f>IF(SCB2SPB!AH236='SP2TE(CH)'!AH236,"","NO")</f>
        <v/>
      </c>
      <c r="AI236" t="str">
        <f>IF(SCB2SPB!AI236='SP2TE(CH)'!AI236,"","NO")</f>
        <v/>
      </c>
      <c r="AJ236" t="str">
        <f>IF(SCB2SPB!AJ236='SP2TE(CH)'!AJ236,"","NO")</f>
        <v/>
      </c>
      <c r="AK236" t="str">
        <f>IF(SCB2SPB!AK236='SP2TE(CH)'!AK236,"","NO")</f>
        <v/>
      </c>
      <c r="AL236" t="str">
        <f>IF(SCB2SPB!AL236='SP2TE(CH)'!AL236,"","NO")</f>
        <v/>
      </c>
      <c r="AM236" t="str">
        <f>IF(SCB2SPB!AM236='SP2TE(CH)'!AM236,"","NO")</f>
        <v/>
      </c>
      <c r="AN236" t="str">
        <f>IF(SCB2SPB!AN236='SP2TE(CH)'!AN236,"","NO")</f>
        <v/>
      </c>
      <c r="AO236" t="str">
        <f>IF(SCB2SPB!AO236='SP2TE(CH)'!AO236,"","NO")</f>
        <v/>
      </c>
      <c r="AP236" t="str">
        <f>IF(SCB2SPB!AP236='SP2TE(CH)'!AP236,"","NO")</f>
        <v/>
      </c>
      <c r="AQ236" t="str">
        <f>IF(SCB2SPB!AQ236='SP2TE(CH)'!AQ236,"","NO")</f>
        <v/>
      </c>
      <c r="AR236" t="str">
        <f>IF(SCB2SPB!AR236='SP2TE(CH)'!AR236,"","NO")</f>
        <v/>
      </c>
      <c r="AS236" t="str">
        <f>IF(SCB2SPB!AS236='SP2TE(CH)'!AS236,"","NO")</f>
        <v/>
      </c>
      <c r="AT236" t="str">
        <f>IF(SCB2SPB!AT236='SP2TE(CH)'!AT236,"","NO")</f>
        <v/>
      </c>
      <c r="AU236" t="str">
        <f>IF(SCB2SPB!AU236='SP2TE(CH)'!AU236,"","NO")</f>
        <v/>
      </c>
      <c r="AV236" t="str">
        <f>IF(SCB2SPB!AV236='SP2TE(CH)'!AV236,"","NO")</f>
        <v/>
      </c>
      <c r="AW236" t="str">
        <f>IF(SCB2SPB!AW236='SP2TE(CH)'!AW236,"","NO")</f>
        <v/>
      </c>
      <c r="AX236" t="str">
        <f>IF(SCB2SPB!AX236='SP2TE(CH)'!AX236,"","NO")</f>
        <v/>
      </c>
      <c r="AY236" t="str">
        <f>IF(SCB2SPB!AY236='SP2TE(CH)'!AY236,"","NO")</f>
        <v/>
      </c>
      <c r="AZ236" t="str">
        <f>IF(SCB2SPB!AZ236='SP2TE(CH)'!AZ236,"","NO")</f>
        <v/>
      </c>
      <c r="BA236" t="str">
        <f>IF(SCB2SPB!BA236='SP2TE(CH)'!BA236,"","NO")</f>
        <v/>
      </c>
      <c r="BB236" t="str">
        <f>IF(SCB2SPB!BB236='SP2TE(CH)'!BB236,"","NO")</f>
        <v/>
      </c>
      <c r="BC236" t="str">
        <f>IF(SCB2SPB!BC236='SP2TE(CH)'!BC236,"","NO")</f>
        <v/>
      </c>
      <c r="BD236" t="str">
        <f>IF(SCB2SPB!BD236='SP2TE(CH)'!BD236,"","NO")</f>
        <v/>
      </c>
      <c r="BE236" t="str">
        <f>IF(SCB2SPB!BE236='SP2TE(CH)'!BE236,"","NO")</f>
        <v/>
      </c>
      <c r="BF236" t="str">
        <f>IF(SCB2SPB!BF236='SP2TE(CH)'!BF236,"","NO")</f>
        <v/>
      </c>
      <c r="BG236" t="str">
        <f>IF(SCB2SPB!BG236='SP2TE(CH)'!BG236,"","NO")</f>
        <v/>
      </c>
      <c r="BH236" t="str">
        <f>IF(SCB2SPB!BH236='SP2TE(CH)'!BH236,"","NO")</f>
        <v/>
      </c>
      <c r="BI236" t="str">
        <f>IF(SCB2SPB!BI236='SP2TE(CH)'!BI236,"","NO")</f>
        <v/>
      </c>
      <c r="BJ236" t="str">
        <f>IF(SCB2SPB!BJ236='SP2TE(CH)'!BJ236,"","NO")</f>
        <v/>
      </c>
      <c r="BK236" t="str">
        <f>IF(SCB2SPB!BK236='SP2TE(CH)'!BK236,"","NO")</f>
        <v/>
      </c>
      <c r="BL236" t="str">
        <f>IF(SCB2SPB!BL236='SP2TE(CH)'!BL236,"","NO")</f>
        <v/>
      </c>
      <c r="BM236" t="str">
        <f>IF(SCB2SPB!BM236='SP2TE(CH)'!BM236,"","NO")</f>
        <v/>
      </c>
      <c r="BN236" t="str">
        <f>IF(SCB2SPB!BN236='SP2TE(CH)'!BN236,"","NO")</f>
        <v/>
      </c>
      <c r="BO236" t="str">
        <f>IF(SCB2SPB!BO236='SP2TE(CH)'!BO236,"","NO")</f>
        <v/>
      </c>
      <c r="BP236">
        <f>SCB2SPB!BP236</f>
        <v>0</v>
      </c>
      <c r="BQ236">
        <f>SCB2SPB!BQ236</f>
        <v>0</v>
      </c>
      <c r="BR236">
        <f>SCB2SPB!BR236</f>
        <v>0</v>
      </c>
      <c r="BS236">
        <f>SCB2SPB!BS236</f>
        <v>0</v>
      </c>
      <c r="BT236">
        <f>SCB2SPB!BT236</f>
        <v>0</v>
      </c>
      <c r="BU236">
        <f>SCB2SPB!BU236</f>
        <v>0</v>
      </c>
      <c r="BV236">
        <f>SCB2SPB!BV236</f>
        <v>0</v>
      </c>
      <c r="BW236">
        <f>SCB2SPB!BW236</f>
        <v>0</v>
      </c>
      <c r="BX236">
        <f>SCB2SPB!BX236</f>
        <v>0</v>
      </c>
    </row>
    <row r="237" spans="1:76">
      <c r="A237" t="str">
        <f>IF(SCB2SPB!A237='SP2TE(CH)'!A237,"","NO")</f>
        <v/>
      </c>
      <c r="B237" t="str">
        <f>IF(SCB2SPB!B237='SP2TE(CH)'!B237,"","NO")</f>
        <v/>
      </c>
      <c r="C237" t="str">
        <f>IF(SCB2SPB!C237='SP2TE(CH)'!C237,"","NO")</f>
        <v/>
      </c>
      <c r="D237" s="127" t="str">
        <f>IF(SCB2SPB!D237='SP2TE(CH)'!D237,"","NO")</f>
        <v/>
      </c>
      <c r="E237" t="str">
        <f>IF(SCB2SPB!E237='SP2TE(CH)'!E237,"","NO")</f>
        <v/>
      </c>
      <c r="F237" t="str">
        <f>IF(SCB2SPB!F237='SP2TE(CH)'!F237,"","NO")</f>
        <v/>
      </c>
      <c r="G237" t="str">
        <f>IF(SCB2SPB!G237='SP2TE(CH)'!G237,"","NO")</f>
        <v/>
      </c>
      <c r="H237" s="74" t="str">
        <f>IF(SCB2SPB!H237='SP2TE(CH)'!H237,"","NO")</f>
        <v/>
      </c>
      <c r="I237" s="74" t="str">
        <f>IF(SCB2SPB!I237='SP2TE(CH)'!I237,"","NO")</f>
        <v/>
      </c>
      <c r="J237" s="74" t="str">
        <f>IF(SCB2SPB!J237='SP2TE(CH)'!J237,"","NO")</f>
        <v/>
      </c>
      <c r="K237" s="74" t="str">
        <f>IF(SCB2SPB!K237='SP2TE(CH)'!K237,"","NO")</f>
        <v/>
      </c>
      <c r="L237" s="74" t="str">
        <f>IF(SCB2SPB!L237='SP2TE(CH)'!L237,"","NO")</f>
        <v/>
      </c>
      <c r="M237" s="74" t="str">
        <f>IF(SCB2SPB!M237='SP2TE(CH)'!M237,"","NO")</f>
        <v/>
      </c>
      <c r="N237" s="74" t="str">
        <f>IF(SCB2SPB!N237='SP2TE(CH)'!N237,"","NO")</f>
        <v/>
      </c>
      <c r="O237" s="74" t="str">
        <f>IF(SCB2SPB!O237='SP2TE(CH)'!O237,"","NO")</f>
        <v/>
      </c>
      <c r="P237" s="74" t="str">
        <f>IF(SCB2SPB!P237='SP2TE(CH)'!P237,"","NO")</f>
        <v/>
      </c>
      <c r="Q237" t="str">
        <f>IF(SCB2SPB!Q237='SP2TE(CH)'!Q237,"","NO")</f>
        <v/>
      </c>
      <c r="R237" t="str">
        <f>IF(SCB2SPB!R237='SP2TE(CH)'!R237,"","NO")</f>
        <v/>
      </c>
      <c r="S237" t="str">
        <f>IF(SCB2SPB!S237='SP2TE(CH)'!S237,"","NO")</f>
        <v/>
      </c>
      <c r="T237" t="str">
        <f>IF(SCB2SPB!T237='SP2TE(CH)'!T237,"","NO")</f>
        <v/>
      </c>
      <c r="U237" t="str">
        <f>IF(SCB2SPB!U237='SP2TE(CH)'!U237,"","NO")</f>
        <v/>
      </c>
      <c r="V237" t="str">
        <f>IF(SCB2SPB!V237='SP2TE(CH)'!V237,"","NO")</f>
        <v/>
      </c>
      <c r="W237" t="str">
        <f>IF(SCB2SPB!W237='SP2TE(CH)'!W237,"","NO")</f>
        <v/>
      </c>
      <c r="X237" t="str">
        <f>IF(SCB2SPB!X237='SP2TE(CH)'!X237,"","NO")</f>
        <v/>
      </c>
      <c r="Y237" t="str">
        <f>IF(SCB2SPB!Y237='SP2TE(CH)'!Y237,"","NO")</f>
        <v/>
      </c>
      <c r="Z237" t="str">
        <f>IF(SCB2SPB!Z237='SP2TE(CH)'!Z237,"","NO")</f>
        <v/>
      </c>
      <c r="AA237" t="str">
        <f>IF(SCB2SPB!AA237='SP2TE(CH)'!AA237,"","NO")</f>
        <v/>
      </c>
      <c r="AB237" t="str">
        <f>IF(SCB2SPB!AB237='SP2TE(CH)'!AB237,"","NO")</f>
        <v/>
      </c>
      <c r="AC237" t="str">
        <f>IF(SCB2SPB!AC237='SP2TE(CH)'!AC237,"","NO")</f>
        <v/>
      </c>
      <c r="AD237" t="str">
        <f>IF(SCB2SPB!AD237='SP2TE(CH)'!AD237,"","NO")</f>
        <v/>
      </c>
      <c r="AE237" t="str">
        <f>IF(SCB2SPB!AE237='SP2TE(CH)'!AE237,"","NO")</f>
        <v/>
      </c>
      <c r="AF237" t="str">
        <f>IF(SCB2SPB!AF237='SP2TE(CH)'!AF237,"","NO")</f>
        <v/>
      </c>
      <c r="AG237" t="str">
        <f>IF(SCB2SPB!AG237='SP2TE(CH)'!AG237,"","NO")</f>
        <v/>
      </c>
      <c r="AH237" t="str">
        <f>IF(SCB2SPB!AH237='SP2TE(CH)'!AH237,"","NO")</f>
        <v/>
      </c>
      <c r="AI237" t="str">
        <f>IF(SCB2SPB!AI237='SP2TE(CH)'!AI237,"","NO")</f>
        <v/>
      </c>
      <c r="AJ237" t="str">
        <f>IF(SCB2SPB!AJ237='SP2TE(CH)'!AJ237,"","NO")</f>
        <v/>
      </c>
      <c r="AK237" t="str">
        <f>IF(SCB2SPB!AK237='SP2TE(CH)'!AK237,"","NO")</f>
        <v/>
      </c>
      <c r="AL237" t="str">
        <f>IF(SCB2SPB!AL237='SP2TE(CH)'!AL237,"","NO")</f>
        <v/>
      </c>
      <c r="AM237" t="str">
        <f>IF(SCB2SPB!AM237='SP2TE(CH)'!AM237,"","NO")</f>
        <v/>
      </c>
      <c r="AN237" t="str">
        <f>IF(SCB2SPB!AN237='SP2TE(CH)'!AN237,"","NO")</f>
        <v/>
      </c>
      <c r="AO237" t="str">
        <f>IF(SCB2SPB!AO237='SP2TE(CH)'!AO237,"","NO")</f>
        <v/>
      </c>
      <c r="AP237" t="str">
        <f>IF(SCB2SPB!AP237='SP2TE(CH)'!AP237,"","NO")</f>
        <v/>
      </c>
      <c r="AQ237" t="str">
        <f>IF(SCB2SPB!AQ237='SP2TE(CH)'!AQ237,"","NO")</f>
        <v/>
      </c>
      <c r="AR237" t="str">
        <f>IF(SCB2SPB!AR237='SP2TE(CH)'!AR237,"","NO")</f>
        <v/>
      </c>
      <c r="AS237" t="str">
        <f>IF(SCB2SPB!AS237='SP2TE(CH)'!AS237,"","NO")</f>
        <v/>
      </c>
      <c r="AT237" t="str">
        <f>IF(SCB2SPB!AT237='SP2TE(CH)'!AT237,"","NO")</f>
        <v/>
      </c>
      <c r="AU237" t="str">
        <f>IF(SCB2SPB!AU237='SP2TE(CH)'!AU237,"","NO")</f>
        <v/>
      </c>
      <c r="AV237" t="str">
        <f>IF(SCB2SPB!AV237='SP2TE(CH)'!AV237,"","NO")</f>
        <v/>
      </c>
      <c r="AW237" t="str">
        <f>IF(SCB2SPB!AW237='SP2TE(CH)'!AW237,"","NO")</f>
        <v/>
      </c>
      <c r="AX237" t="str">
        <f>IF(SCB2SPB!AX237='SP2TE(CH)'!AX237,"","NO")</f>
        <v/>
      </c>
      <c r="AY237" t="str">
        <f>IF(SCB2SPB!AY237='SP2TE(CH)'!AY237,"","NO")</f>
        <v/>
      </c>
      <c r="AZ237" t="str">
        <f>IF(SCB2SPB!AZ237='SP2TE(CH)'!AZ237,"","NO")</f>
        <v/>
      </c>
      <c r="BA237" t="str">
        <f>IF(SCB2SPB!BA237='SP2TE(CH)'!BA237,"","NO")</f>
        <v/>
      </c>
      <c r="BB237" t="str">
        <f>IF(SCB2SPB!BB237='SP2TE(CH)'!BB237,"","NO")</f>
        <v/>
      </c>
      <c r="BC237" t="str">
        <f>IF(SCB2SPB!BC237='SP2TE(CH)'!BC237,"","NO")</f>
        <v/>
      </c>
      <c r="BD237" t="str">
        <f>IF(SCB2SPB!BD237='SP2TE(CH)'!BD237,"","NO")</f>
        <v/>
      </c>
      <c r="BE237" t="str">
        <f>IF(SCB2SPB!BE237='SP2TE(CH)'!BE237,"","NO")</f>
        <v/>
      </c>
      <c r="BF237" t="str">
        <f>IF(SCB2SPB!BF237='SP2TE(CH)'!BF237,"","NO")</f>
        <v/>
      </c>
      <c r="BG237" t="str">
        <f>IF(SCB2SPB!BG237='SP2TE(CH)'!BG237,"","NO")</f>
        <v/>
      </c>
      <c r="BH237" t="str">
        <f>IF(SCB2SPB!BH237='SP2TE(CH)'!BH237,"","NO")</f>
        <v/>
      </c>
      <c r="BI237" t="str">
        <f>IF(SCB2SPB!BI237='SP2TE(CH)'!BI237,"","NO")</f>
        <v/>
      </c>
      <c r="BJ237" t="str">
        <f>IF(SCB2SPB!BJ237='SP2TE(CH)'!BJ237,"","NO")</f>
        <v/>
      </c>
      <c r="BK237" t="str">
        <f>IF(SCB2SPB!BK237='SP2TE(CH)'!BK237,"","NO")</f>
        <v/>
      </c>
      <c r="BL237" t="str">
        <f>IF(SCB2SPB!BL237='SP2TE(CH)'!BL237,"","NO")</f>
        <v/>
      </c>
      <c r="BM237" t="str">
        <f>IF(SCB2SPB!BM237='SP2TE(CH)'!BM237,"","NO")</f>
        <v/>
      </c>
      <c r="BN237" t="str">
        <f>IF(SCB2SPB!BN237='SP2TE(CH)'!BN237,"","NO")</f>
        <v/>
      </c>
      <c r="BO237" t="str">
        <f>IF(SCB2SPB!BO237='SP2TE(CH)'!BO237,"","NO")</f>
        <v/>
      </c>
      <c r="BP237">
        <f>SCB2SPB!BP237</f>
        <v>0</v>
      </c>
      <c r="BQ237">
        <f>SCB2SPB!BQ237</f>
        <v>0</v>
      </c>
      <c r="BR237">
        <f>SCB2SPB!BR237</f>
        <v>0</v>
      </c>
      <c r="BS237">
        <f>SCB2SPB!BS237</f>
        <v>0</v>
      </c>
      <c r="BT237">
        <f>SCB2SPB!BT237</f>
        <v>0</v>
      </c>
      <c r="BU237">
        <f>SCB2SPB!BU237</f>
        <v>0</v>
      </c>
      <c r="BV237">
        <f>SCB2SPB!BV237</f>
        <v>0</v>
      </c>
      <c r="BW237">
        <f>SCB2SPB!BW237</f>
        <v>0</v>
      </c>
      <c r="BX237">
        <f>SCB2SPB!BX237</f>
        <v>0</v>
      </c>
    </row>
    <row r="238" spans="1:76">
      <c r="A238" t="str">
        <f>IF(SCB2SPB!A238='SP2TE(CH)'!A238,"","NO")</f>
        <v/>
      </c>
      <c r="B238" t="str">
        <f>IF(SCB2SPB!B238='SP2TE(CH)'!B238,"","NO")</f>
        <v/>
      </c>
      <c r="C238" t="str">
        <f>IF(SCB2SPB!C238='SP2TE(CH)'!C238,"","NO")</f>
        <v/>
      </c>
      <c r="D238" s="127" t="str">
        <f>IF(SCB2SPB!D238='SP2TE(CH)'!D238,"","NO")</f>
        <v/>
      </c>
      <c r="E238" t="str">
        <f>IF(SCB2SPB!E238='SP2TE(CH)'!E238,"","NO")</f>
        <v/>
      </c>
      <c r="F238" t="str">
        <f>IF(SCB2SPB!F238='SP2TE(CH)'!F238,"","NO")</f>
        <v/>
      </c>
      <c r="G238" t="str">
        <f>IF(SCB2SPB!G238='SP2TE(CH)'!G238,"","NO")</f>
        <v/>
      </c>
      <c r="H238" s="74" t="str">
        <f>IF(SCB2SPB!H238='SP2TE(CH)'!H238,"","NO")</f>
        <v/>
      </c>
      <c r="I238" s="74" t="str">
        <f>IF(SCB2SPB!I238='SP2TE(CH)'!I238,"","NO")</f>
        <v/>
      </c>
      <c r="J238" s="74" t="str">
        <f>IF(SCB2SPB!J238='SP2TE(CH)'!J238,"","NO")</f>
        <v/>
      </c>
      <c r="K238" s="74" t="str">
        <f>IF(SCB2SPB!K238='SP2TE(CH)'!K238,"","NO")</f>
        <v/>
      </c>
      <c r="L238" s="74" t="str">
        <f>IF(SCB2SPB!L238='SP2TE(CH)'!L238,"","NO")</f>
        <v/>
      </c>
      <c r="M238" s="74" t="str">
        <f>IF(SCB2SPB!M238='SP2TE(CH)'!M238,"","NO")</f>
        <v/>
      </c>
      <c r="N238" s="74" t="str">
        <f>IF(SCB2SPB!N238='SP2TE(CH)'!N238,"","NO")</f>
        <v/>
      </c>
      <c r="O238" s="74" t="str">
        <f>IF(SCB2SPB!O238='SP2TE(CH)'!O238,"","NO")</f>
        <v/>
      </c>
      <c r="P238" s="74" t="str">
        <f>IF(SCB2SPB!P238='SP2TE(CH)'!P238,"","NO")</f>
        <v/>
      </c>
      <c r="Q238" t="str">
        <f>IF(SCB2SPB!Q238='SP2TE(CH)'!Q238,"","NO")</f>
        <v/>
      </c>
      <c r="R238" t="str">
        <f>IF(SCB2SPB!R238='SP2TE(CH)'!R238,"","NO")</f>
        <v/>
      </c>
      <c r="S238" t="str">
        <f>IF(SCB2SPB!S238='SP2TE(CH)'!S238,"","NO")</f>
        <v/>
      </c>
      <c r="T238" t="str">
        <f>IF(SCB2SPB!T238='SP2TE(CH)'!T238,"","NO")</f>
        <v/>
      </c>
      <c r="U238" t="str">
        <f>IF(SCB2SPB!U238='SP2TE(CH)'!U238,"","NO")</f>
        <v/>
      </c>
      <c r="V238" t="str">
        <f>IF(SCB2SPB!V238='SP2TE(CH)'!V238,"","NO")</f>
        <v/>
      </c>
      <c r="W238" t="str">
        <f>IF(SCB2SPB!W238='SP2TE(CH)'!W238,"","NO")</f>
        <v/>
      </c>
      <c r="X238" t="str">
        <f>IF(SCB2SPB!X238='SP2TE(CH)'!X238,"","NO")</f>
        <v/>
      </c>
      <c r="Y238" t="str">
        <f>IF(SCB2SPB!Y238='SP2TE(CH)'!Y238,"","NO")</f>
        <v/>
      </c>
      <c r="Z238" t="str">
        <f>IF(SCB2SPB!Z238='SP2TE(CH)'!Z238,"","NO")</f>
        <v/>
      </c>
      <c r="AA238" t="str">
        <f>IF(SCB2SPB!AA238='SP2TE(CH)'!AA238,"","NO")</f>
        <v/>
      </c>
      <c r="AB238" t="str">
        <f>IF(SCB2SPB!AB238='SP2TE(CH)'!AB238,"","NO")</f>
        <v/>
      </c>
      <c r="AC238" t="str">
        <f>IF(SCB2SPB!AC238='SP2TE(CH)'!AC238,"","NO")</f>
        <v/>
      </c>
      <c r="AD238" t="str">
        <f>IF(SCB2SPB!AD238='SP2TE(CH)'!AD238,"","NO")</f>
        <v/>
      </c>
      <c r="AE238" t="str">
        <f>IF(SCB2SPB!AE238='SP2TE(CH)'!AE238,"","NO")</f>
        <v/>
      </c>
      <c r="AF238" t="str">
        <f>IF(SCB2SPB!AF238='SP2TE(CH)'!AF238,"","NO")</f>
        <v/>
      </c>
      <c r="AG238" t="str">
        <f>IF(SCB2SPB!AG238='SP2TE(CH)'!AG238,"","NO")</f>
        <v/>
      </c>
      <c r="AH238" t="str">
        <f>IF(SCB2SPB!AH238='SP2TE(CH)'!AH238,"","NO")</f>
        <v/>
      </c>
      <c r="AI238" t="str">
        <f>IF(SCB2SPB!AI238='SP2TE(CH)'!AI238,"","NO")</f>
        <v/>
      </c>
      <c r="AJ238" t="str">
        <f>IF(SCB2SPB!AJ238='SP2TE(CH)'!AJ238,"","NO")</f>
        <v/>
      </c>
      <c r="AK238" t="str">
        <f>IF(SCB2SPB!AK238='SP2TE(CH)'!AK238,"","NO")</f>
        <v/>
      </c>
      <c r="AL238" t="str">
        <f>IF(SCB2SPB!AL238='SP2TE(CH)'!AL238,"","NO")</f>
        <v/>
      </c>
      <c r="AM238" t="str">
        <f>IF(SCB2SPB!AM238='SP2TE(CH)'!AM238,"","NO")</f>
        <v/>
      </c>
      <c r="AN238" t="str">
        <f>IF(SCB2SPB!AN238='SP2TE(CH)'!AN238,"","NO")</f>
        <v/>
      </c>
      <c r="AO238" t="str">
        <f>IF(SCB2SPB!AO238='SP2TE(CH)'!AO238,"","NO")</f>
        <v/>
      </c>
      <c r="AP238" t="str">
        <f>IF(SCB2SPB!AP238='SP2TE(CH)'!AP238,"","NO")</f>
        <v/>
      </c>
      <c r="AQ238" t="str">
        <f>IF(SCB2SPB!AQ238='SP2TE(CH)'!AQ238,"","NO")</f>
        <v/>
      </c>
      <c r="AR238" t="str">
        <f>IF(SCB2SPB!AR238='SP2TE(CH)'!AR238,"","NO")</f>
        <v/>
      </c>
      <c r="AS238" t="str">
        <f>IF(SCB2SPB!AS238='SP2TE(CH)'!AS238,"","NO")</f>
        <v/>
      </c>
      <c r="AT238" t="str">
        <f>IF(SCB2SPB!AT238='SP2TE(CH)'!AT238,"","NO")</f>
        <v/>
      </c>
      <c r="AU238" t="str">
        <f>IF(SCB2SPB!AU238='SP2TE(CH)'!AU238,"","NO")</f>
        <v/>
      </c>
      <c r="AV238" t="str">
        <f>IF(SCB2SPB!AV238='SP2TE(CH)'!AV238,"","NO")</f>
        <v/>
      </c>
      <c r="AW238" t="str">
        <f>IF(SCB2SPB!AW238='SP2TE(CH)'!AW238,"","NO")</f>
        <v/>
      </c>
      <c r="AX238" t="str">
        <f>IF(SCB2SPB!AX238='SP2TE(CH)'!AX238,"","NO")</f>
        <v/>
      </c>
      <c r="AY238" t="str">
        <f>IF(SCB2SPB!AY238='SP2TE(CH)'!AY238,"","NO")</f>
        <v/>
      </c>
      <c r="AZ238" t="str">
        <f>IF(SCB2SPB!AZ238='SP2TE(CH)'!AZ238,"","NO")</f>
        <v/>
      </c>
      <c r="BA238" t="str">
        <f>IF(SCB2SPB!BA238='SP2TE(CH)'!BA238,"","NO")</f>
        <v/>
      </c>
      <c r="BB238" t="str">
        <f>IF(SCB2SPB!BB238='SP2TE(CH)'!BB238,"","NO")</f>
        <v/>
      </c>
      <c r="BC238" t="str">
        <f>IF(SCB2SPB!BC238='SP2TE(CH)'!BC238,"","NO")</f>
        <v/>
      </c>
      <c r="BD238" t="str">
        <f>IF(SCB2SPB!BD238='SP2TE(CH)'!BD238,"","NO")</f>
        <v/>
      </c>
      <c r="BE238" t="str">
        <f>IF(SCB2SPB!BE238='SP2TE(CH)'!BE238,"","NO")</f>
        <v/>
      </c>
      <c r="BF238" t="str">
        <f>IF(SCB2SPB!BF238='SP2TE(CH)'!BF238,"","NO")</f>
        <v/>
      </c>
      <c r="BG238" t="str">
        <f>IF(SCB2SPB!BG238='SP2TE(CH)'!BG238,"","NO")</f>
        <v/>
      </c>
      <c r="BH238" t="str">
        <f>IF(SCB2SPB!BH238='SP2TE(CH)'!BH238,"","NO")</f>
        <v/>
      </c>
      <c r="BI238" t="str">
        <f>IF(SCB2SPB!BI238='SP2TE(CH)'!BI238,"","NO")</f>
        <v/>
      </c>
      <c r="BJ238" t="str">
        <f>IF(SCB2SPB!BJ238='SP2TE(CH)'!BJ238,"","NO")</f>
        <v/>
      </c>
      <c r="BK238" t="str">
        <f>IF(SCB2SPB!BK238='SP2TE(CH)'!BK238,"","NO")</f>
        <v/>
      </c>
      <c r="BL238" t="str">
        <f>IF(SCB2SPB!BL238='SP2TE(CH)'!BL238,"","NO")</f>
        <v/>
      </c>
      <c r="BM238" t="str">
        <f>IF(SCB2SPB!BM238='SP2TE(CH)'!BM238,"","NO")</f>
        <v/>
      </c>
      <c r="BN238" t="str">
        <f>IF(SCB2SPB!BN238='SP2TE(CH)'!BN238,"","NO")</f>
        <v/>
      </c>
      <c r="BO238" t="str">
        <f>IF(SCB2SPB!BO238='SP2TE(CH)'!BO238,"","NO")</f>
        <v/>
      </c>
      <c r="BP238">
        <f>SCB2SPB!BP238</f>
        <v>0</v>
      </c>
      <c r="BQ238">
        <f>SCB2SPB!BQ238</f>
        <v>0</v>
      </c>
      <c r="BR238">
        <f>SCB2SPB!BR238</f>
        <v>0</v>
      </c>
      <c r="BS238">
        <f>SCB2SPB!BS238</f>
        <v>0</v>
      </c>
      <c r="BT238">
        <f>SCB2SPB!BT238</f>
        <v>0</v>
      </c>
      <c r="BU238">
        <f>SCB2SPB!BU238</f>
        <v>0</v>
      </c>
      <c r="BV238">
        <f>SCB2SPB!BV238</f>
        <v>0</v>
      </c>
      <c r="BW238">
        <f>SCB2SPB!BW238</f>
        <v>0</v>
      </c>
      <c r="BX238">
        <f>SCB2SPB!BX238</f>
        <v>0</v>
      </c>
    </row>
    <row r="239" spans="1:76">
      <c r="A239" t="str">
        <f>IF(SCB2SPB!A239='SP2TE(CH)'!A239,"","NO")</f>
        <v/>
      </c>
      <c r="B239" t="str">
        <f>IF(SCB2SPB!B239='SP2TE(CH)'!B239,"","NO")</f>
        <v/>
      </c>
      <c r="C239" t="str">
        <f>IF(SCB2SPB!C239='SP2TE(CH)'!C239,"","NO")</f>
        <v/>
      </c>
      <c r="D239" s="127" t="str">
        <f>IF(SCB2SPB!D239='SP2TE(CH)'!D239,"","NO")</f>
        <v/>
      </c>
      <c r="E239" t="str">
        <f>IF(SCB2SPB!E239='SP2TE(CH)'!E239,"","NO")</f>
        <v/>
      </c>
      <c r="F239" t="str">
        <f>IF(SCB2SPB!F239='SP2TE(CH)'!F239,"","NO")</f>
        <v/>
      </c>
      <c r="G239" t="str">
        <f>IF(SCB2SPB!G239='SP2TE(CH)'!G239,"","NO")</f>
        <v/>
      </c>
      <c r="H239" s="74" t="str">
        <f>IF(SCB2SPB!H239='SP2TE(CH)'!H239,"","NO")</f>
        <v/>
      </c>
      <c r="I239" s="74" t="str">
        <f>IF(SCB2SPB!I239='SP2TE(CH)'!I239,"","NO")</f>
        <v/>
      </c>
      <c r="J239" s="74" t="str">
        <f>IF(SCB2SPB!J239='SP2TE(CH)'!J239,"","NO")</f>
        <v/>
      </c>
      <c r="K239" s="74" t="str">
        <f>IF(SCB2SPB!K239='SP2TE(CH)'!K239,"","NO")</f>
        <v/>
      </c>
      <c r="L239" s="74" t="str">
        <f>IF(SCB2SPB!L239='SP2TE(CH)'!L239,"","NO")</f>
        <v/>
      </c>
      <c r="M239" s="74" t="str">
        <f>IF(SCB2SPB!M239='SP2TE(CH)'!M239,"","NO")</f>
        <v/>
      </c>
      <c r="N239" s="74" t="str">
        <f>IF(SCB2SPB!N239='SP2TE(CH)'!N239,"","NO")</f>
        <v/>
      </c>
      <c r="O239" s="74" t="str">
        <f>IF(SCB2SPB!O239='SP2TE(CH)'!O239,"","NO")</f>
        <v/>
      </c>
      <c r="P239" s="74" t="str">
        <f>IF(SCB2SPB!P239='SP2TE(CH)'!P239,"","NO")</f>
        <v/>
      </c>
      <c r="Q239" t="str">
        <f>IF(SCB2SPB!Q239='SP2TE(CH)'!Q239,"","NO")</f>
        <v/>
      </c>
      <c r="R239" t="str">
        <f>IF(SCB2SPB!R239='SP2TE(CH)'!R239,"","NO")</f>
        <v/>
      </c>
      <c r="S239" t="str">
        <f>IF(SCB2SPB!S239='SP2TE(CH)'!S239,"","NO")</f>
        <v/>
      </c>
      <c r="T239" t="str">
        <f>IF(SCB2SPB!T239='SP2TE(CH)'!T239,"","NO")</f>
        <v/>
      </c>
      <c r="U239" t="str">
        <f>IF(SCB2SPB!U239='SP2TE(CH)'!U239,"","NO")</f>
        <v/>
      </c>
      <c r="V239" t="str">
        <f>IF(SCB2SPB!V239='SP2TE(CH)'!V239,"","NO")</f>
        <v/>
      </c>
      <c r="W239" t="str">
        <f>IF(SCB2SPB!W239='SP2TE(CH)'!W239,"","NO")</f>
        <v/>
      </c>
      <c r="X239" t="str">
        <f>IF(SCB2SPB!X239='SP2TE(CH)'!X239,"","NO")</f>
        <v/>
      </c>
      <c r="Y239" t="str">
        <f>IF(SCB2SPB!Y239='SP2TE(CH)'!Y239,"","NO")</f>
        <v/>
      </c>
      <c r="Z239" t="str">
        <f>IF(SCB2SPB!Z239='SP2TE(CH)'!Z239,"","NO")</f>
        <v/>
      </c>
      <c r="AA239" t="str">
        <f>IF(SCB2SPB!AA239='SP2TE(CH)'!AA239,"","NO")</f>
        <v/>
      </c>
      <c r="AB239" t="str">
        <f>IF(SCB2SPB!AB239='SP2TE(CH)'!AB239,"","NO")</f>
        <v/>
      </c>
      <c r="AC239" t="str">
        <f>IF(SCB2SPB!AC239='SP2TE(CH)'!AC239,"","NO")</f>
        <v/>
      </c>
      <c r="AD239" t="str">
        <f>IF(SCB2SPB!AD239='SP2TE(CH)'!AD239,"","NO")</f>
        <v/>
      </c>
      <c r="AE239" t="str">
        <f>IF(SCB2SPB!AE239='SP2TE(CH)'!AE239,"","NO")</f>
        <v/>
      </c>
      <c r="AF239" t="str">
        <f>IF(SCB2SPB!AF239='SP2TE(CH)'!AF239,"","NO")</f>
        <v/>
      </c>
      <c r="AG239" t="str">
        <f>IF(SCB2SPB!AG239='SP2TE(CH)'!AG239,"","NO")</f>
        <v/>
      </c>
      <c r="AH239" t="str">
        <f>IF(SCB2SPB!AH239='SP2TE(CH)'!AH239,"","NO")</f>
        <v/>
      </c>
      <c r="AI239" t="str">
        <f>IF(SCB2SPB!AI239='SP2TE(CH)'!AI239,"","NO")</f>
        <v/>
      </c>
      <c r="AJ239" t="str">
        <f>IF(SCB2SPB!AJ239='SP2TE(CH)'!AJ239,"","NO")</f>
        <v/>
      </c>
      <c r="AK239" t="str">
        <f>IF(SCB2SPB!AK239='SP2TE(CH)'!AK239,"","NO")</f>
        <v/>
      </c>
      <c r="AL239" t="str">
        <f>IF(SCB2SPB!AL239='SP2TE(CH)'!AL239,"","NO")</f>
        <v/>
      </c>
      <c r="AM239" t="str">
        <f>IF(SCB2SPB!AM239='SP2TE(CH)'!AM239,"","NO")</f>
        <v/>
      </c>
      <c r="AN239" t="str">
        <f>IF(SCB2SPB!AN239='SP2TE(CH)'!AN239,"","NO")</f>
        <v/>
      </c>
      <c r="AO239" t="str">
        <f>IF(SCB2SPB!AO239='SP2TE(CH)'!AO239,"","NO")</f>
        <v/>
      </c>
      <c r="AP239" t="str">
        <f>IF(SCB2SPB!AP239='SP2TE(CH)'!AP239,"","NO")</f>
        <v/>
      </c>
      <c r="AQ239" t="str">
        <f>IF(SCB2SPB!AQ239='SP2TE(CH)'!AQ239,"","NO")</f>
        <v/>
      </c>
      <c r="AR239" t="str">
        <f>IF(SCB2SPB!AR239='SP2TE(CH)'!AR239,"","NO")</f>
        <v/>
      </c>
      <c r="AS239" t="str">
        <f>IF(SCB2SPB!AS239='SP2TE(CH)'!AS239,"","NO")</f>
        <v/>
      </c>
      <c r="AT239" t="str">
        <f>IF(SCB2SPB!AT239='SP2TE(CH)'!AT239,"","NO")</f>
        <v/>
      </c>
      <c r="AU239" t="str">
        <f>IF(SCB2SPB!AU239='SP2TE(CH)'!AU239,"","NO")</f>
        <v/>
      </c>
      <c r="AV239" t="str">
        <f>IF(SCB2SPB!AV239='SP2TE(CH)'!AV239,"","NO")</f>
        <v/>
      </c>
      <c r="AW239" t="str">
        <f>IF(SCB2SPB!AW239='SP2TE(CH)'!AW239,"","NO")</f>
        <v/>
      </c>
      <c r="AX239" t="str">
        <f>IF(SCB2SPB!AX239='SP2TE(CH)'!AX239,"","NO")</f>
        <v/>
      </c>
      <c r="AY239" t="str">
        <f>IF(SCB2SPB!AY239='SP2TE(CH)'!AY239,"","NO")</f>
        <v/>
      </c>
      <c r="AZ239" t="str">
        <f>IF(SCB2SPB!AZ239='SP2TE(CH)'!AZ239,"","NO")</f>
        <v/>
      </c>
      <c r="BA239" t="str">
        <f>IF(SCB2SPB!BA239='SP2TE(CH)'!BA239,"","NO")</f>
        <v/>
      </c>
      <c r="BB239" t="str">
        <f>IF(SCB2SPB!BB239='SP2TE(CH)'!BB239,"","NO")</f>
        <v/>
      </c>
      <c r="BC239" t="str">
        <f>IF(SCB2SPB!BC239='SP2TE(CH)'!BC239,"","NO")</f>
        <v/>
      </c>
      <c r="BD239" t="str">
        <f>IF(SCB2SPB!BD239='SP2TE(CH)'!BD239,"","NO")</f>
        <v/>
      </c>
      <c r="BE239" t="str">
        <f>IF(SCB2SPB!BE239='SP2TE(CH)'!BE239,"","NO")</f>
        <v/>
      </c>
      <c r="BF239" t="str">
        <f>IF(SCB2SPB!BF239='SP2TE(CH)'!BF239,"","NO")</f>
        <v/>
      </c>
      <c r="BG239" t="str">
        <f>IF(SCB2SPB!BG239='SP2TE(CH)'!BG239,"","NO")</f>
        <v/>
      </c>
      <c r="BH239" t="str">
        <f>IF(SCB2SPB!BH239='SP2TE(CH)'!BH239,"","NO")</f>
        <v/>
      </c>
      <c r="BI239" t="str">
        <f>IF(SCB2SPB!BI239='SP2TE(CH)'!BI239,"","NO")</f>
        <v/>
      </c>
      <c r="BJ239" t="str">
        <f>IF(SCB2SPB!BJ239='SP2TE(CH)'!BJ239,"","NO")</f>
        <v/>
      </c>
      <c r="BK239" t="str">
        <f>IF(SCB2SPB!BK239='SP2TE(CH)'!BK239,"","NO")</f>
        <v/>
      </c>
      <c r="BL239" t="str">
        <f>IF(SCB2SPB!BL239='SP2TE(CH)'!BL239,"","NO")</f>
        <v/>
      </c>
      <c r="BM239" t="str">
        <f>IF(SCB2SPB!BM239='SP2TE(CH)'!BM239,"","NO")</f>
        <v/>
      </c>
      <c r="BN239" t="str">
        <f>IF(SCB2SPB!BN239='SP2TE(CH)'!BN239,"","NO")</f>
        <v/>
      </c>
      <c r="BO239" t="str">
        <f>IF(SCB2SPB!BO239='SP2TE(CH)'!BO239,"","NO")</f>
        <v/>
      </c>
      <c r="BP239">
        <f>SCB2SPB!BP239</f>
        <v>0</v>
      </c>
      <c r="BQ239">
        <f>SCB2SPB!BQ239</f>
        <v>0</v>
      </c>
      <c r="BR239">
        <f>SCB2SPB!BR239</f>
        <v>0</v>
      </c>
      <c r="BS239">
        <f>SCB2SPB!BS239</f>
        <v>0</v>
      </c>
      <c r="BT239">
        <f>SCB2SPB!BT239</f>
        <v>0</v>
      </c>
      <c r="BU239">
        <f>SCB2SPB!BU239</f>
        <v>0</v>
      </c>
      <c r="BV239">
        <f>SCB2SPB!BV239</f>
        <v>0</v>
      </c>
      <c r="BW239">
        <f>SCB2SPB!BW239</f>
        <v>0</v>
      </c>
      <c r="BX239">
        <f>SCB2SPB!BX239</f>
        <v>0</v>
      </c>
    </row>
    <row r="240" spans="1:76">
      <c r="A240" t="str">
        <f>IF(SCB2SPB!A240='SP2TE(CH)'!A240,"","NO")</f>
        <v/>
      </c>
      <c r="B240" t="str">
        <f>IF(SCB2SPB!B240='SP2TE(CH)'!B240,"","NO")</f>
        <v/>
      </c>
      <c r="C240" t="str">
        <f>IF(SCB2SPB!C240='SP2TE(CH)'!C240,"","NO")</f>
        <v/>
      </c>
      <c r="D240" s="127" t="str">
        <f>IF(SCB2SPB!D240='SP2TE(CH)'!D240,"","NO")</f>
        <v/>
      </c>
      <c r="E240" t="str">
        <f>IF(SCB2SPB!E240='SP2TE(CH)'!E240,"","NO")</f>
        <v/>
      </c>
      <c r="F240" t="str">
        <f>IF(SCB2SPB!F240='SP2TE(CH)'!F240,"","NO")</f>
        <v/>
      </c>
      <c r="G240" t="str">
        <f>IF(SCB2SPB!G240='SP2TE(CH)'!G240,"","NO")</f>
        <v/>
      </c>
      <c r="H240" s="74" t="str">
        <f>IF(SCB2SPB!H240='SP2TE(CH)'!H240,"","NO")</f>
        <v/>
      </c>
      <c r="I240" s="74" t="str">
        <f>IF(SCB2SPB!I240='SP2TE(CH)'!I240,"","NO")</f>
        <v/>
      </c>
      <c r="J240" s="74" t="str">
        <f>IF(SCB2SPB!J240='SP2TE(CH)'!J240,"","NO")</f>
        <v/>
      </c>
      <c r="K240" s="74" t="str">
        <f>IF(SCB2SPB!K240='SP2TE(CH)'!K240,"","NO")</f>
        <v/>
      </c>
      <c r="L240" s="74" t="str">
        <f>IF(SCB2SPB!L240='SP2TE(CH)'!L240,"","NO")</f>
        <v/>
      </c>
      <c r="M240" s="74" t="str">
        <f>IF(SCB2SPB!M240='SP2TE(CH)'!M240,"","NO")</f>
        <v/>
      </c>
      <c r="N240" s="74" t="str">
        <f>IF(SCB2SPB!N240='SP2TE(CH)'!N240,"","NO")</f>
        <v/>
      </c>
      <c r="O240" s="74" t="str">
        <f>IF(SCB2SPB!O240='SP2TE(CH)'!O240,"","NO")</f>
        <v/>
      </c>
      <c r="P240" s="74" t="str">
        <f>IF(SCB2SPB!P240='SP2TE(CH)'!P240,"","NO")</f>
        <v/>
      </c>
      <c r="Q240" t="str">
        <f>IF(SCB2SPB!Q240='SP2TE(CH)'!Q240,"","NO")</f>
        <v/>
      </c>
      <c r="R240" t="str">
        <f>IF(SCB2SPB!R240='SP2TE(CH)'!R240,"","NO")</f>
        <v/>
      </c>
      <c r="S240" t="str">
        <f>IF(SCB2SPB!S240='SP2TE(CH)'!S240,"","NO")</f>
        <v/>
      </c>
      <c r="T240" t="str">
        <f>IF(SCB2SPB!T240='SP2TE(CH)'!T240,"","NO")</f>
        <v/>
      </c>
      <c r="U240" t="str">
        <f>IF(SCB2SPB!U240='SP2TE(CH)'!U240,"","NO")</f>
        <v/>
      </c>
      <c r="V240" t="str">
        <f>IF(SCB2SPB!V240='SP2TE(CH)'!V240,"","NO")</f>
        <v/>
      </c>
      <c r="W240" t="str">
        <f>IF(SCB2SPB!W240='SP2TE(CH)'!W240,"","NO")</f>
        <v/>
      </c>
      <c r="X240" t="str">
        <f>IF(SCB2SPB!X240='SP2TE(CH)'!X240,"","NO")</f>
        <v/>
      </c>
      <c r="Y240" t="str">
        <f>IF(SCB2SPB!Y240='SP2TE(CH)'!Y240,"","NO")</f>
        <v/>
      </c>
      <c r="Z240" t="str">
        <f>IF(SCB2SPB!Z240='SP2TE(CH)'!Z240,"","NO")</f>
        <v/>
      </c>
      <c r="AA240" t="str">
        <f>IF(SCB2SPB!AA240='SP2TE(CH)'!AA240,"","NO")</f>
        <v/>
      </c>
      <c r="AB240" t="str">
        <f>IF(SCB2SPB!AB240='SP2TE(CH)'!AB240,"","NO")</f>
        <v/>
      </c>
      <c r="AC240" t="str">
        <f>IF(SCB2SPB!AC240='SP2TE(CH)'!AC240,"","NO")</f>
        <v/>
      </c>
      <c r="AD240" t="str">
        <f>IF(SCB2SPB!AD240='SP2TE(CH)'!AD240,"","NO")</f>
        <v/>
      </c>
      <c r="AE240" t="str">
        <f>IF(SCB2SPB!AE240='SP2TE(CH)'!AE240,"","NO")</f>
        <v/>
      </c>
      <c r="AF240" t="str">
        <f>IF(SCB2SPB!AF240='SP2TE(CH)'!AF240,"","NO")</f>
        <v/>
      </c>
      <c r="AG240" t="str">
        <f>IF(SCB2SPB!AG240='SP2TE(CH)'!AG240,"","NO")</f>
        <v/>
      </c>
      <c r="AH240" t="str">
        <f>IF(SCB2SPB!AH240='SP2TE(CH)'!AH240,"","NO")</f>
        <v/>
      </c>
      <c r="AI240" t="str">
        <f>IF(SCB2SPB!AI240='SP2TE(CH)'!AI240,"","NO")</f>
        <v/>
      </c>
      <c r="AJ240" t="str">
        <f>IF(SCB2SPB!AJ240='SP2TE(CH)'!AJ240,"","NO")</f>
        <v/>
      </c>
      <c r="AK240" t="str">
        <f>IF(SCB2SPB!AK240='SP2TE(CH)'!AK240,"","NO")</f>
        <v/>
      </c>
      <c r="AL240" t="str">
        <f>IF(SCB2SPB!AL240='SP2TE(CH)'!AL240,"","NO")</f>
        <v/>
      </c>
      <c r="AM240" t="str">
        <f>IF(SCB2SPB!AM240='SP2TE(CH)'!AM240,"","NO")</f>
        <v/>
      </c>
      <c r="AN240" t="str">
        <f>IF(SCB2SPB!AN240='SP2TE(CH)'!AN240,"","NO")</f>
        <v/>
      </c>
      <c r="AO240" t="str">
        <f>IF(SCB2SPB!AO240='SP2TE(CH)'!AO240,"","NO")</f>
        <v/>
      </c>
      <c r="AP240" t="str">
        <f>IF(SCB2SPB!AP240='SP2TE(CH)'!AP240,"","NO")</f>
        <v/>
      </c>
      <c r="AQ240" t="str">
        <f>IF(SCB2SPB!AQ240='SP2TE(CH)'!AQ240,"","NO")</f>
        <v/>
      </c>
      <c r="AR240" t="str">
        <f>IF(SCB2SPB!AR240='SP2TE(CH)'!AR240,"","NO")</f>
        <v/>
      </c>
      <c r="AS240" t="str">
        <f>IF(SCB2SPB!AS240='SP2TE(CH)'!AS240,"","NO")</f>
        <v/>
      </c>
      <c r="AT240" t="str">
        <f>IF(SCB2SPB!AT240='SP2TE(CH)'!AT240,"","NO")</f>
        <v/>
      </c>
      <c r="AU240" t="str">
        <f>IF(SCB2SPB!AU240='SP2TE(CH)'!AU240,"","NO")</f>
        <v/>
      </c>
      <c r="AV240" t="str">
        <f>IF(SCB2SPB!AV240='SP2TE(CH)'!AV240,"","NO")</f>
        <v/>
      </c>
      <c r="AW240" t="str">
        <f>IF(SCB2SPB!AW240='SP2TE(CH)'!AW240,"","NO")</f>
        <v/>
      </c>
      <c r="AX240" t="str">
        <f>IF(SCB2SPB!AX240='SP2TE(CH)'!AX240,"","NO")</f>
        <v/>
      </c>
      <c r="AY240" t="str">
        <f>IF(SCB2SPB!AY240='SP2TE(CH)'!AY240,"","NO")</f>
        <v/>
      </c>
      <c r="AZ240" t="str">
        <f>IF(SCB2SPB!AZ240='SP2TE(CH)'!AZ240,"","NO")</f>
        <v/>
      </c>
      <c r="BA240" t="str">
        <f>IF(SCB2SPB!BA240='SP2TE(CH)'!BA240,"","NO")</f>
        <v/>
      </c>
      <c r="BB240" t="str">
        <f>IF(SCB2SPB!BB240='SP2TE(CH)'!BB240,"","NO")</f>
        <v/>
      </c>
      <c r="BC240" t="str">
        <f>IF(SCB2SPB!BC240='SP2TE(CH)'!BC240,"","NO")</f>
        <v/>
      </c>
      <c r="BD240" t="str">
        <f>IF(SCB2SPB!BD240='SP2TE(CH)'!BD240,"","NO")</f>
        <v/>
      </c>
      <c r="BE240" t="str">
        <f>IF(SCB2SPB!BE240='SP2TE(CH)'!BE240,"","NO")</f>
        <v/>
      </c>
      <c r="BF240" t="str">
        <f>IF(SCB2SPB!BF240='SP2TE(CH)'!BF240,"","NO")</f>
        <v/>
      </c>
      <c r="BG240" t="str">
        <f>IF(SCB2SPB!BG240='SP2TE(CH)'!BG240,"","NO")</f>
        <v/>
      </c>
      <c r="BH240" t="str">
        <f>IF(SCB2SPB!BH240='SP2TE(CH)'!BH240,"","NO")</f>
        <v/>
      </c>
      <c r="BI240" t="str">
        <f>IF(SCB2SPB!BI240='SP2TE(CH)'!BI240,"","NO")</f>
        <v/>
      </c>
      <c r="BJ240" t="str">
        <f>IF(SCB2SPB!BJ240='SP2TE(CH)'!BJ240,"","NO")</f>
        <v/>
      </c>
      <c r="BK240" t="str">
        <f>IF(SCB2SPB!BK240='SP2TE(CH)'!BK240,"","NO")</f>
        <v/>
      </c>
      <c r="BL240" t="str">
        <f>IF(SCB2SPB!BL240='SP2TE(CH)'!BL240,"","NO")</f>
        <v/>
      </c>
      <c r="BM240" t="str">
        <f>IF(SCB2SPB!BM240='SP2TE(CH)'!BM240,"","NO")</f>
        <v/>
      </c>
      <c r="BN240" t="str">
        <f>IF(SCB2SPB!BN240='SP2TE(CH)'!BN240,"","NO")</f>
        <v/>
      </c>
      <c r="BO240" t="str">
        <f>IF(SCB2SPB!BO240='SP2TE(CH)'!BO240,"","NO")</f>
        <v/>
      </c>
      <c r="BP240">
        <f>SCB2SPB!BP240</f>
        <v>0</v>
      </c>
      <c r="BQ240">
        <f>SCB2SPB!BQ240</f>
        <v>0</v>
      </c>
      <c r="BR240">
        <f>SCB2SPB!BR240</f>
        <v>0</v>
      </c>
      <c r="BS240">
        <f>SCB2SPB!BS240</f>
        <v>0</v>
      </c>
      <c r="BT240">
        <f>SCB2SPB!BT240</f>
        <v>0</v>
      </c>
      <c r="BU240">
        <f>SCB2SPB!BU240</f>
        <v>0</v>
      </c>
      <c r="BV240">
        <f>SCB2SPB!BV240</f>
        <v>0</v>
      </c>
      <c r="BW240">
        <f>SCB2SPB!BW240</f>
        <v>0</v>
      </c>
      <c r="BX240">
        <f>SCB2SPB!BX240</f>
        <v>0</v>
      </c>
    </row>
    <row r="241" spans="1:76">
      <c r="A241" t="str">
        <f>IF(SCB2SPB!A241='SP2TE(CH)'!A241,"","NO")</f>
        <v/>
      </c>
      <c r="B241" t="str">
        <f>IF(SCB2SPB!B241='SP2TE(CH)'!B241,"","NO")</f>
        <v/>
      </c>
      <c r="C241" t="str">
        <f>IF(SCB2SPB!C241='SP2TE(CH)'!C241,"","NO")</f>
        <v/>
      </c>
      <c r="D241" s="127" t="str">
        <f>IF(SCB2SPB!D241='SP2TE(CH)'!D241,"","NO")</f>
        <v/>
      </c>
      <c r="E241" t="str">
        <f>IF(SCB2SPB!E241='SP2TE(CH)'!E241,"","NO")</f>
        <v/>
      </c>
      <c r="F241" t="str">
        <f>IF(SCB2SPB!F241='SP2TE(CH)'!F241,"","NO")</f>
        <v/>
      </c>
      <c r="G241" t="str">
        <f>IF(SCB2SPB!G241='SP2TE(CH)'!G241,"","NO")</f>
        <v/>
      </c>
      <c r="H241" s="74" t="str">
        <f>IF(SCB2SPB!H241='SP2TE(CH)'!H241,"","NO")</f>
        <v/>
      </c>
      <c r="I241" s="74" t="str">
        <f>IF(SCB2SPB!I241='SP2TE(CH)'!I241,"","NO")</f>
        <v/>
      </c>
      <c r="J241" s="74" t="str">
        <f>IF(SCB2SPB!J241='SP2TE(CH)'!J241,"","NO")</f>
        <v/>
      </c>
      <c r="K241" s="74" t="str">
        <f>IF(SCB2SPB!K241='SP2TE(CH)'!K241,"","NO")</f>
        <v/>
      </c>
      <c r="L241" s="74" t="str">
        <f>IF(SCB2SPB!L241='SP2TE(CH)'!L241,"","NO")</f>
        <v/>
      </c>
      <c r="M241" s="74" t="str">
        <f>IF(SCB2SPB!M241='SP2TE(CH)'!M241,"","NO")</f>
        <v/>
      </c>
      <c r="N241" s="74" t="str">
        <f>IF(SCB2SPB!N241='SP2TE(CH)'!N241,"","NO")</f>
        <v/>
      </c>
      <c r="O241" s="74" t="str">
        <f>IF(SCB2SPB!O241='SP2TE(CH)'!O241,"","NO")</f>
        <v/>
      </c>
      <c r="P241" s="74" t="str">
        <f>IF(SCB2SPB!P241='SP2TE(CH)'!P241,"","NO")</f>
        <v/>
      </c>
      <c r="Q241" t="str">
        <f>IF(SCB2SPB!Q241='SP2TE(CH)'!Q241,"","NO")</f>
        <v/>
      </c>
      <c r="R241" t="str">
        <f>IF(SCB2SPB!R241='SP2TE(CH)'!R241,"","NO")</f>
        <v/>
      </c>
      <c r="S241" t="str">
        <f>IF(SCB2SPB!S241='SP2TE(CH)'!S241,"","NO")</f>
        <v/>
      </c>
      <c r="T241" t="str">
        <f>IF(SCB2SPB!T241='SP2TE(CH)'!T241,"","NO")</f>
        <v/>
      </c>
      <c r="U241" t="str">
        <f>IF(SCB2SPB!U241='SP2TE(CH)'!U241,"","NO")</f>
        <v/>
      </c>
      <c r="V241" t="str">
        <f>IF(SCB2SPB!V241='SP2TE(CH)'!V241,"","NO")</f>
        <v/>
      </c>
      <c r="W241" t="str">
        <f>IF(SCB2SPB!W241='SP2TE(CH)'!W241,"","NO")</f>
        <v/>
      </c>
      <c r="X241" t="str">
        <f>IF(SCB2SPB!X241='SP2TE(CH)'!X241,"","NO")</f>
        <v/>
      </c>
      <c r="Y241" t="str">
        <f>IF(SCB2SPB!Y241='SP2TE(CH)'!Y241,"","NO")</f>
        <v/>
      </c>
      <c r="Z241" t="str">
        <f>IF(SCB2SPB!Z241='SP2TE(CH)'!Z241,"","NO")</f>
        <v/>
      </c>
      <c r="AA241" t="str">
        <f>IF(SCB2SPB!AA241='SP2TE(CH)'!AA241,"","NO")</f>
        <v/>
      </c>
      <c r="AB241" t="str">
        <f>IF(SCB2SPB!AB241='SP2TE(CH)'!AB241,"","NO")</f>
        <v/>
      </c>
      <c r="AC241" t="str">
        <f>IF(SCB2SPB!AC241='SP2TE(CH)'!AC241,"","NO")</f>
        <v/>
      </c>
      <c r="AD241" t="str">
        <f>IF(SCB2SPB!AD241='SP2TE(CH)'!AD241,"","NO")</f>
        <v/>
      </c>
      <c r="AE241" t="str">
        <f>IF(SCB2SPB!AE241='SP2TE(CH)'!AE241,"","NO")</f>
        <v/>
      </c>
      <c r="AF241" t="str">
        <f>IF(SCB2SPB!AF241='SP2TE(CH)'!AF241,"","NO")</f>
        <v/>
      </c>
      <c r="AG241" t="str">
        <f>IF(SCB2SPB!AG241='SP2TE(CH)'!AG241,"","NO")</f>
        <v/>
      </c>
      <c r="AH241" t="str">
        <f>IF(SCB2SPB!AH241='SP2TE(CH)'!AH241,"","NO")</f>
        <v/>
      </c>
      <c r="AI241" t="str">
        <f>IF(SCB2SPB!AI241='SP2TE(CH)'!AI241,"","NO")</f>
        <v/>
      </c>
      <c r="AJ241" t="str">
        <f>IF(SCB2SPB!AJ241='SP2TE(CH)'!AJ241,"","NO")</f>
        <v/>
      </c>
      <c r="AK241" t="str">
        <f>IF(SCB2SPB!AK241='SP2TE(CH)'!AK241,"","NO")</f>
        <v/>
      </c>
      <c r="AL241" t="str">
        <f>IF(SCB2SPB!AL241='SP2TE(CH)'!AL241,"","NO")</f>
        <v/>
      </c>
      <c r="AM241" t="str">
        <f>IF(SCB2SPB!AM241='SP2TE(CH)'!AM241,"","NO")</f>
        <v/>
      </c>
      <c r="AN241" t="str">
        <f>IF(SCB2SPB!AN241='SP2TE(CH)'!AN241,"","NO")</f>
        <v/>
      </c>
      <c r="AO241" t="str">
        <f>IF(SCB2SPB!AO241='SP2TE(CH)'!AO241,"","NO")</f>
        <v/>
      </c>
      <c r="AP241" t="str">
        <f>IF(SCB2SPB!AP241='SP2TE(CH)'!AP241,"","NO")</f>
        <v/>
      </c>
      <c r="AQ241" t="str">
        <f>IF(SCB2SPB!AQ241='SP2TE(CH)'!AQ241,"","NO")</f>
        <v/>
      </c>
      <c r="AR241" t="str">
        <f>IF(SCB2SPB!AR241='SP2TE(CH)'!AR241,"","NO")</f>
        <v/>
      </c>
      <c r="AS241" t="str">
        <f>IF(SCB2SPB!AS241='SP2TE(CH)'!AS241,"","NO")</f>
        <v/>
      </c>
      <c r="AT241" t="str">
        <f>IF(SCB2SPB!AT241='SP2TE(CH)'!AT241,"","NO")</f>
        <v/>
      </c>
      <c r="AU241" t="str">
        <f>IF(SCB2SPB!AU241='SP2TE(CH)'!AU241,"","NO")</f>
        <v/>
      </c>
      <c r="AV241" t="str">
        <f>IF(SCB2SPB!AV241='SP2TE(CH)'!AV241,"","NO")</f>
        <v/>
      </c>
      <c r="AW241" t="str">
        <f>IF(SCB2SPB!AW241='SP2TE(CH)'!AW241,"","NO")</f>
        <v/>
      </c>
      <c r="AX241" t="str">
        <f>IF(SCB2SPB!AX241='SP2TE(CH)'!AX241,"","NO")</f>
        <v/>
      </c>
      <c r="AY241" t="str">
        <f>IF(SCB2SPB!AY241='SP2TE(CH)'!AY241,"","NO")</f>
        <v/>
      </c>
      <c r="AZ241" t="str">
        <f>IF(SCB2SPB!AZ241='SP2TE(CH)'!AZ241,"","NO")</f>
        <v/>
      </c>
      <c r="BA241" t="str">
        <f>IF(SCB2SPB!BA241='SP2TE(CH)'!BA241,"","NO")</f>
        <v/>
      </c>
      <c r="BB241" t="str">
        <f>IF(SCB2SPB!BB241='SP2TE(CH)'!BB241,"","NO")</f>
        <v/>
      </c>
      <c r="BC241" t="str">
        <f>IF(SCB2SPB!BC241='SP2TE(CH)'!BC241,"","NO")</f>
        <v/>
      </c>
      <c r="BD241" t="str">
        <f>IF(SCB2SPB!BD241='SP2TE(CH)'!BD241,"","NO")</f>
        <v/>
      </c>
      <c r="BE241" t="str">
        <f>IF(SCB2SPB!BE241='SP2TE(CH)'!BE241,"","NO")</f>
        <v/>
      </c>
      <c r="BF241" t="str">
        <f>IF(SCB2SPB!BF241='SP2TE(CH)'!BF241,"","NO")</f>
        <v/>
      </c>
      <c r="BG241" t="str">
        <f>IF(SCB2SPB!BG241='SP2TE(CH)'!BG241,"","NO")</f>
        <v/>
      </c>
      <c r="BH241" t="str">
        <f>IF(SCB2SPB!BH241='SP2TE(CH)'!BH241,"","NO")</f>
        <v/>
      </c>
      <c r="BI241" t="str">
        <f>IF(SCB2SPB!BI241='SP2TE(CH)'!BI241,"","NO")</f>
        <v/>
      </c>
      <c r="BJ241" t="str">
        <f>IF(SCB2SPB!BJ241='SP2TE(CH)'!BJ241,"","NO")</f>
        <v/>
      </c>
      <c r="BK241" t="str">
        <f>IF(SCB2SPB!BK241='SP2TE(CH)'!BK241,"","NO")</f>
        <v/>
      </c>
      <c r="BL241" t="str">
        <f>IF(SCB2SPB!BL241='SP2TE(CH)'!BL241,"","NO")</f>
        <v/>
      </c>
      <c r="BM241" t="str">
        <f>IF(SCB2SPB!BM241='SP2TE(CH)'!BM241,"","NO")</f>
        <v/>
      </c>
      <c r="BN241" t="str">
        <f>IF(SCB2SPB!BN241='SP2TE(CH)'!BN241,"","NO")</f>
        <v/>
      </c>
      <c r="BO241" t="str">
        <f>IF(SCB2SPB!BO241='SP2TE(CH)'!BO241,"","NO")</f>
        <v/>
      </c>
      <c r="BP241">
        <f>SCB2SPB!BP241</f>
        <v>0</v>
      </c>
      <c r="BQ241">
        <f>SCB2SPB!BQ241</f>
        <v>0</v>
      </c>
      <c r="BR241">
        <f>SCB2SPB!BR241</f>
        <v>0</v>
      </c>
      <c r="BS241">
        <f>SCB2SPB!BS241</f>
        <v>0</v>
      </c>
      <c r="BT241">
        <f>SCB2SPB!BT241</f>
        <v>0</v>
      </c>
      <c r="BU241">
        <f>SCB2SPB!BU241</f>
        <v>0</v>
      </c>
      <c r="BV241">
        <f>SCB2SPB!BV241</f>
        <v>0</v>
      </c>
      <c r="BW241">
        <f>SCB2SPB!BW241</f>
        <v>0</v>
      </c>
      <c r="BX241">
        <f>SCB2SPB!BX241</f>
        <v>0</v>
      </c>
    </row>
    <row r="242" spans="1:76">
      <c r="A242" t="str">
        <f>IF(SCB2SPB!A242='SP2TE(CH)'!A242,"","NO")</f>
        <v/>
      </c>
      <c r="B242" t="str">
        <f>IF(SCB2SPB!B242='SP2TE(CH)'!B242,"","NO")</f>
        <v/>
      </c>
      <c r="C242" t="str">
        <f>IF(SCB2SPB!C242='SP2TE(CH)'!C242,"","NO")</f>
        <v/>
      </c>
      <c r="D242" s="127" t="str">
        <f>IF(SCB2SPB!D242='SP2TE(CH)'!D242,"","NO")</f>
        <v/>
      </c>
      <c r="E242" t="str">
        <f>IF(SCB2SPB!E242='SP2TE(CH)'!E242,"","NO")</f>
        <v/>
      </c>
      <c r="F242" t="str">
        <f>IF(SCB2SPB!F242='SP2TE(CH)'!F242,"","NO")</f>
        <v/>
      </c>
      <c r="G242" t="str">
        <f>IF(SCB2SPB!G242='SP2TE(CH)'!G242,"","NO")</f>
        <v/>
      </c>
      <c r="H242" s="74" t="str">
        <f>IF(SCB2SPB!H242='SP2TE(CH)'!H242,"","NO")</f>
        <v/>
      </c>
      <c r="I242" s="74" t="str">
        <f>IF(SCB2SPB!I242='SP2TE(CH)'!I242,"","NO")</f>
        <v/>
      </c>
      <c r="J242" s="74" t="str">
        <f>IF(SCB2SPB!J242='SP2TE(CH)'!J242,"","NO")</f>
        <v/>
      </c>
      <c r="K242" s="74" t="str">
        <f>IF(SCB2SPB!K242='SP2TE(CH)'!K242,"","NO")</f>
        <v/>
      </c>
      <c r="L242" s="74" t="str">
        <f>IF(SCB2SPB!L242='SP2TE(CH)'!L242,"","NO")</f>
        <v/>
      </c>
      <c r="M242" s="74" t="str">
        <f>IF(SCB2SPB!M242='SP2TE(CH)'!M242,"","NO")</f>
        <v/>
      </c>
      <c r="N242" s="74" t="str">
        <f>IF(SCB2SPB!N242='SP2TE(CH)'!N242,"","NO")</f>
        <v/>
      </c>
      <c r="O242" s="74" t="str">
        <f>IF(SCB2SPB!O242='SP2TE(CH)'!O242,"","NO")</f>
        <v/>
      </c>
      <c r="P242" s="74" t="str">
        <f>IF(SCB2SPB!P242='SP2TE(CH)'!P242,"","NO")</f>
        <v/>
      </c>
      <c r="Q242" t="str">
        <f>IF(SCB2SPB!Q242='SP2TE(CH)'!Q242,"","NO")</f>
        <v/>
      </c>
      <c r="R242" t="str">
        <f>IF(SCB2SPB!R242='SP2TE(CH)'!R242,"","NO")</f>
        <v/>
      </c>
      <c r="S242" t="str">
        <f>IF(SCB2SPB!S242='SP2TE(CH)'!S242,"","NO")</f>
        <v/>
      </c>
      <c r="T242" t="str">
        <f>IF(SCB2SPB!T242='SP2TE(CH)'!T242,"","NO")</f>
        <v/>
      </c>
      <c r="U242" t="str">
        <f>IF(SCB2SPB!U242='SP2TE(CH)'!U242,"","NO")</f>
        <v/>
      </c>
      <c r="V242" t="str">
        <f>IF(SCB2SPB!V242='SP2TE(CH)'!V242,"","NO")</f>
        <v/>
      </c>
      <c r="W242" t="str">
        <f>IF(SCB2SPB!W242='SP2TE(CH)'!W242,"","NO")</f>
        <v/>
      </c>
      <c r="X242" t="str">
        <f>IF(SCB2SPB!X242='SP2TE(CH)'!X242,"","NO")</f>
        <v/>
      </c>
      <c r="Y242" t="str">
        <f>IF(SCB2SPB!Y242='SP2TE(CH)'!Y242,"","NO")</f>
        <v/>
      </c>
      <c r="Z242" t="str">
        <f>IF(SCB2SPB!Z242='SP2TE(CH)'!Z242,"","NO")</f>
        <v/>
      </c>
      <c r="AA242" t="str">
        <f>IF(SCB2SPB!AA242='SP2TE(CH)'!AA242,"","NO")</f>
        <v/>
      </c>
      <c r="AB242" t="str">
        <f>IF(SCB2SPB!AB242='SP2TE(CH)'!AB242,"","NO")</f>
        <v/>
      </c>
      <c r="AC242" t="str">
        <f>IF(SCB2SPB!AC242='SP2TE(CH)'!AC242,"","NO")</f>
        <v/>
      </c>
      <c r="AD242" t="str">
        <f>IF(SCB2SPB!AD242='SP2TE(CH)'!AD242,"","NO")</f>
        <v/>
      </c>
      <c r="AE242" t="str">
        <f>IF(SCB2SPB!AE242='SP2TE(CH)'!AE242,"","NO")</f>
        <v/>
      </c>
      <c r="AF242" t="str">
        <f>IF(SCB2SPB!AF242='SP2TE(CH)'!AF242,"","NO")</f>
        <v/>
      </c>
      <c r="AG242" t="str">
        <f>IF(SCB2SPB!AG242='SP2TE(CH)'!AG242,"","NO")</f>
        <v/>
      </c>
      <c r="AH242" t="str">
        <f>IF(SCB2SPB!AH242='SP2TE(CH)'!AH242,"","NO")</f>
        <v/>
      </c>
      <c r="AI242" t="str">
        <f>IF(SCB2SPB!AI242='SP2TE(CH)'!AI242,"","NO")</f>
        <v/>
      </c>
      <c r="AJ242" t="str">
        <f>IF(SCB2SPB!AJ242='SP2TE(CH)'!AJ242,"","NO")</f>
        <v/>
      </c>
      <c r="AK242" t="str">
        <f>IF(SCB2SPB!AK242='SP2TE(CH)'!AK242,"","NO")</f>
        <v/>
      </c>
      <c r="AL242" t="str">
        <f>IF(SCB2SPB!AL242='SP2TE(CH)'!AL242,"","NO")</f>
        <v/>
      </c>
      <c r="AM242" t="str">
        <f>IF(SCB2SPB!AM242='SP2TE(CH)'!AM242,"","NO")</f>
        <v/>
      </c>
      <c r="AN242" t="str">
        <f>IF(SCB2SPB!AN242='SP2TE(CH)'!AN242,"","NO")</f>
        <v/>
      </c>
      <c r="AO242" t="str">
        <f>IF(SCB2SPB!AO242='SP2TE(CH)'!AO242,"","NO")</f>
        <v/>
      </c>
      <c r="AP242" t="str">
        <f>IF(SCB2SPB!AP242='SP2TE(CH)'!AP242,"","NO")</f>
        <v/>
      </c>
      <c r="AQ242" t="str">
        <f>IF(SCB2SPB!AQ242='SP2TE(CH)'!AQ242,"","NO")</f>
        <v/>
      </c>
      <c r="AR242" t="str">
        <f>IF(SCB2SPB!AR242='SP2TE(CH)'!AR242,"","NO")</f>
        <v/>
      </c>
      <c r="AS242" t="str">
        <f>IF(SCB2SPB!AS242='SP2TE(CH)'!AS242,"","NO")</f>
        <v/>
      </c>
      <c r="AT242" t="str">
        <f>IF(SCB2SPB!AT242='SP2TE(CH)'!AT242,"","NO")</f>
        <v/>
      </c>
      <c r="AU242" t="str">
        <f>IF(SCB2SPB!AU242='SP2TE(CH)'!AU242,"","NO")</f>
        <v/>
      </c>
      <c r="AV242" t="str">
        <f>IF(SCB2SPB!AV242='SP2TE(CH)'!AV242,"","NO")</f>
        <v/>
      </c>
      <c r="AW242" t="str">
        <f>IF(SCB2SPB!AW242='SP2TE(CH)'!AW242,"","NO")</f>
        <v/>
      </c>
      <c r="AX242" t="str">
        <f>IF(SCB2SPB!AX242='SP2TE(CH)'!AX242,"","NO")</f>
        <v/>
      </c>
      <c r="AY242" t="str">
        <f>IF(SCB2SPB!AY242='SP2TE(CH)'!AY242,"","NO")</f>
        <v/>
      </c>
      <c r="AZ242" t="str">
        <f>IF(SCB2SPB!AZ242='SP2TE(CH)'!AZ242,"","NO")</f>
        <v/>
      </c>
      <c r="BA242" t="str">
        <f>IF(SCB2SPB!BA242='SP2TE(CH)'!BA242,"","NO")</f>
        <v/>
      </c>
      <c r="BB242" t="str">
        <f>IF(SCB2SPB!BB242='SP2TE(CH)'!BB242,"","NO")</f>
        <v/>
      </c>
      <c r="BC242" t="str">
        <f>IF(SCB2SPB!BC242='SP2TE(CH)'!BC242,"","NO")</f>
        <v/>
      </c>
      <c r="BD242" t="str">
        <f>IF(SCB2SPB!BD242='SP2TE(CH)'!BD242,"","NO")</f>
        <v/>
      </c>
      <c r="BE242" t="str">
        <f>IF(SCB2SPB!BE242='SP2TE(CH)'!BE242,"","NO")</f>
        <v/>
      </c>
      <c r="BF242" t="str">
        <f>IF(SCB2SPB!BF242='SP2TE(CH)'!BF242,"","NO")</f>
        <v/>
      </c>
      <c r="BG242" t="str">
        <f>IF(SCB2SPB!BG242='SP2TE(CH)'!BG242,"","NO")</f>
        <v/>
      </c>
      <c r="BH242" t="str">
        <f>IF(SCB2SPB!BH242='SP2TE(CH)'!BH242,"","NO")</f>
        <v/>
      </c>
      <c r="BI242" t="str">
        <f>IF(SCB2SPB!BI242='SP2TE(CH)'!BI242,"","NO")</f>
        <v/>
      </c>
      <c r="BJ242" t="str">
        <f>IF(SCB2SPB!BJ242='SP2TE(CH)'!BJ242,"","NO")</f>
        <v/>
      </c>
      <c r="BK242" t="str">
        <f>IF(SCB2SPB!BK242='SP2TE(CH)'!BK242,"","NO")</f>
        <v/>
      </c>
      <c r="BL242" t="str">
        <f>IF(SCB2SPB!BL242='SP2TE(CH)'!BL242,"","NO")</f>
        <v/>
      </c>
      <c r="BM242" t="str">
        <f>IF(SCB2SPB!BM242='SP2TE(CH)'!BM242,"","NO")</f>
        <v/>
      </c>
      <c r="BN242" t="str">
        <f>IF(SCB2SPB!BN242='SP2TE(CH)'!BN242,"","NO")</f>
        <v/>
      </c>
      <c r="BO242" t="str">
        <f>IF(SCB2SPB!BO242='SP2TE(CH)'!BO242,"","NO")</f>
        <v/>
      </c>
      <c r="BP242">
        <f>SCB2SPB!BP242</f>
        <v>0</v>
      </c>
      <c r="BQ242">
        <f>SCB2SPB!BQ242</f>
        <v>0</v>
      </c>
      <c r="BR242">
        <f>SCB2SPB!BR242</f>
        <v>0</v>
      </c>
      <c r="BS242">
        <f>SCB2SPB!BS242</f>
        <v>0</v>
      </c>
      <c r="BT242">
        <f>SCB2SPB!BT242</f>
        <v>0</v>
      </c>
      <c r="BU242">
        <f>SCB2SPB!BU242</f>
        <v>0</v>
      </c>
      <c r="BV242">
        <f>SCB2SPB!BV242</f>
        <v>0</v>
      </c>
      <c r="BW242">
        <f>SCB2SPB!BW242</f>
        <v>0</v>
      </c>
      <c r="BX242">
        <f>SCB2SPB!BX242</f>
        <v>0</v>
      </c>
    </row>
    <row r="243" spans="1:76">
      <c r="A243" t="str">
        <f>IF(SCB2SPB!A243='SP2TE(CH)'!A243,"","NO")</f>
        <v/>
      </c>
      <c r="B243" t="str">
        <f>IF(SCB2SPB!B243='SP2TE(CH)'!B243,"","NO")</f>
        <v/>
      </c>
      <c r="C243" t="str">
        <f>IF(SCB2SPB!C243='SP2TE(CH)'!C243,"","NO")</f>
        <v/>
      </c>
      <c r="D243" s="127" t="str">
        <f>IF(SCB2SPB!D243='SP2TE(CH)'!D243,"","NO")</f>
        <v/>
      </c>
      <c r="E243" t="str">
        <f>IF(SCB2SPB!E243='SP2TE(CH)'!E243,"","NO")</f>
        <v/>
      </c>
      <c r="F243" t="str">
        <f>IF(SCB2SPB!F243='SP2TE(CH)'!F243,"","NO")</f>
        <v/>
      </c>
      <c r="G243" t="str">
        <f>IF(SCB2SPB!G243='SP2TE(CH)'!G243,"","NO")</f>
        <v/>
      </c>
      <c r="H243" s="74" t="str">
        <f>IF(SCB2SPB!H243='SP2TE(CH)'!H243,"","NO")</f>
        <v/>
      </c>
      <c r="I243" s="74" t="str">
        <f>IF(SCB2SPB!I243='SP2TE(CH)'!I243,"","NO")</f>
        <v/>
      </c>
      <c r="J243" s="74" t="str">
        <f>IF(SCB2SPB!J243='SP2TE(CH)'!J243,"","NO")</f>
        <v/>
      </c>
      <c r="K243" s="74" t="str">
        <f>IF(SCB2SPB!K243='SP2TE(CH)'!K243,"","NO")</f>
        <v/>
      </c>
      <c r="L243" s="74" t="str">
        <f>IF(SCB2SPB!L243='SP2TE(CH)'!L243,"","NO")</f>
        <v/>
      </c>
      <c r="M243" s="74" t="str">
        <f>IF(SCB2SPB!M243='SP2TE(CH)'!M243,"","NO")</f>
        <v/>
      </c>
      <c r="N243" s="74" t="str">
        <f>IF(SCB2SPB!N243='SP2TE(CH)'!N243,"","NO")</f>
        <v/>
      </c>
      <c r="O243" s="74" t="str">
        <f>IF(SCB2SPB!O243='SP2TE(CH)'!O243,"","NO")</f>
        <v/>
      </c>
      <c r="P243" s="74" t="str">
        <f>IF(SCB2SPB!P243='SP2TE(CH)'!P243,"","NO")</f>
        <v/>
      </c>
      <c r="Q243" t="str">
        <f>IF(SCB2SPB!Q243='SP2TE(CH)'!Q243,"","NO")</f>
        <v/>
      </c>
      <c r="R243" t="str">
        <f>IF(SCB2SPB!R243='SP2TE(CH)'!R243,"","NO")</f>
        <v/>
      </c>
      <c r="S243" t="str">
        <f>IF(SCB2SPB!S243='SP2TE(CH)'!S243,"","NO")</f>
        <v/>
      </c>
      <c r="T243" t="str">
        <f>IF(SCB2SPB!T243='SP2TE(CH)'!T243,"","NO")</f>
        <v/>
      </c>
      <c r="U243" t="str">
        <f>IF(SCB2SPB!U243='SP2TE(CH)'!U243,"","NO")</f>
        <v/>
      </c>
      <c r="V243" t="str">
        <f>IF(SCB2SPB!V243='SP2TE(CH)'!V243,"","NO")</f>
        <v/>
      </c>
      <c r="W243" t="str">
        <f>IF(SCB2SPB!W243='SP2TE(CH)'!W243,"","NO")</f>
        <v/>
      </c>
      <c r="X243" t="str">
        <f>IF(SCB2SPB!X243='SP2TE(CH)'!X243,"","NO")</f>
        <v/>
      </c>
      <c r="Y243" t="str">
        <f>IF(SCB2SPB!Y243='SP2TE(CH)'!Y243,"","NO")</f>
        <v/>
      </c>
      <c r="Z243" t="str">
        <f>IF(SCB2SPB!Z243='SP2TE(CH)'!Z243,"","NO")</f>
        <v/>
      </c>
      <c r="AA243" t="str">
        <f>IF(SCB2SPB!AA243='SP2TE(CH)'!AA243,"","NO")</f>
        <v/>
      </c>
      <c r="AB243" t="str">
        <f>IF(SCB2SPB!AB243='SP2TE(CH)'!AB243,"","NO")</f>
        <v/>
      </c>
      <c r="AC243" t="str">
        <f>IF(SCB2SPB!AC243='SP2TE(CH)'!AC243,"","NO")</f>
        <v/>
      </c>
      <c r="AD243" t="str">
        <f>IF(SCB2SPB!AD243='SP2TE(CH)'!AD243,"","NO")</f>
        <v/>
      </c>
      <c r="AE243" t="str">
        <f>IF(SCB2SPB!AE243='SP2TE(CH)'!AE243,"","NO")</f>
        <v/>
      </c>
      <c r="AF243" t="str">
        <f>IF(SCB2SPB!AF243='SP2TE(CH)'!AF243,"","NO")</f>
        <v/>
      </c>
      <c r="AG243" t="str">
        <f>IF(SCB2SPB!AG243='SP2TE(CH)'!AG243,"","NO")</f>
        <v/>
      </c>
      <c r="AH243" t="str">
        <f>IF(SCB2SPB!AH243='SP2TE(CH)'!AH243,"","NO")</f>
        <v/>
      </c>
      <c r="AI243" t="str">
        <f>IF(SCB2SPB!AI243='SP2TE(CH)'!AI243,"","NO")</f>
        <v/>
      </c>
      <c r="AJ243" t="str">
        <f>IF(SCB2SPB!AJ243='SP2TE(CH)'!AJ243,"","NO")</f>
        <v/>
      </c>
      <c r="AK243" t="str">
        <f>IF(SCB2SPB!AK243='SP2TE(CH)'!AK243,"","NO")</f>
        <v/>
      </c>
      <c r="AL243" t="str">
        <f>IF(SCB2SPB!AL243='SP2TE(CH)'!AL243,"","NO")</f>
        <v/>
      </c>
      <c r="AM243" t="str">
        <f>IF(SCB2SPB!AM243='SP2TE(CH)'!AM243,"","NO")</f>
        <v/>
      </c>
      <c r="AN243" t="str">
        <f>IF(SCB2SPB!AN243='SP2TE(CH)'!AN243,"","NO")</f>
        <v/>
      </c>
      <c r="AO243" t="str">
        <f>IF(SCB2SPB!AO243='SP2TE(CH)'!AO243,"","NO")</f>
        <v/>
      </c>
      <c r="AP243" t="str">
        <f>IF(SCB2SPB!AP243='SP2TE(CH)'!AP243,"","NO")</f>
        <v/>
      </c>
      <c r="AQ243" t="str">
        <f>IF(SCB2SPB!AQ243='SP2TE(CH)'!AQ243,"","NO")</f>
        <v/>
      </c>
      <c r="AR243" t="str">
        <f>IF(SCB2SPB!AR243='SP2TE(CH)'!AR243,"","NO")</f>
        <v/>
      </c>
      <c r="AS243" t="str">
        <f>IF(SCB2SPB!AS243='SP2TE(CH)'!AS243,"","NO")</f>
        <v/>
      </c>
      <c r="AT243" t="str">
        <f>IF(SCB2SPB!AT243='SP2TE(CH)'!AT243,"","NO")</f>
        <v/>
      </c>
      <c r="AU243" t="str">
        <f>IF(SCB2SPB!AU243='SP2TE(CH)'!AU243,"","NO")</f>
        <v/>
      </c>
      <c r="AV243" t="str">
        <f>IF(SCB2SPB!AV243='SP2TE(CH)'!AV243,"","NO")</f>
        <v/>
      </c>
      <c r="AW243" t="str">
        <f>IF(SCB2SPB!AW243='SP2TE(CH)'!AW243,"","NO")</f>
        <v/>
      </c>
      <c r="AX243" t="str">
        <f>IF(SCB2SPB!AX243='SP2TE(CH)'!AX243,"","NO")</f>
        <v/>
      </c>
      <c r="AY243" t="str">
        <f>IF(SCB2SPB!AY243='SP2TE(CH)'!AY243,"","NO")</f>
        <v/>
      </c>
      <c r="AZ243" t="str">
        <f>IF(SCB2SPB!AZ243='SP2TE(CH)'!AZ243,"","NO")</f>
        <v/>
      </c>
      <c r="BA243" t="str">
        <f>IF(SCB2SPB!BA243='SP2TE(CH)'!BA243,"","NO")</f>
        <v/>
      </c>
      <c r="BB243" t="str">
        <f>IF(SCB2SPB!BB243='SP2TE(CH)'!BB243,"","NO")</f>
        <v/>
      </c>
      <c r="BC243" t="str">
        <f>IF(SCB2SPB!BC243='SP2TE(CH)'!BC243,"","NO")</f>
        <v/>
      </c>
      <c r="BD243" t="str">
        <f>IF(SCB2SPB!BD243='SP2TE(CH)'!BD243,"","NO")</f>
        <v/>
      </c>
      <c r="BE243" t="str">
        <f>IF(SCB2SPB!BE243='SP2TE(CH)'!BE243,"","NO")</f>
        <v/>
      </c>
      <c r="BF243" t="str">
        <f>IF(SCB2SPB!BF243='SP2TE(CH)'!BF243,"","NO")</f>
        <v/>
      </c>
      <c r="BG243" t="str">
        <f>IF(SCB2SPB!BG243='SP2TE(CH)'!BG243,"","NO")</f>
        <v/>
      </c>
      <c r="BH243" t="str">
        <f>IF(SCB2SPB!BH243='SP2TE(CH)'!BH243,"","NO")</f>
        <v/>
      </c>
      <c r="BI243" t="str">
        <f>IF(SCB2SPB!BI243='SP2TE(CH)'!BI243,"","NO")</f>
        <v/>
      </c>
      <c r="BJ243" t="str">
        <f>IF(SCB2SPB!BJ243='SP2TE(CH)'!BJ243,"","NO")</f>
        <v/>
      </c>
      <c r="BK243" t="str">
        <f>IF(SCB2SPB!BK243='SP2TE(CH)'!BK243,"","NO")</f>
        <v/>
      </c>
      <c r="BL243" t="str">
        <f>IF(SCB2SPB!BL243='SP2TE(CH)'!BL243,"","NO")</f>
        <v/>
      </c>
      <c r="BM243" t="str">
        <f>IF(SCB2SPB!BM243='SP2TE(CH)'!BM243,"","NO")</f>
        <v/>
      </c>
      <c r="BN243" t="str">
        <f>IF(SCB2SPB!BN243='SP2TE(CH)'!BN243,"","NO")</f>
        <v/>
      </c>
      <c r="BO243" t="str">
        <f>IF(SCB2SPB!BO243='SP2TE(CH)'!BO243,"","NO")</f>
        <v/>
      </c>
      <c r="BP243">
        <f>SCB2SPB!BP243</f>
        <v>0</v>
      </c>
      <c r="BQ243">
        <f>SCB2SPB!BQ243</f>
        <v>0</v>
      </c>
      <c r="BR243">
        <f>SCB2SPB!BR243</f>
        <v>0</v>
      </c>
      <c r="BS243">
        <f>SCB2SPB!BS243</f>
        <v>0</v>
      </c>
      <c r="BT243">
        <f>SCB2SPB!BT243</f>
        <v>0</v>
      </c>
      <c r="BU243">
        <f>SCB2SPB!BU243</f>
        <v>0</v>
      </c>
      <c r="BV243">
        <f>SCB2SPB!BV243</f>
        <v>0</v>
      </c>
      <c r="BW243">
        <f>SCB2SPB!BW243</f>
        <v>0</v>
      </c>
      <c r="BX243">
        <f>SCB2SPB!BX243</f>
        <v>0</v>
      </c>
    </row>
    <row r="244" spans="1:76">
      <c r="A244" t="str">
        <f>IF(SCB2SPB!A244='SP2TE(CH)'!A244,"","NO")</f>
        <v/>
      </c>
      <c r="B244" t="str">
        <f>IF(SCB2SPB!B244='SP2TE(CH)'!B244,"","NO")</f>
        <v/>
      </c>
      <c r="C244" t="str">
        <f>IF(SCB2SPB!C244='SP2TE(CH)'!C244,"","NO")</f>
        <v/>
      </c>
      <c r="D244" s="127" t="str">
        <f>IF(SCB2SPB!D244='SP2TE(CH)'!D244,"","NO")</f>
        <v/>
      </c>
      <c r="E244" t="str">
        <f>IF(SCB2SPB!E244='SP2TE(CH)'!E244,"","NO")</f>
        <v/>
      </c>
      <c r="F244" t="str">
        <f>IF(SCB2SPB!F244='SP2TE(CH)'!F244,"","NO")</f>
        <v/>
      </c>
      <c r="G244" t="str">
        <f>IF(SCB2SPB!G244='SP2TE(CH)'!G244,"","NO")</f>
        <v/>
      </c>
      <c r="H244" s="74" t="str">
        <f>IF(SCB2SPB!H244='SP2TE(CH)'!H244,"","NO")</f>
        <v/>
      </c>
      <c r="I244" s="74" t="str">
        <f>IF(SCB2SPB!I244='SP2TE(CH)'!I244,"","NO")</f>
        <v/>
      </c>
      <c r="J244" s="74" t="str">
        <f>IF(SCB2SPB!J244='SP2TE(CH)'!J244,"","NO")</f>
        <v/>
      </c>
      <c r="K244" s="74" t="str">
        <f>IF(SCB2SPB!K244='SP2TE(CH)'!K244,"","NO")</f>
        <v/>
      </c>
      <c r="L244" s="74" t="str">
        <f>IF(SCB2SPB!L244='SP2TE(CH)'!L244,"","NO")</f>
        <v/>
      </c>
      <c r="M244" s="74" t="str">
        <f>IF(SCB2SPB!M244='SP2TE(CH)'!M244,"","NO")</f>
        <v/>
      </c>
      <c r="N244" s="74" t="str">
        <f>IF(SCB2SPB!N244='SP2TE(CH)'!N244,"","NO")</f>
        <v/>
      </c>
      <c r="O244" s="74" t="str">
        <f>IF(SCB2SPB!O244='SP2TE(CH)'!O244,"","NO")</f>
        <v/>
      </c>
      <c r="P244" s="74" t="str">
        <f>IF(SCB2SPB!P244='SP2TE(CH)'!P244,"","NO")</f>
        <v/>
      </c>
      <c r="Q244" t="str">
        <f>IF(SCB2SPB!Q244='SP2TE(CH)'!Q244,"","NO")</f>
        <v/>
      </c>
      <c r="R244" t="str">
        <f>IF(SCB2SPB!R244='SP2TE(CH)'!R244,"","NO")</f>
        <v/>
      </c>
      <c r="S244" t="str">
        <f>IF(SCB2SPB!S244='SP2TE(CH)'!S244,"","NO")</f>
        <v/>
      </c>
      <c r="T244" t="str">
        <f>IF(SCB2SPB!T244='SP2TE(CH)'!T244,"","NO")</f>
        <v/>
      </c>
      <c r="U244" t="str">
        <f>IF(SCB2SPB!U244='SP2TE(CH)'!U244,"","NO")</f>
        <v/>
      </c>
      <c r="V244" t="str">
        <f>IF(SCB2SPB!V244='SP2TE(CH)'!V244,"","NO")</f>
        <v/>
      </c>
      <c r="W244" t="str">
        <f>IF(SCB2SPB!W244='SP2TE(CH)'!W244,"","NO")</f>
        <v/>
      </c>
      <c r="X244" t="str">
        <f>IF(SCB2SPB!X244='SP2TE(CH)'!X244,"","NO")</f>
        <v/>
      </c>
      <c r="Y244" t="str">
        <f>IF(SCB2SPB!Y244='SP2TE(CH)'!Y244,"","NO")</f>
        <v/>
      </c>
      <c r="Z244" t="str">
        <f>IF(SCB2SPB!Z244='SP2TE(CH)'!Z244,"","NO")</f>
        <v/>
      </c>
      <c r="AA244" t="str">
        <f>IF(SCB2SPB!AA244='SP2TE(CH)'!AA244,"","NO")</f>
        <v/>
      </c>
      <c r="AB244" t="str">
        <f>IF(SCB2SPB!AB244='SP2TE(CH)'!AB244,"","NO")</f>
        <v/>
      </c>
      <c r="AC244" t="str">
        <f>IF(SCB2SPB!AC244='SP2TE(CH)'!AC244,"","NO")</f>
        <v/>
      </c>
      <c r="AD244" t="str">
        <f>IF(SCB2SPB!AD244='SP2TE(CH)'!AD244,"","NO")</f>
        <v/>
      </c>
      <c r="AE244" t="str">
        <f>IF(SCB2SPB!AE244='SP2TE(CH)'!AE244,"","NO")</f>
        <v/>
      </c>
      <c r="AF244" t="str">
        <f>IF(SCB2SPB!AF244='SP2TE(CH)'!AF244,"","NO")</f>
        <v/>
      </c>
      <c r="AG244" t="str">
        <f>IF(SCB2SPB!AG244='SP2TE(CH)'!AG244,"","NO")</f>
        <v/>
      </c>
      <c r="AH244" t="str">
        <f>IF(SCB2SPB!AH244='SP2TE(CH)'!AH244,"","NO")</f>
        <v/>
      </c>
      <c r="AI244" t="str">
        <f>IF(SCB2SPB!AI244='SP2TE(CH)'!AI244,"","NO")</f>
        <v/>
      </c>
      <c r="AJ244" t="str">
        <f>IF(SCB2SPB!AJ244='SP2TE(CH)'!AJ244,"","NO")</f>
        <v/>
      </c>
      <c r="AK244" t="str">
        <f>IF(SCB2SPB!AK244='SP2TE(CH)'!AK244,"","NO")</f>
        <v/>
      </c>
      <c r="AL244" t="str">
        <f>IF(SCB2SPB!AL244='SP2TE(CH)'!AL244,"","NO")</f>
        <v/>
      </c>
      <c r="AM244" t="str">
        <f>IF(SCB2SPB!AM244='SP2TE(CH)'!AM244,"","NO")</f>
        <v/>
      </c>
      <c r="AN244" t="str">
        <f>IF(SCB2SPB!AN244='SP2TE(CH)'!AN244,"","NO")</f>
        <v/>
      </c>
      <c r="AO244" t="str">
        <f>IF(SCB2SPB!AO244='SP2TE(CH)'!AO244,"","NO")</f>
        <v/>
      </c>
      <c r="AP244" t="str">
        <f>IF(SCB2SPB!AP244='SP2TE(CH)'!AP244,"","NO")</f>
        <v/>
      </c>
      <c r="AQ244" t="str">
        <f>IF(SCB2SPB!AQ244='SP2TE(CH)'!AQ244,"","NO")</f>
        <v/>
      </c>
      <c r="AR244" t="str">
        <f>IF(SCB2SPB!AR244='SP2TE(CH)'!AR244,"","NO")</f>
        <v/>
      </c>
      <c r="AS244" t="str">
        <f>IF(SCB2SPB!AS244='SP2TE(CH)'!AS244,"","NO")</f>
        <v/>
      </c>
      <c r="AT244" t="str">
        <f>IF(SCB2SPB!AT244='SP2TE(CH)'!AT244,"","NO")</f>
        <v/>
      </c>
      <c r="AU244" t="str">
        <f>IF(SCB2SPB!AU244='SP2TE(CH)'!AU244,"","NO")</f>
        <v/>
      </c>
      <c r="AV244" t="str">
        <f>IF(SCB2SPB!AV244='SP2TE(CH)'!AV244,"","NO")</f>
        <v/>
      </c>
      <c r="AW244" t="str">
        <f>IF(SCB2SPB!AW244='SP2TE(CH)'!AW244,"","NO")</f>
        <v/>
      </c>
      <c r="AX244" t="str">
        <f>IF(SCB2SPB!AX244='SP2TE(CH)'!AX244,"","NO")</f>
        <v/>
      </c>
      <c r="AY244" t="str">
        <f>IF(SCB2SPB!AY244='SP2TE(CH)'!AY244,"","NO")</f>
        <v/>
      </c>
      <c r="AZ244" t="str">
        <f>IF(SCB2SPB!AZ244='SP2TE(CH)'!AZ244,"","NO")</f>
        <v/>
      </c>
      <c r="BA244" t="str">
        <f>IF(SCB2SPB!BA244='SP2TE(CH)'!BA244,"","NO")</f>
        <v/>
      </c>
      <c r="BB244" t="str">
        <f>IF(SCB2SPB!BB244='SP2TE(CH)'!BB244,"","NO")</f>
        <v/>
      </c>
      <c r="BC244" t="str">
        <f>IF(SCB2SPB!BC244='SP2TE(CH)'!BC244,"","NO")</f>
        <v/>
      </c>
      <c r="BD244" t="str">
        <f>IF(SCB2SPB!BD244='SP2TE(CH)'!BD244,"","NO")</f>
        <v/>
      </c>
      <c r="BE244" t="str">
        <f>IF(SCB2SPB!BE244='SP2TE(CH)'!BE244,"","NO")</f>
        <v/>
      </c>
      <c r="BF244" t="str">
        <f>IF(SCB2SPB!BF244='SP2TE(CH)'!BF244,"","NO")</f>
        <v/>
      </c>
      <c r="BG244" t="str">
        <f>IF(SCB2SPB!BG244='SP2TE(CH)'!BG244,"","NO")</f>
        <v/>
      </c>
      <c r="BH244" t="str">
        <f>IF(SCB2SPB!BH244='SP2TE(CH)'!BH244,"","NO")</f>
        <v/>
      </c>
      <c r="BI244" t="str">
        <f>IF(SCB2SPB!BI244='SP2TE(CH)'!BI244,"","NO")</f>
        <v/>
      </c>
      <c r="BJ244" t="str">
        <f>IF(SCB2SPB!BJ244='SP2TE(CH)'!BJ244,"","NO")</f>
        <v/>
      </c>
      <c r="BK244" t="str">
        <f>IF(SCB2SPB!BK244='SP2TE(CH)'!BK244,"","NO")</f>
        <v/>
      </c>
      <c r="BL244" t="str">
        <f>IF(SCB2SPB!BL244='SP2TE(CH)'!BL244,"","NO")</f>
        <v/>
      </c>
      <c r="BM244" t="str">
        <f>IF(SCB2SPB!BM244='SP2TE(CH)'!BM244,"","NO")</f>
        <v/>
      </c>
      <c r="BN244" t="str">
        <f>IF(SCB2SPB!BN244='SP2TE(CH)'!BN244,"","NO")</f>
        <v/>
      </c>
      <c r="BO244" t="str">
        <f>IF(SCB2SPB!BO244='SP2TE(CH)'!BO244,"","NO")</f>
        <v/>
      </c>
      <c r="BP244">
        <f>SCB2SPB!BP244</f>
        <v>0</v>
      </c>
      <c r="BQ244">
        <f>SCB2SPB!BQ244</f>
        <v>0</v>
      </c>
      <c r="BR244">
        <f>SCB2SPB!BR244</f>
        <v>0</v>
      </c>
      <c r="BS244">
        <f>SCB2SPB!BS244</f>
        <v>0</v>
      </c>
      <c r="BT244">
        <f>SCB2SPB!BT244</f>
        <v>0</v>
      </c>
      <c r="BU244">
        <f>SCB2SPB!BU244</f>
        <v>0</v>
      </c>
      <c r="BV244">
        <f>SCB2SPB!BV244</f>
        <v>0</v>
      </c>
      <c r="BW244">
        <f>SCB2SPB!BW244</f>
        <v>0</v>
      </c>
      <c r="BX244">
        <f>SCB2SPB!BX244</f>
        <v>0</v>
      </c>
    </row>
    <row r="245" spans="1:76">
      <c r="A245" t="str">
        <f>IF(SCB2SPB!A245='SP2TE(CH)'!A245,"","NO")</f>
        <v/>
      </c>
      <c r="B245" t="str">
        <f>IF(SCB2SPB!B245='SP2TE(CH)'!B245,"","NO")</f>
        <v/>
      </c>
      <c r="C245" t="str">
        <f>IF(SCB2SPB!C245='SP2TE(CH)'!C245,"","NO")</f>
        <v/>
      </c>
      <c r="D245" s="127" t="str">
        <f>IF(SCB2SPB!D245='SP2TE(CH)'!D245,"","NO")</f>
        <v/>
      </c>
      <c r="E245" t="str">
        <f>IF(SCB2SPB!E245='SP2TE(CH)'!E245,"","NO")</f>
        <v/>
      </c>
      <c r="F245" t="str">
        <f>IF(SCB2SPB!F245='SP2TE(CH)'!F245,"","NO")</f>
        <v/>
      </c>
      <c r="G245" t="str">
        <f>IF(SCB2SPB!G245='SP2TE(CH)'!G245,"","NO")</f>
        <v/>
      </c>
      <c r="H245" s="74" t="str">
        <f>IF(SCB2SPB!H245='SP2TE(CH)'!H245,"","NO")</f>
        <v/>
      </c>
      <c r="I245" s="74" t="str">
        <f>IF(SCB2SPB!I245='SP2TE(CH)'!I245,"","NO")</f>
        <v/>
      </c>
      <c r="J245" s="74" t="str">
        <f>IF(SCB2SPB!J245='SP2TE(CH)'!J245,"","NO")</f>
        <v/>
      </c>
      <c r="K245" s="74" t="str">
        <f>IF(SCB2SPB!K245='SP2TE(CH)'!K245,"","NO")</f>
        <v/>
      </c>
      <c r="L245" s="74" t="str">
        <f>IF(SCB2SPB!L245='SP2TE(CH)'!L245,"","NO")</f>
        <v/>
      </c>
      <c r="M245" s="74" t="str">
        <f>IF(SCB2SPB!M245='SP2TE(CH)'!M245,"","NO")</f>
        <v/>
      </c>
      <c r="N245" s="74" t="str">
        <f>IF(SCB2SPB!N245='SP2TE(CH)'!N245,"","NO")</f>
        <v/>
      </c>
      <c r="O245" s="74" t="str">
        <f>IF(SCB2SPB!O245='SP2TE(CH)'!O245,"","NO")</f>
        <v/>
      </c>
      <c r="P245" s="74" t="str">
        <f>IF(SCB2SPB!P245='SP2TE(CH)'!P245,"","NO")</f>
        <v/>
      </c>
      <c r="Q245" t="str">
        <f>IF(SCB2SPB!Q245='SP2TE(CH)'!Q245,"","NO")</f>
        <v/>
      </c>
      <c r="R245" t="str">
        <f>IF(SCB2SPB!R245='SP2TE(CH)'!R245,"","NO")</f>
        <v/>
      </c>
      <c r="S245" t="str">
        <f>IF(SCB2SPB!S245='SP2TE(CH)'!S245,"","NO")</f>
        <v/>
      </c>
      <c r="T245" t="str">
        <f>IF(SCB2SPB!T245='SP2TE(CH)'!T245,"","NO")</f>
        <v/>
      </c>
      <c r="U245" t="str">
        <f>IF(SCB2SPB!U245='SP2TE(CH)'!U245,"","NO")</f>
        <v/>
      </c>
      <c r="V245" t="str">
        <f>IF(SCB2SPB!V245='SP2TE(CH)'!V245,"","NO")</f>
        <v/>
      </c>
      <c r="W245" t="str">
        <f>IF(SCB2SPB!W245='SP2TE(CH)'!W245,"","NO")</f>
        <v/>
      </c>
      <c r="X245" t="str">
        <f>IF(SCB2SPB!X245='SP2TE(CH)'!X245,"","NO")</f>
        <v/>
      </c>
      <c r="Y245" t="str">
        <f>IF(SCB2SPB!Y245='SP2TE(CH)'!Y245,"","NO")</f>
        <v/>
      </c>
      <c r="Z245" t="str">
        <f>IF(SCB2SPB!Z245='SP2TE(CH)'!Z245,"","NO")</f>
        <v/>
      </c>
      <c r="AA245" t="str">
        <f>IF(SCB2SPB!AA245='SP2TE(CH)'!AA245,"","NO")</f>
        <v/>
      </c>
      <c r="AB245" t="str">
        <f>IF(SCB2SPB!AB245='SP2TE(CH)'!AB245,"","NO")</f>
        <v/>
      </c>
      <c r="AC245" t="str">
        <f>IF(SCB2SPB!AC245='SP2TE(CH)'!AC245,"","NO")</f>
        <v/>
      </c>
      <c r="AD245" t="str">
        <f>IF(SCB2SPB!AD245='SP2TE(CH)'!AD245,"","NO")</f>
        <v/>
      </c>
      <c r="AE245" t="str">
        <f>IF(SCB2SPB!AE245='SP2TE(CH)'!AE245,"","NO")</f>
        <v/>
      </c>
      <c r="AF245" t="str">
        <f>IF(SCB2SPB!AF245='SP2TE(CH)'!AF245,"","NO")</f>
        <v/>
      </c>
      <c r="AG245" t="str">
        <f>IF(SCB2SPB!AG245='SP2TE(CH)'!AG245,"","NO")</f>
        <v/>
      </c>
      <c r="AH245" t="str">
        <f>IF(SCB2SPB!AH245='SP2TE(CH)'!AH245,"","NO")</f>
        <v/>
      </c>
      <c r="AI245" t="str">
        <f>IF(SCB2SPB!AI245='SP2TE(CH)'!AI245,"","NO")</f>
        <v/>
      </c>
      <c r="AJ245" t="str">
        <f>IF(SCB2SPB!AJ245='SP2TE(CH)'!AJ245,"","NO")</f>
        <v/>
      </c>
      <c r="AK245" t="str">
        <f>IF(SCB2SPB!AK245='SP2TE(CH)'!AK245,"","NO")</f>
        <v/>
      </c>
      <c r="AL245" t="str">
        <f>IF(SCB2SPB!AL245='SP2TE(CH)'!AL245,"","NO")</f>
        <v/>
      </c>
      <c r="AM245" t="str">
        <f>IF(SCB2SPB!AM245='SP2TE(CH)'!AM245,"","NO")</f>
        <v/>
      </c>
      <c r="AN245" t="str">
        <f>IF(SCB2SPB!AN245='SP2TE(CH)'!AN245,"","NO")</f>
        <v/>
      </c>
      <c r="AO245" t="str">
        <f>IF(SCB2SPB!AO245='SP2TE(CH)'!AO245,"","NO")</f>
        <v/>
      </c>
      <c r="AP245" t="str">
        <f>IF(SCB2SPB!AP245='SP2TE(CH)'!AP245,"","NO")</f>
        <v/>
      </c>
      <c r="AQ245" t="str">
        <f>IF(SCB2SPB!AQ245='SP2TE(CH)'!AQ245,"","NO")</f>
        <v/>
      </c>
      <c r="AR245" t="str">
        <f>IF(SCB2SPB!AR245='SP2TE(CH)'!AR245,"","NO")</f>
        <v/>
      </c>
      <c r="AS245" t="str">
        <f>IF(SCB2SPB!AS245='SP2TE(CH)'!AS245,"","NO")</f>
        <v/>
      </c>
      <c r="AT245" t="str">
        <f>IF(SCB2SPB!AT245='SP2TE(CH)'!AT245,"","NO")</f>
        <v/>
      </c>
      <c r="AU245" t="str">
        <f>IF(SCB2SPB!AU245='SP2TE(CH)'!AU245,"","NO")</f>
        <v/>
      </c>
      <c r="AV245" t="str">
        <f>IF(SCB2SPB!AV245='SP2TE(CH)'!AV245,"","NO")</f>
        <v/>
      </c>
      <c r="AW245" t="str">
        <f>IF(SCB2SPB!AW245='SP2TE(CH)'!AW245,"","NO")</f>
        <v/>
      </c>
      <c r="AX245" t="str">
        <f>IF(SCB2SPB!AX245='SP2TE(CH)'!AX245,"","NO")</f>
        <v/>
      </c>
      <c r="AY245" t="str">
        <f>IF(SCB2SPB!AY245='SP2TE(CH)'!AY245,"","NO")</f>
        <v/>
      </c>
      <c r="AZ245" t="str">
        <f>IF(SCB2SPB!AZ245='SP2TE(CH)'!AZ245,"","NO")</f>
        <v/>
      </c>
      <c r="BA245" t="str">
        <f>IF(SCB2SPB!BA245='SP2TE(CH)'!BA245,"","NO")</f>
        <v/>
      </c>
      <c r="BB245" t="str">
        <f>IF(SCB2SPB!BB245='SP2TE(CH)'!BB245,"","NO")</f>
        <v/>
      </c>
      <c r="BC245" t="str">
        <f>IF(SCB2SPB!BC245='SP2TE(CH)'!BC245,"","NO")</f>
        <v/>
      </c>
      <c r="BD245" t="str">
        <f>IF(SCB2SPB!BD245='SP2TE(CH)'!BD245,"","NO")</f>
        <v/>
      </c>
      <c r="BE245" t="str">
        <f>IF(SCB2SPB!BE245='SP2TE(CH)'!BE245,"","NO")</f>
        <v/>
      </c>
      <c r="BF245" t="str">
        <f>IF(SCB2SPB!BF245='SP2TE(CH)'!BF245,"","NO")</f>
        <v/>
      </c>
      <c r="BG245" t="str">
        <f>IF(SCB2SPB!BG245='SP2TE(CH)'!BG245,"","NO")</f>
        <v/>
      </c>
      <c r="BH245" t="str">
        <f>IF(SCB2SPB!BH245='SP2TE(CH)'!BH245,"","NO")</f>
        <v/>
      </c>
      <c r="BI245" t="str">
        <f>IF(SCB2SPB!BI245='SP2TE(CH)'!BI245,"","NO")</f>
        <v/>
      </c>
      <c r="BJ245" t="str">
        <f>IF(SCB2SPB!BJ245='SP2TE(CH)'!BJ245,"","NO")</f>
        <v/>
      </c>
      <c r="BK245" t="str">
        <f>IF(SCB2SPB!BK245='SP2TE(CH)'!BK245,"","NO")</f>
        <v/>
      </c>
      <c r="BL245" t="str">
        <f>IF(SCB2SPB!BL245='SP2TE(CH)'!BL245,"","NO")</f>
        <v/>
      </c>
      <c r="BM245" t="str">
        <f>IF(SCB2SPB!BM245='SP2TE(CH)'!BM245,"","NO")</f>
        <v/>
      </c>
      <c r="BN245" t="str">
        <f>IF(SCB2SPB!BN245='SP2TE(CH)'!BN245,"","NO")</f>
        <v/>
      </c>
      <c r="BO245" t="str">
        <f>IF(SCB2SPB!BO245='SP2TE(CH)'!BO245,"","NO")</f>
        <v/>
      </c>
      <c r="BP245">
        <f>SCB2SPB!BP245</f>
        <v>0</v>
      </c>
      <c r="BQ245">
        <f>SCB2SPB!BQ245</f>
        <v>0</v>
      </c>
      <c r="BR245">
        <f>SCB2SPB!BR245</f>
        <v>0</v>
      </c>
      <c r="BS245">
        <f>SCB2SPB!BS245</f>
        <v>0</v>
      </c>
      <c r="BT245">
        <f>SCB2SPB!BT245</f>
        <v>0</v>
      </c>
      <c r="BU245">
        <f>SCB2SPB!BU245</f>
        <v>0</v>
      </c>
      <c r="BV245">
        <f>SCB2SPB!BV245</f>
        <v>0</v>
      </c>
      <c r="BW245">
        <f>SCB2SPB!BW245</f>
        <v>0</v>
      </c>
      <c r="BX245">
        <f>SCB2SPB!BX245</f>
        <v>0</v>
      </c>
    </row>
    <row r="246" spans="1:76">
      <c r="A246" t="str">
        <f>IF(SCB2SPB!A246='SP2TE(CH)'!A246,"","NO")</f>
        <v/>
      </c>
      <c r="B246" t="str">
        <f>IF(SCB2SPB!B246='SP2TE(CH)'!B246,"","NO")</f>
        <v/>
      </c>
      <c r="C246" t="str">
        <f>IF(SCB2SPB!C246='SP2TE(CH)'!C246,"","NO")</f>
        <v/>
      </c>
      <c r="D246" s="127" t="str">
        <f>IF(SCB2SPB!D246='SP2TE(CH)'!D246,"","NO")</f>
        <v/>
      </c>
      <c r="E246" t="str">
        <f>IF(SCB2SPB!E246='SP2TE(CH)'!E246,"","NO")</f>
        <v/>
      </c>
      <c r="F246" t="str">
        <f>IF(SCB2SPB!F246='SP2TE(CH)'!F246,"","NO")</f>
        <v/>
      </c>
      <c r="G246" t="str">
        <f>IF(SCB2SPB!G246='SP2TE(CH)'!G246,"","NO")</f>
        <v/>
      </c>
      <c r="H246" s="74" t="str">
        <f>IF(SCB2SPB!H246='SP2TE(CH)'!H246,"","NO")</f>
        <v/>
      </c>
      <c r="I246" s="74" t="str">
        <f>IF(SCB2SPB!I246='SP2TE(CH)'!I246,"","NO")</f>
        <v/>
      </c>
      <c r="J246" s="74" t="str">
        <f>IF(SCB2SPB!J246='SP2TE(CH)'!J246,"","NO")</f>
        <v/>
      </c>
      <c r="K246" s="74" t="str">
        <f>IF(SCB2SPB!K246='SP2TE(CH)'!K246,"","NO")</f>
        <v/>
      </c>
      <c r="L246" s="74" t="str">
        <f>IF(SCB2SPB!L246='SP2TE(CH)'!L246,"","NO")</f>
        <v/>
      </c>
      <c r="M246" s="74" t="str">
        <f>IF(SCB2SPB!M246='SP2TE(CH)'!M246,"","NO")</f>
        <v/>
      </c>
      <c r="N246" s="74" t="str">
        <f>IF(SCB2SPB!N246='SP2TE(CH)'!N246,"","NO")</f>
        <v/>
      </c>
      <c r="O246" s="74" t="str">
        <f>IF(SCB2SPB!O246='SP2TE(CH)'!O246,"","NO")</f>
        <v/>
      </c>
      <c r="P246" s="74" t="str">
        <f>IF(SCB2SPB!P246='SP2TE(CH)'!P246,"","NO")</f>
        <v/>
      </c>
      <c r="Q246" t="str">
        <f>IF(SCB2SPB!Q246='SP2TE(CH)'!Q246,"","NO")</f>
        <v/>
      </c>
      <c r="R246" t="str">
        <f>IF(SCB2SPB!R246='SP2TE(CH)'!R246,"","NO")</f>
        <v/>
      </c>
      <c r="S246" t="str">
        <f>IF(SCB2SPB!S246='SP2TE(CH)'!S246,"","NO")</f>
        <v/>
      </c>
      <c r="T246" t="str">
        <f>IF(SCB2SPB!T246='SP2TE(CH)'!T246,"","NO")</f>
        <v/>
      </c>
      <c r="U246" t="str">
        <f>IF(SCB2SPB!U246='SP2TE(CH)'!U246,"","NO")</f>
        <v/>
      </c>
      <c r="V246" t="str">
        <f>IF(SCB2SPB!V246='SP2TE(CH)'!V246,"","NO")</f>
        <v/>
      </c>
      <c r="W246" t="str">
        <f>IF(SCB2SPB!W246='SP2TE(CH)'!W246,"","NO")</f>
        <v/>
      </c>
      <c r="X246" t="str">
        <f>IF(SCB2SPB!X246='SP2TE(CH)'!X246,"","NO")</f>
        <v/>
      </c>
      <c r="Y246" t="str">
        <f>IF(SCB2SPB!Y246='SP2TE(CH)'!Y246,"","NO")</f>
        <v/>
      </c>
      <c r="Z246" t="str">
        <f>IF(SCB2SPB!Z246='SP2TE(CH)'!Z246,"","NO")</f>
        <v/>
      </c>
      <c r="AA246" t="str">
        <f>IF(SCB2SPB!AA246='SP2TE(CH)'!AA246,"","NO")</f>
        <v/>
      </c>
      <c r="AB246" t="str">
        <f>IF(SCB2SPB!AB246='SP2TE(CH)'!AB246,"","NO")</f>
        <v/>
      </c>
      <c r="AC246" t="str">
        <f>IF(SCB2SPB!AC246='SP2TE(CH)'!AC246,"","NO")</f>
        <v/>
      </c>
      <c r="AD246" t="str">
        <f>IF(SCB2SPB!AD246='SP2TE(CH)'!AD246,"","NO")</f>
        <v/>
      </c>
      <c r="AE246" t="str">
        <f>IF(SCB2SPB!AE246='SP2TE(CH)'!AE246,"","NO")</f>
        <v/>
      </c>
      <c r="AF246" t="str">
        <f>IF(SCB2SPB!AF246='SP2TE(CH)'!AF246,"","NO")</f>
        <v/>
      </c>
      <c r="AG246" t="str">
        <f>IF(SCB2SPB!AG246='SP2TE(CH)'!AG246,"","NO")</f>
        <v/>
      </c>
      <c r="AH246" t="str">
        <f>IF(SCB2SPB!AH246='SP2TE(CH)'!AH246,"","NO")</f>
        <v/>
      </c>
      <c r="AI246" t="str">
        <f>IF(SCB2SPB!AI246='SP2TE(CH)'!AI246,"","NO")</f>
        <v/>
      </c>
      <c r="AJ246" t="str">
        <f>IF(SCB2SPB!AJ246='SP2TE(CH)'!AJ246,"","NO")</f>
        <v/>
      </c>
      <c r="AK246" t="str">
        <f>IF(SCB2SPB!AK246='SP2TE(CH)'!AK246,"","NO")</f>
        <v/>
      </c>
      <c r="AL246" t="str">
        <f>IF(SCB2SPB!AL246='SP2TE(CH)'!AL246,"","NO")</f>
        <v/>
      </c>
      <c r="AM246" t="str">
        <f>IF(SCB2SPB!AM246='SP2TE(CH)'!AM246,"","NO")</f>
        <v/>
      </c>
      <c r="AN246" t="str">
        <f>IF(SCB2SPB!AN246='SP2TE(CH)'!AN246,"","NO")</f>
        <v/>
      </c>
      <c r="AO246" t="str">
        <f>IF(SCB2SPB!AO246='SP2TE(CH)'!AO246,"","NO")</f>
        <v/>
      </c>
      <c r="AP246" t="str">
        <f>IF(SCB2SPB!AP246='SP2TE(CH)'!AP246,"","NO")</f>
        <v/>
      </c>
      <c r="AQ246" t="str">
        <f>IF(SCB2SPB!AQ246='SP2TE(CH)'!AQ246,"","NO")</f>
        <v/>
      </c>
      <c r="AR246" t="str">
        <f>IF(SCB2SPB!AR246='SP2TE(CH)'!AR246,"","NO")</f>
        <v/>
      </c>
      <c r="AS246" t="str">
        <f>IF(SCB2SPB!AS246='SP2TE(CH)'!AS246,"","NO")</f>
        <v/>
      </c>
      <c r="AT246" t="str">
        <f>IF(SCB2SPB!AT246='SP2TE(CH)'!AT246,"","NO")</f>
        <v/>
      </c>
      <c r="AU246" t="str">
        <f>IF(SCB2SPB!AU246='SP2TE(CH)'!AU246,"","NO")</f>
        <v/>
      </c>
      <c r="AV246" t="str">
        <f>IF(SCB2SPB!AV246='SP2TE(CH)'!AV246,"","NO")</f>
        <v/>
      </c>
      <c r="AW246" t="str">
        <f>IF(SCB2SPB!AW246='SP2TE(CH)'!AW246,"","NO")</f>
        <v/>
      </c>
      <c r="AX246" t="str">
        <f>IF(SCB2SPB!AX246='SP2TE(CH)'!AX246,"","NO")</f>
        <v/>
      </c>
      <c r="AY246" t="str">
        <f>IF(SCB2SPB!AY246='SP2TE(CH)'!AY246,"","NO")</f>
        <v/>
      </c>
      <c r="AZ246" t="str">
        <f>IF(SCB2SPB!AZ246='SP2TE(CH)'!AZ246,"","NO")</f>
        <v/>
      </c>
      <c r="BA246" t="str">
        <f>IF(SCB2SPB!BA246='SP2TE(CH)'!BA246,"","NO")</f>
        <v/>
      </c>
      <c r="BB246" t="str">
        <f>IF(SCB2SPB!BB246='SP2TE(CH)'!BB246,"","NO")</f>
        <v/>
      </c>
      <c r="BC246" t="str">
        <f>IF(SCB2SPB!BC246='SP2TE(CH)'!BC246,"","NO")</f>
        <v/>
      </c>
      <c r="BD246" t="str">
        <f>IF(SCB2SPB!BD246='SP2TE(CH)'!BD246,"","NO")</f>
        <v/>
      </c>
      <c r="BE246" t="str">
        <f>IF(SCB2SPB!BE246='SP2TE(CH)'!BE246,"","NO")</f>
        <v/>
      </c>
      <c r="BF246" t="str">
        <f>IF(SCB2SPB!BF246='SP2TE(CH)'!BF246,"","NO")</f>
        <v/>
      </c>
      <c r="BG246" t="str">
        <f>IF(SCB2SPB!BG246='SP2TE(CH)'!BG246,"","NO")</f>
        <v/>
      </c>
      <c r="BH246" t="str">
        <f>IF(SCB2SPB!BH246='SP2TE(CH)'!BH246,"","NO")</f>
        <v/>
      </c>
      <c r="BI246" t="str">
        <f>IF(SCB2SPB!BI246='SP2TE(CH)'!BI246,"","NO")</f>
        <v/>
      </c>
      <c r="BJ246" t="str">
        <f>IF(SCB2SPB!BJ246='SP2TE(CH)'!BJ246,"","NO")</f>
        <v/>
      </c>
      <c r="BK246" t="str">
        <f>IF(SCB2SPB!BK246='SP2TE(CH)'!BK246,"","NO")</f>
        <v/>
      </c>
      <c r="BL246" t="str">
        <f>IF(SCB2SPB!BL246='SP2TE(CH)'!BL246,"","NO")</f>
        <v/>
      </c>
      <c r="BM246" t="str">
        <f>IF(SCB2SPB!BM246='SP2TE(CH)'!BM246,"","NO")</f>
        <v/>
      </c>
      <c r="BN246" t="str">
        <f>IF(SCB2SPB!BN246='SP2TE(CH)'!BN246,"","NO")</f>
        <v/>
      </c>
      <c r="BO246" t="str">
        <f>IF(SCB2SPB!BO246='SP2TE(CH)'!BO246,"","NO")</f>
        <v/>
      </c>
      <c r="BP246">
        <f>SCB2SPB!BP246</f>
        <v>0</v>
      </c>
      <c r="BQ246">
        <f>SCB2SPB!BQ246</f>
        <v>0</v>
      </c>
      <c r="BR246">
        <f>SCB2SPB!BR246</f>
        <v>0</v>
      </c>
      <c r="BS246">
        <f>SCB2SPB!BS246</f>
        <v>0</v>
      </c>
      <c r="BT246">
        <f>SCB2SPB!BT246</f>
        <v>0</v>
      </c>
      <c r="BU246">
        <f>SCB2SPB!BU246</f>
        <v>0</v>
      </c>
      <c r="BV246">
        <f>SCB2SPB!BV246</f>
        <v>0</v>
      </c>
      <c r="BW246">
        <f>SCB2SPB!BW246</f>
        <v>0</v>
      </c>
      <c r="BX246">
        <f>SCB2SPB!BX246</f>
        <v>0</v>
      </c>
    </row>
    <row r="247" spans="1:76">
      <c r="A247" t="str">
        <f>IF(SCB2SPB!A247='SP2TE(CH)'!A247,"","NO")</f>
        <v/>
      </c>
      <c r="B247" t="str">
        <f>IF(SCB2SPB!B247='SP2TE(CH)'!B247,"","NO")</f>
        <v/>
      </c>
      <c r="C247" t="str">
        <f>IF(SCB2SPB!C247='SP2TE(CH)'!C247,"","NO")</f>
        <v/>
      </c>
      <c r="D247" s="127" t="str">
        <f>IF(SCB2SPB!D247='SP2TE(CH)'!D247,"","NO")</f>
        <v/>
      </c>
      <c r="E247" t="str">
        <f>IF(SCB2SPB!E247='SP2TE(CH)'!E247,"","NO")</f>
        <v/>
      </c>
      <c r="F247" t="str">
        <f>IF(SCB2SPB!F247='SP2TE(CH)'!F247,"","NO")</f>
        <v/>
      </c>
      <c r="G247" t="str">
        <f>IF(SCB2SPB!G247='SP2TE(CH)'!G247,"","NO")</f>
        <v/>
      </c>
      <c r="H247" s="74" t="str">
        <f>IF(SCB2SPB!H247='SP2TE(CH)'!H247,"","NO")</f>
        <v/>
      </c>
      <c r="I247" s="74" t="str">
        <f>IF(SCB2SPB!I247='SP2TE(CH)'!I247,"","NO")</f>
        <v/>
      </c>
      <c r="J247" s="74" t="str">
        <f>IF(SCB2SPB!J247='SP2TE(CH)'!J247,"","NO")</f>
        <v/>
      </c>
      <c r="K247" s="74" t="str">
        <f>IF(SCB2SPB!K247='SP2TE(CH)'!K247,"","NO")</f>
        <v/>
      </c>
      <c r="L247" s="74" t="str">
        <f>IF(SCB2SPB!L247='SP2TE(CH)'!L247,"","NO")</f>
        <v/>
      </c>
      <c r="M247" s="74" t="str">
        <f>IF(SCB2SPB!M247='SP2TE(CH)'!M247,"","NO")</f>
        <v/>
      </c>
      <c r="N247" s="74" t="str">
        <f>IF(SCB2SPB!N247='SP2TE(CH)'!N247,"","NO")</f>
        <v/>
      </c>
      <c r="O247" s="74" t="str">
        <f>IF(SCB2SPB!O247='SP2TE(CH)'!O247,"","NO")</f>
        <v/>
      </c>
      <c r="P247" s="74" t="str">
        <f>IF(SCB2SPB!P247='SP2TE(CH)'!P247,"","NO")</f>
        <v/>
      </c>
      <c r="Q247" t="str">
        <f>IF(SCB2SPB!Q247='SP2TE(CH)'!Q247,"","NO")</f>
        <v/>
      </c>
      <c r="R247" t="str">
        <f>IF(SCB2SPB!R247='SP2TE(CH)'!R247,"","NO")</f>
        <v/>
      </c>
      <c r="S247" t="str">
        <f>IF(SCB2SPB!S247='SP2TE(CH)'!S247,"","NO")</f>
        <v/>
      </c>
      <c r="T247" t="str">
        <f>IF(SCB2SPB!T247='SP2TE(CH)'!T247,"","NO")</f>
        <v/>
      </c>
      <c r="U247" t="str">
        <f>IF(SCB2SPB!U247='SP2TE(CH)'!U247,"","NO")</f>
        <v/>
      </c>
      <c r="V247" t="str">
        <f>IF(SCB2SPB!V247='SP2TE(CH)'!V247,"","NO")</f>
        <v/>
      </c>
      <c r="W247" t="str">
        <f>IF(SCB2SPB!W247='SP2TE(CH)'!W247,"","NO")</f>
        <v/>
      </c>
      <c r="X247" t="str">
        <f>IF(SCB2SPB!X247='SP2TE(CH)'!X247,"","NO")</f>
        <v/>
      </c>
      <c r="Y247" t="str">
        <f>IF(SCB2SPB!Y247='SP2TE(CH)'!Y247,"","NO")</f>
        <v/>
      </c>
      <c r="Z247" t="str">
        <f>IF(SCB2SPB!Z247='SP2TE(CH)'!Z247,"","NO")</f>
        <v/>
      </c>
      <c r="AA247" t="str">
        <f>IF(SCB2SPB!AA247='SP2TE(CH)'!AA247,"","NO")</f>
        <v/>
      </c>
      <c r="AB247" t="str">
        <f>IF(SCB2SPB!AB247='SP2TE(CH)'!AB247,"","NO")</f>
        <v/>
      </c>
      <c r="AC247" t="str">
        <f>IF(SCB2SPB!AC247='SP2TE(CH)'!AC247,"","NO")</f>
        <v/>
      </c>
      <c r="AD247" t="str">
        <f>IF(SCB2SPB!AD247='SP2TE(CH)'!AD247,"","NO")</f>
        <v/>
      </c>
      <c r="AE247" t="str">
        <f>IF(SCB2SPB!AE247='SP2TE(CH)'!AE247,"","NO")</f>
        <v/>
      </c>
      <c r="AF247" t="str">
        <f>IF(SCB2SPB!AF247='SP2TE(CH)'!AF247,"","NO")</f>
        <v/>
      </c>
      <c r="AG247" t="str">
        <f>IF(SCB2SPB!AG247='SP2TE(CH)'!AG247,"","NO")</f>
        <v/>
      </c>
      <c r="AH247" t="str">
        <f>IF(SCB2SPB!AH247='SP2TE(CH)'!AH247,"","NO")</f>
        <v/>
      </c>
      <c r="AI247" t="str">
        <f>IF(SCB2SPB!AI247='SP2TE(CH)'!AI247,"","NO")</f>
        <v/>
      </c>
      <c r="AJ247" t="str">
        <f>IF(SCB2SPB!AJ247='SP2TE(CH)'!AJ247,"","NO")</f>
        <v/>
      </c>
      <c r="AK247" t="str">
        <f>IF(SCB2SPB!AK247='SP2TE(CH)'!AK247,"","NO")</f>
        <v/>
      </c>
      <c r="AL247" t="str">
        <f>IF(SCB2SPB!AL247='SP2TE(CH)'!AL247,"","NO")</f>
        <v/>
      </c>
      <c r="AM247" t="str">
        <f>IF(SCB2SPB!AM247='SP2TE(CH)'!AM247,"","NO")</f>
        <v/>
      </c>
      <c r="AN247" t="str">
        <f>IF(SCB2SPB!AN247='SP2TE(CH)'!AN247,"","NO")</f>
        <v/>
      </c>
      <c r="AO247" t="str">
        <f>IF(SCB2SPB!AO247='SP2TE(CH)'!AO247,"","NO")</f>
        <v/>
      </c>
      <c r="AP247" t="str">
        <f>IF(SCB2SPB!AP247='SP2TE(CH)'!AP247,"","NO")</f>
        <v/>
      </c>
      <c r="AQ247" t="str">
        <f>IF(SCB2SPB!AQ247='SP2TE(CH)'!AQ247,"","NO")</f>
        <v/>
      </c>
      <c r="AR247" t="str">
        <f>IF(SCB2SPB!AR247='SP2TE(CH)'!AR247,"","NO")</f>
        <v/>
      </c>
      <c r="AS247" t="str">
        <f>IF(SCB2SPB!AS247='SP2TE(CH)'!AS247,"","NO")</f>
        <v/>
      </c>
      <c r="AT247" t="str">
        <f>IF(SCB2SPB!AT247='SP2TE(CH)'!AT247,"","NO")</f>
        <v/>
      </c>
      <c r="AU247" t="str">
        <f>IF(SCB2SPB!AU247='SP2TE(CH)'!AU247,"","NO")</f>
        <v/>
      </c>
      <c r="AV247" t="str">
        <f>IF(SCB2SPB!AV247='SP2TE(CH)'!AV247,"","NO")</f>
        <v/>
      </c>
      <c r="AW247" t="str">
        <f>IF(SCB2SPB!AW247='SP2TE(CH)'!AW247,"","NO")</f>
        <v/>
      </c>
      <c r="AX247" t="str">
        <f>IF(SCB2SPB!AX247='SP2TE(CH)'!AX247,"","NO")</f>
        <v/>
      </c>
      <c r="AY247" t="str">
        <f>IF(SCB2SPB!AY247='SP2TE(CH)'!AY247,"","NO")</f>
        <v/>
      </c>
      <c r="AZ247" t="str">
        <f>IF(SCB2SPB!AZ247='SP2TE(CH)'!AZ247,"","NO")</f>
        <v/>
      </c>
      <c r="BA247" t="str">
        <f>IF(SCB2SPB!BA247='SP2TE(CH)'!BA247,"","NO")</f>
        <v/>
      </c>
      <c r="BB247" t="str">
        <f>IF(SCB2SPB!BB247='SP2TE(CH)'!BB247,"","NO")</f>
        <v/>
      </c>
      <c r="BC247" t="str">
        <f>IF(SCB2SPB!BC247='SP2TE(CH)'!BC247,"","NO")</f>
        <v/>
      </c>
      <c r="BD247" t="str">
        <f>IF(SCB2SPB!BD247='SP2TE(CH)'!BD247,"","NO")</f>
        <v/>
      </c>
      <c r="BE247" t="str">
        <f>IF(SCB2SPB!BE247='SP2TE(CH)'!BE247,"","NO")</f>
        <v/>
      </c>
      <c r="BF247" t="str">
        <f>IF(SCB2SPB!BF247='SP2TE(CH)'!BF247,"","NO")</f>
        <v/>
      </c>
      <c r="BG247" t="str">
        <f>IF(SCB2SPB!BG247='SP2TE(CH)'!BG247,"","NO")</f>
        <v/>
      </c>
      <c r="BH247" t="str">
        <f>IF(SCB2SPB!BH247='SP2TE(CH)'!BH247,"","NO")</f>
        <v/>
      </c>
      <c r="BI247" t="str">
        <f>IF(SCB2SPB!BI247='SP2TE(CH)'!BI247,"","NO")</f>
        <v/>
      </c>
      <c r="BJ247" t="str">
        <f>IF(SCB2SPB!BJ247='SP2TE(CH)'!BJ247,"","NO")</f>
        <v/>
      </c>
      <c r="BK247" t="str">
        <f>IF(SCB2SPB!BK247='SP2TE(CH)'!BK247,"","NO")</f>
        <v/>
      </c>
      <c r="BL247" t="str">
        <f>IF(SCB2SPB!BL247='SP2TE(CH)'!BL247,"","NO")</f>
        <v/>
      </c>
      <c r="BM247" t="str">
        <f>IF(SCB2SPB!BM247='SP2TE(CH)'!BM247,"","NO")</f>
        <v/>
      </c>
      <c r="BN247" t="str">
        <f>IF(SCB2SPB!BN247='SP2TE(CH)'!BN247,"","NO")</f>
        <v/>
      </c>
      <c r="BO247" t="str">
        <f>IF(SCB2SPB!BO247='SP2TE(CH)'!BO247,"","NO")</f>
        <v/>
      </c>
      <c r="BP247">
        <f>SCB2SPB!BP247</f>
        <v>0</v>
      </c>
      <c r="BQ247">
        <f>SCB2SPB!BQ247</f>
        <v>0</v>
      </c>
      <c r="BR247">
        <f>SCB2SPB!BR247</f>
        <v>0</v>
      </c>
      <c r="BS247">
        <f>SCB2SPB!BS247</f>
        <v>0</v>
      </c>
      <c r="BT247">
        <f>SCB2SPB!BT247</f>
        <v>0</v>
      </c>
      <c r="BU247">
        <f>SCB2SPB!BU247</f>
        <v>0</v>
      </c>
      <c r="BV247">
        <f>SCB2SPB!BV247</f>
        <v>0</v>
      </c>
      <c r="BW247">
        <f>SCB2SPB!BW247</f>
        <v>0</v>
      </c>
      <c r="BX247">
        <f>SCB2SPB!BX247</f>
        <v>0</v>
      </c>
    </row>
    <row r="248" spans="1:76">
      <c r="A248" t="str">
        <f>IF(SCB2SPB!A248='SP2TE(CH)'!A248,"","NO")</f>
        <v/>
      </c>
      <c r="B248" t="str">
        <f>IF(SCB2SPB!B248='SP2TE(CH)'!B248,"","NO")</f>
        <v/>
      </c>
      <c r="C248" t="str">
        <f>IF(SCB2SPB!C248='SP2TE(CH)'!C248,"","NO")</f>
        <v/>
      </c>
      <c r="D248" s="127" t="str">
        <f>IF(SCB2SPB!D248='SP2TE(CH)'!D248,"","NO")</f>
        <v/>
      </c>
      <c r="E248" t="str">
        <f>IF(SCB2SPB!E248='SP2TE(CH)'!E248,"","NO")</f>
        <v/>
      </c>
      <c r="F248" t="str">
        <f>IF(SCB2SPB!F248='SP2TE(CH)'!F248,"","NO")</f>
        <v/>
      </c>
      <c r="G248" t="str">
        <f>IF(SCB2SPB!G248='SP2TE(CH)'!G248,"","NO")</f>
        <v/>
      </c>
      <c r="H248" s="74" t="str">
        <f>IF(SCB2SPB!H248='SP2TE(CH)'!H248,"","NO")</f>
        <v/>
      </c>
      <c r="I248" s="74" t="str">
        <f>IF(SCB2SPB!I248='SP2TE(CH)'!I248,"","NO")</f>
        <v/>
      </c>
      <c r="J248" s="74" t="str">
        <f>IF(SCB2SPB!J248='SP2TE(CH)'!J248,"","NO")</f>
        <v/>
      </c>
      <c r="K248" s="74" t="str">
        <f>IF(SCB2SPB!K248='SP2TE(CH)'!K248,"","NO")</f>
        <v/>
      </c>
      <c r="L248" s="74" t="str">
        <f>IF(SCB2SPB!L248='SP2TE(CH)'!L248,"","NO")</f>
        <v/>
      </c>
      <c r="M248" s="74" t="str">
        <f>IF(SCB2SPB!M248='SP2TE(CH)'!M248,"","NO")</f>
        <v/>
      </c>
      <c r="N248" s="74" t="str">
        <f>IF(SCB2SPB!N248='SP2TE(CH)'!N248,"","NO")</f>
        <v/>
      </c>
      <c r="O248" s="74" t="str">
        <f>IF(SCB2SPB!O248='SP2TE(CH)'!O248,"","NO")</f>
        <v/>
      </c>
      <c r="P248" s="74" t="str">
        <f>IF(SCB2SPB!P248='SP2TE(CH)'!P248,"","NO")</f>
        <v/>
      </c>
      <c r="Q248" t="str">
        <f>IF(SCB2SPB!Q248='SP2TE(CH)'!Q248,"","NO")</f>
        <v/>
      </c>
      <c r="R248" t="str">
        <f>IF(SCB2SPB!R248='SP2TE(CH)'!R248,"","NO")</f>
        <v/>
      </c>
      <c r="S248" t="str">
        <f>IF(SCB2SPB!S248='SP2TE(CH)'!S248,"","NO")</f>
        <v/>
      </c>
      <c r="T248" t="str">
        <f>IF(SCB2SPB!T248='SP2TE(CH)'!T248,"","NO")</f>
        <v/>
      </c>
      <c r="U248" t="str">
        <f>IF(SCB2SPB!U248='SP2TE(CH)'!U248,"","NO")</f>
        <v/>
      </c>
      <c r="V248" t="str">
        <f>IF(SCB2SPB!V248='SP2TE(CH)'!V248,"","NO")</f>
        <v/>
      </c>
      <c r="W248" t="str">
        <f>IF(SCB2SPB!W248='SP2TE(CH)'!W248,"","NO")</f>
        <v/>
      </c>
      <c r="X248" t="str">
        <f>IF(SCB2SPB!X248='SP2TE(CH)'!X248,"","NO")</f>
        <v/>
      </c>
      <c r="Y248" t="str">
        <f>IF(SCB2SPB!Y248='SP2TE(CH)'!Y248,"","NO")</f>
        <v/>
      </c>
      <c r="Z248" t="str">
        <f>IF(SCB2SPB!Z248='SP2TE(CH)'!Z248,"","NO")</f>
        <v/>
      </c>
      <c r="AA248" t="str">
        <f>IF(SCB2SPB!AA248='SP2TE(CH)'!AA248,"","NO")</f>
        <v/>
      </c>
      <c r="AB248" t="str">
        <f>IF(SCB2SPB!AB248='SP2TE(CH)'!AB248,"","NO")</f>
        <v/>
      </c>
      <c r="AC248" t="str">
        <f>IF(SCB2SPB!AC248='SP2TE(CH)'!AC248,"","NO")</f>
        <v/>
      </c>
      <c r="AD248" t="str">
        <f>IF(SCB2SPB!AD248='SP2TE(CH)'!AD248,"","NO")</f>
        <v/>
      </c>
      <c r="AE248" t="str">
        <f>IF(SCB2SPB!AE248='SP2TE(CH)'!AE248,"","NO")</f>
        <v/>
      </c>
      <c r="AF248" t="str">
        <f>IF(SCB2SPB!AF248='SP2TE(CH)'!AF248,"","NO")</f>
        <v/>
      </c>
      <c r="AG248" t="str">
        <f>IF(SCB2SPB!AG248='SP2TE(CH)'!AG248,"","NO")</f>
        <v/>
      </c>
      <c r="AH248" t="str">
        <f>IF(SCB2SPB!AH248='SP2TE(CH)'!AH248,"","NO")</f>
        <v/>
      </c>
      <c r="AI248" t="str">
        <f>IF(SCB2SPB!AI248='SP2TE(CH)'!AI248,"","NO")</f>
        <v/>
      </c>
      <c r="AJ248" t="str">
        <f>IF(SCB2SPB!AJ248='SP2TE(CH)'!AJ248,"","NO")</f>
        <v/>
      </c>
      <c r="AK248" t="str">
        <f>IF(SCB2SPB!AK248='SP2TE(CH)'!AK248,"","NO")</f>
        <v/>
      </c>
      <c r="AL248" t="str">
        <f>IF(SCB2SPB!AL248='SP2TE(CH)'!AL248,"","NO")</f>
        <v/>
      </c>
      <c r="AM248" t="str">
        <f>IF(SCB2SPB!AM248='SP2TE(CH)'!AM248,"","NO")</f>
        <v/>
      </c>
      <c r="AN248" t="str">
        <f>IF(SCB2SPB!AN248='SP2TE(CH)'!AN248,"","NO")</f>
        <v/>
      </c>
      <c r="AO248" t="str">
        <f>IF(SCB2SPB!AO248='SP2TE(CH)'!AO248,"","NO")</f>
        <v/>
      </c>
      <c r="AP248" t="str">
        <f>IF(SCB2SPB!AP248='SP2TE(CH)'!AP248,"","NO")</f>
        <v/>
      </c>
      <c r="AQ248" t="str">
        <f>IF(SCB2SPB!AQ248='SP2TE(CH)'!AQ248,"","NO")</f>
        <v/>
      </c>
      <c r="AR248" t="str">
        <f>IF(SCB2SPB!AR248='SP2TE(CH)'!AR248,"","NO")</f>
        <v/>
      </c>
      <c r="AS248" t="str">
        <f>IF(SCB2SPB!AS248='SP2TE(CH)'!AS248,"","NO")</f>
        <v/>
      </c>
      <c r="AT248" t="str">
        <f>IF(SCB2SPB!AT248='SP2TE(CH)'!AT248,"","NO")</f>
        <v/>
      </c>
      <c r="AU248" t="str">
        <f>IF(SCB2SPB!AU248='SP2TE(CH)'!AU248,"","NO")</f>
        <v/>
      </c>
      <c r="AV248" t="str">
        <f>IF(SCB2SPB!AV248='SP2TE(CH)'!AV248,"","NO")</f>
        <v/>
      </c>
      <c r="AW248" t="str">
        <f>IF(SCB2SPB!AW248='SP2TE(CH)'!AW248,"","NO")</f>
        <v/>
      </c>
      <c r="AX248" t="str">
        <f>IF(SCB2SPB!AX248='SP2TE(CH)'!AX248,"","NO")</f>
        <v/>
      </c>
      <c r="AY248" t="str">
        <f>IF(SCB2SPB!AY248='SP2TE(CH)'!AY248,"","NO")</f>
        <v/>
      </c>
      <c r="AZ248" t="str">
        <f>IF(SCB2SPB!AZ248='SP2TE(CH)'!AZ248,"","NO")</f>
        <v/>
      </c>
      <c r="BA248" t="str">
        <f>IF(SCB2SPB!BA248='SP2TE(CH)'!BA248,"","NO")</f>
        <v/>
      </c>
      <c r="BB248" t="str">
        <f>IF(SCB2SPB!BB248='SP2TE(CH)'!BB248,"","NO")</f>
        <v/>
      </c>
      <c r="BC248" t="str">
        <f>IF(SCB2SPB!BC248='SP2TE(CH)'!BC248,"","NO")</f>
        <v/>
      </c>
      <c r="BD248" t="str">
        <f>IF(SCB2SPB!BD248='SP2TE(CH)'!BD248,"","NO")</f>
        <v/>
      </c>
      <c r="BE248" t="str">
        <f>IF(SCB2SPB!BE248='SP2TE(CH)'!BE248,"","NO")</f>
        <v/>
      </c>
      <c r="BF248" t="str">
        <f>IF(SCB2SPB!BF248='SP2TE(CH)'!BF248,"","NO")</f>
        <v/>
      </c>
      <c r="BG248" t="str">
        <f>IF(SCB2SPB!BG248='SP2TE(CH)'!BG248,"","NO")</f>
        <v/>
      </c>
      <c r="BH248" t="str">
        <f>IF(SCB2SPB!BH248='SP2TE(CH)'!BH248,"","NO")</f>
        <v/>
      </c>
      <c r="BI248" t="str">
        <f>IF(SCB2SPB!BI248='SP2TE(CH)'!BI248,"","NO")</f>
        <v/>
      </c>
      <c r="BJ248" t="str">
        <f>IF(SCB2SPB!BJ248='SP2TE(CH)'!BJ248,"","NO")</f>
        <v/>
      </c>
      <c r="BK248" t="str">
        <f>IF(SCB2SPB!BK248='SP2TE(CH)'!BK248,"","NO")</f>
        <v/>
      </c>
      <c r="BL248" t="str">
        <f>IF(SCB2SPB!BL248='SP2TE(CH)'!BL248,"","NO")</f>
        <v/>
      </c>
      <c r="BM248" t="str">
        <f>IF(SCB2SPB!BM248='SP2TE(CH)'!BM248,"","NO")</f>
        <v/>
      </c>
      <c r="BN248" t="str">
        <f>IF(SCB2SPB!BN248='SP2TE(CH)'!BN248,"","NO")</f>
        <v/>
      </c>
      <c r="BO248" t="str">
        <f>IF(SCB2SPB!BO248='SP2TE(CH)'!BO248,"","NO")</f>
        <v/>
      </c>
      <c r="BP248">
        <f>SCB2SPB!BP248</f>
        <v>0</v>
      </c>
      <c r="BQ248">
        <f>SCB2SPB!BQ248</f>
        <v>0</v>
      </c>
      <c r="BR248">
        <f>SCB2SPB!BR248</f>
        <v>0</v>
      </c>
      <c r="BS248">
        <f>SCB2SPB!BS248</f>
        <v>0</v>
      </c>
      <c r="BT248">
        <f>SCB2SPB!BT248</f>
        <v>0</v>
      </c>
      <c r="BU248">
        <f>SCB2SPB!BU248</f>
        <v>0</v>
      </c>
      <c r="BV248">
        <f>SCB2SPB!BV248</f>
        <v>0</v>
      </c>
      <c r="BW248">
        <f>SCB2SPB!BW248</f>
        <v>0</v>
      </c>
      <c r="BX248">
        <f>SCB2SPB!BX248</f>
        <v>0</v>
      </c>
    </row>
    <row r="249" spans="1:76">
      <c r="A249" t="str">
        <f>IF(SCB2SPB!A249='SP2TE(CH)'!A249,"","NO")</f>
        <v/>
      </c>
      <c r="B249" t="str">
        <f>IF(SCB2SPB!B249='SP2TE(CH)'!B249,"","NO")</f>
        <v/>
      </c>
      <c r="C249" t="str">
        <f>IF(SCB2SPB!C249='SP2TE(CH)'!C249,"","NO")</f>
        <v/>
      </c>
      <c r="D249" s="127" t="str">
        <f>IF(SCB2SPB!D249='SP2TE(CH)'!D249,"","NO")</f>
        <v/>
      </c>
      <c r="E249" t="str">
        <f>IF(SCB2SPB!E249='SP2TE(CH)'!E249,"","NO")</f>
        <v/>
      </c>
      <c r="F249" t="str">
        <f>IF(SCB2SPB!F249='SP2TE(CH)'!F249,"","NO")</f>
        <v/>
      </c>
      <c r="G249" t="str">
        <f>IF(SCB2SPB!G249='SP2TE(CH)'!G249,"","NO")</f>
        <v/>
      </c>
      <c r="H249" s="74" t="str">
        <f>IF(SCB2SPB!H249='SP2TE(CH)'!H249,"","NO")</f>
        <v/>
      </c>
      <c r="I249" s="74" t="str">
        <f>IF(SCB2SPB!I249='SP2TE(CH)'!I249,"","NO")</f>
        <v/>
      </c>
      <c r="J249" s="74" t="str">
        <f>IF(SCB2SPB!J249='SP2TE(CH)'!J249,"","NO")</f>
        <v/>
      </c>
      <c r="K249" s="74" t="str">
        <f>IF(SCB2SPB!K249='SP2TE(CH)'!K249,"","NO")</f>
        <v/>
      </c>
      <c r="L249" s="74" t="str">
        <f>IF(SCB2SPB!L249='SP2TE(CH)'!L249,"","NO")</f>
        <v/>
      </c>
      <c r="M249" s="74" t="str">
        <f>IF(SCB2SPB!M249='SP2TE(CH)'!M249,"","NO")</f>
        <v/>
      </c>
      <c r="N249" s="74" t="str">
        <f>IF(SCB2SPB!N249='SP2TE(CH)'!N249,"","NO")</f>
        <v/>
      </c>
      <c r="O249" s="74" t="str">
        <f>IF(SCB2SPB!O249='SP2TE(CH)'!O249,"","NO")</f>
        <v/>
      </c>
      <c r="P249" s="74" t="str">
        <f>IF(SCB2SPB!P249='SP2TE(CH)'!P249,"","NO")</f>
        <v/>
      </c>
      <c r="Q249" t="str">
        <f>IF(SCB2SPB!Q249='SP2TE(CH)'!Q249,"","NO")</f>
        <v/>
      </c>
      <c r="R249" t="str">
        <f>IF(SCB2SPB!R249='SP2TE(CH)'!R249,"","NO")</f>
        <v/>
      </c>
      <c r="S249" t="str">
        <f>IF(SCB2SPB!S249='SP2TE(CH)'!S249,"","NO")</f>
        <v/>
      </c>
      <c r="T249" t="str">
        <f>IF(SCB2SPB!T249='SP2TE(CH)'!T249,"","NO")</f>
        <v/>
      </c>
      <c r="U249" t="str">
        <f>IF(SCB2SPB!U249='SP2TE(CH)'!U249,"","NO")</f>
        <v/>
      </c>
      <c r="V249" t="str">
        <f>IF(SCB2SPB!V249='SP2TE(CH)'!V249,"","NO")</f>
        <v/>
      </c>
      <c r="W249" t="str">
        <f>IF(SCB2SPB!W249='SP2TE(CH)'!W249,"","NO")</f>
        <v/>
      </c>
      <c r="X249" t="str">
        <f>IF(SCB2SPB!X249='SP2TE(CH)'!X249,"","NO")</f>
        <v/>
      </c>
      <c r="Y249" t="str">
        <f>IF(SCB2SPB!Y249='SP2TE(CH)'!Y249,"","NO")</f>
        <v/>
      </c>
      <c r="Z249" t="str">
        <f>IF(SCB2SPB!Z249='SP2TE(CH)'!Z249,"","NO")</f>
        <v/>
      </c>
      <c r="AA249" t="str">
        <f>IF(SCB2SPB!AA249='SP2TE(CH)'!AA249,"","NO")</f>
        <v/>
      </c>
      <c r="AB249" t="str">
        <f>IF(SCB2SPB!AB249='SP2TE(CH)'!AB249,"","NO")</f>
        <v/>
      </c>
      <c r="AC249" t="str">
        <f>IF(SCB2SPB!AC249='SP2TE(CH)'!AC249,"","NO")</f>
        <v/>
      </c>
      <c r="AD249" t="str">
        <f>IF(SCB2SPB!AD249='SP2TE(CH)'!AD249,"","NO")</f>
        <v/>
      </c>
      <c r="AE249" t="str">
        <f>IF(SCB2SPB!AE249='SP2TE(CH)'!AE249,"","NO")</f>
        <v/>
      </c>
      <c r="AF249" t="str">
        <f>IF(SCB2SPB!AF249='SP2TE(CH)'!AF249,"","NO")</f>
        <v/>
      </c>
      <c r="AG249" t="str">
        <f>IF(SCB2SPB!AG249='SP2TE(CH)'!AG249,"","NO")</f>
        <v/>
      </c>
      <c r="AH249" t="str">
        <f>IF(SCB2SPB!AH249='SP2TE(CH)'!AH249,"","NO")</f>
        <v/>
      </c>
      <c r="AI249" t="str">
        <f>IF(SCB2SPB!AI249='SP2TE(CH)'!AI249,"","NO")</f>
        <v/>
      </c>
      <c r="AJ249" t="str">
        <f>IF(SCB2SPB!AJ249='SP2TE(CH)'!AJ249,"","NO")</f>
        <v/>
      </c>
      <c r="AK249" t="str">
        <f>IF(SCB2SPB!AK249='SP2TE(CH)'!AK249,"","NO")</f>
        <v/>
      </c>
      <c r="AL249" t="str">
        <f>IF(SCB2SPB!AL249='SP2TE(CH)'!AL249,"","NO")</f>
        <v/>
      </c>
      <c r="AM249" t="str">
        <f>IF(SCB2SPB!AM249='SP2TE(CH)'!AM249,"","NO")</f>
        <v/>
      </c>
      <c r="AN249" t="str">
        <f>IF(SCB2SPB!AN249='SP2TE(CH)'!AN249,"","NO")</f>
        <v/>
      </c>
      <c r="AO249" t="str">
        <f>IF(SCB2SPB!AO249='SP2TE(CH)'!AO249,"","NO")</f>
        <v/>
      </c>
      <c r="AP249" t="str">
        <f>IF(SCB2SPB!AP249='SP2TE(CH)'!AP249,"","NO")</f>
        <v/>
      </c>
      <c r="AQ249" t="str">
        <f>IF(SCB2SPB!AQ249='SP2TE(CH)'!AQ249,"","NO")</f>
        <v/>
      </c>
      <c r="AR249" t="str">
        <f>IF(SCB2SPB!AR249='SP2TE(CH)'!AR249,"","NO")</f>
        <v/>
      </c>
      <c r="AS249" t="str">
        <f>IF(SCB2SPB!AS249='SP2TE(CH)'!AS249,"","NO")</f>
        <v/>
      </c>
      <c r="AT249" t="str">
        <f>IF(SCB2SPB!AT249='SP2TE(CH)'!AT249,"","NO")</f>
        <v/>
      </c>
      <c r="AU249" t="str">
        <f>IF(SCB2SPB!AU249='SP2TE(CH)'!AU249,"","NO")</f>
        <v/>
      </c>
      <c r="AV249" t="str">
        <f>IF(SCB2SPB!AV249='SP2TE(CH)'!AV249,"","NO")</f>
        <v/>
      </c>
      <c r="AW249" t="str">
        <f>IF(SCB2SPB!AW249='SP2TE(CH)'!AW249,"","NO")</f>
        <v/>
      </c>
      <c r="AX249" t="str">
        <f>IF(SCB2SPB!AX249='SP2TE(CH)'!AX249,"","NO")</f>
        <v/>
      </c>
      <c r="AY249" t="str">
        <f>IF(SCB2SPB!AY249='SP2TE(CH)'!AY249,"","NO")</f>
        <v/>
      </c>
      <c r="AZ249" t="str">
        <f>IF(SCB2SPB!AZ249='SP2TE(CH)'!AZ249,"","NO")</f>
        <v/>
      </c>
      <c r="BA249" t="str">
        <f>IF(SCB2SPB!BA249='SP2TE(CH)'!BA249,"","NO")</f>
        <v/>
      </c>
      <c r="BB249" t="str">
        <f>IF(SCB2SPB!BB249='SP2TE(CH)'!BB249,"","NO")</f>
        <v/>
      </c>
      <c r="BC249" t="str">
        <f>IF(SCB2SPB!BC249='SP2TE(CH)'!BC249,"","NO")</f>
        <v/>
      </c>
      <c r="BD249" t="str">
        <f>IF(SCB2SPB!BD249='SP2TE(CH)'!BD249,"","NO")</f>
        <v/>
      </c>
      <c r="BE249" t="str">
        <f>IF(SCB2SPB!BE249='SP2TE(CH)'!BE249,"","NO")</f>
        <v/>
      </c>
      <c r="BF249" t="str">
        <f>IF(SCB2SPB!BF249='SP2TE(CH)'!BF249,"","NO")</f>
        <v/>
      </c>
      <c r="BG249" t="str">
        <f>IF(SCB2SPB!BG249='SP2TE(CH)'!BG249,"","NO")</f>
        <v/>
      </c>
      <c r="BH249" t="str">
        <f>IF(SCB2SPB!BH249='SP2TE(CH)'!BH249,"","NO")</f>
        <v/>
      </c>
      <c r="BI249" t="str">
        <f>IF(SCB2SPB!BI249='SP2TE(CH)'!BI249,"","NO")</f>
        <v/>
      </c>
      <c r="BJ249" t="str">
        <f>IF(SCB2SPB!BJ249='SP2TE(CH)'!BJ249,"","NO")</f>
        <v/>
      </c>
      <c r="BK249" t="str">
        <f>IF(SCB2SPB!BK249='SP2TE(CH)'!BK249,"","NO")</f>
        <v/>
      </c>
      <c r="BL249" t="str">
        <f>IF(SCB2SPB!BL249='SP2TE(CH)'!BL249,"","NO")</f>
        <v/>
      </c>
      <c r="BM249" t="str">
        <f>IF(SCB2SPB!BM249='SP2TE(CH)'!BM249,"","NO")</f>
        <v/>
      </c>
      <c r="BN249" t="str">
        <f>IF(SCB2SPB!BN249='SP2TE(CH)'!BN249,"","NO")</f>
        <v/>
      </c>
      <c r="BO249" t="str">
        <f>IF(SCB2SPB!BO249='SP2TE(CH)'!BO249,"","NO")</f>
        <v/>
      </c>
      <c r="BP249">
        <f>SCB2SPB!BP249</f>
        <v>0</v>
      </c>
      <c r="BQ249">
        <f>SCB2SPB!BQ249</f>
        <v>0</v>
      </c>
      <c r="BR249">
        <f>SCB2SPB!BR249</f>
        <v>0</v>
      </c>
      <c r="BS249">
        <f>SCB2SPB!BS249</f>
        <v>0</v>
      </c>
      <c r="BT249">
        <f>SCB2SPB!BT249</f>
        <v>0</v>
      </c>
      <c r="BU249">
        <f>SCB2SPB!BU249</f>
        <v>0</v>
      </c>
      <c r="BV249">
        <f>SCB2SPB!BV249</f>
        <v>0</v>
      </c>
      <c r="BW249">
        <f>SCB2SPB!BW249</f>
        <v>0</v>
      </c>
      <c r="BX249">
        <f>SCB2SPB!BX249</f>
        <v>0</v>
      </c>
    </row>
    <row r="250" spans="1:76">
      <c r="A250" t="str">
        <f>IF(SCB2SPB!A250='SP2TE(CH)'!A250,"","NO")</f>
        <v/>
      </c>
      <c r="B250" t="str">
        <f>IF(SCB2SPB!B250='SP2TE(CH)'!B250,"","NO")</f>
        <v/>
      </c>
      <c r="C250" t="str">
        <f>IF(SCB2SPB!C250='SP2TE(CH)'!C250,"","NO")</f>
        <v/>
      </c>
      <c r="D250" s="127" t="str">
        <f>IF(SCB2SPB!D250='SP2TE(CH)'!D250,"","NO")</f>
        <v/>
      </c>
      <c r="E250" t="str">
        <f>IF(SCB2SPB!E250='SP2TE(CH)'!E250,"","NO")</f>
        <v/>
      </c>
      <c r="F250" t="str">
        <f>IF(SCB2SPB!F250='SP2TE(CH)'!F250,"","NO")</f>
        <v/>
      </c>
      <c r="G250" t="str">
        <f>IF(SCB2SPB!G250='SP2TE(CH)'!G250,"","NO")</f>
        <v/>
      </c>
      <c r="H250" s="74" t="str">
        <f>IF(SCB2SPB!H250='SP2TE(CH)'!H250,"","NO")</f>
        <v/>
      </c>
      <c r="I250" s="74" t="str">
        <f>IF(SCB2SPB!I250='SP2TE(CH)'!I250,"","NO")</f>
        <v/>
      </c>
      <c r="J250" s="74" t="str">
        <f>IF(SCB2SPB!J250='SP2TE(CH)'!J250,"","NO")</f>
        <v/>
      </c>
      <c r="K250" s="74" t="str">
        <f>IF(SCB2SPB!K250='SP2TE(CH)'!K250,"","NO")</f>
        <v/>
      </c>
      <c r="L250" s="74" t="str">
        <f>IF(SCB2SPB!L250='SP2TE(CH)'!L250,"","NO")</f>
        <v/>
      </c>
      <c r="M250" s="74" t="str">
        <f>IF(SCB2SPB!M250='SP2TE(CH)'!M250,"","NO")</f>
        <v/>
      </c>
      <c r="N250" s="74" t="str">
        <f>IF(SCB2SPB!N250='SP2TE(CH)'!N250,"","NO")</f>
        <v/>
      </c>
      <c r="O250" s="74" t="str">
        <f>IF(SCB2SPB!O250='SP2TE(CH)'!O250,"","NO")</f>
        <v/>
      </c>
      <c r="P250" s="74" t="str">
        <f>IF(SCB2SPB!P250='SP2TE(CH)'!P250,"","NO")</f>
        <v/>
      </c>
      <c r="Q250" t="str">
        <f>IF(SCB2SPB!Q250='SP2TE(CH)'!Q250,"","NO")</f>
        <v/>
      </c>
      <c r="R250" t="str">
        <f>IF(SCB2SPB!R250='SP2TE(CH)'!R250,"","NO")</f>
        <v/>
      </c>
      <c r="S250" t="str">
        <f>IF(SCB2SPB!S250='SP2TE(CH)'!S250,"","NO")</f>
        <v/>
      </c>
      <c r="T250" t="str">
        <f>IF(SCB2SPB!T250='SP2TE(CH)'!T250,"","NO")</f>
        <v/>
      </c>
      <c r="U250" t="str">
        <f>IF(SCB2SPB!U250='SP2TE(CH)'!U250,"","NO")</f>
        <v/>
      </c>
      <c r="V250" t="str">
        <f>IF(SCB2SPB!V250='SP2TE(CH)'!V250,"","NO")</f>
        <v/>
      </c>
      <c r="W250" t="str">
        <f>IF(SCB2SPB!W250='SP2TE(CH)'!W250,"","NO")</f>
        <v/>
      </c>
      <c r="X250" t="str">
        <f>IF(SCB2SPB!X250='SP2TE(CH)'!X250,"","NO")</f>
        <v/>
      </c>
      <c r="Y250" t="str">
        <f>IF(SCB2SPB!Y250='SP2TE(CH)'!Y250,"","NO")</f>
        <v/>
      </c>
      <c r="Z250" t="str">
        <f>IF(SCB2SPB!Z250='SP2TE(CH)'!Z250,"","NO")</f>
        <v/>
      </c>
      <c r="AA250" t="str">
        <f>IF(SCB2SPB!AA250='SP2TE(CH)'!AA250,"","NO")</f>
        <v/>
      </c>
      <c r="AB250" t="str">
        <f>IF(SCB2SPB!AB250='SP2TE(CH)'!AB250,"","NO")</f>
        <v/>
      </c>
      <c r="AC250" t="str">
        <f>IF(SCB2SPB!AC250='SP2TE(CH)'!AC250,"","NO")</f>
        <v/>
      </c>
      <c r="AD250" t="str">
        <f>IF(SCB2SPB!AD250='SP2TE(CH)'!AD250,"","NO")</f>
        <v/>
      </c>
      <c r="AE250" t="str">
        <f>IF(SCB2SPB!AE250='SP2TE(CH)'!AE250,"","NO")</f>
        <v/>
      </c>
      <c r="AF250" t="str">
        <f>IF(SCB2SPB!AF250='SP2TE(CH)'!AF250,"","NO")</f>
        <v/>
      </c>
      <c r="AG250" t="str">
        <f>IF(SCB2SPB!AG250='SP2TE(CH)'!AG250,"","NO")</f>
        <v/>
      </c>
      <c r="AH250" t="str">
        <f>IF(SCB2SPB!AH250='SP2TE(CH)'!AH250,"","NO")</f>
        <v/>
      </c>
      <c r="AI250" t="str">
        <f>IF(SCB2SPB!AI250='SP2TE(CH)'!AI250,"","NO")</f>
        <v/>
      </c>
      <c r="AJ250" t="str">
        <f>IF(SCB2SPB!AJ250='SP2TE(CH)'!AJ250,"","NO")</f>
        <v/>
      </c>
      <c r="AK250" t="str">
        <f>IF(SCB2SPB!AK250='SP2TE(CH)'!AK250,"","NO")</f>
        <v/>
      </c>
      <c r="AL250" t="str">
        <f>IF(SCB2SPB!AL250='SP2TE(CH)'!AL250,"","NO")</f>
        <v/>
      </c>
      <c r="AM250" t="str">
        <f>IF(SCB2SPB!AM250='SP2TE(CH)'!AM250,"","NO")</f>
        <v/>
      </c>
      <c r="AN250" t="str">
        <f>IF(SCB2SPB!AN250='SP2TE(CH)'!AN250,"","NO")</f>
        <v/>
      </c>
      <c r="AO250" t="str">
        <f>IF(SCB2SPB!AO250='SP2TE(CH)'!AO250,"","NO")</f>
        <v/>
      </c>
      <c r="AP250" t="str">
        <f>IF(SCB2SPB!AP250='SP2TE(CH)'!AP250,"","NO")</f>
        <v/>
      </c>
      <c r="AQ250" t="str">
        <f>IF(SCB2SPB!AQ250='SP2TE(CH)'!AQ250,"","NO")</f>
        <v/>
      </c>
      <c r="AR250" t="str">
        <f>IF(SCB2SPB!AR250='SP2TE(CH)'!AR250,"","NO")</f>
        <v/>
      </c>
      <c r="AS250" t="str">
        <f>IF(SCB2SPB!AS250='SP2TE(CH)'!AS250,"","NO")</f>
        <v/>
      </c>
      <c r="AT250" t="str">
        <f>IF(SCB2SPB!AT250='SP2TE(CH)'!AT250,"","NO")</f>
        <v/>
      </c>
      <c r="AU250" t="str">
        <f>IF(SCB2SPB!AU250='SP2TE(CH)'!AU250,"","NO")</f>
        <v/>
      </c>
      <c r="AV250" t="str">
        <f>IF(SCB2SPB!AV250='SP2TE(CH)'!AV250,"","NO")</f>
        <v/>
      </c>
      <c r="AW250" t="str">
        <f>IF(SCB2SPB!AW250='SP2TE(CH)'!AW250,"","NO")</f>
        <v/>
      </c>
      <c r="AX250" t="str">
        <f>IF(SCB2SPB!AX250='SP2TE(CH)'!AX250,"","NO")</f>
        <v/>
      </c>
      <c r="AY250" t="str">
        <f>IF(SCB2SPB!AY250='SP2TE(CH)'!AY250,"","NO")</f>
        <v/>
      </c>
      <c r="AZ250" t="str">
        <f>IF(SCB2SPB!AZ250='SP2TE(CH)'!AZ250,"","NO")</f>
        <v/>
      </c>
      <c r="BA250" t="str">
        <f>IF(SCB2SPB!BA250='SP2TE(CH)'!BA250,"","NO")</f>
        <v/>
      </c>
      <c r="BB250" t="str">
        <f>IF(SCB2SPB!BB250='SP2TE(CH)'!BB250,"","NO")</f>
        <v/>
      </c>
      <c r="BC250" t="str">
        <f>IF(SCB2SPB!BC250='SP2TE(CH)'!BC250,"","NO")</f>
        <v/>
      </c>
      <c r="BD250" t="str">
        <f>IF(SCB2SPB!BD250='SP2TE(CH)'!BD250,"","NO")</f>
        <v/>
      </c>
      <c r="BE250" t="str">
        <f>IF(SCB2SPB!BE250='SP2TE(CH)'!BE250,"","NO")</f>
        <v/>
      </c>
      <c r="BF250" t="str">
        <f>IF(SCB2SPB!BF250='SP2TE(CH)'!BF250,"","NO")</f>
        <v/>
      </c>
      <c r="BG250" t="str">
        <f>IF(SCB2SPB!BG250='SP2TE(CH)'!BG250,"","NO")</f>
        <v/>
      </c>
      <c r="BH250" t="str">
        <f>IF(SCB2SPB!BH250='SP2TE(CH)'!BH250,"","NO")</f>
        <v/>
      </c>
      <c r="BI250" t="str">
        <f>IF(SCB2SPB!BI250='SP2TE(CH)'!BI250,"","NO")</f>
        <v/>
      </c>
      <c r="BJ250" t="str">
        <f>IF(SCB2SPB!BJ250='SP2TE(CH)'!BJ250,"","NO")</f>
        <v/>
      </c>
      <c r="BK250" t="str">
        <f>IF(SCB2SPB!BK250='SP2TE(CH)'!BK250,"","NO")</f>
        <v/>
      </c>
      <c r="BL250" t="str">
        <f>IF(SCB2SPB!BL250='SP2TE(CH)'!BL250,"","NO")</f>
        <v/>
      </c>
      <c r="BM250" t="str">
        <f>IF(SCB2SPB!BM250='SP2TE(CH)'!BM250,"","NO")</f>
        <v/>
      </c>
      <c r="BN250" t="str">
        <f>IF(SCB2SPB!BN250='SP2TE(CH)'!BN250,"","NO")</f>
        <v/>
      </c>
      <c r="BO250" t="str">
        <f>IF(SCB2SPB!BO250='SP2TE(CH)'!BO250,"","NO")</f>
        <v/>
      </c>
      <c r="BP250">
        <f>SCB2SPB!BP250</f>
        <v>0</v>
      </c>
      <c r="BQ250">
        <f>SCB2SPB!BQ250</f>
        <v>0</v>
      </c>
      <c r="BR250">
        <f>SCB2SPB!BR250</f>
        <v>0</v>
      </c>
      <c r="BS250">
        <f>SCB2SPB!BS250</f>
        <v>0</v>
      </c>
      <c r="BT250">
        <f>SCB2SPB!BT250</f>
        <v>0</v>
      </c>
      <c r="BU250">
        <f>SCB2SPB!BU250</f>
        <v>0</v>
      </c>
      <c r="BV250">
        <f>SCB2SPB!BV250</f>
        <v>0</v>
      </c>
      <c r="BW250">
        <f>SCB2SPB!BW250</f>
        <v>0</v>
      </c>
      <c r="BX250">
        <f>SCB2SPB!BX250</f>
        <v>0</v>
      </c>
    </row>
    <row r="251" spans="1:76">
      <c r="A251" t="str">
        <f>IF(SCB2SPB!A251='SP2TE(CH)'!A251,"","NO")</f>
        <v/>
      </c>
      <c r="B251" t="str">
        <f>IF(SCB2SPB!B251='SP2TE(CH)'!B251,"","NO")</f>
        <v/>
      </c>
      <c r="C251" t="str">
        <f>IF(SCB2SPB!C251='SP2TE(CH)'!C251,"","NO")</f>
        <v/>
      </c>
      <c r="D251" s="127" t="str">
        <f>IF(SCB2SPB!D251='SP2TE(CH)'!D251,"","NO")</f>
        <v/>
      </c>
      <c r="E251" t="str">
        <f>IF(SCB2SPB!E251='SP2TE(CH)'!E251,"","NO")</f>
        <v/>
      </c>
      <c r="F251" t="str">
        <f>IF(SCB2SPB!F251='SP2TE(CH)'!F251,"","NO")</f>
        <v/>
      </c>
      <c r="G251" t="str">
        <f>IF(SCB2SPB!G251='SP2TE(CH)'!G251,"","NO")</f>
        <v/>
      </c>
      <c r="H251" s="74" t="str">
        <f>IF(SCB2SPB!H251='SP2TE(CH)'!H251,"","NO")</f>
        <v/>
      </c>
      <c r="I251" s="74" t="str">
        <f>IF(SCB2SPB!I251='SP2TE(CH)'!I251,"","NO")</f>
        <v/>
      </c>
      <c r="J251" s="74" t="str">
        <f>IF(SCB2SPB!J251='SP2TE(CH)'!J251,"","NO")</f>
        <v/>
      </c>
      <c r="K251" s="74" t="str">
        <f>IF(SCB2SPB!K251='SP2TE(CH)'!K251,"","NO")</f>
        <v/>
      </c>
      <c r="L251" s="74" t="str">
        <f>IF(SCB2SPB!L251='SP2TE(CH)'!L251,"","NO")</f>
        <v/>
      </c>
      <c r="M251" s="74" t="str">
        <f>IF(SCB2SPB!M251='SP2TE(CH)'!M251,"","NO")</f>
        <v/>
      </c>
      <c r="N251" s="74" t="str">
        <f>IF(SCB2SPB!N251='SP2TE(CH)'!N251,"","NO")</f>
        <v/>
      </c>
      <c r="O251" s="74" t="str">
        <f>IF(SCB2SPB!O251='SP2TE(CH)'!O251,"","NO")</f>
        <v/>
      </c>
      <c r="P251" s="74" t="str">
        <f>IF(SCB2SPB!P251='SP2TE(CH)'!P251,"","NO")</f>
        <v/>
      </c>
      <c r="Q251" t="str">
        <f>IF(SCB2SPB!Q251='SP2TE(CH)'!Q251,"","NO")</f>
        <v/>
      </c>
      <c r="R251" t="str">
        <f>IF(SCB2SPB!R251='SP2TE(CH)'!R251,"","NO")</f>
        <v/>
      </c>
      <c r="S251" t="str">
        <f>IF(SCB2SPB!S251='SP2TE(CH)'!S251,"","NO")</f>
        <v/>
      </c>
      <c r="T251" t="str">
        <f>IF(SCB2SPB!T251='SP2TE(CH)'!T251,"","NO")</f>
        <v/>
      </c>
      <c r="U251" t="str">
        <f>IF(SCB2SPB!U251='SP2TE(CH)'!U251,"","NO")</f>
        <v/>
      </c>
      <c r="V251" t="str">
        <f>IF(SCB2SPB!V251='SP2TE(CH)'!V251,"","NO")</f>
        <v/>
      </c>
      <c r="W251" t="str">
        <f>IF(SCB2SPB!W251='SP2TE(CH)'!W251,"","NO")</f>
        <v/>
      </c>
      <c r="X251" t="str">
        <f>IF(SCB2SPB!X251='SP2TE(CH)'!X251,"","NO")</f>
        <v/>
      </c>
      <c r="Y251" t="str">
        <f>IF(SCB2SPB!Y251='SP2TE(CH)'!Y251,"","NO")</f>
        <v/>
      </c>
      <c r="Z251" t="str">
        <f>IF(SCB2SPB!Z251='SP2TE(CH)'!Z251,"","NO")</f>
        <v/>
      </c>
      <c r="AA251" t="str">
        <f>IF(SCB2SPB!AA251='SP2TE(CH)'!AA251,"","NO")</f>
        <v/>
      </c>
      <c r="AB251" t="str">
        <f>IF(SCB2SPB!AB251='SP2TE(CH)'!AB251,"","NO")</f>
        <v/>
      </c>
      <c r="AC251" t="str">
        <f>IF(SCB2SPB!AC251='SP2TE(CH)'!AC251,"","NO")</f>
        <v/>
      </c>
      <c r="AD251" t="str">
        <f>IF(SCB2SPB!AD251='SP2TE(CH)'!AD251,"","NO")</f>
        <v/>
      </c>
      <c r="AE251" t="str">
        <f>IF(SCB2SPB!AE251='SP2TE(CH)'!AE251,"","NO")</f>
        <v/>
      </c>
      <c r="AF251" t="str">
        <f>IF(SCB2SPB!AF251='SP2TE(CH)'!AF251,"","NO")</f>
        <v/>
      </c>
      <c r="AG251" t="str">
        <f>IF(SCB2SPB!AG251='SP2TE(CH)'!AG251,"","NO")</f>
        <v/>
      </c>
      <c r="AH251" t="str">
        <f>IF(SCB2SPB!AH251='SP2TE(CH)'!AH251,"","NO")</f>
        <v/>
      </c>
      <c r="AI251" t="str">
        <f>IF(SCB2SPB!AI251='SP2TE(CH)'!AI251,"","NO")</f>
        <v/>
      </c>
      <c r="AJ251" t="str">
        <f>IF(SCB2SPB!AJ251='SP2TE(CH)'!AJ251,"","NO")</f>
        <v/>
      </c>
      <c r="AK251" t="str">
        <f>IF(SCB2SPB!AK251='SP2TE(CH)'!AK251,"","NO")</f>
        <v/>
      </c>
      <c r="AL251" t="str">
        <f>IF(SCB2SPB!AL251='SP2TE(CH)'!AL251,"","NO")</f>
        <v/>
      </c>
      <c r="AM251" t="str">
        <f>IF(SCB2SPB!AM251='SP2TE(CH)'!AM251,"","NO")</f>
        <v/>
      </c>
      <c r="AN251" t="str">
        <f>IF(SCB2SPB!AN251='SP2TE(CH)'!AN251,"","NO")</f>
        <v/>
      </c>
      <c r="AO251" t="str">
        <f>IF(SCB2SPB!AO251='SP2TE(CH)'!AO251,"","NO")</f>
        <v/>
      </c>
      <c r="AP251" t="str">
        <f>IF(SCB2SPB!AP251='SP2TE(CH)'!AP251,"","NO")</f>
        <v/>
      </c>
      <c r="AQ251" t="str">
        <f>IF(SCB2SPB!AQ251='SP2TE(CH)'!AQ251,"","NO")</f>
        <v/>
      </c>
      <c r="AR251" t="str">
        <f>IF(SCB2SPB!AR251='SP2TE(CH)'!AR251,"","NO")</f>
        <v/>
      </c>
      <c r="AS251" t="str">
        <f>IF(SCB2SPB!AS251='SP2TE(CH)'!AS251,"","NO")</f>
        <v/>
      </c>
      <c r="AT251" t="str">
        <f>IF(SCB2SPB!AT251='SP2TE(CH)'!AT251,"","NO")</f>
        <v/>
      </c>
      <c r="AU251" t="str">
        <f>IF(SCB2SPB!AU251='SP2TE(CH)'!AU251,"","NO")</f>
        <v/>
      </c>
      <c r="AV251" t="str">
        <f>IF(SCB2SPB!AV251='SP2TE(CH)'!AV251,"","NO")</f>
        <v/>
      </c>
      <c r="AW251" t="str">
        <f>IF(SCB2SPB!AW251='SP2TE(CH)'!AW251,"","NO")</f>
        <v/>
      </c>
      <c r="AX251" t="str">
        <f>IF(SCB2SPB!AX251='SP2TE(CH)'!AX251,"","NO")</f>
        <v/>
      </c>
      <c r="AY251" t="str">
        <f>IF(SCB2SPB!AY251='SP2TE(CH)'!AY251,"","NO")</f>
        <v/>
      </c>
      <c r="AZ251" t="str">
        <f>IF(SCB2SPB!AZ251='SP2TE(CH)'!AZ251,"","NO")</f>
        <v/>
      </c>
      <c r="BA251" t="str">
        <f>IF(SCB2SPB!BA251='SP2TE(CH)'!BA251,"","NO")</f>
        <v/>
      </c>
      <c r="BB251" t="str">
        <f>IF(SCB2SPB!BB251='SP2TE(CH)'!BB251,"","NO")</f>
        <v/>
      </c>
      <c r="BC251" t="str">
        <f>IF(SCB2SPB!BC251='SP2TE(CH)'!BC251,"","NO")</f>
        <v/>
      </c>
      <c r="BD251" t="str">
        <f>IF(SCB2SPB!BD251='SP2TE(CH)'!BD251,"","NO")</f>
        <v/>
      </c>
      <c r="BE251" t="str">
        <f>IF(SCB2SPB!BE251='SP2TE(CH)'!BE251,"","NO")</f>
        <v/>
      </c>
      <c r="BF251" t="str">
        <f>IF(SCB2SPB!BF251='SP2TE(CH)'!BF251,"","NO")</f>
        <v/>
      </c>
      <c r="BG251" t="str">
        <f>IF(SCB2SPB!BG251='SP2TE(CH)'!BG251,"","NO")</f>
        <v/>
      </c>
      <c r="BH251" t="str">
        <f>IF(SCB2SPB!BH251='SP2TE(CH)'!BH251,"","NO")</f>
        <v/>
      </c>
      <c r="BI251" t="str">
        <f>IF(SCB2SPB!BI251='SP2TE(CH)'!BI251,"","NO")</f>
        <v/>
      </c>
      <c r="BJ251" t="str">
        <f>IF(SCB2SPB!BJ251='SP2TE(CH)'!BJ251,"","NO")</f>
        <v/>
      </c>
      <c r="BK251" t="str">
        <f>IF(SCB2SPB!BK251='SP2TE(CH)'!BK251,"","NO")</f>
        <v/>
      </c>
      <c r="BL251" t="str">
        <f>IF(SCB2SPB!BL251='SP2TE(CH)'!BL251,"","NO")</f>
        <v/>
      </c>
      <c r="BM251" t="str">
        <f>IF(SCB2SPB!BM251='SP2TE(CH)'!BM251,"","NO")</f>
        <v/>
      </c>
      <c r="BN251" t="str">
        <f>IF(SCB2SPB!BN251='SP2TE(CH)'!BN251,"","NO")</f>
        <v/>
      </c>
      <c r="BO251" t="str">
        <f>IF(SCB2SPB!BO251='SP2TE(CH)'!BO251,"","NO")</f>
        <v/>
      </c>
      <c r="BP251">
        <f>SCB2SPB!BP251</f>
        <v>0</v>
      </c>
      <c r="BQ251">
        <f>SCB2SPB!BQ251</f>
        <v>0</v>
      </c>
      <c r="BR251">
        <f>SCB2SPB!BR251</f>
        <v>0</v>
      </c>
      <c r="BS251">
        <f>SCB2SPB!BS251</f>
        <v>0</v>
      </c>
      <c r="BT251">
        <f>SCB2SPB!BT251</f>
        <v>0</v>
      </c>
      <c r="BU251">
        <f>SCB2SPB!BU251</f>
        <v>0</v>
      </c>
      <c r="BV251">
        <f>SCB2SPB!BV251</f>
        <v>0</v>
      </c>
      <c r="BW251">
        <f>SCB2SPB!BW251</f>
        <v>0</v>
      </c>
      <c r="BX251">
        <f>SCB2SPB!BX251</f>
        <v>0</v>
      </c>
    </row>
    <row r="252" spans="1:76">
      <c r="A252" t="str">
        <f>IF(SCB2SPB!A252='SP2TE(CH)'!A252,"","NO")</f>
        <v/>
      </c>
      <c r="B252" t="str">
        <f>IF(SCB2SPB!B252='SP2TE(CH)'!B252,"","NO")</f>
        <v/>
      </c>
      <c r="C252" t="str">
        <f>IF(SCB2SPB!C252='SP2TE(CH)'!C252,"","NO")</f>
        <v/>
      </c>
      <c r="D252" s="127" t="str">
        <f>IF(SCB2SPB!D252='SP2TE(CH)'!D252,"","NO")</f>
        <v/>
      </c>
      <c r="E252" t="str">
        <f>IF(SCB2SPB!E252='SP2TE(CH)'!E252,"","NO")</f>
        <v/>
      </c>
      <c r="F252" t="str">
        <f>IF(SCB2SPB!F252='SP2TE(CH)'!F252,"","NO")</f>
        <v/>
      </c>
      <c r="G252" t="str">
        <f>IF(SCB2SPB!G252='SP2TE(CH)'!G252,"","NO")</f>
        <v/>
      </c>
      <c r="H252" s="74" t="str">
        <f>IF(SCB2SPB!H252='SP2TE(CH)'!H252,"","NO")</f>
        <v/>
      </c>
      <c r="I252" s="74" t="str">
        <f>IF(SCB2SPB!I252='SP2TE(CH)'!I252,"","NO")</f>
        <v/>
      </c>
      <c r="J252" s="74" t="str">
        <f>IF(SCB2SPB!J252='SP2TE(CH)'!J252,"","NO")</f>
        <v/>
      </c>
      <c r="K252" s="74" t="str">
        <f>IF(SCB2SPB!K252='SP2TE(CH)'!K252,"","NO")</f>
        <v/>
      </c>
      <c r="L252" s="74" t="str">
        <f>IF(SCB2SPB!L252='SP2TE(CH)'!L252,"","NO")</f>
        <v/>
      </c>
      <c r="M252" s="74" t="str">
        <f>IF(SCB2SPB!M252='SP2TE(CH)'!M252,"","NO")</f>
        <v/>
      </c>
      <c r="N252" s="74" t="str">
        <f>IF(SCB2SPB!N252='SP2TE(CH)'!N252,"","NO")</f>
        <v/>
      </c>
      <c r="O252" s="74" t="str">
        <f>IF(SCB2SPB!O252='SP2TE(CH)'!O252,"","NO")</f>
        <v/>
      </c>
      <c r="P252" s="74" t="str">
        <f>IF(SCB2SPB!P252='SP2TE(CH)'!P252,"","NO")</f>
        <v/>
      </c>
      <c r="Q252" t="str">
        <f>IF(SCB2SPB!Q252='SP2TE(CH)'!Q252,"","NO")</f>
        <v/>
      </c>
      <c r="R252" t="str">
        <f>IF(SCB2SPB!R252='SP2TE(CH)'!R252,"","NO")</f>
        <v/>
      </c>
      <c r="S252" t="str">
        <f>IF(SCB2SPB!S252='SP2TE(CH)'!S252,"","NO")</f>
        <v/>
      </c>
      <c r="T252" t="str">
        <f>IF(SCB2SPB!T252='SP2TE(CH)'!T252,"","NO")</f>
        <v/>
      </c>
      <c r="U252" t="str">
        <f>IF(SCB2SPB!U252='SP2TE(CH)'!U252,"","NO")</f>
        <v/>
      </c>
      <c r="V252" t="str">
        <f>IF(SCB2SPB!V252='SP2TE(CH)'!V252,"","NO")</f>
        <v/>
      </c>
      <c r="W252" t="str">
        <f>IF(SCB2SPB!W252='SP2TE(CH)'!W252,"","NO")</f>
        <v/>
      </c>
      <c r="X252" t="str">
        <f>IF(SCB2SPB!X252='SP2TE(CH)'!X252,"","NO")</f>
        <v/>
      </c>
      <c r="Y252" t="str">
        <f>IF(SCB2SPB!Y252='SP2TE(CH)'!Y252,"","NO")</f>
        <v/>
      </c>
      <c r="Z252" t="str">
        <f>IF(SCB2SPB!Z252='SP2TE(CH)'!Z252,"","NO")</f>
        <v/>
      </c>
      <c r="AA252" t="str">
        <f>IF(SCB2SPB!AA252='SP2TE(CH)'!AA252,"","NO")</f>
        <v/>
      </c>
      <c r="AB252" t="str">
        <f>IF(SCB2SPB!AB252='SP2TE(CH)'!AB252,"","NO")</f>
        <v/>
      </c>
      <c r="AC252" t="str">
        <f>IF(SCB2SPB!AC252='SP2TE(CH)'!AC252,"","NO")</f>
        <v/>
      </c>
      <c r="AD252" t="str">
        <f>IF(SCB2SPB!AD252='SP2TE(CH)'!AD252,"","NO")</f>
        <v/>
      </c>
      <c r="AE252" t="str">
        <f>IF(SCB2SPB!AE252='SP2TE(CH)'!AE252,"","NO")</f>
        <v/>
      </c>
      <c r="AF252" t="str">
        <f>IF(SCB2SPB!AF252='SP2TE(CH)'!AF252,"","NO")</f>
        <v/>
      </c>
      <c r="AG252" t="str">
        <f>IF(SCB2SPB!AG252='SP2TE(CH)'!AG252,"","NO")</f>
        <v/>
      </c>
      <c r="AH252" t="str">
        <f>IF(SCB2SPB!AH252='SP2TE(CH)'!AH252,"","NO")</f>
        <v/>
      </c>
      <c r="AI252" t="str">
        <f>IF(SCB2SPB!AI252='SP2TE(CH)'!AI252,"","NO")</f>
        <v/>
      </c>
      <c r="AJ252" t="str">
        <f>IF(SCB2SPB!AJ252='SP2TE(CH)'!AJ252,"","NO")</f>
        <v/>
      </c>
      <c r="AK252" t="str">
        <f>IF(SCB2SPB!AK252='SP2TE(CH)'!AK252,"","NO")</f>
        <v/>
      </c>
      <c r="AL252" t="str">
        <f>IF(SCB2SPB!AL252='SP2TE(CH)'!AL252,"","NO")</f>
        <v/>
      </c>
      <c r="AM252" t="str">
        <f>IF(SCB2SPB!AM252='SP2TE(CH)'!AM252,"","NO")</f>
        <v/>
      </c>
      <c r="AN252" t="str">
        <f>IF(SCB2SPB!AN252='SP2TE(CH)'!AN252,"","NO")</f>
        <v/>
      </c>
      <c r="AO252" t="str">
        <f>IF(SCB2SPB!AO252='SP2TE(CH)'!AO252,"","NO")</f>
        <v/>
      </c>
      <c r="AP252" t="str">
        <f>IF(SCB2SPB!AP252='SP2TE(CH)'!AP252,"","NO")</f>
        <v/>
      </c>
      <c r="AQ252" t="str">
        <f>IF(SCB2SPB!AQ252='SP2TE(CH)'!AQ252,"","NO")</f>
        <v/>
      </c>
      <c r="AR252" t="str">
        <f>IF(SCB2SPB!AR252='SP2TE(CH)'!AR252,"","NO")</f>
        <v/>
      </c>
      <c r="AS252" t="str">
        <f>IF(SCB2SPB!AS252='SP2TE(CH)'!AS252,"","NO")</f>
        <v/>
      </c>
      <c r="AT252" t="str">
        <f>IF(SCB2SPB!AT252='SP2TE(CH)'!AT252,"","NO")</f>
        <v/>
      </c>
      <c r="AU252" t="str">
        <f>IF(SCB2SPB!AU252='SP2TE(CH)'!AU252,"","NO")</f>
        <v/>
      </c>
      <c r="AV252" t="str">
        <f>IF(SCB2SPB!AV252='SP2TE(CH)'!AV252,"","NO")</f>
        <v/>
      </c>
      <c r="AW252" t="str">
        <f>IF(SCB2SPB!AW252='SP2TE(CH)'!AW252,"","NO")</f>
        <v/>
      </c>
      <c r="AX252" t="str">
        <f>IF(SCB2SPB!AX252='SP2TE(CH)'!AX252,"","NO")</f>
        <v/>
      </c>
      <c r="AY252" t="str">
        <f>IF(SCB2SPB!AY252='SP2TE(CH)'!AY252,"","NO")</f>
        <v/>
      </c>
      <c r="AZ252" t="str">
        <f>IF(SCB2SPB!AZ252='SP2TE(CH)'!AZ252,"","NO")</f>
        <v/>
      </c>
      <c r="BA252" t="str">
        <f>IF(SCB2SPB!BA252='SP2TE(CH)'!BA252,"","NO")</f>
        <v/>
      </c>
      <c r="BB252" t="str">
        <f>IF(SCB2SPB!BB252='SP2TE(CH)'!BB252,"","NO")</f>
        <v/>
      </c>
      <c r="BC252" t="str">
        <f>IF(SCB2SPB!BC252='SP2TE(CH)'!BC252,"","NO")</f>
        <v/>
      </c>
      <c r="BD252" t="str">
        <f>IF(SCB2SPB!BD252='SP2TE(CH)'!BD252,"","NO")</f>
        <v/>
      </c>
      <c r="BE252" t="str">
        <f>IF(SCB2SPB!BE252='SP2TE(CH)'!BE252,"","NO")</f>
        <v/>
      </c>
      <c r="BF252" t="str">
        <f>IF(SCB2SPB!BF252='SP2TE(CH)'!BF252,"","NO")</f>
        <v/>
      </c>
      <c r="BG252" t="str">
        <f>IF(SCB2SPB!BG252='SP2TE(CH)'!BG252,"","NO")</f>
        <v/>
      </c>
      <c r="BH252" t="str">
        <f>IF(SCB2SPB!BH252='SP2TE(CH)'!BH252,"","NO")</f>
        <v/>
      </c>
      <c r="BI252" t="str">
        <f>IF(SCB2SPB!BI252='SP2TE(CH)'!BI252,"","NO")</f>
        <v/>
      </c>
      <c r="BJ252" t="str">
        <f>IF(SCB2SPB!BJ252='SP2TE(CH)'!BJ252,"","NO")</f>
        <v/>
      </c>
      <c r="BK252" t="str">
        <f>IF(SCB2SPB!BK252='SP2TE(CH)'!BK252,"","NO")</f>
        <v/>
      </c>
      <c r="BL252" t="str">
        <f>IF(SCB2SPB!BL252='SP2TE(CH)'!BL252,"","NO")</f>
        <v/>
      </c>
      <c r="BM252" t="str">
        <f>IF(SCB2SPB!BM252='SP2TE(CH)'!BM252,"","NO")</f>
        <v/>
      </c>
      <c r="BN252" t="str">
        <f>IF(SCB2SPB!BN252='SP2TE(CH)'!BN252,"","NO")</f>
        <v/>
      </c>
      <c r="BO252" t="str">
        <f>IF(SCB2SPB!BO252='SP2TE(CH)'!BO252,"","NO")</f>
        <v/>
      </c>
      <c r="BP252">
        <f>SCB2SPB!BP252</f>
        <v>0</v>
      </c>
      <c r="BQ252">
        <f>SCB2SPB!BQ252</f>
        <v>0</v>
      </c>
      <c r="BR252">
        <f>SCB2SPB!BR252</f>
        <v>0</v>
      </c>
      <c r="BS252">
        <f>SCB2SPB!BS252</f>
        <v>0</v>
      </c>
      <c r="BT252">
        <f>SCB2SPB!BT252</f>
        <v>0</v>
      </c>
      <c r="BU252">
        <f>SCB2SPB!BU252</f>
        <v>0</v>
      </c>
      <c r="BV252">
        <f>SCB2SPB!BV252</f>
        <v>0</v>
      </c>
      <c r="BW252">
        <f>SCB2SPB!BW252</f>
        <v>0</v>
      </c>
      <c r="BX252">
        <f>SCB2SPB!BX252</f>
        <v>0</v>
      </c>
    </row>
    <row r="253" spans="1:76">
      <c r="A253" t="str">
        <f>IF(SCB2SPB!A253='SP2TE(CH)'!A253,"","NO")</f>
        <v/>
      </c>
      <c r="B253" t="str">
        <f>IF(SCB2SPB!B253='SP2TE(CH)'!B253,"","NO")</f>
        <v/>
      </c>
      <c r="C253" t="str">
        <f>IF(SCB2SPB!C253='SP2TE(CH)'!C253,"","NO")</f>
        <v/>
      </c>
      <c r="D253" s="127" t="str">
        <f>IF(SCB2SPB!D253='SP2TE(CH)'!D253,"","NO")</f>
        <v/>
      </c>
      <c r="E253" t="str">
        <f>IF(SCB2SPB!E253='SP2TE(CH)'!E253,"","NO")</f>
        <v/>
      </c>
      <c r="F253" t="str">
        <f>IF(SCB2SPB!F253='SP2TE(CH)'!F253,"","NO")</f>
        <v/>
      </c>
      <c r="G253" t="str">
        <f>IF(SCB2SPB!G253='SP2TE(CH)'!G253,"","NO")</f>
        <v/>
      </c>
      <c r="H253" s="74" t="str">
        <f>IF(SCB2SPB!H253='SP2TE(CH)'!H253,"","NO")</f>
        <v/>
      </c>
      <c r="I253" s="74" t="str">
        <f>IF(SCB2SPB!I253='SP2TE(CH)'!I253,"","NO")</f>
        <v/>
      </c>
      <c r="J253" s="74" t="str">
        <f>IF(SCB2SPB!J253='SP2TE(CH)'!J253,"","NO")</f>
        <v/>
      </c>
      <c r="K253" s="74" t="str">
        <f>IF(SCB2SPB!K253='SP2TE(CH)'!K253,"","NO")</f>
        <v/>
      </c>
      <c r="L253" s="74" t="str">
        <f>IF(SCB2SPB!L253='SP2TE(CH)'!L253,"","NO")</f>
        <v/>
      </c>
      <c r="M253" s="74" t="str">
        <f>IF(SCB2SPB!M253='SP2TE(CH)'!M253,"","NO")</f>
        <v/>
      </c>
      <c r="N253" s="74" t="str">
        <f>IF(SCB2SPB!N253='SP2TE(CH)'!N253,"","NO")</f>
        <v/>
      </c>
      <c r="O253" s="74" t="str">
        <f>IF(SCB2SPB!O253='SP2TE(CH)'!O253,"","NO")</f>
        <v/>
      </c>
      <c r="P253" s="74" t="str">
        <f>IF(SCB2SPB!P253='SP2TE(CH)'!P253,"","NO")</f>
        <v/>
      </c>
      <c r="Q253" t="str">
        <f>IF(SCB2SPB!Q253='SP2TE(CH)'!Q253,"","NO")</f>
        <v/>
      </c>
      <c r="R253" t="str">
        <f>IF(SCB2SPB!R253='SP2TE(CH)'!R253,"","NO")</f>
        <v/>
      </c>
      <c r="S253" t="str">
        <f>IF(SCB2SPB!S253='SP2TE(CH)'!S253,"","NO")</f>
        <v/>
      </c>
      <c r="T253" t="str">
        <f>IF(SCB2SPB!T253='SP2TE(CH)'!T253,"","NO")</f>
        <v/>
      </c>
      <c r="U253" t="str">
        <f>IF(SCB2SPB!U253='SP2TE(CH)'!U253,"","NO")</f>
        <v/>
      </c>
      <c r="V253" t="str">
        <f>IF(SCB2SPB!V253='SP2TE(CH)'!V253,"","NO")</f>
        <v/>
      </c>
      <c r="W253" t="str">
        <f>IF(SCB2SPB!W253='SP2TE(CH)'!W253,"","NO")</f>
        <v/>
      </c>
      <c r="X253" t="str">
        <f>IF(SCB2SPB!X253='SP2TE(CH)'!X253,"","NO")</f>
        <v/>
      </c>
      <c r="Y253" t="str">
        <f>IF(SCB2SPB!Y253='SP2TE(CH)'!Y253,"","NO")</f>
        <v/>
      </c>
      <c r="Z253" t="str">
        <f>IF(SCB2SPB!Z253='SP2TE(CH)'!Z253,"","NO")</f>
        <v/>
      </c>
      <c r="AA253" t="str">
        <f>IF(SCB2SPB!AA253='SP2TE(CH)'!AA253,"","NO")</f>
        <v/>
      </c>
      <c r="AB253" t="str">
        <f>IF(SCB2SPB!AB253='SP2TE(CH)'!AB253,"","NO")</f>
        <v/>
      </c>
      <c r="AC253" t="str">
        <f>IF(SCB2SPB!AC253='SP2TE(CH)'!AC253,"","NO")</f>
        <v/>
      </c>
      <c r="AD253" t="str">
        <f>IF(SCB2SPB!AD253='SP2TE(CH)'!AD253,"","NO")</f>
        <v/>
      </c>
      <c r="AE253" t="str">
        <f>IF(SCB2SPB!AE253='SP2TE(CH)'!AE253,"","NO")</f>
        <v/>
      </c>
      <c r="AF253" t="str">
        <f>IF(SCB2SPB!AF253='SP2TE(CH)'!AF253,"","NO")</f>
        <v/>
      </c>
      <c r="AG253" t="str">
        <f>IF(SCB2SPB!AG253='SP2TE(CH)'!AG253,"","NO")</f>
        <v/>
      </c>
      <c r="AH253" t="str">
        <f>IF(SCB2SPB!AH253='SP2TE(CH)'!AH253,"","NO")</f>
        <v/>
      </c>
      <c r="AI253" t="str">
        <f>IF(SCB2SPB!AI253='SP2TE(CH)'!AI253,"","NO")</f>
        <v/>
      </c>
      <c r="AJ253" t="str">
        <f>IF(SCB2SPB!AJ253='SP2TE(CH)'!AJ253,"","NO")</f>
        <v/>
      </c>
      <c r="AK253" t="str">
        <f>IF(SCB2SPB!AK253='SP2TE(CH)'!AK253,"","NO")</f>
        <v/>
      </c>
      <c r="AL253" t="str">
        <f>IF(SCB2SPB!AL253='SP2TE(CH)'!AL253,"","NO")</f>
        <v/>
      </c>
      <c r="AM253" t="str">
        <f>IF(SCB2SPB!AM253='SP2TE(CH)'!AM253,"","NO")</f>
        <v/>
      </c>
      <c r="AN253" t="str">
        <f>IF(SCB2SPB!AN253='SP2TE(CH)'!AN253,"","NO")</f>
        <v/>
      </c>
      <c r="AO253" t="str">
        <f>IF(SCB2SPB!AO253='SP2TE(CH)'!AO253,"","NO")</f>
        <v/>
      </c>
      <c r="AP253" t="str">
        <f>IF(SCB2SPB!AP253='SP2TE(CH)'!AP253,"","NO")</f>
        <v/>
      </c>
      <c r="AQ253" t="str">
        <f>IF(SCB2SPB!AQ253='SP2TE(CH)'!AQ253,"","NO")</f>
        <v/>
      </c>
      <c r="AR253" t="str">
        <f>IF(SCB2SPB!AR253='SP2TE(CH)'!AR253,"","NO")</f>
        <v/>
      </c>
      <c r="AS253" t="str">
        <f>IF(SCB2SPB!AS253='SP2TE(CH)'!AS253,"","NO")</f>
        <v/>
      </c>
      <c r="AT253" t="str">
        <f>IF(SCB2SPB!AT253='SP2TE(CH)'!AT253,"","NO")</f>
        <v/>
      </c>
      <c r="AU253" t="str">
        <f>IF(SCB2SPB!AU253='SP2TE(CH)'!AU253,"","NO")</f>
        <v/>
      </c>
      <c r="AV253" t="str">
        <f>IF(SCB2SPB!AV253='SP2TE(CH)'!AV253,"","NO")</f>
        <v/>
      </c>
      <c r="AW253" t="str">
        <f>IF(SCB2SPB!AW253='SP2TE(CH)'!AW253,"","NO")</f>
        <v/>
      </c>
      <c r="AX253" t="str">
        <f>IF(SCB2SPB!AX253='SP2TE(CH)'!AX253,"","NO")</f>
        <v/>
      </c>
      <c r="AY253" t="str">
        <f>IF(SCB2SPB!AY253='SP2TE(CH)'!AY253,"","NO")</f>
        <v/>
      </c>
      <c r="AZ253" t="str">
        <f>IF(SCB2SPB!AZ253='SP2TE(CH)'!AZ253,"","NO")</f>
        <v/>
      </c>
      <c r="BA253" t="str">
        <f>IF(SCB2SPB!BA253='SP2TE(CH)'!BA253,"","NO")</f>
        <v/>
      </c>
      <c r="BB253" t="str">
        <f>IF(SCB2SPB!BB253='SP2TE(CH)'!BB253,"","NO")</f>
        <v/>
      </c>
      <c r="BC253" t="str">
        <f>IF(SCB2SPB!BC253='SP2TE(CH)'!BC253,"","NO")</f>
        <v/>
      </c>
      <c r="BD253" t="str">
        <f>IF(SCB2SPB!BD253='SP2TE(CH)'!BD253,"","NO")</f>
        <v/>
      </c>
      <c r="BE253" t="str">
        <f>IF(SCB2SPB!BE253='SP2TE(CH)'!BE253,"","NO")</f>
        <v/>
      </c>
      <c r="BF253" t="str">
        <f>IF(SCB2SPB!BF253='SP2TE(CH)'!BF253,"","NO")</f>
        <v/>
      </c>
      <c r="BG253" t="str">
        <f>IF(SCB2SPB!BG253='SP2TE(CH)'!BG253,"","NO")</f>
        <v/>
      </c>
      <c r="BH253" t="str">
        <f>IF(SCB2SPB!BH253='SP2TE(CH)'!BH253,"","NO")</f>
        <v/>
      </c>
      <c r="BI253" t="str">
        <f>IF(SCB2SPB!BI253='SP2TE(CH)'!BI253,"","NO")</f>
        <v/>
      </c>
      <c r="BJ253" t="str">
        <f>IF(SCB2SPB!BJ253='SP2TE(CH)'!BJ253,"","NO")</f>
        <v/>
      </c>
      <c r="BK253" t="str">
        <f>IF(SCB2SPB!BK253='SP2TE(CH)'!BK253,"","NO")</f>
        <v/>
      </c>
      <c r="BL253" t="str">
        <f>IF(SCB2SPB!BL253='SP2TE(CH)'!BL253,"","NO")</f>
        <v/>
      </c>
      <c r="BM253" t="str">
        <f>IF(SCB2SPB!BM253='SP2TE(CH)'!BM253,"","NO")</f>
        <v/>
      </c>
      <c r="BN253" t="str">
        <f>IF(SCB2SPB!BN253='SP2TE(CH)'!BN253,"","NO")</f>
        <v/>
      </c>
      <c r="BO253" t="str">
        <f>IF(SCB2SPB!BO253='SP2TE(CH)'!BO253,"","NO")</f>
        <v/>
      </c>
      <c r="BP253">
        <f>SCB2SPB!BP253</f>
        <v>0</v>
      </c>
      <c r="BQ253">
        <f>SCB2SPB!BQ253</f>
        <v>0</v>
      </c>
      <c r="BR253">
        <f>SCB2SPB!BR253</f>
        <v>0</v>
      </c>
      <c r="BS253">
        <f>SCB2SPB!BS253</f>
        <v>0</v>
      </c>
      <c r="BT253">
        <f>SCB2SPB!BT253</f>
        <v>0</v>
      </c>
      <c r="BU253">
        <f>SCB2SPB!BU253</f>
        <v>0</v>
      </c>
      <c r="BV253">
        <f>SCB2SPB!BV253</f>
        <v>0</v>
      </c>
      <c r="BW253">
        <f>SCB2SPB!BW253</f>
        <v>0</v>
      </c>
      <c r="BX253">
        <f>SCB2SPB!BX253</f>
        <v>0</v>
      </c>
    </row>
    <row r="254" spans="1:76">
      <c r="A254" t="str">
        <f>IF(SCB2SPB!A254='SP2TE(CH)'!A254,"","NO")</f>
        <v/>
      </c>
      <c r="B254" t="str">
        <f>IF(SCB2SPB!B254='SP2TE(CH)'!B254,"","NO")</f>
        <v/>
      </c>
      <c r="C254" t="str">
        <f>IF(SCB2SPB!C254='SP2TE(CH)'!C254,"","NO")</f>
        <v/>
      </c>
      <c r="D254" s="127" t="str">
        <f>IF(SCB2SPB!D254='SP2TE(CH)'!D254,"","NO")</f>
        <v/>
      </c>
      <c r="E254" t="str">
        <f>IF(SCB2SPB!E254='SP2TE(CH)'!E254,"","NO")</f>
        <v/>
      </c>
      <c r="F254" t="str">
        <f>IF(SCB2SPB!F254='SP2TE(CH)'!F254,"","NO")</f>
        <v/>
      </c>
      <c r="G254" t="str">
        <f>IF(SCB2SPB!G254='SP2TE(CH)'!G254,"","NO")</f>
        <v/>
      </c>
      <c r="H254" s="74" t="str">
        <f>IF(SCB2SPB!H254='SP2TE(CH)'!H254,"","NO")</f>
        <v/>
      </c>
      <c r="I254" s="74" t="str">
        <f>IF(SCB2SPB!I254='SP2TE(CH)'!I254,"","NO")</f>
        <v/>
      </c>
      <c r="J254" s="74" t="str">
        <f>IF(SCB2SPB!J254='SP2TE(CH)'!J254,"","NO")</f>
        <v/>
      </c>
      <c r="K254" s="74" t="str">
        <f>IF(SCB2SPB!K254='SP2TE(CH)'!K254,"","NO")</f>
        <v/>
      </c>
      <c r="L254" s="74" t="str">
        <f>IF(SCB2SPB!L254='SP2TE(CH)'!L254,"","NO")</f>
        <v/>
      </c>
      <c r="M254" s="74" t="str">
        <f>IF(SCB2SPB!M254='SP2TE(CH)'!M254,"","NO")</f>
        <v/>
      </c>
      <c r="N254" s="74" t="str">
        <f>IF(SCB2SPB!N254='SP2TE(CH)'!N254,"","NO")</f>
        <v/>
      </c>
      <c r="O254" s="74" t="str">
        <f>IF(SCB2SPB!O254='SP2TE(CH)'!O254,"","NO")</f>
        <v/>
      </c>
      <c r="P254" s="74" t="str">
        <f>IF(SCB2SPB!P254='SP2TE(CH)'!P254,"","NO")</f>
        <v/>
      </c>
      <c r="Q254" t="str">
        <f>IF(SCB2SPB!Q254='SP2TE(CH)'!Q254,"","NO")</f>
        <v/>
      </c>
      <c r="R254" t="str">
        <f>IF(SCB2SPB!R254='SP2TE(CH)'!R254,"","NO")</f>
        <v/>
      </c>
      <c r="S254" t="str">
        <f>IF(SCB2SPB!S254='SP2TE(CH)'!S254,"","NO")</f>
        <v/>
      </c>
      <c r="T254" t="str">
        <f>IF(SCB2SPB!T254='SP2TE(CH)'!T254,"","NO")</f>
        <v/>
      </c>
      <c r="U254" t="str">
        <f>IF(SCB2SPB!U254='SP2TE(CH)'!U254,"","NO")</f>
        <v/>
      </c>
      <c r="V254" t="str">
        <f>IF(SCB2SPB!V254='SP2TE(CH)'!V254,"","NO")</f>
        <v/>
      </c>
      <c r="W254" t="str">
        <f>IF(SCB2SPB!W254='SP2TE(CH)'!W254,"","NO")</f>
        <v/>
      </c>
      <c r="X254" t="str">
        <f>IF(SCB2SPB!X254='SP2TE(CH)'!X254,"","NO")</f>
        <v/>
      </c>
      <c r="Y254" t="str">
        <f>IF(SCB2SPB!Y254='SP2TE(CH)'!Y254,"","NO")</f>
        <v/>
      </c>
      <c r="Z254" t="str">
        <f>IF(SCB2SPB!Z254='SP2TE(CH)'!Z254,"","NO")</f>
        <v/>
      </c>
      <c r="AA254" t="str">
        <f>IF(SCB2SPB!AA254='SP2TE(CH)'!AA254,"","NO")</f>
        <v/>
      </c>
      <c r="AB254" t="str">
        <f>IF(SCB2SPB!AB254='SP2TE(CH)'!AB254,"","NO")</f>
        <v/>
      </c>
      <c r="AC254" t="str">
        <f>IF(SCB2SPB!AC254='SP2TE(CH)'!AC254,"","NO")</f>
        <v/>
      </c>
      <c r="AD254" t="str">
        <f>IF(SCB2SPB!AD254='SP2TE(CH)'!AD254,"","NO")</f>
        <v/>
      </c>
      <c r="AE254" t="str">
        <f>IF(SCB2SPB!AE254='SP2TE(CH)'!AE254,"","NO")</f>
        <v/>
      </c>
      <c r="AF254" t="str">
        <f>IF(SCB2SPB!AF254='SP2TE(CH)'!AF254,"","NO")</f>
        <v/>
      </c>
      <c r="AG254" t="str">
        <f>IF(SCB2SPB!AG254='SP2TE(CH)'!AG254,"","NO")</f>
        <v/>
      </c>
      <c r="AH254" t="str">
        <f>IF(SCB2SPB!AH254='SP2TE(CH)'!AH254,"","NO")</f>
        <v/>
      </c>
      <c r="AI254" t="str">
        <f>IF(SCB2SPB!AI254='SP2TE(CH)'!AI254,"","NO")</f>
        <v/>
      </c>
      <c r="AJ254" t="str">
        <f>IF(SCB2SPB!AJ254='SP2TE(CH)'!AJ254,"","NO")</f>
        <v/>
      </c>
      <c r="AK254" t="str">
        <f>IF(SCB2SPB!AK254='SP2TE(CH)'!AK254,"","NO")</f>
        <v/>
      </c>
      <c r="AL254" t="str">
        <f>IF(SCB2SPB!AL254='SP2TE(CH)'!AL254,"","NO")</f>
        <v/>
      </c>
      <c r="AM254" t="str">
        <f>IF(SCB2SPB!AM254='SP2TE(CH)'!AM254,"","NO")</f>
        <v/>
      </c>
      <c r="AN254" t="str">
        <f>IF(SCB2SPB!AN254='SP2TE(CH)'!AN254,"","NO")</f>
        <v/>
      </c>
      <c r="AO254" t="str">
        <f>IF(SCB2SPB!AO254='SP2TE(CH)'!AO254,"","NO")</f>
        <v/>
      </c>
      <c r="AP254" t="str">
        <f>IF(SCB2SPB!AP254='SP2TE(CH)'!AP254,"","NO")</f>
        <v/>
      </c>
      <c r="AQ254" t="str">
        <f>IF(SCB2SPB!AQ254='SP2TE(CH)'!AQ254,"","NO")</f>
        <v/>
      </c>
      <c r="AR254" t="str">
        <f>IF(SCB2SPB!AR254='SP2TE(CH)'!AR254,"","NO")</f>
        <v/>
      </c>
      <c r="AS254" t="str">
        <f>IF(SCB2SPB!AS254='SP2TE(CH)'!AS254,"","NO")</f>
        <v/>
      </c>
      <c r="AT254" t="str">
        <f>IF(SCB2SPB!AT254='SP2TE(CH)'!AT254,"","NO")</f>
        <v/>
      </c>
      <c r="AU254" t="str">
        <f>IF(SCB2SPB!AU254='SP2TE(CH)'!AU254,"","NO")</f>
        <v/>
      </c>
      <c r="AV254" t="str">
        <f>IF(SCB2SPB!AV254='SP2TE(CH)'!AV254,"","NO")</f>
        <v/>
      </c>
      <c r="AW254" t="str">
        <f>IF(SCB2SPB!AW254='SP2TE(CH)'!AW254,"","NO")</f>
        <v/>
      </c>
      <c r="AX254" t="str">
        <f>IF(SCB2SPB!AX254='SP2TE(CH)'!AX254,"","NO")</f>
        <v/>
      </c>
      <c r="AY254" t="str">
        <f>IF(SCB2SPB!AY254='SP2TE(CH)'!AY254,"","NO")</f>
        <v/>
      </c>
      <c r="AZ254" t="str">
        <f>IF(SCB2SPB!AZ254='SP2TE(CH)'!AZ254,"","NO")</f>
        <v/>
      </c>
      <c r="BA254" t="str">
        <f>IF(SCB2SPB!BA254='SP2TE(CH)'!BA254,"","NO")</f>
        <v/>
      </c>
      <c r="BB254" t="str">
        <f>IF(SCB2SPB!BB254='SP2TE(CH)'!BB254,"","NO")</f>
        <v/>
      </c>
      <c r="BC254" t="str">
        <f>IF(SCB2SPB!BC254='SP2TE(CH)'!BC254,"","NO")</f>
        <v/>
      </c>
      <c r="BD254" t="str">
        <f>IF(SCB2SPB!BD254='SP2TE(CH)'!BD254,"","NO")</f>
        <v/>
      </c>
      <c r="BE254" t="str">
        <f>IF(SCB2SPB!BE254='SP2TE(CH)'!BE254,"","NO")</f>
        <v/>
      </c>
      <c r="BF254" t="str">
        <f>IF(SCB2SPB!BF254='SP2TE(CH)'!BF254,"","NO")</f>
        <v/>
      </c>
      <c r="BG254" t="str">
        <f>IF(SCB2SPB!BG254='SP2TE(CH)'!BG254,"","NO")</f>
        <v/>
      </c>
      <c r="BH254" t="str">
        <f>IF(SCB2SPB!BH254='SP2TE(CH)'!BH254,"","NO")</f>
        <v/>
      </c>
      <c r="BI254" t="str">
        <f>IF(SCB2SPB!BI254='SP2TE(CH)'!BI254,"","NO")</f>
        <v/>
      </c>
      <c r="BJ254" t="str">
        <f>IF(SCB2SPB!BJ254='SP2TE(CH)'!BJ254,"","NO")</f>
        <v/>
      </c>
      <c r="BK254" t="str">
        <f>IF(SCB2SPB!BK254='SP2TE(CH)'!BK254,"","NO")</f>
        <v/>
      </c>
      <c r="BL254" t="str">
        <f>IF(SCB2SPB!BL254='SP2TE(CH)'!BL254,"","NO")</f>
        <v/>
      </c>
      <c r="BM254" t="str">
        <f>IF(SCB2SPB!BM254='SP2TE(CH)'!BM254,"","NO")</f>
        <v/>
      </c>
      <c r="BN254" t="str">
        <f>IF(SCB2SPB!BN254='SP2TE(CH)'!BN254,"","NO")</f>
        <v/>
      </c>
      <c r="BO254" t="str">
        <f>IF(SCB2SPB!BO254='SP2TE(CH)'!BO254,"","NO")</f>
        <v/>
      </c>
      <c r="BP254">
        <f>SCB2SPB!BP254</f>
        <v>0</v>
      </c>
      <c r="BQ254">
        <f>SCB2SPB!BQ254</f>
        <v>0</v>
      </c>
      <c r="BR254">
        <f>SCB2SPB!BR254</f>
        <v>0</v>
      </c>
      <c r="BS254">
        <f>SCB2SPB!BS254</f>
        <v>0</v>
      </c>
      <c r="BT254">
        <f>SCB2SPB!BT254</f>
        <v>0</v>
      </c>
      <c r="BU254">
        <f>SCB2SPB!BU254</f>
        <v>0</v>
      </c>
      <c r="BV254">
        <f>SCB2SPB!BV254</f>
        <v>0</v>
      </c>
      <c r="BW254">
        <f>SCB2SPB!BW254</f>
        <v>0</v>
      </c>
      <c r="BX254">
        <f>SCB2SPB!BX254</f>
        <v>0</v>
      </c>
    </row>
    <row r="255" spans="1:76">
      <c r="A255" t="str">
        <f>IF(SCB2SPB!A255='SP2TE(CH)'!A255,"","NO")</f>
        <v/>
      </c>
      <c r="B255" t="str">
        <f>IF(SCB2SPB!B255='SP2TE(CH)'!B255,"","NO")</f>
        <v/>
      </c>
      <c r="C255" t="str">
        <f>IF(SCB2SPB!C255='SP2TE(CH)'!C255,"","NO")</f>
        <v/>
      </c>
      <c r="D255" s="127" t="str">
        <f>IF(SCB2SPB!D255='SP2TE(CH)'!D255,"","NO")</f>
        <v/>
      </c>
      <c r="E255" t="str">
        <f>IF(SCB2SPB!E255='SP2TE(CH)'!E255,"","NO")</f>
        <v/>
      </c>
      <c r="F255" t="str">
        <f>IF(SCB2SPB!F255='SP2TE(CH)'!F255,"","NO")</f>
        <v/>
      </c>
      <c r="G255" t="str">
        <f>IF(SCB2SPB!G255='SP2TE(CH)'!G255,"","NO")</f>
        <v/>
      </c>
      <c r="H255" s="74" t="str">
        <f>IF(SCB2SPB!H255='SP2TE(CH)'!H255,"","NO")</f>
        <v/>
      </c>
      <c r="I255" s="74" t="str">
        <f>IF(SCB2SPB!I255='SP2TE(CH)'!I255,"","NO")</f>
        <v/>
      </c>
      <c r="J255" s="74" t="str">
        <f>IF(SCB2SPB!J255='SP2TE(CH)'!J255,"","NO")</f>
        <v/>
      </c>
      <c r="K255" s="74" t="str">
        <f>IF(SCB2SPB!K255='SP2TE(CH)'!K255,"","NO")</f>
        <v/>
      </c>
      <c r="L255" s="74" t="str">
        <f>IF(SCB2SPB!L255='SP2TE(CH)'!L255,"","NO")</f>
        <v/>
      </c>
      <c r="M255" s="74" t="str">
        <f>IF(SCB2SPB!M255='SP2TE(CH)'!M255,"","NO")</f>
        <v/>
      </c>
      <c r="N255" s="74" t="str">
        <f>IF(SCB2SPB!N255='SP2TE(CH)'!N255,"","NO")</f>
        <v/>
      </c>
      <c r="O255" s="74" t="str">
        <f>IF(SCB2SPB!O255='SP2TE(CH)'!O255,"","NO")</f>
        <v/>
      </c>
      <c r="P255" s="74" t="str">
        <f>IF(SCB2SPB!P255='SP2TE(CH)'!P255,"","NO")</f>
        <v/>
      </c>
      <c r="Q255" t="str">
        <f>IF(SCB2SPB!Q255='SP2TE(CH)'!Q255,"","NO")</f>
        <v/>
      </c>
      <c r="R255" t="str">
        <f>IF(SCB2SPB!R255='SP2TE(CH)'!R255,"","NO")</f>
        <v/>
      </c>
      <c r="S255" t="str">
        <f>IF(SCB2SPB!S255='SP2TE(CH)'!S255,"","NO")</f>
        <v/>
      </c>
      <c r="T255" t="str">
        <f>IF(SCB2SPB!T255='SP2TE(CH)'!T255,"","NO")</f>
        <v/>
      </c>
      <c r="U255" t="str">
        <f>IF(SCB2SPB!U255='SP2TE(CH)'!U255,"","NO")</f>
        <v/>
      </c>
      <c r="V255" t="str">
        <f>IF(SCB2SPB!V255='SP2TE(CH)'!V255,"","NO")</f>
        <v/>
      </c>
      <c r="W255" t="str">
        <f>IF(SCB2SPB!W255='SP2TE(CH)'!W255,"","NO")</f>
        <v/>
      </c>
      <c r="X255" t="str">
        <f>IF(SCB2SPB!X255='SP2TE(CH)'!X255,"","NO")</f>
        <v/>
      </c>
      <c r="Y255" t="str">
        <f>IF(SCB2SPB!Y255='SP2TE(CH)'!Y255,"","NO")</f>
        <v/>
      </c>
      <c r="Z255" t="str">
        <f>IF(SCB2SPB!Z255='SP2TE(CH)'!Z255,"","NO")</f>
        <v/>
      </c>
      <c r="AA255" t="str">
        <f>IF(SCB2SPB!AA255='SP2TE(CH)'!AA255,"","NO")</f>
        <v/>
      </c>
      <c r="AB255" t="str">
        <f>IF(SCB2SPB!AB255='SP2TE(CH)'!AB255,"","NO")</f>
        <v/>
      </c>
      <c r="AC255" t="str">
        <f>IF(SCB2SPB!AC255='SP2TE(CH)'!AC255,"","NO")</f>
        <v/>
      </c>
      <c r="AD255" t="str">
        <f>IF(SCB2SPB!AD255='SP2TE(CH)'!AD255,"","NO")</f>
        <v/>
      </c>
      <c r="AE255" t="str">
        <f>IF(SCB2SPB!AE255='SP2TE(CH)'!AE255,"","NO")</f>
        <v/>
      </c>
      <c r="AF255" t="str">
        <f>IF(SCB2SPB!AF255='SP2TE(CH)'!AF255,"","NO")</f>
        <v/>
      </c>
      <c r="AG255" t="str">
        <f>IF(SCB2SPB!AG255='SP2TE(CH)'!AG255,"","NO")</f>
        <v/>
      </c>
      <c r="AH255" t="str">
        <f>IF(SCB2SPB!AH255='SP2TE(CH)'!AH255,"","NO")</f>
        <v/>
      </c>
      <c r="AI255" t="str">
        <f>IF(SCB2SPB!AI255='SP2TE(CH)'!AI255,"","NO")</f>
        <v/>
      </c>
      <c r="AJ255" t="str">
        <f>IF(SCB2SPB!AJ255='SP2TE(CH)'!AJ255,"","NO")</f>
        <v/>
      </c>
      <c r="AK255" t="str">
        <f>IF(SCB2SPB!AK255='SP2TE(CH)'!AK255,"","NO")</f>
        <v/>
      </c>
      <c r="AL255" t="str">
        <f>IF(SCB2SPB!AL255='SP2TE(CH)'!AL255,"","NO")</f>
        <v/>
      </c>
      <c r="AM255" t="str">
        <f>IF(SCB2SPB!AM255='SP2TE(CH)'!AM255,"","NO")</f>
        <v/>
      </c>
      <c r="AN255" t="str">
        <f>IF(SCB2SPB!AN255='SP2TE(CH)'!AN255,"","NO")</f>
        <v/>
      </c>
      <c r="AO255" t="str">
        <f>IF(SCB2SPB!AO255='SP2TE(CH)'!AO255,"","NO")</f>
        <v/>
      </c>
      <c r="AP255" t="str">
        <f>IF(SCB2SPB!AP255='SP2TE(CH)'!AP255,"","NO")</f>
        <v/>
      </c>
      <c r="AQ255" t="str">
        <f>IF(SCB2SPB!AQ255='SP2TE(CH)'!AQ255,"","NO")</f>
        <v/>
      </c>
      <c r="AR255" t="str">
        <f>IF(SCB2SPB!AR255='SP2TE(CH)'!AR255,"","NO")</f>
        <v/>
      </c>
      <c r="AS255" t="str">
        <f>IF(SCB2SPB!AS255='SP2TE(CH)'!AS255,"","NO")</f>
        <v/>
      </c>
      <c r="AT255" t="str">
        <f>IF(SCB2SPB!AT255='SP2TE(CH)'!AT255,"","NO")</f>
        <v/>
      </c>
      <c r="AU255" t="str">
        <f>IF(SCB2SPB!AU255='SP2TE(CH)'!AU255,"","NO")</f>
        <v/>
      </c>
      <c r="AV255" t="str">
        <f>IF(SCB2SPB!AV255='SP2TE(CH)'!AV255,"","NO")</f>
        <v/>
      </c>
      <c r="AW255" t="str">
        <f>IF(SCB2SPB!AW255='SP2TE(CH)'!AW255,"","NO")</f>
        <v/>
      </c>
      <c r="AX255" t="str">
        <f>IF(SCB2SPB!AX255='SP2TE(CH)'!AX255,"","NO")</f>
        <v/>
      </c>
      <c r="AY255" t="str">
        <f>IF(SCB2SPB!AY255='SP2TE(CH)'!AY255,"","NO")</f>
        <v/>
      </c>
      <c r="AZ255" t="str">
        <f>IF(SCB2SPB!AZ255='SP2TE(CH)'!AZ255,"","NO")</f>
        <v/>
      </c>
      <c r="BA255" t="str">
        <f>IF(SCB2SPB!BA255='SP2TE(CH)'!BA255,"","NO")</f>
        <v/>
      </c>
      <c r="BB255" t="str">
        <f>IF(SCB2SPB!BB255='SP2TE(CH)'!BB255,"","NO")</f>
        <v/>
      </c>
      <c r="BC255" t="str">
        <f>IF(SCB2SPB!BC255='SP2TE(CH)'!BC255,"","NO")</f>
        <v/>
      </c>
      <c r="BD255" t="str">
        <f>IF(SCB2SPB!BD255='SP2TE(CH)'!BD255,"","NO")</f>
        <v/>
      </c>
      <c r="BE255" t="str">
        <f>IF(SCB2SPB!BE255='SP2TE(CH)'!BE255,"","NO")</f>
        <v/>
      </c>
      <c r="BF255" t="str">
        <f>IF(SCB2SPB!BF255='SP2TE(CH)'!BF255,"","NO")</f>
        <v/>
      </c>
      <c r="BG255" t="str">
        <f>IF(SCB2SPB!BG255='SP2TE(CH)'!BG255,"","NO")</f>
        <v/>
      </c>
      <c r="BH255" t="str">
        <f>IF(SCB2SPB!BH255='SP2TE(CH)'!BH255,"","NO")</f>
        <v/>
      </c>
      <c r="BI255" t="str">
        <f>IF(SCB2SPB!BI255='SP2TE(CH)'!BI255,"","NO")</f>
        <v/>
      </c>
      <c r="BJ255" t="str">
        <f>IF(SCB2SPB!BJ255='SP2TE(CH)'!BJ255,"","NO")</f>
        <v/>
      </c>
      <c r="BK255" t="str">
        <f>IF(SCB2SPB!BK255='SP2TE(CH)'!BK255,"","NO")</f>
        <v/>
      </c>
      <c r="BL255" t="str">
        <f>IF(SCB2SPB!BL255='SP2TE(CH)'!BL255,"","NO")</f>
        <v/>
      </c>
      <c r="BM255" t="str">
        <f>IF(SCB2SPB!BM255='SP2TE(CH)'!BM255,"","NO")</f>
        <v/>
      </c>
      <c r="BN255" t="str">
        <f>IF(SCB2SPB!BN255='SP2TE(CH)'!BN255,"","NO")</f>
        <v/>
      </c>
      <c r="BO255" t="str">
        <f>IF(SCB2SPB!BO255='SP2TE(CH)'!BO255,"","NO")</f>
        <v/>
      </c>
      <c r="BP255">
        <f>SCB2SPB!BP255</f>
        <v>0</v>
      </c>
      <c r="BQ255">
        <f>SCB2SPB!BQ255</f>
        <v>0</v>
      </c>
      <c r="BR255">
        <f>SCB2SPB!BR255</f>
        <v>0</v>
      </c>
      <c r="BS255">
        <f>SCB2SPB!BS255</f>
        <v>0</v>
      </c>
      <c r="BT255">
        <f>SCB2SPB!BT255</f>
        <v>0</v>
      </c>
      <c r="BU255">
        <f>SCB2SPB!BU255</f>
        <v>0</v>
      </c>
      <c r="BV255">
        <f>SCB2SPB!BV255</f>
        <v>0</v>
      </c>
      <c r="BW255">
        <f>SCB2SPB!BW255</f>
        <v>0</v>
      </c>
      <c r="BX255">
        <f>SCB2SPB!BX255</f>
        <v>0</v>
      </c>
    </row>
    <row r="256" spans="1:76">
      <c r="A256" t="str">
        <f>IF(SCB2SPB!A256='SP2TE(CH)'!A256,"","NO")</f>
        <v/>
      </c>
      <c r="B256" t="str">
        <f>IF(SCB2SPB!B256='SP2TE(CH)'!B256,"","NO")</f>
        <v/>
      </c>
      <c r="C256" t="str">
        <f>IF(SCB2SPB!C256='SP2TE(CH)'!C256,"","NO")</f>
        <v/>
      </c>
      <c r="D256" s="127" t="str">
        <f>IF(SCB2SPB!D256='SP2TE(CH)'!D256,"","NO")</f>
        <v/>
      </c>
      <c r="E256" t="str">
        <f>IF(SCB2SPB!E256='SP2TE(CH)'!E256,"","NO")</f>
        <v/>
      </c>
      <c r="F256" t="str">
        <f>IF(SCB2SPB!F256='SP2TE(CH)'!F256,"","NO")</f>
        <v/>
      </c>
      <c r="G256" t="str">
        <f>IF(SCB2SPB!G256='SP2TE(CH)'!G256,"","NO")</f>
        <v/>
      </c>
      <c r="H256" s="74" t="str">
        <f>IF(SCB2SPB!H256='SP2TE(CH)'!H256,"","NO")</f>
        <v/>
      </c>
      <c r="I256" s="74" t="str">
        <f>IF(SCB2SPB!I256='SP2TE(CH)'!I256,"","NO")</f>
        <v/>
      </c>
      <c r="J256" s="74" t="str">
        <f>IF(SCB2SPB!J256='SP2TE(CH)'!J256,"","NO")</f>
        <v/>
      </c>
      <c r="K256" s="74" t="str">
        <f>IF(SCB2SPB!K256='SP2TE(CH)'!K256,"","NO")</f>
        <v/>
      </c>
      <c r="L256" s="74" t="str">
        <f>IF(SCB2SPB!L256='SP2TE(CH)'!L256,"","NO")</f>
        <v/>
      </c>
      <c r="M256" s="74" t="str">
        <f>IF(SCB2SPB!M256='SP2TE(CH)'!M256,"","NO")</f>
        <v/>
      </c>
      <c r="N256" s="74" t="str">
        <f>IF(SCB2SPB!N256='SP2TE(CH)'!N256,"","NO")</f>
        <v/>
      </c>
      <c r="O256" s="74" t="str">
        <f>IF(SCB2SPB!O256='SP2TE(CH)'!O256,"","NO")</f>
        <v/>
      </c>
      <c r="P256" s="74" t="str">
        <f>IF(SCB2SPB!P256='SP2TE(CH)'!P256,"","NO")</f>
        <v/>
      </c>
      <c r="Q256" t="str">
        <f>IF(SCB2SPB!Q256='SP2TE(CH)'!Q256,"","NO")</f>
        <v/>
      </c>
      <c r="R256" t="str">
        <f>IF(SCB2SPB!R256='SP2TE(CH)'!R256,"","NO")</f>
        <v/>
      </c>
      <c r="S256" t="str">
        <f>IF(SCB2SPB!S256='SP2TE(CH)'!S256,"","NO")</f>
        <v/>
      </c>
      <c r="T256" t="str">
        <f>IF(SCB2SPB!T256='SP2TE(CH)'!T256,"","NO")</f>
        <v/>
      </c>
      <c r="U256" t="str">
        <f>IF(SCB2SPB!U256='SP2TE(CH)'!U256,"","NO")</f>
        <v/>
      </c>
      <c r="V256" t="str">
        <f>IF(SCB2SPB!V256='SP2TE(CH)'!V256,"","NO")</f>
        <v/>
      </c>
      <c r="W256" t="str">
        <f>IF(SCB2SPB!W256='SP2TE(CH)'!W256,"","NO")</f>
        <v/>
      </c>
      <c r="X256" t="str">
        <f>IF(SCB2SPB!X256='SP2TE(CH)'!X256,"","NO")</f>
        <v/>
      </c>
      <c r="Y256" t="str">
        <f>IF(SCB2SPB!Y256='SP2TE(CH)'!Y256,"","NO")</f>
        <v/>
      </c>
      <c r="Z256" t="str">
        <f>IF(SCB2SPB!Z256='SP2TE(CH)'!Z256,"","NO")</f>
        <v/>
      </c>
      <c r="AA256" t="str">
        <f>IF(SCB2SPB!AA256='SP2TE(CH)'!AA256,"","NO")</f>
        <v/>
      </c>
      <c r="AB256" t="str">
        <f>IF(SCB2SPB!AB256='SP2TE(CH)'!AB256,"","NO")</f>
        <v/>
      </c>
      <c r="AC256" t="str">
        <f>IF(SCB2SPB!AC256='SP2TE(CH)'!AC256,"","NO")</f>
        <v/>
      </c>
      <c r="AD256" t="str">
        <f>IF(SCB2SPB!AD256='SP2TE(CH)'!AD256,"","NO")</f>
        <v/>
      </c>
      <c r="AE256" t="str">
        <f>IF(SCB2SPB!AE256='SP2TE(CH)'!AE256,"","NO")</f>
        <v/>
      </c>
      <c r="AF256" t="str">
        <f>IF(SCB2SPB!AF256='SP2TE(CH)'!AF256,"","NO")</f>
        <v/>
      </c>
      <c r="AG256" t="str">
        <f>IF(SCB2SPB!AG256='SP2TE(CH)'!AG256,"","NO")</f>
        <v/>
      </c>
      <c r="AH256" t="str">
        <f>IF(SCB2SPB!AH256='SP2TE(CH)'!AH256,"","NO")</f>
        <v/>
      </c>
      <c r="AI256" t="str">
        <f>IF(SCB2SPB!AI256='SP2TE(CH)'!AI256,"","NO")</f>
        <v/>
      </c>
      <c r="AJ256" t="str">
        <f>IF(SCB2SPB!AJ256='SP2TE(CH)'!AJ256,"","NO")</f>
        <v/>
      </c>
      <c r="AK256" t="str">
        <f>IF(SCB2SPB!AK256='SP2TE(CH)'!AK256,"","NO")</f>
        <v/>
      </c>
      <c r="AL256" t="str">
        <f>IF(SCB2SPB!AL256='SP2TE(CH)'!AL256,"","NO")</f>
        <v/>
      </c>
      <c r="AM256" t="str">
        <f>IF(SCB2SPB!AM256='SP2TE(CH)'!AM256,"","NO")</f>
        <v/>
      </c>
      <c r="AN256" t="str">
        <f>IF(SCB2SPB!AN256='SP2TE(CH)'!AN256,"","NO")</f>
        <v/>
      </c>
      <c r="AO256" t="str">
        <f>IF(SCB2SPB!AO256='SP2TE(CH)'!AO256,"","NO")</f>
        <v/>
      </c>
      <c r="AP256" t="str">
        <f>IF(SCB2SPB!AP256='SP2TE(CH)'!AP256,"","NO")</f>
        <v/>
      </c>
      <c r="AQ256" t="str">
        <f>IF(SCB2SPB!AQ256='SP2TE(CH)'!AQ256,"","NO")</f>
        <v/>
      </c>
      <c r="AR256" t="str">
        <f>IF(SCB2SPB!AR256='SP2TE(CH)'!AR256,"","NO")</f>
        <v/>
      </c>
      <c r="AS256" t="str">
        <f>IF(SCB2SPB!AS256='SP2TE(CH)'!AS256,"","NO")</f>
        <v/>
      </c>
      <c r="AT256" t="str">
        <f>IF(SCB2SPB!AT256='SP2TE(CH)'!AT256,"","NO")</f>
        <v/>
      </c>
      <c r="AU256" t="str">
        <f>IF(SCB2SPB!AU256='SP2TE(CH)'!AU256,"","NO")</f>
        <v/>
      </c>
      <c r="AV256" t="str">
        <f>IF(SCB2SPB!AV256='SP2TE(CH)'!AV256,"","NO")</f>
        <v/>
      </c>
      <c r="AW256" t="str">
        <f>IF(SCB2SPB!AW256='SP2TE(CH)'!AW256,"","NO")</f>
        <v/>
      </c>
      <c r="AX256" t="str">
        <f>IF(SCB2SPB!AX256='SP2TE(CH)'!AX256,"","NO")</f>
        <v/>
      </c>
      <c r="AY256" t="str">
        <f>IF(SCB2SPB!AY256='SP2TE(CH)'!AY256,"","NO")</f>
        <v/>
      </c>
      <c r="AZ256" t="str">
        <f>IF(SCB2SPB!AZ256='SP2TE(CH)'!AZ256,"","NO")</f>
        <v/>
      </c>
      <c r="BA256" t="str">
        <f>IF(SCB2SPB!BA256='SP2TE(CH)'!BA256,"","NO")</f>
        <v/>
      </c>
      <c r="BB256" t="str">
        <f>IF(SCB2SPB!BB256='SP2TE(CH)'!BB256,"","NO")</f>
        <v/>
      </c>
      <c r="BC256" t="str">
        <f>IF(SCB2SPB!BC256='SP2TE(CH)'!BC256,"","NO")</f>
        <v/>
      </c>
      <c r="BD256" t="str">
        <f>IF(SCB2SPB!BD256='SP2TE(CH)'!BD256,"","NO")</f>
        <v/>
      </c>
      <c r="BE256" t="str">
        <f>IF(SCB2SPB!BE256='SP2TE(CH)'!BE256,"","NO")</f>
        <v/>
      </c>
      <c r="BF256" t="str">
        <f>IF(SCB2SPB!BF256='SP2TE(CH)'!BF256,"","NO")</f>
        <v/>
      </c>
      <c r="BG256" t="str">
        <f>IF(SCB2SPB!BG256='SP2TE(CH)'!BG256,"","NO")</f>
        <v/>
      </c>
      <c r="BH256" t="str">
        <f>IF(SCB2SPB!BH256='SP2TE(CH)'!BH256,"","NO")</f>
        <v/>
      </c>
      <c r="BI256" t="str">
        <f>IF(SCB2SPB!BI256='SP2TE(CH)'!BI256,"","NO")</f>
        <v/>
      </c>
      <c r="BJ256" t="str">
        <f>IF(SCB2SPB!BJ256='SP2TE(CH)'!BJ256,"","NO")</f>
        <v/>
      </c>
      <c r="BK256" t="str">
        <f>IF(SCB2SPB!BK256='SP2TE(CH)'!BK256,"","NO")</f>
        <v/>
      </c>
      <c r="BL256" t="str">
        <f>IF(SCB2SPB!BL256='SP2TE(CH)'!BL256,"","NO")</f>
        <v/>
      </c>
      <c r="BM256" t="str">
        <f>IF(SCB2SPB!BM256='SP2TE(CH)'!BM256,"","NO")</f>
        <v/>
      </c>
      <c r="BN256" t="str">
        <f>IF(SCB2SPB!BN256='SP2TE(CH)'!BN256,"","NO")</f>
        <v/>
      </c>
      <c r="BO256" t="str">
        <f>IF(SCB2SPB!BO256='SP2TE(CH)'!BO256,"","NO")</f>
        <v/>
      </c>
      <c r="BP256">
        <f>SCB2SPB!BP256</f>
        <v>0</v>
      </c>
      <c r="BQ256">
        <f>SCB2SPB!BQ256</f>
        <v>0</v>
      </c>
      <c r="BR256">
        <f>SCB2SPB!BR256</f>
        <v>0</v>
      </c>
      <c r="BS256">
        <f>SCB2SPB!BS256</f>
        <v>0</v>
      </c>
      <c r="BT256">
        <f>SCB2SPB!BT256</f>
        <v>0</v>
      </c>
      <c r="BU256">
        <f>SCB2SPB!BU256</f>
        <v>0</v>
      </c>
      <c r="BV256">
        <f>SCB2SPB!BV256</f>
        <v>0</v>
      </c>
      <c r="BW256">
        <f>SCB2SPB!BW256</f>
        <v>0</v>
      </c>
      <c r="BX256">
        <f>SCB2SPB!BX256</f>
        <v>0</v>
      </c>
    </row>
    <row r="257" spans="1:76">
      <c r="A257" t="str">
        <f>IF(SCB2SPB!A257='SP2TE(CH)'!A257,"","NO")</f>
        <v/>
      </c>
      <c r="B257" t="str">
        <f>IF(SCB2SPB!B257='SP2TE(CH)'!B257,"","NO")</f>
        <v/>
      </c>
      <c r="C257" t="str">
        <f>IF(SCB2SPB!C257='SP2TE(CH)'!C257,"","NO")</f>
        <v/>
      </c>
      <c r="D257" s="127" t="str">
        <f>IF(SCB2SPB!D257='SP2TE(CH)'!D257,"","NO")</f>
        <v/>
      </c>
      <c r="E257" t="str">
        <f>IF(SCB2SPB!E257='SP2TE(CH)'!E257,"","NO")</f>
        <v/>
      </c>
      <c r="F257" t="str">
        <f>IF(SCB2SPB!F257='SP2TE(CH)'!F257,"","NO")</f>
        <v/>
      </c>
      <c r="G257" t="str">
        <f>IF(SCB2SPB!G257='SP2TE(CH)'!G257,"","NO")</f>
        <v/>
      </c>
      <c r="H257" s="74" t="str">
        <f>IF(SCB2SPB!H257='SP2TE(CH)'!H257,"","NO")</f>
        <v/>
      </c>
      <c r="I257" s="74" t="str">
        <f>IF(SCB2SPB!I257='SP2TE(CH)'!I257,"","NO")</f>
        <v/>
      </c>
      <c r="J257" s="74" t="str">
        <f>IF(SCB2SPB!J257='SP2TE(CH)'!J257,"","NO")</f>
        <v/>
      </c>
      <c r="K257" s="74" t="str">
        <f>IF(SCB2SPB!K257='SP2TE(CH)'!K257,"","NO")</f>
        <v/>
      </c>
      <c r="L257" s="74" t="str">
        <f>IF(SCB2SPB!L257='SP2TE(CH)'!L257,"","NO")</f>
        <v/>
      </c>
      <c r="M257" s="74" t="str">
        <f>IF(SCB2SPB!M257='SP2TE(CH)'!M257,"","NO")</f>
        <v/>
      </c>
      <c r="N257" s="74" t="str">
        <f>IF(SCB2SPB!N257='SP2TE(CH)'!N257,"","NO")</f>
        <v/>
      </c>
      <c r="O257" s="74" t="str">
        <f>IF(SCB2SPB!O257='SP2TE(CH)'!O257,"","NO")</f>
        <v/>
      </c>
      <c r="P257" s="74" t="str">
        <f>IF(SCB2SPB!P257='SP2TE(CH)'!P257,"","NO")</f>
        <v/>
      </c>
      <c r="Q257" t="str">
        <f>IF(SCB2SPB!Q257='SP2TE(CH)'!Q257,"","NO")</f>
        <v/>
      </c>
      <c r="R257" t="str">
        <f>IF(SCB2SPB!R257='SP2TE(CH)'!R257,"","NO")</f>
        <v/>
      </c>
      <c r="S257" t="str">
        <f>IF(SCB2SPB!S257='SP2TE(CH)'!S257,"","NO")</f>
        <v/>
      </c>
      <c r="T257" t="str">
        <f>IF(SCB2SPB!T257='SP2TE(CH)'!T257,"","NO")</f>
        <v/>
      </c>
      <c r="U257" t="str">
        <f>IF(SCB2SPB!U257='SP2TE(CH)'!U257,"","NO")</f>
        <v/>
      </c>
      <c r="V257" t="str">
        <f>IF(SCB2SPB!V257='SP2TE(CH)'!V257,"","NO")</f>
        <v/>
      </c>
      <c r="W257" t="str">
        <f>IF(SCB2SPB!W257='SP2TE(CH)'!W257,"","NO")</f>
        <v/>
      </c>
      <c r="X257" t="str">
        <f>IF(SCB2SPB!X257='SP2TE(CH)'!X257,"","NO")</f>
        <v/>
      </c>
      <c r="Y257" t="str">
        <f>IF(SCB2SPB!Y257='SP2TE(CH)'!Y257,"","NO")</f>
        <v/>
      </c>
      <c r="Z257" t="str">
        <f>IF(SCB2SPB!Z257='SP2TE(CH)'!Z257,"","NO")</f>
        <v/>
      </c>
      <c r="AA257" t="str">
        <f>IF(SCB2SPB!AA257='SP2TE(CH)'!AA257,"","NO")</f>
        <v/>
      </c>
      <c r="AB257" t="str">
        <f>IF(SCB2SPB!AB257='SP2TE(CH)'!AB257,"","NO")</f>
        <v/>
      </c>
      <c r="AC257" t="str">
        <f>IF(SCB2SPB!AC257='SP2TE(CH)'!AC257,"","NO")</f>
        <v/>
      </c>
      <c r="AD257" t="str">
        <f>IF(SCB2SPB!AD257='SP2TE(CH)'!AD257,"","NO")</f>
        <v/>
      </c>
      <c r="AE257" t="str">
        <f>IF(SCB2SPB!AE257='SP2TE(CH)'!AE257,"","NO")</f>
        <v/>
      </c>
      <c r="AF257" t="str">
        <f>IF(SCB2SPB!AF257='SP2TE(CH)'!AF257,"","NO")</f>
        <v/>
      </c>
      <c r="AG257" t="str">
        <f>IF(SCB2SPB!AG257='SP2TE(CH)'!AG257,"","NO")</f>
        <v/>
      </c>
      <c r="AH257" t="str">
        <f>IF(SCB2SPB!AH257='SP2TE(CH)'!AH257,"","NO")</f>
        <v/>
      </c>
      <c r="AI257" t="str">
        <f>IF(SCB2SPB!AI257='SP2TE(CH)'!AI257,"","NO")</f>
        <v/>
      </c>
      <c r="AJ257" t="str">
        <f>IF(SCB2SPB!AJ257='SP2TE(CH)'!AJ257,"","NO")</f>
        <v/>
      </c>
      <c r="AK257" t="str">
        <f>IF(SCB2SPB!AK257='SP2TE(CH)'!AK257,"","NO")</f>
        <v/>
      </c>
      <c r="AL257" t="str">
        <f>IF(SCB2SPB!AL257='SP2TE(CH)'!AL257,"","NO")</f>
        <v/>
      </c>
      <c r="AM257" t="str">
        <f>IF(SCB2SPB!AM257='SP2TE(CH)'!AM257,"","NO")</f>
        <v/>
      </c>
      <c r="AN257" t="str">
        <f>IF(SCB2SPB!AN257='SP2TE(CH)'!AN257,"","NO")</f>
        <v/>
      </c>
      <c r="AO257" t="str">
        <f>IF(SCB2SPB!AO257='SP2TE(CH)'!AO257,"","NO")</f>
        <v/>
      </c>
      <c r="AP257" t="str">
        <f>IF(SCB2SPB!AP257='SP2TE(CH)'!AP257,"","NO")</f>
        <v/>
      </c>
      <c r="AQ257" t="str">
        <f>IF(SCB2SPB!AQ257='SP2TE(CH)'!AQ257,"","NO")</f>
        <v/>
      </c>
      <c r="AR257" t="str">
        <f>IF(SCB2SPB!AR257='SP2TE(CH)'!AR257,"","NO")</f>
        <v/>
      </c>
      <c r="AS257" t="str">
        <f>IF(SCB2SPB!AS257='SP2TE(CH)'!AS257,"","NO")</f>
        <v/>
      </c>
      <c r="AT257" t="str">
        <f>IF(SCB2SPB!AT257='SP2TE(CH)'!AT257,"","NO")</f>
        <v/>
      </c>
      <c r="AU257" t="str">
        <f>IF(SCB2SPB!AU257='SP2TE(CH)'!AU257,"","NO")</f>
        <v/>
      </c>
      <c r="AV257" t="str">
        <f>IF(SCB2SPB!AV257='SP2TE(CH)'!AV257,"","NO")</f>
        <v/>
      </c>
      <c r="AW257" t="str">
        <f>IF(SCB2SPB!AW257='SP2TE(CH)'!AW257,"","NO")</f>
        <v/>
      </c>
      <c r="AX257" t="str">
        <f>IF(SCB2SPB!AX257='SP2TE(CH)'!AX257,"","NO")</f>
        <v/>
      </c>
      <c r="AY257" t="str">
        <f>IF(SCB2SPB!AY257='SP2TE(CH)'!AY257,"","NO")</f>
        <v/>
      </c>
      <c r="AZ257" t="str">
        <f>IF(SCB2SPB!AZ257='SP2TE(CH)'!AZ257,"","NO")</f>
        <v/>
      </c>
      <c r="BA257" t="str">
        <f>IF(SCB2SPB!BA257='SP2TE(CH)'!BA257,"","NO")</f>
        <v/>
      </c>
      <c r="BB257" t="str">
        <f>IF(SCB2SPB!BB257='SP2TE(CH)'!BB257,"","NO")</f>
        <v/>
      </c>
      <c r="BC257" t="str">
        <f>IF(SCB2SPB!BC257='SP2TE(CH)'!BC257,"","NO")</f>
        <v/>
      </c>
      <c r="BD257" t="str">
        <f>IF(SCB2SPB!BD257='SP2TE(CH)'!BD257,"","NO")</f>
        <v/>
      </c>
      <c r="BE257" t="str">
        <f>IF(SCB2SPB!BE257='SP2TE(CH)'!BE257,"","NO")</f>
        <v/>
      </c>
      <c r="BF257" t="str">
        <f>IF(SCB2SPB!BF257='SP2TE(CH)'!BF257,"","NO")</f>
        <v/>
      </c>
      <c r="BG257" t="str">
        <f>IF(SCB2SPB!BG257='SP2TE(CH)'!BG257,"","NO")</f>
        <v/>
      </c>
      <c r="BH257" t="str">
        <f>IF(SCB2SPB!BH257='SP2TE(CH)'!BH257,"","NO")</f>
        <v/>
      </c>
      <c r="BI257" t="str">
        <f>IF(SCB2SPB!BI257='SP2TE(CH)'!BI257,"","NO")</f>
        <v/>
      </c>
      <c r="BJ257" t="str">
        <f>IF(SCB2SPB!BJ257='SP2TE(CH)'!BJ257,"","NO")</f>
        <v/>
      </c>
      <c r="BK257" t="str">
        <f>IF(SCB2SPB!BK257='SP2TE(CH)'!BK257,"","NO")</f>
        <v/>
      </c>
      <c r="BL257" t="str">
        <f>IF(SCB2SPB!BL257='SP2TE(CH)'!BL257,"","NO")</f>
        <v/>
      </c>
      <c r="BM257" t="str">
        <f>IF(SCB2SPB!BM257='SP2TE(CH)'!BM257,"","NO")</f>
        <v/>
      </c>
      <c r="BN257" t="str">
        <f>IF(SCB2SPB!BN257='SP2TE(CH)'!BN257,"","NO")</f>
        <v/>
      </c>
      <c r="BO257" t="str">
        <f>IF(SCB2SPB!BO257='SP2TE(CH)'!BO257,"","NO")</f>
        <v/>
      </c>
      <c r="BP257">
        <f>SCB2SPB!BP257</f>
        <v>0</v>
      </c>
      <c r="BQ257">
        <f>SCB2SPB!BQ257</f>
        <v>0</v>
      </c>
      <c r="BR257">
        <f>SCB2SPB!BR257</f>
        <v>0</v>
      </c>
      <c r="BS257">
        <f>SCB2SPB!BS257</f>
        <v>0</v>
      </c>
      <c r="BT257">
        <f>SCB2SPB!BT257</f>
        <v>0</v>
      </c>
      <c r="BU257">
        <f>SCB2SPB!BU257</f>
        <v>0</v>
      </c>
      <c r="BV257">
        <f>SCB2SPB!BV257</f>
        <v>0</v>
      </c>
      <c r="BW257">
        <f>SCB2SPB!BW257</f>
        <v>0</v>
      </c>
      <c r="BX257">
        <f>SCB2SPB!BX257</f>
        <v>0</v>
      </c>
    </row>
    <row r="258" spans="1:76">
      <c r="A258" t="str">
        <f>IF(SCB2SPB!A258='SP2TE(CH)'!A258,"","NO")</f>
        <v/>
      </c>
      <c r="B258" t="str">
        <f>IF(SCB2SPB!B258='SP2TE(CH)'!B258,"","NO")</f>
        <v/>
      </c>
      <c r="C258" t="str">
        <f>IF(SCB2SPB!C258='SP2TE(CH)'!C258,"","NO")</f>
        <v/>
      </c>
      <c r="D258" s="127" t="str">
        <f>IF(SCB2SPB!D258='SP2TE(CH)'!D258,"","NO")</f>
        <v/>
      </c>
      <c r="E258" t="str">
        <f>IF(SCB2SPB!E258='SP2TE(CH)'!E258,"","NO")</f>
        <v/>
      </c>
      <c r="F258" t="str">
        <f>IF(SCB2SPB!F258='SP2TE(CH)'!F258,"","NO")</f>
        <v/>
      </c>
      <c r="G258" t="str">
        <f>IF(SCB2SPB!G258='SP2TE(CH)'!G258,"","NO")</f>
        <v/>
      </c>
      <c r="H258" s="74" t="str">
        <f>IF(SCB2SPB!H258='SP2TE(CH)'!H258,"","NO")</f>
        <v/>
      </c>
      <c r="I258" s="74" t="str">
        <f>IF(SCB2SPB!I258='SP2TE(CH)'!I258,"","NO")</f>
        <v/>
      </c>
      <c r="J258" s="74" t="str">
        <f>IF(SCB2SPB!J258='SP2TE(CH)'!J258,"","NO")</f>
        <v/>
      </c>
      <c r="K258" s="74" t="str">
        <f>IF(SCB2SPB!K258='SP2TE(CH)'!K258,"","NO")</f>
        <v/>
      </c>
      <c r="L258" s="74" t="str">
        <f>IF(SCB2SPB!L258='SP2TE(CH)'!L258,"","NO")</f>
        <v/>
      </c>
      <c r="M258" s="74" t="str">
        <f>IF(SCB2SPB!M258='SP2TE(CH)'!M258,"","NO")</f>
        <v/>
      </c>
      <c r="N258" s="74" t="str">
        <f>IF(SCB2SPB!N258='SP2TE(CH)'!N258,"","NO")</f>
        <v/>
      </c>
      <c r="O258" s="74" t="str">
        <f>IF(SCB2SPB!O258='SP2TE(CH)'!O258,"","NO")</f>
        <v/>
      </c>
      <c r="P258" s="74" t="str">
        <f>IF(SCB2SPB!P258='SP2TE(CH)'!P258,"","NO")</f>
        <v/>
      </c>
      <c r="Q258" t="str">
        <f>IF(SCB2SPB!Q258='SP2TE(CH)'!Q258,"","NO")</f>
        <v/>
      </c>
      <c r="R258" t="str">
        <f>IF(SCB2SPB!R258='SP2TE(CH)'!R258,"","NO")</f>
        <v/>
      </c>
      <c r="S258" t="str">
        <f>IF(SCB2SPB!S258='SP2TE(CH)'!S258,"","NO")</f>
        <v/>
      </c>
      <c r="T258" t="str">
        <f>IF(SCB2SPB!T258='SP2TE(CH)'!T258,"","NO")</f>
        <v/>
      </c>
      <c r="U258" t="str">
        <f>IF(SCB2SPB!U258='SP2TE(CH)'!U258,"","NO")</f>
        <v/>
      </c>
      <c r="V258" t="str">
        <f>IF(SCB2SPB!V258='SP2TE(CH)'!V258,"","NO")</f>
        <v/>
      </c>
      <c r="W258" t="str">
        <f>IF(SCB2SPB!W258='SP2TE(CH)'!W258,"","NO")</f>
        <v/>
      </c>
      <c r="X258" t="str">
        <f>IF(SCB2SPB!X258='SP2TE(CH)'!X258,"","NO")</f>
        <v/>
      </c>
      <c r="Y258" t="str">
        <f>IF(SCB2SPB!Y258='SP2TE(CH)'!Y258,"","NO")</f>
        <v/>
      </c>
      <c r="Z258" t="str">
        <f>IF(SCB2SPB!Z258='SP2TE(CH)'!Z258,"","NO")</f>
        <v/>
      </c>
      <c r="AA258" t="str">
        <f>IF(SCB2SPB!AA258='SP2TE(CH)'!AA258,"","NO")</f>
        <v/>
      </c>
      <c r="AB258" t="str">
        <f>IF(SCB2SPB!AB258='SP2TE(CH)'!AB258,"","NO")</f>
        <v/>
      </c>
      <c r="AC258" t="str">
        <f>IF(SCB2SPB!AC258='SP2TE(CH)'!AC258,"","NO")</f>
        <v/>
      </c>
      <c r="AD258" t="str">
        <f>IF(SCB2SPB!AD258='SP2TE(CH)'!AD258,"","NO")</f>
        <v/>
      </c>
      <c r="AE258" t="str">
        <f>IF(SCB2SPB!AE258='SP2TE(CH)'!AE258,"","NO")</f>
        <v/>
      </c>
      <c r="AF258" t="str">
        <f>IF(SCB2SPB!AF258='SP2TE(CH)'!AF258,"","NO")</f>
        <v/>
      </c>
      <c r="AG258" t="str">
        <f>IF(SCB2SPB!AG258='SP2TE(CH)'!AG258,"","NO")</f>
        <v/>
      </c>
      <c r="AH258" t="str">
        <f>IF(SCB2SPB!AH258='SP2TE(CH)'!AH258,"","NO")</f>
        <v/>
      </c>
      <c r="AI258" t="str">
        <f>IF(SCB2SPB!AI258='SP2TE(CH)'!AI258,"","NO")</f>
        <v/>
      </c>
      <c r="AJ258" t="str">
        <f>IF(SCB2SPB!AJ258='SP2TE(CH)'!AJ258,"","NO")</f>
        <v/>
      </c>
      <c r="AK258" t="str">
        <f>IF(SCB2SPB!AK258='SP2TE(CH)'!AK258,"","NO")</f>
        <v/>
      </c>
      <c r="AL258" t="str">
        <f>IF(SCB2SPB!AL258='SP2TE(CH)'!AL258,"","NO")</f>
        <v/>
      </c>
      <c r="AM258" t="str">
        <f>IF(SCB2SPB!AM258='SP2TE(CH)'!AM258,"","NO")</f>
        <v/>
      </c>
      <c r="AN258" t="str">
        <f>IF(SCB2SPB!AN258='SP2TE(CH)'!AN258,"","NO")</f>
        <v/>
      </c>
      <c r="AO258" t="str">
        <f>IF(SCB2SPB!AO258='SP2TE(CH)'!AO258,"","NO")</f>
        <v/>
      </c>
      <c r="AP258" t="str">
        <f>IF(SCB2SPB!AP258='SP2TE(CH)'!AP258,"","NO")</f>
        <v/>
      </c>
      <c r="AQ258" t="str">
        <f>IF(SCB2SPB!AQ258='SP2TE(CH)'!AQ258,"","NO")</f>
        <v/>
      </c>
      <c r="AR258" t="str">
        <f>IF(SCB2SPB!AR258='SP2TE(CH)'!AR258,"","NO")</f>
        <v/>
      </c>
      <c r="AS258" t="str">
        <f>IF(SCB2SPB!AS258='SP2TE(CH)'!AS258,"","NO")</f>
        <v/>
      </c>
      <c r="AT258" t="str">
        <f>IF(SCB2SPB!AT258='SP2TE(CH)'!AT258,"","NO")</f>
        <v/>
      </c>
      <c r="AU258" t="str">
        <f>IF(SCB2SPB!AU258='SP2TE(CH)'!AU258,"","NO")</f>
        <v/>
      </c>
      <c r="AV258" t="str">
        <f>IF(SCB2SPB!AV258='SP2TE(CH)'!AV258,"","NO")</f>
        <v/>
      </c>
      <c r="AW258" t="str">
        <f>IF(SCB2SPB!AW258='SP2TE(CH)'!AW258,"","NO")</f>
        <v/>
      </c>
      <c r="AX258" t="str">
        <f>IF(SCB2SPB!AX258='SP2TE(CH)'!AX258,"","NO")</f>
        <v/>
      </c>
      <c r="AY258" t="str">
        <f>IF(SCB2SPB!AY258='SP2TE(CH)'!AY258,"","NO")</f>
        <v/>
      </c>
      <c r="AZ258" t="str">
        <f>IF(SCB2SPB!AZ258='SP2TE(CH)'!AZ258,"","NO")</f>
        <v/>
      </c>
      <c r="BA258" t="str">
        <f>IF(SCB2SPB!BA258='SP2TE(CH)'!BA258,"","NO")</f>
        <v/>
      </c>
      <c r="BB258" t="str">
        <f>IF(SCB2SPB!BB258='SP2TE(CH)'!BB258,"","NO")</f>
        <v/>
      </c>
      <c r="BC258" t="str">
        <f>IF(SCB2SPB!BC258='SP2TE(CH)'!BC258,"","NO")</f>
        <v/>
      </c>
      <c r="BD258" t="str">
        <f>IF(SCB2SPB!BD258='SP2TE(CH)'!BD258,"","NO")</f>
        <v/>
      </c>
      <c r="BE258" t="str">
        <f>IF(SCB2SPB!BE258='SP2TE(CH)'!BE258,"","NO")</f>
        <v/>
      </c>
      <c r="BF258" t="str">
        <f>IF(SCB2SPB!BF258='SP2TE(CH)'!BF258,"","NO")</f>
        <v/>
      </c>
      <c r="BG258" t="str">
        <f>IF(SCB2SPB!BG258='SP2TE(CH)'!BG258,"","NO")</f>
        <v/>
      </c>
      <c r="BH258" t="str">
        <f>IF(SCB2SPB!BH258='SP2TE(CH)'!BH258,"","NO")</f>
        <v/>
      </c>
      <c r="BI258" t="str">
        <f>IF(SCB2SPB!BI258='SP2TE(CH)'!BI258,"","NO")</f>
        <v/>
      </c>
      <c r="BJ258" t="str">
        <f>IF(SCB2SPB!BJ258='SP2TE(CH)'!BJ258,"","NO")</f>
        <v/>
      </c>
      <c r="BK258" t="str">
        <f>IF(SCB2SPB!BK258='SP2TE(CH)'!BK258,"","NO")</f>
        <v/>
      </c>
      <c r="BL258" t="str">
        <f>IF(SCB2SPB!BL258='SP2TE(CH)'!BL258,"","NO")</f>
        <v/>
      </c>
      <c r="BM258" t="str">
        <f>IF(SCB2SPB!BM258='SP2TE(CH)'!BM258,"","NO")</f>
        <v/>
      </c>
      <c r="BN258" t="str">
        <f>IF(SCB2SPB!BN258='SP2TE(CH)'!BN258,"","NO")</f>
        <v/>
      </c>
      <c r="BO258" t="str">
        <f>IF(SCB2SPB!BO258='SP2TE(CH)'!BO258,"","NO")</f>
        <v/>
      </c>
      <c r="BP258">
        <f>SCB2SPB!BP258</f>
        <v>0</v>
      </c>
      <c r="BQ258">
        <f>SCB2SPB!BQ258</f>
        <v>0</v>
      </c>
      <c r="BR258">
        <f>SCB2SPB!BR258</f>
        <v>0</v>
      </c>
      <c r="BS258">
        <f>SCB2SPB!BS258</f>
        <v>0</v>
      </c>
      <c r="BT258">
        <f>SCB2SPB!BT258</f>
        <v>0</v>
      </c>
      <c r="BU258">
        <f>SCB2SPB!BU258</f>
        <v>0</v>
      </c>
      <c r="BV258">
        <f>SCB2SPB!BV258</f>
        <v>0</v>
      </c>
      <c r="BW258">
        <f>SCB2SPB!BW258</f>
        <v>0</v>
      </c>
      <c r="BX258">
        <f>SCB2SPB!BX258</f>
        <v>0</v>
      </c>
    </row>
    <row r="259" spans="1:76">
      <c r="A259" t="str">
        <f>IF(SCB2SPB!A259='SP2TE(CH)'!A259,"","NO")</f>
        <v/>
      </c>
      <c r="B259" t="str">
        <f>IF(SCB2SPB!B259='SP2TE(CH)'!B259,"","NO")</f>
        <v/>
      </c>
      <c r="C259" t="str">
        <f>IF(SCB2SPB!C259='SP2TE(CH)'!C259,"","NO")</f>
        <v/>
      </c>
      <c r="D259" s="127" t="str">
        <f>IF(SCB2SPB!D259='SP2TE(CH)'!D259,"","NO")</f>
        <v/>
      </c>
      <c r="E259" t="str">
        <f>IF(SCB2SPB!E259='SP2TE(CH)'!E259,"","NO")</f>
        <v/>
      </c>
      <c r="F259" t="str">
        <f>IF(SCB2SPB!F259='SP2TE(CH)'!F259,"","NO")</f>
        <v/>
      </c>
      <c r="G259" t="str">
        <f>IF(SCB2SPB!G259='SP2TE(CH)'!G259,"","NO")</f>
        <v/>
      </c>
      <c r="H259" s="74" t="str">
        <f>IF(SCB2SPB!H259='SP2TE(CH)'!H259,"","NO")</f>
        <v/>
      </c>
      <c r="I259" s="74" t="str">
        <f>IF(SCB2SPB!I259='SP2TE(CH)'!I259,"","NO")</f>
        <v/>
      </c>
      <c r="J259" s="74" t="str">
        <f>IF(SCB2SPB!J259='SP2TE(CH)'!J259,"","NO")</f>
        <v/>
      </c>
      <c r="K259" s="74" t="str">
        <f>IF(SCB2SPB!K259='SP2TE(CH)'!K259,"","NO")</f>
        <v/>
      </c>
      <c r="L259" s="74" t="str">
        <f>IF(SCB2SPB!L259='SP2TE(CH)'!L259,"","NO")</f>
        <v/>
      </c>
      <c r="M259" s="74" t="str">
        <f>IF(SCB2SPB!M259='SP2TE(CH)'!M259,"","NO")</f>
        <v/>
      </c>
      <c r="N259" s="74" t="str">
        <f>IF(SCB2SPB!N259='SP2TE(CH)'!N259,"","NO")</f>
        <v/>
      </c>
      <c r="O259" s="74" t="str">
        <f>IF(SCB2SPB!O259='SP2TE(CH)'!O259,"","NO")</f>
        <v/>
      </c>
      <c r="P259" s="74" t="str">
        <f>IF(SCB2SPB!P259='SP2TE(CH)'!P259,"","NO")</f>
        <v/>
      </c>
      <c r="Q259" t="str">
        <f>IF(SCB2SPB!Q259='SP2TE(CH)'!Q259,"","NO")</f>
        <v/>
      </c>
      <c r="R259" t="str">
        <f>IF(SCB2SPB!R259='SP2TE(CH)'!R259,"","NO")</f>
        <v/>
      </c>
      <c r="S259" t="str">
        <f>IF(SCB2SPB!S259='SP2TE(CH)'!S259,"","NO")</f>
        <v/>
      </c>
      <c r="T259" t="str">
        <f>IF(SCB2SPB!T259='SP2TE(CH)'!T259,"","NO")</f>
        <v/>
      </c>
      <c r="U259" t="str">
        <f>IF(SCB2SPB!U259='SP2TE(CH)'!U259,"","NO")</f>
        <v/>
      </c>
      <c r="V259" t="str">
        <f>IF(SCB2SPB!V259='SP2TE(CH)'!V259,"","NO")</f>
        <v/>
      </c>
      <c r="W259" t="str">
        <f>IF(SCB2SPB!W259='SP2TE(CH)'!W259,"","NO")</f>
        <v/>
      </c>
      <c r="X259" t="str">
        <f>IF(SCB2SPB!X259='SP2TE(CH)'!X259,"","NO")</f>
        <v/>
      </c>
      <c r="Y259" t="str">
        <f>IF(SCB2SPB!Y259='SP2TE(CH)'!Y259,"","NO")</f>
        <v/>
      </c>
      <c r="Z259" t="str">
        <f>IF(SCB2SPB!Z259='SP2TE(CH)'!Z259,"","NO")</f>
        <v/>
      </c>
      <c r="AA259" t="str">
        <f>IF(SCB2SPB!AA259='SP2TE(CH)'!AA259,"","NO")</f>
        <v/>
      </c>
      <c r="AB259" t="str">
        <f>IF(SCB2SPB!AB259='SP2TE(CH)'!AB259,"","NO")</f>
        <v/>
      </c>
      <c r="AC259" t="str">
        <f>IF(SCB2SPB!AC259='SP2TE(CH)'!AC259,"","NO")</f>
        <v/>
      </c>
      <c r="AD259" t="str">
        <f>IF(SCB2SPB!AD259='SP2TE(CH)'!AD259,"","NO")</f>
        <v/>
      </c>
      <c r="AE259" t="str">
        <f>IF(SCB2SPB!AE259='SP2TE(CH)'!AE259,"","NO")</f>
        <v/>
      </c>
      <c r="AF259" t="str">
        <f>IF(SCB2SPB!AF259='SP2TE(CH)'!AF259,"","NO")</f>
        <v/>
      </c>
      <c r="AG259" t="str">
        <f>IF(SCB2SPB!AG259='SP2TE(CH)'!AG259,"","NO")</f>
        <v/>
      </c>
      <c r="AH259" t="str">
        <f>IF(SCB2SPB!AH259='SP2TE(CH)'!AH259,"","NO")</f>
        <v/>
      </c>
      <c r="AI259" t="str">
        <f>IF(SCB2SPB!AI259='SP2TE(CH)'!AI259,"","NO")</f>
        <v/>
      </c>
      <c r="AJ259" t="str">
        <f>IF(SCB2SPB!AJ259='SP2TE(CH)'!AJ259,"","NO")</f>
        <v/>
      </c>
      <c r="AK259" t="str">
        <f>IF(SCB2SPB!AK259='SP2TE(CH)'!AK259,"","NO")</f>
        <v/>
      </c>
      <c r="AL259" t="str">
        <f>IF(SCB2SPB!AL259='SP2TE(CH)'!AL259,"","NO")</f>
        <v/>
      </c>
      <c r="AM259" t="str">
        <f>IF(SCB2SPB!AM259='SP2TE(CH)'!AM259,"","NO")</f>
        <v/>
      </c>
      <c r="AN259" t="str">
        <f>IF(SCB2SPB!AN259='SP2TE(CH)'!AN259,"","NO")</f>
        <v/>
      </c>
      <c r="AO259" t="str">
        <f>IF(SCB2SPB!AO259='SP2TE(CH)'!AO259,"","NO")</f>
        <v/>
      </c>
      <c r="AP259" t="str">
        <f>IF(SCB2SPB!AP259='SP2TE(CH)'!AP259,"","NO")</f>
        <v/>
      </c>
      <c r="AQ259" t="str">
        <f>IF(SCB2SPB!AQ259='SP2TE(CH)'!AQ259,"","NO")</f>
        <v/>
      </c>
      <c r="AR259" t="str">
        <f>IF(SCB2SPB!AR259='SP2TE(CH)'!AR259,"","NO")</f>
        <v/>
      </c>
      <c r="AS259" t="str">
        <f>IF(SCB2SPB!AS259='SP2TE(CH)'!AS259,"","NO")</f>
        <v/>
      </c>
      <c r="AT259" t="str">
        <f>IF(SCB2SPB!AT259='SP2TE(CH)'!AT259,"","NO")</f>
        <v/>
      </c>
      <c r="AU259" t="str">
        <f>IF(SCB2SPB!AU259='SP2TE(CH)'!AU259,"","NO")</f>
        <v/>
      </c>
      <c r="AV259" t="str">
        <f>IF(SCB2SPB!AV259='SP2TE(CH)'!AV259,"","NO")</f>
        <v/>
      </c>
      <c r="AW259" t="str">
        <f>IF(SCB2SPB!AW259='SP2TE(CH)'!AW259,"","NO")</f>
        <v/>
      </c>
      <c r="AX259" t="str">
        <f>IF(SCB2SPB!AX259='SP2TE(CH)'!AX259,"","NO")</f>
        <v/>
      </c>
      <c r="AY259" t="str">
        <f>IF(SCB2SPB!AY259='SP2TE(CH)'!AY259,"","NO")</f>
        <v/>
      </c>
      <c r="AZ259" t="str">
        <f>IF(SCB2SPB!AZ259='SP2TE(CH)'!AZ259,"","NO")</f>
        <v/>
      </c>
      <c r="BA259" t="str">
        <f>IF(SCB2SPB!BA259='SP2TE(CH)'!BA259,"","NO")</f>
        <v/>
      </c>
      <c r="BB259" t="str">
        <f>IF(SCB2SPB!BB259='SP2TE(CH)'!BB259,"","NO")</f>
        <v/>
      </c>
      <c r="BC259" t="str">
        <f>IF(SCB2SPB!BC259='SP2TE(CH)'!BC259,"","NO")</f>
        <v/>
      </c>
      <c r="BD259" t="str">
        <f>IF(SCB2SPB!BD259='SP2TE(CH)'!BD259,"","NO")</f>
        <v/>
      </c>
      <c r="BE259" t="str">
        <f>IF(SCB2SPB!BE259='SP2TE(CH)'!BE259,"","NO")</f>
        <v/>
      </c>
      <c r="BF259" t="str">
        <f>IF(SCB2SPB!BF259='SP2TE(CH)'!BF259,"","NO")</f>
        <v/>
      </c>
      <c r="BG259" t="str">
        <f>IF(SCB2SPB!BG259='SP2TE(CH)'!BG259,"","NO")</f>
        <v/>
      </c>
      <c r="BH259" t="str">
        <f>IF(SCB2SPB!BH259='SP2TE(CH)'!BH259,"","NO")</f>
        <v/>
      </c>
      <c r="BI259" t="str">
        <f>IF(SCB2SPB!BI259='SP2TE(CH)'!BI259,"","NO")</f>
        <v/>
      </c>
      <c r="BJ259" t="str">
        <f>IF(SCB2SPB!BJ259='SP2TE(CH)'!BJ259,"","NO")</f>
        <v/>
      </c>
      <c r="BK259" t="str">
        <f>IF(SCB2SPB!BK259='SP2TE(CH)'!BK259,"","NO")</f>
        <v/>
      </c>
      <c r="BL259" t="str">
        <f>IF(SCB2SPB!BL259='SP2TE(CH)'!BL259,"","NO")</f>
        <v/>
      </c>
      <c r="BM259" t="str">
        <f>IF(SCB2SPB!BM259='SP2TE(CH)'!BM259,"","NO")</f>
        <v/>
      </c>
      <c r="BN259" t="str">
        <f>IF(SCB2SPB!BN259='SP2TE(CH)'!BN259,"","NO")</f>
        <v/>
      </c>
      <c r="BO259" t="str">
        <f>IF(SCB2SPB!BO259='SP2TE(CH)'!BO259,"","NO")</f>
        <v/>
      </c>
      <c r="BP259">
        <f>SCB2SPB!BP259</f>
        <v>0</v>
      </c>
      <c r="BQ259">
        <f>SCB2SPB!BQ259</f>
        <v>0</v>
      </c>
      <c r="BR259">
        <f>SCB2SPB!BR259</f>
        <v>0</v>
      </c>
      <c r="BS259">
        <f>SCB2SPB!BS259</f>
        <v>0</v>
      </c>
      <c r="BT259">
        <f>SCB2SPB!BT259</f>
        <v>0</v>
      </c>
      <c r="BU259">
        <f>SCB2SPB!BU259</f>
        <v>0</v>
      </c>
      <c r="BV259">
        <f>SCB2SPB!BV259</f>
        <v>0</v>
      </c>
      <c r="BW259">
        <f>SCB2SPB!BW259</f>
        <v>0</v>
      </c>
      <c r="BX259">
        <f>SCB2SPB!BX259</f>
        <v>0</v>
      </c>
    </row>
    <row r="260" spans="1:76">
      <c r="A260" t="str">
        <f>IF(SCB2SPB!A260='SP2TE(CH)'!A260,"","NO")</f>
        <v/>
      </c>
      <c r="B260" t="str">
        <f>IF(SCB2SPB!B260='SP2TE(CH)'!B260,"","NO")</f>
        <v/>
      </c>
      <c r="C260" t="str">
        <f>IF(SCB2SPB!C260='SP2TE(CH)'!C260,"","NO")</f>
        <v/>
      </c>
      <c r="D260" s="127" t="str">
        <f>IF(SCB2SPB!D260='SP2TE(CH)'!D260,"","NO")</f>
        <v/>
      </c>
      <c r="E260" t="str">
        <f>IF(SCB2SPB!E260='SP2TE(CH)'!E260,"","NO")</f>
        <v/>
      </c>
      <c r="F260" t="str">
        <f>IF(SCB2SPB!F260='SP2TE(CH)'!F260,"","NO")</f>
        <v/>
      </c>
      <c r="G260" t="str">
        <f>IF(SCB2SPB!G260='SP2TE(CH)'!G260,"","NO")</f>
        <v/>
      </c>
      <c r="H260" s="74" t="str">
        <f>IF(SCB2SPB!H260='SP2TE(CH)'!H260,"","NO")</f>
        <v/>
      </c>
      <c r="I260" s="74" t="str">
        <f>IF(SCB2SPB!I260='SP2TE(CH)'!I260,"","NO")</f>
        <v/>
      </c>
      <c r="J260" s="74" t="str">
        <f>IF(SCB2SPB!J260='SP2TE(CH)'!J260,"","NO")</f>
        <v/>
      </c>
      <c r="K260" s="74" t="str">
        <f>IF(SCB2SPB!K260='SP2TE(CH)'!K260,"","NO")</f>
        <v/>
      </c>
      <c r="L260" s="74" t="str">
        <f>IF(SCB2SPB!L260='SP2TE(CH)'!L260,"","NO")</f>
        <v/>
      </c>
      <c r="M260" s="74" t="str">
        <f>IF(SCB2SPB!M260='SP2TE(CH)'!M260,"","NO")</f>
        <v/>
      </c>
      <c r="N260" s="74" t="str">
        <f>IF(SCB2SPB!N260='SP2TE(CH)'!N260,"","NO")</f>
        <v/>
      </c>
      <c r="O260" s="74" t="str">
        <f>IF(SCB2SPB!O260='SP2TE(CH)'!O260,"","NO")</f>
        <v/>
      </c>
      <c r="P260" s="74" t="str">
        <f>IF(SCB2SPB!P260='SP2TE(CH)'!P260,"","NO")</f>
        <v/>
      </c>
      <c r="Q260" t="str">
        <f>IF(SCB2SPB!Q260='SP2TE(CH)'!Q260,"","NO")</f>
        <v/>
      </c>
      <c r="R260" t="str">
        <f>IF(SCB2SPB!R260='SP2TE(CH)'!R260,"","NO")</f>
        <v/>
      </c>
      <c r="S260" t="str">
        <f>IF(SCB2SPB!S260='SP2TE(CH)'!S260,"","NO")</f>
        <v/>
      </c>
      <c r="T260" t="str">
        <f>IF(SCB2SPB!T260='SP2TE(CH)'!T260,"","NO")</f>
        <v/>
      </c>
      <c r="U260" t="str">
        <f>IF(SCB2SPB!U260='SP2TE(CH)'!U260,"","NO")</f>
        <v/>
      </c>
      <c r="V260" t="str">
        <f>IF(SCB2SPB!V260='SP2TE(CH)'!V260,"","NO")</f>
        <v/>
      </c>
      <c r="W260" t="str">
        <f>IF(SCB2SPB!W260='SP2TE(CH)'!W260,"","NO")</f>
        <v/>
      </c>
      <c r="X260" t="str">
        <f>IF(SCB2SPB!X260='SP2TE(CH)'!X260,"","NO")</f>
        <v/>
      </c>
      <c r="Y260" t="str">
        <f>IF(SCB2SPB!Y260='SP2TE(CH)'!Y260,"","NO")</f>
        <v/>
      </c>
      <c r="Z260" t="str">
        <f>IF(SCB2SPB!Z260='SP2TE(CH)'!Z260,"","NO")</f>
        <v/>
      </c>
      <c r="AA260" t="str">
        <f>IF(SCB2SPB!AA260='SP2TE(CH)'!AA260,"","NO")</f>
        <v/>
      </c>
      <c r="AB260" t="str">
        <f>IF(SCB2SPB!AB260='SP2TE(CH)'!AB260,"","NO")</f>
        <v/>
      </c>
      <c r="AC260" t="str">
        <f>IF(SCB2SPB!AC260='SP2TE(CH)'!AC260,"","NO")</f>
        <v/>
      </c>
      <c r="AD260" t="str">
        <f>IF(SCB2SPB!AD260='SP2TE(CH)'!AD260,"","NO")</f>
        <v/>
      </c>
      <c r="AE260" t="str">
        <f>IF(SCB2SPB!AE260='SP2TE(CH)'!AE260,"","NO")</f>
        <v/>
      </c>
      <c r="AF260" t="str">
        <f>IF(SCB2SPB!AF260='SP2TE(CH)'!AF260,"","NO")</f>
        <v/>
      </c>
      <c r="AG260" t="str">
        <f>IF(SCB2SPB!AG260='SP2TE(CH)'!AG260,"","NO")</f>
        <v/>
      </c>
      <c r="AH260" t="str">
        <f>IF(SCB2SPB!AH260='SP2TE(CH)'!AH260,"","NO")</f>
        <v/>
      </c>
      <c r="AI260" t="str">
        <f>IF(SCB2SPB!AI260='SP2TE(CH)'!AI260,"","NO")</f>
        <v/>
      </c>
      <c r="AJ260" t="str">
        <f>IF(SCB2SPB!AJ260='SP2TE(CH)'!AJ260,"","NO")</f>
        <v/>
      </c>
      <c r="AK260" t="str">
        <f>IF(SCB2SPB!AK260='SP2TE(CH)'!AK260,"","NO")</f>
        <v/>
      </c>
      <c r="AL260" t="str">
        <f>IF(SCB2SPB!AL260='SP2TE(CH)'!AL260,"","NO")</f>
        <v/>
      </c>
      <c r="AM260" t="str">
        <f>IF(SCB2SPB!AM260='SP2TE(CH)'!AM260,"","NO")</f>
        <v/>
      </c>
      <c r="AN260" t="str">
        <f>IF(SCB2SPB!AN260='SP2TE(CH)'!AN260,"","NO")</f>
        <v/>
      </c>
      <c r="AO260" t="str">
        <f>IF(SCB2SPB!AO260='SP2TE(CH)'!AO260,"","NO")</f>
        <v/>
      </c>
      <c r="AP260" t="str">
        <f>IF(SCB2SPB!AP260='SP2TE(CH)'!AP260,"","NO")</f>
        <v/>
      </c>
      <c r="AQ260" t="str">
        <f>IF(SCB2SPB!AQ260='SP2TE(CH)'!AQ260,"","NO")</f>
        <v/>
      </c>
      <c r="AR260" t="str">
        <f>IF(SCB2SPB!AR260='SP2TE(CH)'!AR260,"","NO")</f>
        <v/>
      </c>
      <c r="AS260" t="str">
        <f>IF(SCB2SPB!AS260='SP2TE(CH)'!AS260,"","NO")</f>
        <v/>
      </c>
      <c r="AT260" t="str">
        <f>IF(SCB2SPB!AT260='SP2TE(CH)'!AT260,"","NO")</f>
        <v/>
      </c>
      <c r="AU260" t="str">
        <f>IF(SCB2SPB!AU260='SP2TE(CH)'!AU260,"","NO")</f>
        <v/>
      </c>
      <c r="AV260" t="str">
        <f>IF(SCB2SPB!AV260='SP2TE(CH)'!AV260,"","NO")</f>
        <v/>
      </c>
      <c r="AW260" t="str">
        <f>IF(SCB2SPB!AW260='SP2TE(CH)'!AW260,"","NO")</f>
        <v/>
      </c>
      <c r="AX260" t="str">
        <f>IF(SCB2SPB!AX260='SP2TE(CH)'!AX260,"","NO")</f>
        <v/>
      </c>
      <c r="AY260" t="str">
        <f>IF(SCB2SPB!AY260='SP2TE(CH)'!AY260,"","NO")</f>
        <v/>
      </c>
      <c r="AZ260" t="str">
        <f>IF(SCB2SPB!AZ260='SP2TE(CH)'!AZ260,"","NO")</f>
        <v/>
      </c>
      <c r="BA260" t="str">
        <f>IF(SCB2SPB!BA260='SP2TE(CH)'!BA260,"","NO")</f>
        <v/>
      </c>
      <c r="BB260" t="str">
        <f>IF(SCB2SPB!BB260='SP2TE(CH)'!BB260,"","NO")</f>
        <v/>
      </c>
      <c r="BC260" t="str">
        <f>IF(SCB2SPB!BC260='SP2TE(CH)'!BC260,"","NO")</f>
        <v/>
      </c>
      <c r="BD260" t="str">
        <f>IF(SCB2SPB!BD260='SP2TE(CH)'!BD260,"","NO")</f>
        <v/>
      </c>
      <c r="BE260" t="str">
        <f>IF(SCB2SPB!BE260='SP2TE(CH)'!BE260,"","NO")</f>
        <v/>
      </c>
      <c r="BF260" t="str">
        <f>IF(SCB2SPB!BF260='SP2TE(CH)'!BF260,"","NO")</f>
        <v/>
      </c>
      <c r="BG260" t="str">
        <f>IF(SCB2SPB!BG260='SP2TE(CH)'!BG260,"","NO")</f>
        <v/>
      </c>
      <c r="BH260" t="str">
        <f>IF(SCB2SPB!BH260='SP2TE(CH)'!BH260,"","NO")</f>
        <v/>
      </c>
      <c r="BI260" t="str">
        <f>IF(SCB2SPB!BI260='SP2TE(CH)'!BI260,"","NO")</f>
        <v/>
      </c>
      <c r="BJ260" t="str">
        <f>IF(SCB2SPB!BJ260='SP2TE(CH)'!BJ260,"","NO")</f>
        <v/>
      </c>
      <c r="BK260" t="str">
        <f>IF(SCB2SPB!BK260='SP2TE(CH)'!BK260,"","NO")</f>
        <v/>
      </c>
      <c r="BL260" t="str">
        <f>IF(SCB2SPB!BL260='SP2TE(CH)'!BL260,"","NO")</f>
        <v/>
      </c>
      <c r="BM260" t="str">
        <f>IF(SCB2SPB!BM260='SP2TE(CH)'!BM260,"","NO")</f>
        <v/>
      </c>
      <c r="BN260" t="str">
        <f>IF(SCB2SPB!BN260='SP2TE(CH)'!BN260,"","NO")</f>
        <v/>
      </c>
      <c r="BO260" t="str">
        <f>IF(SCB2SPB!BO260='SP2TE(CH)'!BO260,"","NO")</f>
        <v/>
      </c>
      <c r="BP260">
        <f>SCB2SPB!BP260</f>
        <v>0</v>
      </c>
      <c r="BQ260">
        <f>SCB2SPB!BQ260</f>
        <v>0</v>
      </c>
      <c r="BR260">
        <f>SCB2SPB!BR260</f>
        <v>0</v>
      </c>
      <c r="BS260">
        <f>SCB2SPB!BS260</f>
        <v>0</v>
      </c>
      <c r="BT260">
        <f>SCB2SPB!BT260</f>
        <v>0</v>
      </c>
      <c r="BU260">
        <f>SCB2SPB!BU260</f>
        <v>0</v>
      </c>
      <c r="BV260">
        <f>SCB2SPB!BV260</f>
        <v>0</v>
      </c>
      <c r="BW260">
        <f>SCB2SPB!BW260</f>
        <v>0</v>
      </c>
      <c r="BX260">
        <f>SCB2SPB!BX260</f>
        <v>0</v>
      </c>
    </row>
    <row r="261" spans="1:76">
      <c r="A261" t="str">
        <f>IF(SCB2SPB!A261='SP2TE(CH)'!A261,"","NO")</f>
        <v/>
      </c>
      <c r="B261" t="str">
        <f>IF(SCB2SPB!B261='SP2TE(CH)'!B261,"","NO")</f>
        <v/>
      </c>
      <c r="C261" t="str">
        <f>IF(SCB2SPB!C261='SP2TE(CH)'!C261,"","NO")</f>
        <v/>
      </c>
      <c r="D261" s="127" t="str">
        <f>IF(SCB2SPB!D261='SP2TE(CH)'!D261,"","NO")</f>
        <v/>
      </c>
      <c r="E261" t="str">
        <f>IF(SCB2SPB!E261='SP2TE(CH)'!E261,"","NO")</f>
        <v/>
      </c>
      <c r="F261" t="str">
        <f>IF(SCB2SPB!F261='SP2TE(CH)'!F261,"","NO")</f>
        <v/>
      </c>
      <c r="G261" t="str">
        <f>IF(SCB2SPB!G261='SP2TE(CH)'!G261,"","NO")</f>
        <v/>
      </c>
      <c r="H261" s="74" t="str">
        <f>IF(SCB2SPB!H261='SP2TE(CH)'!H261,"","NO")</f>
        <v/>
      </c>
      <c r="I261" s="74" t="str">
        <f>IF(SCB2SPB!I261='SP2TE(CH)'!I261,"","NO")</f>
        <v/>
      </c>
      <c r="J261" s="74" t="str">
        <f>IF(SCB2SPB!J261='SP2TE(CH)'!J261,"","NO")</f>
        <v/>
      </c>
      <c r="K261" s="74" t="str">
        <f>IF(SCB2SPB!K261='SP2TE(CH)'!K261,"","NO")</f>
        <v/>
      </c>
      <c r="L261" s="74" t="str">
        <f>IF(SCB2SPB!L261='SP2TE(CH)'!L261,"","NO")</f>
        <v/>
      </c>
      <c r="M261" s="74" t="str">
        <f>IF(SCB2SPB!M261='SP2TE(CH)'!M261,"","NO")</f>
        <v/>
      </c>
      <c r="N261" s="74" t="str">
        <f>IF(SCB2SPB!N261='SP2TE(CH)'!N261,"","NO")</f>
        <v/>
      </c>
      <c r="O261" s="74" t="str">
        <f>IF(SCB2SPB!O261='SP2TE(CH)'!O261,"","NO")</f>
        <v/>
      </c>
      <c r="P261" s="74" t="str">
        <f>IF(SCB2SPB!P261='SP2TE(CH)'!P261,"","NO")</f>
        <v/>
      </c>
      <c r="Q261" t="str">
        <f>IF(SCB2SPB!Q261='SP2TE(CH)'!Q261,"","NO")</f>
        <v/>
      </c>
      <c r="R261" t="str">
        <f>IF(SCB2SPB!R261='SP2TE(CH)'!R261,"","NO")</f>
        <v/>
      </c>
      <c r="S261" t="str">
        <f>IF(SCB2SPB!S261='SP2TE(CH)'!S261,"","NO")</f>
        <v/>
      </c>
      <c r="T261" t="str">
        <f>IF(SCB2SPB!T261='SP2TE(CH)'!T261,"","NO")</f>
        <v/>
      </c>
      <c r="U261" t="str">
        <f>IF(SCB2SPB!U261='SP2TE(CH)'!U261,"","NO")</f>
        <v/>
      </c>
      <c r="V261" t="str">
        <f>IF(SCB2SPB!V261='SP2TE(CH)'!V261,"","NO")</f>
        <v/>
      </c>
      <c r="W261" t="str">
        <f>IF(SCB2SPB!W261='SP2TE(CH)'!W261,"","NO")</f>
        <v/>
      </c>
      <c r="X261" t="str">
        <f>IF(SCB2SPB!X261='SP2TE(CH)'!X261,"","NO")</f>
        <v/>
      </c>
      <c r="Y261" t="str">
        <f>IF(SCB2SPB!Y261='SP2TE(CH)'!Y261,"","NO")</f>
        <v/>
      </c>
      <c r="Z261" t="str">
        <f>IF(SCB2SPB!Z261='SP2TE(CH)'!Z261,"","NO")</f>
        <v/>
      </c>
      <c r="AA261" t="str">
        <f>IF(SCB2SPB!AA261='SP2TE(CH)'!AA261,"","NO")</f>
        <v/>
      </c>
      <c r="AB261" t="str">
        <f>IF(SCB2SPB!AB261='SP2TE(CH)'!AB261,"","NO")</f>
        <v/>
      </c>
      <c r="AC261" t="str">
        <f>IF(SCB2SPB!AC261='SP2TE(CH)'!AC261,"","NO")</f>
        <v/>
      </c>
      <c r="AD261" t="str">
        <f>IF(SCB2SPB!AD261='SP2TE(CH)'!AD261,"","NO")</f>
        <v/>
      </c>
      <c r="AE261" t="str">
        <f>IF(SCB2SPB!AE261='SP2TE(CH)'!AE261,"","NO")</f>
        <v/>
      </c>
      <c r="AF261" t="str">
        <f>IF(SCB2SPB!AF261='SP2TE(CH)'!AF261,"","NO")</f>
        <v/>
      </c>
      <c r="AG261" t="str">
        <f>IF(SCB2SPB!AG261='SP2TE(CH)'!AG261,"","NO")</f>
        <v/>
      </c>
      <c r="AH261" t="str">
        <f>IF(SCB2SPB!AH261='SP2TE(CH)'!AH261,"","NO")</f>
        <v/>
      </c>
      <c r="AI261" t="str">
        <f>IF(SCB2SPB!AI261='SP2TE(CH)'!AI261,"","NO")</f>
        <v/>
      </c>
      <c r="AJ261" t="str">
        <f>IF(SCB2SPB!AJ261='SP2TE(CH)'!AJ261,"","NO")</f>
        <v/>
      </c>
      <c r="AK261" t="str">
        <f>IF(SCB2SPB!AK261='SP2TE(CH)'!AK261,"","NO")</f>
        <v/>
      </c>
      <c r="AL261" t="str">
        <f>IF(SCB2SPB!AL261='SP2TE(CH)'!AL261,"","NO")</f>
        <v/>
      </c>
      <c r="AM261" t="str">
        <f>IF(SCB2SPB!AM261='SP2TE(CH)'!AM261,"","NO")</f>
        <v/>
      </c>
      <c r="AN261" t="str">
        <f>IF(SCB2SPB!AN261='SP2TE(CH)'!AN261,"","NO")</f>
        <v/>
      </c>
      <c r="AO261" t="str">
        <f>IF(SCB2SPB!AO261='SP2TE(CH)'!AO261,"","NO")</f>
        <v/>
      </c>
      <c r="AP261" t="str">
        <f>IF(SCB2SPB!AP261='SP2TE(CH)'!AP261,"","NO")</f>
        <v/>
      </c>
      <c r="AQ261" t="str">
        <f>IF(SCB2SPB!AQ261='SP2TE(CH)'!AQ261,"","NO")</f>
        <v/>
      </c>
      <c r="AR261" t="str">
        <f>IF(SCB2SPB!AR261='SP2TE(CH)'!AR261,"","NO")</f>
        <v/>
      </c>
      <c r="AS261" t="str">
        <f>IF(SCB2SPB!AS261='SP2TE(CH)'!AS261,"","NO")</f>
        <v/>
      </c>
      <c r="AT261" t="str">
        <f>IF(SCB2SPB!AT261='SP2TE(CH)'!AT261,"","NO")</f>
        <v/>
      </c>
      <c r="AU261" t="str">
        <f>IF(SCB2SPB!AU261='SP2TE(CH)'!AU261,"","NO")</f>
        <v/>
      </c>
      <c r="AV261" t="str">
        <f>IF(SCB2SPB!AV261='SP2TE(CH)'!AV261,"","NO")</f>
        <v/>
      </c>
      <c r="AW261" t="str">
        <f>IF(SCB2SPB!AW261='SP2TE(CH)'!AW261,"","NO")</f>
        <v/>
      </c>
      <c r="AX261" t="str">
        <f>IF(SCB2SPB!AX261='SP2TE(CH)'!AX261,"","NO")</f>
        <v/>
      </c>
      <c r="AY261" t="str">
        <f>IF(SCB2SPB!AY261='SP2TE(CH)'!AY261,"","NO")</f>
        <v/>
      </c>
      <c r="AZ261" t="str">
        <f>IF(SCB2SPB!AZ261='SP2TE(CH)'!AZ261,"","NO")</f>
        <v/>
      </c>
      <c r="BA261" t="str">
        <f>IF(SCB2SPB!BA261='SP2TE(CH)'!BA261,"","NO")</f>
        <v/>
      </c>
      <c r="BB261" t="str">
        <f>IF(SCB2SPB!BB261='SP2TE(CH)'!BB261,"","NO")</f>
        <v/>
      </c>
      <c r="BC261" t="str">
        <f>IF(SCB2SPB!BC261='SP2TE(CH)'!BC261,"","NO")</f>
        <v/>
      </c>
      <c r="BD261" t="str">
        <f>IF(SCB2SPB!BD261='SP2TE(CH)'!BD261,"","NO")</f>
        <v/>
      </c>
      <c r="BE261" t="str">
        <f>IF(SCB2SPB!BE261='SP2TE(CH)'!BE261,"","NO")</f>
        <v/>
      </c>
      <c r="BF261" t="str">
        <f>IF(SCB2SPB!BF261='SP2TE(CH)'!BF261,"","NO")</f>
        <v/>
      </c>
      <c r="BG261" t="str">
        <f>IF(SCB2SPB!BG261='SP2TE(CH)'!BG261,"","NO")</f>
        <v/>
      </c>
      <c r="BH261" t="str">
        <f>IF(SCB2SPB!BH261='SP2TE(CH)'!BH261,"","NO")</f>
        <v/>
      </c>
      <c r="BI261" t="str">
        <f>IF(SCB2SPB!BI261='SP2TE(CH)'!BI261,"","NO")</f>
        <v/>
      </c>
      <c r="BJ261" t="str">
        <f>IF(SCB2SPB!BJ261='SP2TE(CH)'!BJ261,"","NO")</f>
        <v/>
      </c>
      <c r="BK261" t="str">
        <f>IF(SCB2SPB!BK261='SP2TE(CH)'!BK261,"","NO")</f>
        <v/>
      </c>
      <c r="BL261" t="str">
        <f>IF(SCB2SPB!BL261='SP2TE(CH)'!BL261,"","NO")</f>
        <v/>
      </c>
      <c r="BM261" t="str">
        <f>IF(SCB2SPB!BM261='SP2TE(CH)'!BM261,"","NO")</f>
        <v/>
      </c>
      <c r="BN261" t="str">
        <f>IF(SCB2SPB!BN261='SP2TE(CH)'!BN261,"","NO")</f>
        <v/>
      </c>
      <c r="BO261" t="str">
        <f>IF(SCB2SPB!BO261='SP2TE(CH)'!BO261,"","NO")</f>
        <v/>
      </c>
      <c r="BP261">
        <f>SCB2SPB!BP261</f>
        <v>0</v>
      </c>
      <c r="BQ261">
        <f>SCB2SPB!BQ261</f>
        <v>0</v>
      </c>
      <c r="BR261">
        <f>SCB2SPB!BR261</f>
        <v>0</v>
      </c>
      <c r="BS261">
        <f>SCB2SPB!BS261</f>
        <v>0</v>
      </c>
      <c r="BT261">
        <f>SCB2SPB!BT261</f>
        <v>0</v>
      </c>
      <c r="BU261">
        <f>SCB2SPB!BU261</f>
        <v>0</v>
      </c>
      <c r="BV261">
        <f>SCB2SPB!BV261</f>
        <v>0</v>
      </c>
      <c r="BW261">
        <f>SCB2SPB!BW261</f>
        <v>0</v>
      </c>
      <c r="BX261">
        <f>SCB2SPB!BX261</f>
        <v>0</v>
      </c>
    </row>
    <row r="262" spans="1:76">
      <c r="A262" t="str">
        <f>IF(SCB2SPB!A262='SP2TE(CH)'!A262,"","NO")</f>
        <v/>
      </c>
      <c r="B262" t="str">
        <f>IF(SCB2SPB!B262='SP2TE(CH)'!B262,"","NO")</f>
        <v/>
      </c>
      <c r="C262" t="str">
        <f>IF(SCB2SPB!C262='SP2TE(CH)'!C262,"","NO")</f>
        <v/>
      </c>
      <c r="D262" s="127" t="str">
        <f>IF(SCB2SPB!D262='SP2TE(CH)'!D262,"","NO")</f>
        <v/>
      </c>
      <c r="E262" t="str">
        <f>IF(SCB2SPB!E262='SP2TE(CH)'!E262,"","NO")</f>
        <v/>
      </c>
      <c r="F262" t="str">
        <f>IF(SCB2SPB!F262='SP2TE(CH)'!F262,"","NO")</f>
        <v/>
      </c>
      <c r="G262" t="str">
        <f>IF(SCB2SPB!G262='SP2TE(CH)'!G262,"","NO")</f>
        <v/>
      </c>
      <c r="H262" s="74" t="str">
        <f>IF(SCB2SPB!H262='SP2TE(CH)'!H262,"","NO")</f>
        <v/>
      </c>
      <c r="I262" s="74" t="str">
        <f>IF(SCB2SPB!I262='SP2TE(CH)'!I262,"","NO")</f>
        <v/>
      </c>
      <c r="J262" s="74" t="str">
        <f>IF(SCB2SPB!J262='SP2TE(CH)'!J262,"","NO")</f>
        <v/>
      </c>
      <c r="K262" s="74" t="str">
        <f>IF(SCB2SPB!K262='SP2TE(CH)'!K262,"","NO")</f>
        <v/>
      </c>
      <c r="L262" s="74" t="str">
        <f>IF(SCB2SPB!L262='SP2TE(CH)'!L262,"","NO")</f>
        <v/>
      </c>
      <c r="M262" s="74" t="str">
        <f>IF(SCB2SPB!M262='SP2TE(CH)'!M262,"","NO")</f>
        <v/>
      </c>
      <c r="N262" s="74" t="str">
        <f>IF(SCB2SPB!N262='SP2TE(CH)'!N262,"","NO")</f>
        <v/>
      </c>
      <c r="O262" s="74" t="str">
        <f>IF(SCB2SPB!O262='SP2TE(CH)'!O262,"","NO")</f>
        <v/>
      </c>
      <c r="P262" s="74" t="str">
        <f>IF(SCB2SPB!P262='SP2TE(CH)'!P262,"","NO")</f>
        <v/>
      </c>
      <c r="Q262" t="str">
        <f>IF(SCB2SPB!Q262='SP2TE(CH)'!Q262,"","NO")</f>
        <v/>
      </c>
      <c r="R262" t="str">
        <f>IF(SCB2SPB!R262='SP2TE(CH)'!R262,"","NO")</f>
        <v/>
      </c>
      <c r="S262" t="str">
        <f>IF(SCB2SPB!S262='SP2TE(CH)'!S262,"","NO")</f>
        <v/>
      </c>
      <c r="T262" t="str">
        <f>IF(SCB2SPB!T262='SP2TE(CH)'!T262,"","NO")</f>
        <v/>
      </c>
      <c r="U262" t="str">
        <f>IF(SCB2SPB!U262='SP2TE(CH)'!U262,"","NO")</f>
        <v/>
      </c>
      <c r="V262" t="str">
        <f>IF(SCB2SPB!V262='SP2TE(CH)'!V262,"","NO")</f>
        <v/>
      </c>
      <c r="W262" t="str">
        <f>IF(SCB2SPB!W262='SP2TE(CH)'!W262,"","NO")</f>
        <v/>
      </c>
      <c r="X262" t="str">
        <f>IF(SCB2SPB!X262='SP2TE(CH)'!X262,"","NO")</f>
        <v/>
      </c>
      <c r="Y262" t="str">
        <f>IF(SCB2SPB!Y262='SP2TE(CH)'!Y262,"","NO")</f>
        <v/>
      </c>
      <c r="Z262" t="str">
        <f>IF(SCB2SPB!Z262='SP2TE(CH)'!Z262,"","NO")</f>
        <v/>
      </c>
      <c r="AA262" t="str">
        <f>IF(SCB2SPB!AA262='SP2TE(CH)'!AA262,"","NO")</f>
        <v/>
      </c>
      <c r="AB262" t="str">
        <f>IF(SCB2SPB!AB262='SP2TE(CH)'!AB262,"","NO")</f>
        <v/>
      </c>
      <c r="AC262" t="str">
        <f>IF(SCB2SPB!AC262='SP2TE(CH)'!AC262,"","NO")</f>
        <v/>
      </c>
      <c r="AD262" t="str">
        <f>IF(SCB2SPB!AD262='SP2TE(CH)'!AD262,"","NO")</f>
        <v/>
      </c>
      <c r="AE262" t="str">
        <f>IF(SCB2SPB!AE262='SP2TE(CH)'!AE262,"","NO")</f>
        <v/>
      </c>
      <c r="AF262" t="str">
        <f>IF(SCB2SPB!AF262='SP2TE(CH)'!AF262,"","NO")</f>
        <v/>
      </c>
      <c r="AG262" t="str">
        <f>IF(SCB2SPB!AG262='SP2TE(CH)'!AG262,"","NO")</f>
        <v/>
      </c>
      <c r="AH262" t="str">
        <f>IF(SCB2SPB!AH262='SP2TE(CH)'!AH262,"","NO")</f>
        <v/>
      </c>
      <c r="AI262" t="str">
        <f>IF(SCB2SPB!AI262='SP2TE(CH)'!AI262,"","NO")</f>
        <v/>
      </c>
      <c r="AJ262" t="str">
        <f>IF(SCB2SPB!AJ262='SP2TE(CH)'!AJ262,"","NO")</f>
        <v/>
      </c>
      <c r="AK262" t="str">
        <f>IF(SCB2SPB!AK262='SP2TE(CH)'!AK262,"","NO")</f>
        <v/>
      </c>
      <c r="AL262" t="str">
        <f>IF(SCB2SPB!AL262='SP2TE(CH)'!AL262,"","NO")</f>
        <v/>
      </c>
      <c r="AM262" t="str">
        <f>IF(SCB2SPB!AM262='SP2TE(CH)'!AM262,"","NO")</f>
        <v/>
      </c>
      <c r="AN262" t="str">
        <f>IF(SCB2SPB!AN262='SP2TE(CH)'!AN262,"","NO")</f>
        <v/>
      </c>
      <c r="AO262" t="str">
        <f>IF(SCB2SPB!AO262='SP2TE(CH)'!AO262,"","NO")</f>
        <v/>
      </c>
      <c r="AP262" t="str">
        <f>IF(SCB2SPB!AP262='SP2TE(CH)'!AP262,"","NO")</f>
        <v/>
      </c>
      <c r="AQ262" t="str">
        <f>IF(SCB2SPB!AQ262='SP2TE(CH)'!AQ262,"","NO")</f>
        <v/>
      </c>
      <c r="AR262" t="str">
        <f>IF(SCB2SPB!AR262='SP2TE(CH)'!AR262,"","NO")</f>
        <v/>
      </c>
      <c r="AS262" t="str">
        <f>IF(SCB2SPB!AS262='SP2TE(CH)'!AS262,"","NO")</f>
        <v/>
      </c>
      <c r="AT262" t="str">
        <f>IF(SCB2SPB!AT262='SP2TE(CH)'!AT262,"","NO")</f>
        <v/>
      </c>
      <c r="AU262" t="str">
        <f>IF(SCB2SPB!AU262='SP2TE(CH)'!AU262,"","NO")</f>
        <v/>
      </c>
      <c r="AV262" t="str">
        <f>IF(SCB2SPB!AV262='SP2TE(CH)'!AV262,"","NO")</f>
        <v/>
      </c>
      <c r="AW262" t="str">
        <f>IF(SCB2SPB!AW262='SP2TE(CH)'!AW262,"","NO")</f>
        <v/>
      </c>
      <c r="AX262" t="str">
        <f>IF(SCB2SPB!AX262='SP2TE(CH)'!AX262,"","NO")</f>
        <v/>
      </c>
      <c r="AY262" t="str">
        <f>IF(SCB2SPB!AY262='SP2TE(CH)'!AY262,"","NO")</f>
        <v/>
      </c>
      <c r="AZ262" t="str">
        <f>IF(SCB2SPB!AZ262='SP2TE(CH)'!AZ262,"","NO")</f>
        <v/>
      </c>
      <c r="BA262" t="str">
        <f>IF(SCB2SPB!BA262='SP2TE(CH)'!BA262,"","NO")</f>
        <v/>
      </c>
      <c r="BB262" t="str">
        <f>IF(SCB2SPB!BB262='SP2TE(CH)'!BB262,"","NO")</f>
        <v/>
      </c>
      <c r="BC262" t="str">
        <f>IF(SCB2SPB!BC262='SP2TE(CH)'!BC262,"","NO")</f>
        <v/>
      </c>
      <c r="BD262" t="str">
        <f>IF(SCB2SPB!BD262='SP2TE(CH)'!BD262,"","NO")</f>
        <v/>
      </c>
      <c r="BE262" t="str">
        <f>IF(SCB2SPB!BE262='SP2TE(CH)'!BE262,"","NO")</f>
        <v/>
      </c>
      <c r="BF262" t="str">
        <f>IF(SCB2SPB!BF262='SP2TE(CH)'!BF262,"","NO")</f>
        <v/>
      </c>
      <c r="BG262" t="str">
        <f>IF(SCB2SPB!BG262='SP2TE(CH)'!BG262,"","NO")</f>
        <v/>
      </c>
      <c r="BH262" t="str">
        <f>IF(SCB2SPB!BH262='SP2TE(CH)'!BH262,"","NO")</f>
        <v/>
      </c>
      <c r="BI262" t="str">
        <f>IF(SCB2SPB!BI262='SP2TE(CH)'!BI262,"","NO")</f>
        <v/>
      </c>
      <c r="BJ262" t="str">
        <f>IF(SCB2SPB!BJ262='SP2TE(CH)'!BJ262,"","NO")</f>
        <v/>
      </c>
      <c r="BK262" t="str">
        <f>IF(SCB2SPB!BK262='SP2TE(CH)'!BK262,"","NO")</f>
        <v/>
      </c>
      <c r="BL262" t="str">
        <f>IF(SCB2SPB!BL262='SP2TE(CH)'!BL262,"","NO")</f>
        <v/>
      </c>
      <c r="BM262" t="str">
        <f>IF(SCB2SPB!BM262='SP2TE(CH)'!BM262,"","NO")</f>
        <v/>
      </c>
      <c r="BN262" t="str">
        <f>IF(SCB2SPB!BN262='SP2TE(CH)'!BN262,"","NO")</f>
        <v/>
      </c>
      <c r="BO262" t="str">
        <f>IF(SCB2SPB!BO262='SP2TE(CH)'!BO262,"","NO")</f>
        <v/>
      </c>
      <c r="BP262">
        <f>SCB2SPB!BP262</f>
        <v>0</v>
      </c>
      <c r="BQ262">
        <f>SCB2SPB!BQ262</f>
        <v>0</v>
      </c>
      <c r="BR262">
        <f>SCB2SPB!BR262</f>
        <v>0</v>
      </c>
      <c r="BS262">
        <f>SCB2SPB!BS262</f>
        <v>0</v>
      </c>
      <c r="BT262">
        <f>SCB2SPB!BT262</f>
        <v>0</v>
      </c>
      <c r="BU262">
        <f>SCB2SPB!BU262</f>
        <v>0</v>
      </c>
      <c r="BV262">
        <f>SCB2SPB!BV262</f>
        <v>0</v>
      </c>
      <c r="BW262">
        <f>SCB2SPB!BW262</f>
        <v>0</v>
      </c>
      <c r="BX262">
        <f>SCB2SPB!BX262</f>
        <v>0</v>
      </c>
    </row>
    <row r="263" spans="1:76">
      <c r="A263" t="str">
        <f>IF(SCB2SPB!A263='SP2TE(CH)'!A263,"","NO")</f>
        <v/>
      </c>
      <c r="B263" t="str">
        <f>IF(SCB2SPB!B263='SP2TE(CH)'!B263,"","NO")</f>
        <v/>
      </c>
      <c r="C263" t="str">
        <f>IF(SCB2SPB!C263='SP2TE(CH)'!C263,"","NO")</f>
        <v/>
      </c>
      <c r="D263" s="127" t="str">
        <f>IF(SCB2SPB!D263='SP2TE(CH)'!D263,"","NO")</f>
        <v/>
      </c>
      <c r="E263" t="str">
        <f>IF(SCB2SPB!E263='SP2TE(CH)'!E263,"","NO")</f>
        <v/>
      </c>
      <c r="F263" t="str">
        <f>IF(SCB2SPB!F263='SP2TE(CH)'!F263,"","NO")</f>
        <v/>
      </c>
      <c r="G263" t="str">
        <f>IF(SCB2SPB!G263='SP2TE(CH)'!G263,"","NO")</f>
        <v/>
      </c>
      <c r="H263" s="74" t="str">
        <f>IF(SCB2SPB!H263='SP2TE(CH)'!H263,"","NO")</f>
        <v/>
      </c>
      <c r="I263" s="74" t="str">
        <f>IF(SCB2SPB!I263='SP2TE(CH)'!I263,"","NO")</f>
        <v/>
      </c>
      <c r="J263" s="74" t="str">
        <f>IF(SCB2SPB!J263='SP2TE(CH)'!J263,"","NO")</f>
        <v/>
      </c>
      <c r="K263" s="74" t="str">
        <f>IF(SCB2SPB!K263='SP2TE(CH)'!K263,"","NO")</f>
        <v/>
      </c>
      <c r="L263" s="74" t="str">
        <f>IF(SCB2SPB!L263='SP2TE(CH)'!L263,"","NO")</f>
        <v/>
      </c>
      <c r="M263" s="74" t="str">
        <f>IF(SCB2SPB!M263='SP2TE(CH)'!M263,"","NO")</f>
        <v/>
      </c>
      <c r="N263" s="74" t="str">
        <f>IF(SCB2SPB!N263='SP2TE(CH)'!N263,"","NO")</f>
        <v/>
      </c>
      <c r="O263" s="74" t="str">
        <f>IF(SCB2SPB!O263='SP2TE(CH)'!O263,"","NO")</f>
        <v/>
      </c>
      <c r="P263" s="74" t="str">
        <f>IF(SCB2SPB!P263='SP2TE(CH)'!P263,"","NO")</f>
        <v/>
      </c>
      <c r="Q263" t="str">
        <f>IF(SCB2SPB!Q263='SP2TE(CH)'!Q263,"","NO")</f>
        <v/>
      </c>
      <c r="R263" t="str">
        <f>IF(SCB2SPB!R263='SP2TE(CH)'!R263,"","NO")</f>
        <v/>
      </c>
      <c r="S263" t="str">
        <f>IF(SCB2SPB!S263='SP2TE(CH)'!S263,"","NO")</f>
        <v/>
      </c>
      <c r="T263" t="str">
        <f>IF(SCB2SPB!T263='SP2TE(CH)'!T263,"","NO")</f>
        <v/>
      </c>
      <c r="U263" t="str">
        <f>IF(SCB2SPB!U263='SP2TE(CH)'!U263,"","NO")</f>
        <v/>
      </c>
      <c r="V263" t="str">
        <f>IF(SCB2SPB!V263='SP2TE(CH)'!V263,"","NO")</f>
        <v/>
      </c>
      <c r="W263" t="str">
        <f>IF(SCB2SPB!W263='SP2TE(CH)'!W263,"","NO")</f>
        <v/>
      </c>
      <c r="X263" t="str">
        <f>IF(SCB2SPB!X263='SP2TE(CH)'!X263,"","NO")</f>
        <v/>
      </c>
      <c r="Y263" t="str">
        <f>IF(SCB2SPB!Y263='SP2TE(CH)'!Y263,"","NO")</f>
        <v/>
      </c>
      <c r="Z263" t="str">
        <f>IF(SCB2SPB!Z263='SP2TE(CH)'!Z263,"","NO")</f>
        <v/>
      </c>
      <c r="AA263" t="str">
        <f>IF(SCB2SPB!AA263='SP2TE(CH)'!AA263,"","NO")</f>
        <v/>
      </c>
      <c r="AB263" t="str">
        <f>IF(SCB2SPB!AB263='SP2TE(CH)'!AB263,"","NO")</f>
        <v/>
      </c>
      <c r="AC263" t="str">
        <f>IF(SCB2SPB!AC263='SP2TE(CH)'!AC263,"","NO")</f>
        <v/>
      </c>
      <c r="AD263" t="str">
        <f>IF(SCB2SPB!AD263='SP2TE(CH)'!AD263,"","NO")</f>
        <v/>
      </c>
      <c r="AE263" t="str">
        <f>IF(SCB2SPB!AE263='SP2TE(CH)'!AE263,"","NO")</f>
        <v/>
      </c>
      <c r="AF263" t="str">
        <f>IF(SCB2SPB!AF263='SP2TE(CH)'!AF263,"","NO")</f>
        <v/>
      </c>
      <c r="AG263" t="str">
        <f>IF(SCB2SPB!AG263='SP2TE(CH)'!AG263,"","NO")</f>
        <v/>
      </c>
      <c r="AH263" t="str">
        <f>IF(SCB2SPB!AH263='SP2TE(CH)'!AH263,"","NO")</f>
        <v/>
      </c>
      <c r="AI263" t="str">
        <f>IF(SCB2SPB!AI263='SP2TE(CH)'!AI263,"","NO")</f>
        <v/>
      </c>
      <c r="AJ263" t="str">
        <f>IF(SCB2SPB!AJ263='SP2TE(CH)'!AJ263,"","NO")</f>
        <v/>
      </c>
      <c r="AK263" t="str">
        <f>IF(SCB2SPB!AK263='SP2TE(CH)'!AK263,"","NO")</f>
        <v/>
      </c>
      <c r="AL263" t="str">
        <f>IF(SCB2SPB!AL263='SP2TE(CH)'!AL263,"","NO")</f>
        <v/>
      </c>
      <c r="AM263" t="str">
        <f>IF(SCB2SPB!AM263='SP2TE(CH)'!AM263,"","NO")</f>
        <v/>
      </c>
      <c r="AN263" t="str">
        <f>IF(SCB2SPB!AN263='SP2TE(CH)'!AN263,"","NO")</f>
        <v/>
      </c>
      <c r="AO263" t="str">
        <f>IF(SCB2SPB!AO263='SP2TE(CH)'!AO263,"","NO")</f>
        <v/>
      </c>
      <c r="AP263" t="str">
        <f>IF(SCB2SPB!AP263='SP2TE(CH)'!AP263,"","NO")</f>
        <v/>
      </c>
      <c r="AQ263" t="str">
        <f>IF(SCB2SPB!AQ263='SP2TE(CH)'!AQ263,"","NO")</f>
        <v/>
      </c>
      <c r="AR263" t="str">
        <f>IF(SCB2SPB!AR263='SP2TE(CH)'!AR263,"","NO")</f>
        <v/>
      </c>
      <c r="AS263" t="str">
        <f>IF(SCB2SPB!AS263='SP2TE(CH)'!AS263,"","NO")</f>
        <v/>
      </c>
      <c r="AT263" t="str">
        <f>IF(SCB2SPB!AT263='SP2TE(CH)'!AT263,"","NO")</f>
        <v/>
      </c>
      <c r="AU263" t="str">
        <f>IF(SCB2SPB!AU263='SP2TE(CH)'!AU263,"","NO")</f>
        <v/>
      </c>
      <c r="AV263" t="str">
        <f>IF(SCB2SPB!AV263='SP2TE(CH)'!AV263,"","NO")</f>
        <v/>
      </c>
      <c r="AW263" t="str">
        <f>IF(SCB2SPB!AW263='SP2TE(CH)'!AW263,"","NO")</f>
        <v/>
      </c>
      <c r="AX263" t="str">
        <f>IF(SCB2SPB!AX263='SP2TE(CH)'!AX263,"","NO")</f>
        <v/>
      </c>
      <c r="AY263" t="str">
        <f>IF(SCB2SPB!AY263='SP2TE(CH)'!AY263,"","NO")</f>
        <v/>
      </c>
      <c r="AZ263" t="str">
        <f>IF(SCB2SPB!AZ263='SP2TE(CH)'!AZ263,"","NO")</f>
        <v/>
      </c>
      <c r="BA263" t="str">
        <f>IF(SCB2SPB!BA263='SP2TE(CH)'!BA263,"","NO")</f>
        <v/>
      </c>
      <c r="BB263" t="str">
        <f>IF(SCB2SPB!BB263='SP2TE(CH)'!BB263,"","NO")</f>
        <v/>
      </c>
      <c r="BC263" t="str">
        <f>IF(SCB2SPB!BC263='SP2TE(CH)'!BC263,"","NO")</f>
        <v/>
      </c>
      <c r="BD263" t="str">
        <f>IF(SCB2SPB!BD263='SP2TE(CH)'!BD263,"","NO")</f>
        <v/>
      </c>
      <c r="BE263" t="str">
        <f>IF(SCB2SPB!BE263='SP2TE(CH)'!BE263,"","NO")</f>
        <v/>
      </c>
      <c r="BF263" t="str">
        <f>IF(SCB2SPB!BF263='SP2TE(CH)'!BF263,"","NO")</f>
        <v/>
      </c>
      <c r="BG263" t="str">
        <f>IF(SCB2SPB!BG263='SP2TE(CH)'!BG263,"","NO")</f>
        <v/>
      </c>
      <c r="BH263" t="str">
        <f>IF(SCB2SPB!BH263='SP2TE(CH)'!BH263,"","NO")</f>
        <v/>
      </c>
      <c r="BI263" t="str">
        <f>IF(SCB2SPB!BI263='SP2TE(CH)'!BI263,"","NO")</f>
        <v/>
      </c>
      <c r="BJ263" t="str">
        <f>IF(SCB2SPB!BJ263='SP2TE(CH)'!BJ263,"","NO")</f>
        <v/>
      </c>
      <c r="BK263" t="str">
        <f>IF(SCB2SPB!BK263='SP2TE(CH)'!BK263,"","NO")</f>
        <v/>
      </c>
      <c r="BL263" t="str">
        <f>IF(SCB2SPB!BL263='SP2TE(CH)'!BL263,"","NO")</f>
        <v/>
      </c>
      <c r="BM263" t="str">
        <f>IF(SCB2SPB!BM263='SP2TE(CH)'!BM263,"","NO")</f>
        <v/>
      </c>
      <c r="BN263" t="str">
        <f>IF(SCB2SPB!BN263='SP2TE(CH)'!BN263,"","NO")</f>
        <v/>
      </c>
      <c r="BO263" t="str">
        <f>IF(SCB2SPB!BO263='SP2TE(CH)'!BO263,"","NO")</f>
        <v/>
      </c>
      <c r="BP263">
        <f>SCB2SPB!BP263</f>
        <v>0</v>
      </c>
      <c r="BQ263">
        <f>SCB2SPB!BQ263</f>
        <v>0</v>
      </c>
      <c r="BR263">
        <f>SCB2SPB!BR263</f>
        <v>0</v>
      </c>
      <c r="BS263">
        <f>SCB2SPB!BS263</f>
        <v>0</v>
      </c>
      <c r="BT263">
        <f>SCB2SPB!BT263</f>
        <v>0</v>
      </c>
      <c r="BU263">
        <f>SCB2SPB!BU263</f>
        <v>0</v>
      </c>
      <c r="BV263">
        <f>SCB2SPB!BV263</f>
        <v>0</v>
      </c>
      <c r="BW263">
        <f>SCB2SPB!BW263</f>
        <v>0</v>
      </c>
      <c r="BX263">
        <f>SCB2SPB!BX263</f>
        <v>0</v>
      </c>
    </row>
    <row r="264" spans="1:76">
      <c r="A264" t="str">
        <f>IF(SCB2SPB!A264='SP2TE(CH)'!A264,"","NO")</f>
        <v/>
      </c>
      <c r="B264" t="str">
        <f>IF(SCB2SPB!B264='SP2TE(CH)'!B264,"","NO")</f>
        <v/>
      </c>
      <c r="C264" t="str">
        <f>IF(SCB2SPB!C264='SP2TE(CH)'!C264,"","NO")</f>
        <v/>
      </c>
      <c r="D264" s="127" t="str">
        <f>IF(SCB2SPB!D264='SP2TE(CH)'!D264,"","NO")</f>
        <v/>
      </c>
      <c r="E264" t="str">
        <f>IF(SCB2SPB!E264='SP2TE(CH)'!E264,"","NO")</f>
        <v/>
      </c>
      <c r="F264" t="str">
        <f>IF(SCB2SPB!F264='SP2TE(CH)'!F264,"","NO")</f>
        <v/>
      </c>
      <c r="G264" t="str">
        <f>IF(SCB2SPB!G264='SP2TE(CH)'!G264,"","NO")</f>
        <v/>
      </c>
      <c r="H264" s="74" t="str">
        <f>IF(SCB2SPB!H264='SP2TE(CH)'!H264,"","NO")</f>
        <v/>
      </c>
      <c r="I264" s="74" t="str">
        <f>IF(SCB2SPB!I264='SP2TE(CH)'!I264,"","NO")</f>
        <v/>
      </c>
      <c r="J264" s="74" t="str">
        <f>IF(SCB2SPB!J264='SP2TE(CH)'!J264,"","NO")</f>
        <v/>
      </c>
      <c r="K264" s="74" t="str">
        <f>IF(SCB2SPB!K264='SP2TE(CH)'!K264,"","NO")</f>
        <v/>
      </c>
      <c r="L264" s="74" t="str">
        <f>IF(SCB2SPB!L264='SP2TE(CH)'!L264,"","NO")</f>
        <v/>
      </c>
      <c r="M264" s="74" t="str">
        <f>IF(SCB2SPB!M264='SP2TE(CH)'!M264,"","NO")</f>
        <v/>
      </c>
      <c r="N264" s="74" t="str">
        <f>IF(SCB2SPB!N264='SP2TE(CH)'!N264,"","NO")</f>
        <v/>
      </c>
      <c r="O264" s="74" t="str">
        <f>IF(SCB2SPB!O264='SP2TE(CH)'!O264,"","NO")</f>
        <v/>
      </c>
      <c r="P264" s="74" t="str">
        <f>IF(SCB2SPB!P264='SP2TE(CH)'!P264,"","NO")</f>
        <v/>
      </c>
      <c r="Q264" t="str">
        <f>IF(SCB2SPB!Q264='SP2TE(CH)'!Q264,"","NO")</f>
        <v/>
      </c>
      <c r="R264" t="str">
        <f>IF(SCB2SPB!R264='SP2TE(CH)'!R264,"","NO")</f>
        <v/>
      </c>
      <c r="S264" t="str">
        <f>IF(SCB2SPB!S264='SP2TE(CH)'!S264,"","NO")</f>
        <v/>
      </c>
      <c r="T264" t="str">
        <f>IF(SCB2SPB!T264='SP2TE(CH)'!T264,"","NO")</f>
        <v/>
      </c>
      <c r="U264" t="str">
        <f>IF(SCB2SPB!U264='SP2TE(CH)'!U264,"","NO")</f>
        <v/>
      </c>
      <c r="V264" t="str">
        <f>IF(SCB2SPB!V264='SP2TE(CH)'!V264,"","NO")</f>
        <v/>
      </c>
      <c r="W264" t="str">
        <f>IF(SCB2SPB!W264='SP2TE(CH)'!W264,"","NO")</f>
        <v/>
      </c>
      <c r="X264" t="str">
        <f>IF(SCB2SPB!X264='SP2TE(CH)'!X264,"","NO")</f>
        <v/>
      </c>
      <c r="Y264" t="str">
        <f>IF(SCB2SPB!Y264='SP2TE(CH)'!Y264,"","NO")</f>
        <v/>
      </c>
      <c r="Z264" t="str">
        <f>IF(SCB2SPB!Z264='SP2TE(CH)'!Z264,"","NO")</f>
        <v/>
      </c>
      <c r="AA264" t="str">
        <f>IF(SCB2SPB!AA264='SP2TE(CH)'!AA264,"","NO")</f>
        <v/>
      </c>
      <c r="AB264" t="str">
        <f>IF(SCB2SPB!AB264='SP2TE(CH)'!AB264,"","NO")</f>
        <v/>
      </c>
      <c r="AC264" t="str">
        <f>IF(SCB2SPB!AC264='SP2TE(CH)'!AC264,"","NO")</f>
        <v/>
      </c>
      <c r="AD264" t="str">
        <f>IF(SCB2SPB!AD264='SP2TE(CH)'!AD264,"","NO")</f>
        <v/>
      </c>
      <c r="AE264" t="str">
        <f>IF(SCB2SPB!AE264='SP2TE(CH)'!AE264,"","NO")</f>
        <v/>
      </c>
      <c r="AF264" t="str">
        <f>IF(SCB2SPB!AF264='SP2TE(CH)'!AF264,"","NO")</f>
        <v/>
      </c>
      <c r="AG264" t="str">
        <f>IF(SCB2SPB!AG264='SP2TE(CH)'!AG264,"","NO")</f>
        <v/>
      </c>
      <c r="AH264" t="str">
        <f>IF(SCB2SPB!AH264='SP2TE(CH)'!AH264,"","NO")</f>
        <v/>
      </c>
      <c r="AI264" t="str">
        <f>IF(SCB2SPB!AI264='SP2TE(CH)'!AI264,"","NO")</f>
        <v/>
      </c>
      <c r="AJ264" t="str">
        <f>IF(SCB2SPB!AJ264='SP2TE(CH)'!AJ264,"","NO")</f>
        <v/>
      </c>
      <c r="AK264" t="str">
        <f>IF(SCB2SPB!AK264='SP2TE(CH)'!AK264,"","NO")</f>
        <v/>
      </c>
      <c r="AL264" t="str">
        <f>IF(SCB2SPB!AL264='SP2TE(CH)'!AL264,"","NO")</f>
        <v/>
      </c>
      <c r="AM264" t="str">
        <f>IF(SCB2SPB!AM264='SP2TE(CH)'!AM264,"","NO")</f>
        <v/>
      </c>
      <c r="AN264" t="str">
        <f>IF(SCB2SPB!AN264='SP2TE(CH)'!AN264,"","NO")</f>
        <v/>
      </c>
      <c r="AO264" t="str">
        <f>IF(SCB2SPB!AO264='SP2TE(CH)'!AO264,"","NO")</f>
        <v/>
      </c>
      <c r="AP264" t="str">
        <f>IF(SCB2SPB!AP264='SP2TE(CH)'!AP264,"","NO")</f>
        <v/>
      </c>
      <c r="AQ264" t="str">
        <f>IF(SCB2SPB!AQ264='SP2TE(CH)'!AQ264,"","NO")</f>
        <v/>
      </c>
      <c r="AR264" t="str">
        <f>IF(SCB2SPB!AR264='SP2TE(CH)'!AR264,"","NO")</f>
        <v/>
      </c>
      <c r="AS264" t="str">
        <f>IF(SCB2SPB!AS264='SP2TE(CH)'!AS264,"","NO")</f>
        <v/>
      </c>
      <c r="AT264" t="str">
        <f>IF(SCB2SPB!AT264='SP2TE(CH)'!AT264,"","NO")</f>
        <v/>
      </c>
      <c r="AU264" t="str">
        <f>IF(SCB2SPB!AU264='SP2TE(CH)'!AU264,"","NO")</f>
        <v/>
      </c>
      <c r="AV264" t="str">
        <f>IF(SCB2SPB!AV264='SP2TE(CH)'!AV264,"","NO")</f>
        <v/>
      </c>
      <c r="AW264" t="str">
        <f>IF(SCB2SPB!AW264='SP2TE(CH)'!AW264,"","NO")</f>
        <v/>
      </c>
      <c r="AX264" t="str">
        <f>IF(SCB2SPB!AX264='SP2TE(CH)'!AX264,"","NO")</f>
        <v/>
      </c>
      <c r="AY264" t="str">
        <f>IF(SCB2SPB!AY264='SP2TE(CH)'!AY264,"","NO")</f>
        <v/>
      </c>
      <c r="AZ264" t="str">
        <f>IF(SCB2SPB!AZ264='SP2TE(CH)'!AZ264,"","NO")</f>
        <v/>
      </c>
      <c r="BA264" t="str">
        <f>IF(SCB2SPB!BA264='SP2TE(CH)'!BA264,"","NO")</f>
        <v/>
      </c>
      <c r="BB264" t="str">
        <f>IF(SCB2SPB!BB264='SP2TE(CH)'!BB264,"","NO")</f>
        <v/>
      </c>
      <c r="BC264" t="str">
        <f>IF(SCB2SPB!BC264='SP2TE(CH)'!BC264,"","NO")</f>
        <v/>
      </c>
      <c r="BD264" t="str">
        <f>IF(SCB2SPB!BD264='SP2TE(CH)'!BD264,"","NO")</f>
        <v/>
      </c>
      <c r="BE264" t="str">
        <f>IF(SCB2SPB!BE264='SP2TE(CH)'!BE264,"","NO")</f>
        <v/>
      </c>
      <c r="BF264" t="str">
        <f>IF(SCB2SPB!BF264='SP2TE(CH)'!BF264,"","NO")</f>
        <v/>
      </c>
      <c r="BG264" t="str">
        <f>IF(SCB2SPB!BG264='SP2TE(CH)'!BG264,"","NO")</f>
        <v/>
      </c>
      <c r="BH264" t="str">
        <f>IF(SCB2SPB!BH264='SP2TE(CH)'!BH264,"","NO")</f>
        <v/>
      </c>
      <c r="BI264" t="str">
        <f>IF(SCB2SPB!BI264='SP2TE(CH)'!BI264,"","NO")</f>
        <v/>
      </c>
      <c r="BJ264" t="str">
        <f>IF(SCB2SPB!BJ264='SP2TE(CH)'!BJ264,"","NO")</f>
        <v/>
      </c>
      <c r="BK264" t="str">
        <f>IF(SCB2SPB!BK264='SP2TE(CH)'!BK264,"","NO")</f>
        <v/>
      </c>
      <c r="BL264" t="str">
        <f>IF(SCB2SPB!BL264='SP2TE(CH)'!BL264,"","NO")</f>
        <v/>
      </c>
      <c r="BM264" t="str">
        <f>IF(SCB2SPB!BM264='SP2TE(CH)'!BM264,"","NO")</f>
        <v/>
      </c>
      <c r="BN264" t="str">
        <f>IF(SCB2SPB!BN264='SP2TE(CH)'!BN264,"","NO")</f>
        <v/>
      </c>
      <c r="BO264" t="str">
        <f>IF(SCB2SPB!BO264='SP2TE(CH)'!BO264,"","NO")</f>
        <v/>
      </c>
      <c r="BP264">
        <f>SCB2SPB!BP264</f>
        <v>0</v>
      </c>
      <c r="BQ264">
        <f>SCB2SPB!BQ264</f>
        <v>0</v>
      </c>
      <c r="BR264">
        <f>SCB2SPB!BR264</f>
        <v>0</v>
      </c>
      <c r="BS264">
        <f>SCB2SPB!BS264</f>
        <v>0</v>
      </c>
      <c r="BT264">
        <f>SCB2SPB!BT264</f>
        <v>0</v>
      </c>
      <c r="BU264">
        <f>SCB2SPB!BU264</f>
        <v>0</v>
      </c>
      <c r="BV264">
        <f>SCB2SPB!BV264</f>
        <v>0</v>
      </c>
      <c r="BW264">
        <f>SCB2SPB!BW264</f>
        <v>0</v>
      </c>
      <c r="BX264">
        <f>SCB2SPB!BX264</f>
        <v>0</v>
      </c>
    </row>
    <row r="265" spans="1:76">
      <c r="A265" t="str">
        <f>IF(SCB2SPB!A265='SP2TE(CH)'!A265,"","NO")</f>
        <v/>
      </c>
      <c r="B265" t="str">
        <f>IF(SCB2SPB!B265='SP2TE(CH)'!B265,"","NO")</f>
        <v/>
      </c>
      <c r="C265" t="str">
        <f>IF(SCB2SPB!C265='SP2TE(CH)'!C265,"","NO")</f>
        <v/>
      </c>
      <c r="D265" s="127" t="str">
        <f>IF(SCB2SPB!D265='SP2TE(CH)'!D265,"","NO")</f>
        <v/>
      </c>
      <c r="E265" t="str">
        <f>IF(SCB2SPB!E265='SP2TE(CH)'!E265,"","NO")</f>
        <v/>
      </c>
      <c r="F265" t="str">
        <f>IF(SCB2SPB!F265='SP2TE(CH)'!F265,"","NO")</f>
        <v/>
      </c>
      <c r="G265" t="str">
        <f>IF(SCB2SPB!G265='SP2TE(CH)'!G265,"","NO")</f>
        <v/>
      </c>
      <c r="H265" s="74" t="str">
        <f>IF(SCB2SPB!H265='SP2TE(CH)'!H265,"","NO")</f>
        <v/>
      </c>
      <c r="I265" s="74" t="str">
        <f>IF(SCB2SPB!I265='SP2TE(CH)'!I265,"","NO")</f>
        <v/>
      </c>
      <c r="J265" s="74" t="str">
        <f>IF(SCB2SPB!J265='SP2TE(CH)'!J265,"","NO")</f>
        <v/>
      </c>
      <c r="K265" s="74" t="str">
        <f>IF(SCB2SPB!K265='SP2TE(CH)'!K265,"","NO")</f>
        <v/>
      </c>
      <c r="L265" s="74" t="str">
        <f>IF(SCB2SPB!L265='SP2TE(CH)'!L265,"","NO")</f>
        <v/>
      </c>
      <c r="M265" s="74" t="str">
        <f>IF(SCB2SPB!M265='SP2TE(CH)'!M265,"","NO")</f>
        <v/>
      </c>
      <c r="N265" s="74" t="str">
        <f>IF(SCB2SPB!N265='SP2TE(CH)'!N265,"","NO")</f>
        <v/>
      </c>
      <c r="O265" s="74" t="str">
        <f>IF(SCB2SPB!O265='SP2TE(CH)'!O265,"","NO")</f>
        <v/>
      </c>
      <c r="P265" s="74" t="str">
        <f>IF(SCB2SPB!P265='SP2TE(CH)'!P265,"","NO")</f>
        <v/>
      </c>
      <c r="Q265" t="str">
        <f>IF(SCB2SPB!Q265='SP2TE(CH)'!Q265,"","NO")</f>
        <v/>
      </c>
      <c r="R265" t="str">
        <f>IF(SCB2SPB!R265='SP2TE(CH)'!R265,"","NO")</f>
        <v/>
      </c>
      <c r="S265" t="str">
        <f>IF(SCB2SPB!S265='SP2TE(CH)'!S265,"","NO")</f>
        <v/>
      </c>
      <c r="T265" t="str">
        <f>IF(SCB2SPB!T265='SP2TE(CH)'!T265,"","NO")</f>
        <v/>
      </c>
      <c r="U265" t="str">
        <f>IF(SCB2SPB!U265='SP2TE(CH)'!U265,"","NO")</f>
        <v/>
      </c>
      <c r="V265" t="str">
        <f>IF(SCB2SPB!V265='SP2TE(CH)'!V265,"","NO")</f>
        <v/>
      </c>
      <c r="W265" t="str">
        <f>IF(SCB2SPB!W265='SP2TE(CH)'!W265,"","NO")</f>
        <v/>
      </c>
      <c r="X265" t="str">
        <f>IF(SCB2SPB!X265='SP2TE(CH)'!X265,"","NO")</f>
        <v/>
      </c>
      <c r="Y265" t="str">
        <f>IF(SCB2SPB!Y265='SP2TE(CH)'!Y265,"","NO")</f>
        <v/>
      </c>
      <c r="Z265" t="str">
        <f>IF(SCB2SPB!Z265='SP2TE(CH)'!Z265,"","NO")</f>
        <v/>
      </c>
      <c r="AA265" t="str">
        <f>IF(SCB2SPB!AA265='SP2TE(CH)'!AA265,"","NO")</f>
        <v/>
      </c>
      <c r="AB265" t="str">
        <f>IF(SCB2SPB!AB265='SP2TE(CH)'!AB265,"","NO")</f>
        <v/>
      </c>
      <c r="AC265" t="str">
        <f>IF(SCB2SPB!AC265='SP2TE(CH)'!AC265,"","NO")</f>
        <v/>
      </c>
      <c r="AD265" t="str">
        <f>IF(SCB2SPB!AD265='SP2TE(CH)'!AD265,"","NO")</f>
        <v/>
      </c>
      <c r="AE265" t="str">
        <f>IF(SCB2SPB!AE265='SP2TE(CH)'!AE265,"","NO")</f>
        <v/>
      </c>
      <c r="AF265" t="str">
        <f>IF(SCB2SPB!AF265='SP2TE(CH)'!AF265,"","NO")</f>
        <v/>
      </c>
      <c r="AG265" t="str">
        <f>IF(SCB2SPB!AG265='SP2TE(CH)'!AG265,"","NO")</f>
        <v/>
      </c>
      <c r="AH265" t="str">
        <f>IF(SCB2SPB!AH265='SP2TE(CH)'!AH265,"","NO")</f>
        <v/>
      </c>
      <c r="AI265" t="str">
        <f>IF(SCB2SPB!AI265='SP2TE(CH)'!AI265,"","NO")</f>
        <v/>
      </c>
      <c r="AJ265" t="str">
        <f>IF(SCB2SPB!AJ265='SP2TE(CH)'!AJ265,"","NO")</f>
        <v/>
      </c>
      <c r="AK265" t="str">
        <f>IF(SCB2SPB!AK265='SP2TE(CH)'!AK265,"","NO")</f>
        <v/>
      </c>
      <c r="AL265" t="str">
        <f>IF(SCB2SPB!AL265='SP2TE(CH)'!AL265,"","NO")</f>
        <v/>
      </c>
      <c r="AM265" t="str">
        <f>IF(SCB2SPB!AM265='SP2TE(CH)'!AM265,"","NO")</f>
        <v/>
      </c>
      <c r="AN265" t="str">
        <f>IF(SCB2SPB!AN265='SP2TE(CH)'!AN265,"","NO")</f>
        <v/>
      </c>
      <c r="AO265" t="str">
        <f>IF(SCB2SPB!AO265='SP2TE(CH)'!AO265,"","NO")</f>
        <v/>
      </c>
      <c r="AP265" t="str">
        <f>IF(SCB2SPB!AP265='SP2TE(CH)'!AP265,"","NO")</f>
        <v/>
      </c>
      <c r="AQ265" t="str">
        <f>IF(SCB2SPB!AQ265='SP2TE(CH)'!AQ265,"","NO")</f>
        <v/>
      </c>
      <c r="AR265" t="str">
        <f>IF(SCB2SPB!AR265='SP2TE(CH)'!AR265,"","NO")</f>
        <v/>
      </c>
      <c r="AS265" t="str">
        <f>IF(SCB2SPB!AS265='SP2TE(CH)'!AS265,"","NO")</f>
        <v/>
      </c>
      <c r="AT265" t="str">
        <f>IF(SCB2SPB!AT265='SP2TE(CH)'!AT265,"","NO")</f>
        <v/>
      </c>
      <c r="AU265" t="str">
        <f>IF(SCB2SPB!AU265='SP2TE(CH)'!AU265,"","NO")</f>
        <v/>
      </c>
      <c r="AV265" t="str">
        <f>IF(SCB2SPB!AV265='SP2TE(CH)'!AV265,"","NO")</f>
        <v/>
      </c>
      <c r="AW265" t="str">
        <f>IF(SCB2SPB!AW265='SP2TE(CH)'!AW265,"","NO")</f>
        <v/>
      </c>
      <c r="AX265" t="str">
        <f>IF(SCB2SPB!AX265='SP2TE(CH)'!AX265,"","NO")</f>
        <v/>
      </c>
      <c r="AY265" t="str">
        <f>IF(SCB2SPB!AY265='SP2TE(CH)'!AY265,"","NO")</f>
        <v/>
      </c>
      <c r="AZ265" t="str">
        <f>IF(SCB2SPB!AZ265='SP2TE(CH)'!AZ265,"","NO")</f>
        <v/>
      </c>
      <c r="BA265" t="str">
        <f>IF(SCB2SPB!BA265='SP2TE(CH)'!BA265,"","NO")</f>
        <v/>
      </c>
      <c r="BB265" t="str">
        <f>IF(SCB2SPB!BB265='SP2TE(CH)'!BB265,"","NO")</f>
        <v/>
      </c>
      <c r="BC265" t="str">
        <f>IF(SCB2SPB!BC265='SP2TE(CH)'!BC265,"","NO")</f>
        <v/>
      </c>
      <c r="BD265" t="str">
        <f>IF(SCB2SPB!BD265='SP2TE(CH)'!BD265,"","NO")</f>
        <v/>
      </c>
      <c r="BE265" t="str">
        <f>IF(SCB2SPB!BE265='SP2TE(CH)'!BE265,"","NO")</f>
        <v/>
      </c>
      <c r="BF265" t="str">
        <f>IF(SCB2SPB!BF265='SP2TE(CH)'!BF265,"","NO")</f>
        <v/>
      </c>
      <c r="BG265" t="str">
        <f>IF(SCB2SPB!BG265='SP2TE(CH)'!BG265,"","NO")</f>
        <v/>
      </c>
      <c r="BH265" t="str">
        <f>IF(SCB2SPB!BH265='SP2TE(CH)'!BH265,"","NO")</f>
        <v/>
      </c>
      <c r="BI265" t="str">
        <f>IF(SCB2SPB!BI265='SP2TE(CH)'!BI265,"","NO")</f>
        <v/>
      </c>
      <c r="BJ265" t="str">
        <f>IF(SCB2SPB!BJ265='SP2TE(CH)'!BJ265,"","NO")</f>
        <v/>
      </c>
      <c r="BK265" t="str">
        <f>IF(SCB2SPB!BK265='SP2TE(CH)'!BK265,"","NO")</f>
        <v/>
      </c>
      <c r="BL265" t="str">
        <f>IF(SCB2SPB!BL265='SP2TE(CH)'!BL265,"","NO")</f>
        <v/>
      </c>
      <c r="BM265" t="str">
        <f>IF(SCB2SPB!BM265='SP2TE(CH)'!BM265,"","NO")</f>
        <v/>
      </c>
      <c r="BN265" t="str">
        <f>IF(SCB2SPB!BN265='SP2TE(CH)'!BN265,"","NO")</f>
        <v/>
      </c>
      <c r="BO265" t="str">
        <f>IF(SCB2SPB!BO265='SP2TE(CH)'!BO265,"","NO")</f>
        <v/>
      </c>
      <c r="BP265">
        <f>SCB2SPB!BP265</f>
        <v>0</v>
      </c>
      <c r="BQ265">
        <f>SCB2SPB!BQ265</f>
        <v>0</v>
      </c>
      <c r="BR265">
        <f>SCB2SPB!BR265</f>
        <v>0</v>
      </c>
      <c r="BS265">
        <f>SCB2SPB!BS265</f>
        <v>0</v>
      </c>
      <c r="BT265">
        <f>SCB2SPB!BT265</f>
        <v>0</v>
      </c>
      <c r="BU265">
        <f>SCB2SPB!BU265</f>
        <v>0</v>
      </c>
      <c r="BV265">
        <f>SCB2SPB!BV265</f>
        <v>0</v>
      </c>
      <c r="BW265">
        <f>SCB2SPB!BW265</f>
        <v>0</v>
      </c>
      <c r="BX265">
        <f>SCB2SPB!BX265</f>
        <v>0</v>
      </c>
    </row>
    <row r="266" spans="1:76">
      <c r="A266" t="str">
        <f>IF(SCB2SPB!A266='SP2TE(CH)'!A266,"","NO")</f>
        <v/>
      </c>
      <c r="B266" t="str">
        <f>IF(SCB2SPB!B266='SP2TE(CH)'!B266,"","NO")</f>
        <v/>
      </c>
      <c r="C266" t="str">
        <f>IF(SCB2SPB!C266='SP2TE(CH)'!C266,"","NO")</f>
        <v/>
      </c>
      <c r="D266" s="127" t="str">
        <f>IF(SCB2SPB!D266='SP2TE(CH)'!D266,"","NO")</f>
        <v/>
      </c>
      <c r="E266" t="str">
        <f>IF(SCB2SPB!E266='SP2TE(CH)'!E266,"","NO")</f>
        <v/>
      </c>
      <c r="F266" t="str">
        <f>IF(SCB2SPB!F266='SP2TE(CH)'!F266,"","NO")</f>
        <v/>
      </c>
      <c r="G266" t="str">
        <f>IF(SCB2SPB!G266='SP2TE(CH)'!G266,"","NO")</f>
        <v/>
      </c>
      <c r="H266" s="74" t="str">
        <f>IF(SCB2SPB!H266='SP2TE(CH)'!H266,"","NO")</f>
        <v/>
      </c>
      <c r="I266" s="74" t="str">
        <f>IF(SCB2SPB!I266='SP2TE(CH)'!I266,"","NO")</f>
        <v/>
      </c>
      <c r="J266" s="74" t="str">
        <f>IF(SCB2SPB!J266='SP2TE(CH)'!J266,"","NO")</f>
        <v/>
      </c>
      <c r="K266" s="74" t="str">
        <f>IF(SCB2SPB!K266='SP2TE(CH)'!K266,"","NO")</f>
        <v/>
      </c>
      <c r="L266" s="74" t="str">
        <f>IF(SCB2SPB!L266='SP2TE(CH)'!L266,"","NO")</f>
        <v/>
      </c>
      <c r="M266" s="74" t="str">
        <f>IF(SCB2SPB!M266='SP2TE(CH)'!M266,"","NO")</f>
        <v/>
      </c>
      <c r="N266" s="74" t="str">
        <f>IF(SCB2SPB!N266='SP2TE(CH)'!N266,"","NO")</f>
        <v/>
      </c>
      <c r="O266" s="74" t="str">
        <f>IF(SCB2SPB!O266='SP2TE(CH)'!O266,"","NO")</f>
        <v/>
      </c>
      <c r="P266" s="74" t="str">
        <f>IF(SCB2SPB!P266='SP2TE(CH)'!P266,"","NO")</f>
        <v/>
      </c>
      <c r="Q266" t="str">
        <f>IF(SCB2SPB!Q266='SP2TE(CH)'!Q266,"","NO")</f>
        <v/>
      </c>
      <c r="R266" t="str">
        <f>IF(SCB2SPB!R266='SP2TE(CH)'!R266,"","NO")</f>
        <v/>
      </c>
      <c r="S266" t="str">
        <f>IF(SCB2SPB!S266='SP2TE(CH)'!S266,"","NO")</f>
        <v/>
      </c>
      <c r="T266" t="str">
        <f>IF(SCB2SPB!T266='SP2TE(CH)'!T266,"","NO")</f>
        <v/>
      </c>
      <c r="U266" t="str">
        <f>IF(SCB2SPB!U266='SP2TE(CH)'!U266,"","NO")</f>
        <v/>
      </c>
      <c r="V266" t="str">
        <f>IF(SCB2SPB!V266='SP2TE(CH)'!V266,"","NO")</f>
        <v/>
      </c>
      <c r="W266" t="str">
        <f>IF(SCB2SPB!W266='SP2TE(CH)'!W266,"","NO")</f>
        <v/>
      </c>
      <c r="X266" t="str">
        <f>IF(SCB2SPB!X266='SP2TE(CH)'!X266,"","NO")</f>
        <v/>
      </c>
      <c r="Y266" t="str">
        <f>IF(SCB2SPB!Y266='SP2TE(CH)'!Y266,"","NO")</f>
        <v/>
      </c>
      <c r="Z266" t="str">
        <f>IF(SCB2SPB!Z266='SP2TE(CH)'!Z266,"","NO")</f>
        <v/>
      </c>
      <c r="AA266" t="str">
        <f>IF(SCB2SPB!AA266='SP2TE(CH)'!AA266,"","NO")</f>
        <v/>
      </c>
      <c r="AB266" t="str">
        <f>IF(SCB2SPB!AB266='SP2TE(CH)'!AB266,"","NO")</f>
        <v/>
      </c>
      <c r="AC266" t="str">
        <f>IF(SCB2SPB!AC266='SP2TE(CH)'!AC266,"","NO")</f>
        <v/>
      </c>
      <c r="AD266" t="str">
        <f>IF(SCB2SPB!AD266='SP2TE(CH)'!AD266,"","NO")</f>
        <v/>
      </c>
      <c r="AE266" t="str">
        <f>IF(SCB2SPB!AE266='SP2TE(CH)'!AE266,"","NO")</f>
        <v/>
      </c>
      <c r="AF266" t="str">
        <f>IF(SCB2SPB!AF266='SP2TE(CH)'!AF266,"","NO")</f>
        <v/>
      </c>
      <c r="AG266" t="str">
        <f>IF(SCB2SPB!AG266='SP2TE(CH)'!AG266,"","NO")</f>
        <v/>
      </c>
      <c r="AH266" t="str">
        <f>IF(SCB2SPB!AH266='SP2TE(CH)'!AH266,"","NO")</f>
        <v/>
      </c>
      <c r="AI266" t="str">
        <f>IF(SCB2SPB!AI266='SP2TE(CH)'!AI266,"","NO")</f>
        <v/>
      </c>
      <c r="AJ266" t="str">
        <f>IF(SCB2SPB!AJ266='SP2TE(CH)'!AJ266,"","NO")</f>
        <v/>
      </c>
      <c r="AK266" t="str">
        <f>IF(SCB2SPB!AK266='SP2TE(CH)'!AK266,"","NO")</f>
        <v/>
      </c>
      <c r="AL266" t="str">
        <f>IF(SCB2SPB!AL266='SP2TE(CH)'!AL266,"","NO")</f>
        <v/>
      </c>
      <c r="AM266" t="str">
        <f>IF(SCB2SPB!AM266='SP2TE(CH)'!AM266,"","NO")</f>
        <v/>
      </c>
      <c r="AN266" t="str">
        <f>IF(SCB2SPB!AN266='SP2TE(CH)'!AN266,"","NO")</f>
        <v/>
      </c>
      <c r="AO266" t="str">
        <f>IF(SCB2SPB!AO266='SP2TE(CH)'!AO266,"","NO")</f>
        <v/>
      </c>
      <c r="AP266" t="str">
        <f>IF(SCB2SPB!AP266='SP2TE(CH)'!AP266,"","NO")</f>
        <v/>
      </c>
      <c r="AQ266" t="str">
        <f>IF(SCB2SPB!AQ266='SP2TE(CH)'!AQ266,"","NO")</f>
        <v/>
      </c>
      <c r="AR266" t="str">
        <f>IF(SCB2SPB!AR266='SP2TE(CH)'!AR266,"","NO")</f>
        <v/>
      </c>
      <c r="AS266" t="str">
        <f>IF(SCB2SPB!AS266='SP2TE(CH)'!AS266,"","NO")</f>
        <v/>
      </c>
      <c r="AT266" t="str">
        <f>IF(SCB2SPB!AT266='SP2TE(CH)'!AT266,"","NO")</f>
        <v/>
      </c>
      <c r="AU266" t="str">
        <f>IF(SCB2SPB!AU266='SP2TE(CH)'!AU266,"","NO")</f>
        <v/>
      </c>
      <c r="AV266" t="str">
        <f>IF(SCB2SPB!AV266='SP2TE(CH)'!AV266,"","NO")</f>
        <v/>
      </c>
      <c r="AW266" t="str">
        <f>IF(SCB2SPB!AW266='SP2TE(CH)'!AW266,"","NO")</f>
        <v/>
      </c>
      <c r="AX266" t="str">
        <f>IF(SCB2SPB!AX266='SP2TE(CH)'!AX266,"","NO")</f>
        <v/>
      </c>
      <c r="AY266" t="str">
        <f>IF(SCB2SPB!AY266='SP2TE(CH)'!AY266,"","NO")</f>
        <v/>
      </c>
      <c r="AZ266" t="str">
        <f>IF(SCB2SPB!AZ266='SP2TE(CH)'!AZ266,"","NO")</f>
        <v/>
      </c>
      <c r="BA266" t="str">
        <f>IF(SCB2SPB!BA266='SP2TE(CH)'!BA266,"","NO")</f>
        <v/>
      </c>
      <c r="BB266" t="str">
        <f>IF(SCB2SPB!BB266='SP2TE(CH)'!BB266,"","NO")</f>
        <v/>
      </c>
      <c r="BC266" t="str">
        <f>IF(SCB2SPB!BC266='SP2TE(CH)'!BC266,"","NO")</f>
        <v/>
      </c>
      <c r="BD266" t="str">
        <f>IF(SCB2SPB!BD266='SP2TE(CH)'!BD266,"","NO")</f>
        <v/>
      </c>
      <c r="BE266" t="str">
        <f>IF(SCB2SPB!BE266='SP2TE(CH)'!BE266,"","NO")</f>
        <v/>
      </c>
      <c r="BF266" t="str">
        <f>IF(SCB2SPB!BF266='SP2TE(CH)'!BF266,"","NO")</f>
        <v/>
      </c>
      <c r="BG266" t="str">
        <f>IF(SCB2SPB!BG266='SP2TE(CH)'!BG266,"","NO")</f>
        <v/>
      </c>
      <c r="BH266" t="str">
        <f>IF(SCB2SPB!BH266='SP2TE(CH)'!BH266,"","NO")</f>
        <v/>
      </c>
      <c r="BI266" t="str">
        <f>IF(SCB2SPB!BI266='SP2TE(CH)'!BI266,"","NO")</f>
        <v/>
      </c>
      <c r="BJ266" t="str">
        <f>IF(SCB2SPB!BJ266='SP2TE(CH)'!BJ266,"","NO")</f>
        <v/>
      </c>
      <c r="BK266" t="str">
        <f>IF(SCB2SPB!BK266='SP2TE(CH)'!BK266,"","NO")</f>
        <v/>
      </c>
      <c r="BL266" t="str">
        <f>IF(SCB2SPB!BL266='SP2TE(CH)'!BL266,"","NO")</f>
        <v/>
      </c>
      <c r="BM266" t="str">
        <f>IF(SCB2SPB!BM266='SP2TE(CH)'!BM266,"","NO")</f>
        <v/>
      </c>
      <c r="BN266" t="str">
        <f>IF(SCB2SPB!BN266='SP2TE(CH)'!BN266,"","NO")</f>
        <v/>
      </c>
      <c r="BO266" t="str">
        <f>IF(SCB2SPB!BO266='SP2TE(CH)'!BO266,"","NO")</f>
        <v/>
      </c>
      <c r="BP266">
        <f>SCB2SPB!BP266</f>
        <v>0</v>
      </c>
      <c r="BQ266">
        <f>SCB2SPB!BQ266</f>
        <v>0</v>
      </c>
      <c r="BR266">
        <f>SCB2SPB!BR266</f>
        <v>0</v>
      </c>
      <c r="BS266">
        <f>SCB2SPB!BS266</f>
        <v>0</v>
      </c>
      <c r="BT266">
        <f>SCB2SPB!BT266</f>
        <v>0</v>
      </c>
      <c r="BU266">
        <f>SCB2SPB!BU266</f>
        <v>0</v>
      </c>
      <c r="BV266">
        <f>SCB2SPB!BV266</f>
        <v>0</v>
      </c>
      <c r="BW266">
        <f>SCB2SPB!BW266</f>
        <v>0</v>
      </c>
      <c r="BX266">
        <f>SCB2SPB!BX266</f>
        <v>0</v>
      </c>
    </row>
    <row r="267" spans="1:76">
      <c r="A267" t="str">
        <f>IF(SCB2SPB!A267='SP2TE(CH)'!A267,"","NO")</f>
        <v/>
      </c>
      <c r="B267" t="str">
        <f>IF(SCB2SPB!B267='SP2TE(CH)'!B267,"","NO")</f>
        <v/>
      </c>
      <c r="C267" t="str">
        <f>IF(SCB2SPB!C267='SP2TE(CH)'!C267,"","NO")</f>
        <v/>
      </c>
      <c r="D267" s="127" t="str">
        <f>IF(SCB2SPB!D267='SP2TE(CH)'!D267,"","NO")</f>
        <v/>
      </c>
      <c r="E267" t="str">
        <f>IF(SCB2SPB!E267='SP2TE(CH)'!E267,"","NO")</f>
        <v/>
      </c>
      <c r="F267" t="str">
        <f>IF(SCB2SPB!F267='SP2TE(CH)'!F267,"","NO")</f>
        <v/>
      </c>
      <c r="G267" t="str">
        <f>IF(SCB2SPB!G267='SP2TE(CH)'!G267,"","NO")</f>
        <v/>
      </c>
      <c r="H267" s="74" t="str">
        <f>IF(SCB2SPB!H267='SP2TE(CH)'!H267,"","NO")</f>
        <v/>
      </c>
      <c r="I267" s="74" t="str">
        <f>IF(SCB2SPB!I267='SP2TE(CH)'!I267,"","NO")</f>
        <v/>
      </c>
      <c r="J267" s="74" t="str">
        <f>IF(SCB2SPB!J267='SP2TE(CH)'!J267,"","NO")</f>
        <v/>
      </c>
      <c r="K267" s="74" t="str">
        <f>IF(SCB2SPB!K267='SP2TE(CH)'!K267,"","NO")</f>
        <v/>
      </c>
      <c r="L267" s="74" t="str">
        <f>IF(SCB2SPB!L267='SP2TE(CH)'!L267,"","NO")</f>
        <v/>
      </c>
      <c r="M267" s="74" t="str">
        <f>IF(SCB2SPB!M267='SP2TE(CH)'!M267,"","NO")</f>
        <v/>
      </c>
      <c r="N267" s="74" t="str">
        <f>IF(SCB2SPB!N267='SP2TE(CH)'!N267,"","NO")</f>
        <v/>
      </c>
      <c r="O267" s="74" t="str">
        <f>IF(SCB2SPB!O267='SP2TE(CH)'!O267,"","NO")</f>
        <v/>
      </c>
      <c r="P267" s="74" t="str">
        <f>IF(SCB2SPB!P267='SP2TE(CH)'!P267,"","NO")</f>
        <v/>
      </c>
      <c r="Q267" t="str">
        <f>IF(SCB2SPB!Q267='SP2TE(CH)'!Q267,"","NO")</f>
        <v/>
      </c>
      <c r="R267" t="str">
        <f>IF(SCB2SPB!R267='SP2TE(CH)'!R267,"","NO")</f>
        <v/>
      </c>
      <c r="S267" t="str">
        <f>IF(SCB2SPB!S267='SP2TE(CH)'!S267,"","NO")</f>
        <v/>
      </c>
      <c r="T267" t="str">
        <f>IF(SCB2SPB!T267='SP2TE(CH)'!T267,"","NO")</f>
        <v/>
      </c>
      <c r="U267" t="str">
        <f>IF(SCB2SPB!U267='SP2TE(CH)'!U267,"","NO")</f>
        <v/>
      </c>
      <c r="V267" t="str">
        <f>IF(SCB2SPB!V267='SP2TE(CH)'!V267,"","NO")</f>
        <v/>
      </c>
      <c r="W267" t="str">
        <f>IF(SCB2SPB!W267='SP2TE(CH)'!W267,"","NO")</f>
        <v/>
      </c>
      <c r="X267" t="str">
        <f>IF(SCB2SPB!X267='SP2TE(CH)'!X267,"","NO")</f>
        <v/>
      </c>
      <c r="Y267" t="str">
        <f>IF(SCB2SPB!Y267='SP2TE(CH)'!Y267,"","NO")</f>
        <v/>
      </c>
      <c r="Z267" t="str">
        <f>IF(SCB2SPB!Z267='SP2TE(CH)'!Z267,"","NO")</f>
        <v/>
      </c>
      <c r="AA267" t="str">
        <f>IF(SCB2SPB!AA267='SP2TE(CH)'!AA267,"","NO")</f>
        <v/>
      </c>
      <c r="AB267" t="str">
        <f>IF(SCB2SPB!AB267='SP2TE(CH)'!AB267,"","NO")</f>
        <v/>
      </c>
      <c r="AC267" t="str">
        <f>IF(SCB2SPB!AC267='SP2TE(CH)'!AC267,"","NO")</f>
        <v/>
      </c>
      <c r="AD267" t="str">
        <f>IF(SCB2SPB!AD267='SP2TE(CH)'!AD267,"","NO")</f>
        <v/>
      </c>
      <c r="AE267" t="str">
        <f>IF(SCB2SPB!AE267='SP2TE(CH)'!AE267,"","NO")</f>
        <v/>
      </c>
      <c r="AF267" t="str">
        <f>IF(SCB2SPB!AF267='SP2TE(CH)'!AF267,"","NO")</f>
        <v/>
      </c>
      <c r="AG267" t="str">
        <f>IF(SCB2SPB!AG267='SP2TE(CH)'!AG267,"","NO")</f>
        <v/>
      </c>
      <c r="AH267" t="str">
        <f>IF(SCB2SPB!AH267='SP2TE(CH)'!AH267,"","NO")</f>
        <v/>
      </c>
      <c r="AI267" t="str">
        <f>IF(SCB2SPB!AI267='SP2TE(CH)'!AI267,"","NO")</f>
        <v/>
      </c>
      <c r="AJ267" t="str">
        <f>IF(SCB2SPB!AJ267='SP2TE(CH)'!AJ267,"","NO")</f>
        <v/>
      </c>
      <c r="AK267" t="str">
        <f>IF(SCB2SPB!AK267='SP2TE(CH)'!AK267,"","NO")</f>
        <v/>
      </c>
      <c r="AL267" t="str">
        <f>IF(SCB2SPB!AL267='SP2TE(CH)'!AL267,"","NO")</f>
        <v/>
      </c>
      <c r="AM267" t="str">
        <f>IF(SCB2SPB!AM267='SP2TE(CH)'!AM267,"","NO")</f>
        <v/>
      </c>
      <c r="AN267" t="str">
        <f>IF(SCB2SPB!AN267='SP2TE(CH)'!AN267,"","NO")</f>
        <v/>
      </c>
      <c r="AO267" t="str">
        <f>IF(SCB2SPB!AO267='SP2TE(CH)'!AO267,"","NO")</f>
        <v/>
      </c>
      <c r="AP267" t="str">
        <f>IF(SCB2SPB!AP267='SP2TE(CH)'!AP267,"","NO")</f>
        <v/>
      </c>
      <c r="AQ267" t="str">
        <f>IF(SCB2SPB!AQ267='SP2TE(CH)'!AQ267,"","NO")</f>
        <v/>
      </c>
      <c r="AR267" t="str">
        <f>IF(SCB2SPB!AR267='SP2TE(CH)'!AR267,"","NO")</f>
        <v/>
      </c>
      <c r="AS267" t="str">
        <f>IF(SCB2SPB!AS267='SP2TE(CH)'!AS267,"","NO")</f>
        <v/>
      </c>
      <c r="AT267" t="str">
        <f>IF(SCB2SPB!AT267='SP2TE(CH)'!AT267,"","NO")</f>
        <v/>
      </c>
      <c r="AU267" t="str">
        <f>IF(SCB2SPB!AU267='SP2TE(CH)'!AU267,"","NO")</f>
        <v/>
      </c>
      <c r="AV267" t="str">
        <f>IF(SCB2SPB!AV267='SP2TE(CH)'!AV267,"","NO")</f>
        <v/>
      </c>
      <c r="AW267" t="str">
        <f>IF(SCB2SPB!AW267='SP2TE(CH)'!AW267,"","NO")</f>
        <v/>
      </c>
      <c r="AX267" t="str">
        <f>IF(SCB2SPB!AX267='SP2TE(CH)'!AX267,"","NO")</f>
        <v/>
      </c>
      <c r="AY267" t="str">
        <f>IF(SCB2SPB!AY267='SP2TE(CH)'!AY267,"","NO")</f>
        <v/>
      </c>
      <c r="AZ267" t="str">
        <f>IF(SCB2SPB!AZ267='SP2TE(CH)'!AZ267,"","NO")</f>
        <v/>
      </c>
      <c r="BA267" t="str">
        <f>IF(SCB2SPB!BA267='SP2TE(CH)'!BA267,"","NO")</f>
        <v/>
      </c>
      <c r="BB267" t="str">
        <f>IF(SCB2SPB!BB267='SP2TE(CH)'!BB267,"","NO")</f>
        <v/>
      </c>
      <c r="BC267" t="str">
        <f>IF(SCB2SPB!BC267='SP2TE(CH)'!BC267,"","NO")</f>
        <v/>
      </c>
      <c r="BD267" t="str">
        <f>IF(SCB2SPB!BD267='SP2TE(CH)'!BD267,"","NO")</f>
        <v/>
      </c>
      <c r="BE267" t="str">
        <f>IF(SCB2SPB!BE267='SP2TE(CH)'!BE267,"","NO")</f>
        <v/>
      </c>
      <c r="BF267" t="str">
        <f>IF(SCB2SPB!BF267='SP2TE(CH)'!BF267,"","NO")</f>
        <v/>
      </c>
      <c r="BG267" t="str">
        <f>IF(SCB2SPB!BG267='SP2TE(CH)'!BG267,"","NO")</f>
        <v/>
      </c>
      <c r="BH267" t="str">
        <f>IF(SCB2SPB!BH267='SP2TE(CH)'!BH267,"","NO")</f>
        <v/>
      </c>
      <c r="BI267" t="str">
        <f>IF(SCB2SPB!BI267='SP2TE(CH)'!BI267,"","NO")</f>
        <v/>
      </c>
      <c r="BJ267" t="str">
        <f>IF(SCB2SPB!BJ267='SP2TE(CH)'!BJ267,"","NO")</f>
        <v/>
      </c>
      <c r="BK267" t="str">
        <f>IF(SCB2SPB!BK267='SP2TE(CH)'!BK267,"","NO")</f>
        <v/>
      </c>
      <c r="BL267" t="str">
        <f>IF(SCB2SPB!BL267='SP2TE(CH)'!BL267,"","NO")</f>
        <v/>
      </c>
      <c r="BM267" t="str">
        <f>IF(SCB2SPB!BM267='SP2TE(CH)'!BM267,"","NO")</f>
        <v/>
      </c>
      <c r="BN267" t="str">
        <f>IF(SCB2SPB!BN267='SP2TE(CH)'!BN267,"","NO")</f>
        <v/>
      </c>
      <c r="BO267" t="str">
        <f>IF(SCB2SPB!BO267='SP2TE(CH)'!BO267,"","NO")</f>
        <v/>
      </c>
      <c r="BP267">
        <f>SCB2SPB!BP267</f>
        <v>0</v>
      </c>
      <c r="BQ267">
        <f>SCB2SPB!BQ267</f>
        <v>0</v>
      </c>
      <c r="BR267">
        <f>SCB2SPB!BR267</f>
        <v>0</v>
      </c>
      <c r="BS267">
        <f>SCB2SPB!BS267</f>
        <v>0</v>
      </c>
      <c r="BT267">
        <f>SCB2SPB!BT267</f>
        <v>0</v>
      </c>
      <c r="BU267">
        <f>SCB2SPB!BU267</f>
        <v>0</v>
      </c>
      <c r="BV267">
        <f>SCB2SPB!BV267</f>
        <v>0</v>
      </c>
      <c r="BW267">
        <f>SCB2SPB!BW267</f>
        <v>0</v>
      </c>
      <c r="BX267">
        <f>SCB2SPB!BX267</f>
        <v>0</v>
      </c>
    </row>
    <row r="268" spans="1:76">
      <c r="A268" t="str">
        <f>IF(SCB2SPB!A268='SP2TE(CH)'!A268,"","NO")</f>
        <v/>
      </c>
      <c r="B268" t="str">
        <f>IF(SCB2SPB!B268='SP2TE(CH)'!B268,"","NO")</f>
        <v/>
      </c>
      <c r="C268" t="str">
        <f>IF(SCB2SPB!C268='SP2TE(CH)'!C268,"","NO")</f>
        <v/>
      </c>
      <c r="D268" s="127" t="str">
        <f>IF(SCB2SPB!D268='SP2TE(CH)'!D268,"","NO")</f>
        <v/>
      </c>
      <c r="E268" t="str">
        <f>IF(SCB2SPB!E268='SP2TE(CH)'!E268,"","NO")</f>
        <v/>
      </c>
      <c r="F268" t="str">
        <f>IF(SCB2SPB!F268='SP2TE(CH)'!F268,"","NO")</f>
        <v/>
      </c>
      <c r="G268" t="str">
        <f>IF(SCB2SPB!G268='SP2TE(CH)'!G268,"","NO")</f>
        <v/>
      </c>
      <c r="H268" s="74" t="str">
        <f>IF(SCB2SPB!H268='SP2TE(CH)'!H268,"","NO")</f>
        <v/>
      </c>
      <c r="I268" s="74" t="str">
        <f>IF(SCB2SPB!I268='SP2TE(CH)'!I268,"","NO")</f>
        <v/>
      </c>
      <c r="J268" s="74" t="str">
        <f>IF(SCB2SPB!J268='SP2TE(CH)'!J268,"","NO")</f>
        <v/>
      </c>
      <c r="K268" s="74" t="str">
        <f>IF(SCB2SPB!K268='SP2TE(CH)'!K268,"","NO")</f>
        <v/>
      </c>
      <c r="L268" s="74" t="str">
        <f>IF(SCB2SPB!L268='SP2TE(CH)'!L268,"","NO")</f>
        <v/>
      </c>
      <c r="M268" s="74" t="str">
        <f>IF(SCB2SPB!M268='SP2TE(CH)'!M268,"","NO")</f>
        <v/>
      </c>
      <c r="N268" s="74" t="str">
        <f>IF(SCB2SPB!N268='SP2TE(CH)'!N268,"","NO")</f>
        <v/>
      </c>
      <c r="O268" s="74" t="str">
        <f>IF(SCB2SPB!O268='SP2TE(CH)'!O268,"","NO")</f>
        <v/>
      </c>
      <c r="P268" s="74" t="str">
        <f>IF(SCB2SPB!P268='SP2TE(CH)'!P268,"","NO")</f>
        <v/>
      </c>
      <c r="Q268" t="str">
        <f>IF(SCB2SPB!Q268='SP2TE(CH)'!Q268,"","NO")</f>
        <v/>
      </c>
      <c r="R268" t="str">
        <f>IF(SCB2SPB!R268='SP2TE(CH)'!R268,"","NO")</f>
        <v/>
      </c>
      <c r="S268" t="str">
        <f>IF(SCB2SPB!S268='SP2TE(CH)'!S268,"","NO")</f>
        <v/>
      </c>
      <c r="T268" t="str">
        <f>IF(SCB2SPB!T268='SP2TE(CH)'!T268,"","NO")</f>
        <v/>
      </c>
      <c r="U268" t="str">
        <f>IF(SCB2SPB!U268='SP2TE(CH)'!U268,"","NO")</f>
        <v/>
      </c>
      <c r="V268" t="str">
        <f>IF(SCB2SPB!V268='SP2TE(CH)'!V268,"","NO")</f>
        <v/>
      </c>
      <c r="W268" t="str">
        <f>IF(SCB2SPB!W268='SP2TE(CH)'!W268,"","NO")</f>
        <v/>
      </c>
      <c r="X268" t="str">
        <f>IF(SCB2SPB!X268='SP2TE(CH)'!X268,"","NO")</f>
        <v/>
      </c>
      <c r="Y268" t="str">
        <f>IF(SCB2SPB!Y268='SP2TE(CH)'!Y268,"","NO")</f>
        <v/>
      </c>
      <c r="Z268" t="str">
        <f>IF(SCB2SPB!Z268='SP2TE(CH)'!Z268,"","NO")</f>
        <v/>
      </c>
      <c r="AA268" t="str">
        <f>IF(SCB2SPB!AA268='SP2TE(CH)'!AA268,"","NO")</f>
        <v/>
      </c>
      <c r="AB268" t="str">
        <f>IF(SCB2SPB!AB268='SP2TE(CH)'!AB268,"","NO")</f>
        <v/>
      </c>
      <c r="AC268" t="str">
        <f>IF(SCB2SPB!AC268='SP2TE(CH)'!AC268,"","NO")</f>
        <v/>
      </c>
      <c r="AD268" t="str">
        <f>IF(SCB2SPB!AD268='SP2TE(CH)'!AD268,"","NO")</f>
        <v/>
      </c>
      <c r="AE268" t="str">
        <f>IF(SCB2SPB!AE268='SP2TE(CH)'!AE268,"","NO")</f>
        <v/>
      </c>
      <c r="AF268" t="str">
        <f>IF(SCB2SPB!AF268='SP2TE(CH)'!AF268,"","NO")</f>
        <v/>
      </c>
      <c r="AG268" t="str">
        <f>IF(SCB2SPB!AG268='SP2TE(CH)'!AG268,"","NO")</f>
        <v/>
      </c>
      <c r="AH268" t="str">
        <f>IF(SCB2SPB!AH268='SP2TE(CH)'!AH268,"","NO")</f>
        <v/>
      </c>
      <c r="AI268" t="str">
        <f>IF(SCB2SPB!AI268='SP2TE(CH)'!AI268,"","NO")</f>
        <v/>
      </c>
      <c r="AJ268" t="str">
        <f>IF(SCB2SPB!AJ268='SP2TE(CH)'!AJ268,"","NO")</f>
        <v/>
      </c>
      <c r="AK268" t="str">
        <f>IF(SCB2SPB!AK268='SP2TE(CH)'!AK268,"","NO")</f>
        <v/>
      </c>
      <c r="AL268" t="str">
        <f>IF(SCB2SPB!AL268='SP2TE(CH)'!AL268,"","NO")</f>
        <v/>
      </c>
      <c r="AM268" t="str">
        <f>IF(SCB2SPB!AM268='SP2TE(CH)'!AM268,"","NO")</f>
        <v/>
      </c>
      <c r="AN268" t="str">
        <f>IF(SCB2SPB!AN268='SP2TE(CH)'!AN268,"","NO")</f>
        <v/>
      </c>
      <c r="AO268" t="str">
        <f>IF(SCB2SPB!AO268='SP2TE(CH)'!AO268,"","NO")</f>
        <v/>
      </c>
      <c r="AP268" t="str">
        <f>IF(SCB2SPB!AP268='SP2TE(CH)'!AP268,"","NO")</f>
        <v/>
      </c>
      <c r="AQ268" t="str">
        <f>IF(SCB2SPB!AQ268='SP2TE(CH)'!AQ268,"","NO")</f>
        <v/>
      </c>
      <c r="AR268" t="str">
        <f>IF(SCB2SPB!AR268='SP2TE(CH)'!AR268,"","NO")</f>
        <v/>
      </c>
      <c r="AS268" t="str">
        <f>IF(SCB2SPB!AS268='SP2TE(CH)'!AS268,"","NO")</f>
        <v/>
      </c>
      <c r="AT268" t="str">
        <f>IF(SCB2SPB!AT268='SP2TE(CH)'!AT268,"","NO")</f>
        <v/>
      </c>
      <c r="AU268" t="str">
        <f>IF(SCB2SPB!AU268='SP2TE(CH)'!AU268,"","NO")</f>
        <v/>
      </c>
      <c r="AV268" t="str">
        <f>IF(SCB2SPB!AV268='SP2TE(CH)'!AV268,"","NO")</f>
        <v/>
      </c>
      <c r="AW268" t="str">
        <f>IF(SCB2SPB!AW268='SP2TE(CH)'!AW268,"","NO")</f>
        <v/>
      </c>
      <c r="AX268" t="str">
        <f>IF(SCB2SPB!AX268='SP2TE(CH)'!AX268,"","NO")</f>
        <v/>
      </c>
      <c r="AY268" t="str">
        <f>IF(SCB2SPB!AY268='SP2TE(CH)'!AY268,"","NO")</f>
        <v/>
      </c>
      <c r="AZ268" t="str">
        <f>IF(SCB2SPB!AZ268='SP2TE(CH)'!AZ268,"","NO")</f>
        <v/>
      </c>
      <c r="BA268" t="str">
        <f>IF(SCB2SPB!BA268='SP2TE(CH)'!BA268,"","NO")</f>
        <v/>
      </c>
      <c r="BB268" t="str">
        <f>IF(SCB2SPB!BB268='SP2TE(CH)'!BB268,"","NO")</f>
        <v/>
      </c>
      <c r="BC268" t="str">
        <f>IF(SCB2SPB!BC268='SP2TE(CH)'!BC268,"","NO")</f>
        <v/>
      </c>
      <c r="BD268" t="str">
        <f>IF(SCB2SPB!BD268='SP2TE(CH)'!BD268,"","NO")</f>
        <v/>
      </c>
      <c r="BE268" t="str">
        <f>IF(SCB2SPB!BE268='SP2TE(CH)'!BE268,"","NO")</f>
        <v/>
      </c>
      <c r="BF268" t="str">
        <f>IF(SCB2SPB!BF268='SP2TE(CH)'!BF268,"","NO")</f>
        <v/>
      </c>
      <c r="BG268" t="str">
        <f>IF(SCB2SPB!BG268='SP2TE(CH)'!BG268,"","NO")</f>
        <v/>
      </c>
      <c r="BH268" t="str">
        <f>IF(SCB2SPB!BH268='SP2TE(CH)'!BH268,"","NO")</f>
        <v/>
      </c>
      <c r="BI268" t="str">
        <f>IF(SCB2SPB!BI268='SP2TE(CH)'!BI268,"","NO")</f>
        <v/>
      </c>
      <c r="BJ268" t="str">
        <f>IF(SCB2SPB!BJ268='SP2TE(CH)'!BJ268,"","NO")</f>
        <v/>
      </c>
      <c r="BK268" t="str">
        <f>IF(SCB2SPB!BK268='SP2TE(CH)'!BK268,"","NO")</f>
        <v/>
      </c>
      <c r="BL268" t="str">
        <f>IF(SCB2SPB!BL268='SP2TE(CH)'!BL268,"","NO")</f>
        <v/>
      </c>
      <c r="BM268" t="str">
        <f>IF(SCB2SPB!BM268='SP2TE(CH)'!BM268,"","NO")</f>
        <v/>
      </c>
      <c r="BN268" t="str">
        <f>IF(SCB2SPB!BN268='SP2TE(CH)'!BN268,"","NO")</f>
        <v/>
      </c>
      <c r="BO268" t="str">
        <f>IF(SCB2SPB!BO268='SP2TE(CH)'!BO268,"","NO")</f>
        <v/>
      </c>
      <c r="BP268">
        <f>SCB2SPB!BP268</f>
        <v>0</v>
      </c>
      <c r="BQ268">
        <f>SCB2SPB!BQ268</f>
        <v>0</v>
      </c>
      <c r="BR268">
        <f>SCB2SPB!BR268</f>
        <v>0</v>
      </c>
      <c r="BS268">
        <f>SCB2SPB!BS268</f>
        <v>0</v>
      </c>
      <c r="BT268">
        <f>SCB2SPB!BT268</f>
        <v>0</v>
      </c>
      <c r="BU268">
        <f>SCB2SPB!BU268</f>
        <v>0</v>
      </c>
      <c r="BV268">
        <f>SCB2SPB!BV268</f>
        <v>0</v>
      </c>
      <c r="BW268">
        <f>SCB2SPB!BW268</f>
        <v>0</v>
      </c>
      <c r="BX268">
        <f>SCB2SPB!BX268</f>
        <v>0</v>
      </c>
    </row>
    <row r="269" spans="1:76">
      <c r="A269" t="str">
        <f>IF(SCB2SPB!A269='SP2TE(CH)'!A269,"","NO")</f>
        <v/>
      </c>
      <c r="B269" t="str">
        <f>IF(SCB2SPB!B269='SP2TE(CH)'!B269,"","NO")</f>
        <v/>
      </c>
      <c r="C269" t="str">
        <f>IF(SCB2SPB!C269='SP2TE(CH)'!C269,"","NO")</f>
        <v/>
      </c>
      <c r="D269" s="127" t="str">
        <f>IF(SCB2SPB!D269='SP2TE(CH)'!D269,"","NO")</f>
        <v/>
      </c>
      <c r="E269" t="str">
        <f>IF(SCB2SPB!E269='SP2TE(CH)'!E269,"","NO")</f>
        <v/>
      </c>
      <c r="F269" t="str">
        <f>IF(SCB2SPB!F269='SP2TE(CH)'!F269,"","NO")</f>
        <v/>
      </c>
      <c r="G269" t="str">
        <f>IF(SCB2SPB!G269='SP2TE(CH)'!G269,"","NO")</f>
        <v/>
      </c>
      <c r="H269" s="74" t="str">
        <f>IF(SCB2SPB!H269='SP2TE(CH)'!H269,"","NO")</f>
        <v/>
      </c>
      <c r="I269" s="74" t="str">
        <f>IF(SCB2SPB!I269='SP2TE(CH)'!I269,"","NO")</f>
        <v/>
      </c>
      <c r="J269" s="74" t="str">
        <f>IF(SCB2SPB!J269='SP2TE(CH)'!J269,"","NO")</f>
        <v/>
      </c>
      <c r="K269" s="74" t="str">
        <f>IF(SCB2SPB!K269='SP2TE(CH)'!K269,"","NO")</f>
        <v/>
      </c>
      <c r="L269" s="74" t="str">
        <f>IF(SCB2SPB!L269='SP2TE(CH)'!L269,"","NO")</f>
        <v/>
      </c>
      <c r="M269" s="74" t="str">
        <f>IF(SCB2SPB!M269='SP2TE(CH)'!M269,"","NO")</f>
        <v/>
      </c>
      <c r="N269" s="74" t="str">
        <f>IF(SCB2SPB!N269='SP2TE(CH)'!N269,"","NO")</f>
        <v/>
      </c>
      <c r="O269" s="74" t="str">
        <f>IF(SCB2SPB!O269='SP2TE(CH)'!O269,"","NO")</f>
        <v/>
      </c>
      <c r="P269" s="74" t="str">
        <f>IF(SCB2SPB!P269='SP2TE(CH)'!P269,"","NO")</f>
        <v/>
      </c>
      <c r="Q269" t="str">
        <f>IF(SCB2SPB!Q269='SP2TE(CH)'!Q269,"","NO")</f>
        <v/>
      </c>
      <c r="R269" t="str">
        <f>IF(SCB2SPB!R269='SP2TE(CH)'!R269,"","NO")</f>
        <v/>
      </c>
      <c r="S269" t="str">
        <f>IF(SCB2SPB!S269='SP2TE(CH)'!S269,"","NO")</f>
        <v/>
      </c>
      <c r="T269" t="str">
        <f>IF(SCB2SPB!T269='SP2TE(CH)'!T269,"","NO")</f>
        <v/>
      </c>
      <c r="U269" t="str">
        <f>IF(SCB2SPB!U269='SP2TE(CH)'!U269,"","NO")</f>
        <v/>
      </c>
      <c r="V269" t="str">
        <f>IF(SCB2SPB!V269='SP2TE(CH)'!V269,"","NO")</f>
        <v/>
      </c>
      <c r="W269" t="str">
        <f>IF(SCB2SPB!W269='SP2TE(CH)'!W269,"","NO")</f>
        <v/>
      </c>
      <c r="X269" t="str">
        <f>IF(SCB2SPB!X269='SP2TE(CH)'!X269,"","NO")</f>
        <v/>
      </c>
      <c r="Y269" t="str">
        <f>IF(SCB2SPB!Y269='SP2TE(CH)'!Y269,"","NO")</f>
        <v/>
      </c>
      <c r="Z269" t="str">
        <f>IF(SCB2SPB!Z269='SP2TE(CH)'!Z269,"","NO")</f>
        <v/>
      </c>
      <c r="AA269" t="str">
        <f>IF(SCB2SPB!AA269='SP2TE(CH)'!AA269,"","NO")</f>
        <v/>
      </c>
      <c r="AB269" t="str">
        <f>IF(SCB2SPB!AB269='SP2TE(CH)'!AB269,"","NO")</f>
        <v/>
      </c>
      <c r="AC269" t="str">
        <f>IF(SCB2SPB!AC269='SP2TE(CH)'!AC269,"","NO")</f>
        <v/>
      </c>
      <c r="AD269" t="str">
        <f>IF(SCB2SPB!AD269='SP2TE(CH)'!AD269,"","NO")</f>
        <v/>
      </c>
      <c r="AE269" t="str">
        <f>IF(SCB2SPB!AE269='SP2TE(CH)'!AE269,"","NO")</f>
        <v/>
      </c>
      <c r="AF269" t="str">
        <f>IF(SCB2SPB!AF269='SP2TE(CH)'!AF269,"","NO")</f>
        <v/>
      </c>
      <c r="AG269" t="str">
        <f>IF(SCB2SPB!AG269='SP2TE(CH)'!AG269,"","NO")</f>
        <v/>
      </c>
      <c r="AH269" t="str">
        <f>IF(SCB2SPB!AH269='SP2TE(CH)'!AH269,"","NO")</f>
        <v/>
      </c>
      <c r="AI269" t="str">
        <f>IF(SCB2SPB!AI269='SP2TE(CH)'!AI269,"","NO")</f>
        <v/>
      </c>
      <c r="AJ269" t="str">
        <f>IF(SCB2SPB!AJ269='SP2TE(CH)'!AJ269,"","NO")</f>
        <v/>
      </c>
      <c r="AK269" t="str">
        <f>IF(SCB2SPB!AK269='SP2TE(CH)'!AK269,"","NO")</f>
        <v/>
      </c>
      <c r="AL269" t="str">
        <f>IF(SCB2SPB!AL269='SP2TE(CH)'!AL269,"","NO")</f>
        <v/>
      </c>
      <c r="AM269" t="str">
        <f>IF(SCB2SPB!AM269='SP2TE(CH)'!AM269,"","NO")</f>
        <v/>
      </c>
      <c r="AN269" t="str">
        <f>IF(SCB2SPB!AN269='SP2TE(CH)'!AN269,"","NO")</f>
        <v/>
      </c>
      <c r="AO269" t="str">
        <f>IF(SCB2SPB!AO269='SP2TE(CH)'!AO269,"","NO")</f>
        <v/>
      </c>
      <c r="AP269" t="str">
        <f>IF(SCB2SPB!AP269='SP2TE(CH)'!AP269,"","NO")</f>
        <v/>
      </c>
      <c r="AQ269" t="str">
        <f>IF(SCB2SPB!AQ269='SP2TE(CH)'!AQ269,"","NO")</f>
        <v/>
      </c>
      <c r="AR269" t="str">
        <f>IF(SCB2SPB!AR269='SP2TE(CH)'!AR269,"","NO")</f>
        <v/>
      </c>
      <c r="AS269" t="str">
        <f>IF(SCB2SPB!AS269='SP2TE(CH)'!AS269,"","NO")</f>
        <v/>
      </c>
      <c r="AT269" t="str">
        <f>IF(SCB2SPB!AT269='SP2TE(CH)'!AT269,"","NO")</f>
        <v/>
      </c>
      <c r="AU269" t="str">
        <f>IF(SCB2SPB!AU269='SP2TE(CH)'!AU269,"","NO")</f>
        <v/>
      </c>
      <c r="AV269" t="str">
        <f>IF(SCB2SPB!AV269='SP2TE(CH)'!AV269,"","NO")</f>
        <v/>
      </c>
      <c r="AW269" t="str">
        <f>IF(SCB2SPB!AW269='SP2TE(CH)'!AW269,"","NO")</f>
        <v/>
      </c>
      <c r="AX269" t="str">
        <f>IF(SCB2SPB!AX269='SP2TE(CH)'!AX269,"","NO")</f>
        <v/>
      </c>
      <c r="AY269" t="str">
        <f>IF(SCB2SPB!AY269='SP2TE(CH)'!AY269,"","NO")</f>
        <v/>
      </c>
      <c r="AZ269" t="str">
        <f>IF(SCB2SPB!AZ269='SP2TE(CH)'!AZ269,"","NO")</f>
        <v/>
      </c>
      <c r="BA269" t="str">
        <f>IF(SCB2SPB!BA269='SP2TE(CH)'!BA269,"","NO")</f>
        <v/>
      </c>
      <c r="BB269" t="str">
        <f>IF(SCB2SPB!BB269='SP2TE(CH)'!BB269,"","NO")</f>
        <v/>
      </c>
      <c r="BC269" t="str">
        <f>IF(SCB2SPB!BC269='SP2TE(CH)'!BC269,"","NO")</f>
        <v/>
      </c>
      <c r="BD269" t="str">
        <f>IF(SCB2SPB!BD269='SP2TE(CH)'!BD269,"","NO")</f>
        <v/>
      </c>
      <c r="BE269" t="str">
        <f>IF(SCB2SPB!BE269='SP2TE(CH)'!BE269,"","NO")</f>
        <v/>
      </c>
      <c r="BF269" t="str">
        <f>IF(SCB2SPB!BF269='SP2TE(CH)'!BF269,"","NO")</f>
        <v/>
      </c>
      <c r="BG269" t="str">
        <f>IF(SCB2SPB!BG269='SP2TE(CH)'!BG269,"","NO")</f>
        <v/>
      </c>
      <c r="BH269" t="str">
        <f>IF(SCB2SPB!BH269='SP2TE(CH)'!BH269,"","NO")</f>
        <v/>
      </c>
      <c r="BI269" t="str">
        <f>IF(SCB2SPB!BI269='SP2TE(CH)'!BI269,"","NO")</f>
        <v/>
      </c>
      <c r="BJ269" t="str">
        <f>IF(SCB2SPB!BJ269='SP2TE(CH)'!BJ269,"","NO")</f>
        <v/>
      </c>
      <c r="BK269" t="str">
        <f>IF(SCB2SPB!BK269='SP2TE(CH)'!BK269,"","NO")</f>
        <v/>
      </c>
      <c r="BL269" t="str">
        <f>IF(SCB2SPB!BL269='SP2TE(CH)'!BL269,"","NO")</f>
        <v/>
      </c>
      <c r="BM269" t="str">
        <f>IF(SCB2SPB!BM269='SP2TE(CH)'!BM269,"","NO")</f>
        <v/>
      </c>
      <c r="BN269" t="str">
        <f>IF(SCB2SPB!BN269='SP2TE(CH)'!BN269,"","NO")</f>
        <v/>
      </c>
      <c r="BO269" t="str">
        <f>IF(SCB2SPB!BO269='SP2TE(CH)'!BO269,"","NO")</f>
        <v/>
      </c>
      <c r="BP269">
        <f>SCB2SPB!BP269</f>
        <v>0</v>
      </c>
      <c r="BQ269">
        <f>SCB2SPB!BQ269</f>
        <v>0</v>
      </c>
      <c r="BR269">
        <f>SCB2SPB!BR269</f>
        <v>0</v>
      </c>
      <c r="BS269">
        <f>SCB2SPB!BS269</f>
        <v>0</v>
      </c>
      <c r="BT269">
        <f>SCB2SPB!BT269</f>
        <v>0</v>
      </c>
      <c r="BU269">
        <f>SCB2SPB!BU269</f>
        <v>0</v>
      </c>
      <c r="BV269">
        <f>SCB2SPB!BV269</f>
        <v>0</v>
      </c>
      <c r="BW269">
        <f>SCB2SPB!BW269</f>
        <v>0</v>
      </c>
      <c r="BX269">
        <f>SCB2SPB!BX269</f>
        <v>0</v>
      </c>
    </row>
    <row r="270" spans="1:76">
      <c r="A270" t="str">
        <f>IF(SCB2SPB!A270='SP2TE(CH)'!A270,"","NO")</f>
        <v/>
      </c>
      <c r="B270" t="str">
        <f>IF(SCB2SPB!B270='SP2TE(CH)'!B270,"","NO")</f>
        <v/>
      </c>
      <c r="C270" t="str">
        <f>IF(SCB2SPB!C270='SP2TE(CH)'!C270,"","NO")</f>
        <v/>
      </c>
      <c r="D270" s="127" t="str">
        <f>IF(SCB2SPB!D270='SP2TE(CH)'!D270,"","NO")</f>
        <v/>
      </c>
      <c r="E270" t="str">
        <f>IF(SCB2SPB!E270='SP2TE(CH)'!E270,"","NO")</f>
        <v/>
      </c>
      <c r="F270" t="str">
        <f>IF(SCB2SPB!F270='SP2TE(CH)'!F270,"","NO")</f>
        <v/>
      </c>
      <c r="G270" t="str">
        <f>IF(SCB2SPB!G270='SP2TE(CH)'!G270,"","NO")</f>
        <v/>
      </c>
      <c r="H270" s="74" t="str">
        <f>IF(SCB2SPB!H270='SP2TE(CH)'!H270,"","NO")</f>
        <v/>
      </c>
      <c r="I270" s="74" t="str">
        <f>IF(SCB2SPB!I270='SP2TE(CH)'!I270,"","NO")</f>
        <v/>
      </c>
      <c r="J270" s="74" t="str">
        <f>IF(SCB2SPB!J270='SP2TE(CH)'!J270,"","NO")</f>
        <v/>
      </c>
      <c r="K270" s="74" t="str">
        <f>IF(SCB2SPB!K270='SP2TE(CH)'!K270,"","NO")</f>
        <v/>
      </c>
      <c r="L270" s="74" t="str">
        <f>IF(SCB2SPB!L270='SP2TE(CH)'!L270,"","NO")</f>
        <v/>
      </c>
      <c r="M270" s="74" t="str">
        <f>IF(SCB2SPB!M270='SP2TE(CH)'!M270,"","NO")</f>
        <v/>
      </c>
      <c r="N270" s="74" t="str">
        <f>IF(SCB2SPB!N270='SP2TE(CH)'!N270,"","NO")</f>
        <v/>
      </c>
      <c r="O270" s="74" t="str">
        <f>IF(SCB2SPB!O270='SP2TE(CH)'!O270,"","NO")</f>
        <v/>
      </c>
      <c r="P270" s="74" t="str">
        <f>IF(SCB2SPB!P270='SP2TE(CH)'!P270,"","NO")</f>
        <v/>
      </c>
      <c r="Q270" t="str">
        <f>IF(SCB2SPB!Q270='SP2TE(CH)'!Q270,"","NO")</f>
        <v/>
      </c>
      <c r="R270" t="str">
        <f>IF(SCB2SPB!R270='SP2TE(CH)'!R270,"","NO")</f>
        <v/>
      </c>
      <c r="S270" t="str">
        <f>IF(SCB2SPB!S270='SP2TE(CH)'!S270,"","NO")</f>
        <v/>
      </c>
      <c r="T270" t="str">
        <f>IF(SCB2SPB!T270='SP2TE(CH)'!T270,"","NO")</f>
        <v/>
      </c>
      <c r="U270" t="str">
        <f>IF(SCB2SPB!U270='SP2TE(CH)'!U270,"","NO")</f>
        <v/>
      </c>
      <c r="V270" t="str">
        <f>IF(SCB2SPB!V270='SP2TE(CH)'!V270,"","NO")</f>
        <v/>
      </c>
      <c r="W270" t="str">
        <f>IF(SCB2SPB!W270='SP2TE(CH)'!W270,"","NO")</f>
        <v/>
      </c>
      <c r="X270" t="str">
        <f>IF(SCB2SPB!X270='SP2TE(CH)'!X270,"","NO")</f>
        <v/>
      </c>
      <c r="Y270" t="str">
        <f>IF(SCB2SPB!Y270='SP2TE(CH)'!Y270,"","NO")</f>
        <v/>
      </c>
      <c r="Z270" t="str">
        <f>IF(SCB2SPB!Z270='SP2TE(CH)'!Z270,"","NO")</f>
        <v/>
      </c>
      <c r="AA270" t="str">
        <f>IF(SCB2SPB!AA270='SP2TE(CH)'!AA270,"","NO")</f>
        <v/>
      </c>
      <c r="AB270" t="str">
        <f>IF(SCB2SPB!AB270='SP2TE(CH)'!AB270,"","NO")</f>
        <v/>
      </c>
      <c r="AC270" t="str">
        <f>IF(SCB2SPB!AC270='SP2TE(CH)'!AC270,"","NO")</f>
        <v/>
      </c>
      <c r="AD270" t="str">
        <f>IF(SCB2SPB!AD270='SP2TE(CH)'!AD270,"","NO")</f>
        <v/>
      </c>
      <c r="AE270" t="str">
        <f>IF(SCB2SPB!AE270='SP2TE(CH)'!AE270,"","NO")</f>
        <v/>
      </c>
      <c r="AF270" t="str">
        <f>IF(SCB2SPB!AF270='SP2TE(CH)'!AF270,"","NO")</f>
        <v/>
      </c>
      <c r="AG270" t="str">
        <f>IF(SCB2SPB!AG270='SP2TE(CH)'!AG270,"","NO")</f>
        <v/>
      </c>
      <c r="AH270" t="str">
        <f>IF(SCB2SPB!AH270='SP2TE(CH)'!AH270,"","NO")</f>
        <v/>
      </c>
      <c r="AI270" t="str">
        <f>IF(SCB2SPB!AI270='SP2TE(CH)'!AI270,"","NO")</f>
        <v/>
      </c>
      <c r="AJ270" t="str">
        <f>IF(SCB2SPB!AJ270='SP2TE(CH)'!AJ270,"","NO")</f>
        <v/>
      </c>
      <c r="AK270" t="str">
        <f>IF(SCB2SPB!AK270='SP2TE(CH)'!AK270,"","NO")</f>
        <v/>
      </c>
      <c r="AL270" t="str">
        <f>IF(SCB2SPB!AL270='SP2TE(CH)'!AL270,"","NO")</f>
        <v/>
      </c>
      <c r="AM270" t="str">
        <f>IF(SCB2SPB!AM270='SP2TE(CH)'!AM270,"","NO")</f>
        <v/>
      </c>
      <c r="AN270" t="str">
        <f>IF(SCB2SPB!AN270='SP2TE(CH)'!AN270,"","NO")</f>
        <v/>
      </c>
      <c r="AO270" t="str">
        <f>IF(SCB2SPB!AO270='SP2TE(CH)'!AO270,"","NO")</f>
        <v/>
      </c>
      <c r="AP270" t="str">
        <f>IF(SCB2SPB!AP270='SP2TE(CH)'!AP270,"","NO")</f>
        <v/>
      </c>
      <c r="AQ270" t="str">
        <f>IF(SCB2SPB!AQ270='SP2TE(CH)'!AQ270,"","NO")</f>
        <v/>
      </c>
      <c r="AR270" t="str">
        <f>IF(SCB2SPB!AR270='SP2TE(CH)'!AR270,"","NO")</f>
        <v/>
      </c>
      <c r="AS270" t="str">
        <f>IF(SCB2SPB!AS270='SP2TE(CH)'!AS270,"","NO")</f>
        <v/>
      </c>
      <c r="AT270" t="str">
        <f>IF(SCB2SPB!AT270='SP2TE(CH)'!AT270,"","NO")</f>
        <v/>
      </c>
      <c r="AU270" t="str">
        <f>IF(SCB2SPB!AU270='SP2TE(CH)'!AU270,"","NO")</f>
        <v/>
      </c>
      <c r="AV270" t="str">
        <f>IF(SCB2SPB!AV270='SP2TE(CH)'!AV270,"","NO")</f>
        <v/>
      </c>
      <c r="AW270" t="str">
        <f>IF(SCB2SPB!AW270='SP2TE(CH)'!AW270,"","NO")</f>
        <v/>
      </c>
      <c r="AX270" t="str">
        <f>IF(SCB2SPB!AX270='SP2TE(CH)'!AX270,"","NO")</f>
        <v/>
      </c>
      <c r="AY270" t="str">
        <f>IF(SCB2SPB!AY270='SP2TE(CH)'!AY270,"","NO")</f>
        <v/>
      </c>
      <c r="AZ270" t="str">
        <f>IF(SCB2SPB!AZ270='SP2TE(CH)'!AZ270,"","NO")</f>
        <v/>
      </c>
      <c r="BA270" t="str">
        <f>IF(SCB2SPB!BA270='SP2TE(CH)'!BA270,"","NO")</f>
        <v/>
      </c>
      <c r="BB270" t="str">
        <f>IF(SCB2SPB!BB270='SP2TE(CH)'!BB270,"","NO")</f>
        <v/>
      </c>
      <c r="BC270" t="str">
        <f>IF(SCB2SPB!BC270='SP2TE(CH)'!BC270,"","NO")</f>
        <v/>
      </c>
      <c r="BD270" t="str">
        <f>IF(SCB2SPB!BD270='SP2TE(CH)'!BD270,"","NO")</f>
        <v/>
      </c>
      <c r="BE270" t="str">
        <f>IF(SCB2SPB!BE270='SP2TE(CH)'!BE270,"","NO")</f>
        <v/>
      </c>
      <c r="BF270" t="str">
        <f>IF(SCB2SPB!BF270='SP2TE(CH)'!BF270,"","NO")</f>
        <v/>
      </c>
      <c r="BG270" t="str">
        <f>IF(SCB2SPB!BG270='SP2TE(CH)'!BG270,"","NO")</f>
        <v/>
      </c>
      <c r="BH270" t="str">
        <f>IF(SCB2SPB!BH270='SP2TE(CH)'!BH270,"","NO")</f>
        <v/>
      </c>
      <c r="BI270" t="str">
        <f>IF(SCB2SPB!BI270='SP2TE(CH)'!BI270,"","NO")</f>
        <v/>
      </c>
      <c r="BJ270" t="str">
        <f>IF(SCB2SPB!BJ270='SP2TE(CH)'!BJ270,"","NO")</f>
        <v/>
      </c>
      <c r="BK270" t="str">
        <f>IF(SCB2SPB!BK270='SP2TE(CH)'!BK270,"","NO")</f>
        <v/>
      </c>
      <c r="BL270" t="str">
        <f>IF(SCB2SPB!BL270='SP2TE(CH)'!BL270,"","NO")</f>
        <v/>
      </c>
      <c r="BM270" t="str">
        <f>IF(SCB2SPB!BM270='SP2TE(CH)'!BM270,"","NO")</f>
        <v/>
      </c>
      <c r="BN270" t="str">
        <f>IF(SCB2SPB!BN270='SP2TE(CH)'!BN270,"","NO")</f>
        <v/>
      </c>
      <c r="BO270" t="str">
        <f>IF(SCB2SPB!BO270='SP2TE(CH)'!BO270,"","NO")</f>
        <v/>
      </c>
      <c r="BP270">
        <f>SCB2SPB!BP270</f>
        <v>0</v>
      </c>
      <c r="BQ270">
        <f>SCB2SPB!BQ270</f>
        <v>0</v>
      </c>
      <c r="BR270">
        <f>SCB2SPB!BR270</f>
        <v>0</v>
      </c>
      <c r="BS270">
        <f>SCB2SPB!BS270</f>
        <v>0</v>
      </c>
      <c r="BT270">
        <f>SCB2SPB!BT270</f>
        <v>0</v>
      </c>
      <c r="BU270">
        <f>SCB2SPB!BU270</f>
        <v>0</v>
      </c>
      <c r="BV270">
        <f>SCB2SPB!BV270</f>
        <v>0</v>
      </c>
      <c r="BW270">
        <f>SCB2SPB!BW270</f>
        <v>0</v>
      </c>
      <c r="BX270">
        <f>SCB2SPB!BX270</f>
        <v>0</v>
      </c>
    </row>
    <row r="271" spans="1:76">
      <c r="A271" t="str">
        <f>IF(SCB2SPB!A271='SP2TE(CH)'!A271,"","NO")</f>
        <v/>
      </c>
      <c r="B271" t="str">
        <f>IF(SCB2SPB!B271='SP2TE(CH)'!B271,"","NO")</f>
        <v/>
      </c>
      <c r="C271" t="str">
        <f>IF(SCB2SPB!C271='SP2TE(CH)'!C271,"","NO")</f>
        <v/>
      </c>
      <c r="D271" s="127" t="str">
        <f>IF(SCB2SPB!D271='SP2TE(CH)'!D271,"","NO")</f>
        <v/>
      </c>
      <c r="E271" t="str">
        <f>IF(SCB2SPB!E271='SP2TE(CH)'!E271,"","NO")</f>
        <v/>
      </c>
      <c r="F271" t="str">
        <f>IF(SCB2SPB!F271='SP2TE(CH)'!F271,"","NO")</f>
        <v/>
      </c>
      <c r="G271" t="str">
        <f>IF(SCB2SPB!G271='SP2TE(CH)'!G271,"","NO")</f>
        <v/>
      </c>
      <c r="H271" s="74" t="str">
        <f>IF(SCB2SPB!H271='SP2TE(CH)'!H271,"","NO")</f>
        <v/>
      </c>
      <c r="I271" s="74" t="str">
        <f>IF(SCB2SPB!I271='SP2TE(CH)'!I271,"","NO")</f>
        <v/>
      </c>
      <c r="J271" s="74" t="str">
        <f>IF(SCB2SPB!J271='SP2TE(CH)'!J271,"","NO")</f>
        <v/>
      </c>
      <c r="K271" s="74" t="str">
        <f>IF(SCB2SPB!K271='SP2TE(CH)'!K271,"","NO")</f>
        <v/>
      </c>
      <c r="L271" s="74" t="str">
        <f>IF(SCB2SPB!L271='SP2TE(CH)'!L271,"","NO")</f>
        <v/>
      </c>
      <c r="M271" s="74" t="str">
        <f>IF(SCB2SPB!M271='SP2TE(CH)'!M271,"","NO")</f>
        <v/>
      </c>
      <c r="N271" s="74" t="str">
        <f>IF(SCB2SPB!N271='SP2TE(CH)'!N271,"","NO")</f>
        <v/>
      </c>
      <c r="O271" s="74" t="str">
        <f>IF(SCB2SPB!O271='SP2TE(CH)'!O271,"","NO")</f>
        <v/>
      </c>
      <c r="P271" s="74" t="str">
        <f>IF(SCB2SPB!P271='SP2TE(CH)'!P271,"","NO")</f>
        <v/>
      </c>
      <c r="Q271" t="str">
        <f>IF(SCB2SPB!Q271='SP2TE(CH)'!Q271,"","NO")</f>
        <v/>
      </c>
      <c r="R271" t="str">
        <f>IF(SCB2SPB!R271='SP2TE(CH)'!R271,"","NO")</f>
        <v/>
      </c>
      <c r="S271" t="str">
        <f>IF(SCB2SPB!S271='SP2TE(CH)'!S271,"","NO")</f>
        <v/>
      </c>
      <c r="T271" t="str">
        <f>IF(SCB2SPB!T271='SP2TE(CH)'!T271,"","NO")</f>
        <v/>
      </c>
      <c r="U271" t="str">
        <f>IF(SCB2SPB!U271='SP2TE(CH)'!U271,"","NO")</f>
        <v/>
      </c>
      <c r="V271" t="str">
        <f>IF(SCB2SPB!V271='SP2TE(CH)'!V271,"","NO")</f>
        <v/>
      </c>
      <c r="W271" t="str">
        <f>IF(SCB2SPB!W271='SP2TE(CH)'!W271,"","NO")</f>
        <v/>
      </c>
      <c r="X271" t="str">
        <f>IF(SCB2SPB!X271='SP2TE(CH)'!X271,"","NO")</f>
        <v/>
      </c>
      <c r="Y271" t="str">
        <f>IF(SCB2SPB!Y271='SP2TE(CH)'!Y271,"","NO")</f>
        <v/>
      </c>
      <c r="Z271" t="str">
        <f>IF(SCB2SPB!Z271='SP2TE(CH)'!Z271,"","NO")</f>
        <v/>
      </c>
      <c r="AA271" t="str">
        <f>IF(SCB2SPB!AA271='SP2TE(CH)'!AA271,"","NO")</f>
        <v/>
      </c>
      <c r="AB271" t="str">
        <f>IF(SCB2SPB!AB271='SP2TE(CH)'!AB271,"","NO")</f>
        <v/>
      </c>
      <c r="AC271" t="str">
        <f>IF(SCB2SPB!AC271='SP2TE(CH)'!AC271,"","NO")</f>
        <v/>
      </c>
      <c r="AD271" t="str">
        <f>IF(SCB2SPB!AD271='SP2TE(CH)'!AD271,"","NO")</f>
        <v/>
      </c>
      <c r="AE271" t="str">
        <f>IF(SCB2SPB!AE271='SP2TE(CH)'!AE271,"","NO")</f>
        <v/>
      </c>
      <c r="AF271" t="str">
        <f>IF(SCB2SPB!AF271='SP2TE(CH)'!AF271,"","NO")</f>
        <v/>
      </c>
      <c r="AG271" t="str">
        <f>IF(SCB2SPB!AG271='SP2TE(CH)'!AG271,"","NO")</f>
        <v/>
      </c>
      <c r="AH271" t="str">
        <f>IF(SCB2SPB!AH271='SP2TE(CH)'!AH271,"","NO")</f>
        <v/>
      </c>
      <c r="AI271" t="str">
        <f>IF(SCB2SPB!AI271='SP2TE(CH)'!AI271,"","NO")</f>
        <v/>
      </c>
      <c r="AJ271" t="str">
        <f>IF(SCB2SPB!AJ271='SP2TE(CH)'!AJ271,"","NO")</f>
        <v/>
      </c>
      <c r="AK271" t="str">
        <f>IF(SCB2SPB!AK271='SP2TE(CH)'!AK271,"","NO")</f>
        <v/>
      </c>
      <c r="AL271" t="str">
        <f>IF(SCB2SPB!AL271='SP2TE(CH)'!AL271,"","NO")</f>
        <v/>
      </c>
      <c r="AM271" t="str">
        <f>IF(SCB2SPB!AM271='SP2TE(CH)'!AM271,"","NO")</f>
        <v/>
      </c>
      <c r="AN271" t="str">
        <f>IF(SCB2SPB!AN271='SP2TE(CH)'!AN271,"","NO")</f>
        <v/>
      </c>
      <c r="AO271" t="str">
        <f>IF(SCB2SPB!AO271='SP2TE(CH)'!AO271,"","NO")</f>
        <v/>
      </c>
      <c r="AP271" t="str">
        <f>IF(SCB2SPB!AP271='SP2TE(CH)'!AP271,"","NO")</f>
        <v/>
      </c>
      <c r="AQ271" t="str">
        <f>IF(SCB2SPB!AQ271='SP2TE(CH)'!AQ271,"","NO")</f>
        <v/>
      </c>
      <c r="AR271" t="str">
        <f>IF(SCB2SPB!AR271='SP2TE(CH)'!AR271,"","NO")</f>
        <v/>
      </c>
      <c r="AS271" t="str">
        <f>IF(SCB2SPB!AS271='SP2TE(CH)'!AS271,"","NO")</f>
        <v/>
      </c>
      <c r="AT271" t="str">
        <f>IF(SCB2SPB!AT271='SP2TE(CH)'!AT271,"","NO")</f>
        <v/>
      </c>
      <c r="AU271" t="str">
        <f>IF(SCB2SPB!AU271='SP2TE(CH)'!AU271,"","NO")</f>
        <v/>
      </c>
      <c r="AV271" t="str">
        <f>IF(SCB2SPB!AV271='SP2TE(CH)'!AV271,"","NO")</f>
        <v/>
      </c>
      <c r="AW271" t="str">
        <f>IF(SCB2SPB!AW271='SP2TE(CH)'!AW271,"","NO")</f>
        <v/>
      </c>
      <c r="AX271" t="str">
        <f>IF(SCB2SPB!AX271='SP2TE(CH)'!AX271,"","NO")</f>
        <v/>
      </c>
      <c r="AY271" t="str">
        <f>IF(SCB2SPB!AY271='SP2TE(CH)'!AY271,"","NO")</f>
        <v/>
      </c>
      <c r="AZ271" t="str">
        <f>IF(SCB2SPB!AZ271='SP2TE(CH)'!AZ271,"","NO")</f>
        <v/>
      </c>
      <c r="BA271" t="str">
        <f>IF(SCB2SPB!BA271='SP2TE(CH)'!BA271,"","NO")</f>
        <v/>
      </c>
      <c r="BB271" t="str">
        <f>IF(SCB2SPB!BB271='SP2TE(CH)'!BB271,"","NO")</f>
        <v/>
      </c>
      <c r="BC271" t="str">
        <f>IF(SCB2SPB!BC271='SP2TE(CH)'!BC271,"","NO")</f>
        <v/>
      </c>
      <c r="BD271" t="str">
        <f>IF(SCB2SPB!BD271='SP2TE(CH)'!BD271,"","NO")</f>
        <v/>
      </c>
      <c r="BE271" t="str">
        <f>IF(SCB2SPB!BE271='SP2TE(CH)'!BE271,"","NO")</f>
        <v/>
      </c>
      <c r="BF271" t="str">
        <f>IF(SCB2SPB!BF271='SP2TE(CH)'!BF271,"","NO")</f>
        <v/>
      </c>
      <c r="BG271" t="str">
        <f>IF(SCB2SPB!BG271='SP2TE(CH)'!BG271,"","NO")</f>
        <v/>
      </c>
      <c r="BH271" t="str">
        <f>IF(SCB2SPB!BH271='SP2TE(CH)'!BH271,"","NO")</f>
        <v/>
      </c>
      <c r="BI271" t="str">
        <f>IF(SCB2SPB!BI271='SP2TE(CH)'!BI271,"","NO")</f>
        <v/>
      </c>
      <c r="BJ271" t="str">
        <f>IF(SCB2SPB!BJ271='SP2TE(CH)'!BJ271,"","NO")</f>
        <v/>
      </c>
      <c r="BK271" t="str">
        <f>IF(SCB2SPB!BK271='SP2TE(CH)'!BK271,"","NO")</f>
        <v/>
      </c>
      <c r="BL271" t="str">
        <f>IF(SCB2SPB!BL271='SP2TE(CH)'!BL271,"","NO")</f>
        <v/>
      </c>
      <c r="BM271" t="str">
        <f>IF(SCB2SPB!BM271='SP2TE(CH)'!BM271,"","NO")</f>
        <v/>
      </c>
      <c r="BN271" t="str">
        <f>IF(SCB2SPB!BN271='SP2TE(CH)'!BN271,"","NO")</f>
        <v/>
      </c>
      <c r="BO271" t="str">
        <f>IF(SCB2SPB!BO271='SP2TE(CH)'!BO271,"","NO")</f>
        <v/>
      </c>
      <c r="BP271">
        <f>SCB2SPB!BP271</f>
        <v>0</v>
      </c>
      <c r="BQ271">
        <f>SCB2SPB!BQ271</f>
        <v>0</v>
      </c>
      <c r="BR271">
        <f>SCB2SPB!BR271</f>
        <v>0</v>
      </c>
      <c r="BS271">
        <f>SCB2SPB!BS271</f>
        <v>0</v>
      </c>
      <c r="BT271">
        <f>SCB2SPB!BT271</f>
        <v>0</v>
      </c>
      <c r="BU271">
        <f>SCB2SPB!BU271</f>
        <v>0</v>
      </c>
      <c r="BV271">
        <f>SCB2SPB!BV271</f>
        <v>0</v>
      </c>
      <c r="BW271">
        <f>SCB2SPB!BW271</f>
        <v>0</v>
      </c>
      <c r="BX271">
        <f>SCB2SPB!BX271</f>
        <v>0</v>
      </c>
    </row>
    <row r="272" spans="1:76">
      <c r="A272" t="str">
        <f>IF(SCB2SPB!A272='SP2TE(CH)'!A272,"","NO")</f>
        <v/>
      </c>
      <c r="B272" t="str">
        <f>IF(SCB2SPB!B272='SP2TE(CH)'!B272,"","NO")</f>
        <v/>
      </c>
      <c r="C272" t="str">
        <f>IF(SCB2SPB!C272='SP2TE(CH)'!C272,"","NO")</f>
        <v/>
      </c>
      <c r="D272" s="127" t="str">
        <f>IF(SCB2SPB!D272='SP2TE(CH)'!D272,"","NO")</f>
        <v/>
      </c>
      <c r="E272" t="str">
        <f>IF(SCB2SPB!E272='SP2TE(CH)'!E272,"","NO")</f>
        <v/>
      </c>
      <c r="F272" t="str">
        <f>IF(SCB2SPB!F272='SP2TE(CH)'!F272,"","NO")</f>
        <v/>
      </c>
      <c r="G272" t="str">
        <f>IF(SCB2SPB!G272='SP2TE(CH)'!G272,"","NO")</f>
        <v/>
      </c>
      <c r="H272" s="74" t="str">
        <f>IF(SCB2SPB!H272='SP2TE(CH)'!H272,"","NO")</f>
        <v/>
      </c>
      <c r="I272" s="74" t="str">
        <f>IF(SCB2SPB!I272='SP2TE(CH)'!I272,"","NO")</f>
        <v/>
      </c>
      <c r="J272" s="74" t="str">
        <f>IF(SCB2SPB!J272='SP2TE(CH)'!J272,"","NO")</f>
        <v/>
      </c>
      <c r="K272" s="74" t="str">
        <f>IF(SCB2SPB!K272='SP2TE(CH)'!K272,"","NO")</f>
        <v/>
      </c>
      <c r="L272" s="74" t="str">
        <f>IF(SCB2SPB!L272='SP2TE(CH)'!L272,"","NO")</f>
        <v/>
      </c>
      <c r="M272" s="74" t="str">
        <f>IF(SCB2SPB!M272='SP2TE(CH)'!M272,"","NO")</f>
        <v/>
      </c>
      <c r="N272" s="74" t="str">
        <f>IF(SCB2SPB!N272='SP2TE(CH)'!N272,"","NO")</f>
        <v/>
      </c>
      <c r="O272" s="74" t="str">
        <f>IF(SCB2SPB!O272='SP2TE(CH)'!O272,"","NO")</f>
        <v/>
      </c>
      <c r="P272" s="74" t="str">
        <f>IF(SCB2SPB!P272='SP2TE(CH)'!P272,"","NO")</f>
        <v/>
      </c>
      <c r="Q272" t="str">
        <f>IF(SCB2SPB!Q272='SP2TE(CH)'!Q272,"","NO")</f>
        <v/>
      </c>
      <c r="R272" t="str">
        <f>IF(SCB2SPB!R272='SP2TE(CH)'!R272,"","NO")</f>
        <v/>
      </c>
      <c r="S272" t="str">
        <f>IF(SCB2SPB!S272='SP2TE(CH)'!S272,"","NO")</f>
        <v/>
      </c>
      <c r="T272" t="str">
        <f>IF(SCB2SPB!T272='SP2TE(CH)'!T272,"","NO")</f>
        <v/>
      </c>
      <c r="U272" t="str">
        <f>IF(SCB2SPB!U272='SP2TE(CH)'!U272,"","NO")</f>
        <v/>
      </c>
      <c r="V272" t="str">
        <f>IF(SCB2SPB!V272='SP2TE(CH)'!V272,"","NO")</f>
        <v/>
      </c>
      <c r="W272" t="str">
        <f>IF(SCB2SPB!W272='SP2TE(CH)'!W272,"","NO")</f>
        <v/>
      </c>
      <c r="X272" t="str">
        <f>IF(SCB2SPB!X272='SP2TE(CH)'!X272,"","NO")</f>
        <v/>
      </c>
      <c r="Y272" t="str">
        <f>IF(SCB2SPB!Y272='SP2TE(CH)'!Y272,"","NO")</f>
        <v/>
      </c>
      <c r="Z272" t="str">
        <f>IF(SCB2SPB!Z272='SP2TE(CH)'!Z272,"","NO")</f>
        <v/>
      </c>
      <c r="AA272" t="str">
        <f>IF(SCB2SPB!AA272='SP2TE(CH)'!AA272,"","NO")</f>
        <v/>
      </c>
      <c r="AB272" t="str">
        <f>IF(SCB2SPB!AB272='SP2TE(CH)'!AB272,"","NO")</f>
        <v/>
      </c>
      <c r="AC272" t="str">
        <f>IF(SCB2SPB!AC272='SP2TE(CH)'!AC272,"","NO")</f>
        <v/>
      </c>
      <c r="AD272" t="str">
        <f>IF(SCB2SPB!AD272='SP2TE(CH)'!AD272,"","NO")</f>
        <v/>
      </c>
      <c r="AE272" t="str">
        <f>IF(SCB2SPB!AE272='SP2TE(CH)'!AE272,"","NO")</f>
        <v/>
      </c>
      <c r="AF272" t="str">
        <f>IF(SCB2SPB!AF272='SP2TE(CH)'!AF272,"","NO")</f>
        <v/>
      </c>
      <c r="AG272" t="str">
        <f>IF(SCB2SPB!AG272='SP2TE(CH)'!AG272,"","NO")</f>
        <v/>
      </c>
      <c r="AH272" t="str">
        <f>IF(SCB2SPB!AH272='SP2TE(CH)'!AH272,"","NO")</f>
        <v/>
      </c>
      <c r="AI272" t="str">
        <f>IF(SCB2SPB!AI272='SP2TE(CH)'!AI272,"","NO")</f>
        <v/>
      </c>
      <c r="AJ272" t="str">
        <f>IF(SCB2SPB!AJ272='SP2TE(CH)'!AJ272,"","NO")</f>
        <v/>
      </c>
      <c r="AK272" t="str">
        <f>IF(SCB2SPB!AK272='SP2TE(CH)'!AK272,"","NO")</f>
        <v/>
      </c>
      <c r="AL272" t="str">
        <f>IF(SCB2SPB!AL272='SP2TE(CH)'!AL272,"","NO")</f>
        <v/>
      </c>
      <c r="AM272" t="str">
        <f>IF(SCB2SPB!AM272='SP2TE(CH)'!AM272,"","NO")</f>
        <v/>
      </c>
      <c r="AN272" t="str">
        <f>IF(SCB2SPB!AN272='SP2TE(CH)'!AN272,"","NO")</f>
        <v/>
      </c>
      <c r="AO272" t="str">
        <f>IF(SCB2SPB!AO272='SP2TE(CH)'!AO272,"","NO")</f>
        <v/>
      </c>
      <c r="AP272" t="str">
        <f>IF(SCB2SPB!AP272='SP2TE(CH)'!AP272,"","NO")</f>
        <v/>
      </c>
      <c r="AQ272" t="str">
        <f>IF(SCB2SPB!AQ272='SP2TE(CH)'!AQ272,"","NO")</f>
        <v/>
      </c>
      <c r="AR272" t="str">
        <f>IF(SCB2SPB!AR272='SP2TE(CH)'!AR272,"","NO")</f>
        <v/>
      </c>
      <c r="AS272" t="str">
        <f>IF(SCB2SPB!AS272='SP2TE(CH)'!AS272,"","NO")</f>
        <v/>
      </c>
      <c r="AT272" t="str">
        <f>IF(SCB2SPB!AT272='SP2TE(CH)'!AT272,"","NO")</f>
        <v/>
      </c>
      <c r="AU272" t="str">
        <f>IF(SCB2SPB!AU272='SP2TE(CH)'!AU272,"","NO")</f>
        <v/>
      </c>
      <c r="AV272" t="str">
        <f>IF(SCB2SPB!AV272='SP2TE(CH)'!AV272,"","NO")</f>
        <v/>
      </c>
      <c r="AW272" t="str">
        <f>IF(SCB2SPB!AW272='SP2TE(CH)'!AW272,"","NO")</f>
        <v/>
      </c>
      <c r="AX272" t="str">
        <f>IF(SCB2SPB!AX272='SP2TE(CH)'!AX272,"","NO")</f>
        <v/>
      </c>
      <c r="AY272" t="str">
        <f>IF(SCB2SPB!AY272='SP2TE(CH)'!AY272,"","NO")</f>
        <v/>
      </c>
      <c r="AZ272" t="str">
        <f>IF(SCB2SPB!AZ272='SP2TE(CH)'!AZ272,"","NO")</f>
        <v/>
      </c>
      <c r="BA272" t="str">
        <f>IF(SCB2SPB!BA272='SP2TE(CH)'!BA272,"","NO")</f>
        <v/>
      </c>
      <c r="BB272" t="str">
        <f>IF(SCB2SPB!BB272='SP2TE(CH)'!BB272,"","NO")</f>
        <v/>
      </c>
      <c r="BC272" t="str">
        <f>IF(SCB2SPB!BC272='SP2TE(CH)'!BC272,"","NO")</f>
        <v/>
      </c>
      <c r="BD272" t="str">
        <f>IF(SCB2SPB!BD272='SP2TE(CH)'!BD272,"","NO")</f>
        <v/>
      </c>
      <c r="BE272" t="str">
        <f>IF(SCB2SPB!BE272='SP2TE(CH)'!BE272,"","NO")</f>
        <v/>
      </c>
      <c r="BF272" t="str">
        <f>IF(SCB2SPB!BF272='SP2TE(CH)'!BF272,"","NO")</f>
        <v/>
      </c>
      <c r="BG272" t="str">
        <f>IF(SCB2SPB!BG272='SP2TE(CH)'!BG272,"","NO")</f>
        <v/>
      </c>
      <c r="BH272" t="str">
        <f>IF(SCB2SPB!BH272='SP2TE(CH)'!BH272,"","NO")</f>
        <v/>
      </c>
      <c r="BI272" t="str">
        <f>IF(SCB2SPB!BI272='SP2TE(CH)'!BI272,"","NO")</f>
        <v/>
      </c>
      <c r="BJ272" t="str">
        <f>IF(SCB2SPB!BJ272='SP2TE(CH)'!BJ272,"","NO")</f>
        <v/>
      </c>
      <c r="BK272" t="str">
        <f>IF(SCB2SPB!BK272='SP2TE(CH)'!BK272,"","NO")</f>
        <v/>
      </c>
      <c r="BL272" t="str">
        <f>IF(SCB2SPB!BL272='SP2TE(CH)'!BL272,"","NO")</f>
        <v/>
      </c>
      <c r="BM272" t="str">
        <f>IF(SCB2SPB!BM272='SP2TE(CH)'!BM272,"","NO")</f>
        <v/>
      </c>
      <c r="BN272" t="str">
        <f>IF(SCB2SPB!BN272='SP2TE(CH)'!BN272,"","NO")</f>
        <v/>
      </c>
      <c r="BO272" t="str">
        <f>IF(SCB2SPB!BO272='SP2TE(CH)'!BO272,"","NO")</f>
        <v/>
      </c>
      <c r="BP272">
        <f>SCB2SPB!BP272</f>
        <v>0</v>
      </c>
      <c r="BQ272">
        <f>SCB2SPB!BQ272</f>
        <v>0</v>
      </c>
      <c r="BR272">
        <f>SCB2SPB!BR272</f>
        <v>0</v>
      </c>
      <c r="BS272">
        <f>SCB2SPB!BS272</f>
        <v>0</v>
      </c>
      <c r="BT272">
        <f>SCB2SPB!BT272</f>
        <v>0</v>
      </c>
      <c r="BU272">
        <f>SCB2SPB!BU272</f>
        <v>0</v>
      </c>
      <c r="BV272">
        <f>SCB2SPB!BV272</f>
        <v>0</v>
      </c>
      <c r="BW272">
        <f>SCB2SPB!BW272</f>
        <v>0</v>
      </c>
      <c r="BX272">
        <f>SCB2SPB!BX272</f>
        <v>0</v>
      </c>
    </row>
    <row r="273" spans="1:76">
      <c r="A273" t="str">
        <f>IF(SCB2SPB!A273='SP2TE(CH)'!A273,"","NO")</f>
        <v/>
      </c>
      <c r="B273" t="str">
        <f>IF(SCB2SPB!B273='SP2TE(CH)'!B273,"","NO")</f>
        <v/>
      </c>
      <c r="C273" t="str">
        <f>IF(SCB2SPB!C273='SP2TE(CH)'!C273,"","NO")</f>
        <v/>
      </c>
      <c r="D273" s="127" t="str">
        <f>IF(SCB2SPB!D273='SP2TE(CH)'!D273,"","NO")</f>
        <v/>
      </c>
      <c r="E273" t="str">
        <f>IF(SCB2SPB!E273='SP2TE(CH)'!E273,"","NO")</f>
        <v/>
      </c>
      <c r="F273" t="str">
        <f>IF(SCB2SPB!F273='SP2TE(CH)'!F273,"","NO")</f>
        <v/>
      </c>
      <c r="G273" t="str">
        <f>IF(SCB2SPB!G273='SP2TE(CH)'!G273,"","NO")</f>
        <v/>
      </c>
      <c r="H273" s="74" t="str">
        <f>IF(SCB2SPB!H273='SP2TE(CH)'!H273,"","NO")</f>
        <v/>
      </c>
      <c r="I273" s="74" t="str">
        <f>IF(SCB2SPB!I273='SP2TE(CH)'!I273,"","NO")</f>
        <v/>
      </c>
      <c r="J273" s="74" t="str">
        <f>IF(SCB2SPB!J273='SP2TE(CH)'!J273,"","NO")</f>
        <v/>
      </c>
      <c r="K273" s="74" t="str">
        <f>IF(SCB2SPB!K273='SP2TE(CH)'!K273,"","NO")</f>
        <v/>
      </c>
      <c r="L273" s="74" t="str">
        <f>IF(SCB2SPB!L273='SP2TE(CH)'!L273,"","NO")</f>
        <v/>
      </c>
      <c r="M273" s="74" t="str">
        <f>IF(SCB2SPB!M273='SP2TE(CH)'!M273,"","NO")</f>
        <v/>
      </c>
      <c r="N273" s="74" t="str">
        <f>IF(SCB2SPB!N273='SP2TE(CH)'!N273,"","NO")</f>
        <v/>
      </c>
      <c r="O273" s="74" t="str">
        <f>IF(SCB2SPB!O273='SP2TE(CH)'!O273,"","NO")</f>
        <v/>
      </c>
      <c r="P273" s="74" t="str">
        <f>IF(SCB2SPB!P273='SP2TE(CH)'!P273,"","NO")</f>
        <v/>
      </c>
      <c r="Q273" t="str">
        <f>IF(SCB2SPB!Q273='SP2TE(CH)'!Q273,"","NO")</f>
        <v/>
      </c>
      <c r="R273" t="str">
        <f>IF(SCB2SPB!R273='SP2TE(CH)'!R273,"","NO")</f>
        <v/>
      </c>
      <c r="S273" t="str">
        <f>IF(SCB2SPB!S273='SP2TE(CH)'!S273,"","NO")</f>
        <v/>
      </c>
      <c r="T273" t="str">
        <f>IF(SCB2SPB!T273='SP2TE(CH)'!T273,"","NO")</f>
        <v/>
      </c>
      <c r="U273" t="str">
        <f>IF(SCB2SPB!U273='SP2TE(CH)'!U273,"","NO")</f>
        <v/>
      </c>
      <c r="V273" t="str">
        <f>IF(SCB2SPB!V273='SP2TE(CH)'!V273,"","NO")</f>
        <v/>
      </c>
      <c r="W273" t="str">
        <f>IF(SCB2SPB!W273='SP2TE(CH)'!W273,"","NO")</f>
        <v/>
      </c>
      <c r="X273" t="str">
        <f>IF(SCB2SPB!X273='SP2TE(CH)'!X273,"","NO")</f>
        <v/>
      </c>
      <c r="Y273" t="str">
        <f>IF(SCB2SPB!Y273='SP2TE(CH)'!Y273,"","NO")</f>
        <v/>
      </c>
      <c r="Z273" t="str">
        <f>IF(SCB2SPB!Z273='SP2TE(CH)'!Z273,"","NO")</f>
        <v/>
      </c>
      <c r="AA273" t="str">
        <f>IF(SCB2SPB!AA273='SP2TE(CH)'!AA273,"","NO")</f>
        <v/>
      </c>
      <c r="AB273" t="str">
        <f>IF(SCB2SPB!AB273='SP2TE(CH)'!AB273,"","NO")</f>
        <v/>
      </c>
      <c r="AC273" t="str">
        <f>IF(SCB2SPB!AC273='SP2TE(CH)'!AC273,"","NO")</f>
        <v/>
      </c>
      <c r="AD273" t="str">
        <f>IF(SCB2SPB!AD273='SP2TE(CH)'!AD273,"","NO")</f>
        <v/>
      </c>
      <c r="AE273" t="str">
        <f>IF(SCB2SPB!AE273='SP2TE(CH)'!AE273,"","NO")</f>
        <v/>
      </c>
      <c r="AF273" t="str">
        <f>IF(SCB2SPB!AF273='SP2TE(CH)'!AF273,"","NO")</f>
        <v/>
      </c>
      <c r="AG273" t="str">
        <f>IF(SCB2SPB!AG273='SP2TE(CH)'!AG273,"","NO")</f>
        <v/>
      </c>
      <c r="AH273" t="str">
        <f>IF(SCB2SPB!AH273='SP2TE(CH)'!AH273,"","NO")</f>
        <v/>
      </c>
      <c r="AI273" t="str">
        <f>IF(SCB2SPB!AI273='SP2TE(CH)'!AI273,"","NO")</f>
        <v/>
      </c>
      <c r="AJ273" t="str">
        <f>IF(SCB2SPB!AJ273='SP2TE(CH)'!AJ273,"","NO")</f>
        <v/>
      </c>
      <c r="AK273" t="str">
        <f>IF(SCB2SPB!AK273='SP2TE(CH)'!AK273,"","NO")</f>
        <v/>
      </c>
      <c r="AL273" t="str">
        <f>IF(SCB2SPB!AL273='SP2TE(CH)'!AL273,"","NO")</f>
        <v/>
      </c>
      <c r="AM273" t="str">
        <f>IF(SCB2SPB!AM273='SP2TE(CH)'!AM273,"","NO")</f>
        <v/>
      </c>
      <c r="AN273" t="str">
        <f>IF(SCB2SPB!AN273='SP2TE(CH)'!AN273,"","NO")</f>
        <v/>
      </c>
      <c r="AO273" t="str">
        <f>IF(SCB2SPB!AO273='SP2TE(CH)'!AO273,"","NO")</f>
        <v/>
      </c>
      <c r="AP273" t="str">
        <f>IF(SCB2SPB!AP273='SP2TE(CH)'!AP273,"","NO")</f>
        <v/>
      </c>
      <c r="AQ273" t="str">
        <f>IF(SCB2SPB!AQ273='SP2TE(CH)'!AQ273,"","NO")</f>
        <v/>
      </c>
      <c r="AR273" t="str">
        <f>IF(SCB2SPB!AR273='SP2TE(CH)'!AR273,"","NO")</f>
        <v/>
      </c>
      <c r="AS273" t="str">
        <f>IF(SCB2SPB!AS273='SP2TE(CH)'!AS273,"","NO")</f>
        <v/>
      </c>
      <c r="AT273" t="str">
        <f>IF(SCB2SPB!AT273='SP2TE(CH)'!AT273,"","NO")</f>
        <v/>
      </c>
      <c r="AU273" t="str">
        <f>IF(SCB2SPB!AU273='SP2TE(CH)'!AU273,"","NO")</f>
        <v/>
      </c>
      <c r="AV273" t="str">
        <f>IF(SCB2SPB!AV273='SP2TE(CH)'!AV273,"","NO")</f>
        <v/>
      </c>
      <c r="AW273" t="str">
        <f>IF(SCB2SPB!AW273='SP2TE(CH)'!AW273,"","NO")</f>
        <v/>
      </c>
      <c r="AX273" t="str">
        <f>IF(SCB2SPB!AX273='SP2TE(CH)'!AX273,"","NO")</f>
        <v/>
      </c>
      <c r="AY273" t="str">
        <f>IF(SCB2SPB!AY273='SP2TE(CH)'!AY273,"","NO")</f>
        <v/>
      </c>
      <c r="AZ273" t="str">
        <f>IF(SCB2SPB!AZ273='SP2TE(CH)'!AZ273,"","NO")</f>
        <v/>
      </c>
      <c r="BA273" t="str">
        <f>IF(SCB2SPB!BA273='SP2TE(CH)'!BA273,"","NO")</f>
        <v/>
      </c>
      <c r="BB273" t="str">
        <f>IF(SCB2SPB!BB273='SP2TE(CH)'!BB273,"","NO")</f>
        <v/>
      </c>
      <c r="BC273" t="str">
        <f>IF(SCB2SPB!BC273='SP2TE(CH)'!BC273,"","NO")</f>
        <v/>
      </c>
      <c r="BD273" t="str">
        <f>IF(SCB2SPB!BD273='SP2TE(CH)'!BD273,"","NO")</f>
        <v/>
      </c>
      <c r="BE273" t="str">
        <f>IF(SCB2SPB!BE273='SP2TE(CH)'!BE273,"","NO")</f>
        <v/>
      </c>
      <c r="BF273" t="str">
        <f>IF(SCB2SPB!BF273='SP2TE(CH)'!BF273,"","NO")</f>
        <v/>
      </c>
      <c r="BG273" t="str">
        <f>IF(SCB2SPB!BG273='SP2TE(CH)'!BG273,"","NO")</f>
        <v/>
      </c>
      <c r="BH273" t="str">
        <f>IF(SCB2SPB!BH273='SP2TE(CH)'!BH273,"","NO")</f>
        <v/>
      </c>
      <c r="BI273" t="str">
        <f>IF(SCB2SPB!BI273='SP2TE(CH)'!BI273,"","NO")</f>
        <v/>
      </c>
      <c r="BJ273" t="str">
        <f>IF(SCB2SPB!BJ273='SP2TE(CH)'!BJ273,"","NO")</f>
        <v/>
      </c>
      <c r="BK273" t="str">
        <f>IF(SCB2SPB!BK273='SP2TE(CH)'!BK273,"","NO")</f>
        <v/>
      </c>
      <c r="BL273" t="str">
        <f>IF(SCB2SPB!BL273='SP2TE(CH)'!BL273,"","NO")</f>
        <v/>
      </c>
      <c r="BM273" t="str">
        <f>IF(SCB2SPB!BM273='SP2TE(CH)'!BM273,"","NO")</f>
        <v/>
      </c>
      <c r="BN273" t="str">
        <f>IF(SCB2SPB!BN273='SP2TE(CH)'!BN273,"","NO")</f>
        <v/>
      </c>
      <c r="BO273" t="str">
        <f>IF(SCB2SPB!BO273='SP2TE(CH)'!BO273,"","NO")</f>
        <v/>
      </c>
      <c r="BP273">
        <f>SCB2SPB!BP273</f>
        <v>0</v>
      </c>
      <c r="BQ273">
        <f>SCB2SPB!BQ273</f>
        <v>0</v>
      </c>
      <c r="BR273">
        <f>SCB2SPB!BR273</f>
        <v>0</v>
      </c>
      <c r="BS273">
        <f>SCB2SPB!BS273</f>
        <v>0</v>
      </c>
      <c r="BT273">
        <f>SCB2SPB!BT273</f>
        <v>0</v>
      </c>
      <c r="BU273">
        <f>SCB2SPB!BU273</f>
        <v>0</v>
      </c>
      <c r="BV273">
        <f>SCB2SPB!BV273</f>
        <v>0</v>
      </c>
      <c r="BW273">
        <f>SCB2SPB!BW273</f>
        <v>0</v>
      </c>
      <c r="BX273">
        <f>SCB2SPB!BX273</f>
        <v>0</v>
      </c>
    </row>
    <row r="274" spans="1:76">
      <c r="A274" t="str">
        <f>IF(SCB2SPB!A274='SP2TE(CH)'!A274,"","NO")</f>
        <v/>
      </c>
      <c r="B274" t="str">
        <f>IF(SCB2SPB!B274='SP2TE(CH)'!B274,"","NO")</f>
        <v/>
      </c>
      <c r="C274" t="str">
        <f>IF(SCB2SPB!C274='SP2TE(CH)'!C274,"","NO")</f>
        <v/>
      </c>
      <c r="D274" s="127" t="str">
        <f>IF(SCB2SPB!D274='SP2TE(CH)'!D274,"","NO")</f>
        <v/>
      </c>
      <c r="E274" t="str">
        <f>IF(SCB2SPB!E274='SP2TE(CH)'!E274,"","NO")</f>
        <v/>
      </c>
      <c r="F274" t="str">
        <f>IF(SCB2SPB!F274='SP2TE(CH)'!F274,"","NO")</f>
        <v/>
      </c>
      <c r="G274" t="str">
        <f>IF(SCB2SPB!G274='SP2TE(CH)'!G274,"","NO")</f>
        <v/>
      </c>
      <c r="H274" s="74" t="str">
        <f>IF(SCB2SPB!H274='SP2TE(CH)'!H274,"","NO")</f>
        <v/>
      </c>
      <c r="I274" s="74" t="str">
        <f>IF(SCB2SPB!I274='SP2TE(CH)'!I274,"","NO")</f>
        <v/>
      </c>
      <c r="J274" s="74" t="str">
        <f>IF(SCB2SPB!J274='SP2TE(CH)'!J274,"","NO")</f>
        <v/>
      </c>
      <c r="K274" s="74" t="str">
        <f>IF(SCB2SPB!K274='SP2TE(CH)'!K274,"","NO")</f>
        <v/>
      </c>
      <c r="L274" s="74" t="str">
        <f>IF(SCB2SPB!L274='SP2TE(CH)'!L274,"","NO")</f>
        <v/>
      </c>
      <c r="M274" s="74" t="str">
        <f>IF(SCB2SPB!M274='SP2TE(CH)'!M274,"","NO")</f>
        <v/>
      </c>
      <c r="N274" s="74" t="str">
        <f>IF(SCB2SPB!N274='SP2TE(CH)'!N274,"","NO")</f>
        <v/>
      </c>
      <c r="O274" s="74" t="str">
        <f>IF(SCB2SPB!O274='SP2TE(CH)'!O274,"","NO")</f>
        <v/>
      </c>
      <c r="P274" s="74" t="str">
        <f>IF(SCB2SPB!P274='SP2TE(CH)'!P274,"","NO")</f>
        <v/>
      </c>
      <c r="Q274" t="str">
        <f>IF(SCB2SPB!Q274='SP2TE(CH)'!Q274,"","NO")</f>
        <v/>
      </c>
      <c r="R274" t="str">
        <f>IF(SCB2SPB!R274='SP2TE(CH)'!R274,"","NO")</f>
        <v/>
      </c>
      <c r="S274" t="str">
        <f>IF(SCB2SPB!S274='SP2TE(CH)'!S274,"","NO")</f>
        <v/>
      </c>
      <c r="T274" t="str">
        <f>IF(SCB2SPB!T274='SP2TE(CH)'!T274,"","NO")</f>
        <v/>
      </c>
      <c r="U274" t="str">
        <f>IF(SCB2SPB!U274='SP2TE(CH)'!U274,"","NO")</f>
        <v/>
      </c>
      <c r="V274" t="str">
        <f>IF(SCB2SPB!V274='SP2TE(CH)'!V274,"","NO")</f>
        <v/>
      </c>
      <c r="W274" t="str">
        <f>IF(SCB2SPB!W274='SP2TE(CH)'!W274,"","NO")</f>
        <v/>
      </c>
      <c r="X274" t="str">
        <f>IF(SCB2SPB!X274='SP2TE(CH)'!X274,"","NO")</f>
        <v/>
      </c>
      <c r="Y274" t="str">
        <f>IF(SCB2SPB!Y274='SP2TE(CH)'!Y274,"","NO")</f>
        <v/>
      </c>
      <c r="Z274" t="str">
        <f>IF(SCB2SPB!Z274='SP2TE(CH)'!Z274,"","NO")</f>
        <v/>
      </c>
      <c r="AA274" t="str">
        <f>IF(SCB2SPB!AA274='SP2TE(CH)'!AA274,"","NO")</f>
        <v/>
      </c>
      <c r="AB274" t="str">
        <f>IF(SCB2SPB!AB274='SP2TE(CH)'!AB274,"","NO")</f>
        <v/>
      </c>
      <c r="AC274" t="str">
        <f>IF(SCB2SPB!AC274='SP2TE(CH)'!AC274,"","NO")</f>
        <v/>
      </c>
      <c r="AD274" t="str">
        <f>IF(SCB2SPB!AD274='SP2TE(CH)'!AD274,"","NO")</f>
        <v/>
      </c>
      <c r="AE274" t="str">
        <f>IF(SCB2SPB!AE274='SP2TE(CH)'!AE274,"","NO")</f>
        <v/>
      </c>
      <c r="AF274" t="str">
        <f>IF(SCB2SPB!AF274='SP2TE(CH)'!AF274,"","NO")</f>
        <v/>
      </c>
      <c r="AG274" t="str">
        <f>IF(SCB2SPB!AG274='SP2TE(CH)'!AG274,"","NO")</f>
        <v/>
      </c>
      <c r="AH274" t="str">
        <f>IF(SCB2SPB!AH274='SP2TE(CH)'!AH274,"","NO")</f>
        <v/>
      </c>
      <c r="AI274" t="str">
        <f>IF(SCB2SPB!AI274='SP2TE(CH)'!AI274,"","NO")</f>
        <v/>
      </c>
      <c r="AJ274" t="str">
        <f>IF(SCB2SPB!AJ274='SP2TE(CH)'!AJ274,"","NO")</f>
        <v/>
      </c>
      <c r="AK274" t="str">
        <f>IF(SCB2SPB!AK274='SP2TE(CH)'!AK274,"","NO")</f>
        <v/>
      </c>
      <c r="AL274" t="str">
        <f>IF(SCB2SPB!AL274='SP2TE(CH)'!AL274,"","NO")</f>
        <v/>
      </c>
      <c r="AM274" t="str">
        <f>IF(SCB2SPB!AM274='SP2TE(CH)'!AM274,"","NO")</f>
        <v/>
      </c>
      <c r="AN274" t="str">
        <f>IF(SCB2SPB!AN274='SP2TE(CH)'!AN274,"","NO")</f>
        <v/>
      </c>
      <c r="AO274" t="str">
        <f>IF(SCB2SPB!AO274='SP2TE(CH)'!AO274,"","NO")</f>
        <v/>
      </c>
      <c r="AP274" t="str">
        <f>IF(SCB2SPB!AP274='SP2TE(CH)'!AP274,"","NO")</f>
        <v/>
      </c>
      <c r="AQ274" t="str">
        <f>IF(SCB2SPB!AQ274='SP2TE(CH)'!AQ274,"","NO")</f>
        <v/>
      </c>
      <c r="AR274" t="str">
        <f>IF(SCB2SPB!AR274='SP2TE(CH)'!AR274,"","NO")</f>
        <v/>
      </c>
      <c r="AS274" t="str">
        <f>IF(SCB2SPB!AS274='SP2TE(CH)'!AS274,"","NO")</f>
        <v/>
      </c>
      <c r="AT274" t="str">
        <f>IF(SCB2SPB!AT274='SP2TE(CH)'!AT274,"","NO")</f>
        <v/>
      </c>
      <c r="AU274" t="str">
        <f>IF(SCB2SPB!AU274='SP2TE(CH)'!AU274,"","NO")</f>
        <v/>
      </c>
      <c r="AV274" t="str">
        <f>IF(SCB2SPB!AV274='SP2TE(CH)'!AV274,"","NO")</f>
        <v/>
      </c>
      <c r="AW274" t="str">
        <f>IF(SCB2SPB!AW274='SP2TE(CH)'!AW274,"","NO")</f>
        <v/>
      </c>
      <c r="AX274" t="str">
        <f>IF(SCB2SPB!AX274='SP2TE(CH)'!AX274,"","NO")</f>
        <v/>
      </c>
      <c r="AY274" t="str">
        <f>IF(SCB2SPB!AY274='SP2TE(CH)'!AY274,"","NO")</f>
        <v/>
      </c>
      <c r="AZ274" t="str">
        <f>IF(SCB2SPB!AZ274='SP2TE(CH)'!AZ274,"","NO")</f>
        <v/>
      </c>
      <c r="BA274" t="str">
        <f>IF(SCB2SPB!BA274='SP2TE(CH)'!BA274,"","NO")</f>
        <v/>
      </c>
      <c r="BB274" t="str">
        <f>IF(SCB2SPB!BB274='SP2TE(CH)'!BB274,"","NO")</f>
        <v/>
      </c>
      <c r="BC274" t="str">
        <f>IF(SCB2SPB!BC274='SP2TE(CH)'!BC274,"","NO")</f>
        <v/>
      </c>
      <c r="BD274" t="str">
        <f>IF(SCB2SPB!BD274='SP2TE(CH)'!BD274,"","NO")</f>
        <v/>
      </c>
      <c r="BE274" t="str">
        <f>IF(SCB2SPB!BE274='SP2TE(CH)'!BE274,"","NO")</f>
        <v/>
      </c>
      <c r="BF274" t="str">
        <f>IF(SCB2SPB!BF274='SP2TE(CH)'!BF274,"","NO")</f>
        <v/>
      </c>
      <c r="BG274" t="str">
        <f>IF(SCB2SPB!BG274='SP2TE(CH)'!BG274,"","NO")</f>
        <v/>
      </c>
      <c r="BH274" t="str">
        <f>IF(SCB2SPB!BH274='SP2TE(CH)'!BH274,"","NO")</f>
        <v/>
      </c>
      <c r="BI274" t="str">
        <f>IF(SCB2SPB!BI274='SP2TE(CH)'!BI274,"","NO")</f>
        <v/>
      </c>
      <c r="BJ274" t="str">
        <f>IF(SCB2SPB!BJ274='SP2TE(CH)'!BJ274,"","NO")</f>
        <v/>
      </c>
      <c r="BK274" t="str">
        <f>IF(SCB2SPB!BK274='SP2TE(CH)'!BK274,"","NO")</f>
        <v/>
      </c>
      <c r="BL274" t="str">
        <f>IF(SCB2SPB!BL274='SP2TE(CH)'!BL274,"","NO")</f>
        <v/>
      </c>
      <c r="BM274" t="str">
        <f>IF(SCB2SPB!BM274='SP2TE(CH)'!BM274,"","NO")</f>
        <v/>
      </c>
      <c r="BN274" t="str">
        <f>IF(SCB2SPB!BN274='SP2TE(CH)'!BN274,"","NO")</f>
        <v/>
      </c>
      <c r="BO274" t="str">
        <f>IF(SCB2SPB!BO274='SP2TE(CH)'!BO274,"","NO")</f>
        <v/>
      </c>
      <c r="BP274">
        <f>SCB2SPB!BP274</f>
        <v>0</v>
      </c>
      <c r="BQ274">
        <f>SCB2SPB!BQ274</f>
        <v>0</v>
      </c>
      <c r="BR274">
        <f>SCB2SPB!BR274</f>
        <v>0</v>
      </c>
      <c r="BS274">
        <f>SCB2SPB!BS274</f>
        <v>0</v>
      </c>
      <c r="BT274">
        <f>SCB2SPB!BT274</f>
        <v>0</v>
      </c>
      <c r="BU274">
        <f>SCB2SPB!BU274</f>
        <v>0</v>
      </c>
      <c r="BV274">
        <f>SCB2SPB!BV274</f>
        <v>0</v>
      </c>
      <c r="BW274">
        <f>SCB2SPB!BW274</f>
        <v>0</v>
      </c>
      <c r="BX274">
        <f>SCB2SPB!BX274</f>
        <v>0</v>
      </c>
    </row>
    <row r="275" spans="1:76">
      <c r="A275" t="str">
        <f>IF(SCB2SPB!A275='SP2TE(CH)'!A275,"","NO")</f>
        <v/>
      </c>
      <c r="B275" t="str">
        <f>IF(SCB2SPB!B275='SP2TE(CH)'!B275,"","NO")</f>
        <v/>
      </c>
      <c r="C275" t="str">
        <f>IF(SCB2SPB!C275='SP2TE(CH)'!C275,"","NO")</f>
        <v/>
      </c>
      <c r="D275" s="127" t="str">
        <f>IF(SCB2SPB!D275='SP2TE(CH)'!D275,"","NO")</f>
        <v/>
      </c>
      <c r="E275" t="str">
        <f>IF(SCB2SPB!E275='SP2TE(CH)'!E275,"","NO")</f>
        <v/>
      </c>
      <c r="F275" t="str">
        <f>IF(SCB2SPB!F275='SP2TE(CH)'!F275,"","NO")</f>
        <v/>
      </c>
      <c r="G275" t="str">
        <f>IF(SCB2SPB!G275='SP2TE(CH)'!G275,"","NO")</f>
        <v/>
      </c>
      <c r="H275" s="74" t="str">
        <f>IF(SCB2SPB!H275='SP2TE(CH)'!H275,"","NO")</f>
        <v/>
      </c>
      <c r="I275" s="74" t="str">
        <f>IF(SCB2SPB!I275='SP2TE(CH)'!I275,"","NO")</f>
        <v/>
      </c>
      <c r="J275" s="74" t="str">
        <f>IF(SCB2SPB!J275='SP2TE(CH)'!J275,"","NO")</f>
        <v/>
      </c>
      <c r="K275" s="74" t="str">
        <f>IF(SCB2SPB!K275='SP2TE(CH)'!K275,"","NO")</f>
        <v/>
      </c>
      <c r="L275" s="74" t="str">
        <f>IF(SCB2SPB!L275='SP2TE(CH)'!L275,"","NO")</f>
        <v/>
      </c>
      <c r="M275" s="74" t="str">
        <f>IF(SCB2SPB!M275='SP2TE(CH)'!M275,"","NO")</f>
        <v/>
      </c>
      <c r="N275" s="74" t="str">
        <f>IF(SCB2SPB!N275='SP2TE(CH)'!N275,"","NO")</f>
        <v/>
      </c>
      <c r="O275" s="74" t="str">
        <f>IF(SCB2SPB!O275='SP2TE(CH)'!O275,"","NO")</f>
        <v/>
      </c>
      <c r="P275" s="74" t="str">
        <f>IF(SCB2SPB!P275='SP2TE(CH)'!P275,"","NO")</f>
        <v/>
      </c>
      <c r="Q275" t="str">
        <f>IF(SCB2SPB!Q275='SP2TE(CH)'!Q275,"","NO")</f>
        <v/>
      </c>
      <c r="R275" t="str">
        <f>IF(SCB2SPB!R275='SP2TE(CH)'!R275,"","NO")</f>
        <v/>
      </c>
      <c r="S275" t="str">
        <f>IF(SCB2SPB!S275='SP2TE(CH)'!S275,"","NO")</f>
        <v/>
      </c>
      <c r="T275" t="str">
        <f>IF(SCB2SPB!T275='SP2TE(CH)'!T275,"","NO")</f>
        <v/>
      </c>
      <c r="U275" t="str">
        <f>IF(SCB2SPB!U275='SP2TE(CH)'!U275,"","NO")</f>
        <v/>
      </c>
      <c r="V275" t="str">
        <f>IF(SCB2SPB!V275='SP2TE(CH)'!V275,"","NO")</f>
        <v/>
      </c>
      <c r="W275" t="str">
        <f>IF(SCB2SPB!W275='SP2TE(CH)'!W275,"","NO")</f>
        <v/>
      </c>
      <c r="X275" t="str">
        <f>IF(SCB2SPB!X275='SP2TE(CH)'!X275,"","NO")</f>
        <v/>
      </c>
      <c r="Y275" t="str">
        <f>IF(SCB2SPB!Y275='SP2TE(CH)'!Y275,"","NO")</f>
        <v/>
      </c>
      <c r="Z275" t="str">
        <f>IF(SCB2SPB!Z275='SP2TE(CH)'!Z275,"","NO")</f>
        <v/>
      </c>
      <c r="AA275" t="str">
        <f>IF(SCB2SPB!AA275='SP2TE(CH)'!AA275,"","NO")</f>
        <v/>
      </c>
      <c r="AB275" t="str">
        <f>IF(SCB2SPB!AB275='SP2TE(CH)'!AB275,"","NO")</f>
        <v/>
      </c>
      <c r="AC275" t="str">
        <f>IF(SCB2SPB!AC275='SP2TE(CH)'!AC275,"","NO")</f>
        <v/>
      </c>
      <c r="AD275" t="str">
        <f>IF(SCB2SPB!AD275='SP2TE(CH)'!AD275,"","NO")</f>
        <v/>
      </c>
      <c r="AE275" t="str">
        <f>IF(SCB2SPB!AE275='SP2TE(CH)'!AE275,"","NO")</f>
        <v/>
      </c>
      <c r="AF275" t="str">
        <f>IF(SCB2SPB!AF275='SP2TE(CH)'!AF275,"","NO")</f>
        <v/>
      </c>
      <c r="AG275" t="str">
        <f>IF(SCB2SPB!AG275='SP2TE(CH)'!AG275,"","NO")</f>
        <v/>
      </c>
      <c r="AH275" t="str">
        <f>IF(SCB2SPB!AH275='SP2TE(CH)'!AH275,"","NO")</f>
        <v/>
      </c>
      <c r="AI275" t="str">
        <f>IF(SCB2SPB!AI275='SP2TE(CH)'!AI275,"","NO")</f>
        <v/>
      </c>
      <c r="AJ275" t="str">
        <f>IF(SCB2SPB!AJ275='SP2TE(CH)'!AJ275,"","NO")</f>
        <v/>
      </c>
      <c r="AK275" t="str">
        <f>IF(SCB2SPB!AK275='SP2TE(CH)'!AK275,"","NO")</f>
        <v/>
      </c>
      <c r="AL275" t="str">
        <f>IF(SCB2SPB!AL275='SP2TE(CH)'!AL275,"","NO")</f>
        <v/>
      </c>
      <c r="AM275" t="str">
        <f>IF(SCB2SPB!AM275='SP2TE(CH)'!AM275,"","NO")</f>
        <v/>
      </c>
      <c r="AN275" t="str">
        <f>IF(SCB2SPB!AN275='SP2TE(CH)'!AN275,"","NO")</f>
        <v/>
      </c>
      <c r="AO275" t="str">
        <f>IF(SCB2SPB!AO275='SP2TE(CH)'!AO275,"","NO")</f>
        <v/>
      </c>
      <c r="AP275" t="str">
        <f>IF(SCB2SPB!AP275='SP2TE(CH)'!AP275,"","NO")</f>
        <v/>
      </c>
      <c r="AQ275" t="str">
        <f>IF(SCB2SPB!AQ275='SP2TE(CH)'!AQ275,"","NO")</f>
        <v/>
      </c>
      <c r="AR275" t="str">
        <f>IF(SCB2SPB!AR275='SP2TE(CH)'!AR275,"","NO")</f>
        <v/>
      </c>
      <c r="AS275" t="str">
        <f>IF(SCB2SPB!AS275='SP2TE(CH)'!AS275,"","NO")</f>
        <v/>
      </c>
      <c r="AT275" t="str">
        <f>IF(SCB2SPB!AT275='SP2TE(CH)'!AT275,"","NO")</f>
        <v/>
      </c>
      <c r="AU275" t="str">
        <f>IF(SCB2SPB!AU275='SP2TE(CH)'!AU275,"","NO")</f>
        <v/>
      </c>
      <c r="AV275" t="str">
        <f>IF(SCB2SPB!AV275='SP2TE(CH)'!AV275,"","NO")</f>
        <v/>
      </c>
      <c r="AW275" t="str">
        <f>IF(SCB2SPB!AW275='SP2TE(CH)'!AW275,"","NO")</f>
        <v/>
      </c>
      <c r="AX275" t="str">
        <f>IF(SCB2SPB!AX275='SP2TE(CH)'!AX275,"","NO")</f>
        <v/>
      </c>
      <c r="AY275" t="str">
        <f>IF(SCB2SPB!AY275='SP2TE(CH)'!AY275,"","NO")</f>
        <v/>
      </c>
      <c r="AZ275" t="str">
        <f>IF(SCB2SPB!AZ275='SP2TE(CH)'!AZ275,"","NO")</f>
        <v/>
      </c>
      <c r="BA275" t="str">
        <f>IF(SCB2SPB!BA275='SP2TE(CH)'!BA275,"","NO")</f>
        <v/>
      </c>
      <c r="BB275" t="str">
        <f>IF(SCB2SPB!BB275='SP2TE(CH)'!BB275,"","NO")</f>
        <v/>
      </c>
      <c r="BC275" t="str">
        <f>IF(SCB2SPB!BC275='SP2TE(CH)'!BC275,"","NO")</f>
        <v/>
      </c>
      <c r="BD275" t="str">
        <f>IF(SCB2SPB!BD275='SP2TE(CH)'!BD275,"","NO")</f>
        <v/>
      </c>
      <c r="BE275" t="str">
        <f>IF(SCB2SPB!BE275='SP2TE(CH)'!BE275,"","NO")</f>
        <v/>
      </c>
      <c r="BF275" t="str">
        <f>IF(SCB2SPB!BF275='SP2TE(CH)'!BF275,"","NO")</f>
        <v/>
      </c>
      <c r="BG275" t="str">
        <f>IF(SCB2SPB!BG275='SP2TE(CH)'!BG275,"","NO")</f>
        <v/>
      </c>
      <c r="BH275" t="str">
        <f>IF(SCB2SPB!BH275='SP2TE(CH)'!BH275,"","NO")</f>
        <v/>
      </c>
      <c r="BI275" t="str">
        <f>IF(SCB2SPB!BI275='SP2TE(CH)'!BI275,"","NO")</f>
        <v/>
      </c>
      <c r="BJ275" t="str">
        <f>IF(SCB2SPB!BJ275='SP2TE(CH)'!BJ275,"","NO")</f>
        <v/>
      </c>
      <c r="BK275" t="str">
        <f>IF(SCB2SPB!BK275='SP2TE(CH)'!BK275,"","NO")</f>
        <v/>
      </c>
      <c r="BL275" t="str">
        <f>IF(SCB2SPB!BL275='SP2TE(CH)'!BL275,"","NO")</f>
        <v/>
      </c>
      <c r="BM275" t="str">
        <f>IF(SCB2SPB!BM275='SP2TE(CH)'!BM275,"","NO")</f>
        <v/>
      </c>
      <c r="BN275" t="str">
        <f>IF(SCB2SPB!BN275='SP2TE(CH)'!BN275,"","NO")</f>
        <v/>
      </c>
      <c r="BO275" t="str">
        <f>IF(SCB2SPB!BO275='SP2TE(CH)'!BO275,"","NO")</f>
        <v/>
      </c>
      <c r="BP275">
        <f>SCB2SPB!BP275</f>
        <v>0</v>
      </c>
      <c r="BQ275">
        <f>SCB2SPB!BQ275</f>
        <v>0</v>
      </c>
      <c r="BR275">
        <f>SCB2SPB!BR275</f>
        <v>0</v>
      </c>
      <c r="BS275">
        <f>SCB2SPB!BS275</f>
        <v>0</v>
      </c>
      <c r="BT275">
        <f>SCB2SPB!BT275</f>
        <v>0</v>
      </c>
      <c r="BU275">
        <f>SCB2SPB!BU275</f>
        <v>0</v>
      </c>
      <c r="BV275">
        <f>SCB2SPB!BV275</f>
        <v>0</v>
      </c>
      <c r="BW275">
        <f>SCB2SPB!BW275</f>
        <v>0</v>
      </c>
      <c r="BX275">
        <f>SCB2SPB!BX275</f>
        <v>0</v>
      </c>
    </row>
    <row r="276" spans="1:76">
      <c r="A276" t="str">
        <f>IF(SCB2SPB!A276='SP2TE(CH)'!A276,"","NO")</f>
        <v/>
      </c>
      <c r="B276" t="str">
        <f>IF(SCB2SPB!B276='SP2TE(CH)'!B276,"","NO")</f>
        <v/>
      </c>
      <c r="C276" t="str">
        <f>IF(SCB2SPB!C276='SP2TE(CH)'!C276,"","NO")</f>
        <v/>
      </c>
      <c r="D276" s="127" t="str">
        <f>IF(SCB2SPB!D276='SP2TE(CH)'!D276,"","NO")</f>
        <v/>
      </c>
      <c r="E276" t="str">
        <f>IF(SCB2SPB!E276='SP2TE(CH)'!E276,"","NO")</f>
        <v/>
      </c>
      <c r="F276" t="str">
        <f>IF(SCB2SPB!F276='SP2TE(CH)'!F276,"","NO")</f>
        <v/>
      </c>
      <c r="G276" t="str">
        <f>IF(SCB2SPB!G276='SP2TE(CH)'!G276,"","NO")</f>
        <v/>
      </c>
      <c r="H276" s="74" t="str">
        <f>IF(SCB2SPB!H276='SP2TE(CH)'!H276,"","NO")</f>
        <v/>
      </c>
      <c r="I276" s="74" t="str">
        <f>IF(SCB2SPB!I276='SP2TE(CH)'!I276,"","NO")</f>
        <v/>
      </c>
      <c r="J276" s="74" t="str">
        <f>IF(SCB2SPB!J276='SP2TE(CH)'!J276,"","NO")</f>
        <v/>
      </c>
      <c r="K276" s="74" t="str">
        <f>IF(SCB2SPB!K276='SP2TE(CH)'!K276,"","NO")</f>
        <v/>
      </c>
      <c r="L276" s="74" t="str">
        <f>IF(SCB2SPB!L276='SP2TE(CH)'!L276,"","NO")</f>
        <v/>
      </c>
      <c r="M276" s="74" t="str">
        <f>IF(SCB2SPB!M276='SP2TE(CH)'!M276,"","NO")</f>
        <v/>
      </c>
      <c r="N276" s="74" t="str">
        <f>IF(SCB2SPB!N276='SP2TE(CH)'!N276,"","NO")</f>
        <v/>
      </c>
      <c r="O276" s="74" t="str">
        <f>IF(SCB2SPB!O276='SP2TE(CH)'!O276,"","NO")</f>
        <v/>
      </c>
      <c r="P276" s="74" t="str">
        <f>IF(SCB2SPB!P276='SP2TE(CH)'!P276,"","NO")</f>
        <v/>
      </c>
      <c r="Q276" t="str">
        <f>IF(SCB2SPB!Q276='SP2TE(CH)'!Q276,"","NO")</f>
        <v/>
      </c>
      <c r="R276" t="str">
        <f>IF(SCB2SPB!R276='SP2TE(CH)'!R276,"","NO")</f>
        <v/>
      </c>
      <c r="S276" t="str">
        <f>IF(SCB2SPB!S276='SP2TE(CH)'!S276,"","NO")</f>
        <v/>
      </c>
      <c r="T276" t="str">
        <f>IF(SCB2SPB!T276='SP2TE(CH)'!T276,"","NO")</f>
        <v/>
      </c>
      <c r="U276" t="str">
        <f>IF(SCB2SPB!U276='SP2TE(CH)'!U276,"","NO")</f>
        <v/>
      </c>
      <c r="V276" t="str">
        <f>IF(SCB2SPB!V276='SP2TE(CH)'!V276,"","NO")</f>
        <v/>
      </c>
      <c r="W276" t="str">
        <f>IF(SCB2SPB!W276='SP2TE(CH)'!W276,"","NO")</f>
        <v/>
      </c>
      <c r="X276" t="str">
        <f>IF(SCB2SPB!X276='SP2TE(CH)'!X276,"","NO")</f>
        <v/>
      </c>
      <c r="Y276" t="str">
        <f>IF(SCB2SPB!Y276='SP2TE(CH)'!Y276,"","NO")</f>
        <v/>
      </c>
      <c r="Z276" t="str">
        <f>IF(SCB2SPB!Z276='SP2TE(CH)'!Z276,"","NO")</f>
        <v/>
      </c>
      <c r="AA276" t="str">
        <f>IF(SCB2SPB!AA276='SP2TE(CH)'!AA276,"","NO")</f>
        <v/>
      </c>
      <c r="AB276" t="str">
        <f>IF(SCB2SPB!AB276='SP2TE(CH)'!AB276,"","NO")</f>
        <v/>
      </c>
      <c r="AC276" t="str">
        <f>IF(SCB2SPB!AC276='SP2TE(CH)'!AC276,"","NO")</f>
        <v/>
      </c>
      <c r="AD276" t="str">
        <f>IF(SCB2SPB!AD276='SP2TE(CH)'!AD276,"","NO")</f>
        <v/>
      </c>
      <c r="AE276" t="str">
        <f>IF(SCB2SPB!AE276='SP2TE(CH)'!AE276,"","NO")</f>
        <v/>
      </c>
      <c r="AF276" t="str">
        <f>IF(SCB2SPB!AF276='SP2TE(CH)'!AF276,"","NO")</f>
        <v/>
      </c>
      <c r="AG276" t="str">
        <f>IF(SCB2SPB!AG276='SP2TE(CH)'!AG276,"","NO")</f>
        <v/>
      </c>
      <c r="AH276" t="str">
        <f>IF(SCB2SPB!AH276='SP2TE(CH)'!AH276,"","NO")</f>
        <v/>
      </c>
      <c r="AI276" t="str">
        <f>IF(SCB2SPB!AI276='SP2TE(CH)'!AI276,"","NO")</f>
        <v/>
      </c>
      <c r="AJ276" t="str">
        <f>IF(SCB2SPB!AJ276='SP2TE(CH)'!AJ276,"","NO")</f>
        <v/>
      </c>
      <c r="AK276" t="str">
        <f>IF(SCB2SPB!AK276='SP2TE(CH)'!AK276,"","NO")</f>
        <v/>
      </c>
      <c r="AL276" t="str">
        <f>IF(SCB2SPB!AL276='SP2TE(CH)'!AL276,"","NO")</f>
        <v/>
      </c>
      <c r="AM276" t="str">
        <f>IF(SCB2SPB!AM276='SP2TE(CH)'!AM276,"","NO")</f>
        <v/>
      </c>
      <c r="AN276" t="str">
        <f>IF(SCB2SPB!AN276='SP2TE(CH)'!AN276,"","NO")</f>
        <v/>
      </c>
      <c r="AO276" t="str">
        <f>IF(SCB2SPB!AO276='SP2TE(CH)'!AO276,"","NO")</f>
        <v/>
      </c>
      <c r="AP276" t="str">
        <f>IF(SCB2SPB!AP276='SP2TE(CH)'!AP276,"","NO")</f>
        <v/>
      </c>
      <c r="AQ276" t="str">
        <f>IF(SCB2SPB!AQ276='SP2TE(CH)'!AQ276,"","NO")</f>
        <v/>
      </c>
      <c r="AR276" t="str">
        <f>IF(SCB2SPB!AR276='SP2TE(CH)'!AR276,"","NO")</f>
        <v/>
      </c>
      <c r="AS276" t="str">
        <f>IF(SCB2SPB!AS276='SP2TE(CH)'!AS276,"","NO")</f>
        <v/>
      </c>
      <c r="AT276" t="str">
        <f>IF(SCB2SPB!AT276='SP2TE(CH)'!AT276,"","NO")</f>
        <v/>
      </c>
      <c r="AU276" t="str">
        <f>IF(SCB2SPB!AU276='SP2TE(CH)'!AU276,"","NO")</f>
        <v/>
      </c>
      <c r="AV276" t="str">
        <f>IF(SCB2SPB!AV276='SP2TE(CH)'!AV276,"","NO")</f>
        <v/>
      </c>
      <c r="AW276" t="str">
        <f>IF(SCB2SPB!AW276='SP2TE(CH)'!AW276,"","NO")</f>
        <v/>
      </c>
      <c r="AX276" t="str">
        <f>IF(SCB2SPB!AX276='SP2TE(CH)'!AX276,"","NO")</f>
        <v/>
      </c>
      <c r="AY276" t="str">
        <f>IF(SCB2SPB!AY276='SP2TE(CH)'!AY276,"","NO")</f>
        <v/>
      </c>
      <c r="AZ276" t="str">
        <f>IF(SCB2SPB!AZ276='SP2TE(CH)'!AZ276,"","NO")</f>
        <v/>
      </c>
      <c r="BA276" t="str">
        <f>IF(SCB2SPB!BA276='SP2TE(CH)'!BA276,"","NO")</f>
        <v/>
      </c>
      <c r="BB276" t="str">
        <f>IF(SCB2SPB!BB276='SP2TE(CH)'!BB276,"","NO")</f>
        <v/>
      </c>
      <c r="BC276" t="str">
        <f>IF(SCB2SPB!BC276='SP2TE(CH)'!BC276,"","NO")</f>
        <v/>
      </c>
      <c r="BD276" t="str">
        <f>IF(SCB2SPB!BD276='SP2TE(CH)'!BD276,"","NO")</f>
        <v/>
      </c>
      <c r="BE276" t="str">
        <f>IF(SCB2SPB!BE276='SP2TE(CH)'!BE276,"","NO")</f>
        <v/>
      </c>
      <c r="BF276" t="str">
        <f>IF(SCB2SPB!BF276='SP2TE(CH)'!BF276,"","NO")</f>
        <v/>
      </c>
      <c r="BG276" t="str">
        <f>IF(SCB2SPB!BG276='SP2TE(CH)'!BG276,"","NO")</f>
        <v/>
      </c>
      <c r="BH276" t="str">
        <f>IF(SCB2SPB!BH276='SP2TE(CH)'!BH276,"","NO")</f>
        <v/>
      </c>
      <c r="BI276" t="str">
        <f>IF(SCB2SPB!BI276='SP2TE(CH)'!BI276,"","NO")</f>
        <v/>
      </c>
      <c r="BJ276" t="str">
        <f>IF(SCB2SPB!BJ276='SP2TE(CH)'!BJ276,"","NO")</f>
        <v/>
      </c>
      <c r="BK276" t="str">
        <f>IF(SCB2SPB!BK276='SP2TE(CH)'!BK276,"","NO")</f>
        <v/>
      </c>
      <c r="BL276" t="str">
        <f>IF(SCB2SPB!BL276='SP2TE(CH)'!BL276,"","NO")</f>
        <v/>
      </c>
      <c r="BM276" t="str">
        <f>IF(SCB2SPB!BM276='SP2TE(CH)'!BM276,"","NO")</f>
        <v/>
      </c>
      <c r="BN276" t="str">
        <f>IF(SCB2SPB!BN276='SP2TE(CH)'!BN276,"","NO")</f>
        <v/>
      </c>
      <c r="BO276" t="str">
        <f>IF(SCB2SPB!BO276='SP2TE(CH)'!BO276,"","NO")</f>
        <v/>
      </c>
      <c r="BP276">
        <f>SCB2SPB!BP276</f>
        <v>0</v>
      </c>
      <c r="BQ276">
        <f>SCB2SPB!BQ276</f>
        <v>0</v>
      </c>
      <c r="BR276">
        <f>SCB2SPB!BR276</f>
        <v>0</v>
      </c>
      <c r="BS276">
        <f>SCB2SPB!BS276</f>
        <v>0</v>
      </c>
      <c r="BT276">
        <f>SCB2SPB!BT276</f>
        <v>0</v>
      </c>
      <c r="BU276">
        <f>SCB2SPB!BU276</f>
        <v>0</v>
      </c>
      <c r="BV276">
        <f>SCB2SPB!BV276</f>
        <v>0</v>
      </c>
      <c r="BW276">
        <f>SCB2SPB!BW276</f>
        <v>0</v>
      </c>
      <c r="BX276">
        <f>SCB2SPB!BX276</f>
        <v>0</v>
      </c>
    </row>
    <row r="277" spans="1:76">
      <c r="A277" t="str">
        <f>IF(SCB2SPB!A277='SP2TE(CH)'!A277,"","NO")</f>
        <v/>
      </c>
      <c r="B277" t="str">
        <f>IF(SCB2SPB!B277='SP2TE(CH)'!B277,"","NO")</f>
        <v/>
      </c>
      <c r="C277" t="str">
        <f>IF(SCB2SPB!C277='SP2TE(CH)'!C277,"","NO")</f>
        <v/>
      </c>
      <c r="D277" s="127" t="str">
        <f>IF(SCB2SPB!D277='SP2TE(CH)'!D277,"","NO")</f>
        <v/>
      </c>
      <c r="E277" t="str">
        <f>IF(SCB2SPB!E277='SP2TE(CH)'!E277,"","NO")</f>
        <v/>
      </c>
      <c r="F277" t="str">
        <f>IF(SCB2SPB!F277='SP2TE(CH)'!F277,"","NO")</f>
        <v/>
      </c>
      <c r="G277" t="str">
        <f>IF(SCB2SPB!G277='SP2TE(CH)'!G277,"","NO")</f>
        <v/>
      </c>
      <c r="H277" s="74" t="str">
        <f>IF(SCB2SPB!H277='SP2TE(CH)'!H277,"","NO")</f>
        <v/>
      </c>
      <c r="I277" s="74" t="str">
        <f>IF(SCB2SPB!I277='SP2TE(CH)'!I277,"","NO")</f>
        <v/>
      </c>
      <c r="J277" s="74" t="str">
        <f>IF(SCB2SPB!J277='SP2TE(CH)'!J277,"","NO")</f>
        <v/>
      </c>
      <c r="K277" s="74" t="str">
        <f>IF(SCB2SPB!K277='SP2TE(CH)'!K277,"","NO")</f>
        <v/>
      </c>
      <c r="L277" s="74" t="str">
        <f>IF(SCB2SPB!L277='SP2TE(CH)'!L277,"","NO")</f>
        <v/>
      </c>
      <c r="M277" s="74" t="str">
        <f>IF(SCB2SPB!M277='SP2TE(CH)'!M277,"","NO")</f>
        <v/>
      </c>
      <c r="N277" s="74" t="str">
        <f>IF(SCB2SPB!N277='SP2TE(CH)'!N277,"","NO")</f>
        <v/>
      </c>
      <c r="O277" s="74" t="str">
        <f>IF(SCB2SPB!O277='SP2TE(CH)'!O277,"","NO")</f>
        <v/>
      </c>
      <c r="P277" s="74" t="str">
        <f>IF(SCB2SPB!P277='SP2TE(CH)'!P277,"","NO")</f>
        <v/>
      </c>
      <c r="Q277" t="str">
        <f>IF(SCB2SPB!Q277='SP2TE(CH)'!Q277,"","NO")</f>
        <v/>
      </c>
      <c r="R277" t="str">
        <f>IF(SCB2SPB!R277='SP2TE(CH)'!R277,"","NO")</f>
        <v/>
      </c>
      <c r="S277" t="str">
        <f>IF(SCB2SPB!S277='SP2TE(CH)'!S277,"","NO")</f>
        <v/>
      </c>
      <c r="T277" t="str">
        <f>IF(SCB2SPB!T277='SP2TE(CH)'!T277,"","NO")</f>
        <v/>
      </c>
      <c r="U277" t="str">
        <f>IF(SCB2SPB!U277='SP2TE(CH)'!U277,"","NO")</f>
        <v/>
      </c>
      <c r="V277" t="str">
        <f>IF(SCB2SPB!V277='SP2TE(CH)'!V277,"","NO")</f>
        <v/>
      </c>
      <c r="W277" t="str">
        <f>IF(SCB2SPB!W277='SP2TE(CH)'!W277,"","NO")</f>
        <v/>
      </c>
      <c r="X277" t="str">
        <f>IF(SCB2SPB!X277='SP2TE(CH)'!X277,"","NO")</f>
        <v/>
      </c>
      <c r="Y277" t="str">
        <f>IF(SCB2SPB!Y277='SP2TE(CH)'!Y277,"","NO")</f>
        <v/>
      </c>
      <c r="Z277" t="str">
        <f>IF(SCB2SPB!Z277='SP2TE(CH)'!Z277,"","NO")</f>
        <v/>
      </c>
      <c r="AA277" t="str">
        <f>IF(SCB2SPB!AA277='SP2TE(CH)'!AA277,"","NO")</f>
        <v/>
      </c>
      <c r="AB277" t="str">
        <f>IF(SCB2SPB!AB277='SP2TE(CH)'!AB277,"","NO")</f>
        <v/>
      </c>
      <c r="AC277" t="str">
        <f>IF(SCB2SPB!AC277='SP2TE(CH)'!AC277,"","NO")</f>
        <v/>
      </c>
      <c r="AD277" t="str">
        <f>IF(SCB2SPB!AD277='SP2TE(CH)'!AD277,"","NO")</f>
        <v/>
      </c>
      <c r="AE277" t="str">
        <f>IF(SCB2SPB!AE277='SP2TE(CH)'!AE277,"","NO")</f>
        <v/>
      </c>
      <c r="AF277" t="str">
        <f>IF(SCB2SPB!AF277='SP2TE(CH)'!AF277,"","NO")</f>
        <v/>
      </c>
      <c r="AG277" t="str">
        <f>IF(SCB2SPB!AG277='SP2TE(CH)'!AG277,"","NO")</f>
        <v/>
      </c>
      <c r="AH277" t="str">
        <f>IF(SCB2SPB!AH277='SP2TE(CH)'!AH277,"","NO")</f>
        <v/>
      </c>
      <c r="AI277" t="str">
        <f>IF(SCB2SPB!AI277='SP2TE(CH)'!AI277,"","NO")</f>
        <v/>
      </c>
      <c r="AJ277" t="str">
        <f>IF(SCB2SPB!AJ277='SP2TE(CH)'!AJ277,"","NO")</f>
        <v/>
      </c>
      <c r="AK277" t="str">
        <f>IF(SCB2SPB!AK277='SP2TE(CH)'!AK277,"","NO")</f>
        <v/>
      </c>
      <c r="AL277" t="str">
        <f>IF(SCB2SPB!AL277='SP2TE(CH)'!AL277,"","NO")</f>
        <v/>
      </c>
      <c r="AM277" t="str">
        <f>IF(SCB2SPB!AM277='SP2TE(CH)'!AM277,"","NO")</f>
        <v/>
      </c>
      <c r="AN277" t="str">
        <f>IF(SCB2SPB!AN277='SP2TE(CH)'!AN277,"","NO")</f>
        <v/>
      </c>
      <c r="AO277" t="str">
        <f>IF(SCB2SPB!AO277='SP2TE(CH)'!AO277,"","NO")</f>
        <v/>
      </c>
      <c r="AP277" t="str">
        <f>IF(SCB2SPB!AP277='SP2TE(CH)'!AP277,"","NO")</f>
        <v/>
      </c>
      <c r="AQ277" t="str">
        <f>IF(SCB2SPB!AQ277='SP2TE(CH)'!AQ277,"","NO")</f>
        <v/>
      </c>
      <c r="AR277" t="str">
        <f>IF(SCB2SPB!AR277='SP2TE(CH)'!AR277,"","NO")</f>
        <v/>
      </c>
      <c r="AS277" t="str">
        <f>IF(SCB2SPB!AS277='SP2TE(CH)'!AS277,"","NO")</f>
        <v/>
      </c>
      <c r="AT277" t="str">
        <f>IF(SCB2SPB!AT277='SP2TE(CH)'!AT277,"","NO")</f>
        <v/>
      </c>
      <c r="AU277" t="str">
        <f>IF(SCB2SPB!AU277='SP2TE(CH)'!AU277,"","NO")</f>
        <v/>
      </c>
      <c r="AV277" t="str">
        <f>IF(SCB2SPB!AV277='SP2TE(CH)'!AV277,"","NO")</f>
        <v/>
      </c>
      <c r="AW277" t="str">
        <f>IF(SCB2SPB!AW277='SP2TE(CH)'!AW277,"","NO")</f>
        <v/>
      </c>
      <c r="AX277" t="str">
        <f>IF(SCB2SPB!AX277='SP2TE(CH)'!AX277,"","NO")</f>
        <v/>
      </c>
      <c r="AY277" t="str">
        <f>IF(SCB2SPB!AY277='SP2TE(CH)'!AY277,"","NO")</f>
        <v/>
      </c>
      <c r="AZ277" t="str">
        <f>IF(SCB2SPB!AZ277='SP2TE(CH)'!AZ277,"","NO")</f>
        <v/>
      </c>
      <c r="BA277" t="str">
        <f>IF(SCB2SPB!BA277='SP2TE(CH)'!BA277,"","NO")</f>
        <v/>
      </c>
      <c r="BB277" t="str">
        <f>IF(SCB2SPB!BB277='SP2TE(CH)'!BB277,"","NO")</f>
        <v/>
      </c>
      <c r="BC277" t="str">
        <f>IF(SCB2SPB!BC277='SP2TE(CH)'!BC277,"","NO")</f>
        <v/>
      </c>
      <c r="BD277" t="str">
        <f>IF(SCB2SPB!BD277='SP2TE(CH)'!BD277,"","NO")</f>
        <v/>
      </c>
      <c r="BE277" t="str">
        <f>IF(SCB2SPB!BE277='SP2TE(CH)'!BE277,"","NO")</f>
        <v/>
      </c>
      <c r="BF277" t="str">
        <f>IF(SCB2SPB!BF277='SP2TE(CH)'!BF277,"","NO")</f>
        <v/>
      </c>
      <c r="BG277" t="str">
        <f>IF(SCB2SPB!BG277='SP2TE(CH)'!BG277,"","NO")</f>
        <v/>
      </c>
      <c r="BH277" t="str">
        <f>IF(SCB2SPB!BH277='SP2TE(CH)'!BH277,"","NO")</f>
        <v/>
      </c>
      <c r="BI277" t="str">
        <f>IF(SCB2SPB!BI277='SP2TE(CH)'!BI277,"","NO")</f>
        <v/>
      </c>
      <c r="BJ277" t="str">
        <f>IF(SCB2SPB!BJ277='SP2TE(CH)'!BJ277,"","NO")</f>
        <v/>
      </c>
      <c r="BK277" t="str">
        <f>IF(SCB2SPB!BK277='SP2TE(CH)'!BK277,"","NO")</f>
        <v/>
      </c>
      <c r="BL277" t="str">
        <f>IF(SCB2SPB!BL277='SP2TE(CH)'!BL277,"","NO")</f>
        <v/>
      </c>
      <c r="BM277" t="str">
        <f>IF(SCB2SPB!BM277='SP2TE(CH)'!BM277,"","NO")</f>
        <v/>
      </c>
      <c r="BN277" t="str">
        <f>IF(SCB2SPB!BN277='SP2TE(CH)'!BN277,"","NO")</f>
        <v/>
      </c>
      <c r="BO277" t="str">
        <f>IF(SCB2SPB!BO277='SP2TE(CH)'!BO277,"","NO")</f>
        <v/>
      </c>
      <c r="BP277">
        <f>SCB2SPB!BP277</f>
        <v>0</v>
      </c>
      <c r="BQ277">
        <f>SCB2SPB!BQ277</f>
        <v>0</v>
      </c>
      <c r="BR277">
        <f>SCB2SPB!BR277</f>
        <v>0</v>
      </c>
      <c r="BS277">
        <f>SCB2SPB!BS277</f>
        <v>0</v>
      </c>
      <c r="BT277">
        <f>SCB2SPB!BT277</f>
        <v>0</v>
      </c>
      <c r="BU277">
        <f>SCB2SPB!BU277</f>
        <v>0</v>
      </c>
      <c r="BV277">
        <f>SCB2SPB!BV277</f>
        <v>0</v>
      </c>
      <c r="BW277">
        <f>SCB2SPB!BW277</f>
        <v>0</v>
      </c>
      <c r="BX277">
        <f>SCB2SPB!BX277</f>
        <v>0</v>
      </c>
    </row>
    <row r="278" spans="1:76">
      <c r="A278" t="str">
        <f>IF(SCB2SPB!A278='SP2TE(CH)'!A278,"","NO")</f>
        <v/>
      </c>
      <c r="B278" t="str">
        <f>IF(SCB2SPB!B278='SP2TE(CH)'!B278,"","NO")</f>
        <v/>
      </c>
      <c r="C278" t="str">
        <f>IF(SCB2SPB!C278='SP2TE(CH)'!C278,"","NO")</f>
        <v/>
      </c>
      <c r="D278" s="127" t="str">
        <f>IF(SCB2SPB!D278='SP2TE(CH)'!D278,"","NO")</f>
        <v/>
      </c>
      <c r="E278" t="str">
        <f>IF(SCB2SPB!E278='SP2TE(CH)'!E278,"","NO")</f>
        <v/>
      </c>
      <c r="F278" t="str">
        <f>IF(SCB2SPB!F278='SP2TE(CH)'!F278,"","NO")</f>
        <v/>
      </c>
      <c r="G278" t="str">
        <f>IF(SCB2SPB!G278='SP2TE(CH)'!G278,"","NO")</f>
        <v/>
      </c>
      <c r="H278" s="74" t="str">
        <f>IF(SCB2SPB!H278='SP2TE(CH)'!H278,"","NO")</f>
        <v/>
      </c>
      <c r="I278" s="74" t="str">
        <f>IF(SCB2SPB!I278='SP2TE(CH)'!I278,"","NO")</f>
        <v/>
      </c>
      <c r="J278" s="74" t="str">
        <f>IF(SCB2SPB!J278='SP2TE(CH)'!J278,"","NO")</f>
        <v/>
      </c>
      <c r="K278" s="74" t="str">
        <f>IF(SCB2SPB!K278='SP2TE(CH)'!K278,"","NO")</f>
        <v/>
      </c>
      <c r="L278" s="74" t="str">
        <f>IF(SCB2SPB!L278='SP2TE(CH)'!L278,"","NO")</f>
        <v/>
      </c>
      <c r="M278" s="74" t="str">
        <f>IF(SCB2SPB!M278='SP2TE(CH)'!M278,"","NO")</f>
        <v/>
      </c>
      <c r="N278" s="74" t="str">
        <f>IF(SCB2SPB!N278='SP2TE(CH)'!N278,"","NO")</f>
        <v/>
      </c>
      <c r="O278" s="74" t="str">
        <f>IF(SCB2SPB!O278='SP2TE(CH)'!O278,"","NO")</f>
        <v/>
      </c>
      <c r="P278" s="74" t="str">
        <f>IF(SCB2SPB!P278='SP2TE(CH)'!P278,"","NO")</f>
        <v/>
      </c>
      <c r="Q278" t="str">
        <f>IF(SCB2SPB!Q278='SP2TE(CH)'!Q278,"","NO")</f>
        <v/>
      </c>
      <c r="R278" t="str">
        <f>IF(SCB2SPB!R278='SP2TE(CH)'!R278,"","NO")</f>
        <v/>
      </c>
      <c r="S278" t="str">
        <f>IF(SCB2SPB!S278='SP2TE(CH)'!S278,"","NO")</f>
        <v/>
      </c>
      <c r="T278" t="str">
        <f>IF(SCB2SPB!T278='SP2TE(CH)'!T278,"","NO")</f>
        <v/>
      </c>
      <c r="U278" t="str">
        <f>IF(SCB2SPB!U278='SP2TE(CH)'!U278,"","NO")</f>
        <v/>
      </c>
      <c r="V278" t="str">
        <f>IF(SCB2SPB!V278='SP2TE(CH)'!V278,"","NO")</f>
        <v/>
      </c>
      <c r="W278" t="str">
        <f>IF(SCB2SPB!W278='SP2TE(CH)'!W278,"","NO")</f>
        <v/>
      </c>
      <c r="X278" t="str">
        <f>IF(SCB2SPB!X278='SP2TE(CH)'!X278,"","NO")</f>
        <v/>
      </c>
      <c r="Y278" t="str">
        <f>IF(SCB2SPB!Y278='SP2TE(CH)'!Y278,"","NO")</f>
        <v/>
      </c>
      <c r="Z278" t="str">
        <f>IF(SCB2SPB!Z278='SP2TE(CH)'!Z278,"","NO")</f>
        <v/>
      </c>
      <c r="AA278" t="str">
        <f>IF(SCB2SPB!AA278='SP2TE(CH)'!AA278,"","NO")</f>
        <v/>
      </c>
      <c r="AB278" t="str">
        <f>IF(SCB2SPB!AB278='SP2TE(CH)'!AB278,"","NO")</f>
        <v/>
      </c>
      <c r="AC278" t="str">
        <f>IF(SCB2SPB!AC278='SP2TE(CH)'!AC278,"","NO")</f>
        <v/>
      </c>
      <c r="AD278" t="str">
        <f>IF(SCB2SPB!AD278='SP2TE(CH)'!AD278,"","NO")</f>
        <v/>
      </c>
      <c r="AE278" t="str">
        <f>IF(SCB2SPB!AE278='SP2TE(CH)'!AE278,"","NO")</f>
        <v/>
      </c>
      <c r="AF278" t="str">
        <f>IF(SCB2SPB!AF278='SP2TE(CH)'!AF278,"","NO")</f>
        <v/>
      </c>
      <c r="AG278" t="str">
        <f>IF(SCB2SPB!AG278='SP2TE(CH)'!AG278,"","NO")</f>
        <v/>
      </c>
      <c r="AH278" t="str">
        <f>IF(SCB2SPB!AH278='SP2TE(CH)'!AH278,"","NO")</f>
        <v/>
      </c>
      <c r="AI278" t="str">
        <f>IF(SCB2SPB!AI278='SP2TE(CH)'!AI278,"","NO")</f>
        <v/>
      </c>
      <c r="AJ278" t="str">
        <f>IF(SCB2SPB!AJ278='SP2TE(CH)'!AJ278,"","NO")</f>
        <v/>
      </c>
      <c r="AK278" t="str">
        <f>IF(SCB2SPB!AK278='SP2TE(CH)'!AK278,"","NO")</f>
        <v/>
      </c>
      <c r="AL278" t="str">
        <f>IF(SCB2SPB!AL278='SP2TE(CH)'!AL278,"","NO")</f>
        <v/>
      </c>
      <c r="AM278" t="str">
        <f>IF(SCB2SPB!AM278='SP2TE(CH)'!AM278,"","NO")</f>
        <v/>
      </c>
      <c r="AN278" t="str">
        <f>IF(SCB2SPB!AN278='SP2TE(CH)'!AN278,"","NO")</f>
        <v/>
      </c>
      <c r="AO278" t="str">
        <f>IF(SCB2SPB!AO278='SP2TE(CH)'!AO278,"","NO")</f>
        <v/>
      </c>
      <c r="AP278" t="str">
        <f>IF(SCB2SPB!AP278='SP2TE(CH)'!AP278,"","NO")</f>
        <v/>
      </c>
      <c r="AQ278" t="str">
        <f>IF(SCB2SPB!AQ278='SP2TE(CH)'!AQ278,"","NO")</f>
        <v/>
      </c>
      <c r="AR278" t="str">
        <f>IF(SCB2SPB!AR278='SP2TE(CH)'!AR278,"","NO")</f>
        <v/>
      </c>
      <c r="AS278" t="str">
        <f>IF(SCB2SPB!AS278='SP2TE(CH)'!AS278,"","NO")</f>
        <v/>
      </c>
      <c r="AT278" t="str">
        <f>IF(SCB2SPB!AT278='SP2TE(CH)'!AT278,"","NO")</f>
        <v/>
      </c>
      <c r="AU278" t="str">
        <f>IF(SCB2SPB!AU278='SP2TE(CH)'!AU278,"","NO")</f>
        <v/>
      </c>
      <c r="AV278" t="str">
        <f>IF(SCB2SPB!AV278='SP2TE(CH)'!AV278,"","NO")</f>
        <v/>
      </c>
      <c r="AW278" t="str">
        <f>IF(SCB2SPB!AW278='SP2TE(CH)'!AW278,"","NO")</f>
        <v/>
      </c>
      <c r="AX278" t="str">
        <f>IF(SCB2SPB!AX278='SP2TE(CH)'!AX278,"","NO")</f>
        <v/>
      </c>
      <c r="AY278" t="str">
        <f>IF(SCB2SPB!AY278='SP2TE(CH)'!AY278,"","NO")</f>
        <v/>
      </c>
      <c r="AZ278" t="str">
        <f>IF(SCB2SPB!AZ278='SP2TE(CH)'!AZ278,"","NO")</f>
        <v/>
      </c>
      <c r="BA278" t="str">
        <f>IF(SCB2SPB!BA278='SP2TE(CH)'!BA278,"","NO")</f>
        <v/>
      </c>
      <c r="BB278" t="str">
        <f>IF(SCB2SPB!BB278='SP2TE(CH)'!BB278,"","NO")</f>
        <v/>
      </c>
      <c r="BC278" t="str">
        <f>IF(SCB2SPB!BC278='SP2TE(CH)'!BC278,"","NO")</f>
        <v/>
      </c>
      <c r="BD278" t="str">
        <f>IF(SCB2SPB!BD278='SP2TE(CH)'!BD278,"","NO")</f>
        <v/>
      </c>
      <c r="BE278" t="str">
        <f>IF(SCB2SPB!BE278='SP2TE(CH)'!BE278,"","NO")</f>
        <v/>
      </c>
      <c r="BF278" t="str">
        <f>IF(SCB2SPB!BF278='SP2TE(CH)'!BF278,"","NO")</f>
        <v/>
      </c>
      <c r="BG278" t="str">
        <f>IF(SCB2SPB!BG278='SP2TE(CH)'!BG278,"","NO")</f>
        <v/>
      </c>
      <c r="BH278" t="str">
        <f>IF(SCB2SPB!BH278='SP2TE(CH)'!BH278,"","NO")</f>
        <v/>
      </c>
      <c r="BI278" t="str">
        <f>IF(SCB2SPB!BI278='SP2TE(CH)'!BI278,"","NO")</f>
        <v/>
      </c>
      <c r="BJ278" t="str">
        <f>IF(SCB2SPB!BJ278='SP2TE(CH)'!BJ278,"","NO")</f>
        <v/>
      </c>
      <c r="BK278" t="str">
        <f>IF(SCB2SPB!BK278='SP2TE(CH)'!BK278,"","NO")</f>
        <v/>
      </c>
      <c r="BL278" t="str">
        <f>IF(SCB2SPB!BL278='SP2TE(CH)'!BL278,"","NO")</f>
        <v/>
      </c>
      <c r="BM278" t="str">
        <f>IF(SCB2SPB!BM278='SP2TE(CH)'!BM278,"","NO")</f>
        <v/>
      </c>
      <c r="BN278" t="str">
        <f>IF(SCB2SPB!BN278='SP2TE(CH)'!BN278,"","NO")</f>
        <v/>
      </c>
      <c r="BO278" t="str">
        <f>IF(SCB2SPB!BO278='SP2TE(CH)'!BO278,"","NO")</f>
        <v/>
      </c>
      <c r="BP278">
        <f>SCB2SPB!BP278</f>
        <v>0</v>
      </c>
      <c r="BQ278">
        <f>SCB2SPB!BQ278</f>
        <v>0</v>
      </c>
      <c r="BR278">
        <f>SCB2SPB!BR278</f>
        <v>0</v>
      </c>
      <c r="BS278">
        <f>SCB2SPB!BS278</f>
        <v>0</v>
      </c>
      <c r="BT278">
        <f>SCB2SPB!BT278</f>
        <v>0</v>
      </c>
      <c r="BU278">
        <f>SCB2SPB!BU278</f>
        <v>0</v>
      </c>
      <c r="BV278">
        <f>SCB2SPB!BV278</f>
        <v>0</v>
      </c>
      <c r="BW278">
        <f>SCB2SPB!BW278</f>
        <v>0</v>
      </c>
      <c r="BX278">
        <f>SCB2SPB!BX278</f>
        <v>0</v>
      </c>
    </row>
    <row r="279" spans="1:76">
      <c r="A279" t="str">
        <f>IF(SCB2SPB!A279='SP2TE(CH)'!A279,"","NO")</f>
        <v/>
      </c>
      <c r="B279" t="str">
        <f>IF(SCB2SPB!B279='SP2TE(CH)'!B279,"","NO")</f>
        <v/>
      </c>
      <c r="C279" t="str">
        <f>IF(SCB2SPB!C279='SP2TE(CH)'!C279,"","NO")</f>
        <v/>
      </c>
      <c r="D279" s="127" t="str">
        <f>IF(SCB2SPB!D279='SP2TE(CH)'!D279,"","NO")</f>
        <v/>
      </c>
      <c r="E279" t="str">
        <f>IF(SCB2SPB!E279='SP2TE(CH)'!E279,"","NO")</f>
        <v/>
      </c>
      <c r="F279" t="str">
        <f>IF(SCB2SPB!F279='SP2TE(CH)'!F279,"","NO")</f>
        <v/>
      </c>
      <c r="G279" t="str">
        <f>IF(SCB2SPB!G279='SP2TE(CH)'!G279,"","NO")</f>
        <v/>
      </c>
      <c r="H279" s="74" t="str">
        <f>IF(SCB2SPB!H279='SP2TE(CH)'!H279,"","NO")</f>
        <v/>
      </c>
      <c r="I279" s="74" t="str">
        <f>IF(SCB2SPB!I279='SP2TE(CH)'!I279,"","NO")</f>
        <v/>
      </c>
      <c r="J279" s="74" t="str">
        <f>IF(SCB2SPB!J279='SP2TE(CH)'!J279,"","NO")</f>
        <v/>
      </c>
      <c r="K279" s="74" t="str">
        <f>IF(SCB2SPB!K279='SP2TE(CH)'!K279,"","NO")</f>
        <v/>
      </c>
      <c r="L279" s="74" t="str">
        <f>IF(SCB2SPB!L279='SP2TE(CH)'!L279,"","NO")</f>
        <v/>
      </c>
      <c r="M279" s="74" t="str">
        <f>IF(SCB2SPB!M279='SP2TE(CH)'!M279,"","NO")</f>
        <v/>
      </c>
      <c r="N279" s="74" t="str">
        <f>IF(SCB2SPB!N279='SP2TE(CH)'!N279,"","NO")</f>
        <v/>
      </c>
      <c r="O279" s="74" t="str">
        <f>IF(SCB2SPB!O279='SP2TE(CH)'!O279,"","NO")</f>
        <v/>
      </c>
      <c r="P279" s="74" t="str">
        <f>IF(SCB2SPB!P279='SP2TE(CH)'!P279,"","NO")</f>
        <v/>
      </c>
      <c r="Q279" t="str">
        <f>IF(SCB2SPB!Q279='SP2TE(CH)'!Q279,"","NO")</f>
        <v/>
      </c>
      <c r="R279" t="str">
        <f>IF(SCB2SPB!R279='SP2TE(CH)'!R279,"","NO")</f>
        <v/>
      </c>
      <c r="S279" t="str">
        <f>IF(SCB2SPB!S279='SP2TE(CH)'!S279,"","NO")</f>
        <v/>
      </c>
      <c r="T279" t="str">
        <f>IF(SCB2SPB!T279='SP2TE(CH)'!T279,"","NO")</f>
        <v/>
      </c>
      <c r="U279" t="str">
        <f>IF(SCB2SPB!U279='SP2TE(CH)'!U279,"","NO")</f>
        <v/>
      </c>
      <c r="V279" t="str">
        <f>IF(SCB2SPB!V279='SP2TE(CH)'!V279,"","NO")</f>
        <v/>
      </c>
      <c r="W279" t="str">
        <f>IF(SCB2SPB!W279='SP2TE(CH)'!W279,"","NO")</f>
        <v/>
      </c>
      <c r="X279" t="str">
        <f>IF(SCB2SPB!X279='SP2TE(CH)'!X279,"","NO")</f>
        <v/>
      </c>
      <c r="Y279" t="str">
        <f>IF(SCB2SPB!Y279='SP2TE(CH)'!Y279,"","NO")</f>
        <v/>
      </c>
      <c r="Z279" t="str">
        <f>IF(SCB2SPB!Z279='SP2TE(CH)'!Z279,"","NO")</f>
        <v/>
      </c>
      <c r="AA279" t="str">
        <f>IF(SCB2SPB!AA279='SP2TE(CH)'!AA279,"","NO")</f>
        <v/>
      </c>
      <c r="AB279" t="str">
        <f>IF(SCB2SPB!AB279='SP2TE(CH)'!AB279,"","NO")</f>
        <v/>
      </c>
      <c r="AC279" t="str">
        <f>IF(SCB2SPB!AC279='SP2TE(CH)'!AC279,"","NO")</f>
        <v/>
      </c>
      <c r="AD279" t="str">
        <f>IF(SCB2SPB!AD279='SP2TE(CH)'!AD279,"","NO")</f>
        <v/>
      </c>
      <c r="AE279" t="str">
        <f>IF(SCB2SPB!AE279='SP2TE(CH)'!AE279,"","NO")</f>
        <v/>
      </c>
      <c r="AF279" t="str">
        <f>IF(SCB2SPB!AF279='SP2TE(CH)'!AF279,"","NO")</f>
        <v/>
      </c>
      <c r="AG279" t="str">
        <f>IF(SCB2SPB!AG279='SP2TE(CH)'!AG279,"","NO")</f>
        <v/>
      </c>
      <c r="AH279" t="str">
        <f>IF(SCB2SPB!AH279='SP2TE(CH)'!AH279,"","NO")</f>
        <v/>
      </c>
      <c r="AI279" t="str">
        <f>IF(SCB2SPB!AI279='SP2TE(CH)'!AI279,"","NO")</f>
        <v/>
      </c>
      <c r="AJ279" t="str">
        <f>IF(SCB2SPB!AJ279='SP2TE(CH)'!AJ279,"","NO")</f>
        <v/>
      </c>
      <c r="AK279" t="str">
        <f>IF(SCB2SPB!AK279='SP2TE(CH)'!AK279,"","NO")</f>
        <v/>
      </c>
      <c r="AL279" t="str">
        <f>IF(SCB2SPB!AL279='SP2TE(CH)'!AL279,"","NO")</f>
        <v/>
      </c>
      <c r="AM279" t="str">
        <f>IF(SCB2SPB!AM279='SP2TE(CH)'!AM279,"","NO")</f>
        <v/>
      </c>
      <c r="AN279" t="str">
        <f>IF(SCB2SPB!AN279='SP2TE(CH)'!AN279,"","NO")</f>
        <v/>
      </c>
      <c r="AO279" t="str">
        <f>IF(SCB2SPB!AO279='SP2TE(CH)'!AO279,"","NO")</f>
        <v/>
      </c>
      <c r="AP279" t="str">
        <f>IF(SCB2SPB!AP279='SP2TE(CH)'!AP279,"","NO")</f>
        <v/>
      </c>
      <c r="AQ279" t="str">
        <f>IF(SCB2SPB!AQ279='SP2TE(CH)'!AQ279,"","NO")</f>
        <v/>
      </c>
      <c r="AR279" t="str">
        <f>IF(SCB2SPB!AR279='SP2TE(CH)'!AR279,"","NO")</f>
        <v/>
      </c>
      <c r="AS279" t="str">
        <f>IF(SCB2SPB!AS279='SP2TE(CH)'!AS279,"","NO")</f>
        <v/>
      </c>
      <c r="AT279" t="str">
        <f>IF(SCB2SPB!AT279='SP2TE(CH)'!AT279,"","NO")</f>
        <v/>
      </c>
      <c r="AU279" t="str">
        <f>IF(SCB2SPB!AU279='SP2TE(CH)'!AU279,"","NO")</f>
        <v/>
      </c>
      <c r="AV279" t="str">
        <f>IF(SCB2SPB!AV279='SP2TE(CH)'!AV279,"","NO")</f>
        <v/>
      </c>
      <c r="AW279" t="str">
        <f>IF(SCB2SPB!AW279='SP2TE(CH)'!AW279,"","NO")</f>
        <v/>
      </c>
      <c r="AX279" t="str">
        <f>IF(SCB2SPB!AX279='SP2TE(CH)'!AX279,"","NO")</f>
        <v/>
      </c>
      <c r="AY279" t="str">
        <f>IF(SCB2SPB!AY279='SP2TE(CH)'!AY279,"","NO")</f>
        <v/>
      </c>
      <c r="AZ279" t="str">
        <f>IF(SCB2SPB!AZ279='SP2TE(CH)'!AZ279,"","NO")</f>
        <v/>
      </c>
      <c r="BA279" t="str">
        <f>IF(SCB2SPB!BA279='SP2TE(CH)'!BA279,"","NO")</f>
        <v/>
      </c>
      <c r="BB279" t="str">
        <f>IF(SCB2SPB!BB279='SP2TE(CH)'!BB279,"","NO")</f>
        <v/>
      </c>
      <c r="BC279" t="str">
        <f>IF(SCB2SPB!BC279='SP2TE(CH)'!BC279,"","NO")</f>
        <v/>
      </c>
      <c r="BD279" t="str">
        <f>IF(SCB2SPB!BD279='SP2TE(CH)'!BD279,"","NO")</f>
        <v/>
      </c>
      <c r="BE279" t="str">
        <f>IF(SCB2SPB!BE279='SP2TE(CH)'!BE279,"","NO")</f>
        <v/>
      </c>
      <c r="BF279" t="str">
        <f>IF(SCB2SPB!BF279='SP2TE(CH)'!BF279,"","NO")</f>
        <v/>
      </c>
      <c r="BG279" t="str">
        <f>IF(SCB2SPB!BG279='SP2TE(CH)'!BG279,"","NO")</f>
        <v/>
      </c>
      <c r="BH279" t="str">
        <f>IF(SCB2SPB!BH279='SP2TE(CH)'!BH279,"","NO")</f>
        <v/>
      </c>
      <c r="BI279" t="str">
        <f>IF(SCB2SPB!BI279='SP2TE(CH)'!BI279,"","NO")</f>
        <v/>
      </c>
      <c r="BJ279" t="str">
        <f>IF(SCB2SPB!BJ279='SP2TE(CH)'!BJ279,"","NO")</f>
        <v/>
      </c>
      <c r="BK279" t="str">
        <f>IF(SCB2SPB!BK279='SP2TE(CH)'!BK279,"","NO")</f>
        <v/>
      </c>
      <c r="BL279" t="str">
        <f>IF(SCB2SPB!BL279='SP2TE(CH)'!BL279,"","NO")</f>
        <v/>
      </c>
      <c r="BM279" t="str">
        <f>IF(SCB2SPB!BM279='SP2TE(CH)'!BM279,"","NO")</f>
        <v/>
      </c>
      <c r="BN279" t="str">
        <f>IF(SCB2SPB!BN279='SP2TE(CH)'!BN279,"","NO")</f>
        <v/>
      </c>
      <c r="BO279" t="str">
        <f>IF(SCB2SPB!BO279='SP2TE(CH)'!BO279,"","NO")</f>
        <v/>
      </c>
      <c r="BP279">
        <f>SCB2SPB!BP279</f>
        <v>0</v>
      </c>
      <c r="BQ279">
        <f>SCB2SPB!BQ279</f>
        <v>0</v>
      </c>
      <c r="BR279">
        <f>SCB2SPB!BR279</f>
        <v>0</v>
      </c>
      <c r="BS279">
        <f>SCB2SPB!BS279</f>
        <v>0</v>
      </c>
      <c r="BT279">
        <f>SCB2SPB!BT279</f>
        <v>0</v>
      </c>
      <c r="BU279">
        <f>SCB2SPB!BU279</f>
        <v>0</v>
      </c>
      <c r="BV279">
        <f>SCB2SPB!BV279</f>
        <v>0</v>
      </c>
      <c r="BW279">
        <f>SCB2SPB!BW279</f>
        <v>0</v>
      </c>
      <c r="BX279">
        <f>SCB2SPB!BX279</f>
        <v>0</v>
      </c>
    </row>
    <row r="280" spans="1:76">
      <c r="A280" t="str">
        <f>IF(SCB2SPB!A280='SP2TE(CH)'!A280,"","NO")</f>
        <v/>
      </c>
      <c r="B280" t="str">
        <f>IF(SCB2SPB!B280='SP2TE(CH)'!B280,"","NO")</f>
        <v/>
      </c>
      <c r="C280" t="str">
        <f>IF(SCB2SPB!C280='SP2TE(CH)'!C280,"","NO")</f>
        <v/>
      </c>
      <c r="D280" s="127" t="str">
        <f>IF(SCB2SPB!D280='SP2TE(CH)'!D280,"","NO")</f>
        <v/>
      </c>
      <c r="E280" t="str">
        <f>IF(SCB2SPB!E280='SP2TE(CH)'!E280,"","NO")</f>
        <v/>
      </c>
      <c r="F280" t="str">
        <f>IF(SCB2SPB!F280='SP2TE(CH)'!F280,"","NO")</f>
        <v/>
      </c>
      <c r="G280" t="str">
        <f>IF(SCB2SPB!G280='SP2TE(CH)'!G280,"","NO")</f>
        <v/>
      </c>
      <c r="H280" s="74" t="str">
        <f>IF(SCB2SPB!H280='SP2TE(CH)'!H280,"","NO")</f>
        <v/>
      </c>
      <c r="I280" s="74" t="str">
        <f>IF(SCB2SPB!I280='SP2TE(CH)'!I280,"","NO")</f>
        <v/>
      </c>
      <c r="J280" s="74" t="str">
        <f>IF(SCB2SPB!J280='SP2TE(CH)'!J280,"","NO")</f>
        <v/>
      </c>
      <c r="K280" s="74" t="str">
        <f>IF(SCB2SPB!K280='SP2TE(CH)'!K280,"","NO")</f>
        <v/>
      </c>
      <c r="L280" s="74" t="str">
        <f>IF(SCB2SPB!L280='SP2TE(CH)'!L280,"","NO")</f>
        <v/>
      </c>
      <c r="M280" s="74" t="str">
        <f>IF(SCB2SPB!M280='SP2TE(CH)'!M280,"","NO")</f>
        <v/>
      </c>
      <c r="N280" s="74" t="str">
        <f>IF(SCB2SPB!N280='SP2TE(CH)'!N280,"","NO")</f>
        <v/>
      </c>
      <c r="O280" s="74" t="str">
        <f>IF(SCB2SPB!O280='SP2TE(CH)'!O280,"","NO")</f>
        <v/>
      </c>
      <c r="P280" s="74" t="str">
        <f>IF(SCB2SPB!P280='SP2TE(CH)'!P280,"","NO")</f>
        <v/>
      </c>
      <c r="Q280" t="str">
        <f>IF(SCB2SPB!Q280='SP2TE(CH)'!Q280,"","NO")</f>
        <v/>
      </c>
      <c r="R280" t="str">
        <f>IF(SCB2SPB!R280='SP2TE(CH)'!R280,"","NO")</f>
        <v/>
      </c>
      <c r="S280" t="str">
        <f>IF(SCB2SPB!S280='SP2TE(CH)'!S280,"","NO")</f>
        <v/>
      </c>
      <c r="T280" t="str">
        <f>IF(SCB2SPB!T280='SP2TE(CH)'!T280,"","NO")</f>
        <v/>
      </c>
      <c r="U280" t="str">
        <f>IF(SCB2SPB!U280='SP2TE(CH)'!U280,"","NO")</f>
        <v/>
      </c>
      <c r="V280" t="str">
        <f>IF(SCB2SPB!V280='SP2TE(CH)'!V280,"","NO")</f>
        <v/>
      </c>
      <c r="W280" t="str">
        <f>IF(SCB2SPB!W280='SP2TE(CH)'!W280,"","NO")</f>
        <v/>
      </c>
      <c r="X280" t="str">
        <f>IF(SCB2SPB!X280='SP2TE(CH)'!X280,"","NO")</f>
        <v/>
      </c>
      <c r="Y280" t="str">
        <f>IF(SCB2SPB!Y280='SP2TE(CH)'!Y280,"","NO")</f>
        <v/>
      </c>
      <c r="Z280" t="str">
        <f>IF(SCB2SPB!Z280='SP2TE(CH)'!Z280,"","NO")</f>
        <v/>
      </c>
      <c r="AA280" t="str">
        <f>IF(SCB2SPB!AA280='SP2TE(CH)'!AA280,"","NO")</f>
        <v/>
      </c>
      <c r="AB280" t="str">
        <f>IF(SCB2SPB!AB280='SP2TE(CH)'!AB280,"","NO")</f>
        <v/>
      </c>
      <c r="AC280" t="str">
        <f>IF(SCB2SPB!AC280='SP2TE(CH)'!AC280,"","NO")</f>
        <v/>
      </c>
      <c r="AD280" t="str">
        <f>IF(SCB2SPB!AD280='SP2TE(CH)'!AD280,"","NO")</f>
        <v/>
      </c>
      <c r="AE280" t="str">
        <f>IF(SCB2SPB!AE280='SP2TE(CH)'!AE280,"","NO")</f>
        <v/>
      </c>
      <c r="AF280" t="str">
        <f>IF(SCB2SPB!AF280='SP2TE(CH)'!AF280,"","NO")</f>
        <v/>
      </c>
      <c r="AG280" t="str">
        <f>IF(SCB2SPB!AG280='SP2TE(CH)'!AG280,"","NO")</f>
        <v/>
      </c>
      <c r="AH280" t="str">
        <f>IF(SCB2SPB!AH280='SP2TE(CH)'!AH280,"","NO")</f>
        <v/>
      </c>
      <c r="AI280" t="str">
        <f>IF(SCB2SPB!AI280='SP2TE(CH)'!AI280,"","NO")</f>
        <v/>
      </c>
      <c r="AJ280" t="str">
        <f>IF(SCB2SPB!AJ280='SP2TE(CH)'!AJ280,"","NO")</f>
        <v/>
      </c>
      <c r="AK280" t="str">
        <f>IF(SCB2SPB!AK280='SP2TE(CH)'!AK280,"","NO")</f>
        <v/>
      </c>
      <c r="AL280" t="str">
        <f>IF(SCB2SPB!AL280='SP2TE(CH)'!AL280,"","NO")</f>
        <v/>
      </c>
      <c r="AM280" t="str">
        <f>IF(SCB2SPB!AM280='SP2TE(CH)'!AM280,"","NO")</f>
        <v/>
      </c>
      <c r="AN280" t="str">
        <f>IF(SCB2SPB!AN280='SP2TE(CH)'!AN280,"","NO")</f>
        <v/>
      </c>
      <c r="AO280" t="str">
        <f>IF(SCB2SPB!AO280='SP2TE(CH)'!AO280,"","NO")</f>
        <v/>
      </c>
      <c r="AP280" t="str">
        <f>IF(SCB2SPB!AP280='SP2TE(CH)'!AP280,"","NO")</f>
        <v/>
      </c>
      <c r="AQ280" t="str">
        <f>IF(SCB2SPB!AQ280='SP2TE(CH)'!AQ280,"","NO")</f>
        <v/>
      </c>
      <c r="AR280" t="str">
        <f>IF(SCB2SPB!AR280='SP2TE(CH)'!AR280,"","NO")</f>
        <v/>
      </c>
      <c r="AS280" t="str">
        <f>IF(SCB2SPB!AS280='SP2TE(CH)'!AS280,"","NO")</f>
        <v/>
      </c>
      <c r="AT280" t="str">
        <f>IF(SCB2SPB!AT280='SP2TE(CH)'!AT280,"","NO")</f>
        <v/>
      </c>
      <c r="AU280" t="str">
        <f>IF(SCB2SPB!AU280='SP2TE(CH)'!AU280,"","NO")</f>
        <v/>
      </c>
      <c r="AV280" t="str">
        <f>IF(SCB2SPB!AV280='SP2TE(CH)'!AV280,"","NO")</f>
        <v/>
      </c>
      <c r="AW280" t="str">
        <f>IF(SCB2SPB!AW280='SP2TE(CH)'!AW280,"","NO")</f>
        <v/>
      </c>
      <c r="AX280" t="str">
        <f>IF(SCB2SPB!AX280='SP2TE(CH)'!AX280,"","NO")</f>
        <v/>
      </c>
      <c r="AY280" t="str">
        <f>IF(SCB2SPB!AY280='SP2TE(CH)'!AY280,"","NO")</f>
        <v/>
      </c>
      <c r="AZ280" t="str">
        <f>IF(SCB2SPB!AZ280='SP2TE(CH)'!AZ280,"","NO")</f>
        <v/>
      </c>
      <c r="BA280" t="str">
        <f>IF(SCB2SPB!BA280='SP2TE(CH)'!BA280,"","NO")</f>
        <v/>
      </c>
      <c r="BB280" t="str">
        <f>IF(SCB2SPB!BB280='SP2TE(CH)'!BB280,"","NO")</f>
        <v/>
      </c>
      <c r="BC280" t="str">
        <f>IF(SCB2SPB!BC280='SP2TE(CH)'!BC280,"","NO")</f>
        <v/>
      </c>
      <c r="BD280" t="str">
        <f>IF(SCB2SPB!BD280='SP2TE(CH)'!BD280,"","NO")</f>
        <v/>
      </c>
      <c r="BE280" t="str">
        <f>IF(SCB2SPB!BE280='SP2TE(CH)'!BE280,"","NO")</f>
        <v/>
      </c>
      <c r="BF280" t="str">
        <f>IF(SCB2SPB!BF280='SP2TE(CH)'!BF280,"","NO")</f>
        <v/>
      </c>
      <c r="BG280" t="str">
        <f>IF(SCB2SPB!BG280='SP2TE(CH)'!BG280,"","NO")</f>
        <v/>
      </c>
      <c r="BH280" t="str">
        <f>IF(SCB2SPB!BH280='SP2TE(CH)'!BH280,"","NO")</f>
        <v/>
      </c>
      <c r="BI280" t="str">
        <f>IF(SCB2SPB!BI280='SP2TE(CH)'!BI280,"","NO")</f>
        <v/>
      </c>
      <c r="BJ280" t="str">
        <f>IF(SCB2SPB!BJ280='SP2TE(CH)'!BJ280,"","NO")</f>
        <v/>
      </c>
      <c r="BK280" t="str">
        <f>IF(SCB2SPB!BK280='SP2TE(CH)'!BK280,"","NO")</f>
        <v/>
      </c>
      <c r="BL280" t="str">
        <f>IF(SCB2SPB!BL280='SP2TE(CH)'!BL280,"","NO")</f>
        <v/>
      </c>
      <c r="BM280" t="str">
        <f>IF(SCB2SPB!BM280='SP2TE(CH)'!BM280,"","NO")</f>
        <v/>
      </c>
      <c r="BN280" t="str">
        <f>IF(SCB2SPB!BN280='SP2TE(CH)'!BN280,"","NO")</f>
        <v/>
      </c>
      <c r="BO280" t="str">
        <f>IF(SCB2SPB!BO280='SP2TE(CH)'!BO280,"","NO")</f>
        <v/>
      </c>
      <c r="BP280">
        <f>SCB2SPB!BP280</f>
        <v>0</v>
      </c>
      <c r="BQ280">
        <f>SCB2SPB!BQ280</f>
        <v>0</v>
      </c>
      <c r="BR280">
        <f>SCB2SPB!BR280</f>
        <v>0</v>
      </c>
      <c r="BS280">
        <f>SCB2SPB!BS280</f>
        <v>0</v>
      </c>
      <c r="BT280">
        <f>SCB2SPB!BT280</f>
        <v>0</v>
      </c>
      <c r="BU280">
        <f>SCB2SPB!BU280</f>
        <v>0</v>
      </c>
      <c r="BV280">
        <f>SCB2SPB!BV280</f>
        <v>0</v>
      </c>
      <c r="BW280">
        <f>SCB2SPB!BW280</f>
        <v>0</v>
      </c>
      <c r="BX280">
        <f>SCB2SPB!BX280</f>
        <v>0</v>
      </c>
    </row>
    <row r="281" spans="1:76">
      <c r="A281" t="str">
        <f>IF(SCB2SPB!A281='SP2TE(CH)'!A281,"","NO")</f>
        <v/>
      </c>
      <c r="B281" t="str">
        <f>IF(SCB2SPB!B281='SP2TE(CH)'!B281,"","NO")</f>
        <v/>
      </c>
      <c r="C281" t="str">
        <f>IF(SCB2SPB!C281='SP2TE(CH)'!C281,"","NO")</f>
        <v/>
      </c>
      <c r="D281" s="127" t="str">
        <f>IF(SCB2SPB!D281='SP2TE(CH)'!D281,"","NO")</f>
        <v/>
      </c>
      <c r="E281" t="str">
        <f>IF(SCB2SPB!E281='SP2TE(CH)'!E281,"","NO")</f>
        <v/>
      </c>
      <c r="F281" t="str">
        <f>IF(SCB2SPB!F281='SP2TE(CH)'!F281,"","NO")</f>
        <v/>
      </c>
      <c r="G281" t="str">
        <f>IF(SCB2SPB!G281='SP2TE(CH)'!G281,"","NO")</f>
        <v/>
      </c>
      <c r="H281" s="74" t="str">
        <f>IF(SCB2SPB!H281='SP2TE(CH)'!H281,"","NO")</f>
        <v/>
      </c>
      <c r="I281" s="74" t="str">
        <f>IF(SCB2SPB!I281='SP2TE(CH)'!I281,"","NO")</f>
        <v/>
      </c>
      <c r="J281" s="74" t="str">
        <f>IF(SCB2SPB!J281='SP2TE(CH)'!J281,"","NO")</f>
        <v/>
      </c>
      <c r="K281" s="74" t="str">
        <f>IF(SCB2SPB!K281='SP2TE(CH)'!K281,"","NO")</f>
        <v/>
      </c>
      <c r="L281" s="74" t="str">
        <f>IF(SCB2SPB!L281='SP2TE(CH)'!L281,"","NO")</f>
        <v/>
      </c>
      <c r="M281" s="74" t="str">
        <f>IF(SCB2SPB!M281='SP2TE(CH)'!M281,"","NO")</f>
        <v/>
      </c>
      <c r="N281" s="74" t="str">
        <f>IF(SCB2SPB!N281='SP2TE(CH)'!N281,"","NO")</f>
        <v/>
      </c>
      <c r="O281" s="74" t="str">
        <f>IF(SCB2SPB!O281='SP2TE(CH)'!O281,"","NO")</f>
        <v/>
      </c>
      <c r="P281" s="74" t="str">
        <f>IF(SCB2SPB!P281='SP2TE(CH)'!P281,"","NO")</f>
        <v/>
      </c>
      <c r="Q281" t="str">
        <f>IF(SCB2SPB!Q281='SP2TE(CH)'!Q281,"","NO")</f>
        <v/>
      </c>
      <c r="R281" t="str">
        <f>IF(SCB2SPB!R281='SP2TE(CH)'!R281,"","NO")</f>
        <v/>
      </c>
      <c r="S281" t="str">
        <f>IF(SCB2SPB!S281='SP2TE(CH)'!S281,"","NO")</f>
        <v/>
      </c>
      <c r="T281" t="str">
        <f>IF(SCB2SPB!T281='SP2TE(CH)'!T281,"","NO")</f>
        <v/>
      </c>
      <c r="U281" t="str">
        <f>IF(SCB2SPB!U281='SP2TE(CH)'!U281,"","NO")</f>
        <v/>
      </c>
      <c r="V281" t="str">
        <f>IF(SCB2SPB!V281='SP2TE(CH)'!V281,"","NO")</f>
        <v/>
      </c>
      <c r="W281" t="str">
        <f>IF(SCB2SPB!W281='SP2TE(CH)'!W281,"","NO")</f>
        <v/>
      </c>
      <c r="X281" t="str">
        <f>IF(SCB2SPB!X281='SP2TE(CH)'!X281,"","NO")</f>
        <v/>
      </c>
      <c r="Y281" t="str">
        <f>IF(SCB2SPB!Y281='SP2TE(CH)'!Y281,"","NO")</f>
        <v/>
      </c>
      <c r="Z281" t="str">
        <f>IF(SCB2SPB!Z281='SP2TE(CH)'!Z281,"","NO")</f>
        <v/>
      </c>
      <c r="AA281" t="str">
        <f>IF(SCB2SPB!AA281='SP2TE(CH)'!AA281,"","NO")</f>
        <v/>
      </c>
      <c r="AB281" t="str">
        <f>IF(SCB2SPB!AB281='SP2TE(CH)'!AB281,"","NO")</f>
        <v/>
      </c>
      <c r="AC281" t="str">
        <f>IF(SCB2SPB!AC281='SP2TE(CH)'!AC281,"","NO")</f>
        <v/>
      </c>
      <c r="AD281" t="str">
        <f>IF(SCB2SPB!AD281='SP2TE(CH)'!AD281,"","NO")</f>
        <v/>
      </c>
      <c r="AE281" t="str">
        <f>IF(SCB2SPB!AE281='SP2TE(CH)'!AE281,"","NO")</f>
        <v/>
      </c>
      <c r="AF281" t="str">
        <f>IF(SCB2SPB!AF281='SP2TE(CH)'!AF281,"","NO")</f>
        <v/>
      </c>
      <c r="AG281" t="str">
        <f>IF(SCB2SPB!AG281='SP2TE(CH)'!AG281,"","NO")</f>
        <v/>
      </c>
      <c r="AH281" t="str">
        <f>IF(SCB2SPB!AH281='SP2TE(CH)'!AH281,"","NO")</f>
        <v/>
      </c>
      <c r="AI281" t="str">
        <f>IF(SCB2SPB!AI281='SP2TE(CH)'!AI281,"","NO")</f>
        <v/>
      </c>
      <c r="AJ281" t="str">
        <f>IF(SCB2SPB!AJ281='SP2TE(CH)'!AJ281,"","NO")</f>
        <v/>
      </c>
      <c r="AK281" t="str">
        <f>IF(SCB2SPB!AK281='SP2TE(CH)'!AK281,"","NO")</f>
        <v/>
      </c>
      <c r="AL281" t="str">
        <f>IF(SCB2SPB!AL281='SP2TE(CH)'!AL281,"","NO")</f>
        <v/>
      </c>
      <c r="AM281" t="str">
        <f>IF(SCB2SPB!AM281='SP2TE(CH)'!AM281,"","NO")</f>
        <v/>
      </c>
      <c r="AN281" t="str">
        <f>IF(SCB2SPB!AN281='SP2TE(CH)'!AN281,"","NO")</f>
        <v/>
      </c>
      <c r="AO281" t="str">
        <f>IF(SCB2SPB!AO281='SP2TE(CH)'!AO281,"","NO")</f>
        <v/>
      </c>
      <c r="AP281" t="str">
        <f>IF(SCB2SPB!AP281='SP2TE(CH)'!AP281,"","NO")</f>
        <v/>
      </c>
      <c r="AQ281" t="str">
        <f>IF(SCB2SPB!AQ281='SP2TE(CH)'!AQ281,"","NO")</f>
        <v/>
      </c>
      <c r="AR281" t="str">
        <f>IF(SCB2SPB!AR281='SP2TE(CH)'!AR281,"","NO")</f>
        <v/>
      </c>
      <c r="AS281" t="str">
        <f>IF(SCB2SPB!AS281='SP2TE(CH)'!AS281,"","NO")</f>
        <v/>
      </c>
      <c r="AT281" t="str">
        <f>IF(SCB2SPB!AT281='SP2TE(CH)'!AT281,"","NO")</f>
        <v/>
      </c>
      <c r="AU281" t="str">
        <f>IF(SCB2SPB!AU281='SP2TE(CH)'!AU281,"","NO")</f>
        <v/>
      </c>
      <c r="AV281" t="str">
        <f>IF(SCB2SPB!AV281='SP2TE(CH)'!AV281,"","NO")</f>
        <v/>
      </c>
      <c r="AW281" t="str">
        <f>IF(SCB2SPB!AW281='SP2TE(CH)'!AW281,"","NO")</f>
        <v/>
      </c>
      <c r="AX281" t="str">
        <f>IF(SCB2SPB!AX281='SP2TE(CH)'!AX281,"","NO")</f>
        <v/>
      </c>
      <c r="AY281" t="str">
        <f>IF(SCB2SPB!AY281='SP2TE(CH)'!AY281,"","NO")</f>
        <v/>
      </c>
      <c r="AZ281" t="str">
        <f>IF(SCB2SPB!AZ281='SP2TE(CH)'!AZ281,"","NO")</f>
        <v/>
      </c>
      <c r="BA281" t="str">
        <f>IF(SCB2SPB!BA281='SP2TE(CH)'!BA281,"","NO")</f>
        <v/>
      </c>
      <c r="BB281" t="str">
        <f>IF(SCB2SPB!BB281='SP2TE(CH)'!BB281,"","NO")</f>
        <v/>
      </c>
      <c r="BC281" t="str">
        <f>IF(SCB2SPB!BC281='SP2TE(CH)'!BC281,"","NO")</f>
        <v/>
      </c>
      <c r="BD281" t="str">
        <f>IF(SCB2SPB!BD281='SP2TE(CH)'!BD281,"","NO")</f>
        <v/>
      </c>
      <c r="BE281" t="str">
        <f>IF(SCB2SPB!BE281='SP2TE(CH)'!BE281,"","NO")</f>
        <v/>
      </c>
      <c r="BF281" t="str">
        <f>IF(SCB2SPB!BF281='SP2TE(CH)'!BF281,"","NO")</f>
        <v/>
      </c>
      <c r="BG281" t="str">
        <f>IF(SCB2SPB!BG281='SP2TE(CH)'!BG281,"","NO")</f>
        <v/>
      </c>
      <c r="BH281" t="str">
        <f>IF(SCB2SPB!BH281='SP2TE(CH)'!BH281,"","NO")</f>
        <v/>
      </c>
      <c r="BI281" t="str">
        <f>IF(SCB2SPB!BI281='SP2TE(CH)'!BI281,"","NO")</f>
        <v/>
      </c>
      <c r="BJ281" t="str">
        <f>IF(SCB2SPB!BJ281='SP2TE(CH)'!BJ281,"","NO")</f>
        <v/>
      </c>
      <c r="BK281" t="str">
        <f>IF(SCB2SPB!BK281='SP2TE(CH)'!BK281,"","NO")</f>
        <v/>
      </c>
      <c r="BL281" t="str">
        <f>IF(SCB2SPB!BL281='SP2TE(CH)'!BL281,"","NO")</f>
        <v/>
      </c>
      <c r="BM281" t="str">
        <f>IF(SCB2SPB!BM281='SP2TE(CH)'!BM281,"","NO")</f>
        <v/>
      </c>
      <c r="BN281" t="str">
        <f>IF(SCB2SPB!BN281='SP2TE(CH)'!BN281,"","NO")</f>
        <v/>
      </c>
      <c r="BO281" t="str">
        <f>IF(SCB2SPB!BO281='SP2TE(CH)'!BO281,"","NO")</f>
        <v/>
      </c>
      <c r="BP281">
        <f>SCB2SPB!BP281</f>
        <v>0</v>
      </c>
      <c r="BQ281">
        <f>SCB2SPB!BQ281</f>
        <v>0</v>
      </c>
      <c r="BR281">
        <f>SCB2SPB!BR281</f>
        <v>0</v>
      </c>
      <c r="BS281">
        <f>SCB2SPB!BS281</f>
        <v>0</v>
      </c>
      <c r="BT281">
        <f>SCB2SPB!BT281</f>
        <v>0</v>
      </c>
      <c r="BU281">
        <f>SCB2SPB!BU281</f>
        <v>0</v>
      </c>
      <c r="BV281">
        <f>SCB2SPB!BV281</f>
        <v>0</v>
      </c>
      <c r="BW281">
        <f>SCB2SPB!BW281</f>
        <v>0</v>
      </c>
      <c r="BX281">
        <f>SCB2SPB!BX281</f>
        <v>0</v>
      </c>
    </row>
    <row r="282" spans="1:76">
      <c r="A282" t="str">
        <f>IF(SCB2SPB!A282='SP2TE(CH)'!A282,"","NO")</f>
        <v/>
      </c>
      <c r="B282" t="str">
        <f>IF(SCB2SPB!B282='SP2TE(CH)'!B282,"","NO")</f>
        <v/>
      </c>
      <c r="C282" t="str">
        <f>IF(SCB2SPB!C282='SP2TE(CH)'!C282,"","NO")</f>
        <v/>
      </c>
      <c r="D282" s="127" t="str">
        <f>IF(SCB2SPB!D282='SP2TE(CH)'!D282,"","NO")</f>
        <v/>
      </c>
      <c r="E282" t="str">
        <f>IF(SCB2SPB!E282='SP2TE(CH)'!E282,"","NO")</f>
        <v/>
      </c>
      <c r="F282" t="str">
        <f>IF(SCB2SPB!F282='SP2TE(CH)'!F282,"","NO")</f>
        <v/>
      </c>
      <c r="G282" t="str">
        <f>IF(SCB2SPB!G282='SP2TE(CH)'!G282,"","NO")</f>
        <v/>
      </c>
      <c r="H282" s="74" t="str">
        <f>IF(SCB2SPB!H282='SP2TE(CH)'!H282,"","NO")</f>
        <v/>
      </c>
      <c r="I282" s="74" t="str">
        <f>IF(SCB2SPB!I282='SP2TE(CH)'!I282,"","NO")</f>
        <v/>
      </c>
      <c r="J282" s="74" t="str">
        <f>IF(SCB2SPB!J282='SP2TE(CH)'!J282,"","NO")</f>
        <v/>
      </c>
      <c r="K282" s="74" t="str">
        <f>IF(SCB2SPB!K282='SP2TE(CH)'!K282,"","NO")</f>
        <v/>
      </c>
      <c r="L282" s="74" t="str">
        <f>IF(SCB2SPB!L282='SP2TE(CH)'!L282,"","NO")</f>
        <v/>
      </c>
      <c r="M282" s="74" t="str">
        <f>IF(SCB2SPB!M282='SP2TE(CH)'!M282,"","NO")</f>
        <v/>
      </c>
      <c r="N282" s="74" t="str">
        <f>IF(SCB2SPB!N282='SP2TE(CH)'!N282,"","NO")</f>
        <v/>
      </c>
      <c r="O282" s="74" t="str">
        <f>IF(SCB2SPB!O282='SP2TE(CH)'!O282,"","NO")</f>
        <v/>
      </c>
      <c r="P282" s="74" t="str">
        <f>IF(SCB2SPB!P282='SP2TE(CH)'!P282,"","NO")</f>
        <v/>
      </c>
      <c r="Q282" t="str">
        <f>IF(SCB2SPB!Q282='SP2TE(CH)'!Q282,"","NO")</f>
        <v/>
      </c>
      <c r="R282" t="str">
        <f>IF(SCB2SPB!R282='SP2TE(CH)'!R282,"","NO")</f>
        <v/>
      </c>
      <c r="S282" t="str">
        <f>IF(SCB2SPB!S282='SP2TE(CH)'!S282,"","NO")</f>
        <v/>
      </c>
      <c r="T282" t="str">
        <f>IF(SCB2SPB!T282='SP2TE(CH)'!T282,"","NO")</f>
        <v/>
      </c>
      <c r="U282" t="str">
        <f>IF(SCB2SPB!U282='SP2TE(CH)'!U282,"","NO")</f>
        <v/>
      </c>
      <c r="V282" t="str">
        <f>IF(SCB2SPB!V282='SP2TE(CH)'!V282,"","NO")</f>
        <v/>
      </c>
      <c r="W282" t="str">
        <f>IF(SCB2SPB!W282='SP2TE(CH)'!W282,"","NO")</f>
        <v/>
      </c>
      <c r="X282" t="str">
        <f>IF(SCB2SPB!X282='SP2TE(CH)'!X282,"","NO")</f>
        <v/>
      </c>
      <c r="Y282" t="str">
        <f>IF(SCB2SPB!Y282='SP2TE(CH)'!Y282,"","NO")</f>
        <v/>
      </c>
      <c r="Z282" t="str">
        <f>IF(SCB2SPB!Z282='SP2TE(CH)'!Z282,"","NO")</f>
        <v/>
      </c>
      <c r="AA282" t="str">
        <f>IF(SCB2SPB!AA282='SP2TE(CH)'!AA282,"","NO")</f>
        <v/>
      </c>
      <c r="AB282" t="str">
        <f>IF(SCB2SPB!AB282='SP2TE(CH)'!AB282,"","NO")</f>
        <v/>
      </c>
      <c r="AC282" t="str">
        <f>IF(SCB2SPB!AC282='SP2TE(CH)'!AC282,"","NO")</f>
        <v/>
      </c>
      <c r="AD282" t="str">
        <f>IF(SCB2SPB!AD282='SP2TE(CH)'!AD282,"","NO")</f>
        <v/>
      </c>
      <c r="AE282" t="str">
        <f>IF(SCB2SPB!AE282='SP2TE(CH)'!AE282,"","NO")</f>
        <v/>
      </c>
      <c r="AF282" t="str">
        <f>IF(SCB2SPB!AF282='SP2TE(CH)'!AF282,"","NO")</f>
        <v/>
      </c>
      <c r="AG282" t="str">
        <f>IF(SCB2SPB!AG282='SP2TE(CH)'!AG282,"","NO")</f>
        <v/>
      </c>
      <c r="AH282" t="str">
        <f>IF(SCB2SPB!AH282='SP2TE(CH)'!AH282,"","NO")</f>
        <v/>
      </c>
      <c r="AI282" t="str">
        <f>IF(SCB2SPB!AI282='SP2TE(CH)'!AI282,"","NO")</f>
        <v/>
      </c>
      <c r="AJ282" t="str">
        <f>IF(SCB2SPB!AJ282='SP2TE(CH)'!AJ282,"","NO")</f>
        <v/>
      </c>
      <c r="AK282" t="str">
        <f>IF(SCB2SPB!AK282='SP2TE(CH)'!AK282,"","NO")</f>
        <v/>
      </c>
      <c r="AL282" t="str">
        <f>IF(SCB2SPB!AL282='SP2TE(CH)'!AL282,"","NO")</f>
        <v/>
      </c>
      <c r="AM282" t="str">
        <f>IF(SCB2SPB!AM282='SP2TE(CH)'!AM282,"","NO")</f>
        <v/>
      </c>
      <c r="AN282" t="str">
        <f>IF(SCB2SPB!AN282='SP2TE(CH)'!AN282,"","NO")</f>
        <v/>
      </c>
      <c r="AO282" t="str">
        <f>IF(SCB2SPB!AO282='SP2TE(CH)'!AO282,"","NO")</f>
        <v/>
      </c>
      <c r="AP282" t="str">
        <f>IF(SCB2SPB!AP282='SP2TE(CH)'!AP282,"","NO")</f>
        <v/>
      </c>
      <c r="AQ282" t="str">
        <f>IF(SCB2SPB!AQ282='SP2TE(CH)'!AQ282,"","NO")</f>
        <v/>
      </c>
      <c r="AR282" t="str">
        <f>IF(SCB2SPB!AR282='SP2TE(CH)'!AR282,"","NO")</f>
        <v/>
      </c>
      <c r="AS282" t="str">
        <f>IF(SCB2SPB!AS282='SP2TE(CH)'!AS282,"","NO")</f>
        <v/>
      </c>
      <c r="AT282" t="str">
        <f>IF(SCB2SPB!AT282='SP2TE(CH)'!AT282,"","NO")</f>
        <v/>
      </c>
      <c r="AU282" t="str">
        <f>IF(SCB2SPB!AU282='SP2TE(CH)'!AU282,"","NO")</f>
        <v/>
      </c>
      <c r="AV282" t="str">
        <f>IF(SCB2SPB!AV282='SP2TE(CH)'!AV282,"","NO")</f>
        <v/>
      </c>
      <c r="AW282" t="str">
        <f>IF(SCB2SPB!AW282='SP2TE(CH)'!AW282,"","NO")</f>
        <v/>
      </c>
      <c r="AX282" t="str">
        <f>IF(SCB2SPB!AX282='SP2TE(CH)'!AX282,"","NO")</f>
        <v/>
      </c>
      <c r="AY282" t="str">
        <f>IF(SCB2SPB!AY282='SP2TE(CH)'!AY282,"","NO")</f>
        <v/>
      </c>
      <c r="AZ282" t="str">
        <f>IF(SCB2SPB!AZ282='SP2TE(CH)'!AZ282,"","NO")</f>
        <v/>
      </c>
      <c r="BA282" t="str">
        <f>IF(SCB2SPB!BA282='SP2TE(CH)'!BA282,"","NO")</f>
        <v/>
      </c>
      <c r="BB282" t="str">
        <f>IF(SCB2SPB!BB282='SP2TE(CH)'!BB282,"","NO")</f>
        <v/>
      </c>
      <c r="BC282" t="str">
        <f>IF(SCB2SPB!BC282='SP2TE(CH)'!BC282,"","NO")</f>
        <v/>
      </c>
      <c r="BD282" t="str">
        <f>IF(SCB2SPB!BD282='SP2TE(CH)'!BD282,"","NO")</f>
        <v/>
      </c>
      <c r="BE282" t="str">
        <f>IF(SCB2SPB!BE282='SP2TE(CH)'!BE282,"","NO")</f>
        <v/>
      </c>
      <c r="BF282" t="str">
        <f>IF(SCB2SPB!BF282='SP2TE(CH)'!BF282,"","NO")</f>
        <v/>
      </c>
      <c r="BG282" t="str">
        <f>IF(SCB2SPB!BG282='SP2TE(CH)'!BG282,"","NO")</f>
        <v/>
      </c>
      <c r="BH282" t="str">
        <f>IF(SCB2SPB!BH282='SP2TE(CH)'!BH282,"","NO")</f>
        <v/>
      </c>
      <c r="BI282" t="str">
        <f>IF(SCB2SPB!BI282='SP2TE(CH)'!BI282,"","NO")</f>
        <v/>
      </c>
      <c r="BJ282" t="str">
        <f>IF(SCB2SPB!BJ282='SP2TE(CH)'!BJ282,"","NO")</f>
        <v/>
      </c>
      <c r="BK282" t="str">
        <f>IF(SCB2SPB!BK282='SP2TE(CH)'!BK282,"","NO")</f>
        <v/>
      </c>
      <c r="BL282" t="str">
        <f>IF(SCB2SPB!BL282='SP2TE(CH)'!BL282,"","NO")</f>
        <v/>
      </c>
      <c r="BM282" t="str">
        <f>IF(SCB2SPB!BM282='SP2TE(CH)'!BM282,"","NO")</f>
        <v/>
      </c>
      <c r="BN282" t="str">
        <f>IF(SCB2SPB!BN282='SP2TE(CH)'!BN282,"","NO")</f>
        <v/>
      </c>
      <c r="BO282" t="str">
        <f>IF(SCB2SPB!BO282='SP2TE(CH)'!BO282,"","NO")</f>
        <v/>
      </c>
      <c r="BP282">
        <f>SCB2SPB!BP282</f>
        <v>0</v>
      </c>
      <c r="BQ282">
        <f>SCB2SPB!BQ282</f>
        <v>0</v>
      </c>
      <c r="BR282">
        <f>SCB2SPB!BR282</f>
        <v>0</v>
      </c>
      <c r="BS282">
        <f>SCB2SPB!BS282</f>
        <v>0</v>
      </c>
      <c r="BT282">
        <f>SCB2SPB!BT282</f>
        <v>0</v>
      </c>
      <c r="BU282">
        <f>SCB2SPB!BU282</f>
        <v>0</v>
      </c>
      <c r="BV282">
        <f>SCB2SPB!BV282</f>
        <v>0</v>
      </c>
      <c r="BW282">
        <f>SCB2SPB!BW282</f>
        <v>0</v>
      </c>
      <c r="BX282">
        <f>SCB2SPB!BX282</f>
        <v>0</v>
      </c>
    </row>
    <row r="283" spans="1:76">
      <c r="A283" t="str">
        <f>IF(SCB2SPB!A283='SP2TE(CH)'!A283,"","NO")</f>
        <v/>
      </c>
      <c r="B283" t="str">
        <f>IF(SCB2SPB!B283='SP2TE(CH)'!B283,"","NO")</f>
        <v/>
      </c>
      <c r="C283" t="str">
        <f>IF(SCB2SPB!C283='SP2TE(CH)'!C283,"","NO")</f>
        <v/>
      </c>
      <c r="D283" s="127" t="str">
        <f>IF(SCB2SPB!D283='SP2TE(CH)'!D283,"","NO")</f>
        <v/>
      </c>
      <c r="E283" t="str">
        <f>IF(SCB2SPB!E283='SP2TE(CH)'!E283,"","NO")</f>
        <v/>
      </c>
      <c r="F283" t="str">
        <f>IF(SCB2SPB!F283='SP2TE(CH)'!F283,"","NO")</f>
        <v/>
      </c>
      <c r="G283" t="str">
        <f>IF(SCB2SPB!G283='SP2TE(CH)'!G283,"","NO")</f>
        <v/>
      </c>
      <c r="H283" s="74" t="str">
        <f>IF(SCB2SPB!H283='SP2TE(CH)'!H283,"","NO")</f>
        <v/>
      </c>
      <c r="I283" s="74" t="str">
        <f>IF(SCB2SPB!I283='SP2TE(CH)'!I283,"","NO")</f>
        <v/>
      </c>
      <c r="J283" s="74" t="str">
        <f>IF(SCB2SPB!J283='SP2TE(CH)'!J283,"","NO")</f>
        <v/>
      </c>
      <c r="K283" s="74" t="str">
        <f>IF(SCB2SPB!K283='SP2TE(CH)'!K283,"","NO")</f>
        <v/>
      </c>
      <c r="L283" s="74" t="str">
        <f>IF(SCB2SPB!L283='SP2TE(CH)'!L283,"","NO")</f>
        <v/>
      </c>
      <c r="M283" s="74" t="str">
        <f>IF(SCB2SPB!M283='SP2TE(CH)'!M283,"","NO")</f>
        <v/>
      </c>
      <c r="N283" s="74" t="str">
        <f>IF(SCB2SPB!N283='SP2TE(CH)'!N283,"","NO")</f>
        <v/>
      </c>
      <c r="O283" s="74" t="str">
        <f>IF(SCB2SPB!O283='SP2TE(CH)'!O283,"","NO")</f>
        <v/>
      </c>
      <c r="P283" s="74" t="str">
        <f>IF(SCB2SPB!P283='SP2TE(CH)'!P283,"","NO")</f>
        <v/>
      </c>
      <c r="Q283" t="str">
        <f>IF(SCB2SPB!Q283='SP2TE(CH)'!Q283,"","NO")</f>
        <v/>
      </c>
      <c r="R283" t="str">
        <f>IF(SCB2SPB!R283='SP2TE(CH)'!R283,"","NO")</f>
        <v/>
      </c>
      <c r="S283" t="str">
        <f>IF(SCB2SPB!S283='SP2TE(CH)'!S283,"","NO")</f>
        <v/>
      </c>
      <c r="T283" t="str">
        <f>IF(SCB2SPB!T283='SP2TE(CH)'!T283,"","NO")</f>
        <v/>
      </c>
      <c r="U283" t="str">
        <f>IF(SCB2SPB!U283='SP2TE(CH)'!U283,"","NO")</f>
        <v/>
      </c>
      <c r="V283" t="str">
        <f>IF(SCB2SPB!V283='SP2TE(CH)'!V283,"","NO")</f>
        <v/>
      </c>
      <c r="W283" t="str">
        <f>IF(SCB2SPB!W283='SP2TE(CH)'!W283,"","NO")</f>
        <v/>
      </c>
      <c r="X283" t="str">
        <f>IF(SCB2SPB!X283='SP2TE(CH)'!X283,"","NO")</f>
        <v/>
      </c>
      <c r="Y283" t="str">
        <f>IF(SCB2SPB!Y283='SP2TE(CH)'!Y283,"","NO")</f>
        <v/>
      </c>
      <c r="Z283" t="str">
        <f>IF(SCB2SPB!Z283='SP2TE(CH)'!Z283,"","NO")</f>
        <v/>
      </c>
      <c r="AA283" t="str">
        <f>IF(SCB2SPB!AA283='SP2TE(CH)'!AA283,"","NO")</f>
        <v/>
      </c>
      <c r="AB283" t="str">
        <f>IF(SCB2SPB!AB283='SP2TE(CH)'!AB283,"","NO")</f>
        <v/>
      </c>
      <c r="AC283" t="str">
        <f>IF(SCB2SPB!AC283='SP2TE(CH)'!AC283,"","NO")</f>
        <v/>
      </c>
      <c r="AD283" t="str">
        <f>IF(SCB2SPB!AD283='SP2TE(CH)'!AD283,"","NO")</f>
        <v/>
      </c>
      <c r="AE283" t="str">
        <f>IF(SCB2SPB!AE283='SP2TE(CH)'!AE283,"","NO")</f>
        <v/>
      </c>
      <c r="AF283" t="str">
        <f>IF(SCB2SPB!AF283='SP2TE(CH)'!AF283,"","NO")</f>
        <v/>
      </c>
      <c r="AG283" t="str">
        <f>IF(SCB2SPB!AG283='SP2TE(CH)'!AG283,"","NO")</f>
        <v/>
      </c>
      <c r="AH283" t="str">
        <f>IF(SCB2SPB!AH283='SP2TE(CH)'!AH283,"","NO")</f>
        <v/>
      </c>
      <c r="AI283" t="str">
        <f>IF(SCB2SPB!AI283='SP2TE(CH)'!AI283,"","NO")</f>
        <v/>
      </c>
      <c r="AJ283" t="str">
        <f>IF(SCB2SPB!AJ283='SP2TE(CH)'!AJ283,"","NO")</f>
        <v/>
      </c>
      <c r="AK283" t="str">
        <f>IF(SCB2SPB!AK283='SP2TE(CH)'!AK283,"","NO")</f>
        <v/>
      </c>
      <c r="AL283" t="str">
        <f>IF(SCB2SPB!AL283='SP2TE(CH)'!AL283,"","NO")</f>
        <v/>
      </c>
      <c r="AM283" t="str">
        <f>IF(SCB2SPB!AM283='SP2TE(CH)'!AM283,"","NO")</f>
        <v/>
      </c>
      <c r="AN283" t="str">
        <f>IF(SCB2SPB!AN283='SP2TE(CH)'!AN283,"","NO")</f>
        <v/>
      </c>
      <c r="AO283" t="str">
        <f>IF(SCB2SPB!AO283='SP2TE(CH)'!AO283,"","NO")</f>
        <v/>
      </c>
      <c r="AP283" t="str">
        <f>IF(SCB2SPB!AP283='SP2TE(CH)'!AP283,"","NO")</f>
        <v/>
      </c>
      <c r="AQ283" t="str">
        <f>IF(SCB2SPB!AQ283='SP2TE(CH)'!AQ283,"","NO")</f>
        <v/>
      </c>
      <c r="AR283" t="str">
        <f>IF(SCB2SPB!AR283='SP2TE(CH)'!AR283,"","NO")</f>
        <v/>
      </c>
      <c r="AS283" t="str">
        <f>IF(SCB2SPB!AS283='SP2TE(CH)'!AS283,"","NO")</f>
        <v/>
      </c>
      <c r="AT283" t="str">
        <f>IF(SCB2SPB!AT283='SP2TE(CH)'!AT283,"","NO")</f>
        <v/>
      </c>
      <c r="AU283" t="str">
        <f>IF(SCB2SPB!AU283='SP2TE(CH)'!AU283,"","NO")</f>
        <v/>
      </c>
      <c r="AV283" t="str">
        <f>IF(SCB2SPB!AV283='SP2TE(CH)'!AV283,"","NO")</f>
        <v/>
      </c>
      <c r="AW283" t="str">
        <f>IF(SCB2SPB!AW283='SP2TE(CH)'!AW283,"","NO")</f>
        <v/>
      </c>
      <c r="AX283" t="str">
        <f>IF(SCB2SPB!AX283='SP2TE(CH)'!AX283,"","NO")</f>
        <v/>
      </c>
      <c r="AY283" t="str">
        <f>IF(SCB2SPB!AY283='SP2TE(CH)'!AY283,"","NO")</f>
        <v/>
      </c>
      <c r="AZ283" t="str">
        <f>IF(SCB2SPB!AZ283='SP2TE(CH)'!AZ283,"","NO")</f>
        <v/>
      </c>
      <c r="BA283" t="str">
        <f>IF(SCB2SPB!BA283='SP2TE(CH)'!BA283,"","NO")</f>
        <v/>
      </c>
      <c r="BB283" t="str">
        <f>IF(SCB2SPB!BB283='SP2TE(CH)'!BB283,"","NO")</f>
        <v/>
      </c>
      <c r="BC283" t="str">
        <f>IF(SCB2SPB!BC283='SP2TE(CH)'!BC283,"","NO")</f>
        <v/>
      </c>
      <c r="BD283" t="str">
        <f>IF(SCB2SPB!BD283='SP2TE(CH)'!BD283,"","NO")</f>
        <v/>
      </c>
      <c r="BE283" t="str">
        <f>IF(SCB2SPB!BE283='SP2TE(CH)'!BE283,"","NO")</f>
        <v/>
      </c>
      <c r="BF283" t="str">
        <f>IF(SCB2SPB!BF283='SP2TE(CH)'!BF283,"","NO")</f>
        <v/>
      </c>
      <c r="BG283" t="str">
        <f>IF(SCB2SPB!BG283='SP2TE(CH)'!BG283,"","NO")</f>
        <v/>
      </c>
      <c r="BH283" t="str">
        <f>IF(SCB2SPB!BH283='SP2TE(CH)'!BH283,"","NO")</f>
        <v/>
      </c>
      <c r="BI283" t="str">
        <f>IF(SCB2SPB!BI283='SP2TE(CH)'!BI283,"","NO")</f>
        <v/>
      </c>
      <c r="BJ283" t="str">
        <f>IF(SCB2SPB!BJ283='SP2TE(CH)'!BJ283,"","NO")</f>
        <v/>
      </c>
      <c r="BK283" t="str">
        <f>IF(SCB2SPB!BK283='SP2TE(CH)'!BK283,"","NO")</f>
        <v/>
      </c>
      <c r="BL283" t="str">
        <f>IF(SCB2SPB!BL283='SP2TE(CH)'!BL283,"","NO")</f>
        <v/>
      </c>
      <c r="BM283" t="str">
        <f>IF(SCB2SPB!BM283='SP2TE(CH)'!BM283,"","NO")</f>
        <v/>
      </c>
      <c r="BN283" t="str">
        <f>IF(SCB2SPB!BN283='SP2TE(CH)'!BN283,"","NO")</f>
        <v/>
      </c>
      <c r="BO283" t="str">
        <f>IF(SCB2SPB!BO283='SP2TE(CH)'!BO283,"","NO")</f>
        <v/>
      </c>
      <c r="BP283">
        <f>SCB2SPB!BP283</f>
        <v>0</v>
      </c>
      <c r="BQ283">
        <f>SCB2SPB!BQ283</f>
        <v>0</v>
      </c>
      <c r="BR283">
        <f>SCB2SPB!BR283</f>
        <v>0</v>
      </c>
      <c r="BS283">
        <f>SCB2SPB!BS283</f>
        <v>0</v>
      </c>
      <c r="BT283">
        <f>SCB2SPB!BT283</f>
        <v>0</v>
      </c>
      <c r="BU283">
        <f>SCB2SPB!BU283</f>
        <v>0</v>
      </c>
      <c r="BV283">
        <f>SCB2SPB!BV283</f>
        <v>0</v>
      </c>
      <c r="BW283">
        <f>SCB2SPB!BW283</f>
        <v>0</v>
      </c>
      <c r="BX283">
        <f>SCB2SPB!BX283</f>
        <v>0</v>
      </c>
    </row>
    <row r="284" spans="1:76">
      <c r="A284" t="str">
        <f>IF(SCB2SPB!A284='SP2TE(CH)'!A284,"","NO")</f>
        <v/>
      </c>
      <c r="B284" t="str">
        <f>IF(SCB2SPB!B284='SP2TE(CH)'!B284,"","NO")</f>
        <v/>
      </c>
      <c r="C284" t="str">
        <f>IF(SCB2SPB!C284='SP2TE(CH)'!C284,"","NO")</f>
        <v/>
      </c>
      <c r="D284" s="127" t="str">
        <f>IF(SCB2SPB!D284='SP2TE(CH)'!D284,"","NO")</f>
        <v/>
      </c>
      <c r="E284" t="str">
        <f>IF(SCB2SPB!E284='SP2TE(CH)'!E284,"","NO")</f>
        <v/>
      </c>
      <c r="F284" t="str">
        <f>IF(SCB2SPB!F284='SP2TE(CH)'!F284,"","NO")</f>
        <v/>
      </c>
      <c r="G284" t="str">
        <f>IF(SCB2SPB!G284='SP2TE(CH)'!G284,"","NO")</f>
        <v/>
      </c>
      <c r="H284" s="74" t="str">
        <f>IF(SCB2SPB!H284='SP2TE(CH)'!H284,"","NO")</f>
        <v/>
      </c>
      <c r="I284" s="74" t="str">
        <f>IF(SCB2SPB!I284='SP2TE(CH)'!I284,"","NO")</f>
        <v/>
      </c>
      <c r="J284" s="74" t="str">
        <f>IF(SCB2SPB!J284='SP2TE(CH)'!J284,"","NO")</f>
        <v/>
      </c>
      <c r="K284" s="74" t="str">
        <f>IF(SCB2SPB!K284='SP2TE(CH)'!K284,"","NO")</f>
        <v/>
      </c>
      <c r="L284" s="74" t="str">
        <f>IF(SCB2SPB!L284='SP2TE(CH)'!L284,"","NO")</f>
        <v/>
      </c>
      <c r="M284" s="74" t="str">
        <f>IF(SCB2SPB!M284='SP2TE(CH)'!M284,"","NO")</f>
        <v/>
      </c>
      <c r="N284" s="74" t="str">
        <f>IF(SCB2SPB!N284='SP2TE(CH)'!N284,"","NO")</f>
        <v/>
      </c>
      <c r="O284" s="74" t="str">
        <f>IF(SCB2SPB!O284='SP2TE(CH)'!O284,"","NO")</f>
        <v/>
      </c>
      <c r="P284" s="74" t="str">
        <f>IF(SCB2SPB!P284='SP2TE(CH)'!P284,"","NO")</f>
        <v/>
      </c>
      <c r="Q284" t="str">
        <f>IF(SCB2SPB!Q284='SP2TE(CH)'!Q284,"","NO")</f>
        <v/>
      </c>
      <c r="R284" t="str">
        <f>IF(SCB2SPB!R284='SP2TE(CH)'!R284,"","NO")</f>
        <v/>
      </c>
      <c r="S284" t="str">
        <f>IF(SCB2SPB!S284='SP2TE(CH)'!S284,"","NO")</f>
        <v/>
      </c>
      <c r="T284" t="str">
        <f>IF(SCB2SPB!T284='SP2TE(CH)'!T284,"","NO")</f>
        <v/>
      </c>
      <c r="U284" t="str">
        <f>IF(SCB2SPB!U284='SP2TE(CH)'!U284,"","NO")</f>
        <v/>
      </c>
      <c r="V284" t="str">
        <f>IF(SCB2SPB!V284='SP2TE(CH)'!V284,"","NO")</f>
        <v/>
      </c>
      <c r="W284" t="str">
        <f>IF(SCB2SPB!W284='SP2TE(CH)'!W284,"","NO")</f>
        <v/>
      </c>
      <c r="X284" t="str">
        <f>IF(SCB2SPB!X284='SP2TE(CH)'!X284,"","NO")</f>
        <v/>
      </c>
      <c r="Y284" t="str">
        <f>IF(SCB2SPB!Y284='SP2TE(CH)'!Y284,"","NO")</f>
        <v/>
      </c>
      <c r="Z284" t="str">
        <f>IF(SCB2SPB!Z284='SP2TE(CH)'!Z284,"","NO")</f>
        <v/>
      </c>
      <c r="AA284" t="str">
        <f>IF(SCB2SPB!AA284='SP2TE(CH)'!AA284,"","NO")</f>
        <v/>
      </c>
      <c r="AB284" t="str">
        <f>IF(SCB2SPB!AB284='SP2TE(CH)'!AB284,"","NO")</f>
        <v/>
      </c>
      <c r="AC284" t="str">
        <f>IF(SCB2SPB!AC284='SP2TE(CH)'!AC284,"","NO")</f>
        <v/>
      </c>
      <c r="AD284" t="str">
        <f>IF(SCB2SPB!AD284='SP2TE(CH)'!AD284,"","NO")</f>
        <v/>
      </c>
      <c r="AE284" t="str">
        <f>IF(SCB2SPB!AE284='SP2TE(CH)'!AE284,"","NO")</f>
        <v/>
      </c>
      <c r="AF284" t="str">
        <f>IF(SCB2SPB!AF284='SP2TE(CH)'!AF284,"","NO")</f>
        <v/>
      </c>
      <c r="AG284" t="str">
        <f>IF(SCB2SPB!AG284='SP2TE(CH)'!AG284,"","NO")</f>
        <v/>
      </c>
      <c r="AH284" t="str">
        <f>IF(SCB2SPB!AH284='SP2TE(CH)'!AH284,"","NO")</f>
        <v/>
      </c>
      <c r="AI284" t="str">
        <f>IF(SCB2SPB!AI284='SP2TE(CH)'!AI284,"","NO")</f>
        <v/>
      </c>
      <c r="AJ284" t="str">
        <f>IF(SCB2SPB!AJ284='SP2TE(CH)'!AJ284,"","NO")</f>
        <v/>
      </c>
      <c r="AK284" t="str">
        <f>IF(SCB2SPB!AK284='SP2TE(CH)'!AK284,"","NO")</f>
        <v/>
      </c>
      <c r="AL284" t="str">
        <f>IF(SCB2SPB!AL284='SP2TE(CH)'!AL284,"","NO")</f>
        <v/>
      </c>
      <c r="AM284" t="str">
        <f>IF(SCB2SPB!AM284='SP2TE(CH)'!AM284,"","NO")</f>
        <v/>
      </c>
      <c r="AN284" t="str">
        <f>IF(SCB2SPB!AN284='SP2TE(CH)'!AN284,"","NO")</f>
        <v/>
      </c>
      <c r="AO284" t="str">
        <f>IF(SCB2SPB!AO284='SP2TE(CH)'!AO284,"","NO")</f>
        <v/>
      </c>
      <c r="AP284" t="str">
        <f>IF(SCB2SPB!AP284='SP2TE(CH)'!AP284,"","NO")</f>
        <v/>
      </c>
      <c r="AQ284" t="str">
        <f>IF(SCB2SPB!AQ284='SP2TE(CH)'!AQ284,"","NO")</f>
        <v/>
      </c>
      <c r="AR284" t="str">
        <f>IF(SCB2SPB!AR284='SP2TE(CH)'!AR284,"","NO")</f>
        <v/>
      </c>
      <c r="AS284" t="str">
        <f>IF(SCB2SPB!AS284='SP2TE(CH)'!AS284,"","NO")</f>
        <v/>
      </c>
      <c r="AT284" t="str">
        <f>IF(SCB2SPB!AT284='SP2TE(CH)'!AT284,"","NO")</f>
        <v/>
      </c>
      <c r="AU284" t="str">
        <f>IF(SCB2SPB!AU284='SP2TE(CH)'!AU284,"","NO")</f>
        <v/>
      </c>
      <c r="AV284" t="str">
        <f>IF(SCB2SPB!AV284='SP2TE(CH)'!AV284,"","NO")</f>
        <v/>
      </c>
      <c r="AW284" t="str">
        <f>IF(SCB2SPB!AW284='SP2TE(CH)'!AW284,"","NO")</f>
        <v/>
      </c>
      <c r="AX284" t="str">
        <f>IF(SCB2SPB!AX284='SP2TE(CH)'!AX284,"","NO")</f>
        <v/>
      </c>
      <c r="AY284" t="str">
        <f>IF(SCB2SPB!AY284='SP2TE(CH)'!AY284,"","NO")</f>
        <v/>
      </c>
      <c r="AZ284" t="str">
        <f>IF(SCB2SPB!AZ284='SP2TE(CH)'!AZ284,"","NO")</f>
        <v/>
      </c>
      <c r="BA284" t="str">
        <f>IF(SCB2SPB!BA284='SP2TE(CH)'!BA284,"","NO")</f>
        <v/>
      </c>
      <c r="BB284" t="str">
        <f>IF(SCB2SPB!BB284='SP2TE(CH)'!BB284,"","NO")</f>
        <v/>
      </c>
      <c r="BC284" t="str">
        <f>IF(SCB2SPB!BC284='SP2TE(CH)'!BC284,"","NO")</f>
        <v/>
      </c>
      <c r="BD284" t="str">
        <f>IF(SCB2SPB!BD284='SP2TE(CH)'!BD284,"","NO")</f>
        <v/>
      </c>
      <c r="BE284" t="str">
        <f>IF(SCB2SPB!BE284='SP2TE(CH)'!BE284,"","NO")</f>
        <v/>
      </c>
      <c r="BF284" t="str">
        <f>IF(SCB2SPB!BF284='SP2TE(CH)'!BF284,"","NO")</f>
        <v/>
      </c>
      <c r="BG284" t="str">
        <f>IF(SCB2SPB!BG284='SP2TE(CH)'!BG284,"","NO")</f>
        <v/>
      </c>
      <c r="BH284" t="str">
        <f>IF(SCB2SPB!BH284='SP2TE(CH)'!BH284,"","NO")</f>
        <v/>
      </c>
      <c r="BI284" t="str">
        <f>IF(SCB2SPB!BI284='SP2TE(CH)'!BI284,"","NO")</f>
        <v/>
      </c>
      <c r="BJ284" t="str">
        <f>IF(SCB2SPB!BJ284='SP2TE(CH)'!BJ284,"","NO")</f>
        <v/>
      </c>
      <c r="BK284" t="str">
        <f>IF(SCB2SPB!BK284='SP2TE(CH)'!BK284,"","NO")</f>
        <v/>
      </c>
      <c r="BL284" t="str">
        <f>IF(SCB2SPB!BL284='SP2TE(CH)'!BL284,"","NO")</f>
        <v/>
      </c>
      <c r="BM284" t="str">
        <f>IF(SCB2SPB!BM284='SP2TE(CH)'!BM284,"","NO")</f>
        <v/>
      </c>
      <c r="BN284" t="str">
        <f>IF(SCB2SPB!BN284='SP2TE(CH)'!BN284,"","NO")</f>
        <v/>
      </c>
      <c r="BO284" t="str">
        <f>IF(SCB2SPB!BO284='SP2TE(CH)'!BO284,"","NO")</f>
        <v/>
      </c>
      <c r="BP284">
        <f>SCB2SPB!BP284</f>
        <v>0</v>
      </c>
      <c r="BQ284">
        <f>SCB2SPB!BQ284</f>
        <v>0</v>
      </c>
      <c r="BR284">
        <f>SCB2SPB!BR284</f>
        <v>0</v>
      </c>
      <c r="BS284">
        <f>SCB2SPB!BS284</f>
        <v>0</v>
      </c>
      <c r="BT284">
        <f>SCB2SPB!BT284</f>
        <v>0</v>
      </c>
      <c r="BU284">
        <f>SCB2SPB!BU284</f>
        <v>0</v>
      </c>
      <c r="BV284">
        <f>SCB2SPB!BV284</f>
        <v>0</v>
      </c>
      <c r="BW284">
        <f>SCB2SPB!BW284</f>
        <v>0</v>
      </c>
      <c r="BX284">
        <f>SCB2SPB!BX284</f>
        <v>0</v>
      </c>
    </row>
    <row r="285" spans="1:76">
      <c r="A285" t="str">
        <f>IF(SCB2SPB!A285='SP2TE(CH)'!A285,"","NO")</f>
        <v/>
      </c>
      <c r="B285" t="str">
        <f>IF(SCB2SPB!B285='SP2TE(CH)'!B285,"","NO")</f>
        <v/>
      </c>
      <c r="C285" t="str">
        <f>IF(SCB2SPB!C285='SP2TE(CH)'!C285,"","NO")</f>
        <v/>
      </c>
      <c r="D285" s="127" t="str">
        <f>IF(SCB2SPB!D285='SP2TE(CH)'!D285,"","NO")</f>
        <v/>
      </c>
      <c r="E285" t="str">
        <f>IF(SCB2SPB!E285='SP2TE(CH)'!E285,"","NO")</f>
        <v/>
      </c>
      <c r="F285" t="str">
        <f>IF(SCB2SPB!F285='SP2TE(CH)'!F285,"","NO")</f>
        <v/>
      </c>
      <c r="G285" t="str">
        <f>IF(SCB2SPB!G285='SP2TE(CH)'!G285,"","NO")</f>
        <v/>
      </c>
      <c r="H285" s="74" t="str">
        <f>IF(SCB2SPB!H285='SP2TE(CH)'!H285,"","NO")</f>
        <v/>
      </c>
      <c r="I285" s="74" t="str">
        <f>IF(SCB2SPB!I285='SP2TE(CH)'!I285,"","NO")</f>
        <v/>
      </c>
      <c r="J285" s="74" t="str">
        <f>IF(SCB2SPB!J285='SP2TE(CH)'!J285,"","NO")</f>
        <v/>
      </c>
      <c r="K285" s="74" t="str">
        <f>IF(SCB2SPB!K285='SP2TE(CH)'!K285,"","NO")</f>
        <v/>
      </c>
      <c r="L285" s="74" t="str">
        <f>IF(SCB2SPB!L285='SP2TE(CH)'!L285,"","NO")</f>
        <v/>
      </c>
      <c r="M285" s="74" t="str">
        <f>IF(SCB2SPB!M285='SP2TE(CH)'!M285,"","NO")</f>
        <v/>
      </c>
      <c r="N285" s="74" t="str">
        <f>IF(SCB2SPB!N285='SP2TE(CH)'!N285,"","NO")</f>
        <v/>
      </c>
      <c r="O285" s="74" t="str">
        <f>IF(SCB2SPB!O285='SP2TE(CH)'!O285,"","NO")</f>
        <v/>
      </c>
      <c r="P285" s="74" t="str">
        <f>IF(SCB2SPB!P285='SP2TE(CH)'!P285,"","NO")</f>
        <v/>
      </c>
      <c r="Q285" t="str">
        <f>IF(SCB2SPB!Q285='SP2TE(CH)'!Q285,"","NO")</f>
        <v/>
      </c>
      <c r="R285" t="str">
        <f>IF(SCB2SPB!R285='SP2TE(CH)'!R285,"","NO")</f>
        <v/>
      </c>
      <c r="S285" t="str">
        <f>IF(SCB2SPB!S285='SP2TE(CH)'!S285,"","NO")</f>
        <v/>
      </c>
      <c r="T285" t="str">
        <f>IF(SCB2SPB!T285='SP2TE(CH)'!T285,"","NO")</f>
        <v/>
      </c>
      <c r="U285" t="str">
        <f>IF(SCB2SPB!U285='SP2TE(CH)'!U285,"","NO")</f>
        <v/>
      </c>
      <c r="V285" t="str">
        <f>IF(SCB2SPB!V285='SP2TE(CH)'!V285,"","NO")</f>
        <v/>
      </c>
      <c r="W285" t="str">
        <f>IF(SCB2SPB!W285='SP2TE(CH)'!W285,"","NO")</f>
        <v/>
      </c>
      <c r="X285" t="str">
        <f>IF(SCB2SPB!X285='SP2TE(CH)'!X285,"","NO")</f>
        <v/>
      </c>
      <c r="Y285" t="str">
        <f>IF(SCB2SPB!Y285='SP2TE(CH)'!Y285,"","NO")</f>
        <v/>
      </c>
      <c r="Z285" t="str">
        <f>IF(SCB2SPB!Z285='SP2TE(CH)'!Z285,"","NO")</f>
        <v/>
      </c>
      <c r="AA285" t="str">
        <f>IF(SCB2SPB!AA285='SP2TE(CH)'!AA285,"","NO")</f>
        <v/>
      </c>
      <c r="AB285" t="str">
        <f>IF(SCB2SPB!AB285='SP2TE(CH)'!AB285,"","NO")</f>
        <v/>
      </c>
      <c r="AC285" t="str">
        <f>IF(SCB2SPB!AC285='SP2TE(CH)'!AC285,"","NO")</f>
        <v/>
      </c>
      <c r="AD285" t="str">
        <f>IF(SCB2SPB!AD285='SP2TE(CH)'!AD285,"","NO")</f>
        <v/>
      </c>
      <c r="AE285" t="str">
        <f>IF(SCB2SPB!AE285='SP2TE(CH)'!AE285,"","NO")</f>
        <v/>
      </c>
      <c r="AF285" t="str">
        <f>IF(SCB2SPB!AF285='SP2TE(CH)'!AF285,"","NO")</f>
        <v/>
      </c>
      <c r="AG285" t="str">
        <f>IF(SCB2SPB!AG285='SP2TE(CH)'!AG285,"","NO")</f>
        <v/>
      </c>
      <c r="AH285" t="str">
        <f>IF(SCB2SPB!AH285='SP2TE(CH)'!AH285,"","NO")</f>
        <v/>
      </c>
      <c r="AI285" t="str">
        <f>IF(SCB2SPB!AI285='SP2TE(CH)'!AI285,"","NO")</f>
        <v/>
      </c>
      <c r="AJ285" t="str">
        <f>IF(SCB2SPB!AJ285='SP2TE(CH)'!AJ285,"","NO")</f>
        <v/>
      </c>
      <c r="AK285" t="str">
        <f>IF(SCB2SPB!AK285='SP2TE(CH)'!AK285,"","NO")</f>
        <v/>
      </c>
      <c r="AL285" t="str">
        <f>IF(SCB2SPB!AL285='SP2TE(CH)'!AL285,"","NO")</f>
        <v/>
      </c>
      <c r="AM285" t="str">
        <f>IF(SCB2SPB!AM285='SP2TE(CH)'!AM285,"","NO")</f>
        <v/>
      </c>
      <c r="AN285" t="str">
        <f>IF(SCB2SPB!AN285='SP2TE(CH)'!AN285,"","NO")</f>
        <v/>
      </c>
      <c r="AO285" t="str">
        <f>IF(SCB2SPB!AO285='SP2TE(CH)'!AO285,"","NO")</f>
        <v/>
      </c>
      <c r="AP285" t="str">
        <f>IF(SCB2SPB!AP285='SP2TE(CH)'!AP285,"","NO")</f>
        <v/>
      </c>
      <c r="AQ285" t="str">
        <f>IF(SCB2SPB!AQ285='SP2TE(CH)'!AQ285,"","NO")</f>
        <v/>
      </c>
      <c r="AR285" t="str">
        <f>IF(SCB2SPB!AR285='SP2TE(CH)'!AR285,"","NO")</f>
        <v/>
      </c>
      <c r="AS285" t="str">
        <f>IF(SCB2SPB!AS285='SP2TE(CH)'!AS285,"","NO")</f>
        <v/>
      </c>
      <c r="AT285" t="str">
        <f>IF(SCB2SPB!AT285='SP2TE(CH)'!AT285,"","NO")</f>
        <v/>
      </c>
      <c r="AU285" t="str">
        <f>IF(SCB2SPB!AU285='SP2TE(CH)'!AU285,"","NO")</f>
        <v/>
      </c>
      <c r="AV285" t="str">
        <f>IF(SCB2SPB!AV285='SP2TE(CH)'!AV285,"","NO")</f>
        <v/>
      </c>
      <c r="AW285" t="str">
        <f>IF(SCB2SPB!AW285='SP2TE(CH)'!AW285,"","NO")</f>
        <v/>
      </c>
      <c r="AX285" t="str">
        <f>IF(SCB2SPB!AX285='SP2TE(CH)'!AX285,"","NO")</f>
        <v/>
      </c>
      <c r="AY285" t="str">
        <f>IF(SCB2SPB!AY285='SP2TE(CH)'!AY285,"","NO")</f>
        <v/>
      </c>
      <c r="AZ285" t="str">
        <f>IF(SCB2SPB!AZ285='SP2TE(CH)'!AZ285,"","NO")</f>
        <v/>
      </c>
      <c r="BA285" t="str">
        <f>IF(SCB2SPB!BA285='SP2TE(CH)'!BA285,"","NO")</f>
        <v/>
      </c>
      <c r="BB285" t="str">
        <f>IF(SCB2SPB!BB285='SP2TE(CH)'!BB285,"","NO")</f>
        <v/>
      </c>
      <c r="BC285" t="str">
        <f>IF(SCB2SPB!BC285='SP2TE(CH)'!BC285,"","NO")</f>
        <v/>
      </c>
      <c r="BD285" t="str">
        <f>IF(SCB2SPB!BD285='SP2TE(CH)'!BD285,"","NO")</f>
        <v/>
      </c>
      <c r="BE285" t="str">
        <f>IF(SCB2SPB!BE285='SP2TE(CH)'!BE285,"","NO")</f>
        <v/>
      </c>
      <c r="BF285" t="str">
        <f>IF(SCB2SPB!BF285='SP2TE(CH)'!BF285,"","NO")</f>
        <v/>
      </c>
      <c r="BG285" t="str">
        <f>IF(SCB2SPB!BG285='SP2TE(CH)'!BG285,"","NO")</f>
        <v/>
      </c>
      <c r="BH285" t="str">
        <f>IF(SCB2SPB!BH285='SP2TE(CH)'!BH285,"","NO")</f>
        <v/>
      </c>
      <c r="BI285" t="str">
        <f>IF(SCB2SPB!BI285='SP2TE(CH)'!BI285,"","NO")</f>
        <v/>
      </c>
      <c r="BJ285" t="str">
        <f>IF(SCB2SPB!BJ285='SP2TE(CH)'!BJ285,"","NO")</f>
        <v/>
      </c>
      <c r="BK285" t="str">
        <f>IF(SCB2SPB!BK285='SP2TE(CH)'!BK285,"","NO")</f>
        <v/>
      </c>
      <c r="BL285" t="str">
        <f>IF(SCB2SPB!BL285='SP2TE(CH)'!BL285,"","NO")</f>
        <v/>
      </c>
      <c r="BM285" t="str">
        <f>IF(SCB2SPB!BM285='SP2TE(CH)'!BM285,"","NO")</f>
        <v/>
      </c>
      <c r="BN285" t="str">
        <f>IF(SCB2SPB!BN285='SP2TE(CH)'!BN285,"","NO")</f>
        <v/>
      </c>
      <c r="BO285" t="str">
        <f>IF(SCB2SPB!BO285='SP2TE(CH)'!BO285,"","NO")</f>
        <v/>
      </c>
      <c r="BP285">
        <f>SCB2SPB!BP285</f>
        <v>0</v>
      </c>
      <c r="BQ285">
        <f>SCB2SPB!BQ285</f>
        <v>0</v>
      </c>
      <c r="BR285">
        <f>SCB2SPB!BR285</f>
        <v>0</v>
      </c>
      <c r="BS285">
        <f>SCB2SPB!BS285</f>
        <v>0</v>
      </c>
      <c r="BT285">
        <f>SCB2SPB!BT285</f>
        <v>0</v>
      </c>
      <c r="BU285">
        <f>SCB2SPB!BU285</f>
        <v>0</v>
      </c>
      <c r="BV285">
        <f>SCB2SPB!BV285</f>
        <v>0</v>
      </c>
      <c r="BW285">
        <f>SCB2SPB!BW285</f>
        <v>0</v>
      </c>
      <c r="BX285">
        <f>SCB2SPB!BX285</f>
        <v>0</v>
      </c>
    </row>
    <row r="286" spans="1:76">
      <c r="A286" t="str">
        <f>IF(SCB2SPB!A286='SP2TE(CH)'!A286,"","NO")</f>
        <v/>
      </c>
      <c r="B286" t="str">
        <f>IF(SCB2SPB!B286='SP2TE(CH)'!B286,"","NO")</f>
        <v/>
      </c>
      <c r="C286" t="str">
        <f>IF(SCB2SPB!C286='SP2TE(CH)'!C286,"","NO")</f>
        <v/>
      </c>
      <c r="D286" s="127" t="str">
        <f>IF(SCB2SPB!D286='SP2TE(CH)'!D286,"","NO")</f>
        <v/>
      </c>
      <c r="E286" t="str">
        <f>IF(SCB2SPB!E286='SP2TE(CH)'!E286,"","NO")</f>
        <v/>
      </c>
      <c r="F286" t="str">
        <f>IF(SCB2SPB!F286='SP2TE(CH)'!F286,"","NO")</f>
        <v/>
      </c>
      <c r="G286" t="str">
        <f>IF(SCB2SPB!G286='SP2TE(CH)'!G286,"","NO")</f>
        <v/>
      </c>
      <c r="H286" s="74" t="str">
        <f>IF(SCB2SPB!H286='SP2TE(CH)'!H286,"","NO")</f>
        <v/>
      </c>
      <c r="I286" s="74" t="str">
        <f>IF(SCB2SPB!I286='SP2TE(CH)'!I286,"","NO")</f>
        <v/>
      </c>
      <c r="J286" s="74" t="str">
        <f>IF(SCB2SPB!J286='SP2TE(CH)'!J286,"","NO")</f>
        <v/>
      </c>
      <c r="K286" s="74" t="str">
        <f>IF(SCB2SPB!K286='SP2TE(CH)'!K286,"","NO")</f>
        <v/>
      </c>
      <c r="L286" s="74" t="str">
        <f>IF(SCB2SPB!L286='SP2TE(CH)'!L286,"","NO")</f>
        <v/>
      </c>
      <c r="M286" s="74" t="str">
        <f>IF(SCB2SPB!M286='SP2TE(CH)'!M286,"","NO")</f>
        <v/>
      </c>
      <c r="N286" s="74" t="str">
        <f>IF(SCB2SPB!N286='SP2TE(CH)'!N286,"","NO")</f>
        <v/>
      </c>
      <c r="O286" s="74" t="str">
        <f>IF(SCB2SPB!O286='SP2TE(CH)'!O286,"","NO")</f>
        <v/>
      </c>
      <c r="P286" s="74" t="str">
        <f>IF(SCB2SPB!P286='SP2TE(CH)'!P286,"","NO")</f>
        <v/>
      </c>
      <c r="Q286" t="str">
        <f>IF(SCB2SPB!Q286='SP2TE(CH)'!Q286,"","NO")</f>
        <v/>
      </c>
      <c r="R286" t="str">
        <f>IF(SCB2SPB!R286='SP2TE(CH)'!R286,"","NO")</f>
        <v/>
      </c>
      <c r="S286" t="str">
        <f>IF(SCB2SPB!S286='SP2TE(CH)'!S286,"","NO")</f>
        <v/>
      </c>
      <c r="T286" t="str">
        <f>IF(SCB2SPB!T286='SP2TE(CH)'!T286,"","NO")</f>
        <v/>
      </c>
      <c r="U286" t="str">
        <f>IF(SCB2SPB!U286='SP2TE(CH)'!U286,"","NO")</f>
        <v/>
      </c>
      <c r="V286" t="str">
        <f>IF(SCB2SPB!V286='SP2TE(CH)'!V286,"","NO")</f>
        <v/>
      </c>
      <c r="W286" t="str">
        <f>IF(SCB2SPB!W286='SP2TE(CH)'!W286,"","NO")</f>
        <v/>
      </c>
      <c r="X286" t="str">
        <f>IF(SCB2SPB!X286='SP2TE(CH)'!X286,"","NO")</f>
        <v/>
      </c>
      <c r="Y286" t="str">
        <f>IF(SCB2SPB!Y286='SP2TE(CH)'!Y286,"","NO")</f>
        <v/>
      </c>
      <c r="Z286" t="str">
        <f>IF(SCB2SPB!Z286='SP2TE(CH)'!Z286,"","NO")</f>
        <v/>
      </c>
      <c r="AA286" t="str">
        <f>IF(SCB2SPB!AA286='SP2TE(CH)'!AA286,"","NO")</f>
        <v/>
      </c>
      <c r="AB286" t="str">
        <f>IF(SCB2SPB!AB286='SP2TE(CH)'!AB286,"","NO")</f>
        <v/>
      </c>
      <c r="AC286" t="str">
        <f>IF(SCB2SPB!AC286='SP2TE(CH)'!AC286,"","NO")</f>
        <v/>
      </c>
      <c r="AD286" t="str">
        <f>IF(SCB2SPB!AD286='SP2TE(CH)'!AD286,"","NO")</f>
        <v/>
      </c>
      <c r="AE286" t="str">
        <f>IF(SCB2SPB!AE286='SP2TE(CH)'!AE286,"","NO")</f>
        <v/>
      </c>
      <c r="AF286" t="str">
        <f>IF(SCB2SPB!AF286='SP2TE(CH)'!AF286,"","NO")</f>
        <v/>
      </c>
      <c r="AG286" t="str">
        <f>IF(SCB2SPB!AG286='SP2TE(CH)'!AG286,"","NO")</f>
        <v/>
      </c>
      <c r="AH286" t="str">
        <f>IF(SCB2SPB!AH286='SP2TE(CH)'!AH286,"","NO")</f>
        <v/>
      </c>
      <c r="AI286" t="str">
        <f>IF(SCB2SPB!AI286='SP2TE(CH)'!AI286,"","NO")</f>
        <v/>
      </c>
      <c r="AJ286" t="str">
        <f>IF(SCB2SPB!AJ286='SP2TE(CH)'!AJ286,"","NO")</f>
        <v/>
      </c>
      <c r="AK286" t="str">
        <f>IF(SCB2SPB!AK286='SP2TE(CH)'!AK286,"","NO")</f>
        <v/>
      </c>
      <c r="AL286" t="str">
        <f>IF(SCB2SPB!AL286='SP2TE(CH)'!AL286,"","NO")</f>
        <v/>
      </c>
      <c r="AM286" t="str">
        <f>IF(SCB2SPB!AM286='SP2TE(CH)'!AM286,"","NO")</f>
        <v/>
      </c>
      <c r="AN286" t="str">
        <f>IF(SCB2SPB!AN286='SP2TE(CH)'!AN286,"","NO")</f>
        <v/>
      </c>
      <c r="AO286" t="str">
        <f>IF(SCB2SPB!AO286='SP2TE(CH)'!AO286,"","NO")</f>
        <v/>
      </c>
      <c r="AP286" t="str">
        <f>IF(SCB2SPB!AP286='SP2TE(CH)'!AP286,"","NO")</f>
        <v/>
      </c>
      <c r="AQ286" t="str">
        <f>IF(SCB2SPB!AQ286='SP2TE(CH)'!AQ286,"","NO")</f>
        <v/>
      </c>
      <c r="AR286" t="str">
        <f>IF(SCB2SPB!AR286='SP2TE(CH)'!AR286,"","NO")</f>
        <v/>
      </c>
      <c r="AS286" t="str">
        <f>IF(SCB2SPB!AS286='SP2TE(CH)'!AS286,"","NO")</f>
        <v/>
      </c>
      <c r="AT286" t="str">
        <f>IF(SCB2SPB!AT286='SP2TE(CH)'!AT286,"","NO")</f>
        <v/>
      </c>
      <c r="AU286" t="str">
        <f>IF(SCB2SPB!AU286='SP2TE(CH)'!AU286,"","NO")</f>
        <v/>
      </c>
      <c r="AV286" t="str">
        <f>IF(SCB2SPB!AV286='SP2TE(CH)'!AV286,"","NO")</f>
        <v/>
      </c>
      <c r="AW286" t="str">
        <f>IF(SCB2SPB!AW286='SP2TE(CH)'!AW286,"","NO")</f>
        <v/>
      </c>
      <c r="AX286" t="str">
        <f>IF(SCB2SPB!AX286='SP2TE(CH)'!AX286,"","NO")</f>
        <v/>
      </c>
      <c r="AY286" t="str">
        <f>IF(SCB2SPB!AY286='SP2TE(CH)'!AY286,"","NO")</f>
        <v/>
      </c>
      <c r="AZ286" t="str">
        <f>IF(SCB2SPB!AZ286='SP2TE(CH)'!AZ286,"","NO")</f>
        <v/>
      </c>
      <c r="BA286" t="str">
        <f>IF(SCB2SPB!BA286='SP2TE(CH)'!BA286,"","NO")</f>
        <v/>
      </c>
      <c r="BB286" t="str">
        <f>IF(SCB2SPB!BB286='SP2TE(CH)'!BB286,"","NO")</f>
        <v/>
      </c>
      <c r="BC286" t="str">
        <f>IF(SCB2SPB!BC286='SP2TE(CH)'!BC286,"","NO")</f>
        <v/>
      </c>
      <c r="BD286" t="str">
        <f>IF(SCB2SPB!BD286='SP2TE(CH)'!BD286,"","NO")</f>
        <v/>
      </c>
      <c r="BE286" t="str">
        <f>IF(SCB2SPB!BE286='SP2TE(CH)'!BE286,"","NO")</f>
        <v/>
      </c>
      <c r="BF286" t="str">
        <f>IF(SCB2SPB!BF286='SP2TE(CH)'!BF286,"","NO")</f>
        <v/>
      </c>
      <c r="BG286" t="str">
        <f>IF(SCB2SPB!BG286='SP2TE(CH)'!BG286,"","NO")</f>
        <v/>
      </c>
      <c r="BH286" t="str">
        <f>IF(SCB2SPB!BH286='SP2TE(CH)'!BH286,"","NO")</f>
        <v/>
      </c>
      <c r="BI286" t="str">
        <f>IF(SCB2SPB!BI286='SP2TE(CH)'!BI286,"","NO")</f>
        <v/>
      </c>
      <c r="BJ286" t="str">
        <f>IF(SCB2SPB!BJ286='SP2TE(CH)'!BJ286,"","NO")</f>
        <v/>
      </c>
      <c r="BK286" t="str">
        <f>IF(SCB2SPB!BK286='SP2TE(CH)'!BK286,"","NO")</f>
        <v/>
      </c>
      <c r="BL286" t="str">
        <f>IF(SCB2SPB!BL286='SP2TE(CH)'!BL286,"","NO")</f>
        <v/>
      </c>
      <c r="BM286" t="str">
        <f>IF(SCB2SPB!BM286='SP2TE(CH)'!BM286,"","NO")</f>
        <v/>
      </c>
      <c r="BN286" t="str">
        <f>IF(SCB2SPB!BN286='SP2TE(CH)'!BN286,"","NO")</f>
        <v/>
      </c>
      <c r="BO286" t="str">
        <f>IF(SCB2SPB!BO286='SP2TE(CH)'!BO286,"","NO")</f>
        <v/>
      </c>
      <c r="BP286">
        <f>SCB2SPB!BP286</f>
        <v>0</v>
      </c>
      <c r="BQ286">
        <f>SCB2SPB!BQ286</f>
        <v>0</v>
      </c>
      <c r="BR286">
        <f>SCB2SPB!BR286</f>
        <v>0</v>
      </c>
      <c r="BS286">
        <f>SCB2SPB!BS286</f>
        <v>0</v>
      </c>
      <c r="BT286">
        <f>SCB2SPB!BT286</f>
        <v>0</v>
      </c>
      <c r="BU286">
        <f>SCB2SPB!BU286</f>
        <v>0</v>
      </c>
      <c r="BV286">
        <f>SCB2SPB!BV286</f>
        <v>0</v>
      </c>
      <c r="BW286">
        <f>SCB2SPB!BW286</f>
        <v>0</v>
      </c>
      <c r="BX286">
        <f>SCB2SPB!BX286</f>
        <v>0</v>
      </c>
    </row>
    <row r="287" spans="1:76">
      <c r="A287" t="str">
        <f>IF(SCB2SPB!A287='SP2TE(CH)'!A287,"","NO")</f>
        <v/>
      </c>
      <c r="B287" t="str">
        <f>IF(SCB2SPB!B287='SP2TE(CH)'!B287,"","NO")</f>
        <v/>
      </c>
      <c r="C287" t="str">
        <f>IF(SCB2SPB!C287='SP2TE(CH)'!C287,"","NO")</f>
        <v/>
      </c>
      <c r="D287" s="127" t="str">
        <f>IF(SCB2SPB!D287='SP2TE(CH)'!D287,"","NO")</f>
        <v/>
      </c>
      <c r="E287" t="str">
        <f>IF(SCB2SPB!E287='SP2TE(CH)'!E287,"","NO")</f>
        <v/>
      </c>
      <c r="F287" t="str">
        <f>IF(SCB2SPB!F287='SP2TE(CH)'!F287,"","NO")</f>
        <v/>
      </c>
      <c r="G287" t="str">
        <f>IF(SCB2SPB!G287='SP2TE(CH)'!G287,"","NO")</f>
        <v/>
      </c>
      <c r="H287" s="74" t="str">
        <f>IF(SCB2SPB!H287='SP2TE(CH)'!H287,"","NO")</f>
        <v/>
      </c>
      <c r="I287" s="74" t="str">
        <f>IF(SCB2SPB!I287='SP2TE(CH)'!I287,"","NO")</f>
        <v/>
      </c>
      <c r="J287" s="74" t="str">
        <f>IF(SCB2SPB!J287='SP2TE(CH)'!J287,"","NO")</f>
        <v/>
      </c>
      <c r="K287" s="74" t="str">
        <f>IF(SCB2SPB!K287='SP2TE(CH)'!K287,"","NO")</f>
        <v/>
      </c>
      <c r="L287" s="74" t="str">
        <f>IF(SCB2SPB!L287='SP2TE(CH)'!L287,"","NO")</f>
        <v/>
      </c>
      <c r="M287" s="74" t="str">
        <f>IF(SCB2SPB!M287='SP2TE(CH)'!M287,"","NO")</f>
        <v/>
      </c>
      <c r="N287" s="74" t="str">
        <f>IF(SCB2SPB!N287='SP2TE(CH)'!N287,"","NO")</f>
        <v/>
      </c>
      <c r="O287" s="74" t="str">
        <f>IF(SCB2SPB!O287='SP2TE(CH)'!O287,"","NO")</f>
        <v/>
      </c>
      <c r="P287" s="74" t="str">
        <f>IF(SCB2SPB!P287='SP2TE(CH)'!P287,"","NO")</f>
        <v/>
      </c>
      <c r="Q287" t="str">
        <f>IF(SCB2SPB!Q287='SP2TE(CH)'!Q287,"","NO")</f>
        <v/>
      </c>
      <c r="R287" t="str">
        <f>IF(SCB2SPB!R287='SP2TE(CH)'!R287,"","NO")</f>
        <v/>
      </c>
      <c r="S287" t="str">
        <f>IF(SCB2SPB!S287='SP2TE(CH)'!S287,"","NO")</f>
        <v/>
      </c>
      <c r="T287" t="str">
        <f>IF(SCB2SPB!T287='SP2TE(CH)'!T287,"","NO")</f>
        <v/>
      </c>
      <c r="U287" t="str">
        <f>IF(SCB2SPB!U287='SP2TE(CH)'!U287,"","NO")</f>
        <v/>
      </c>
      <c r="V287" t="str">
        <f>IF(SCB2SPB!V287='SP2TE(CH)'!V287,"","NO")</f>
        <v/>
      </c>
      <c r="W287" t="str">
        <f>IF(SCB2SPB!W287='SP2TE(CH)'!W287,"","NO")</f>
        <v/>
      </c>
      <c r="X287" t="str">
        <f>IF(SCB2SPB!X287='SP2TE(CH)'!X287,"","NO")</f>
        <v/>
      </c>
      <c r="Y287" t="str">
        <f>IF(SCB2SPB!Y287='SP2TE(CH)'!Y287,"","NO")</f>
        <v/>
      </c>
      <c r="Z287" t="str">
        <f>IF(SCB2SPB!Z287='SP2TE(CH)'!Z287,"","NO")</f>
        <v/>
      </c>
      <c r="AA287" t="str">
        <f>IF(SCB2SPB!AA287='SP2TE(CH)'!AA287,"","NO")</f>
        <v/>
      </c>
      <c r="AB287" t="str">
        <f>IF(SCB2SPB!AB287='SP2TE(CH)'!AB287,"","NO")</f>
        <v/>
      </c>
      <c r="AC287" t="str">
        <f>IF(SCB2SPB!AC287='SP2TE(CH)'!AC287,"","NO")</f>
        <v/>
      </c>
      <c r="AD287" t="str">
        <f>IF(SCB2SPB!AD287='SP2TE(CH)'!AD287,"","NO")</f>
        <v/>
      </c>
      <c r="AE287" t="str">
        <f>IF(SCB2SPB!AE287='SP2TE(CH)'!AE287,"","NO")</f>
        <v/>
      </c>
      <c r="AF287" t="str">
        <f>IF(SCB2SPB!AF287='SP2TE(CH)'!AF287,"","NO")</f>
        <v/>
      </c>
      <c r="AG287" t="str">
        <f>IF(SCB2SPB!AG287='SP2TE(CH)'!AG287,"","NO")</f>
        <v/>
      </c>
      <c r="AH287" t="str">
        <f>IF(SCB2SPB!AH287='SP2TE(CH)'!AH287,"","NO")</f>
        <v/>
      </c>
      <c r="AI287" t="str">
        <f>IF(SCB2SPB!AI287='SP2TE(CH)'!AI287,"","NO")</f>
        <v/>
      </c>
      <c r="AJ287" t="str">
        <f>IF(SCB2SPB!AJ287='SP2TE(CH)'!AJ287,"","NO")</f>
        <v/>
      </c>
      <c r="AK287" t="str">
        <f>IF(SCB2SPB!AK287='SP2TE(CH)'!AK287,"","NO")</f>
        <v/>
      </c>
      <c r="AL287" t="str">
        <f>IF(SCB2SPB!AL287='SP2TE(CH)'!AL287,"","NO")</f>
        <v/>
      </c>
      <c r="AM287" t="str">
        <f>IF(SCB2SPB!AM287='SP2TE(CH)'!AM287,"","NO")</f>
        <v/>
      </c>
      <c r="AN287" t="str">
        <f>IF(SCB2SPB!AN287='SP2TE(CH)'!AN287,"","NO")</f>
        <v/>
      </c>
      <c r="AO287" t="str">
        <f>IF(SCB2SPB!AO287='SP2TE(CH)'!AO287,"","NO")</f>
        <v/>
      </c>
      <c r="AP287" t="str">
        <f>IF(SCB2SPB!AP287='SP2TE(CH)'!AP287,"","NO")</f>
        <v/>
      </c>
      <c r="AQ287" t="str">
        <f>IF(SCB2SPB!AQ287='SP2TE(CH)'!AQ287,"","NO")</f>
        <v/>
      </c>
      <c r="AR287" t="str">
        <f>IF(SCB2SPB!AR287='SP2TE(CH)'!AR287,"","NO")</f>
        <v/>
      </c>
      <c r="AS287" t="str">
        <f>IF(SCB2SPB!AS287='SP2TE(CH)'!AS287,"","NO")</f>
        <v/>
      </c>
      <c r="AT287" t="str">
        <f>IF(SCB2SPB!AT287='SP2TE(CH)'!AT287,"","NO")</f>
        <v/>
      </c>
      <c r="AU287" t="str">
        <f>IF(SCB2SPB!AU287='SP2TE(CH)'!AU287,"","NO")</f>
        <v/>
      </c>
      <c r="AV287" t="str">
        <f>IF(SCB2SPB!AV287='SP2TE(CH)'!AV287,"","NO")</f>
        <v/>
      </c>
      <c r="AW287" t="str">
        <f>IF(SCB2SPB!AW287='SP2TE(CH)'!AW287,"","NO")</f>
        <v/>
      </c>
      <c r="AX287" t="str">
        <f>IF(SCB2SPB!AX287='SP2TE(CH)'!AX287,"","NO")</f>
        <v/>
      </c>
      <c r="AY287" t="str">
        <f>IF(SCB2SPB!AY287='SP2TE(CH)'!AY287,"","NO")</f>
        <v/>
      </c>
      <c r="AZ287" t="str">
        <f>IF(SCB2SPB!AZ287='SP2TE(CH)'!AZ287,"","NO")</f>
        <v/>
      </c>
      <c r="BA287" t="str">
        <f>IF(SCB2SPB!BA287='SP2TE(CH)'!BA287,"","NO")</f>
        <v/>
      </c>
      <c r="BB287" t="str">
        <f>IF(SCB2SPB!BB287='SP2TE(CH)'!BB287,"","NO")</f>
        <v/>
      </c>
      <c r="BC287" t="str">
        <f>IF(SCB2SPB!BC287='SP2TE(CH)'!BC287,"","NO")</f>
        <v/>
      </c>
      <c r="BD287" t="str">
        <f>IF(SCB2SPB!BD287='SP2TE(CH)'!BD287,"","NO")</f>
        <v/>
      </c>
      <c r="BE287" t="str">
        <f>IF(SCB2SPB!BE287='SP2TE(CH)'!BE287,"","NO")</f>
        <v/>
      </c>
      <c r="BF287" t="str">
        <f>IF(SCB2SPB!BF287='SP2TE(CH)'!BF287,"","NO")</f>
        <v/>
      </c>
      <c r="BG287" t="str">
        <f>IF(SCB2SPB!BG287='SP2TE(CH)'!BG287,"","NO")</f>
        <v/>
      </c>
      <c r="BH287" t="str">
        <f>IF(SCB2SPB!BH287='SP2TE(CH)'!BH287,"","NO")</f>
        <v/>
      </c>
      <c r="BI287" t="str">
        <f>IF(SCB2SPB!BI287='SP2TE(CH)'!BI287,"","NO")</f>
        <v/>
      </c>
      <c r="BJ287" t="str">
        <f>IF(SCB2SPB!BJ287='SP2TE(CH)'!BJ287,"","NO")</f>
        <v/>
      </c>
      <c r="BK287" t="str">
        <f>IF(SCB2SPB!BK287='SP2TE(CH)'!BK287,"","NO")</f>
        <v/>
      </c>
      <c r="BL287" t="str">
        <f>IF(SCB2SPB!BL287='SP2TE(CH)'!BL287,"","NO")</f>
        <v/>
      </c>
      <c r="BM287" t="str">
        <f>IF(SCB2SPB!BM287='SP2TE(CH)'!BM287,"","NO")</f>
        <v/>
      </c>
      <c r="BN287" t="str">
        <f>IF(SCB2SPB!BN287='SP2TE(CH)'!BN287,"","NO")</f>
        <v/>
      </c>
      <c r="BO287" t="str">
        <f>IF(SCB2SPB!BO287='SP2TE(CH)'!BO287,"","NO")</f>
        <v/>
      </c>
      <c r="BP287">
        <f>SCB2SPB!BP287</f>
        <v>0</v>
      </c>
      <c r="BQ287">
        <f>SCB2SPB!BQ287</f>
        <v>0</v>
      </c>
      <c r="BR287">
        <f>SCB2SPB!BR287</f>
        <v>0</v>
      </c>
      <c r="BS287">
        <f>SCB2SPB!BS287</f>
        <v>0</v>
      </c>
      <c r="BT287">
        <f>SCB2SPB!BT287</f>
        <v>0</v>
      </c>
      <c r="BU287">
        <f>SCB2SPB!BU287</f>
        <v>0</v>
      </c>
      <c r="BV287">
        <f>SCB2SPB!BV287</f>
        <v>0</v>
      </c>
      <c r="BW287">
        <f>SCB2SPB!BW287</f>
        <v>0</v>
      </c>
      <c r="BX287">
        <f>SCB2SPB!BX287</f>
        <v>0</v>
      </c>
    </row>
    <row r="288" spans="1:76">
      <c r="A288" t="str">
        <f>IF(SCB2SPB!A288='SP2TE(CH)'!A288,"","NO")</f>
        <v/>
      </c>
      <c r="B288" t="str">
        <f>IF(SCB2SPB!B288='SP2TE(CH)'!B288,"","NO")</f>
        <v/>
      </c>
      <c r="C288" t="str">
        <f>IF(SCB2SPB!C288='SP2TE(CH)'!C288,"","NO")</f>
        <v/>
      </c>
      <c r="D288" s="127" t="str">
        <f>IF(SCB2SPB!D288='SP2TE(CH)'!D288,"","NO")</f>
        <v/>
      </c>
      <c r="E288" t="str">
        <f>IF(SCB2SPB!E288='SP2TE(CH)'!E288,"","NO")</f>
        <v/>
      </c>
      <c r="F288" t="str">
        <f>IF(SCB2SPB!F288='SP2TE(CH)'!F288,"","NO")</f>
        <v/>
      </c>
      <c r="G288" t="str">
        <f>IF(SCB2SPB!G288='SP2TE(CH)'!G288,"","NO")</f>
        <v/>
      </c>
      <c r="H288" s="74" t="str">
        <f>IF(SCB2SPB!H288='SP2TE(CH)'!H288,"","NO")</f>
        <v/>
      </c>
      <c r="I288" s="74" t="str">
        <f>IF(SCB2SPB!I288='SP2TE(CH)'!I288,"","NO")</f>
        <v/>
      </c>
      <c r="J288" s="74" t="str">
        <f>IF(SCB2SPB!J288='SP2TE(CH)'!J288,"","NO")</f>
        <v/>
      </c>
      <c r="K288" s="74" t="str">
        <f>IF(SCB2SPB!K288='SP2TE(CH)'!K288,"","NO")</f>
        <v/>
      </c>
      <c r="L288" s="74" t="str">
        <f>IF(SCB2SPB!L288='SP2TE(CH)'!L288,"","NO")</f>
        <v/>
      </c>
      <c r="M288" s="74" t="str">
        <f>IF(SCB2SPB!M288='SP2TE(CH)'!M288,"","NO")</f>
        <v/>
      </c>
      <c r="N288" s="74" t="str">
        <f>IF(SCB2SPB!N288='SP2TE(CH)'!N288,"","NO")</f>
        <v/>
      </c>
      <c r="O288" s="74" t="str">
        <f>IF(SCB2SPB!O288='SP2TE(CH)'!O288,"","NO")</f>
        <v/>
      </c>
      <c r="P288" s="74" t="str">
        <f>IF(SCB2SPB!P288='SP2TE(CH)'!P288,"","NO")</f>
        <v/>
      </c>
      <c r="Q288" t="str">
        <f>IF(SCB2SPB!Q288='SP2TE(CH)'!Q288,"","NO")</f>
        <v/>
      </c>
      <c r="R288" t="str">
        <f>IF(SCB2SPB!R288='SP2TE(CH)'!R288,"","NO")</f>
        <v/>
      </c>
      <c r="S288" t="str">
        <f>IF(SCB2SPB!S288='SP2TE(CH)'!S288,"","NO")</f>
        <v/>
      </c>
      <c r="T288" t="str">
        <f>IF(SCB2SPB!T288='SP2TE(CH)'!T288,"","NO")</f>
        <v/>
      </c>
      <c r="U288" t="str">
        <f>IF(SCB2SPB!U288='SP2TE(CH)'!U288,"","NO")</f>
        <v/>
      </c>
      <c r="V288" t="str">
        <f>IF(SCB2SPB!V288='SP2TE(CH)'!V288,"","NO")</f>
        <v/>
      </c>
      <c r="W288" t="str">
        <f>IF(SCB2SPB!W288='SP2TE(CH)'!W288,"","NO")</f>
        <v/>
      </c>
      <c r="X288" t="str">
        <f>IF(SCB2SPB!X288='SP2TE(CH)'!X288,"","NO")</f>
        <v/>
      </c>
      <c r="Y288" t="str">
        <f>IF(SCB2SPB!Y288='SP2TE(CH)'!Y288,"","NO")</f>
        <v/>
      </c>
      <c r="Z288" t="str">
        <f>IF(SCB2SPB!Z288='SP2TE(CH)'!Z288,"","NO")</f>
        <v/>
      </c>
      <c r="AA288" t="str">
        <f>IF(SCB2SPB!AA288='SP2TE(CH)'!AA288,"","NO")</f>
        <v/>
      </c>
      <c r="AB288" t="str">
        <f>IF(SCB2SPB!AB288='SP2TE(CH)'!AB288,"","NO")</f>
        <v/>
      </c>
      <c r="AC288" t="str">
        <f>IF(SCB2SPB!AC288='SP2TE(CH)'!AC288,"","NO")</f>
        <v/>
      </c>
      <c r="AD288" t="str">
        <f>IF(SCB2SPB!AD288='SP2TE(CH)'!AD288,"","NO")</f>
        <v/>
      </c>
      <c r="AE288" t="str">
        <f>IF(SCB2SPB!AE288='SP2TE(CH)'!AE288,"","NO")</f>
        <v/>
      </c>
      <c r="AF288" t="str">
        <f>IF(SCB2SPB!AF288='SP2TE(CH)'!AF288,"","NO")</f>
        <v/>
      </c>
      <c r="AG288" t="str">
        <f>IF(SCB2SPB!AG288='SP2TE(CH)'!AG288,"","NO")</f>
        <v/>
      </c>
      <c r="AH288" t="str">
        <f>IF(SCB2SPB!AH288='SP2TE(CH)'!AH288,"","NO")</f>
        <v/>
      </c>
      <c r="AI288" t="str">
        <f>IF(SCB2SPB!AI288='SP2TE(CH)'!AI288,"","NO")</f>
        <v/>
      </c>
      <c r="AJ288" t="str">
        <f>IF(SCB2SPB!AJ288='SP2TE(CH)'!AJ288,"","NO")</f>
        <v/>
      </c>
      <c r="AK288" t="str">
        <f>IF(SCB2SPB!AK288='SP2TE(CH)'!AK288,"","NO")</f>
        <v/>
      </c>
      <c r="AL288" t="str">
        <f>IF(SCB2SPB!AL288='SP2TE(CH)'!AL288,"","NO")</f>
        <v/>
      </c>
      <c r="AM288" t="str">
        <f>IF(SCB2SPB!AM288='SP2TE(CH)'!AM288,"","NO")</f>
        <v/>
      </c>
      <c r="AN288" t="str">
        <f>IF(SCB2SPB!AN288='SP2TE(CH)'!AN288,"","NO")</f>
        <v/>
      </c>
      <c r="AO288" t="str">
        <f>IF(SCB2SPB!AO288='SP2TE(CH)'!AO288,"","NO")</f>
        <v/>
      </c>
      <c r="AP288" t="str">
        <f>IF(SCB2SPB!AP288='SP2TE(CH)'!AP288,"","NO")</f>
        <v/>
      </c>
      <c r="AQ288" t="str">
        <f>IF(SCB2SPB!AQ288='SP2TE(CH)'!AQ288,"","NO")</f>
        <v/>
      </c>
      <c r="AR288" t="str">
        <f>IF(SCB2SPB!AR288='SP2TE(CH)'!AR288,"","NO")</f>
        <v/>
      </c>
      <c r="AS288" t="str">
        <f>IF(SCB2SPB!AS288='SP2TE(CH)'!AS288,"","NO")</f>
        <v/>
      </c>
      <c r="AT288" t="str">
        <f>IF(SCB2SPB!AT288='SP2TE(CH)'!AT288,"","NO")</f>
        <v/>
      </c>
      <c r="AU288" t="str">
        <f>IF(SCB2SPB!AU288='SP2TE(CH)'!AU288,"","NO")</f>
        <v/>
      </c>
      <c r="AV288" t="str">
        <f>IF(SCB2SPB!AV288='SP2TE(CH)'!AV288,"","NO")</f>
        <v/>
      </c>
      <c r="AW288" t="str">
        <f>IF(SCB2SPB!AW288='SP2TE(CH)'!AW288,"","NO")</f>
        <v/>
      </c>
      <c r="AX288" t="str">
        <f>IF(SCB2SPB!AX288='SP2TE(CH)'!AX288,"","NO")</f>
        <v/>
      </c>
      <c r="AY288" t="str">
        <f>IF(SCB2SPB!AY288='SP2TE(CH)'!AY288,"","NO")</f>
        <v/>
      </c>
      <c r="AZ288" t="str">
        <f>IF(SCB2SPB!AZ288='SP2TE(CH)'!AZ288,"","NO")</f>
        <v/>
      </c>
      <c r="BA288" t="str">
        <f>IF(SCB2SPB!BA288='SP2TE(CH)'!BA288,"","NO")</f>
        <v/>
      </c>
      <c r="BB288" t="str">
        <f>IF(SCB2SPB!BB288='SP2TE(CH)'!BB288,"","NO")</f>
        <v/>
      </c>
      <c r="BC288" t="str">
        <f>IF(SCB2SPB!BC288='SP2TE(CH)'!BC288,"","NO")</f>
        <v/>
      </c>
      <c r="BD288" t="str">
        <f>IF(SCB2SPB!BD288='SP2TE(CH)'!BD288,"","NO")</f>
        <v/>
      </c>
      <c r="BE288" t="str">
        <f>IF(SCB2SPB!BE288='SP2TE(CH)'!BE288,"","NO")</f>
        <v/>
      </c>
      <c r="BF288" t="str">
        <f>IF(SCB2SPB!BF288='SP2TE(CH)'!BF288,"","NO")</f>
        <v/>
      </c>
      <c r="BG288" t="str">
        <f>IF(SCB2SPB!BG288='SP2TE(CH)'!BG288,"","NO")</f>
        <v/>
      </c>
      <c r="BH288" t="str">
        <f>IF(SCB2SPB!BH288='SP2TE(CH)'!BH288,"","NO")</f>
        <v/>
      </c>
      <c r="BI288" t="str">
        <f>IF(SCB2SPB!BI288='SP2TE(CH)'!BI288,"","NO")</f>
        <v/>
      </c>
      <c r="BJ288" t="str">
        <f>IF(SCB2SPB!BJ288='SP2TE(CH)'!BJ288,"","NO")</f>
        <v/>
      </c>
      <c r="BK288" t="str">
        <f>IF(SCB2SPB!BK288='SP2TE(CH)'!BK288,"","NO")</f>
        <v/>
      </c>
      <c r="BL288" t="str">
        <f>IF(SCB2SPB!BL288='SP2TE(CH)'!BL288,"","NO")</f>
        <v/>
      </c>
      <c r="BM288" t="str">
        <f>IF(SCB2SPB!BM288='SP2TE(CH)'!BM288,"","NO")</f>
        <v/>
      </c>
      <c r="BN288" t="str">
        <f>IF(SCB2SPB!BN288='SP2TE(CH)'!BN288,"","NO")</f>
        <v/>
      </c>
      <c r="BO288" t="str">
        <f>IF(SCB2SPB!BO288='SP2TE(CH)'!BO288,"","NO")</f>
        <v/>
      </c>
      <c r="BP288">
        <f>SCB2SPB!BP288</f>
        <v>0</v>
      </c>
      <c r="BQ288">
        <f>SCB2SPB!BQ288</f>
        <v>0</v>
      </c>
      <c r="BR288">
        <f>SCB2SPB!BR288</f>
        <v>0</v>
      </c>
      <c r="BS288">
        <f>SCB2SPB!BS288</f>
        <v>0</v>
      </c>
      <c r="BT288">
        <f>SCB2SPB!BT288</f>
        <v>0</v>
      </c>
      <c r="BU288">
        <f>SCB2SPB!BU288</f>
        <v>0</v>
      </c>
      <c r="BV288">
        <f>SCB2SPB!BV288</f>
        <v>0</v>
      </c>
      <c r="BW288">
        <f>SCB2SPB!BW288</f>
        <v>0</v>
      </c>
      <c r="BX288">
        <f>SCB2SPB!BX288</f>
        <v>0</v>
      </c>
    </row>
    <row r="289" spans="1:76">
      <c r="A289" t="str">
        <f>IF(SCB2SPB!A289='SP2TE(CH)'!A289,"","NO")</f>
        <v/>
      </c>
      <c r="B289" t="str">
        <f>IF(SCB2SPB!B289='SP2TE(CH)'!B289,"","NO")</f>
        <v/>
      </c>
      <c r="C289" t="str">
        <f>IF(SCB2SPB!C289='SP2TE(CH)'!C289,"","NO")</f>
        <v/>
      </c>
      <c r="D289" s="127" t="str">
        <f>IF(SCB2SPB!D289='SP2TE(CH)'!D289,"","NO")</f>
        <v/>
      </c>
      <c r="E289" t="str">
        <f>IF(SCB2SPB!E289='SP2TE(CH)'!E289,"","NO")</f>
        <v/>
      </c>
      <c r="F289" t="str">
        <f>IF(SCB2SPB!F289='SP2TE(CH)'!F289,"","NO")</f>
        <v/>
      </c>
      <c r="G289" t="str">
        <f>IF(SCB2SPB!G289='SP2TE(CH)'!G289,"","NO")</f>
        <v/>
      </c>
      <c r="H289" s="74" t="str">
        <f>IF(SCB2SPB!H289='SP2TE(CH)'!H289,"","NO")</f>
        <v/>
      </c>
      <c r="I289" s="74" t="str">
        <f>IF(SCB2SPB!I289='SP2TE(CH)'!I289,"","NO")</f>
        <v/>
      </c>
      <c r="J289" s="74" t="str">
        <f>IF(SCB2SPB!J289='SP2TE(CH)'!J289,"","NO")</f>
        <v/>
      </c>
      <c r="K289" s="74" t="str">
        <f>IF(SCB2SPB!K289='SP2TE(CH)'!K289,"","NO")</f>
        <v/>
      </c>
      <c r="L289" s="74" t="str">
        <f>IF(SCB2SPB!L289='SP2TE(CH)'!L289,"","NO")</f>
        <v/>
      </c>
      <c r="M289" s="74" t="str">
        <f>IF(SCB2SPB!M289='SP2TE(CH)'!M289,"","NO")</f>
        <v/>
      </c>
      <c r="N289" s="74" t="str">
        <f>IF(SCB2SPB!N289='SP2TE(CH)'!N289,"","NO")</f>
        <v/>
      </c>
      <c r="O289" s="74" t="str">
        <f>IF(SCB2SPB!O289='SP2TE(CH)'!O289,"","NO")</f>
        <v/>
      </c>
      <c r="P289" s="74" t="str">
        <f>IF(SCB2SPB!P289='SP2TE(CH)'!P289,"","NO")</f>
        <v/>
      </c>
      <c r="Q289" t="str">
        <f>IF(SCB2SPB!Q289='SP2TE(CH)'!Q289,"","NO")</f>
        <v/>
      </c>
      <c r="R289" t="str">
        <f>IF(SCB2SPB!R289='SP2TE(CH)'!R289,"","NO")</f>
        <v/>
      </c>
      <c r="S289" t="str">
        <f>IF(SCB2SPB!S289='SP2TE(CH)'!S289,"","NO")</f>
        <v/>
      </c>
      <c r="T289" t="str">
        <f>IF(SCB2SPB!T289='SP2TE(CH)'!T289,"","NO")</f>
        <v/>
      </c>
      <c r="U289" t="str">
        <f>IF(SCB2SPB!U289='SP2TE(CH)'!U289,"","NO")</f>
        <v/>
      </c>
      <c r="V289" t="str">
        <f>IF(SCB2SPB!V289='SP2TE(CH)'!V289,"","NO")</f>
        <v/>
      </c>
      <c r="W289" t="str">
        <f>IF(SCB2SPB!W289='SP2TE(CH)'!W289,"","NO")</f>
        <v/>
      </c>
      <c r="X289" t="str">
        <f>IF(SCB2SPB!X289='SP2TE(CH)'!X289,"","NO")</f>
        <v/>
      </c>
      <c r="Y289" t="str">
        <f>IF(SCB2SPB!Y289='SP2TE(CH)'!Y289,"","NO")</f>
        <v/>
      </c>
      <c r="Z289" t="str">
        <f>IF(SCB2SPB!Z289='SP2TE(CH)'!Z289,"","NO")</f>
        <v/>
      </c>
      <c r="AA289" t="str">
        <f>IF(SCB2SPB!AA289='SP2TE(CH)'!AA289,"","NO")</f>
        <v/>
      </c>
      <c r="AB289" t="str">
        <f>IF(SCB2SPB!AB289='SP2TE(CH)'!AB289,"","NO")</f>
        <v/>
      </c>
      <c r="AC289" t="str">
        <f>IF(SCB2SPB!AC289='SP2TE(CH)'!AC289,"","NO")</f>
        <v/>
      </c>
      <c r="AD289" t="str">
        <f>IF(SCB2SPB!AD289='SP2TE(CH)'!AD289,"","NO")</f>
        <v/>
      </c>
      <c r="AE289" t="str">
        <f>IF(SCB2SPB!AE289='SP2TE(CH)'!AE289,"","NO")</f>
        <v/>
      </c>
      <c r="AF289" t="str">
        <f>IF(SCB2SPB!AF289='SP2TE(CH)'!AF289,"","NO")</f>
        <v/>
      </c>
      <c r="AG289" t="str">
        <f>IF(SCB2SPB!AG289='SP2TE(CH)'!AG289,"","NO")</f>
        <v/>
      </c>
      <c r="AH289" t="str">
        <f>IF(SCB2SPB!AH289='SP2TE(CH)'!AH289,"","NO")</f>
        <v/>
      </c>
      <c r="AI289" t="str">
        <f>IF(SCB2SPB!AI289='SP2TE(CH)'!AI289,"","NO")</f>
        <v/>
      </c>
      <c r="AJ289" t="str">
        <f>IF(SCB2SPB!AJ289='SP2TE(CH)'!AJ289,"","NO")</f>
        <v/>
      </c>
      <c r="AK289" t="str">
        <f>IF(SCB2SPB!AK289='SP2TE(CH)'!AK289,"","NO")</f>
        <v/>
      </c>
      <c r="AL289" t="str">
        <f>IF(SCB2SPB!AL289='SP2TE(CH)'!AL289,"","NO")</f>
        <v/>
      </c>
      <c r="AM289" t="str">
        <f>IF(SCB2SPB!AM289='SP2TE(CH)'!AM289,"","NO")</f>
        <v/>
      </c>
      <c r="AN289" t="str">
        <f>IF(SCB2SPB!AN289='SP2TE(CH)'!AN289,"","NO")</f>
        <v/>
      </c>
      <c r="AO289" t="str">
        <f>IF(SCB2SPB!AO289='SP2TE(CH)'!AO289,"","NO")</f>
        <v/>
      </c>
      <c r="AP289" t="str">
        <f>IF(SCB2SPB!AP289='SP2TE(CH)'!AP289,"","NO")</f>
        <v/>
      </c>
      <c r="AQ289" t="str">
        <f>IF(SCB2SPB!AQ289='SP2TE(CH)'!AQ289,"","NO")</f>
        <v/>
      </c>
      <c r="AR289" t="str">
        <f>IF(SCB2SPB!AR289='SP2TE(CH)'!AR289,"","NO")</f>
        <v/>
      </c>
      <c r="AS289" t="str">
        <f>IF(SCB2SPB!AS289='SP2TE(CH)'!AS289,"","NO")</f>
        <v/>
      </c>
      <c r="AT289" t="str">
        <f>IF(SCB2SPB!AT289='SP2TE(CH)'!AT289,"","NO")</f>
        <v/>
      </c>
      <c r="AU289" t="str">
        <f>IF(SCB2SPB!AU289='SP2TE(CH)'!AU289,"","NO")</f>
        <v/>
      </c>
      <c r="AV289" t="str">
        <f>IF(SCB2SPB!AV289='SP2TE(CH)'!AV289,"","NO")</f>
        <v/>
      </c>
      <c r="AW289" t="str">
        <f>IF(SCB2SPB!AW289='SP2TE(CH)'!AW289,"","NO")</f>
        <v/>
      </c>
      <c r="AX289" t="str">
        <f>IF(SCB2SPB!AX289='SP2TE(CH)'!AX289,"","NO")</f>
        <v/>
      </c>
      <c r="AY289" t="str">
        <f>IF(SCB2SPB!AY289='SP2TE(CH)'!AY289,"","NO")</f>
        <v/>
      </c>
      <c r="AZ289" t="str">
        <f>IF(SCB2SPB!AZ289='SP2TE(CH)'!AZ289,"","NO")</f>
        <v/>
      </c>
      <c r="BA289" t="str">
        <f>IF(SCB2SPB!BA289='SP2TE(CH)'!BA289,"","NO")</f>
        <v/>
      </c>
      <c r="BB289" t="str">
        <f>IF(SCB2SPB!BB289='SP2TE(CH)'!BB289,"","NO")</f>
        <v/>
      </c>
      <c r="BC289" t="str">
        <f>IF(SCB2SPB!BC289='SP2TE(CH)'!BC289,"","NO")</f>
        <v/>
      </c>
      <c r="BD289" t="str">
        <f>IF(SCB2SPB!BD289='SP2TE(CH)'!BD289,"","NO")</f>
        <v/>
      </c>
      <c r="BE289" t="str">
        <f>IF(SCB2SPB!BE289='SP2TE(CH)'!BE289,"","NO")</f>
        <v/>
      </c>
      <c r="BF289" t="str">
        <f>IF(SCB2SPB!BF289='SP2TE(CH)'!BF289,"","NO")</f>
        <v/>
      </c>
      <c r="BG289" t="str">
        <f>IF(SCB2SPB!BG289='SP2TE(CH)'!BG289,"","NO")</f>
        <v/>
      </c>
      <c r="BH289" t="str">
        <f>IF(SCB2SPB!BH289='SP2TE(CH)'!BH289,"","NO")</f>
        <v/>
      </c>
      <c r="BI289" t="str">
        <f>IF(SCB2SPB!BI289='SP2TE(CH)'!BI289,"","NO")</f>
        <v/>
      </c>
      <c r="BJ289" t="str">
        <f>IF(SCB2SPB!BJ289='SP2TE(CH)'!BJ289,"","NO")</f>
        <v/>
      </c>
      <c r="BK289" t="str">
        <f>IF(SCB2SPB!BK289='SP2TE(CH)'!BK289,"","NO")</f>
        <v/>
      </c>
      <c r="BL289" t="str">
        <f>IF(SCB2SPB!BL289='SP2TE(CH)'!BL289,"","NO")</f>
        <v/>
      </c>
      <c r="BM289" t="str">
        <f>IF(SCB2SPB!BM289='SP2TE(CH)'!BM289,"","NO")</f>
        <v/>
      </c>
      <c r="BN289" t="str">
        <f>IF(SCB2SPB!BN289='SP2TE(CH)'!BN289,"","NO")</f>
        <v/>
      </c>
      <c r="BO289" t="str">
        <f>IF(SCB2SPB!BO289='SP2TE(CH)'!BO289,"","NO")</f>
        <v/>
      </c>
      <c r="BP289">
        <f>SCB2SPB!BP289</f>
        <v>0</v>
      </c>
      <c r="BQ289">
        <f>SCB2SPB!BQ289</f>
        <v>0</v>
      </c>
      <c r="BR289">
        <f>SCB2SPB!BR289</f>
        <v>0</v>
      </c>
      <c r="BS289">
        <f>SCB2SPB!BS289</f>
        <v>0</v>
      </c>
      <c r="BT289">
        <f>SCB2SPB!BT289</f>
        <v>0</v>
      </c>
      <c r="BU289">
        <f>SCB2SPB!BU289</f>
        <v>0</v>
      </c>
      <c r="BV289">
        <f>SCB2SPB!BV289</f>
        <v>0</v>
      </c>
      <c r="BW289">
        <f>SCB2SPB!BW289</f>
        <v>0</v>
      </c>
      <c r="BX289">
        <f>SCB2SPB!BX289</f>
        <v>0</v>
      </c>
    </row>
    <row r="290" spans="1:76">
      <c r="A290" t="str">
        <f>IF(SCB2SPB!A290='SP2TE(CH)'!A290,"","NO")</f>
        <v/>
      </c>
      <c r="B290" t="str">
        <f>IF(SCB2SPB!B290='SP2TE(CH)'!B290,"","NO")</f>
        <v/>
      </c>
      <c r="C290" t="str">
        <f>IF(SCB2SPB!C290='SP2TE(CH)'!C290,"","NO")</f>
        <v/>
      </c>
      <c r="D290" s="127" t="str">
        <f>IF(SCB2SPB!D290='SP2TE(CH)'!D290,"","NO")</f>
        <v/>
      </c>
      <c r="E290" t="str">
        <f>IF(SCB2SPB!E290='SP2TE(CH)'!E290,"","NO")</f>
        <v/>
      </c>
      <c r="F290" t="str">
        <f>IF(SCB2SPB!F290='SP2TE(CH)'!F290,"","NO")</f>
        <v/>
      </c>
      <c r="G290" t="str">
        <f>IF(SCB2SPB!G290='SP2TE(CH)'!G290,"","NO")</f>
        <v/>
      </c>
      <c r="H290" s="74" t="str">
        <f>IF(SCB2SPB!H290='SP2TE(CH)'!H290,"","NO")</f>
        <v/>
      </c>
      <c r="I290" s="74" t="str">
        <f>IF(SCB2SPB!I290='SP2TE(CH)'!I290,"","NO")</f>
        <v/>
      </c>
      <c r="J290" s="74" t="str">
        <f>IF(SCB2SPB!J290='SP2TE(CH)'!J290,"","NO")</f>
        <v/>
      </c>
      <c r="K290" s="74" t="str">
        <f>IF(SCB2SPB!K290='SP2TE(CH)'!K290,"","NO")</f>
        <v/>
      </c>
      <c r="L290" s="74" t="str">
        <f>IF(SCB2SPB!L290='SP2TE(CH)'!L290,"","NO")</f>
        <v/>
      </c>
      <c r="M290" s="74" t="str">
        <f>IF(SCB2SPB!M290='SP2TE(CH)'!M290,"","NO")</f>
        <v/>
      </c>
      <c r="N290" s="74" t="str">
        <f>IF(SCB2SPB!N290='SP2TE(CH)'!N290,"","NO")</f>
        <v/>
      </c>
      <c r="O290" s="74" t="str">
        <f>IF(SCB2SPB!O290='SP2TE(CH)'!O290,"","NO")</f>
        <v/>
      </c>
      <c r="P290" s="74" t="str">
        <f>IF(SCB2SPB!P290='SP2TE(CH)'!P290,"","NO")</f>
        <v/>
      </c>
      <c r="Q290" t="str">
        <f>IF(SCB2SPB!Q290='SP2TE(CH)'!Q290,"","NO")</f>
        <v/>
      </c>
      <c r="R290" t="str">
        <f>IF(SCB2SPB!R290='SP2TE(CH)'!R290,"","NO")</f>
        <v/>
      </c>
      <c r="S290" t="str">
        <f>IF(SCB2SPB!S290='SP2TE(CH)'!S290,"","NO")</f>
        <v/>
      </c>
      <c r="T290" t="str">
        <f>IF(SCB2SPB!T290='SP2TE(CH)'!T290,"","NO")</f>
        <v/>
      </c>
      <c r="U290" t="str">
        <f>IF(SCB2SPB!U290='SP2TE(CH)'!U290,"","NO")</f>
        <v/>
      </c>
      <c r="V290" t="str">
        <f>IF(SCB2SPB!V290='SP2TE(CH)'!V290,"","NO")</f>
        <v/>
      </c>
      <c r="W290" t="str">
        <f>IF(SCB2SPB!W290='SP2TE(CH)'!W290,"","NO")</f>
        <v/>
      </c>
      <c r="X290" t="str">
        <f>IF(SCB2SPB!X290='SP2TE(CH)'!X290,"","NO")</f>
        <v/>
      </c>
      <c r="Y290" t="str">
        <f>IF(SCB2SPB!Y290='SP2TE(CH)'!Y290,"","NO")</f>
        <v/>
      </c>
      <c r="Z290" t="str">
        <f>IF(SCB2SPB!Z290='SP2TE(CH)'!Z290,"","NO")</f>
        <v/>
      </c>
      <c r="AA290" t="str">
        <f>IF(SCB2SPB!AA290='SP2TE(CH)'!AA290,"","NO")</f>
        <v/>
      </c>
      <c r="AB290" t="str">
        <f>IF(SCB2SPB!AB290='SP2TE(CH)'!AB290,"","NO")</f>
        <v/>
      </c>
      <c r="AC290" t="str">
        <f>IF(SCB2SPB!AC290='SP2TE(CH)'!AC290,"","NO")</f>
        <v/>
      </c>
      <c r="AD290" t="str">
        <f>IF(SCB2SPB!AD290='SP2TE(CH)'!AD290,"","NO")</f>
        <v/>
      </c>
      <c r="AE290" t="str">
        <f>IF(SCB2SPB!AE290='SP2TE(CH)'!AE290,"","NO")</f>
        <v/>
      </c>
      <c r="AF290" t="str">
        <f>IF(SCB2SPB!AF290='SP2TE(CH)'!AF290,"","NO")</f>
        <v/>
      </c>
      <c r="AG290" t="str">
        <f>IF(SCB2SPB!AG290='SP2TE(CH)'!AG290,"","NO")</f>
        <v/>
      </c>
      <c r="AH290" t="str">
        <f>IF(SCB2SPB!AH290='SP2TE(CH)'!AH290,"","NO")</f>
        <v/>
      </c>
      <c r="AI290" t="str">
        <f>IF(SCB2SPB!AI290='SP2TE(CH)'!AI290,"","NO")</f>
        <v/>
      </c>
      <c r="AJ290" t="str">
        <f>IF(SCB2SPB!AJ290='SP2TE(CH)'!AJ290,"","NO")</f>
        <v/>
      </c>
      <c r="AK290" t="str">
        <f>IF(SCB2SPB!AK290='SP2TE(CH)'!AK290,"","NO")</f>
        <v/>
      </c>
      <c r="AL290" t="str">
        <f>IF(SCB2SPB!AL290='SP2TE(CH)'!AL290,"","NO")</f>
        <v/>
      </c>
      <c r="AM290" t="str">
        <f>IF(SCB2SPB!AM290='SP2TE(CH)'!AM290,"","NO")</f>
        <v/>
      </c>
      <c r="AN290" t="str">
        <f>IF(SCB2SPB!AN290='SP2TE(CH)'!AN290,"","NO")</f>
        <v/>
      </c>
      <c r="AO290" t="str">
        <f>IF(SCB2SPB!AO290='SP2TE(CH)'!AO290,"","NO")</f>
        <v/>
      </c>
      <c r="AP290" t="str">
        <f>IF(SCB2SPB!AP290='SP2TE(CH)'!AP290,"","NO")</f>
        <v/>
      </c>
      <c r="AQ290" t="str">
        <f>IF(SCB2SPB!AQ290='SP2TE(CH)'!AQ290,"","NO")</f>
        <v/>
      </c>
      <c r="AR290" t="str">
        <f>IF(SCB2SPB!AR290='SP2TE(CH)'!AR290,"","NO")</f>
        <v/>
      </c>
      <c r="AS290" t="str">
        <f>IF(SCB2SPB!AS290='SP2TE(CH)'!AS290,"","NO")</f>
        <v/>
      </c>
      <c r="AT290" t="str">
        <f>IF(SCB2SPB!AT290='SP2TE(CH)'!AT290,"","NO")</f>
        <v/>
      </c>
      <c r="AU290" t="str">
        <f>IF(SCB2SPB!AU290='SP2TE(CH)'!AU290,"","NO")</f>
        <v/>
      </c>
      <c r="AV290" t="str">
        <f>IF(SCB2SPB!AV290='SP2TE(CH)'!AV290,"","NO")</f>
        <v/>
      </c>
      <c r="AW290" t="str">
        <f>IF(SCB2SPB!AW290='SP2TE(CH)'!AW290,"","NO")</f>
        <v/>
      </c>
      <c r="AX290" t="str">
        <f>IF(SCB2SPB!AX290='SP2TE(CH)'!AX290,"","NO")</f>
        <v/>
      </c>
      <c r="AY290" t="str">
        <f>IF(SCB2SPB!AY290='SP2TE(CH)'!AY290,"","NO")</f>
        <v/>
      </c>
      <c r="AZ290" t="str">
        <f>IF(SCB2SPB!AZ290='SP2TE(CH)'!AZ290,"","NO")</f>
        <v/>
      </c>
      <c r="BA290" t="str">
        <f>IF(SCB2SPB!BA290='SP2TE(CH)'!BA290,"","NO")</f>
        <v/>
      </c>
      <c r="BB290" t="str">
        <f>IF(SCB2SPB!BB290='SP2TE(CH)'!BB290,"","NO")</f>
        <v/>
      </c>
      <c r="BC290" t="str">
        <f>IF(SCB2SPB!BC290='SP2TE(CH)'!BC290,"","NO")</f>
        <v/>
      </c>
      <c r="BD290" t="str">
        <f>IF(SCB2SPB!BD290='SP2TE(CH)'!BD290,"","NO")</f>
        <v/>
      </c>
      <c r="BE290" t="str">
        <f>IF(SCB2SPB!BE290='SP2TE(CH)'!BE290,"","NO")</f>
        <v/>
      </c>
      <c r="BF290" t="str">
        <f>IF(SCB2SPB!BF290='SP2TE(CH)'!BF290,"","NO")</f>
        <v/>
      </c>
      <c r="BG290" t="str">
        <f>IF(SCB2SPB!BG290='SP2TE(CH)'!BG290,"","NO")</f>
        <v/>
      </c>
      <c r="BH290" t="str">
        <f>IF(SCB2SPB!BH290='SP2TE(CH)'!BH290,"","NO")</f>
        <v/>
      </c>
      <c r="BI290" t="str">
        <f>IF(SCB2SPB!BI290='SP2TE(CH)'!BI290,"","NO")</f>
        <v/>
      </c>
      <c r="BJ290" t="str">
        <f>IF(SCB2SPB!BJ290='SP2TE(CH)'!BJ290,"","NO")</f>
        <v/>
      </c>
      <c r="BK290" t="str">
        <f>IF(SCB2SPB!BK290='SP2TE(CH)'!BK290,"","NO")</f>
        <v/>
      </c>
      <c r="BL290" t="str">
        <f>IF(SCB2SPB!BL290='SP2TE(CH)'!BL290,"","NO")</f>
        <v/>
      </c>
      <c r="BM290" t="str">
        <f>IF(SCB2SPB!BM290='SP2TE(CH)'!BM290,"","NO")</f>
        <v/>
      </c>
      <c r="BN290" t="str">
        <f>IF(SCB2SPB!BN290='SP2TE(CH)'!BN290,"","NO")</f>
        <v/>
      </c>
      <c r="BO290" t="str">
        <f>IF(SCB2SPB!BO290='SP2TE(CH)'!BO290,"","NO")</f>
        <v/>
      </c>
      <c r="BP290">
        <f>SCB2SPB!BP290</f>
        <v>0</v>
      </c>
      <c r="BQ290">
        <f>SCB2SPB!BQ290</f>
        <v>0</v>
      </c>
      <c r="BR290">
        <f>SCB2SPB!BR290</f>
        <v>0</v>
      </c>
      <c r="BS290">
        <f>SCB2SPB!BS290</f>
        <v>0</v>
      </c>
      <c r="BT290">
        <f>SCB2SPB!BT290</f>
        <v>0</v>
      </c>
      <c r="BU290">
        <f>SCB2SPB!BU290</f>
        <v>0</v>
      </c>
      <c r="BV290">
        <f>SCB2SPB!BV290</f>
        <v>0</v>
      </c>
      <c r="BW290">
        <f>SCB2SPB!BW290</f>
        <v>0</v>
      </c>
      <c r="BX290">
        <f>SCB2SPB!BX290</f>
        <v>0</v>
      </c>
    </row>
    <row r="291" spans="1:76">
      <c r="A291" t="str">
        <f>IF(SCB2SPB!A291='SP2TE(CH)'!A291,"","NO")</f>
        <v/>
      </c>
      <c r="B291" t="str">
        <f>IF(SCB2SPB!B291='SP2TE(CH)'!B291,"","NO")</f>
        <v/>
      </c>
      <c r="C291" t="str">
        <f>IF(SCB2SPB!C291='SP2TE(CH)'!C291,"","NO")</f>
        <v/>
      </c>
      <c r="D291" s="127" t="str">
        <f>IF(SCB2SPB!D291='SP2TE(CH)'!D291,"","NO")</f>
        <v/>
      </c>
      <c r="E291" t="str">
        <f>IF(SCB2SPB!E291='SP2TE(CH)'!E291,"","NO")</f>
        <v/>
      </c>
      <c r="F291" t="str">
        <f>IF(SCB2SPB!F291='SP2TE(CH)'!F291,"","NO")</f>
        <v/>
      </c>
      <c r="G291" t="str">
        <f>IF(SCB2SPB!G291='SP2TE(CH)'!G291,"","NO")</f>
        <v/>
      </c>
      <c r="H291" s="74" t="str">
        <f>IF(SCB2SPB!H291='SP2TE(CH)'!H291,"","NO")</f>
        <v/>
      </c>
      <c r="I291" s="74" t="str">
        <f>IF(SCB2SPB!I291='SP2TE(CH)'!I291,"","NO")</f>
        <v/>
      </c>
      <c r="J291" s="74" t="str">
        <f>IF(SCB2SPB!J291='SP2TE(CH)'!J291,"","NO")</f>
        <v/>
      </c>
      <c r="K291" s="74" t="str">
        <f>IF(SCB2SPB!K291='SP2TE(CH)'!K291,"","NO")</f>
        <v/>
      </c>
      <c r="L291" s="74" t="str">
        <f>IF(SCB2SPB!L291='SP2TE(CH)'!L291,"","NO")</f>
        <v/>
      </c>
      <c r="M291" s="74" t="str">
        <f>IF(SCB2SPB!M291='SP2TE(CH)'!M291,"","NO")</f>
        <v/>
      </c>
      <c r="N291" s="74" t="str">
        <f>IF(SCB2SPB!N291='SP2TE(CH)'!N291,"","NO")</f>
        <v/>
      </c>
      <c r="O291" s="74" t="str">
        <f>IF(SCB2SPB!O291='SP2TE(CH)'!O291,"","NO")</f>
        <v/>
      </c>
      <c r="P291" s="74" t="str">
        <f>IF(SCB2SPB!P291='SP2TE(CH)'!P291,"","NO")</f>
        <v/>
      </c>
      <c r="Q291" t="str">
        <f>IF(SCB2SPB!Q291='SP2TE(CH)'!Q291,"","NO")</f>
        <v/>
      </c>
      <c r="R291" t="str">
        <f>IF(SCB2SPB!R291='SP2TE(CH)'!R291,"","NO")</f>
        <v/>
      </c>
      <c r="S291" t="str">
        <f>IF(SCB2SPB!S291='SP2TE(CH)'!S291,"","NO")</f>
        <v/>
      </c>
      <c r="T291" t="str">
        <f>IF(SCB2SPB!T291='SP2TE(CH)'!T291,"","NO")</f>
        <v/>
      </c>
      <c r="U291" t="str">
        <f>IF(SCB2SPB!U291='SP2TE(CH)'!U291,"","NO")</f>
        <v/>
      </c>
      <c r="V291" t="str">
        <f>IF(SCB2SPB!V291='SP2TE(CH)'!V291,"","NO")</f>
        <v/>
      </c>
      <c r="W291" t="str">
        <f>IF(SCB2SPB!W291='SP2TE(CH)'!W291,"","NO")</f>
        <v/>
      </c>
      <c r="X291" t="str">
        <f>IF(SCB2SPB!X291='SP2TE(CH)'!X291,"","NO")</f>
        <v/>
      </c>
      <c r="Y291" t="str">
        <f>IF(SCB2SPB!Y291='SP2TE(CH)'!Y291,"","NO")</f>
        <v/>
      </c>
      <c r="Z291" t="str">
        <f>IF(SCB2SPB!Z291='SP2TE(CH)'!Z291,"","NO")</f>
        <v/>
      </c>
      <c r="AA291" t="str">
        <f>IF(SCB2SPB!AA291='SP2TE(CH)'!AA291,"","NO")</f>
        <v/>
      </c>
      <c r="AB291" t="str">
        <f>IF(SCB2SPB!AB291='SP2TE(CH)'!AB291,"","NO")</f>
        <v/>
      </c>
      <c r="AC291" t="str">
        <f>IF(SCB2SPB!AC291='SP2TE(CH)'!AC291,"","NO")</f>
        <v/>
      </c>
      <c r="AD291" t="str">
        <f>IF(SCB2SPB!AD291='SP2TE(CH)'!AD291,"","NO")</f>
        <v/>
      </c>
      <c r="AE291" t="str">
        <f>IF(SCB2SPB!AE291='SP2TE(CH)'!AE291,"","NO")</f>
        <v/>
      </c>
      <c r="AF291" t="str">
        <f>IF(SCB2SPB!AF291='SP2TE(CH)'!AF291,"","NO")</f>
        <v/>
      </c>
      <c r="AG291" t="str">
        <f>IF(SCB2SPB!AG291='SP2TE(CH)'!AG291,"","NO")</f>
        <v/>
      </c>
      <c r="AH291" t="str">
        <f>IF(SCB2SPB!AH291='SP2TE(CH)'!AH291,"","NO")</f>
        <v/>
      </c>
      <c r="AI291" t="str">
        <f>IF(SCB2SPB!AI291='SP2TE(CH)'!AI291,"","NO")</f>
        <v/>
      </c>
      <c r="AJ291" t="str">
        <f>IF(SCB2SPB!AJ291='SP2TE(CH)'!AJ291,"","NO")</f>
        <v/>
      </c>
      <c r="AK291" t="str">
        <f>IF(SCB2SPB!AK291='SP2TE(CH)'!AK291,"","NO")</f>
        <v/>
      </c>
      <c r="AL291" t="str">
        <f>IF(SCB2SPB!AL291='SP2TE(CH)'!AL291,"","NO")</f>
        <v/>
      </c>
      <c r="AM291" t="str">
        <f>IF(SCB2SPB!AM291='SP2TE(CH)'!AM291,"","NO")</f>
        <v/>
      </c>
      <c r="AN291" t="str">
        <f>IF(SCB2SPB!AN291='SP2TE(CH)'!AN291,"","NO")</f>
        <v/>
      </c>
      <c r="AO291" t="str">
        <f>IF(SCB2SPB!AO291='SP2TE(CH)'!AO291,"","NO")</f>
        <v/>
      </c>
      <c r="AP291" t="str">
        <f>IF(SCB2SPB!AP291='SP2TE(CH)'!AP291,"","NO")</f>
        <v/>
      </c>
      <c r="AQ291" t="str">
        <f>IF(SCB2SPB!AQ291='SP2TE(CH)'!AQ291,"","NO")</f>
        <v/>
      </c>
      <c r="AR291" t="str">
        <f>IF(SCB2SPB!AR291='SP2TE(CH)'!AR291,"","NO")</f>
        <v/>
      </c>
      <c r="AS291" t="str">
        <f>IF(SCB2SPB!AS291='SP2TE(CH)'!AS291,"","NO")</f>
        <v/>
      </c>
      <c r="AT291" t="str">
        <f>IF(SCB2SPB!AT291='SP2TE(CH)'!AT291,"","NO")</f>
        <v/>
      </c>
      <c r="AU291" t="str">
        <f>IF(SCB2SPB!AU291='SP2TE(CH)'!AU291,"","NO")</f>
        <v/>
      </c>
      <c r="AV291" t="str">
        <f>IF(SCB2SPB!AV291='SP2TE(CH)'!AV291,"","NO")</f>
        <v/>
      </c>
      <c r="AW291" t="str">
        <f>IF(SCB2SPB!AW291='SP2TE(CH)'!AW291,"","NO")</f>
        <v/>
      </c>
      <c r="AX291" t="str">
        <f>IF(SCB2SPB!AX291='SP2TE(CH)'!AX291,"","NO")</f>
        <v/>
      </c>
      <c r="AY291" t="str">
        <f>IF(SCB2SPB!AY291='SP2TE(CH)'!AY291,"","NO")</f>
        <v/>
      </c>
      <c r="AZ291" t="str">
        <f>IF(SCB2SPB!AZ291='SP2TE(CH)'!AZ291,"","NO")</f>
        <v/>
      </c>
      <c r="BA291" t="str">
        <f>IF(SCB2SPB!BA291='SP2TE(CH)'!BA291,"","NO")</f>
        <v/>
      </c>
      <c r="BB291" t="str">
        <f>IF(SCB2SPB!BB291='SP2TE(CH)'!BB291,"","NO")</f>
        <v/>
      </c>
      <c r="BC291" t="str">
        <f>IF(SCB2SPB!BC291='SP2TE(CH)'!BC291,"","NO")</f>
        <v/>
      </c>
      <c r="BD291" t="str">
        <f>IF(SCB2SPB!BD291='SP2TE(CH)'!BD291,"","NO")</f>
        <v/>
      </c>
      <c r="BE291" t="str">
        <f>IF(SCB2SPB!BE291='SP2TE(CH)'!BE291,"","NO")</f>
        <v/>
      </c>
      <c r="BF291" t="str">
        <f>IF(SCB2SPB!BF291='SP2TE(CH)'!BF291,"","NO")</f>
        <v/>
      </c>
      <c r="BG291" t="str">
        <f>IF(SCB2SPB!BG291='SP2TE(CH)'!BG291,"","NO")</f>
        <v/>
      </c>
      <c r="BH291" t="str">
        <f>IF(SCB2SPB!BH291='SP2TE(CH)'!BH291,"","NO")</f>
        <v/>
      </c>
      <c r="BI291" t="str">
        <f>IF(SCB2SPB!BI291='SP2TE(CH)'!BI291,"","NO")</f>
        <v/>
      </c>
      <c r="BJ291" t="str">
        <f>IF(SCB2SPB!BJ291='SP2TE(CH)'!BJ291,"","NO")</f>
        <v/>
      </c>
      <c r="BK291" t="str">
        <f>IF(SCB2SPB!BK291='SP2TE(CH)'!BK291,"","NO")</f>
        <v/>
      </c>
      <c r="BL291" t="str">
        <f>IF(SCB2SPB!BL291='SP2TE(CH)'!BL291,"","NO")</f>
        <v/>
      </c>
      <c r="BM291" t="str">
        <f>IF(SCB2SPB!BM291='SP2TE(CH)'!BM291,"","NO")</f>
        <v/>
      </c>
      <c r="BN291" t="str">
        <f>IF(SCB2SPB!BN291='SP2TE(CH)'!BN291,"","NO")</f>
        <v/>
      </c>
      <c r="BO291" t="str">
        <f>IF(SCB2SPB!BO291='SP2TE(CH)'!BO291,"","NO")</f>
        <v/>
      </c>
      <c r="BP291">
        <f>SCB2SPB!BP291</f>
        <v>0</v>
      </c>
      <c r="BQ291">
        <f>SCB2SPB!BQ291</f>
        <v>0</v>
      </c>
      <c r="BR291">
        <f>SCB2SPB!BR291</f>
        <v>0</v>
      </c>
      <c r="BS291">
        <f>SCB2SPB!BS291</f>
        <v>0</v>
      </c>
      <c r="BT291">
        <f>SCB2SPB!BT291</f>
        <v>0</v>
      </c>
      <c r="BU291">
        <f>SCB2SPB!BU291</f>
        <v>0</v>
      </c>
      <c r="BV291">
        <f>SCB2SPB!BV291</f>
        <v>0</v>
      </c>
      <c r="BW291">
        <f>SCB2SPB!BW291</f>
        <v>0</v>
      </c>
      <c r="BX291">
        <f>SCB2SPB!BX291</f>
        <v>0</v>
      </c>
    </row>
    <row r="292" spans="1:76">
      <c r="A292" t="str">
        <f>IF(SCB2SPB!A292='SP2TE(CH)'!A292,"","NO")</f>
        <v/>
      </c>
      <c r="B292" t="str">
        <f>IF(SCB2SPB!B292='SP2TE(CH)'!B292,"","NO")</f>
        <v/>
      </c>
      <c r="C292" t="str">
        <f>IF(SCB2SPB!C292='SP2TE(CH)'!C292,"","NO")</f>
        <v/>
      </c>
      <c r="D292" s="127" t="str">
        <f>IF(SCB2SPB!D292='SP2TE(CH)'!D292,"","NO")</f>
        <v/>
      </c>
      <c r="E292" t="str">
        <f>IF(SCB2SPB!E292='SP2TE(CH)'!E292,"","NO")</f>
        <v/>
      </c>
      <c r="F292" t="str">
        <f>IF(SCB2SPB!F292='SP2TE(CH)'!F292,"","NO")</f>
        <v/>
      </c>
      <c r="G292" t="str">
        <f>IF(SCB2SPB!G292='SP2TE(CH)'!G292,"","NO")</f>
        <v/>
      </c>
      <c r="H292" s="74" t="str">
        <f>IF(SCB2SPB!H292='SP2TE(CH)'!H292,"","NO")</f>
        <v/>
      </c>
      <c r="I292" s="74" t="str">
        <f>IF(SCB2SPB!I292='SP2TE(CH)'!I292,"","NO")</f>
        <v/>
      </c>
      <c r="J292" s="74" t="str">
        <f>IF(SCB2SPB!J292='SP2TE(CH)'!J292,"","NO")</f>
        <v/>
      </c>
      <c r="K292" s="74" t="str">
        <f>IF(SCB2SPB!K292='SP2TE(CH)'!K292,"","NO")</f>
        <v/>
      </c>
      <c r="L292" s="74" t="str">
        <f>IF(SCB2SPB!L292='SP2TE(CH)'!L292,"","NO")</f>
        <v/>
      </c>
      <c r="M292" s="74" t="str">
        <f>IF(SCB2SPB!M292='SP2TE(CH)'!M292,"","NO")</f>
        <v/>
      </c>
      <c r="N292" s="74" t="str">
        <f>IF(SCB2SPB!N292='SP2TE(CH)'!N292,"","NO")</f>
        <v/>
      </c>
      <c r="O292" s="74" t="str">
        <f>IF(SCB2SPB!O292='SP2TE(CH)'!O292,"","NO")</f>
        <v/>
      </c>
      <c r="P292" s="74" t="str">
        <f>IF(SCB2SPB!P292='SP2TE(CH)'!P292,"","NO")</f>
        <v/>
      </c>
      <c r="Q292" t="str">
        <f>IF(SCB2SPB!Q292='SP2TE(CH)'!Q292,"","NO")</f>
        <v/>
      </c>
      <c r="R292" t="str">
        <f>IF(SCB2SPB!R292='SP2TE(CH)'!R292,"","NO")</f>
        <v/>
      </c>
      <c r="S292" t="str">
        <f>IF(SCB2SPB!S292='SP2TE(CH)'!S292,"","NO")</f>
        <v/>
      </c>
      <c r="T292" t="str">
        <f>IF(SCB2SPB!T292='SP2TE(CH)'!T292,"","NO")</f>
        <v/>
      </c>
      <c r="U292" t="str">
        <f>IF(SCB2SPB!U292='SP2TE(CH)'!U292,"","NO")</f>
        <v/>
      </c>
      <c r="V292" t="str">
        <f>IF(SCB2SPB!V292='SP2TE(CH)'!V292,"","NO")</f>
        <v/>
      </c>
      <c r="W292" t="str">
        <f>IF(SCB2SPB!W292='SP2TE(CH)'!W292,"","NO")</f>
        <v/>
      </c>
      <c r="X292" t="str">
        <f>IF(SCB2SPB!X292='SP2TE(CH)'!X292,"","NO")</f>
        <v/>
      </c>
      <c r="Y292" t="str">
        <f>IF(SCB2SPB!Y292='SP2TE(CH)'!Y292,"","NO")</f>
        <v/>
      </c>
      <c r="Z292" t="str">
        <f>IF(SCB2SPB!Z292='SP2TE(CH)'!Z292,"","NO")</f>
        <v/>
      </c>
      <c r="AA292" t="str">
        <f>IF(SCB2SPB!AA292='SP2TE(CH)'!AA292,"","NO")</f>
        <v/>
      </c>
      <c r="AB292" t="str">
        <f>IF(SCB2SPB!AB292='SP2TE(CH)'!AB292,"","NO")</f>
        <v/>
      </c>
      <c r="AC292" t="str">
        <f>IF(SCB2SPB!AC292='SP2TE(CH)'!AC292,"","NO")</f>
        <v/>
      </c>
      <c r="AD292" t="str">
        <f>IF(SCB2SPB!AD292='SP2TE(CH)'!AD292,"","NO")</f>
        <v/>
      </c>
      <c r="AE292" t="str">
        <f>IF(SCB2SPB!AE292='SP2TE(CH)'!AE292,"","NO")</f>
        <v/>
      </c>
      <c r="AF292" t="str">
        <f>IF(SCB2SPB!AF292='SP2TE(CH)'!AF292,"","NO")</f>
        <v/>
      </c>
      <c r="AG292" t="str">
        <f>IF(SCB2SPB!AG292='SP2TE(CH)'!AG292,"","NO")</f>
        <v/>
      </c>
      <c r="AH292" t="str">
        <f>IF(SCB2SPB!AH292='SP2TE(CH)'!AH292,"","NO")</f>
        <v/>
      </c>
      <c r="AI292" t="str">
        <f>IF(SCB2SPB!AI292='SP2TE(CH)'!AI292,"","NO")</f>
        <v/>
      </c>
      <c r="AJ292" t="str">
        <f>IF(SCB2SPB!AJ292='SP2TE(CH)'!AJ292,"","NO")</f>
        <v/>
      </c>
      <c r="AK292" t="str">
        <f>IF(SCB2SPB!AK292='SP2TE(CH)'!AK292,"","NO")</f>
        <v/>
      </c>
      <c r="AL292" t="str">
        <f>IF(SCB2SPB!AL292='SP2TE(CH)'!AL292,"","NO")</f>
        <v/>
      </c>
      <c r="AM292" t="str">
        <f>IF(SCB2SPB!AM292='SP2TE(CH)'!AM292,"","NO")</f>
        <v/>
      </c>
      <c r="AN292" t="str">
        <f>IF(SCB2SPB!AN292='SP2TE(CH)'!AN292,"","NO")</f>
        <v/>
      </c>
      <c r="AO292" t="str">
        <f>IF(SCB2SPB!AO292='SP2TE(CH)'!AO292,"","NO")</f>
        <v/>
      </c>
      <c r="AP292" t="str">
        <f>IF(SCB2SPB!AP292='SP2TE(CH)'!AP292,"","NO")</f>
        <v/>
      </c>
      <c r="AQ292" t="str">
        <f>IF(SCB2SPB!AQ292='SP2TE(CH)'!AQ292,"","NO")</f>
        <v/>
      </c>
      <c r="AR292" t="str">
        <f>IF(SCB2SPB!AR292='SP2TE(CH)'!AR292,"","NO")</f>
        <v/>
      </c>
      <c r="AS292" t="str">
        <f>IF(SCB2SPB!AS292='SP2TE(CH)'!AS292,"","NO")</f>
        <v/>
      </c>
      <c r="AT292" t="str">
        <f>IF(SCB2SPB!AT292='SP2TE(CH)'!AT292,"","NO")</f>
        <v/>
      </c>
      <c r="AU292" t="str">
        <f>IF(SCB2SPB!AU292='SP2TE(CH)'!AU292,"","NO")</f>
        <v/>
      </c>
      <c r="AV292" t="str">
        <f>IF(SCB2SPB!AV292='SP2TE(CH)'!AV292,"","NO")</f>
        <v/>
      </c>
      <c r="AW292" t="str">
        <f>IF(SCB2SPB!AW292='SP2TE(CH)'!AW292,"","NO")</f>
        <v/>
      </c>
      <c r="AX292" t="str">
        <f>IF(SCB2SPB!AX292='SP2TE(CH)'!AX292,"","NO")</f>
        <v/>
      </c>
      <c r="AY292" t="str">
        <f>IF(SCB2SPB!AY292='SP2TE(CH)'!AY292,"","NO")</f>
        <v/>
      </c>
      <c r="AZ292" t="str">
        <f>IF(SCB2SPB!AZ292='SP2TE(CH)'!AZ292,"","NO")</f>
        <v/>
      </c>
      <c r="BA292" t="str">
        <f>IF(SCB2SPB!BA292='SP2TE(CH)'!BA292,"","NO")</f>
        <v/>
      </c>
      <c r="BB292" t="str">
        <f>IF(SCB2SPB!BB292='SP2TE(CH)'!BB292,"","NO")</f>
        <v/>
      </c>
      <c r="BC292" t="str">
        <f>IF(SCB2SPB!BC292='SP2TE(CH)'!BC292,"","NO")</f>
        <v/>
      </c>
      <c r="BD292" t="str">
        <f>IF(SCB2SPB!BD292='SP2TE(CH)'!BD292,"","NO")</f>
        <v/>
      </c>
      <c r="BE292" t="str">
        <f>IF(SCB2SPB!BE292='SP2TE(CH)'!BE292,"","NO")</f>
        <v/>
      </c>
      <c r="BF292" t="str">
        <f>IF(SCB2SPB!BF292='SP2TE(CH)'!BF292,"","NO")</f>
        <v/>
      </c>
      <c r="BG292" t="str">
        <f>IF(SCB2SPB!BG292='SP2TE(CH)'!BG292,"","NO")</f>
        <v/>
      </c>
      <c r="BH292" t="str">
        <f>IF(SCB2SPB!BH292='SP2TE(CH)'!BH292,"","NO")</f>
        <v/>
      </c>
      <c r="BI292" t="str">
        <f>IF(SCB2SPB!BI292='SP2TE(CH)'!BI292,"","NO")</f>
        <v/>
      </c>
      <c r="BJ292" t="str">
        <f>IF(SCB2SPB!BJ292='SP2TE(CH)'!BJ292,"","NO")</f>
        <v/>
      </c>
      <c r="BK292" t="str">
        <f>IF(SCB2SPB!BK292='SP2TE(CH)'!BK292,"","NO")</f>
        <v/>
      </c>
      <c r="BL292" t="str">
        <f>IF(SCB2SPB!BL292='SP2TE(CH)'!BL292,"","NO")</f>
        <v/>
      </c>
      <c r="BM292" t="str">
        <f>IF(SCB2SPB!BM292='SP2TE(CH)'!BM292,"","NO")</f>
        <v/>
      </c>
      <c r="BN292" t="str">
        <f>IF(SCB2SPB!BN292='SP2TE(CH)'!BN292,"","NO")</f>
        <v/>
      </c>
      <c r="BO292" t="str">
        <f>IF(SCB2SPB!BO292='SP2TE(CH)'!BO292,"","NO")</f>
        <v/>
      </c>
      <c r="BP292">
        <f>SCB2SPB!BP292</f>
        <v>0</v>
      </c>
      <c r="BQ292">
        <f>SCB2SPB!BQ292</f>
        <v>0</v>
      </c>
      <c r="BR292">
        <f>SCB2SPB!BR292</f>
        <v>0</v>
      </c>
      <c r="BS292">
        <f>SCB2SPB!BS292</f>
        <v>0</v>
      </c>
      <c r="BT292">
        <f>SCB2SPB!BT292</f>
        <v>0</v>
      </c>
      <c r="BU292">
        <f>SCB2SPB!BU292</f>
        <v>0</v>
      </c>
      <c r="BV292">
        <f>SCB2SPB!BV292</f>
        <v>0</v>
      </c>
      <c r="BW292">
        <f>SCB2SPB!BW292</f>
        <v>0</v>
      </c>
      <c r="BX292">
        <f>SCB2SPB!BX292</f>
        <v>0</v>
      </c>
    </row>
    <row r="293" spans="1:76">
      <c r="A293" t="str">
        <f>IF(SCB2SPB!A293='SP2TE(CH)'!A293,"","NO")</f>
        <v/>
      </c>
      <c r="B293" t="str">
        <f>IF(SCB2SPB!B293='SP2TE(CH)'!B293,"","NO")</f>
        <v/>
      </c>
      <c r="C293" t="str">
        <f>IF(SCB2SPB!C293='SP2TE(CH)'!C293,"","NO")</f>
        <v/>
      </c>
      <c r="D293" s="127" t="str">
        <f>IF(SCB2SPB!D293='SP2TE(CH)'!D293,"","NO")</f>
        <v/>
      </c>
      <c r="E293" t="str">
        <f>IF(SCB2SPB!E293='SP2TE(CH)'!E293,"","NO")</f>
        <v/>
      </c>
      <c r="F293" t="str">
        <f>IF(SCB2SPB!F293='SP2TE(CH)'!F293,"","NO")</f>
        <v/>
      </c>
      <c r="G293" t="str">
        <f>IF(SCB2SPB!G293='SP2TE(CH)'!G293,"","NO")</f>
        <v/>
      </c>
      <c r="H293" s="74" t="str">
        <f>IF(SCB2SPB!H293='SP2TE(CH)'!H293,"","NO")</f>
        <v/>
      </c>
      <c r="I293" s="74" t="str">
        <f>IF(SCB2SPB!I293='SP2TE(CH)'!I293,"","NO")</f>
        <v/>
      </c>
      <c r="J293" s="74" t="str">
        <f>IF(SCB2SPB!J293='SP2TE(CH)'!J293,"","NO")</f>
        <v/>
      </c>
      <c r="K293" s="74" t="str">
        <f>IF(SCB2SPB!K293='SP2TE(CH)'!K293,"","NO")</f>
        <v/>
      </c>
      <c r="L293" s="74" t="str">
        <f>IF(SCB2SPB!L293='SP2TE(CH)'!L293,"","NO")</f>
        <v/>
      </c>
      <c r="M293" s="74" t="str">
        <f>IF(SCB2SPB!M293='SP2TE(CH)'!M293,"","NO")</f>
        <v/>
      </c>
      <c r="N293" s="74" t="str">
        <f>IF(SCB2SPB!N293='SP2TE(CH)'!N293,"","NO")</f>
        <v/>
      </c>
      <c r="O293" s="74" t="str">
        <f>IF(SCB2SPB!O293='SP2TE(CH)'!O293,"","NO")</f>
        <v/>
      </c>
      <c r="P293" s="74" t="str">
        <f>IF(SCB2SPB!P293='SP2TE(CH)'!P293,"","NO")</f>
        <v/>
      </c>
      <c r="Q293" t="str">
        <f>IF(SCB2SPB!Q293='SP2TE(CH)'!Q293,"","NO")</f>
        <v/>
      </c>
      <c r="R293" t="str">
        <f>IF(SCB2SPB!R293='SP2TE(CH)'!R293,"","NO")</f>
        <v/>
      </c>
      <c r="S293" t="str">
        <f>IF(SCB2SPB!S293='SP2TE(CH)'!S293,"","NO")</f>
        <v/>
      </c>
      <c r="T293" t="str">
        <f>IF(SCB2SPB!T293='SP2TE(CH)'!T293,"","NO")</f>
        <v/>
      </c>
      <c r="U293" t="str">
        <f>IF(SCB2SPB!U293='SP2TE(CH)'!U293,"","NO")</f>
        <v/>
      </c>
      <c r="V293" t="str">
        <f>IF(SCB2SPB!V293='SP2TE(CH)'!V293,"","NO")</f>
        <v/>
      </c>
      <c r="W293" t="str">
        <f>IF(SCB2SPB!W293='SP2TE(CH)'!W293,"","NO")</f>
        <v/>
      </c>
      <c r="X293" t="str">
        <f>IF(SCB2SPB!X293='SP2TE(CH)'!X293,"","NO")</f>
        <v/>
      </c>
      <c r="Y293" t="str">
        <f>IF(SCB2SPB!Y293='SP2TE(CH)'!Y293,"","NO")</f>
        <v/>
      </c>
      <c r="Z293" t="str">
        <f>IF(SCB2SPB!Z293='SP2TE(CH)'!Z293,"","NO")</f>
        <v/>
      </c>
      <c r="AA293" t="str">
        <f>IF(SCB2SPB!AA293='SP2TE(CH)'!AA293,"","NO")</f>
        <v/>
      </c>
      <c r="AB293" t="str">
        <f>IF(SCB2SPB!AB293='SP2TE(CH)'!AB293,"","NO")</f>
        <v/>
      </c>
      <c r="AC293" t="str">
        <f>IF(SCB2SPB!AC293='SP2TE(CH)'!AC293,"","NO")</f>
        <v/>
      </c>
      <c r="AD293" t="str">
        <f>IF(SCB2SPB!AD293='SP2TE(CH)'!AD293,"","NO")</f>
        <v/>
      </c>
      <c r="AE293" t="str">
        <f>IF(SCB2SPB!AE293='SP2TE(CH)'!AE293,"","NO")</f>
        <v/>
      </c>
      <c r="AF293" t="str">
        <f>IF(SCB2SPB!AF293='SP2TE(CH)'!AF293,"","NO")</f>
        <v/>
      </c>
      <c r="AG293" t="str">
        <f>IF(SCB2SPB!AG293='SP2TE(CH)'!AG293,"","NO")</f>
        <v/>
      </c>
      <c r="AH293" t="str">
        <f>IF(SCB2SPB!AH293='SP2TE(CH)'!AH293,"","NO")</f>
        <v/>
      </c>
      <c r="AI293" t="str">
        <f>IF(SCB2SPB!AI293='SP2TE(CH)'!AI293,"","NO")</f>
        <v/>
      </c>
      <c r="AJ293" t="str">
        <f>IF(SCB2SPB!AJ293='SP2TE(CH)'!AJ293,"","NO")</f>
        <v/>
      </c>
      <c r="AK293" t="str">
        <f>IF(SCB2SPB!AK293='SP2TE(CH)'!AK293,"","NO")</f>
        <v/>
      </c>
      <c r="AL293" t="str">
        <f>IF(SCB2SPB!AL293='SP2TE(CH)'!AL293,"","NO")</f>
        <v/>
      </c>
      <c r="AM293" t="str">
        <f>IF(SCB2SPB!AM293='SP2TE(CH)'!AM293,"","NO")</f>
        <v/>
      </c>
      <c r="AN293" t="str">
        <f>IF(SCB2SPB!AN293='SP2TE(CH)'!AN293,"","NO")</f>
        <v/>
      </c>
      <c r="AO293" t="str">
        <f>IF(SCB2SPB!AO293='SP2TE(CH)'!AO293,"","NO")</f>
        <v/>
      </c>
      <c r="AP293" t="str">
        <f>IF(SCB2SPB!AP293='SP2TE(CH)'!AP293,"","NO")</f>
        <v/>
      </c>
      <c r="AQ293" t="str">
        <f>IF(SCB2SPB!AQ293='SP2TE(CH)'!AQ293,"","NO")</f>
        <v/>
      </c>
      <c r="AR293" t="str">
        <f>IF(SCB2SPB!AR293='SP2TE(CH)'!AR293,"","NO")</f>
        <v/>
      </c>
      <c r="AS293" t="str">
        <f>IF(SCB2SPB!AS293='SP2TE(CH)'!AS293,"","NO")</f>
        <v/>
      </c>
      <c r="AT293" t="str">
        <f>IF(SCB2SPB!AT293='SP2TE(CH)'!AT293,"","NO")</f>
        <v/>
      </c>
      <c r="AU293" t="str">
        <f>IF(SCB2SPB!AU293='SP2TE(CH)'!AU293,"","NO")</f>
        <v/>
      </c>
      <c r="AV293" t="str">
        <f>IF(SCB2SPB!AV293='SP2TE(CH)'!AV293,"","NO")</f>
        <v/>
      </c>
      <c r="AW293" t="str">
        <f>IF(SCB2SPB!AW293='SP2TE(CH)'!AW293,"","NO")</f>
        <v/>
      </c>
      <c r="AX293" t="str">
        <f>IF(SCB2SPB!AX293='SP2TE(CH)'!AX293,"","NO")</f>
        <v/>
      </c>
      <c r="AY293" t="str">
        <f>IF(SCB2SPB!AY293='SP2TE(CH)'!AY293,"","NO")</f>
        <v/>
      </c>
      <c r="AZ293" t="str">
        <f>IF(SCB2SPB!AZ293='SP2TE(CH)'!AZ293,"","NO")</f>
        <v/>
      </c>
      <c r="BA293" t="str">
        <f>IF(SCB2SPB!BA293='SP2TE(CH)'!BA293,"","NO")</f>
        <v/>
      </c>
      <c r="BB293" t="str">
        <f>IF(SCB2SPB!BB293='SP2TE(CH)'!BB293,"","NO")</f>
        <v/>
      </c>
      <c r="BC293" t="str">
        <f>IF(SCB2SPB!BC293='SP2TE(CH)'!BC293,"","NO")</f>
        <v/>
      </c>
      <c r="BD293" t="str">
        <f>IF(SCB2SPB!BD293='SP2TE(CH)'!BD293,"","NO")</f>
        <v/>
      </c>
      <c r="BE293" t="str">
        <f>IF(SCB2SPB!BE293='SP2TE(CH)'!BE293,"","NO")</f>
        <v/>
      </c>
      <c r="BF293" t="str">
        <f>IF(SCB2SPB!BF293='SP2TE(CH)'!BF293,"","NO")</f>
        <v/>
      </c>
      <c r="BG293" t="str">
        <f>IF(SCB2SPB!BG293='SP2TE(CH)'!BG293,"","NO")</f>
        <v/>
      </c>
      <c r="BH293" t="str">
        <f>IF(SCB2SPB!BH293='SP2TE(CH)'!BH293,"","NO")</f>
        <v/>
      </c>
      <c r="BI293" t="str">
        <f>IF(SCB2SPB!BI293='SP2TE(CH)'!BI293,"","NO")</f>
        <v/>
      </c>
      <c r="BJ293" t="str">
        <f>IF(SCB2SPB!BJ293='SP2TE(CH)'!BJ293,"","NO")</f>
        <v/>
      </c>
      <c r="BK293" t="str">
        <f>IF(SCB2SPB!BK293='SP2TE(CH)'!BK293,"","NO")</f>
        <v/>
      </c>
      <c r="BL293" t="str">
        <f>IF(SCB2SPB!BL293='SP2TE(CH)'!BL293,"","NO")</f>
        <v/>
      </c>
      <c r="BM293" t="str">
        <f>IF(SCB2SPB!BM293='SP2TE(CH)'!BM293,"","NO")</f>
        <v/>
      </c>
      <c r="BN293" t="str">
        <f>IF(SCB2SPB!BN293='SP2TE(CH)'!BN293,"","NO")</f>
        <v/>
      </c>
      <c r="BO293" t="str">
        <f>IF(SCB2SPB!BO293='SP2TE(CH)'!BO293,"","NO")</f>
        <v/>
      </c>
      <c r="BP293">
        <f>SCB2SPB!BP293</f>
        <v>0</v>
      </c>
      <c r="BQ293">
        <f>SCB2SPB!BQ293</f>
        <v>0</v>
      </c>
      <c r="BR293">
        <f>SCB2SPB!BR293</f>
        <v>0</v>
      </c>
      <c r="BS293">
        <f>SCB2SPB!BS293</f>
        <v>0</v>
      </c>
      <c r="BT293">
        <f>SCB2SPB!BT293</f>
        <v>0</v>
      </c>
      <c r="BU293">
        <f>SCB2SPB!BU293</f>
        <v>0</v>
      </c>
      <c r="BV293">
        <f>SCB2SPB!BV293</f>
        <v>0</v>
      </c>
      <c r="BW293">
        <f>SCB2SPB!BW293</f>
        <v>0</v>
      </c>
      <c r="BX293">
        <f>SCB2SPB!BX293</f>
        <v>0</v>
      </c>
    </row>
    <row r="294" spans="1:76">
      <c r="A294" t="str">
        <f>IF(SCB2SPB!A294='SP2TE(CH)'!A294,"","NO")</f>
        <v/>
      </c>
      <c r="B294" t="str">
        <f>IF(SCB2SPB!B294='SP2TE(CH)'!B294,"","NO")</f>
        <v/>
      </c>
      <c r="C294" t="str">
        <f>IF(SCB2SPB!C294='SP2TE(CH)'!C294,"","NO")</f>
        <v/>
      </c>
      <c r="D294" s="127" t="str">
        <f>IF(SCB2SPB!D294='SP2TE(CH)'!D294,"","NO")</f>
        <v/>
      </c>
      <c r="E294" t="str">
        <f>IF(SCB2SPB!E294='SP2TE(CH)'!E294,"","NO")</f>
        <v/>
      </c>
      <c r="F294" t="str">
        <f>IF(SCB2SPB!F294='SP2TE(CH)'!F294,"","NO")</f>
        <v/>
      </c>
      <c r="G294" t="str">
        <f>IF(SCB2SPB!G294='SP2TE(CH)'!G294,"","NO")</f>
        <v/>
      </c>
      <c r="H294" s="74" t="str">
        <f>IF(SCB2SPB!H294='SP2TE(CH)'!H294,"","NO")</f>
        <v/>
      </c>
      <c r="I294" s="74" t="str">
        <f>IF(SCB2SPB!I294='SP2TE(CH)'!I294,"","NO")</f>
        <v/>
      </c>
      <c r="J294" s="74" t="str">
        <f>IF(SCB2SPB!J294='SP2TE(CH)'!J294,"","NO")</f>
        <v/>
      </c>
      <c r="K294" s="74" t="str">
        <f>IF(SCB2SPB!K294='SP2TE(CH)'!K294,"","NO")</f>
        <v/>
      </c>
      <c r="L294" s="74" t="str">
        <f>IF(SCB2SPB!L294='SP2TE(CH)'!L294,"","NO")</f>
        <v/>
      </c>
      <c r="M294" s="74" t="str">
        <f>IF(SCB2SPB!M294='SP2TE(CH)'!M294,"","NO")</f>
        <v/>
      </c>
      <c r="N294" s="74" t="str">
        <f>IF(SCB2SPB!N294='SP2TE(CH)'!N294,"","NO")</f>
        <v/>
      </c>
      <c r="O294" s="74" t="str">
        <f>IF(SCB2SPB!O294='SP2TE(CH)'!O294,"","NO")</f>
        <v/>
      </c>
      <c r="P294" s="74" t="str">
        <f>IF(SCB2SPB!P294='SP2TE(CH)'!P294,"","NO")</f>
        <v/>
      </c>
      <c r="Q294" t="str">
        <f>IF(SCB2SPB!Q294='SP2TE(CH)'!Q294,"","NO")</f>
        <v/>
      </c>
      <c r="R294" t="str">
        <f>IF(SCB2SPB!R294='SP2TE(CH)'!R294,"","NO")</f>
        <v/>
      </c>
      <c r="S294" t="str">
        <f>IF(SCB2SPB!S294='SP2TE(CH)'!S294,"","NO")</f>
        <v/>
      </c>
      <c r="T294" t="str">
        <f>IF(SCB2SPB!T294='SP2TE(CH)'!T294,"","NO")</f>
        <v/>
      </c>
      <c r="U294" t="str">
        <f>IF(SCB2SPB!U294='SP2TE(CH)'!U294,"","NO")</f>
        <v/>
      </c>
      <c r="V294" t="str">
        <f>IF(SCB2SPB!V294='SP2TE(CH)'!V294,"","NO")</f>
        <v/>
      </c>
      <c r="W294" t="str">
        <f>IF(SCB2SPB!W294='SP2TE(CH)'!W294,"","NO")</f>
        <v/>
      </c>
      <c r="X294" t="str">
        <f>IF(SCB2SPB!X294='SP2TE(CH)'!X294,"","NO")</f>
        <v/>
      </c>
      <c r="Y294" t="str">
        <f>IF(SCB2SPB!Y294='SP2TE(CH)'!Y294,"","NO")</f>
        <v/>
      </c>
      <c r="Z294" t="str">
        <f>IF(SCB2SPB!Z294='SP2TE(CH)'!Z294,"","NO")</f>
        <v/>
      </c>
      <c r="AA294" t="str">
        <f>IF(SCB2SPB!AA294='SP2TE(CH)'!AA294,"","NO")</f>
        <v/>
      </c>
      <c r="AB294" t="str">
        <f>IF(SCB2SPB!AB294='SP2TE(CH)'!AB294,"","NO")</f>
        <v/>
      </c>
      <c r="AC294" t="str">
        <f>IF(SCB2SPB!AC294='SP2TE(CH)'!AC294,"","NO")</f>
        <v/>
      </c>
      <c r="AD294" t="str">
        <f>IF(SCB2SPB!AD294='SP2TE(CH)'!AD294,"","NO")</f>
        <v/>
      </c>
      <c r="AE294" t="str">
        <f>IF(SCB2SPB!AE294='SP2TE(CH)'!AE294,"","NO")</f>
        <v/>
      </c>
      <c r="AF294" t="str">
        <f>IF(SCB2SPB!AF294='SP2TE(CH)'!AF294,"","NO")</f>
        <v/>
      </c>
      <c r="AG294" t="str">
        <f>IF(SCB2SPB!AG294='SP2TE(CH)'!AG294,"","NO")</f>
        <v/>
      </c>
      <c r="AH294" t="str">
        <f>IF(SCB2SPB!AH294='SP2TE(CH)'!AH294,"","NO")</f>
        <v/>
      </c>
      <c r="AI294" t="str">
        <f>IF(SCB2SPB!AI294='SP2TE(CH)'!AI294,"","NO")</f>
        <v/>
      </c>
      <c r="AJ294" t="str">
        <f>IF(SCB2SPB!AJ294='SP2TE(CH)'!AJ294,"","NO")</f>
        <v/>
      </c>
      <c r="AK294" t="str">
        <f>IF(SCB2SPB!AK294='SP2TE(CH)'!AK294,"","NO")</f>
        <v/>
      </c>
      <c r="AL294" t="str">
        <f>IF(SCB2SPB!AL294='SP2TE(CH)'!AL294,"","NO")</f>
        <v/>
      </c>
      <c r="AM294" t="str">
        <f>IF(SCB2SPB!AM294='SP2TE(CH)'!AM294,"","NO")</f>
        <v/>
      </c>
      <c r="AN294" t="str">
        <f>IF(SCB2SPB!AN294='SP2TE(CH)'!AN294,"","NO")</f>
        <v/>
      </c>
      <c r="AO294" t="str">
        <f>IF(SCB2SPB!AO294='SP2TE(CH)'!AO294,"","NO")</f>
        <v/>
      </c>
      <c r="AP294" t="str">
        <f>IF(SCB2SPB!AP294='SP2TE(CH)'!AP294,"","NO")</f>
        <v/>
      </c>
      <c r="AQ294" t="str">
        <f>IF(SCB2SPB!AQ294='SP2TE(CH)'!AQ294,"","NO")</f>
        <v/>
      </c>
      <c r="AR294" t="str">
        <f>IF(SCB2SPB!AR294='SP2TE(CH)'!AR294,"","NO")</f>
        <v/>
      </c>
      <c r="AS294" t="str">
        <f>IF(SCB2SPB!AS294='SP2TE(CH)'!AS294,"","NO")</f>
        <v/>
      </c>
      <c r="AT294" t="str">
        <f>IF(SCB2SPB!AT294='SP2TE(CH)'!AT294,"","NO")</f>
        <v/>
      </c>
      <c r="AU294" t="str">
        <f>IF(SCB2SPB!AU294='SP2TE(CH)'!AU294,"","NO")</f>
        <v/>
      </c>
      <c r="AV294" t="str">
        <f>IF(SCB2SPB!AV294='SP2TE(CH)'!AV294,"","NO")</f>
        <v/>
      </c>
      <c r="AW294" t="str">
        <f>IF(SCB2SPB!AW294='SP2TE(CH)'!AW294,"","NO")</f>
        <v/>
      </c>
      <c r="AX294" t="str">
        <f>IF(SCB2SPB!AX294='SP2TE(CH)'!AX294,"","NO")</f>
        <v/>
      </c>
      <c r="AY294" t="str">
        <f>IF(SCB2SPB!AY294='SP2TE(CH)'!AY294,"","NO")</f>
        <v/>
      </c>
      <c r="AZ294" t="str">
        <f>IF(SCB2SPB!AZ294='SP2TE(CH)'!AZ294,"","NO")</f>
        <v/>
      </c>
      <c r="BA294" t="str">
        <f>IF(SCB2SPB!BA294='SP2TE(CH)'!BA294,"","NO")</f>
        <v/>
      </c>
      <c r="BB294" t="str">
        <f>IF(SCB2SPB!BB294='SP2TE(CH)'!BB294,"","NO")</f>
        <v/>
      </c>
      <c r="BC294" t="str">
        <f>IF(SCB2SPB!BC294='SP2TE(CH)'!BC294,"","NO")</f>
        <v/>
      </c>
      <c r="BD294" t="str">
        <f>IF(SCB2SPB!BD294='SP2TE(CH)'!BD294,"","NO")</f>
        <v/>
      </c>
      <c r="BE294" t="str">
        <f>IF(SCB2SPB!BE294='SP2TE(CH)'!BE294,"","NO")</f>
        <v/>
      </c>
      <c r="BF294" t="str">
        <f>IF(SCB2SPB!BF294='SP2TE(CH)'!BF294,"","NO")</f>
        <v/>
      </c>
      <c r="BG294" t="str">
        <f>IF(SCB2SPB!BG294='SP2TE(CH)'!BG294,"","NO")</f>
        <v/>
      </c>
      <c r="BH294" t="str">
        <f>IF(SCB2SPB!BH294='SP2TE(CH)'!BH294,"","NO")</f>
        <v/>
      </c>
      <c r="BI294" t="str">
        <f>IF(SCB2SPB!BI294='SP2TE(CH)'!BI294,"","NO")</f>
        <v/>
      </c>
      <c r="BJ294" t="str">
        <f>IF(SCB2SPB!BJ294='SP2TE(CH)'!BJ294,"","NO")</f>
        <v/>
      </c>
      <c r="BK294" t="str">
        <f>IF(SCB2SPB!BK294='SP2TE(CH)'!BK294,"","NO")</f>
        <v/>
      </c>
      <c r="BL294" t="str">
        <f>IF(SCB2SPB!BL294='SP2TE(CH)'!BL294,"","NO")</f>
        <v/>
      </c>
      <c r="BM294" t="str">
        <f>IF(SCB2SPB!BM294='SP2TE(CH)'!BM294,"","NO")</f>
        <v/>
      </c>
      <c r="BN294" t="str">
        <f>IF(SCB2SPB!BN294='SP2TE(CH)'!BN294,"","NO")</f>
        <v/>
      </c>
      <c r="BO294" t="str">
        <f>IF(SCB2SPB!BO294='SP2TE(CH)'!BO294,"","NO")</f>
        <v/>
      </c>
      <c r="BP294">
        <f>SCB2SPB!BP294</f>
        <v>0</v>
      </c>
      <c r="BQ294">
        <f>SCB2SPB!BQ294</f>
        <v>0</v>
      </c>
      <c r="BR294">
        <f>SCB2SPB!BR294</f>
        <v>0</v>
      </c>
      <c r="BS294">
        <f>SCB2SPB!BS294</f>
        <v>0</v>
      </c>
      <c r="BT294">
        <f>SCB2SPB!BT294</f>
        <v>0</v>
      </c>
      <c r="BU294">
        <f>SCB2SPB!BU294</f>
        <v>0</v>
      </c>
      <c r="BV294">
        <f>SCB2SPB!BV294</f>
        <v>0</v>
      </c>
      <c r="BW294">
        <f>SCB2SPB!BW294</f>
        <v>0</v>
      </c>
      <c r="BX294">
        <f>SCB2SPB!BX294</f>
        <v>0</v>
      </c>
    </row>
    <row r="295" spans="1:76">
      <c r="A295" t="str">
        <f>IF(SCB2SPB!A295='SP2TE(CH)'!A295,"","NO")</f>
        <v/>
      </c>
      <c r="B295" t="str">
        <f>IF(SCB2SPB!B295='SP2TE(CH)'!B295,"","NO")</f>
        <v/>
      </c>
      <c r="C295" t="str">
        <f>IF(SCB2SPB!C295='SP2TE(CH)'!C295,"","NO")</f>
        <v/>
      </c>
      <c r="D295" s="127" t="str">
        <f>IF(SCB2SPB!D295='SP2TE(CH)'!D295,"","NO")</f>
        <v/>
      </c>
      <c r="E295" t="str">
        <f>IF(SCB2SPB!E295='SP2TE(CH)'!E295,"","NO")</f>
        <v/>
      </c>
      <c r="F295" t="str">
        <f>IF(SCB2SPB!F295='SP2TE(CH)'!F295,"","NO")</f>
        <v/>
      </c>
      <c r="G295" t="str">
        <f>IF(SCB2SPB!G295='SP2TE(CH)'!G295,"","NO")</f>
        <v/>
      </c>
      <c r="H295" s="74" t="str">
        <f>IF(SCB2SPB!H295='SP2TE(CH)'!H295,"","NO")</f>
        <v/>
      </c>
      <c r="I295" s="74" t="str">
        <f>IF(SCB2SPB!I295='SP2TE(CH)'!I295,"","NO")</f>
        <v/>
      </c>
      <c r="J295" s="74" t="str">
        <f>IF(SCB2SPB!J295='SP2TE(CH)'!J295,"","NO")</f>
        <v/>
      </c>
      <c r="K295" s="74" t="str">
        <f>IF(SCB2SPB!K295='SP2TE(CH)'!K295,"","NO")</f>
        <v/>
      </c>
      <c r="L295" s="74" t="str">
        <f>IF(SCB2SPB!L295='SP2TE(CH)'!L295,"","NO")</f>
        <v/>
      </c>
      <c r="M295" s="74" t="str">
        <f>IF(SCB2SPB!M295='SP2TE(CH)'!M295,"","NO")</f>
        <v/>
      </c>
      <c r="N295" s="74" t="str">
        <f>IF(SCB2SPB!N295='SP2TE(CH)'!N295,"","NO")</f>
        <v/>
      </c>
      <c r="O295" s="74" t="str">
        <f>IF(SCB2SPB!O295='SP2TE(CH)'!O295,"","NO")</f>
        <v/>
      </c>
      <c r="P295" s="74" t="str">
        <f>IF(SCB2SPB!P295='SP2TE(CH)'!P295,"","NO")</f>
        <v/>
      </c>
      <c r="Q295" t="str">
        <f>IF(SCB2SPB!Q295='SP2TE(CH)'!Q295,"","NO")</f>
        <v/>
      </c>
      <c r="R295" t="str">
        <f>IF(SCB2SPB!R295='SP2TE(CH)'!R295,"","NO")</f>
        <v/>
      </c>
      <c r="S295" t="str">
        <f>IF(SCB2SPB!S295='SP2TE(CH)'!S295,"","NO")</f>
        <v/>
      </c>
      <c r="T295" t="str">
        <f>IF(SCB2SPB!T295='SP2TE(CH)'!T295,"","NO")</f>
        <v/>
      </c>
      <c r="U295" t="str">
        <f>IF(SCB2SPB!U295='SP2TE(CH)'!U295,"","NO")</f>
        <v/>
      </c>
      <c r="V295" t="str">
        <f>IF(SCB2SPB!V295='SP2TE(CH)'!V295,"","NO")</f>
        <v/>
      </c>
      <c r="W295" t="str">
        <f>IF(SCB2SPB!W295='SP2TE(CH)'!W295,"","NO")</f>
        <v/>
      </c>
      <c r="X295" t="str">
        <f>IF(SCB2SPB!X295='SP2TE(CH)'!X295,"","NO")</f>
        <v/>
      </c>
      <c r="Y295" t="str">
        <f>IF(SCB2SPB!Y295='SP2TE(CH)'!Y295,"","NO")</f>
        <v/>
      </c>
      <c r="Z295" t="str">
        <f>IF(SCB2SPB!Z295='SP2TE(CH)'!Z295,"","NO")</f>
        <v/>
      </c>
      <c r="AA295" t="str">
        <f>IF(SCB2SPB!AA295='SP2TE(CH)'!AA295,"","NO")</f>
        <v/>
      </c>
      <c r="AB295" t="str">
        <f>IF(SCB2SPB!AB295='SP2TE(CH)'!AB295,"","NO")</f>
        <v/>
      </c>
      <c r="AC295" t="str">
        <f>IF(SCB2SPB!AC295='SP2TE(CH)'!AC295,"","NO")</f>
        <v/>
      </c>
      <c r="AD295" t="str">
        <f>IF(SCB2SPB!AD295='SP2TE(CH)'!AD295,"","NO")</f>
        <v/>
      </c>
      <c r="AE295" t="str">
        <f>IF(SCB2SPB!AE295='SP2TE(CH)'!AE295,"","NO")</f>
        <v/>
      </c>
      <c r="AF295" t="str">
        <f>IF(SCB2SPB!AF295='SP2TE(CH)'!AF295,"","NO")</f>
        <v/>
      </c>
      <c r="AG295" t="str">
        <f>IF(SCB2SPB!AG295='SP2TE(CH)'!AG295,"","NO")</f>
        <v/>
      </c>
      <c r="AH295" t="str">
        <f>IF(SCB2SPB!AH295='SP2TE(CH)'!AH295,"","NO")</f>
        <v/>
      </c>
      <c r="AI295" t="str">
        <f>IF(SCB2SPB!AI295='SP2TE(CH)'!AI295,"","NO")</f>
        <v/>
      </c>
      <c r="AJ295" t="str">
        <f>IF(SCB2SPB!AJ295='SP2TE(CH)'!AJ295,"","NO")</f>
        <v/>
      </c>
      <c r="AK295" t="str">
        <f>IF(SCB2SPB!AK295='SP2TE(CH)'!AK295,"","NO")</f>
        <v/>
      </c>
      <c r="AL295" t="str">
        <f>IF(SCB2SPB!AL295='SP2TE(CH)'!AL295,"","NO")</f>
        <v/>
      </c>
      <c r="AM295" t="str">
        <f>IF(SCB2SPB!AM295='SP2TE(CH)'!AM295,"","NO")</f>
        <v/>
      </c>
      <c r="AN295" t="str">
        <f>IF(SCB2SPB!AN295='SP2TE(CH)'!AN295,"","NO")</f>
        <v/>
      </c>
      <c r="AO295" t="str">
        <f>IF(SCB2SPB!AO295='SP2TE(CH)'!AO295,"","NO")</f>
        <v/>
      </c>
      <c r="AP295" t="str">
        <f>IF(SCB2SPB!AP295='SP2TE(CH)'!AP295,"","NO")</f>
        <v/>
      </c>
      <c r="AQ295" t="str">
        <f>IF(SCB2SPB!AQ295='SP2TE(CH)'!AQ295,"","NO")</f>
        <v/>
      </c>
      <c r="AR295" t="str">
        <f>IF(SCB2SPB!AR295='SP2TE(CH)'!AR295,"","NO")</f>
        <v/>
      </c>
      <c r="AS295" t="str">
        <f>IF(SCB2SPB!AS295='SP2TE(CH)'!AS295,"","NO")</f>
        <v/>
      </c>
      <c r="AT295" t="str">
        <f>IF(SCB2SPB!AT295='SP2TE(CH)'!AT295,"","NO")</f>
        <v/>
      </c>
      <c r="AU295" t="str">
        <f>IF(SCB2SPB!AU295='SP2TE(CH)'!AU295,"","NO")</f>
        <v/>
      </c>
      <c r="AV295" t="str">
        <f>IF(SCB2SPB!AV295='SP2TE(CH)'!AV295,"","NO")</f>
        <v/>
      </c>
      <c r="AW295" t="str">
        <f>IF(SCB2SPB!AW295='SP2TE(CH)'!AW295,"","NO")</f>
        <v/>
      </c>
      <c r="AX295" t="str">
        <f>IF(SCB2SPB!AX295='SP2TE(CH)'!AX295,"","NO")</f>
        <v/>
      </c>
      <c r="AY295" t="str">
        <f>IF(SCB2SPB!AY295='SP2TE(CH)'!AY295,"","NO")</f>
        <v/>
      </c>
      <c r="AZ295" t="str">
        <f>IF(SCB2SPB!AZ295='SP2TE(CH)'!AZ295,"","NO")</f>
        <v/>
      </c>
      <c r="BA295" t="str">
        <f>IF(SCB2SPB!BA295='SP2TE(CH)'!BA295,"","NO")</f>
        <v/>
      </c>
      <c r="BB295" t="str">
        <f>IF(SCB2SPB!BB295='SP2TE(CH)'!BB295,"","NO")</f>
        <v/>
      </c>
      <c r="BC295" t="str">
        <f>IF(SCB2SPB!BC295='SP2TE(CH)'!BC295,"","NO")</f>
        <v/>
      </c>
      <c r="BD295" t="str">
        <f>IF(SCB2SPB!BD295='SP2TE(CH)'!BD295,"","NO")</f>
        <v/>
      </c>
      <c r="BE295" t="str">
        <f>IF(SCB2SPB!BE295='SP2TE(CH)'!BE295,"","NO")</f>
        <v/>
      </c>
      <c r="BF295" t="str">
        <f>IF(SCB2SPB!BF295='SP2TE(CH)'!BF295,"","NO")</f>
        <v/>
      </c>
      <c r="BG295" t="str">
        <f>IF(SCB2SPB!BG295='SP2TE(CH)'!BG295,"","NO")</f>
        <v/>
      </c>
      <c r="BH295" t="str">
        <f>IF(SCB2SPB!BH295='SP2TE(CH)'!BH295,"","NO")</f>
        <v/>
      </c>
      <c r="BI295" t="str">
        <f>IF(SCB2SPB!BI295='SP2TE(CH)'!BI295,"","NO")</f>
        <v/>
      </c>
      <c r="BJ295" t="str">
        <f>IF(SCB2SPB!BJ295='SP2TE(CH)'!BJ295,"","NO")</f>
        <v/>
      </c>
      <c r="BK295" t="str">
        <f>IF(SCB2SPB!BK295='SP2TE(CH)'!BK295,"","NO")</f>
        <v/>
      </c>
      <c r="BL295" t="str">
        <f>IF(SCB2SPB!BL295='SP2TE(CH)'!BL295,"","NO")</f>
        <v/>
      </c>
      <c r="BM295" t="str">
        <f>IF(SCB2SPB!BM295='SP2TE(CH)'!BM295,"","NO")</f>
        <v/>
      </c>
      <c r="BN295" t="str">
        <f>IF(SCB2SPB!BN295='SP2TE(CH)'!BN295,"","NO")</f>
        <v/>
      </c>
      <c r="BO295" t="str">
        <f>IF(SCB2SPB!BO295='SP2TE(CH)'!BO295,"","NO")</f>
        <v/>
      </c>
      <c r="BP295">
        <f>SCB2SPB!BP295</f>
        <v>0</v>
      </c>
      <c r="BQ295">
        <f>SCB2SPB!BQ295</f>
        <v>0</v>
      </c>
      <c r="BR295">
        <f>SCB2SPB!BR295</f>
        <v>0</v>
      </c>
      <c r="BS295">
        <f>SCB2SPB!BS295</f>
        <v>0</v>
      </c>
      <c r="BT295">
        <f>SCB2SPB!BT295</f>
        <v>0</v>
      </c>
      <c r="BU295">
        <f>SCB2SPB!BU295</f>
        <v>0</v>
      </c>
      <c r="BV295">
        <f>SCB2SPB!BV295</f>
        <v>0</v>
      </c>
      <c r="BW295">
        <f>SCB2SPB!BW295</f>
        <v>0</v>
      </c>
      <c r="BX295">
        <f>SCB2SPB!BX295</f>
        <v>0</v>
      </c>
    </row>
    <row r="296" spans="1:76">
      <c r="A296" t="str">
        <f>IF(SCB2SPB!A296='SP2TE(CH)'!A296,"","NO")</f>
        <v/>
      </c>
      <c r="B296" t="str">
        <f>IF(SCB2SPB!B296='SP2TE(CH)'!B296,"","NO")</f>
        <v/>
      </c>
      <c r="C296" t="str">
        <f>IF(SCB2SPB!C296='SP2TE(CH)'!C296,"","NO")</f>
        <v/>
      </c>
      <c r="D296" s="127" t="str">
        <f>IF(SCB2SPB!D296='SP2TE(CH)'!D296,"","NO")</f>
        <v/>
      </c>
      <c r="E296" t="str">
        <f>IF(SCB2SPB!E296='SP2TE(CH)'!E296,"","NO")</f>
        <v/>
      </c>
      <c r="F296" t="str">
        <f>IF(SCB2SPB!F296='SP2TE(CH)'!F296,"","NO")</f>
        <v/>
      </c>
      <c r="G296" t="str">
        <f>IF(SCB2SPB!G296='SP2TE(CH)'!G296,"","NO")</f>
        <v/>
      </c>
      <c r="H296" s="74" t="str">
        <f>IF(SCB2SPB!H296='SP2TE(CH)'!H296,"","NO")</f>
        <v/>
      </c>
      <c r="I296" s="74" t="str">
        <f>IF(SCB2SPB!I296='SP2TE(CH)'!I296,"","NO")</f>
        <v/>
      </c>
      <c r="J296" s="74" t="str">
        <f>IF(SCB2SPB!J296='SP2TE(CH)'!J296,"","NO")</f>
        <v/>
      </c>
      <c r="K296" s="74" t="str">
        <f>IF(SCB2SPB!K296='SP2TE(CH)'!K296,"","NO")</f>
        <v/>
      </c>
      <c r="L296" s="74" t="str">
        <f>IF(SCB2SPB!L296='SP2TE(CH)'!L296,"","NO")</f>
        <v/>
      </c>
      <c r="M296" s="74" t="str">
        <f>IF(SCB2SPB!M296='SP2TE(CH)'!M296,"","NO")</f>
        <v/>
      </c>
      <c r="N296" s="74" t="str">
        <f>IF(SCB2SPB!N296='SP2TE(CH)'!N296,"","NO")</f>
        <v/>
      </c>
      <c r="O296" s="74" t="str">
        <f>IF(SCB2SPB!O296='SP2TE(CH)'!O296,"","NO")</f>
        <v/>
      </c>
      <c r="P296" s="74" t="str">
        <f>IF(SCB2SPB!P296='SP2TE(CH)'!P296,"","NO")</f>
        <v/>
      </c>
      <c r="Q296" t="str">
        <f>IF(SCB2SPB!Q296='SP2TE(CH)'!Q296,"","NO")</f>
        <v/>
      </c>
      <c r="R296" t="str">
        <f>IF(SCB2SPB!R296='SP2TE(CH)'!R296,"","NO")</f>
        <v/>
      </c>
      <c r="S296" t="str">
        <f>IF(SCB2SPB!S296='SP2TE(CH)'!S296,"","NO")</f>
        <v/>
      </c>
      <c r="T296" t="str">
        <f>IF(SCB2SPB!T296='SP2TE(CH)'!T296,"","NO")</f>
        <v/>
      </c>
      <c r="U296" t="str">
        <f>IF(SCB2SPB!U296='SP2TE(CH)'!U296,"","NO")</f>
        <v/>
      </c>
      <c r="V296" t="str">
        <f>IF(SCB2SPB!V296='SP2TE(CH)'!V296,"","NO")</f>
        <v/>
      </c>
      <c r="W296" t="str">
        <f>IF(SCB2SPB!W296='SP2TE(CH)'!W296,"","NO")</f>
        <v/>
      </c>
      <c r="X296" t="str">
        <f>IF(SCB2SPB!X296='SP2TE(CH)'!X296,"","NO")</f>
        <v/>
      </c>
      <c r="Y296" t="str">
        <f>IF(SCB2SPB!Y296='SP2TE(CH)'!Y296,"","NO")</f>
        <v/>
      </c>
      <c r="Z296" t="str">
        <f>IF(SCB2SPB!Z296='SP2TE(CH)'!Z296,"","NO")</f>
        <v/>
      </c>
      <c r="AA296" t="str">
        <f>IF(SCB2SPB!AA296='SP2TE(CH)'!AA296,"","NO")</f>
        <v/>
      </c>
      <c r="AB296" t="str">
        <f>IF(SCB2SPB!AB296='SP2TE(CH)'!AB296,"","NO")</f>
        <v/>
      </c>
      <c r="AC296" t="str">
        <f>IF(SCB2SPB!AC296='SP2TE(CH)'!AC296,"","NO")</f>
        <v/>
      </c>
      <c r="AD296" t="str">
        <f>IF(SCB2SPB!AD296='SP2TE(CH)'!AD296,"","NO")</f>
        <v/>
      </c>
      <c r="AE296" t="str">
        <f>IF(SCB2SPB!AE296='SP2TE(CH)'!AE296,"","NO")</f>
        <v/>
      </c>
      <c r="AF296" t="str">
        <f>IF(SCB2SPB!AF296='SP2TE(CH)'!AF296,"","NO")</f>
        <v/>
      </c>
      <c r="AG296" t="str">
        <f>IF(SCB2SPB!AG296='SP2TE(CH)'!AG296,"","NO")</f>
        <v/>
      </c>
      <c r="AH296" t="str">
        <f>IF(SCB2SPB!AH296='SP2TE(CH)'!AH296,"","NO")</f>
        <v/>
      </c>
      <c r="AI296" t="str">
        <f>IF(SCB2SPB!AI296='SP2TE(CH)'!AI296,"","NO")</f>
        <v/>
      </c>
      <c r="AJ296" t="str">
        <f>IF(SCB2SPB!AJ296='SP2TE(CH)'!AJ296,"","NO")</f>
        <v/>
      </c>
      <c r="AK296" t="str">
        <f>IF(SCB2SPB!AK296='SP2TE(CH)'!AK296,"","NO")</f>
        <v/>
      </c>
      <c r="AL296" t="str">
        <f>IF(SCB2SPB!AL296='SP2TE(CH)'!AL296,"","NO")</f>
        <v/>
      </c>
      <c r="AM296" t="str">
        <f>IF(SCB2SPB!AM296='SP2TE(CH)'!AM296,"","NO")</f>
        <v/>
      </c>
      <c r="AN296" t="str">
        <f>IF(SCB2SPB!AN296='SP2TE(CH)'!AN296,"","NO")</f>
        <v/>
      </c>
      <c r="AO296" t="str">
        <f>IF(SCB2SPB!AO296='SP2TE(CH)'!AO296,"","NO")</f>
        <v/>
      </c>
      <c r="AP296" t="str">
        <f>IF(SCB2SPB!AP296='SP2TE(CH)'!AP296,"","NO")</f>
        <v/>
      </c>
      <c r="AQ296" t="str">
        <f>IF(SCB2SPB!AQ296='SP2TE(CH)'!AQ296,"","NO")</f>
        <v/>
      </c>
      <c r="AR296" t="str">
        <f>IF(SCB2SPB!AR296='SP2TE(CH)'!AR296,"","NO")</f>
        <v/>
      </c>
      <c r="AS296" t="str">
        <f>IF(SCB2SPB!AS296='SP2TE(CH)'!AS296,"","NO")</f>
        <v/>
      </c>
      <c r="AT296" t="str">
        <f>IF(SCB2SPB!AT296='SP2TE(CH)'!AT296,"","NO")</f>
        <v/>
      </c>
      <c r="AU296" t="str">
        <f>IF(SCB2SPB!AU296='SP2TE(CH)'!AU296,"","NO")</f>
        <v/>
      </c>
      <c r="AV296" t="str">
        <f>IF(SCB2SPB!AV296='SP2TE(CH)'!AV296,"","NO")</f>
        <v/>
      </c>
      <c r="AW296" t="str">
        <f>IF(SCB2SPB!AW296='SP2TE(CH)'!AW296,"","NO")</f>
        <v/>
      </c>
      <c r="AX296" t="str">
        <f>IF(SCB2SPB!AX296='SP2TE(CH)'!AX296,"","NO")</f>
        <v/>
      </c>
      <c r="AY296" t="str">
        <f>IF(SCB2SPB!AY296='SP2TE(CH)'!AY296,"","NO")</f>
        <v/>
      </c>
      <c r="AZ296" t="str">
        <f>IF(SCB2SPB!AZ296='SP2TE(CH)'!AZ296,"","NO")</f>
        <v/>
      </c>
      <c r="BA296" t="str">
        <f>IF(SCB2SPB!BA296='SP2TE(CH)'!BA296,"","NO")</f>
        <v/>
      </c>
      <c r="BB296" t="str">
        <f>IF(SCB2SPB!BB296='SP2TE(CH)'!BB296,"","NO")</f>
        <v/>
      </c>
      <c r="BC296" t="str">
        <f>IF(SCB2SPB!BC296='SP2TE(CH)'!BC296,"","NO")</f>
        <v/>
      </c>
      <c r="BD296" t="str">
        <f>IF(SCB2SPB!BD296='SP2TE(CH)'!BD296,"","NO")</f>
        <v/>
      </c>
      <c r="BE296" t="str">
        <f>IF(SCB2SPB!BE296='SP2TE(CH)'!BE296,"","NO")</f>
        <v/>
      </c>
      <c r="BF296" t="str">
        <f>IF(SCB2SPB!BF296='SP2TE(CH)'!BF296,"","NO")</f>
        <v/>
      </c>
      <c r="BG296" t="str">
        <f>IF(SCB2SPB!BG296='SP2TE(CH)'!BG296,"","NO")</f>
        <v/>
      </c>
      <c r="BH296" t="str">
        <f>IF(SCB2SPB!BH296='SP2TE(CH)'!BH296,"","NO")</f>
        <v/>
      </c>
      <c r="BI296" t="str">
        <f>IF(SCB2SPB!BI296='SP2TE(CH)'!BI296,"","NO")</f>
        <v/>
      </c>
      <c r="BJ296" t="str">
        <f>IF(SCB2SPB!BJ296='SP2TE(CH)'!BJ296,"","NO")</f>
        <v/>
      </c>
      <c r="BK296" t="str">
        <f>IF(SCB2SPB!BK296='SP2TE(CH)'!BK296,"","NO")</f>
        <v/>
      </c>
      <c r="BL296" t="str">
        <f>IF(SCB2SPB!BL296='SP2TE(CH)'!BL296,"","NO")</f>
        <v/>
      </c>
      <c r="BM296" t="str">
        <f>IF(SCB2SPB!BM296='SP2TE(CH)'!BM296,"","NO")</f>
        <v/>
      </c>
      <c r="BN296" t="str">
        <f>IF(SCB2SPB!BN296='SP2TE(CH)'!BN296,"","NO")</f>
        <v/>
      </c>
      <c r="BO296" t="str">
        <f>IF(SCB2SPB!BO296='SP2TE(CH)'!BO296,"","NO")</f>
        <v/>
      </c>
      <c r="BP296">
        <f>SCB2SPB!BP296</f>
        <v>0</v>
      </c>
      <c r="BQ296">
        <f>SCB2SPB!BQ296</f>
        <v>0</v>
      </c>
      <c r="BR296">
        <f>SCB2SPB!BR296</f>
        <v>0</v>
      </c>
      <c r="BS296">
        <f>SCB2SPB!BS296</f>
        <v>0</v>
      </c>
      <c r="BT296">
        <f>SCB2SPB!BT296</f>
        <v>0</v>
      </c>
      <c r="BU296">
        <f>SCB2SPB!BU296</f>
        <v>0</v>
      </c>
      <c r="BV296">
        <f>SCB2SPB!BV296</f>
        <v>0</v>
      </c>
      <c r="BW296">
        <f>SCB2SPB!BW296</f>
        <v>0</v>
      </c>
      <c r="BX296">
        <f>SCB2SPB!BX296</f>
        <v>0</v>
      </c>
    </row>
    <row r="297" spans="1:76">
      <c r="A297" t="str">
        <f>IF(SCB2SPB!A297='SP2TE(CH)'!A297,"","NO")</f>
        <v/>
      </c>
      <c r="B297" t="str">
        <f>IF(SCB2SPB!B297='SP2TE(CH)'!B297,"","NO")</f>
        <v/>
      </c>
      <c r="C297" t="str">
        <f>IF(SCB2SPB!C297='SP2TE(CH)'!C297,"","NO")</f>
        <v/>
      </c>
      <c r="D297" s="127" t="str">
        <f>IF(SCB2SPB!D297='SP2TE(CH)'!D297,"","NO")</f>
        <v/>
      </c>
      <c r="E297" t="str">
        <f>IF(SCB2SPB!E297='SP2TE(CH)'!E297,"","NO")</f>
        <v/>
      </c>
      <c r="F297" t="str">
        <f>IF(SCB2SPB!F297='SP2TE(CH)'!F297,"","NO")</f>
        <v/>
      </c>
      <c r="G297" t="str">
        <f>IF(SCB2SPB!G297='SP2TE(CH)'!G297,"","NO")</f>
        <v/>
      </c>
      <c r="H297" s="74" t="str">
        <f>IF(SCB2SPB!H297='SP2TE(CH)'!H297,"","NO")</f>
        <v/>
      </c>
      <c r="I297" s="74" t="str">
        <f>IF(SCB2SPB!I297='SP2TE(CH)'!I297,"","NO")</f>
        <v/>
      </c>
      <c r="J297" s="74" t="str">
        <f>IF(SCB2SPB!J297='SP2TE(CH)'!J297,"","NO")</f>
        <v/>
      </c>
      <c r="K297" s="74" t="str">
        <f>IF(SCB2SPB!K297='SP2TE(CH)'!K297,"","NO")</f>
        <v/>
      </c>
      <c r="L297" s="74" t="str">
        <f>IF(SCB2SPB!L297='SP2TE(CH)'!L297,"","NO")</f>
        <v/>
      </c>
      <c r="M297" s="74" t="str">
        <f>IF(SCB2SPB!M297='SP2TE(CH)'!M297,"","NO")</f>
        <v/>
      </c>
      <c r="N297" s="74" t="str">
        <f>IF(SCB2SPB!N297='SP2TE(CH)'!N297,"","NO")</f>
        <v/>
      </c>
      <c r="O297" s="74" t="str">
        <f>IF(SCB2SPB!O297='SP2TE(CH)'!O297,"","NO")</f>
        <v/>
      </c>
      <c r="P297" s="74" t="str">
        <f>IF(SCB2SPB!P297='SP2TE(CH)'!P297,"","NO")</f>
        <v/>
      </c>
      <c r="Q297" t="str">
        <f>IF(SCB2SPB!Q297='SP2TE(CH)'!Q297,"","NO")</f>
        <v/>
      </c>
      <c r="R297" t="str">
        <f>IF(SCB2SPB!R297='SP2TE(CH)'!R297,"","NO")</f>
        <v/>
      </c>
      <c r="S297" t="str">
        <f>IF(SCB2SPB!S297='SP2TE(CH)'!S297,"","NO")</f>
        <v/>
      </c>
      <c r="T297" t="str">
        <f>IF(SCB2SPB!T297='SP2TE(CH)'!T297,"","NO")</f>
        <v/>
      </c>
      <c r="U297" t="str">
        <f>IF(SCB2SPB!U297='SP2TE(CH)'!U297,"","NO")</f>
        <v/>
      </c>
      <c r="V297" t="str">
        <f>IF(SCB2SPB!V297='SP2TE(CH)'!V297,"","NO")</f>
        <v/>
      </c>
      <c r="W297" t="str">
        <f>IF(SCB2SPB!W297='SP2TE(CH)'!W297,"","NO")</f>
        <v/>
      </c>
      <c r="X297" t="str">
        <f>IF(SCB2SPB!X297='SP2TE(CH)'!X297,"","NO")</f>
        <v/>
      </c>
      <c r="Y297" t="str">
        <f>IF(SCB2SPB!Y297='SP2TE(CH)'!Y297,"","NO")</f>
        <v/>
      </c>
      <c r="Z297" t="str">
        <f>IF(SCB2SPB!Z297='SP2TE(CH)'!Z297,"","NO")</f>
        <v/>
      </c>
      <c r="AA297" t="str">
        <f>IF(SCB2SPB!AA297='SP2TE(CH)'!AA297,"","NO")</f>
        <v/>
      </c>
      <c r="AB297" t="str">
        <f>IF(SCB2SPB!AB297='SP2TE(CH)'!AB297,"","NO")</f>
        <v/>
      </c>
      <c r="AC297" t="str">
        <f>IF(SCB2SPB!AC297='SP2TE(CH)'!AC297,"","NO")</f>
        <v/>
      </c>
      <c r="AD297" t="str">
        <f>IF(SCB2SPB!AD297='SP2TE(CH)'!AD297,"","NO")</f>
        <v/>
      </c>
      <c r="AE297" t="str">
        <f>IF(SCB2SPB!AE297='SP2TE(CH)'!AE297,"","NO")</f>
        <v/>
      </c>
      <c r="AF297" t="str">
        <f>IF(SCB2SPB!AF297='SP2TE(CH)'!AF297,"","NO")</f>
        <v/>
      </c>
      <c r="AG297" t="str">
        <f>IF(SCB2SPB!AG297='SP2TE(CH)'!AG297,"","NO")</f>
        <v/>
      </c>
      <c r="AH297" t="str">
        <f>IF(SCB2SPB!AH297='SP2TE(CH)'!AH297,"","NO")</f>
        <v/>
      </c>
      <c r="AI297" t="str">
        <f>IF(SCB2SPB!AI297='SP2TE(CH)'!AI297,"","NO")</f>
        <v/>
      </c>
      <c r="AJ297" t="str">
        <f>IF(SCB2SPB!AJ297='SP2TE(CH)'!AJ297,"","NO")</f>
        <v/>
      </c>
      <c r="AK297" t="str">
        <f>IF(SCB2SPB!AK297='SP2TE(CH)'!AK297,"","NO")</f>
        <v/>
      </c>
      <c r="AL297" t="str">
        <f>IF(SCB2SPB!AL297='SP2TE(CH)'!AL297,"","NO")</f>
        <v/>
      </c>
      <c r="AM297" t="str">
        <f>IF(SCB2SPB!AM297='SP2TE(CH)'!AM297,"","NO")</f>
        <v/>
      </c>
      <c r="AN297" t="str">
        <f>IF(SCB2SPB!AN297='SP2TE(CH)'!AN297,"","NO")</f>
        <v/>
      </c>
      <c r="AO297" t="str">
        <f>IF(SCB2SPB!AO297='SP2TE(CH)'!AO297,"","NO")</f>
        <v/>
      </c>
      <c r="AP297" t="str">
        <f>IF(SCB2SPB!AP297='SP2TE(CH)'!AP297,"","NO")</f>
        <v/>
      </c>
      <c r="AQ297" t="str">
        <f>IF(SCB2SPB!AQ297='SP2TE(CH)'!AQ297,"","NO")</f>
        <v/>
      </c>
      <c r="AR297" t="str">
        <f>IF(SCB2SPB!AR297='SP2TE(CH)'!AR297,"","NO")</f>
        <v/>
      </c>
      <c r="AS297" t="str">
        <f>IF(SCB2SPB!AS297='SP2TE(CH)'!AS297,"","NO")</f>
        <v/>
      </c>
      <c r="AT297" t="str">
        <f>IF(SCB2SPB!AT297='SP2TE(CH)'!AT297,"","NO")</f>
        <v/>
      </c>
      <c r="AU297" t="str">
        <f>IF(SCB2SPB!AU297='SP2TE(CH)'!AU297,"","NO")</f>
        <v/>
      </c>
      <c r="AV297" t="str">
        <f>IF(SCB2SPB!AV297='SP2TE(CH)'!AV297,"","NO")</f>
        <v/>
      </c>
      <c r="AW297" t="str">
        <f>IF(SCB2SPB!AW297='SP2TE(CH)'!AW297,"","NO")</f>
        <v/>
      </c>
      <c r="AX297" t="str">
        <f>IF(SCB2SPB!AX297='SP2TE(CH)'!AX297,"","NO")</f>
        <v/>
      </c>
      <c r="AY297" t="str">
        <f>IF(SCB2SPB!AY297='SP2TE(CH)'!AY297,"","NO")</f>
        <v/>
      </c>
      <c r="AZ297" t="str">
        <f>IF(SCB2SPB!AZ297='SP2TE(CH)'!AZ297,"","NO")</f>
        <v/>
      </c>
      <c r="BA297" t="str">
        <f>IF(SCB2SPB!BA297='SP2TE(CH)'!BA297,"","NO")</f>
        <v/>
      </c>
      <c r="BB297" t="str">
        <f>IF(SCB2SPB!BB297='SP2TE(CH)'!BB297,"","NO")</f>
        <v/>
      </c>
      <c r="BC297" t="str">
        <f>IF(SCB2SPB!BC297='SP2TE(CH)'!BC297,"","NO")</f>
        <v/>
      </c>
      <c r="BD297" t="str">
        <f>IF(SCB2SPB!BD297='SP2TE(CH)'!BD297,"","NO")</f>
        <v/>
      </c>
      <c r="BE297" t="str">
        <f>IF(SCB2SPB!BE297='SP2TE(CH)'!BE297,"","NO")</f>
        <v/>
      </c>
      <c r="BF297" t="str">
        <f>IF(SCB2SPB!BF297='SP2TE(CH)'!BF297,"","NO")</f>
        <v/>
      </c>
      <c r="BG297" t="str">
        <f>IF(SCB2SPB!BG297='SP2TE(CH)'!BG297,"","NO")</f>
        <v/>
      </c>
      <c r="BH297" t="str">
        <f>IF(SCB2SPB!BH297='SP2TE(CH)'!BH297,"","NO")</f>
        <v/>
      </c>
      <c r="BI297" t="str">
        <f>IF(SCB2SPB!BI297='SP2TE(CH)'!BI297,"","NO")</f>
        <v/>
      </c>
      <c r="BJ297" t="str">
        <f>IF(SCB2SPB!BJ297='SP2TE(CH)'!BJ297,"","NO")</f>
        <v/>
      </c>
      <c r="BK297" t="str">
        <f>IF(SCB2SPB!BK297='SP2TE(CH)'!BK297,"","NO")</f>
        <v/>
      </c>
      <c r="BL297" t="str">
        <f>IF(SCB2SPB!BL297='SP2TE(CH)'!BL297,"","NO")</f>
        <v/>
      </c>
      <c r="BM297" t="str">
        <f>IF(SCB2SPB!BM297='SP2TE(CH)'!BM297,"","NO")</f>
        <v/>
      </c>
      <c r="BN297" t="str">
        <f>IF(SCB2SPB!BN297='SP2TE(CH)'!BN297,"","NO")</f>
        <v/>
      </c>
      <c r="BO297" t="str">
        <f>IF(SCB2SPB!BO297='SP2TE(CH)'!BO297,"","NO")</f>
        <v/>
      </c>
      <c r="BP297">
        <f>SCB2SPB!BP297</f>
        <v>0</v>
      </c>
      <c r="BQ297">
        <f>SCB2SPB!BQ297</f>
        <v>0</v>
      </c>
      <c r="BR297">
        <f>SCB2SPB!BR297</f>
        <v>0</v>
      </c>
      <c r="BS297">
        <f>SCB2SPB!BS297</f>
        <v>0</v>
      </c>
      <c r="BT297">
        <f>SCB2SPB!BT297</f>
        <v>0</v>
      </c>
      <c r="BU297">
        <f>SCB2SPB!BU297</f>
        <v>0</v>
      </c>
      <c r="BV297">
        <f>SCB2SPB!BV297</f>
        <v>0</v>
      </c>
      <c r="BW297">
        <f>SCB2SPB!BW297</f>
        <v>0</v>
      </c>
      <c r="BX297">
        <f>SCB2SPB!BX297</f>
        <v>0</v>
      </c>
    </row>
    <row r="298" spans="1:76">
      <c r="A298" t="str">
        <f>IF(SCB2SPB!A298='SP2TE(CH)'!A298,"","NO")</f>
        <v/>
      </c>
      <c r="B298" t="str">
        <f>IF(SCB2SPB!B298='SP2TE(CH)'!B298,"","NO")</f>
        <v/>
      </c>
      <c r="C298" t="str">
        <f>IF(SCB2SPB!C298='SP2TE(CH)'!C298,"","NO")</f>
        <v/>
      </c>
      <c r="D298" s="127" t="str">
        <f>IF(SCB2SPB!D298='SP2TE(CH)'!D298,"","NO")</f>
        <v/>
      </c>
      <c r="E298" t="str">
        <f>IF(SCB2SPB!E298='SP2TE(CH)'!E298,"","NO")</f>
        <v/>
      </c>
      <c r="F298" t="str">
        <f>IF(SCB2SPB!F298='SP2TE(CH)'!F298,"","NO")</f>
        <v/>
      </c>
      <c r="G298" t="str">
        <f>IF(SCB2SPB!G298='SP2TE(CH)'!G298,"","NO")</f>
        <v/>
      </c>
      <c r="H298" s="74" t="str">
        <f>IF(SCB2SPB!H298='SP2TE(CH)'!H298,"","NO")</f>
        <v/>
      </c>
      <c r="I298" s="74" t="str">
        <f>IF(SCB2SPB!I298='SP2TE(CH)'!I298,"","NO")</f>
        <v/>
      </c>
      <c r="J298" s="74" t="str">
        <f>IF(SCB2SPB!J298='SP2TE(CH)'!J298,"","NO")</f>
        <v/>
      </c>
      <c r="K298" s="74" t="str">
        <f>IF(SCB2SPB!K298='SP2TE(CH)'!K298,"","NO")</f>
        <v/>
      </c>
      <c r="L298" s="74" t="str">
        <f>IF(SCB2SPB!L298='SP2TE(CH)'!L298,"","NO")</f>
        <v/>
      </c>
      <c r="M298" s="74" t="str">
        <f>IF(SCB2SPB!M298='SP2TE(CH)'!M298,"","NO")</f>
        <v/>
      </c>
      <c r="N298" s="74" t="str">
        <f>IF(SCB2SPB!N298='SP2TE(CH)'!N298,"","NO")</f>
        <v/>
      </c>
      <c r="O298" s="74" t="str">
        <f>IF(SCB2SPB!O298='SP2TE(CH)'!O298,"","NO")</f>
        <v/>
      </c>
      <c r="P298" s="74" t="str">
        <f>IF(SCB2SPB!P298='SP2TE(CH)'!P298,"","NO")</f>
        <v/>
      </c>
      <c r="Q298" t="str">
        <f>IF(SCB2SPB!Q298='SP2TE(CH)'!Q298,"","NO")</f>
        <v/>
      </c>
      <c r="R298" t="str">
        <f>IF(SCB2SPB!R298='SP2TE(CH)'!R298,"","NO")</f>
        <v/>
      </c>
      <c r="S298" t="str">
        <f>IF(SCB2SPB!S298='SP2TE(CH)'!S298,"","NO")</f>
        <v/>
      </c>
      <c r="T298" t="str">
        <f>IF(SCB2SPB!T298='SP2TE(CH)'!T298,"","NO")</f>
        <v/>
      </c>
      <c r="U298" t="str">
        <f>IF(SCB2SPB!U298='SP2TE(CH)'!U298,"","NO")</f>
        <v/>
      </c>
      <c r="V298" t="str">
        <f>IF(SCB2SPB!V298='SP2TE(CH)'!V298,"","NO")</f>
        <v/>
      </c>
      <c r="W298" t="str">
        <f>IF(SCB2SPB!W298='SP2TE(CH)'!W298,"","NO")</f>
        <v/>
      </c>
      <c r="X298" t="str">
        <f>IF(SCB2SPB!X298='SP2TE(CH)'!X298,"","NO")</f>
        <v/>
      </c>
      <c r="Y298" t="str">
        <f>IF(SCB2SPB!Y298='SP2TE(CH)'!Y298,"","NO")</f>
        <v/>
      </c>
      <c r="Z298" t="str">
        <f>IF(SCB2SPB!Z298='SP2TE(CH)'!Z298,"","NO")</f>
        <v/>
      </c>
      <c r="AA298" t="str">
        <f>IF(SCB2SPB!AA298='SP2TE(CH)'!AA298,"","NO")</f>
        <v/>
      </c>
      <c r="AB298" t="str">
        <f>IF(SCB2SPB!AB298='SP2TE(CH)'!AB298,"","NO")</f>
        <v/>
      </c>
      <c r="AC298" t="str">
        <f>IF(SCB2SPB!AC298='SP2TE(CH)'!AC298,"","NO")</f>
        <v/>
      </c>
      <c r="AD298" t="str">
        <f>IF(SCB2SPB!AD298='SP2TE(CH)'!AD298,"","NO")</f>
        <v/>
      </c>
      <c r="AE298" t="str">
        <f>IF(SCB2SPB!AE298='SP2TE(CH)'!AE298,"","NO")</f>
        <v/>
      </c>
      <c r="AF298" t="str">
        <f>IF(SCB2SPB!AF298='SP2TE(CH)'!AF298,"","NO")</f>
        <v/>
      </c>
      <c r="AG298" t="str">
        <f>IF(SCB2SPB!AG298='SP2TE(CH)'!AG298,"","NO")</f>
        <v/>
      </c>
      <c r="AH298" t="str">
        <f>IF(SCB2SPB!AH298='SP2TE(CH)'!AH298,"","NO")</f>
        <v/>
      </c>
      <c r="AI298" t="str">
        <f>IF(SCB2SPB!AI298='SP2TE(CH)'!AI298,"","NO")</f>
        <v/>
      </c>
      <c r="AJ298" t="str">
        <f>IF(SCB2SPB!AJ298='SP2TE(CH)'!AJ298,"","NO")</f>
        <v/>
      </c>
      <c r="AK298" t="str">
        <f>IF(SCB2SPB!AK298='SP2TE(CH)'!AK298,"","NO")</f>
        <v/>
      </c>
      <c r="AL298" t="str">
        <f>IF(SCB2SPB!AL298='SP2TE(CH)'!AL298,"","NO")</f>
        <v/>
      </c>
      <c r="AM298" t="str">
        <f>IF(SCB2SPB!AM298='SP2TE(CH)'!AM298,"","NO")</f>
        <v/>
      </c>
      <c r="AN298" t="str">
        <f>IF(SCB2SPB!AN298='SP2TE(CH)'!AN298,"","NO")</f>
        <v/>
      </c>
      <c r="AO298" t="str">
        <f>IF(SCB2SPB!AO298='SP2TE(CH)'!AO298,"","NO")</f>
        <v/>
      </c>
      <c r="AP298" t="str">
        <f>IF(SCB2SPB!AP298='SP2TE(CH)'!AP298,"","NO")</f>
        <v/>
      </c>
      <c r="AQ298" t="str">
        <f>IF(SCB2SPB!AQ298='SP2TE(CH)'!AQ298,"","NO")</f>
        <v/>
      </c>
      <c r="AR298" t="str">
        <f>IF(SCB2SPB!AR298='SP2TE(CH)'!AR298,"","NO")</f>
        <v/>
      </c>
      <c r="AS298" t="str">
        <f>IF(SCB2SPB!AS298='SP2TE(CH)'!AS298,"","NO")</f>
        <v/>
      </c>
      <c r="AT298" t="str">
        <f>IF(SCB2SPB!AT298='SP2TE(CH)'!AT298,"","NO")</f>
        <v/>
      </c>
      <c r="AU298" t="str">
        <f>IF(SCB2SPB!AU298='SP2TE(CH)'!AU298,"","NO")</f>
        <v/>
      </c>
      <c r="AV298" t="str">
        <f>IF(SCB2SPB!AV298='SP2TE(CH)'!AV298,"","NO")</f>
        <v/>
      </c>
      <c r="AW298" t="str">
        <f>IF(SCB2SPB!AW298='SP2TE(CH)'!AW298,"","NO")</f>
        <v/>
      </c>
      <c r="AX298" t="str">
        <f>IF(SCB2SPB!AX298='SP2TE(CH)'!AX298,"","NO")</f>
        <v/>
      </c>
      <c r="AY298" t="str">
        <f>IF(SCB2SPB!AY298='SP2TE(CH)'!AY298,"","NO")</f>
        <v/>
      </c>
      <c r="AZ298" t="str">
        <f>IF(SCB2SPB!AZ298='SP2TE(CH)'!AZ298,"","NO")</f>
        <v/>
      </c>
      <c r="BA298" t="str">
        <f>IF(SCB2SPB!BA298='SP2TE(CH)'!BA298,"","NO")</f>
        <v/>
      </c>
      <c r="BB298" t="str">
        <f>IF(SCB2SPB!BB298='SP2TE(CH)'!BB298,"","NO")</f>
        <v/>
      </c>
      <c r="BC298" t="str">
        <f>IF(SCB2SPB!BC298='SP2TE(CH)'!BC298,"","NO")</f>
        <v/>
      </c>
      <c r="BD298" t="str">
        <f>IF(SCB2SPB!BD298='SP2TE(CH)'!BD298,"","NO")</f>
        <v/>
      </c>
      <c r="BE298" t="str">
        <f>IF(SCB2SPB!BE298='SP2TE(CH)'!BE298,"","NO")</f>
        <v/>
      </c>
      <c r="BF298" t="str">
        <f>IF(SCB2SPB!BF298='SP2TE(CH)'!BF298,"","NO")</f>
        <v/>
      </c>
      <c r="BG298" t="str">
        <f>IF(SCB2SPB!BG298='SP2TE(CH)'!BG298,"","NO")</f>
        <v/>
      </c>
      <c r="BH298" t="str">
        <f>IF(SCB2SPB!BH298='SP2TE(CH)'!BH298,"","NO")</f>
        <v/>
      </c>
      <c r="BI298" t="str">
        <f>IF(SCB2SPB!BI298='SP2TE(CH)'!BI298,"","NO")</f>
        <v/>
      </c>
      <c r="BJ298" t="str">
        <f>IF(SCB2SPB!BJ298='SP2TE(CH)'!BJ298,"","NO")</f>
        <v/>
      </c>
      <c r="BK298" t="str">
        <f>IF(SCB2SPB!BK298='SP2TE(CH)'!BK298,"","NO")</f>
        <v/>
      </c>
      <c r="BL298" t="str">
        <f>IF(SCB2SPB!BL298='SP2TE(CH)'!BL298,"","NO")</f>
        <v/>
      </c>
      <c r="BM298" t="str">
        <f>IF(SCB2SPB!BM298='SP2TE(CH)'!BM298,"","NO")</f>
        <v/>
      </c>
      <c r="BN298" t="str">
        <f>IF(SCB2SPB!BN298='SP2TE(CH)'!BN298,"","NO")</f>
        <v/>
      </c>
      <c r="BO298" t="str">
        <f>IF(SCB2SPB!BO298='SP2TE(CH)'!BO298,"","NO")</f>
        <v/>
      </c>
      <c r="BP298">
        <f>SCB2SPB!BP298</f>
        <v>0</v>
      </c>
      <c r="BQ298">
        <f>SCB2SPB!BQ298</f>
        <v>0</v>
      </c>
      <c r="BR298">
        <f>SCB2SPB!BR298</f>
        <v>0</v>
      </c>
      <c r="BS298">
        <f>SCB2SPB!BS298</f>
        <v>0</v>
      </c>
      <c r="BT298">
        <f>SCB2SPB!BT298</f>
        <v>0</v>
      </c>
      <c r="BU298">
        <f>SCB2SPB!BU298</f>
        <v>0</v>
      </c>
      <c r="BV298">
        <f>SCB2SPB!BV298</f>
        <v>0</v>
      </c>
      <c r="BW298">
        <f>SCB2SPB!BW298</f>
        <v>0</v>
      </c>
      <c r="BX298">
        <f>SCB2SPB!BX298</f>
        <v>0</v>
      </c>
    </row>
    <row r="299" spans="1:76">
      <c r="A299" t="str">
        <f>IF(SCB2SPB!A299='SP2TE(CH)'!A299,"","NO")</f>
        <v/>
      </c>
      <c r="B299" t="str">
        <f>IF(SCB2SPB!B299='SP2TE(CH)'!B299,"","NO")</f>
        <v/>
      </c>
      <c r="C299" t="str">
        <f>IF(SCB2SPB!C299='SP2TE(CH)'!C299,"","NO")</f>
        <v/>
      </c>
      <c r="D299" s="127" t="str">
        <f>IF(SCB2SPB!D299='SP2TE(CH)'!D299,"","NO")</f>
        <v/>
      </c>
      <c r="E299" t="str">
        <f>IF(SCB2SPB!E299='SP2TE(CH)'!E299,"","NO")</f>
        <v/>
      </c>
      <c r="F299" t="str">
        <f>IF(SCB2SPB!F299='SP2TE(CH)'!F299,"","NO")</f>
        <v/>
      </c>
      <c r="G299" t="str">
        <f>IF(SCB2SPB!G299='SP2TE(CH)'!G299,"","NO")</f>
        <v/>
      </c>
      <c r="H299" s="74" t="str">
        <f>IF(SCB2SPB!H299='SP2TE(CH)'!H299,"","NO")</f>
        <v/>
      </c>
      <c r="I299" s="74" t="str">
        <f>IF(SCB2SPB!I299='SP2TE(CH)'!I299,"","NO")</f>
        <v/>
      </c>
      <c r="J299" s="74" t="str">
        <f>IF(SCB2SPB!J299='SP2TE(CH)'!J299,"","NO")</f>
        <v/>
      </c>
      <c r="K299" s="74" t="str">
        <f>IF(SCB2SPB!K299='SP2TE(CH)'!K299,"","NO")</f>
        <v/>
      </c>
      <c r="L299" s="74" t="str">
        <f>IF(SCB2SPB!L299='SP2TE(CH)'!L299,"","NO")</f>
        <v/>
      </c>
      <c r="M299" s="74" t="str">
        <f>IF(SCB2SPB!M299='SP2TE(CH)'!M299,"","NO")</f>
        <v/>
      </c>
      <c r="N299" s="74" t="str">
        <f>IF(SCB2SPB!N299='SP2TE(CH)'!N299,"","NO")</f>
        <v/>
      </c>
      <c r="O299" s="74" t="str">
        <f>IF(SCB2SPB!O299='SP2TE(CH)'!O299,"","NO")</f>
        <v/>
      </c>
      <c r="P299" s="74" t="str">
        <f>IF(SCB2SPB!P299='SP2TE(CH)'!P299,"","NO")</f>
        <v/>
      </c>
      <c r="Q299" t="str">
        <f>IF(SCB2SPB!Q299='SP2TE(CH)'!Q299,"","NO")</f>
        <v/>
      </c>
      <c r="R299" t="str">
        <f>IF(SCB2SPB!R299='SP2TE(CH)'!R299,"","NO")</f>
        <v/>
      </c>
      <c r="S299" t="str">
        <f>IF(SCB2SPB!S299='SP2TE(CH)'!S299,"","NO")</f>
        <v/>
      </c>
      <c r="T299" t="str">
        <f>IF(SCB2SPB!T299='SP2TE(CH)'!T299,"","NO")</f>
        <v/>
      </c>
      <c r="U299" t="str">
        <f>IF(SCB2SPB!U299='SP2TE(CH)'!U299,"","NO")</f>
        <v/>
      </c>
      <c r="V299" t="str">
        <f>IF(SCB2SPB!V299='SP2TE(CH)'!V299,"","NO")</f>
        <v/>
      </c>
      <c r="W299" t="str">
        <f>IF(SCB2SPB!W299='SP2TE(CH)'!W299,"","NO")</f>
        <v/>
      </c>
      <c r="X299" t="str">
        <f>IF(SCB2SPB!X299='SP2TE(CH)'!X299,"","NO")</f>
        <v/>
      </c>
      <c r="Y299" t="str">
        <f>IF(SCB2SPB!Y299='SP2TE(CH)'!Y299,"","NO")</f>
        <v/>
      </c>
      <c r="Z299" t="str">
        <f>IF(SCB2SPB!Z299='SP2TE(CH)'!Z299,"","NO")</f>
        <v/>
      </c>
      <c r="AA299" t="str">
        <f>IF(SCB2SPB!AA299='SP2TE(CH)'!AA299,"","NO")</f>
        <v/>
      </c>
      <c r="AB299" t="str">
        <f>IF(SCB2SPB!AB299='SP2TE(CH)'!AB299,"","NO")</f>
        <v/>
      </c>
      <c r="AC299" t="str">
        <f>IF(SCB2SPB!AC299='SP2TE(CH)'!AC299,"","NO")</f>
        <v/>
      </c>
      <c r="AD299" t="str">
        <f>IF(SCB2SPB!AD299='SP2TE(CH)'!AD299,"","NO")</f>
        <v/>
      </c>
      <c r="AE299" t="str">
        <f>IF(SCB2SPB!AE299='SP2TE(CH)'!AE299,"","NO")</f>
        <v/>
      </c>
      <c r="AF299" t="str">
        <f>IF(SCB2SPB!AF299='SP2TE(CH)'!AF299,"","NO")</f>
        <v/>
      </c>
      <c r="AG299" t="str">
        <f>IF(SCB2SPB!AG299='SP2TE(CH)'!AG299,"","NO")</f>
        <v/>
      </c>
      <c r="AH299" t="str">
        <f>IF(SCB2SPB!AH299='SP2TE(CH)'!AH299,"","NO")</f>
        <v/>
      </c>
      <c r="AI299" t="str">
        <f>IF(SCB2SPB!AI299='SP2TE(CH)'!AI299,"","NO")</f>
        <v/>
      </c>
      <c r="AJ299" t="str">
        <f>IF(SCB2SPB!AJ299='SP2TE(CH)'!AJ299,"","NO")</f>
        <v/>
      </c>
      <c r="AK299" t="str">
        <f>IF(SCB2SPB!AK299='SP2TE(CH)'!AK299,"","NO")</f>
        <v/>
      </c>
      <c r="AL299" t="str">
        <f>IF(SCB2SPB!AL299='SP2TE(CH)'!AL299,"","NO")</f>
        <v/>
      </c>
      <c r="AM299" t="str">
        <f>IF(SCB2SPB!AM299='SP2TE(CH)'!AM299,"","NO")</f>
        <v/>
      </c>
      <c r="AN299" t="str">
        <f>IF(SCB2SPB!AN299='SP2TE(CH)'!AN299,"","NO")</f>
        <v/>
      </c>
      <c r="AO299" t="str">
        <f>IF(SCB2SPB!AO299='SP2TE(CH)'!AO299,"","NO")</f>
        <v/>
      </c>
      <c r="AP299" t="str">
        <f>IF(SCB2SPB!AP299='SP2TE(CH)'!AP299,"","NO")</f>
        <v/>
      </c>
      <c r="AQ299" t="str">
        <f>IF(SCB2SPB!AQ299='SP2TE(CH)'!AQ299,"","NO")</f>
        <v/>
      </c>
      <c r="AR299" t="str">
        <f>IF(SCB2SPB!AR299='SP2TE(CH)'!AR299,"","NO")</f>
        <v/>
      </c>
      <c r="AS299" t="str">
        <f>IF(SCB2SPB!AS299='SP2TE(CH)'!AS299,"","NO")</f>
        <v/>
      </c>
      <c r="AT299" t="str">
        <f>IF(SCB2SPB!AT299='SP2TE(CH)'!AT299,"","NO")</f>
        <v/>
      </c>
      <c r="AU299" t="str">
        <f>IF(SCB2SPB!AU299='SP2TE(CH)'!AU299,"","NO")</f>
        <v/>
      </c>
      <c r="AV299" t="str">
        <f>IF(SCB2SPB!AV299='SP2TE(CH)'!AV299,"","NO")</f>
        <v/>
      </c>
      <c r="AW299" t="str">
        <f>IF(SCB2SPB!AW299='SP2TE(CH)'!AW299,"","NO")</f>
        <v/>
      </c>
      <c r="AX299" t="str">
        <f>IF(SCB2SPB!AX299='SP2TE(CH)'!AX299,"","NO")</f>
        <v/>
      </c>
      <c r="AY299" t="str">
        <f>IF(SCB2SPB!AY299='SP2TE(CH)'!AY299,"","NO")</f>
        <v/>
      </c>
      <c r="AZ299" t="str">
        <f>IF(SCB2SPB!AZ299='SP2TE(CH)'!AZ299,"","NO")</f>
        <v/>
      </c>
      <c r="BA299" t="str">
        <f>IF(SCB2SPB!BA299='SP2TE(CH)'!BA299,"","NO")</f>
        <v/>
      </c>
      <c r="BB299" t="str">
        <f>IF(SCB2SPB!BB299='SP2TE(CH)'!BB299,"","NO")</f>
        <v/>
      </c>
      <c r="BC299" t="str">
        <f>IF(SCB2SPB!BC299='SP2TE(CH)'!BC299,"","NO")</f>
        <v/>
      </c>
      <c r="BD299" t="str">
        <f>IF(SCB2SPB!BD299='SP2TE(CH)'!BD299,"","NO")</f>
        <v/>
      </c>
      <c r="BE299" t="str">
        <f>IF(SCB2SPB!BE299='SP2TE(CH)'!BE299,"","NO")</f>
        <v/>
      </c>
      <c r="BF299" t="str">
        <f>IF(SCB2SPB!BF299='SP2TE(CH)'!BF299,"","NO")</f>
        <v/>
      </c>
      <c r="BG299" t="str">
        <f>IF(SCB2SPB!BG299='SP2TE(CH)'!BG299,"","NO")</f>
        <v/>
      </c>
      <c r="BH299" t="str">
        <f>IF(SCB2SPB!BH299='SP2TE(CH)'!BH299,"","NO")</f>
        <v/>
      </c>
      <c r="BI299" t="str">
        <f>IF(SCB2SPB!BI299='SP2TE(CH)'!BI299,"","NO")</f>
        <v/>
      </c>
      <c r="BJ299" t="str">
        <f>IF(SCB2SPB!BJ299='SP2TE(CH)'!BJ299,"","NO")</f>
        <v/>
      </c>
      <c r="BK299" t="str">
        <f>IF(SCB2SPB!BK299='SP2TE(CH)'!BK299,"","NO")</f>
        <v/>
      </c>
      <c r="BL299" t="str">
        <f>IF(SCB2SPB!BL299='SP2TE(CH)'!BL299,"","NO")</f>
        <v/>
      </c>
      <c r="BM299" t="str">
        <f>IF(SCB2SPB!BM299='SP2TE(CH)'!BM299,"","NO")</f>
        <v/>
      </c>
      <c r="BN299" t="str">
        <f>IF(SCB2SPB!BN299='SP2TE(CH)'!BN299,"","NO")</f>
        <v/>
      </c>
      <c r="BO299" t="str">
        <f>IF(SCB2SPB!BO299='SP2TE(CH)'!BO299,"","NO")</f>
        <v/>
      </c>
      <c r="BP299">
        <f>SCB2SPB!BP299</f>
        <v>0</v>
      </c>
      <c r="BQ299">
        <f>SCB2SPB!BQ299</f>
        <v>0</v>
      </c>
      <c r="BR299">
        <f>SCB2SPB!BR299</f>
        <v>0</v>
      </c>
      <c r="BS299">
        <f>SCB2SPB!BS299</f>
        <v>0</v>
      </c>
      <c r="BT299">
        <f>SCB2SPB!BT299</f>
        <v>0</v>
      </c>
      <c r="BU299">
        <f>SCB2SPB!BU299</f>
        <v>0</v>
      </c>
      <c r="BV299">
        <f>SCB2SPB!BV299</f>
        <v>0</v>
      </c>
      <c r="BW299">
        <f>SCB2SPB!BW299</f>
        <v>0</v>
      </c>
      <c r="BX299">
        <f>SCB2SPB!BX299</f>
        <v>0</v>
      </c>
    </row>
    <row r="300" spans="1:76">
      <c r="A300" t="str">
        <f>IF(SCB2SPB!A300='SP2TE(CH)'!A300,"","NO")</f>
        <v/>
      </c>
      <c r="B300" t="str">
        <f>IF(SCB2SPB!B300='SP2TE(CH)'!B300,"","NO")</f>
        <v/>
      </c>
      <c r="C300" t="str">
        <f>IF(SCB2SPB!C300='SP2TE(CH)'!C300,"","NO")</f>
        <v/>
      </c>
      <c r="D300" s="127" t="str">
        <f>IF(SCB2SPB!D300='SP2TE(CH)'!D300,"","NO")</f>
        <v/>
      </c>
      <c r="E300" t="str">
        <f>IF(SCB2SPB!E300='SP2TE(CH)'!E300,"","NO")</f>
        <v/>
      </c>
      <c r="F300" t="str">
        <f>IF(SCB2SPB!F300='SP2TE(CH)'!F300,"","NO")</f>
        <v/>
      </c>
      <c r="G300" t="str">
        <f>IF(SCB2SPB!G300='SP2TE(CH)'!G300,"","NO")</f>
        <v/>
      </c>
      <c r="H300" s="74" t="str">
        <f>IF(SCB2SPB!H300='SP2TE(CH)'!H300,"","NO")</f>
        <v/>
      </c>
      <c r="I300" s="74" t="str">
        <f>IF(SCB2SPB!I300='SP2TE(CH)'!I300,"","NO")</f>
        <v/>
      </c>
      <c r="J300" s="74" t="str">
        <f>IF(SCB2SPB!J300='SP2TE(CH)'!J300,"","NO")</f>
        <v/>
      </c>
      <c r="K300" s="74" t="str">
        <f>IF(SCB2SPB!K300='SP2TE(CH)'!K300,"","NO")</f>
        <v/>
      </c>
      <c r="L300" s="74" t="str">
        <f>IF(SCB2SPB!L300='SP2TE(CH)'!L300,"","NO")</f>
        <v/>
      </c>
      <c r="M300" s="74" t="str">
        <f>IF(SCB2SPB!M300='SP2TE(CH)'!M300,"","NO")</f>
        <v/>
      </c>
      <c r="N300" s="74" t="str">
        <f>IF(SCB2SPB!N300='SP2TE(CH)'!N300,"","NO")</f>
        <v/>
      </c>
      <c r="O300" s="74" t="str">
        <f>IF(SCB2SPB!O300='SP2TE(CH)'!O300,"","NO")</f>
        <v/>
      </c>
      <c r="P300" s="74" t="str">
        <f>IF(SCB2SPB!P300='SP2TE(CH)'!P300,"","NO")</f>
        <v/>
      </c>
      <c r="Q300" t="str">
        <f>IF(SCB2SPB!Q300='SP2TE(CH)'!Q300,"","NO")</f>
        <v/>
      </c>
      <c r="R300" t="str">
        <f>IF(SCB2SPB!R300='SP2TE(CH)'!R300,"","NO")</f>
        <v/>
      </c>
      <c r="S300" t="str">
        <f>IF(SCB2SPB!S300='SP2TE(CH)'!S300,"","NO")</f>
        <v/>
      </c>
      <c r="T300" t="str">
        <f>IF(SCB2SPB!T300='SP2TE(CH)'!T300,"","NO")</f>
        <v/>
      </c>
      <c r="U300" t="str">
        <f>IF(SCB2SPB!U300='SP2TE(CH)'!U300,"","NO")</f>
        <v/>
      </c>
      <c r="V300" t="str">
        <f>IF(SCB2SPB!V300='SP2TE(CH)'!V300,"","NO")</f>
        <v/>
      </c>
      <c r="W300" t="str">
        <f>IF(SCB2SPB!W300='SP2TE(CH)'!W300,"","NO")</f>
        <v/>
      </c>
      <c r="X300" t="str">
        <f>IF(SCB2SPB!X300='SP2TE(CH)'!X300,"","NO")</f>
        <v/>
      </c>
      <c r="Y300" t="str">
        <f>IF(SCB2SPB!Y300='SP2TE(CH)'!Y300,"","NO")</f>
        <v/>
      </c>
      <c r="Z300" t="str">
        <f>IF(SCB2SPB!Z300='SP2TE(CH)'!Z300,"","NO")</f>
        <v/>
      </c>
      <c r="AA300" t="str">
        <f>IF(SCB2SPB!AA300='SP2TE(CH)'!AA300,"","NO")</f>
        <v/>
      </c>
      <c r="AB300" t="str">
        <f>IF(SCB2SPB!AB300='SP2TE(CH)'!AB300,"","NO")</f>
        <v/>
      </c>
      <c r="AC300" t="str">
        <f>IF(SCB2SPB!AC300='SP2TE(CH)'!AC300,"","NO")</f>
        <v/>
      </c>
      <c r="AD300" t="str">
        <f>IF(SCB2SPB!AD300='SP2TE(CH)'!AD300,"","NO")</f>
        <v/>
      </c>
      <c r="AE300" t="str">
        <f>IF(SCB2SPB!AE300='SP2TE(CH)'!AE300,"","NO")</f>
        <v/>
      </c>
      <c r="AF300" t="str">
        <f>IF(SCB2SPB!AF300='SP2TE(CH)'!AF300,"","NO")</f>
        <v/>
      </c>
      <c r="AG300" t="str">
        <f>IF(SCB2SPB!AG300='SP2TE(CH)'!AG300,"","NO")</f>
        <v/>
      </c>
      <c r="AH300" t="str">
        <f>IF(SCB2SPB!AH300='SP2TE(CH)'!AH300,"","NO")</f>
        <v/>
      </c>
      <c r="AI300" t="str">
        <f>IF(SCB2SPB!AI300='SP2TE(CH)'!AI300,"","NO")</f>
        <v/>
      </c>
      <c r="AJ300" t="str">
        <f>IF(SCB2SPB!AJ300='SP2TE(CH)'!AJ300,"","NO")</f>
        <v/>
      </c>
      <c r="AK300" t="str">
        <f>IF(SCB2SPB!AK300='SP2TE(CH)'!AK300,"","NO")</f>
        <v/>
      </c>
      <c r="AL300" t="str">
        <f>IF(SCB2SPB!AL300='SP2TE(CH)'!AL300,"","NO")</f>
        <v/>
      </c>
      <c r="AM300" t="str">
        <f>IF(SCB2SPB!AM300='SP2TE(CH)'!AM300,"","NO")</f>
        <v/>
      </c>
      <c r="AN300" t="str">
        <f>IF(SCB2SPB!AN300='SP2TE(CH)'!AN300,"","NO")</f>
        <v/>
      </c>
      <c r="AO300" t="str">
        <f>IF(SCB2SPB!AO300='SP2TE(CH)'!AO300,"","NO")</f>
        <v/>
      </c>
      <c r="AP300" t="str">
        <f>IF(SCB2SPB!AP300='SP2TE(CH)'!AP300,"","NO")</f>
        <v/>
      </c>
      <c r="AQ300" t="str">
        <f>IF(SCB2SPB!AQ300='SP2TE(CH)'!AQ300,"","NO")</f>
        <v/>
      </c>
      <c r="AR300" t="str">
        <f>IF(SCB2SPB!AR300='SP2TE(CH)'!AR300,"","NO")</f>
        <v/>
      </c>
      <c r="AS300" t="str">
        <f>IF(SCB2SPB!AS300='SP2TE(CH)'!AS300,"","NO")</f>
        <v/>
      </c>
      <c r="AT300" t="str">
        <f>IF(SCB2SPB!AT300='SP2TE(CH)'!AT300,"","NO")</f>
        <v/>
      </c>
      <c r="AU300" t="str">
        <f>IF(SCB2SPB!AU300='SP2TE(CH)'!AU300,"","NO")</f>
        <v/>
      </c>
      <c r="AV300" t="str">
        <f>IF(SCB2SPB!AV300='SP2TE(CH)'!AV300,"","NO")</f>
        <v/>
      </c>
      <c r="AW300" t="str">
        <f>IF(SCB2SPB!AW300='SP2TE(CH)'!AW300,"","NO")</f>
        <v/>
      </c>
      <c r="AX300" t="str">
        <f>IF(SCB2SPB!AX300='SP2TE(CH)'!AX300,"","NO")</f>
        <v/>
      </c>
      <c r="AY300" t="str">
        <f>IF(SCB2SPB!AY300='SP2TE(CH)'!AY300,"","NO")</f>
        <v/>
      </c>
      <c r="AZ300" t="str">
        <f>IF(SCB2SPB!AZ300='SP2TE(CH)'!AZ300,"","NO")</f>
        <v/>
      </c>
      <c r="BA300" t="str">
        <f>IF(SCB2SPB!BA300='SP2TE(CH)'!BA300,"","NO")</f>
        <v/>
      </c>
      <c r="BB300" t="str">
        <f>IF(SCB2SPB!BB300='SP2TE(CH)'!BB300,"","NO")</f>
        <v/>
      </c>
      <c r="BC300" t="str">
        <f>IF(SCB2SPB!BC300='SP2TE(CH)'!BC300,"","NO")</f>
        <v/>
      </c>
      <c r="BD300" t="str">
        <f>IF(SCB2SPB!BD300='SP2TE(CH)'!BD300,"","NO")</f>
        <v/>
      </c>
      <c r="BE300" t="str">
        <f>IF(SCB2SPB!BE300='SP2TE(CH)'!BE300,"","NO")</f>
        <v/>
      </c>
      <c r="BF300" t="str">
        <f>IF(SCB2SPB!BF300='SP2TE(CH)'!BF300,"","NO")</f>
        <v/>
      </c>
      <c r="BG300" t="str">
        <f>IF(SCB2SPB!BG300='SP2TE(CH)'!BG300,"","NO")</f>
        <v/>
      </c>
      <c r="BH300" t="str">
        <f>IF(SCB2SPB!BH300='SP2TE(CH)'!BH300,"","NO")</f>
        <v/>
      </c>
      <c r="BI300" t="str">
        <f>IF(SCB2SPB!BI300='SP2TE(CH)'!BI300,"","NO")</f>
        <v/>
      </c>
      <c r="BJ300" t="str">
        <f>IF(SCB2SPB!BJ300='SP2TE(CH)'!BJ300,"","NO")</f>
        <v/>
      </c>
      <c r="BK300" t="str">
        <f>IF(SCB2SPB!BK300='SP2TE(CH)'!BK300,"","NO")</f>
        <v/>
      </c>
      <c r="BL300" t="str">
        <f>IF(SCB2SPB!BL300='SP2TE(CH)'!BL300,"","NO")</f>
        <v/>
      </c>
      <c r="BM300" t="str">
        <f>IF(SCB2SPB!BM300='SP2TE(CH)'!BM300,"","NO")</f>
        <v/>
      </c>
      <c r="BN300" t="str">
        <f>IF(SCB2SPB!BN300='SP2TE(CH)'!BN300,"","NO")</f>
        <v/>
      </c>
      <c r="BO300" t="str">
        <f>IF(SCB2SPB!BO300='SP2TE(CH)'!BO300,"","NO")</f>
        <v/>
      </c>
      <c r="BP300">
        <f>SCB2SPB!BP300</f>
        <v>0</v>
      </c>
      <c r="BQ300">
        <f>SCB2SPB!BQ300</f>
        <v>0</v>
      </c>
      <c r="BR300">
        <f>SCB2SPB!BR300</f>
        <v>0</v>
      </c>
      <c r="BS300">
        <f>SCB2SPB!BS300</f>
        <v>0</v>
      </c>
      <c r="BT300">
        <f>SCB2SPB!BT300</f>
        <v>0</v>
      </c>
      <c r="BU300">
        <f>SCB2SPB!BU300</f>
        <v>0</v>
      </c>
      <c r="BV300">
        <f>SCB2SPB!BV300</f>
        <v>0</v>
      </c>
      <c r="BW300">
        <f>SCB2SPB!BW300</f>
        <v>0</v>
      </c>
      <c r="BX300">
        <f>SCB2SPB!BX300</f>
        <v>0</v>
      </c>
    </row>
    <row r="301" spans="1:76">
      <c r="A301" t="str">
        <f>IF(SCB2SPB!A301='SP2TE(CH)'!A301,"","NO")</f>
        <v/>
      </c>
      <c r="B301" t="str">
        <f>IF(SCB2SPB!B301='SP2TE(CH)'!B301,"","NO")</f>
        <v/>
      </c>
      <c r="C301" t="str">
        <f>IF(SCB2SPB!C301='SP2TE(CH)'!C301,"","NO")</f>
        <v/>
      </c>
      <c r="D301" s="127" t="str">
        <f>IF(SCB2SPB!D301='SP2TE(CH)'!D301,"","NO")</f>
        <v/>
      </c>
      <c r="E301" t="str">
        <f>IF(SCB2SPB!E301='SP2TE(CH)'!E301,"","NO")</f>
        <v/>
      </c>
      <c r="F301" t="str">
        <f>IF(SCB2SPB!F301='SP2TE(CH)'!F301,"","NO")</f>
        <v/>
      </c>
      <c r="G301" t="str">
        <f>IF(SCB2SPB!G301='SP2TE(CH)'!G301,"","NO")</f>
        <v/>
      </c>
      <c r="H301" s="74" t="str">
        <f>IF(SCB2SPB!H301='SP2TE(CH)'!H301,"","NO")</f>
        <v/>
      </c>
      <c r="I301" s="74" t="str">
        <f>IF(SCB2SPB!I301='SP2TE(CH)'!I301,"","NO")</f>
        <v/>
      </c>
      <c r="J301" s="74" t="str">
        <f>IF(SCB2SPB!J301='SP2TE(CH)'!J301,"","NO")</f>
        <v/>
      </c>
      <c r="K301" s="74" t="str">
        <f>IF(SCB2SPB!K301='SP2TE(CH)'!K301,"","NO")</f>
        <v/>
      </c>
      <c r="L301" s="74" t="str">
        <f>IF(SCB2SPB!L301='SP2TE(CH)'!L301,"","NO")</f>
        <v/>
      </c>
      <c r="M301" s="74" t="str">
        <f>IF(SCB2SPB!M301='SP2TE(CH)'!M301,"","NO")</f>
        <v/>
      </c>
      <c r="N301" s="74" t="str">
        <f>IF(SCB2SPB!N301='SP2TE(CH)'!N301,"","NO")</f>
        <v/>
      </c>
      <c r="O301" s="74" t="str">
        <f>IF(SCB2SPB!O301='SP2TE(CH)'!O301,"","NO")</f>
        <v/>
      </c>
      <c r="P301" s="74" t="str">
        <f>IF(SCB2SPB!P301='SP2TE(CH)'!P301,"","NO")</f>
        <v/>
      </c>
      <c r="Q301" t="str">
        <f>IF(SCB2SPB!Q301='SP2TE(CH)'!Q301,"","NO")</f>
        <v/>
      </c>
      <c r="R301" t="str">
        <f>IF(SCB2SPB!R301='SP2TE(CH)'!R301,"","NO")</f>
        <v/>
      </c>
      <c r="S301" t="str">
        <f>IF(SCB2SPB!S301='SP2TE(CH)'!S301,"","NO")</f>
        <v/>
      </c>
      <c r="T301" t="str">
        <f>IF(SCB2SPB!T301='SP2TE(CH)'!T301,"","NO")</f>
        <v/>
      </c>
      <c r="U301" t="str">
        <f>IF(SCB2SPB!U301='SP2TE(CH)'!U301,"","NO")</f>
        <v/>
      </c>
      <c r="V301" t="str">
        <f>IF(SCB2SPB!V301='SP2TE(CH)'!V301,"","NO")</f>
        <v/>
      </c>
      <c r="W301" t="str">
        <f>IF(SCB2SPB!W301='SP2TE(CH)'!W301,"","NO")</f>
        <v/>
      </c>
      <c r="X301" t="str">
        <f>IF(SCB2SPB!X301='SP2TE(CH)'!X301,"","NO")</f>
        <v/>
      </c>
      <c r="Y301" t="str">
        <f>IF(SCB2SPB!Y301='SP2TE(CH)'!Y301,"","NO")</f>
        <v/>
      </c>
      <c r="Z301" t="str">
        <f>IF(SCB2SPB!Z301='SP2TE(CH)'!Z301,"","NO")</f>
        <v/>
      </c>
      <c r="AA301" t="str">
        <f>IF(SCB2SPB!AA301='SP2TE(CH)'!AA301,"","NO")</f>
        <v/>
      </c>
      <c r="AB301" t="str">
        <f>IF(SCB2SPB!AB301='SP2TE(CH)'!AB301,"","NO")</f>
        <v/>
      </c>
      <c r="AC301" t="str">
        <f>IF(SCB2SPB!AC301='SP2TE(CH)'!AC301,"","NO")</f>
        <v/>
      </c>
      <c r="AD301" t="str">
        <f>IF(SCB2SPB!AD301='SP2TE(CH)'!AD301,"","NO")</f>
        <v/>
      </c>
      <c r="AE301" t="str">
        <f>IF(SCB2SPB!AE301='SP2TE(CH)'!AE301,"","NO")</f>
        <v/>
      </c>
      <c r="AF301" t="str">
        <f>IF(SCB2SPB!AF301='SP2TE(CH)'!AF301,"","NO")</f>
        <v/>
      </c>
      <c r="AG301" t="str">
        <f>IF(SCB2SPB!AG301='SP2TE(CH)'!AG301,"","NO")</f>
        <v/>
      </c>
      <c r="AH301" t="str">
        <f>IF(SCB2SPB!AH301='SP2TE(CH)'!AH301,"","NO")</f>
        <v/>
      </c>
      <c r="AI301" t="str">
        <f>IF(SCB2SPB!AI301='SP2TE(CH)'!AI301,"","NO")</f>
        <v/>
      </c>
      <c r="AJ301" t="str">
        <f>IF(SCB2SPB!AJ301='SP2TE(CH)'!AJ301,"","NO")</f>
        <v/>
      </c>
      <c r="AK301" t="str">
        <f>IF(SCB2SPB!AK301='SP2TE(CH)'!AK301,"","NO")</f>
        <v/>
      </c>
      <c r="AL301" t="str">
        <f>IF(SCB2SPB!AL301='SP2TE(CH)'!AL301,"","NO")</f>
        <v/>
      </c>
      <c r="AM301" t="str">
        <f>IF(SCB2SPB!AM301='SP2TE(CH)'!AM301,"","NO")</f>
        <v/>
      </c>
      <c r="AN301" t="str">
        <f>IF(SCB2SPB!AN301='SP2TE(CH)'!AN301,"","NO")</f>
        <v/>
      </c>
      <c r="AO301" t="str">
        <f>IF(SCB2SPB!AO301='SP2TE(CH)'!AO301,"","NO")</f>
        <v/>
      </c>
      <c r="AP301" t="str">
        <f>IF(SCB2SPB!AP301='SP2TE(CH)'!AP301,"","NO")</f>
        <v/>
      </c>
      <c r="AQ301" t="str">
        <f>IF(SCB2SPB!AQ301='SP2TE(CH)'!AQ301,"","NO")</f>
        <v/>
      </c>
      <c r="AR301" t="str">
        <f>IF(SCB2SPB!AR301='SP2TE(CH)'!AR301,"","NO")</f>
        <v/>
      </c>
      <c r="AS301" t="str">
        <f>IF(SCB2SPB!AS301='SP2TE(CH)'!AS301,"","NO")</f>
        <v/>
      </c>
      <c r="AT301" t="str">
        <f>IF(SCB2SPB!AT301='SP2TE(CH)'!AT301,"","NO")</f>
        <v/>
      </c>
      <c r="AU301" t="str">
        <f>IF(SCB2SPB!AU301='SP2TE(CH)'!AU301,"","NO")</f>
        <v/>
      </c>
      <c r="AV301" t="str">
        <f>IF(SCB2SPB!AV301='SP2TE(CH)'!AV301,"","NO")</f>
        <v/>
      </c>
      <c r="AW301" t="str">
        <f>IF(SCB2SPB!AW301='SP2TE(CH)'!AW301,"","NO")</f>
        <v/>
      </c>
      <c r="AX301" t="str">
        <f>IF(SCB2SPB!AX301='SP2TE(CH)'!AX301,"","NO")</f>
        <v/>
      </c>
      <c r="AY301" t="str">
        <f>IF(SCB2SPB!AY301='SP2TE(CH)'!AY301,"","NO")</f>
        <v/>
      </c>
      <c r="AZ301" t="str">
        <f>IF(SCB2SPB!AZ301='SP2TE(CH)'!AZ301,"","NO")</f>
        <v/>
      </c>
      <c r="BA301" t="str">
        <f>IF(SCB2SPB!BA301='SP2TE(CH)'!BA301,"","NO")</f>
        <v/>
      </c>
      <c r="BB301" t="str">
        <f>IF(SCB2SPB!BB301='SP2TE(CH)'!BB301,"","NO")</f>
        <v/>
      </c>
      <c r="BC301" t="str">
        <f>IF(SCB2SPB!BC301='SP2TE(CH)'!BC301,"","NO")</f>
        <v/>
      </c>
      <c r="BD301" t="str">
        <f>IF(SCB2SPB!BD301='SP2TE(CH)'!BD301,"","NO")</f>
        <v/>
      </c>
      <c r="BE301" t="str">
        <f>IF(SCB2SPB!BE301='SP2TE(CH)'!BE301,"","NO")</f>
        <v/>
      </c>
      <c r="BF301" t="str">
        <f>IF(SCB2SPB!BF301='SP2TE(CH)'!BF301,"","NO")</f>
        <v/>
      </c>
      <c r="BG301" t="str">
        <f>IF(SCB2SPB!BG301='SP2TE(CH)'!BG301,"","NO")</f>
        <v/>
      </c>
      <c r="BH301" t="str">
        <f>IF(SCB2SPB!BH301='SP2TE(CH)'!BH301,"","NO")</f>
        <v/>
      </c>
      <c r="BI301" t="str">
        <f>IF(SCB2SPB!BI301='SP2TE(CH)'!BI301,"","NO")</f>
        <v/>
      </c>
      <c r="BJ301" t="str">
        <f>IF(SCB2SPB!BJ301='SP2TE(CH)'!BJ301,"","NO")</f>
        <v/>
      </c>
      <c r="BK301" t="str">
        <f>IF(SCB2SPB!BK301='SP2TE(CH)'!BK301,"","NO")</f>
        <v/>
      </c>
      <c r="BL301" t="str">
        <f>IF(SCB2SPB!BL301='SP2TE(CH)'!BL301,"","NO")</f>
        <v/>
      </c>
      <c r="BM301" t="str">
        <f>IF(SCB2SPB!BM301='SP2TE(CH)'!BM301,"","NO")</f>
        <v/>
      </c>
      <c r="BN301" t="str">
        <f>IF(SCB2SPB!BN301='SP2TE(CH)'!BN301,"","NO")</f>
        <v/>
      </c>
      <c r="BO301" t="str">
        <f>IF(SCB2SPB!BO301='SP2TE(CH)'!BO301,"","NO")</f>
        <v/>
      </c>
      <c r="BP301">
        <f>SCB2SPB!BP301</f>
        <v>0</v>
      </c>
      <c r="BQ301">
        <f>SCB2SPB!BQ301</f>
        <v>0</v>
      </c>
      <c r="BR301">
        <f>SCB2SPB!BR301</f>
        <v>0</v>
      </c>
      <c r="BS301">
        <f>SCB2SPB!BS301</f>
        <v>0</v>
      </c>
      <c r="BT301">
        <f>SCB2SPB!BT301</f>
        <v>0</v>
      </c>
      <c r="BU301">
        <f>SCB2SPB!BU301</f>
        <v>0</v>
      </c>
      <c r="BV301">
        <f>SCB2SPB!BV301</f>
        <v>0</v>
      </c>
      <c r="BW301">
        <f>SCB2SPB!BW301</f>
        <v>0</v>
      </c>
      <c r="BX301">
        <f>SCB2SPB!BX301</f>
        <v>0</v>
      </c>
    </row>
    <row r="302" spans="1:76">
      <c r="A302" t="str">
        <f>IF(SCB2SPB!A302='SP2TE(CH)'!A302,"","NO")</f>
        <v/>
      </c>
      <c r="B302" t="str">
        <f>IF(SCB2SPB!B302='SP2TE(CH)'!B302,"","NO")</f>
        <v/>
      </c>
      <c r="C302" t="str">
        <f>IF(SCB2SPB!C302='SP2TE(CH)'!C302,"","NO")</f>
        <v/>
      </c>
      <c r="D302" s="127" t="str">
        <f>IF(SCB2SPB!D302='SP2TE(CH)'!D302,"","NO")</f>
        <v/>
      </c>
      <c r="E302" t="str">
        <f>IF(SCB2SPB!E302='SP2TE(CH)'!E302,"","NO")</f>
        <v/>
      </c>
      <c r="F302" t="str">
        <f>IF(SCB2SPB!F302='SP2TE(CH)'!F302,"","NO")</f>
        <v/>
      </c>
      <c r="G302" t="str">
        <f>IF(SCB2SPB!G302='SP2TE(CH)'!G302,"","NO")</f>
        <v/>
      </c>
      <c r="H302" s="74" t="str">
        <f>IF(SCB2SPB!H302='SP2TE(CH)'!H302,"","NO")</f>
        <v/>
      </c>
      <c r="I302" s="74" t="str">
        <f>IF(SCB2SPB!I302='SP2TE(CH)'!I302,"","NO")</f>
        <v/>
      </c>
      <c r="J302" s="74" t="str">
        <f>IF(SCB2SPB!J302='SP2TE(CH)'!J302,"","NO")</f>
        <v/>
      </c>
      <c r="K302" s="74" t="str">
        <f>IF(SCB2SPB!K302='SP2TE(CH)'!K302,"","NO")</f>
        <v/>
      </c>
      <c r="L302" s="74" t="str">
        <f>IF(SCB2SPB!L302='SP2TE(CH)'!L302,"","NO")</f>
        <v/>
      </c>
      <c r="M302" s="74" t="str">
        <f>IF(SCB2SPB!M302='SP2TE(CH)'!M302,"","NO")</f>
        <v/>
      </c>
      <c r="N302" s="74" t="str">
        <f>IF(SCB2SPB!N302='SP2TE(CH)'!N302,"","NO")</f>
        <v/>
      </c>
      <c r="O302" s="74" t="str">
        <f>IF(SCB2SPB!O302='SP2TE(CH)'!O302,"","NO")</f>
        <v/>
      </c>
      <c r="P302" s="74" t="str">
        <f>IF(SCB2SPB!P302='SP2TE(CH)'!P302,"","NO")</f>
        <v/>
      </c>
      <c r="Q302" t="str">
        <f>IF(SCB2SPB!Q302='SP2TE(CH)'!Q302,"","NO")</f>
        <v/>
      </c>
      <c r="R302" t="str">
        <f>IF(SCB2SPB!R302='SP2TE(CH)'!R302,"","NO")</f>
        <v/>
      </c>
      <c r="S302" t="str">
        <f>IF(SCB2SPB!S302='SP2TE(CH)'!S302,"","NO")</f>
        <v/>
      </c>
      <c r="T302" t="str">
        <f>IF(SCB2SPB!T302='SP2TE(CH)'!T302,"","NO")</f>
        <v/>
      </c>
      <c r="U302" t="str">
        <f>IF(SCB2SPB!U302='SP2TE(CH)'!U302,"","NO")</f>
        <v/>
      </c>
      <c r="V302" t="str">
        <f>IF(SCB2SPB!V302='SP2TE(CH)'!V302,"","NO")</f>
        <v/>
      </c>
      <c r="W302" t="str">
        <f>IF(SCB2SPB!W302='SP2TE(CH)'!W302,"","NO")</f>
        <v/>
      </c>
      <c r="X302" t="str">
        <f>IF(SCB2SPB!X302='SP2TE(CH)'!X302,"","NO")</f>
        <v/>
      </c>
      <c r="Y302" t="str">
        <f>IF(SCB2SPB!Y302='SP2TE(CH)'!Y302,"","NO")</f>
        <v/>
      </c>
      <c r="Z302" t="str">
        <f>IF(SCB2SPB!Z302='SP2TE(CH)'!Z302,"","NO")</f>
        <v/>
      </c>
      <c r="AA302" t="str">
        <f>IF(SCB2SPB!AA302='SP2TE(CH)'!AA302,"","NO")</f>
        <v/>
      </c>
      <c r="AB302" t="str">
        <f>IF(SCB2SPB!AB302='SP2TE(CH)'!AB302,"","NO")</f>
        <v/>
      </c>
      <c r="AC302" t="str">
        <f>IF(SCB2SPB!AC302='SP2TE(CH)'!AC302,"","NO")</f>
        <v/>
      </c>
      <c r="AD302" t="str">
        <f>IF(SCB2SPB!AD302='SP2TE(CH)'!AD302,"","NO")</f>
        <v/>
      </c>
      <c r="AE302" t="str">
        <f>IF(SCB2SPB!AE302='SP2TE(CH)'!AE302,"","NO")</f>
        <v/>
      </c>
      <c r="AF302" t="str">
        <f>IF(SCB2SPB!AF302='SP2TE(CH)'!AF302,"","NO")</f>
        <v/>
      </c>
      <c r="AG302" t="str">
        <f>IF(SCB2SPB!AG302='SP2TE(CH)'!AG302,"","NO")</f>
        <v/>
      </c>
      <c r="AH302" t="str">
        <f>IF(SCB2SPB!AH302='SP2TE(CH)'!AH302,"","NO")</f>
        <v/>
      </c>
      <c r="AI302" t="str">
        <f>IF(SCB2SPB!AI302='SP2TE(CH)'!AI302,"","NO")</f>
        <v/>
      </c>
      <c r="AJ302" t="str">
        <f>IF(SCB2SPB!AJ302='SP2TE(CH)'!AJ302,"","NO")</f>
        <v/>
      </c>
      <c r="AK302" t="str">
        <f>IF(SCB2SPB!AK302='SP2TE(CH)'!AK302,"","NO")</f>
        <v/>
      </c>
      <c r="AL302" t="str">
        <f>IF(SCB2SPB!AL302='SP2TE(CH)'!AL302,"","NO")</f>
        <v/>
      </c>
      <c r="AM302" t="str">
        <f>IF(SCB2SPB!AM302='SP2TE(CH)'!AM302,"","NO")</f>
        <v/>
      </c>
      <c r="AN302" t="str">
        <f>IF(SCB2SPB!AN302='SP2TE(CH)'!AN302,"","NO")</f>
        <v/>
      </c>
      <c r="AO302" t="str">
        <f>IF(SCB2SPB!AO302='SP2TE(CH)'!AO302,"","NO")</f>
        <v/>
      </c>
      <c r="AP302" t="str">
        <f>IF(SCB2SPB!AP302='SP2TE(CH)'!AP302,"","NO")</f>
        <v/>
      </c>
      <c r="AQ302" t="str">
        <f>IF(SCB2SPB!AQ302='SP2TE(CH)'!AQ302,"","NO")</f>
        <v/>
      </c>
      <c r="AR302" t="str">
        <f>IF(SCB2SPB!AR302='SP2TE(CH)'!AR302,"","NO")</f>
        <v/>
      </c>
      <c r="AS302" t="str">
        <f>IF(SCB2SPB!AS302='SP2TE(CH)'!AS302,"","NO")</f>
        <v/>
      </c>
      <c r="AT302" t="str">
        <f>IF(SCB2SPB!AT302='SP2TE(CH)'!AT302,"","NO")</f>
        <v/>
      </c>
      <c r="AU302" t="str">
        <f>IF(SCB2SPB!AU302='SP2TE(CH)'!AU302,"","NO")</f>
        <v/>
      </c>
      <c r="AV302" t="str">
        <f>IF(SCB2SPB!AV302='SP2TE(CH)'!AV302,"","NO")</f>
        <v/>
      </c>
      <c r="AW302" t="str">
        <f>IF(SCB2SPB!AW302='SP2TE(CH)'!AW302,"","NO")</f>
        <v/>
      </c>
      <c r="AX302" t="str">
        <f>IF(SCB2SPB!AX302='SP2TE(CH)'!AX302,"","NO")</f>
        <v/>
      </c>
      <c r="AY302" t="str">
        <f>IF(SCB2SPB!AY302='SP2TE(CH)'!AY302,"","NO")</f>
        <v/>
      </c>
      <c r="AZ302" t="str">
        <f>IF(SCB2SPB!AZ302='SP2TE(CH)'!AZ302,"","NO")</f>
        <v/>
      </c>
      <c r="BA302" t="str">
        <f>IF(SCB2SPB!BA302='SP2TE(CH)'!BA302,"","NO")</f>
        <v/>
      </c>
      <c r="BB302" t="str">
        <f>IF(SCB2SPB!BB302='SP2TE(CH)'!BB302,"","NO")</f>
        <v/>
      </c>
      <c r="BC302" t="str">
        <f>IF(SCB2SPB!BC302='SP2TE(CH)'!BC302,"","NO")</f>
        <v/>
      </c>
      <c r="BD302" t="str">
        <f>IF(SCB2SPB!BD302='SP2TE(CH)'!BD302,"","NO")</f>
        <v/>
      </c>
      <c r="BE302" t="str">
        <f>IF(SCB2SPB!BE302='SP2TE(CH)'!BE302,"","NO")</f>
        <v/>
      </c>
      <c r="BF302" t="str">
        <f>IF(SCB2SPB!BF302='SP2TE(CH)'!BF302,"","NO")</f>
        <v/>
      </c>
      <c r="BG302" t="str">
        <f>IF(SCB2SPB!BG302='SP2TE(CH)'!BG302,"","NO")</f>
        <v/>
      </c>
      <c r="BH302" t="str">
        <f>IF(SCB2SPB!BH302='SP2TE(CH)'!BH302,"","NO")</f>
        <v/>
      </c>
      <c r="BI302" t="str">
        <f>IF(SCB2SPB!BI302='SP2TE(CH)'!BI302,"","NO")</f>
        <v/>
      </c>
      <c r="BJ302" t="str">
        <f>IF(SCB2SPB!BJ302='SP2TE(CH)'!BJ302,"","NO")</f>
        <v/>
      </c>
      <c r="BK302" t="str">
        <f>IF(SCB2SPB!BK302='SP2TE(CH)'!BK302,"","NO")</f>
        <v/>
      </c>
      <c r="BL302" t="str">
        <f>IF(SCB2SPB!BL302='SP2TE(CH)'!BL302,"","NO")</f>
        <v/>
      </c>
      <c r="BM302" t="str">
        <f>IF(SCB2SPB!BM302='SP2TE(CH)'!BM302,"","NO")</f>
        <v/>
      </c>
      <c r="BN302" t="str">
        <f>IF(SCB2SPB!BN302='SP2TE(CH)'!BN302,"","NO")</f>
        <v/>
      </c>
      <c r="BO302" t="str">
        <f>IF(SCB2SPB!BO302='SP2TE(CH)'!BO302,"","NO")</f>
        <v/>
      </c>
      <c r="BP302">
        <f>SCB2SPB!BP302</f>
        <v>0</v>
      </c>
      <c r="BQ302">
        <f>SCB2SPB!BQ302</f>
        <v>0</v>
      </c>
      <c r="BR302">
        <f>SCB2SPB!BR302</f>
        <v>0</v>
      </c>
      <c r="BS302">
        <f>SCB2SPB!BS302</f>
        <v>0</v>
      </c>
      <c r="BT302">
        <f>SCB2SPB!BT302</f>
        <v>0</v>
      </c>
      <c r="BU302">
        <f>SCB2SPB!BU302</f>
        <v>0</v>
      </c>
      <c r="BV302">
        <f>SCB2SPB!BV302</f>
        <v>0</v>
      </c>
      <c r="BW302">
        <f>SCB2SPB!BW302</f>
        <v>0</v>
      </c>
      <c r="BX302">
        <f>SCB2SPB!BX302</f>
        <v>0</v>
      </c>
    </row>
    <row r="303" spans="1:76">
      <c r="A303" t="str">
        <f>IF(SCB2SPB!A303='SP2TE(CH)'!A303,"","NO")</f>
        <v/>
      </c>
      <c r="B303" t="str">
        <f>IF(SCB2SPB!B303='SP2TE(CH)'!B303,"","NO")</f>
        <v/>
      </c>
      <c r="C303" t="str">
        <f>IF(SCB2SPB!C303='SP2TE(CH)'!C303,"","NO")</f>
        <v/>
      </c>
      <c r="D303" s="127" t="str">
        <f>IF(SCB2SPB!D303='SP2TE(CH)'!D303,"","NO")</f>
        <v/>
      </c>
      <c r="E303" t="str">
        <f>IF(SCB2SPB!E303='SP2TE(CH)'!E303,"","NO")</f>
        <v/>
      </c>
      <c r="F303" t="str">
        <f>IF(SCB2SPB!F303='SP2TE(CH)'!F303,"","NO")</f>
        <v/>
      </c>
      <c r="G303" t="str">
        <f>IF(SCB2SPB!G303='SP2TE(CH)'!G303,"","NO")</f>
        <v/>
      </c>
      <c r="H303" s="74" t="str">
        <f>IF(SCB2SPB!H303='SP2TE(CH)'!H303,"","NO")</f>
        <v/>
      </c>
      <c r="I303" s="74" t="str">
        <f>IF(SCB2SPB!I303='SP2TE(CH)'!I303,"","NO")</f>
        <v/>
      </c>
      <c r="J303" s="74" t="str">
        <f>IF(SCB2SPB!J303='SP2TE(CH)'!J303,"","NO")</f>
        <v/>
      </c>
      <c r="K303" s="74" t="str">
        <f>IF(SCB2SPB!K303='SP2TE(CH)'!K303,"","NO")</f>
        <v/>
      </c>
      <c r="L303" s="74" t="str">
        <f>IF(SCB2SPB!L303='SP2TE(CH)'!L303,"","NO")</f>
        <v/>
      </c>
      <c r="M303" s="74" t="str">
        <f>IF(SCB2SPB!M303='SP2TE(CH)'!M303,"","NO")</f>
        <v/>
      </c>
      <c r="N303" s="74" t="str">
        <f>IF(SCB2SPB!N303='SP2TE(CH)'!N303,"","NO")</f>
        <v/>
      </c>
      <c r="O303" s="74" t="str">
        <f>IF(SCB2SPB!O303='SP2TE(CH)'!O303,"","NO")</f>
        <v/>
      </c>
      <c r="P303" s="74" t="str">
        <f>IF(SCB2SPB!P303='SP2TE(CH)'!P303,"","NO")</f>
        <v/>
      </c>
      <c r="Q303" t="str">
        <f>IF(SCB2SPB!Q303='SP2TE(CH)'!Q303,"","NO")</f>
        <v/>
      </c>
      <c r="R303" t="str">
        <f>IF(SCB2SPB!R303='SP2TE(CH)'!R303,"","NO")</f>
        <v/>
      </c>
      <c r="S303" t="str">
        <f>IF(SCB2SPB!S303='SP2TE(CH)'!S303,"","NO")</f>
        <v/>
      </c>
      <c r="T303" t="str">
        <f>IF(SCB2SPB!T303='SP2TE(CH)'!T303,"","NO")</f>
        <v/>
      </c>
      <c r="U303" t="str">
        <f>IF(SCB2SPB!U303='SP2TE(CH)'!U303,"","NO")</f>
        <v/>
      </c>
      <c r="V303" t="str">
        <f>IF(SCB2SPB!V303='SP2TE(CH)'!V303,"","NO")</f>
        <v/>
      </c>
      <c r="W303" t="str">
        <f>IF(SCB2SPB!W303='SP2TE(CH)'!W303,"","NO")</f>
        <v/>
      </c>
      <c r="X303" t="str">
        <f>IF(SCB2SPB!X303='SP2TE(CH)'!X303,"","NO")</f>
        <v/>
      </c>
      <c r="Y303" t="str">
        <f>IF(SCB2SPB!Y303='SP2TE(CH)'!Y303,"","NO")</f>
        <v/>
      </c>
      <c r="Z303" t="str">
        <f>IF(SCB2SPB!Z303='SP2TE(CH)'!Z303,"","NO")</f>
        <v/>
      </c>
      <c r="AA303" t="str">
        <f>IF(SCB2SPB!AA303='SP2TE(CH)'!AA303,"","NO")</f>
        <v/>
      </c>
      <c r="AB303" t="str">
        <f>IF(SCB2SPB!AB303='SP2TE(CH)'!AB303,"","NO")</f>
        <v/>
      </c>
      <c r="AC303" t="str">
        <f>IF(SCB2SPB!AC303='SP2TE(CH)'!AC303,"","NO")</f>
        <v/>
      </c>
      <c r="AD303" t="str">
        <f>IF(SCB2SPB!AD303='SP2TE(CH)'!AD303,"","NO")</f>
        <v/>
      </c>
      <c r="AE303" t="str">
        <f>IF(SCB2SPB!AE303='SP2TE(CH)'!AE303,"","NO")</f>
        <v/>
      </c>
      <c r="AF303" t="str">
        <f>IF(SCB2SPB!AF303='SP2TE(CH)'!AF303,"","NO")</f>
        <v/>
      </c>
      <c r="AG303" t="str">
        <f>IF(SCB2SPB!AG303='SP2TE(CH)'!AG303,"","NO")</f>
        <v/>
      </c>
      <c r="AH303" t="str">
        <f>IF(SCB2SPB!AH303='SP2TE(CH)'!AH303,"","NO")</f>
        <v/>
      </c>
      <c r="AI303" t="str">
        <f>IF(SCB2SPB!AI303='SP2TE(CH)'!AI303,"","NO")</f>
        <v/>
      </c>
      <c r="AJ303" t="str">
        <f>IF(SCB2SPB!AJ303='SP2TE(CH)'!AJ303,"","NO")</f>
        <v/>
      </c>
      <c r="AK303" t="str">
        <f>IF(SCB2SPB!AK303='SP2TE(CH)'!AK303,"","NO")</f>
        <v/>
      </c>
      <c r="AL303" t="str">
        <f>IF(SCB2SPB!AL303='SP2TE(CH)'!AL303,"","NO")</f>
        <v/>
      </c>
      <c r="AM303" t="str">
        <f>IF(SCB2SPB!AM303='SP2TE(CH)'!AM303,"","NO")</f>
        <v/>
      </c>
      <c r="AN303" t="str">
        <f>IF(SCB2SPB!AN303='SP2TE(CH)'!AN303,"","NO")</f>
        <v/>
      </c>
      <c r="AO303" t="str">
        <f>IF(SCB2SPB!AO303='SP2TE(CH)'!AO303,"","NO")</f>
        <v/>
      </c>
      <c r="AP303" t="str">
        <f>IF(SCB2SPB!AP303='SP2TE(CH)'!AP303,"","NO")</f>
        <v/>
      </c>
      <c r="AQ303" t="str">
        <f>IF(SCB2SPB!AQ303='SP2TE(CH)'!AQ303,"","NO")</f>
        <v/>
      </c>
      <c r="AR303" t="str">
        <f>IF(SCB2SPB!AR303='SP2TE(CH)'!AR303,"","NO")</f>
        <v/>
      </c>
      <c r="AS303" t="str">
        <f>IF(SCB2SPB!AS303='SP2TE(CH)'!AS303,"","NO")</f>
        <v/>
      </c>
      <c r="AT303" t="str">
        <f>IF(SCB2SPB!AT303='SP2TE(CH)'!AT303,"","NO")</f>
        <v/>
      </c>
      <c r="AU303" t="str">
        <f>IF(SCB2SPB!AU303='SP2TE(CH)'!AU303,"","NO")</f>
        <v/>
      </c>
      <c r="AV303" t="str">
        <f>IF(SCB2SPB!AV303='SP2TE(CH)'!AV303,"","NO")</f>
        <v/>
      </c>
      <c r="AW303" t="str">
        <f>IF(SCB2SPB!AW303='SP2TE(CH)'!AW303,"","NO")</f>
        <v/>
      </c>
      <c r="AX303" t="str">
        <f>IF(SCB2SPB!AX303='SP2TE(CH)'!AX303,"","NO")</f>
        <v/>
      </c>
      <c r="AY303" t="str">
        <f>IF(SCB2SPB!AY303='SP2TE(CH)'!AY303,"","NO")</f>
        <v/>
      </c>
      <c r="AZ303" t="str">
        <f>IF(SCB2SPB!AZ303='SP2TE(CH)'!AZ303,"","NO")</f>
        <v/>
      </c>
      <c r="BA303" t="str">
        <f>IF(SCB2SPB!BA303='SP2TE(CH)'!BA303,"","NO")</f>
        <v/>
      </c>
      <c r="BB303" t="str">
        <f>IF(SCB2SPB!BB303='SP2TE(CH)'!BB303,"","NO")</f>
        <v/>
      </c>
      <c r="BC303" t="str">
        <f>IF(SCB2SPB!BC303='SP2TE(CH)'!BC303,"","NO")</f>
        <v/>
      </c>
      <c r="BD303" t="str">
        <f>IF(SCB2SPB!BD303='SP2TE(CH)'!BD303,"","NO")</f>
        <v/>
      </c>
      <c r="BE303" t="str">
        <f>IF(SCB2SPB!BE303='SP2TE(CH)'!BE303,"","NO")</f>
        <v/>
      </c>
      <c r="BF303" t="str">
        <f>IF(SCB2SPB!BF303='SP2TE(CH)'!BF303,"","NO")</f>
        <v/>
      </c>
      <c r="BG303" t="str">
        <f>IF(SCB2SPB!BG303='SP2TE(CH)'!BG303,"","NO")</f>
        <v/>
      </c>
      <c r="BH303" t="str">
        <f>IF(SCB2SPB!BH303='SP2TE(CH)'!BH303,"","NO")</f>
        <v/>
      </c>
      <c r="BI303" t="str">
        <f>IF(SCB2SPB!BI303='SP2TE(CH)'!BI303,"","NO")</f>
        <v/>
      </c>
      <c r="BJ303" t="str">
        <f>IF(SCB2SPB!BJ303='SP2TE(CH)'!BJ303,"","NO")</f>
        <v/>
      </c>
      <c r="BK303" t="str">
        <f>IF(SCB2SPB!BK303='SP2TE(CH)'!BK303,"","NO")</f>
        <v/>
      </c>
      <c r="BL303" t="str">
        <f>IF(SCB2SPB!BL303='SP2TE(CH)'!BL303,"","NO")</f>
        <v/>
      </c>
      <c r="BM303" t="str">
        <f>IF(SCB2SPB!BM303='SP2TE(CH)'!BM303,"","NO")</f>
        <v/>
      </c>
      <c r="BN303" t="str">
        <f>IF(SCB2SPB!BN303='SP2TE(CH)'!BN303,"","NO")</f>
        <v/>
      </c>
      <c r="BO303" t="str">
        <f>IF(SCB2SPB!BO303='SP2TE(CH)'!BO303,"","NO")</f>
        <v/>
      </c>
      <c r="BP303">
        <f>SCB2SPB!BP303</f>
        <v>0</v>
      </c>
      <c r="BQ303">
        <f>SCB2SPB!BQ303</f>
        <v>0</v>
      </c>
      <c r="BR303">
        <f>SCB2SPB!BR303</f>
        <v>0</v>
      </c>
      <c r="BS303">
        <f>SCB2SPB!BS303</f>
        <v>0</v>
      </c>
      <c r="BT303">
        <f>SCB2SPB!BT303</f>
        <v>0</v>
      </c>
      <c r="BU303">
        <f>SCB2SPB!BU303</f>
        <v>0</v>
      </c>
      <c r="BV303">
        <f>SCB2SPB!BV303</f>
        <v>0</v>
      </c>
      <c r="BW303">
        <f>SCB2SPB!BW303</f>
        <v>0</v>
      </c>
      <c r="BX303">
        <f>SCB2SPB!BX303</f>
        <v>0</v>
      </c>
    </row>
    <row r="304" spans="1:76">
      <c r="A304" t="str">
        <f>IF(SCB2SPB!A304='SP2TE(CH)'!A304,"","NO")</f>
        <v/>
      </c>
      <c r="B304" t="str">
        <f>IF(SCB2SPB!B304='SP2TE(CH)'!B304,"","NO")</f>
        <v/>
      </c>
      <c r="C304" t="str">
        <f>IF(SCB2SPB!C304='SP2TE(CH)'!C304,"","NO")</f>
        <v/>
      </c>
      <c r="D304" s="127" t="str">
        <f>IF(SCB2SPB!D304='SP2TE(CH)'!D304,"","NO")</f>
        <v/>
      </c>
      <c r="E304" t="str">
        <f>IF(SCB2SPB!E304='SP2TE(CH)'!E304,"","NO")</f>
        <v/>
      </c>
      <c r="F304" t="str">
        <f>IF(SCB2SPB!F304='SP2TE(CH)'!F304,"","NO")</f>
        <v/>
      </c>
      <c r="G304" t="str">
        <f>IF(SCB2SPB!G304='SP2TE(CH)'!G304,"","NO")</f>
        <v/>
      </c>
      <c r="H304" s="74" t="str">
        <f>IF(SCB2SPB!H304='SP2TE(CH)'!H304,"","NO")</f>
        <v/>
      </c>
      <c r="I304" s="74" t="str">
        <f>IF(SCB2SPB!I304='SP2TE(CH)'!I304,"","NO")</f>
        <v/>
      </c>
      <c r="J304" s="74" t="str">
        <f>IF(SCB2SPB!J304='SP2TE(CH)'!J304,"","NO")</f>
        <v/>
      </c>
      <c r="K304" s="74" t="str">
        <f>IF(SCB2SPB!K304='SP2TE(CH)'!K304,"","NO")</f>
        <v/>
      </c>
      <c r="L304" s="74" t="str">
        <f>IF(SCB2SPB!L304='SP2TE(CH)'!L304,"","NO")</f>
        <v/>
      </c>
      <c r="M304" s="74" t="str">
        <f>IF(SCB2SPB!M304='SP2TE(CH)'!M304,"","NO")</f>
        <v/>
      </c>
      <c r="N304" s="74" t="str">
        <f>IF(SCB2SPB!N304='SP2TE(CH)'!N304,"","NO")</f>
        <v/>
      </c>
      <c r="O304" s="74" t="str">
        <f>IF(SCB2SPB!O304='SP2TE(CH)'!O304,"","NO")</f>
        <v/>
      </c>
      <c r="P304" s="74" t="str">
        <f>IF(SCB2SPB!P304='SP2TE(CH)'!P304,"","NO")</f>
        <v/>
      </c>
      <c r="Q304" t="str">
        <f>IF(SCB2SPB!Q304='SP2TE(CH)'!Q304,"","NO")</f>
        <v/>
      </c>
      <c r="R304" t="str">
        <f>IF(SCB2SPB!R304='SP2TE(CH)'!R304,"","NO")</f>
        <v/>
      </c>
      <c r="S304" t="str">
        <f>IF(SCB2SPB!S304='SP2TE(CH)'!S304,"","NO")</f>
        <v/>
      </c>
      <c r="T304" t="str">
        <f>IF(SCB2SPB!T304='SP2TE(CH)'!T304,"","NO")</f>
        <v/>
      </c>
      <c r="U304" t="str">
        <f>IF(SCB2SPB!U304='SP2TE(CH)'!U304,"","NO")</f>
        <v/>
      </c>
      <c r="V304" t="str">
        <f>IF(SCB2SPB!V304='SP2TE(CH)'!V304,"","NO")</f>
        <v/>
      </c>
      <c r="W304" t="str">
        <f>IF(SCB2SPB!W304='SP2TE(CH)'!W304,"","NO")</f>
        <v/>
      </c>
      <c r="X304" t="str">
        <f>IF(SCB2SPB!X304='SP2TE(CH)'!X304,"","NO")</f>
        <v/>
      </c>
      <c r="Y304" t="str">
        <f>IF(SCB2SPB!Y304='SP2TE(CH)'!Y304,"","NO")</f>
        <v/>
      </c>
      <c r="Z304" t="str">
        <f>IF(SCB2SPB!Z304='SP2TE(CH)'!Z304,"","NO")</f>
        <v/>
      </c>
      <c r="AA304" t="str">
        <f>IF(SCB2SPB!AA304='SP2TE(CH)'!AA304,"","NO")</f>
        <v/>
      </c>
      <c r="AB304" t="str">
        <f>IF(SCB2SPB!AB304='SP2TE(CH)'!AB304,"","NO")</f>
        <v/>
      </c>
      <c r="AC304" t="str">
        <f>IF(SCB2SPB!AC304='SP2TE(CH)'!AC304,"","NO")</f>
        <v/>
      </c>
      <c r="AD304" t="str">
        <f>IF(SCB2SPB!AD304='SP2TE(CH)'!AD304,"","NO")</f>
        <v/>
      </c>
      <c r="AE304" t="str">
        <f>IF(SCB2SPB!AE304='SP2TE(CH)'!AE304,"","NO")</f>
        <v/>
      </c>
      <c r="AF304" t="str">
        <f>IF(SCB2SPB!AF304='SP2TE(CH)'!AF304,"","NO")</f>
        <v/>
      </c>
      <c r="AG304" t="str">
        <f>IF(SCB2SPB!AG304='SP2TE(CH)'!AG304,"","NO")</f>
        <v/>
      </c>
      <c r="AH304" t="str">
        <f>IF(SCB2SPB!AH304='SP2TE(CH)'!AH304,"","NO")</f>
        <v/>
      </c>
      <c r="AI304" t="str">
        <f>IF(SCB2SPB!AI304='SP2TE(CH)'!AI304,"","NO")</f>
        <v/>
      </c>
      <c r="AJ304" t="str">
        <f>IF(SCB2SPB!AJ304='SP2TE(CH)'!AJ304,"","NO")</f>
        <v/>
      </c>
      <c r="AK304" t="str">
        <f>IF(SCB2SPB!AK304='SP2TE(CH)'!AK304,"","NO")</f>
        <v/>
      </c>
      <c r="AL304" t="str">
        <f>IF(SCB2SPB!AL304='SP2TE(CH)'!AL304,"","NO")</f>
        <v/>
      </c>
      <c r="AM304" t="str">
        <f>IF(SCB2SPB!AM304='SP2TE(CH)'!AM304,"","NO")</f>
        <v/>
      </c>
      <c r="AN304" t="str">
        <f>IF(SCB2SPB!AN304='SP2TE(CH)'!AN304,"","NO")</f>
        <v/>
      </c>
      <c r="AO304" t="str">
        <f>IF(SCB2SPB!AO304='SP2TE(CH)'!AO304,"","NO")</f>
        <v/>
      </c>
      <c r="AP304" t="str">
        <f>IF(SCB2SPB!AP304='SP2TE(CH)'!AP304,"","NO")</f>
        <v/>
      </c>
      <c r="AQ304" t="str">
        <f>IF(SCB2SPB!AQ304='SP2TE(CH)'!AQ304,"","NO")</f>
        <v/>
      </c>
      <c r="AR304" t="str">
        <f>IF(SCB2SPB!AR304='SP2TE(CH)'!AR304,"","NO")</f>
        <v/>
      </c>
      <c r="AS304" t="str">
        <f>IF(SCB2SPB!AS304='SP2TE(CH)'!AS304,"","NO")</f>
        <v/>
      </c>
      <c r="AT304" t="str">
        <f>IF(SCB2SPB!AT304='SP2TE(CH)'!AT304,"","NO")</f>
        <v/>
      </c>
      <c r="AU304" t="str">
        <f>IF(SCB2SPB!AU304='SP2TE(CH)'!AU304,"","NO")</f>
        <v/>
      </c>
      <c r="AV304" t="str">
        <f>IF(SCB2SPB!AV304='SP2TE(CH)'!AV304,"","NO")</f>
        <v/>
      </c>
      <c r="AW304" t="str">
        <f>IF(SCB2SPB!AW304='SP2TE(CH)'!AW304,"","NO")</f>
        <v/>
      </c>
      <c r="AX304" t="str">
        <f>IF(SCB2SPB!AX304='SP2TE(CH)'!AX304,"","NO")</f>
        <v/>
      </c>
      <c r="AY304" t="str">
        <f>IF(SCB2SPB!AY304='SP2TE(CH)'!AY304,"","NO")</f>
        <v/>
      </c>
      <c r="AZ304" t="str">
        <f>IF(SCB2SPB!AZ304='SP2TE(CH)'!AZ304,"","NO")</f>
        <v/>
      </c>
      <c r="BA304" t="str">
        <f>IF(SCB2SPB!BA304='SP2TE(CH)'!BA304,"","NO")</f>
        <v/>
      </c>
      <c r="BB304" t="str">
        <f>IF(SCB2SPB!BB304='SP2TE(CH)'!BB304,"","NO")</f>
        <v/>
      </c>
      <c r="BC304" t="str">
        <f>IF(SCB2SPB!BC304='SP2TE(CH)'!BC304,"","NO")</f>
        <v/>
      </c>
      <c r="BD304" t="str">
        <f>IF(SCB2SPB!BD304='SP2TE(CH)'!BD304,"","NO")</f>
        <v/>
      </c>
      <c r="BE304" t="str">
        <f>IF(SCB2SPB!BE304='SP2TE(CH)'!BE304,"","NO")</f>
        <v/>
      </c>
      <c r="BF304" t="str">
        <f>IF(SCB2SPB!BF304='SP2TE(CH)'!BF304,"","NO")</f>
        <v/>
      </c>
      <c r="BG304" t="str">
        <f>IF(SCB2SPB!BG304='SP2TE(CH)'!BG304,"","NO")</f>
        <v/>
      </c>
      <c r="BH304" t="str">
        <f>IF(SCB2SPB!BH304='SP2TE(CH)'!BH304,"","NO")</f>
        <v/>
      </c>
      <c r="BI304" t="str">
        <f>IF(SCB2SPB!BI304='SP2TE(CH)'!BI304,"","NO")</f>
        <v/>
      </c>
      <c r="BJ304" t="str">
        <f>IF(SCB2SPB!BJ304='SP2TE(CH)'!BJ304,"","NO")</f>
        <v/>
      </c>
      <c r="BK304" t="str">
        <f>IF(SCB2SPB!BK304='SP2TE(CH)'!BK304,"","NO")</f>
        <v/>
      </c>
      <c r="BL304" t="str">
        <f>IF(SCB2SPB!BL304='SP2TE(CH)'!BL304,"","NO")</f>
        <v/>
      </c>
      <c r="BM304" t="str">
        <f>IF(SCB2SPB!BM304='SP2TE(CH)'!BM304,"","NO")</f>
        <v/>
      </c>
      <c r="BN304" t="str">
        <f>IF(SCB2SPB!BN304='SP2TE(CH)'!BN304,"","NO")</f>
        <v/>
      </c>
      <c r="BO304" t="str">
        <f>IF(SCB2SPB!BO304='SP2TE(CH)'!BO304,"","NO")</f>
        <v/>
      </c>
      <c r="BP304">
        <f>SCB2SPB!BP304</f>
        <v>0</v>
      </c>
      <c r="BQ304">
        <f>SCB2SPB!BQ304</f>
        <v>0</v>
      </c>
      <c r="BR304">
        <f>SCB2SPB!BR304</f>
        <v>0</v>
      </c>
      <c r="BS304">
        <f>SCB2SPB!BS304</f>
        <v>0</v>
      </c>
      <c r="BT304">
        <f>SCB2SPB!BT304</f>
        <v>0</v>
      </c>
      <c r="BU304">
        <f>SCB2SPB!BU304</f>
        <v>0</v>
      </c>
      <c r="BV304">
        <f>SCB2SPB!BV304</f>
        <v>0</v>
      </c>
      <c r="BW304">
        <f>SCB2SPB!BW304</f>
        <v>0</v>
      </c>
      <c r="BX304">
        <f>SCB2SPB!BX304</f>
        <v>0</v>
      </c>
    </row>
    <row r="305" spans="1:76">
      <c r="A305" t="str">
        <f>IF(SCB2SPB!A305='SP2TE(CH)'!A305,"","NO")</f>
        <v/>
      </c>
      <c r="B305" t="str">
        <f>IF(SCB2SPB!B305='SP2TE(CH)'!B305,"","NO")</f>
        <v/>
      </c>
      <c r="C305" t="str">
        <f>IF(SCB2SPB!C305='SP2TE(CH)'!C305,"","NO")</f>
        <v/>
      </c>
      <c r="D305" s="127" t="str">
        <f>IF(SCB2SPB!D305='SP2TE(CH)'!D305,"","NO")</f>
        <v/>
      </c>
      <c r="E305" t="str">
        <f>IF(SCB2SPB!E305='SP2TE(CH)'!E305,"","NO")</f>
        <v/>
      </c>
      <c r="F305" t="str">
        <f>IF(SCB2SPB!F305='SP2TE(CH)'!F305,"","NO")</f>
        <v/>
      </c>
      <c r="G305" t="str">
        <f>IF(SCB2SPB!G305='SP2TE(CH)'!G305,"","NO")</f>
        <v/>
      </c>
      <c r="H305" s="74" t="str">
        <f>IF(SCB2SPB!H305='SP2TE(CH)'!H305,"","NO")</f>
        <v/>
      </c>
      <c r="I305" s="74" t="str">
        <f>IF(SCB2SPB!I305='SP2TE(CH)'!I305,"","NO")</f>
        <v/>
      </c>
      <c r="J305" s="74" t="str">
        <f>IF(SCB2SPB!J305='SP2TE(CH)'!J305,"","NO")</f>
        <v/>
      </c>
      <c r="K305" s="74" t="str">
        <f>IF(SCB2SPB!K305='SP2TE(CH)'!K305,"","NO")</f>
        <v/>
      </c>
      <c r="L305" s="74" t="str">
        <f>IF(SCB2SPB!L305='SP2TE(CH)'!L305,"","NO")</f>
        <v/>
      </c>
      <c r="M305" s="74" t="str">
        <f>IF(SCB2SPB!M305='SP2TE(CH)'!M305,"","NO")</f>
        <v/>
      </c>
      <c r="N305" s="74" t="str">
        <f>IF(SCB2SPB!N305='SP2TE(CH)'!N305,"","NO")</f>
        <v/>
      </c>
      <c r="O305" s="74" t="str">
        <f>IF(SCB2SPB!O305='SP2TE(CH)'!O305,"","NO")</f>
        <v/>
      </c>
      <c r="P305" s="74" t="str">
        <f>IF(SCB2SPB!P305='SP2TE(CH)'!P305,"","NO")</f>
        <v/>
      </c>
      <c r="Q305" t="str">
        <f>IF(SCB2SPB!Q305='SP2TE(CH)'!Q305,"","NO")</f>
        <v/>
      </c>
      <c r="R305" t="str">
        <f>IF(SCB2SPB!R305='SP2TE(CH)'!R305,"","NO")</f>
        <v/>
      </c>
      <c r="S305" t="str">
        <f>IF(SCB2SPB!S305='SP2TE(CH)'!S305,"","NO")</f>
        <v/>
      </c>
      <c r="T305" t="str">
        <f>IF(SCB2SPB!T305='SP2TE(CH)'!T305,"","NO")</f>
        <v/>
      </c>
      <c r="U305" t="str">
        <f>IF(SCB2SPB!U305='SP2TE(CH)'!U305,"","NO")</f>
        <v/>
      </c>
      <c r="V305" t="str">
        <f>IF(SCB2SPB!V305='SP2TE(CH)'!V305,"","NO")</f>
        <v/>
      </c>
      <c r="W305" t="str">
        <f>IF(SCB2SPB!W305='SP2TE(CH)'!W305,"","NO")</f>
        <v/>
      </c>
      <c r="X305" t="str">
        <f>IF(SCB2SPB!X305='SP2TE(CH)'!X305,"","NO")</f>
        <v/>
      </c>
      <c r="Y305" t="str">
        <f>IF(SCB2SPB!Y305='SP2TE(CH)'!Y305,"","NO")</f>
        <v/>
      </c>
      <c r="Z305" t="str">
        <f>IF(SCB2SPB!Z305='SP2TE(CH)'!Z305,"","NO")</f>
        <v/>
      </c>
      <c r="AA305" t="str">
        <f>IF(SCB2SPB!AA305='SP2TE(CH)'!AA305,"","NO")</f>
        <v/>
      </c>
      <c r="AB305" t="str">
        <f>IF(SCB2SPB!AB305='SP2TE(CH)'!AB305,"","NO")</f>
        <v/>
      </c>
      <c r="AC305" t="str">
        <f>IF(SCB2SPB!AC305='SP2TE(CH)'!AC305,"","NO")</f>
        <v/>
      </c>
      <c r="AD305" t="str">
        <f>IF(SCB2SPB!AD305='SP2TE(CH)'!AD305,"","NO")</f>
        <v/>
      </c>
      <c r="AE305" t="str">
        <f>IF(SCB2SPB!AE305='SP2TE(CH)'!AE305,"","NO")</f>
        <v/>
      </c>
      <c r="AF305" t="str">
        <f>IF(SCB2SPB!AF305='SP2TE(CH)'!AF305,"","NO")</f>
        <v/>
      </c>
      <c r="AG305" t="str">
        <f>IF(SCB2SPB!AG305='SP2TE(CH)'!AG305,"","NO")</f>
        <v/>
      </c>
      <c r="AH305" t="str">
        <f>IF(SCB2SPB!AH305='SP2TE(CH)'!AH305,"","NO")</f>
        <v/>
      </c>
      <c r="AI305" t="str">
        <f>IF(SCB2SPB!AI305='SP2TE(CH)'!AI305,"","NO")</f>
        <v/>
      </c>
      <c r="AJ305" t="str">
        <f>IF(SCB2SPB!AJ305='SP2TE(CH)'!AJ305,"","NO")</f>
        <v/>
      </c>
      <c r="AK305" t="str">
        <f>IF(SCB2SPB!AK305='SP2TE(CH)'!AK305,"","NO")</f>
        <v/>
      </c>
      <c r="AL305" t="str">
        <f>IF(SCB2SPB!AL305='SP2TE(CH)'!AL305,"","NO")</f>
        <v/>
      </c>
      <c r="AM305" t="str">
        <f>IF(SCB2SPB!AM305='SP2TE(CH)'!AM305,"","NO")</f>
        <v/>
      </c>
      <c r="AN305" t="str">
        <f>IF(SCB2SPB!AN305='SP2TE(CH)'!AN305,"","NO")</f>
        <v/>
      </c>
      <c r="AO305" t="str">
        <f>IF(SCB2SPB!AO305='SP2TE(CH)'!AO305,"","NO")</f>
        <v/>
      </c>
      <c r="AP305" t="str">
        <f>IF(SCB2SPB!AP305='SP2TE(CH)'!AP305,"","NO")</f>
        <v/>
      </c>
      <c r="AQ305" t="str">
        <f>IF(SCB2SPB!AQ305='SP2TE(CH)'!AQ305,"","NO")</f>
        <v/>
      </c>
      <c r="AR305" t="str">
        <f>IF(SCB2SPB!AR305='SP2TE(CH)'!AR305,"","NO")</f>
        <v/>
      </c>
      <c r="AS305" t="str">
        <f>IF(SCB2SPB!AS305='SP2TE(CH)'!AS305,"","NO")</f>
        <v/>
      </c>
      <c r="AT305" t="str">
        <f>IF(SCB2SPB!AT305='SP2TE(CH)'!AT305,"","NO")</f>
        <v/>
      </c>
      <c r="AU305" t="str">
        <f>IF(SCB2SPB!AU305='SP2TE(CH)'!AU305,"","NO")</f>
        <v/>
      </c>
      <c r="AV305" t="str">
        <f>IF(SCB2SPB!AV305='SP2TE(CH)'!AV305,"","NO")</f>
        <v/>
      </c>
      <c r="AW305" t="str">
        <f>IF(SCB2SPB!AW305='SP2TE(CH)'!AW305,"","NO")</f>
        <v/>
      </c>
      <c r="AX305" t="str">
        <f>IF(SCB2SPB!AX305='SP2TE(CH)'!AX305,"","NO")</f>
        <v/>
      </c>
      <c r="AY305" t="str">
        <f>IF(SCB2SPB!AY305='SP2TE(CH)'!AY305,"","NO")</f>
        <v/>
      </c>
      <c r="AZ305" t="str">
        <f>IF(SCB2SPB!AZ305='SP2TE(CH)'!AZ305,"","NO")</f>
        <v/>
      </c>
      <c r="BA305" t="str">
        <f>IF(SCB2SPB!BA305='SP2TE(CH)'!BA305,"","NO")</f>
        <v/>
      </c>
      <c r="BB305" t="str">
        <f>IF(SCB2SPB!BB305='SP2TE(CH)'!BB305,"","NO")</f>
        <v/>
      </c>
      <c r="BC305" t="str">
        <f>IF(SCB2SPB!BC305='SP2TE(CH)'!BC305,"","NO")</f>
        <v/>
      </c>
      <c r="BD305" t="str">
        <f>IF(SCB2SPB!BD305='SP2TE(CH)'!BD305,"","NO")</f>
        <v/>
      </c>
      <c r="BE305" t="str">
        <f>IF(SCB2SPB!BE305='SP2TE(CH)'!BE305,"","NO")</f>
        <v/>
      </c>
      <c r="BF305" t="str">
        <f>IF(SCB2SPB!BF305='SP2TE(CH)'!BF305,"","NO")</f>
        <v/>
      </c>
      <c r="BG305" t="str">
        <f>IF(SCB2SPB!BG305='SP2TE(CH)'!BG305,"","NO")</f>
        <v/>
      </c>
      <c r="BH305" t="str">
        <f>IF(SCB2SPB!BH305='SP2TE(CH)'!BH305,"","NO")</f>
        <v/>
      </c>
      <c r="BI305" t="str">
        <f>IF(SCB2SPB!BI305='SP2TE(CH)'!BI305,"","NO")</f>
        <v/>
      </c>
      <c r="BJ305" t="str">
        <f>IF(SCB2SPB!BJ305='SP2TE(CH)'!BJ305,"","NO")</f>
        <v/>
      </c>
      <c r="BK305" t="str">
        <f>IF(SCB2SPB!BK305='SP2TE(CH)'!BK305,"","NO")</f>
        <v/>
      </c>
      <c r="BL305" t="str">
        <f>IF(SCB2SPB!BL305='SP2TE(CH)'!BL305,"","NO")</f>
        <v/>
      </c>
      <c r="BM305" t="str">
        <f>IF(SCB2SPB!BM305='SP2TE(CH)'!BM305,"","NO")</f>
        <v/>
      </c>
      <c r="BN305" t="str">
        <f>IF(SCB2SPB!BN305='SP2TE(CH)'!BN305,"","NO")</f>
        <v/>
      </c>
      <c r="BO305" t="str">
        <f>IF(SCB2SPB!BO305='SP2TE(CH)'!BO305,"","NO")</f>
        <v/>
      </c>
      <c r="BP305">
        <f>SCB2SPB!BP305</f>
        <v>0</v>
      </c>
      <c r="BQ305">
        <f>SCB2SPB!BQ305</f>
        <v>0</v>
      </c>
      <c r="BR305">
        <f>SCB2SPB!BR305</f>
        <v>0</v>
      </c>
      <c r="BS305">
        <f>SCB2SPB!BS305</f>
        <v>0</v>
      </c>
      <c r="BT305">
        <f>SCB2SPB!BT305</f>
        <v>0</v>
      </c>
      <c r="BU305">
        <f>SCB2SPB!BU305</f>
        <v>0</v>
      </c>
      <c r="BV305">
        <f>SCB2SPB!BV305</f>
        <v>0</v>
      </c>
      <c r="BW305">
        <f>SCB2SPB!BW305</f>
        <v>0</v>
      </c>
      <c r="BX305">
        <f>SCB2SPB!BX305</f>
        <v>0</v>
      </c>
    </row>
    <row r="306" spans="1:76">
      <c r="A306" t="str">
        <f>IF(SCB2SPB!A306='SP2TE(CH)'!A306,"","NO")</f>
        <v/>
      </c>
      <c r="B306" t="str">
        <f>IF(SCB2SPB!B306='SP2TE(CH)'!B306,"","NO")</f>
        <v/>
      </c>
      <c r="C306" t="str">
        <f>IF(SCB2SPB!C306='SP2TE(CH)'!C306,"","NO")</f>
        <v/>
      </c>
      <c r="D306" s="127" t="str">
        <f>IF(SCB2SPB!D306='SP2TE(CH)'!D306,"","NO")</f>
        <v/>
      </c>
      <c r="E306" t="str">
        <f>IF(SCB2SPB!E306='SP2TE(CH)'!E306,"","NO")</f>
        <v/>
      </c>
      <c r="F306" t="str">
        <f>IF(SCB2SPB!F306='SP2TE(CH)'!F306,"","NO")</f>
        <v/>
      </c>
      <c r="G306" t="str">
        <f>IF(SCB2SPB!G306='SP2TE(CH)'!G306,"","NO")</f>
        <v/>
      </c>
      <c r="H306" s="74" t="str">
        <f>IF(SCB2SPB!H306='SP2TE(CH)'!H306,"","NO")</f>
        <v/>
      </c>
      <c r="I306" s="74" t="str">
        <f>IF(SCB2SPB!I306='SP2TE(CH)'!I306,"","NO")</f>
        <v/>
      </c>
      <c r="J306" s="74" t="str">
        <f>IF(SCB2SPB!J306='SP2TE(CH)'!J306,"","NO")</f>
        <v/>
      </c>
      <c r="K306" s="74" t="str">
        <f>IF(SCB2SPB!K306='SP2TE(CH)'!K306,"","NO")</f>
        <v/>
      </c>
      <c r="L306" s="74" t="str">
        <f>IF(SCB2SPB!L306='SP2TE(CH)'!L306,"","NO")</f>
        <v/>
      </c>
      <c r="M306" s="74" t="str">
        <f>IF(SCB2SPB!M306='SP2TE(CH)'!M306,"","NO")</f>
        <v/>
      </c>
      <c r="N306" s="74" t="str">
        <f>IF(SCB2SPB!N306='SP2TE(CH)'!N306,"","NO")</f>
        <v/>
      </c>
      <c r="O306" s="74" t="str">
        <f>IF(SCB2SPB!O306='SP2TE(CH)'!O306,"","NO")</f>
        <v/>
      </c>
      <c r="P306" s="74" t="str">
        <f>IF(SCB2SPB!P306='SP2TE(CH)'!P306,"","NO")</f>
        <v/>
      </c>
      <c r="Q306" t="str">
        <f>IF(SCB2SPB!Q306='SP2TE(CH)'!Q306,"","NO")</f>
        <v/>
      </c>
      <c r="R306" t="str">
        <f>IF(SCB2SPB!R306='SP2TE(CH)'!R306,"","NO")</f>
        <v/>
      </c>
      <c r="S306" t="str">
        <f>IF(SCB2SPB!S306='SP2TE(CH)'!S306,"","NO")</f>
        <v/>
      </c>
      <c r="T306" t="str">
        <f>IF(SCB2SPB!T306='SP2TE(CH)'!T306,"","NO")</f>
        <v/>
      </c>
      <c r="U306" t="str">
        <f>IF(SCB2SPB!U306='SP2TE(CH)'!U306,"","NO")</f>
        <v/>
      </c>
      <c r="V306" t="str">
        <f>IF(SCB2SPB!V306='SP2TE(CH)'!V306,"","NO")</f>
        <v/>
      </c>
      <c r="W306" t="str">
        <f>IF(SCB2SPB!W306='SP2TE(CH)'!W306,"","NO")</f>
        <v/>
      </c>
      <c r="X306" t="str">
        <f>IF(SCB2SPB!X306='SP2TE(CH)'!X306,"","NO")</f>
        <v/>
      </c>
      <c r="Y306" t="str">
        <f>IF(SCB2SPB!Y306='SP2TE(CH)'!Y306,"","NO")</f>
        <v/>
      </c>
      <c r="Z306" t="str">
        <f>IF(SCB2SPB!Z306='SP2TE(CH)'!Z306,"","NO")</f>
        <v/>
      </c>
      <c r="AA306" t="str">
        <f>IF(SCB2SPB!AA306='SP2TE(CH)'!AA306,"","NO")</f>
        <v/>
      </c>
      <c r="AB306" t="str">
        <f>IF(SCB2SPB!AB306='SP2TE(CH)'!AB306,"","NO")</f>
        <v/>
      </c>
      <c r="AC306" t="str">
        <f>IF(SCB2SPB!AC306='SP2TE(CH)'!AC306,"","NO")</f>
        <v/>
      </c>
      <c r="AD306" t="str">
        <f>IF(SCB2SPB!AD306='SP2TE(CH)'!AD306,"","NO")</f>
        <v/>
      </c>
      <c r="AE306" t="str">
        <f>IF(SCB2SPB!AE306='SP2TE(CH)'!AE306,"","NO")</f>
        <v/>
      </c>
      <c r="AF306" t="str">
        <f>IF(SCB2SPB!AF306='SP2TE(CH)'!AF306,"","NO")</f>
        <v/>
      </c>
      <c r="AG306" t="str">
        <f>IF(SCB2SPB!AG306='SP2TE(CH)'!AG306,"","NO")</f>
        <v/>
      </c>
      <c r="AH306" t="str">
        <f>IF(SCB2SPB!AH306='SP2TE(CH)'!AH306,"","NO")</f>
        <v/>
      </c>
      <c r="AI306" t="str">
        <f>IF(SCB2SPB!AI306='SP2TE(CH)'!AI306,"","NO")</f>
        <v/>
      </c>
      <c r="AJ306" t="str">
        <f>IF(SCB2SPB!AJ306='SP2TE(CH)'!AJ306,"","NO")</f>
        <v/>
      </c>
      <c r="AK306" t="str">
        <f>IF(SCB2SPB!AK306='SP2TE(CH)'!AK306,"","NO")</f>
        <v/>
      </c>
      <c r="AL306" t="str">
        <f>IF(SCB2SPB!AL306='SP2TE(CH)'!AL306,"","NO")</f>
        <v/>
      </c>
      <c r="AM306" t="str">
        <f>IF(SCB2SPB!AM306='SP2TE(CH)'!AM306,"","NO")</f>
        <v/>
      </c>
      <c r="AN306" t="str">
        <f>IF(SCB2SPB!AN306='SP2TE(CH)'!AN306,"","NO")</f>
        <v/>
      </c>
      <c r="AO306" t="str">
        <f>IF(SCB2SPB!AO306='SP2TE(CH)'!AO306,"","NO")</f>
        <v/>
      </c>
      <c r="AP306" t="str">
        <f>IF(SCB2SPB!AP306='SP2TE(CH)'!AP306,"","NO")</f>
        <v/>
      </c>
      <c r="AQ306" t="str">
        <f>IF(SCB2SPB!AQ306='SP2TE(CH)'!AQ306,"","NO")</f>
        <v/>
      </c>
      <c r="AR306" t="str">
        <f>IF(SCB2SPB!AR306='SP2TE(CH)'!AR306,"","NO")</f>
        <v/>
      </c>
      <c r="AS306" t="str">
        <f>IF(SCB2SPB!AS306='SP2TE(CH)'!AS306,"","NO")</f>
        <v/>
      </c>
      <c r="AT306" t="str">
        <f>IF(SCB2SPB!AT306='SP2TE(CH)'!AT306,"","NO")</f>
        <v/>
      </c>
      <c r="AU306" t="str">
        <f>IF(SCB2SPB!AU306='SP2TE(CH)'!AU306,"","NO")</f>
        <v/>
      </c>
      <c r="AV306" t="str">
        <f>IF(SCB2SPB!AV306='SP2TE(CH)'!AV306,"","NO")</f>
        <v/>
      </c>
      <c r="AW306" t="str">
        <f>IF(SCB2SPB!AW306='SP2TE(CH)'!AW306,"","NO")</f>
        <v/>
      </c>
      <c r="AX306" t="str">
        <f>IF(SCB2SPB!AX306='SP2TE(CH)'!AX306,"","NO")</f>
        <v/>
      </c>
      <c r="AY306" t="str">
        <f>IF(SCB2SPB!AY306='SP2TE(CH)'!AY306,"","NO")</f>
        <v/>
      </c>
      <c r="AZ306" t="str">
        <f>IF(SCB2SPB!AZ306='SP2TE(CH)'!AZ306,"","NO")</f>
        <v/>
      </c>
      <c r="BA306" t="str">
        <f>IF(SCB2SPB!BA306='SP2TE(CH)'!BA306,"","NO")</f>
        <v/>
      </c>
      <c r="BB306" t="str">
        <f>IF(SCB2SPB!BB306='SP2TE(CH)'!BB306,"","NO")</f>
        <v/>
      </c>
      <c r="BC306" t="str">
        <f>IF(SCB2SPB!BC306='SP2TE(CH)'!BC306,"","NO")</f>
        <v/>
      </c>
      <c r="BD306" t="str">
        <f>IF(SCB2SPB!BD306='SP2TE(CH)'!BD306,"","NO")</f>
        <v/>
      </c>
      <c r="BE306" t="str">
        <f>IF(SCB2SPB!BE306='SP2TE(CH)'!BE306,"","NO")</f>
        <v/>
      </c>
      <c r="BF306" t="str">
        <f>IF(SCB2SPB!BF306='SP2TE(CH)'!BF306,"","NO")</f>
        <v/>
      </c>
      <c r="BG306" t="str">
        <f>IF(SCB2SPB!BG306='SP2TE(CH)'!BG306,"","NO")</f>
        <v/>
      </c>
      <c r="BH306" t="str">
        <f>IF(SCB2SPB!BH306='SP2TE(CH)'!BH306,"","NO")</f>
        <v/>
      </c>
      <c r="BI306" t="str">
        <f>IF(SCB2SPB!BI306='SP2TE(CH)'!BI306,"","NO")</f>
        <v/>
      </c>
      <c r="BJ306" t="str">
        <f>IF(SCB2SPB!BJ306='SP2TE(CH)'!BJ306,"","NO")</f>
        <v/>
      </c>
      <c r="BK306" t="str">
        <f>IF(SCB2SPB!BK306='SP2TE(CH)'!BK306,"","NO")</f>
        <v/>
      </c>
      <c r="BL306" t="str">
        <f>IF(SCB2SPB!BL306='SP2TE(CH)'!BL306,"","NO")</f>
        <v/>
      </c>
      <c r="BM306" t="str">
        <f>IF(SCB2SPB!BM306='SP2TE(CH)'!BM306,"","NO")</f>
        <v/>
      </c>
      <c r="BN306" t="str">
        <f>IF(SCB2SPB!BN306='SP2TE(CH)'!BN306,"","NO")</f>
        <v/>
      </c>
      <c r="BO306" t="str">
        <f>IF(SCB2SPB!BO306='SP2TE(CH)'!BO306,"","NO")</f>
        <v/>
      </c>
      <c r="BP306">
        <f>SCB2SPB!BP306</f>
        <v>0</v>
      </c>
      <c r="BQ306">
        <f>SCB2SPB!BQ306</f>
        <v>0</v>
      </c>
      <c r="BR306">
        <f>SCB2SPB!BR306</f>
        <v>0</v>
      </c>
      <c r="BS306">
        <f>SCB2SPB!BS306</f>
        <v>0</v>
      </c>
      <c r="BT306">
        <f>SCB2SPB!BT306</f>
        <v>0</v>
      </c>
      <c r="BU306">
        <f>SCB2SPB!BU306</f>
        <v>0</v>
      </c>
      <c r="BV306">
        <f>SCB2SPB!BV306</f>
        <v>0</v>
      </c>
      <c r="BW306">
        <f>SCB2SPB!BW306</f>
        <v>0</v>
      </c>
      <c r="BX306">
        <f>SCB2SPB!BX306</f>
        <v>0</v>
      </c>
    </row>
    <row r="307" spans="1:76">
      <c r="A307" t="str">
        <f>IF(SCB2SPB!A307='SP2TE(CH)'!A307,"","NO")</f>
        <v/>
      </c>
      <c r="B307" t="str">
        <f>IF(SCB2SPB!B307='SP2TE(CH)'!B307,"","NO")</f>
        <v/>
      </c>
      <c r="C307" t="str">
        <f>IF(SCB2SPB!C307='SP2TE(CH)'!C307,"","NO")</f>
        <v/>
      </c>
      <c r="D307" s="127" t="str">
        <f>IF(SCB2SPB!D307='SP2TE(CH)'!D307,"","NO")</f>
        <v/>
      </c>
      <c r="E307" t="str">
        <f>IF(SCB2SPB!E307='SP2TE(CH)'!E307,"","NO")</f>
        <v/>
      </c>
      <c r="F307" t="str">
        <f>IF(SCB2SPB!F307='SP2TE(CH)'!F307,"","NO")</f>
        <v/>
      </c>
      <c r="G307" t="str">
        <f>IF(SCB2SPB!G307='SP2TE(CH)'!G307,"","NO")</f>
        <v/>
      </c>
      <c r="H307" s="74" t="str">
        <f>IF(SCB2SPB!H307='SP2TE(CH)'!H307,"","NO")</f>
        <v/>
      </c>
      <c r="I307" s="74" t="str">
        <f>IF(SCB2SPB!I307='SP2TE(CH)'!I307,"","NO")</f>
        <v/>
      </c>
      <c r="J307" s="74" t="str">
        <f>IF(SCB2SPB!J307='SP2TE(CH)'!J307,"","NO")</f>
        <v/>
      </c>
      <c r="K307" s="74" t="str">
        <f>IF(SCB2SPB!K307='SP2TE(CH)'!K307,"","NO")</f>
        <v/>
      </c>
      <c r="L307" s="74" t="str">
        <f>IF(SCB2SPB!L307='SP2TE(CH)'!L307,"","NO")</f>
        <v/>
      </c>
      <c r="M307" s="74" t="str">
        <f>IF(SCB2SPB!M307='SP2TE(CH)'!M307,"","NO")</f>
        <v/>
      </c>
      <c r="N307" s="74" t="str">
        <f>IF(SCB2SPB!N307='SP2TE(CH)'!N307,"","NO")</f>
        <v/>
      </c>
      <c r="O307" s="74" t="str">
        <f>IF(SCB2SPB!O307='SP2TE(CH)'!O307,"","NO")</f>
        <v/>
      </c>
      <c r="P307" s="74" t="str">
        <f>IF(SCB2SPB!P307='SP2TE(CH)'!P307,"","NO")</f>
        <v/>
      </c>
      <c r="Q307" t="str">
        <f>IF(SCB2SPB!Q307='SP2TE(CH)'!Q307,"","NO")</f>
        <v/>
      </c>
      <c r="R307" t="str">
        <f>IF(SCB2SPB!R307='SP2TE(CH)'!R307,"","NO")</f>
        <v/>
      </c>
      <c r="S307" t="str">
        <f>IF(SCB2SPB!S307='SP2TE(CH)'!S307,"","NO")</f>
        <v/>
      </c>
      <c r="T307" t="str">
        <f>IF(SCB2SPB!T307='SP2TE(CH)'!T307,"","NO")</f>
        <v/>
      </c>
      <c r="U307" t="str">
        <f>IF(SCB2SPB!U307='SP2TE(CH)'!U307,"","NO")</f>
        <v/>
      </c>
      <c r="V307" t="str">
        <f>IF(SCB2SPB!V307='SP2TE(CH)'!V307,"","NO")</f>
        <v/>
      </c>
      <c r="W307" t="str">
        <f>IF(SCB2SPB!W307='SP2TE(CH)'!W307,"","NO")</f>
        <v/>
      </c>
      <c r="X307" t="str">
        <f>IF(SCB2SPB!X307='SP2TE(CH)'!X307,"","NO")</f>
        <v/>
      </c>
      <c r="Y307" t="str">
        <f>IF(SCB2SPB!Y307='SP2TE(CH)'!Y307,"","NO")</f>
        <v/>
      </c>
      <c r="Z307" t="str">
        <f>IF(SCB2SPB!Z307='SP2TE(CH)'!Z307,"","NO")</f>
        <v/>
      </c>
      <c r="AA307" t="str">
        <f>IF(SCB2SPB!AA307='SP2TE(CH)'!AA307,"","NO")</f>
        <v/>
      </c>
      <c r="AB307" t="str">
        <f>IF(SCB2SPB!AB307='SP2TE(CH)'!AB307,"","NO")</f>
        <v/>
      </c>
      <c r="AC307" t="str">
        <f>IF(SCB2SPB!AC307='SP2TE(CH)'!AC307,"","NO")</f>
        <v/>
      </c>
      <c r="AD307" t="str">
        <f>IF(SCB2SPB!AD307='SP2TE(CH)'!AD307,"","NO")</f>
        <v/>
      </c>
      <c r="AE307" t="str">
        <f>IF(SCB2SPB!AE307='SP2TE(CH)'!AE307,"","NO")</f>
        <v/>
      </c>
      <c r="AF307" t="str">
        <f>IF(SCB2SPB!AF307='SP2TE(CH)'!AF307,"","NO")</f>
        <v/>
      </c>
      <c r="AG307" t="str">
        <f>IF(SCB2SPB!AG307='SP2TE(CH)'!AG307,"","NO")</f>
        <v/>
      </c>
      <c r="AH307" t="str">
        <f>IF(SCB2SPB!AH307='SP2TE(CH)'!AH307,"","NO")</f>
        <v/>
      </c>
      <c r="AI307" t="str">
        <f>IF(SCB2SPB!AI307='SP2TE(CH)'!AI307,"","NO")</f>
        <v/>
      </c>
      <c r="AJ307" t="str">
        <f>IF(SCB2SPB!AJ307='SP2TE(CH)'!AJ307,"","NO")</f>
        <v/>
      </c>
      <c r="AK307" t="str">
        <f>IF(SCB2SPB!AK307='SP2TE(CH)'!AK307,"","NO")</f>
        <v/>
      </c>
      <c r="AL307" t="str">
        <f>IF(SCB2SPB!AL307='SP2TE(CH)'!AL307,"","NO")</f>
        <v/>
      </c>
      <c r="AM307" t="str">
        <f>IF(SCB2SPB!AM307='SP2TE(CH)'!AM307,"","NO")</f>
        <v/>
      </c>
      <c r="AN307" t="str">
        <f>IF(SCB2SPB!AN307='SP2TE(CH)'!AN307,"","NO")</f>
        <v/>
      </c>
      <c r="AO307" t="str">
        <f>IF(SCB2SPB!AO307='SP2TE(CH)'!AO307,"","NO")</f>
        <v/>
      </c>
      <c r="AP307" t="str">
        <f>IF(SCB2SPB!AP307='SP2TE(CH)'!AP307,"","NO")</f>
        <v/>
      </c>
      <c r="AQ307" t="str">
        <f>IF(SCB2SPB!AQ307='SP2TE(CH)'!AQ307,"","NO")</f>
        <v/>
      </c>
      <c r="AR307" t="str">
        <f>IF(SCB2SPB!AR307='SP2TE(CH)'!AR307,"","NO")</f>
        <v/>
      </c>
      <c r="AS307" t="str">
        <f>IF(SCB2SPB!AS307='SP2TE(CH)'!AS307,"","NO")</f>
        <v/>
      </c>
      <c r="AT307" t="str">
        <f>IF(SCB2SPB!AT307='SP2TE(CH)'!AT307,"","NO")</f>
        <v/>
      </c>
      <c r="AU307" t="str">
        <f>IF(SCB2SPB!AU307='SP2TE(CH)'!AU307,"","NO")</f>
        <v/>
      </c>
      <c r="AV307" t="str">
        <f>IF(SCB2SPB!AV307='SP2TE(CH)'!AV307,"","NO")</f>
        <v/>
      </c>
      <c r="AW307" t="str">
        <f>IF(SCB2SPB!AW307='SP2TE(CH)'!AW307,"","NO")</f>
        <v/>
      </c>
      <c r="AX307" t="str">
        <f>IF(SCB2SPB!AX307='SP2TE(CH)'!AX307,"","NO")</f>
        <v/>
      </c>
      <c r="AY307" t="str">
        <f>IF(SCB2SPB!AY307='SP2TE(CH)'!AY307,"","NO")</f>
        <v/>
      </c>
      <c r="AZ307" t="str">
        <f>IF(SCB2SPB!AZ307='SP2TE(CH)'!AZ307,"","NO")</f>
        <v/>
      </c>
      <c r="BA307" t="str">
        <f>IF(SCB2SPB!BA307='SP2TE(CH)'!BA307,"","NO")</f>
        <v/>
      </c>
      <c r="BB307" t="str">
        <f>IF(SCB2SPB!BB307='SP2TE(CH)'!BB307,"","NO")</f>
        <v/>
      </c>
      <c r="BC307" t="str">
        <f>IF(SCB2SPB!BC307='SP2TE(CH)'!BC307,"","NO")</f>
        <v/>
      </c>
      <c r="BD307" t="str">
        <f>IF(SCB2SPB!BD307='SP2TE(CH)'!BD307,"","NO")</f>
        <v/>
      </c>
      <c r="BE307" t="str">
        <f>IF(SCB2SPB!BE307='SP2TE(CH)'!BE307,"","NO")</f>
        <v/>
      </c>
      <c r="BF307" t="str">
        <f>IF(SCB2SPB!BF307='SP2TE(CH)'!BF307,"","NO")</f>
        <v/>
      </c>
      <c r="BG307" t="str">
        <f>IF(SCB2SPB!BG307='SP2TE(CH)'!BG307,"","NO")</f>
        <v/>
      </c>
      <c r="BH307" t="str">
        <f>IF(SCB2SPB!BH307='SP2TE(CH)'!BH307,"","NO")</f>
        <v/>
      </c>
      <c r="BI307" t="str">
        <f>IF(SCB2SPB!BI307='SP2TE(CH)'!BI307,"","NO")</f>
        <v/>
      </c>
      <c r="BJ307" t="str">
        <f>IF(SCB2SPB!BJ307='SP2TE(CH)'!BJ307,"","NO")</f>
        <v/>
      </c>
      <c r="BK307" t="str">
        <f>IF(SCB2SPB!BK307='SP2TE(CH)'!BK307,"","NO")</f>
        <v/>
      </c>
      <c r="BL307" t="str">
        <f>IF(SCB2SPB!BL307='SP2TE(CH)'!BL307,"","NO")</f>
        <v/>
      </c>
      <c r="BM307" t="str">
        <f>IF(SCB2SPB!BM307='SP2TE(CH)'!BM307,"","NO")</f>
        <v/>
      </c>
      <c r="BN307" t="str">
        <f>IF(SCB2SPB!BN307='SP2TE(CH)'!BN307,"","NO")</f>
        <v/>
      </c>
      <c r="BO307" t="str">
        <f>IF(SCB2SPB!BO307='SP2TE(CH)'!BO307,"","NO")</f>
        <v/>
      </c>
      <c r="BP307">
        <f>SCB2SPB!BP307</f>
        <v>0</v>
      </c>
      <c r="BQ307">
        <f>SCB2SPB!BQ307</f>
        <v>0</v>
      </c>
      <c r="BR307">
        <f>SCB2SPB!BR307</f>
        <v>0</v>
      </c>
      <c r="BS307">
        <f>SCB2SPB!BS307</f>
        <v>0</v>
      </c>
      <c r="BT307">
        <f>SCB2SPB!BT307</f>
        <v>0</v>
      </c>
      <c r="BU307">
        <f>SCB2SPB!BU307</f>
        <v>0</v>
      </c>
      <c r="BV307">
        <f>SCB2SPB!BV307</f>
        <v>0</v>
      </c>
      <c r="BW307">
        <f>SCB2SPB!BW307</f>
        <v>0</v>
      </c>
      <c r="BX307">
        <f>SCB2SPB!BX307</f>
        <v>0</v>
      </c>
    </row>
    <row r="308" spans="1:76">
      <c r="A308" t="str">
        <f>IF(SCB2SPB!A308='SP2TE(CH)'!A308,"","NO")</f>
        <v/>
      </c>
      <c r="B308" t="str">
        <f>IF(SCB2SPB!B308='SP2TE(CH)'!B308,"","NO")</f>
        <v/>
      </c>
      <c r="C308" t="str">
        <f>IF(SCB2SPB!C308='SP2TE(CH)'!C308,"","NO")</f>
        <v/>
      </c>
      <c r="D308" s="127" t="str">
        <f>IF(SCB2SPB!D308='SP2TE(CH)'!D308,"","NO")</f>
        <v/>
      </c>
      <c r="E308" t="str">
        <f>IF(SCB2SPB!E308='SP2TE(CH)'!E308,"","NO")</f>
        <v/>
      </c>
      <c r="F308" t="str">
        <f>IF(SCB2SPB!F308='SP2TE(CH)'!F308,"","NO")</f>
        <v/>
      </c>
      <c r="G308" t="str">
        <f>IF(SCB2SPB!G308='SP2TE(CH)'!G308,"","NO")</f>
        <v/>
      </c>
      <c r="H308" s="74" t="str">
        <f>IF(SCB2SPB!H308='SP2TE(CH)'!H308,"","NO")</f>
        <v/>
      </c>
      <c r="I308" s="74" t="str">
        <f>IF(SCB2SPB!I308='SP2TE(CH)'!I308,"","NO")</f>
        <v/>
      </c>
      <c r="J308" s="74" t="str">
        <f>IF(SCB2SPB!J308='SP2TE(CH)'!J308,"","NO")</f>
        <v/>
      </c>
      <c r="K308" s="74" t="str">
        <f>IF(SCB2SPB!K308='SP2TE(CH)'!K308,"","NO")</f>
        <v/>
      </c>
      <c r="L308" s="74" t="str">
        <f>IF(SCB2SPB!L308='SP2TE(CH)'!L308,"","NO")</f>
        <v/>
      </c>
      <c r="M308" s="74" t="str">
        <f>IF(SCB2SPB!M308='SP2TE(CH)'!M308,"","NO")</f>
        <v/>
      </c>
      <c r="N308" s="74" t="str">
        <f>IF(SCB2SPB!N308='SP2TE(CH)'!N308,"","NO")</f>
        <v/>
      </c>
      <c r="O308" s="74" t="str">
        <f>IF(SCB2SPB!O308='SP2TE(CH)'!O308,"","NO")</f>
        <v/>
      </c>
      <c r="P308" s="74" t="str">
        <f>IF(SCB2SPB!P308='SP2TE(CH)'!P308,"","NO")</f>
        <v/>
      </c>
      <c r="Q308" t="str">
        <f>IF(SCB2SPB!Q308='SP2TE(CH)'!Q308,"","NO")</f>
        <v/>
      </c>
      <c r="R308" t="str">
        <f>IF(SCB2SPB!R308='SP2TE(CH)'!R308,"","NO")</f>
        <v/>
      </c>
      <c r="S308" t="str">
        <f>IF(SCB2SPB!S308='SP2TE(CH)'!S308,"","NO")</f>
        <v/>
      </c>
      <c r="T308" t="str">
        <f>IF(SCB2SPB!T308='SP2TE(CH)'!T308,"","NO")</f>
        <v/>
      </c>
      <c r="U308" t="str">
        <f>IF(SCB2SPB!U308='SP2TE(CH)'!U308,"","NO")</f>
        <v/>
      </c>
      <c r="V308" t="str">
        <f>IF(SCB2SPB!V308='SP2TE(CH)'!V308,"","NO")</f>
        <v/>
      </c>
      <c r="W308" t="str">
        <f>IF(SCB2SPB!W308='SP2TE(CH)'!W308,"","NO")</f>
        <v/>
      </c>
      <c r="X308" t="str">
        <f>IF(SCB2SPB!X308='SP2TE(CH)'!X308,"","NO")</f>
        <v/>
      </c>
      <c r="Y308" t="str">
        <f>IF(SCB2SPB!Y308='SP2TE(CH)'!Y308,"","NO")</f>
        <v/>
      </c>
      <c r="Z308" t="str">
        <f>IF(SCB2SPB!Z308='SP2TE(CH)'!Z308,"","NO")</f>
        <v/>
      </c>
      <c r="AA308" t="str">
        <f>IF(SCB2SPB!AA308='SP2TE(CH)'!AA308,"","NO")</f>
        <v/>
      </c>
      <c r="AB308" t="str">
        <f>IF(SCB2SPB!AB308='SP2TE(CH)'!AB308,"","NO")</f>
        <v/>
      </c>
      <c r="AC308" t="str">
        <f>IF(SCB2SPB!AC308='SP2TE(CH)'!AC308,"","NO")</f>
        <v/>
      </c>
      <c r="AD308" t="str">
        <f>IF(SCB2SPB!AD308='SP2TE(CH)'!AD308,"","NO")</f>
        <v/>
      </c>
      <c r="AE308" t="str">
        <f>IF(SCB2SPB!AE308='SP2TE(CH)'!AE308,"","NO")</f>
        <v/>
      </c>
      <c r="AF308" t="str">
        <f>IF(SCB2SPB!AF308='SP2TE(CH)'!AF308,"","NO")</f>
        <v/>
      </c>
      <c r="AG308" t="str">
        <f>IF(SCB2SPB!AG308='SP2TE(CH)'!AG308,"","NO")</f>
        <v/>
      </c>
      <c r="AH308" t="str">
        <f>IF(SCB2SPB!AH308='SP2TE(CH)'!AH308,"","NO")</f>
        <v/>
      </c>
      <c r="AI308" t="str">
        <f>IF(SCB2SPB!AI308='SP2TE(CH)'!AI308,"","NO")</f>
        <v/>
      </c>
      <c r="AJ308" t="str">
        <f>IF(SCB2SPB!AJ308='SP2TE(CH)'!AJ308,"","NO")</f>
        <v/>
      </c>
      <c r="AK308" t="str">
        <f>IF(SCB2SPB!AK308='SP2TE(CH)'!AK308,"","NO")</f>
        <v/>
      </c>
      <c r="AL308" t="str">
        <f>IF(SCB2SPB!AL308='SP2TE(CH)'!AL308,"","NO")</f>
        <v/>
      </c>
      <c r="AM308" t="str">
        <f>IF(SCB2SPB!AM308='SP2TE(CH)'!AM308,"","NO")</f>
        <v/>
      </c>
      <c r="AN308" t="str">
        <f>IF(SCB2SPB!AN308='SP2TE(CH)'!AN308,"","NO")</f>
        <v/>
      </c>
      <c r="AO308" t="str">
        <f>IF(SCB2SPB!AO308='SP2TE(CH)'!AO308,"","NO")</f>
        <v/>
      </c>
      <c r="AP308" t="str">
        <f>IF(SCB2SPB!AP308='SP2TE(CH)'!AP308,"","NO")</f>
        <v/>
      </c>
      <c r="AQ308" t="str">
        <f>IF(SCB2SPB!AQ308='SP2TE(CH)'!AQ308,"","NO")</f>
        <v/>
      </c>
      <c r="AR308" t="str">
        <f>IF(SCB2SPB!AR308='SP2TE(CH)'!AR308,"","NO")</f>
        <v/>
      </c>
      <c r="AS308" t="str">
        <f>IF(SCB2SPB!AS308='SP2TE(CH)'!AS308,"","NO")</f>
        <v/>
      </c>
      <c r="AT308" t="str">
        <f>IF(SCB2SPB!AT308='SP2TE(CH)'!AT308,"","NO")</f>
        <v/>
      </c>
      <c r="AU308" t="str">
        <f>IF(SCB2SPB!AU308='SP2TE(CH)'!AU308,"","NO")</f>
        <v/>
      </c>
      <c r="AV308" t="str">
        <f>IF(SCB2SPB!AV308='SP2TE(CH)'!AV308,"","NO")</f>
        <v/>
      </c>
      <c r="AW308" t="str">
        <f>IF(SCB2SPB!AW308='SP2TE(CH)'!AW308,"","NO")</f>
        <v/>
      </c>
      <c r="AX308" t="str">
        <f>IF(SCB2SPB!AX308='SP2TE(CH)'!AX308,"","NO")</f>
        <v/>
      </c>
      <c r="AY308" t="str">
        <f>IF(SCB2SPB!AY308='SP2TE(CH)'!AY308,"","NO")</f>
        <v/>
      </c>
      <c r="AZ308" t="str">
        <f>IF(SCB2SPB!AZ308='SP2TE(CH)'!AZ308,"","NO")</f>
        <v/>
      </c>
      <c r="BA308" t="str">
        <f>IF(SCB2SPB!BA308='SP2TE(CH)'!BA308,"","NO")</f>
        <v/>
      </c>
      <c r="BB308" t="str">
        <f>IF(SCB2SPB!BB308='SP2TE(CH)'!BB308,"","NO")</f>
        <v/>
      </c>
      <c r="BC308" t="str">
        <f>IF(SCB2SPB!BC308='SP2TE(CH)'!BC308,"","NO")</f>
        <v/>
      </c>
      <c r="BD308" t="str">
        <f>IF(SCB2SPB!BD308='SP2TE(CH)'!BD308,"","NO")</f>
        <v/>
      </c>
      <c r="BE308" t="str">
        <f>IF(SCB2SPB!BE308='SP2TE(CH)'!BE308,"","NO")</f>
        <v/>
      </c>
      <c r="BF308" t="str">
        <f>IF(SCB2SPB!BF308='SP2TE(CH)'!BF308,"","NO")</f>
        <v/>
      </c>
      <c r="BG308" t="str">
        <f>IF(SCB2SPB!BG308='SP2TE(CH)'!BG308,"","NO")</f>
        <v/>
      </c>
      <c r="BH308" t="str">
        <f>IF(SCB2SPB!BH308='SP2TE(CH)'!BH308,"","NO")</f>
        <v/>
      </c>
      <c r="BI308" t="str">
        <f>IF(SCB2SPB!BI308='SP2TE(CH)'!BI308,"","NO")</f>
        <v/>
      </c>
      <c r="BJ308" t="str">
        <f>IF(SCB2SPB!BJ308='SP2TE(CH)'!BJ308,"","NO")</f>
        <v/>
      </c>
      <c r="BK308" t="str">
        <f>IF(SCB2SPB!BK308='SP2TE(CH)'!BK308,"","NO")</f>
        <v/>
      </c>
      <c r="BL308" t="str">
        <f>IF(SCB2SPB!BL308='SP2TE(CH)'!BL308,"","NO")</f>
        <v/>
      </c>
      <c r="BM308" t="str">
        <f>IF(SCB2SPB!BM308='SP2TE(CH)'!BM308,"","NO")</f>
        <v/>
      </c>
      <c r="BN308" t="str">
        <f>IF(SCB2SPB!BN308='SP2TE(CH)'!BN308,"","NO")</f>
        <v/>
      </c>
      <c r="BO308" t="str">
        <f>IF(SCB2SPB!BO308='SP2TE(CH)'!BO308,"","NO")</f>
        <v/>
      </c>
      <c r="BP308">
        <f>SCB2SPB!BP308</f>
        <v>0</v>
      </c>
      <c r="BQ308">
        <f>SCB2SPB!BQ308</f>
        <v>0</v>
      </c>
      <c r="BR308">
        <f>SCB2SPB!BR308</f>
        <v>0</v>
      </c>
      <c r="BS308">
        <f>SCB2SPB!BS308</f>
        <v>0</v>
      </c>
      <c r="BT308">
        <f>SCB2SPB!BT308</f>
        <v>0</v>
      </c>
      <c r="BU308">
        <f>SCB2SPB!BU308</f>
        <v>0</v>
      </c>
      <c r="BV308">
        <f>SCB2SPB!BV308</f>
        <v>0</v>
      </c>
      <c r="BW308">
        <f>SCB2SPB!BW308</f>
        <v>0</v>
      </c>
      <c r="BX308">
        <f>SCB2SPB!BX308</f>
        <v>0</v>
      </c>
    </row>
    <row r="309" spans="1:76">
      <c r="A309" t="str">
        <f>IF(SCB2SPB!A309='SP2TE(CH)'!A309,"","NO")</f>
        <v/>
      </c>
      <c r="B309" t="str">
        <f>IF(SCB2SPB!B309='SP2TE(CH)'!B309,"","NO")</f>
        <v/>
      </c>
      <c r="C309" t="str">
        <f>IF(SCB2SPB!C309='SP2TE(CH)'!C309,"","NO")</f>
        <v/>
      </c>
      <c r="D309" s="127" t="str">
        <f>IF(SCB2SPB!D309='SP2TE(CH)'!D309,"","NO")</f>
        <v/>
      </c>
      <c r="E309" t="str">
        <f>IF(SCB2SPB!E309='SP2TE(CH)'!E309,"","NO")</f>
        <v/>
      </c>
      <c r="F309" t="str">
        <f>IF(SCB2SPB!F309='SP2TE(CH)'!F309,"","NO")</f>
        <v/>
      </c>
      <c r="G309" t="str">
        <f>IF(SCB2SPB!G309='SP2TE(CH)'!G309,"","NO")</f>
        <v/>
      </c>
      <c r="H309" s="74" t="str">
        <f>IF(SCB2SPB!H309='SP2TE(CH)'!H309,"","NO")</f>
        <v/>
      </c>
      <c r="I309" s="74" t="str">
        <f>IF(SCB2SPB!I309='SP2TE(CH)'!I309,"","NO")</f>
        <v/>
      </c>
      <c r="J309" s="74" t="str">
        <f>IF(SCB2SPB!J309='SP2TE(CH)'!J309,"","NO")</f>
        <v/>
      </c>
      <c r="K309" s="74" t="str">
        <f>IF(SCB2SPB!K309='SP2TE(CH)'!K309,"","NO")</f>
        <v/>
      </c>
      <c r="L309" s="74" t="str">
        <f>IF(SCB2SPB!L309='SP2TE(CH)'!L309,"","NO")</f>
        <v/>
      </c>
      <c r="M309" s="74" t="str">
        <f>IF(SCB2SPB!M309='SP2TE(CH)'!M309,"","NO")</f>
        <v/>
      </c>
      <c r="N309" s="74" t="str">
        <f>IF(SCB2SPB!N309='SP2TE(CH)'!N309,"","NO")</f>
        <v/>
      </c>
      <c r="O309" s="74" t="str">
        <f>IF(SCB2SPB!O309='SP2TE(CH)'!O309,"","NO")</f>
        <v/>
      </c>
      <c r="P309" s="74" t="str">
        <f>IF(SCB2SPB!P309='SP2TE(CH)'!P309,"","NO")</f>
        <v/>
      </c>
      <c r="Q309" t="str">
        <f>IF(SCB2SPB!Q309='SP2TE(CH)'!Q309,"","NO")</f>
        <v/>
      </c>
      <c r="R309" t="str">
        <f>IF(SCB2SPB!R309='SP2TE(CH)'!R309,"","NO")</f>
        <v/>
      </c>
      <c r="S309" t="str">
        <f>IF(SCB2SPB!S309='SP2TE(CH)'!S309,"","NO")</f>
        <v/>
      </c>
      <c r="T309" t="str">
        <f>IF(SCB2SPB!T309='SP2TE(CH)'!T309,"","NO")</f>
        <v/>
      </c>
      <c r="U309" t="str">
        <f>IF(SCB2SPB!U309='SP2TE(CH)'!U309,"","NO")</f>
        <v/>
      </c>
      <c r="V309" t="str">
        <f>IF(SCB2SPB!V309='SP2TE(CH)'!V309,"","NO")</f>
        <v/>
      </c>
      <c r="W309" t="str">
        <f>IF(SCB2SPB!W309='SP2TE(CH)'!W309,"","NO")</f>
        <v/>
      </c>
      <c r="X309" t="str">
        <f>IF(SCB2SPB!X309='SP2TE(CH)'!X309,"","NO")</f>
        <v/>
      </c>
      <c r="Y309" t="str">
        <f>IF(SCB2SPB!Y309='SP2TE(CH)'!Y309,"","NO")</f>
        <v/>
      </c>
      <c r="Z309" t="str">
        <f>IF(SCB2SPB!Z309='SP2TE(CH)'!Z309,"","NO")</f>
        <v/>
      </c>
      <c r="AA309" t="str">
        <f>IF(SCB2SPB!AA309='SP2TE(CH)'!AA309,"","NO")</f>
        <v/>
      </c>
      <c r="AB309" t="str">
        <f>IF(SCB2SPB!AB309='SP2TE(CH)'!AB309,"","NO")</f>
        <v/>
      </c>
      <c r="AC309" t="str">
        <f>IF(SCB2SPB!AC309='SP2TE(CH)'!AC309,"","NO")</f>
        <v/>
      </c>
      <c r="AD309" t="str">
        <f>IF(SCB2SPB!AD309='SP2TE(CH)'!AD309,"","NO")</f>
        <v/>
      </c>
      <c r="AE309" t="str">
        <f>IF(SCB2SPB!AE309='SP2TE(CH)'!AE309,"","NO")</f>
        <v/>
      </c>
      <c r="AF309" t="str">
        <f>IF(SCB2SPB!AF309='SP2TE(CH)'!AF309,"","NO")</f>
        <v/>
      </c>
      <c r="AG309" t="str">
        <f>IF(SCB2SPB!AG309='SP2TE(CH)'!AG309,"","NO")</f>
        <v/>
      </c>
      <c r="AH309" t="str">
        <f>IF(SCB2SPB!AH309='SP2TE(CH)'!AH309,"","NO")</f>
        <v/>
      </c>
      <c r="AI309" t="str">
        <f>IF(SCB2SPB!AI309='SP2TE(CH)'!AI309,"","NO")</f>
        <v/>
      </c>
      <c r="AJ309" t="str">
        <f>IF(SCB2SPB!AJ309='SP2TE(CH)'!AJ309,"","NO")</f>
        <v/>
      </c>
      <c r="AK309" t="str">
        <f>IF(SCB2SPB!AK309='SP2TE(CH)'!AK309,"","NO")</f>
        <v/>
      </c>
      <c r="AL309" t="str">
        <f>IF(SCB2SPB!AL309='SP2TE(CH)'!AL309,"","NO")</f>
        <v/>
      </c>
      <c r="AM309" t="str">
        <f>IF(SCB2SPB!AM309='SP2TE(CH)'!AM309,"","NO")</f>
        <v/>
      </c>
      <c r="AN309" t="str">
        <f>IF(SCB2SPB!AN309='SP2TE(CH)'!AN309,"","NO")</f>
        <v/>
      </c>
      <c r="AO309" t="str">
        <f>IF(SCB2SPB!AO309='SP2TE(CH)'!AO309,"","NO")</f>
        <v/>
      </c>
      <c r="AP309" t="str">
        <f>IF(SCB2SPB!AP309='SP2TE(CH)'!AP309,"","NO")</f>
        <v/>
      </c>
      <c r="AQ309" t="str">
        <f>IF(SCB2SPB!AQ309='SP2TE(CH)'!AQ309,"","NO")</f>
        <v/>
      </c>
      <c r="AR309" t="str">
        <f>IF(SCB2SPB!AR309='SP2TE(CH)'!AR309,"","NO")</f>
        <v/>
      </c>
      <c r="AS309" t="str">
        <f>IF(SCB2SPB!AS309='SP2TE(CH)'!AS309,"","NO")</f>
        <v/>
      </c>
      <c r="AT309" t="str">
        <f>IF(SCB2SPB!AT309='SP2TE(CH)'!AT309,"","NO")</f>
        <v/>
      </c>
      <c r="AU309" t="str">
        <f>IF(SCB2SPB!AU309='SP2TE(CH)'!AU309,"","NO")</f>
        <v/>
      </c>
      <c r="AV309" t="str">
        <f>IF(SCB2SPB!AV309='SP2TE(CH)'!AV309,"","NO")</f>
        <v/>
      </c>
      <c r="AW309" t="str">
        <f>IF(SCB2SPB!AW309='SP2TE(CH)'!AW309,"","NO")</f>
        <v/>
      </c>
      <c r="AX309" t="str">
        <f>IF(SCB2SPB!AX309='SP2TE(CH)'!AX309,"","NO")</f>
        <v/>
      </c>
      <c r="AY309" t="str">
        <f>IF(SCB2SPB!AY309='SP2TE(CH)'!AY309,"","NO")</f>
        <v/>
      </c>
      <c r="AZ309" t="str">
        <f>IF(SCB2SPB!AZ309='SP2TE(CH)'!AZ309,"","NO")</f>
        <v/>
      </c>
      <c r="BA309" t="str">
        <f>IF(SCB2SPB!BA309='SP2TE(CH)'!BA309,"","NO")</f>
        <v/>
      </c>
      <c r="BB309" t="str">
        <f>IF(SCB2SPB!BB309='SP2TE(CH)'!BB309,"","NO")</f>
        <v/>
      </c>
      <c r="BC309" t="str">
        <f>IF(SCB2SPB!BC309='SP2TE(CH)'!BC309,"","NO")</f>
        <v/>
      </c>
      <c r="BD309" t="str">
        <f>IF(SCB2SPB!BD309='SP2TE(CH)'!BD309,"","NO")</f>
        <v/>
      </c>
      <c r="BE309" t="str">
        <f>IF(SCB2SPB!BE309='SP2TE(CH)'!BE309,"","NO")</f>
        <v/>
      </c>
      <c r="BF309" t="str">
        <f>IF(SCB2SPB!BF309='SP2TE(CH)'!BF309,"","NO")</f>
        <v/>
      </c>
      <c r="BG309" t="str">
        <f>IF(SCB2SPB!BG309='SP2TE(CH)'!BG309,"","NO")</f>
        <v/>
      </c>
      <c r="BH309" t="str">
        <f>IF(SCB2SPB!BH309='SP2TE(CH)'!BH309,"","NO")</f>
        <v/>
      </c>
      <c r="BI309" t="str">
        <f>IF(SCB2SPB!BI309='SP2TE(CH)'!BI309,"","NO")</f>
        <v/>
      </c>
      <c r="BJ309" t="str">
        <f>IF(SCB2SPB!BJ309='SP2TE(CH)'!BJ309,"","NO")</f>
        <v/>
      </c>
      <c r="BK309" t="str">
        <f>IF(SCB2SPB!BK309='SP2TE(CH)'!BK309,"","NO")</f>
        <v/>
      </c>
      <c r="BL309" t="str">
        <f>IF(SCB2SPB!BL309='SP2TE(CH)'!BL309,"","NO")</f>
        <v/>
      </c>
      <c r="BM309" t="str">
        <f>IF(SCB2SPB!BM309='SP2TE(CH)'!BM309,"","NO")</f>
        <v/>
      </c>
      <c r="BN309" t="str">
        <f>IF(SCB2SPB!BN309='SP2TE(CH)'!BN309,"","NO")</f>
        <v/>
      </c>
      <c r="BO309" t="str">
        <f>IF(SCB2SPB!BO309='SP2TE(CH)'!BO309,"","NO")</f>
        <v/>
      </c>
      <c r="BP309">
        <f>SCB2SPB!BP309</f>
        <v>0</v>
      </c>
      <c r="BQ309">
        <f>SCB2SPB!BQ309</f>
        <v>0</v>
      </c>
      <c r="BR309">
        <f>SCB2SPB!BR309</f>
        <v>0</v>
      </c>
      <c r="BS309">
        <f>SCB2SPB!BS309</f>
        <v>0</v>
      </c>
      <c r="BT309">
        <f>SCB2SPB!BT309</f>
        <v>0</v>
      </c>
      <c r="BU309">
        <f>SCB2SPB!BU309</f>
        <v>0</v>
      </c>
      <c r="BV309">
        <f>SCB2SPB!BV309</f>
        <v>0</v>
      </c>
      <c r="BW309">
        <f>SCB2SPB!BW309</f>
        <v>0</v>
      </c>
      <c r="BX309">
        <f>SCB2SPB!BX309</f>
        <v>0</v>
      </c>
    </row>
    <row r="310" spans="1:76">
      <c r="A310" t="str">
        <f>IF(SCB2SPB!A310='SP2TE(CH)'!A310,"","NO")</f>
        <v/>
      </c>
      <c r="B310" t="str">
        <f>IF(SCB2SPB!B310='SP2TE(CH)'!B310,"","NO")</f>
        <v/>
      </c>
      <c r="C310" t="str">
        <f>IF(SCB2SPB!C310='SP2TE(CH)'!C310,"","NO")</f>
        <v/>
      </c>
      <c r="D310" s="127" t="str">
        <f>IF(SCB2SPB!D310='SP2TE(CH)'!D310,"","NO")</f>
        <v/>
      </c>
      <c r="E310" t="str">
        <f>IF(SCB2SPB!E310='SP2TE(CH)'!E310,"","NO")</f>
        <v/>
      </c>
      <c r="F310" t="str">
        <f>IF(SCB2SPB!F310='SP2TE(CH)'!F310,"","NO")</f>
        <v/>
      </c>
      <c r="G310" t="str">
        <f>IF(SCB2SPB!G310='SP2TE(CH)'!G310,"","NO")</f>
        <v/>
      </c>
      <c r="H310" s="74" t="str">
        <f>IF(SCB2SPB!H310='SP2TE(CH)'!H310,"","NO")</f>
        <v/>
      </c>
      <c r="I310" s="74" t="str">
        <f>IF(SCB2SPB!I310='SP2TE(CH)'!I310,"","NO")</f>
        <v/>
      </c>
      <c r="J310" s="74" t="str">
        <f>IF(SCB2SPB!J310='SP2TE(CH)'!J310,"","NO")</f>
        <v/>
      </c>
      <c r="K310" s="74" t="str">
        <f>IF(SCB2SPB!K310='SP2TE(CH)'!K310,"","NO")</f>
        <v/>
      </c>
      <c r="L310" s="74" t="str">
        <f>IF(SCB2SPB!L310='SP2TE(CH)'!L310,"","NO")</f>
        <v/>
      </c>
      <c r="M310" s="74" t="str">
        <f>IF(SCB2SPB!M310='SP2TE(CH)'!M310,"","NO")</f>
        <v/>
      </c>
      <c r="N310" s="74" t="str">
        <f>IF(SCB2SPB!N310='SP2TE(CH)'!N310,"","NO")</f>
        <v/>
      </c>
      <c r="O310" s="74" t="str">
        <f>IF(SCB2SPB!O310='SP2TE(CH)'!O310,"","NO")</f>
        <v/>
      </c>
      <c r="P310" s="74" t="str">
        <f>IF(SCB2SPB!P310='SP2TE(CH)'!P310,"","NO")</f>
        <v/>
      </c>
      <c r="Q310" t="str">
        <f>IF(SCB2SPB!Q310='SP2TE(CH)'!Q310,"","NO")</f>
        <v/>
      </c>
      <c r="R310" t="str">
        <f>IF(SCB2SPB!R310='SP2TE(CH)'!R310,"","NO")</f>
        <v/>
      </c>
      <c r="S310" t="str">
        <f>IF(SCB2SPB!S310='SP2TE(CH)'!S310,"","NO")</f>
        <v/>
      </c>
      <c r="T310" t="str">
        <f>IF(SCB2SPB!T310='SP2TE(CH)'!T310,"","NO")</f>
        <v/>
      </c>
      <c r="U310" t="str">
        <f>IF(SCB2SPB!U310='SP2TE(CH)'!U310,"","NO")</f>
        <v/>
      </c>
      <c r="V310" t="str">
        <f>IF(SCB2SPB!V310='SP2TE(CH)'!V310,"","NO")</f>
        <v/>
      </c>
      <c r="W310" t="str">
        <f>IF(SCB2SPB!W310='SP2TE(CH)'!W310,"","NO")</f>
        <v/>
      </c>
      <c r="X310" t="str">
        <f>IF(SCB2SPB!X310='SP2TE(CH)'!X310,"","NO")</f>
        <v/>
      </c>
      <c r="Y310" t="str">
        <f>IF(SCB2SPB!Y310='SP2TE(CH)'!Y310,"","NO")</f>
        <v/>
      </c>
      <c r="Z310" t="str">
        <f>IF(SCB2SPB!Z310='SP2TE(CH)'!Z310,"","NO")</f>
        <v/>
      </c>
      <c r="AA310" t="str">
        <f>IF(SCB2SPB!AA310='SP2TE(CH)'!AA310,"","NO")</f>
        <v/>
      </c>
      <c r="AB310" t="str">
        <f>IF(SCB2SPB!AB310='SP2TE(CH)'!AB310,"","NO")</f>
        <v/>
      </c>
      <c r="AC310" t="str">
        <f>IF(SCB2SPB!AC310='SP2TE(CH)'!AC310,"","NO")</f>
        <v/>
      </c>
      <c r="AD310" t="str">
        <f>IF(SCB2SPB!AD310='SP2TE(CH)'!AD310,"","NO")</f>
        <v/>
      </c>
      <c r="AE310" t="str">
        <f>IF(SCB2SPB!AE310='SP2TE(CH)'!AE310,"","NO")</f>
        <v/>
      </c>
      <c r="AF310" t="str">
        <f>IF(SCB2SPB!AF310='SP2TE(CH)'!AF310,"","NO")</f>
        <v/>
      </c>
      <c r="AG310" t="str">
        <f>IF(SCB2SPB!AG310='SP2TE(CH)'!AG310,"","NO")</f>
        <v/>
      </c>
      <c r="AH310" t="str">
        <f>IF(SCB2SPB!AH310='SP2TE(CH)'!AH310,"","NO")</f>
        <v/>
      </c>
      <c r="AI310" t="str">
        <f>IF(SCB2SPB!AI310='SP2TE(CH)'!AI310,"","NO")</f>
        <v/>
      </c>
      <c r="AJ310" t="str">
        <f>IF(SCB2SPB!AJ310='SP2TE(CH)'!AJ310,"","NO")</f>
        <v/>
      </c>
      <c r="AK310" t="str">
        <f>IF(SCB2SPB!AK310='SP2TE(CH)'!AK310,"","NO")</f>
        <v/>
      </c>
      <c r="AL310" t="str">
        <f>IF(SCB2SPB!AL310='SP2TE(CH)'!AL310,"","NO")</f>
        <v/>
      </c>
      <c r="AM310" t="str">
        <f>IF(SCB2SPB!AM310='SP2TE(CH)'!AM310,"","NO")</f>
        <v/>
      </c>
      <c r="AN310" t="str">
        <f>IF(SCB2SPB!AN310='SP2TE(CH)'!AN310,"","NO")</f>
        <v/>
      </c>
      <c r="AO310" t="str">
        <f>IF(SCB2SPB!AO310='SP2TE(CH)'!AO310,"","NO")</f>
        <v/>
      </c>
      <c r="AP310" t="str">
        <f>IF(SCB2SPB!AP310='SP2TE(CH)'!AP310,"","NO")</f>
        <v/>
      </c>
      <c r="AQ310" t="str">
        <f>IF(SCB2SPB!AQ310='SP2TE(CH)'!AQ310,"","NO")</f>
        <v/>
      </c>
      <c r="AR310" t="str">
        <f>IF(SCB2SPB!AR310='SP2TE(CH)'!AR310,"","NO")</f>
        <v/>
      </c>
      <c r="AS310" t="str">
        <f>IF(SCB2SPB!AS310='SP2TE(CH)'!AS310,"","NO")</f>
        <v/>
      </c>
      <c r="AT310" t="str">
        <f>IF(SCB2SPB!AT310='SP2TE(CH)'!AT310,"","NO")</f>
        <v/>
      </c>
      <c r="AU310" t="str">
        <f>IF(SCB2SPB!AU310='SP2TE(CH)'!AU310,"","NO")</f>
        <v/>
      </c>
      <c r="AV310" t="str">
        <f>IF(SCB2SPB!AV310='SP2TE(CH)'!AV310,"","NO")</f>
        <v/>
      </c>
      <c r="AW310" t="str">
        <f>IF(SCB2SPB!AW310='SP2TE(CH)'!AW310,"","NO")</f>
        <v/>
      </c>
      <c r="AX310" t="str">
        <f>IF(SCB2SPB!AX310='SP2TE(CH)'!AX310,"","NO")</f>
        <v/>
      </c>
      <c r="AY310" t="str">
        <f>IF(SCB2SPB!AY310='SP2TE(CH)'!AY310,"","NO")</f>
        <v/>
      </c>
      <c r="AZ310" t="str">
        <f>IF(SCB2SPB!AZ310='SP2TE(CH)'!AZ310,"","NO")</f>
        <v/>
      </c>
      <c r="BA310" t="str">
        <f>IF(SCB2SPB!BA310='SP2TE(CH)'!BA310,"","NO")</f>
        <v/>
      </c>
      <c r="BB310" t="str">
        <f>IF(SCB2SPB!BB310='SP2TE(CH)'!BB310,"","NO")</f>
        <v/>
      </c>
      <c r="BC310" t="str">
        <f>IF(SCB2SPB!BC310='SP2TE(CH)'!BC310,"","NO")</f>
        <v/>
      </c>
      <c r="BD310" t="str">
        <f>IF(SCB2SPB!BD310='SP2TE(CH)'!BD310,"","NO")</f>
        <v/>
      </c>
      <c r="BE310" t="str">
        <f>IF(SCB2SPB!BE310='SP2TE(CH)'!BE310,"","NO")</f>
        <v/>
      </c>
      <c r="BF310" t="str">
        <f>IF(SCB2SPB!BF310='SP2TE(CH)'!BF310,"","NO")</f>
        <v/>
      </c>
      <c r="BG310" t="str">
        <f>IF(SCB2SPB!BG310='SP2TE(CH)'!BG310,"","NO")</f>
        <v/>
      </c>
      <c r="BH310" t="str">
        <f>IF(SCB2SPB!BH310='SP2TE(CH)'!BH310,"","NO")</f>
        <v/>
      </c>
      <c r="BI310" t="str">
        <f>IF(SCB2SPB!BI310='SP2TE(CH)'!BI310,"","NO")</f>
        <v/>
      </c>
      <c r="BJ310" t="str">
        <f>IF(SCB2SPB!BJ310='SP2TE(CH)'!BJ310,"","NO")</f>
        <v/>
      </c>
      <c r="BK310" t="str">
        <f>IF(SCB2SPB!BK310='SP2TE(CH)'!BK310,"","NO")</f>
        <v/>
      </c>
      <c r="BL310" t="str">
        <f>IF(SCB2SPB!BL310='SP2TE(CH)'!BL310,"","NO")</f>
        <v/>
      </c>
      <c r="BM310" t="str">
        <f>IF(SCB2SPB!BM310='SP2TE(CH)'!BM310,"","NO")</f>
        <v/>
      </c>
      <c r="BN310" t="str">
        <f>IF(SCB2SPB!BN310='SP2TE(CH)'!BN310,"","NO")</f>
        <v/>
      </c>
      <c r="BO310" t="str">
        <f>IF(SCB2SPB!BO310='SP2TE(CH)'!BO310,"","NO")</f>
        <v/>
      </c>
      <c r="BP310">
        <f>SCB2SPB!BP310</f>
        <v>0</v>
      </c>
      <c r="BQ310">
        <f>SCB2SPB!BQ310</f>
        <v>0</v>
      </c>
      <c r="BR310">
        <f>SCB2SPB!BR310</f>
        <v>0</v>
      </c>
      <c r="BS310">
        <f>SCB2SPB!BS310</f>
        <v>0</v>
      </c>
      <c r="BT310">
        <f>SCB2SPB!BT310</f>
        <v>0</v>
      </c>
      <c r="BU310">
        <f>SCB2SPB!BU310</f>
        <v>0</v>
      </c>
      <c r="BV310">
        <f>SCB2SPB!BV310</f>
        <v>0</v>
      </c>
      <c r="BW310">
        <f>SCB2SPB!BW310</f>
        <v>0</v>
      </c>
      <c r="BX310">
        <f>SCB2SPB!BX310</f>
        <v>0</v>
      </c>
    </row>
    <row r="311" spans="1:76">
      <c r="A311" t="str">
        <f>IF(SCB2SPB!A311='SP2TE(CH)'!A311,"","NO")</f>
        <v/>
      </c>
      <c r="B311" t="str">
        <f>IF(SCB2SPB!B311='SP2TE(CH)'!B311,"","NO")</f>
        <v/>
      </c>
      <c r="C311" t="str">
        <f>IF(SCB2SPB!C311='SP2TE(CH)'!C311,"","NO")</f>
        <v/>
      </c>
      <c r="D311" s="127" t="str">
        <f>IF(SCB2SPB!D311='SP2TE(CH)'!D311,"","NO")</f>
        <v/>
      </c>
      <c r="E311" t="str">
        <f>IF(SCB2SPB!E311='SP2TE(CH)'!E311,"","NO")</f>
        <v/>
      </c>
      <c r="F311" t="str">
        <f>IF(SCB2SPB!F311='SP2TE(CH)'!F311,"","NO")</f>
        <v/>
      </c>
      <c r="G311" t="str">
        <f>IF(SCB2SPB!G311='SP2TE(CH)'!G311,"","NO")</f>
        <v/>
      </c>
      <c r="H311" s="74" t="str">
        <f>IF(SCB2SPB!H311='SP2TE(CH)'!H311,"","NO")</f>
        <v/>
      </c>
      <c r="I311" s="74" t="str">
        <f>IF(SCB2SPB!I311='SP2TE(CH)'!I311,"","NO")</f>
        <v/>
      </c>
      <c r="J311" s="74" t="str">
        <f>IF(SCB2SPB!J311='SP2TE(CH)'!J311,"","NO")</f>
        <v/>
      </c>
      <c r="K311" s="74" t="str">
        <f>IF(SCB2SPB!K311='SP2TE(CH)'!K311,"","NO")</f>
        <v/>
      </c>
      <c r="L311" s="74" t="str">
        <f>IF(SCB2SPB!L311='SP2TE(CH)'!L311,"","NO")</f>
        <v/>
      </c>
      <c r="M311" s="74" t="str">
        <f>IF(SCB2SPB!M311='SP2TE(CH)'!M311,"","NO")</f>
        <v/>
      </c>
      <c r="N311" s="74" t="str">
        <f>IF(SCB2SPB!N311='SP2TE(CH)'!N311,"","NO")</f>
        <v/>
      </c>
      <c r="O311" s="74" t="str">
        <f>IF(SCB2SPB!O311='SP2TE(CH)'!O311,"","NO")</f>
        <v/>
      </c>
      <c r="P311" s="74" t="str">
        <f>IF(SCB2SPB!P311='SP2TE(CH)'!P311,"","NO")</f>
        <v/>
      </c>
      <c r="Q311" t="str">
        <f>IF(SCB2SPB!Q311='SP2TE(CH)'!Q311,"","NO")</f>
        <v/>
      </c>
      <c r="R311" t="str">
        <f>IF(SCB2SPB!R311='SP2TE(CH)'!R311,"","NO")</f>
        <v/>
      </c>
      <c r="S311" t="str">
        <f>IF(SCB2SPB!S311='SP2TE(CH)'!S311,"","NO")</f>
        <v/>
      </c>
      <c r="T311" t="str">
        <f>IF(SCB2SPB!T311='SP2TE(CH)'!T311,"","NO")</f>
        <v/>
      </c>
      <c r="U311" t="str">
        <f>IF(SCB2SPB!U311='SP2TE(CH)'!U311,"","NO")</f>
        <v/>
      </c>
      <c r="V311" t="str">
        <f>IF(SCB2SPB!V311='SP2TE(CH)'!V311,"","NO")</f>
        <v/>
      </c>
      <c r="W311" t="str">
        <f>IF(SCB2SPB!W311='SP2TE(CH)'!W311,"","NO")</f>
        <v/>
      </c>
      <c r="X311" t="str">
        <f>IF(SCB2SPB!X311='SP2TE(CH)'!X311,"","NO")</f>
        <v/>
      </c>
      <c r="Y311" t="str">
        <f>IF(SCB2SPB!Y311='SP2TE(CH)'!Y311,"","NO")</f>
        <v/>
      </c>
      <c r="Z311" t="str">
        <f>IF(SCB2SPB!Z311='SP2TE(CH)'!Z311,"","NO")</f>
        <v/>
      </c>
      <c r="AA311" t="str">
        <f>IF(SCB2SPB!AA311='SP2TE(CH)'!AA311,"","NO")</f>
        <v/>
      </c>
      <c r="AB311" t="str">
        <f>IF(SCB2SPB!AB311='SP2TE(CH)'!AB311,"","NO")</f>
        <v/>
      </c>
      <c r="AC311" t="str">
        <f>IF(SCB2SPB!AC311='SP2TE(CH)'!AC311,"","NO")</f>
        <v/>
      </c>
      <c r="AD311" t="str">
        <f>IF(SCB2SPB!AD311='SP2TE(CH)'!AD311,"","NO")</f>
        <v/>
      </c>
      <c r="AE311" t="str">
        <f>IF(SCB2SPB!AE311='SP2TE(CH)'!AE311,"","NO")</f>
        <v/>
      </c>
      <c r="AF311" t="str">
        <f>IF(SCB2SPB!AF311='SP2TE(CH)'!AF311,"","NO")</f>
        <v/>
      </c>
      <c r="AG311" t="str">
        <f>IF(SCB2SPB!AG311='SP2TE(CH)'!AG311,"","NO")</f>
        <v/>
      </c>
      <c r="AH311" t="str">
        <f>IF(SCB2SPB!AH311='SP2TE(CH)'!AH311,"","NO")</f>
        <v/>
      </c>
      <c r="AI311" t="str">
        <f>IF(SCB2SPB!AI311='SP2TE(CH)'!AI311,"","NO")</f>
        <v/>
      </c>
      <c r="AJ311" t="str">
        <f>IF(SCB2SPB!AJ311='SP2TE(CH)'!AJ311,"","NO")</f>
        <v/>
      </c>
      <c r="AK311" t="str">
        <f>IF(SCB2SPB!AK311='SP2TE(CH)'!AK311,"","NO")</f>
        <v/>
      </c>
      <c r="AL311" t="str">
        <f>IF(SCB2SPB!AL311='SP2TE(CH)'!AL311,"","NO")</f>
        <v/>
      </c>
      <c r="AM311" t="str">
        <f>IF(SCB2SPB!AM311='SP2TE(CH)'!AM311,"","NO")</f>
        <v/>
      </c>
      <c r="AN311" t="str">
        <f>IF(SCB2SPB!AN311='SP2TE(CH)'!AN311,"","NO")</f>
        <v/>
      </c>
      <c r="AO311" t="str">
        <f>IF(SCB2SPB!AO311='SP2TE(CH)'!AO311,"","NO")</f>
        <v/>
      </c>
      <c r="AP311" t="str">
        <f>IF(SCB2SPB!AP311='SP2TE(CH)'!AP311,"","NO")</f>
        <v/>
      </c>
      <c r="AQ311" t="str">
        <f>IF(SCB2SPB!AQ311='SP2TE(CH)'!AQ311,"","NO")</f>
        <v/>
      </c>
      <c r="AR311" t="str">
        <f>IF(SCB2SPB!AR311='SP2TE(CH)'!AR311,"","NO")</f>
        <v/>
      </c>
      <c r="AS311" t="str">
        <f>IF(SCB2SPB!AS311='SP2TE(CH)'!AS311,"","NO")</f>
        <v/>
      </c>
      <c r="AT311" t="str">
        <f>IF(SCB2SPB!AT311='SP2TE(CH)'!AT311,"","NO")</f>
        <v/>
      </c>
      <c r="AU311" t="str">
        <f>IF(SCB2SPB!AU311='SP2TE(CH)'!AU311,"","NO")</f>
        <v/>
      </c>
      <c r="AV311" t="str">
        <f>IF(SCB2SPB!AV311='SP2TE(CH)'!AV311,"","NO")</f>
        <v/>
      </c>
      <c r="AW311" t="str">
        <f>IF(SCB2SPB!AW311='SP2TE(CH)'!AW311,"","NO")</f>
        <v/>
      </c>
      <c r="AX311" t="str">
        <f>IF(SCB2SPB!AX311='SP2TE(CH)'!AX311,"","NO")</f>
        <v/>
      </c>
      <c r="AY311" t="str">
        <f>IF(SCB2SPB!AY311='SP2TE(CH)'!AY311,"","NO")</f>
        <v/>
      </c>
      <c r="AZ311" t="str">
        <f>IF(SCB2SPB!AZ311='SP2TE(CH)'!AZ311,"","NO")</f>
        <v/>
      </c>
      <c r="BA311" t="str">
        <f>IF(SCB2SPB!BA311='SP2TE(CH)'!BA311,"","NO")</f>
        <v/>
      </c>
      <c r="BB311" t="str">
        <f>IF(SCB2SPB!BB311='SP2TE(CH)'!BB311,"","NO")</f>
        <v/>
      </c>
      <c r="BC311" t="str">
        <f>IF(SCB2SPB!BC311='SP2TE(CH)'!BC311,"","NO")</f>
        <v/>
      </c>
      <c r="BD311" t="str">
        <f>IF(SCB2SPB!BD311='SP2TE(CH)'!BD311,"","NO")</f>
        <v/>
      </c>
      <c r="BE311" t="str">
        <f>IF(SCB2SPB!BE311='SP2TE(CH)'!BE311,"","NO")</f>
        <v/>
      </c>
      <c r="BF311" t="str">
        <f>IF(SCB2SPB!BF311='SP2TE(CH)'!BF311,"","NO")</f>
        <v/>
      </c>
      <c r="BG311" t="str">
        <f>IF(SCB2SPB!BG311='SP2TE(CH)'!BG311,"","NO")</f>
        <v/>
      </c>
      <c r="BH311" t="str">
        <f>IF(SCB2SPB!BH311='SP2TE(CH)'!BH311,"","NO")</f>
        <v/>
      </c>
      <c r="BI311" t="str">
        <f>IF(SCB2SPB!BI311='SP2TE(CH)'!BI311,"","NO")</f>
        <v/>
      </c>
      <c r="BJ311" t="str">
        <f>IF(SCB2SPB!BJ311='SP2TE(CH)'!BJ311,"","NO")</f>
        <v/>
      </c>
      <c r="BK311" t="str">
        <f>IF(SCB2SPB!BK311='SP2TE(CH)'!BK311,"","NO")</f>
        <v/>
      </c>
      <c r="BL311" t="str">
        <f>IF(SCB2SPB!BL311='SP2TE(CH)'!BL311,"","NO")</f>
        <v/>
      </c>
      <c r="BM311" t="str">
        <f>IF(SCB2SPB!BM311='SP2TE(CH)'!BM311,"","NO")</f>
        <v/>
      </c>
      <c r="BN311" t="str">
        <f>IF(SCB2SPB!BN311='SP2TE(CH)'!BN311,"","NO")</f>
        <v/>
      </c>
      <c r="BO311" t="str">
        <f>IF(SCB2SPB!BO311='SP2TE(CH)'!BO311,"","NO")</f>
        <v/>
      </c>
      <c r="BP311">
        <f>SCB2SPB!BP311</f>
        <v>0</v>
      </c>
      <c r="BQ311">
        <f>SCB2SPB!BQ311</f>
        <v>0</v>
      </c>
      <c r="BR311">
        <f>SCB2SPB!BR311</f>
        <v>0</v>
      </c>
      <c r="BS311">
        <f>SCB2SPB!BS311</f>
        <v>0</v>
      </c>
      <c r="BT311">
        <f>SCB2SPB!BT311</f>
        <v>0</v>
      </c>
      <c r="BU311">
        <f>SCB2SPB!BU311</f>
        <v>0</v>
      </c>
      <c r="BV311">
        <f>SCB2SPB!BV311</f>
        <v>0</v>
      </c>
      <c r="BW311">
        <f>SCB2SPB!BW311</f>
        <v>0</v>
      </c>
      <c r="BX311">
        <f>SCB2SPB!BX311</f>
        <v>0</v>
      </c>
    </row>
    <row r="312" spans="1:76">
      <c r="A312" t="str">
        <f>IF(SCB2SPB!A312='SP2TE(CH)'!A312,"","NO")</f>
        <v/>
      </c>
      <c r="B312" t="str">
        <f>IF(SCB2SPB!B312='SP2TE(CH)'!B312,"","NO")</f>
        <v/>
      </c>
      <c r="C312" t="str">
        <f>IF(SCB2SPB!C312='SP2TE(CH)'!C312,"","NO")</f>
        <v/>
      </c>
      <c r="D312" s="127" t="str">
        <f>IF(SCB2SPB!D312='SP2TE(CH)'!D312,"","NO")</f>
        <v/>
      </c>
      <c r="E312" t="str">
        <f>IF(SCB2SPB!E312='SP2TE(CH)'!E312,"","NO")</f>
        <v/>
      </c>
      <c r="F312" t="str">
        <f>IF(SCB2SPB!F312='SP2TE(CH)'!F312,"","NO")</f>
        <v/>
      </c>
      <c r="G312" t="str">
        <f>IF(SCB2SPB!G312='SP2TE(CH)'!G312,"","NO")</f>
        <v/>
      </c>
      <c r="H312" s="74" t="str">
        <f>IF(SCB2SPB!H312='SP2TE(CH)'!H312,"","NO")</f>
        <v/>
      </c>
      <c r="I312" s="74" t="str">
        <f>IF(SCB2SPB!I312='SP2TE(CH)'!I312,"","NO")</f>
        <v/>
      </c>
      <c r="J312" s="74" t="str">
        <f>IF(SCB2SPB!J312='SP2TE(CH)'!J312,"","NO")</f>
        <v/>
      </c>
      <c r="K312" s="74" t="str">
        <f>IF(SCB2SPB!K312='SP2TE(CH)'!K312,"","NO")</f>
        <v/>
      </c>
      <c r="L312" s="74" t="str">
        <f>IF(SCB2SPB!L312='SP2TE(CH)'!L312,"","NO")</f>
        <v/>
      </c>
      <c r="M312" s="74" t="str">
        <f>IF(SCB2SPB!M312='SP2TE(CH)'!M312,"","NO")</f>
        <v/>
      </c>
      <c r="N312" s="74" t="str">
        <f>IF(SCB2SPB!N312='SP2TE(CH)'!N312,"","NO")</f>
        <v/>
      </c>
      <c r="O312" s="74" t="str">
        <f>IF(SCB2SPB!O312='SP2TE(CH)'!O312,"","NO")</f>
        <v/>
      </c>
      <c r="P312" s="74" t="str">
        <f>IF(SCB2SPB!P312='SP2TE(CH)'!P312,"","NO")</f>
        <v/>
      </c>
      <c r="Q312" t="str">
        <f>IF(SCB2SPB!Q312='SP2TE(CH)'!Q312,"","NO")</f>
        <v/>
      </c>
      <c r="R312" t="str">
        <f>IF(SCB2SPB!R312='SP2TE(CH)'!R312,"","NO")</f>
        <v/>
      </c>
      <c r="S312" t="str">
        <f>IF(SCB2SPB!S312='SP2TE(CH)'!S312,"","NO")</f>
        <v/>
      </c>
      <c r="T312" t="str">
        <f>IF(SCB2SPB!T312='SP2TE(CH)'!T312,"","NO")</f>
        <v/>
      </c>
      <c r="U312" t="str">
        <f>IF(SCB2SPB!U312='SP2TE(CH)'!U312,"","NO")</f>
        <v/>
      </c>
      <c r="V312" t="str">
        <f>IF(SCB2SPB!V312='SP2TE(CH)'!V312,"","NO")</f>
        <v/>
      </c>
      <c r="W312" t="str">
        <f>IF(SCB2SPB!W312='SP2TE(CH)'!W312,"","NO")</f>
        <v/>
      </c>
      <c r="X312" t="str">
        <f>IF(SCB2SPB!X312='SP2TE(CH)'!X312,"","NO")</f>
        <v/>
      </c>
      <c r="Y312" t="str">
        <f>IF(SCB2SPB!Y312='SP2TE(CH)'!Y312,"","NO")</f>
        <v/>
      </c>
      <c r="Z312" t="str">
        <f>IF(SCB2SPB!Z312='SP2TE(CH)'!Z312,"","NO")</f>
        <v/>
      </c>
      <c r="AA312" t="str">
        <f>IF(SCB2SPB!AA312='SP2TE(CH)'!AA312,"","NO")</f>
        <v/>
      </c>
      <c r="AB312" t="str">
        <f>IF(SCB2SPB!AB312='SP2TE(CH)'!AB312,"","NO")</f>
        <v/>
      </c>
      <c r="AC312" t="str">
        <f>IF(SCB2SPB!AC312='SP2TE(CH)'!AC312,"","NO")</f>
        <v/>
      </c>
      <c r="AD312" t="str">
        <f>IF(SCB2SPB!AD312='SP2TE(CH)'!AD312,"","NO")</f>
        <v/>
      </c>
      <c r="AE312" t="str">
        <f>IF(SCB2SPB!AE312='SP2TE(CH)'!AE312,"","NO")</f>
        <v/>
      </c>
      <c r="AF312" t="str">
        <f>IF(SCB2SPB!AF312='SP2TE(CH)'!AF312,"","NO")</f>
        <v/>
      </c>
      <c r="AG312" t="str">
        <f>IF(SCB2SPB!AG312='SP2TE(CH)'!AG312,"","NO")</f>
        <v/>
      </c>
      <c r="AH312" t="str">
        <f>IF(SCB2SPB!AH312='SP2TE(CH)'!AH312,"","NO")</f>
        <v/>
      </c>
      <c r="AI312" t="str">
        <f>IF(SCB2SPB!AI312='SP2TE(CH)'!AI312,"","NO")</f>
        <v/>
      </c>
      <c r="AJ312" t="str">
        <f>IF(SCB2SPB!AJ312='SP2TE(CH)'!AJ312,"","NO")</f>
        <v/>
      </c>
      <c r="AK312" t="str">
        <f>IF(SCB2SPB!AK312='SP2TE(CH)'!AK312,"","NO")</f>
        <v/>
      </c>
      <c r="AL312" t="str">
        <f>IF(SCB2SPB!AL312='SP2TE(CH)'!AL312,"","NO")</f>
        <v/>
      </c>
      <c r="AM312" t="str">
        <f>IF(SCB2SPB!AM312='SP2TE(CH)'!AM312,"","NO")</f>
        <v/>
      </c>
      <c r="AN312" t="str">
        <f>IF(SCB2SPB!AN312='SP2TE(CH)'!AN312,"","NO")</f>
        <v/>
      </c>
      <c r="AO312" t="str">
        <f>IF(SCB2SPB!AO312='SP2TE(CH)'!AO312,"","NO")</f>
        <v/>
      </c>
      <c r="AP312" t="str">
        <f>IF(SCB2SPB!AP312='SP2TE(CH)'!AP312,"","NO")</f>
        <v/>
      </c>
      <c r="AQ312" t="str">
        <f>IF(SCB2SPB!AQ312='SP2TE(CH)'!AQ312,"","NO")</f>
        <v/>
      </c>
      <c r="AR312" t="str">
        <f>IF(SCB2SPB!AR312='SP2TE(CH)'!AR312,"","NO")</f>
        <v/>
      </c>
      <c r="AS312" t="str">
        <f>IF(SCB2SPB!AS312='SP2TE(CH)'!AS312,"","NO")</f>
        <v/>
      </c>
      <c r="AT312" t="str">
        <f>IF(SCB2SPB!AT312='SP2TE(CH)'!AT312,"","NO")</f>
        <v/>
      </c>
      <c r="AU312" t="str">
        <f>IF(SCB2SPB!AU312='SP2TE(CH)'!AU312,"","NO")</f>
        <v/>
      </c>
      <c r="AV312" t="str">
        <f>IF(SCB2SPB!AV312='SP2TE(CH)'!AV312,"","NO")</f>
        <v/>
      </c>
      <c r="AW312" t="str">
        <f>IF(SCB2SPB!AW312='SP2TE(CH)'!AW312,"","NO")</f>
        <v/>
      </c>
      <c r="AX312" t="str">
        <f>IF(SCB2SPB!AX312='SP2TE(CH)'!AX312,"","NO")</f>
        <v/>
      </c>
      <c r="AY312" t="str">
        <f>IF(SCB2SPB!AY312='SP2TE(CH)'!AY312,"","NO")</f>
        <v/>
      </c>
      <c r="AZ312" t="str">
        <f>IF(SCB2SPB!AZ312='SP2TE(CH)'!AZ312,"","NO")</f>
        <v/>
      </c>
      <c r="BA312" t="str">
        <f>IF(SCB2SPB!BA312='SP2TE(CH)'!BA312,"","NO")</f>
        <v/>
      </c>
      <c r="BB312" t="str">
        <f>IF(SCB2SPB!BB312='SP2TE(CH)'!BB312,"","NO")</f>
        <v/>
      </c>
      <c r="BC312" t="str">
        <f>IF(SCB2SPB!BC312='SP2TE(CH)'!BC312,"","NO")</f>
        <v/>
      </c>
      <c r="BD312" t="str">
        <f>IF(SCB2SPB!BD312='SP2TE(CH)'!BD312,"","NO")</f>
        <v/>
      </c>
      <c r="BE312" t="str">
        <f>IF(SCB2SPB!BE312='SP2TE(CH)'!BE312,"","NO")</f>
        <v/>
      </c>
      <c r="BF312" t="str">
        <f>IF(SCB2SPB!BF312='SP2TE(CH)'!BF312,"","NO")</f>
        <v/>
      </c>
      <c r="BG312" t="str">
        <f>IF(SCB2SPB!BG312='SP2TE(CH)'!BG312,"","NO")</f>
        <v/>
      </c>
      <c r="BH312" t="str">
        <f>IF(SCB2SPB!BH312='SP2TE(CH)'!BH312,"","NO")</f>
        <v/>
      </c>
      <c r="BI312" t="str">
        <f>IF(SCB2SPB!BI312='SP2TE(CH)'!BI312,"","NO")</f>
        <v/>
      </c>
      <c r="BJ312" t="str">
        <f>IF(SCB2SPB!BJ312='SP2TE(CH)'!BJ312,"","NO")</f>
        <v/>
      </c>
      <c r="BK312" t="str">
        <f>IF(SCB2SPB!BK312='SP2TE(CH)'!BK312,"","NO")</f>
        <v/>
      </c>
      <c r="BL312" t="str">
        <f>IF(SCB2SPB!BL312='SP2TE(CH)'!BL312,"","NO")</f>
        <v/>
      </c>
      <c r="BM312" t="str">
        <f>IF(SCB2SPB!BM312='SP2TE(CH)'!BM312,"","NO")</f>
        <v/>
      </c>
      <c r="BN312" t="str">
        <f>IF(SCB2SPB!BN312='SP2TE(CH)'!BN312,"","NO")</f>
        <v/>
      </c>
      <c r="BO312" t="str">
        <f>IF(SCB2SPB!BO312='SP2TE(CH)'!BO312,"","NO")</f>
        <v/>
      </c>
      <c r="BP312">
        <f>SCB2SPB!BP312</f>
        <v>0</v>
      </c>
      <c r="BQ312">
        <f>SCB2SPB!BQ312</f>
        <v>0</v>
      </c>
      <c r="BR312">
        <f>SCB2SPB!BR312</f>
        <v>0</v>
      </c>
      <c r="BS312">
        <f>SCB2SPB!BS312</f>
        <v>0</v>
      </c>
      <c r="BT312">
        <f>SCB2SPB!BT312</f>
        <v>0</v>
      </c>
      <c r="BU312">
        <f>SCB2SPB!BU312</f>
        <v>0</v>
      </c>
      <c r="BV312">
        <f>SCB2SPB!BV312</f>
        <v>0</v>
      </c>
      <c r="BW312">
        <f>SCB2SPB!BW312</f>
        <v>0</v>
      </c>
      <c r="BX312">
        <f>SCB2SPB!BX312</f>
        <v>0</v>
      </c>
    </row>
    <row r="313" spans="1:76">
      <c r="A313" t="str">
        <f>IF(SCB2SPB!A313='SP2TE(CH)'!A313,"","NO")</f>
        <v/>
      </c>
      <c r="B313" t="str">
        <f>IF(SCB2SPB!B313='SP2TE(CH)'!B313,"","NO")</f>
        <v/>
      </c>
      <c r="C313" t="str">
        <f>IF(SCB2SPB!C313='SP2TE(CH)'!C313,"","NO")</f>
        <v/>
      </c>
      <c r="D313" s="127" t="str">
        <f>IF(SCB2SPB!D313='SP2TE(CH)'!D313,"","NO")</f>
        <v/>
      </c>
      <c r="E313" t="str">
        <f>IF(SCB2SPB!E313='SP2TE(CH)'!E313,"","NO")</f>
        <v/>
      </c>
      <c r="F313" t="str">
        <f>IF(SCB2SPB!F313='SP2TE(CH)'!F313,"","NO")</f>
        <v/>
      </c>
      <c r="G313" t="str">
        <f>IF(SCB2SPB!G313='SP2TE(CH)'!G313,"","NO")</f>
        <v/>
      </c>
      <c r="H313" s="74" t="str">
        <f>IF(SCB2SPB!H313='SP2TE(CH)'!H313,"","NO")</f>
        <v/>
      </c>
      <c r="I313" s="74" t="str">
        <f>IF(SCB2SPB!I313='SP2TE(CH)'!I313,"","NO")</f>
        <v/>
      </c>
      <c r="J313" s="74" t="str">
        <f>IF(SCB2SPB!J313='SP2TE(CH)'!J313,"","NO")</f>
        <v/>
      </c>
      <c r="K313" s="74" t="str">
        <f>IF(SCB2SPB!K313='SP2TE(CH)'!K313,"","NO")</f>
        <v/>
      </c>
      <c r="L313" s="74" t="str">
        <f>IF(SCB2SPB!L313='SP2TE(CH)'!L313,"","NO")</f>
        <v/>
      </c>
      <c r="M313" s="74" t="str">
        <f>IF(SCB2SPB!M313='SP2TE(CH)'!M313,"","NO")</f>
        <v/>
      </c>
      <c r="N313" s="74" t="str">
        <f>IF(SCB2SPB!N313='SP2TE(CH)'!N313,"","NO")</f>
        <v/>
      </c>
      <c r="O313" s="74" t="str">
        <f>IF(SCB2SPB!O313='SP2TE(CH)'!O313,"","NO")</f>
        <v/>
      </c>
      <c r="P313" s="74" t="str">
        <f>IF(SCB2SPB!P313='SP2TE(CH)'!P313,"","NO")</f>
        <v/>
      </c>
      <c r="Q313" t="str">
        <f>IF(SCB2SPB!Q313='SP2TE(CH)'!Q313,"","NO")</f>
        <v/>
      </c>
      <c r="R313" t="str">
        <f>IF(SCB2SPB!R313='SP2TE(CH)'!R313,"","NO")</f>
        <v/>
      </c>
      <c r="S313" t="str">
        <f>IF(SCB2SPB!S313='SP2TE(CH)'!S313,"","NO")</f>
        <v/>
      </c>
      <c r="T313" t="str">
        <f>IF(SCB2SPB!T313='SP2TE(CH)'!T313,"","NO")</f>
        <v/>
      </c>
      <c r="U313" t="str">
        <f>IF(SCB2SPB!U313='SP2TE(CH)'!U313,"","NO")</f>
        <v/>
      </c>
      <c r="V313" t="str">
        <f>IF(SCB2SPB!V313='SP2TE(CH)'!V313,"","NO")</f>
        <v/>
      </c>
      <c r="W313" t="str">
        <f>IF(SCB2SPB!W313='SP2TE(CH)'!W313,"","NO")</f>
        <v/>
      </c>
      <c r="X313" t="str">
        <f>IF(SCB2SPB!X313='SP2TE(CH)'!X313,"","NO")</f>
        <v/>
      </c>
      <c r="Y313" t="str">
        <f>IF(SCB2SPB!Y313='SP2TE(CH)'!Y313,"","NO")</f>
        <v/>
      </c>
      <c r="Z313" t="str">
        <f>IF(SCB2SPB!Z313='SP2TE(CH)'!Z313,"","NO")</f>
        <v/>
      </c>
      <c r="AA313" t="str">
        <f>IF(SCB2SPB!AA313='SP2TE(CH)'!AA313,"","NO")</f>
        <v/>
      </c>
      <c r="AB313" t="str">
        <f>IF(SCB2SPB!AB313='SP2TE(CH)'!AB313,"","NO")</f>
        <v/>
      </c>
      <c r="AC313" t="str">
        <f>IF(SCB2SPB!AC313='SP2TE(CH)'!AC313,"","NO")</f>
        <v/>
      </c>
      <c r="AD313" t="str">
        <f>IF(SCB2SPB!AD313='SP2TE(CH)'!AD313,"","NO")</f>
        <v/>
      </c>
      <c r="AE313" t="str">
        <f>IF(SCB2SPB!AE313='SP2TE(CH)'!AE313,"","NO")</f>
        <v/>
      </c>
      <c r="AF313" t="str">
        <f>IF(SCB2SPB!AF313='SP2TE(CH)'!AF313,"","NO")</f>
        <v/>
      </c>
      <c r="AG313" t="str">
        <f>IF(SCB2SPB!AG313='SP2TE(CH)'!AG313,"","NO")</f>
        <v/>
      </c>
      <c r="AH313" t="str">
        <f>IF(SCB2SPB!AH313='SP2TE(CH)'!AH313,"","NO")</f>
        <v/>
      </c>
      <c r="AI313" t="str">
        <f>IF(SCB2SPB!AI313='SP2TE(CH)'!AI313,"","NO")</f>
        <v/>
      </c>
      <c r="AJ313" t="str">
        <f>IF(SCB2SPB!AJ313='SP2TE(CH)'!AJ313,"","NO")</f>
        <v/>
      </c>
      <c r="AK313" t="str">
        <f>IF(SCB2SPB!AK313='SP2TE(CH)'!AK313,"","NO")</f>
        <v/>
      </c>
      <c r="AL313" t="str">
        <f>IF(SCB2SPB!AL313='SP2TE(CH)'!AL313,"","NO")</f>
        <v/>
      </c>
      <c r="AM313" t="str">
        <f>IF(SCB2SPB!AM313='SP2TE(CH)'!AM313,"","NO")</f>
        <v/>
      </c>
      <c r="AN313" t="str">
        <f>IF(SCB2SPB!AN313='SP2TE(CH)'!AN313,"","NO")</f>
        <v/>
      </c>
      <c r="AO313" t="str">
        <f>IF(SCB2SPB!AO313='SP2TE(CH)'!AO313,"","NO")</f>
        <v/>
      </c>
      <c r="AP313" t="str">
        <f>IF(SCB2SPB!AP313='SP2TE(CH)'!AP313,"","NO")</f>
        <v/>
      </c>
      <c r="AQ313" t="str">
        <f>IF(SCB2SPB!AQ313='SP2TE(CH)'!AQ313,"","NO")</f>
        <v/>
      </c>
      <c r="AR313" t="str">
        <f>IF(SCB2SPB!AR313='SP2TE(CH)'!AR313,"","NO")</f>
        <v/>
      </c>
      <c r="AS313" t="str">
        <f>IF(SCB2SPB!AS313='SP2TE(CH)'!AS313,"","NO")</f>
        <v/>
      </c>
      <c r="AT313" t="str">
        <f>IF(SCB2SPB!AT313='SP2TE(CH)'!AT313,"","NO")</f>
        <v/>
      </c>
      <c r="AU313" t="str">
        <f>IF(SCB2SPB!AU313='SP2TE(CH)'!AU313,"","NO")</f>
        <v/>
      </c>
      <c r="AV313" t="str">
        <f>IF(SCB2SPB!AV313='SP2TE(CH)'!AV313,"","NO")</f>
        <v/>
      </c>
      <c r="AW313" t="str">
        <f>IF(SCB2SPB!AW313='SP2TE(CH)'!AW313,"","NO")</f>
        <v/>
      </c>
      <c r="AX313" t="str">
        <f>IF(SCB2SPB!AX313='SP2TE(CH)'!AX313,"","NO")</f>
        <v/>
      </c>
      <c r="AY313" t="str">
        <f>IF(SCB2SPB!AY313='SP2TE(CH)'!AY313,"","NO")</f>
        <v/>
      </c>
      <c r="AZ313" t="str">
        <f>IF(SCB2SPB!AZ313='SP2TE(CH)'!AZ313,"","NO")</f>
        <v/>
      </c>
      <c r="BA313" t="str">
        <f>IF(SCB2SPB!BA313='SP2TE(CH)'!BA313,"","NO")</f>
        <v/>
      </c>
      <c r="BB313" t="str">
        <f>IF(SCB2SPB!BB313='SP2TE(CH)'!BB313,"","NO")</f>
        <v/>
      </c>
      <c r="BC313" t="str">
        <f>IF(SCB2SPB!BC313='SP2TE(CH)'!BC313,"","NO")</f>
        <v/>
      </c>
      <c r="BD313" t="str">
        <f>IF(SCB2SPB!BD313='SP2TE(CH)'!BD313,"","NO")</f>
        <v/>
      </c>
      <c r="BE313" t="str">
        <f>IF(SCB2SPB!BE313='SP2TE(CH)'!BE313,"","NO")</f>
        <v/>
      </c>
      <c r="BF313" t="str">
        <f>IF(SCB2SPB!BF313='SP2TE(CH)'!BF313,"","NO")</f>
        <v/>
      </c>
      <c r="BG313" t="str">
        <f>IF(SCB2SPB!BG313='SP2TE(CH)'!BG313,"","NO")</f>
        <v/>
      </c>
      <c r="BH313" t="str">
        <f>IF(SCB2SPB!BH313='SP2TE(CH)'!BH313,"","NO")</f>
        <v/>
      </c>
      <c r="BI313" t="str">
        <f>IF(SCB2SPB!BI313='SP2TE(CH)'!BI313,"","NO")</f>
        <v/>
      </c>
      <c r="BJ313" t="str">
        <f>IF(SCB2SPB!BJ313='SP2TE(CH)'!BJ313,"","NO")</f>
        <v/>
      </c>
      <c r="BK313" t="str">
        <f>IF(SCB2SPB!BK313='SP2TE(CH)'!BK313,"","NO")</f>
        <v/>
      </c>
      <c r="BL313" t="str">
        <f>IF(SCB2SPB!BL313='SP2TE(CH)'!BL313,"","NO")</f>
        <v/>
      </c>
      <c r="BM313" t="str">
        <f>IF(SCB2SPB!BM313='SP2TE(CH)'!BM313,"","NO")</f>
        <v/>
      </c>
      <c r="BN313" t="str">
        <f>IF(SCB2SPB!BN313='SP2TE(CH)'!BN313,"","NO")</f>
        <v/>
      </c>
      <c r="BO313" t="str">
        <f>IF(SCB2SPB!BO313='SP2TE(CH)'!BO313,"","NO")</f>
        <v/>
      </c>
      <c r="BP313">
        <f>SCB2SPB!BP313</f>
        <v>0</v>
      </c>
      <c r="BQ313">
        <f>SCB2SPB!BQ313</f>
        <v>0</v>
      </c>
      <c r="BR313">
        <f>SCB2SPB!BR313</f>
        <v>0</v>
      </c>
      <c r="BS313">
        <f>SCB2SPB!BS313</f>
        <v>0</v>
      </c>
      <c r="BT313">
        <f>SCB2SPB!BT313</f>
        <v>0</v>
      </c>
      <c r="BU313">
        <f>SCB2SPB!BU313</f>
        <v>0</v>
      </c>
      <c r="BV313">
        <f>SCB2SPB!BV313</f>
        <v>0</v>
      </c>
      <c r="BW313">
        <f>SCB2SPB!BW313</f>
        <v>0</v>
      </c>
      <c r="BX313">
        <f>SCB2SPB!BX313</f>
        <v>0</v>
      </c>
    </row>
    <row r="314" spans="1:76">
      <c r="A314" t="str">
        <f>IF(SCB2SPB!A314='SP2TE(CH)'!A314,"","NO")</f>
        <v/>
      </c>
      <c r="B314" t="str">
        <f>IF(SCB2SPB!B314='SP2TE(CH)'!B314,"","NO")</f>
        <v/>
      </c>
      <c r="C314" t="str">
        <f>IF(SCB2SPB!C314='SP2TE(CH)'!C314,"","NO")</f>
        <v/>
      </c>
      <c r="D314" s="127" t="str">
        <f>IF(SCB2SPB!D314='SP2TE(CH)'!D314,"","NO")</f>
        <v/>
      </c>
      <c r="E314" t="str">
        <f>IF(SCB2SPB!E314='SP2TE(CH)'!E314,"","NO")</f>
        <v/>
      </c>
      <c r="F314" t="str">
        <f>IF(SCB2SPB!F314='SP2TE(CH)'!F314,"","NO")</f>
        <v/>
      </c>
      <c r="G314" t="str">
        <f>IF(SCB2SPB!G314='SP2TE(CH)'!G314,"","NO")</f>
        <v/>
      </c>
      <c r="H314" s="74" t="str">
        <f>IF(SCB2SPB!H314='SP2TE(CH)'!H314,"","NO")</f>
        <v/>
      </c>
      <c r="I314" s="74" t="str">
        <f>IF(SCB2SPB!I314='SP2TE(CH)'!I314,"","NO")</f>
        <v/>
      </c>
      <c r="J314" s="74" t="str">
        <f>IF(SCB2SPB!J314='SP2TE(CH)'!J314,"","NO")</f>
        <v/>
      </c>
      <c r="K314" s="74" t="str">
        <f>IF(SCB2SPB!K314='SP2TE(CH)'!K314,"","NO")</f>
        <v/>
      </c>
      <c r="L314" s="74" t="str">
        <f>IF(SCB2SPB!L314='SP2TE(CH)'!L314,"","NO")</f>
        <v/>
      </c>
      <c r="M314" s="74" t="str">
        <f>IF(SCB2SPB!M314='SP2TE(CH)'!M314,"","NO")</f>
        <v/>
      </c>
      <c r="N314" s="74" t="str">
        <f>IF(SCB2SPB!N314='SP2TE(CH)'!N314,"","NO")</f>
        <v/>
      </c>
      <c r="O314" s="74" t="str">
        <f>IF(SCB2SPB!O314='SP2TE(CH)'!O314,"","NO")</f>
        <v/>
      </c>
      <c r="P314" s="74" t="str">
        <f>IF(SCB2SPB!P314='SP2TE(CH)'!P314,"","NO")</f>
        <v/>
      </c>
      <c r="Q314" t="str">
        <f>IF(SCB2SPB!Q314='SP2TE(CH)'!Q314,"","NO")</f>
        <v/>
      </c>
      <c r="R314" t="str">
        <f>IF(SCB2SPB!R314='SP2TE(CH)'!R314,"","NO")</f>
        <v/>
      </c>
      <c r="S314" t="str">
        <f>IF(SCB2SPB!S314='SP2TE(CH)'!S314,"","NO")</f>
        <v/>
      </c>
      <c r="T314" t="str">
        <f>IF(SCB2SPB!T314='SP2TE(CH)'!T314,"","NO")</f>
        <v/>
      </c>
      <c r="U314" t="str">
        <f>IF(SCB2SPB!U314='SP2TE(CH)'!U314,"","NO")</f>
        <v/>
      </c>
      <c r="V314" t="str">
        <f>IF(SCB2SPB!V314='SP2TE(CH)'!V314,"","NO")</f>
        <v/>
      </c>
      <c r="W314" t="str">
        <f>IF(SCB2SPB!W314='SP2TE(CH)'!W314,"","NO")</f>
        <v/>
      </c>
      <c r="X314" t="str">
        <f>IF(SCB2SPB!X314='SP2TE(CH)'!X314,"","NO")</f>
        <v/>
      </c>
      <c r="Y314" t="str">
        <f>IF(SCB2SPB!Y314='SP2TE(CH)'!Y314,"","NO")</f>
        <v/>
      </c>
      <c r="Z314" t="str">
        <f>IF(SCB2SPB!Z314='SP2TE(CH)'!Z314,"","NO")</f>
        <v/>
      </c>
      <c r="AA314" t="str">
        <f>IF(SCB2SPB!AA314='SP2TE(CH)'!AA314,"","NO")</f>
        <v/>
      </c>
      <c r="AB314" t="str">
        <f>IF(SCB2SPB!AB314='SP2TE(CH)'!AB314,"","NO")</f>
        <v/>
      </c>
      <c r="AC314" t="str">
        <f>IF(SCB2SPB!AC314='SP2TE(CH)'!AC314,"","NO")</f>
        <v/>
      </c>
      <c r="AD314" t="str">
        <f>IF(SCB2SPB!AD314='SP2TE(CH)'!AD314,"","NO")</f>
        <v/>
      </c>
      <c r="AE314" t="str">
        <f>IF(SCB2SPB!AE314='SP2TE(CH)'!AE314,"","NO")</f>
        <v/>
      </c>
      <c r="AF314" t="str">
        <f>IF(SCB2SPB!AF314='SP2TE(CH)'!AF314,"","NO")</f>
        <v/>
      </c>
      <c r="AG314" t="str">
        <f>IF(SCB2SPB!AG314='SP2TE(CH)'!AG314,"","NO")</f>
        <v/>
      </c>
      <c r="AH314" t="str">
        <f>IF(SCB2SPB!AH314='SP2TE(CH)'!AH314,"","NO")</f>
        <v/>
      </c>
      <c r="AI314" t="str">
        <f>IF(SCB2SPB!AI314='SP2TE(CH)'!AI314,"","NO")</f>
        <v/>
      </c>
      <c r="AJ314" t="str">
        <f>IF(SCB2SPB!AJ314='SP2TE(CH)'!AJ314,"","NO")</f>
        <v/>
      </c>
      <c r="AK314" t="str">
        <f>IF(SCB2SPB!AK314='SP2TE(CH)'!AK314,"","NO")</f>
        <v/>
      </c>
      <c r="AL314" t="str">
        <f>IF(SCB2SPB!AL314='SP2TE(CH)'!AL314,"","NO")</f>
        <v/>
      </c>
      <c r="AM314" t="str">
        <f>IF(SCB2SPB!AM314='SP2TE(CH)'!AM314,"","NO")</f>
        <v/>
      </c>
      <c r="AN314" t="str">
        <f>IF(SCB2SPB!AN314='SP2TE(CH)'!AN314,"","NO")</f>
        <v/>
      </c>
      <c r="AO314" t="str">
        <f>IF(SCB2SPB!AO314='SP2TE(CH)'!AO314,"","NO")</f>
        <v/>
      </c>
      <c r="AP314" t="str">
        <f>IF(SCB2SPB!AP314='SP2TE(CH)'!AP314,"","NO")</f>
        <v/>
      </c>
      <c r="AQ314" t="str">
        <f>IF(SCB2SPB!AQ314='SP2TE(CH)'!AQ314,"","NO")</f>
        <v/>
      </c>
      <c r="AR314" t="str">
        <f>IF(SCB2SPB!AR314='SP2TE(CH)'!AR314,"","NO")</f>
        <v/>
      </c>
      <c r="AS314" t="str">
        <f>IF(SCB2SPB!AS314='SP2TE(CH)'!AS314,"","NO")</f>
        <v/>
      </c>
      <c r="AT314" t="str">
        <f>IF(SCB2SPB!AT314='SP2TE(CH)'!AT314,"","NO")</f>
        <v/>
      </c>
      <c r="AU314" t="str">
        <f>IF(SCB2SPB!AU314='SP2TE(CH)'!AU314,"","NO")</f>
        <v/>
      </c>
      <c r="AV314" t="str">
        <f>IF(SCB2SPB!AV314='SP2TE(CH)'!AV314,"","NO")</f>
        <v/>
      </c>
      <c r="AW314" t="str">
        <f>IF(SCB2SPB!AW314='SP2TE(CH)'!AW314,"","NO")</f>
        <v/>
      </c>
      <c r="AX314" t="str">
        <f>IF(SCB2SPB!AX314='SP2TE(CH)'!AX314,"","NO")</f>
        <v/>
      </c>
      <c r="AY314" t="str">
        <f>IF(SCB2SPB!AY314='SP2TE(CH)'!AY314,"","NO")</f>
        <v/>
      </c>
      <c r="AZ314" t="str">
        <f>IF(SCB2SPB!AZ314='SP2TE(CH)'!AZ314,"","NO")</f>
        <v/>
      </c>
      <c r="BA314" t="str">
        <f>IF(SCB2SPB!BA314='SP2TE(CH)'!BA314,"","NO")</f>
        <v/>
      </c>
      <c r="BB314" t="str">
        <f>IF(SCB2SPB!BB314='SP2TE(CH)'!BB314,"","NO")</f>
        <v/>
      </c>
      <c r="BC314" t="str">
        <f>IF(SCB2SPB!BC314='SP2TE(CH)'!BC314,"","NO")</f>
        <v/>
      </c>
      <c r="BD314" t="str">
        <f>IF(SCB2SPB!BD314='SP2TE(CH)'!BD314,"","NO")</f>
        <v/>
      </c>
      <c r="BE314" t="str">
        <f>IF(SCB2SPB!BE314='SP2TE(CH)'!BE314,"","NO")</f>
        <v/>
      </c>
      <c r="BF314" t="str">
        <f>IF(SCB2SPB!BF314='SP2TE(CH)'!BF314,"","NO")</f>
        <v/>
      </c>
      <c r="BG314" t="str">
        <f>IF(SCB2SPB!BG314='SP2TE(CH)'!BG314,"","NO")</f>
        <v/>
      </c>
      <c r="BH314" t="str">
        <f>IF(SCB2SPB!BH314='SP2TE(CH)'!BH314,"","NO")</f>
        <v/>
      </c>
      <c r="BI314" t="str">
        <f>IF(SCB2SPB!BI314='SP2TE(CH)'!BI314,"","NO")</f>
        <v/>
      </c>
      <c r="BJ314" t="str">
        <f>IF(SCB2SPB!BJ314='SP2TE(CH)'!BJ314,"","NO")</f>
        <v/>
      </c>
      <c r="BK314" t="str">
        <f>IF(SCB2SPB!BK314='SP2TE(CH)'!BK314,"","NO")</f>
        <v/>
      </c>
      <c r="BL314" t="str">
        <f>IF(SCB2SPB!BL314='SP2TE(CH)'!BL314,"","NO")</f>
        <v/>
      </c>
      <c r="BM314" t="str">
        <f>IF(SCB2SPB!BM314='SP2TE(CH)'!BM314,"","NO")</f>
        <v/>
      </c>
      <c r="BN314" t="str">
        <f>IF(SCB2SPB!BN314='SP2TE(CH)'!BN314,"","NO")</f>
        <v/>
      </c>
      <c r="BO314" t="str">
        <f>IF(SCB2SPB!BO314='SP2TE(CH)'!BO314,"","NO")</f>
        <v/>
      </c>
      <c r="BP314">
        <f>SCB2SPB!BP314</f>
        <v>0</v>
      </c>
      <c r="BQ314">
        <f>SCB2SPB!BQ314</f>
        <v>0</v>
      </c>
      <c r="BR314">
        <f>SCB2SPB!BR314</f>
        <v>0</v>
      </c>
      <c r="BS314">
        <f>SCB2SPB!BS314</f>
        <v>0</v>
      </c>
      <c r="BT314">
        <f>SCB2SPB!BT314</f>
        <v>0</v>
      </c>
      <c r="BU314">
        <f>SCB2SPB!BU314</f>
        <v>0</v>
      </c>
      <c r="BV314">
        <f>SCB2SPB!BV314</f>
        <v>0</v>
      </c>
      <c r="BW314">
        <f>SCB2SPB!BW314</f>
        <v>0</v>
      </c>
      <c r="BX314">
        <f>SCB2SPB!BX314</f>
        <v>0</v>
      </c>
    </row>
    <row r="315" spans="1:76">
      <c r="A315" t="str">
        <f>IF(SCB2SPB!A315='SP2TE(CH)'!A315,"","NO")</f>
        <v/>
      </c>
      <c r="B315" t="str">
        <f>IF(SCB2SPB!B315='SP2TE(CH)'!B315,"","NO")</f>
        <v/>
      </c>
      <c r="C315" t="str">
        <f>IF(SCB2SPB!C315='SP2TE(CH)'!C315,"","NO")</f>
        <v/>
      </c>
      <c r="D315" s="127" t="str">
        <f>IF(SCB2SPB!D315='SP2TE(CH)'!D315,"","NO")</f>
        <v/>
      </c>
      <c r="E315" t="str">
        <f>IF(SCB2SPB!E315='SP2TE(CH)'!E315,"","NO")</f>
        <v/>
      </c>
      <c r="F315" t="str">
        <f>IF(SCB2SPB!F315='SP2TE(CH)'!F315,"","NO")</f>
        <v/>
      </c>
      <c r="G315" t="str">
        <f>IF(SCB2SPB!G315='SP2TE(CH)'!G315,"","NO")</f>
        <v/>
      </c>
      <c r="H315" s="74" t="str">
        <f>IF(SCB2SPB!H315='SP2TE(CH)'!H315,"","NO")</f>
        <v/>
      </c>
      <c r="I315" s="74" t="str">
        <f>IF(SCB2SPB!I315='SP2TE(CH)'!I315,"","NO")</f>
        <v/>
      </c>
      <c r="J315" s="74" t="str">
        <f>IF(SCB2SPB!J315='SP2TE(CH)'!J315,"","NO")</f>
        <v/>
      </c>
      <c r="K315" s="74" t="str">
        <f>IF(SCB2SPB!K315='SP2TE(CH)'!K315,"","NO")</f>
        <v/>
      </c>
      <c r="L315" s="74" t="str">
        <f>IF(SCB2SPB!L315='SP2TE(CH)'!L315,"","NO")</f>
        <v/>
      </c>
      <c r="M315" s="74" t="str">
        <f>IF(SCB2SPB!M315='SP2TE(CH)'!M315,"","NO")</f>
        <v/>
      </c>
      <c r="N315" s="74" t="str">
        <f>IF(SCB2SPB!N315='SP2TE(CH)'!N315,"","NO")</f>
        <v/>
      </c>
      <c r="O315" s="74" t="str">
        <f>IF(SCB2SPB!O315='SP2TE(CH)'!O315,"","NO")</f>
        <v/>
      </c>
      <c r="P315" s="74" t="str">
        <f>IF(SCB2SPB!P315='SP2TE(CH)'!P315,"","NO")</f>
        <v/>
      </c>
      <c r="Q315" t="str">
        <f>IF(SCB2SPB!Q315='SP2TE(CH)'!Q315,"","NO")</f>
        <v/>
      </c>
      <c r="R315" t="str">
        <f>IF(SCB2SPB!R315='SP2TE(CH)'!R315,"","NO")</f>
        <v/>
      </c>
      <c r="S315" t="str">
        <f>IF(SCB2SPB!S315='SP2TE(CH)'!S315,"","NO")</f>
        <v/>
      </c>
      <c r="T315" t="str">
        <f>IF(SCB2SPB!T315='SP2TE(CH)'!T315,"","NO")</f>
        <v/>
      </c>
      <c r="U315" t="str">
        <f>IF(SCB2SPB!U315='SP2TE(CH)'!U315,"","NO")</f>
        <v/>
      </c>
      <c r="V315" t="str">
        <f>IF(SCB2SPB!V315='SP2TE(CH)'!V315,"","NO")</f>
        <v/>
      </c>
      <c r="W315" t="str">
        <f>IF(SCB2SPB!W315='SP2TE(CH)'!W315,"","NO")</f>
        <v/>
      </c>
      <c r="X315" t="str">
        <f>IF(SCB2SPB!X315='SP2TE(CH)'!X315,"","NO")</f>
        <v/>
      </c>
      <c r="Y315" t="str">
        <f>IF(SCB2SPB!Y315='SP2TE(CH)'!Y315,"","NO")</f>
        <v/>
      </c>
      <c r="Z315" t="str">
        <f>IF(SCB2SPB!Z315='SP2TE(CH)'!Z315,"","NO")</f>
        <v/>
      </c>
      <c r="AA315" t="str">
        <f>IF(SCB2SPB!AA315='SP2TE(CH)'!AA315,"","NO")</f>
        <v/>
      </c>
      <c r="AB315" t="str">
        <f>IF(SCB2SPB!AB315='SP2TE(CH)'!AB315,"","NO")</f>
        <v/>
      </c>
      <c r="AC315" t="str">
        <f>IF(SCB2SPB!AC315='SP2TE(CH)'!AC315,"","NO")</f>
        <v/>
      </c>
      <c r="AD315" t="str">
        <f>IF(SCB2SPB!AD315='SP2TE(CH)'!AD315,"","NO")</f>
        <v/>
      </c>
      <c r="AE315" t="str">
        <f>IF(SCB2SPB!AE315='SP2TE(CH)'!AE315,"","NO")</f>
        <v/>
      </c>
      <c r="AF315" t="str">
        <f>IF(SCB2SPB!AF315='SP2TE(CH)'!AF315,"","NO")</f>
        <v/>
      </c>
      <c r="AG315" t="str">
        <f>IF(SCB2SPB!AG315='SP2TE(CH)'!AG315,"","NO")</f>
        <v/>
      </c>
      <c r="AH315" t="str">
        <f>IF(SCB2SPB!AH315='SP2TE(CH)'!AH315,"","NO")</f>
        <v/>
      </c>
      <c r="AI315" t="str">
        <f>IF(SCB2SPB!AI315='SP2TE(CH)'!AI315,"","NO")</f>
        <v/>
      </c>
      <c r="AJ315" t="str">
        <f>IF(SCB2SPB!AJ315='SP2TE(CH)'!AJ315,"","NO")</f>
        <v/>
      </c>
      <c r="AK315" t="str">
        <f>IF(SCB2SPB!AK315='SP2TE(CH)'!AK315,"","NO")</f>
        <v/>
      </c>
      <c r="AL315" t="str">
        <f>IF(SCB2SPB!AL315='SP2TE(CH)'!AL315,"","NO")</f>
        <v/>
      </c>
      <c r="AM315" t="str">
        <f>IF(SCB2SPB!AM315='SP2TE(CH)'!AM315,"","NO")</f>
        <v/>
      </c>
      <c r="AN315" t="str">
        <f>IF(SCB2SPB!AN315='SP2TE(CH)'!AN315,"","NO")</f>
        <v/>
      </c>
      <c r="AO315" t="str">
        <f>IF(SCB2SPB!AO315='SP2TE(CH)'!AO315,"","NO")</f>
        <v/>
      </c>
      <c r="AP315" t="str">
        <f>IF(SCB2SPB!AP315='SP2TE(CH)'!AP315,"","NO")</f>
        <v/>
      </c>
      <c r="AQ315" t="str">
        <f>IF(SCB2SPB!AQ315='SP2TE(CH)'!AQ315,"","NO")</f>
        <v/>
      </c>
      <c r="AR315" t="str">
        <f>IF(SCB2SPB!AR315='SP2TE(CH)'!AR315,"","NO")</f>
        <v/>
      </c>
      <c r="AS315" t="str">
        <f>IF(SCB2SPB!AS315='SP2TE(CH)'!AS315,"","NO")</f>
        <v/>
      </c>
      <c r="AT315" t="str">
        <f>IF(SCB2SPB!AT315='SP2TE(CH)'!AT315,"","NO")</f>
        <v/>
      </c>
      <c r="AU315" t="str">
        <f>IF(SCB2SPB!AU315='SP2TE(CH)'!AU315,"","NO")</f>
        <v/>
      </c>
      <c r="AV315" t="str">
        <f>IF(SCB2SPB!AV315='SP2TE(CH)'!AV315,"","NO")</f>
        <v/>
      </c>
      <c r="AW315" t="str">
        <f>IF(SCB2SPB!AW315='SP2TE(CH)'!AW315,"","NO")</f>
        <v/>
      </c>
      <c r="AX315" t="str">
        <f>IF(SCB2SPB!AX315='SP2TE(CH)'!AX315,"","NO")</f>
        <v/>
      </c>
      <c r="AY315" t="str">
        <f>IF(SCB2SPB!AY315='SP2TE(CH)'!AY315,"","NO")</f>
        <v/>
      </c>
      <c r="AZ315" t="str">
        <f>IF(SCB2SPB!AZ315='SP2TE(CH)'!AZ315,"","NO")</f>
        <v/>
      </c>
      <c r="BA315" t="str">
        <f>IF(SCB2SPB!BA315='SP2TE(CH)'!BA315,"","NO")</f>
        <v/>
      </c>
      <c r="BB315" t="str">
        <f>IF(SCB2SPB!BB315='SP2TE(CH)'!BB315,"","NO")</f>
        <v/>
      </c>
      <c r="BC315" t="str">
        <f>IF(SCB2SPB!BC315='SP2TE(CH)'!BC315,"","NO")</f>
        <v/>
      </c>
      <c r="BD315" t="str">
        <f>IF(SCB2SPB!BD315='SP2TE(CH)'!BD315,"","NO")</f>
        <v/>
      </c>
      <c r="BE315" t="str">
        <f>IF(SCB2SPB!BE315='SP2TE(CH)'!BE315,"","NO")</f>
        <v/>
      </c>
      <c r="BF315" t="str">
        <f>IF(SCB2SPB!BF315='SP2TE(CH)'!BF315,"","NO")</f>
        <v/>
      </c>
      <c r="BG315" t="str">
        <f>IF(SCB2SPB!BG315='SP2TE(CH)'!BG315,"","NO")</f>
        <v/>
      </c>
      <c r="BH315" t="str">
        <f>IF(SCB2SPB!BH315='SP2TE(CH)'!BH315,"","NO")</f>
        <v/>
      </c>
      <c r="BI315" t="str">
        <f>IF(SCB2SPB!BI315='SP2TE(CH)'!BI315,"","NO")</f>
        <v/>
      </c>
      <c r="BJ315" t="str">
        <f>IF(SCB2SPB!BJ315='SP2TE(CH)'!BJ315,"","NO")</f>
        <v/>
      </c>
      <c r="BK315" t="str">
        <f>IF(SCB2SPB!BK315='SP2TE(CH)'!BK315,"","NO")</f>
        <v/>
      </c>
      <c r="BL315" t="str">
        <f>IF(SCB2SPB!BL315='SP2TE(CH)'!BL315,"","NO")</f>
        <v/>
      </c>
      <c r="BM315" t="str">
        <f>IF(SCB2SPB!BM315='SP2TE(CH)'!BM315,"","NO")</f>
        <v/>
      </c>
      <c r="BN315" t="str">
        <f>IF(SCB2SPB!BN315='SP2TE(CH)'!BN315,"","NO")</f>
        <v/>
      </c>
      <c r="BO315" t="str">
        <f>IF(SCB2SPB!BO315='SP2TE(CH)'!BO315,"","NO")</f>
        <v/>
      </c>
      <c r="BP315">
        <f>SCB2SPB!BP315</f>
        <v>0</v>
      </c>
      <c r="BQ315">
        <f>SCB2SPB!BQ315</f>
        <v>0</v>
      </c>
      <c r="BR315">
        <f>SCB2SPB!BR315</f>
        <v>0</v>
      </c>
      <c r="BS315">
        <f>SCB2SPB!BS315</f>
        <v>0</v>
      </c>
      <c r="BT315">
        <f>SCB2SPB!BT315</f>
        <v>0</v>
      </c>
      <c r="BU315">
        <f>SCB2SPB!BU315</f>
        <v>0</v>
      </c>
      <c r="BV315">
        <f>SCB2SPB!BV315</f>
        <v>0</v>
      </c>
      <c r="BW315">
        <f>SCB2SPB!BW315</f>
        <v>0</v>
      </c>
      <c r="BX315">
        <f>SCB2SPB!BX315</f>
        <v>0</v>
      </c>
    </row>
    <row r="316" spans="1:76">
      <c r="A316" t="str">
        <f>IF(SCB2SPB!A316='SP2TE(CH)'!A316,"","NO")</f>
        <v/>
      </c>
      <c r="B316" t="str">
        <f>IF(SCB2SPB!B316='SP2TE(CH)'!B316,"","NO")</f>
        <v/>
      </c>
      <c r="C316" t="str">
        <f>IF(SCB2SPB!C316='SP2TE(CH)'!C316,"","NO")</f>
        <v/>
      </c>
      <c r="D316" s="127" t="str">
        <f>IF(SCB2SPB!D316='SP2TE(CH)'!D316,"","NO")</f>
        <v/>
      </c>
      <c r="E316" t="str">
        <f>IF(SCB2SPB!E316='SP2TE(CH)'!E316,"","NO")</f>
        <v/>
      </c>
      <c r="F316" t="str">
        <f>IF(SCB2SPB!F316='SP2TE(CH)'!F316,"","NO")</f>
        <v/>
      </c>
      <c r="G316" t="str">
        <f>IF(SCB2SPB!G316='SP2TE(CH)'!G316,"","NO")</f>
        <v/>
      </c>
      <c r="H316" s="74" t="str">
        <f>IF(SCB2SPB!H316='SP2TE(CH)'!H316,"","NO")</f>
        <v/>
      </c>
      <c r="I316" s="74" t="str">
        <f>IF(SCB2SPB!I316='SP2TE(CH)'!I316,"","NO")</f>
        <v/>
      </c>
      <c r="J316" s="74" t="str">
        <f>IF(SCB2SPB!J316='SP2TE(CH)'!J316,"","NO")</f>
        <v/>
      </c>
      <c r="K316" s="74" t="str">
        <f>IF(SCB2SPB!K316='SP2TE(CH)'!K316,"","NO")</f>
        <v/>
      </c>
      <c r="L316" s="74" t="str">
        <f>IF(SCB2SPB!L316='SP2TE(CH)'!L316,"","NO")</f>
        <v/>
      </c>
      <c r="M316" s="74" t="str">
        <f>IF(SCB2SPB!M316='SP2TE(CH)'!M316,"","NO")</f>
        <v/>
      </c>
      <c r="N316" s="74" t="str">
        <f>IF(SCB2SPB!N316='SP2TE(CH)'!N316,"","NO")</f>
        <v/>
      </c>
      <c r="O316" s="74" t="str">
        <f>IF(SCB2SPB!O316='SP2TE(CH)'!O316,"","NO")</f>
        <v/>
      </c>
      <c r="P316" s="74" t="str">
        <f>IF(SCB2SPB!P316='SP2TE(CH)'!P316,"","NO")</f>
        <v/>
      </c>
      <c r="Q316" t="str">
        <f>IF(SCB2SPB!Q316='SP2TE(CH)'!Q316,"","NO")</f>
        <v/>
      </c>
      <c r="R316" t="str">
        <f>IF(SCB2SPB!R316='SP2TE(CH)'!R316,"","NO")</f>
        <v/>
      </c>
      <c r="S316" t="str">
        <f>IF(SCB2SPB!S316='SP2TE(CH)'!S316,"","NO")</f>
        <v/>
      </c>
      <c r="T316" t="str">
        <f>IF(SCB2SPB!T316='SP2TE(CH)'!T316,"","NO")</f>
        <v/>
      </c>
      <c r="U316" t="str">
        <f>IF(SCB2SPB!U316='SP2TE(CH)'!U316,"","NO")</f>
        <v/>
      </c>
      <c r="V316" t="str">
        <f>IF(SCB2SPB!V316='SP2TE(CH)'!V316,"","NO")</f>
        <v/>
      </c>
      <c r="W316" t="str">
        <f>IF(SCB2SPB!W316='SP2TE(CH)'!W316,"","NO")</f>
        <v/>
      </c>
      <c r="X316" t="str">
        <f>IF(SCB2SPB!X316='SP2TE(CH)'!X316,"","NO")</f>
        <v/>
      </c>
      <c r="Y316" t="str">
        <f>IF(SCB2SPB!Y316='SP2TE(CH)'!Y316,"","NO")</f>
        <v/>
      </c>
      <c r="Z316" t="str">
        <f>IF(SCB2SPB!Z316='SP2TE(CH)'!Z316,"","NO")</f>
        <v/>
      </c>
      <c r="AA316" t="str">
        <f>IF(SCB2SPB!AA316='SP2TE(CH)'!AA316,"","NO")</f>
        <v/>
      </c>
      <c r="AB316" t="str">
        <f>IF(SCB2SPB!AB316='SP2TE(CH)'!AB316,"","NO")</f>
        <v/>
      </c>
      <c r="AC316" t="str">
        <f>IF(SCB2SPB!AC316='SP2TE(CH)'!AC316,"","NO")</f>
        <v/>
      </c>
      <c r="AD316" t="str">
        <f>IF(SCB2SPB!AD316='SP2TE(CH)'!AD316,"","NO")</f>
        <v/>
      </c>
      <c r="AE316" t="str">
        <f>IF(SCB2SPB!AE316='SP2TE(CH)'!AE316,"","NO")</f>
        <v/>
      </c>
      <c r="AF316" t="str">
        <f>IF(SCB2SPB!AF316='SP2TE(CH)'!AF316,"","NO")</f>
        <v/>
      </c>
      <c r="AG316" t="str">
        <f>IF(SCB2SPB!AG316='SP2TE(CH)'!AG316,"","NO")</f>
        <v/>
      </c>
      <c r="AH316" t="str">
        <f>IF(SCB2SPB!AH316='SP2TE(CH)'!AH316,"","NO")</f>
        <v/>
      </c>
      <c r="AI316" t="str">
        <f>IF(SCB2SPB!AI316='SP2TE(CH)'!AI316,"","NO")</f>
        <v/>
      </c>
      <c r="AJ316" t="str">
        <f>IF(SCB2SPB!AJ316='SP2TE(CH)'!AJ316,"","NO")</f>
        <v/>
      </c>
      <c r="AK316" t="str">
        <f>IF(SCB2SPB!AK316='SP2TE(CH)'!AK316,"","NO")</f>
        <v/>
      </c>
      <c r="AL316" t="str">
        <f>IF(SCB2SPB!AL316='SP2TE(CH)'!AL316,"","NO")</f>
        <v/>
      </c>
      <c r="AM316" t="str">
        <f>IF(SCB2SPB!AM316='SP2TE(CH)'!AM316,"","NO")</f>
        <v/>
      </c>
      <c r="AN316" t="str">
        <f>IF(SCB2SPB!AN316='SP2TE(CH)'!AN316,"","NO")</f>
        <v/>
      </c>
      <c r="AO316" t="str">
        <f>IF(SCB2SPB!AO316='SP2TE(CH)'!AO316,"","NO")</f>
        <v/>
      </c>
      <c r="AP316" t="str">
        <f>IF(SCB2SPB!AP316='SP2TE(CH)'!AP316,"","NO")</f>
        <v/>
      </c>
      <c r="AQ316" t="str">
        <f>IF(SCB2SPB!AQ316='SP2TE(CH)'!AQ316,"","NO")</f>
        <v/>
      </c>
      <c r="AR316" t="str">
        <f>IF(SCB2SPB!AR316='SP2TE(CH)'!AR316,"","NO")</f>
        <v/>
      </c>
      <c r="AS316" t="str">
        <f>IF(SCB2SPB!AS316='SP2TE(CH)'!AS316,"","NO")</f>
        <v/>
      </c>
      <c r="AT316" t="str">
        <f>IF(SCB2SPB!AT316='SP2TE(CH)'!AT316,"","NO")</f>
        <v/>
      </c>
      <c r="AU316" t="str">
        <f>IF(SCB2SPB!AU316='SP2TE(CH)'!AU316,"","NO")</f>
        <v/>
      </c>
      <c r="AV316" t="str">
        <f>IF(SCB2SPB!AV316='SP2TE(CH)'!AV316,"","NO")</f>
        <v/>
      </c>
      <c r="AW316" t="str">
        <f>IF(SCB2SPB!AW316='SP2TE(CH)'!AW316,"","NO")</f>
        <v/>
      </c>
      <c r="AX316" t="str">
        <f>IF(SCB2SPB!AX316='SP2TE(CH)'!AX316,"","NO")</f>
        <v/>
      </c>
      <c r="AY316" t="str">
        <f>IF(SCB2SPB!AY316='SP2TE(CH)'!AY316,"","NO")</f>
        <v/>
      </c>
      <c r="AZ316" t="str">
        <f>IF(SCB2SPB!AZ316='SP2TE(CH)'!AZ316,"","NO")</f>
        <v/>
      </c>
      <c r="BA316" t="str">
        <f>IF(SCB2SPB!BA316='SP2TE(CH)'!BA316,"","NO")</f>
        <v/>
      </c>
      <c r="BB316" t="str">
        <f>IF(SCB2SPB!BB316='SP2TE(CH)'!BB316,"","NO")</f>
        <v/>
      </c>
      <c r="BC316" t="str">
        <f>IF(SCB2SPB!BC316='SP2TE(CH)'!BC316,"","NO")</f>
        <v/>
      </c>
      <c r="BD316" t="str">
        <f>IF(SCB2SPB!BD316='SP2TE(CH)'!BD316,"","NO")</f>
        <v/>
      </c>
      <c r="BE316" t="str">
        <f>IF(SCB2SPB!BE316='SP2TE(CH)'!BE316,"","NO")</f>
        <v/>
      </c>
      <c r="BF316" t="str">
        <f>IF(SCB2SPB!BF316='SP2TE(CH)'!BF316,"","NO")</f>
        <v/>
      </c>
      <c r="BG316" t="str">
        <f>IF(SCB2SPB!BG316='SP2TE(CH)'!BG316,"","NO")</f>
        <v/>
      </c>
      <c r="BH316" t="str">
        <f>IF(SCB2SPB!BH316='SP2TE(CH)'!BH316,"","NO")</f>
        <v/>
      </c>
      <c r="BI316" t="str">
        <f>IF(SCB2SPB!BI316='SP2TE(CH)'!BI316,"","NO")</f>
        <v/>
      </c>
      <c r="BJ316" t="str">
        <f>IF(SCB2SPB!BJ316='SP2TE(CH)'!BJ316,"","NO")</f>
        <v/>
      </c>
      <c r="BK316" t="str">
        <f>IF(SCB2SPB!BK316='SP2TE(CH)'!BK316,"","NO")</f>
        <v/>
      </c>
      <c r="BL316" t="str">
        <f>IF(SCB2SPB!BL316='SP2TE(CH)'!BL316,"","NO")</f>
        <v/>
      </c>
      <c r="BM316" t="str">
        <f>IF(SCB2SPB!BM316='SP2TE(CH)'!BM316,"","NO")</f>
        <v/>
      </c>
      <c r="BN316" t="str">
        <f>IF(SCB2SPB!BN316='SP2TE(CH)'!BN316,"","NO")</f>
        <v/>
      </c>
      <c r="BO316" t="str">
        <f>IF(SCB2SPB!BO316='SP2TE(CH)'!BO316,"","NO")</f>
        <v/>
      </c>
      <c r="BP316">
        <f>SCB2SPB!BP316</f>
        <v>0</v>
      </c>
      <c r="BQ316">
        <f>SCB2SPB!BQ316</f>
        <v>0</v>
      </c>
      <c r="BR316">
        <f>SCB2SPB!BR316</f>
        <v>0</v>
      </c>
      <c r="BS316">
        <f>SCB2SPB!BS316</f>
        <v>0</v>
      </c>
      <c r="BT316">
        <f>SCB2SPB!BT316</f>
        <v>0</v>
      </c>
      <c r="BU316">
        <f>SCB2SPB!BU316</f>
        <v>0</v>
      </c>
      <c r="BV316">
        <f>SCB2SPB!BV316</f>
        <v>0</v>
      </c>
      <c r="BW316">
        <f>SCB2SPB!BW316</f>
        <v>0</v>
      </c>
      <c r="BX316">
        <f>SCB2SPB!BX316</f>
        <v>0</v>
      </c>
    </row>
    <row r="317" spans="1:76">
      <c r="A317" t="str">
        <f>IF(SCB2SPB!A317='SP2TE(CH)'!A317,"","NO")</f>
        <v/>
      </c>
      <c r="B317" t="str">
        <f>IF(SCB2SPB!B317='SP2TE(CH)'!B317,"","NO")</f>
        <v/>
      </c>
      <c r="C317" t="str">
        <f>IF(SCB2SPB!C317='SP2TE(CH)'!C317,"","NO")</f>
        <v/>
      </c>
      <c r="D317" s="127" t="str">
        <f>IF(SCB2SPB!D317='SP2TE(CH)'!D317,"","NO")</f>
        <v/>
      </c>
      <c r="E317" t="str">
        <f>IF(SCB2SPB!E317='SP2TE(CH)'!E317,"","NO")</f>
        <v/>
      </c>
      <c r="F317" t="str">
        <f>IF(SCB2SPB!F317='SP2TE(CH)'!F317,"","NO")</f>
        <v/>
      </c>
      <c r="G317" t="str">
        <f>IF(SCB2SPB!G317='SP2TE(CH)'!G317,"","NO")</f>
        <v/>
      </c>
      <c r="H317" s="74" t="str">
        <f>IF(SCB2SPB!H317='SP2TE(CH)'!H317,"","NO")</f>
        <v/>
      </c>
      <c r="I317" s="74" t="str">
        <f>IF(SCB2SPB!I317='SP2TE(CH)'!I317,"","NO")</f>
        <v/>
      </c>
      <c r="J317" s="74" t="str">
        <f>IF(SCB2SPB!J317='SP2TE(CH)'!J317,"","NO")</f>
        <v/>
      </c>
      <c r="K317" s="74" t="str">
        <f>IF(SCB2SPB!K317='SP2TE(CH)'!K317,"","NO")</f>
        <v/>
      </c>
      <c r="L317" s="74" t="str">
        <f>IF(SCB2SPB!L317='SP2TE(CH)'!L317,"","NO")</f>
        <v/>
      </c>
      <c r="M317" s="74" t="str">
        <f>IF(SCB2SPB!M317='SP2TE(CH)'!M317,"","NO")</f>
        <v/>
      </c>
      <c r="N317" s="74" t="str">
        <f>IF(SCB2SPB!N317='SP2TE(CH)'!N317,"","NO")</f>
        <v/>
      </c>
      <c r="O317" s="74" t="str">
        <f>IF(SCB2SPB!O317='SP2TE(CH)'!O317,"","NO")</f>
        <v/>
      </c>
      <c r="P317" s="74" t="str">
        <f>IF(SCB2SPB!P317='SP2TE(CH)'!P317,"","NO")</f>
        <v/>
      </c>
      <c r="Q317" t="str">
        <f>IF(SCB2SPB!Q317='SP2TE(CH)'!Q317,"","NO")</f>
        <v/>
      </c>
      <c r="R317" t="str">
        <f>IF(SCB2SPB!R317='SP2TE(CH)'!R317,"","NO")</f>
        <v/>
      </c>
      <c r="S317" t="str">
        <f>IF(SCB2SPB!S317='SP2TE(CH)'!S317,"","NO")</f>
        <v/>
      </c>
      <c r="T317" t="str">
        <f>IF(SCB2SPB!T317='SP2TE(CH)'!T317,"","NO")</f>
        <v/>
      </c>
      <c r="U317" t="str">
        <f>IF(SCB2SPB!U317='SP2TE(CH)'!U317,"","NO")</f>
        <v/>
      </c>
      <c r="V317" t="str">
        <f>IF(SCB2SPB!V317='SP2TE(CH)'!V317,"","NO")</f>
        <v/>
      </c>
      <c r="W317" t="str">
        <f>IF(SCB2SPB!W317='SP2TE(CH)'!W317,"","NO")</f>
        <v/>
      </c>
      <c r="X317" t="str">
        <f>IF(SCB2SPB!X317='SP2TE(CH)'!X317,"","NO")</f>
        <v/>
      </c>
      <c r="Y317" t="str">
        <f>IF(SCB2SPB!Y317='SP2TE(CH)'!Y317,"","NO")</f>
        <v/>
      </c>
      <c r="Z317" t="str">
        <f>IF(SCB2SPB!Z317='SP2TE(CH)'!Z317,"","NO")</f>
        <v/>
      </c>
      <c r="AA317" t="str">
        <f>IF(SCB2SPB!AA317='SP2TE(CH)'!AA317,"","NO")</f>
        <v/>
      </c>
      <c r="AB317" t="str">
        <f>IF(SCB2SPB!AB317='SP2TE(CH)'!AB317,"","NO")</f>
        <v/>
      </c>
      <c r="AC317" t="str">
        <f>IF(SCB2SPB!AC317='SP2TE(CH)'!AC317,"","NO")</f>
        <v/>
      </c>
      <c r="AD317" t="str">
        <f>IF(SCB2SPB!AD317='SP2TE(CH)'!AD317,"","NO")</f>
        <v/>
      </c>
      <c r="AE317" t="str">
        <f>IF(SCB2SPB!AE317='SP2TE(CH)'!AE317,"","NO")</f>
        <v/>
      </c>
      <c r="AF317" t="str">
        <f>IF(SCB2SPB!AF317='SP2TE(CH)'!AF317,"","NO")</f>
        <v/>
      </c>
      <c r="AG317" t="str">
        <f>IF(SCB2SPB!AG317='SP2TE(CH)'!AG317,"","NO")</f>
        <v/>
      </c>
      <c r="AH317" t="str">
        <f>IF(SCB2SPB!AH317='SP2TE(CH)'!AH317,"","NO")</f>
        <v/>
      </c>
      <c r="AI317" t="str">
        <f>IF(SCB2SPB!AI317='SP2TE(CH)'!AI317,"","NO")</f>
        <v/>
      </c>
      <c r="AJ317" t="str">
        <f>IF(SCB2SPB!AJ317='SP2TE(CH)'!AJ317,"","NO")</f>
        <v/>
      </c>
      <c r="AK317" t="str">
        <f>IF(SCB2SPB!AK317='SP2TE(CH)'!AK317,"","NO")</f>
        <v/>
      </c>
      <c r="AL317" t="str">
        <f>IF(SCB2SPB!AL317='SP2TE(CH)'!AL317,"","NO")</f>
        <v/>
      </c>
      <c r="AM317" t="str">
        <f>IF(SCB2SPB!AM317='SP2TE(CH)'!AM317,"","NO")</f>
        <v/>
      </c>
      <c r="AN317" t="str">
        <f>IF(SCB2SPB!AN317='SP2TE(CH)'!AN317,"","NO")</f>
        <v/>
      </c>
      <c r="AO317" t="str">
        <f>IF(SCB2SPB!AO317='SP2TE(CH)'!AO317,"","NO")</f>
        <v/>
      </c>
      <c r="AP317" t="str">
        <f>IF(SCB2SPB!AP317='SP2TE(CH)'!AP317,"","NO")</f>
        <v/>
      </c>
      <c r="AQ317" t="str">
        <f>IF(SCB2SPB!AQ317='SP2TE(CH)'!AQ317,"","NO")</f>
        <v/>
      </c>
      <c r="AR317" t="str">
        <f>IF(SCB2SPB!AR317='SP2TE(CH)'!AR317,"","NO")</f>
        <v/>
      </c>
      <c r="AS317" t="str">
        <f>IF(SCB2SPB!AS317='SP2TE(CH)'!AS317,"","NO")</f>
        <v/>
      </c>
      <c r="AT317" t="str">
        <f>IF(SCB2SPB!AT317='SP2TE(CH)'!AT317,"","NO")</f>
        <v/>
      </c>
      <c r="AU317" t="str">
        <f>IF(SCB2SPB!AU317='SP2TE(CH)'!AU317,"","NO")</f>
        <v/>
      </c>
      <c r="AV317" t="str">
        <f>IF(SCB2SPB!AV317='SP2TE(CH)'!AV317,"","NO")</f>
        <v/>
      </c>
      <c r="AW317" t="str">
        <f>IF(SCB2SPB!AW317='SP2TE(CH)'!AW317,"","NO")</f>
        <v/>
      </c>
      <c r="AX317" t="str">
        <f>IF(SCB2SPB!AX317='SP2TE(CH)'!AX317,"","NO")</f>
        <v/>
      </c>
      <c r="AY317" t="str">
        <f>IF(SCB2SPB!AY317='SP2TE(CH)'!AY317,"","NO")</f>
        <v/>
      </c>
      <c r="AZ317" t="str">
        <f>IF(SCB2SPB!AZ317='SP2TE(CH)'!AZ317,"","NO")</f>
        <v/>
      </c>
      <c r="BA317" t="str">
        <f>IF(SCB2SPB!BA317='SP2TE(CH)'!BA317,"","NO")</f>
        <v/>
      </c>
      <c r="BB317" t="str">
        <f>IF(SCB2SPB!BB317='SP2TE(CH)'!BB317,"","NO")</f>
        <v/>
      </c>
      <c r="BC317" t="str">
        <f>IF(SCB2SPB!BC317='SP2TE(CH)'!BC317,"","NO")</f>
        <v/>
      </c>
      <c r="BD317" t="str">
        <f>IF(SCB2SPB!BD317='SP2TE(CH)'!BD317,"","NO")</f>
        <v/>
      </c>
      <c r="BE317" t="str">
        <f>IF(SCB2SPB!BE317='SP2TE(CH)'!BE317,"","NO")</f>
        <v/>
      </c>
      <c r="BF317" t="str">
        <f>IF(SCB2SPB!BF317='SP2TE(CH)'!BF317,"","NO")</f>
        <v/>
      </c>
      <c r="BG317" t="str">
        <f>IF(SCB2SPB!BG317='SP2TE(CH)'!BG317,"","NO")</f>
        <v/>
      </c>
      <c r="BH317" t="str">
        <f>IF(SCB2SPB!BH317='SP2TE(CH)'!BH317,"","NO")</f>
        <v/>
      </c>
      <c r="BI317" t="str">
        <f>IF(SCB2SPB!BI317='SP2TE(CH)'!BI317,"","NO")</f>
        <v/>
      </c>
      <c r="BJ317" t="str">
        <f>IF(SCB2SPB!BJ317='SP2TE(CH)'!BJ317,"","NO")</f>
        <v/>
      </c>
      <c r="BK317" t="str">
        <f>IF(SCB2SPB!BK317='SP2TE(CH)'!BK317,"","NO")</f>
        <v/>
      </c>
      <c r="BL317" t="str">
        <f>IF(SCB2SPB!BL317='SP2TE(CH)'!BL317,"","NO")</f>
        <v/>
      </c>
      <c r="BM317" t="str">
        <f>IF(SCB2SPB!BM317='SP2TE(CH)'!BM317,"","NO")</f>
        <v/>
      </c>
      <c r="BN317" t="str">
        <f>IF(SCB2SPB!BN317='SP2TE(CH)'!BN317,"","NO")</f>
        <v/>
      </c>
      <c r="BO317" t="str">
        <f>IF(SCB2SPB!BO317='SP2TE(CH)'!BO317,"","NO")</f>
        <v/>
      </c>
      <c r="BP317">
        <f>SCB2SPB!BP317</f>
        <v>0</v>
      </c>
      <c r="BQ317">
        <f>SCB2SPB!BQ317</f>
        <v>0</v>
      </c>
      <c r="BR317">
        <f>SCB2SPB!BR317</f>
        <v>0</v>
      </c>
      <c r="BS317">
        <f>SCB2SPB!BS317</f>
        <v>0</v>
      </c>
      <c r="BT317">
        <f>SCB2SPB!BT317</f>
        <v>0</v>
      </c>
      <c r="BU317">
        <f>SCB2SPB!BU317</f>
        <v>0</v>
      </c>
      <c r="BV317">
        <f>SCB2SPB!BV317</f>
        <v>0</v>
      </c>
      <c r="BW317">
        <f>SCB2SPB!BW317</f>
        <v>0</v>
      </c>
      <c r="BX317">
        <f>SCB2SPB!BX317</f>
        <v>0</v>
      </c>
    </row>
    <row r="318" spans="1:76">
      <c r="A318" t="str">
        <f>IF(SCB2SPB!A318='SP2TE(CH)'!A318,"","NO")</f>
        <v/>
      </c>
      <c r="B318" t="str">
        <f>IF(SCB2SPB!B318='SP2TE(CH)'!B318,"","NO")</f>
        <v/>
      </c>
      <c r="C318" t="str">
        <f>IF(SCB2SPB!C318='SP2TE(CH)'!C318,"","NO")</f>
        <v/>
      </c>
      <c r="D318" s="127" t="str">
        <f>IF(SCB2SPB!D318='SP2TE(CH)'!D318,"","NO")</f>
        <v/>
      </c>
      <c r="E318" t="str">
        <f>IF(SCB2SPB!E318='SP2TE(CH)'!E318,"","NO")</f>
        <v/>
      </c>
      <c r="F318" t="str">
        <f>IF(SCB2SPB!F318='SP2TE(CH)'!F318,"","NO")</f>
        <v/>
      </c>
      <c r="G318" t="str">
        <f>IF(SCB2SPB!G318='SP2TE(CH)'!G318,"","NO")</f>
        <v/>
      </c>
      <c r="H318" s="74" t="str">
        <f>IF(SCB2SPB!H318='SP2TE(CH)'!H318,"","NO")</f>
        <v/>
      </c>
      <c r="I318" s="74" t="str">
        <f>IF(SCB2SPB!I318='SP2TE(CH)'!I318,"","NO")</f>
        <v/>
      </c>
      <c r="J318" s="74" t="str">
        <f>IF(SCB2SPB!J318='SP2TE(CH)'!J318,"","NO")</f>
        <v/>
      </c>
      <c r="K318" s="74" t="str">
        <f>IF(SCB2SPB!K318='SP2TE(CH)'!K318,"","NO")</f>
        <v/>
      </c>
      <c r="L318" s="74" t="str">
        <f>IF(SCB2SPB!L318='SP2TE(CH)'!L318,"","NO")</f>
        <v/>
      </c>
      <c r="M318" s="74" t="str">
        <f>IF(SCB2SPB!M318='SP2TE(CH)'!M318,"","NO")</f>
        <v/>
      </c>
      <c r="N318" s="74" t="str">
        <f>IF(SCB2SPB!N318='SP2TE(CH)'!N318,"","NO")</f>
        <v/>
      </c>
      <c r="O318" s="74" t="str">
        <f>IF(SCB2SPB!O318='SP2TE(CH)'!O318,"","NO")</f>
        <v/>
      </c>
      <c r="P318" s="74" t="str">
        <f>IF(SCB2SPB!P318='SP2TE(CH)'!P318,"","NO")</f>
        <v/>
      </c>
      <c r="Q318" t="str">
        <f>IF(SCB2SPB!Q318='SP2TE(CH)'!Q318,"","NO")</f>
        <v/>
      </c>
      <c r="R318" t="str">
        <f>IF(SCB2SPB!R318='SP2TE(CH)'!R318,"","NO")</f>
        <v/>
      </c>
      <c r="S318" t="str">
        <f>IF(SCB2SPB!S318='SP2TE(CH)'!S318,"","NO")</f>
        <v/>
      </c>
      <c r="T318" t="str">
        <f>IF(SCB2SPB!T318='SP2TE(CH)'!T318,"","NO")</f>
        <v/>
      </c>
      <c r="U318" t="str">
        <f>IF(SCB2SPB!U318='SP2TE(CH)'!U318,"","NO")</f>
        <v/>
      </c>
      <c r="V318" t="str">
        <f>IF(SCB2SPB!V318='SP2TE(CH)'!V318,"","NO")</f>
        <v/>
      </c>
      <c r="W318" t="str">
        <f>IF(SCB2SPB!W318='SP2TE(CH)'!W318,"","NO")</f>
        <v/>
      </c>
      <c r="X318" t="str">
        <f>IF(SCB2SPB!X318='SP2TE(CH)'!X318,"","NO")</f>
        <v/>
      </c>
      <c r="Y318" t="str">
        <f>IF(SCB2SPB!Y318='SP2TE(CH)'!Y318,"","NO")</f>
        <v/>
      </c>
      <c r="Z318" t="str">
        <f>IF(SCB2SPB!Z318='SP2TE(CH)'!Z318,"","NO")</f>
        <v/>
      </c>
      <c r="AA318" t="str">
        <f>IF(SCB2SPB!AA318='SP2TE(CH)'!AA318,"","NO")</f>
        <v/>
      </c>
      <c r="AB318" t="str">
        <f>IF(SCB2SPB!AB318='SP2TE(CH)'!AB318,"","NO")</f>
        <v/>
      </c>
      <c r="AC318" t="str">
        <f>IF(SCB2SPB!AC318='SP2TE(CH)'!AC318,"","NO")</f>
        <v/>
      </c>
      <c r="AD318" t="str">
        <f>IF(SCB2SPB!AD318='SP2TE(CH)'!AD318,"","NO")</f>
        <v/>
      </c>
      <c r="AE318" t="str">
        <f>IF(SCB2SPB!AE318='SP2TE(CH)'!AE318,"","NO")</f>
        <v/>
      </c>
      <c r="AF318" t="str">
        <f>IF(SCB2SPB!AF318='SP2TE(CH)'!AF318,"","NO")</f>
        <v/>
      </c>
      <c r="AG318" t="str">
        <f>IF(SCB2SPB!AG318='SP2TE(CH)'!AG318,"","NO")</f>
        <v/>
      </c>
      <c r="AH318" t="str">
        <f>IF(SCB2SPB!AH318='SP2TE(CH)'!AH318,"","NO")</f>
        <v/>
      </c>
      <c r="AI318" t="str">
        <f>IF(SCB2SPB!AI318='SP2TE(CH)'!AI318,"","NO")</f>
        <v/>
      </c>
      <c r="AJ318" t="str">
        <f>IF(SCB2SPB!AJ318='SP2TE(CH)'!AJ318,"","NO")</f>
        <v/>
      </c>
      <c r="AK318" t="str">
        <f>IF(SCB2SPB!AK318='SP2TE(CH)'!AK318,"","NO")</f>
        <v/>
      </c>
      <c r="AL318" t="str">
        <f>IF(SCB2SPB!AL318='SP2TE(CH)'!AL318,"","NO")</f>
        <v/>
      </c>
      <c r="AM318" t="str">
        <f>IF(SCB2SPB!AM318='SP2TE(CH)'!AM318,"","NO")</f>
        <v/>
      </c>
      <c r="AN318" t="str">
        <f>IF(SCB2SPB!AN318='SP2TE(CH)'!AN318,"","NO")</f>
        <v/>
      </c>
      <c r="AO318" t="str">
        <f>IF(SCB2SPB!AO318='SP2TE(CH)'!AO318,"","NO")</f>
        <v/>
      </c>
      <c r="AP318" t="str">
        <f>IF(SCB2SPB!AP318='SP2TE(CH)'!AP318,"","NO")</f>
        <v/>
      </c>
      <c r="AQ318" t="str">
        <f>IF(SCB2SPB!AQ318='SP2TE(CH)'!AQ318,"","NO")</f>
        <v/>
      </c>
      <c r="AR318" t="str">
        <f>IF(SCB2SPB!AR318='SP2TE(CH)'!AR318,"","NO")</f>
        <v/>
      </c>
      <c r="AS318" t="str">
        <f>IF(SCB2SPB!AS318='SP2TE(CH)'!AS318,"","NO")</f>
        <v/>
      </c>
      <c r="AT318" t="str">
        <f>IF(SCB2SPB!AT318='SP2TE(CH)'!AT318,"","NO")</f>
        <v/>
      </c>
      <c r="AU318" t="str">
        <f>IF(SCB2SPB!AU318='SP2TE(CH)'!AU318,"","NO")</f>
        <v/>
      </c>
      <c r="AV318" t="str">
        <f>IF(SCB2SPB!AV318='SP2TE(CH)'!AV318,"","NO")</f>
        <v/>
      </c>
      <c r="AW318" t="str">
        <f>IF(SCB2SPB!AW318='SP2TE(CH)'!AW318,"","NO")</f>
        <v/>
      </c>
      <c r="AX318" t="str">
        <f>IF(SCB2SPB!AX318='SP2TE(CH)'!AX318,"","NO")</f>
        <v/>
      </c>
      <c r="AY318" t="str">
        <f>IF(SCB2SPB!AY318='SP2TE(CH)'!AY318,"","NO")</f>
        <v/>
      </c>
      <c r="AZ318" t="str">
        <f>IF(SCB2SPB!AZ318='SP2TE(CH)'!AZ318,"","NO")</f>
        <v/>
      </c>
      <c r="BA318" t="str">
        <f>IF(SCB2SPB!BA318='SP2TE(CH)'!BA318,"","NO")</f>
        <v/>
      </c>
      <c r="BB318" t="str">
        <f>IF(SCB2SPB!BB318='SP2TE(CH)'!BB318,"","NO")</f>
        <v/>
      </c>
      <c r="BC318" t="str">
        <f>IF(SCB2SPB!BC318='SP2TE(CH)'!BC318,"","NO")</f>
        <v/>
      </c>
      <c r="BD318" t="str">
        <f>IF(SCB2SPB!BD318='SP2TE(CH)'!BD318,"","NO")</f>
        <v/>
      </c>
      <c r="BE318" t="str">
        <f>IF(SCB2SPB!BE318='SP2TE(CH)'!BE318,"","NO")</f>
        <v/>
      </c>
      <c r="BF318" t="str">
        <f>IF(SCB2SPB!BF318='SP2TE(CH)'!BF318,"","NO")</f>
        <v/>
      </c>
      <c r="BG318" t="str">
        <f>IF(SCB2SPB!BG318='SP2TE(CH)'!BG318,"","NO")</f>
        <v/>
      </c>
      <c r="BH318" t="str">
        <f>IF(SCB2SPB!BH318='SP2TE(CH)'!BH318,"","NO")</f>
        <v/>
      </c>
      <c r="BI318" t="str">
        <f>IF(SCB2SPB!BI318='SP2TE(CH)'!BI318,"","NO")</f>
        <v/>
      </c>
      <c r="BJ318" t="str">
        <f>IF(SCB2SPB!BJ318='SP2TE(CH)'!BJ318,"","NO")</f>
        <v/>
      </c>
      <c r="BK318" t="str">
        <f>IF(SCB2SPB!BK318='SP2TE(CH)'!BK318,"","NO")</f>
        <v/>
      </c>
      <c r="BL318" t="str">
        <f>IF(SCB2SPB!BL318='SP2TE(CH)'!BL318,"","NO")</f>
        <v/>
      </c>
      <c r="BM318" t="str">
        <f>IF(SCB2SPB!BM318='SP2TE(CH)'!BM318,"","NO")</f>
        <v/>
      </c>
      <c r="BN318" t="str">
        <f>IF(SCB2SPB!BN318='SP2TE(CH)'!BN318,"","NO")</f>
        <v/>
      </c>
      <c r="BO318" t="str">
        <f>IF(SCB2SPB!BO318='SP2TE(CH)'!BO318,"","NO")</f>
        <v/>
      </c>
      <c r="BP318">
        <f>SCB2SPB!BP318</f>
        <v>0</v>
      </c>
      <c r="BQ318">
        <f>SCB2SPB!BQ318</f>
        <v>0</v>
      </c>
      <c r="BR318">
        <f>SCB2SPB!BR318</f>
        <v>0</v>
      </c>
      <c r="BS318">
        <f>SCB2SPB!BS318</f>
        <v>0</v>
      </c>
      <c r="BT318">
        <f>SCB2SPB!BT318</f>
        <v>0</v>
      </c>
      <c r="BU318">
        <f>SCB2SPB!BU318</f>
        <v>0</v>
      </c>
      <c r="BV318">
        <f>SCB2SPB!BV318</f>
        <v>0</v>
      </c>
      <c r="BW318">
        <f>SCB2SPB!BW318</f>
        <v>0</v>
      </c>
      <c r="BX318">
        <f>SCB2SPB!BX318</f>
        <v>0</v>
      </c>
    </row>
    <row r="319" spans="1:76">
      <c r="A319" t="str">
        <f>IF(SCB2SPB!A319='SP2TE(CH)'!A319,"","NO")</f>
        <v/>
      </c>
      <c r="B319" t="str">
        <f>IF(SCB2SPB!B319='SP2TE(CH)'!B319,"","NO")</f>
        <v/>
      </c>
      <c r="C319" t="str">
        <f>IF(SCB2SPB!C319='SP2TE(CH)'!C319,"","NO")</f>
        <v/>
      </c>
      <c r="D319" s="127" t="str">
        <f>IF(SCB2SPB!D319='SP2TE(CH)'!D319,"","NO")</f>
        <v/>
      </c>
      <c r="E319" t="str">
        <f>IF(SCB2SPB!E319='SP2TE(CH)'!E319,"","NO")</f>
        <v/>
      </c>
      <c r="F319" t="str">
        <f>IF(SCB2SPB!F319='SP2TE(CH)'!F319,"","NO")</f>
        <v/>
      </c>
      <c r="G319" t="str">
        <f>IF(SCB2SPB!G319='SP2TE(CH)'!G319,"","NO")</f>
        <v/>
      </c>
      <c r="H319" s="74" t="str">
        <f>IF(SCB2SPB!H319='SP2TE(CH)'!H319,"","NO")</f>
        <v/>
      </c>
      <c r="I319" s="74" t="str">
        <f>IF(SCB2SPB!I319='SP2TE(CH)'!I319,"","NO")</f>
        <v/>
      </c>
      <c r="J319" s="74" t="str">
        <f>IF(SCB2SPB!J319='SP2TE(CH)'!J319,"","NO")</f>
        <v/>
      </c>
      <c r="K319" s="74" t="str">
        <f>IF(SCB2SPB!K319='SP2TE(CH)'!K319,"","NO")</f>
        <v/>
      </c>
      <c r="L319" s="74" t="str">
        <f>IF(SCB2SPB!L319='SP2TE(CH)'!L319,"","NO")</f>
        <v/>
      </c>
      <c r="M319" s="74" t="str">
        <f>IF(SCB2SPB!M319='SP2TE(CH)'!M319,"","NO")</f>
        <v/>
      </c>
      <c r="N319" s="74" t="str">
        <f>IF(SCB2SPB!N319='SP2TE(CH)'!N319,"","NO")</f>
        <v/>
      </c>
      <c r="O319" s="74" t="str">
        <f>IF(SCB2SPB!O319='SP2TE(CH)'!O319,"","NO")</f>
        <v/>
      </c>
      <c r="P319" s="74" t="str">
        <f>IF(SCB2SPB!P319='SP2TE(CH)'!P319,"","NO")</f>
        <v/>
      </c>
      <c r="Q319" t="str">
        <f>IF(SCB2SPB!Q319='SP2TE(CH)'!Q319,"","NO")</f>
        <v/>
      </c>
      <c r="R319" t="str">
        <f>IF(SCB2SPB!R319='SP2TE(CH)'!R319,"","NO")</f>
        <v/>
      </c>
      <c r="S319" t="str">
        <f>IF(SCB2SPB!S319='SP2TE(CH)'!S319,"","NO")</f>
        <v/>
      </c>
      <c r="T319" t="str">
        <f>IF(SCB2SPB!T319='SP2TE(CH)'!T319,"","NO")</f>
        <v/>
      </c>
      <c r="U319" t="str">
        <f>IF(SCB2SPB!U319='SP2TE(CH)'!U319,"","NO")</f>
        <v/>
      </c>
      <c r="V319" t="str">
        <f>IF(SCB2SPB!V319='SP2TE(CH)'!V319,"","NO")</f>
        <v/>
      </c>
      <c r="W319" t="str">
        <f>IF(SCB2SPB!W319='SP2TE(CH)'!W319,"","NO")</f>
        <v/>
      </c>
      <c r="X319" t="str">
        <f>IF(SCB2SPB!X319='SP2TE(CH)'!X319,"","NO")</f>
        <v/>
      </c>
      <c r="Y319" t="str">
        <f>IF(SCB2SPB!Y319='SP2TE(CH)'!Y319,"","NO")</f>
        <v/>
      </c>
      <c r="Z319" t="str">
        <f>IF(SCB2SPB!Z319='SP2TE(CH)'!Z319,"","NO")</f>
        <v/>
      </c>
      <c r="AA319" t="str">
        <f>IF(SCB2SPB!AA319='SP2TE(CH)'!AA319,"","NO")</f>
        <v/>
      </c>
      <c r="AB319" t="str">
        <f>IF(SCB2SPB!AB319='SP2TE(CH)'!AB319,"","NO")</f>
        <v/>
      </c>
      <c r="AC319" t="str">
        <f>IF(SCB2SPB!AC319='SP2TE(CH)'!AC319,"","NO")</f>
        <v/>
      </c>
      <c r="AD319" t="str">
        <f>IF(SCB2SPB!AD319='SP2TE(CH)'!AD319,"","NO")</f>
        <v/>
      </c>
      <c r="AE319" t="str">
        <f>IF(SCB2SPB!AE319='SP2TE(CH)'!AE319,"","NO")</f>
        <v/>
      </c>
      <c r="AF319" t="str">
        <f>IF(SCB2SPB!AF319='SP2TE(CH)'!AF319,"","NO")</f>
        <v/>
      </c>
      <c r="AG319" t="str">
        <f>IF(SCB2SPB!AG319='SP2TE(CH)'!AG319,"","NO")</f>
        <v/>
      </c>
      <c r="AH319" t="str">
        <f>IF(SCB2SPB!AH319='SP2TE(CH)'!AH319,"","NO")</f>
        <v/>
      </c>
      <c r="AI319" t="str">
        <f>IF(SCB2SPB!AI319='SP2TE(CH)'!AI319,"","NO")</f>
        <v/>
      </c>
      <c r="AJ319" t="str">
        <f>IF(SCB2SPB!AJ319='SP2TE(CH)'!AJ319,"","NO")</f>
        <v/>
      </c>
      <c r="AK319" t="str">
        <f>IF(SCB2SPB!AK319='SP2TE(CH)'!AK319,"","NO")</f>
        <v/>
      </c>
      <c r="AL319" t="str">
        <f>IF(SCB2SPB!AL319='SP2TE(CH)'!AL319,"","NO")</f>
        <v/>
      </c>
      <c r="AM319" t="str">
        <f>IF(SCB2SPB!AM319='SP2TE(CH)'!AM319,"","NO")</f>
        <v/>
      </c>
      <c r="AN319" t="str">
        <f>IF(SCB2SPB!AN319='SP2TE(CH)'!AN319,"","NO")</f>
        <v/>
      </c>
      <c r="AO319" t="str">
        <f>IF(SCB2SPB!AO319='SP2TE(CH)'!AO319,"","NO")</f>
        <v/>
      </c>
      <c r="AP319" t="str">
        <f>IF(SCB2SPB!AP319='SP2TE(CH)'!AP319,"","NO")</f>
        <v/>
      </c>
      <c r="AQ319" t="str">
        <f>IF(SCB2SPB!AQ319='SP2TE(CH)'!AQ319,"","NO")</f>
        <v/>
      </c>
      <c r="AR319" t="str">
        <f>IF(SCB2SPB!AR319='SP2TE(CH)'!AR319,"","NO")</f>
        <v/>
      </c>
      <c r="AS319" t="str">
        <f>IF(SCB2SPB!AS319='SP2TE(CH)'!AS319,"","NO")</f>
        <v/>
      </c>
      <c r="AT319" t="str">
        <f>IF(SCB2SPB!AT319='SP2TE(CH)'!AT319,"","NO")</f>
        <v/>
      </c>
      <c r="AU319" t="str">
        <f>IF(SCB2SPB!AU319='SP2TE(CH)'!AU319,"","NO")</f>
        <v/>
      </c>
      <c r="AV319" t="str">
        <f>IF(SCB2SPB!AV319='SP2TE(CH)'!AV319,"","NO")</f>
        <v/>
      </c>
      <c r="AW319" t="str">
        <f>IF(SCB2SPB!AW319='SP2TE(CH)'!AW319,"","NO")</f>
        <v/>
      </c>
      <c r="AX319" t="str">
        <f>IF(SCB2SPB!AX319='SP2TE(CH)'!AX319,"","NO")</f>
        <v/>
      </c>
      <c r="AY319" t="str">
        <f>IF(SCB2SPB!AY319='SP2TE(CH)'!AY319,"","NO")</f>
        <v/>
      </c>
      <c r="AZ319" t="str">
        <f>IF(SCB2SPB!AZ319='SP2TE(CH)'!AZ319,"","NO")</f>
        <v/>
      </c>
      <c r="BA319" t="str">
        <f>IF(SCB2SPB!BA319='SP2TE(CH)'!BA319,"","NO")</f>
        <v/>
      </c>
      <c r="BB319" t="str">
        <f>IF(SCB2SPB!BB319='SP2TE(CH)'!BB319,"","NO")</f>
        <v/>
      </c>
      <c r="BC319" t="str">
        <f>IF(SCB2SPB!BC319='SP2TE(CH)'!BC319,"","NO")</f>
        <v/>
      </c>
      <c r="BD319" t="str">
        <f>IF(SCB2SPB!BD319='SP2TE(CH)'!BD319,"","NO")</f>
        <v/>
      </c>
      <c r="BE319" t="str">
        <f>IF(SCB2SPB!BE319='SP2TE(CH)'!BE319,"","NO")</f>
        <v/>
      </c>
      <c r="BF319" t="str">
        <f>IF(SCB2SPB!BF319='SP2TE(CH)'!BF319,"","NO")</f>
        <v/>
      </c>
      <c r="BG319" t="str">
        <f>IF(SCB2SPB!BG319='SP2TE(CH)'!BG319,"","NO")</f>
        <v/>
      </c>
      <c r="BH319" t="str">
        <f>IF(SCB2SPB!BH319='SP2TE(CH)'!BH319,"","NO")</f>
        <v/>
      </c>
      <c r="BI319" t="str">
        <f>IF(SCB2SPB!BI319='SP2TE(CH)'!BI319,"","NO")</f>
        <v/>
      </c>
      <c r="BJ319" t="str">
        <f>IF(SCB2SPB!BJ319='SP2TE(CH)'!BJ319,"","NO")</f>
        <v/>
      </c>
      <c r="BK319" t="str">
        <f>IF(SCB2SPB!BK319='SP2TE(CH)'!BK319,"","NO")</f>
        <v/>
      </c>
      <c r="BL319" t="str">
        <f>IF(SCB2SPB!BL319='SP2TE(CH)'!BL319,"","NO")</f>
        <v/>
      </c>
      <c r="BM319" t="str">
        <f>IF(SCB2SPB!BM319='SP2TE(CH)'!BM319,"","NO")</f>
        <v/>
      </c>
      <c r="BN319" t="str">
        <f>IF(SCB2SPB!BN319='SP2TE(CH)'!BN319,"","NO")</f>
        <v/>
      </c>
      <c r="BO319" t="str">
        <f>IF(SCB2SPB!BO319='SP2TE(CH)'!BO319,"","NO")</f>
        <v/>
      </c>
      <c r="BP319">
        <f>SCB2SPB!BP319</f>
        <v>0</v>
      </c>
      <c r="BQ319">
        <f>SCB2SPB!BQ319</f>
        <v>0</v>
      </c>
      <c r="BR319">
        <f>SCB2SPB!BR319</f>
        <v>0</v>
      </c>
      <c r="BS319">
        <f>SCB2SPB!BS319</f>
        <v>0</v>
      </c>
      <c r="BT319">
        <f>SCB2SPB!BT319</f>
        <v>0</v>
      </c>
      <c r="BU319">
        <f>SCB2SPB!BU319</f>
        <v>0</v>
      </c>
      <c r="BV319">
        <f>SCB2SPB!BV319</f>
        <v>0</v>
      </c>
      <c r="BW319">
        <f>SCB2SPB!BW319</f>
        <v>0</v>
      </c>
      <c r="BX319">
        <f>SCB2SPB!BX319</f>
        <v>0</v>
      </c>
    </row>
    <row r="320" spans="1:76">
      <c r="A320" t="str">
        <f>IF(SCB2SPB!A320='SP2TE(CH)'!A320,"","NO")</f>
        <v/>
      </c>
      <c r="B320" t="str">
        <f>IF(SCB2SPB!B320='SP2TE(CH)'!B320,"","NO")</f>
        <v/>
      </c>
      <c r="C320" t="str">
        <f>IF(SCB2SPB!C320='SP2TE(CH)'!C320,"","NO")</f>
        <v/>
      </c>
      <c r="D320" s="127" t="str">
        <f>IF(SCB2SPB!D320='SP2TE(CH)'!D320,"","NO")</f>
        <v/>
      </c>
      <c r="E320" t="str">
        <f>IF(SCB2SPB!E320='SP2TE(CH)'!E320,"","NO")</f>
        <v/>
      </c>
      <c r="F320" t="str">
        <f>IF(SCB2SPB!F320='SP2TE(CH)'!F320,"","NO")</f>
        <v/>
      </c>
      <c r="G320" t="str">
        <f>IF(SCB2SPB!G320='SP2TE(CH)'!G320,"","NO")</f>
        <v/>
      </c>
      <c r="H320" s="74" t="str">
        <f>IF(SCB2SPB!H320='SP2TE(CH)'!H320,"","NO")</f>
        <v/>
      </c>
      <c r="I320" s="74" t="str">
        <f>IF(SCB2SPB!I320='SP2TE(CH)'!I320,"","NO")</f>
        <v/>
      </c>
      <c r="J320" s="74" t="str">
        <f>IF(SCB2SPB!J320='SP2TE(CH)'!J320,"","NO")</f>
        <v/>
      </c>
      <c r="K320" s="74" t="str">
        <f>IF(SCB2SPB!K320='SP2TE(CH)'!K320,"","NO")</f>
        <v/>
      </c>
      <c r="L320" s="74" t="str">
        <f>IF(SCB2SPB!L320='SP2TE(CH)'!L320,"","NO")</f>
        <v/>
      </c>
      <c r="M320" s="74" t="str">
        <f>IF(SCB2SPB!M320='SP2TE(CH)'!M320,"","NO")</f>
        <v/>
      </c>
      <c r="N320" s="74" t="str">
        <f>IF(SCB2SPB!N320='SP2TE(CH)'!N320,"","NO")</f>
        <v/>
      </c>
      <c r="O320" s="74" t="str">
        <f>IF(SCB2SPB!O320='SP2TE(CH)'!O320,"","NO")</f>
        <v/>
      </c>
      <c r="P320" s="74" t="str">
        <f>IF(SCB2SPB!P320='SP2TE(CH)'!P320,"","NO")</f>
        <v/>
      </c>
      <c r="Q320" t="str">
        <f>IF(SCB2SPB!Q320='SP2TE(CH)'!Q320,"","NO")</f>
        <v/>
      </c>
      <c r="R320" t="str">
        <f>IF(SCB2SPB!R320='SP2TE(CH)'!R320,"","NO")</f>
        <v/>
      </c>
      <c r="S320" t="str">
        <f>IF(SCB2SPB!S320='SP2TE(CH)'!S320,"","NO")</f>
        <v/>
      </c>
      <c r="T320" t="str">
        <f>IF(SCB2SPB!T320='SP2TE(CH)'!T320,"","NO")</f>
        <v/>
      </c>
      <c r="U320" t="str">
        <f>IF(SCB2SPB!U320='SP2TE(CH)'!U320,"","NO")</f>
        <v/>
      </c>
      <c r="V320" t="str">
        <f>IF(SCB2SPB!V320='SP2TE(CH)'!V320,"","NO")</f>
        <v/>
      </c>
      <c r="W320" t="str">
        <f>IF(SCB2SPB!W320='SP2TE(CH)'!W320,"","NO")</f>
        <v/>
      </c>
      <c r="X320" t="str">
        <f>IF(SCB2SPB!X320='SP2TE(CH)'!X320,"","NO")</f>
        <v/>
      </c>
      <c r="Y320" t="str">
        <f>IF(SCB2SPB!Y320='SP2TE(CH)'!Y320,"","NO")</f>
        <v/>
      </c>
      <c r="Z320" t="str">
        <f>IF(SCB2SPB!Z320='SP2TE(CH)'!Z320,"","NO")</f>
        <v/>
      </c>
      <c r="AA320" t="str">
        <f>IF(SCB2SPB!AA320='SP2TE(CH)'!AA320,"","NO")</f>
        <v/>
      </c>
      <c r="AB320" t="str">
        <f>IF(SCB2SPB!AB320='SP2TE(CH)'!AB320,"","NO")</f>
        <v/>
      </c>
      <c r="AC320" t="str">
        <f>IF(SCB2SPB!AC320='SP2TE(CH)'!AC320,"","NO")</f>
        <v/>
      </c>
      <c r="AD320" t="str">
        <f>IF(SCB2SPB!AD320='SP2TE(CH)'!AD320,"","NO")</f>
        <v/>
      </c>
      <c r="AE320" t="str">
        <f>IF(SCB2SPB!AE320='SP2TE(CH)'!AE320,"","NO")</f>
        <v/>
      </c>
      <c r="AF320" t="str">
        <f>IF(SCB2SPB!AF320='SP2TE(CH)'!AF320,"","NO")</f>
        <v/>
      </c>
      <c r="AG320" t="str">
        <f>IF(SCB2SPB!AG320='SP2TE(CH)'!AG320,"","NO")</f>
        <v/>
      </c>
      <c r="AH320" t="str">
        <f>IF(SCB2SPB!AH320='SP2TE(CH)'!AH320,"","NO")</f>
        <v/>
      </c>
      <c r="AI320" t="str">
        <f>IF(SCB2SPB!AI320='SP2TE(CH)'!AI320,"","NO")</f>
        <v/>
      </c>
      <c r="AJ320" t="str">
        <f>IF(SCB2SPB!AJ320='SP2TE(CH)'!AJ320,"","NO")</f>
        <v/>
      </c>
      <c r="AK320" t="str">
        <f>IF(SCB2SPB!AK320='SP2TE(CH)'!AK320,"","NO")</f>
        <v/>
      </c>
      <c r="AL320" t="str">
        <f>IF(SCB2SPB!AL320='SP2TE(CH)'!AL320,"","NO")</f>
        <v/>
      </c>
      <c r="AM320" t="str">
        <f>IF(SCB2SPB!AM320='SP2TE(CH)'!AM320,"","NO")</f>
        <v/>
      </c>
      <c r="AN320" t="str">
        <f>IF(SCB2SPB!AN320='SP2TE(CH)'!AN320,"","NO")</f>
        <v/>
      </c>
      <c r="AO320" t="str">
        <f>IF(SCB2SPB!AO320='SP2TE(CH)'!AO320,"","NO")</f>
        <v/>
      </c>
      <c r="AP320" t="str">
        <f>IF(SCB2SPB!AP320='SP2TE(CH)'!AP320,"","NO")</f>
        <v/>
      </c>
      <c r="AQ320" t="str">
        <f>IF(SCB2SPB!AQ320='SP2TE(CH)'!AQ320,"","NO")</f>
        <v/>
      </c>
      <c r="AR320" t="str">
        <f>IF(SCB2SPB!AR320='SP2TE(CH)'!AR320,"","NO")</f>
        <v/>
      </c>
      <c r="AS320" t="str">
        <f>IF(SCB2SPB!AS320='SP2TE(CH)'!AS320,"","NO")</f>
        <v/>
      </c>
      <c r="AT320" t="str">
        <f>IF(SCB2SPB!AT320='SP2TE(CH)'!AT320,"","NO")</f>
        <v/>
      </c>
      <c r="AU320" t="str">
        <f>IF(SCB2SPB!AU320='SP2TE(CH)'!AU320,"","NO")</f>
        <v/>
      </c>
      <c r="AV320" t="str">
        <f>IF(SCB2SPB!AV320='SP2TE(CH)'!AV320,"","NO")</f>
        <v/>
      </c>
      <c r="AW320" t="str">
        <f>IF(SCB2SPB!AW320='SP2TE(CH)'!AW320,"","NO")</f>
        <v/>
      </c>
      <c r="AX320" t="str">
        <f>IF(SCB2SPB!AX320='SP2TE(CH)'!AX320,"","NO")</f>
        <v/>
      </c>
      <c r="AY320" t="str">
        <f>IF(SCB2SPB!AY320='SP2TE(CH)'!AY320,"","NO")</f>
        <v/>
      </c>
      <c r="AZ320" t="str">
        <f>IF(SCB2SPB!AZ320='SP2TE(CH)'!AZ320,"","NO")</f>
        <v/>
      </c>
      <c r="BA320" t="str">
        <f>IF(SCB2SPB!BA320='SP2TE(CH)'!BA320,"","NO")</f>
        <v/>
      </c>
      <c r="BB320" t="str">
        <f>IF(SCB2SPB!BB320='SP2TE(CH)'!BB320,"","NO")</f>
        <v/>
      </c>
      <c r="BC320" t="str">
        <f>IF(SCB2SPB!BC320='SP2TE(CH)'!BC320,"","NO")</f>
        <v/>
      </c>
      <c r="BD320" t="str">
        <f>IF(SCB2SPB!BD320='SP2TE(CH)'!BD320,"","NO")</f>
        <v/>
      </c>
      <c r="BE320" t="str">
        <f>IF(SCB2SPB!BE320='SP2TE(CH)'!BE320,"","NO")</f>
        <v/>
      </c>
      <c r="BF320" t="str">
        <f>IF(SCB2SPB!BF320='SP2TE(CH)'!BF320,"","NO")</f>
        <v/>
      </c>
      <c r="BG320" t="str">
        <f>IF(SCB2SPB!BG320='SP2TE(CH)'!BG320,"","NO")</f>
        <v/>
      </c>
      <c r="BH320" t="str">
        <f>IF(SCB2SPB!BH320='SP2TE(CH)'!BH320,"","NO")</f>
        <v/>
      </c>
      <c r="BI320" t="str">
        <f>IF(SCB2SPB!BI320='SP2TE(CH)'!BI320,"","NO")</f>
        <v/>
      </c>
      <c r="BJ320" t="str">
        <f>IF(SCB2SPB!BJ320='SP2TE(CH)'!BJ320,"","NO")</f>
        <v/>
      </c>
      <c r="BK320" t="str">
        <f>IF(SCB2SPB!BK320='SP2TE(CH)'!BK320,"","NO")</f>
        <v/>
      </c>
      <c r="BL320" t="str">
        <f>IF(SCB2SPB!BL320='SP2TE(CH)'!BL320,"","NO")</f>
        <v/>
      </c>
      <c r="BM320" t="str">
        <f>IF(SCB2SPB!BM320='SP2TE(CH)'!BM320,"","NO")</f>
        <v/>
      </c>
      <c r="BN320" t="str">
        <f>IF(SCB2SPB!BN320='SP2TE(CH)'!BN320,"","NO")</f>
        <v/>
      </c>
      <c r="BO320" t="str">
        <f>IF(SCB2SPB!BO320='SP2TE(CH)'!BO320,"","NO")</f>
        <v/>
      </c>
      <c r="BP320">
        <f>SCB2SPB!BP320</f>
        <v>0</v>
      </c>
      <c r="BQ320">
        <f>SCB2SPB!BQ320</f>
        <v>0</v>
      </c>
      <c r="BR320">
        <f>SCB2SPB!BR320</f>
        <v>0</v>
      </c>
      <c r="BS320">
        <f>SCB2SPB!BS320</f>
        <v>0</v>
      </c>
      <c r="BT320">
        <f>SCB2SPB!BT320</f>
        <v>0</v>
      </c>
      <c r="BU320">
        <f>SCB2SPB!BU320</f>
        <v>0</v>
      </c>
      <c r="BV320">
        <f>SCB2SPB!BV320</f>
        <v>0</v>
      </c>
      <c r="BW320">
        <f>SCB2SPB!BW320</f>
        <v>0</v>
      </c>
      <c r="BX320">
        <f>SCB2SPB!BX320</f>
        <v>0</v>
      </c>
    </row>
    <row r="321" spans="1:76">
      <c r="A321" t="str">
        <f>IF(SCB2SPB!A321='SP2TE(CH)'!A321,"","NO")</f>
        <v/>
      </c>
      <c r="B321" t="str">
        <f>IF(SCB2SPB!B321='SP2TE(CH)'!B321,"","NO")</f>
        <v/>
      </c>
      <c r="C321" t="str">
        <f>IF(SCB2SPB!C321='SP2TE(CH)'!C321,"","NO")</f>
        <v/>
      </c>
      <c r="D321" s="127" t="str">
        <f>IF(SCB2SPB!D321='SP2TE(CH)'!D321,"","NO")</f>
        <v/>
      </c>
      <c r="E321" t="str">
        <f>IF(SCB2SPB!E321='SP2TE(CH)'!E321,"","NO")</f>
        <v/>
      </c>
      <c r="F321" t="str">
        <f>IF(SCB2SPB!F321='SP2TE(CH)'!F321,"","NO")</f>
        <v/>
      </c>
      <c r="G321" t="str">
        <f>IF(SCB2SPB!G321='SP2TE(CH)'!G321,"","NO")</f>
        <v/>
      </c>
      <c r="H321" s="74" t="str">
        <f>IF(SCB2SPB!H321='SP2TE(CH)'!H321,"","NO")</f>
        <v/>
      </c>
      <c r="I321" s="74" t="str">
        <f>IF(SCB2SPB!I321='SP2TE(CH)'!I321,"","NO")</f>
        <v/>
      </c>
      <c r="J321" s="74" t="str">
        <f>IF(SCB2SPB!J321='SP2TE(CH)'!J321,"","NO")</f>
        <v/>
      </c>
      <c r="K321" s="74" t="str">
        <f>IF(SCB2SPB!K321='SP2TE(CH)'!K321,"","NO")</f>
        <v/>
      </c>
      <c r="L321" s="74" t="str">
        <f>IF(SCB2SPB!L321='SP2TE(CH)'!L321,"","NO")</f>
        <v/>
      </c>
      <c r="M321" s="74" t="str">
        <f>IF(SCB2SPB!M321='SP2TE(CH)'!M321,"","NO")</f>
        <v/>
      </c>
      <c r="N321" s="74" t="str">
        <f>IF(SCB2SPB!N321='SP2TE(CH)'!N321,"","NO")</f>
        <v/>
      </c>
      <c r="O321" s="74" t="str">
        <f>IF(SCB2SPB!O321='SP2TE(CH)'!O321,"","NO")</f>
        <v/>
      </c>
      <c r="P321" s="74" t="str">
        <f>IF(SCB2SPB!P321='SP2TE(CH)'!P321,"","NO")</f>
        <v/>
      </c>
      <c r="Q321" t="str">
        <f>IF(SCB2SPB!Q321='SP2TE(CH)'!Q321,"","NO")</f>
        <v/>
      </c>
      <c r="R321" t="str">
        <f>IF(SCB2SPB!R321='SP2TE(CH)'!R321,"","NO")</f>
        <v/>
      </c>
      <c r="S321" t="str">
        <f>IF(SCB2SPB!S321='SP2TE(CH)'!S321,"","NO")</f>
        <v/>
      </c>
      <c r="T321" t="str">
        <f>IF(SCB2SPB!T321='SP2TE(CH)'!T321,"","NO")</f>
        <v/>
      </c>
      <c r="U321" t="str">
        <f>IF(SCB2SPB!U321='SP2TE(CH)'!U321,"","NO")</f>
        <v/>
      </c>
      <c r="V321" t="str">
        <f>IF(SCB2SPB!V321='SP2TE(CH)'!V321,"","NO")</f>
        <v/>
      </c>
      <c r="W321" t="str">
        <f>IF(SCB2SPB!W321='SP2TE(CH)'!W321,"","NO")</f>
        <v/>
      </c>
      <c r="X321" t="str">
        <f>IF(SCB2SPB!X321='SP2TE(CH)'!X321,"","NO")</f>
        <v/>
      </c>
      <c r="Y321" t="str">
        <f>IF(SCB2SPB!Y321='SP2TE(CH)'!Y321,"","NO")</f>
        <v/>
      </c>
      <c r="Z321" t="str">
        <f>IF(SCB2SPB!Z321='SP2TE(CH)'!Z321,"","NO")</f>
        <v/>
      </c>
      <c r="AA321" t="str">
        <f>IF(SCB2SPB!AA321='SP2TE(CH)'!AA321,"","NO")</f>
        <v/>
      </c>
      <c r="AB321" t="str">
        <f>IF(SCB2SPB!AB321='SP2TE(CH)'!AB321,"","NO")</f>
        <v/>
      </c>
      <c r="AC321" t="str">
        <f>IF(SCB2SPB!AC321='SP2TE(CH)'!AC321,"","NO")</f>
        <v/>
      </c>
      <c r="AD321" t="str">
        <f>IF(SCB2SPB!AD321='SP2TE(CH)'!AD321,"","NO")</f>
        <v/>
      </c>
      <c r="AE321" t="str">
        <f>IF(SCB2SPB!AE321='SP2TE(CH)'!AE321,"","NO")</f>
        <v/>
      </c>
      <c r="AF321" t="str">
        <f>IF(SCB2SPB!AF321='SP2TE(CH)'!AF321,"","NO")</f>
        <v/>
      </c>
      <c r="AG321" t="str">
        <f>IF(SCB2SPB!AG321='SP2TE(CH)'!AG321,"","NO")</f>
        <v/>
      </c>
      <c r="AH321" t="str">
        <f>IF(SCB2SPB!AH321='SP2TE(CH)'!AH321,"","NO")</f>
        <v/>
      </c>
      <c r="AI321" t="str">
        <f>IF(SCB2SPB!AI321='SP2TE(CH)'!AI321,"","NO")</f>
        <v/>
      </c>
      <c r="AJ321" t="str">
        <f>IF(SCB2SPB!AJ321='SP2TE(CH)'!AJ321,"","NO")</f>
        <v/>
      </c>
      <c r="AK321" t="str">
        <f>IF(SCB2SPB!AK321='SP2TE(CH)'!AK321,"","NO")</f>
        <v/>
      </c>
      <c r="AL321" t="str">
        <f>IF(SCB2SPB!AL321='SP2TE(CH)'!AL321,"","NO")</f>
        <v/>
      </c>
      <c r="AM321" t="str">
        <f>IF(SCB2SPB!AM321='SP2TE(CH)'!AM321,"","NO")</f>
        <v/>
      </c>
      <c r="AN321" t="str">
        <f>IF(SCB2SPB!AN321='SP2TE(CH)'!AN321,"","NO")</f>
        <v/>
      </c>
      <c r="AO321" t="str">
        <f>IF(SCB2SPB!AO321='SP2TE(CH)'!AO321,"","NO")</f>
        <v/>
      </c>
      <c r="AP321" t="str">
        <f>IF(SCB2SPB!AP321='SP2TE(CH)'!AP321,"","NO")</f>
        <v/>
      </c>
      <c r="AQ321" t="str">
        <f>IF(SCB2SPB!AQ321='SP2TE(CH)'!AQ321,"","NO")</f>
        <v/>
      </c>
      <c r="AR321" t="str">
        <f>IF(SCB2SPB!AR321='SP2TE(CH)'!AR321,"","NO")</f>
        <v/>
      </c>
      <c r="AS321" t="str">
        <f>IF(SCB2SPB!AS321='SP2TE(CH)'!AS321,"","NO")</f>
        <v/>
      </c>
      <c r="AT321" t="str">
        <f>IF(SCB2SPB!AT321='SP2TE(CH)'!AT321,"","NO")</f>
        <v/>
      </c>
      <c r="AU321" t="str">
        <f>IF(SCB2SPB!AU321='SP2TE(CH)'!AU321,"","NO")</f>
        <v/>
      </c>
      <c r="AV321" t="str">
        <f>IF(SCB2SPB!AV321='SP2TE(CH)'!AV321,"","NO")</f>
        <v/>
      </c>
      <c r="AW321" t="str">
        <f>IF(SCB2SPB!AW321='SP2TE(CH)'!AW321,"","NO")</f>
        <v/>
      </c>
      <c r="AX321" t="str">
        <f>IF(SCB2SPB!AX321='SP2TE(CH)'!AX321,"","NO")</f>
        <v/>
      </c>
      <c r="AY321" t="str">
        <f>IF(SCB2SPB!AY321='SP2TE(CH)'!AY321,"","NO")</f>
        <v/>
      </c>
      <c r="AZ321" t="str">
        <f>IF(SCB2SPB!AZ321='SP2TE(CH)'!AZ321,"","NO")</f>
        <v/>
      </c>
      <c r="BA321" t="str">
        <f>IF(SCB2SPB!BA321='SP2TE(CH)'!BA321,"","NO")</f>
        <v/>
      </c>
      <c r="BB321" t="str">
        <f>IF(SCB2SPB!BB321='SP2TE(CH)'!BB321,"","NO")</f>
        <v/>
      </c>
      <c r="BC321" t="str">
        <f>IF(SCB2SPB!BC321='SP2TE(CH)'!BC321,"","NO")</f>
        <v/>
      </c>
      <c r="BD321" t="str">
        <f>IF(SCB2SPB!BD321='SP2TE(CH)'!BD321,"","NO")</f>
        <v/>
      </c>
      <c r="BE321" t="str">
        <f>IF(SCB2SPB!BE321='SP2TE(CH)'!BE321,"","NO")</f>
        <v/>
      </c>
      <c r="BF321" t="str">
        <f>IF(SCB2SPB!BF321='SP2TE(CH)'!BF321,"","NO")</f>
        <v/>
      </c>
      <c r="BG321" t="str">
        <f>IF(SCB2SPB!BG321='SP2TE(CH)'!BG321,"","NO")</f>
        <v/>
      </c>
      <c r="BH321" t="str">
        <f>IF(SCB2SPB!BH321='SP2TE(CH)'!BH321,"","NO")</f>
        <v/>
      </c>
      <c r="BI321" t="str">
        <f>IF(SCB2SPB!BI321='SP2TE(CH)'!BI321,"","NO")</f>
        <v/>
      </c>
      <c r="BJ321" t="str">
        <f>IF(SCB2SPB!BJ321='SP2TE(CH)'!BJ321,"","NO")</f>
        <v/>
      </c>
      <c r="BK321" t="str">
        <f>IF(SCB2SPB!BK321='SP2TE(CH)'!BK321,"","NO")</f>
        <v/>
      </c>
      <c r="BL321" t="str">
        <f>IF(SCB2SPB!BL321='SP2TE(CH)'!BL321,"","NO")</f>
        <v/>
      </c>
      <c r="BM321" t="str">
        <f>IF(SCB2SPB!BM321='SP2TE(CH)'!BM321,"","NO")</f>
        <v/>
      </c>
      <c r="BN321" t="str">
        <f>IF(SCB2SPB!BN321='SP2TE(CH)'!BN321,"","NO")</f>
        <v/>
      </c>
      <c r="BO321" t="str">
        <f>IF(SCB2SPB!BO321='SP2TE(CH)'!BO321,"","NO")</f>
        <v/>
      </c>
      <c r="BP321">
        <f>SCB2SPB!BP321</f>
        <v>0</v>
      </c>
      <c r="BQ321">
        <f>SCB2SPB!BQ321</f>
        <v>0</v>
      </c>
      <c r="BR321">
        <f>SCB2SPB!BR321</f>
        <v>0</v>
      </c>
      <c r="BS321">
        <f>SCB2SPB!BS321</f>
        <v>0</v>
      </c>
      <c r="BT321">
        <f>SCB2SPB!BT321</f>
        <v>0</v>
      </c>
      <c r="BU321">
        <f>SCB2SPB!BU321</f>
        <v>0</v>
      </c>
      <c r="BV321">
        <f>SCB2SPB!BV321</f>
        <v>0</v>
      </c>
      <c r="BW321">
        <f>SCB2SPB!BW321</f>
        <v>0</v>
      </c>
      <c r="BX321">
        <f>SCB2SPB!BX321</f>
        <v>0</v>
      </c>
    </row>
    <row r="322" spans="1:76">
      <c r="A322" t="str">
        <f>IF(SCB2SPB!A322='SP2TE(CH)'!A322,"","NO")</f>
        <v/>
      </c>
      <c r="B322" t="str">
        <f>IF(SCB2SPB!B322='SP2TE(CH)'!B322,"","NO")</f>
        <v/>
      </c>
      <c r="C322" t="str">
        <f>IF(SCB2SPB!C322='SP2TE(CH)'!C322,"","NO")</f>
        <v/>
      </c>
      <c r="D322" s="127" t="str">
        <f>IF(SCB2SPB!D322='SP2TE(CH)'!D322,"","NO")</f>
        <v/>
      </c>
      <c r="E322" t="str">
        <f>IF(SCB2SPB!E322='SP2TE(CH)'!E322,"","NO")</f>
        <v/>
      </c>
      <c r="F322" t="str">
        <f>IF(SCB2SPB!F322='SP2TE(CH)'!F322,"","NO")</f>
        <v/>
      </c>
      <c r="G322" t="str">
        <f>IF(SCB2SPB!G322='SP2TE(CH)'!G322,"","NO")</f>
        <v/>
      </c>
      <c r="H322" s="74" t="str">
        <f>IF(SCB2SPB!H322='SP2TE(CH)'!H322,"","NO")</f>
        <v/>
      </c>
      <c r="I322" s="74" t="str">
        <f>IF(SCB2SPB!I322='SP2TE(CH)'!I322,"","NO")</f>
        <v/>
      </c>
      <c r="J322" s="74" t="str">
        <f>IF(SCB2SPB!J322='SP2TE(CH)'!J322,"","NO")</f>
        <v/>
      </c>
      <c r="K322" s="74" t="str">
        <f>IF(SCB2SPB!K322='SP2TE(CH)'!K322,"","NO")</f>
        <v/>
      </c>
      <c r="L322" s="74" t="str">
        <f>IF(SCB2SPB!L322='SP2TE(CH)'!L322,"","NO")</f>
        <v/>
      </c>
      <c r="M322" s="74" t="str">
        <f>IF(SCB2SPB!M322='SP2TE(CH)'!M322,"","NO")</f>
        <v/>
      </c>
      <c r="N322" s="74" t="str">
        <f>IF(SCB2SPB!N322='SP2TE(CH)'!N322,"","NO")</f>
        <v/>
      </c>
      <c r="O322" s="74" t="str">
        <f>IF(SCB2SPB!O322='SP2TE(CH)'!O322,"","NO")</f>
        <v/>
      </c>
      <c r="P322" s="74" t="str">
        <f>IF(SCB2SPB!P322='SP2TE(CH)'!P322,"","NO")</f>
        <v/>
      </c>
      <c r="Q322" t="str">
        <f>IF(SCB2SPB!Q322='SP2TE(CH)'!Q322,"","NO")</f>
        <v/>
      </c>
      <c r="R322" t="str">
        <f>IF(SCB2SPB!R322='SP2TE(CH)'!R322,"","NO")</f>
        <v/>
      </c>
      <c r="S322" t="str">
        <f>IF(SCB2SPB!S322='SP2TE(CH)'!S322,"","NO")</f>
        <v/>
      </c>
      <c r="T322" t="str">
        <f>IF(SCB2SPB!T322='SP2TE(CH)'!T322,"","NO")</f>
        <v/>
      </c>
      <c r="U322" t="str">
        <f>IF(SCB2SPB!U322='SP2TE(CH)'!U322,"","NO")</f>
        <v/>
      </c>
      <c r="V322" t="str">
        <f>IF(SCB2SPB!V322='SP2TE(CH)'!V322,"","NO")</f>
        <v/>
      </c>
      <c r="W322" t="str">
        <f>IF(SCB2SPB!W322='SP2TE(CH)'!W322,"","NO")</f>
        <v/>
      </c>
      <c r="X322" t="str">
        <f>IF(SCB2SPB!X322='SP2TE(CH)'!X322,"","NO")</f>
        <v/>
      </c>
      <c r="Y322" t="str">
        <f>IF(SCB2SPB!Y322='SP2TE(CH)'!Y322,"","NO")</f>
        <v/>
      </c>
      <c r="Z322" t="str">
        <f>IF(SCB2SPB!Z322='SP2TE(CH)'!Z322,"","NO")</f>
        <v/>
      </c>
      <c r="AA322" t="str">
        <f>IF(SCB2SPB!AA322='SP2TE(CH)'!AA322,"","NO")</f>
        <v/>
      </c>
      <c r="AB322" t="str">
        <f>IF(SCB2SPB!AB322='SP2TE(CH)'!AB322,"","NO")</f>
        <v/>
      </c>
      <c r="AC322" t="str">
        <f>IF(SCB2SPB!AC322='SP2TE(CH)'!AC322,"","NO")</f>
        <v/>
      </c>
      <c r="AD322" t="str">
        <f>IF(SCB2SPB!AD322='SP2TE(CH)'!AD322,"","NO")</f>
        <v/>
      </c>
      <c r="AE322" t="str">
        <f>IF(SCB2SPB!AE322='SP2TE(CH)'!AE322,"","NO")</f>
        <v/>
      </c>
      <c r="AF322" t="str">
        <f>IF(SCB2SPB!AF322='SP2TE(CH)'!AF322,"","NO")</f>
        <v/>
      </c>
      <c r="AG322" t="str">
        <f>IF(SCB2SPB!AG322='SP2TE(CH)'!AG322,"","NO")</f>
        <v/>
      </c>
      <c r="AH322" t="str">
        <f>IF(SCB2SPB!AH322='SP2TE(CH)'!AH322,"","NO")</f>
        <v/>
      </c>
      <c r="AI322" t="str">
        <f>IF(SCB2SPB!AI322='SP2TE(CH)'!AI322,"","NO")</f>
        <v/>
      </c>
      <c r="AJ322" t="str">
        <f>IF(SCB2SPB!AJ322='SP2TE(CH)'!AJ322,"","NO")</f>
        <v/>
      </c>
      <c r="AK322" t="str">
        <f>IF(SCB2SPB!AK322='SP2TE(CH)'!AK322,"","NO")</f>
        <v/>
      </c>
      <c r="AL322" t="str">
        <f>IF(SCB2SPB!AL322='SP2TE(CH)'!AL322,"","NO")</f>
        <v/>
      </c>
      <c r="AM322" t="str">
        <f>IF(SCB2SPB!AM322='SP2TE(CH)'!AM322,"","NO")</f>
        <v/>
      </c>
      <c r="AN322" t="str">
        <f>IF(SCB2SPB!AN322='SP2TE(CH)'!AN322,"","NO")</f>
        <v/>
      </c>
      <c r="AO322" t="str">
        <f>IF(SCB2SPB!AO322='SP2TE(CH)'!AO322,"","NO")</f>
        <v/>
      </c>
      <c r="AP322" t="str">
        <f>IF(SCB2SPB!AP322='SP2TE(CH)'!AP322,"","NO")</f>
        <v/>
      </c>
      <c r="AQ322" t="str">
        <f>IF(SCB2SPB!AQ322='SP2TE(CH)'!AQ322,"","NO")</f>
        <v/>
      </c>
      <c r="AR322" t="str">
        <f>IF(SCB2SPB!AR322='SP2TE(CH)'!AR322,"","NO")</f>
        <v/>
      </c>
      <c r="AS322" t="str">
        <f>IF(SCB2SPB!AS322='SP2TE(CH)'!AS322,"","NO")</f>
        <v/>
      </c>
      <c r="AT322" t="str">
        <f>IF(SCB2SPB!AT322='SP2TE(CH)'!AT322,"","NO")</f>
        <v/>
      </c>
      <c r="AU322" t="str">
        <f>IF(SCB2SPB!AU322='SP2TE(CH)'!AU322,"","NO")</f>
        <v/>
      </c>
      <c r="AV322" t="str">
        <f>IF(SCB2SPB!AV322='SP2TE(CH)'!AV322,"","NO")</f>
        <v/>
      </c>
      <c r="AW322" t="str">
        <f>IF(SCB2SPB!AW322='SP2TE(CH)'!AW322,"","NO")</f>
        <v/>
      </c>
      <c r="AX322" t="str">
        <f>IF(SCB2SPB!AX322='SP2TE(CH)'!AX322,"","NO")</f>
        <v/>
      </c>
      <c r="AY322" t="str">
        <f>IF(SCB2SPB!AY322='SP2TE(CH)'!AY322,"","NO")</f>
        <v/>
      </c>
      <c r="AZ322" t="str">
        <f>IF(SCB2SPB!AZ322='SP2TE(CH)'!AZ322,"","NO")</f>
        <v/>
      </c>
      <c r="BA322" t="str">
        <f>IF(SCB2SPB!BA322='SP2TE(CH)'!BA322,"","NO")</f>
        <v/>
      </c>
      <c r="BB322" t="str">
        <f>IF(SCB2SPB!BB322='SP2TE(CH)'!BB322,"","NO")</f>
        <v/>
      </c>
      <c r="BC322" t="str">
        <f>IF(SCB2SPB!BC322='SP2TE(CH)'!BC322,"","NO")</f>
        <v/>
      </c>
      <c r="BD322" t="str">
        <f>IF(SCB2SPB!BD322='SP2TE(CH)'!BD322,"","NO")</f>
        <v/>
      </c>
      <c r="BE322" t="str">
        <f>IF(SCB2SPB!BE322='SP2TE(CH)'!BE322,"","NO")</f>
        <v/>
      </c>
      <c r="BF322" t="str">
        <f>IF(SCB2SPB!BF322='SP2TE(CH)'!BF322,"","NO")</f>
        <v/>
      </c>
      <c r="BG322" t="str">
        <f>IF(SCB2SPB!BG322='SP2TE(CH)'!BG322,"","NO")</f>
        <v/>
      </c>
      <c r="BH322" t="str">
        <f>IF(SCB2SPB!BH322='SP2TE(CH)'!BH322,"","NO")</f>
        <v/>
      </c>
      <c r="BI322" t="str">
        <f>IF(SCB2SPB!BI322='SP2TE(CH)'!BI322,"","NO")</f>
        <v/>
      </c>
      <c r="BJ322" t="str">
        <f>IF(SCB2SPB!BJ322='SP2TE(CH)'!BJ322,"","NO")</f>
        <v/>
      </c>
      <c r="BK322" t="str">
        <f>IF(SCB2SPB!BK322='SP2TE(CH)'!BK322,"","NO")</f>
        <v/>
      </c>
      <c r="BL322" t="str">
        <f>IF(SCB2SPB!BL322='SP2TE(CH)'!BL322,"","NO")</f>
        <v/>
      </c>
      <c r="BM322" t="str">
        <f>IF(SCB2SPB!BM322='SP2TE(CH)'!BM322,"","NO")</f>
        <v/>
      </c>
      <c r="BN322" t="str">
        <f>IF(SCB2SPB!BN322='SP2TE(CH)'!BN322,"","NO")</f>
        <v/>
      </c>
      <c r="BO322" t="str">
        <f>IF(SCB2SPB!BO322='SP2TE(CH)'!BO322,"","NO")</f>
        <v/>
      </c>
      <c r="BP322">
        <f>SCB2SPB!BP322</f>
        <v>0</v>
      </c>
      <c r="BQ322">
        <f>SCB2SPB!BQ322</f>
        <v>0</v>
      </c>
      <c r="BR322">
        <f>SCB2SPB!BR322</f>
        <v>0</v>
      </c>
      <c r="BS322">
        <f>SCB2SPB!BS322</f>
        <v>0</v>
      </c>
      <c r="BT322">
        <f>SCB2SPB!BT322</f>
        <v>0</v>
      </c>
      <c r="BU322">
        <f>SCB2SPB!BU322</f>
        <v>0</v>
      </c>
      <c r="BV322">
        <f>SCB2SPB!BV322</f>
        <v>0</v>
      </c>
      <c r="BW322">
        <f>SCB2SPB!BW322</f>
        <v>0</v>
      </c>
      <c r="BX322">
        <f>SCB2SPB!BX322</f>
        <v>0</v>
      </c>
    </row>
    <row r="323" spans="1:76">
      <c r="A323" t="str">
        <f>IF(SCB2SPB!A323='SP2TE(CH)'!A323,"","NO")</f>
        <v/>
      </c>
      <c r="B323" t="str">
        <f>IF(SCB2SPB!B323='SP2TE(CH)'!B323,"","NO")</f>
        <v/>
      </c>
      <c r="C323" t="str">
        <f>IF(SCB2SPB!C323='SP2TE(CH)'!C323,"","NO")</f>
        <v/>
      </c>
      <c r="D323" s="127" t="str">
        <f>IF(SCB2SPB!D323='SP2TE(CH)'!D323,"","NO")</f>
        <v/>
      </c>
      <c r="E323" t="str">
        <f>IF(SCB2SPB!E323='SP2TE(CH)'!E323,"","NO")</f>
        <v/>
      </c>
      <c r="F323" t="str">
        <f>IF(SCB2SPB!F323='SP2TE(CH)'!F323,"","NO")</f>
        <v/>
      </c>
      <c r="G323" t="str">
        <f>IF(SCB2SPB!G323='SP2TE(CH)'!G323,"","NO")</f>
        <v/>
      </c>
      <c r="H323" s="74" t="str">
        <f>IF(SCB2SPB!H323='SP2TE(CH)'!H323,"","NO")</f>
        <v/>
      </c>
      <c r="I323" s="74" t="str">
        <f>IF(SCB2SPB!I323='SP2TE(CH)'!I323,"","NO")</f>
        <v/>
      </c>
      <c r="J323" s="74" t="str">
        <f>IF(SCB2SPB!J323='SP2TE(CH)'!J323,"","NO")</f>
        <v/>
      </c>
      <c r="K323" s="74" t="str">
        <f>IF(SCB2SPB!K323='SP2TE(CH)'!K323,"","NO")</f>
        <v/>
      </c>
      <c r="L323" s="74" t="str">
        <f>IF(SCB2SPB!L323='SP2TE(CH)'!L323,"","NO")</f>
        <v/>
      </c>
      <c r="M323" s="74" t="str">
        <f>IF(SCB2SPB!M323='SP2TE(CH)'!M323,"","NO")</f>
        <v/>
      </c>
      <c r="N323" s="74" t="str">
        <f>IF(SCB2SPB!N323='SP2TE(CH)'!N323,"","NO")</f>
        <v/>
      </c>
      <c r="O323" s="74" t="str">
        <f>IF(SCB2SPB!O323='SP2TE(CH)'!O323,"","NO")</f>
        <v/>
      </c>
      <c r="P323" s="74" t="str">
        <f>IF(SCB2SPB!P323='SP2TE(CH)'!P323,"","NO")</f>
        <v/>
      </c>
      <c r="Q323" t="str">
        <f>IF(SCB2SPB!Q323='SP2TE(CH)'!Q323,"","NO")</f>
        <v/>
      </c>
      <c r="R323" t="str">
        <f>IF(SCB2SPB!R323='SP2TE(CH)'!R323,"","NO")</f>
        <v/>
      </c>
      <c r="S323" t="str">
        <f>IF(SCB2SPB!S323='SP2TE(CH)'!S323,"","NO")</f>
        <v/>
      </c>
      <c r="T323" t="str">
        <f>IF(SCB2SPB!T323='SP2TE(CH)'!T323,"","NO")</f>
        <v/>
      </c>
      <c r="U323" t="str">
        <f>IF(SCB2SPB!U323='SP2TE(CH)'!U323,"","NO")</f>
        <v/>
      </c>
      <c r="V323" t="str">
        <f>IF(SCB2SPB!V323='SP2TE(CH)'!V323,"","NO")</f>
        <v/>
      </c>
      <c r="W323" t="str">
        <f>IF(SCB2SPB!W323='SP2TE(CH)'!W323,"","NO")</f>
        <v/>
      </c>
      <c r="X323" t="str">
        <f>IF(SCB2SPB!X323='SP2TE(CH)'!X323,"","NO")</f>
        <v/>
      </c>
      <c r="Y323" t="str">
        <f>IF(SCB2SPB!Y323='SP2TE(CH)'!Y323,"","NO")</f>
        <v/>
      </c>
      <c r="Z323" t="str">
        <f>IF(SCB2SPB!Z323='SP2TE(CH)'!Z323,"","NO")</f>
        <v/>
      </c>
      <c r="AA323" t="str">
        <f>IF(SCB2SPB!AA323='SP2TE(CH)'!AA323,"","NO")</f>
        <v/>
      </c>
      <c r="AB323" t="str">
        <f>IF(SCB2SPB!AB323='SP2TE(CH)'!AB323,"","NO")</f>
        <v/>
      </c>
      <c r="AC323" t="str">
        <f>IF(SCB2SPB!AC323='SP2TE(CH)'!AC323,"","NO")</f>
        <v/>
      </c>
      <c r="AD323" t="str">
        <f>IF(SCB2SPB!AD323='SP2TE(CH)'!AD323,"","NO")</f>
        <v/>
      </c>
      <c r="AE323" t="str">
        <f>IF(SCB2SPB!AE323='SP2TE(CH)'!AE323,"","NO")</f>
        <v/>
      </c>
      <c r="AF323" t="str">
        <f>IF(SCB2SPB!AF323='SP2TE(CH)'!AF323,"","NO")</f>
        <v/>
      </c>
      <c r="AG323" t="str">
        <f>IF(SCB2SPB!AG323='SP2TE(CH)'!AG323,"","NO")</f>
        <v/>
      </c>
      <c r="AH323" t="str">
        <f>IF(SCB2SPB!AH323='SP2TE(CH)'!AH323,"","NO")</f>
        <v/>
      </c>
      <c r="AI323" t="str">
        <f>IF(SCB2SPB!AI323='SP2TE(CH)'!AI323,"","NO")</f>
        <v/>
      </c>
      <c r="AJ323" t="str">
        <f>IF(SCB2SPB!AJ323='SP2TE(CH)'!AJ323,"","NO")</f>
        <v/>
      </c>
      <c r="AK323" t="str">
        <f>IF(SCB2SPB!AK323='SP2TE(CH)'!AK323,"","NO")</f>
        <v/>
      </c>
      <c r="AL323" t="str">
        <f>IF(SCB2SPB!AL323='SP2TE(CH)'!AL323,"","NO")</f>
        <v/>
      </c>
      <c r="AM323" t="str">
        <f>IF(SCB2SPB!AM323='SP2TE(CH)'!AM323,"","NO")</f>
        <v/>
      </c>
      <c r="AN323" t="str">
        <f>IF(SCB2SPB!AN323='SP2TE(CH)'!AN323,"","NO")</f>
        <v/>
      </c>
      <c r="AO323" t="str">
        <f>IF(SCB2SPB!AO323='SP2TE(CH)'!AO323,"","NO")</f>
        <v/>
      </c>
      <c r="AP323" t="str">
        <f>IF(SCB2SPB!AP323='SP2TE(CH)'!AP323,"","NO")</f>
        <v/>
      </c>
      <c r="AQ323" t="str">
        <f>IF(SCB2SPB!AQ323='SP2TE(CH)'!AQ323,"","NO")</f>
        <v/>
      </c>
      <c r="AR323" t="str">
        <f>IF(SCB2SPB!AR323='SP2TE(CH)'!AR323,"","NO")</f>
        <v/>
      </c>
      <c r="AS323" t="str">
        <f>IF(SCB2SPB!AS323='SP2TE(CH)'!AS323,"","NO")</f>
        <v/>
      </c>
      <c r="AT323" t="str">
        <f>IF(SCB2SPB!AT323='SP2TE(CH)'!AT323,"","NO")</f>
        <v/>
      </c>
      <c r="AU323" t="str">
        <f>IF(SCB2SPB!AU323='SP2TE(CH)'!AU323,"","NO")</f>
        <v/>
      </c>
      <c r="AV323" t="str">
        <f>IF(SCB2SPB!AV323='SP2TE(CH)'!AV323,"","NO")</f>
        <v/>
      </c>
      <c r="AW323" t="str">
        <f>IF(SCB2SPB!AW323='SP2TE(CH)'!AW323,"","NO")</f>
        <v/>
      </c>
      <c r="AX323" t="str">
        <f>IF(SCB2SPB!AX323='SP2TE(CH)'!AX323,"","NO")</f>
        <v/>
      </c>
      <c r="AY323" t="str">
        <f>IF(SCB2SPB!AY323='SP2TE(CH)'!AY323,"","NO")</f>
        <v/>
      </c>
      <c r="AZ323" t="str">
        <f>IF(SCB2SPB!AZ323='SP2TE(CH)'!AZ323,"","NO")</f>
        <v/>
      </c>
      <c r="BA323" t="str">
        <f>IF(SCB2SPB!BA323='SP2TE(CH)'!BA323,"","NO")</f>
        <v/>
      </c>
      <c r="BB323" t="str">
        <f>IF(SCB2SPB!BB323='SP2TE(CH)'!BB323,"","NO")</f>
        <v/>
      </c>
      <c r="BC323" t="str">
        <f>IF(SCB2SPB!BC323='SP2TE(CH)'!BC323,"","NO")</f>
        <v/>
      </c>
      <c r="BD323" t="str">
        <f>IF(SCB2SPB!BD323='SP2TE(CH)'!BD323,"","NO")</f>
        <v/>
      </c>
      <c r="BE323" t="str">
        <f>IF(SCB2SPB!BE323='SP2TE(CH)'!BE323,"","NO")</f>
        <v/>
      </c>
      <c r="BF323" t="str">
        <f>IF(SCB2SPB!BF323='SP2TE(CH)'!BF323,"","NO")</f>
        <v/>
      </c>
      <c r="BG323" t="str">
        <f>IF(SCB2SPB!BG323='SP2TE(CH)'!BG323,"","NO")</f>
        <v/>
      </c>
      <c r="BH323" t="str">
        <f>IF(SCB2SPB!BH323='SP2TE(CH)'!BH323,"","NO")</f>
        <v/>
      </c>
      <c r="BI323" t="str">
        <f>IF(SCB2SPB!BI323='SP2TE(CH)'!BI323,"","NO")</f>
        <v/>
      </c>
      <c r="BJ323" t="str">
        <f>IF(SCB2SPB!BJ323='SP2TE(CH)'!BJ323,"","NO")</f>
        <v/>
      </c>
      <c r="BK323" t="str">
        <f>IF(SCB2SPB!BK323='SP2TE(CH)'!BK323,"","NO")</f>
        <v/>
      </c>
      <c r="BL323" t="str">
        <f>IF(SCB2SPB!BL323='SP2TE(CH)'!BL323,"","NO")</f>
        <v/>
      </c>
      <c r="BM323" t="str">
        <f>IF(SCB2SPB!BM323='SP2TE(CH)'!BM323,"","NO")</f>
        <v/>
      </c>
      <c r="BN323" t="str">
        <f>IF(SCB2SPB!BN323='SP2TE(CH)'!BN323,"","NO")</f>
        <v/>
      </c>
      <c r="BO323" t="str">
        <f>IF(SCB2SPB!BO323='SP2TE(CH)'!BO323,"","NO")</f>
        <v/>
      </c>
      <c r="BP323">
        <f>SCB2SPB!BP323</f>
        <v>0</v>
      </c>
      <c r="BQ323">
        <f>SCB2SPB!BQ323</f>
        <v>0</v>
      </c>
      <c r="BR323">
        <f>SCB2SPB!BR323</f>
        <v>0</v>
      </c>
      <c r="BS323">
        <f>SCB2SPB!BS323</f>
        <v>0</v>
      </c>
      <c r="BT323">
        <f>SCB2SPB!BT323</f>
        <v>0</v>
      </c>
      <c r="BU323">
        <f>SCB2SPB!BU323</f>
        <v>0</v>
      </c>
      <c r="BV323">
        <f>SCB2SPB!BV323</f>
        <v>0</v>
      </c>
      <c r="BW323">
        <f>SCB2SPB!BW323</f>
        <v>0</v>
      </c>
      <c r="BX323">
        <f>SCB2SPB!BX323</f>
        <v>0</v>
      </c>
    </row>
    <row r="324" spans="1:76">
      <c r="A324" t="str">
        <f>IF(SCB2SPB!A324='SP2TE(CH)'!A324,"","NO")</f>
        <v/>
      </c>
      <c r="B324" t="str">
        <f>IF(SCB2SPB!B324='SP2TE(CH)'!B324,"","NO")</f>
        <v/>
      </c>
      <c r="C324" t="str">
        <f>IF(SCB2SPB!C324='SP2TE(CH)'!C324,"","NO")</f>
        <v/>
      </c>
      <c r="D324" s="127" t="str">
        <f>IF(SCB2SPB!D324='SP2TE(CH)'!D324,"","NO")</f>
        <v/>
      </c>
      <c r="E324" t="str">
        <f>IF(SCB2SPB!E324='SP2TE(CH)'!E324,"","NO")</f>
        <v/>
      </c>
      <c r="F324" t="str">
        <f>IF(SCB2SPB!F324='SP2TE(CH)'!F324,"","NO")</f>
        <v/>
      </c>
      <c r="G324" t="str">
        <f>IF(SCB2SPB!G324='SP2TE(CH)'!G324,"","NO")</f>
        <v/>
      </c>
      <c r="H324" s="74" t="str">
        <f>IF(SCB2SPB!H324='SP2TE(CH)'!H324,"","NO")</f>
        <v/>
      </c>
      <c r="I324" s="74" t="str">
        <f>IF(SCB2SPB!I324='SP2TE(CH)'!I324,"","NO")</f>
        <v/>
      </c>
      <c r="J324" s="74" t="str">
        <f>IF(SCB2SPB!J324='SP2TE(CH)'!J324,"","NO")</f>
        <v/>
      </c>
      <c r="K324" s="74" t="str">
        <f>IF(SCB2SPB!K324='SP2TE(CH)'!K324,"","NO")</f>
        <v/>
      </c>
      <c r="L324" s="74" t="str">
        <f>IF(SCB2SPB!L324='SP2TE(CH)'!L324,"","NO")</f>
        <v/>
      </c>
      <c r="M324" s="74" t="str">
        <f>IF(SCB2SPB!M324='SP2TE(CH)'!M324,"","NO")</f>
        <v/>
      </c>
      <c r="N324" s="74" t="str">
        <f>IF(SCB2SPB!N324='SP2TE(CH)'!N324,"","NO")</f>
        <v/>
      </c>
      <c r="O324" s="74" t="str">
        <f>IF(SCB2SPB!O324='SP2TE(CH)'!O324,"","NO")</f>
        <v/>
      </c>
      <c r="P324" s="74" t="str">
        <f>IF(SCB2SPB!P324='SP2TE(CH)'!P324,"","NO")</f>
        <v/>
      </c>
      <c r="Q324" t="str">
        <f>IF(SCB2SPB!Q324='SP2TE(CH)'!Q324,"","NO")</f>
        <v/>
      </c>
      <c r="R324" t="str">
        <f>IF(SCB2SPB!R324='SP2TE(CH)'!R324,"","NO")</f>
        <v/>
      </c>
      <c r="S324" t="str">
        <f>IF(SCB2SPB!S324='SP2TE(CH)'!S324,"","NO")</f>
        <v/>
      </c>
      <c r="T324" t="str">
        <f>IF(SCB2SPB!T324='SP2TE(CH)'!T324,"","NO")</f>
        <v/>
      </c>
      <c r="U324" t="str">
        <f>IF(SCB2SPB!U324='SP2TE(CH)'!U324,"","NO")</f>
        <v/>
      </c>
      <c r="V324" t="str">
        <f>IF(SCB2SPB!V324='SP2TE(CH)'!V324,"","NO")</f>
        <v/>
      </c>
      <c r="W324" t="str">
        <f>IF(SCB2SPB!W324='SP2TE(CH)'!W324,"","NO")</f>
        <v/>
      </c>
      <c r="X324" t="str">
        <f>IF(SCB2SPB!X324='SP2TE(CH)'!X324,"","NO")</f>
        <v/>
      </c>
      <c r="Y324" t="str">
        <f>IF(SCB2SPB!Y324='SP2TE(CH)'!Y324,"","NO")</f>
        <v/>
      </c>
      <c r="Z324" t="str">
        <f>IF(SCB2SPB!Z324='SP2TE(CH)'!Z324,"","NO")</f>
        <v/>
      </c>
      <c r="AA324" t="str">
        <f>IF(SCB2SPB!AA324='SP2TE(CH)'!AA324,"","NO")</f>
        <v/>
      </c>
      <c r="AB324" t="str">
        <f>IF(SCB2SPB!AB324='SP2TE(CH)'!AB324,"","NO")</f>
        <v/>
      </c>
      <c r="AC324" t="str">
        <f>IF(SCB2SPB!AC324='SP2TE(CH)'!AC324,"","NO")</f>
        <v/>
      </c>
      <c r="AD324" t="str">
        <f>IF(SCB2SPB!AD324='SP2TE(CH)'!AD324,"","NO")</f>
        <v/>
      </c>
      <c r="AE324" t="str">
        <f>IF(SCB2SPB!AE324='SP2TE(CH)'!AE324,"","NO")</f>
        <v/>
      </c>
      <c r="AF324" t="str">
        <f>IF(SCB2SPB!AF324='SP2TE(CH)'!AF324,"","NO")</f>
        <v/>
      </c>
      <c r="AG324" t="str">
        <f>IF(SCB2SPB!AG324='SP2TE(CH)'!AG324,"","NO")</f>
        <v/>
      </c>
      <c r="AH324" t="str">
        <f>IF(SCB2SPB!AH324='SP2TE(CH)'!AH324,"","NO")</f>
        <v/>
      </c>
      <c r="AI324" t="str">
        <f>IF(SCB2SPB!AI324='SP2TE(CH)'!AI324,"","NO")</f>
        <v/>
      </c>
      <c r="AJ324" t="str">
        <f>IF(SCB2SPB!AJ324='SP2TE(CH)'!AJ324,"","NO")</f>
        <v/>
      </c>
      <c r="AK324" t="str">
        <f>IF(SCB2SPB!AK324='SP2TE(CH)'!AK324,"","NO")</f>
        <v/>
      </c>
      <c r="AL324" t="str">
        <f>IF(SCB2SPB!AL324='SP2TE(CH)'!AL324,"","NO")</f>
        <v/>
      </c>
      <c r="AM324" t="str">
        <f>IF(SCB2SPB!AM324='SP2TE(CH)'!AM324,"","NO")</f>
        <v/>
      </c>
      <c r="AN324" t="str">
        <f>IF(SCB2SPB!AN324='SP2TE(CH)'!AN324,"","NO")</f>
        <v/>
      </c>
      <c r="AO324" t="str">
        <f>IF(SCB2SPB!AO324='SP2TE(CH)'!AO324,"","NO")</f>
        <v/>
      </c>
      <c r="AP324" t="str">
        <f>IF(SCB2SPB!AP324='SP2TE(CH)'!AP324,"","NO")</f>
        <v/>
      </c>
      <c r="AQ324" t="str">
        <f>IF(SCB2SPB!AQ324='SP2TE(CH)'!AQ324,"","NO")</f>
        <v/>
      </c>
      <c r="AR324" t="str">
        <f>IF(SCB2SPB!AR324='SP2TE(CH)'!AR324,"","NO")</f>
        <v/>
      </c>
      <c r="AS324" t="str">
        <f>IF(SCB2SPB!AS324='SP2TE(CH)'!AS324,"","NO")</f>
        <v/>
      </c>
      <c r="AT324" t="str">
        <f>IF(SCB2SPB!AT324='SP2TE(CH)'!AT324,"","NO")</f>
        <v/>
      </c>
      <c r="AU324" t="str">
        <f>IF(SCB2SPB!AU324='SP2TE(CH)'!AU324,"","NO")</f>
        <v/>
      </c>
      <c r="AV324" t="str">
        <f>IF(SCB2SPB!AV324='SP2TE(CH)'!AV324,"","NO")</f>
        <v/>
      </c>
      <c r="AW324" t="str">
        <f>IF(SCB2SPB!AW324='SP2TE(CH)'!AW324,"","NO")</f>
        <v/>
      </c>
      <c r="AX324" t="str">
        <f>IF(SCB2SPB!AX324='SP2TE(CH)'!AX324,"","NO")</f>
        <v/>
      </c>
      <c r="AY324" t="str">
        <f>IF(SCB2SPB!AY324='SP2TE(CH)'!AY324,"","NO")</f>
        <v/>
      </c>
      <c r="AZ324" t="str">
        <f>IF(SCB2SPB!AZ324='SP2TE(CH)'!AZ324,"","NO")</f>
        <v/>
      </c>
      <c r="BA324" t="str">
        <f>IF(SCB2SPB!BA324='SP2TE(CH)'!BA324,"","NO")</f>
        <v/>
      </c>
      <c r="BB324" t="str">
        <f>IF(SCB2SPB!BB324='SP2TE(CH)'!BB324,"","NO")</f>
        <v/>
      </c>
      <c r="BC324" t="str">
        <f>IF(SCB2SPB!BC324='SP2TE(CH)'!BC324,"","NO")</f>
        <v/>
      </c>
      <c r="BD324" t="str">
        <f>IF(SCB2SPB!BD324='SP2TE(CH)'!BD324,"","NO")</f>
        <v/>
      </c>
      <c r="BE324" t="str">
        <f>IF(SCB2SPB!BE324='SP2TE(CH)'!BE324,"","NO")</f>
        <v/>
      </c>
      <c r="BF324" t="str">
        <f>IF(SCB2SPB!BF324='SP2TE(CH)'!BF324,"","NO")</f>
        <v/>
      </c>
      <c r="BG324" t="str">
        <f>IF(SCB2SPB!BG324='SP2TE(CH)'!BG324,"","NO")</f>
        <v/>
      </c>
      <c r="BH324" t="str">
        <f>IF(SCB2SPB!BH324='SP2TE(CH)'!BH324,"","NO")</f>
        <v/>
      </c>
      <c r="BI324" t="str">
        <f>IF(SCB2SPB!BI324='SP2TE(CH)'!BI324,"","NO")</f>
        <v/>
      </c>
      <c r="BJ324" t="str">
        <f>IF(SCB2SPB!BJ324='SP2TE(CH)'!BJ324,"","NO")</f>
        <v/>
      </c>
      <c r="BK324" t="str">
        <f>IF(SCB2SPB!BK324='SP2TE(CH)'!BK324,"","NO")</f>
        <v/>
      </c>
      <c r="BL324" t="str">
        <f>IF(SCB2SPB!BL324='SP2TE(CH)'!BL324,"","NO")</f>
        <v/>
      </c>
      <c r="BM324" t="str">
        <f>IF(SCB2SPB!BM324='SP2TE(CH)'!BM324,"","NO")</f>
        <v/>
      </c>
      <c r="BN324" t="str">
        <f>IF(SCB2SPB!BN324='SP2TE(CH)'!BN324,"","NO")</f>
        <v/>
      </c>
      <c r="BO324" t="str">
        <f>IF(SCB2SPB!BO324='SP2TE(CH)'!BO324,"","NO")</f>
        <v/>
      </c>
      <c r="BP324">
        <f>SCB2SPB!BP324</f>
        <v>0</v>
      </c>
      <c r="BQ324">
        <f>SCB2SPB!BQ324</f>
        <v>0</v>
      </c>
      <c r="BR324">
        <f>SCB2SPB!BR324</f>
        <v>0</v>
      </c>
      <c r="BS324">
        <f>SCB2SPB!BS324</f>
        <v>0</v>
      </c>
      <c r="BT324">
        <f>SCB2SPB!BT324</f>
        <v>0</v>
      </c>
      <c r="BU324">
        <f>SCB2SPB!BU324</f>
        <v>0</v>
      </c>
      <c r="BV324">
        <f>SCB2SPB!BV324</f>
        <v>0</v>
      </c>
      <c r="BW324">
        <f>SCB2SPB!BW324</f>
        <v>0</v>
      </c>
      <c r="BX324">
        <f>SCB2SPB!BX324</f>
        <v>0</v>
      </c>
    </row>
    <row r="325" spans="1:76">
      <c r="A325" t="str">
        <f>IF(SCB2SPB!A325='SP2TE(CH)'!A325,"","NO")</f>
        <v/>
      </c>
      <c r="B325" t="str">
        <f>IF(SCB2SPB!B325='SP2TE(CH)'!B325,"","NO")</f>
        <v/>
      </c>
      <c r="C325" t="str">
        <f>IF(SCB2SPB!C325='SP2TE(CH)'!C325,"","NO")</f>
        <v/>
      </c>
      <c r="D325" s="127" t="str">
        <f>IF(SCB2SPB!D325='SP2TE(CH)'!D325,"","NO")</f>
        <v/>
      </c>
      <c r="E325" t="str">
        <f>IF(SCB2SPB!E325='SP2TE(CH)'!E325,"","NO")</f>
        <v/>
      </c>
      <c r="F325" t="str">
        <f>IF(SCB2SPB!F325='SP2TE(CH)'!F325,"","NO")</f>
        <v/>
      </c>
      <c r="G325" t="str">
        <f>IF(SCB2SPB!G325='SP2TE(CH)'!G325,"","NO")</f>
        <v/>
      </c>
      <c r="H325" s="74" t="str">
        <f>IF(SCB2SPB!H325='SP2TE(CH)'!H325,"","NO")</f>
        <v/>
      </c>
      <c r="I325" s="74" t="str">
        <f>IF(SCB2SPB!I325='SP2TE(CH)'!I325,"","NO")</f>
        <v/>
      </c>
      <c r="J325" s="74" t="str">
        <f>IF(SCB2SPB!J325='SP2TE(CH)'!J325,"","NO")</f>
        <v/>
      </c>
      <c r="K325" s="74" t="str">
        <f>IF(SCB2SPB!K325='SP2TE(CH)'!K325,"","NO")</f>
        <v/>
      </c>
      <c r="L325" s="74" t="str">
        <f>IF(SCB2SPB!L325='SP2TE(CH)'!L325,"","NO")</f>
        <v/>
      </c>
      <c r="M325" s="74" t="str">
        <f>IF(SCB2SPB!M325='SP2TE(CH)'!M325,"","NO")</f>
        <v/>
      </c>
      <c r="N325" s="74" t="str">
        <f>IF(SCB2SPB!N325='SP2TE(CH)'!N325,"","NO")</f>
        <v/>
      </c>
      <c r="O325" s="74" t="str">
        <f>IF(SCB2SPB!O325='SP2TE(CH)'!O325,"","NO")</f>
        <v/>
      </c>
      <c r="P325" s="74" t="str">
        <f>IF(SCB2SPB!P325='SP2TE(CH)'!P325,"","NO")</f>
        <v/>
      </c>
      <c r="Q325" t="str">
        <f>IF(SCB2SPB!Q325='SP2TE(CH)'!Q325,"","NO")</f>
        <v/>
      </c>
      <c r="R325" t="str">
        <f>IF(SCB2SPB!R325='SP2TE(CH)'!R325,"","NO")</f>
        <v/>
      </c>
      <c r="S325" t="str">
        <f>IF(SCB2SPB!S325='SP2TE(CH)'!S325,"","NO")</f>
        <v/>
      </c>
      <c r="T325" t="str">
        <f>IF(SCB2SPB!T325='SP2TE(CH)'!T325,"","NO")</f>
        <v/>
      </c>
      <c r="U325" t="str">
        <f>IF(SCB2SPB!U325='SP2TE(CH)'!U325,"","NO")</f>
        <v/>
      </c>
      <c r="V325" t="str">
        <f>IF(SCB2SPB!V325='SP2TE(CH)'!V325,"","NO")</f>
        <v/>
      </c>
      <c r="W325" t="str">
        <f>IF(SCB2SPB!W325='SP2TE(CH)'!W325,"","NO")</f>
        <v/>
      </c>
      <c r="X325" t="str">
        <f>IF(SCB2SPB!X325='SP2TE(CH)'!X325,"","NO")</f>
        <v/>
      </c>
      <c r="Y325" t="str">
        <f>IF(SCB2SPB!Y325='SP2TE(CH)'!Y325,"","NO")</f>
        <v/>
      </c>
      <c r="Z325" t="str">
        <f>IF(SCB2SPB!Z325='SP2TE(CH)'!Z325,"","NO")</f>
        <v/>
      </c>
      <c r="AA325" t="str">
        <f>IF(SCB2SPB!AA325='SP2TE(CH)'!AA325,"","NO")</f>
        <v/>
      </c>
      <c r="AB325" t="str">
        <f>IF(SCB2SPB!AB325='SP2TE(CH)'!AB325,"","NO")</f>
        <v/>
      </c>
      <c r="AC325" t="str">
        <f>IF(SCB2SPB!AC325='SP2TE(CH)'!AC325,"","NO")</f>
        <v/>
      </c>
      <c r="AD325" t="str">
        <f>IF(SCB2SPB!AD325='SP2TE(CH)'!AD325,"","NO")</f>
        <v/>
      </c>
      <c r="AE325" t="str">
        <f>IF(SCB2SPB!AE325='SP2TE(CH)'!AE325,"","NO")</f>
        <v/>
      </c>
      <c r="AF325" t="str">
        <f>IF(SCB2SPB!AF325='SP2TE(CH)'!AF325,"","NO")</f>
        <v/>
      </c>
      <c r="AG325" t="str">
        <f>IF(SCB2SPB!AG325='SP2TE(CH)'!AG325,"","NO")</f>
        <v/>
      </c>
      <c r="AH325" t="str">
        <f>IF(SCB2SPB!AH325='SP2TE(CH)'!AH325,"","NO")</f>
        <v/>
      </c>
      <c r="AI325" t="str">
        <f>IF(SCB2SPB!AI325='SP2TE(CH)'!AI325,"","NO")</f>
        <v/>
      </c>
      <c r="AJ325" t="str">
        <f>IF(SCB2SPB!AJ325='SP2TE(CH)'!AJ325,"","NO")</f>
        <v/>
      </c>
      <c r="AK325" t="str">
        <f>IF(SCB2SPB!AK325='SP2TE(CH)'!AK325,"","NO")</f>
        <v/>
      </c>
      <c r="AL325" t="str">
        <f>IF(SCB2SPB!AL325='SP2TE(CH)'!AL325,"","NO")</f>
        <v/>
      </c>
      <c r="AM325" t="str">
        <f>IF(SCB2SPB!AM325='SP2TE(CH)'!AM325,"","NO")</f>
        <v/>
      </c>
      <c r="AN325" t="str">
        <f>IF(SCB2SPB!AN325='SP2TE(CH)'!AN325,"","NO")</f>
        <v/>
      </c>
      <c r="AO325" t="str">
        <f>IF(SCB2SPB!AO325='SP2TE(CH)'!AO325,"","NO")</f>
        <v/>
      </c>
      <c r="AP325" t="str">
        <f>IF(SCB2SPB!AP325='SP2TE(CH)'!AP325,"","NO")</f>
        <v/>
      </c>
      <c r="AQ325" t="str">
        <f>IF(SCB2SPB!AQ325='SP2TE(CH)'!AQ325,"","NO")</f>
        <v/>
      </c>
      <c r="AR325" t="str">
        <f>IF(SCB2SPB!AR325='SP2TE(CH)'!AR325,"","NO")</f>
        <v/>
      </c>
      <c r="AS325" t="str">
        <f>IF(SCB2SPB!AS325='SP2TE(CH)'!AS325,"","NO")</f>
        <v/>
      </c>
      <c r="AT325" t="str">
        <f>IF(SCB2SPB!AT325='SP2TE(CH)'!AT325,"","NO")</f>
        <v/>
      </c>
      <c r="AU325" t="str">
        <f>IF(SCB2SPB!AU325='SP2TE(CH)'!AU325,"","NO")</f>
        <v/>
      </c>
      <c r="AV325" t="str">
        <f>IF(SCB2SPB!AV325='SP2TE(CH)'!AV325,"","NO")</f>
        <v/>
      </c>
      <c r="AW325" t="str">
        <f>IF(SCB2SPB!AW325='SP2TE(CH)'!AW325,"","NO")</f>
        <v/>
      </c>
      <c r="AX325" t="str">
        <f>IF(SCB2SPB!AX325='SP2TE(CH)'!AX325,"","NO")</f>
        <v/>
      </c>
      <c r="AY325" t="str">
        <f>IF(SCB2SPB!AY325='SP2TE(CH)'!AY325,"","NO")</f>
        <v/>
      </c>
      <c r="AZ325" t="str">
        <f>IF(SCB2SPB!AZ325='SP2TE(CH)'!AZ325,"","NO")</f>
        <v/>
      </c>
      <c r="BA325" t="str">
        <f>IF(SCB2SPB!BA325='SP2TE(CH)'!BA325,"","NO")</f>
        <v/>
      </c>
      <c r="BB325" t="str">
        <f>IF(SCB2SPB!BB325='SP2TE(CH)'!BB325,"","NO")</f>
        <v/>
      </c>
      <c r="BC325" t="str">
        <f>IF(SCB2SPB!BC325='SP2TE(CH)'!BC325,"","NO")</f>
        <v/>
      </c>
      <c r="BD325" t="str">
        <f>IF(SCB2SPB!BD325='SP2TE(CH)'!BD325,"","NO")</f>
        <v/>
      </c>
      <c r="BE325" t="str">
        <f>IF(SCB2SPB!BE325='SP2TE(CH)'!BE325,"","NO")</f>
        <v/>
      </c>
      <c r="BF325" t="str">
        <f>IF(SCB2SPB!BF325='SP2TE(CH)'!BF325,"","NO")</f>
        <v/>
      </c>
      <c r="BG325" t="str">
        <f>IF(SCB2SPB!BG325='SP2TE(CH)'!BG325,"","NO")</f>
        <v/>
      </c>
      <c r="BH325" t="str">
        <f>IF(SCB2SPB!BH325='SP2TE(CH)'!BH325,"","NO")</f>
        <v/>
      </c>
      <c r="BI325" t="str">
        <f>IF(SCB2SPB!BI325='SP2TE(CH)'!BI325,"","NO")</f>
        <v/>
      </c>
      <c r="BJ325" t="str">
        <f>IF(SCB2SPB!BJ325='SP2TE(CH)'!BJ325,"","NO")</f>
        <v/>
      </c>
      <c r="BK325" t="str">
        <f>IF(SCB2SPB!BK325='SP2TE(CH)'!BK325,"","NO")</f>
        <v/>
      </c>
      <c r="BL325" t="str">
        <f>IF(SCB2SPB!BL325='SP2TE(CH)'!BL325,"","NO")</f>
        <v/>
      </c>
      <c r="BM325" t="str">
        <f>IF(SCB2SPB!BM325='SP2TE(CH)'!BM325,"","NO")</f>
        <v/>
      </c>
      <c r="BN325" t="str">
        <f>IF(SCB2SPB!BN325='SP2TE(CH)'!BN325,"","NO")</f>
        <v/>
      </c>
      <c r="BO325" t="str">
        <f>IF(SCB2SPB!BO325='SP2TE(CH)'!BO325,"","NO")</f>
        <v/>
      </c>
      <c r="BP325">
        <f>SCB2SPB!BP325</f>
        <v>0</v>
      </c>
      <c r="BQ325">
        <f>SCB2SPB!BQ325</f>
        <v>0</v>
      </c>
      <c r="BR325">
        <f>SCB2SPB!BR325</f>
        <v>0</v>
      </c>
      <c r="BS325">
        <f>SCB2SPB!BS325</f>
        <v>0</v>
      </c>
      <c r="BT325">
        <f>SCB2SPB!BT325</f>
        <v>0</v>
      </c>
      <c r="BU325">
        <f>SCB2SPB!BU325</f>
        <v>0</v>
      </c>
      <c r="BV325">
        <f>SCB2SPB!BV325</f>
        <v>0</v>
      </c>
      <c r="BW325">
        <f>SCB2SPB!BW325</f>
        <v>0</v>
      </c>
      <c r="BX325">
        <f>SCB2SPB!BX325</f>
        <v>0</v>
      </c>
    </row>
    <row r="326" spans="1:76">
      <c r="A326" t="str">
        <f>IF(SCB2SPB!A326='SP2TE(CH)'!A326,"","NO")</f>
        <v/>
      </c>
      <c r="B326" t="str">
        <f>IF(SCB2SPB!B326='SP2TE(CH)'!B326,"","NO")</f>
        <v/>
      </c>
      <c r="C326" t="str">
        <f>IF(SCB2SPB!C326='SP2TE(CH)'!C326,"","NO")</f>
        <v/>
      </c>
      <c r="D326" s="127" t="str">
        <f>IF(SCB2SPB!D326='SP2TE(CH)'!D326,"","NO")</f>
        <v/>
      </c>
      <c r="E326" t="str">
        <f>IF(SCB2SPB!E326='SP2TE(CH)'!E326,"","NO")</f>
        <v/>
      </c>
      <c r="F326" t="str">
        <f>IF(SCB2SPB!F326='SP2TE(CH)'!F326,"","NO")</f>
        <v/>
      </c>
      <c r="G326" t="str">
        <f>IF(SCB2SPB!G326='SP2TE(CH)'!G326,"","NO")</f>
        <v/>
      </c>
      <c r="H326" s="74" t="str">
        <f>IF(SCB2SPB!H326='SP2TE(CH)'!H326,"","NO")</f>
        <v/>
      </c>
      <c r="I326" s="74" t="str">
        <f>IF(SCB2SPB!I326='SP2TE(CH)'!I326,"","NO")</f>
        <v/>
      </c>
      <c r="J326" s="74" t="str">
        <f>IF(SCB2SPB!J326='SP2TE(CH)'!J326,"","NO")</f>
        <v/>
      </c>
      <c r="K326" s="74" t="str">
        <f>IF(SCB2SPB!K326='SP2TE(CH)'!K326,"","NO")</f>
        <v/>
      </c>
      <c r="L326" s="74" t="str">
        <f>IF(SCB2SPB!L326='SP2TE(CH)'!L326,"","NO")</f>
        <v/>
      </c>
      <c r="M326" s="74" t="str">
        <f>IF(SCB2SPB!M326='SP2TE(CH)'!M326,"","NO")</f>
        <v/>
      </c>
      <c r="N326" s="74" t="str">
        <f>IF(SCB2SPB!N326='SP2TE(CH)'!N326,"","NO")</f>
        <v/>
      </c>
      <c r="O326" s="74" t="str">
        <f>IF(SCB2SPB!O326='SP2TE(CH)'!O326,"","NO")</f>
        <v/>
      </c>
      <c r="P326" s="74" t="str">
        <f>IF(SCB2SPB!P326='SP2TE(CH)'!P326,"","NO")</f>
        <v/>
      </c>
      <c r="Q326" t="str">
        <f>IF(SCB2SPB!Q326='SP2TE(CH)'!Q326,"","NO")</f>
        <v/>
      </c>
      <c r="R326" t="str">
        <f>IF(SCB2SPB!R326='SP2TE(CH)'!R326,"","NO")</f>
        <v/>
      </c>
      <c r="S326" t="str">
        <f>IF(SCB2SPB!S326='SP2TE(CH)'!S326,"","NO")</f>
        <v/>
      </c>
      <c r="T326" t="str">
        <f>IF(SCB2SPB!T326='SP2TE(CH)'!T326,"","NO")</f>
        <v/>
      </c>
      <c r="U326" t="str">
        <f>IF(SCB2SPB!U326='SP2TE(CH)'!U326,"","NO")</f>
        <v/>
      </c>
      <c r="V326" t="str">
        <f>IF(SCB2SPB!V326='SP2TE(CH)'!V326,"","NO")</f>
        <v/>
      </c>
      <c r="W326" t="str">
        <f>IF(SCB2SPB!W326='SP2TE(CH)'!W326,"","NO")</f>
        <v/>
      </c>
      <c r="X326" t="str">
        <f>IF(SCB2SPB!X326='SP2TE(CH)'!X326,"","NO")</f>
        <v/>
      </c>
      <c r="Y326" t="str">
        <f>IF(SCB2SPB!Y326='SP2TE(CH)'!Y326,"","NO")</f>
        <v/>
      </c>
      <c r="Z326" t="str">
        <f>IF(SCB2SPB!Z326='SP2TE(CH)'!Z326,"","NO")</f>
        <v/>
      </c>
      <c r="AA326" t="str">
        <f>IF(SCB2SPB!AA326='SP2TE(CH)'!AA326,"","NO")</f>
        <v/>
      </c>
      <c r="AB326" t="str">
        <f>IF(SCB2SPB!AB326='SP2TE(CH)'!AB326,"","NO")</f>
        <v/>
      </c>
      <c r="AC326" t="str">
        <f>IF(SCB2SPB!AC326='SP2TE(CH)'!AC326,"","NO")</f>
        <v/>
      </c>
      <c r="AD326" t="str">
        <f>IF(SCB2SPB!AD326='SP2TE(CH)'!AD326,"","NO")</f>
        <v/>
      </c>
      <c r="AE326" t="str">
        <f>IF(SCB2SPB!AE326='SP2TE(CH)'!AE326,"","NO")</f>
        <v/>
      </c>
      <c r="AF326" t="str">
        <f>IF(SCB2SPB!AF326='SP2TE(CH)'!AF326,"","NO")</f>
        <v/>
      </c>
      <c r="AG326" t="str">
        <f>IF(SCB2SPB!AG326='SP2TE(CH)'!AG326,"","NO")</f>
        <v/>
      </c>
      <c r="AH326" t="str">
        <f>IF(SCB2SPB!AH326='SP2TE(CH)'!AH326,"","NO")</f>
        <v/>
      </c>
      <c r="AI326" t="str">
        <f>IF(SCB2SPB!AI326='SP2TE(CH)'!AI326,"","NO")</f>
        <v/>
      </c>
      <c r="AJ326" t="str">
        <f>IF(SCB2SPB!AJ326='SP2TE(CH)'!AJ326,"","NO")</f>
        <v/>
      </c>
      <c r="AK326" t="str">
        <f>IF(SCB2SPB!AK326='SP2TE(CH)'!AK326,"","NO")</f>
        <v/>
      </c>
      <c r="AL326" t="str">
        <f>IF(SCB2SPB!AL326='SP2TE(CH)'!AL326,"","NO")</f>
        <v/>
      </c>
      <c r="AM326" t="str">
        <f>IF(SCB2SPB!AM326='SP2TE(CH)'!AM326,"","NO")</f>
        <v/>
      </c>
      <c r="AN326" t="str">
        <f>IF(SCB2SPB!AN326='SP2TE(CH)'!AN326,"","NO")</f>
        <v/>
      </c>
      <c r="AO326" t="str">
        <f>IF(SCB2SPB!AO326='SP2TE(CH)'!AO326,"","NO")</f>
        <v/>
      </c>
      <c r="AP326" t="str">
        <f>IF(SCB2SPB!AP326='SP2TE(CH)'!AP326,"","NO")</f>
        <v/>
      </c>
      <c r="AQ326" t="str">
        <f>IF(SCB2SPB!AQ326='SP2TE(CH)'!AQ326,"","NO")</f>
        <v/>
      </c>
      <c r="AR326" t="str">
        <f>IF(SCB2SPB!AR326='SP2TE(CH)'!AR326,"","NO")</f>
        <v/>
      </c>
      <c r="AS326" t="str">
        <f>IF(SCB2SPB!AS326='SP2TE(CH)'!AS326,"","NO")</f>
        <v/>
      </c>
      <c r="AT326" t="str">
        <f>IF(SCB2SPB!AT326='SP2TE(CH)'!AT326,"","NO")</f>
        <v/>
      </c>
      <c r="AU326" t="str">
        <f>IF(SCB2SPB!AU326='SP2TE(CH)'!AU326,"","NO")</f>
        <v/>
      </c>
      <c r="AV326" t="str">
        <f>IF(SCB2SPB!AV326='SP2TE(CH)'!AV326,"","NO")</f>
        <v/>
      </c>
      <c r="AW326" t="str">
        <f>IF(SCB2SPB!AW326='SP2TE(CH)'!AW326,"","NO")</f>
        <v/>
      </c>
      <c r="AX326" t="str">
        <f>IF(SCB2SPB!AX326='SP2TE(CH)'!AX326,"","NO")</f>
        <v/>
      </c>
      <c r="AY326" t="str">
        <f>IF(SCB2SPB!AY326='SP2TE(CH)'!AY326,"","NO")</f>
        <v/>
      </c>
      <c r="AZ326" t="str">
        <f>IF(SCB2SPB!AZ326='SP2TE(CH)'!AZ326,"","NO")</f>
        <v/>
      </c>
      <c r="BA326" t="str">
        <f>IF(SCB2SPB!BA326='SP2TE(CH)'!BA326,"","NO")</f>
        <v/>
      </c>
      <c r="BB326" t="str">
        <f>IF(SCB2SPB!BB326='SP2TE(CH)'!BB326,"","NO")</f>
        <v/>
      </c>
      <c r="BC326" t="str">
        <f>IF(SCB2SPB!BC326='SP2TE(CH)'!BC326,"","NO")</f>
        <v/>
      </c>
      <c r="BD326" t="str">
        <f>IF(SCB2SPB!BD326='SP2TE(CH)'!BD326,"","NO")</f>
        <v/>
      </c>
      <c r="BE326" t="str">
        <f>IF(SCB2SPB!BE326='SP2TE(CH)'!BE326,"","NO")</f>
        <v/>
      </c>
      <c r="BF326" t="str">
        <f>IF(SCB2SPB!BF326='SP2TE(CH)'!BF326,"","NO")</f>
        <v/>
      </c>
      <c r="BG326" t="str">
        <f>IF(SCB2SPB!BG326='SP2TE(CH)'!BG326,"","NO")</f>
        <v/>
      </c>
      <c r="BH326" t="str">
        <f>IF(SCB2SPB!BH326='SP2TE(CH)'!BH326,"","NO")</f>
        <v/>
      </c>
      <c r="BI326" t="str">
        <f>IF(SCB2SPB!BI326='SP2TE(CH)'!BI326,"","NO")</f>
        <v/>
      </c>
      <c r="BJ326" t="str">
        <f>IF(SCB2SPB!BJ326='SP2TE(CH)'!BJ326,"","NO")</f>
        <v/>
      </c>
      <c r="BK326" t="str">
        <f>IF(SCB2SPB!BK326='SP2TE(CH)'!BK326,"","NO")</f>
        <v/>
      </c>
      <c r="BL326" t="str">
        <f>IF(SCB2SPB!BL326='SP2TE(CH)'!BL326,"","NO")</f>
        <v/>
      </c>
      <c r="BM326" t="str">
        <f>IF(SCB2SPB!BM326='SP2TE(CH)'!BM326,"","NO")</f>
        <v/>
      </c>
      <c r="BN326" t="str">
        <f>IF(SCB2SPB!BN326='SP2TE(CH)'!BN326,"","NO")</f>
        <v/>
      </c>
      <c r="BO326" t="str">
        <f>IF(SCB2SPB!BO326='SP2TE(CH)'!BO326,"","NO")</f>
        <v/>
      </c>
      <c r="BP326">
        <f>SCB2SPB!BP326</f>
        <v>0</v>
      </c>
      <c r="BQ326">
        <f>SCB2SPB!BQ326</f>
        <v>0</v>
      </c>
      <c r="BR326">
        <f>SCB2SPB!BR326</f>
        <v>0</v>
      </c>
      <c r="BS326">
        <f>SCB2SPB!BS326</f>
        <v>0</v>
      </c>
      <c r="BT326">
        <f>SCB2SPB!BT326</f>
        <v>0</v>
      </c>
      <c r="BU326">
        <f>SCB2SPB!BU326</f>
        <v>0</v>
      </c>
      <c r="BV326">
        <f>SCB2SPB!BV326</f>
        <v>0</v>
      </c>
      <c r="BW326">
        <f>SCB2SPB!BW326</f>
        <v>0</v>
      </c>
      <c r="BX326">
        <f>SCB2SPB!BX326</f>
        <v>0</v>
      </c>
    </row>
    <row r="327" spans="1:76">
      <c r="A327" t="str">
        <f>IF(SCB2SPB!A327='SP2TE(CH)'!A327,"","NO")</f>
        <v/>
      </c>
      <c r="B327" t="str">
        <f>IF(SCB2SPB!B327='SP2TE(CH)'!B327,"","NO")</f>
        <v/>
      </c>
      <c r="C327" t="str">
        <f>IF(SCB2SPB!C327='SP2TE(CH)'!C327,"","NO")</f>
        <v/>
      </c>
      <c r="D327" s="127" t="str">
        <f>IF(SCB2SPB!D327='SP2TE(CH)'!D327,"","NO")</f>
        <v/>
      </c>
      <c r="E327" t="str">
        <f>IF(SCB2SPB!E327='SP2TE(CH)'!E327,"","NO")</f>
        <v/>
      </c>
      <c r="F327" t="str">
        <f>IF(SCB2SPB!F327='SP2TE(CH)'!F327,"","NO")</f>
        <v/>
      </c>
      <c r="G327" t="str">
        <f>IF(SCB2SPB!G327='SP2TE(CH)'!G327,"","NO")</f>
        <v/>
      </c>
      <c r="H327" s="74" t="str">
        <f>IF(SCB2SPB!H327='SP2TE(CH)'!H327,"","NO")</f>
        <v/>
      </c>
      <c r="I327" s="74" t="str">
        <f>IF(SCB2SPB!I327='SP2TE(CH)'!I327,"","NO")</f>
        <v/>
      </c>
      <c r="J327" s="74" t="str">
        <f>IF(SCB2SPB!J327='SP2TE(CH)'!J327,"","NO")</f>
        <v/>
      </c>
      <c r="K327" s="74" t="str">
        <f>IF(SCB2SPB!K327='SP2TE(CH)'!K327,"","NO")</f>
        <v/>
      </c>
      <c r="L327" s="74" t="str">
        <f>IF(SCB2SPB!L327='SP2TE(CH)'!L327,"","NO")</f>
        <v/>
      </c>
      <c r="M327" s="74" t="str">
        <f>IF(SCB2SPB!M327='SP2TE(CH)'!M327,"","NO")</f>
        <v/>
      </c>
      <c r="N327" s="74" t="str">
        <f>IF(SCB2SPB!N327='SP2TE(CH)'!N327,"","NO")</f>
        <v/>
      </c>
      <c r="O327" s="74" t="str">
        <f>IF(SCB2SPB!O327='SP2TE(CH)'!O327,"","NO")</f>
        <v/>
      </c>
      <c r="P327" s="74" t="str">
        <f>IF(SCB2SPB!P327='SP2TE(CH)'!P327,"","NO")</f>
        <v/>
      </c>
      <c r="Q327" t="str">
        <f>IF(SCB2SPB!Q327='SP2TE(CH)'!Q327,"","NO")</f>
        <v/>
      </c>
      <c r="R327" t="str">
        <f>IF(SCB2SPB!R327='SP2TE(CH)'!R327,"","NO")</f>
        <v/>
      </c>
      <c r="S327" t="str">
        <f>IF(SCB2SPB!S327='SP2TE(CH)'!S327,"","NO")</f>
        <v/>
      </c>
      <c r="T327" t="str">
        <f>IF(SCB2SPB!T327='SP2TE(CH)'!T327,"","NO")</f>
        <v/>
      </c>
      <c r="U327" t="str">
        <f>IF(SCB2SPB!U327='SP2TE(CH)'!U327,"","NO")</f>
        <v/>
      </c>
      <c r="V327" t="str">
        <f>IF(SCB2SPB!V327='SP2TE(CH)'!V327,"","NO")</f>
        <v/>
      </c>
      <c r="W327" t="str">
        <f>IF(SCB2SPB!W327='SP2TE(CH)'!W327,"","NO")</f>
        <v/>
      </c>
      <c r="X327" t="str">
        <f>IF(SCB2SPB!X327='SP2TE(CH)'!X327,"","NO")</f>
        <v/>
      </c>
      <c r="Y327" t="str">
        <f>IF(SCB2SPB!Y327='SP2TE(CH)'!Y327,"","NO")</f>
        <v/>
      </c>
      <c r="Z327" t="str">
        <f>IF(SCB2SPB!Z327='SP2TE(CH)'!Z327,"","NO")</f>
        <v/>
      </c>
      <c r="AA327" t="str">
        <f>IF(SCB2SPB!AA327='SP2TE(CH)'!AA327,"","NO")</f>
        <v/>
      </c>
      <c r="AB327" t="str">
        <f>IF(SCB2SPB!AB327='SP2TE(CH)'!AB327,"","NO")</f>
        <v/>
      </c>
      <c r="AC327" t="str">
        <f>IF(SCB2SPB!AC327='SP2TE(CH)'!AC327,"","NO")</f>
        <v/>
      </c>
      <c r="AD327" t="str">
        <f>IF(SCB2SPB!AD327='SP2TE(CH)'!AD327,"","NO")</f>
        <v/>
      </c>
      <c r="AE327" t="str">
        <f>IF(SCB2SPB!AE327='SP2TE(CH)'!AE327,"","NO")</f>
        <v/>
      </c>
      <c r="AF327" t="str">
        <f>IF(SCB2SPB!AF327='SP2TE(CH)'!AF327,"","NO")</f>
        <v/>
      </c>
      <c r="AG327" t="str">
        <f>IF(SCB2SPB!AG327='SP2TE(CH)'!AG327,"","NO")</f>
        <v/>
      </c>
      <c r="AH327" t="str">
        <f>IF(SCB2SPB!AH327='SP2TE(CH)'!AH327,"","NO")</f>
        <v/>
      </c>
      <c r="AI327" t="str">
        <f>IF(SCB2SPB!AI327='SP2TE(CH)'!AI327,"","NO")</f>
        <v/>
      </c>
      <c r="AJ327" t="str">
        <f>IF(SCB2SPB!AJ327='SP2TE(CH)'!AJ327,"","NO")</f>
        <v/>
      </c>
      <c r="AK327" t="str">
        <f>IF(SCB2SPB!AK327='SP2TE(CH)'!AK327,"","NO")</f>
        <v/>
      </c>
      <c r="AL327" t="str">
        <f>IF(SCB2SPB!AL327='SP2TE(CH)'!AL327,"","NO")</f>
        <v/>
      </c>
      <c r="AM327" t="str">
        <f>IF(SCB2SPB!AM327='SP2TE(CH)'!AM327,"","NO")</f>
        <v/>
      </c>
      <c r="AN327" t="str">
        <f>IF(SCB2SPB!AN327='SP2TE(CH)'!AN327,"","NO")</f>
        <v/>
      </c>
      <c r="AO327" t="str">
        <f>IF(SCB2SPB!AO327='SP2TE(CH)'!AO327,"","NO")</f>
        <v/>
      </c>
      <c r="AP327" t="str">
        <f>IF(SCB2SPB!AP327='SP2TE(CH)'!AP327,"","NO")</f>
        <v/>
      </c>
      <c r="AQ327" t="str">
        <f>IF(SCB2SPB!AQ327='SP2TE(CH)'!AQ327,"","NO")</f>
        <v/>
      </c>
      <c r="AR327" t="str">
        <f>IF(SCB2SPB!AR327='SP2TE(CH)'!AR327,"","NO")</f>
        <v/>
      </c>
      <c r="AS327" t="str">
        <f>IF(SCB2SPB!AS327='SP2TE(CH)'!AS327,"","NO")</f>
        <v/>
      </c>
      <c r="AT327" t="str">
        <f>IF(SCB2SPB!AT327='SP2TE(CH)'!AT327,"","NO")</f>
        <v/>
      </c>
      <c r="AU327" t="str">
        <f>IF(SCB2SPB!AU327='SP2TE(CH)'!AU327,"","NO")</f>
        <v/>
      </c>
      <c r="AV327" t="str">
        <f>IF(SCB2SPB!AV327='SP2TE(CH)'!AV327,"","NO")</f>
        <v/>
      </c>
      <c r="AW327" t="str">
        <f>IF(SCB2SPB!AW327='SP2TE(CH)'!AW327,"","NO")</f>
        <v/>
      </c>
      <c r="AX327" t="str">
        <f>IF(SCB2SPB!AX327='SP2TE(CH)'!AX327,"","NO")</f>
        <v/>
      </c>
      <c r="AY327" t="str">
        <f>IF(SCB2SPB!AY327='SP2TE(CH)'!AY327,"","NO")</f>
        <v/>
      </c>
      <c r="AZ327" t="str">
        <f>IF(SCB2SPB!AZ327='SP2TE(CH)'!AZ327,"","NO")</f>
        <v/>
      </c>
      <c r="BA327" t="str">
        <f>IF(SCB2SPB!BA327='SP2TE(CH)'!BA327,"","NO")</f>
        <v/>
      </c>
      <c r="BB327" t="str">
        <f>IF(SCB2SPB!BB327='SP2TE(CH)'!BB327,"","NO")</f>
        <v/>
      </c>
      <c r="BC327" t="str">
        <f>IF(SCB2SPB!BC327='SP2TE(CH)'!BC327,"","NO")</f>
        <v/>
      </c>
      <c r="BD327" t="str">
        <f>IF(SCB2SPB!BD327='SP2TE(CH)'!BD327,"","NO")</f>
        <v/>
      </c>
      <c r="BE327" t="str">
        <f>IF(SCB2SPB!BE327='SP2TE(CH)'!BE327,"","NO")</f>
        <v/>
      </c>
      <c r="BF327" t="str">
        <f>IF(SCB2SPB!BF327='SP2TE(CH)'!BF327,"","NO")</f>
        <v/>
      </c>
      <c r="BG327" t="str">
        <f>IF(SCB2SPB!BG327='SP2TE(CH)'!BG327,"","NO")</f>
        <v/>
      </c>
      <c r="BH327" t="str">
        <f>IF(SCB2SPB!BH327='SP2TE(CH)'!BH327,"","NO")</f>
        <v/>
      </c>
      <c r="BI327" t="str">
        <f>IF(SCB2SPB!BI327='SP2TE(CH)'!BI327,"","NO")</f>
        <v/>
      </c>
      <c r="BJ327" t="str">
        <f>IF(SCB2SPB!BJ327='SP2TE(CH)'!BJ327,"","NO")</f>
        <v/>
      </c>
      <c r="BK327" t="str">
        <f>IF(SCB2SPB!BK327='SP2TE(CH)'!BK327,"","NO")</f>
        <v/>
      </c>
      <c r="BL327" t="str">
        <f>IF(SCB2SPB!BL327='SP2TE(CH)'!BL327,"","NO")</f>
        <v/>
      </c>
      <c r="BM327" t="str">
        <f>IF(SCB2SPB!BM327='SP2TE(CH)'!BM327,"","NO")</f>
        <v/>
      </c>
      <c r="BN327" t="str">
        <f>IF(SCB2SPB!BN327='SP2TE(CH)'!BN327,"","NO")</f>
        <v/>
      </c>
      <c r="BO327" t="str">
        <f>IF(SCB2SPB!BO327='SP2TE(CH)'!BO327,"","NO")</f>
        <v/>
      </c>
      <c r="BP327">
        <f>SCB2SPB!BP327</f>
        <v>0</v>
      </c>
      <c r="BQ327">
        <f>SCB2SPB!BQ327</f>
        <v>0</v>
      </c>
      <c r="BR327">
        <f>SCB2SPB!BR327</f>
        <v>0</v>
      </c>
      <c r="BS327">
        <f>SCB2SPB!BS327</f>
        <v>0</v>
      </c>
      <c r="BT327">
        <f>SCB2SPB!BT327</f>
        <v>0</v>
      </c>
      <c r="BU327">
        <f>SCB2SPB!BU327</f>
        <v>0</v>
      </c>
      <c r="BV327">
        <f>SCB2SPB!BV327</f>
        <v>0</v>
      </c>
      <c r="BW327">
        <f>SCB2SPB!BW327</f>
        <v>0</v>
      </c>
      <c r="BX327">
        <f>SCB2SPB!BX327</f>
        <v>0</v>
      </c>
    </row>
    <row r="328" spans="1:76">
      <c r="A328" t="str">
        <f>IF(SCB2SPB!A328='SP2TE(CH)'!A328,"","NO")</f>
        <v/>
      </c>
      <c r="B328" t="str">
        <f>IF(SCB2SPB!B328='SP2TE(CH)'!B328,"","NO")</f>
        <v/>
      </c>
      <c r="C328" t="str">
        <f>IF(SCB2SPB!C328='SP2TE(CH)'!C328,"","NO")</f>
        <v/>
      </c>
      <c r="D328" s="127" t="str">
        <f>IF(SCB2SPB!D328='SP2TE(CH)'!D328,"","NO")</f>
        <v/>
      </c>
      <c r="E328" t="str">
        <f>IF(SCB2SPB!E328='SP2TE(CH)'!E328,"","NO")</f>
        <v/>
      </c>
      <c r="F328" t="str">
        <f>IF(SCB2SPB!F328='SP2TE(CH)'!F328,"","NO")</f>
        <v/>
      </c>
      <c r="G328" t="str">
        <f>IF(SCB2SPB!G328='SP2TE(CH)'!G328,"","NO")</f>
        <v/>
      </c>
      <c r="H328" s="74" t="str">
        <f>IF(SCB2SPB!H328='SP2TE(CH)'!H328,"","NO")</f>
        <v/>
      </c>
      <c r="I328" s="74" t="str">
        <f>IF(SCB2SPB!I328='SP2TE(CH)'!I328,"","NO")</f>
        <v/>
      </c>
      <c r="J328" s="74" t="str">
        <f>IF(SCB2SPB!J328='SP2TE(CH)'!J328,"","NO")</f>
        <v/>
      </c>
      <c r="K328" s="74" t="str">
        <f>IF(SCB2SPB!K328='SP2TE(CH)'!K328,"","NO")</f>
        <v/>
      </c>
      <c r="L328" s="74" t="str">
        <f>IF(SCB2SPB!L328='SP2TE(CH)'!L328,"","NO")</f>
        <v/>
      </c>
      <c r="M328" s="74" t="str">
        <f>IF(SCB2SPB!M328='SP2TE(CH)'!M328,"","NO")</f>
        <v/>
      </c>
      <c r="N328" s="74" t="str">
        <f>IF(SCB2SPB!N328='SP2TE(CH)'!N328,"","NO")</f>
        <v/>
      </c>
      <c r="O328" s="74" t="str">
        <f>IF(SCB2SPB!O328='SP2TE(CH)'!O328,"","NO")</f>
        <v/>
      </c>
      <c r="P328" s="74" t="str">
        <f>IF(SCB2SPB!P328='SP2TE(CH)'!P328,"","NO")</f>
        <v/>
      </c>
      <c r="Q328" t="str">
        <f>IF(SCB2SPB!Q328='SP2TE(CH)'!Q328,"","NO")</f>
        <v/>
      </c>
      <c r="R328" t="str">
        <f>IF(SCB2SPB!R328='SP2TE(CH)'!R328,"","NO")</f>
        <v/>
      </c>
      <c r="S328" t="str">
        <f>IF(SCB2SPB!S328='SP2TE(CH)'!S328,"","NO")</f>
        <v/>
      </c>
      <c r="T328" t="str">
        <f>IF(SCB2SPB!T328='SP2TE(CH)'!T328,"","NO")</f>
        <v/>
      </c>
      <c r="U328" t="str">
        <f>IF(SCB2SPB!U328='SP2TE(CH)'!U328,"","NO")</f>
        <v/>
      </c>
      <c r="V328" t="str">
        <f>IF(SCB2SPB!V328='SP2TE(CH)'!V328,"","NO")</f>
        <v/>
      </c>
      <c r="W328" t="str">
        <f>IF(SCB2SPB!W328='SP2TE(CH)'!W328,"","NO")</f>
        <v/>
      </c>
      <c r="X328" t="str">
        <f>IF(SCB2SPB!X328='SP2TE(CH)'!X328,"","NO")</f>
        <v/>
      </c>
      <c r="Y328" t="str">
        <f>IF(SCB2SPB!Y328='SP2TE(CH)'!Y328,"","NO")</f>
        <v/>
      </c>
      <c r="Z328" t="str">
        <f>IF(SCB2SPB!Z328='SP2TE(CH)'!Z328,"","NO")</f>
        <v/>
      </c>
      <c r="AA328" t="str">
        <f>IF(SCB2SPB!AA328='SP2TE(CH)'!AA328,"","NO")</f>
        <v/>
      </c>
      <c r="AB328" t="str">
        <f>IF(SCB2SPB!AB328='SP2TE(CH)'!AB328,"","NO")</f>
        <v/>
      </c>
      <c r="AC328" t="str">
        <f>IF(SCB2SPB!AC328='SP2TE(CH)'!AC328,"","NO")</f>
        <v/>
      </c>
      <c r="AD328" t="str">
        <f>IF(SCB2SPB!AD328='SP2TE(CH)'!AD328,"","NO")</f>
        <v/>
      </c>
      <c r="AE328" t="str">
        <f>IF(SCB2SPB!AE328='SP2TE(CH)'!AE328,"","NO")</f>
        <v/>
      </c>
      <c r="AF328" t="str">
        <f>IF(SCB2SPB!AF328='SP2TE(CH)'!AF328,"","NO")</f>
        <v/>
      </c>
      <c r="AG328" t="str">
        <f>IF(SCB2SPB!AG328='SP2TE(CH)'!AG328,"","NO")</f>
        <v/>
      </c>
      <c r="AH328" t="str">
        <f>IF(SCB2SPB!AH328='SP2TE(CH)'!AH328,"","NO")</f>
        <v/>
      </c>
      <c r="AI328" t="str">
        <f>IF(SCB2SPB!AI328='SP2TE(CH)'!AI328,"","NO")</f>
        <v/>
      </c>
      <c r="AJ328" t="str">
        <f>IF(SCB2SPB!AJ328='SP2TE(CH)'!AJ328,"","NO")</f>
        <v/>
      </c>
      <c r="AK328" t="str">
        <f>IF(SCB2SPB!AK328='SP2TE(CH)'!AK328,"","NO")</f>
        <v/>
      </c>
      <c r="AL328" t="str">
        <f>IF(SCB2SPB!AL328='SP2TE(CH)'!AL328,"","NO")</f>
        <v/>
      </c>
      <c r="AM328" t="str">
        <f>IF(SCB2SPB!AM328='SP2TE(CH)'!AM328,"","NO")</f>
        <v/>
      </c>
      <c r="AN328" t="str">
        <f>IF(SCB2SPB!AN328='SP2TE(CH)'!AN328,"","NO")</f>
        <v/>
      </c>
      <c r="AO328" t="str">
        <f>IF(SCB2SPB!AO328='SP2TE(CH)'!AO328,"","NO")</f>
        <v/>
      </c>
      <c r="AP328" t="str">
        <f>IF(SCB2SPB!AP328='SP2TE(CH)'!AP328,"","NO")</f>
        <v/>
      </c>
      <c r="AQ328" t="str">
        <f>IF(SCB2SPB!AQ328='SP2TE(CH)'!AQ328,"","NO")</f>
        <v/>
      </c>
      <c r="AR328" t="str">
        <f>IF(SCB2SPB!AR328='SP2TE(CH)'!AR328,"","NO")</f>
        <v/>
      </c>
      <c r="AS328" t="str">
        <f>IF(SCB2SPB!AS328='SP2TE(CH)'!AS328,"","NO")</f>
        <v/>
      </c>
      <c r="AT328" t="str">
        <f>IF(SCB2SPB!AT328='SP2TE(CH)'!AT328,"","NO")</f>
        <v/>
      </c>
      <c r="AU328" t="str">
        <f>IF(SCB2SPB!AU328='SP2TE(CH)'!AU328,"","NO")</f>
        <v/>
      </c>
      <c r="AV328" t="str">
        <f>IF(SCB2SPB!AV328='SP2TE(CH)'!AV328,"","NO")</f>
        <v/>
      </c>
      <c r="AW328" t="str">
        <f>IF(SCB2SPB!AW328='SP2TE(CH)'!AW328,"","NO")</f>
        <v/>
      </c>
      <c r="AX328" t="str">
        <f>IF(SCB2SPB!AX328='SP2TE(CH)'!AX328,"","NO")</f>
        <v/>
      </c>
      <c r="AY328" t="str">
        <f>IF(SCB2SPB!AY328='SP2TE(CH)'!AY328,"","NO")</f>
        <v/>
      </c>
      <c r="AZ328" t="str">
        <f>IF(SCB2SPB!AZ328='SP2TE(CH)'!AZ328,"","NO")</f>
        <v/>
      </c>
      <c r="BA328" t="str">
        <f>IF(SCB2SPB!BA328='SP2TE(CH)'!BA328,"","NO")</f>
        <v/>
      </c>
      <c r="BB328" t="str">
        <f>IF(SCB2SPB!BB328='SP2TE(CH)'!BB328,"","NO")</f>
        <v/>
      </c>
      <c r="BC328" t="str">
        <f>IF(SCB2SPB!BC328='SP2TE(CH)'!BC328,"","NO")</f>
        <v/>
      </c>
      <c r="BD328" t="str">
        <f>IF(SCB2SPB!BD328='SP2TE(CH)'!BD328,"","NO")</f>
        <v/>
      </c>
      <c r="BE328" t="str">
        <f>IF(SCB2SPB!BE328='SP2TE(CH)'!BE328,"","NO")</f>
        <v/>
      </c>
      <c r="BF328" t="str">
        <f>IF(SCB2SPB!BF328='SP2TE(CH)'!BF328,"","NO")</f>
        <v/>
      </c>
      <c r="BG328" t="str">
        <f>IF(SCB2SPB!BG328='SP2TE(CH)'!BG328,"","NO")</f>
        <v/>
      </c>
      <c r="BH328" t="str">
        <f>IF(SCB2SPB!BH328='SP2TE(CH)'!BH328,"","NO")</f>
        <v/>
      </c>
      <c r="BI328" t="str">
        <f>IF(SCB2SPB!BI328='SP2TE(CH)'!BI328,"","NO")</f>
        <v/>
      </c>
      <c r="BJ328" t="str">
        <f>IF(SCB2SPB!BJ328='SP2TE(CH)'!BJ328,"","NO")</f>
        <v/>
      </c>
      <c r="BK328" t="str">
        <f>IF(SCB2SPB!BK328='SP2TE(CH)'!BK328,"","NO")</f>
        <v/>
      </c>
      <c r="BL328" t="str">
        <f>IF(SCB2SPB!BL328='SP2TE(CH)'!BL328,"","NO")</f>
        <v/>
      </c>
      <c r="BM328" t="str">
        <f>IF(SCB2SPB!BM328='SP2TE(CH)'!BM328,"","NO")</f>
        <v/>
      </c>
      <c r="BN328" t="str">
        <f>IF(SCB2SPB!BN328='SP2TE(CH)'!BN328,"","NO")</f>
        <v/>
      </c>
      <c r="BO328" t="str">
        <f>IF(SCB2SPB!BO328='SP2TE(CH)'!BO328,"","NO")</f>
        <v/>
      </c>
      <c r="BP328">
        <f>SCB2SPB!BP328</f>
        <v>0</v>
      </c>
      <c r="BQ328">
        <f>SCB2SPB!BQ328</f>
        <v>0</v>
      </c>
      <c r="BR328">
        <f>SCB2SPB!BR328</f>
        <v>0</v>
      </c>
      <c r="BS328">
        <f>SCB2SPB!BS328</f>
        <v>0</v>
      </c>
      <c r="BT328">
        <f>SCB2SPB!BT328</f>
        <v>0</v>
      </c>
      <c r="BU328">
        <f>SCB2SPB!BU328</f>
        <v>0</v>
      </c>
      <c r="BV328">
        <f>SCB2SPB!BV328</f>
        <v>0</v>
      </c>
      <c r="BW328">
        <f>SCB2SPB!BW328</f>
        <v>0</v>
      </c>
      <c r="BX328">
        <f>SCB2SPB!BX328</f>
        <v>0</v>
      </c>
    </row>
    <row r="329" spans="1:76">
      <c r="A329" t="str">
        <f>IF(SCB2SPB!A329='SP2TE(CH)'!A329,"","NO")</f>
        <v/>
      </c>
      <c r="B329" t="str">
        <f>IF(SCB2SPB!B329='SP2TE(CH)'!B329,"","NO")</f>
        <v/>
      </c>
      <c r="C329" t="str">
        <f>IF(SCB2SPB!C329='SP2TE(CH)'!C329,"","NO")</f>
        <v/>
      </c>
      <c r="D329" s="127" t="str">
        <f>IF(SCB2SPB!D329='SP2TE(CH)'!D329,"","NO")</f>
        <v/>
      </c>
      <c r="E329" t="str">
        <f>IF(SCB2SPB!E329='SP2TE(CH)'!E329,"","NO")</f>
        <v/>
      </c>
      <c r="F329" t="str">
        <f>IF(SCB2SPB!F329='SP2TE(CH)'!F329,"","NO")</f>
        <v/>
      </c>
      <c r="G329" t="str">
        <f>IF(SCB2SPB!G329='SP2TE(CH)'!G329,"","NO")</f>
        <v/>
      </c>
      <c r="H329" s="74" t="str">
        <f>IF(SCB2SPB!H329='SP2TE(CH)'!H329,"","NO")</f>
        <v/>
      </c>
      <c r="I329" s="74" t="str">
        <f>IF(SCB2SPB!I329='SP2TE(CH)'!I329,"","NO")</f>
        <v/>
      </c>
      <c r="J329" s="74" t="str">
        <f>IF(SCB2SPB!J329='SP2TE(CH)'!J329,"","NO")</f>
        <v/>
      </c>
      <c r="K329" s="74" t="str">
        <f>IF(SCB2SPB!K329='SP2TE(CH)'!K329,"","NO")</f>
        <v/>
      </c>
      <c r="L329" s="74" t="str">
        <f>IF(SCB2SPB!L329='SP2TE(CH)'!L329,"","NO")</f>
        <v/>
      </c>
      <c r="M329" s="74" t="str">
        <f>IF(SCB2SPB!M329='SP2TE(CH)'!M329,"","NO")</f>
        <v/>
      </c>
      <c r="N329" s="74" t="str">
        <f>IF(SCB2SPB!N329='SP2TE(CH)'!N329,"","NO")</f>
        <v/>
      </c>
      <c r="O329" s="74" t="str">
        <f>IF(SCB2SPB!O329='SP2TE(CH)'!O329,"","NO")</f>
        <v/>
      </c>
      <c r="P329" s="74" t="str">
        <f>IF(SCB2SPB!P329='SP2TE(CH)'!P329,"","NO")</f>
        <v/>
      </c>
      <c r="Q329" t="str">
        <f>IF(SCB2SPB!Q329='SP2TE(CH)'!Q329,"","NO")</f>
        <v/>
      </c>
      <c r="R329" t="str">
        <f>IF(SCB2SPB!R329='SP2TE(CH)'!R329,"","NO")</f>
        <v/>
      </c>
      <c r="S329" t="str">
        <f>IF(SCB2SPB!S329='SP2TE(CH)'!S329,"","NO")</f>
        <v/>
      </c>
      <c r="T329" t="str">
        <f>IF(SCB2SPB!T329='SP2TE(CH)'!T329,"","NO")</f>
        <v/>
      </c>
      <c r="U329" t="str">
        <f>IF(SCB2SPB!U329='SP2TE(CH)'!U329,"","NO")</f>
        <v/>
      </c>
      <c r="V329" t="str">
        <f>IF(SCB2SPB!V329='SP2TE(CH)'!V329,"","NO")</f>
        <v/>
      </c>
      <c r="W329" t="str">
        <f>IF(SCB2SPB!W329='SP2TE(CH)'!W329,"","NO")</f>
        <v/>
      </c>
      <c r="X329" t="str">
        <f>IF(SCB2SPB!X329='SP2TE(CH)'!X329,"","NO")</f>
        <v/>
      </c>
      <c r="Y329" t="str">
        <f>IF(SCB2SPB!Y329='SP2TE(CH)'!Y329,"","NO")</f>
        <v/>
      </c>
      <c r="Z329" t="str">
        <f>IF(SCB2SPB!Z329='SP2TE(CH)'!Z329,"","NO")</f>
        <v/>
      </c>
      <c r="AA329" t="str">
        <f>IF(SCB2SPB!AA329='SP2TE(CH)'!AA329,"","NO")</f>
        <v/>
      </c>
      <c r="AB329" t="str">
        <f>IF(SCB2SPB!AB329='SP2TE(CH)'!AB329,"","NO")</f>
        <v/>
      </c>
      <c r="AC329" t="str">
        <f>IF(SCB2SPB!AC329='SP2TE(CH)'!AC329,"","NO")</f>
        <v/>
      </c>
      <c r="AD329" t="str">
        <f>IF(SCB2SPB!AD329='SP2TE(CH)'!AD329,"","NO")</f>
        <v/>
      </c>
      <c r="AE329" t="str">
        <f>IF(SCB2SPB!AE329='SP2TE(CH)'!AE329,"","NO")</f>
        <v/>
      </c>
      <c r="AF329" t="str">
        <f>IF(SCB2SPB!AF329='SP2TE(CH)'!AF329,"","NO")</f>
        <v/>
      </c>
      <c r="AG329" t="str">
        <f>IF(SCB2SPB!AG329='SP2TE(CH)'!AG329,"","NO")</f>
        <v/>
      </c>
      <c r="AH329" t="str">
        <f>IF(SCB2SPB!AH329='SP2TE(CH)'!AH329,"","NO")</f>
        <v/>
      </c>
      <c r="AI329" t="str">
        <f>IF(SCB2SPB!AI329='SP2TE(CH)'!AI329,"","NO")</f>
        <v/>
      </c>
      <c r="AJ329" t="str">
        <f>IF(SCB2SPB!AJ329='SP2TE(CH)'!AJ329,"","NO")</f>
        <v/>
      </c>
      <c r="AK329" t="str">
        <f>IF(SCB2SPB!AK329='SP2TE(CH)'!AK329,"","NO")</f>
        <v/>
      </c>
      <c r="AL329" t="str">
        <f>IF(SCB2SPB!AL329='SP2TE(CH)'!AL329,"","NO")</f>
        <v/>
      </c>
      <c r="AM329" t="str">
        <f>IF(SCB2SPB!AM329='SP2TE(CH)'!AM329,"","NO")</f>
        <v/>
      </c>
      <c r="AN329" t="str">
        <f>IF(SCB2SPB!AN329='SP2TE(CH)'!AN329,"","NO")</f>
        <v/>
      </c>
      <c r="AO329" t="str">
        <f>IF(SCB2SPB!AO329='SP2TE(CH)'!AO329,"","NO")</f>
        <v/>
      </c>
      <c r="AP329" t="str">
        <f>IF(SCB2SPB!AP329='SP2TE(CH)'!AP329,"","NO")</f>
        <v/>
      </c>
      <c r="AQ329" t="str">
        <f>IF(SCB2SPB!AQ329='SP2TE(CH)'!AQ329,"","NO")</f>
        <v/>
      </c>
      <c r="AR329" t="str">
        <f>IF(SCB2SPB!AR329='SP2TE(CH)'!AR329,"","NO")</f>
        <v/>
      </c>
      <c r="AS329" t="str">
        <f>IF(SCB2SPB!AS329='SP2TE(CH)'!AS329,"","NO")</f>
        <v/>
      </c>
      <c r="AT329" t="str">
        <f>IF(SCB2SPB!AT329='SP2TE(CH)'!AT329,"","NO")</f>
        <v/>
      </c>
      <c r="AU329" t="str">
        <f>IF(SCB2SPB!AU329='SP2TE(CH)'!AU329,"","NO")</f>
        <v/>
      </c>
      <c r="AV329" t="str">
        <f>IF(SCB2SPB!AV329='SP2TE(CH)'!AV329,"","NO")</f>
        <v/>
      </c>
      <c r="AW329" t="str">
        <f>IF(SCB2SPB!AW329='SP2TE(CH)'!AW329,"","NO")</f>
        <v/>
      </c>
      <c r="AX329" t="str">
        <f>IF(SCB2SPB!AX329='SP2TE(CH)'!AX329,"","NO")</f>
        <v/>
      </c>
      <c r="AY329" t="str">
        <f>IF(SCB2SPB!AY329='SP2TE(CH)'!AY329,"","NO")</f>
        <v/>
      </c>
      <c r="AZ329" t="str">
        <f>IF(SCB2SPB!AZ329='SP2TE(CH)'!AZ329,"","NO")</f>
        <v/>
      </c>
      <c r="BA329" t="str">
        <f>IF(SCB2SPB!BA329='SP2TE(CH)'!BA329,"","NO")</f>
        <v/>
      </c>
      <c r="BB329" t="str">
        <f>IF(SCB2SPB!BB329='SP2TE(CH)'!BB329,"","NO")</f>
        <v/>
      </c>
      <c r="BC329" t="str">
        <f>IF(SCB2SPB!BC329='SP2TE(CH)'!BC329,"","NO")</f>
        <v/>
      </c>
      <c r="BD329" t="str">
        <f>IF(SCB2SPB!BD329='SP2TE(CH)'!BD329,"","NO")</f>
        <v/>
      </c>
      <c r="BE329" t="str">
        <f>IF(SCB2SPB!BE329='SP2TE(CH)'!BE329,"","NO")</f>
        <v/>
      </c>
      <c r="BF329" t="str">
        <f>IF(SCB2SPB!BF329='SP2TE(CH)'!BF329,"","NO")</f>
        <v/>
      </c>
      <c r="BG329" t="str">
        <f>IF(SCB2SPB!BG329='SP2TE(CH)'!BG329,"","NO")</f>
        <v/>
      </c>
      <c r="BH329" t="str">
        <f>IF(SCB2SPB!BH329='SP2TE(CH)'!BH329,"","NO")</f>
        <v/>
      </c>
      <c r="BI329" t="str">
        <f>IF(SCB2SPB!BI329='SP2TE(CH)'!BI329,"","NO")</f>
        <v/>
      </c>
      <c r="BJ329" t="str">
        <f>IF(SCB2SPB!BJ329='SP2TE(CH)'!BJ329,"","NO")</f>
        <v/>
      </c>
      <c r="BK329" t="str">
        <f>IF(SCB2SPB!BK329='SP2TE(CH)'!BK329,"","NO")</f>
        <v/>
      </c>
      <c r="BL329" t="str">
        <f>IF(SCB2SPB!BL329='SP2TE(CH)'!BL329,"","NO")</f>
        <v/>
      </c>
      <c r="BM329" t="str">
        <f>IF(SCB2SPB!BM329='SP2TE(CH)'!BM329,"","NO")</f>
        <v/>
      </c>
      <c r="BN329" t="str">
        <f>IF(SCB2SPB!BN329='SP2TE(CH)'!BN329,"","NO")</f>
        <v/>
      </c>
      <c r="BO329" t="str">
        <f>IF(SCB2SPB!BO329='SP2TE(CH)'!BO329,"","NO")</f>
        <v/>
      </c>
      <c r="BP329">
        <f>SCB2SPB!BP329</f>
        <v>0</v>
      </c>
      <c r="BQ329">
        <f>SCB2SPB!BQ329</f>
        <v>0</v>
      </c>
      <c r="BR329">
        <f>SCB2SPB!BR329</f>
        <v>0</v>
      </c>
      <c r="BS329">
        <f>SCB2SPB!BS329</f>
        <v>0</v>
      </c>
      <c r="BT329">
        <f>SCB2SPB!BT329</f>
        <v>0</v>
      </c>
      <c r="BU329">
        <f>SCB2SPB!BU329</f>
        <v>0</v>
      </c>
      <c r="BV329">
        <f>SCB2SPB!BV329</f>
        <v>0</v>
      </c>
      <c r="BW329">
        <f>SCB2SPB!BW329</f>
        <v>0</v>
      </c>
      <c r="BX329">
        <f>SCB2SPB!BX329</f>
        <v>0</v>
      </c>
    </row>
    <row r="330" spans="1:76">
      <c r="A330" t="str">
        <f>IF(SCB2SPB!A330='SP2TE(CH)'!A330,"","NO")</f>
        <v/>
      </c>
      <c r="B330" t="str">
        <f>IF(SCB2SPB!B330='SP2TE(CH)'!B330,"","NO")</f>
        <v/>
      </c>
      <c r="C330" t="str">
        <f>IF(SCB2SPB!C330='SP2TE(CH)'!C330,"","NO")</f>
        <v/>
      </c>
      <c r="D330" s="127" t="str">
        <f>IF(SCB2SPB!D330='SP2TE(CH)'!D330,"","NO")</f>
        <v/>
      </c>
      <c r="E330" t="str">
        <f>IF(SCB2SPB!E330='SP2TE(CH)'!E330,"","NO")</f>
        <v/>
      </c>
      <c r="F330" t="str">
        <f>IF(SCB2SPB!F330='SP2TE(CH)'!F330,"","NO")</f>
        <v/>
      </c>
      <c r="G330" t="str">
        <f>IF(SCB2SPB!G330='SP2TE(CH)'!G330,"","NO")</f>
        <v/>
      </c>
      <c r="H330" s="74" t="str">
        <f>IF(SCB2SPB!H330='SP2TE(CH)'!H330,"","NO")</f>
        <v/>
      </c>
      <c r="I330" s="74" t="str">
        <f>IF(SCB2SPB!I330='SP2TE(CH)'!I330,"","NO")</f>
        <v/>
      </c>
      <c r="J330" s="74" t="str">
        <f>IF(SCB2SPB!J330='SP2TE(CH)'!J330,"","NO")</f>
        <v/>
      </c>
      <c r="K330" s="74" t="str">
        <f>IF(SCB2SPB!K330='SP2TE(CH)'!K330,"","NO")</f>
        <v/>
      </c>
      <c r="L330" s="74" t="str">
        <f>IF(SCB2SPB!L330='SP2TE(CH)'!L330,"","NO")</f>
        <v/>
      </c>
      <c r="M330" s="74" t="str">
        <f>IF(SCB2SPB!M330='SP2TE(CH)'!M330,"","NO")</f>
        <v/>
      </c>
      <c r="N330" s="74" t="str">
        <f>IF(SCB2SPB!N330='SP2TE(CH)'!N330,"","NO")</f>
        <v/>
      </c>
      <c r="O330" s="74" t="str">
        <f>IF(SCB2SPB!O330='SP2TE(CH)'!O330,"","NO")</f>
        <v/>
      </c>
      <c r="P330" s="74" t="str">
        <f>IF(SCB2SPB!P330='SP2TE(CH)'!P330,"","NO")</f>
        <v/>
      </c>
      <c r="Q330" t="str">
        <f>IF(SCB2SPB!Q330='SP2TE(CH)'!Q330,"","NO")</f>
        <v/>
      </c>
      <c r="R330" t="str">
        <f>IF(SCB2SPB!R330='SP2TE(CH)'!R330,"","NO")</f>
        <v/>
      </c>
      <c r="S330" t="str">
        <f>IF(SCB2SPB!S330='SP2TE(CH)'!S330,"","NO")</f>
        <v/>
      </c>
      <c r="T330" t="str">
        <f>IF(SCB2SPB!T330='SP2TE(CH)'!T330,"","NO")</f>
        <v/>
      </c>
      <c r="U330" t="str">
        <f>IF(SCB2SPB!U330='SP2TE(CH)'!U330,"","NO")</f>
        <v/>
      </c>
      <c r="V330" t="str">
        <f>IF(SCB2SPB!V330='SP2TE(CH)'!V330,"","NO")</f>
        <v/>
      </c>
      <c r="W330" t="str">
        <f>IF(SCB2SPB!W330='SP2TE(CH)'!W330,"","NO")</f>
        <v/>
      </c>
      <c r="X330" t="str">
        <f>IF(SCB2SPB!X330='SP2TE(CH)'!X330,"","NO")</f>
        <v/>
      </c>
      <c r="Y330" t="str">
        <f>IF(SCB2SPB!Y330='SP2TE(CH)'!Y330,"","NO")</f>
        <v/>
      </c>
      <c r="Z330" t="str">
        <f>IF(SCB2SPB!Z330='SP2TE(CH)'!Z330,"","NO")</f>
        <v/>
      </c>
      <c r="AA330" t="str">
        <f>IF(SCB2SPB!AA330='SP2TE(CH)'!AA330,"","NO")</f>
        <v/>
      </c>
      <c r="AB330" t="str">
        <f>IF(SCB2SPB!AB330='SP2TE(CH)'!AB330,"","NO")</f>
        <v/>
      </c>
      <c r="AC330" t="str">
        <f>IF(SCB2SPB!AC330='SP2TE(CH)'!AC330,"","NO")</f>
        <v/>
      </c>
      <c r="AD330" t="str">
        <f>IF(SCB2SPB!AD330='SP2TE(CH)'!AD330,"","NO")</f>
        <v/>
      </c>
      <c r="AE330" t="str">
        <f>IF(SCB2SPB!AE330='SP2TE(CH)'!AE330,"","NO")</f>
        <v/>
      </c>
      <c r="AF330" t="str">
        <f>IF(SCB2SPB!AF330='SP2TE(CH)'!AF330,"","NO")</f>
        <v/>
      </c>
      <c r="AG330" t="str">
        <f>IF(SCB2SPB!AG330='SP2TE(CH)'!AG330,"","NO")</f>
        <v/>
      </c>
      <c r="AH330" t="str">
        <f>IF(SCB2SPB!AH330='SP2TE(CH)'!AH330,"","NO")</f>
        <v/>
      </c>
      <c r="AI330" t="str">
        <f>IF(SCB2SPB!AI330='SP2TE(CH)'!AI330,"","NO")</f>
        <v/>
      </c>
      <c r="AJ330" t="str">
        <f>IF(SCB2SPB!AJ330='SP2TE(CH)'!AJ330,"","NO")</f>
        <v/>
      </c>
      <c r="AK330" t="str">
        <f>IF(SCB2SPB!AK330='SP2TE(CH)'!AK330,"","NO")</f>
        <v/>
      </c>
      <c r="AL330" t="str">
        <f>IF(SCB2SPB!AL330='SP2TE(CH)'!AL330,"","NO")</f>
        <v/>
      </c>
      <c r="AM330" t="str">
        <f>IF(SCB2SPB!AM330='SP2TE(CH)'!AM330,"","NO")</f>
        <v/>
      </c>
      <c r="AN330" t="str">
        <f>IF(SCB2SPB!AN330='SP2TE(CH)'!AN330,"","NO")</f>
        <v/>
      </c>
      <c r="AO330" t="str">
        <f>IF(SCB2SPB!AO330='SP2TE(CH)'!AO330,"","NO")</f>
        <v/>
      </c>
      <c r="AP330" t="str">
        <f>IF(SCB2SPB!AP330='SP2TE(CH)'!AP330,"","NO")</f>
        <v/>
      </c>
      <c r="AQ330" t="str">
        <f>IF(SCB2SPB!AQ330='SP2TE(CH)'!AQ330,"","NO")</f>
        <v/>
      </c>
      <c r="AR330" t="str">
        <f>IF(SCB2SPB!AR330='SP2TE(CH)'!AR330,"","NO")</f>
        <v/>
      </c>
      <c r="AS330" t="str">
        <f>IF(SCB2SPB!AS330='SP2TE(CH)'!AS330,"","NO")</f>
        <v/>
      </c>
      <c r="AT330" t="str">
        <f>IF(SCB2SPB!AT330='SP2TE(CH)'!AT330,"","NO")</f>
        <v/>
      </c>
      <c r="AU330" t="str">
        <f>IF(SCB2SPB!AU330='SP2TE(CH)'!AU330,"","NO")</f>
        <v/>
      </c>
      <c r="AV330" t="str">
        <f>IF(SCB2SPB!AV330='SP2TE(CH)'!AV330,"","NO")</f>
        <v/>
      </c>
      <c r="AW330" t="str">
        <f>IF(SCB2SPB!AW330='SP2TE(CH)'!AW330,"","NO")</f>
        <v/>
      </c>
      <c r="AX330" t="str">
        <f>IF(SCB2SPB!AX330='SP2TE(CH)'!AX330,"","NO")</f>
        <v/>
      </c>
      <c r="AY330" t="str">
        <f>IF(SCB2SPB!AY330='SP2TE(CH)'!AY330,"","NO")</f>
        <v/>
      </c>
      <c r="AZ330" t="str">
        <f>IF(SCB2SPB!AZ330='SP2TE(CH)'!AZ330,"","NO")</f>
        <v/>
      </c>
      <c r="BA330" t="str">
        <f>IF(SCB2SPB!BA330='SP2TE(CH)'!BA330,"","NO")</f>
        <v/>
      </c>
      <c r="BB330" t="str">
        <f>IF(SCB2SPB!BB330='SP2TE(CH)'!BB330,"","NO")</f>
        <v/>
      </c>
      <c r="BC330" t="str">
        <f>IF(SCB2SPB!BC330='SP2TE(CH)'!BC330,"","NO")</f>
        <v/>
      </c>
      <c r="BD330" t="str">
        <f>IF(SCB2SPB!BD330='SP2TE(CH)'!BD330,"","NO")</f>
        <v/>
      </c>
      <c r="BE330" t="str">
        <f>IF(SCB2SPB!BE330='SP2TE(CH)'!BE330,"","NO")</f>
        <v/>
      </c>
      <c r="BF330" t="str">
        <f>IF(SCB2SPB!BF330='SP2TE(CH)'!BF330,"","NO")</f>
        <v/>
      </c>
      <c r="BG330" t="str">
        <f>IF(SCB2SPB!BG330='SP2TE(CH)'!BG330,"","NO")</f>
        <v/>
      </c>
      <c r="BH330" t="str">
        <f>IF(SCB2SPB!BH330='SP2TE(CH)'!BH330,"","NO")</f>
        <v/>
      </c>
      <c r="BI330" t="str">
        <f>IF(SCB2SPB!BI330='SP2TE(CH)'!BI330,"","NO")</f>
        <v/>
      </c>
      <c r="BJ330" t="str">
        <f>IF(SCB2SPB!BJ330='SP2TE(CH)'!BJ330,"","NO")</f>
        <v/>
      </c>
      <c r="BK330" t="str">
        <f>IF(SCB2SPB!BK330='SP2TE(CH)'!BK330,"","NO")</f>
        <v/>
      </c>
      <c r="BL330" t="str">
        <f>IF(SCB2SPB!BL330='SP2TE(CH)'!BL330,"","NO")</f>
        <v/>
      </c>
      <c r="BM330" t="str">
        <f>IF(SCB2SPB!BM330='SP2TE(CH)'!BM330,"","NO")</f>
        <v/>
      </c>
      <c r="BN330" t="str">
        <f>IF(SCB2SPB!BN330='SP2TE(CH)'!BN330,"","NO")</f>
        <v/>
      </c>
      <c r="BO330" t="str">
        <f>IF(SCB2SPB!BO330='SP2TE(CH)'!BO330,"","NO")</f>
        <v/>
      </c>
      <c r="BP330">
        <f>SCB2SPB!BP330</f>
        <v>0</v>
      </c>
      <c r="BQ330">
        <f>SCB2SPB!BQ330</f>
        <v>0</v>
      </c>
      <c r="BR330">
        <f>SCB2SPB!BR330</f>
        <v>0</v>
      </c>
      <c r="BS330">
        <f>SCB2SPB!BS330</f>
        <v>0</v>
      </c>
      <c r="BT330">
        <f>SCB2SPB!BT330</f>
        <v>0</v>
      </c>
      <c r="BU330">
        <f>SCB2SPB!BU330</f>
        <v>0</v>
      </c>
      <c r="BV330">
        <f>SCB2SPB!BV330</f>
        <v>0</v>
      </c>
      <c r="BW330">
        <f>SCB2SPB!BW330</f>
        <v>0</v>
      </c>
      <c r="BX330">
        <f>SCB2SPB!BX330</f>
        <v>0</v>
      </c>
    </row>
    <row r="331" spans="1:76">
      <c r="A331" t="str">
        <f>IF(SCB2SPB!A331='SP2TE(CH)'!A331,"","NO")</f>
        <v/>
      </c>
      <c r="B331" t="str">
        <f>IF(SCB2SPB!B331='SP2TE(CH)'!B331,"","NO")</f>
        <v/>
      </c>
      <c r="C331" t="str">
        <f>IF(SCB2SPB!C331='SP2TE(CH)'!C331,"","NO")</f>
        <v/>
      </c>
      <c r="D331" s="127" t="str">
        <f>IF(SCB2SPB!D331='SP2TE(CH)'!D331,"","NO")</f>
        <v/>
      </c>
      <c r="E331" t="str">
        <f>IF(SCB2SPB!E331='SP2TE(CH)'!E331,"","NO")</f>
        <v/>
      </c>
      <c r="F331" t="str">
        <f>IF(SCB2SPB!F331='SP2TE(CH)'!F331,"","NO")</f>
        <v/>
      </c>
      <c r="G331" t="str">
        <f>IF(SCB2SPB!G331='SP2TE(CH)'!G331,"","NO")</f>
        <v/>
      </c>
      <c r="H331" s="74" t="str">
        <f>IF(SCB2SPB!H331='SP2TE(CH)'!H331,"","NO")</f>
        <v/>
      </c>
      <c r="I331" s="74" t="str">
        <f>IF(SCB2SPB!I331='SP2TE(CH)'!I331,"","NO")</f>
        <v/>
      </c>
      <c r="J331" s="74" t="str">
        <f>IF(SCB2SPB!J331='SP2TE(CH)'!J331,"","NO")</f>
        <v/>
      </c>
      <c r="K331" s="74" t="str">
        <f>IF(SCB2SPB!K331='SP2TE(CH)'!K331,"","NO")</f>
        <v/>
      </c>
      <c r="L331" s="74" t="str">
        <f>IF(SCB2SPB!L331='SP2TE(CH)'!L331,"","NO")</f>
        <v/>
      </c>
      <c r="M331" s="74" t="str">
        <f>IF(SCB2SPB!M331='SP2TE(CH)'!M331,"","NO")</f>
        <v/>
      </c>
      <c r="N331" s="74" t="str">
        <f>IF(SCB2SPB!N331='SP2TE(CH)'!N331,"","NO")</f>
        <v/>
      </c>
      <c r="O331" s="74" t="str">
        <f>IF(SCB2SPB!O331='SP2TE(CH)'!O331,"","NO")</f>
        <v/>
      </c>
      <c r="P331" s="74" t="str">
        <f>IF(SCB2SPB!P331='SP2TE(CH)'!P331,"","NO")</f>
        <v/>
      </c>
      <c r="Q331" t="str">
        <f>IF(SCB2SPB!Q331='SP2TE(CH)'!Q331,"","NO")</f>
        <v/>
      </c>
      <c r="R331" t="str">
        <f>IF(SCB2SPB!R331='SP2TE(CH)'!R331,"","NO")</f>
        <v/>
      </c>
      <c r="S331" t="str">
        <f>IF(SCB2SPB!S331='SP2TE(CH)'!S331,"","NO")</f>
        <v/>
      </c>
      <c r="T331" t="str">
        <f>IF(SCB2SPB!T331='SP2TE(CH)'!T331,"","NO")</f>
        <v/>
      </c>
      <c r="U331" t="str">
        <f>IF(SCB2SPB!U331='SP2TE(CH)'!U331,"","NO")</f>
        <v/>
      </c>
      <c r="V331" t="str">
        <f>IF(SCB2SPB!V331='SP2TE(CH)'!V331,"","NO")</f>
        <v/>
      </c>
      <c r="W331" t="str">
        <f>IF(SCB2SPB!W331='SP2TE(CH)'!W331,"","NO")</f>
        <v/>
      </c>
      <c r="X331" t="str">
        <f>IF(SCB2SPB!X331='SP2TE(CH)'!X331,"","NO")</f>
        <v/>
      </c>
      <c r="Y331" t="str">
        <f>IF(SCB2SPB!Y331='SP2TE(CH)'!Y331,"","NO")</f>
        <v/>
      </c>
      <c r="Z331" t="str">
        <f>IF(SCB2SPB!Z331='SP2TE(CH)'!Z331,"","NO")</f>
        <v/>
      </c>
      <c r="AA331" t="str">
        <f>IF(SCB2SPB!AA331='SP2TE(CH)'!AA331,"","NO")</f>
        <v/>
      </c>
      <c r="AB331" t="str">
        <f>IF(SCB2SPB!AB331='SP2TE(CH)'!AB331,"","NO")</f>
        <v/>
      </c>
      <c r="AC331" t="str">
        <f>IF(SCB2SPB!AC331='SP2TE(CH)'!AC331,"","NO")</f>
        <v/>
      </c>
      <c r="AD331" t="str">
        <f>IF(SCB2SPB!AD331='SP2TE(CH)'!AD331,"","NO")</f>
        <v/>
      </c>
      <c r="AE331" t="str">
        <f>IF(SCB2SPB!AE331='SP2TE(CH)'!AE331,"","NO")</f>
        <v/>
      </c>
      <c r="AF331" t="str">
        <f>IF(SCB2SPB!AF331='SP2TE(CH)'!AF331,"","NO")</f>
        <v/>
      </c>
      <c r="AG331" t="str">
        <f>IF(SCB2SPB!AG331='SP2TE(CH)'!AG331,"","NO")</f>
        <v/>
      </c>
      <c r="AH331" t="str">
        <f>IF(SCB2SPB!AH331='SP2TE(CH)'!AH331,"","NO")</f>
        <v/>
      </c>
      <c r="AI331" t="str">
        <f>IF(SCB2SPB!AI331='SP2TE(CH)'!AI331,"","NO")</f>
        <v/>
      </c>
      <c r="AJ331" t="str">
        <f>IF(SCB2SPB!AJ331='SP2TE(CH)'!AJ331,"","NO")</f>
        <v/>
      </c>
      <c r="AK331" t="str">
        <f>IF(SCB2SPB!AK331='SP2TE(CH)'!AK331,"","NO")</f>
        <v/>
      </c>
      <c r="AL331" t="str">
        <f>IF(SCB2SPB!AL331='SP2TE(CH)'!AL331,"","NO")</f>
        <v/>
      </c>
      <c r="AM331" t="str">
        <f>IF(SCB2SPB!AM331='SP2TE(CH)'!AM331,"","NO")</f>
        <v/>
      </c>
      <c r="AN331" t="str">
        <f>IF(SCB2SPB!AN331='SP2TE(CH)'!AN331,"","NO")</f>
        <v/>
      </c>
      <c r="AO331" t="str">
        <f>IF(SCB2SPB!AO331='SP2TE(CH)'!AO331,"","NO")</f>
        <v/>
      </c>
      <c r="AP331" t="str">
        <f>IF(SCB2SPB!AP331='SP2TE(CH)'!AP331,"","NO")</f>
        <v/>
      </c>
      <c r="AQ331" t="str">
        <f>IF(SCB2SPB!AQ331='SP2TE(CH)'!AQ331,"","NO")</f>
        <v/>
      </c>
      <c r="AR331" t="str">
        <f>IF(SCB2SPB!AR331='SP2TE(CH)'!AR331,"","NO")</f>
        <v/>
      </c>
      <c r="AS331" t="str">
        <f>IF(SCB2SPB!AS331='SP2TE(CH)'!AS331,"","NO")</f>
        <v/>
      </c>
      <c r="AT331" t="str">
        <f>IF(SCB2SPB!AT331='SP2TE(CH)'!AT331,"","NO")</f>
        <v/>
      </c>
      <c r="AU331" t="str">
        <f>IF(SCB2SPB!AU331='SP2TE(CH)'!AU331,"","NO")</f>
        <v/>
      </c>
      <c r="AV331" t="str">
        <f>IF(SCB2SPB!AV331='SP2TE(CH)'!AV331,"","NO")</f>
        <v/>
      </c>
      <c r="AW331" t="str">
        <f>IF(SCB2SPB!AW331='SP2TE(CH)'!AW331,"","NO")</f>
        <v/>
      </c>
      <c r="AX331" t="str">
        <f>IF(SCB2SPB!AX331='SP2TE(CH)'!AX331,"","NO")</f>
        <v/>
      </c>
      <c r="AY331" t="str">
        <f>IF(SCB2SPB!AY331='SP2TE(CH)'!AY331,"","NO")</f>
        <v/>
      </c>
      <c r="AZ331" t="str">
        <f>IF(SCB2SPB!AZ331='SP2TE(CH)'!AZ331,"","NO")</f>
        <v/>
      </c>
      <c r="BA331" t="str">
        <f>IF(SCB2SPB!BA331='SP2TE(CH)'!BA331,"","NO")</f>
        <v/>
      </c>
      <c r="BB331" t="str">
        <f>IF(SCB2SPB!BB331='SP2TE(CH)'!BB331,"","NO")</f>
        <v/>
      </c>
      <c r="BC331" t="str">
        <f>IF(SCB2SPB!BC331='SP2TE(CH)'!BC331,"","NO")</f>
        <v/>
      </c>
      <c r="BD331" t="str">
        <f>IF(SCB2SPB!BD331='SP2TE(CH)'!BD331,"","NO")</f>
        <v/>
      </c>
      <c r="BE331" t="str">
        <f>IF(SCB2SPB!BE331='SP2TE(CH)'!BE331,"","NO")</f>
        <v/>
      </c>
      <c r="BF331" t="str">
        <f>IF(SCB2SPB!BF331='SP2TE(CH)'!BF331,"","NO")</f>
        <v/>
      </c>
      <c r="BG331" t="str">
        <f>IF(SCB2SPB!BG331='SP2TE(CH)'!BG331,"","NO")</f>
        <v/>
      </c>
      <c r="BH331" t="str">
        <f>IF(SCB2SPB!BH331='SP2TE(CH)'!BH331,"","NO")</f>
        <v/>
      </c>
      <c r="BI331" t="str">
        <f>IF(SCB2SPB!BI331='SP2TE(CH)'!BI331,"","NO")</f>
        <v/>
      </c>
      <c r="BJ331" t="str">
        <f>IF(SCB2SPB!BJ331='SP2TE(CH)'!BJ331,"","NO")</f>
        <v/>
      </c>
      <c r="BK331" t="str">
        <f>IF(SCB2SPB!BK331='SP2TE(CH)'!BK331,"","NO")</f>
        <v/>
      </c>
      <c r="BL331" t="str">
        <f>IF(SCB2SPB!BL331='SP2TE(CH)'!BL331,"","NO")</f>
        <v/>
      </c>
      <c r="BM331" t="str">
        <f>IF(SCB2SPB!BM331='SP2TE(CH)'!BM331,"","NO")</f>
        <v/>
      </c>
      <c r="BN331" t="str">
        <f>IF(SCB2SPB!BN331='SP2TE(CH)'!BN331,"","NO")</f>
        <v/>
      </c>
      <c r="BO331" t="str">
        <f>IF(SCB2SPB!BO331='SP2TE(CH)'!BO331,"","NO")</f>
        <v/>
      </c>
      <c r="BP331">
        <f>SCB2SPB!BP331</f>
        <v>0</v>
      </c>
      <c r="BQ331">
        <f>SCB2SPB!BQ331</f>
        <v>0</v>
      </c>
      <c r="BR331">
        <f>SCB2SPB!BR331</f>
        <v>0</v>
      </c>
      <c r="BS331">
        <f>SCB2SPB!BS331</f>
        <v>0</v>
      </c>
      <c r="BT331">
        <f>SCB2SPB!BT331</f>
        <v>0</v>
      </c>
      <c r="BU331">
        <f>SCB2SPB!BU331</f>
        <v>0</v>
      </c>
      <c r="BV331">
        <f>SCB2SPB!BV331</f>
        <v>0</v>
      </c>
      <c r="BW331">
        <f>SCB2SPB!BW331</f>
        <v>0</v>
      </c>
      <c r="BX331">
        <f>SCB2SPB!BX331</f>
        <v>0</v>
      </c>
    </row>
    <row r="332" spans="1:76">
      <c r="A332" t="str">
        <f>IF(SCB2SPB!A332='SP2TE(CH)'!A332,"","NO")</f>
        <v/>
      </c>
      <c r="B332" t="str">
        <f>IF(SCB2SPB!B332='SP2TE(CH)'!B332,"","NO")</f>
        <v/>
      </c>
      <c r="C332" t="str">
        <f>IF(SCB2SPB!C332='SP2TE(CH)'!C332,"","NO")</f>
        <v/>
      </c>
      <c r="D332" s="127" t="str">
        <f>IF(SCB2SPB!D332='SP2TE(CH)'!D332,"","NO")</f>
        <v/>
      </c>
      <c r="E332" t="str">
        <f>IF(SCB2SPB!E332='SP2TE(CH)'!E332,"","NO")</f>
        <v/>
      </c>
      <c r="F332" t="str">
        <f>IF(SCB2SPB!F332='SP2TE(CH)'!F332,"","NO")</f>
        <v/>
      </c>
      <c r="G332" t="str">
        <f>IF(SCB2SPB!G332='SP2TE(CH)'!G332,"","NO")</f>
        <v/>
      </c>
      <c r="H332" s="74" t="str">
        <f>IF(SCB2SPB!H332='SP2TE(CH)'!H332,"","NO")</f>
        <v/>
      </c>
      <c r="I332" s="74" t="str">
        <f>IF(SCB2SPB!I332='SP2TE(CH)'!I332,"","NO")</f>
        <v/>
      </c>
      <c r="J332" s="74" t="str">
        <f>IF(SCB2SPB!J332='SP2TE(CH)'!J332,"","NO")</f>
        <v/>
      </c>
      <c r="K332" s="74" t="str">
        <f>IF(SCB2SPB!K332='SP2TE(CH)'!K332,"","NO")</f>
        <v/>
      </c>
      <c r="L332" s="74" t="str">
        <f>IF(SCB2SPB!L332='SP2TE(CH)'!L332,"","NO")</f>
        <v/>
      </c>
      <c r="M332" s="74" t="str">
        <f>IF(SCB2SPB!M332='SP2TE(CH)'!M332,"","NO")</f>
        <v/>
      </c>
      <c r="N332" s="74" t="str">
        <f>IF(SCB2SPB!N332='SP2TE(CH)'!N332,"","NO")</f>
        <v/>
      </c>
      <c r="O332" s="74" t="str">
        <f>IF(SCB2SPB!O332='SP2TE(CH)'!O332,"","NO")</f>
        <v/>
      </c>
      <c r="P332" s="74" t="str">
        <f>IF(SCB2SPB!P332='SP2TE(CH)'!P332,"","NO")</f>
        <v/>
      </c>
      <c r="Q332" t="str">
        <f>IF(SCB2SPB!Q332='SP2TE(CH)'!Q332,"","NO")</f>
        <v/>
      </c>
      <c r="R332" t="str">
        <f>IF(SCB2SPB!R332='SP2TE(CH)'!R332,"","NO")</f>
        <v/>
      </c>
      <c r="S332" t="str">
        <f>IF(SCB2SPB!S332='SP2TE(CH)'!S332,"","NO")</f>
        <v/>
      </c>
      <c r="T332" t="str">
        <f>IF(SCB2SPB!T332='SP2TE(CH)'!T332,"","NO")</f>
        <v/>
      </c>
      <c r="U332" t="str">
        <f>IF(SCB2SPB!U332='SP2TE(CH)'!U332,"","NO")</f>
        <v/>
      </c>
      <c r="V332" t="str">
        <f>IF(SCB2SPB!V332='SP2TE(CH)'!V332,"","NO")</f>
        <v/>
      </c>
      <c r="W332" t="str">
        <f>IF(SCB2SPB!W332='SP2TE(CH)'!W332,"","NO")</f>
        <v/>
      </c>
      <c r="X332" t="str">
        <f>IF(SCB2SPB!X332='SP2TE(CH)'!X332,"","NO")</f>
        <v/>
      </c>
      <c r="Y332" t="str">
        <f>IF(SCB2SPB!Y332='SP2TE(CH)'!Y332,"","NO")</f>
        <v/>
      </c>
      <c r="Z332" t="str">
        <f>IF(SCB2SPB!Z332='SP2TE(CH)'!Z332,"","NO")</f>
        <v/>
      </c>
      <c r="AA332" t="str">
        <f>IF(SCB2SPB!AA332='SP2TE(CH)'!AA332,"","NO")</f>
        <v/>
      </c>
      <c r="AB332" t="str">
        <f>IF(SCB2SPB!AB332='SP2TE(CH)'!AB332,"","NO")</f>
        <v/>
      </c>
      <c r="AC332" t="str">
        <f>IF(SCB2SPB!AC332='SP2TE(CH)'!AC332,"","NO")</f>
        <v/>
      </c>
      <c r="AD332" t="str">
        <f>IF(SCB2SPB!AD332='SP2TE(CH)'!AD332,"","NO")</f>
        <v/>
      </c>
      <c r="AE332" t="str">
        <f>IF(SCB2SPB!AE332='SP2TE(CH)'!AE332,"","NO")</f>
        <v/>
      </c>
      <c r="AF332" t="str">
        <f>IF(SCB2SPB!AF332='SP2TE(CH)'!AF332,"","NO")</f>
        <v/>
      </c>
      <c r="AG332" t="str">
        <f>IF(SCB2SPB!AG332='SP2TE(CH)'!AG332,"","NO")</f>
        <v/>
      </c>
      <c r="AH332" t="str">
        <f>IF(SCB2SPB!AH332='SP2TE(CH)'!AH332,"","NO")</f>
        <v/>
      </c>
      <c r="AI332" t="str">
        <f>IF(SCB2SPB!AI332='SP2TE(CH)'!AI332,"","NO")</f>
        <v/>
      </c>
      <c r="AJ332" t="str">
        <f>IF(SCB2SPB!AJ332='SP2TE(CH)'!AJ332,"","NO")</f>
        <v/>
      </c>
      <c r="AK332" t="str">
        <f>IF(SCB2SPB!AK332='SP2TE(CH)'!AK332,"","NO")</f>
        <v/>
      </c>
      <c r="AL332" t="str">
        <f>IF(SCB2SPB!AL332='SP2TE(CH)'!AL332,"","NO")</f>
        <v/>
      </c>
      <c r="AM332" t="str">
        <f>IF(SCB2SPB!AM332='SP2TE(CH)'!AM332,"","NO")</f>
        <v/>
      </c>
      <c r="AN332" t="str">
        <f>IF(SCB2SPB!AN332='SP2TE(CH)'!AN332,"","NO")</f>
        <v/>
      </c>
      <c r="AO332" t="str">
        <f>IF(SCB2SPB!AO332='SP2TE(CH)'!AO332,"","NO")</f>
        <v/>
      </c>
      <c r="AP332" t="str">
        <f>IF(SCB2SPB!AP332='SP2TE(CH)'!AP332,"","NO")</f>
        <v/>
      </c>
      <c r="AQ332" t="str">
        <f>IF(SCB2SPB!AQ332='SP2TE(CH)'!AQ332,"","NO")</f>
        <v/>
      </c>
      <c r="AR332" t="str">
        <f>IF(SCB2SPB!AR332='SP2TE(CH)'!AR332,"","NO")</f>
        <v/>
      </c>
      <c r="AS332" t="str">
        <f>IF(SCB2SPB!AS332='SP2TE(CH)'!AS332,"","NO")</f>
        <v/>
      </c>
      <c r="AT332" t="str">
        <f>IF(SCB2SPB!AT332='SP2TE(CH)'!AT332,"","NO")</f>
        <v/>
      </c>
      <c r="AU332" t="str">
        <f>IF(SCB2SPB!AU332='SP2TE(CH)'!AU332,"","NO")</f>
        <v/>
      </c>
      <c r="AV332" t="str">
        <f>IF(SCB2SPB!AV332='SP2TE(CH)'!AV332,"","NO")</f>
        <v/>
      </c>
      <c r="AW332" t="str">
        <f>IF(SCB2SPB!AW332='SP2TE(CH)'!AW332,"","NO")</f>
        <v/>
      </c>
      <c r="AX332" t="str">
        <f>IF(SCB2SPB!AX332='SP2TE(CH)'!AX332,"","NO")</f>
        <v/>
      </c>
      <c r="AY332" t="str">
        <f>IF(SCB2SPB!AY332='SP2TE(CH)'!AY332,"","NO")</f>
        <v/>
      </c>
      <c r="AZ332" t="str">
        <f>IF(SCB2SPB!AZ332='SP2TE(CH)'!AZ332,"","NO")</f>
        <v/>
      </c>
      <c r="BA332" t="str">
        <f>IF(SCB2SPB!BA332='SP2TE(CH)'!BA332,"","NO")</f>
        <v/>
      </c>
      <c r="BB332" t="str">
        <f>IF(SCB2SPB!BB332='SP2TE(CH)'!BB332,"","NO")</f>
        <v/>
      </c>
      <c r="BC332" t="str">
        <f>IF(SCB2SPB!BC332='SP2TE(CH)'!BC332,"","NO")</f>
        <v/>
      </c>
      <c r="BD332" t="str">
        <f>IF(SCB2SPB!BD332='SP2TE(CH)'!BD332,"","NO")</f>
        <v/>
      </c>
      <c r="BE332" t="str">
        <f>IF(SCB2SPB!BE332='SP2TE(CH)'!BE332,"","NO")</f>
        <v/>
      </c>
      <c r="BF332" t="str">
        <f>IF(SCB2SPB!BF332='SP2TE(CH)'!BF332,"","NO")</f>
        <v/>
      </c>
      <c r="BG332" t="str">
        <f>IF(SCB2SPB!BG332='SP2TE(CH)'!BG332,"","NO")</f>
        <v/>
      </c>
      <c r="BH332" t="str">
        <f>IF(SCB2SPB!BH332='SP2TE(CH)'!BH332,"","NO")</f>
        <v/>
      </c>
      <c r="BI332" t="str">
        <f>IF(SCB2SPB!BI332='SP2TE(CH)'!BI332,"","NO")</f>
        <v/>
      </c>
      <c r="BJ332" t="str">
        <f>IF(SCB2SPB!BJ332='SP2TE(CH)'!BJ332,"","NO")</f>
        <v/>
      </c>
      <c r="BK332" t="str">
        <f>IF(SCB2SPB!BK332='SP2TE(CH)'!BK332,"","NO")</f>
        <v/>
      </c>
      <c r="BL332" t="str">
        <f>IF(SCB2SPB!BL332='SP2TE(CH)'!BL332,"","NO")</f>
        <v/>
      </c>
      <c r="BM332" t="str">
        <f>IF(SCB2SPB!BM332='SP2TE(CH)'!BM332,"","NO")</f>
        <v/>
      </c>
      <c r="BN332" t="str">
        <f>IF(SCB2SPB!BN332='SP2TE(CH)'!BN332,"","NO")</f>
        <v/>
      </c>
      <c r="BO332" t="str">
        <f>IF(SCB2SPB!BO332='SP2TE(CH)'!BO332,"","NO")</f>
        <v/>
      </c>
      <c r="BP332">
        <f>SCB2SPB!BP332</f>
        <v>0</v>
      </c>
      <c r="BQ332">
        <f>SCB2SPB!BQ332</f>
        <v>0</v>
      </c>
      <c r="BR332">
        <f>SCB2SPB!BR332</f>
        <v>0</v>
      </c>
      <c r="BS332">
        <f>SCB2SPB!BS332</f>
        <v>0</v>
      </c>
      <c r="BT332">
        <f>SCB2SPB!BT332</f>
        <v>0</v>
      </c>
      <c r="BU332">
        <f>SCB2SPB!BU332</f>
        <v>0</v>
      </c>
      <c r="BV332">
        <f>SCB2SPB!BV332</f>
        <v>0</v>
      </c>
      <c r="BW332">
        <f>SCB2SPB!BW332</f>
        <v>0</v>
      </c>
      <c r="BX332">
        <f>SCB2SPB!BX332</f>
        <v>0</v>
      </c>
    </row>
    <row r="333" spans="1:76">
      <c r="A333" t="str">
        <f>IF(SCB2SPB!A333='SP2TE(CH)'!A333,"","NO")</f>
        <v/>
      </c>
      <c r="B333" t="str">
        <f>IF(SCB2SPB!B333='SP2TE(CH)'!B333,"","NO")</f>
        <v/>
      </c>
      <c r="C333" t="str">
        <f>IF(SCB2SPB!C333='SP2TE(CH)'!C333,"","NO")</f>
        <v/>
      </c>
      <c r="D333" s="127" t="str">
        <f>IF(SCB2SPB!D333='SP2TE(CH)'!D333,"","NO")</f>
        <v/>
      </c>
      <c r="E333" t="str">
        <f>IF(SCB2SPB!E333='SP2TE(CH)'!E333,"","NO")</f>
        <v/>
      </c>
      <c r="F333" t="str">
        <f>IF(SCB2SPB!F333='SP2TE(CH)'!F333,"","NO")</f>
        <v/>
      </c>
      <c r="G333" t="str">
        <f>IF(SCB2SPB!G333='SP2TE(CH)'!G333,"","NO")</f>
        <v/>
      </c>
      <c r="H333" s="74" t="str">
        <f>IF(SCB2SPB!H333='SP2TE(CH)'!H333,"","NO")</f>
        <v/>
      </c>
      <c r="I333" s="74" t="str">
        <f>IF(SCB2SPB!I333='SP2TE(CH)'!I333,"","NO")</f>
        <v/>
      </c>
      <c r="J333" s="74" t="str">
        <f>IF(SCB2SPB!J333='SP2TE(CH)'!J333,"","NO")</f>
        <v/>
      </c>
      <c r="K333" s="74" t="str">
        <f>IF(SCB2SPB!K333='SP2TE(CH)'!K333,"","NO")</f>
        <v/>
      </c>
      <c r="L333" s="74" t="str">
        <f>IF(SCB2SPB!L333='SP2TE(CH)'!L333,"","NO")</f>
        <v/>
      </c>
      <c r="M333" s="74" t="str">
        <f>IF(SCB2SPB!M333='SP2TE(CH)'!M333,"","NO")</f>
        <v/>
      </c>
      <c r="N333" s="74" t="str">
        <f>IF(SCB2SPB!N333='SP2TE(CH)'!N333,"","NO")</f>
        <v/>
      </c>
      <c r="O333" s="74" t="str">
        <f>IF(SCB2SPB!O333='SP2TE(CH)'!O333,"","NO")</f>
        <v/>
      </c>
      <c r="P333" s="74" t="str">
        <f>IF(SCB2SPB!P333='SP2TE(CH)'!P333,"","NO")</f>
        <v/>
      </c>
      <c r="Q333" t="str">
        <f>IF(SCB2SPB!Q333='SP2TE(CH)'!Q333,"","NO")</f>
        <v/>
      </c>
      <c r="R333" t="str">
        <f>IF(SCB2SPB!R333='SP2TE(CH)'!R333,"","NO")</f>
        <v/>
      </c>
      <c r="S333" t="str">
        <f>IF(SCB2SPB!S333='SP2TE(CH)'!S333,"","NO")</f>
        <v/>
      </c>
      <c r="T333" t="str">
        <f>IF(SCB2SPB!T333='SP2TE(CH)'!T333,"","NO")</f>
        <v/>
      </c>
      <c r="U333" t="str">
        <f>IF(SCB2SPB!U333='SP2TE(CH)'!U333,"","NO")</f>
        <v/>
      </c>
      <c r="V333" t="str">
        <f>IF(SCB2SPB!V333='SP2TE(CH)'!V333,"","NO")</f>
        <v/>
      </c>
      <c r="W333" t="str">
        <f>IF(SCB2SPB!W333='SP2TE(CH)'!W333,"","NO")</f>
        <v/>
      </c>
      <c r="X333" t="str">
        <f>IF(SCB2SPB!X333='SP2TE(CH)'!X333,"","NO")</f>
        <v/>
      </c>
      <c r="Y333" t="str">
        <f>IF(SCB2SPB!Y333='SP2TE(CH)'!Y333,"","NO")</f>
        <v/>
      </c>
      <c r="Z333" t="str">
        <f>IF(SCB2SPB!Z333='SP2TE(CH)'!Z333,"","NO")</f>
        <v/>
      </c>
      <c r="AA333" t="str">
        <f>IF(SCB2SPB!AA333='SP2TE(CH)'!AA333,"","NO")</f>
        <v/>
      </c>
      <c r="AB333" t="str">
        <f>IF(SCB2SPB!AB333='SP2TE(CH)'!AB333,"","NO")</f>
        <v/>
      </c>
      <c r="AC333" t="str">
        <f>IF(SCB2SPB!AC333='SP2TE(CH)'!AC333,"","NO")</f>
        <v/>
      </c>
      <c r="AD333" t="str">
        <f>IF(SCB2SPB!AD333='SP2TE(CH)'!AD333,"","NO")</f>
        <v/>
      </c>
      <c r="AE333" t="str">
        <f>IF(SCB2SPB!AE333='SP2TE(CH)'!AE333,"","NO")</f>
        <v/>
      </c>
      <c r="AF333" t="str">
        <f>IF(SCB2SPB!AF333='SP2TE(CH)'!AF333,"","NO")</f>
        <v/>
      </c>
      <c r="AG333" t="str">
        <f>IF(SCB2SPB!AG333='SP2TE(CH)'!AG333,"","NO")</f>
        <v/>
      </c>
      <c r="AH333" t="str">
        <f>IF(SCB2SPB!AH333='SP2TE(CH)'!AH333,"","NO")</f>
        <v/>
      </c>
      <c r="AI333" t="str">
        <f>IF(SCB2SPB!AI333='SP2TE(CH)'!AI333,"","NO")</f>
        <v/>
      </c>
      <c r="AJ333" t="str">
        <f>IF(SCB2SPB!AJ333='SP2TE(CH)'!AJ333,"","NO")</f>
        <v/>
      </c>
      <c r="AK333" t="str">
        <f>IF(SCB2SPB!AK333='SP2TE(CH)'!AK333,"","NO")</f>
        <v/>
      </c>
      <c r="AL333" t="str">
        <f>IF(SCB2SPB!AL333='SP2TE(CH)'!AL333,"","NO")</f>
        <v/>
      </c>
      <c r="AM333" t="str">
        <f>IF(SCB2SPB!AM333='SP2TE(CH)'!AM333,"","NO")</f>
        <v/>
      </c>
      <c r="AN333" t="str">
        <f>IF(SCB2SPB!AN333='SP2TE(CH)'!AN333,"","NO")</f>
        <v/>
      </c>
      <c r="AO333" t="str">
        <f>IF(SCB2SPB!AO333='SP2TE(CH)'!AO333,"","NO")</f>
        <v/>
      </c>
      <c r="AP333" t="str">
        <f>IF(SCB2SPB!AP333='SP2TE(CH)'!AP333,"","NO")</f>
        <v/>
      </c>
      <c r="AQ333" t="str">
        <f>IF(SCB2SPB!AQ333='SP2TE(CH)'!AQ333,"","NO")</f>
        <v/>
      </c>
      <c r="AR333" t="str">
        <f>IF(SCB2SPB!AR333='SP2TE(CH)'!AR333,"","NO")</f>
        <v/>
      </c>
      <c r="AS333" t="str">
        <f>IF(SCB2SPB!AS333='SP2TE(CH)'!AS333,"","NO")</f>
        <v/>
      </c>
      <c r="AT333" t="str">
        <f>IF(SCB2SPB!AT333='SP2TE(CH)'!AT333,"","NO")</f>
        <v/>
      </c>
      <c r="AU333" t="str">
        <f>IF(SCB2SPB!AU333='SP2TE(CH)'!AU333,"","NO")</f>
        <v/>
      </c>
      <c r="AV333" t="str">
        <f>IF(SCB2SPB!AV333='SP2TE(CH)'!AV333,"","NO")</f>
        <v/>
      </c>
      <c r="AW333" t="str">
        <f>IF(SCB2SPB!AW333='SP2TE(CH)'!AW333,"","NO")</f>
        <v/>
      </c>
      <c r="AX333" t="str">
        <f>IF(SCB2SPB!AX333='SP2TE(CH)'!AX333,"","NO")</f>
        <v/>
      </c>
      <c r="AY333" t="str">
        <f>IF(SCB2SPB!AY333='SP2TE(CH)'!AY333,"","NO")</f>
        <v/>
      </c>
      <c r="AZ333" t="str">
        <f>IF(SCB2SPB!AZ333='SP2TE(CH)'!AZ333,"","NO")</f>
        <v/>
      </c>
      <c r="BA333" t="str">
        <f>IF(SCB2SPB!BA333='SP2TE(CH)'!BA333,"","NO")</f>
        <v/>
      </c>
      <c r="BB333" t="str">
        <f>IF(SCB2SPB!BB333='SP2TE(CH)'!BB333,"","NO")</f>
        <v/>
      </c>
      <c r="BC333" t="str">
        <f>IF(SCB2SPB!BC333='SP2TE(CH)'!BC333,"","NO")</f>
        <v/>
      </c>
      <c r="BD333" t="str">
        <f>IF(SCB2SPB!BD333='SP2TE(CH)'!BD333,"","NO")</f>
        <v/>
      </c>
      <c r="BE333" t="str">
        <f>IF(SCB2SPB!BE333='SP2TE(CH)'!BE333,"","NO")</f>
        <v/>
      </c>
      <c r="BF333" t="str">
        <f>IF(SCB2SPB!BF333='SP2TE(CH)'!BF333,"","NO")</f>
        <v/>
      </c>
      <c r="BG333" t="str">
        <f>IF(SCB2SPB!BG333='SP2TE(CH)'!BG333,"","NO")</f>
        <v/>
      </c>
      <c r="BH333" t="str">
        <f>IF(SCB2SPB!BH333='SP2TE(CH)'!BH333,"","NO")</f>
        <v/>
      </c>
      <c r="BI333" t="str">
        <f>IF(SCB2SPB!BI333='SP2TE(CH)'!BI333,"","NO")</f>
        <v/>
      </c>
      <c r="BJ333" t="str">
        <f>IF(SCB2SPB!BJ333='SP2TE(CH)'!BJ333,"","NO")</f>
        <v/>
      </c>
      <c r="BK333" t="str">
        <f>IF(SCB2SPB!BK333='SP2TE(CH)'!BK333,"","NO")</f>
        <v/>
      </c>
      <c r="BL333" t="str">
        <f>IF(SCB2SPB!BL333='SP2TE(CH)'!BL333,"","NO")</f>
        <v/>
      </c>
      <c r="BM333" t="str">
        <f>IF(SCB2SPB!BM333='SP2TE(CH)'!BM333,"","NO")</f>
        <v/>
      </c>
      <c r="BN333" t="str">
        <f>IF(SCB2SPB!BN333='SP2TE(CH)'!BN333,"","NO")</f>
        <v/>
      </c>
      <c r="BO333" t="str">
        <f>IF(SCB2SPB!BO333='SP2TE(CH)'!BO333,"","NO")</f>
        <v/>
      </c>
      <c r="BP333">
        <f>SCB2SPB!BP333</f>
        <v>0</v>
      </c>
      <c r="BQ333">
        <f>SCB2SPB!BQ333</f>
        <v>0</v>
      </c>
      <c r="BR333">
        <f>SCB2SPB!BR333</f>
        <v>0</v>
      </c>
      <c r="BS333">
        <f>SCB2SPB!BS333</f>
        <v>0</v>
      </c>
      <c r="BT333">
        <f>SCB2SPB!BT333</f>
        <v>0</v>
      </c>
      <c r="BU333">
        <f>SCB2SPB!BU333</f>
        <v>0</v>
      </c>
      <c r="BV333">
        <f>SCB2SPB!BV333</f>
        <v>0</v>
      </c>
      <c r="BW333">
        <f>SCB2SPB!BW333</f>
        <v>0</v>
      </c>
      <c r="BX333">
        <f>SCB2SPB!BX333</f>
        <v>0</v>
      </c>
    </row>
    <row r="334" spans="1:76">
      <c r="A334" t="str">
        <f>IF(SCB2SPB!A334='SP2TE(CH)'!A334,"","NO")</f>
        <v/>
      </c>
      <c r="B334" t="str">
        <f>IF(SCB2SPB!B334='SP2TE(CH)'!B334,"","NO")</f>
        <v/>
      </c>
      <c r="C334" t="str">
        <f>IF(SCB2SPB!C334='SP2TE(CH)'!C334,"","NO")</f>
        <v/>
      </c>
      <c r="D334" s="127" t="str">
        <f>IF(SCB2SPB!D334='SP2TE(CH)'!D334,"","NO")</f>
        <v/>
      </c>
      <c r="E334" t="str">
        <f>IF(SCB2SPB!E334='SP2TE(CH)'!E334,"","NO")</f>
        <v/>
      </c>
      <c r="F334" t="str">
        <f>IF(SCB2SPB!F334='SP2TE(CH)'!F334,"","NO")</f>
        <v/>
      </c>
      <c r="G334" t="str">
        <f>IF(SCB2SPB!G334='SP2TE(CH)'!G334,"","NO")</f>
        <v/>
      </c>
      <c r="H334" s="74" t="str">
        <f>IF(SCB2SPB!H334='SP2TE(CH)'!H334,"","NO")</f>
        <v/>
      </c>
      <c r="I334" s="74" t="str">
        <f>IF(SCB2SPB!I334='SP2TE(CH)'!I334,"","NO")</f>
        <v/>
      </c>
      <c r="J334" s="74" t="str">
        <f>IF(SCB2SPB!J334='SP2TE(CH)'!J334,"","NO")</f>
        <v/>
      </c>
      <c r="K334" s="74" t="str">
        <f>IF(SCB2SPB!K334='SP2TE(CH)'!K334,"","NO")</f>
        <v/>
      </c>
      <c r="L334" s="74" t="str">
        <f>IF(SCB2SPB!L334='SP2TE(CH)'!L334,"","NO")</f>
        <v/>
      </c>
      <c r="M334" s="74" t="str">
        <f>IF(SCB2SPB!M334='SP2TE(CH)'!M334,"","NO")</f>
        <v/>
      </c>
      <c r="N334" s="74" t="str">
        <f>IF(SCB2SPB!N334='SP2TE(CH)'!N334,"","NO")</f>
        <v/>
      </c>
      <c r="O334" s="74" t="str">
        <f>IF(SCB2SPB!O334='SP2TE(CH)'!O334,"","NO")</f>
        <v/>
      </c>
      <c r="P334" s="74" t="str">
        <f>IF(SCB2SPB!P334='SP2TE(CH)'!P334,"","NO")</f>
        <v/>
      </c>
      <c r="Q334" t="str">
        <f>IF(SCB2SPB!Q334='SP2TE(CH)'!Q334,"","NO")</f>
        <v/>
      </c>
      <c r="R334" t="str">
        <f>IF(SCB2SPB!R334='SP2TE(CH)'!R334,"","NO")</f>
        <v/>
      </c>
      <c r="S334" t="str">
        <f>IF(SCB2SPB!S334='SP2TE(CH)'!S334,"","NO")</f>
        <v/>
      </c>
      <c r="T334" t="str">
        <f>IF(SCB2SPB!T334='SP2TE(CH)'!T334,"","NO")</f>
        <v/>
      </c>
      <c r="U334" t="str">
        <f>IF(SCB2SPB!U334='SP2TE(CH)'!U334,"","NO")</f>
        <v/>
      </c>
      <c r="V334" t="str">
        <f>IF(SCB2SPB!V334='SP2TE(CH)'!V334,"","NO")</f>
        <v/>
      </c>
      <c r="W334" t="str">
        <f>IF(SCB2SPB!W334='SP2TE(CH)'!W334,"","NO")</f>
        <v/>
      </c>
      <c r="X334" t="str">
        <f>IF(SCB2SPB!X334='SP2TE(CH)'!X334,"","NO")</f>
        <v/>
      </c>
      <c r="Y334" t="str">
        <f>IF(SCB2SPB!Y334='SP2TE(CH)'!Y334,"","NO")</f>
        <v/>
      </c>
      <c r="Z334" t="str">
        <f>IF(SCB2SPB!Z334='SP2TE(CH)'!Z334,"","NO")</f>
        <v/>
      </c>
      <c r="AA334" t="str">
        <f>IF(SCB2SPB!AA334='SP2TE(CH)'!AA334,"","NO")</f>
        <v/>
      </c>
      <c r="AB334" t="str">
        <f>IF(SCB2SPB!AB334='SP2TE(CH)'!AB334,"","NO")</f>
        <v/>
      </c>
      <c r="AC334" t="str">
        <f>IF(SCB2SPB!AC334='SP2TE(CH)'!AC334,"","NO")</f>
        <v/>
      </c>
      <c r="AD334" t="str">
        <f>IF(SCB2SPB!AD334='SP2TE(CH)'!AD334,"","NO")</f>
        <v/>
      </c>
      <c r="AE334" t="str">
        <f>IF(SCB2SPB!AE334='SP2TE(CH)'!AE334,"","NO")</f>
        <v/>
      </c>
      <c r="AF334" t="str">
        <f>IF(SCB2SPB!AF334='SP2TE(CH)'!AF334,"","NO")</f>
        <v/>
      </c>
      <c r="AG334" t="str">
        <f>IF(SCB2SPB!AG334='SP2TE(CH)'!AG334,"","NO")</f>
        <v/>
      </c>
      <c r="AH334" t="str">
        <f>IF(SCB2SPB!AH334='SP2TE(CH)'!AH334,"","NO")</f>
        <v/>
      </c>
      <c r="AI334" t="str">
        <f>IF(SCB2SPB!AI334='SP2TE(CH)'!AI334,"","NO")</f>
        <v/>
      </c>
      <c r="AJ334" t="str">
        <f>IF(SCB2SPB!AJ334='SP2TE(CH)'!AJ334,"","NO")</f>
        <v/>
      </c>
      <c r="AK334" t="str">
        <f>IF(SCB2SPB!AK334='SP2TE(CH)'!AK334,"","NO")</f>
        <v/>
      </c>
      <c r="AL334" t="str">
        <f>IF(SCB2SPB!AL334='SP2TE(CH)'!AL334,"","NO")</f>
        <v/>
      </c>
      <c r="AM334" t="str">
        <f>IF(SCB2SPB!AM334='SP2TE(CH)'!AM334,"","NO")</f>
        <v/>
      </c>
      <c r="AN334" t="str">
        <f>IF(SCB2SPB!AN334='SP2TE(CH)'!AN334,"","NO")</f>
        <v/>
      </c>
      <c r="AO334" t="str">
        <f>IF(SCB2SPB!AO334='SP2TE(CH)'!AO334,"","NO")</f>
        <v/>
      </c>
      <c r="AP334" t="str">
        <f>IF(SCB2SPB!AP334='SP2TE(CH)'!AP334,"","NO")</f>
        <v/>
      </c>
      <c r="AQ334" t="str">
        <f>IF(SCB2SPB!AQ334='SP2TE(CH)'!AQ334,"","NO")</f>
        <v/>
      </c>
      <c r="AR334" t="str">
        <f>IF(SCB2SPB!AR334='SP2TE(CH)'!AR334,"","NO")</f>
        <v/>
      </c>
      <c r="AS334" t="str">
        <f>IF(SCB2SPB!AS334='SP2TE(CH)'!AS334,"","NO")</f>
        <v/>
      </c>
      <c r="AT334" t="str">
        <f>IF(SCB2SPB!AT334='SP2TE(CH)'!AT334,"","NO")</f>
        <v/>
      </c>
      <c r="AU334" t="str">
        <f>IF(SCB2SPB!AU334='SP2TE(CH)'!AU334,"","NO")</f>
        <v/>
      </c>
      <c r="AV334" t="str">
        <f>IF(SCB2SPB!AV334='SP2TE(CH)'!AV334,"","NO")</f>
        <v/>
      </c>
      <c r="AW334" t="str">
        <f>IF(SCB2SPB!AW334='SP2TE(CH)'!AW334,"","NO")</f>
        <v/>
      </c>
      <c r="AX334" t="str">
        <f>IF(SCB2SPB!AX334='SP2TE(CH)'!AX334,"","NO")</f>
        <v/>
      </c>
      <c r="AY334" t="str">
        <f>IF(SCB2SPB!AY334='SP2TE(CH)'!AY334,"","NO")</f>
        <v/>
      </c>
      <c r="AZ334" t="str">
        <f>IF(SCB2SPB!AZ334='SP2TE(CH)'!AZ334,"","NO")</f>
        <v/>
      </c>
      <c r="BA334" t="str">
        <f>IF(SCB2SPB!BA334='SP2TE(CH)'!BA334,"","NO")</f>
        <v/>
      </c>
      <c r="BB334" t="str">
        <f>IF(SCB2SPB!BB334='SP2TE(CH)'!BB334,"","NO")</f>
        <v/>
      </c>
      <c r="BC334" t="str">
        <f>IF(SCB2SPB!BC334='SP2TE(CH)'!BC334,"","NO")</f>
        <v/>
      </c>
      <c r="BD334" t="str">
        <f>IF(SCB2SPB!BD334='SP2TE(CH)'!BD334,"","NO")</f>
        <v/>
      </c>
      <c r="BE334" t="str">
        <f>IF(SCB2SPB!BE334='SP2TE(CH)'!BE334,"","NO")</f>
        <v/>
      </c>
      <c r="BF334" t="str">
        <f>IF(SCB2SPB!BF334='SP2TE(CH)'!BF334,"","NO")</f>
        <v/>
      </c>
      <c r="BG334" t="str">
        <f>IF(SCB2SPB!BG334='SP2TE(CH)'!BG334,"","NO")</f>
        <v/>
      </c>
      <c r="BH334" t="str">
        <f>IF(SCB2SPB!BH334='SP2TE(CH)'!BH334,"","NO")</f>
        <v/>
      </c>
      <c r="BI334" t="str">
        <f>IF(SCB2SPB!BI334='SP2TE(CH)'!BI334,"","NO")</f>
        <v/>
      </c>
      <c r="BJ334" t="str">
        <f>IF(SCB2SPB!BJ334='SP2TE(CH)'!BJ334,"","NO")</f>
        <v/>
      </c>
      <c r="BK334" t="str">
        <f>IF(SCB2SPB!BK334='SP2TE(CH)'!BK334,"","NO")</f>
        <v/>
      </c>
      <c r="BL334" t="str">
        <f>IF(SCB2SPB!BL334='SP2TE(CH)'!BL334,"","NO")</f>
        <v/>
      </c>
      <c r="BM334" t="str">
        <f>IF(SCB2SPB!BM334='SP2TE(CH)'!BM334,"","NO")</f>
        <v/>
      </c>
      <c r="BN334" t="str">
        <f>IF(SCB2SPB!BN334='SP2TE(CH)'!BN334,"","NO")</f>
        <v/>
      </c>
      <c r="BO334" t="str">
        <f>IF(SCB2SPB!BO334='SP2TE(CH)'!BO334,"","NO")</f>
        <v/>
      </c>
      <c r="BP334">
        <f>SCB2SPB!BP334</f>
        <v>0</v>
      </c>
      <c r="BQ334">
        <f>SCB2SPB!BQ334</f>
        <v>0</v>
      </c>
      <c r="BR334">
        <f>SCB2SPB!BR334</f>
        <v>0</v>
      </c>
      <c r="BS334">
        <f>SCB2SPB!BS334</f>
        <v>0</v>
      </c>
      <c r="BT334">
        <f>SCB2SPB!BT334</f>
        <v>0</v>
      </c>
      <c r="BU334">
        <f>SCB2SPB!BU334</f>
        <v>0</v>
      </c>
      <c r="BV334">
        <f>SCB2SPB!BV334</f>
        <v>0</v>
      </c>
      <c r="BW334">
        <f>SCB2SPB!BW334</f>
        <v>0</v>
      </c>
      <c r="BX334">
        <f>SCB2SPB!BX334</f>
        <v>0</v>
      </c>
    </row>
    <row r="335" spans="1:76">
      <c r="A335" t="str">
        <f>IF(SCB2SPB!A335='SP2TE(CH)'!A335,"","NO")</f>
        <v/>
      </c>
      <c r="B335" t="str">
        <f>IF(SCB2SPB!B335='SP2TE(CH)'!B335,"","NO")</f>
        <v/>
      </c>
      <c r="C335" t="str">
        <f>IF(SCB2SPB!C335='SP2TE(CH)'!C335,"","NO")</f>
        <v/>
      </c>
      <c r="D335" s="127" t="str">
        <f>IF(SCB2SPB!D335='SP2TE(CH)'!D335,"","NO")</f>
        <v/>
      </c>
      <c r="E335" t="str">
        <f>IF(SCB2SPB!E335='SP2TE(CH)'!E335,"","NO")</f>
        <v/>
      </c>
      <c r="F335" t="str">
        <f>IF(SCB2SPB!F335='SP2TE(CH)'!F335,"","NO")</f>
        <v/>
      </c>
      <c r="G335" t="str">
        <f>IF(SCB2SPB!G335='SP2TE(CH)'!G335,"","NO")</f>
        <v/>
      </c>
      <c r="H335" s="74" t="str">
        <f>IF(SCB2SPB!H335='SP2TE(CH)'!H335,"","NO")</f>
        <v/>
      </c>
      <c r="I335" s="74" t="str">
        <f>IF(SCB2SPB!I335='SP2TE(CH)'!I335,"","NO")</f>
        <v/>
      </c>
      <c r="J335" s="74" t="str">
        <f>IF(SCB2SPB!J335='SP2TE(CH)'!J335,"","NO")</f>
        <v/>
      </c>
      <c r="K335" s="74" t="str">
        <f>IF(SCB2SPB!K335='SP2TE(CH)'!K335,"","NO")</f>
        <v/>
      </c>
      <c r="L335" s="74" t="str">
        <f>IF(SCB2SPB!L335='SP2TE(CH)'!L335,"","NO")</f>
        <v/>
      </c>
      <c r="M335" s="74" t="str">
        <f>IF(SCB2SPB!M335='SP2TE(CH)'!M335,"","NO")</f>
        <v/>
      </c>
      <c r="N335" s="74" t="str">
        <f>IF(SCB2SPB!N335='SP2TE(CH)'!N335,"","NO")</f>
        <v/>
      </c>
      <c r="O335" s="74" t="str">
        <f>IF(SCB2SPB!O335='SP2TE(CH)'!O335,"","NO")</f>
        <v/>
      </c>
      <c r="P335" s="74" t="str">
        <f>IF(SCB2SPB!P335='SP2TE(CH)'!P335,"","NO")</f>
        <v/>
      </c>
      <c r="Q335" t="str">
        <f>IF(SCB2SPB!Q335='SP2TE(CH)'!Q335,"","NO")</f>
        <v/>
      </c>
      <c r="R335" t="str">
        <f>IF(SCB2SPB!R335='SP2TE(CH)'!R335,"","NO")</f>
        <v/>
      </c>
      <c r="S335" t="str">
        <f>IF(SCB2SPB!S335='SP2TE(CH)'!S335,"","NO")</f>
        <v/>
      </c>
      <c r="T335" t="str">
        <f>IF(SCB2SPB!T335='SP2TE(CH)'!T335,"","NO")</f>
        <v/>
      </c>
      <c r="U335" t="str">
        <f>IF(SCB2SPB!U335='SP2TE(CH)'!U335,"","NO")</f>
        <v/>
      </c>
      <c r="V335" t="str">
        <f>IF(SCB2SPB!V335='SP2TE(CH)'!V335,"","NO")</f>
        <v/>
      </c>
      <c r="W335" t="str">
        <f>IF(SCB2SPB!W335='SP2TE(CH)'!W335,"","NO")</f>
        <v/>
      </c>
      <c r="X335" t="str">
        <f>IF(SCB2SPB!X335='SP2TE(CH)'!X335,"","NO")</f>
        <v/>
      </c>
      <c r="Y335" t="str">
        <f>IF(SCB2SPB!Y335='SP2TE(CH)'!Y335,"","NO")</f>
        <v/>
      </c>
      <c r="Z335" t="str">
        <f>IF(SCB2SPB!Z335='SP2TE(CH)'!Z335,"","NO")</f>
        <v/>
      </c>
      <c r="AA335" t="str">
        <f>IF(SCB2SPB!AA335='SP2TE(CH)'!AA335,"","NO")</f>
        <v/>
      </c>
      <c r="AB335" t="str">
        <f>IF(SCB2SPB!AB335='SP2TE(CH)'!AB335,"","NO")</f>
        <v/>
      </c>
      <c r="AC335" t="str">
        <f>IF(SCB2SPB!AC335='SP2TE(CH)'!AC335,"","NO")</f>
        <v/>
      </c>
      <c r="AD335" t="str">
        <f>IF(SCB2SPB!AD335='SP2TE(CH)'!AD335,"","NO")</f>
        <v/>
      </c>
      <c r="AE335" t="str">
        <f>IF(SCB2SPB!AE335='SP2TE(CH)'!AE335,"","NO")</f>
        <v/>
      </c>
      <c r="AF335" t="str">
        <f>IF(SCB2SPB!AF335='SP2TE(CH)'!AF335,"","NO")</f>
        <v/>
      </c>
      <c r="AG335" t="str">
        <f>IF(SCB2SPB!AG335='SP2TE(CH)'!AG335,"","NO")</f>
        <v/>
      </c>
      <c r="AH335" t="str">
        <f>IF(SCB2SPB!AH335='SP2TE(CH)'!AH335,"","NO")</f>
        <v/>
      </c>
      <c r="AI335" t="str">
        <f>IF(SCB2SPB!AI335='SP2TE(CH)'!AI335,"","NO")</f>
        <v/>
      </c>
      <c r="AJ335" t="str">
        <f>IF(SCB2SPB!AJ335='SP2TE(CH)'!AJ335,"","NO")</f>
        <v/>
      </c>
      <c r="AK335" t="str">
        <f>IF(SCB2SPB!AK335='SP2TE(CH)'!AK335,"","NO")</f>
        <v/>
      </c>
      <c r="AL335" t="str">
        <f>IF(SCB2SPB!AL335='SP2TE(CH)'!AL335,"","NO")</f>
        <v/>
      </c>
      <c r="AM335" t="str">
        <f>IF(SCB2SPB!AM335='SP2TE(CH)'!AM335,"","NO")</f>
        <v/>
      </c>
      <c r="AN335" t="str">
        <f>IF(SCB2SPB!AN335='SP2TE(CH)'!AN335,"","NO")</f>
        <v/>
      </c>
      <c r="AO335" t="str">
        <f>IF(SCB2SPB!AO335='SP2TE(CH)'!AO335,"","NO")</f>
        <v/>
      </c>
      <c r="AP335" t="str">
        <f>IF(SCB2SPB!AP335='SP2TE(CH)'!AP335,"","NO")</f>
        <v/>
      </c>
      <c r="AQ335" t="str">
        <f>IF(SCB2SPB!AQ335='SP2TE(CH)'!AQ335,"","NO")</f>
        <v/>
      </c>
      <c r="AR335" t="str">
        <f>IF(SCB2SPB!AR335='SP2TE(CH)'!AR335,"","NO")</f>
        <v/>
      </c>
      <c r="AS335" t="str">
        <f>IF(SCB2SPB!AS335='SP2TE(CH)'!AS335,"","NO")</f>
        <v/>
      </c>
      <c r="AT335" t="str">
        <f>IF(SCB2SPB!AT335='SP2TE(CH)'!AT335,"","NO")</f>
        <v/>
      </c>
      <c r="AU335" t="str">
        <f>IF(SCB2SPB!AU335='SP2TE(CH)'!AU335,"","NO")</f>
        <v/>
      </c>
      <c r="AV335" t="str">
        <f>IF(SCB2SPB!AV335='SP2TE(CH)'!AV335,"","NO")</f>
        <v/>
      </c>
      <c r="AW335" t="str">
        <f>IF(SCB2SPB!AW335='SP2TE(CH)'!AW335,"","NO")</f>
        <v/>
      </c>
      <c r="AX335" t="str">
        <f>IF(SCB2SPB!AX335='SP2TE(CH)'!AX335,"","NO")</f>
        <v/>
      </c>
      <c r="AY335" t="str">
        <f>IF(SCB2SPB!AY335='SP2TE(CH)'!AY335,"","NO")</f>
        <v/>
      </c>
      <c r="AZ335" t="str">
        <f>IF(SCB2SPB!AZ335='SP2TE(CH)'!AZ335,"","NO")</f>
        <v/>
      </c>
      <c r="BA335" t="str">
        <f>IF(SCB2SPB!BA335='SP2TE(CH)'!BA335,"","NO")</f>
        <v/>
      </c>
      <c r="BB335" t="str">
        <f>IF(SCB2SPB!BB335='SP2TE(CH)'!BB335,"","NO")</f>
        <v/>
      </c>
      <c r="BC335" t="str">
        <f>IF(SCB2SPB!BC335='SP2TE(CH)'!BC335,"","NO")</f>
        <v/>
      </c>
      <c r="BD335" t="str">
        <f>IF(SCB2SPB!BD335='SP2TE(CH)'!BD335,"","NO")</f>
        <v/>
      </c>
      <c r="BE335" t="str">
        <f>IF(SCB2SPB!BE335='SP2TE(CH)'!BE335,"","NO")</f>
        <v/>
      </c>
      <c r="BF335" t="str">
        <f>IF(SCB2SPB!BF335='SP2TE(CH)'!BF335,"","NO")</f>
        <v/>
      </c>
      <c r="BG335" t="str">
        <f>IF(SCB2SPB!BG335='SP2TE(CH)'!BG335,"","NO")</f>
        <v/>
      </c>
      <c r="BH335" t="str">
        <f>IF(SCB2SPB!BH335='SP2TE(CH)'!BH335,"","NO")</f>
        <v/>
      </c>
      <c r="BI335" t="str">
        <f>IF(SCB2SPB!BI335='SP2TE(CH)'!BI335,"","NO")</f>
        <v/>
      </c>
      <c r="BJ335" t="str">
        <f>IF(SCB2SPB!BJ335='SP2TE(CH)'!BJ335,"","NO")</f>
        <v/>
      </c>
      <c r="BK335" t="str">
        <f>IF(SCB2SPB!BK335='SP2TE(CH)'!BK335,"","NO")</f>
        <v/>
      </c>
      <c r="BL335" t="str">
        <f>IF(SCB2SPB!BL335='SP2TE(CH)'!BL335,"","NO")</f>
        <v/>
      </c>
      <c r="BM335" t="str">
        <f>IF(SCB2SPB!BM335='SP2TE(CH)'!BM335,"","NO")</f>
        <v/>
      </c>
      <c r="BN335" t="str">
        <f>IF(SCB2SPB!BN335='SP2TE(CH)'!BN335,"","NO")</f>
        <v/>
      </c>
      <c r="BO335" t="str">
        <f>IF(SCB2SPB!BO335='SP2TE(CH)'!BO335,"","NO")</f>
        <v/>
      </c>
      <c r="BP335">
        <f>SCB2SPB!BP335</f>
        <v>0</v>
      </c>
      <c r="BQ335">
        <f>SCB2SPB!BQ335</f>
        <v>0</v>
      </c>
      <c r="BR335">
        <f>SCB2SPB!BR335</f>
        <v>0</v>
      </c>
      <c r="BS335">
        <f>SCB2SPB!BS335</f>
        <v>0</v>
      </c>
      <c r="BT335">
        <f>SCB2SPB!BT335</f>
        <v>0</v>
      </c>
      <c r="BU335">
        <f>SCB2SPB!BU335</f>
        <v>0</v>
      </c>
      <c r="BV335">
        <f>SCB2SPB!BV335</f>
        <v>0</v>
      </c>
      <c r="BW335">
        <f>SCB2SPB!BW335</f>
        <v>0</v>
      </c>
      <c r="BX335">
        <f>SCB2SPB!BX335</f>
        <v>0</v>
      </c>
    </row>
    <row r="336" spans="1:76">
      <c r="A336" t="str">
        <f>IF(SCB2SPB!A336='SP2TE(CH)'!A336,"","NO")</f>
        <v/>
      </c>
      <c r="B336" t="str">
        <f>IF(SCB2SPB!B336='SP2TE(CH)'!B336,"","NO")</f>
        <v/>
      </c>
      <c r="C336" t="str">
        <f>IF(SCB2SPB!C336='SP2TE(CH)'!C336,"","NO")</f>
        <v/>
      </c>
      <c r="D336" s="127" t="str">
        <f>IF(SCB2SPB!D336='SP2TE(CH)'!D336,"","NO")</f>
        <v/>
      </c>
      <c r="E336" t="str">
        <f>IF(SCB2SPB!E336='SP2TE(CH)'!E336,"","NO")</f>
        <v/>
      </c>
      <c r="F336" t="str">
        <f>IF(SCB2SPB!F336='SP2TE(CH)'!F336,"","NO")</f>
        <v/>
      </c>
      <c r="G336" t="str">
        <f>IF(SCB2SPB!G336='SP2TE(CH)'!G336,"","NO")</f>
        <v/>
      </c>
      <c r="H336" s="74" t="str">
        <f>IF(SCB2SPB!H336='SP2TE(CH)'!H336,"","NO")</f>
        <v/>
      </c>
      <c r="I336" s="74" t="str">
        <f>IF(SCB2SPB!I336='SP2TE(CH)'!I336,"","NO")</f>
        <v/>
      </c>
      <c r="J336" s="74" t="str">
        <f>IF(SCB2SPB!J336='SP2TE(CH)'!J336,"","NO")</f>
        <v/>
      </c>
      <c r="K336" s="74" t="str">
        <f>IF(SCB2SPB!K336='SP2TE(CH)'!K336,"","NO")</f>
        <v/>
      </c>
      <c r="L336" s="74" t="str">
        <f>IF(SCB2SPB!L336='SP2TE(CH)'!L336,"","NO")</f>
        <v/>
      </c>
      <c r="M336" s="74" t="str">
        <f>IF(SCB2SPB!M336='SP2TE(CH)'!M336,"","NO")</f>
        <v/>
      </c>
      <c r="N336" s="74" t="str">
        <f>IF(SCB2SPB!N336='SP2TE(CH)'!N336,"","NO")</f>
        <v/>
      </c>
      <c r="O336" s="74" t="str">
        <f>IF(SCB2SPB!O336='SP2TE(CH)'!O336,"","NO")</f>
        <v/>
      </c>
      <c r="P336" s="74" t="str">
        <f>IF(SCB2SPB!P336='SP2TE(CH)'!P336,"","NO")</f>
        <v/>
      </c>
      <c r="Q336" t="str">
        <f>IF(SCB2SPB!Q336='SP2TE(CH)'!Q336,"","NO")</f>
        <v/>
      </c>
      <c r="R336" t="str">
        <f>IF(SCB2SPB!R336='SP2TE(CH)'!R336,"","NO")</f>
        <v/>
      </c>
      <c r="S336" t="str">
        <f>IF(SCB2SPB!S336='SP2TE(CH)'!S336,"","NO")</f>
        <v/>
      </c>
      <c r="T336" t="str">
        <f>IF(SCB2SPB!T336='SP2TE(CH)'!T336,"","NO")</f>
        <v/>
      </c>
      <c r="U336" t="str">
        <f>IF(SCB2SPB!U336='SP2TE(CH)'!U336,"","NO")</f>
        <v/>
      </c>
      <c r="V336" t="str">
        <f>IF(SCB2SPB!V336='SP2TE(CH)'!V336,"","NO")</f>
        <v/>
      </c>
      <c r="W336" t="str">
        <f>IF(SCB2SPB!W336='SP2TE(CH)'!W336,"","NO")</f>
        <v/>
      </c>
      <c r="X336" t="str">
        <f>IF(SCB2SPB!X336='SP2TE(CH)'!X336,"","NO")</f>
        <v/>
      </c>
      <c r="Y336" t="str">
        <f>IF(SCB2SPB!Y336='SP2TE(CH)'!Y336,"","NO")</f>
        <v/>
      </c>
      <c r="Z336" t="str">
        <f>IF(SCB2SPB!Z336='SP2TE(CH)'!Z336,"","NO")</f>
        <v/>
      </c>
      <c r="AA336" t="str">
        <f>IF(SCB2SPB!AA336='SP2TE(CH)'!AA336,"","NO")</f>
        <v/>
      </c>
      <c r="AB336" t="str">
        <f>IF(SCB2SPB!AB336='SP2TE(CH)'!AB336,"","NO")</f>
        <v/>
      </c>
      <c r="AC336" t="str">
        <f>IF(SCB2SPB!AC336='SP2TE(CH)'!AC336,"","NO")</f>
        <v/>
      </c>
      <c r="AD336" t="str">
        <f>IF(SCB2SPB!AD336='SP2TE(CH)'!AD336,"","NO")</f>
        <v/>
      </c>
      <c r="AE336" t="str">
        <f>IF(SCB2SPB!AE336='SP2TE(CH)'!AE336,"","NO")</f>
        <v/>
      </c>
      <c r="AF336" t="str">
        <f>IF(SCB2SPB!AF336='SP2TE(CH)'!AF336,"","NO")</f>
        <v/>
      </c>
      <c r="AG336" t="str">
        <f>IF(SCB2SPB!AG336='SP2TE(CH)'!AG336,"","NO")</f>
        <v/>
      </c>
      <c r="AH336" t="str">
        <f>IF(SCB2SPB!AH336='SP2TE(CH)'!AH336,"","NO")</f>
        <v/>
      </c>
      <c r="AI336" t="str">
        <f>IF(SCB2SPB!AI336='SP2TE(CH)'!AI336,"","NO")</f>
        <v/>
      </c>
      <c r="AJ336" t="str">
        <f>IF(SCB2SPB!AJ336='SP2TE(CH)'!AJ336,"","NO")</f>
        <v/>
      </c>
      <c r="AK336" t="str">
        <f>IF(SCB2SPB!AK336='SP2TE(CH)'!AK336,"","NO")</f>
        <v/>
      </c>
      <c r="AL336" t="str">
        <f>IF(SCB2SPB!AL336='SP2TE(CH)'!AL336,"","NO")</f>
        <v/>
      </c>
      <c r="AM336" t="str">
        <f>IF(SCB2SPB!AM336='SP2TE(CH)'!AM336,"","NO")</f>
        <v/>
      </c>
      <c r="AN336" t="str">
        <f>IF(SCB2SPB!AN336='SP2TE(CH)'!AN336,"","NO")</f>
        <v/>
      </c>
      <c r="AO336" t="str">
        <f>IF(SCB2SPB!AO336='SP2TE(CH)'!AO336,"","NO")</f>
        <v/>
      </c>
      <c r="AP336" t="str">
        <f>IF(SCB2SPB!AP336='SP2TE(CH)'!AP336,"","NO")</f>
        <v/>
      </c>
      <c r="AQ336" t="str">
        <f>IF(SCB2SPB!AQ336='SP2TE(CH)'!AQ336,"","NO")</f>
        <v/>
      </c>
      <c r="AR336" t="str">
        <f>IF(SCB2SPB!AR336='SP2TE(CH)'!AR336,"","NO")</f>
        <v/>
      </c>
      <c r="AS336" t="str">
        <f>IF(SCB2SPB!AS336='SP2TE(CH)'!AS336,"","NO")</f>
        <v/>
      </c>
      <c r="AT336" t="str">
        <f>IF(SCB2SPB!AT336='SP2TE(CH)'!AT336,"","NO")</f>
        <v/>
      </c>
      <c r="AU336" t="str">
        <f>IF(SCB2SPB!AU336='SP2TE(CH)'!AU336,"","NO")</f>
        <v/>
      </c>
      <c r="AV336" t="str">
        <f>IF(SCB2SPB!AV336='SP2TE(CH)'!AV336,"","NO")</f>
        <v/>
      </c>
      <c r="AW336" t="str">
        <f>IF(SCB2SPB!AW336='SP2TE(CH)'!AW336,"","NO")</f>
        <v/>
      </c>
      <c r="AX336" t="str">
        <f>IF(SCB2SPB!AX336='SP2TE(CH)'!AX336,"","NO")</f>
        <v/>
      </c>
      <c r="AY336" t="str">
        <f>IF(SCB2SPB!AY336='SP2TE(CH)'!AY336,"","NO")</f>
        <v/>
      </c>
      <c r="AZ336" t="str">
        <f>IF(SCB2SPB!AZ336='SP2TE(CH)'!AZ336,"","NO")</f>
        <v/>
      </c>
      <c r="BA336" t="str">
        <f>IF(SCB2SPB!BA336='SP2TE(CH)'!BA336,"","NO")</f>
        <v/>
      </c>
      <c r="BB336" t="str">
        <f>IF(SCB2SPB!BB336='SP2TE(CH)'!BB336,"","NO")</f>
        <v/>
      </c>
      <c r="BC336" t="str">
        <f>IF(SCB2SPB!BC336='SP2TE(CH)'!BC336,"","NO")</f>
        <v/>
      </c>
      <c r="BD336" t="str">
        <f>IF(SCB2SPB!BD336='SP2TE(CH)'!BD336,"","NO")</f>
        <v/>
      </c>
      <c r="BE336" t="str">
        <f>IF(SCB2SPB!BE336='SP2TE(CH)'!BE336,"","NO")</f>
        <v/>
      </c>
      <c r="BF336" t="str">
        <f>IF(SCB2SPB!BF336='SP2TE(CH)'!BF336,"","NO")</f>
        <v/>
      </c>
      <c r="BG336" t="str">
        <f>IF(SCB2SPB!BG336='SP2TE(CH)'!BG336,"","NO")</f>
        <v/>
      </c>
      <c r="BH336" t="str">
        <f>IF(SCB2SPB!BH336='SP2TE(CH)'!BH336,"","NO")</f>
        <v/>
      </c>
      <c r="BI336" t="str">
        <f>IF(SCB2SPB!BI336='SP2TE(CH)'!BI336,"","NO")</f>
        <v/>
      </c>
      <c r="BJ336" t="str">
        <f>IF(SCB2SPB!BJ336='SP2TE(CH)'!BJ336,"","NO")</f>
        <v/>
      </c>
      <c r="BK336" t="str">
        <f>IF(SCB2SPB!BK336='SP2TE(CH)'!BK336,"","NO")</f>
        <v/>
      </c>
      <c r="BL336" t="str">
        <f>IF(SCB2SPB!BL336='SP2TE(CH)'!BL336,"","NO")</f>
        <v/>
      </c>
      <c r="BM336" t="str">
        <f>IF(SCB2SPB!BM336='SP2TE(CH)'!BM336,"","NO")</f>
        <v/>
      </c>
      <c r="BN336" t="str">
        <f>IF(SCB2SPB!BN336='SP2TE(CH)'!BN336,"","NO")</f>
        <v/>
      </c>
      <c r="BO336" t="str">
        <f>IF(SCB2SPB!BO336='SP2TE(CH)'!BO336,"","NO")</f>
        <v/>
      </c>
      <c r="BP336">
        <f>SCB2SPB!BP336</f>
        <v>0</v>
      </c>
      <c r="BQ336">
        <f>SCB2SPB!BQ336</f>
        <v>0</v>
      </c>
      <c r="BR336">
        <f>SCB2SPB!BR336</f>
        <v>0</v>
      </c>
      <c r="BS336">
        <f>SCB2SPB!BS336</f>
        <v>0</v>
      </c>
      <c r="BT336">
        <f>SCB2SPB!BT336</f>
        <v>0</v>
      </c>
      <c r="BU336">
        <f>SCB2SPB!BU336</f>
        <v>0</v>
      </c>
      <c r="BV336">
        <f>SCB2SPB!BV336</f>
        <v>0</v>
      </c>
      <c r="BW336">
        <f>SCB2SPB!BW336</f>
        <v>0</v>
      </c>
      <c r="BX336">
        <f>SCB2SPB!BX336</f>
        <v>0</v>
      </c>
    </row>
    <row r="337" spans="1:76">
      <c r="A337" t="str">
        <f>IF(SCB2SPB!A337='SP2TE(CH)'!A337,"","NO")</f>
        <v/>
      </c>
      <c r="B337" t="str">
        <f>IF(SCB2SPB!B337='SP2TE(CH)'!B337,"","NO")</f>
        <v/>
      </c>
      <c r="C337" t="str">
        <f>IF(SCB2SPB!C337='SP2TE(CH)'!C337,"","NO")</f>
        <v/>
      </c>
      <c r="D337" s="127" t="str">
        <f>IF(SCB2SPB!D337='SP2TE(CH)'!D337,"","NO")</f>
        <v/>
      </c>
      <c r="E337" t="str">
        <f>IF(SCB2SPB!E337='SP2TE(CH)'!E337,"","NO")</f>
        <v/>
      </c>
      <c r="F337" t="str">
        <f>IF(SCB2SPB!F337='SP2TE(CH)'!F337,"","NO")</f>
        <v/>
      </c>
      <c r="G337" t="str">
        <f>IF(SCB2SPB!G337='SP2TE(CH)'!G337,"","NO")</f>
        <v/>
      </c>
      <c r="H337" s="74" t="str">
        <f>IF(SCB2SPB!H337='SP2TE(CH)'!H337,"","NO")</f>
        <v/>
      </c>
      <c r="I337" s="74" t="str">
        <f>IF(SCB2SPB!I337='SP2TE(CH)'!I337,"","NO")</f>
        <v/>
      </c>
      <c r="J337" s="74" t="str">
        <f>IF(SCB2SPB!J337='SP2TE(CH)'!J337,"","NO")</f>
        <v/>
      </c>
      <c r="K337" s="74" t="str">
        <f>IF(SCB2SPB!K337='SP2TE(CH)'!K337,"","NO")</f>
        <v/>
      </c>
      <c r="L337" s="74" t="str">
        <f>IF(SCB2SPB!L337='SP2TE(CH)'!L337,"","NO")</f>
        <v/>
      </c>
      <c r="M337" s="74" t="str">
        <f>IF(SCB2SPB!M337='SP2TE(CH)'!M337,"","NO")</f>
        <v/>
      </c>
      <c r="N337" s="74" t="str">
        <f>IF(SCB2SPB!N337='SP2TE(CH)'!N337,"","NO")</f>
        <v/>
      </c>
      <c r="O337" s="74" t="str">
        <f>IF(SCB2SPB!O337='SP2TE(CH)'!O337,"","NO")</f>
        <v/>
      </c>
      <c r="P337" s="74" t="str">
        <f>IF(SCB2SPB!P337='SP2TE(CH)'!P337,"","NO")</f>
        <v/>
      </c>
      <c r="Q337" t="str">
        <f>IF(SCB2SPB!Q337='SP2TE(CH)'!Q337,"","NO")</f>
        <v/>
      </c>
      <c r="R337" t="str">
        <f>IF(SCB2SPB!R337='SP2TE(CH)'!R337,"","NO")</f>
        <v/>
      </c>
      <c r="S337" t="str">
        <f>IF(SCB2SPB!S337='SP2TE(CH)'!S337,"","NO")</f>
        <v/>
      </c>
      <c r="T337" t="str">
        <f>IF(SCB2SPB!T337='SP2TE(CH)'!T337,"","NO")</f>
        <v/>
      </c>
      <c r="U337" t="str">
        <f>IF(SCB2SPB!U337='SP2TE(CH)'!U337,"","NO")</f>
        <v/>
      </c>
      <c r="V337" t="str">
        <f>IF(SCB2SPB!V337='SP2TE(CH)'!V337,"","NO")</f>
        <v/>
      </c>
      <c r="W337" t="str">
        <f>IF(SCB2SPB!W337='SP2TE(CH)'!W337,"","NO")</f>
        <v/>
      </c>
      <c r="X337" t="str">
        <f>IF(SCB2SPB!X337='SP2TE(CH)'!X337,"","NO")</f>
        <v/>
      </c>
      <c r="Y337" t="str">
        <f>IF(SCB2SPB!Y337='SP2TE(CH)'!Y337,"","NO")</f>
        <v/>
      </c>
      <c r="Z337" t="str">
        <f>IF(SCB2SPB!Z337='SP2TE(CH)'!Z337,"","NO")</f>
        <v/>
      </c>
      <c r="AA337" t="str">
        <f>IF(SCB2SPB!AA337='SP2TE(CH)'!AA337,"","NO")</f>
        <v/>
      </c>
      <c r="AB337" t="str">
        <f>IF(SCB2SPB!AB337='SP2TE(CH)'!AB337,"","NO")</f>
        <v/>
      </c>
      <c r="AC337" t="str">
        <f>IF(SCB2SPB!AC337='SP2TE(CH)'!AC337,"","NO")</f>
        <v/>
      </c>
      <c r="AD337" t="str">
        <f>IF(SCB2SPB!AD337='SP2TE(CH)'!AD337,"","NO")</f>
        <v/>
      </c>
      <c r="AE337" t="str">
        <f>IF(SCB2SPB!AE337='SP2TE(CH)'!AE337,"","NO")</f>
        <v/>
      </c>
      <c r="AF337" t="str">
        <f>IF(SCB2SPB!AF337='SP2TE(CH)'!AF337,"","NO")</f>
        <v/>
      </c>
      <c r="AG337" t="str">
        <f>IF(SCB2SPB!AG337='SP2TE(CH)'!AG337,"","NO")</f>
        <v/>
      </c>
      <c r="AH337" t="str">
        <f>IF(SCB2SPB!AH337='SP2TE(CH)'!AH337,"","NO")</f>
        <v/>
      </c>
      <c r="AI337" t="str">
        <f>IF(SCB2SPB!AI337='SP2TE(CH)'!AI337,"","NO")</f>
        <v/>
      </c>
      <c r="AJ337" t="str">
        <f>IF(SCB2SPB!AJ337='SP2TE(CH)'!AJ337,"","NO")</f>
        <v/>
      </c>
      <c r="AK337" t="str">
        <f>IF(SCB2SPB!AK337='SP2TE(CH)'!AK337,"","NO")</f>
        <v/>
      </c>
      <c r="AL337" t="str">
        <f>IF(SCB2SPB!AL337='SP2TE(CH)'!AL337,"","NO")</f>
        <v/>
      </c>
      <c r="AM337" t="str">
        <f>IF(SCB2SPB!AM337='SP2TE(CH)'!AM337,"","NO")</f>
        <v/>
      </c>
      <c r="AN337" t="str">
        <f>IF(SCB2SPB!AN337='SP2TE(CH)'!AN337,"","NO")</f>
        <v/>
      </c>
      <c r="AO337" t="str">
        <f>IF(SCB2SPB!AO337='SP2TE(CH)'!AO337,"","NO")</f>
        <v/>
      </c>
      <c r="AP337" t="str">
        <f>IF(SCB2SPB!AP337='SP2TE(CH)'!AP337,"","NO")</f>
        <v/>
      </c>
      <c r="AQ337" t="str">
        <f>IF(SCB2SPB!AQ337='SP2TE(CH)'!AQ337,"","NO")</f>
        <v/>
      </c>
      <c r="AR337" t="str">
        <f>IF(SCB2SPB!AR337='SP2TE(CH)'!AR337,"","NO")</f>
        <v/>
      </c>
      <c r="AS337" t="str">
        <f>IF(SCB2SPB!AS337='SP2TE(CH)'!AS337,"","NO")</f>
        <v/>
      </c>
      <c r="AT337" t="str">
        <f>IF(SCB2SPB!AT337='SP2TE(CH)'!AT337,"","NO")</f>
        <v/>
      </c>
      <c r="AU337" t="str">
        <f>IF(SCB2SPB!AU337='SP2TE(CH)'!AU337,"","NO")</f>
        <v/>
      </c>
      <c r="AV337" t="str">
        <f>IF(SCB2SPB!AV337='SP2TE(CH)'!AV337,"","NO")</f>
        <v/>
      </c>
      <c r="AW337" t="str">
        <f>IF(SCB2SPB!AW337='SP2TE(CH)'!AW337,"","NO")</f>
        <v/>
      </c>
      <c r="AX337" t="str">
        <f>IF(SCB2SPB!AX337='SP2TE(CH)'!AX337,"","NO")</f>
        <v/>
      </c>
      <c r="AY337" t="str">
        <f>IF(SCB2SPB!AY337='SP2TE(CH)'!AY337,"","NO")</f>
        <v/>
      </c>
      <c r="AZ337" t="str">
        <f>IF(SCB2SPB!AZ337='SP2TE(CH)'!AZ337,"","NO")</f>
        <v/>
      </c>
      <c r="BA337" t="str">
        <f>IF(SCB2SPB!BA337='SP2TE(CH)'!BA337,"","NO")</f>
        <v/>
      </c>
      <c r="BB337" t="str">
        <f>IF(SCB2SPB!BB337='SP2TE(CH)'!BB337,"","NO")</f>
        <v/>
      </c>
      <c r="BC337" t="str">
        <f>IF(SCB2SPB!BC337='SP2TE(CH)'!BC337,"","NO")</f>
        <v/>
      </c>
      <c r="BD337" t="str">
        <f>IF(SCB2SPB!BD337='SP2TE(CH)'!BD337,"","NO")</f>
        <v/>
      </c>
      <c r="BE337" t="str">
        <f>IF(SCB2SPB!BE337='SP2TE(CH)'!BE337,"","NO")</f>
        <v/>
      </c>
      <c r="BF337" t="str">
        <f>IF(SCB2SPB!BF337='SP2TE(CH)'!BF337,"","NO")</f>
        <v/>
      </c>
      <c r="BG337" t="str">
        <f>IF(SCB2SPB!BG337='SP2TE(CH)'!BG337,"","NO")</f>
        <v/>
      </c>
      <c r="BH337" t="str">
        <f>IF(SCB2SPB!BH337='SP2TE(CH)'!BH337,"","NO")</f>
        <v/>
      </c>
      <c r="BI337" t="str">
        <f>IF(SCB2SPB!BI337='SP2TE(CH)'!BI337,"","NO")</f>
        <v/>
      </c>
      <c r="BJ337" t="str">
        <f>IF(SCB2SPB!BJ337='SP2TE(CH)'!BJ337,"","NO")</f>
        <v/>
      </c>
      <c r="BK337" t="str">
        <f>IF(SCB2SPB!BK337='SP2TE(CH)'!BK337,"","NO")</f>
        <v/>
      </c>
      <c r="BL337" t="str">
        <f>IF(SCB2SPB!BL337='SP2TE(CH)'!BL337,"","NO")</f>
        <v/>
      </c>
      <c r="BM337" t="str">
        <f>IF(SCB2SPB!BM337='SP2TE(CH)'!BM337,"","NO")</f>
        <v/>
      </c>
      <c r="BN337" t="str">
        <f>IF(SCB2SPB!BN337='SP2TE(CH)'!BN337,"","NO")</f>
        <v/>
      </c>
      <c r="BO337" t="str">
        <f>IF(SCB2SPB!BO337='SP2TE(CH)'!BO337,"","NO")</f>
        <v/>
      </c>
      <c r="BP337">
        <f>SCB2SPB!BP337</f>
        <v>0</v>
      </c>
      <c r="BQ337">
        <f>SCB2SPB!BQ337</f>
        <v>0</v>
      </c>
      <c r="BR337">
        <f>SCB2SPB!BR337</f>
        <v>0</v>
      </c>
      <c r="BS337">
        <f>SCB2SPB!BS337</f>
        <v>0</v>
      </c>
      <c r="BT337">
        <f>SCB2SPB!BT337</f>
        <v>0</v>
      </c>
      <c r="BU337">
        <f>SCB2SPB!BU337</f>
        <v>0</v>
      </c>
      <c r="BV337">
        <f>SCB2SPB!BV337</f>
        <v>0</v>
      </c>
      <c r="BW337">
        <f>SCB2SPB!BW337</f>
        <v>0</v>
      </c>
      <c r="BX337">
        <f>SCB2SPB!BX337</f>
        <v>0</v>
      </c>
    </row>
    <row r="338" spans="1:76">
      <c r="A338" t="str">
        <f>IF(SCB2SPB!A338='SP2TE(CH)'!A338,"","NO")</f>
        <v/>
      </c>
      <c r="B338" t="str">
        <f>IF(SCB2SPB!B338='SP2TE(CH)'!B338,"","NO")</f>
        <v/>
      </c>
      <c r="C338" t="str">
        <f>IF(SCB2SPB!C338='SP2TE(CH)'!C338,"","NO")</f>
        <v/>
      </c>
      <c r="D338" s="127" t="str">
        <f>IF(SCB2SPB!D338='SP2TE(CH)'!D338,"","NO")</f>
        <v/>
      </c>
      <c r="E338" t="str">
        <f>IF(SCB2SPB!E338='SP2TE(CH)'!E338,"","NO")</f>
        <v/>
      </c>
      <c r="F338" t="str">
        <f>IF(SCB2SPB!F338='SP2TE(CH)'!F338,"","NO")</f>
        <v/>
      </c>
      <c r="G338" t="str">
        <f>IF(SCB2SPB!G338='SP2TE(CH)'!G338,"","NO")</f>
        <v/>
      </c>
      <c r="H338" s="74" t="str">
        <f>IF(SCB2SPB!H338='SP2TE(CH)'!H338,"","NO")</f>
        <v/>
      </c>
      <c r="I338" s="74" t="str">
        <f>IF(SCB2SPB!I338='SP2TE(CH)'!I338,"","NO")</f>
        <v/>
      </c>
      <c r="J338" s="74" t="str">
        <f>IF(SCB2SPB!J338='SP2TE(CH)'!J338,"","NO")</f>
        <v/>
      </c>
      <c r="K338" s="74" t="str">
        <f>IF(SCB2SPB!K338='SP2TE(CH)'!K338,"","NO")</f>
        <v/>
      </c>
      <c r="L338" s="74" t="str">
        <f>IF(SCB2SPB!L338='SP2TE(CH)'!L338,"","NO")</f>
        <v/>
      </c>
      <c r="M338" s="74" t="str">
        <f>IF(SCB2SPB!M338='SP2TE(CH)'!M338,"","NO")</f>
        <v/>
      </c>
      <c r="N338" s="74" t="str">
        <f>IF(SCB2SPB!N338='SP2TE(CH)'!N338,"","NO")</f>
        <v/>
      </c>
      <c r="O338" s="74" t="str">
        <f>IF(SCB2SPB!O338='SP2TE(CH)'!O338,"","NO")</f>
        <v/>
      </c>
      <c r="P338" s="74" t="str">
        <f>IF(SCB2SPB!P338='SP2TE(CH)'!P338,"","NO")</f>
        <v/>
      </c>
      <c r="Q338" t="str">
        <f>IF(SCB2SPB!Q338='SP2TE(CH)'!Q338,"","NO")</f>
        <v/>
      </c>
      <c r="R338" t="str">
        <f>IF(SCB2SPB!R338='SP2TE(CH)'!R338,"","NO")</f>
        <v/>
      </c>
      <c r="S338" t="str">
        <f>IF(SCB2SPB!S338='SP2TE(CH)'!S338,"","NO")</f>
        <v/>
      </c>
      <c r="T338" t="str">
        <f>IF(SCB2SPB!T338='SP2TE(CH)'!T338,"","NO")</f>
        <v/>
      </c>
      <c r="U338" t="str">
        <f>IF(SCB2SPB!U338='SP2TE(CH)'!U338,"","NO")</f>
        <v/>
      </c>
      <c r="V338" t="str">
        <f>IF(SCB2SPB!V338='SP2TE(CH)'!V338,"","NO")</f>
        <v/>
      </c>
      <c r="W338" t="str">
        <f>IF(SCB2SPB!W338='SP2TE(CH)'!W338,"","NO")</f>
        <v/>
      </c>
      <c r="X338" t="str">
        <f>IF(SCB2SPB!X338='SP2TE(CH)'!X338,"","NO")</f>
        <v/>
      </c>
      <c r="Y338" t="str">
        <f>IF(SCB2SPB!Y338='SP2TE(CH)'!Y338,"","NO")</f>
        <v/>
      </c>
      <c r="Z338" t="str">
        <f>IF(SCB2SPB!Z338='SP2TE(CH)'!Z338,"","NO")</f>
        <v/>
      </c>
      <c r="AA338" t="str">
        <f>IF(SCB2SPB!AA338='SP2TE(CH)'!AA338,"","NO")</f>
        <v/>
      </c>
      <c r="AB338" t="str">
        <f>IF(SCB2SPB!AB338='SP2TE(CH)'!AB338,"","NO")</f>
        <v/>
      </c>
      <c r="AC338" t="str">
        <f>IF(SCB2SPB!AC338='SP2TE(CH)'!AC338,"","NO")</f>
        <v/>
      </c>
      <c r="AD338" t="str">
        <f>IF(SCB2SPB!AD338='SP2TE(CH)'!AD338,"","NO")</f>
        <v/>
      </c>
      <c r="AE338" t="str">
        <f>IF(SCB2SPB!AE338='SP2TE(CH)'!AE338,"","NO")</f>
        <v/>
      </c>
      <c r="AF338" t="str">
        <f>IF(SCB2SPB!AF338='SP2TE(CH)'!AF338,"","NO")</f>
        <v/>
      </c>
      <c r="AG338" t="str">
        <f>IF(SCB2SPB!AG338='SP2TE(CH)'!AG338,"","NO")</f>
        <v/>
      </c>
      <c r="AH338" t="str">
        <f>IF(SCB2SPB!AH338='SP2TE(CH)'!AH338,"","NO")</f>
        <v/>
      </c>
      <c r="AI338" t="str">
        <f>IF(SCB2SPB!AI338='SP2TE(CH)'!AI338,"","NO")</f>
        <v/>
      </c>
      <c r="AJ338" t="str">
        <f>IF(SCB2SPB!AJ338='SP2TE(CH)'!AJ338,"","NO")</f>
        <v/>
      </c>
      <c r="AK338" t="str">
        <f>IF(SCB2SPB!AK338='SP2TE(CH)'!AK338,"","NO")</f>
        <v/>
      </c>
      <c r="AL338" t="str">
        <f>IF(SCB2SPB!AL338='SP2TE(CH)'!AL338,"","NO")</f>
        <v/>
      </c>
      <c r="AM338" t="str">
        <f>IF(SCB2SPB!AM338='SP2TE(CH)'!AM338,"","NO")</f>
        <v/>
      </c>
      <c r="AN338" t="str">
        <f>IF(SCB2SPB!AN338='SP2TE(CH)'!AN338,"","NO")</f>
        <v/>
      </c>
      <c r="AO338" t="str">
        <f>IF(SCB2SPB!AO338='SP2TE(CH)'!AO338,"","NO")</f>
        <v/>
      </c>
      <c r="AP338" t="str">
        <f>IF(SCB2SPB!AP338='SP2TE(CH)'!AP338,"","NO")</f>
        <v/>
      </c>
      <c r="AQ338" t="str">
        <f>IF(SCB2SPB!AQ338='SP2TE(CH)'!AQ338,"","NO")</f>
        <v/>
      </c>
      <c r="AR338" t="str">
        <f>IF(SCB2SPB!AR338='SP2TE(CH)'!AR338,"","NO")</f>
        <v/>
      </c>
      <c r="AS338" t="str">
        <f>IF(SCB2SPB!AS338='SP2TE(CH)'!AS338,"","NO")</f>
        <v/>
      </c>
      <c r="AT338" t="str">
        <f>IF(SCB2SPB!AT338='SP2TE(CH)'!AT338,"","NO")</f>
        <v/>
      </c>
      <c r="AU338" t="str">
        <f>IF(SCB2SPB!AU338='SP2TE(CH)'!AU338,"","NO")</f>
        <v/>
      </c>
      <c r="AV338" t="str">
        <f>IF(SCB2SPB!AV338='SP2TE(CH)'!AV338,"","NO")</f>
        <v/>
      </c>
      <c r="AW338" t="str">
        <f>IF(SCB2SPB!AW338='SP2TE(CH)'!AW338,"","NO")</f>
        <v/>
      </c>
      <c r="AX338" t="str">
        <f>IF(SCB2SPB!AX338='SP2TE(CH)'!AX338,"","NO")</f>
        <v/>
      </c>
      <c r="AY338" t="str">
        <f>IF(SCB2SPB!AY338='SP2TE(CH)'!AY338,"","NO")</f>
        <v/>
      </c>
      <c r="AZ338" t="str">
        <f>IF(SCB2SPB!AZ338='SP2TE(CH)'!AZ338,"","NO")</f>
        <v/>
      </c>
      <c r="BA338" t="str">
        <f>IF(SCB2SPB!BA338='SP2TE(CH)'!BA338,"","NO")</f>
        <v/>
      </c>
      <c r="BB338" t="str">
        <f>IF(SCB2SPB!BB338='SP2TE(CH)'!BB338,"","NO")</f>
        <v/>
      </c>
      <c r="BC338" t="str">
        <f>IF(SCB2SPB!BC338='SP2TE(CH)'!BC338,"","NO")</f>
        <v/>
      </c>
      <c r="BD338" t="str">
        <f>IF(SCB2SPB!BD338='SP2TE(CH)'!BD338,"","NO")</f>
        <v/>
      </c>
      <c r="BE338" t="str">
        <f>IF(SCB2SPB!BE338='SP2TE(CH)'!BE338,"","NO")</f>
        <v/>
      </c>
      <c r="BF338" t="str">
        <f>IF(SCB2SPB!BF338='SP2TE(CH)'!BF338,"","NO")</f>
        <v/>
      </c>
      <c r="BG338" t="str">
        <f>IF(SCB2SPB!BG338='SP2TE(CH)'!BG338,"","NO")</f>
        <v/>
      </c>
      <c r="BH338" t="str">
        <f>IF(SCB2SPB!BH338='SP2TE(CH)'!BH338,"","NO")</f>
        <v/>
      </c>
      <c r="BI338" t="str">
        <f>IF(SCB2SPB!BI338='SP2TE(CH)'!BI338,"","NO")</f>
        <v/>
      </c>
      <c r="BJ338" t="str">
        <f>IF(SCB2SPB!BJ338='SP2TE(CH)'!BJ338,"","NO")</f>
        <v/>
      </c>
      <c r="BK338" t="str">
        <f>IF(SCB2SPB!BK338='SP2TE(CH)'!BK338,"","NO")</f>
        <v/>
      </c>
      <c r="BL338" t="str">
        <f>IF(SCB2SPB!BL338='SP2TE(CH)'!BL338,"","NO")</f>
        <v/>
      </c>
      <c r="BM338" t="str">
        <f>IF(SCB2SPB!BM338='SP2TE(CH)'!BM338,"","NO")</f>
        <v/>
      </c>
      <c r="BN338" t="str">
        <f>IF(SCB2SPB!BN338='SP2TE(CH)'!BN338,"","NO")</f>
        <v/>
      </c>
      <c r="BO338" t="str">
        <f>IF(SCB2SPB!BO338='SP2TE(CH)'!BO338,"","NO")</f>
        <v/>
      </c>
      <c r="BP338">
        <f>SCB2SPB!BP338</f>
        <v>0</v>
      </c>
      <c r="BQ338">
        <f>SCB2SPB!BQ338</f>
        <v>0</v>
      </c>
      <c r="BR338">
        <f>SCB2SPB!BR338</f>
        <v>0</v>
      </c>
      <c r="BS338">
        <f>SCB2SPB!BS338</f>
        <v>0</v>
      </c>
      <c r="BT338">
        <f>SCB2SPB!BT338</f>
        <v>0</v>
      </c>
      <c r="BU338">
        <f>SCB2SPB!BU338</f>
        <v>0</v>
      </c>
      <c r="BV338">
        <f>SCB2SPB!BV338</f>
        <v>0</v>
      </c>
      <c r="BW338">
        <f>SCB2SPB!BW338</f>
        <v>0</v>
      </c>
      <c r="BX338">
        <f>SCB2SPB!BX338</f>
        <v>0</v>
      </c>
    </row>
    <row r="339" spans="1:76">
      <c r="A339" t="str">
        <f>IF(SCB2SPB!A339='SP2TE(CH)'!A339,"","NO")</f>
        <v/>
      </c>
      <c r="B339" t="str">
        <f>IF(SCB2SPB!B339='SP2TE(CH)'!B339,"","NO")</f>
        <v/>
      </c>
      <c r="C339" t="str">
        <f>IF(SCB2SPB!C339='SP2TE(CH)'!C339,"","NO")</f>
        <v/>
      </c>
      <c r="D339" s="127" t="str">
        <f>IF(SCB2SPB!D339='SP2TE(CH)'!D339,"","NO")</f>
        <v/>
      </c>
      <c r="E339" t="str">
        <f>IF(SCB2SPB!E339='SP2TE(CH)'!E339,"","NO")</f>
        <v/>
      </c>
      <c r="F339" t="str">
        <f>IF(SCB2SPB!F339='SP2TE(CH)'!F339,"","NO")</f>
        <v/>
      </c>
      <c r="G339" t="str">
        <f>IF(SCB2SPB!G339='SP2TE(CH)'!G339,"","NO")</f>
        <v/>
      </c>
      <c r="H339" s="74" t="str">
        <f>IF(SCB2SPB!H339='SP2TE(CH)'!H339,"","NO")</f>
        <v/>
      </c>
      <c r="I339" s="74" t="str">
        <f>IF(SCB2SPB!I339='SP2TE(CH)'!I339,"","NO")</f>
        <v/>
      </c>
      <c r="J339" s="74" t="str">
        <f>IF(SCB2SPB!J339='SP2TE(CH)'!J339,"","NO")</f>
        <v/>
      </c>
      <c r="K339" s="74" t="str">
        <f>IF(SCB2SPB!K339='SP2TE(CH)'!K339,"","NO")</f>
        <v/>
      </c>
      <c r="L339" s="74" t="str">
        <f>IF(SCB2SPB!L339='SP2TE(CH)'!L339,"","NO")</f>
        <v/>
      </c>
      <c r="M339" s="74" t="str">
        <f>IF(SCB2SPB!M339='SP2TE(CH)'!M339,"","NO")</f>
        <v/>
      </c>
      <c r="N339" s="74" t="str">
        <f>IF(SCB2SPB!N339='SP2TE(CH)'!N339,"","NO")</f>
        <v/>
      </c>
      <c r="O339" s="74" t="str">
        <f>IF(SCB2SPB!O339='SP2TE(CH)'!O339,"","NO")</f>
        <v/>
      </c>
      <c r="P339" s="74" t="str">
        <f>IF(SCB2SPB!P339='SP2TE(CH)'!P339,"","NO")</f>
        <v/>
      </c>
      <c r="Q339" t="str">
        <f>IF(SCB2SPB!Q339='SP2TE(CH)'!Q339,"","NO")</f>
        <v/>
      </c>
      <c r="R339" t="str">
        <f>IF(SCB2SPB!R339='SP2TE(CH)'!R339,"","NO")</f>
        <v/>
      </c>
      <c r="S339" t="str">
        <f>IF(SCB2SPB!S339='SP2TE(CH)'!S339,"","NO")</f>
        <v/>
      </c>
      <c r="T339" t="str">
        <f>IF(SCB2SPB!T339='SP2TE(CH)'!T339,"","NO")</f>
        <v/>
      </c>
      <c r="U339" t="str">
        <f>IF(SCB2SPB!U339='SP2TE(CH)'!U339,"","NO")</f>
        <v/>
      </c>
      <c r="V339" t="str">
        <f>IF(SCB2SPB!V339='SP2TE(CH)'!V339,"","NO")</f>
        <v/>
      </c>
      <c r="W339" t="str">
        <f>IF(SCB2SPB!W339='SP2TE(CH)'!W339,"","NO")</f>
        <v/>
      </c>
      <c r="X339" t="str">
        <f>IF(SCB2SPB!X339='SP2TE(CH)'!X339,"","NO")</f>
        <v/>
      </c>
      <c r="Y339" t="str">
        <f>IF(SCB2SPB!Y339='SP2TE(CH)'!Y339,"","NO")</f>
        <v/>
      </c>
      <c r="Z339" t="str">
        <f>IF(SCB2SPB!Z339='SP2TE(CH)'!Z339,"","NO")</f>
        <v/>
      </c>
      <c r="AA339" t="str">
        <f>IF(SCB2SPB!AA339='SP2TE(CH)'!AA339,"","NO")</f>
        <v/>
      </c>
      <c r="AB339" t="str">
        <f>IF(SCB2SPB!AB339='SP2TE(CH)'!AB339,"","NO")</f>
        <v/>
      </c>
      <c r="AC339" t="str">
        <f>IF(SCB2SPB!AC339='SP2TE(CH)'!AC339,"","NO")</f>
        <v/>
      </c>
      <c r="AD339" t="str">
        <f>IF(SCB2SPB!AD339='SP2TE(CH)'!AD339,"","NO")</f>
        <v/>
      </c>
      <c r="AE339" t="str">
        <f>IF(SCB2SPB!AE339='SP2TE(CH)'!AE339,"","NO")</f>
        <v/>
      </c>
      <c r="AF339" t="str">
        <f>IF(SCB2SPB!AF339='SP2TE(CH)'!AF339,"","NO")</f>
        <v/>
      </c>
      <c r="AG339" t="str">
        <f>IF(SCB2SPB!AG339='SP2TE(CH)'!AG339,"","NO")</f>
        <v/>
      </c>
      <c r="AH339" t="str">
        <f>IF(SCB2SPB!AH339='SP2TE(CH)'!AH339,"","NO")</f>
        <v/>
      </c>
      <c r="AI339" t="str">
        <f>IF(SCB2SPB!AI339='SP2TE(CH)'!AI339,"","NO")</f>
        <v/>
      </c>
      <c r="AJ339" t="str">
        <f>IF(SCB2SPB!AJ339='SP2TE(CH)'!AJ339,"","NO")</f>
        <v/>
      </c>
      <c r="AK339" t="str">
        <f>IF(SCB2SPB!AK339='SP2TE(CH)'!AK339,"","NO")</f>
        <v/>
      </c>
      <c r="AL339" t="str">
        <f>IF(SCB2SPB!AL339='SP2TE(CH)'!AL339,"","NO")</f>
        <v/>
      </c>
      <c r="AM339" t="str">
        <f>IF(SCB2SPB!AM339='SP2TE(CH)'!AM339,"","NO")</f>
        <v/>
      </c>
      <c r="AN339" t="str">
        <f>IF(SCB2SPB!AN339='SP2TE(CH)'!AN339,"","NO")</f>
        <v/>
      </c>
      <c r="AO339" t="str">
        <f>IF(SCB2SPB!AO339='SP2TE(CH)'!AO339,"","NO")</f>
        <v/>
      </c>
      <c r="AP339" t="str">
        <f>IF(SCB2SPB!AP339='SP2TE(CH)'!AP339,"","NO")</f>
        <v/>
      </c>
      <c r="AQ339" t="str">
        <f>IF(SCB2SPB!AQ339='SP2TE(CH)'!AQ339,"","NO")</f>
        <v/>
      </c>
      <c r="AR339" t="str">
        <f>IF(SCB2SPB!AR339='SP2TE(CH)'!AR339,"","NO")</f>
        <v/>
      </c>
      <c r="AS339" t="str">
        <f>IF(SCB2SPB!AS339='SP2TE(CH)'!AS339,"","NO")</f>
        <v/>
      </c>
      <c r="AT339" t="str">
        <f>IF(SCB2SPB!AT339='SP2TE(CH)'!AT339,"","NO")</f>
        <v/>
      </c>
      <c r="AU339" t="str">
        <f>IF(SCB2SPB!AU339='SP2TE(CH)'!AU339,"","NO")</f>
        <v/>
      </c>
      <c r="AV339" t="str">
        <f>IF(SCB2SPB!AV339='SP2TE(CH)'!AV339,"","NO")</f>
        <v/>
      </c>
      <c r="AW339" t="str">
        <f>IF(SCB2SPB!AW339='SP2TE(CH)'!AW339,"","NO")</f>
        <v/>
      </c>
      <c r="AX339" t="str">
        <f>IF(SCB2SPB!AX339='SP2TE(CH)'!AX339,"","NO")</f>
        <v/>
      </c>
      <c r="AY339" t="str">
        <f>IF(SCB2SPB!AY339='SP2TE(CH)'!AY339,"","NO")</f>
        <v/>
      </c>
      <c r="AZ339" t="str">
        <f>IF(SCB2SPB!AZ339='SP2TE(CH)'!AZ339,"","NO")</f>
        <v/>
      </c>
      <c r="BA339" t="str">
        <f>IF(SCB2SPB!BA339='SP2TE(CH)'!BA339,"","NO")</f>
        <v/>
      </c>
      <c r="BB339" t="str">
        <f>IF(SCB2SPB!BB339='SP2TE(CH)'!BB339,"","NO")</f>
        <v/>
      </c>
      <c r="BC339" t="str">
        <f>IF(SCB2SPB!BC339='SP2TE(CH)'!BC339,"","NO")</f>
        <v/>
      </c>
      <c r="BD339" t="str">
        <f>IF(SCB2SPB!BD339='SP2TE(CH)'!BD339,"","NO")</f>
        <v/>
      </c>
      <c r="BE339" t="str">
        <f>IF(SCB2SPB!BE339='SP2TE(CH)'!BE339,"","NO")</f>
        <v/>
      </c>
      <c r="BF339" t="str">
        <f>IF(SCB2SPB!BF339='SP2TE(CH)'!BF339,"","NO")</f>
        <v/>
      </c>
      <c r="BG339" t="str">
        <f>IF(SCB2SPB!BG339='SP2TE(CH)'!BG339,"","NO")</f>
        <v/>
      </c>
      <c r="BH339" t="str">
        <f>IF(SCB2SPB!BH339='SP2TE(CH)'!BH339,"","NO")</f>
        <v/>
      </c>
      <c r="BI339" t="str">
        <f>IF(SCB2SPB!BI339='SP2TE(CH)'!BI339,"","NO")</f>
        <v/>
      </c>
      <c r="BJ339" t="str">
        <f>IF(SCB2SPB!BJ339='SP2TE(CH)'!BJ339,"","NO")</f>
        <v/>
      </c>
      <c r="BK339" t="str">
        <f>IF(SCB2SPB!BK339='SP2TE(CH)'!BK339,"","NO")</f>
        <v/>
      </c>
      <c r="BL339" t="str">
        <f>IF(SCB2SPB!BL339='SP2TE(CH)'!BL339,"","NO")</f>
        <v/>
      </c>
      <c r="BM339" t="str">
        <f>IF(SCB2SPB!BM339='SP2TE(CH)'!BM339,"","NO")</f>
        <v/>
      </c>
      <c r="BN339" t="str">
        <f>IF(SCB2SPB!BN339='SP2TE(CH)'!BN339,"","NO")</f>
        <v/>
      </c>
      <c r="BO339" t="str">
        <f>IF(SCB2SPB!BO339='SP2TE(CH)'!BO339,"","NO")</f>
        <v/>
      </c>
      <c r="BP339">
        <f>SCB2SPB!BP339</f>
        <v>0</v>
      </c>
      <c r="BQ339">
        <f>SCB2SPB!BQ339</f>
        <v>0</v>
      </c>
      <c r="BR339">
        <f>SCB2SPB!BR339</f>
        <v>0</v>
      </c>
      <c r="BS339">
        <f>SCB2SPB!BS339</f>
        <v>0</v>
      </c>
      <c r="BT339">
        <f>SCB2SPB!BT339</f>
        <v>0</v>
      </c>
      <c r="BU339">
        <f>SCB2SPB!BU339</f>
        <v>0</v>
      </c>
      <c r="BV339">
        <f>SCB2SPB!BV339</f>
        <v>0</v>
      </c>
      <c r="BW339">
        <f>SCB2SPB!BW339</f>
        <v>0</v>
      </c>
      <c r="BX339">
        <f>SCB2SPB!BX339</f>
        <v>0</v>
      </c>
    </row>
    <row r="340" spans="1:76">
      <c r="A340" t="str">
        <f>IF(SCB2SPB!A340='SP2TE(CH)'!A340,"","NO")</f>
        <v/>
      </c>
      <c r="B340" t="str">
        <f>IF(SCB2SPB!B340='SP2TE(CH)'!B340,"","NO")</f>
        <v/>
      </c>
      <c r="C340" t="str">
        <f>IF(SCB2SPB!C340='SP2TE(CH)'!C340,"","NO")</f>
        <v/>
      </c>
      <c r="D340" s="127" t="str">
        <f>IF(SCB2SPB!D340='SP2TE(CH)'!D340,"","NO")</f>
        <v/>
      </c>
      <c r="E340" t="str">
        <f>IF(SCB2SPB!E340='SP2TE(CH)'!E340,"","NO")</f>
        <v/>
      </c>
      <c r="F340" t="str">
        <f>IF(SCB2SPB!F340='SP2TE(CH)'!F340,"","NO")</f>
        <v/>
      </c>
      <c r="G340" t="str">
        <f>IF(SCB2SPB!G340='SP2TE(CH)'!G340,"","NO")</f>
        <v/>
      </c>
      <c r="H340" s="74" t="str">
        <f>IF(SCB2SPB!H340='SP2TE(CH)'!H340,"","NO")</f>
        <v/>
      </c>
      <c r="I340" s="74" t="str">
        <f>IF(SCB2SPB!I340='SP2TE(CH)'!I340,"","NO")</f>
        <v/>
      </c>
      <c r="J340" s="74" t="str">
        <f>IF(SCB2SPB!J340='SP2TE(CH)'!J340,"","NO")</f>
        <v/>
      </c>
      <c r="K340" s="74" t="str">
        <f>IF(SCB2SPB!K340='SP2TE(CH)'!K340,"","NO")</f>
        <v/>
      </c>
      <c r="L340" s="74" t="str">
        <f>IF(SCB2SPB!L340='SP2TE(CH)'!L340,"","NO")</f>
        <v/>
      </c>
      <c r="M340" s="74" t="str">
        <f>IF(SCB2SPB!M340='SP2TE(CH)'!M340,"","NO")</f>
        <v/>
      </c>
      <c r="N340" s="74" t="str">
        <f>IF(SCB2SPB!N340='SP2TE(CH)'!N340,"","NO")</f>
        <v/>
      </c>
      <c r="O340" s="74" t="str">
        <f>IF(SCB2SPB!O340='SP2TE(CH)'!O340,"","NO")</f>
        <v/>
      </c>
      <c r="P340" s="74" t="str">
        <f>IF(SCB2SPB!P340='SP2TE(CH)'!P340,"","NO")</f>
        <v/>
      </c>
      <c r="Q340" t="str">
        <f>IF(SCB2SPB!Q340='SP2TE(CH)'!Q340,"","NO")</f>
        <v/>
      </c>
      <c r="R340" t="str">
        <f>IF(SCB2SPB!R340='SP2TE(CH)'!R340,"","NO")</f>
        <v/>
      </c>
      <c r="S340" t="str">
        <f>IF(SCB2SPB!S340='SP2TE(CH)'!S340,"","NO")</f>
        <v/>
      </c>
      <c r="T340" t="str">
        <f>IF(SCB2SPB!T340='SP2TE(CH)'!T340,"","NO")</f>
        <v/>
      </c>
      <c r="U340" t="str">
        <f>IF(SCB2SPB!U340='SP2TE(CH)'!U340,"","NO")</f>
        <v/>
      </c>
      <c r="V340" t="str">
        <f>IF(SCB2SPB!V340='SP2TE(CH)'!V340,"","NO")</f>
        <v/>
      </c>
      <c r="W340" t="str">
        <f>IF(SCB2SPB!W340='SP2TE(CH)'!W340,"","NO")</f>
        <v/>
      </c>
      <c r="X340" t="str">
        <f>IF(SCB2SPB!X340='SP2TE(CH)'!X340,"","NO")</f>
        <v/>
      </c>
      <c r="Y340" t="str">
        <f>IF(SCB2SPB!Y340='SP2TE(CH)'!Y340,"","NO")</f>
        <v/>
      </c>
      <c r="Z340" t="str">
        <f>IF(SCB2SPB!Z340='SP2TE(CH)'!Z340,"","NO")</f>
        <v/>
      </c>
      <c r="AA340" t="str">
        <f>IF(SCB2SPB!AA340='SP2TE(CH)'!AA340,"","NO")</f>
        <v/>
      </c>
      <c r="AB340" t="str">
        <f>IF(SCB2SPB!AB340='SP2TE(CH)'!AB340,"","NO")</f>
        <v/>
      </c>
      <c r="AC340" t="str">
        <f>IF(SCB2SPB!AC340='SP2TE(CH)'!AC340,"","NO")</f>
        <v/>
      </c>
      <c r="AD340" t="str">
        <f>IF(SCB2SPB!AD340='SP2TE(CH)'!AD340,"","NO")</f>
        <v/>
      </c>
      <c r="AE340" t="str">
        <f>IF(SCB2SPB!AE340='SP2TE(CH)'!AE340,"","NO")</f>
        <v/>
      </c>
      <c r="AF340" t="str">
        <f>IF(SCB2SPB!AF340='SP2TE(CH)'!AF340,"","NO")</f>
        <v/>
      </c>
      <c r="AG340" t="str">
        <f>IF(SCB2SPB!AG340='SP2TE(CH)'!AG340,"","NO")</f>
        <v/>
      </c>
      <c r="AH340" t="str">
        <f>IF(SCB2SPB!AH340='SP2TE(CH)'!AH340,"","NO")</f>
        <v/>
      </c>
      <c r="AI340" t="str">
        <f>IF(SCB2SPB!AI340='SP2TE(CH)'!AI340,"","NO")</f>
        <v/>
      </c>
      <c r="AJ340" t="str">
        <f>IF(SCB2SPB!AJ340='SP2TE(CH)'!AJ340,"","NO")</f>
        <v/>
      </c>
      <c r="AK340" t="str">
        <f>IF(SCB2SPB!AK340='SP2TE(CH)'!AK340,"","NO")</f>
        <v/>
      </c>
      <c r="AL340" t="str">
        <f>IF(SCB2SPB!AL340='SP2TE(CH)'!AL340,"","NO")</f>
        <v/>
      </c>
      <c r="AM340" t="str">
        <f>IF(SCB2SPB!AM340='SP2TE(CH)'!AM340,"","NO")</f>
        <v/>
      </c>
      <c r="AN340" t="str">
        <f>IF(SCB2SPB!AN340='SP2TE(CH)'!AN340,"","NO")</f>
        <v/>
      </c>
      <c r="AO340" t="str">
        <f>IF(SCB2SPB!AO340='SP2TE(CH)'!AO340,"","NO")</f>
        <v/>
      </c>
      <c r="AP340" t="str">
        <f>IF(SCB2SPB!AP340='SP2TE(CH)'!AP340,"","NO")</f>
        <v/>
      </c>
      <c r="AQ340" t="str">
        <f>IF(SCB2SPB!AQ340='SP2TE(CH)'!AQ340,"","NO")</f>
        <v/>
      </c>
      <c r="AR340" t="str">
        <f>IF(SCB2SPB!AR340='SP2TE(CH)'!AR340,"","NO")</f>
        <v/>
      </c>
      <c r="AS340" t="str">
        <f>IF(SCB2SPB!AS340='SP2TE(CH)'!AS340,"","NO")</f>
        <v/>
      </c>
      <c r="AT340" t="str">
        <f>IF(SCB2SPB!AT340='SP2TE(CH)'!AT340,"","NO")</f>
        <v/>
      </c>
      <c r="AU340" t="str">
        <f>IF(SCB2SPB!AU340='SP2TE(CH)'!AU340,"","NO")</f>
        <v/>
      </c>
      <c r="AV340" t="str">
        <f>IF(SCB2SPB!AV340='SP2TE(CH)'!AV340,"","NO")</f>
        <v/>
      </c>
      <c r="AW340" t="str">
        <f>IF(SCB2SPB!AW340='SP2TE(CH)'!AW340,"","NO")</f>
        <v/>
      </c>
      <c r="AX340" t="str">
        <f>IF(SCB2SPB!AX340='SP2TE(CH)'!AX340,"","NO")</f>
        <v/>
      </c>
      <c r="AY340" t="str">
        <f>IF(SCB2SPB!AY340='SP2TE(CH)'!AY340,"","NO")</f>
        <v/>
      </c>
      <c r="AZ340" t="str">
        <f>IF(SCB2SPB!AZ340='SP2TE(CH)'!AZ340,"","NO")</f>
        <v/>
      </c>
      <c r="BA340" t="str">
        <f>IF(SCB2SPB!BA340='SP2TE(CH)'!BA340,"","NO")</f>
        <v/>
      </c>
      <c r="BB340" t="str">
        <f>IF(SCB2SPB!BB340='SP2TE(CH)'!BB340,"","NO")</f>
        <v/>
      </c>
      <c r="BC340" t="str">
        <f>IF(SCB2SPB!BC340='SP2TE(CH)'!BC340,"","NO")</f>
        <v/>
      </c>
      <c r="BD340" t="str">
        <f>IF(SCB2SPB!BD340='SP2TE(CH)'!BD340,"","NO")</f>
        <v/>
      </c>
      <c r="BE340" t="str">
        <f>IF(SCB2SPB!BE340='SP2TE(CH)'!BE340,"","NO")</f>
        <v/>
      </c>
      <c r="BF340" t="str">
        <f>IF(SCB2SPB!BF340='SP2TE(CH)'!BF340,"","NO")</f>
        <v/>
      </c>
      <c r="BG340" t="str">
        <f>IF(SCB2SPB!BG340='SP2TE(CH)'!BG340,"","NO")</f>
        <v/>
      </c>
      <c r="BH340" t="str">
        <f>IF(SCB2SPB!BH340='SP2TE(CH)'!BH340,"","NO")</f>
        <v/>
      </c>
      <c r="BI340" t="str">
        <f>IF(SCB2SPB!BI340='SP2TE(CH)'!BI340,"","NO")</f>
        <v/>
      </c>
      <c r="BJ340" t="str">
        <f>IF(SCB2SPB!BJ340='SP2TE(CH)'!BJ340,"","NO")</f>
        <v/>
      </c>
      <c r="BK340" t="str">
        <f>IF(SCB2SPB!BK340='SP2TE(CH)'!BK340,"","NO")</f>
        <v/>
      </c>
      <c r="BL340" t="str">
        <f>IF(SCB2SPB!BL340='SP2TE(CH)'!BL340,"","NO")</f>
        <v/>
      </c>
      <c r="BM340" t="str">
        <f>IF(SCB2SPB!BM340='SP2TE(CH)'!BM340,"","NO")</f>
        <v/>
      </c>
      <c r="BN340" t="str">
        <f>IF(SCB2SPB!BN340='SP2TE(CH)'!BN340,"","NO")</f>
        <v/>
      </c>
      <c r="BO340" t="str">
        <f>IF(SCB2SPB!BO340='SP2TE(CH)'!BO340,"","NO")</f>
        <v/>
      </c>
      <c r="BP340">
        <f>SCB2SPB!BP340</f>
        <v>0</v>
      </c>
      <c r="BQ340">
        <f>SCB2SPB!BQ340</f>
        <v>0</v>
      </c>
      <c r="BR340">
        <f>SCB2SPB!BR340</f>
        <v>0</v>
      </c>
      <c r="BS340">
        <f>SCB2SPB!BS340</f>
        <v>0</v>
      </c>
      <c r="BT340">
        <f>SCB2SPB!BT340</f>
        <v>0</v>
      </c>
      <c r="BU340">
        <f>SCB2SPB!BU340</f>
        <v>0</v>
      </c>
      <c r="BV340">
        <f>SCB2SPB!BV340</f>
        <v>0</v>
      </c>
      <c r="BW340">
        <f>SCB2SPB!BW340</f>
        <v>0</v>
      </c>
      <c r="BX340">
        <f>SCB2SPB!BX340</f>
        <v>0</v>
      </c>
    </row>
    <row r="341" spans="1:76">
      <c r="A341" t="str">
        <f>IF(SCB2SPB!A341='SP2TE(CH)'!A341,"","NO")</f>
        <v/>
      </c>
      <c r="B341" t="str">
        <f>IF(SCB2SPB!B341='SP2TE(CH)'!B341,"","NO")</f>
        <v/>
      </c>
      <c r="C341" t="str">
        <f>IF(SCB2SPB!C341='SP2TE(CH)'!C341,"","NO")</f>
        <v/>
      </c>
      <c r="D341" s="127" t="str">
        <f>IF(SCB2SPB!D341='SP2TE(CH)'!D341,"","NO")</f>
        <v/>
      </c>
      <c r="E341" t="str">
        <f>IF(SCB2SPB!E341='SP2TE(CH)'!E341,"","NO")</f>
        <v/>
      </c>
      <c r="F341" t="str">
        <f>IF(SCB2SPB!F341='SP2TE(CH)'!F341,"","NO")</f>
        <v/>
      </c>
      <c r="G341" t="str">
        <f>IF(SCB2SPB!G341='SP2TE(CH)'!G341,"","NO")</f>
        <v/>
      </c>
      <c r="H341" s="74" t="str">
        <f>IF(SCB2SPB!H341='SP2TE(CH)'!H341,"","NO")</f>
        <v/>
      </c>
      <c r="I341" s="74" t="str">
        <f>IF(SCB2SPB!I341='SP2TE(CH)'!I341,"","NO")</f>
        <v/>
      </c>
      <c r="J341" s="74" t="str">
        <f>IF(SCB2SPB!J341='SP2TE(CH)'!J341,"","NO")</f>
        <v/>
      </c>
      <c r="K341" s="74" t="str">
        <f>IF(SCB2SPB!K341='SP2TE(CH)'!K341,"","NO")</f>
        <v/>
      </c>
      <c r="L341" s="74" t="str">
        <f>IF(SCB2SPB!L341='SP2TE(CH)'!L341,"","NO")</f>
        <v/>
      </c>
      <c r="M341" s="74" t="str">
        <f>IF(SCB2SPB!M341='SP2TE(CH)'!M341,"","NO")</f>
        <v/>
      </c>
      <c r="N341" s="74" t="str">
        <f>IF(SCB2SPB!N341='SP2TE(CH)'!N341,"","NO")</f>
        <v/>
      </c>
      <c r="O341" s="74" t="str">
        <f>IF(SCB2SPB!O341='SP2TE(CH)'!O341,"","NO")</f>
        <v/>
      </c>
      <c r="P341" s="74" t="str">
        <f>IF(SCB2SPB!P341='SP2TE(CH)'!P341,"","NO")</f>
        <v/>
      </c>
      <c r="Q341" t="str">
        <f>IF(SCB2SPB!Q341='SP2TE(CH)'!Q341,"","NO")</f>
        <v/>
      </c>
      <c r="R341" t="str">
        <f>IF(SCB2SPB!R341='SP2TE(CH)'!R341,"","NO")</f>
        <v/>
      </c>
      <c r="S341" t="str">
        <f>IF(SCB2SPB!S341='SP2TE(CH)'!S341,"","NO")</f>
        <v/>
      </c>
      <c r="T341" t="str">
        <f>IF(SCB2SPB!T341='SP2TE(CH)'!T341,"","NO")</f>
        <v/>
      </c>
      <c r="U341" t="str">
        <f>IF(SCB2SPB!U341='SP2TE(CH)'!U341,"","NO")</f>
        <v/>
      </c>
      <c r="V341" t="str">
        <f>IF(SCB2SPB!V341='SP2TE(CH)'!V341,"","NO")</f>
        <v/>
      </c>
      <c r="W341" t="str">
        <f>IF(SCB2SPB!W341='SP2TE(CH)'!W341,"","NO")</f>
        <v/>
      </c>
      <c r="X341" t="str">
        <f>IF(SCB2SPB!X341='SP2TE(CH)'!X341,"","NO")</f>
        <v/>
      </c>
      <c r="Y341" t="str">
        <f>IF(SCB2SPB!Y341='SP2TE(CH)'!Y341,"","NO")</f>
        <v/>
      </c>
      <c r="Z341" t="str">
        <f>IF(SCB2SPB!Z341='SP2TE(CH)'!Z341,"","NO")</f>
        <v/>
      </c>
      <c r="AA341" t="str">
        <f>IF(SCB2SPB!AA341='SP2TE(CH)'!AA341,"","NO")</f>
        <v/>
      </c>
      <c r="AB341" t="str">
        <f>IF(SCB2SPB!AB341='SP2TE(CH)'!AB341,"","NO")</f>
        <v/>
      </c>
      <c r="AC341" t="str">
        <f>IF(SCB2SPB!AC341='SP2TE(CH)'!AC341,"","NO")</f>
        <v/>
      </c>
      <c r="AD341" t="str">
        <f>IF(SCB2SPB!AD341='SP2TE(CH)'!AD341,"","NO")</f>
        <v/>
      </c>
      <c r="AE341" t="str">
        <f>IF(SCB2SPB!AE341='SP2TE(CH)'!AE341,"","NO")</f>
        <v/>
      </c>
      <c r="AF341" t="str">
        <f>IF(SCB2SPB!AF341='SP2TE(CH)'!AF341,"","NO")</f>
        <v/>
      </c>
      <c r="AG341" t="str">
        <f>IF(SCB2SPB!AG341='SP2TE(CH)'!AG341,"","NO")</f>
        <v/>
      </c>
      <c r="AH341" t="str">
        <f>IF(SCB2SPB!AH341='SP2TE(CH)'!AH341,"","NO")</f>
        <v/>
      </c>
      <c r="AI341" t="str">
        <f>IF(SCB2SPB!AI341='SP2TE(CH)'!AI341,"","NO")</f>
        <v/>
      </c>
      <c r="AJ341" t="str">
        <f>IF(SCB2SPB!AJ341='SP2TE(CH)'!AJ341,"","NO")</f>
        <v/>
      </c>
      <c r="AK341" t="str">
        <f>IF(SCB2SPB!AK341='SP2TE(CH)'!AK341,"","NO")</f>
        <v/>
      </c>
      <c r="AL341" t="str">
        <f>IF(SCB2SPB!AL341='SP2TE(CH)'!AL341,"","NO")</f>
        <v/>
      </c>
      <c r="AM341" t="str">
        <f>IF(SCB2SPB!AM341='SP2TE(CH)'!AM341,"","NO")</f>
        <v/>
      </c>
      <c r="AN341" t="str">
        <f>IF(SCB2SPB!AN341='SP2TE(CH)'!AN341,"","NO")</f>
        <v/>
      </c>
      <c r="AO341" t="str">
        <f>IF(SCB2SPB!AO341='SP2TE(CH)'!AO341,"","NO")</f>
        <v/>
      </c>
      <c r="AP341" t="str">
        <f>IF(SCB2SPB!AP341='SP2TE(CH)'!AP341,"","NO")</f>
        <v/>
      </c>
      <c r="AQ341" t="str">
        <f>IF(SCB2SPB!AQ341='SP2TE(CH)'!AQ341,"","NO")</f>
        <v/>
      </c>
      <c r="AR341" t="str">
        <f>IF(SCB2SPB!AR341='SP2TE(CH)'!AR341,"","NO")</f>
        <v/>
      </c>
      <c r="AS341" t="str">
        <f>IF(SCB2SPB!AS341='SP2TE(CH)'!AS341,"","NO")</f>
        <v/>
      </c>
      <c r="AT341" t="str">
        <f>IF(SCB2SPB!AT341='SP2TE(CH)'!AT341,"","NO")</f>
        <v/>
      </c>
      <c r="AU341" t="str">
        <f>IF(SCB2SPB!AU341='SP2TE(CH)'!AU341,"","NO")</f>
        <v/>
      </c>
      <c r="AV341" t="str">
        <f>IF(SCB2SPB!AV341='SP2TE(CH)'!AV341,"","NO")</f>
        <v/>
      </c>
      <c r="AW341" t="str">
        <f>IF(SCB2SPB!AW341='SP2TE(CH)'!AW341,"","NO")</f>
        <v/>
      </c>
      <c r="AX341" t="str">
        <f>IF(SCB2SPB!AX341='SP2TE(CH)'!AX341,"","NO")</f>
        <v/>
      </c>
      <c r="AY341" t="str">
        <f>IF(SCB2SPB!AY341='SP2TE(CH)'!AY341,"","NO")</f>
        <v/>
      </c>
      <c r="AZ341" t="str">
        <f>IF(SCB2SPB!AZ341='SP2TE(CH)'!AZ341,"","NO")</f>
        <v/>
      </c>
      <c r="BA341" t="str">
        <f>IF(SCB2SPB!BA341='SP2TE(CH)'!BA341,"","NO")</f>
        <v/>
      </c>
      <c r="BB341" t="str">
        <f>IF(SCB2SPB!BB341='SP2TE(CH)'!BB341,"","NO")</f>
        <v/>
      </c>
      <c r="BC341" t="str">
        <f>IF(SCB2SPB!BC341='SP2TE(CH)'!BC341,"","NO")</f>
        <v/>
      </c>
      <c r="BD341" t="str">
        <f>IF(SCB2SPB!BD341='SP2TE(CH)'!BD341,"","NO")</f>
        <v/>
      </c>
      <c r="BE341" t="str">
        <f>IF(SCB2SPB!BE341='SP2TE(CH)'!BE341,"","NO")</f>
        <v/>
      </c>
      <c r="BF341" t="str">
        <f>IF(SCB2SPB!BF341='SP2TE(CH)'!BF341,"","NO")</f>
        <v/>
      </c>
      <c r="BG341" t="str">
        <f>IF(SCB2SPB!BG341='SP2TE(CH)'!BG341,"","NO")</f>
        <v/>
      </c>
      <c r="BH341" t="str">
        <f>IF(SCB2SPB!BH341='SP2TE(CH)'!BH341,"","NO")</f>
        <v/>
      </c>
      <c r="BI341" t="str">
        <f>IF(SCB2SPB!BI341='SP2TE(CH)'!BI341,"","NO")</f>
        <v/>
      </c>
      <c r="BJ341" t="str">
        <f>IF(SCB2SPB!BJ341='SP2TE(CH)'!BJ341,"","NO")</f>
        <v/>
      </c>
      <c r="BK341" t="str">
        <f>IF(SCB2SPB!BK341='SP2TE(CH)'!BK341,"","NO")</f>
        <v/>
      </c>
      <c r="BL341" t="str">
        <f>IF(SCB2SPB!BL341='SP2TE(CH)'!BL341,"","NO")</f>
        <v/>
      </c>
      <c r="BM341" t="str">
        <f>IF(SCB2SPB!BM341='SP2TE(CH)'!BM341,"","NO")</f>
        <v/>
      </c>
      <c r="BN341" t="str">
        <f>IF(SCB2SPB!BN341='SP2TE(CH)'!BN341,"","NO")</f>
        <v/>
      </c>
      <c r="BO341" t="str">
        <f>IF(SCB2SPB!BO341='SP2TE(CH)'!BO341,"","NO")</f>
        <v/>
      </c>
      <c r="BP341">
        <f>SCB2SPB!BP341</f>
        <v>0</v>
      </c>
      <c r="BQ341">
        <f>SCB2SPB!BQ341</f>
        <v>0</v>
      </c>
      <c r="BR341">
        <f>SCB2SPB!BR341</f>
        <v>0</v>
      </c>
      <c r="BS341">
        <f>SCB2SPB!BS341</f>
        <v>0</v>
      </c>
      <c r="BT341">
        <f>SCB2SPB!BT341</f>
        <v>0</v>
      </c>
      <c r="BU341">
        <f>SCB2SPB!BU341</f>
        <v>0</v>
      </c>
      <c r="BV341">
        <f>SCB2SPB!BV341</f>
        <v>0</v>
      </c>
      <c r="BW341">
        <f>SCB2SPB!BW341</f>
        <v>0</v>
      </c>
      <c r="BX341">
        <f>SCB2SPB!BX341</f>
        <v>0</v>
      </c>
    </row>
    <row r="342" spans="1:76">
      <c r="A342" t="str">
        <f>IF(SCB2SPB!A342='SP2TE(CH)'!A342,"","NO")</f>
        <v/>
      </c>
      <c r="B342" t="str">
        <f>IF(SCB2SPB!B342='SP2TE(CH)'!B342,"","NO")</f>
        <v/>
      </c>
      <c r="C342" t="str">
        <f>IF(SCB2SPB!C342='SP2TE(CH)'!C342,"","NO")</f>
        <v/>
      </c>
      <c r="D342" s="127" t="str">
        <f>IF(SCB2SPB!D342='SP2TE(CH)'!D342,"","NO")</f>
        <v/>
      </c>
      <c r="E342" t="str">
        <f>IF(SCB2SPB!E342='SP2TE(CH)'!E342,"","NO")</f>
        <v/>
      </c>
      <c r="F342" t="str">
        <f>IF(SCB2SPB!F342='SP2TE(CH)'!F342,"","NO")</f>
        <v/>
      </c>
      <c r="G342" t="str">
        <f>IF(SCB2SPB!G342='SP2TE(CH)'!G342,"","NO")</f>
        <v/>
      </c>
      <c r="H342" s="74" t="str">
        <f>IF(SCB2SPB!H342='SP2TE(CH)'!H342,"","NO")</f>
        <v/>
      </c>
      <c r="I342" s="74" t="str">
        <f>IF(SCB2SPB!I342='SP2TE(CH)'!I342,"","NO")</f>
        <v/>
      </c>
      <c r="J342" s="74" t="str">
        <f>IF(SCB2SPB!J342='SP2TE(CH)'!J342,"","NO")</f>
        <v/>
      </c>
      <c r="K342" s="74" t="str">
        <f>IF(SCB2SPB!K342='SP2TE(CH)'!K342,"","NO")</f>
        <v/>
      </c>
      <c r="L342" s="74" t="str">
        <f>IF(SCB2SPB!L342='SP2TE(CH)'!L342,"","NO")</f>
        <v/>
      </c>
      <c r="M342" s="74" t="str">
        <f>IF(SCB2SPB!M342='SP2TE(CH)'!M342,"","NO")</f>
        <v/>
      </c>
      <c r="N342" s="74" t="str">
        <f>IF(SCB2SPB!N342='SP2TE(CH)'!N342,"","NO")</f>
        <v/>
      </c>
      <c r="O342" s="74" t="str">
        <f>IF(SCB2SPB!O342='SP2TE(CH)'!O342,"","NO")</f>
        <v/>
      </c>
      <c r="P342" s="74" t="str">
        <f>IF(SCB2SPB!P342='SP2TE(CH)'!P342,"","NO")</f>
        <v/>
      </c>
      <c r="Q342" t="str">
        <f>IF(SCB2SPB!Q342='SP2TE(CH)'!Q342,"","NO")</f>
        <v/>
      </c>
      <c r="R342" t="str">
        <f>IF(SCB2SPB!R342='SP2TE(CH)'!R342,"","NO")</f>
        <v/>
      </c>
      <c r="S342" t="str">
        <f>IF(SCB2SPB!S342='SP2TE(CH)'!S342,"","NO")</f>
        <v/>
      </c>
      <c r="T342" t="str">
        <f>IF(SCB2SPB!T342='SP2TE(CH)'!T342,"","NO")</f>
        <v/>
      </c>
      <c r="U342" t="str">
        <f>IF(SCB2SPB!U342='SP2TE(CH)'!U342,"","NO")</f>
        <v/>
      </c>
      <c r="V342" t="str">
        <f>IF(SCB2SPB!V342='SP2TE(CH)'!V342,"","NO")</f>
        <v/>
      </c>
      <c r="W342" t="str">
        <f>IF(SCB2SPB!W342='SP2TE(CH)'!W342,"","NO")</f>
        <v/>
      </c>
      <c r="X342" t="str">
        <f>IF(SCB2SPB!X342='SP2TE(CH)'!X342,"","NO")</f>
        <v/>
      </c>
      <c r="Y342" t="str">
        <f>IF(SCB2SPB!Y342='SP2TE(CH)'!Y342,"","NO")</f>
        <v/>
      </c>
      <c r="Z342" t="str">
        <f>IF(SCB2SPB!Z342='SP2TE(CH)'!Z342,"","NO")</f>
        <v/>
      </c>
      <c r="AA342" t="str">
        <f>IF(SCB2SPB!AA342='SP2TE(CH)'!AA342,"","NO")</f>
        <v/>
      </c>
      <c r="AB342" t="str">
        <f>IF(SCB2SPB!AB342='SP2TE(CH)'!AB342,"","NO")</f>
        <v/>
      </c>
      <c r="AC342" t="str">
        <f>IF(SCB2SPB!AC342='SP2TE(CH)'!AC342,"","NO")</f>
        <v/>
      </c>
      <c r="AD342" t="str">
        <f>IF(SCB2SPB!AD342='SP2TE(CH)'!AD342,"","NO")</f>
        <v/>
      </c>
      <c r="AE342" t="str">
        <f>IF(SCB2SPB!AE342='SP2TE(CH)'!AE342,"","NO")</f>
        <v/>
      </c>
      <c r="AF342" t="str">
        <f>IF(SCB2SPB!AF342='SP2TE(CH)'!AF342,"","NO")</f>
        <v/>
      </c>
      <c r="AG342" t="str">
        <f>IF(SCB2SPB!AG342='SP2TE(CH)'!AG342,"","NO")</f>
        <v/>
      </c>
      <c r="AH342" t="str">
        <f>IF(SCB2SPB!AH342='SP2TE(CH)'!AH342,"","NO")</f>
        <v/>
      </c>
      <c r="AI342" t="str">
        <f>IF(SCB2SPB!AI342='SP2TE(CH)'!AI342,"","NO")</f>
        <v/>
      </c>
      <c r="AJ342" t="str">
        <f>IF(SCB2SPB!AJ342='SP2TE(CH)'!AJ342,"","NO")</f>
        <v/>
      </c>
      <c r="AK342" t="str">
        <f>IF(SCB2SPB!AK342='SP2TE(CH)'!AK342,"","NO")</f>
        <v/>
      </c>
      <c r="AL342" t="str">
        <f>IF(SCB2SPB!AL342='SP2TE(CH)'!AL342,"","NO")</f>
        <v/>
      </c>
      <c r="AM342" t="str">
        <f>IF(SCB2SPB!AM342='SP2TE(CH)'!AM342,"","NO")</f>
        <v/>
      </c>
      <c r="AN342" t="str">
        <f>IF(SCB2SPB!AN342='SP2TE(CH)'!AN342,"","NO")</f>
        <v/>
      </c>
      <c r="AO342" t="str">
        <f>IF(SCB2SPB!AO342='SP2TE(CH)'!AO342,"","NO")</f>
        <v/>
      </c>
      <c r="AP342" t="str">
        <f>IF(SCB2SPB!AP342='SP2TE(CH)'!AP342,"","NO")</f>
        <v/>
      </c>
      <c r="AQ342" t="str">
        <f>IF(SCB2SPB!AQ342='SP2TE(CH)'!AQ342,"","NO")</f>
        <v/>
      </c>
      <c r="AR342" t="str">
        <f>IF(SCB2SPB!AR342='SP2TE(CH)'!AR342,"","NO")</f>
        <v/>
      </c>
      <c r="AS342" t="str">
        <f>IF(SCB2SPB!AS342='SP2TE(CH)'!AS342,"","NO")</f>
        <v/>
      </c>
      <c r="AT342" t="str">
        <f>IF(SCB2SPB!AT342='SP2TE(CH)'!AT342,"","NO")</f>
        <v/>
      </c>
      <c r="AU342" t="str">
        <f>IF(SCB2SPB!AU342='SP2TE(CH)'!AU342,"","NO")</f>
        <v/>
      </c>
      <c r="AV342" t="str">
        <f>IF(SCB2SPB!AV342='SP2TE(CH)'!AV342,"","NO")</f>
        <v/>
      </c>
      <c r="AW342" t="str">
        <f>IF(SCB2SPB!AW342='SP2TE(CH)'!AW342,"","NO")</f>
        <v/>
      </c>
      <c r="AX342" t="str">
        <f>IF(SCB2SPB!AX342='SP2TE(CH)'!AX342,"","NO")</f>
        <v/>
      </c>
      <c r="AY342" t="str">
        <f>IF(SCB2SPB!AY342='SP2TE(CH)'!AY342,"","NO")</f>
        <v/>
      </c>
      <c r="AZ342" t="str">
        <f>IF(SCB2SPB!AZ342='SP2TE(CH)'!AZ342,"","NO")</f>
        <v/>
      </c>
      <c r="BA342" t="str">
        <f>IF(SCB2SPB!BA342='SP2TE(CH)'!BA342,"","NO")</f>
        <v/>
      </c>
      <c r="BB342" t="str">
        <f>IF(SCB2SPB!BB342='SP2TE(CH)'!BB342,"","NO")</f>
        <v/>
      </c>
      <c r="BC342" t="str">
        <f>IF(SCB2SPB!BC342='SP2TE(CH)'!BC342,"","NO")</f>
        <v/>
      </c>
      <c r="BD342" t="str">
        <f>IF(SCB2SPB!BD342='SP2TE(CH)'!BD342,"","NO")</f>
        <v/>
      </c>
      <c r="BE342" t="str">
        <f>IF(SCB2SPB!BE342='SP2TE(CH)'!BE342,"","NO")</f>
        <v/>
      </c>
      <c r="BF342" t="str">
        <f>IF(SCB2SPB!BF342='SP2TE(CH)'!BF342,"","NO")</f>
        <v/>
      </c>
      <c r="BG342" t="str">
        <f>IF(SCB2SPB!BG342='SP2TE(CH)'!BG342,"","NO")</f>
        <v/>
      </c>
      <c r="BH342" t="str">
        <f>IF(SCB2SPB!BH342='SP2TE(CH)'!BH342,"","NO")</f>
        <v/>
      </c>
      <c r="BI342" t="str">
        <f>IF(SCB2SPB!BI342='SP2TE(CH)'!BI342,"","NO")</f>
        <v/>
      </c>
      <c r="BJ342" t="str">
        <f>IF(SCB2SPB!BJ342='SP2TE(CH)'!BJ342,"","NO")</f>
        <v/>
      </c>
      <c r="BK342" t="str">
        <f>IF(SCB2SPB!BK342='SP2TE(CH)'!BK342,"","NO")</f>
        <v/>
      </c>
      <c r="BL342" t="str">
        <f>IF(SCB2SPB!BL342='SP2TE(CH)'!BL342,"","NO")</f>
        <v/>
      </c>
      <c r="BM342" t="str">
        <f>IF(SCB2SPB!BM342='SP2TE(CH)'!BM342,"","NO")</f>
        <v/>
      </c>
      <c r="BN342" t="str">
        <f>IF(SCB2SPB!BN342='SP2TE(CH)'!BN342,"","NO")</f>
        <v/>
      </c>
      <c r="BO342" t="str">
        <f>IF(SCB2SPB!BO342='SP2TE(CH)'!BO342,"","NO")</f>
        <v/>
      </c>
      <c r="BP342">
        <f>SCB2SPB!BP342</f>
        <v>0</v>
      </c>
      <c r="BQ342">
        <f>SCB2SPB!BQ342</f>
        <v>0</v>
      </c>
      <c r="BR342">
        <f>SCB2SPB!BR342</f>
        <v>0</v>
      </c>
      <c r="BS342">
        <f>SCB2SPB!BS342</f>
        <v>0</v>
      </c>
      <c r="BT342">
        <f>SCB2SPB!BT342</f>
        <v>0</v>
      </c>
      <c r="BU342">
        <f>SCB2SPB!BU342</f>
        <v>0</v>
      </c>
      <c r="BV342">
        <f>SCB2SPB!BV342</f>
        <v>0</v>
      </c>
      <c r="BW342">
        <f>SCB2SPB!BW342</f>
        <v>0</v>
      </c>
      <c r="BX342">
        <f>SCB2SPB!BX342</f>
        <v>0</v>
      </c>
    </row>
    <row r="343" spans="1:76">
      <c r="A343" t="str">
        <f>IF(SCB2SPB!A343='SP2TE(CH)'!A343,"","NO")</f>
        <v/>
      </c>
      <c r="B343" t="str">
        <f>IF(SCB2SPB!B343='SP2TE(CH)'!B343,"","NO")</f>
        <v/>
      </c>
      <c r="C343" t="str">
        <f>IF(SCB2SPB!C343='SP2TE(CH)'!C343,"","NO")</f>
        <v/>
      </c>
      <c r="D343" s="127" t="str">
        <f>IF(SCB2SPB!D343='SP2TE(CH)'!D343,"","NO")</f>
        <v/>
      </c>
      <c r="E343" t="str">
        <f>IF(SCB2SPB!E343='SP2TE(CH)'!E343,"","NO")</f>
        <v/>
      </c>
      <c r="F343" t="str">
        <f>IF(SCB2SPB!F343='SP2TE(CH)'!F343,"","NO")</f>
        <v/>
      </c>
      <c r="G343" t="str">
        <f>IF(SCB2SPB!G343='SP2TE(CH)'!G343,"","NO")</f>
        <v/>
      </c>
      <c r="H343" s="74" t="str">
        <f>IF(SCB2SPB!H343='SP2TE(CH)'!H343,"","NO")</f>
        <v/>
      </c>
      <c r="I343" s="74" t="str">
        <f>IF(SCB2SPB!I343='SP2TE(CH)'!I343,"","NO")</f>
        <v/>
      </c>
      <c r="J343" s="74" t="str">
        <f>IF(SCB2SPB!J343='SP2TE(CH)'!J343,"","NO")</f>
        <v/>
      </c>
      <c r="K343" s="74" t="str">
        <f>IF(SCB2SPB!K343='SP2TE(CH)'!K343,"","NO")</f>
        <v/>
      </c>
      <c r="L343" s="74" t="str">
        <f>IF(SCB2SPB!L343='SP2TE(CH)'!L343,"","NO")</f>
        <v/>
      </c>
      <c r="M343" s="74" t="str">
        <f>IF(SCB2SPB!M343='SP2TE(CH)'!M343,"","NO")</f>
        <v/>
      </c>
      <c r="N343" s="74" t="str">
        <f>IF(SCB2SPB!N343='SP2TE(CH)'!N343,"","NO")</f>
        <v/>
      </c>
      <c r="O343" s="74" t="str">
        <f>IF(SCB2SPB!O343='SP2TE(CH)'!O343,"","NO")</f>
        <v/>
      </c>
      <c r="P343" s="74" t="str">
        <f>IF(SCB2SPB!P343='SP2TE(CH)'!P343,"","NO")</f>
        <v/>
      </c>
      <c r="Q343" t="str">
        <f>IF(SCB2SPB!Q343='SP2TE(CH)'!Q343,"","NO")</f>
        <v/>
      </c>
      <c r="R343" t="str">
        <f>IF(SCB2SPB!R343='SP2TE(CH)'!R343,"","NO")</f>
        <v/>
      </c>
      <c r="S343" t="str">
        <f>IF(SCB2SPB!S343='SP2TE(CH)'!S343,"","NO")</f>
        <v/>
      </c>
      <c r="T343" t="str">
        <f>IF(SCB2SPB!T343='SP2TE(CH)'!T343,"","NO")</f>
        <v/>
      </c>
      <c r="U343" t="str">
        <f>IF(SCB2SPB!U343='SP2TE(CH)'!U343,"","NO")</f>
        <v/>
      </c>
      <c r="V343" t="str">
        <f>IF(SCB2SPB!V343='SP2TE(CH)'!V343,"","NO")</f>
        <v/>
      </c>
      <c r="W343" t="str">
        <f>IF(SCB2SPB!W343='SP2TE(CH)'!W343,"","NO")</f>
        <v/>
      </c>
      <c r="X343" t="str">
        <f>IF(SCB2SPB!X343='SP2TE(CH)'!X343,"","NO")</f>
        <v/>
      </c>
      <c r="Y343" t="str">
        <f>IF(SCB2SPB!Y343='SP2TE(CH)'!Y343,"","NO")</f>
        <v/>
      </c>
      <c r="Z343" t="str">
        <f>IF(SCB2SPB!Z343='SP2TE(CH)'!Z343,"","NO")</f>
        <v/>
      </c>
      <c r="AA343" t="str">
        <f>IF(SCB2SPB!AA343='SP2TE(CH)'!AA343,"","NO")</f>
        <v/>
      </c>
      <c r="AB343" t="str">
        <f>IF(SCB2SPB!AB343='SP2TE(CH)'!AB343,"","NO")</f>
        <v/>
      </c>
      <c r="AC343" t="str">
        <f>IF(SCB2SPB!AC343='SP2TE(CH)'!AC343,"","NO")</f>
        <v/>
      </c>
      <c r="AD343" t="str">
        <f>IF(SCB2SPB!AD343='SP2TE(CH)'!AD343,"","NO")</f>
        <v/>
      </c>
      <c r="AE343" t="str">
        <f>IF(SCB2SPB!AE343='SP2TE(CH)'!AE343,"","NO")</f>
        <v/>
      </c>
      <c r="AF343" t="str">
        <f>IF(SCB2SPB!AF343='SP2TE(CH)'!AF343,"","NO")</f>
        <v/>
      </c>
      <c r="AG343" t="str">
        <f>IF(SCB2SPB!AG343='SP2TE(CH)'!AG343,"","NO")</f>
        <v/>
      </c>
      <c r="AH343" t="str">
        <f>IF(SCB2SPB!AH343='SP2TE(CH)'!AH343,"","NO")</f>
        <v/>
      </c>
      <c r="AI343" t="str">
        <f>IF(SCB2SPB!AI343='SP2TE(CH)'!AI343,"","NO")</f>
        <v/>
      </c>
      <c r="AJ343" t="str">
        <f>IF(SCB2SPB!AJ343='SP2TE(CH)'!AJ343,"","NO")</f>
        <v/>
      </c>
      <c r="AK343" t="str">
        <f>IF(SCB2SPB!AK343='SP2TE(CH)'!AK343,"","NO")</f>
        <v/>
      </c>
      <c r="AL343" t="str">
        <f>IF(SCB2SPB!AL343='SP2TE(CH)'!AL343,"","NO")</f>
        <v/>
      </c>
      <c r="AM343" t="str">
        <f>IF(SCB2SPB!AM343='SP2TE(CH)'!AM343,"","NO")</f>
        <v/>
      </c>
      <c r="AN343" t="str">
        <f>IF(SCB2SPB!AN343='SP2TE(CH)'!AN343,"","NO")</f>
        <v/>
      </c>
      <c r="AO343" t="str">
        <f>IF(SCB2SPB!AO343='SP2TE(CH)'!AO343,"","NO")</f>
        <v/>
      </c>
      <c r="AP343" t="str">
        <f>IF(SCB2SPB!AP343='SP2TE(CH)'!AP343,"","NO")</f>
        <v/>
      </c>
      <c r="AQ343" t="str">
        <f>IF(SCB2SPB!AQ343='SP2TE(CH)'!AQ343,"","NO")</f>
        <v/>
      </c>
      <c r="AR343" t="str">
        <f>IF(SCB2SPB!AR343='SP2TE(CH)'!AR343,"","NO")</f>
        <v/>
      </c>
      <c r="AS343" t="str">
        <f>IF(SCB2SPB!AS343='SP2TE(CH)'!AS343,"","NO")</f>
        <v/>
      </c>
      <c r="AT343" t="str">
        <f>IF(SCB2SPB!AT343='SP2TE(CH)'!AT343,"","NO")</f>
        <v/>
      </c>
      <c r="AU343" t="str">
        <f>IF(SCB2SPB!AU343='SP2TE(CH)'!AU343,"","NO")</f>
        <v/>
      </c>
      <c r="AV343" t="str">
        <f>IF(SCB2SPB!AV343='SP2TE(CH)'!AV343,"","NO")</f>
        <v/>
      </c>
      <c r="AW343" t="str">
        <f>IF(SCB2SPB!AW343='SP2TE(CH)'!AW343,"","NO")</f>
        <v/>
      </c>
      <c r="AX343" t="str">
        <f>IF(SCB2SPB!AX343='SP2TE(CH)'!AX343,"","NO")</f>
        <v/>
      </c>
      <c r="AY343" t="str">
        <f>IF(SCB2SPB!AY343='SP2TE(CH)'!AY343,"","NO")</f>
        <v/>
      </c>
      <c r="AZ343" t="str">
        <f>IF(SCB2SPB!AZ343='SP2TE(CH)'!AZ343,"","NO")</f>
        <v/>
      </c>
      <c r="BA343" t="str">
        <f>IF(SCB2SPB!BA343='SP2TE(CH)'!BA343,"","NO")</f>
        <v/>
      </c>
      <c r="BB343" t="str">
        <f>IF(SCB2SPB!BB343='SP2TE(CH)'!BB343,"","NO")</f>
        <v/>
      </c>
      <c r="BC343" t="str">
        <f>IF(SCB2SPB!BC343='SP2TE(CH)'!BC343,"","NO")</f>
        <v/>
      </c>
      <c r="BD343" t="str">
        <f>IF(SCB2SPB!BD343='SP2TE(CH)'!BD343,"","NO")</f>
        <v/>
      </c>
      <c r="BE343" t="str">
        <f>IF(SCB2SPB!BE343='SP2TE(CH)'!BE343,"","NO")</f>
        <v/>
      </c>
      <c r="BF343" t="str">
        <f>IF(SCB2SPB!BF343='SP2TE(CH)'!BF343,"","NO")</f>
        <v/>
      </c>
      <c r="BG343" t="str">
        <f>IF(SCB2SPB!BG343='SP2TE(CH)'!BG343,"","NO")</f>
        <v/>
      </c>
      <c r="BH343" t="str">
        <f>IF(SCB2SPB!BH343='SP2TE(CH)'!BH343,"","NO")</f>
        <v/>
      </c>
      <c r="BI343" t="str">
        <f>IF(SCB2SPB!BI343='SP2TE(CH)'!BI343,"","NO")</f>
        <v/>
      </c>
      <c r="BJ343" t="str">
        <f>IF(SCB2SPB!BJ343='SP2TE(CH)'!BJ343,"","NO")</f>
        <v/>
      </c>
      <c r="BK343" t="str">
        <f>IF(SCB2SPB!BK343='SP2TE(CH)'!BK343,"","NO")</f>
        <v/>
      </c>
      <c r="BL343" t="str">
        <f>IF(SCB2SPB!BL343='SP2TE(CH)'!BL343,"","NO")</f>
        <v/>
      </c>
      <c r="BM343" t="str">
        <f>IF(SCB2SPB!BM343='SP2TE(CH)'!BM343,"","NO")</f>
        <v/>
      </c>
      <c r="BN343" t="str">
        <f>IF(SCB2SPB!BN343='SP2TE(CH)'!BN343,"","NO")</f>
        <v/>
      </c>
      <c r="BO343" t="str">
        <f>IF(SCB2SPB!BO343='SP2TE(CH)'!BO343,"","NO")</f>
        <v/>
      </c>
      <c r="BP343">
        <f>SCB2SPB!BP343</f>
        <v>0</v>
      </c>
      <c r="BQ343">
        <f>SCB2SPB!BQ343</f>
        <v>0</v>
      </c>
      <c r="BR343">
        <f>SCB2SPB!BR343</f>
        <v>0</v>
      </c>
      <c r="BS343">
        <f>SCB2SPB!BS343</f>
        <v>0</v>
      </c>
      <c r="BT343">
        <f>SCB2SPB!BT343</f>
        <v>0</v>
      </c>
      <c r="BU343">
        <f>SCB2SPB!BU343</f>
        <v>0</v>
      </c>
      <c r="BV343">
        <f>SCB2SPB!BV343</f>
        <v>0</v>
      </c>
      <c r="BW343">
        <f>SCB2SPB!BW343</f>
        <v>0</v>
      </c>
      <c r="BX343">
        <f>SCB2SPB!BX343</f>
        <v>0</v>
      </c>
    </row>
    <row r="344" spans="1:76">
      <c r="A344" t="str">
        <f>IF(SCB2SPB!A344='SP2TE(CH)'!A344,"","NO")</f>
        <v/>
      </c>
      <c r="B344" t="str">
        <f>IF(SCB2SPB!B344='SP2TE(CH)'!B344,"","NO")</f>
        <v/>
      </c>
      <c r="C344" t="str">
        <f>IF(SCB2SPB!C344='SP2TE(CH)'!C344,"","NO")</f>
        <v/>
      </c>
      <c r="D344" s="127" t="str">
        <f>IF(SCB2SPB!D344='SP2TE(CH)'!D344,"","NO")</f>
        <v/>
      </c>
      <c r="E344" t="str">
        <f>IF(SCB2SPB!E344='SP2TE(CH)'!E344,"","NO")</f>
        <v/>
      </c>
      <c r="F344" t="str">
        <f>IF(SCB2SPB!F344='SP2TE(CH)'!F344,"","NO")</f>
        <v/>
      </c>
      <c r="G344" t="str">
        <f>IF(SCB2SPB!G344='SP2TE(CH)'!G344,"","NO")</f>
        <v/>
      </c>
      <c r="H344" s="74" t="str">
        <f>IF(SCB2SPB!H344='SP2TE(CH)'!H344,"","NO")</f>
        <v/>
      </c>
      <c r="I344" s="74" t="str">
        <f>IF(SCB2SPB!I344='SP2TE(CH)'!I344,"","NO")</f>
        <v/>
      </c>
      <c r="J344" s="74" t="str">
        <f>IF(SCB2SPB!J344='SP2TE(CH)'!J344,"","NO")</f>
        <v/>
      </c>
      <c r="K344" s="74" t="str">
        <f>IF(SCB2SPB!K344='SP2TE(CH)'!K344,"","NO")</f>
        <v/>
      </c>
      <c r="L344" s="74" t="str">
        <f>IF(SCB2SPB!L344='SP2TE(CH)'!L344,"","NO")</f>
        <v/>
      </c>
      <c r="M344" s="74" t="str">
        <f>IF(SCB2SPB!M344='SP2TE(CH)'!M344,"","NO")</f>
        <v/>
      </c>
      <c r="N344" s="74" t="str">
        <f>IF(SCB2SPB!N344='SP2TE(CH)'!N344,"","NO")</f>
        <v/>
      </c>
      <c r="O344" s="74" t="str">
        <f>IF(SCB2SPB!O344='SP2TE(CH)'!O344,"","NO")</f>
        <v/>
      </c>
      <c r="P344" s="74" t="str">
        <f>IF(SCB2SPB!P344='SP2TE(CH)'!P344,"","NO")</f>
        <v/>
      </c>
      <c r="Q344" t="str">
        <f>IF(SCB2SPB!Q344='SP2TE(CH)'!Q344,"","NO")</f>
        <v/>
      </c>
      <c r="R344" t="str">
        <f>IF(SCB2SPB!R344='SP2TE(CH)'!R344,"","NO")</f>
        <v/>
      </c>
      <c r="S344" t="str">
        <f>IF(SCB2SPB!S344='SP2TE(CH)'!S344,"","NO")</f>
        <v/>
      </c>
      <c r="T344" t="str">
        <f>IF(SCB2SPB!T344='SP2TE(CH)'!T344,"","NO")</f>
        <v/>
      </c>
      <c r="U344" t="str">
        <f>IF(SCB2SPB!U344='SP2TE(CH)'!U344,"","NO")</f>
        <v/>
      </c>
      <c r="V344" t="str">
        <f>IF(SCB2SPB!V344='SP2TE(CH)'!V344,"","NO")</f>
        <v/>
      </c>
      <c r="W344" t="str">
        <f>IF(SCB2SPB!W344='SP2TE(CH)'!W344,"","NO")</f>
        <v/>
      </c>
      <c r="X344" t="str">
        <f>IF(SCB2SPB!X344='SP2TE(CH)'!X344,"","NO")</f>
        <v/>
      </c>
      <c r="Y344" t="str">
        <f>IF(SCB2SPB!Y344='SP2TE(CH)'!Y344,"","NO")</f>
        <v/>
      </c>
      <c r="Z344" t="str">
        <f>IF(SCB2SPB!Z344='SP2TE(CH)'!Z344,"","NO")</f>
        <v/>
      </c>
      <c r="AA344" t="str">
        <f>IF(SCB2SPB!AA344='SP2TE(CH)'!AA344,"","NO")</f>
        <v/>
      </c>
      <c r="AB344" t="str">
        <f>IF(SCB2SPB!AB344='SP2TE(CH)'!AB344,"","NO")</f>
        <v/>
      </c>
      <c r="AC344" t="str">
        <f>IF(SCB2SPB!AC344='SP2TE(CH)'!AC344,"","NO")</f>
        <v/>
      </c>
      <c r="AD344" t="str">
        <f>IF(SCB2SPB!AD344='SP2TE(CH)'!AD344,"","NO")</f>
        <v/>
      </c>
      <c r="AE344" t="str">
        <f>IF(SCB2SPB!AE344='SP2TE(CH)'!AE344,"","NO")</f>
        <v/>
      </c>
      <c r="AF344" t="str">
        <f>IF(SCB2SPB!AF344='SP2TE(CH)'!AF344,"","NO")</f>
        <v/>
      </c>
      <c r="AG344" t="str">
        <f>IF(SCB2SPB!AG344='SP2TE(CH)'!AG344,"","NO")</f>
        <v/>
      </c>
      <c r="AH344" t="str">
        <f>IF(SCB2SPB!AH344='SP2TE(CH)'!AH344,"","NO")</f>
        <v/>
      </c>
      <c r="AI344" t="str">
        <f>IF(SCB2SPB!AI344='SP2TE(CH)'!AI344,"","NO")</f>
        <v/>
      </c>
      <c r="AJ344" t="str">
        <f>IF(SCB2SPB!AJ344='SP2TE(CH)'!AJ344,"","NO")</f>
        <v/>
      </c>
      <c r="AK344" t="str">
        <f>IF(SCB2SPB!AK344='SP2TE(CH)'!AK344,"","NO")</f>
        <v/>
      </c>
      <c r="AL344" t="str">
        <f>IF(SCB2SPB!AL344='SP2TE(CH)'!AL344,"","NO")</f>
        <v/>
      </c>
      <c r="AM344" t="str">
        <f>IF(SCB2SPB!AM344='SP2TE(CH)'!AM344,"","NO")</f>
        <v/>
      </c>
      <c r="AN344" t="str">
        <f>IF(SCB2SPB!AN344='SP2TE(CH)'!AN344,"","NO")</f>
        <v/>
      </c>
      <c r="AO344" t="str">
        <f>IF(SCB2SPB!AO344='SP2TE(CH)'!AO344,"","NO")</f>
        <v/>
      </c>
      <c r="AP344" t="str">
        <f>IF(SCB2SPB!AP344='SP2TE(CH)'!AP344,"","NO")</f>
        <v/>
      </c>
      <c r="AQ344" t="str">
        <f>IF(SCB2SPB!AQ344='SP2TE(CH)'!AQ344,"","NO")</f>
        <v/>
      </c>
      <c r="AR344" t="str">
        <f>IF(SCB2SPB!AR344='SP2TE(CH)'!AR344,"","NO")</f>
        <v/>
      </c>
      <c r="AS344" t="str">
        <f>IF(SCB2SPB!AS344='SP2TE(CH)'!AS344,"","NO")</f>
        <v/>
      </c>
      <c r="AT344" t="str">
        <f>IF(SCB2SPB!AT344='SP2TE(CH)'!AT344,"","NO")</f>
        <v/>
      </c>
      <c r="AU344" t="str">
        <f>IF(SCB2SPB!AU344='SP2TE(CH)'!AU344,"","NO")</f>
        <v/>
      </c>
      <c r="AV344" t="str">
        <f>IF(SCB2SPB!AV344='SP2TE(CH)'!AV344,"","NO")</f>
        <v/>
      </c>
      <c r="AW344" t="str">
        <f>IF(SCB2SPB!AW344='SP2TE(CH)'!AW344,"","NO")</f>
        <v/>
      </c>
      <c r="AX344" t="str">
        <f>IF(SCB2SPB!AX344='SP2TE(CH)'!AX344,"","NO")</f>
        <v/>
      </c>
      <c r="AY344" t="str">
        <f>IF(SCB2SPB!AY344='SP2TE(CH)'!AY344,"","NO")</f>
        <v/>
      </c>
      <c r="AZ344" t="str">
        <f>IF(SCB2SPB!AZ344='SP2TE(CH)'!AZ344,"","NO")</f>
        <v/>
      </c>
      <c r="BA344" t="str">
        <f>IF(SCB2SPB!BA344='SP2TE(CH)'!BA344,"","NO")</f>
        <v/>
      </c>
      <c r="BB344" t="str">
        <f>IF(SCB2SPB!BB344='SP2TE(CH)'!BB344,"","NO")</f>
        <v/>
      </c>
      <c r="BC344" t="str">
        <f>IF(SCB2SPB!BC344='SP2TE(CH)'!BC344,"","NO")</f>
        <v/>
      </c>
      <c r="BD344" t="str">
        <f>IF(SCB2SPB!BD344='SP2TE(CH)'!BD344,"","NO")</f>
        <v/>
      </c>
      <c r="BE344" t="str">
        <f>IF(SCB2SPB!BE344='SP2TE(CH)'!BE344,"","NO")</f>
        <v/>
      </c>
      <c r="BF344" t="str">
        <f>IF(SCB2SPB!BF344='SP2TE(CH)'!BF344,"","NO")</f>
        <v/>
      </c>
      <c r="BG344" t="str">
        <f>IF(SCB2SPB!BG344='SP2TE(CH)'!BG344,"","NO")</f>
        <v/>
      </c>
      <c r="BH344" t="str">
        <f>IF(SCB2SPB!BH344='SP2TE(CH)'!BH344,"","NO")</f>
        <v/>
      </c>
      <c r="BI344" t="str">
        <f>IF(SCB2SPB!BI344='SP2TE(CH)'!BI344,"","NO")</f>
        <v/>
      </c>
      <c r="BJ344" t="str">
        <f>IF(SCB2SPB!BJ344='SP2TE(CH)'!BJ344,"","NO")</f>
        <v/>
      </c>
      <c r="BK344" t="str">
        <f>IF(SCB2SPB!BK344='SP2TE(CH)'!BK344,"","NO")</f>
        <v/>
      </c>
      <c r="BL344" t="str">
        <f>IF(SCB2SPB!BL344='SP2TE(CH)'!BL344,"","NO")</f>
        <v/>
      </c>
      <c r="BM344" t="str">
        <f>IF(SCB2SPB!BM344='SP2TE(CH)'!BM344,"","NO")</f>
        <v/>
      </c>
      <c r="BN344" t="str">
        <f>IF(SCB2SPB!BN344='SP2TE(CH)'!BN344,"","NO")</f>
        <v/>
      </c>
      <c r="BO344" t="str">
        <f>IF(SCB2SPB!BO344='SP2TE(CH)'!BO344,"","NO")</f>
        <v/>
      </c>
      <c r="BP344">
        <f>SCB2SPB!BP344</f>
        <v>0</v>
      </c>
      <c r="BQ344">
        <f>SCB2SPB!BQ344</f>
        <v>0</v>
      </c>
      <c r="BR344">
        <f>SCB2SPB!BR344</f>
        <v>0</v>
      </c>
      <c r="BS344">
        <f>SCB2SPB!BS344</f>
        <v>0</v>
      </c>
      <c r="BT344">
        <f>SCB2SPB!BT344</f>
        <v>0</v>
      </c>
      <c r="BU344">
        <f>SCB2SPB!BU344</f>
        <v>0</v>
      </c>
      <c r="BV344">
        <f>SCB2SPB!BV344</f>
        <v>0</v>
      </c>
      <c r="BW344">
        <f>SCB2SPB!BW344</f>
        <v>0</v>
      </c>
      <c r="BX344">
        <f>SCB2SPB!BX344</f>
        <v>0</v>
      </c>
    </row>
    <row r="345" spans="1:76">
      <c r="A345" t="str">
        <f>IF(SCB2SPB!A345='SP2TE(CH)'!A345,"","NO")</f>
        <v/>
      </c>
      <c r="B345" t="str">
        <f>IF(SCB2SPB!B345='SP2TE(CH)'!B345,"","NO")</f>
        <v/>
      </c>
      <c r="C345" t="str">
        <f>IF(SCB2SPB!C345='SP2TE(CH)'!C345,"","NO")</f>
        <v/>
      </c>
      <c r="D345" s="127" t="str">
        <f>IF(SCB2SPB!D345='SP2TE(CH)'!D345,"","NO")</f>
        <v/>
      </c>
      <c r="E345" t="str">
        <f>IF(SCB2SPB!E345='SP2TE(CH)'!E345,"","NO")</f>
        <v/>
      </c>
      <c r="F345" t="str">
        <f>IF(SCB2SPB!F345='SP2TE(CH)'!F345,"","NO")</f>
        <v/>
      </c>
      <c r="G345" t="str">
        <f>IF(SCB2SPB!G345='SP2TE(CH)'!G345,"","NO")</f>
        <v/>
      </c>
      <c r="H345" s="74" t="str">
        <f>IF(SCB2SPB!H345='SP2TE(CH)'!H345,"","NO")</f>
        <v/>
      </c>
      <c r="I345" s="74" t="str">
        <f>IF(SCB2SPB!I345='SP2TE(CH)'!I345,"","NO")</f>
        <v/>
      </c>
      <c r="J345" s="74" t="str">
        <f>IF(SCB2SPB!J345='SP2TE(CH)'!J345,"","NO")</f>
        <v/>
      </c>
      <c r="K345" s="74" t="str">
        <f>IF(SCB2SPB!K345='SP2TE(CH)'!K345,"","NO")</f>
        <v/>
      </c>
      <c r="L345" s="74" t="str">
        <f>IF(SCB2SPB!L345='SP2TE(CH)'!L345,"","NO")</f>
        <v/>
      </c>
      <c r="M345" s="74" t="str">
        <f>IF(SCB2SPB!M345='SP2TE(CH)'!M345,"","NO")</f>
        <v/>
      </c>
      <c r="N345" s="74" t="str">
        <f>IF(SCB2SPB!N345='SP2TE(CH)'!N345,"","NO")</f>
        <v/>
      </c>
      <c r="O345" s="74" t="str">
        <f>IF(SCB2SPB!O345='SP2TE(CH)'!O345,"","NO")</f>
        <v/>
      </c>
      <c r="P345" s="74" t="str">
        <f>IF(SCB2SPB!P345='SP2TE(CH)'!P345,"","NO")</f>
        <v/>
      </c>
      <c r="Q345" t="str">
        <f>IF(SCB2SPB!Q345='SP2TE(CH)'!Q345,"","NO")</f>
        <v/>
      </c>
      <c r="R345" t="str">
        <f>IF(SCB2SPB!R345='SP2TE(CH)'!R345,"","NO")</f>
        <v/>
      </c>
      <c r="S345" t="str">
        <f>IF(SCB2SPB!S345='SP2TE(CH)'!S345,"","NO")</f>
        <v/>
      </c>
      <c r="T345" t="str">
        <f>IF(SCB2SPB!T345='SP2TE(CH)'!T345,"","NO")</f>
        <v/>
      </c>
      <c r="U345" t="str">
        <f>IF(SCB2SPB!U345='SP2TE(CH)'!U345,"","NO")</f>
        <v/>
      </c>
      <c r="V345" t="str">
        <f>IF(SCB2SPB!V345='SP2TE(CH)'!V345,"","NO")</f>
        <v/>
      </c>
      <c r="W345" t="str">
        <f>IF(SCB2SPB!W345='SP2TE(CH)'!W345,"","NO")</f>
        <v/>
      </c>
      <c r="X345" t="str">
        <f>IF(SCB2SPB!X345='SP2TE(CH)'!X345,"","NO")</f>
        <v/>
      </c>
      <c r="Y345" t="str">
        <f>IF(SCB2SPB!Y345='SP2TE(CH)'!Y345,"","NO")</f>
        <v/>
      </c>
      <c r="Z345" t="str">
        <f>IF(SCB2SPB!Z345='SP2TE(CH)'!Z345,"","NO")</f>
        <v/>
      </c>
      <c r="AA345" t="str">
        <f>IF(SCB2SPB!AA345='SP2TE(CH)'!AA345,"","NO")</f>
        <v/>
      </c>
      <c r="AB345" t="str">
        <f>IF(SCB2SPB!AB345='SP2TE(CH)'!AB345,"","NO")</f>
        <v/>
      </c>
      <c r="AC345" t="str">
        <f>IF(SCB2SPB!AC345='SP2TE(CH)'!AC345,"","NO")</f>
        <v/>
      </c>
      <c r="AD345" t="str">
        <f>IF(SCB2SPB!AD345='SP2TE(CH)'!AD345,"","NO")</f>
        <v/>
      </c>
      <c r="AE345" t="str">
        <f>IF(SCB2SPB!AE345='SP2TE(CH)'!AE345,"","NO")</f>
        <v/>
      </c>
      <c r="AF345" t="str">
        <f>IF(SCB2SPB!AF345='SP2TE(CH)'!AF345,"","NO")</f>
        <v/>
      </c>
      <c r="AG345" t="str">
        <f>IF(SCB2SPB!AG345='SP2TE(CH)'!AG345,"","NO")</f>
        <v/>
      </c>
      <c r="AH345" t="str">
        <f>IF(SCB2SPB!AH345='SP2TE(CH)'!AH345,"","NO")</f>
        <v/>
      </c>
      <c r="AI345" t="str">
        <f>IF(SCB2SPB!AI345='SP2TE(CH)'!AI345,"","NO")</f>
        <v/>
      </c>
      <c r="AJ345" t="str">
        <f>IF(SCB2SPB!AJ345='SP2TE(CH)'!AJ345,"","NO")</f>
        <v/>
      </c>
      <c r="AK345" t="str">
        <f>IF(SCB2SPB!AK345='SP2TE(CH)'!AK345,"","NO")</f>
        <v/>
      </c>
      <c r="AL345" t="str">
        <f>IF(SCB2SPB!AL345='SP2TE(CH)'!AL345,"","NO")</f>
        <v/>
      </c>
      <c r="AM345" t="str">
        <f>IF(SCB2SPB!AM345='SP2TE(CH)'!AM345,"","NO")</f>
        <v/>
      </c>
      <c r="AN345" t="str">
        <f>IF(SCB2SPB!AN345='SP2TE(CH)'!AN345,"","NO")</f>
        <v/>
      </c>
      <c r="AO345" t="str">
        <f>IF(SCB2SPB!AO345='SP2TE(CH)'!AO345,"","NO")</f>
        <v/>
      </c>
      <c r="AP345" t="str">
        <f>IF(SCB2SPB!AP345='SP2TE(CH)'!AP345,"","NO")</f>
        <v/>
      </c>
      <c r="AQ345" t="str">
        <f>IF(SCB2SPB!AQ345='SP2TE(CH)'!AQ345,"","NO")</f>
        <v/>
      </c>
      <c r="AR345" t="str">
        <f>IF(SCB2SPB!AR345='SP2TE(CH)'!AR345,"","NO")</f>
        <v/>
      </c>
      <c r="AS345" t="str">
        <f>IF(SCB2SPB!AS345='SP2TE(CH)'!AS345,"","NO")</f>
        <v/>
      </c>
      <c r="AT345" t="str">
        <f>IF(SCB2SPB!AT345='SP2TE(CH)'!AT345,"","NO")</f>
        <v/>
      </c>
      <c r="AU345" t="str">
        <f>IF(SCB2SPB!AU345='SP2TE(CH)'!AU345,"","NO")</f>
        <v/>
      </c>
      <c r="AV345" t="str">
        <f>IF(SCB2SPB!AV345='SP2TE(CH)'!AV345,"","NO")</f>
        <v/>
      </c>
      <c r="AW345" t="str">
        <f>IF(SCB2SPB!AW345='SP2TE(CH)'!AW345,"","NO")</f>
        <v/>
      </c>
      <c r="AX345" t="str">
        <f>IF(SCB2SPB!AX345='SP2TE(CH)'!AX345,"","NO")</f>
        <v/>
      </c>
      <c r="AY345" t="str">
        <f>IF(SCB2SPB!AY345='SP2TE(CH)'!AY345,"","NO")</f>
        <v/>
      </c>
      <c r="AZ345" t="str">
        <f>IF(SCB2SPB!AZ345='SP2TE(CH)'!AZ345,"","NO")</f>
        <v/>
      </c>
      <c r="BA345" t="str">
        <f>IF(SCB2SPB!BA345='SP2TE(CH)'!BA345,"","NO")</f>
        <v/>
      </c>
      <c r="BB345" t="str">
        <f>IF(SCB2SPB!BB345='SP2TE(CH)'!BB345,"","NO")</f>
        <v/>
      </c>
      <c r="BC345" t="str">
        <f>IF(SCB2SPB!BC345='SP2TE(CH)'!BC345,"","NO")</f>
        <v/>
      </c>
      <c r="BD345" t="str">
        <f>IF(SCB2SPB!BD345='SP2TE(CH)'!BD345,"","NO")</f>
        <v/>
      </c>
      <c r="BE345" t="str">
        <f>IF(SCB2SPB!BE345='SP2TE(CH)'!BE345,"","NO")</f>
        <v/>
      </c>
      <c r="BF345" t="str">
        <f>IF(SCB2SPB!BF345='SP2TE(CH)'!BF345,"","NO")</f>
        <v/>
      </c>
      <c r="BG345" t="str">
        <f>IF(SCB2SPB!BG345='SP2TE(CH)'!BG345,"","NO")</f>
        <v/>
      </c>
      <c r="BH345" t="str">
        <f>IF(SCB2SPB!BH345='SP2TE(CH)'!BH345,"","NO")</f>
        <v/>
      </c>
      <c r="BI345" t="str">
        <f>IF(SCB2SPB!BI345='SP2TE(CH)'!BI345,"","NO")</f>
        <v/>
      </c>
      <c r="BJ345" t="str">
        <f>IF(SCB2SPB!BJ345='SP2TE(CH)'!BJ345,"","NO")</f>
        <v/>
      </c>
      <c r="BK345" t="str">
        <f>IF(SCB2SPB!BK345='SP2TE(CH)'!BK345,"","NO")</f>
        <v/>
      </c>
      <c r="BL345" t="str">
        <f>IF(SCB2SPB!BL345='SP2TE(CH)'!BL345,"","NO")</f>
        <v/>
      </c>
      <c r="BM345" t="str">
        <f>IF(SCB2SPB!BM345='SP2TE(CH)'!BM345,"","NO")</f>
        <v/>
      </c>
      <c r="BN345" t="str">
        <f>IF(SCB2SPB!BN345='SP2TE(CH)'!BN345,"","NO")</f>
        <v/>
      </c>
      <c r="BO345" t="str">
        <f>IF(SCB2SPB!BO345='SP2TE(CH)'!BO345,"","NO")</f>
        <v/>
      </c>
      <c r="BP345">
        <f>SCB2SPB!BP345</f>
        <v>0</v>
      </c>
      <c r="BQ345">
        <f>SCB2SPB!BQ345</f>
        <v>0</v>
      </c>
      <c r="BR345">
        <f>SCB2SPB!BR345</f>
        <v>0</v>
      </c>
      <c r="BS345">
        <f>SCB2SPB!BS345</f>
        <v>0</v>
      </c>
      <c r="BT345">
        <f>SCB2SPB!BT345</f>
        <v>0</v>
      </c>
      <c r="BU345">
        <f>SCB2SPB!BU345</f>
        <v>0</v>
      </c>
      <c r="BV345">
        <f>SCB2SPB!BV345</f>
        <v>0</v>
      </c>
      <c r="BW345">
        <f>SCB2SPB!BW345</f>
        <v>0</v>
      </c>
      <c r="BX345">
        <f>SCB2SPB!BX345</f>
        <v>0</v>
      </c>
    </row>
    <row r="346" spans="1:76">
      <c r="A346" t="str">
        <f>IF(SCB2SPB!A346='SP2TE(CH)'!A346,"","NO")</f>
        <v/>
      </c>
      <c r="B346" t="str">
        <f>IF(SCB2SPB!B346='SP2TE(CH)'!B346,"","NO")</f>
        <v/>
      </c>
      <c r="C346" t="str">
        <f>IF(SCB2SPB!C346='SP2TE(CH)'!C346,"","NO")</f>
        <v/>
      </c>
      <c r="D346" s="127" t="str">
        <f>IF(SCB2SPB!D346='SP2TE(CH)'!D346,"","NO")</f>
        <v/>
      </c>
      <c r="E346" t="str">
        <f>IF(SCB2SPB!E346='SP2TE(CH)'!E346,"","NO")</f>
        <v/>
      </c>
      <c r="F346" t="str">
        <f>IF(SCB2SPB!F346='SP2TE(CH)'!F346,"","NO")</f>
        <v/>
      </c>
      <c r="G346" t="str">
        <f>IF(SCB2SPB!G346='SP2TE(CH)'!G346,"","NO")</f>
        <v/>
      </c>
      <c r="H346" s="74" t="str">
        <f>IF(SCB2SPB!H346='SP2TE(CH)'!H346,"","NO")</f>
        <v/>
      </c>
      <c r="I346" s="74" t="str">
        <f>IF(SCB2SPB!I346='SP2TE(CH)'!I346,"","NO")</f>
        <v/>
      </c>
      <c r="J346" s="74" t="str">
        <f>IF(SCB2SPB!J346='SP2TE(CH)'!J346,"","NO")</f>
        <v/>
      </c>
      <c r="K346" s="74" t="str">
        <f>IF(SCB2SPB!K346='SP2TE(CH)'!K346,"","NO")</f>
        <v/>
      </c>
      <c r="L346" s="74" t="str">
        <f>IF(SCB2SPB!L346='SP2TE(CH)'!L346,"","NO")</f>
        <v/>
      </c>
      <c r="M346" s="74" t="str">
        <f>IF(SCB2SPB!M346='SP2TE(CH)'!M346,"","NO")</f>
        <v/>
      </c>
      <c r="N346" s="74" t="str">
        <f>IF(SCB2SPB!N346='SP2TE(CH)'!N346,"","NO")</f>
        <v/>
      </c>
      <c r="O346" s="74" t="str">
        <f>IF(SCB2SPB!O346='SP2TE(CH)'!O346,"","NO")</f>
        <v/>
      </c>
      <c r="P346" s="74" t="str">
        <f>IF(SCB2SPB!P346='SP2TE(CH)'!P346,"","NO")</f>
        <v/>
      </c>
      <c r="Q346" t="str">
        <f>IF(SCB2SPB!Q346='SP2TE(CH)'!Q346,"","NO")</f>
        <v/>
      </c>
      <c r="R346" t="str">
        <f>IF(SCB2SPB!R346='SP2TE(CH)'!R346,"","NO")</f>
        <v/>
      </c>
      <c r="S346" t="str">
        <f>IF(SCB2SPB!S346='SP2TE(CH)'!S346,"","NO")</f>
        <v/>
      </c>
      <c r="T346" t="str">
        <f>IF(SCB2SPB!T346='SP2TE(CH)'!T346,"","NO")</f>
        <v/>
      </c>
      <c r="U346" t="str">
        <f>IF(SCB2SPB!U346='SP2TE(CH)'!U346,"","NO")</f>
        <v/>
      </c>
      <c r="V346" t="str">
        <f>IF(SCB2SPB!V346='SP2TE(CH)'!V346,"","NO")</f>
        <v/>
      </c>
      <c r="W346" t="str">
        <f>IF(SCB2SPB!W346='SP2TE(CH)'!W346,"","NO")</f>
        <v/>
      </c>
      <c r="X346" t="str">
        <f>IF(SCB2SPB!X346='SP2TE(CH)'!X346,"","NO")</f>
        <v/>
      </c>
      <c r="Y346" t="str">
        <f>IF(SCB2SPB!Y346='SP2TE(CH)'!Y346,"","NO")</f>
        <v/>
      </c>
      <c r="Z346" t="str">
        <f>IF(SCB2SPB!Z346='SP2TE(CH)'!Z346,"","NO")</f>
        <v/>
      </c>
      <c r="AA346" t="str">
        <f>IF(SCB2SPB!AA346='SP2TE(CH)'!AA346,"","NO")</f>
        <v/>
      </c>
      <c r="AB346" t="str">
        <f>IF(SCB2SPB!AB346='SP2TE(CH)'!AB346,"","NO")</f>
        <v/>
      </c>
      <c r="AC346" t="str">
        <f>IF(SCB2SPB!AC346='SP2TE(CH)'!AC346,"","NO")</f>
        <v/>
      </c>
      <c r="AD346" t="str">
        <f>IF(SCB2SPB!AD346='SP2TE(CH)'!AD346,"","NO")</f>
        <v/>
      </c>
      <c r="AE346" t="str">
        <f>IF(SCB2SPB!AE346='SP2TE(CH)'!AE346,"","NO")</f>
        <v/>
      </c>
      <c r="AF346" t="str">
        <f>IF(SCB2SPB!AF346='SP2TE(CH)'!AF346,"","NO")</f>
        <v/>
      </c>
      <c r="AG346" t="str">
        <f>IF(SCB2SPB!AG346='SP2TE(CH)'!AG346,"","NO")</f>
        <v/>
      </c>
      <c r="AH346" t="str">
        <f>IF(SCB2SPB!AH346='SP2TE(CH)'!AH346,"","NO")</f>
        <v/>
      </c>
      <c r="AI346" t="str">
        <f>IF(SCB2SPB!AI346='SP2TE(CH)'!AI346,"","NO")</f>
        <v/>
      </c>
      <c r="AJ346" t="str">
        <f>IF(SCB2SPB!AJ346='SP2TE(CH)'!AJ346,"","NO")</f>
        <v/>
      </c>
      <c r="AK346" t="str">
        <f>IF(SCB2SPB!AK346='SP2TE(CH)'!AK346,"","NO")</f>
        <v/>
      </c>
      <c r="AL346" t="str">
        <f>IF(SCB2SPB!AL346='SP2TE(CH)'!AL346,"","NO")</f>
        <v/>
      </c>
      <c r="AM346" t="str">
        <f>IF(SCB2SPB!AM346='SP2TE(CH)'!AM346,"","NO")</f>
        <v/>
      </c>
      <c r="AN346" t="str">
        <f>IF(SCB2SPB!AN346='SP2TE(CH)'!AN346,"","NO")</f>
        <v/>
      </c>
      <c r="AO346" t="str">
        <f>IF(SCB2SPB!AO346='SP2TE(CH)'!AO346,"","NO")</f>
        <v/>
      </c>
      <c r="AP346" t="str">
        <f>IF(SCB2SPB!AP346='SP2TE(CH)'!AP346,"","NO")</f>
        <v/>
      </c>
      <c r="AQ346" t="str">
        <f>IF(SCB2SPB!AQ346='SP2TE(CH)'!AQ346,"","NO")</f>
        <v/>
      </c>
      <c r="AR346" t="str">
        <f>IF(SCB2SPB!AR346='SP2TE(CH)'!AR346,"","NO")</f>
        <v/>
      </c>
      <c r="AS346" t="str">
        <f>IF(SCB2SPB!AS346='SP2TE(CH)'!AS346,"","NO")</f>
        <v/>
      </c>
      <c r="AT346" t="str">
        <f>IF(SCB2SPB!AT346='SP2TE(CH)'!AT346,"","NO")</f>
        <v/>
      </c>
      <c r="AU346" t="str">
        <f>IF(SCB2SPB!AU346='SP2TE(CH)'!AU346,"","NO")</f>
        <v/>
      </c>
      <c r="AV346" t="str">
        <f>IF(SCB2SPB!AV346='SP2TE(CH)'!AV346,"","NO")</f>
        <v/>
      </c>
      <c r="AW346" t="str">
        <f>IF(SCB2SPB!AW346='SP2TE(CH)'!AW346,"","NO")</f>
        <v/>
      </c>
      <c r="AX346" t="str">
        <f>IF(SCB2SPB!AX346='SP2TE(CH)'!AX346,"","NO")</f>
        <v/>
      </c>
      <c r="AY346" t="str">
        <f>IF(SCB2SPB!AY346='SP2TE(CH)'!AY346,"","NO")</f>
        <v/>
      </c>
      <c r="AZ346" t="str">
        <f>IF(SCB2SPB!AZ346='SP2TE(CH)'!AZ346,"","NO")</f>
        <v/>
      </c>
      <c r="BA346" t="str">
        <f>IF(SCB2SPB!BA346='SP2TE(CH)'!BA346,"","NO")</f>
        <v/>
      </c>
      <c r="BB346" t="str">
        <f>IF(SCB2SPB!BB346='SP2TE(CH)'!BB346,"","NO")</f>
        <v/>
      </c>
      <c r="BC346" t="str">
        <f>IF(SCB2SPB!BC346='SP2TE(CH)'!BC346,"","NO")</f>
        <v/>
      </c>
      <c r="BD346" t="str">
        <f>IF(SCB2SPB!BD346='SP2TE(CH)'!BD346,"","NO")</f>
        <v/>
      </c>
      <c r="BE346" t="str">
        <f>IF(SCB2SPB!BE346='SP2TE(CH)'!BE346,"","NO")</f>
        <v/>
      </c>
      <c r="BF346" t="str">
        <f>IF(SCB2SPB!BF346='SP2TE(CH)'!BF346,"","NO")</f>
        <v/>
      </c>
      <c r="BG346" t="str">
        <f>IF(SCB2SPB!BG346='SP2TE(CH)'!BG346,"","NO")</f>
        <v/>
      </c>
      <c r="BH346" t="str">
        <f>IF(SCB2SPB!BH346='SP2TE(CH)'!BH346,"","NO")</f>
        <v/>
      </c>
      <c r="BI346" t="str">
        <f>IF(SCB2SPB!BI346='SP2TE(CH)'!BI346,"","NO")</f>
        <v/>
      </c>
      <c r="BJ346" t="str">
        <f>IF(SCB2SPB!BJ346='SP2TE(CH)'!BJ346,"","NO")</f>
        <v/>
      </c>
      <c r="BK346" t="str">
        <f>IF(SCB2SPB!BK346='SP2TE(CH)'!BK346,"","NO")</f>
        <v/>
      </c>
      <c r="BL346" t="str">
        <f>IF(SCB2SPB!BL346='SP2TE(CH)'!BL346,"","NO")</f>
        <v/>
      </c>
      <c r="BM346" t="str">
        <f>IF(SCB2SPB!BM346='SP2TE(CH)'!BM346,"","NO")</f>
        <v/>
      </c>
      <c r="BN346" t="str">
        <f>IF(SCB2SPB!BN346='SP2TE(CH)'!BN346,"","NO")</f>
        <v/>
      </c>
      <c r="BO346" t="str">
        <f>IF(SCB2SPB!BO346='SP2TE(CH)'!BO346,"","NO")</f>
        <v/>
      </c>
      <c r="BP346">
        <f>SCB2SPB!BP346</f>
        <v>0</v>
      </c>
      <c r="BQ346">
        <f>SCB2SPB!BQ346</f>
        <v>0</v>
      </c>
      <c r="BR346">
        <f>SCB2SPB!BR346</f>
        <v>0</v>
      </c>
      <c r="BS346">
        <f>SCB2SPB!BS346</f>
        <v>0</v>
      </c>
      <c r="BT346">
        <f>SCB2SPB!BT346</f>
        <v>0</v>
      </c>
      <c r="BU346">
        <f>SCB2SPB!BU346</f>
        <v>0</v>
      </c>
      <c r="BV346">
        <f>SCB2SPB!BV346</f>
        <v>0</v>
      </c>
      <c r="BW346">
        <f>SCB2SPB!BW346</f>
        <v>0</v>
      </c>
      <c r="BX346">
        <f>SCB2SPB!BX346</f>
        <v>0</v>
      </c>
    </row>
    <row r="347" spans="1:76">
      <c r="A347" t="str">
        <f>IF(SCB2SPB!A347='SP2TE(CH)'!A347,"","NO")</f>
        <v/>
      </c>
      <c r="B347" t="str">
        <f>IF(SCB2SPB!B347='SP2TE(CH)'!B347,"","NO")</f>
        <v/>
      </c>
      <c r="C347" t="str">
        <f>IF(SCB2SPB!C347='SP2TE(CH)'!C347,"","NO")</f>
        <v/>
      </c>
      <c r="D347" s="127" t="str">
        <f>IF(SCB2SPB!D347='SP2TE(CH)'!D347,"","NO")</f>
        <v/>
      </c>
      <c r="E347" t="str">
        <f>IF(SCB2SPB!E347='SP2TE(CH)'!E347,"","NO")</f>
        <v/>
      </c>
      <c r="F347" t="str">
        <f>IF(SCB2SPB!F347='SP2TE(CH)'!F347,"","NO")</f>
        <v/>
      </c>
      <c r="G347" t="str">
        <f>IF(SCB2SPB!G347='SP2TE(CH)'!G347,"","NO")</f>
        <v/>
      </c>
      <c r="H347" s="74" t="str">
        <f>IF(SCB2SPB!H347='SP2TE(CH)'!H347,"","NO")</f>
        <v/>
      </c>
      <c r="I347" s="74" t="str">
        <f>IF(SCB2SPB!I347='SP2TE(CH)'!I347,"","NO")</f>
        <v/>
      </c>
      <c r="J347" s="74" t="str">
        <f>IF(SCB2SPB!J347='SP2TE(CH)'!J347,"","NO")</f>
        <v/>
      </c>
      <c r="K347" s="74" t="str">
        <f>IF(SCB2SPB!K347='SP2TE(CH)'!K347,"","NO")</f>
        <v/>
      </c>
      <c r="L347" s="74" t="str">
        <f>IF(SCB2SPB!L347='SP2TE(CH)'!L347,"","NO")</f>
        <v/>
      </c>
      <c r="M347" s="74" t="str">
        <f>IF(SCB2SPB!M347='SP2TE(CH)'!M347,"","NO")</f>
        <v/>
      </c>
      <c r="N347" s="74" t="str">
        <f>IF(SCB2SPB!N347='SP2TE(CH)'!N347,"","NO")</f>
        <v/>
      </c>
      <c r="O347" s="74" t="str">
        <f>IF(SCB2SPB!O347='SP2TE(CH)'!O347,"","NO")</f>
        <v/>
      </c>
      <c r="P347" s="74" t="str">
        <f>IF(SCB2SPB!P347='SP2TE(CH)'!P347,"","NO")</f>
        <v/>
      </c>
      <c r="Q347" t="str">
        <f>IF(SCB2SPB!Q347='SP2TE(CH)'!Q347,"","NO")</f>
        <v/>
      </c>
      <c r="R347" t="str">
        <f>IF(SCB2SPB!R347='SP2TE(CH)'!R347,"","NO")</f>
        <v/>
      </c>
      <c r="S347" t="str">
        <f>IF(SCB2SPB!S347='SP2TE(CH)'!S347,"","NO")</f>
        <v/>
      </c>
      <c r="T347" t="str">
        <f>IF(SCB2SPB!T347='SP2TE(CH)'!T347,"","NO")</f>
        <v/>
      </c>
      <c r="U347" t="str">
        <f>IF(SCB2SPB!U347='SP2TE(CH)'!U347,"","NO")</f>
        <v/>
      </c>
      <c r="V347" t="str">
        <f>IF(SCB2SPB!V347='SP2TE(CH)'!V347,"","NO")</f>
        <v/>
      </c>
      <c r="W347" t="str">
        <f>IF(SCB2SPB!W347='SP2TE(CH)'!W347,"","NO")</f>
        <v/>
      </c>
      <c r="X347" t="str">
        <f>IF(SCB2SPB!X347='SP2TE(CH)'!X347,"","NO")</f>
        <v/>
      </c>
      <c r="Y347" t="str">
        <f>IF(SCB2SPB!Y347='SP2TE(CH)'!Y347,"","NO")</f>
        <v/>
      </c>
      <c r="Z347" t="str">
        <f>IF(SCB2SPB!Z347='SP2TE(CH)'!Z347,"","NO")</f>
        <v/>
      </c>
      <c r="AA347" t="str">
        <f>IF(SCB2SPB!AA347='SP2TE(CH)'!AA347,"","NO")</f>
        <v/>
      </c>
      <c r="AB347" t="str">
        <f>IF(SCB2SPB!AB347='SP2TE(CH)'!AB347,"","NO")</f>
        <v/>
      </c>
      <c r="AC347" t="str">
        <f>IF(SCB2SPB!AC347='SP2TE(CH)'!AC347,"","NO")</f>
        <v/>
      </c>
      <c r="AD347" t="str">
        <f>IF(SCB2SPB!AD347='SP2TE(CH)'!AD347,"","NO")</f>
        <v/>
      </c>
      <c r="AE347" t="str">
        <f>IF(SCB2SPB!AE347='SP2TE(CH)'!AE347,"","NO")</f>
        <v/>
      </c>
      <c r="AF347" t="str">
        <f>IF(SCB2SPB!AF347='SP2TE(CH)'!AF347,"","NO")</f>
        <v/>
      </c>
      <c r="AG347" t="str">
        <f>IF(SCB2SPB!AG347='SP2TE(CH)'!AG347,"","NO")</f>
        <v/>
      </c>
      <c r="AH347" t="str">
        <f>IF(SCB2SPB!AH347='SP2TE(CH)'!AH347,"","NO")</f>
        <v/>
      </c>
      <c r="AI347" t="str">
        <f>IF(SCB2SPB!AI347='SP2TE(CH)'!AI347,"","NO")</f>
        <v/>
      </c>
      <c r="AJ347" t="str">
        <f>IF(SCB2SPB!AJ347='SP2TE(CH)'!AJ347,"","NO")</f>
        <v/>
      </c>
      <c r="AK347" t="str">
        <f>IF(SCB2SPB!AK347='SP2TE(CH)'!AK347,"","NO")</f>
        <v/>
      </c>
      <c r="AL347" t="str">
        <f>IF(SCB2SPB!AL347='SP2TE(CH)'!AL347,"","NO")</f>
        <v/>
      </c>
      <c r="AM347" t="str">
        <f>IF(SCB2SPB!AM347='SP2TE(CH)'!AM347,"","NO")</f>
        <v/>
      </c>
      <c r="AN347" t="str">
        <f>IF(SCB2SPB!AN347='SP2TE(CH)'!AN347,"","NO")</f>
        <v/>
      </c>
      <c r="AO347" t="str">
        <f>IF(SCB2SPB!AO347='SP2TE(CH)'!AO347,"","NO")</f>
        <v/>
      </c>
      <c r="AP347" t="str">
        <f>IF(SCB2SPB!AP347='SP2TE(CH)'!AP347,"","NO")</f>
        <v/>
      </c>
      <c r="AQ347" t="str">
        <f>IF(SCB2SPB!AQ347='SP2TE(CH)'!AQ347,"","NO")</f>
        <v/>
      </c>
      <c r="AR347" t="str">
        <f>IF(SCB2SPB!AR347='SP2TE(CH)'!AR347,"","NO")</f>
        <v/>
      </c>
      <c r="AS347" t="str">
        <f>IF(SCB2SPB!AS347='SP2TE(CH)'!AS347,"","NO")</f>
        <v/>
      </c>
      <c r="AT347" t="str">
        <f>IF(SCB2SPB!AT347='SP2TE(CH)'!AT347,"","NO")</f>
        <v/>
      </c>
      <c r="AU347" t="str">
        <f>IF(SCB2SPB!AU347='SP2TE(CH)'!AU347,"","NO")</f>
        <v/>
      </c>
      <c r="AV347" t="str">
        <f>IF(SCB2SPB!AV347='SP2TE(CH)'!AV347,"","NO")</f>
        <v/>
      </c>
      <c r="AW347" t="str">
        <f>IF(SCB2SPB!AW347='SP2TE(CH)'!AW347,"","NO")</f>
        <v/>
      </c>
      <c r="AX347" t="str">
        <f>IF(SCB2SPB!AX347='SP2TE(CH)'!AX347,"","NO")</f>
        <v/>
      </c>
      <c r="AY347" t="str">
        <f>IF(SCB2SPB!AY347='SP2TE(CH)'!AY347,"","NO")</f>
        <v/>
      </c>
      <c r="AZ347" t="str">
        <f>IF(SCB2SPB!AZ347='SP2TE(CH)'!AZ347,"","NO")</f>
        <v/>
      </c>
      <c r="BA347" t="str">
        <f>IF(SCB2SPB!BA347='SP2TE(CH)'!BA347,"","NO")</f>
        <v/>
      </c>
      <c r="BB347" t="str">
        <f>IF(SCB2SPB!BB347='SP2TE(CH)'!BB347,"","NO")</f>
        <v/>
      </c>
      <c r="BC347" t="str">
        <f>IF(SCB2SPB!BC347='SP2TE(CH)'!BC347,"","NO")</f>
        <v/>
      </c>
      <c r="BD347" t="str">
        <f>IF(SCB2SPB!BD347='SP2TE(CH)'!BD347,"","NO")</f>
        <v/>
      </c>
      <c r="BE347" t="str">
        <f>IF(SCB2SPB!BE347='SP2TE(CH)'!BE347,"","NO")</f>
        <v/>
      </c>
      <c r="BF347" t="str">
        <f>IF(SCB2SPB!BF347='SP2TE(CH)'!BF347,"","NO")</f>
        <v/>
      </c>
      <c r="BG347" t="str">
        <f>IF(SCB2SPB!BG347='SP2TE(CH)'!BG347,"","NO")</f>
        <v/>
      </c>
      <c r="BH347" t="str">
        <f>IF(SCB2SPB!BH347='SP2TE(CH)'!BH347,"","NO")</f>
        <v/>
      </c>
      <c r="BI347" t="str">
        <f>IF(SCB2SPB!BI347='SP2TE(CH)'!BI347,"","NO")</f>
        <v/>
      </c>
      <c r="BJ347" t="str">
        <f>IF(SCB2SPB!BJ347='SP2TE(CH)'!BJ347,"","NO")</f>
        <v/>
      </c>
      <c r="BK347" t="str">
        <f>IF(SCB2SPB!BK347='SP2TE(CH)'!BK347,"","NO")</f>
        <v/>
      </c>
      <c r="BL347" t="str">
        <f>IF(SCB2SPB!BL347='SP2TE(CH)'!BL347,"","NO")</f>
        <v/>
      </c>
      <c r="BM347" t="str">
        <f>IF(SCB2SPB!BM347='SP2TE(CH)'!BM347,"","NO")</f>
        <v/>
      </c>
      <c r="BN347" t="str">
        <f>IF(SCB2SPB!BN347='SP2TE(CH)'!BN347,"","NO")</f>
        <v/>
      </c>
      <c r="BO347" t="str">
        <f>IF(SCB2SPB!BO347='SP2TE(CH)'!BO347,"","NO")</f>
        <v/>
      </c>
      <c r="BP347">
        <f>SCB2SPB!BP347</f>
        <v>0</v>
      </c>
      <c r="BQ347">
        <f>SCB2SPB!BQ347</f>
        <v>0</v>
      </c>
      <c r="BR347">
        <f>SCB2SPB!BR347</f>
        <v>0</v>
      </c>
      <c r="BS347">
        <f>SCB2SPB!BS347</f>
        <v>0</v>
      </c>
      <c r="BT347">
        <f>SCB2SPB!BT347</f>
        <v>0</v>
      </c>
      <c r="BU347">
        <f>SCB2SPB!BU347</f>
        <v>0</v>
      </c>
      <c r="BV347">
        <f>SCB2SPB!BV347</f>
        <v>0</v>
      </c>
      <c r="BW347">
        <f>SCB2SPB!BW347</f>
        <v>0</v>
      </c>
      <c r="BX347">
        <f>SCB2SPB!BX347</f>
        <v>0</v>
      </c>
    </row>
    <row r="348" spans="1:76">
      <c r="A348" t="str">
        <f>IF(SCB2SPB!A348='SP2TE(CH)'!A348,"","NO")</f>
        <v/>
      </c>
      <c r="B348" t="str">
        <f>IF(SCB2SPB!B348='SP2TE(CH)'!B348,"","NO")</f>
        <v/>
      </c>
      <c r="C348" t="str">
        <f>IF(SCB2SPB!C348='SP2TE(CH)'!C348,"","NO")</f>
        <v/>
      </c>
      <c r="D348" s="127" t="str">
        <f>IF(SCB2SPB!D348='SP2TE(CH)'!D348,"","NO")</f>
        <v/>
      </c>
      <c r="E348" t="str">
        <f>IF(SCB2SPB!E348='SP2TE(CH)'!E348,"","NO")</f>
        <v/>
      </c>
      <c r="F348" t="str">
        <f>IF(SCB2SPB!F348='SP2TE(CH)'!F348,"","NO")</f>
        <v/>
      </c>
      <c r="G348" t="str">
        <f>IF(SCB2SPB!G348='SP2TE(CH)'!G348,"","NO")</f>
        <v/>
      </c>
      <c r="H348" s="74" t="str">
        <f>IF(SCB2SPB!H348='SP2TE(CH)'!H348,"","NO")</f>
        <v/>
      </c>
      <c r="I348" s="74" t="str">
        <f>IF(SCB2SPB!I348='SP2TE(CH)'!I348,"","NO")</f>
        <v/>
      </c>
      <c r="J348" s="74" t="str">
        <f>IF(SCB2SPB!J348='SP2TE(CH)'!J348,"","NO")</f>
        <v/>
      </c>
      <c r="K348" s="74" t="str">
        <f>IF(SCB2SPB!K348='SP2TE(CH)'!K348,"","NO")</f>
        <v/>
      </c>
      <c r="L348" s="74" t="str">
        <f>IF(SCB2SPB!L348='SP2TE(CH)'!L348,"","NO")</f>
        <v/>
      </c>
      <c r="M348" s="74" t="str">
        <f>IF(SCB2SPB!M348='SP2TE(CH)'!M348,"","NO")</f>
        <v/>
      </c>
      <c r="N348" s="74" t="str">
        <f>IF(SCB2SPB!N348='SP2TE(CH)'!N348,"","NO")</f>
        <v/>
      </c>
      <c r="O348" s="74" t="str">
        <f>IF(SCB2SPB!O348='SP2TE(CH)'!O348,"","NO")</f>
        <v/>
      </c>
      <c r="P348" s="74" t="str">
        <f>IF(SCB2SPB!P348='SP2TE(CH)'!P348,"","NO")</f>
        <v/>
      </c>
      <c r="Q348" t="str">
        <f>IF(SCB2SPB!Q348='SP2TE(CH)'!Q348,"","NO")</f>
        <v/>
      </c>
      <c r="R348" t="str">
        <f>IF(SCB2SPB!R348='SP2TE(CH)'!R348,"","NO")</f>
        <v/>
      </c>
      <c r="S348" t="str">
        <f>IF(SCB2SPB!S348='SP2TE(CH)'!S348,"","NO")</f>
        <v/>
      </c>
      <c r="T348" t="str">
        <f>IF(SCB2SPB!T348='SP2TE(CH)'!T348,"","NO")</f>
        <v/>
      </c>
      <c r="U348" t="str">
        <f>IF(SCB2SPB!U348='SP2TE(CH)'!U348,"","NO")</f>
        <v/>
      </c>
      <c r="V348" t="str">
        <f>IF(SCB2SPB!V348='SP2TE(CH)'!V348,"","NO")</f>
        <v/>
      </c>
      <c r="W348" t="str">
        <f>IF(SCB2SPB!W348='SP2TE(CH)'!W348,"","NO")</f>
        <v/>
      </c>
      <c r="X348" t="str">
        <f>IF(SCB2SPB!X348='SP2TE(CH)'!X348,"","NO")</f>
        <v/>
      </c>
      <c r="Y348" t="str">
        <f>IF(SCB2SPB!Y348='SP2TE(CH)'!Y348,"","NO")</f>
        <v/>
      </c>
      <c r="Z348" t="str">
        <f>IF(SCB2SPB!Z348='SP2TE(CH)'!Z348,"","NO")</f>
        <v/>
      </c>
      <c r="AA348" t="str">
        <f>IF(SCB2SPB!AA348='SP2TE(CH)'!AA348,"","NO")</f>
        <v/>
      </c>
      <c r="AB348" t="str">
        <f>IF(SCB2SPB!AB348='SP2TE(CH)'!AB348,"","NO")</f>
        <v/>
      </c>
      <c r="AC348" t="str">
        <f>IF(SCB2SPB!AC348='SP2TE(CH)'!AC348,"","NO")</f>
        <v/>
      </c>
      <c r="AD348" t="str">
        <f>IF(SCB2SPB!AD348='SP2TE(CH)'!AD348,"","NO")</f>
        <v/>
      </c>
      <c r="AE348" t="str">
        <f>IF(SCB2SPB!AE348='SP2TE(CH)'!AE348,"","NO")</f>
        <v/>
      </c>
      <c r="AF348" t="str">
        <f>IF(SCB2SPB!AF348='SP2TE(CH)'!AF348,"","NO")</f>
        <v/>
      </c>
      <c r="AG348" t="str">
        <f>IF(SCB2SPB!AG348='SP2TE(CH)'!AG348,"","NO")</f>
        <v/>
      </c>
      <c r="AH348" t="str">
        <f>IF(SCB2SPB!AH348='SP2TE(CH)'!AH348,"","NO")</f>
        <v/>
      </c>
      <c r="AI348" t="str">
        <f>IF(SCB2SPB!AI348='SP2TE(CH)'!AI348,"","NO")</f>
        <v/>
      </c>
      <c r="AJ348" t="str">
        <f>IF(SCB2SPB!AJ348='SP2TE(CH)'!AJ348,"","NO")</f>
        <v/>
      </c>
      <c r="AK348" t="str">
        <f>IF(SCB2SPB!AK348='SP2TE(CH)'!AK348,"","NO")</f>
        <v/>
      </c>
      <c r="AL348" t="str">
        <f>IF(SCB2SPB!AL348='SP2TE(CH)'!AL348,"","NO")</f>
        <v/>
      </c>
      <c r="AM348" t="str">
        <f>IF(SCB2SPB!AM348='SP2TE(CH)'!AM348,"","NO")</f>
        <v/>
      </c>
      <c r="AN348" t="str">
        <f>IF(SCB2SPB!AN348='SP2TE(CH)'!AN348,"","NO")</f>
        <v/>
      </c>
      <c r="AO348" t="str">
        <f>IF(SCB2SPB!AO348='SP2TE(CH)'!AO348,"","NO")</f>
        <v/>
      </c>
      <c r="AP348" t="str">
        <f>IF(SCB2SPB!AP348='SP2TE(CH)'!AP348,"","NO")</f>
        <v/>
      </c>
      <c r="AQ348" t="str">
        <f>IF(SCB2SPB!AQ348='SP2TE(CH)'!AQ348,"","NO")</f>
        <v/>
      </c>
      <c r="AR348" t="str">
        <f>IF(SCB2SPB!AR348='SP2TE(CH)'!AR348,"","NO")</f>
        <v/>
      </c>
      <c r="AS348" t="str">
        <f>IF(SCB2SPB!AS348='SP2TE(CH)'!AS348,"","NO")</f>
        <v/>
      </c>
      <c r="AT348" t="str">
        <f>IF(SCB2SPB!AT348='SP2TE(CH)'!AT348,"","NO")</f>
        <v/>
      </c>
      <c r="AU348" t="str">
        <f>IF(SCB2SPB!AU348='SP2TE(CH)'!AU348,"","NO")</f>
        <v/>
      </c>
      <c r="AV348" t="str">
        <f>IF(SCB2SPB!AV348='SP2TE(CH)'!AV348,"","NO")</f>
        <v/>
      </c>
      <c r="AW348" t="str">
        <f>IF(SCB2SPB!AW348='SP2TE(CH)'!AW348,"","NO")</f>
        <v/>
      </c>
      <c r="AX348" t="str">
        <f>IF(SCB2SPB!AX348='SP2TE(CH)'!AX348,"","NO")</f>
        <v/>
      </c>
      <c r="AY348" t="str">
        <f>IF(SCB2SPB!AY348='SP2TE(CH)'!AY348,"","NO")</f>
        <v/>
      </c>
      <c r="AZ348" t="str">
        <f>IF(SCB2SPB!AZ348='SP2TE(CH)'!AZ348,"","NO")</f>
        <v/>
      </c>
      <c r="BA348" t="str">
        <f>IF(SCB2SPB!BA348='SP2TE(CH)'!BA348,"","NO")</f>
        <v/>
      </c>
      <c r="BB348" t="str">
        <f>IF(SCB2SPB!BB348='SP2TE(CH)'!BB348,"","NO")</f>
        <v/>
      </c>
      <c r="BC348" t="str">
        <f>IF(SCB2SPB!BC348='SP2TE(CH)'!BC348,"","NO")</f>
        <v/>
      </c>
      <c r="BD348" t="str">
        <f>IF(SCB2SPB!BD348='SP2TE(CH)'!BD348,"","NO")</f>
        <v/>
      </c>
      <c r="BE348" t="str">
        <f>IF(SCB2SPB!BE348='SP2TE(CH)'!BE348,"","NO")</f>
        <v/>
      </c>
      <c r="BF348" t="str">
        <f>IF(SCB2SPB!BF348='SP2TE(CH)'!BF348,"","NO")</f>
        <v/>
      </c>
      <c r="BG348" t="str">
        <f>IF(SCB2SPB!BG348='SP2TE(CH)'!BG348,"","NO")</f>
        <v/>
      </c>
      <c r="BH348" t="str">
        <f>IF(SCB2SPB!BH348='SP2TE(CH)'!BH348,"","NO")</f>
        <v/>
      </c>
      <c r="BI348" t="str">
        <f>IF(SCB2SPB!BI348='SP2TE(CH)'!BI348,"","NO")</f>
        <v/>
      </c>
      <c r="BJ348" t="str">
        <f>IF(SCB2SPB!BJ348='SP2TE(CH)'!BJ348,"","NO")</f>
        <v/>
      </c>
      <c r="BK348" t="str">
        <f>IF(SCB2SPB!BK348='SP2TE(CH)'!BK348,"","NO")</f>
        <v/>
      </c>
      <c r="BL348" t="str">
        <f>IF(SCB2SPB!BL348='SP2TE(CH)'!BL348,"","NO")</f>
        <v/>
      </c>
      <c r="BM348" t="str">
        <f>IF(SCB2SPB!BM348='SP2TE(CH)'!BM348,"","NO")</f>
        <v/>
      </c>
      <c r="BN348" t="str">
        <f>IF(SCB2SPB!BN348='SP2TE(CH)'!BN348,"","NO")</f>
        <v/>
      </c>
      <c r="BO348" t="str">
        <f>IF(SCB2SPB!BO348='SP2TE(CH)'!BO348,"","NO")</f>
        <v/>
      </c>
      <c r="BP348">
        <f>SCB2SPB!BP348</f>
        <v>0</v>
      </c>
      <c r="BQ348">
        <f>SCB2SPB!BQ348</f>
        <v>0</v>
      </c>
      <c r="BR348">
        <f>SCB2SPB!BR348</f>
        <v>0</v>
      </c>
      <c r="BS348">
        <f>SCB2SPB!BS348</f>
        <v>0</v>
      </c>
      <c r="BT348">
        <f>SCB2SPB!BT348</f>
        <v>0</v>
      </c>
      <c r="BU348">
        <f>SCB2SPB!BU348</f>
        <v>0</v>
      </c>
      <c r="BV348">
        <f>SCB2SPB!BV348</f>
        <v>0</v>
      </c>
      <c r="BW348">
        <f>SCB2SPB!BW348</f>
        <v>0</v>
      </c>
      <c r="BX348">
        <f>SCB2SPB!BX348</f>
        <v>0</v>
      </c>
    </row>
    <row r="349" spans="1:76">
      <c r="A349" t="str">
        <f>IF(SCB2SPB!A349='SP2TE(CH)'!A349,"","NO")</f>
        <v/>
      </c>
      <c r="B349" t="str">
        <f>IF(SCB2SPB!B349='SP2TE(CH)'!B349,"","NO")</f>
        <v/>
      </c>
      <c r="C349" t="str">
        <f>IF(SCB2SPB!C349='SP2TE(CH)'!C349,"","NO")</f>
        <v/>
      </c>
      <c r="D349" s="127" t="str">
        <f>IF(SCB2SPB!D349='SP2TE(CH)'!D349,"","NO")</f>
        <v/>
      </c>
      <c r="E349" t="str">
        <f>IF(SCB2SPB!E349='SP2TE(CH)'!E349,"","NO")</f>
        <v/>
      </c>
      <c r="F349" t="str">
        <f>IF(SCB2SPB!F349='SP2TE(CH)'!F349,"","NO")</f>
        <v/>
      </c>
      <c r="G349" t="str">
        <f>IF(SCB2SPB!G349='SP2TE(CH)'!G349,"","NO")</f>
        <v/>
      </c>
      <c r="H349" s="74" t="str">
        <f>IF(SCB2SPB!H349='SP2TE(CH)'!H349,"","NO")</f>
        <v/>
      </c>
      <c r="I349" s="74" t="str">
        <f>IF(SCB2SPB!I349='SP2TE(CH)'!I349,"","NO")</f>
        <v/>
      </c>
      <c r="J349" s="74" t="str">
        <f>IF(SCB2SPB!J349='SP2TE(CH)'!J349,"","NO")</f>
        <v/>
      </c>
      <c r="K349" s="74" t="str">
        <f>IF(SCB2SPB!K349='SP2TE(CH)'!K349,"","NO")</f>
        <v/>
      </c>
      <c r="L349" s="74" t="str">
        <f>IF(SCB2SPB!L349='SP2TE(CH)'!L349,"","NO")</f>
        <v/>
      </c>
      <c r="M349" s="74" t="str">
        <f>IF(SCB2SPB!M349='SP2TE(CH)'!M349,"","NO")</f>
        <v/>
      </c>
      <c r="N349" s="74" t="str">
        <f>IF(SCB2SPB!N349='SP2TE(CH)'!N349,"","NO")</f>
        <v/>
      </c>
      <c r="O349" s="74" t="str">
        <f>IF(SCB2SPB!O349='SP2TE(CH)'!O349,"","NO")</f>
        <v/>
      </c>
      <c r="P349" s="74" t="str">
        <f>IF(SCB2SPB!P349='SP2TE(CH)'!P349,"","NO")</f>
        <v/>
      </c>
      <c r="Q349" t="str">
        <f>IF(SCB2SPB!Q349='SP2TE(CH)'!Q349,"","NO")</f>
        <v/>
      </c>
      <c r="R349" t="str">
        <f>IF(SCB2SPB!R349='SP2TE(CH)'!R349,"","NO")</f>
        <v/>
      </c>
      <c r="S349" t="str">
        <f>IF(SCB2SPB!S349='SP2TE(CH)'!S349,"","NO")</f>
        <v/>
      </c>
      <c r="T349" t="str">
        <f>IF(SCB2SPB!T349='SP2TE(CH)'!T349,"","NO")</f>
        <v/>
      </c>
      <c r="U349" t="str">
        <f>IF(SCB2SPB!U349='SP2TE(CH)'!U349,"","NO")</f>
        <v/>
      </c>
      <c r="V349" t="str">
        <f>IF(SCB2SPB!V349='SP2TE(CH)'!V349,"","NO")</f>
        <v/>
      </c>
      <c r="W349" t="str">
        <f>IF(SCB2SPB!W349='SP2TE(CH)'!W349,"","NO")</f>
        <v/>
      </c>
      <c r="X349" t="str">
        <f>IF(SCB2SPB!X349='SP2TE(CH)'!X349,"","NO")</f>
        <v/>
      </c>
      <c r="Y349" t="str">
        <f>IF(SCB2SPB!Y349='SP2TE(CH)'!Y349,"","NO")</f>
        <v/>
      </c>
      <c r="Z349" t="str">
        <f>IF(SCB2SPB!Z349='SP2TE(CH)'!Z349,"","NO")</f>
        <v/>
      </c>
      <c r="AA349" t="str">
        <f>IF(SCB2SPB!AA349='SP2TE(CH)'!AA349,"","NO")</f>
        <v/>
      </c>
      <c r="AB349" t="str">
        <f>IF(SCB2SPB!AB349='SP2TE(CH)'!AB349,"","NO")</f>
        <v/>
      </c>
      <c r="AC349" t="str">
        <f>IF(SCB2SPB!AC349='SP2TE(CH)'!AC349,"","NO")</f>
        <v/>
      </c>
      <c r="AD349" t="str">
        <f>IF(SCB2SPB!AD349='SP2TE(CH)'!AD349,"","NO")</f>
        <v/>
      </c>
      <c r="AE349" t="str">
        <f>IF(SCB2SPB!AE349='SP2TE(CH)'!AE349,"","NO")</f>
        <v/>
      </c>
      <c r="AF349" t="str">
        <f>IF(SCB2SPB!AF349='SP2TE(CH)'!AF349,"","NO")</f>
        <v/>
      </c>
      <c r="AG349" t="str">
        <f>IF(SCB2SPB!AG349='SP2TE(CH)'!AG349,"","NO")</f>
        <v/>
      </c>
      <c r="AH349" t="str">
        <f>IF(SCB2SPB!AH349='SP2TE(CH)'!AH349,"","NO")</f>
        <v/>
      </c>
      <c r="AI349" t="str">
        <f>IF(SCB2SPB!AI349='SP2TE(CH)'!AI349,"","NO")</f>
        <v/>
      </c>
      <c r="AJ349" t="str">
        <f>IF(SCB2SPB!AJ349='SP2TE(CH)'!AJ349,"","NO")</f>
        <v/>
      </c>
      <c r="AK349" t="str">
        <f>IF(SCB2SPB!AK349='SP2TE(CH)'!AK349,"","NO")</f>
        <v/>
      </c>
      <c r="AL349" t="str">
        <f>IF(SCB2SPB!AL349='SP2TE(CH)'!AL349,"","NO")</f>
        <v/>
      </c>
      <c r="AM349" t="str">
        <f>IF(SCB2SPB!AM349='SP2TE(CH)'!AM349,"","NO")</f>
        <v/>
      </c>
      <c r="AN349" t="str">
        <f>IF(SCB2SPB!AN349='SP2TE(CH)'!AN349,"","NO")</f>
        <v/>
      </c>
      <c r="AO349" t="str">
        <f>IF(SCB2SPB!AO349='SP2TE(CH)'!AO349,"","NO")</f>
        <v/>
      </c>
      <c r="AP349" t="str">
        <f>IF(SCB2SPB!AP349='SP2TE(CH)'!AP349,"","NO")</f>
        <v/>
      </c>
      <c r="AQ349" t="str">
        <f>IF(SCB2SPB!AQ349='SP2TE(CH)'!AQ349,"","NO")</f>
        <v/>
      </c>
      <c r="AR349" t="str">
        <f>IF(SCB2SPB!AR349='SP2TE(CH)'!AR349,"","NO")</f>
        <v/>
      </c>
      <c r="AS349" t="str">
        <f>IF(SCB2SPB!AS349='SP2TE(CH)'!AS349,"","NO")</f>
        <v/>
      </c>
      <c r="AT349" t="str">
        <f>IF(SCB2SPB!AT349='SP2TE(CH)'!AT349,"","NO")</f>
        <v/>
      </c>
      <c r="AU349" t="str">
        <f>IF(SCB2SPB!AU349='SP2TE(CH)'!AU349,"","NO")</f>
        <v/>
      </c>
      <c r="AV349" t="str">
        <f>IF(SCB2SPB!AV349='SP2TE(CH)'!AV349,"","NO")</f>
        <v/>
      </c>
      <c r="AW349" t="str">
        <f>IF(SCB2SPB!AW349='SP2TE(CH)'!AW349,"","NO")</f>
        <v/>
      </c>
      <c r="AX349" t="str">
        <f>IF(SCB2SPB!AX349='SP2TE(CH)'!AX349,"","NO")</f>
        <v/>
      </c>
      <c r="AY349" t="str">
        <f>IF(SCB2SPB!AY349='SP2TE(CH)'!AY349,"","NO")</f>
        <v/>
      </c>
      <c r="AZ349" t="str">
        <f>IF(SCB2SPB!AZ349='SP2TE(CH)'!AZ349,"","NO")</f>
        <v/>
      </c>
      <c r="BA349" t="str">
        <f>IF(SCB2SPB!BA349='SP2TE(CH)'!BA349,"","NO")</f>
        <v/>
      </c>
      <c r="BB349" t="str">
        <f>IF(SCB2SPB!BB349='SP2TE(CH)'!BB349,"","NO")</f>
        <v/>
      </c>
      <c r="BC349" t="str">
        <f>IF(SCB2SPB!BC349='SP2TE(CH)'!BC349,"","NO")</f>
        <v/>
      </c>
      <c r="BD349" t="str">
        <f>IF(SCB2SPB!BD349='SP2TE(CH)'!BD349,"","NO")</f>
        <v/>
      </c>
      <c r="BE349" t="str">
        <f>IF(SCB2SPB!BE349='SP2TE(CH)'!BE349,"","NO")</f>
        <v/>
      </c>
      <c r="BF349" t="str">
        <f>IF(SCB2SPB!BF349='SP2TE(CH)'!BF349,"","NO")</f>
        <v/>
      </c>
      <c r="BG349" t="str">
        <f>IF(SCB2SPB!BG349='SP2TE(CH)'!BG349,"","NO")</f>
        <v/>
      </c>
      <c r="BH349" t="str">
        <f>IF(SCB2SPB!BH349='SP2TE(CH)'!BH349,"","NO")</f>
        <v/>
      </c>
      <c r="BI349" t="str">
        <f>IF(SCB2SPB!BI349='SP2TE(CH)'!BI349,"","NO")</f>
        <v/>
      </c>
      <c r="BJ349" t="str">
        <f>IF(SCB2SPB!BJ349='SP2TE(CH)'!BJ349,"","NO")</f>
        <v/>
      </c>
      <c r="BK349" t="str">
        <f>IF(SCB2SPB!BK349='SP2TE(CH)'!BK349,"","NO")</f>
        <v/>
      </c>
      <c r="BL349" t="str">
        <f>IF(SCB2SPB!BL349='SP2TE(CH)'!BL349,"","NO")</f>
        <v/>
      </c>
      <c r="BM349" t="str">
        <f>IF(SCB2SPB!BM349='SP2TE(CH)'!BM349,"","NO")</f>
        <v/>
      </c>
      <c r="BN349" t="str">
        <f>IF(SCB2SPB!BN349='SP2TE(CH)'!BN349,"","NO")</f>
        <v/>
      </c>
      <c r="BO349" t="str">
        <f>IF(SCB2SPB!BO349='SP2TE(CH)'!BO349,"","NO")</f>
        <v/>
      </c>
      <c r="BP349">
        <f>SCB2SPB!BP349</f>
        <v>0</v>
      </c>
      <c r="BQ349">
        <f>SCB2SPB!BQ349</f>
        <v>0</v>
      </c>
      <c r="BR349">
        <f>SCB2SPB!BR349</f>
        <v>0</v>
      </c>
      <c r="BS349">
        <f>SCB2SPB!BS349</f>
        <v>0</v>
      </c>
      <c r="BT349">
        <f>SCB2SPB!BT349</f>
        <v>0</v>
      </c>
      <c r="BU349">
        <f>SCB2SPB!BU349</f>
        <v>0</v>
      </c>
      <c r="BV349">
        <f>SCB2SPB!BV349</f>
        <v>0</v>
      </c>
      <c r="BW349">
        <f>SCB2SPB!BW349</f>
        <v>0</v>
      </c>
      <c r="BX349">
        <f>SCB2SPB!BX349</f>
        <v>0</v>
      </c>
    </row>
    <row r="350" spans="1:76">
      <c r="A350" t="str">
        <f>IF(SCB2SPB!A350='SP2TE(CH)'!A350,"","NO")</f>
        <v/>
      </c>
      <c r="B350" t="str">
        <f>IF(SCB2SPB!B350='SP2TE(CH)'!B350,"","NO")</f>
        <v/>
      </c>
      <c r="C350" t="str">
        <f>IF(SCB2SPB!C350='SP2TE(CH)'!C350,"","NO")</f>
        <v/>
      </c>
      <c r="D350" s="127" t="str">
        <f>IF(SCB2SPB!D350='SP2TE(CH)'!D350,"","NO")</f>
        <v/>
      </c>
      <c r="E350" t="str">
        <f>IF(SCB2SPB!E350='SP2TE(CH)'!E350,"","NO")</f>
        <v/>
      </c>
      <c r="F350" t="str">
        <f>IF(SCB2SPB!F350='SP2TE(CH)'!F350,"","NO")</f>
        <v/>
      </c>
      <c r="G350" t="str">
        <f>IF(SCB2SPB!G350='SP2TE(CH)'!G350,"","NO")</f>
        <v/>
      </c>
      <c r="H350" s="74" t="str">
        <f>IF(SCB2SPB!H350='SP2TE(CH)'!H350,"","NO")</f>
        <v/>
      </c>
      <c r="I350" s="74" t="str">
        <f>IF(SCB2SPB!I350='SP2TE(CH)'!I350,"","NO")</f>
        <v/>
      </c>
      <c r="J350" s="74" t="str">
        <f>IF(SCB2SPB!J350='SP2TE(CH)'!J350,"","NO")</f>
        <v/>
      </c>
      <c r="K350" s="74" t="str">
        <f>IF(SCB2SPB!K350='SP2TE(CH)'!K350,"","NO")</f>
        <v/>
      </c>
      <c r="L350" s="74" t="str">
        <f>IF(SCB2SPB!L350='SP2TE(CH)'!L350,"","NO")</f>
        <v/>
      </c>
      <c r="M350" s="74" t="str">
        <f>IF(SCB2SPB!M350='SP2TE(CH)'!M350,"","NO")</f>
        <v/>
      </c>
      <c r="N350" s="74" t="str">
        <f>IF(SCB2SPB!N350='SP2TE(CH)'!N350,"","NO")</f>
        <v/>
      </c>
      <c r="O350" s="74" t="str">
        <f>IF(SCB2SPB!O350='SP2TE(CH)'!O350,"","NO")</f>
        <v/>
      </c>
      <c r="P350" s="74" t="str">
        <f>IF(SCB2SPB!P350='SP2TE(CH)'!P350,"","NO")</f>
        <v/>
      </c>
      <c r="Q350" t="str">
        <f>IF(SCB2SPB!Q350='SP2TE(CH)'!Q350,"","NO")</f>
        <v/>
      </c>
      <c r="R350" t="str">
        <f>IF(SCB2SPB!R350='SP2TE(CH)'!R350,"","NO")</f>
        <v/>
      </c>
      <c r="S350" t="str">
        <f>IF(SCB2SPB!S350='SP2TE(CH)'!S350,"","NO")</f>
        <v/>
      </c>
      <c r="T350" t="str">
        <f>IF(SCB2SPB!T350='SP2TE(CH)'!T350,"","NO")</f>
        <v/>
      </c>
      <c r="U350" t="str">
        <f>IF(SCB2SPB!U350='SP2TE(CH)'!U350,"","NO")</f>
        <v/>
      </c>
      <c r="V350" t="str">
        <f>IF(SCB2SPB!V350='SP2TE(CH)'!V350,"","NO")</f>
        <v/>
      </c>
      <c r="W350" t="str">
        <f>IF(SCB2SPB!W350='SP2TE(CH)'!W350,"","NO")</f>
        <v/>
      </c>
      <c r="X350" t="str">
        <f>IF(SCB2SPB!X350='SP2TE(CH)'!X350,"","NO")</f>
        <v/>
      </c>
      <c r="Y350" t="str">
        <f>IF(SCB2SPB!Y350='SP2TE(CH)'!Y350,"","NO")</f>
        <v/>
      </c>
      <c r="Z350" t="str">
        <f>IF(SCB2SPB!Z350='SP2TE(CH)'!Z350,"","NO")</f>
        <v/>
      </c>
      <c r="AA350" t="str">
        <f>IF(SCB2SPB!AA350='SP2TE(CH)'!AA350,"","NO")</f>
        <v/>
      </c>
      <c r="AB350" t="str">
        <f>IF(SCB2SPB!AB350='SP2TE(CH)'!AB350,"","NO")</f>
        <v/>
      </c>
      <c r="AC350" t="str">
        <f>IF(SCB2SPB!AC350='SP2TE(CH)'!AC350,"","NO")</f>
        <v/>
      </c>
      <c r="AD350" t="str">
        <f>IF(SCB2SPB!AD350='SP2TE(CH)'!AD350,"","NO")</f>
        <v/>
      </c>
      <c r="AE350" t="str">
        <f>IF(SCB2SPB!AE350='SP2TE(CH)'!AE350,"","NO")</f>
        <v/>
      </c>
      <c r="AF350" t="str">
        <f>IF(SCB2SPB!AF350='SP2TE(CH)'!AF350,"","NO")</f>
        <v/>
      </c>
      <c r="AG350" t="str">
        <f>IF(SCB2SPB!AG350='SP2TE(CH)'!AG350,"","NO")</f>
        <v/>
      </c>
      <c r="AH350" t="str">
        <f>IF(SCB2SPB!AH350='SP2TE(CH)'!AH350,"","NO")</f>
        <v/>
      </c>
      <c r="AI350" t="str">
        <f>IF(SCB2SPB!AI350='SP2TE(CH)'!AI350,"","NO")</f>
        <v/>
      </c>
      <c r="AJ350" t="str">
        <f>IF(SCB2SPB!AJ350='SP2TE(CH)'!AJ350,"","NO")</f>
        <v/>
      </c>
      <c r="AK350" t="str">
        <f>IF(SCB2SPB!AK350='SP2TE(CH)'!AK350,"","NO")</f>
        <v/>
      </c>
      <c r="AL350" t="str">
        <f>IF(SCB2SPB!AL350='SP2TE(CH)'!AL350,"","NO")</f>
        <v/>
      </c>
      <c r="AM350" t="str">
        <f>IF(SCB2SPB!AM350='SP2TE(CH)'!AM350,"","NO")</f>
        <v/>
      </c>
      <c r="AN350" t="str">
        <f>IF(SCB2SPB!AN350='SP2TE(CH)'!AN350,"","NO")</f>
        <v/>
      </c>
      <c r="AO350" t="str">
        <f>IF(SCB2SPB!AO350='SP2TE(CH)'!AO350,"","NO")</f>
        <v/>
      </c>
      <c r="AP350" t="str">
        <f>IF(SCB2SPB!AP350='SP2TE(CH)'!AP350,"","NO")</f>
        <v/>
      </c>
      <c r="AQ350" t="str">
        <f>IF(SCB2SPB!AQ350='SP2TE(CH)'!AQ350,"","NO")</f>
        <v/>
      </c>
      <c r="AR350" t="str">
        <f>IF(SCB2SPB!AR350='SP2TE(CH)'!AR350,"","NO")</f>
        <v/>
      </c>
      <c r="AS350" t="str">
        <f>IF(SCB2SPB!AS350='SP2TE(CH)'!AS350,"","NO")</f>
        <v/>
      </c>
      <c r="AT350" t="str">
        <f>IF(SCB2SPB!AT350='SP2TE(CH)'!AT350,"","NO")</f>
        <v/>
      </c>
      <c r="AU350" t="str">
        <f>IF(SCB2SPB!AU350='SP2TE(CH)'!AU350,"","NO")</f>
        <v/>
      </c>
      <c r="AV350" t="str">
        <f>IF(SCB2SPB!AV350='SP2TE(CH)'!AV350,"","NO")</f>
        <v/>
      </c>
      <c r="AW350" t="str">
        <f>IF(SCB2SPB!AW350='SP2TE(CH)'!AW350,"","NO")</f>
        <v/>
      </c>
      <c r="AX350" t="str">
        <f>IF(SCB2SPB!AX350='SP2TE(CH)'!AX350,"","NO")</f>
        <v/>
      </c>
      <c r="AY350" t="str">
        <f>IF(SCB2SPB!AY350='SP2TE(CH)'!AY350,"","NO")</f>
        <v/>
      </c>
      <c r="AZ350" t="str">
        <f>IF(SCB2SPB!AZ350='SP2TE(CH)'!AZ350,"","NO")</f>
        <v/>
      </c>
      <c r="BA350" t="str">
        <f>IF(SCB2SPB!BA350='SP2TE(CH)'!BA350,"","NO")</f>
        <v/>
      </c>
      <c r="BB350" t="str">
        <f>IF(SCB2SPB!BB350='SP2TE(CH)'!BB350,"","NO")</f>
        <v/>
      </c>
      <c r="BC350" t="str">
        <f>IF(SCB2SPB!BC350='SP2TE(CH)'!BC350,"","NO")</f>
        <v/>
      </c>
      <c r="BD350" t="str">
        <f>IF(SCB2SPB!BD350='SP2TE(CH)'!BD350,"","NO")</f>
        <v/>
      </c>
      <c r="BE350" t="str">
        <f>IF(SCB2SPB!BE350='SP2TE(CH)'!BE350,"","NO")</f>
        <v/>
      </c>
      <c r="BF350" t="str">
        <f>IF(SCB2SPB!BF350='SP2TE(CH)'!BF350,"","NO")</f>
        <v/>
      </c>
      <c r="BG350" t="str">
        <f>IF(SCB2SPB!BG350='SP2TE(CH)'!BG350,"","NO")</f>
        <v/>
      </c>
      <c r="BH350" t="str">
        <f>IF(SCB2SPB!BH350='SP2TE(CH)'!BH350,"","NO")</f>
        <v/>
      </c>
      <c r="BI350" t="str">
        <f>IF(SCB2SPB!BI350='SP2TE(CH)'!BI350,"","NO")</f>
        <v/>
      </c>
      <c r="BJ350" t="str">
        <f>IF(SCB2SPB!BJ350='SP2TE(CH)'!BJ350,"","NO")</f>
        <v/>
      </c>
      <c r="BK350" t="str">
        <f>IF(SCB2SPB!BK350='SP2TE(CH)'!BK350,"","NO")</f>
        <v/>
      </c>
      <c r="BL350" t="str">
        <f>IF(SCB2SPB!BL350='SP2TE(CH)'!BL350,"","NO")</f>
        <v/>
      </c>
      <c r="BM350" t="str">
        <f>IF(SCB2SPB!BM350='SP2TE(CH)'!BM350,"","NO")</f>
        <v/>
      </c>
      <c r="BN350" t="str">
        <f>IF(SCB2SPB!BN350='SP2TE(CH)'!BN350,"","NO")</f>
        <v/>
      </c>
      <c r="BO350" t="str">
        <f>IF(SCB2SPB!BO350='SP2TE(CH)'!BO350,"","NO")</f>
        <v/>
      </c>
      <c r="BP350">
        <f>SCB2SPB!BP350</f>
        <v>0</v>
      </c>
      <c r="BQ350">
        <f>SCB2SPB!BQ350</f>
        <v>0</v>
      </c>
      <c r="BR350">
        <f>SCB2SPB!BR350</f>
        <v>0</v>
      </c>
      <c r="BS350">
        <f>SCB2SPB!BS350</f>
        <v>0</v>
      </c>
      <c r="BT350">
        <f>SCB2SPB!BT350</f>
        <v>0</v>
      </c>
      <c r="BU350">
        <f>SCB2SPB!BU350</f>
        <v>0</v>
      </c>
      <c r="BV350">
        <f>SCB2SPB!BV350</f>
        <v>0</v>
      </c>
      <c r="BW350">
        <f>SCB2SPB!BW350</f>
        <v>0</v>
      </c>
      <c r="BX350">
        <f>SCB2SPB!BX350</f>
        <v>0</v>
      </c>
    </row>
    <row r="351" spans="1:76">
      <c r="A351" t="str">
        <f>IF(SCB2SPB!A351='SP2TE(CH)'!A351,"","NO")</f>
        <v/>
      </c>
      <c r="B351" t="str">
        <f>IF(SCB2SPB!B351='SP2TE(CH)'!B351,"","NO")</f>
        <v/>
      </c>
      <c r="C351" t="str">
        <f>IF(SCB2SPB!C351='SP2TE(CH)'!C351,"","NO")</f>
        <v/>
      </c>
      <c r="D351" s="127" t="str">
        <f>IF(SCB2SPB!D351='SP2TE(CH)'!D351,"","NO")</f>
        <v/>
      </c>
      <c r="E351" t="str">
        <f>IF(SCB2SPB!E351='SP2TE(CH)'!E351,"","NO")</f>
        <v/>
      </c>
      <c r="F351" t="str">
        <f>IF(SCB2SPB!F351='SP2TE(CH)'!F351,"","NO")</f>
        <v/>
      </c>
      <c r="G351" t="str">
        <f>IF(SCB2SPB!G351='SP2TE(CH)'!G351,"","NO")</f>
        <v/>
      </c>
      <c r="H351" s="74" t="str">
        <f>IF(SCB2SPB!H351='SP2TE(CH)'!H351,"","NO")</f>
        <v/>
      </c>
      <c r="I351" s="74" t="str">
        <f>IF(SCB2SPB!I351='SP2TE(CH)'!I351,"","NO")</f>
        <v/>
      </c>
      <c r="J351" s="74" t="str">
        <f>IF(SCB2SPB!J351='SP2TE(CH)'!J351,"","NO")</f>
        <v/>
      </c>
      <c r="K351" s="74" t="str">
        <f>IF(SCB2SPB!K351='SP2TE(CH)'!K351,"","NO")</f>
        <v/>
      </c>
      <c r="L351" s="74" t="str">
        <f>IF(SCB2SPB!L351='SP2TE(CH)'!L351,"","NO")</f>
        <v/>
      </c>
      <c r="M351" s="74" t="str">
        <f>IF(SCB2SPB!M351='SP2TE(CH)'!M351,"","NO")</f>
        <v/>
      </c>
      <c r="N351" s="74" t="str">
        <f>IF(SCB2SPB!N351='SP2TE(CH)'!N351,"","NO")</f>
        <v/>
      </c>
      <c r="O351" s="74" t="str">
        <f>IF(SCB2SPB!O351='SP2TE(CH)'!O351,"","NO")</f>
        <v/>
      </c>
      <c r="P351" s="74" t="str">
        <f>IF(SCB2SPB!P351='SP2TE(CH)'!P351,"","NO")</f>
        <v/>
      </c>
      <c r="Q351" t="str">
        <f>IF(SCB2SPB!Q351='SP2TE(CH)'!Q351,"","NO")</f>
        <v/>
      </c>
      <c r="R351" t="str">
        <f>IF(SCB2SPB!R351='SP2TE(CH)'!R351,"","NO")</f>
        <v/>
      </c>
      <c r="S351" t="str">
        <f>IF(SCB2SPB!S351='SP2TE(CH)'!S351,"","NO")</f>
        <v/>
      </c>
      <c r="T351" t="str">
        <f>IF(SCB2SPB!T351='SP2TE(CH)'!T351,"","NO")</f>
        <v/>
      </c>
      <c r="U351" t="str">
        <f>IF(SCB2SPB!U351='SP2TE(CH)'!U351,"","NO")</f>
        <v/>
      </c>
      <c r="V351" t="str">
        <f>IF(SCB2SPB!V351='SP2TE(CH)'!V351,"","NO")</f>
        <v/>
      </c>
      <c r="W351" t="str">
        <f>IF(SCB2SPB!W351='SP2TE(CH)'!W351,"","NO")</f>
        <v/>
      </c>
      <c r="X351" t="str">
        <f>IF(SCB2SPB!X351='SP2TE(CH)'!X351,"","NO")</f>
        <v/>
      </c>
      <c r="Y351" t="str">
        <f>IF(SCB2SPB!Y351='SP2TE(CH)'!Y351,"","NO")</f>
        <v/>
      </c>
      <c r="Z351" t="str">
        <f>IF(SCB2SPB!Z351='SP2TE(CH)'!Z351,"","NO")</f>
        <v/>
      </c>
      <c r="AA351" t="str">
        <f>IF(SCB2SPB!AA351='SP2TE(CH)'!AA351,"","NO")</f>
        <v/>
      </c>
      <c r="AB351" t="str">
        <f>IF(SCB2SPB!AB351='SP2TE(CH)'!AB351,"","NO")</f>
        <v/>
      </c>
      <c r="AC351" t="str">
        <f>IF(SCB2SPB!AC351='SP2TE(CH)'!AC351,"","NO")</f>
        <v/>
      </c>
      <c r="AD351" t="str">
        <f>IF(SCB2SPB!AD351='SP2TE(CH)'!AD351,"","NO")</f>
        <v/>
      </c>
      <c r="AE351" t="str">
        <f>IF(SCB2SPB!AE351='SP2TE(CH)'!AE351,"","NO")</f>
        <v/>
      </c>
      <c r="AF351" t="str">
        <f>IF(SCB2SPB!AF351='SP2TE(CH)'!AF351,"","NO")</f>
        <v/>
      </c>
      <c r="AG351" t="str">
        <f>IF(SCB2SPB!AG351='SP2TE(CH)'!AG351,"","NO")</f>
        <v/>
      </c>
      <c r="AH351" t="str">
        <f>IF(SCB2SPB!AH351='SP2TE(CH)'!AH351,"","NO")</f>
        <v/>
      </c>
      <c r="AI351" t="str">
        <f>IF(SCB2SPB!AI351='SP2TE(CH)'!AI351,"","NO")</f>
        <v/>
      </c>
      <c r="AJ351" t="str">
        <f>IF(SCB2SPB!AJ351='SP2TE(CH)'!AJ351,"","NO")</f>
        <v/>
      </c>
      <c r="AK351" t="str">
        <f>IF(SCB2SPB!AK351='SP2TE(CH)'!AK351,"","NO")</f>
        <v/>
      </c>
      <c r="AL351" t="str">
        <f>IF(SCB2SPB!AL351='SP2TE(CH)'!AL351,"","NO")</f>
        <v/>
      </c>
      <c r="AM351" t="str">
        <f>IF(SCB2SPB!AM351='SP2TE(CH)'!AM351,"","NO")</f>
        <v/>
      </c>
      <c r="AN351" t="str">
        <f>IF(SCB2SPB!AN351='SP2TE(CH)'!AN351,"","NO")</f>
        <v/>
      </c>
      <c r="AO351" t="str">
        <f>IF(SCB2SPB!AO351='SP2TE(CH)'!AO351,"","NO")</f>
        <v/>
      </c>
      <c r="AP351" t="str">
        <f>IF(SCB2SPB!AP351='SP2TE(CH)'!AP351,"","NO")</f>
        <v/>
      </c>
      <c r="AQ351" t="str">
        <f>IF(SCB2SPB!AQ351='SP2TE(CH)'!AQ351,"","NO")</f>
        <v/>
      </c>
      <c r="AR351" t="str">
        <f>IF(SCB2SPB!AR351='SP2TE(CH)'!AR351,"","NO")</f>
        <v/>
      </c>
      <c r="AS351" t="str">
        <f>IF(SCB2SPB!AS351='SP2TE(CH)'!AS351,"","NO")</f>
        <v/>
      </c>
      <c r="AT351" t="str">
        <f>IF(SCB2SPB!AT351='SP2TE(CH)'!AT351,"","NO")</f>
        <v/>
      </c>
      <c r="AU351" t="str">
        <f>IF(SCB2SPB!AU351='SP2TE(CH)'!AU351,"","NO")</f>
        <v/>
      </c>
      <c r="AV351" t="str">
        <f>IF(SCB2SPB!AV351='SP2TE(CH)'!AV351,"","NO")</f>
        <v/>
      </c>
      <c r="AW351" t="str">
        <f>IF(SCB2SPB!AW351='SP2TE(CH)'!AW351,"","NO")</f>
        <v/>
      </c>
      <c r="AX351" t="str">
        <f>IF(SCB2SPB!AX351='SP2TE(CH)'!AX351,"","NO")</f>
        <v/>
      </c>
      <c r="AY351" t="str">
        <f>IF(SCB2SPB!AY351='SP2TE(CH)'!AY351,"","NO")</f>
        <v/>
      </c>
      <c r="AZ351" t="str">
        <f>IF(SCB2SPB!AZ351='SP2TE(CH)'!AZ351,"","NO")</f>
        <v/>
      </c>
      <c r="BA351" t="str">
        <f>IF(SCB2SPB!BA351='SP2TE(CH)'!BA351,"","NO")</f>
        <v/>
      </c>
      <c r="BB351" t="str">
        <f>IF(SCB2SPB!BB351='SP2TE(CH)'!BB351,"","NO")</f>
        <v/>
      </c>
      <c r="BC351" t="str">
        <f>IF(SCB2SPB!BC351='SP2TE(CH)'!BC351,"","NO")</f>
        <v/>
      </c>
      <c r="BD351" t="str">
        <f>IF(SCB2SPB!BD351='SP2TE(CH)'!BD351,"","NO")</f>
        <v/>
      </c>
      <c r="BE351" t="str">
        <f>IF(SCB2SPB!BE351='SP2TE(CH)'!BE351,"","NO")</f>
        <v/>
      </c>
      <c r="BF351" t="str">
        <f>IF(SCB2SPB!BF351='SP2TE(CH)'!BF351,"","NO")</f>
        <v/>
      </c>
      <c r="BG351" t="str">
        <f>IF(SCB2SPB!BG351='SP2TE(CH)'!BG351,"","NO")</f>
        <v/>
      </c>
      <c r="BH351" t="str">
        <f>IF(SCB2SPB!BH351='SP2TE(CH)'!BH351,"","NO")</f>
        <v/>
      </c>
      <c r="BI351" t="str">
        <f>IF(SCB2SPB!BI351='SP2TE(CH)'!BI351,"","NO")</f>
        <v/>
      </c>
      <c r="BJ351" t="str">
        <f>IF(SCB2SPB!BJ351='SP2TE(CH)'!BJ351,"","NO")</f>
        <v/>
      </c>
      <c r="BK351" t="str">
        <f>IF(SCB2SPB!BK351='SP2TE(CH)'!BK351,"","NO")</f>
        <v/>
      </c>
      <c r="BL351" t="str">
        <f>IF(SCB2SPB!BL351='SP2TE(CH)'!BL351,"","NO")</f>
        <v/>
      </c>
      <c r="BM351" t="str">
        <f>IF(SCB2SPB!BM351='SP2TE(CH)'!BM351,"","NO")</f>
        <v/>
      </c>
      <c r="BN351" t="str">
        <f>IF(SCB2SPB!BN351='SP2TE(CH)'!BN351,"","NO")</f>
        <v/>
      </c>
      <c r="BO351" t="str">
        <f>IF(SCB2SPB!BO351='SP2TE(CH)'!BO351,"","NO")</f>
        <v/>
      </c>
      <c r="BP351">
        <f>SCB2SPB!BP351</f>
        <v>0</v>
      </c>
      <c r="BQ351">
        <f>SCB2SPB!BQ351</f>
        <v>0</v>
      </c>
      <c r="BR351">
        <f>SCB2SPB!BR351</f>
        <v>0</v>
      </c>
      <c r="BS351">
        <f>SCB2SPB!BS351</f>
        <v>0</v>
      </c>
      <c r="BT351">
        <f>SCB2SPB!BT351</f>
        <v>0</v>
      </c>
      <c r="BU351">
        <f>SCB2SPB!BU351</f>
        <v>0</v>
      </c>
      <c r="BV351">
        <f>SCB2SPB!BV351</f>
        <v>0</v>
      </c>
      <c r="BW351">
        <f>SCB2SPB!BW351</f>
        <v>0</v>
      </c>
      <c r="BX351">
        <f>SCB2SPB!BX351</f>
        <v>0</v>
      </c>
    </row>
    <row r="352" spans="1:76">
      <c r="A352" t="str">
        <f>IF(SCB2SPB!A352='SP2TE(CH)'!A352,"","NO")</f>
        <v/>
      </c>
      <c r="B352" t="str">
        <f>IF(SCB2SPB!B352='SP2TE(CH)'!B352,"","NO")</f>
        <v/>
      </c>
      <c r="C352" t="str">
        <f>IF(SCB2SPB!C352='SP2TE(CH)'!C352,"","NO")</f>
        <v/>
      </c>
      <c r="D352" s="127" t="str">
        <f>IF(SCB2SPB!D352='SP2TE(CH)'!D352,"","NO")</f>
        <v/>
      </c>
      <c r="E352" t="str">
        <f>IF(SCB2SPB!E352='SP2TE(CH)'!E352,"","NO")</f>
        <v/>
      </c>
      <c r="F352" t="str">
        <f>IF(SCB2SPB!F352='SP2TE(CH)'!F352,"","NO")</f>
        <v/>
      </c>
      <c r="G352" t="str">
        <f>IF(SCB2SPB!G352='SP2TE(CH)'!G352,"","NO")</f>
        <v/>
      </c>
      <c r="H352" s="74" t="str">
        <f>IF(SCB2SPB!H352='SP2TE(CH)'!H352,"","NO")</f>
        <v/>
      </c>
      <c r="I352" s="74" t="str">
        <f>IF(SCB2SPB!I352='SP2TE(CH)'!I352,"","NO")</f>
        <v/>
      </c>
      <c r="J352" s="74" t="str">
        <f>IF(SCB2SPB!J352='SP2TE(CH)'!J352,"","NO")</f>
        <v/>
      </c>
      <c r="K352" s="74" t="str">
        <f>IF(SCB2SPB!K352='SP2TE(CH)'!K352,"","NO")</f>
        <v/>
      </c>
      <c r="L352" s="74" t="str">
        <f>IF(SCB2SPB!L352='SP2TE(CH)'!L352,"","NO")</f>
        <v/>
      </c>
      <c r="M352" s="74" t="str">
        <f>IF(SCB2SPB!M352='SP2TE(CH)'!M352,"","NO")</f>
        <v/>
      </c>
      <c r="N352" s="74" t="str">
        <f>IF(SCB2SPB!N352='SP2TE(CH)'!N352,"","NO")</f>
        <v/>
      </c>
      <c r="O352" s="74" t="str">
        <f>IF(SCB2SPB!O352='SP2TE(CH)'!O352,"","NO")</f>
        <v/>
      </c>
      <c r="P352" s="74" t="str">
        <f>IF(SCB2SPB!P352='SP2TE(CH)'!P352,"","NO")</f>
        <v/>
      </c>
      <c r="Q352" t="str">
        <f>IF(SCB2SPB!Q352='SP2TE(CH)'!Q352,"","NO")</f>
        <v/>
      </c>
      <c r="R352" t="str">
        <f>IF(SCB2SPB!R352='SP2TE(CH)'!R352,"","NO")</f>
        <v/>
      </c>
      <c r="S352" t="str">
        <f>IF(SCB2SPB!S352='SP2TE(CH)'!S352,"","NO")</f>
        <v/>
      </c>
      <c r="T352" t="str">
        <f>IF(SCB2SPB!T352='SP2TE(CH)'!T352,"","NO")</f>
        <v/>
      </c>
      <c r="U352" t="str">
        <f>IF(SCB2SPB!U352='SP2TE(CH)'!U352,"","NO")</f>
        <v/>
      </c>
      <c r="V352" t="str">
        <f>IF(SCB2SPB!V352='SP2TE(CH)'!V352,"","NO")</f>
        <v/>
      </c>
      <c r="W352" t="str">
        <f>IF(SCB2SPB!W352='SP2TE(CH)'!W352,"","NO")</f>
        <v/>
      </c>
      <c r="X352" t="str">
        <f>IF(SCB2SPB!X352='SP2TE(CH)'!X352,"","NO")</f>
        <v/>
      </c>
      <c r="Y352" t="str">
        <f>IF(SCB2SPB!Y352='SP2TE(CH)'!Y352,"","NO")</f>
        <v/>
      </c>
      <c r="Z352" t="str">
        <f>IF(SCB2SPB!Z352='SP2TE(CH)'!Z352,"","NO")</f>
        <v/>
      </c>
      <c r="AA352" t="str">
        <f>IF(SCB2SPB!AA352='SP2TE(CH)'!AA352,"","NO")</f>
        <v/>
      </c>
      <c r="AB352" t="str">
        <f>IF(SCB2SPB!AB352='SP2TE(CH)'!AB352,"","NO")</f>
        <v/>
      </c>
      <c r="AC352" t="str">
        <f>IF(SCB2SPB!AC352='SP2TE(CH)'!AC352,"","NO")</f>
        <v/>
      </c>
      <c r="AD352" t="str">
        <f>IF(SCB2SPB!AD352='SP2TE(CH)'!AD352,"","NO")</f>
        <v/>
      </c>
      <c r="AE352" t="str">
        <f>IF(SCB2SPB!AE352='SP2TE(CH)'!AE352,"","NO")</f>
        <v/>
      </c>
      <c r="AF352" t="str">
        <f>IF(SCB2SPB!AF352='SP2TE(CH)'!AF352,"","NO")</f>
        <v/>
      </c>
      <c r="AG352" t="str">
        <f>IF(SCB2SPB!AG352='SP2TE(CH)'!AG352,"","NO")</f>
        <v/>
      </c>
      <c r="AH352" t="str">
        <f>IF(SCB2SPB!AH352='SP2TE(CH)'!AH352,"","NO")</f>
        <v/>
      </c>
      <c r="AI352" t="str">
        <f>IF(SCB2SPB!AI352='SP2TE(CH)'!AI352,"","NO")</f>
        <v/>
      </c>
      <c r="AJ352" t="str">
        <f>IF(SCB2SPB!AJ352='SP2TE(CH)'!AJ352,"","NO")</f>
        <v/>
      </c>
      <c r="AK352" t="str">
        <f>IF(SCB2SPB!AK352='SP2TE(CH)'!AK352,"","NO")</f>
        <v/>
      </c>
      <c r="AL352" t="str">
        <f>IF(SCB2SPB!AL352='SP2TE(CH)'!AL352,"","NO")</f>
        <v/>
      </c>
      <c r="AM352" t="str">
        <f>IF(SCB2SPB!AM352='SP2TE(CH)'!AM352,"","NO")</f>
        <v/>
      </c>
      <c r="AN352" t="str">
        <f>IF(SCB2SPB!AN352='SP2TE(CH)'!AN352,"","NO")</f>
        <v/>
      </c>
      <c r="AO352" t="str">
        <f>IF(SCB2SPB!AO352='SP2TE(CH)'!AO352,"","NO")</f>
        <v/>
      </c>
      <c r="AP352" t="str">
        <f>IF(SCB2SPB!AP352='SP2TE(CH)'!AP352,"","NO")</f>
        <v/>
      </c>
      <c r="AQ352" t="str">
        <f>IF(SCB2SPB!AQ352='SP2TE(CH)'!AQ352,"","NO")</f>
        <v/>
      </c>
      <c r="AR352" t="str">
        <f>IF(SCB2SPB!AR352='SP2TE(CH)'!AR352,"","NO")</f>
        <v/>
      </c>
      <c r="AS352" t="str">
        <f>IF(SCB2SPB!AS352='SP2TE(CH)'!AS352,"","NO")</f>
        <v/>
      </c>
      <c r="AT352" t="str">
        <f>IF(SCB2SPB!AT352='SP2TE(CH)'!AT352,"","NO")</f>
        <v/>
      </c>
      <c r="AU352" t="str">
        <f>IF(SCB2SPB!AU352='SP2TE(CH)'!AU352,"","NO")</f>
        <v/>
      </c>
      <c r="AV352" t="str">
        <f>IF(SCB2SPB!AV352='SP2TE(CH)'!AV352,"","NO")</f>
        <v/>
      </c>
      <c r="AW352" t="str">
        <f>IF(SCB2SPB!AW352='SP2TE(CH)'!AW352,"","NO")</f>
        <v/>
      </c>
      <c r="AX352" t="str">
        <f>IF(SCB2SPB!AX352='SP2TE(CH)'!AX352,"","NO")</f>
        <v/>
      </c>
      <c r="AY352" t="str">
        <f>IF(SCB2SPB!AY352='SP2TE(CH)'!AY352,"","NO")</f>
        <v/>
      </c>
      <c r="AZ352" t="str">
        <f>IF(SCB2SPB!AZ352='SP2TE(CH)'!AZ352,"","NO")</f>
        <v/>
      </c>
      <c r="BA352" t="str">
        <f>IF(SCB2SPB!BA352='SP2TE(CH)'!BA352,"","NO")</f>
        <v/>
      </c>
      <c r="BB352" t="str">
        <f>IF(SCB2SPB!BB352='SP2TE(CH)'!BB352,"","NO")</f>
        <v/>
      </c>
      <c r="BC352" t="str">
        <f>IF(SCB2SPB!BC352='SP2TE(CH)'!BC352,"","NO")</f>
        <v/>
      </c>
      <c r="BD352" t="str">
        <f>IF(SCB2SPB!BD352='SP2TE(CH)'!BD352,"","NO")</f>
        <v/>
      </c>
      <c r="BE352" t="str">
        <f>IF(SCB2SPB!BE352='SP2TE(CH)'!BE352,"","NO")</f>
        <v/>
      </c>
      <c r="BF352" t="str">
        <f>IF(SCB2SPB!BF352='SP2TE(CH)'!BF352,"","NO")</f>
        <v/>
      </c>
      <c r="BG352" t="str">
        <f>IF(SCB2SPB!BG352='SP2TE(CH)'!BG352,"","NO")</f>
        <v/>
      </c>
      <c r="BH352" t="str">
        <f>IF(SCB2SPB!BH352='SP2TE(CH)'!BH352,"","NO")</f>
        <v/>
      </c>
      <c r="BI352" t="str">
        <f>IF(SCB2SPB!BI352='SP2TE(CH)'!BI352,"","NO")</f>
        <v/>
      </c>
      <c r="BJ352" t="str">
        <f>IF(SCB2SPB!BJ352='SP2TE(CH)'!BJ352,"","NO")</f>
        <v/>
      </c>
      <c r="BK352" t="str">
        <f>IF(SCB2SPB!BK352='SP2TE(CH)'!BK352,"","NO")</f>
        <v/>
      </c>
      <c r="BL352" t="str">
        <f>IF(SCB2SPB!BL352='SP2TE(CH)'!BL352,"","NO")</f>
        <v/>
      </c>
      <c r="BM352" t="str">
        <f>IF(SCB2SPB!BM352='SP2TE(CH)'!BM352,"","NO")</f>
        <v/>
      </c>
      <c r="BN352" t="str">
        <f>IF(SCB2SPB!BN352='SP2TE(CH)'!BN352,"","NO")</f>
        <v/>
      </c>
      <c r="BO352" t="str">
        <f>IF(SCB2SPB!BO352='SP2TE(CH)'!BO352,"","NO")</f>
        <v/>
      </c>
      <c r="BP352">
        <f>SCB2SPB!BP352</f>
        <v>0</v>
      </c>
      <c r="BQ352">
        <f>SCB2SPB!BQ352</f>
        <v>0</v>
      </c>
      <c r="BR352">
        <f>SCB2SPB!BR352</f>
        <v>0</v>
      </c>
      <c r="BS352">
        <f>SCB2SPB!BS352</f>
        <v>0</v>
      </c>
      <c r="BT352">
        <f>SCB2SPB!BT352</f>
        <v>0</v>
      </c>
      <c r="BU352">
        <f>SCB2SPB!BU352</f>
        <v>0</v>
      </c>
      <c r="BV352">
        <f>SCB2SPB!BV352</f>
        <v>0</v>
      </c>
      <c r="BW352">
        <f>SCB2SPB!BW352</f>
        <v>0</v>
      </c>
      <c r="BX352">
        <f>SCB2SPB!BX352</f>
        <v>0</v>
      </c>
    </row>
    <row r="353" spans="1:76">
      <c r="A353" t="str">
        <f>IF(SCB2SPB!A353='SP2TE(CH)'!A353,"","NO")</f>
        <v/>
      </c>
      <c r="B353" t="str">
        <f>IF(SCB2SPB!B353='SP2TE(CH)'!B353,"","NO")</f>
        <v/>
      </c>
      <c r="C353" t="str">
        <f>IF(SCB2SPB!C353='SP2TE(CH)'!C353,"","NO")</f>
        <v/>
      </c>
      <c r="D353" s="127" t="str">
        <f>IF(SCB2SPB!D353='SP2TE(CH)'!D353,"","NO")</f>
        <v/>
      </c>
      <c r="E353" t="str">
        <f>IF(SCB2SPB!E353='SP2TE(CH)'!E353,"","NO")</f>
        <v/>
      </c>
      <c r="F353" t="str">
        <f>IF(SCB2SPB!F353='SP2TE(CH)'!F353,"","NO")</f>
        <v/>
      </c>
      <c r="G353" t="str">
        <f>IF(SCB2SPB!G353='SP2TE(CH)'!G353,"","NO")</f>
        <v/>
      </c>
      <c r="H353" s="74" t="str">
        <f>IF(SCB2SPB!H353='SP2TE(CH)'!H353,"","NO")</f>
        <v/>
      </c>
      <c r="I353" s="74" t="str">
        <f>IF(SCB2SPB!I353='SP2TE(CH)'!I353,"","NO")</f>
        <v/>
      </c>
      <c r="J353" s="74" t="str">
        <f>IF(SCB2SPB!J353='SP2TE(CH)'!J353,"","NO")</f>
        <v/>
      </c>
      <c r="K353" s="74" t="str">
        <f>IF(SCB2SPB!K353='SP2TE(CH)'!K353,"","NO")</f>
        <v/>
      </c>
      <c r="L353" s="74" t="str">
        <f>IF(SCB2SPB!L353='SP2TE(CH)'!L353,"","NO")</f>
        <v/>
      </c>
      <c r="M353" s="74" t="str">
        <f>IF(SCB2SPB!M353='SP2TE(CH)'!M353,"","NO")</f>
        <v/>
      </c>
      <c r="N353" s="74" t="str">
        <f>IF(SCB2SPB!N353='SP2TE(CH)'!N353,"","NO")</f>
        <v/>
      </c>
      <c r="O353" s="74" t="str">
        <f>IF(SCB2SPB!O353='SP2TE(CH)'!O353,"","NO")</f>
        <v/>
      </c>
      <c r="P353" s="74" t="str">
        <f>IF(SCB2SPB!P353='SP2TE(CH)'!P353,"","NO")</f>
        <v/>
      </c>
      <c r="Q353" t="str">
        <f>IF(SCB2SPB!Q353='SP2TE(CH)'!Q353,"","NO")</f>
        <v/>
      </c>
      <c r="R353" t="str">
        <f>IF(SCB2SPB!R353='SP2TE(CH)'!R353,"","NO")</f>
        <v/>
      </c>
      <c r="S353" t="str">
        <f>IF(SCB2SPB!S353='SP2TE(CH)'!S353,"","NO")</f>
        <v/>
      </c>
      <c r="T353" t="str">
        <f>IF(SCB2SPB!T353='SP2TE(CH)'!T353,"","NO")</f>
        <v/>
      </c>
      <c r="U353" t="str">
        <f>IF(SCB2SPB!U353='SP2TE(CH)'!U353,"","NO")</f>
        <v/>
      </c>
      <c r="V353" t="str">
        <f>IF(SCB2SPB!V353='SP2TE(CH)'!V353,"","NO")</f>
        <v/>
      </c>
      <c r="W353" t="str">
        <f>IF(SCB2SPB!W353='SP2TE(CH)'!W353,"","NO")</f>
        <v/>
      </c>
      <c r="X353" t="str">
        <f>IF(SCB2SPB!X353='SP2TE(CH)'!X353,"","NO")</f>
        <v/>
      </c>
      <c r="Y353" t="str">
        <f>IF(SCB2SPB!Y353='SP2TE(CH)'!Y353,"","NO")</f>
        <v/>
      </c>
      <c r="Z353" t="str">
        <f>IF(SCB2SPB!Z353='SP2TE(CH)'!Z353,"","NO")</f>
        <v/>
      </c>
      <c r="AA353" t="str">
        <f>IF(SCB2SPB!AA353='SP2TE(CH)'!AA353,"","NO")</f>
        <v/>
      </c>
      <c r="AB353" t="str">
        <f>IF(SCB2SPB!AB353='SP2TE(CH)'!AB353,"","NO")</f>
        <v/>
      </c>
      <c r="AC353" t="str">
        <f>IF(SCB2SPB!AC353='SP2TE(CH)'!AC353,"","NO")</f>
        <v/>
      </c>
      <c r="AD353" t="str">
        <f>IF(SCB2SPB!AD353='SP2TE(CH)'!AD353,"","NO")</f>
        <v/>
      </c>
      <c r="AE353" t="str">
        <f>IF(SCB2SPB!AE353='SP2TE(CH)'!AE353,"","NO")</f>
        <v/>
      </c>
      <c r="AF353" t="str">
        <f>IF(SCB2SPB!AF353='SP2TE(CH)'!AF353,"","NO")</f>
        <v/>
      </c>
      <c r="AG353" t="str">
        <f>IF(SCB2SPB!AG353='SP2TE(CH)'!AG353,"","NO")</f>
        <v/>
      </c>
      <c r="AH353" t="str">
        <f>IF(SCB2SPB!AH353='SP2TE(CH)'!AH353,"","NO")</f>
        <v/>
      </c>
      <c r="AI353" t="str">
        <f>IF(SCB2SPB!AI353='SP2TE(CH)'!AI353,"","NO")</f>
        <v/>
      </c>
      <c r="AJ353" t="str">
        <f>IF(SCB2SPB!AJ353='SP2TE(CH)'!AJ353,"","NO")</f>
        <v/>
      </c>
      <c r="AK353" t="str">
        <f>IF(SCB2SPB!AK353='SP2TE(CH)'!AK353,"","NO")</f>
        <v/>
      </c>
      <c r="AL353" t="str">
        <f>IF(SCB2SPB!AL353='SP2TE(CH)'!AL353,"","NO")</f>
        <v/>
      </c>
      <c r="AM353" t="str">
        <f>IF(SCB2SPB!AM353='SP2TE(CH)'!AM353,"","NO")</f>
        <v/>
      </c>
      <c r="AN353" t="str">
        <f>IF(SCB2SPB!AN353='SP2TE(CH)'!AN353,"","NO")</f>
        <v/>
      </c>
      <c r="AO353" t="str">
        <f>IF(SCB2SPB!AO353='SP2TE(CH)'!AO353,"","NO")</f>
        <v/>
      </c>
      <c r="AP353" t="str">
        <f>IF(SCB2SPB!AP353='SP2TE(CH)'!AP353,"","NO")</f>
        <v/>
      </c>
      <c r="AQ353" t="str">
        <f>IF(SCB2SPB!AQ353='SP2TE(CH)'!AQ353,"","NO")</f>
        <v/>
      </c>
      <c r="AR353" t="str">
        <f>IF(SCB2SPB!AR353='SP2TE(CH)'!AR353,"","NO")</f>
        <v/>
      </c>
      <c r="AS353" t="str">
        <f>IF(SCB2SPB!AS353='SP2TE(CH)'!AS353,"","NO")</f>
        <v/>
      </c>
      <c r="AT353" t="str">
        <f>IF(SCB2SPB!AT353='SP2TE(CH)'!AT353,"","NO")</f>
        <v/>
      </c>
      <c r="AU353" t="str">
        <f>IF(SCB2SPB!AU353='SP2TE(CH)'!AU353,"","NO")</f>
        <v/>
      </c>
      <c r="AV353" t="str">
        <f>IF(SCB2SPB!AV353='SP2TE(CH)'!AV353,"","NO")</f>
        <v/>
      </c>
      <c r="AW353" t="str">
        <f>IF(SCB2SPB!AW353='SP2TE(CH)'!AW353,"","NO")</f>
        <v/>
      </c>
      <c r="AX353" t="str">
        <f>IF(SCB2SPB!AX353='SP2TE(CH)'!AX353,"","NO")</f>
        <v/>
      </c>
      <c r="AY353" t="str">
        <f>IF(SCB2SPB!AY353='SP2TE(CH)'!AY353,"","NO")</f>
        <v/>
      </c>
      <c r="AZ353" t="str">
        <f>IF(SCB2SPB!AZ353='SP2TE(CH)'!AZ353,"","NO")</f>
        <v/>
      </c>
      <c r="BA353" t="str">
        <f>IF(SCB2SPB!BA353='SP2TE(CH)'!BA353,"","NO")</f>
        <v/>
      </c>
      <c r="BB353" t="str">
        <f>IF(SCB2SPB!BB353='SP2TE(CH)'!BB353,"","NO")</f>
        <v/>
      </c>
      <c r="BC353" t="str">
        <f>IF(SCB2SPB!BC353='SP2TE(CH)'!BC353,"","NO")</f>
        <v/>
      </c>
      <c r="BD353" t="str">
        <f>IF(SCB2SPB!BD353='SP2TE(CH)'!BD353,"","NO")</f>
        <v/>
      </c>
      <c r="BE353" t="str">
        <f>IF(SCB2SPB!BE353='SP2TE(CH)'!BE353,"","NO")</f>
        <v/>
      </c>
      <c r="BF353" t="str">
        <f>IF(SCB2SPB!BF353='SP2TE(CH)'!BF353,"","NO")</f>
        <v/>
      </c>
      <c r="BG353" t="str">
        <f>IF(SCB2SPB!BG353='SP2TE(CH)'!BG353,"","NO")</f>
        <v/>
      </c>
      <c r="BH353" t="str">
        <f>IF(SCB2SPB!BH353='SP2TE(CH)'!BH353,"","NO")</f>
        <v/>
      </c>
      <c r="BI353" t="str">
        <f>IF(SCB2SPB!BI353='SP2TE(CH)'!BI353,"","NO")</f>
        <v/>
      </c>
      <c r="BJ353" t="str">
        <f>IF(SCB2SPB!BJ353='SP2TE(CH)'!BJ353,"","NO")</f>
        <v/>
      </c>
      <c r="BK353" t="str">
        <f>IF(SCB2SPB!BK353='SP2TE(CH)'!BK353,"","NO")</f>
        <v/>
      </c>
      <c r="BL353" t="str">
        <f>IF(SCB2SPB!BL353='SP2TE(CH)'!BL353,"","NO")</f>
        <v/>
      </c>
      <c r="BM353" t="str">
        <f>IF(SCB2SPB!BM353='SP2TE(CH)'!BM353,"","NO")</f>
        <v/>
      </c>
      <c r="BN353" t="str">
        <f>IF(SCB2SPB!BN353='SP2TE(CH)'!BN353,"","NO")</f>
        <v/>
      </c>
      <c r="BO353" t="str">
        <f>IF(SCB2SPB!BO353='SP2TE(CH)'!BO353,"","NO")</f>
        <v/>
      </c>
      <c r="BP353">
        <f>SCB2SPB!BP353</f>
        <v>0</v>
      </c>
      <c r="BQ353">
        <f>SCB2SPB!BQ353</f>
        <v>0</v>
      </c>
      <c r="BR353">
        <f>SCB2SPB!BR353</f>
        <v>0</v>
      </c>
      <c r="BS353">
        <f>SCB2SPB!BS353</f>
        <v>0</v>
      </c>
      <c r="BT353">
        <f>SCB2SPB!BT353</f>
        <v>0</v>
      </c>
      <c r="BU353">
        <f>SCB2SPB!BU353</f>
        <v>0</v>
      </c>
      <c r="BV353">
        <f>SCB2SPB!BV353</f>
        <v>0</v>
      </c>
      <c r="BW353">
        <f>SCB2SPB!BW353</f>
        <v>0</v>
      </c>
      <c r="BX353">
        <f>SCB2SPB!BX353</f>
        <v>0</v>
      </c>
    </row>
    <row r="354" spans="1:76">
      <c r="A354" t="str">
        <f>IF(SCB2SPB!A354='SP2TE(CH)'!A354,"","NO")</f>
        <v/>
      </c>
      <c r="B354" t="str">
        <f>IF(SCB2SPB!B354='SP2TE(CH)'!B354,"","NO")</f>
        <v/>
      </c>
      <c r="C354" t="str">
        <f>IF(SCB2SPB!C354='SP2TE(CH)'!C354,"","NO")</f>
        <v/>
      </c>
      <c r="D354" s="127" t="str">
        <f>IF(SCB2SPB!D354='SP2TE(CH)'!D354,"","NO")</f>
        <v/>
      </c>
      <c r="E354" t="str">
        <f>IF(SCB2SPB!E354='SP2TE(CH)'!E354,"","NO")</f>
        <v/>
      </c>
      <c r="F354" t="str">
        <f>IF(SCB2SPB!F354='SP2TE(CH)'!F354,"","NO")</f>
        <v/>
      </c>
      <c r="G354" t="str">
        <f>IF(SCB2SPB!G354='SP2TE(CH)'!G354,"","NO")</f>
        <v/>
      </c>
      <c r="H354" s="74" t="str">
        <f>IF(SCB2SPB!H354='SP2TE(CH)'!H354,"","NO")</f>
        <v/>
      </c>
      <c r="I354" s="74" t="str">
        <f>IF(SCB2SPB!I354='SP2TE(CH)'!I354,"","NO")</f>
        <v/>
      </c>
      <c r="J354" s="74" t="str">
        <f>IF(SCB2SPB!J354='SP2TE(CH)'!J354,"","NO")</f>
        <v/>
      </c>
      <c r="K354" s="74" t="str">
        <f>IF(SCB2SPB!K354='SP2TE(CH)'!K354,"","NO")</f>
        <v/>
      </c>
      <c r="L354" s="74" t="str">
        <f>IF(SCB2SPB!L354='SP2TE(CH)'!L354,"","NO")</f>
        <v/>
      </c>
      <c r="M354" s="74" t="str">
        <f>IF(SCB2SPB!M354='SP2TE(CH)'!M354,"","NO")</f>
        <v/>
      </c>
      <c r="N354" s="74" t="str">
        <f>IF(SCB2SPB!N354='SP2TE(CH)'!N354,"","NO")</f>
        <v/>
      </c>
      <c r="O354" s="74" t="str">
        <f>IF(SCB2SPB!O354='SP2TE(CH)'!O354,"","NO")</f>
        <v/>
      </c>
      <c r="P354" s="74" t="str">
        <f>IF(SCB2SPB!P354='SP2TE(CH)'!P354,"","NO")</f>
        <v/>
      </c>
      <c r="Q354" t="str">
        <f>IF(SCB2SPB!Q354='SP2TE(CH)'!Q354,"","NO")</f>
        <v/>
      </c>
      <c r="R354" t="str">
        <f>IF(SCB2SPB!R354='SP2TE(CH)'!R354,"","NO")</f>
        <v/>
      </c>
      <c r="S354" t="str">
        <f>IF(SCB2SPB!S354='SP2TE(CH)'!S354,"","NO")</f>
        <v/>
      </c>
      <c r="T354" t="str">
        <f>IF(SCB2SPB!T354='SP2TE(CH)'!T354,"","NO")</f>
        <v/>
      </c>
      <c r="U354" t="str">
        <f>IF(SCB2SPB!U354='SP2TE(CH)'!U354,"","NO")</f>
        <v/>
      </c>
      <c r="V354" t="str">
        <f>IF(SCB2SPB!V354='SP2TE(CH)'!V354,"","NO")</f>
        <v/>
      </c>
      <c r="W354" t="str">
        <f>IF(SCB2SPB!W354='SP2TE(CH)'!W354,"","NO")</f>
        <v/>
      </c>
      <c r="X354" t="str">
        <f>IF(SCB2SPB!X354='SP2TE(CH)'!X354,"","NO")</f>
        <v/>
      </c>
      <c r="Y354" t="str">
        <f>IF(SCB2SPB!Y354='SP2TE(CH)'!Y354,"","NO")</f>
        <v/>
      </c>
      <c r="Z354" t="str">
        <f>IF(SCB2SPB!Z354='SP2TE(CH)'!Z354,"","NO")</f>
        <v/>
      </c>
      <c r="AA354" t="str">
        <f>IF(SCB2SPB!AA354='SP2TE(CH)'!AA354,"","NO")</f>
        <v/>
      </c>
      <c r="AB354" t="str">
        <f>IF(SCB2SPB!AB354='SP2TE(CH)'!AB354,"","NO")</f>
        <v/>
      </c>
      <c r="AC354" t="str">
        <f>IF(SCB2SPB!AC354='SP2TE(CH)'!AC354,"","NO")</f>
        <v/>
      </c>
      <c r="AD354" t="str">
        <f>IF(SCB2SPB!AD354='SP2TE(CH)'!AD354,"","NO")</f>
        <v/>
      </c>
      <c r="AE354" t="str">
        <f>IF(SCB2SPB!AE354='SP2TE(CH)'!AE354,"","NO")</f>
        <v/>
      </c>
      <c r="AF354" t="str">
        <f>IF(SCB2SPB!AF354='SP2TE(CH)'!AF354,"","NO")</f>
        <v/>
      </c>
      <c r="AG354" t="str">
        <f>IF(SCB2SPB!AG354='SP2TE(CH)'!AG354,"","NO")</f>
        <v/>
      </c>
      <c r="AH354" t="str">
        <f>IF(SCB2SPB!AH354='SP2TE(CH)'!AH354,"","NO")</f>
        <v/>
      </c>
      <c r="AI354" t="str">
        <f>IF(SCB2SPB!AI354='SP2TE(CH)'!AI354,"","NO")</f>
        <v/>
      </c>
      <c r="AJ354" t="str">
        <f>IF(SCB2SPB!AJ354='SP2TE(CH)'!AJ354,"","NO")</f>
        <v/>
      </c>
      <c r="AK354" t="str">
        <f>IF(SCB2SPB!AK354='SP2TE(CH)'!AK354,"","NO")</f>
        <v/>
      </c>
      <c r="AL354" t="str">
        <f>IF(SCB2SPB!AL354='SP2TE(CH)'!AL354,"","NO")</f>
        <v/>
      </c>
      <c r="AM354" t="str">
        <f>IF(SCB2SPB!AM354='SP2TE(CH)'!AM354,"","NO")</f>
        <v/>
      </c>
      <c r="AN354" t="str">
        <f>IF(SCB2SPB!AN354='SP2TE(CH)'!AN354,"","NO")</f>
        <v/>
      </c>
      <c r="AO354" t="str">
        <f>IF(SCB2SPB!AO354='SP2TE(CH)'!AO354,"","NO")</f>
        <v/>
      </c>
      <c r="AP354" t="str">
        <f>IF(SCB2SPB!AP354='SP2TE(CH)'!AP354,"","NO")</f>
        <v/>
      </c>
      <c r="AQ354" t="str">
        <f>IF(SCB2SPB!AQ354='SP2TE(CH)'!AQ354,"","NO")</f>
        <v/>
      </c>
      <c r="AR354" t="str">
        <f>IF(SCB2SPB!AR354='SP2TE(CH)'!AR354,"","NO")</f>
        <v/>
      </c>
      <c r="AS354" t="str">
        <f>IF(SCB2SPB!AS354='SP2TE(CH)'!AS354,"","NO")</f>
        <v/>
      </c>
      <c r="AT354" t="str">
        <f>IF(SCB2SPB!AT354='SP2TE(CH)'!AT354,"","NO")</f>
        <v/>
      </c>
      <c r="AU354" t="str">
        <f>IF(SCB2SPB!AU354='SP2TE(CH)'!AU354,"","NO")</f>
        <v/>
      </c>
      <c r="AV354" t="str">
        <f>IF(SCB2SPB!AV354='SP2TE(CH)'!AV354,"","NO")</f>
        <v/>
      </c>
      <c r="AW354" t="str">
        <f>IF(SCB2SPB!AW354='SP2TE(CH)'!AW354,"","NO")</f>
        <v/>
      </c>
      <c r="AX354" t="str">
        <f>IF(SCB2SPB!AX354='SP2TE(CH)'!AX354,"","NO")</f>
        <v/>
      </c>
      <c r="AY354" t="str">
        <f>IF(SCB2SPB!AY354='SP2TE(CH)'!AY354,"","NO")</f>
        <v/>
      </c>
      <c r="AZ354" t="str">
        <f>IF(SCB2SPB!AZ354='SP2TE(CH)'!AZ354,"","NO")</f>
        <v/>
      </c>
      <c r="BA354" t="str">
        <f>IF(SCB2SPB!BA354='SP2TE(CH)'!BA354,"","NO")</f>
        <v/>
      </c>
      <c r="BB354" t="str">
        <f>IF(SCB2SPB!BB354='SP2TE(CH)'!BB354,"","NO")</f>
        <v/>
      </c>
      <c r="BC354" t="str">
        <f>IF(SCB2SPB!BC354='SP2TE(CH)'!BC354,"","NO")</f>
        <v/>
      </c>
      <c r="BD354" t="str">
        <f>IF(SCB2SPB!BD354='SP2TE(CH)'!BD354,"","NO")</f>
        <v/>
      </c>
      <c r="BE354" t="str">
        <f>IF(SCB2SPB!BE354='SP2TE(CH)'!BE354,"","NO")</f>
        <v/>
      </c>
      <c r="BF354" t="str">
        <f>IF(SCB2SPB!BF354='SP2TE(CH)'!BF354,"","NO")</f>
        <v/>
      </c>
      <c r="BG354" t="str">
        <f>IF(SCB2SPB!BG354='SP2TE(CH)'!BG354,"","NO")</f>
        <v/>
      </c>
      <c r="BH354" t="str">
        <f>IF(SCB2SPB!BH354='SP2TE(CH)'!BH354,"","NO")</f>
        <v/>
      </c>
      <c r="BI354" t="str">
        <f>IF(SCB2SPB!BI354='SP2TE(CH)'!BI354,"","NO")</f>
        <v/>
      </c>
      <c r="BJ354" t="str">
        <f>IF(SCB2SPB!BJ354='SP2TE(CH)'!BJ354,"","NO")</f>
        <v/>
      </c>
      <c r="BK354" t="str">
        <f>IF(SCB2SPB!BK354='SP2TE(CH)'!BK354,"","NO")</f>
        <v/>
      </c>
      <c r="BL354" t="str">
        <f>IF(SCB2SPB!BL354='SP2TE(CH)'!BL354,"","NO")</f>
        <v/>
      </c>
      <c r="BM354" t="str">
        <f>IF(SCB2SPB!BM354='SP2TE(CH)'!BM354,"","NO")</f>
        <v/>
      </c>
      <c r="BN354" t="str">
        <f>IF(SCB2SPB!BN354='SP2TE(CH)'!BN354,"","NO")</f>
        <v/>
      </c>
      <c r="BO354" t="str">
        <f>IF(SCB2SPB!BO354='SP2TE(CH)'!BO354,"","NO")</f>
        <v/>
      </c>
      <c r="BP354">
        <f>SCB2SPB!BP354</f>
        <v>0</v>
      </c>
      <c r="BQ354">
        <f>SCB2SPB!BQ354</f>
        <v>0</v>
      </c>
      <c r="BR354">
        <f>SCB2SPB!BR354</f>
        <v>0</v>
      </c>
      <c r="BS354">
        <f>SCB2SPB!BS354</f>
        <v>0</v>
      </c>
      <c r="BT354">
        <f>SCB2SPB!BT354</f>
        <v>0</v>
      </c>
      <c r="BU354">
        <f>SCB2SPB!BU354</f>
        <v>0</v>
      </c>
      <c r="BV354">
        <f>SCB2SPB!BV354</f>
        <v>0</v>
      </c>
      <c r="BW354">
        <f>SCB2SPB!BW354</f>
        <v>0</v>
      </c>
      <c r="BX354">
        <f>SCB2SPB!BX354</f>
        <v>0</v>
      </c>
    </row>
    <row r="355" spans="1:76">
      <c r="A355" t="str">
        <f>IF(SCB2SPB!A355='SP2TE(CH)'!A355,"","NO")</f>
        <v/>
      </c>
      <c r="B355" t="str">
        <f>IF(SCB2SPB!B355='SP2TE(CH)'!B355,"","NO")</f>
        <v/>
      </c>
      <c r="C355" t="str">
        <f>IF(SCB2SPB!C355='SP2TE(CH)'!C355,"","NO")</f>
        <v/>
      </c>
      <c r="D355" s="127" t="str">
        <f>IF(SCB2SPB!D355='SP2TE(CH)'!D355,"","NO")</f>
        <v/>
      </c>
      <c r="E355" t="str">
        <f>IF(SCB2SPB!E355='SP2TE(CH)'!E355,"","NO")</f>
        <v/>
      </c>
      <c r="F355" t="str">
        <f>IF(SCB2SPB!F355='SP2TE(CH)'!F355,"","NO")</f>
        <v/>
      </c>
      <c r="G355" t="str">
        <f>IF(SCB2SPB!G355='SP2TE(CH)'!G355,"","NO")</f>
        <v/>
      </c>
      <c r="H355" s="74" t="str">
        <f>IF(SCB2SPB!H355='SP2TE(CH)'!H355,"","NO")</f>
        <v/>
      </c>
      <c r="I355" s="74" t="str">
        <f>IF(SCB2SPB!I355='SP2TE(CH)'!I355,"","NO")</f>
        <v/>
      </c>
      <c r="J355" s="74" t="str">
        <f>IF(SCB2SPB!J355='SP2TE(CH)'!J355,"","NO")</f>
        <v/>
      </c>
      <c r="K355" s="74" t="str">
        <f>IF(SCB2SPB!K355='SP2TE(CH)'!K355,"","NO")</f>
        <v/>
      </c>
      <c r="L355" s="74" t="str">
        <f>IF(SCB2SPB!L355='SP2TE(CH)'!L355,"","NO")</f>
        <v/>
      </c>
      <c r="M355" s="74" t="str">
        <f>IF(SCB2SPB!M355='SP2TE(CH)'!M355,"","NO")</f>
        <v/>
      </c>
      <c r="N355" s="74" t="str">
        <f>IF(SCB2SPB!N355='SP2TE(CH)'!N355,"","NO")</f>
        <v/>
      </c>
      <c r="O355" s="74" t="str">
        <f>IF(SCB2SPB!O355='SP2TE(CH)'!O355,"","NO")</f>
        <v/>
      </c>
      <c r="P355" s="74" t="str">
        <f>IF(SCB2SPB!P355='SP2TE(CH)'!P355,"","NO")</f>
        <v/>
      </c>
      <c r="Q355" t="str">
        <f>IF(SCB2SPB!Q355='SP2TE(CH)'!Q355,"","NO")</f>
        <v/>
      </c>
      <c r="R355" t="str">
        <f>IF(SCB2SPB!R355='SP2TE(CH)'!R355,"","NO")</f>
        <v/>
      </c>
      <c r="S355" t="str">
        <f>IF(SCB2SPB!S355='SP2TE(CH)'!S355,"","NO")</f>
        <v/>
      </c>
      <c r="T355" t="str">
        <f>IF(SCB2SPB!T355='SP2TE(CH)'!T355,"","NO")</f>
        <v/>
      </c>
      <c r="U355" t="str">
        <f>IF(SCB2SPB!U355='SP2TE(CH)'!U355,"","NO")</f>
        <v/>
      </c>
      <c r="V355" t="str">
        <f>IF(SCB2SPB!V355='SP2TE(CH)'!V355,"","NO")</f>
        <v/>
      </c>
      <c r="W355" t="str">
        <f>IF(SCB2SPB!W355='SP2TE(CH)'!W355,"","NO")</f>
        <v/>
      </c>
      <c r="X355" t="str">
        <f>IF(SCB2SPB!X355='SP2TE(CH)'!X355,"","NO")</f>
        <v/>
      </c>
      <c r="Y355" t="str">
        <f>IF(SCB2SPB!Y355='SP2TE(CH)'!Y355,"","NO")</f>
        <v/>
      </c>
      <c r="Z355" t="str">
        <f>IF(SCB2SPB!Z355='SP2TE(CH)'!Z355,"","NO")</f>
        <v/>
      </c>
      <c r="AA355" t="str">
        <f>IF(SCB2SPB!AA355='SP2TE(CH)'!AA355,"","NO")</f>
        <v/>
      </c>
      <c r="AB355" t="str">
        <f>IF(SCB2SPB!AB355='SP2TE(CH)'!AB355,"","NO")</f>
        <v/>
      </c>
      <c r="AC355" t="str">
        <f>IF(SCB2SPB!AC355='SP2TE(CH)'!AC355,"","NO")</f>
        <v/>
      </c>
      <c r="AD355" t="str">
        <f>IF(SCB2SPB!AD355='SP2TE(CH)'!AD355,"","NO")</f>
        <v/>
      </c>
      <c r="AE355" t="str">
        <f>IF(SCB2SPB!AE355='SP2TE(CH)'!AE355,"","NO")</f>
        <v/>
      </c>
      <c r="AF355" t="str">
        <f>IF(SCB2SPB!AF355='SP2TE(CH)'!AF355,"","NO")</f>
        <v/>
      </c>
      <c r="AG355" t="str">
        <f>IF(SCB2SPB!AG355='SP2TE(CH)'!AG355,"","NO")</f>
        <v/>
      </c>
      <c r="AH355" t="str">
        <f>IF(SCB2SPB!AH355='SP2TE(CH)'!AH355,"","NO")</f>
        <v/>
      </c>
      <c r="AI355" t="str">
        <f>IF(SCB2SPB!AI355='SP2TE(CH)'!AI355,"","NO")</f>
        <v/>
      </c>
      <c r="AJ355" t="str">
        <f>IF(SCB2SPB!AJ355='SP2TE(CH)'!AJ355,"","NO")</f>
        <v/>
      </c>
      <c r="AK355" t="str">
        <f>IF(SCB2SPB!AK355='SP2TE(CH)'!AK355,"","NO")</f>
        <v/>
      </c>
      <c r="AL355" t="str">
        <f>IF(SCB2SPB!AL355='SP2TE(CH)'!AL355,"","NO")</f>
        <v/>
      </c>
      <c r="AM355" t="str">
        <f>IF(SCB2SPB!AM355='SP2TE(CH)'!AM355,"","NO")</f>
        <v/>
      </c>
      <c r="AN355" t="str">
        <f>IF(SCB2SPB!AN355='SP2TE(CH)'!AN355,"","NO")</f>
        <v/>
      </c>
      <c r="AO355" t="str">
        <f>IF(SCB2SPB!AO355='SP2TE(CH)'!AO355,"","NO")</f>
        <v/>
      </c>
      <c r="AP355" t="str">
        <f>IF(SCB2SPB!AP355='SP2TE(CH)'!AP355,"","NO")</f>
        <v/>
      </c>
      <c r="AQ355" t="str">
        <f>IF(SCB2SPB!AQ355='SP2TE(CH)'!AQ355,"","NO")</f>
        <v/>
      </c>
      <c r="AR355" t="str">
        <f>IF(SCB2SPB!AR355='SP2TE(CH)'!AR355,"","NO")</f>
        <v/>
      </c>
      <c r="AS355" t="str">
        <f>IF(SCB2SPB!AS355='SP2TE(CH)'!AS355,"","NO")</f>
        <v/>
      </c>
      <c r="AT355" t="str">
        <f>IF(SCB2SPB!AT355='SP2TE(CH)'!AT355,"","NO")</f>
        <v/>
      </c>
      <c r="AU355" t="str">
        <f>IF(SCB2SPB!AU355='SP2TE(CH)'!AU355,"","NO")</f>
        <v/>
      </c>
      <c r="AV355" t="str">
        <f>IF(SCB2SPB!AV355='SP2TE(CH)'!AV355,"","NO")</f>
        <v/>
      </c>
      <c r="AW355" t="str">
        <f>IF(SCB2SPB!AW355='SP2TE(CH)'!AW355,"","NO")</f>
        <v/>
      </c>
      <c r="AX355" t="str">
        <f>IF(SCB2SPB!AX355='SP2TE(CH)'!AX355,"","NO")</f>
        <v/>
      </c>
      <c r="AY355" t="str">
        <f>IF(SCB2SPB!AY355='SP2TE(CH)'!AY355,"","NO")</f>
        <v/>
      </c>
      <c r="AZ355" t="str">
        <f>IF(SCB2SPB!AZ355='SP2TE(CH)'!AZ355,"","NO")</f>
        <v/>
      </c>
      <c r="BA355" t="str">
        <f>IF(SCB2SPB!BA355='SP2TE(CH)'!BA355,"","NO")</f>
        <v/>
      </c>
      <c r="BB355" t="str">
        <f>IF(SCB2SPB!BB355='SP2TE(CH)'!BB355,"","NO")</f>
        <v/>
      </c>
      <c r="BC355" t="str">
        <f>IF(SCB2SPB!BC355='SP2TE(CH)'!BC355,"","NO")</f>
        <v/>
      </c>
      <c r="BD355" t="str">
        <f>IF(SCB2SPB!BD355='SP2TE(CH)'!BD355,"","NO")</f>
        <v/>
      </c>
      <c r="BE355" t="str">
        <f>IF(SCB2SPB!BE355='SP2TE(CH)'!BE355,"","NO")</f>
        <v/>
      </c>
      <c r="BF355" t="str">
        <f>IF(SCB2SPB!BF355='SP2TE(CH)'!BF355,"","NO")</f>
        <v/>
      </c>
      <c r="BG355" t="str">
        <f>IF(SCB2SPB!BG355='SP2TE(CH)'!BG355,"","NO")</f>
        <v/>
      </c>
      <c r="BH355" t="str">
        <f>IF(SCB2SPB!BH355='SP2TE(CH)'!BH355,"","NO")</f>
        <v/>
      </c>
      <c r="BI355" t="str">
        <f>IF(SCB2SPB!BI355='SP2TE(CH)'!BI355,"","NO")</f>
        <v/>
      </c>
      <c r="BJ355" t="str">
        <f>IF(SCB2SPB!BJ355='SP2TE(CH)'!BJ355,"","NO")</f>
        <v/>
      </c>
      <c r="BK355" t="str">
        <f>IF(SCB2SPB!BK355='SP2TE(CH)'!BK355,"","NO")</f>
        <v/>
      </c>
      <c r="BL355" t="str">
        <f>IF(SCB2SPB!BL355='SP2TE(CH)'!BL355,"","NO")</f>
        <v/>
      </c>
      <c r="BM355" t="str">
        <f>IF(SCB2SPB!BM355='SP2TE(CH)'!BM355,"","NO")</f>
        <v/>
      </c>
      <c r="BN355" t="str">
        <f>IF(SCB2SPB!BN355='SP2TE(CH)'!BN355,"","NO")</f>
        <v/>
      </c>
      <c r="BO355" t="str">
        <f>IF(SCB2SPB!BO355='SP2TE(CH)'!BO355,"","NO")</f>
        <v/>
      </c>
      <c r="BP355">
        <f>SCB2SPB!BP355</f>
        <v>0</v>
      </c>
      <c r="BQ355">
        <f>SCB2SPB!BQ355</f>
        <v>0</v>
      </c>
      <c r="BR355">
        <f>SCB2SPB!BR355</f>
        <v>0</v>
      </c>
      <c r="BS355">
        <f>SCB2SPB!BS355</f>
        <v>0</v>
      </c>
      <c r="BT355">
        <f>SCB2SPB!BT355</f>
        <v>0</v>
      </c>
      <c r="BU355">
        <f>SCB2SPB!BU355</f>
        <v>0</v>
      </c>
      <c r="BV355">
        <f>SCB2SPB!BV355</f>
        <v>0</v>
      </c>
      <c r="BW355">
        <f>SCB2SPB!BW355</f>
        <v>0</v>
      </c>
      <c r="BX355">
        <f>SCB2SPB!BX355</f>
        <v>0</v>
      </c>
    </row>
    <row r="356" spans="1:76">
      <c r="A356" t="str">
        <f>IF(SCB2SPB!A356='SP2TE(CH)'!A356,"","NO")</f>
        <v/>
      </c>
      <c r="B356" t="str">
        <f>IF(SCB2SPB!B356='SP2TE(CH)'!B356,"","NO")</f>
        <v/>
      </c>
      <c r="C356" t="str">
        <f>IF(SCB2SPB!C356='SP2TE(CH)'!C356,"","NO")</f>
        <v/>
      </c>
      <c r="D356" s="127" t="str">
        <f>IF(SCB2SPB!D356='SP2TE(CH)'!D356,"","NO")</f>
        <v/>
      </c>
      <c r="E356" t="str">
        <f>IF(SCB2SPB!E356='SP2TE(CH)'!E356,"","NO")</f>
        <v/>
      </c>
      <c r="F356" t="str">
        <f>IF(SCB2SPB!F356='SP2TE(CH)'!F356,"","NO")</f>
        <v/>
      </c>
      <c r="G356" t="str">
        <f>IF(SCB2SPB!G356='SP2TE(CH)'!G356,"","NO")</f>
        <v/>
      </c>
      <c r="H356" s="74" t="str">
        <f>IF(SCB2SPB!H356='SP2TE(CH)'!H356,"","NO")</f>
        <v/>
      </c>
      <c r="I356" s="74" t="str">
        <f>IF(SCB2SPB!I356='SP2TE(CH)'!I356,"","NO")</f>
        <v/>
      </c>
      <c r="J356" s="74" t="str">
        <f>IF(SCB2SPB!J356='SP2TE(CH)'!J356,"","NO")</f>
        <v/>
      </c>
      <c r="K356" s="74" t="str">
        <f>IF(SCB2SPB!K356='SP2TE(CH)'!K356,"","NO")</f>
        <v/>
      </c>
      <c r="L356" s="74" t="str">
        <f>IF(SCB2SPB!L356='SP2TE(CH)'!L356,"","NO")</f>
        <v/>
      </c>
      <c r="M356" s="74" t="str">
        <f>IF(SCB2SPB!M356='SP2TE(CH)'!M356,"","NO")</f>
        <v/>
      </c>
      <c r="N356" s="74" t="str">
        <f>IF(SCB2SPB!N356='SP2TE(CH)'!N356,"","NO")</f>
        <v/>
      </c>
      <c r="O356" s="74" t="str">
        <f>IF(SCB2SPB!O356='SP2TE(CH)'!O356,"","NO")</f>
        <v/>
      </c>
      <c r="P356" s="74" t="str">
        <f>IF(SCB2SPB!P356='SP2TE(CH)'!P356,"","NO")</f>
        <v/>
      </c>
      <c r="Q356" t="str">
        <f>IF(SCB2SPB!Q356='SP2TE(CH)'!Q356,"","NO")</f>
        <v/>
      </c>
      <c r="R356" t="str">
        <f>IF(SCB2SPB!R356='SP2TE(CH)'!R356,"","NO")</f>
        <v/>
      </c>
      <c r="S356" t="str">
        <f>IF(SCB2SPB!S356='SP2TE(CH)'!S356,"","NO")</f>
        <v/>
      </c>
      <c r="T356" t="str">
        <f>IF(SCB2SPB!T356='SP2TE(CH)'!T356,"","NO")</f>
        <v/>
      </c>
      <c r="U356" t="str">
        <f>IF(SCB2SPB!U356='SP2TE(CH)'!U356,"","NO")</f>
        <v/>
      </c>
      <c r="V356" t="str">
        <f>IF(SCB2SPB!V356='SP2TE(CH)'!V356,"","NO")</f>
        <v/>
      </c>
      <c r="W356" t="str">
        <f>IF(SCB2SPB!W356='SP2TE(CH)'!W356,"","NO")</f>
        <v/>
      </c>
      <c r="X356" t="str">
        <f>IF(SCB2SPB!X356='SP2TE(CH)'!X356,"","NO")</f>
        <v/>
      </c>
      <c r="Y356" t="str">
        <f>IF(SCB2SPB!Y356='SP2TE(CH)'!Y356,"","NO")</f>
        <v/>
      </c>
      <c r="Z356" t="str">
        <f>IF(SCB2SPB!Z356='SP2TE(CH)'!Z356,"","NO")</f>
        <v/>
      </c>
      <c r="AA356" t="str">
        <f>IF(SCB2SPB!AA356='SP2TE(CH)'!AA356,"","NO")</f>
        <v/>
      </c>
      <c r="AB356" t="str">
        <f>IF(SCB2SPB!AB356='SP2TE(CH)'!AB356,"","NO")</f>
        <v/>
      </c>
      <c r="AC356" t="str">
        <f>IF(SCB2SPB!AC356='SP2TE(CH)'!AC356,"","NO")</f>
        <v/>
      </c>
      <c r="AD356" t="str">
        <f>IF(SCB2SPB!AD356='SP2TE(CH)'!AD356,"","NO")</f>
        <v/>
      </c>
      <c r="AE356" t="str">
        <f>IF(SCB2SPB!AE356='SP2TE(CH)'!AE356,"","NO")</f>
        <v/>
      </c>
      <c r="AF356" t="str">
        <f>IF(SCB2SPB!AF356='SP2TE(CH)'!AF356,"","NO")</f>
        <v/>
      </c>
      <c r="AG356" t="str">
        <f>IF(SCB2SPB!AG356='SP2TE(CH)'!AG356,"","NO")</f>
        <v/>
      </c>
      <c r="AH356" t="str">
        <f>IF(SCB2SPB!AH356='SP2TE(CH)'!AH356,"","NO")</f>
        <v/>
      </c>
      <c r="AI356" t="str">
        <f>IF(SCB2SPB!AI356='SP2TE(CH)'!AI356,"","NO")</f>
        <v/>
      </c>
      <c r="AJ356" t="str">
        <f>IF(SCB2SPB!AJ356='SP2TE(CH)'!AJ356,"","NO")</f>
        <v/>
      </c>
      <c r="AK356" t="str">
        <f>IF(SCB2SPB!AK356='SP2TE(CH)'!AK356,"","NO")</f>
        <v/>
      </c>
      <c r="AL356" t="str">
        <f>IF(SCB2SPB!AL356='SP2TE(CH)'!AL356,"","NO")</f>
        <v/>
      </c>
      <c r="AM356" t="str">
        <f>IF(SCB2SPB!AM356='SP2TE(CH)'!AM356,"","NO")</f>
        <v/>
      </c>
      <c r="AN356" t="str">
        <f>IF(SCB2SPB!AN356='SP2TE(CH)'!AN356,"","NO")</f>
        <v/>
      </c>
      <c r="AO356" t="str">
        <f>IF(SCB2SPB!AO356='SP2TE(CH)'!AO356,"","NO")</f>
        <v/>
      </c>
      <c r="AP356" t="str">
        <f>IF(SCB2SPB!AP356='SP2TE(CH)'!AP356,"","NO")</f>
        <v/>
      </c>
      <c r="AQ356" t="str">
        <f>IF(SCB2SPB!AQ356='SP2TE(CH)'!AQ356,"","NO")</f>
        <v/>
      </c>
      <c r="AR356" t="str">
        <f>IF(SCB2SPB!AR356='SP2TE(CH)'!AR356,"","NO")</f>
        <v/>
      </c>
      <c r="AS356" t="str">
        <f>IF(SCB2SPB!AS356='SP2TE(CH)'!AS356,"","NO")</f>
        <v/>
      </c>
      <c r="AT356" t="str">
        <f>IF(SCB2SPB!AT356='SP2TE(CH)'!AT356,"","NO")</f>
        <v/>
      </c>
      <c r="AU356" t="str">
        <f>IF(SCB2SPB!AU356='SP2TE(CH)'!AU356,"","NO")</f>
        <v/>
      </c>
      <c r="AV356" t="str">
        <f>IF(SCB2SPB!AV356='SP2TE(CH)'!AV356,"","NO")</f>
        <v/>
      </c>
      <c r="AW356" t="str">
        <f>IF(SCB2SPB!AW356='SP2TE(CH)'!AW356,"","NO")</f>
        <v/>
      </c>
      <c r="AX356" t="str">
        <f>IF(SCB2SPB!AX356='SP2TE(CH)'!AX356,"","NO")</f>
        <v/>
      </c>
      <c r="AY356" t="str">
        <f>IF(SCB2SPB!AY356='SP2TE(CH)'!AY356,"","NO")</f>
        <v/>
      </c>
      <c r="AZ356" t="str">
        <f>IF(SCB2SPB!AZ356='SP2TE(CH)'!AZ356,"","NO")</f>
        <v/>
      </c>
      <c r="BA356" t="str">
        <f>IF(SCB2SPB!BA356='SP2TE(CH)'!BA356,"","NO")</f>
        <v/>
      </c>
      <c r="BB356" t="str">
        <f>IF(SCB2SPB!BB356='SP2TE(CH)'!BB356,"","NO")</f>
        <v/>
      </c>
      <c r="BC356" t="str">
        <f>IF(SCB2SPB!BC356='SP2TE(CH)'!BC356,"","NO")</f>
        <v/>
      </c>
      <c r="BD356" t="str">
        <f>IF(SCB2SPB!BD356='SP2TE(CH)'!BD356,"","NO")</f>
        <v/>
      </c>
      <c r="BE356" t="str">
        <f>IF(SCB2SPB!BE356='SP2TE(CH)'!BE356,"","NO")</f>
        <v/>
      </c>
      <c r="BF356" t="str">
        <f>IF(SCB2SPB!BF356='SP2TE(CH)'!BF356,"","NO")</f>
        <v/>
      </c>
      <c r="BG356" t="str">
        <f>IF(SCB2SPB!BG356='SP2TE(CH)'!BG356,"","NO")</f>
        <v/>
      </c>
      <c r="BH356" t="str">
        <f>IF(SCB2SPB!BH356='SP2TE(CH)'!BH356,"","NO")</f>
        <v/>
      </c>
      <c r="BI356" t="str">
        <f>IF(SCB2SPB!BI356='SP2TE(CH)'!BI356,"","NO")</f>
        <v/>
      </c>
      <c r="BJ356" t="str">
        <f>IF(SCB2SPB!BJ356='SP2TE(CH)'!BJ356,"","NO")</f>
        <v/>
      </c>
      <c r="BK356" t="str">
        <f>IF(SCB2SPB!BK356='SP2TE(CH)'!BK356,"","NO")</f>
        <v/>
      </c>
      <c r="BL356" t="str">
        <f>IF(SCB2SPB!BL356='SP2TE(CH)'!BL356,"","NO")</f>
        <v/>
      </c>
      <c r="BM356" t="str">
        <f>IF(SCB2SPB!BM356='SP2TE(CH)'!BM356,"","NO")</f>
        <v/>
      </c>
      <c r="BN356" t="str">
        <f>IF(SCB2SPB!BN356='SP2TE(CH)'!BN356,"","NO")</f>
        <v/>
      </c>
      <c r="BO356" t="str">
        <f>IF(SCB2SPB!BO356='SP2TE(CH)'!BO356,"","NO")</f>
        <v/>
      </c>
      <c r="BP356">
        <f>SCB2SPB!BP356</f>
        <v>0</v>
      </c>
      <c r="BQ356">
        <f>SCB2SPB!BQ356</f>
        <v>0</v>
      </c>
      <c r="BR356">
        <f>SCB2SPB!BR356</f>
        <v>0</v>
      </c>
      <c r="BS356">
        <f>SCB2SPB!BS356</f>
        <v>0</v>
      </c>
      <c r="BT356">
        <f>SCB2SPB!BT356</f>
        <v>0</v>
      </c>
      <c r="BU356">
        <f>SCB2SPB!BU356</f>
        <v>0</v>
      </c>
      <c r="BV356">
        <f>SCB2SPB!BV356</f>
        <v>0</v>
      </c>
      <c r="BW356">
        <f>SCB2SPB!BW356</f>
        <v>0</v>
      </c>
      <c r="BX356">
        <f>SCB2SPB!BX356</f>
        <v>0</v>
      </c>
    </row>
    <row r="357" spans="1:76">
      <c r="A357" t="str">
        <f>IF(SCB2SPB!A357='SP2TE(CH)'!A357,"","NO")</f>
        <v/>
      </c>
      <c r="B357" t="str">
        <f>IF(SCB2SPB!B357='SP2TE(CH)'!B357,"","NO")</f>
        <v/>
      </c>
      <c r="C357" t="str">
        <f>IF(SCB2SPB!C357='SP2TE(CH)'!C357,"","NO")</f>
        <v/>
      </c>
      <c r="D357" s="127" t="str">
        <f>IF(SCB2SPB!D357='SP2TE(CH)'!D357,"","NO")</f>
        <v/>
      </c>
      <c r="E357" t="str">
        <f>IF(SCB2SPB!E357='SP2TE(CH)'!E357,"","NO")</f>
        <v/>
      </c>
      <c r="F357" t="str">
        <f>IF(SCB2SPB!F357='SP2TE(CH)'!F357,"","NO")</f>
        <v/>
      </c>
      <c r="G357" t="str">
        <f>IF(SCB2SPB!G357='SP2TE(CH)'!G357,"","NO")</f>
        <v/>
      </c>
      <c r="H357" s="74" t="str">
        <f>IF(SCB2SPB!H357='SP2TE(CH)'!H357,"","NO")</f>
        <v/>
      </c>
      <c r="I357" s="74" t="str">
        <f>IF(SCB2SPB!I357='SP2TE(CH)'!I357,"","NO")</f>
        <v/>
      </c>
      <c r="J357" s="74" t="str">
        <f>IF(SCB2SPB!J357='SP2TE(CH)'!J357,"","NO")</f>
        <v/>
      </c>
      <c r="K357" s="74" t="str">
        <f>IF(SCB2SPB!K357='SP2TE(CH)'!K357,"","NO")</f>
        <v/>
      </c>
      <c r="L357" s="74" t="str">
        <f>IF(SCB2SPB!L357='SP2TE(CH)'!L357,"","NO")</f>
        <v/>
      </c>
      <c r="M357" s="74" t="str">
        <f>IF(SCB2SPB!M357='SP2TE(CH)'!M357,"","NO")</f>
        <v/>
      </c>
      <c r="N357" s="74" t="str">
        <f>IF(SCB2SPB!N357='SP2TE(CH)'!N357,"","NO")</f>
        <v/>
      </c>
      <c r="O357" s="74" t="str">
        <f>IF(SCB2SPB!O357='SP2TE(CH)'!O357,"","NO")</f>
        <v/>
      </c>
      <c r="P357" s="74" t="str">
        <f>IF(SCB2SPB!P357='SP2TE(CH)'!P357,"","NO")</f>
        <v/>
      </c>
      <c r="Q357" t="str">
        <f>IF(SCB2SPB!Q357='SP2TE(CH)'!Q357,"","NO")</f>
        <v/>
      </c>
      <c r="R357" t="str">
        <f>IF(SCB2SPB!R357='SP2TE(CH)'!R357,"","NO")</f>
        <v/>
      </c>
      <c r="S357" t="str">
        <f>IF(SCB2SPB!S357='SP2TE(CH)'!S357,"","NO")</f>
        <v/>
      </c>
      <c r="T357" t="str">
        <f>IF(SCB2SPB!T357='SP2TE(CH)'!T357,"","NO")</f>
        <v/>
      </c>
      <c r="U357" t="str">
        <f>IF(SCB2SPB!U357='SP2TE(CH)'!U357,"","NO")</f>
        <v/>
      </c>
      <c r="V357" t="str">
        <f>IF(SCB2SPB!V357='SP2TE(CH)'!V357,"","NO")</f>
        <v/>
      </c>
      <c r="W357" t="str">
        <f>IF(SCB2SPB!W357='SP2TE(CH)'!W357,"","NO")</f>
        <v/>
      </c>
      <c r="X357" t="str">
        <f>IF(SCB2SPB!X357='SP2TE(CH)'!X357,"","NO")</f>
        <v/>
      </c>
      <c r="Y357" t="str">
        <f>IF(SCB2SPB!Y357='SP2TE(CH)'!Y357,"","NO")</f>
        <v/>
      </c>
      <c r="Z357" t="str">
        <f>IF(SCB2SPB!Z357='SP2TE(CH)'!Z357,"","NO")</f>
        <v/>
      </c>
      <c r="AA357" t="str">
        <f>IF(SCB2SPB!AA357='SP2TE(CH)'!AA357,"","NO")</f>
        <v/>
      </c>
      <c r="AB357" t="str">
        <f>IF(SCB2SPB!AB357='SP2TE(CH)'!AB357,"","NO")</f>
        <v/>
      </c>
      <c r="AC357" t="str">
        <f>IF(SCB2SPB!AC357='SP2TE(CH)'!AC357,"","NO")</f>
        <v/>
      </c>
      <c r="AD357" t="str">
        <f>IF(SCB2SPB!AD357='SP2TE(CH)'!AD357,"","NO")</f>
        <v/>
      </c>
      <c r="AE357" t="str">
        <f>IF(SCB2SPB!AE357='SP2TE(CH)'!AE357,"","NO")</f>
        <v/>
      </c>
      <c r="AF357" t="str">
        <f>IF(SCB2SPB!AF357='SP2TE(CH)'!AF357,"","NO")</f>
        <v/>
      </c>
      <c r="AG357" t="str">
        <f>IF(SCB2SPB!AG357='SP2TE(CH)'!AG357,"","NO")</f>
        <v/>
      </c>
      <c r="AH357" t="str">
        <f>IF(SCB2SPB!AH357='SP2TE(CH)'!AH357,"","NO")</f>
        <v/>
      </c>
      <c r="AI357" t="str">
        <f>IF(SCB2SPB!AI357='SP2TE(CH)'!AI357,"","NO")</f>
        <v/>
      </c>
      <c r="AJ357" t="str">
        <f>IF(SCB2SPB!AJ357='SP2TE(CH)'!AJ357,"","NO")</f>
        <v/>
      </c>
      <c r="AK357" t="str">
        <f>IF(SCB2SPB!AK357='SP2TE(CH)'!AK357,"","NO")</f>
        <v/>
      </c>
      <c r="AL357" t="str">
        <f>IF(SCB2SPB!AL357='SP2TE(CH)'!AL357,"","NO")</f>
        <v/>
      </c>
      <c r="AM357" t="str">
        <f>IF(SCB2SPB!AM357='SP2TE(CH)'!AM357,"","NO")</f>
        <v/>
      </c>
      <c r="AN357" t="str">
        <f>IF(SCB2SPB!AN357='SP2TE(CH)'!AN357,"","NO")</f>
        <v/>
      </c>
      <c r="AO357" t="str">
        <f>IF(SCB2SPB!AO357='SP2TE(CH)'!AO357,"","NO")</f>
        <v/>
      </c>
      <c r="AP357" t="str">
        <f>IF(SCB2SPB!AP357='SP2TE(CH)'!AP357,"","NO")</f>
        <v/>
      </c>
      <c r="AQ357" t="str">
        <f>IF(SCB2SPB!AQ357='SP2TE(CH)'!AQ357,"","NO")</f>
        <v/>
      </c>
      <c r="AR357" t="str">
        <f>IF(SCB2SPB!AR357='SP2TE(CH)'!AR357,"","NO")</f>
        <v/>
      </c>
      <c r="AS357" t="str">
        <f>IF(SCB2SPB!AS357='SP2TE(CH)'!AS357,"","NO")</f>
        <v/>
      </c>
      <c r="AT357" t="str">
        <f>IF(SCB2SPB!AT357='SP2TE(CH)'!AT357,"","NO")</f>
        <v/>
      </c>
      <c r="AU357" t="str">
        <f>IF(SCB2SPB!AU357='SP2TE(CH)'!AU357,"","NO")</f>
        <v/>
      </c>
      <c r="AV357" t="str">
        <f>IF(SCB2SPB!AV357='SP2TE(CH)'!AV357,"","NO")</f>
        <v/>
      </c>
      <c r="AW357" t="str">
        <f>IF(SCB2SPB!AW357='SP2TE(CH)'!AW357,"","NO")</f>
        <v/>
      </c>
      <c r="AX357" t="str">
        <f>IF(SCB2SPB!AX357='SP2TE(CH)'!AX357,"","NO")</f>
        <v/>
      </c>
      <c r="AY357" t="str">
        <f>IF(SCB2SPB!AY357='SP2TE(CH)'!AY357,"","NO")</f>
        <v/>
      </c>
      <c r="AZ357" t="str">
        <f>IF(SCB2SPB!AZ357='SP2TE(CH)'!AZ357,"","NO")</f>
        <v/>
      </c>
      <c r="BA357" t="str">
        <f>IF(SCB2SPB!BA357='SP2TE(CH)'!BA357,"","NO")</f>
        <v/>
      </c>
      <c r="BB357" t="str">
        <f>IF(SCB2SPB!BB357='SP2TE(CH)'!BB357,"","NO")</f>
        <v/>
      </c>
      <c r="BC357" t="str">
        <f>IF(SCB2SPB!BC357='SP2TE(CH)'!BC357,"","NO")</f>
        <v/>
      </c>
      <c r="BD357" t="str">
        <f>IF(SCB2SPB!BD357='SP2TE(CH)'!BD357,"","NO")</f>
        <v/>
      </c>
      <c r="BE357" t="str">
        <f>IF(SCB2SPB!BE357='SP2TE(CH)'!BE357,"","NO")</f>
        <v/>
      </c>
      <c r="BF357" t="str">
        <f>IF(SCB2SPB!BF357='SP2TE(CH)'!BF357,"","NO")</f>
        <v/>
      </c>
      <c r="BG357" t="str">
        <f>IF(SCB2SPB!BG357='SP2TE(CH)'!BG357,"","NO")</f>
        <v/>
      </c>
      <c r="BH357" t="str">
        <f>IF(SCB2SPB!BH357='SP2TE(CH)'!BH357,"","NO")</f>
        <v/>
      </c>
      <c r="BI357" t="str">
        <f>IF(SCB2SPB!BI357='SP2TE(CH)'!BI357,"","NO")</f>
        <v/>
      </c>
      <c r="BJ357" t="str">
        <f>IF(SCB2SPB!BJ357='SP2TE(CH)'!BJ357,"","NO")</f>
        <v/>
      </c>
      <c r="BK357" t="str">
        <f>IF(SCB2SPB!BK357='SP2TE(CH)'!BK357,"","NO")</f>
        <v/>
      </c>
      <c r="BL357" t="str">
        <f>IF(SCB2SPB!BL357='SP2TE(CH)'!BL357,"","NO")</f>
        <v/>
      </c>
      <c r="BM357" t="str">
        <f>IF(SCB2SPB!BM357='SP2TE(CH)'!BM357,"","NO")</f>
        <v/>
      </c>
      <c r="BN357" t="str">
        <f>IF(SCB2SPB!BN357='SP2TE(CH)'!BN357,"","NO")</f>
        <v/>
      </c>
      <c r="BO357" t="str">
        <f>IF(SCB2SPB!BO357='SP2TE(CH)'!BO357,"","NO")</f>
        <v/>
      </c>
      <c r="BP357">
        <f>SCB2SPB!BP357</f>
        <v>0</v>
      </c>
      <c r="BQ357">
        <f>SCB2SPB!BQ357</f>
        <v>0</v>
      </c>
      <c r="BR357">
        <f>SCB2SPB!BR357</f>
        <v>0</v>
      </c>
      <c r="BS357">
        <f>SCB2SPB!BS357</f>
        <v>0</v>
      </c>
      <c r="BT357">
        <f>SCB2SPB!BT357</f>
        <v>0</v>
      </c>
      <c r="BU357">
        <f>SCB2SPB!BU357</f>
        <v>0</v>
      </c>
      <c r="BV357">
        <f>SCB2SPB!BV357</f>
        <v>0</v>
      </c>
      <c r="BW357">
        <f>SCB2SPB!BW357</f>
        <v>0</v>
      </c>
      <c r="BX357">
        <f>SCB2SPB!BX357</f>
        <v>0</v>
      </c>
    </row>
    <row r="358" spans="1:76">
      <c r="A358" t="str">
        <f>IF(SCB2SPB!A358='SP2TE(CH)'!A358,"","NO")</f>
        <v/>
      </c>
      <c r="B358" t="str">
        <f>IF(SCB2SPB!B358='SP2TE(CH)'!B358,"","NO")</f>
        <v/>
      </c>
      <c r="C358" t="str">
        <f>IF(SCB2SPB!C358='SP2TE(CH)'!C358,"","NO")</f>
        <v/>
      </c>
      <c r="D358" s="127" t="str">
        <f>IF(SCB2SPB!D358='SP2TE(CH)'!D358,"","NO")</f>
        <v/>
      </c>
      <c r="E358" t="str">
        <f>IF(SCB2SPB!E358='SP2TE(CH)'!E358,"","NO")</f>
        <v/>
      </c>
      <c r="F358" t="str">
        <f>IF(SCB2SPB!F358='SP2TE(CH)'!F358,"","NO")</f>
        <v/>
      </c>
      <c r="G358" t="str">
        <f>IF(SCB2SPB!G358='SP2TE(CH)'!G358,"","NO")</f>
        <v/>
      </c>
      <c r="H358" s="74" t="str">
        <f>IF(SCB2SPB!H358='SP2TE(CH)'!H358,"","NO")</f>
        <v/>
      </c>
      <c r="I358" s="74" t="str">
        <f>IF(SCB2SPB!I358='SP2TE(CH)'!I358,"","NO")</f>
        <v/>
      </c>
      <c r="J358" s="74" t="str">
        <f>IF(SCB2SPB!J358='SP2TE(CH)'!J358,"","NO")</f>
        <v/>
      </c>
      <c r="K358" s="74" t="str">
        <f>IF(SCB2SPB!K358='SP2TE(CH)'!K358,"","NO")</f>
        <v/>
      </c>
      <c r="L358" s="74" t="str">
        <f>IF(SCB2SPB!L358='SP2TE(CH)'!L358,"","NO")</f>
        <v/>
      </c>
      <c r="M358" s="74" t="str">
        <f>IF(SCB2SPB!M358='SP2TE(CH)'!M358,"","NO")</f>
        <v/>
      </c>
      <c r="N358" s="74" t="str">
        <f>IF(SCB2SPB!N358='SP2TE(CH)'!N358,"","NO")</f>
        <v/>
      </c>
      <c r="O358" s="74" t="str">
        <f>IF(SCB2SPB!O358='SP2TE(CH)'!O358,"","NO")</f>
        <v/>
      </c>
      <c r="P358" s="74" t="str">
        <f>IF(SCB2SPB!P358='SP2TE(CH)'!P358,"","NO")</f>
        <v/>
      </c>
      <c r="Q358" t="str">
        <f>IF(SCB2SPB!Q358='SP2TE(CH)'!Q358,"","NO")</f>
        <v/>
      </c>
      <c r="R358" t="str">
        <f>IF(SCB2SPB!R358='SP2TE(CH)'!R358,"","NO")</f>
        <v/>
      </c>
      <c r="S358" t="str">
        <f>IF(SCB2SPB!S358='SP2TE(CH)'!S358,"","NO")</f>
        <v/>
      </c>
      <c r="T358" t="str">
        <f>IF(SCB2SPB!T358='SP2TE(CH)'!T358,"","NO")</f>
        <v/>
      </c>
      <c r="U358" t="str">
        <f>IF(SCB2SPB!U358='SP2TE(CH)'!U358,"","NO")</f>
        <v/>
      </c>
      <c r="V358" t="str">
        <f>IF(SCB2SPB!V358='SP2TE(CH)'!V358,"","NO")</f>
        <v/>
      </c>
      <c r="W358" t="str">
        <f>IF(SCB2SPB!W358='SP2TE(CH)'!W358,"","NO")</f>
        <v/>
      </c>
      <c r="X358" t="str">
        <f>IF(SCB2SPB!X358='SP2TE(CH)'!X358,"","NO")</f>
        <v/>
      </c>
      <c r="Y358" t="str">
        <f>IF(SCB2SPB!Y358='SP2TE(CH)'!Y358,"","NO")</f>
        <v/>
      </c>
      <c r="Z358" t="str">
        <f>IF(SCB2SPB!Z358='SP2TE(CH)'!Z358,"","NO")</f>
        <v/>
      </c>
      <c r="AA358" t="str">
        <f>IF(SCB2SPB!AA358='SP2TE(CH)'!AA358,"","NO")</f>
        <v/>
      </c>
      <c r="AB358" t="str">
        <f>IF(SCB2SPB!AB358='SP2TE(CH)'!AB358,"","NO")</f>
        <v/>
      </c>
      <c r="AC358" t="str">
        <f>IF(SCB2SPB!AC358='SP2TE(CH)'!AC358,"","NO")</f>
        <v/>
      </c>
      <c r="AD358" t="str">
        <f>IF(SCB2SPB!AD358='SP2TE(CH)'!AD358,"","NO")</f>
        <v/>
      </c>
      <c r="AE358" t="str">
        <f>IF(SCB2SPB!AE358='SP2TE(CH)'!AE358,"","NO")</f>
        <v/>
      </c>
      <c r="AF358" t="str">
        <f>IF(SCB2SPB!AF358='SP2TE(CH)'!AF358,"","NO")</f>
        <v/>
      </c>
      <c r="AG358" t="str">
        <f>IF(SCB2SPB!AG358='SP2TE(CH)'!AG358,"","NO")</f>
        <v/>
      </c>
      <c r="AH358" t="str">
        <f>IF(SCB2SPB!AH358='SP2TE(CH)'!AH358,"","NO")</f>
        <v/>
      </c>
      <c r="AI358" t="str">
        <f>IF(SCB2SPB!AI358='SP2TE(CH)'!AI358,"","NO")</f>
        <v/>
      </c>
      <c r="AJ358" t="str">
        <f>IF(SCB2SPB!AJ358='SP2TE(CH)'!AJ358,"","NO")</f>
        <v/>
      </c>
      <c r="AK358" t="str">
        <f>IF(SCB2SPB!AK358='SP2TE(CH)'!AK358,"","NO")</f>
        <v/>
      </c>
      <c r="AL358" t="str">
        <f>IF(SCB2SPB!AL358='SP2TE(CH)'!AL358,"","NO")</f>
        <v/>
      </c>
      <c r="AM358" t="str">
        <f>IF(SCB2SPB!AM358='SP2TE(CH)'!AM358,"","NO")</f>
        <v/>
      </c>
      <c r="AN358" t="str">
        <f>IF(SCB2SPB!AN358='SP2TE(CH)'!AN358,"","NO")</f>
        <v/>
      </c>
      <c r="AO358" t="str">
        <f>IF(SCB2SPB!AO358='SP2TE(CH)'!AO358,"","NO")</f>
        <v/>
      </c>
      <c r="AP358" t="str">
        <f>IF(SCB2SPB!AP358='SP2TE(CH)'!AP358,"","NO")</f>
        <v/>
      </c>
      <c r="AQ358" t="str">
        <f>IF(SCB2SPB!AQ358='SP2TE(CH)'!AQ358,"","NO")</f>
        <v/>
      </c>
      <c r="AR358" t="str">
        <f>IF(SCB2SPB!AR358='SP2TE(CH)'!AR358,"","NO")</f>
        <v/>
      </c>
      <c r="AS358" t="str">
        <f>IF(SCB2SPB!AS358='SP2TE(CH)'!AS358,"","NO")</f>
        <v/>
      </c>
      <c r="AT358" t="str">
        <f>IF(SCB2SPB!AT358='SP2TE(CH)'!AT358,"","NO")</f>
        <v/>
      </c>
      <c r="AU358" t="str">
        <f>IF(SCB2SPB!AU358='SP2TE(CH)'!AU358,"","NO")</f>
        <v/>
      </c>
      <c r="AV358" t="str">
        <f>IF(SCB2SPB!AV358='SP2TE(CH)'!AV358,"","NO")</f>
        <v/>
      </c>
      <c r="AW358" t="str">
        <f>IF(SCB2SPB!AW358='SP2TE(CH)'!AW358,"","NO")</f>
        <v/>
      </c>
      <c r="AX358" t="str">
        <f>IF(SCB2SPB!AX358='SP2TE(CH)'!AX358,"","NO")</f>
        <v/>
      </c>
      <c r="AY358" t="str">
        <f>IF(SCB2SPB!AY358='SP2TE(CH)'!AY358,"","NO")</f>
        <v/>
      </c>
      <c r="AZ358" t="str">
        <f>IF(SCB2SPB!AZ358='SP2TE(CH)'!AZ358,"","NO")</f>
        <v/>
      </c>
      <c r="BA358" t="str">
        <f>IF(SCB2SPB!BA358='SP2TE(CH)'!BA358,"","NO")</f>
        <v/>
      </c>
      <c r="BB358" t="str">
        <f>IF(SCB2SPB!BB358='SP2TE(CH)'!BB358,"","NO")</f>
        <v/>
      </c>
      <c r="BC358" t="str">
        <f>IF(SCB2SPB!BC358='SP2TE(CH)'!BC358,"","NO")</f>
        <v/>
      </c>
      <c r="BD358" t="str">
        <f>IF(SCB2SPB!BD358='SP2TE(CH)'!BD358,"","NO")</f>
        <v/>
      </c>
      <c r="BE358" t="str">
        <f>IF(SCB2SPB!BE358='SP2TE(CH)'!BE358,"","NO")</f>
        <v/>
      </c>
      <c r="BF358" t="str">
        <f>IF(SCB2SPB!BF358='SP2TE(CH)'!BF358,"","NO")</f>
        <v/>
      </c>
      <c r="BG358" t="str">
        <f>IF(SCB2SPB!BG358='SP2TE(CH)'!BG358,"","NO")</f>
        <v/>
      </c>
      <c r="BH358" t="str">
        <f>IF(SCB2SPB!BH358='SP2TE(CH)'!BH358,"","NO")</f>
        <v/>
      </c>
      <c r="BI358" t="str">
        <f>IF(SCB2SPB!BI358='SP2TE(CH)'!BI358,"","NO")</f>
        <v/>
      </c>
      <c r="BJ358" t="str">
        <f>IF(SCB2SPB!BJ358='SP2TE(CH)'!BJ358,"","NO")</f>
        <v/>
      </c>
      <c r="BK358" t="str">
        <f>IF(SCB2SPB!BK358='SP2TE(CH)'!BK358,"","NO")</f>
        <v/>
      </c>
      <c r="BL358" t="str">
        <f>IF(SCB2SPB!BL358='SP2TE(CH)'!BL358,"","NO")</f>
        <v/>
      </c>
      <c r="BM358" t="str">
        <f>IF(SCB2SPB!BM358='SP2TE(CH)'!BM358,"","NO")</f>
        <v/>
      </c>
      <c r="BN358" t="str">
        <f>IF(SCB2SPB!BN358='SP2TE(CH)'!BN358,"","NO")</f>
        <v/>
      </c>
      <c r="BO358" t="str">
        <f>IF(SCB2SPB!BO358='SP2TE(CH)'!BO358,"","NO")</f>
        <v/>
      </c>
      <c r="BP358">
        <f>SCB2SPB!BP358</f>
        <v>0</v>
      </c>
      <c r="BQ358">
        <f>SCB2SPB!BQ358</f>
        <v>0</v>
      </c>
      <c r="BR358">
        <f>SCB2SPB!BR358</f>
        <v>0</v>
      </c>
      <c r="BS358">
        <f>SCB2SPB!BS358</f>
        <v>0</v>
      </c>
      <c r="BT358">
        <f>SCB2SPB!BT358</f>
        <v>0</v>
      </c>
      <c r="BU358">
        <f>SCB2SPB!BU358</f>
        <v>0</v>
      </c>
      <c r="BV358">
        <f>SCB2SPB!BV358</f>
        <v>0</v>
      </c>
      <c r="BW358">
        <f>SCB2SPB!BW358</f>
        <v>0</v>
      </c>
      <c r="BX358">
        <f>SCB2SPB!BX358</f>
        <v>0</v>
      </c>
    </row>
    <row r="359" spans="1:76">
      <c r="A359" t="str">
        <f>IF(SCB2SPB!A359='SP2TE(CH)'!A359,"","NO")</f>
        <v/>
      </c>
      <c r="B359" t="str">
        <f>IF(SCB2SPB!B359='SP2TE(CH)'!B359,"","NO")</f>
        <v/>
      </c>
      <c r="C359" t="str">
        <f>IF(SCB2SPB!C359='SP2TE(CH)'!C359,"","NO")</f>
        <v/>
      </c>
      <c r="D359" s="127" t="str">
        <f>IF(SCB2SPB!D359='SP2TE(CH)'!D359,"","NO")</f>
        <v/>
      </c>
      <c r="E359" t="str">
        <f>IF(SCB2SPB!E359='SP2TE(CH)'!E359,"","NO")</f>
        <v/>
      </c>
      <c r="F359" t="str">
        <f>IF(SCB2SPB!F359='SP2TE(CH)'!F359,"","NO")</f>
        <v/>
      </c>
      <c r="G359" t="str">
        <f>IF(SCB2SPB!G359='SP2TE(CH)'!G359,"","NO")</f>
        <v/>
      </c>
      <c r="H359" s="74" t="str">
        <f>IF(SCB2SPB!H359='SP2TE(CH)'!H359,"","NO")</f>
        <v/>
      </c>
      <c r="I359" s="74" t="str">
        <f>IF(SCB2SPB!I359='SP2TE(CH)'!I359,"","NO")</f>
        <v/>
      </c>
      <c r="J359" s="74" t="str">
        <f>IF(SCB2SPB!J359='SP2TE(CH)'!J359,"","NO")</f>
        <v/>
      </c>
      <c r="K359" s="74" t="str">
        <f>IF(SCB2SPB!K359='SP2TE(CH)'!K359,"","NO")</f>
        <v/>
      </c>
      <c r="L359" s="74" t="str">
        <f>IF(SCB2SPB!L359='SP2TE(CH)'!L359,"","NO")</f>
        <v/>
      </c>
      <c r="M359" s="74" t="str">
        <f>IF(SCB2SPB!M359='SP2TE(CH)'!M359,"","NO")</f>
        <v/>
      </c>
      <c r="N359" s="74" t="str">
        <f>IF(SCB2SPB!N359='SP2TE(CH)'!N359,"","NO")</f>
        <v/>
      </c>
      <c r="O359" s="74" t="str">
        <f>IF(SCB2SPB!O359='SP2TE(CH)'!O359,"","NO")</f>
        <v/>
      </c>
      <c r="P359" s="74" t="str">
        <f>IF(SCB2SPB!P359='SP2TE(CH)'!P359,"","NO")</f>
        <v/>
      </c>
      <c r="Q359" t="str">
        <f>IF(SCB2SPB!Q359='SP2TE(CH)'!Q359,"","NO")</f>
        <v/>
      </c>
      <c r="R359" t="str">
        <f>IF(SCB2SPB!R359='SP2TE(CH)'!R359,"","NO")</f>
        <v/>
      </c>
      <c r="S359" t="str">
        <f>IF(SCB2SPB!S359='SP2TE(CH)'!S359,"","NO")</f>
        <v/>
      </c>
      <c r="T359" t="str">
        <f>IF(SCB2SPB!T359='SP2TE(CH)'!T359,"","NO")</f>
        <v/>
      </c>
      <c r="U359" t="str">
        <f>IF(SCB2SPB!U359='SP2TE(CH)'!U359,"","NO")</f>
        <v/>
      </c>
      <c r="V359" t="str">
        <f>IF(SCB2SPB!V359='SP2TE(CH)'!V359,"","NO")</f>
        <v/>
      </c>
      <c r="W359" t="str">
        <f>IF(SCB2SPB!W359='SP2TE(CH)'!W359,"","NO")</f>
        <v/>
      </c>
      <c r="X359" t="str">
        <f>IF(SCB2SPB!X359='SP2TE(CH)'!X359,"","NO")</f>
        <v/>
      </c>
      <c r="Y359" t="str">
        <f>IF(SCB2SPB!Y359='SP2TE(CH)'!Y359,"","NO")</f>
        <v/>
      </c>
      <c r="Z359" t="str">
        <f>IF(SCB2SPB!Z359='SP2TE(CH)'!Z359,"","NO")</f>
        <v/>
      </c>
      <c r="AA359" t="str">
        <f>IF(SCB2SPB!AA359='SP2TE(CH)'!AA359,"","NO")</f>
        <v/>
      </c>
      <c r="AB359" t="str">
        <f>IF(SCB2SPB!AB359='SP2TE(CH)'!AB359,"","NO")</f>
        <v/>
      </c>
      <c r="AC359" t="str">
        <f>IF(SCB2SPB!AC359='SP2TE(CH)'!AC359,"","NO")</f>
        <v/>
      </c>
      <c r="AD359" t="str">
        <f>IF(SCB2SPB!AD359='SP2TE(CH)'!AD359,"","NO")</f>
        <v/>
      </c>
      <c r="AE359" t="str">
        <f>IF(SCB2SPB!AE359='SP2TE(CH)'!AE359,"","NO")</f>
        <v/>
      </c>
      <c r="AF359" t="str">
        <f>IF(SCB2SPB!AF359='SP2TE(CH)'!AF359,"","NO")</f>
        <v/>
      </c>
      <c r="AG359" t="str">
        <f>IF(SCB2SPB!AG359='SP2TE(CH)'!AG359,"","NO")</f>
        <v/>
      </c>
      <c r="AH359" t="str">
        <f>IF(SCB2SPB!AH359='SP2TE(CH)'!AH359,"","NO")</f>
        <v/>
      </c>
      <c r="AI359" t="str">
        <f>IF(SCB2SPB!AI359='SP2TE(CH)'!AI359,"","NO")</f>
        <v/>
      </c>
      <c r="AJ359" t="str">
        <f>IF(SCB2SPB!AJ359='SP2TE(CH)'!AJ359,"","NO")</f>
        <v/>
      </c>
      <c r="AK359" t="str">
        <f>IF(SCB2SPB!AK359='SP2TE(CH)'!AK359,"","NO")</f>
        <v/>
      </c>
      <c r="AL359" t="str">
        <f>IF(SCB2SPB!AL359='SP2TE(CH)'!AL359,"","NO")</f>
        <v/>
      </c>
      <c r="AM359" t="str">
        <f>IF(SCB2SPB!AM359='SP2TE(CH)'!AM359,"","NO")</f>
        <v/>
      </c>
      <c r="AN359" t="str">
        <f>IF(SCB2SPB!AN359='SP2TE(CH)'!AN359,"","NO")</f>
        <v/>
      </c>
      <c r="AO359" t="str">
        <f>IF(SCB2SPB!AO359='SP2TE(CH)'!AO359,"","NO")</f>
        <v/>
      </c>
      <c r="AP359" t="str">
        <f>IF(SCB2SPB!AP359='SP2TE(CH)'!AP359,"","NO")</f>
        <v/>
      </c>
      <c r="AQ359" t="str">
        <f>IF(SCB2SPB!AQ359='SP2TE(CH)'!AQ359,"","NO")</f>
        <v/>
      </c>
      <c r="AR359" t="str">
        <f>IF(SCB2SPB!AR359='SP2TE(CH)'!AR359,"","NO")</f>
        <v/>
      </c>
      <c r="AS359" t="str">
        <f>IF(SCB2SPB!AS359='SP2TE(CH)'!AS359,"","NO")</f>
        <v/>
      </c>
      <c r="AT359" t="str">
        <f>IF(SCB2SPB!AT359='SP2TE(CH)'!AT359,"","NO")</f>
        <v/>
      </c>
      <c r="AU359" t="str">
        <f>IF(SCB2SPB!AU359='SP2TE(CH)'!AU359,"","NO")</f>
        <v/>
      </c>
      <c r="AV359" t="str">
        <f>IF(SCB2SPB!AV359='SP2TE(CH)'!AV359,"","NO")</f>
        <v/>
      </c>
      <c r="AW359" t="str">
        <f>IF(SCB2SPB!AW359='SP2TE(CH)'!AW359,"","NO")</f>
        <v/>
      </c>
      <c r="AX359" t="str">
        <f>IF(SCB2SPB!AX359='SP2TE(CH)'!AX359,"","NO")</f>
        <v/>
      </c>
      <c r="AY359" t="str">
        <f>IF(SCB2SPB!AY359='SP2TE(CH)'!AY359,"","NO")</f>
        <v/>
      </c>
      <c r="AZ359" t="str">
        <f>IF(SCB2SPB!AZ359='SP2TE(CH)'!AZ359,"","NO")</f>
        <v/>
      </c>
      <c r="BA359" t="str">
        <f>IF(SCB2SPB!BA359='SP2TE(CH)'!BA359,"","NO")</f>
        <v/>
      </c>
      <c r="BB359" t="str">
        <f>IF(SCB2SPB!BB359='SP2TE(CH)'!BB359,"","NO")</f>
        <v/>
      </c>
      <c r="BC359" t="str">
        <f>IF(SCB2SPB!BC359='SP2TE(CH)'!BC359,"","NO")</f>
        <v/>
      </c>
      <c r="BD359" t="str">
        <f>IF(SCB2SPB!BD359='SP2TE(CH)'!BD359,"","NO")</f>
        <v/>
      </c>
      <c r="BE359" t="str">
        <f>IF(SCB2SPB!BE359='SP2TE(CH)'!BE359,"","NO")</f>
        <v/>
      </c>
      <c r="BF359" t="str">
        <f>IF(SCB2SPB!BF359='SP2TE(CH)'!BF359,"","NO")</f>
        <v/>
      </c>
      <c r="BG359" t="str">
        <f>IF(SCB2SPB!BG359='SP2TE(CH)'!BG359,"","NO")</f>
        <v/>
      </c>
      <c r="BH359" t="str">
        <f>IF(SCB2SPB!BH359='SP2TE(CH)'!BH359,"","NO")</f>
        <v/>
      </c>
      <c r="BI359" t="str">
        <f>IF(SCB2SPB!BI359='SP2TE(CH)'!BI359,"","NO")</f>
        <v/>
      </c>
      <c r="BJ359" t="str">
        <f>IF(SCB2SPB!BJ359='SP2TE(CH)'!BJ359,"","NO")</f>
        <v/>
      </c>
      <c r="BK359" t="str">
        <f>IF(SCB2SPB!BK359='SP2TE(CH)'!BK359,"","NO")</f>
        <v/>
      </c>
      <c r="BL359" t="str">
        <f>IF(SCB2SPB!BL359='SP2TE(CH)'!BL359,"","NO")</f>
        <v/>
      </c>
      <c r="BM359" t="str">
        <f>IF(SCB2SPB!BM359='SP2TE(CH)'!BM359,"","NO")</f>
        <v/>
      </c>
      <c r="BN359" t="str">
        <f>IF(SCB2SPB!BN359='SP2TE(CH)'!BN359,"","NO")</f>
        <v/>
      </c>
      <c r="BO359" t="str">
        <f>IF(SCB2SPB!BO359='SP2TE(CH)'!BO359,"","NO")</f>
        <v/>
      </c>
      <c r="BP359">
        <f>SCB2SPB!BP359</f>
        <v>0</v>
      </c>
      <c r="BQ359">
        <f>SCB2SPB!BQ359</f>
        <v>0</v>
      </c>
      <c r="BR359">
        <f>SCB2SPB!BR359</f>
        <v>0</v>
      </c>
      <c r="BS359">
        <f>SCB2SPB!BS359</f>
        <v>0</v>
      </c>
      <c r="BT359">
        <f>SCB2SPB!BT359</f>
        <v>0</v>
      </c>
      <c r="BU359">
        <f>SCB2SPB!BU359</f>
        <v>0</v>
      </c>
      <c r="BV359">
        <f>SCB2SPB!BV359</f>
        <v>0</v>
      </c>
      <c r="BW359">
        <f>SCB2SPB!BW359</f>
        <v>0</v>
      </c>
      <c r="BX359">
        <f>SCB2SPB!BX359</f>
        <v>0</v>
      </c>
    </row>
    <row r="360" spans="1:76">
      <c r="A360" t="str">
        <f>IF(SCB2SPB!A360='SP2TE(CH)'!A360,"","NO")</f>
        <v/>
      </c>
      <c r="B360" t="str">
        <f>IF(SCB2SPB!B360='SP2TE(CH)'!B360,"","NO")</f>
        <v/>
      </c>
      <c r="C360" t="str">
        <f>IF(SCB2SPB!C360='SP2TE(CH)'!C360,"","NO")</f>
        <v/>
      </c>
      <c r="D360" s="127" t="str">
        <f>IF(SCB2SPB!D360='SP2TE(CH)'!D360,"","NO")</f>
        <v/>
      </c>
      <c r="E360" t="str">
        <f>IF(SCB2SPB!E360='SP2TE(CH)'!E360,"","NO")</f>
        <v/>
      </c>
      <c r="F360" t="str">
        <f>IF(SCB2SPB!F360='SP2TE(CH)'!F360,"","NO")</f>
        <v/>
      </c>
      <c r="G360" t="str">
        <f>IF(SCB2SPB!G360='SP2TE(CH)'!G360,"","NO")</f>
        <v/>
      </c>
      <c r="H360" s="74" t="str">
        <f>IF(SCB2SPB!H360='SP2TE(CH)'!H360,"","NO")</f>
        <v/>
      </c>
      <c r="I360" s="74" t="str">
        <f>IF(SCB2SPB!I360='SP2TE(CH)'!I360,"","NO")</f>
        <v/>
      </c>
      <c r="J360" s="74" t="str">
        <f>IF(SCB2SPB!J360='SP2TE(CH)'!J360,"","NO")</f>
        <v/>
      </c>
      <c r="K360" s="74" t="str">
        <f>IF(SCB2SPB!K360='SP2TE(CH)'!K360,"","NO")</f>
        <v/>
      </c>
      <c r="L360" s="74" t="str">
        <f>IF(SCB2SPB!L360='SP2TE(CH)'!L360,"","NO")</f>
        <v/>
      </c>
      <c r="M360" s="74" t="str">
        <f>IF(SCB2SPB!M360='SP2TE(CH)'!M360,"","NO")</f>
        <v/>
      </c>
      <c r="N360" s="74" t="str">
        <f>IF(SCB2SPB!N360='SP2TE(CH)'!N360,"","NO")</f>
        <v/>
      </c>
      <c r="O360" s="74" t="str">
        <f>IF(SCB2SPB!O360='SP2TE(CH)'!O360,"","NO")</f>
        <v/>
      </c>
      <c r="P360" s="74" t="str">
        <f>IF(SCB2SPB!P360='SP2TE(CH)'!P360,"","NO")</f>
        <v/>
      </c>
      <c r="Q360" t="str">
        <f>IF(SCB2SPB!Q360='SP2TE(CH)'!Q360,"","NO")</f>
        <v/>
      </c>
      <c r="R360" t="str">
        <f>IF(SCB2SPB!R360='SP2TE(CH)'!R360,"","NO")</f>
        <v/>
      </c>
      <c r="S360" t="str">
        <f>IF(SCB2SPB!S360='SP2TE(CH)'!S360,"","NO")</f>
        <v/>
      </c>
      <c r="T360" t="str">
        <f>IF(SCB2SPB!T360='SP2TE(CH)'!T360,"","NO")</f>
        <v/>
      </c>
      <c r="U360" t="str">
        <f>IF(SCB2SPB!U360='SP2TE(CH)'!U360,"","NO")</f>
        <v/>
      </c>
      <c r="V360" t="str">
        <f>IF(SCB2SPB!V360='SP2TE(CH)'!V360,"","NO")</f>
        <v/>
      </c>
      <c r="W360" t="str">
        <f>IF(SCB2SPB!W360='SP2TE(CH)'!W360,"","NO")</f>
        <v/>
      </c>
      <c r="X360" t="str">
        <f>IF(SCB2SPB!X360='SP2TE(CH)'!X360,"","NO")</f>
        <v/>
      </c>
      <c r="Y360" t="str">
        <f>IF(SCB2SPB!Y360='SP2TE(CH)'!Y360,"","NO")</f>
        <v/>
      </c>
      <c r="Z360" t="str">
        <f>IF(SCB2SPB!Z360='SP2TE(CH)'!Z360,"","NO")</f>
        <v/>
      </c>
      <c r="AA360" t="str">
        <f>IF(SCB2SPB!AA360='SP2TE(CH)'!AA360,"","NO")</f>
        <v/>
      </c>
      <c r="AB360" t="str">
        <f>IF(SCB2SPB!AB360='SP2TE(CH)'!AB360,"","NO")</f>
        <v/>
      </c>
      <c r="AC360" t="str">
        <f>IF(SCB2SPB!AC360='SP2TE(CH)'!AC360,"","NO")</f>
        <v/>
      </c>
      <c r="AD360" t="str">
        <f>IF(SCB2SPB!AD360='SP2TE(CH)'!AD360,"","NO")</f>
        <v/>
      </c>
      <c r="AE360" t="str">
        <f>IF(SCB2SPB!AE360='SP2TE(CH)'!AE360,"","NO")</f>
        <v/>
      </c>
      <c r="AF360" t="str">
        <f>IF(SCB2SPB!AF360='SP2TE(CH)'!AF360,"","NO")</f>
        <v/>
      </c>
      <c r="AG360" t="str">
        <f>IF(SCB2SPB!AG360='SP2TE(CH)'!AG360,"","NO")</f>
        <v/>
      </c>
      <c r="AH360" t="str">
        <f>IF(SCB2SPB!AH360='SP2TE(CH)'!AH360,"","NO")</f>
        <v/>
      </c>
      <c r="AI360" t="str">
        <f>IF(SCB2SPB!AI360='SP2TE(CH)'!AI360,"","NO")</f>
        <v/>
      </c>
      <c r="AJ360" t="str">
        <f>IF(SCB2SPB!AJ360='SP2TE(CH)'!AJ360,"","NO")</f>
        <v/>
      </c>
      <c r="AK360" t="str">
        <f>IF(SCB2SPB!AK360='SP2TE(CH)'!AK360,"","NO")</f>
        <v/>
      </c>
      <c r="AL360" t="str">
        <f>IF(SCB2SPB!AL360='SP2TE(CH)'!AL360,"","NO")</f>
        <v/>
      </c>
      <c r="AM360" t="str">
        <f>IF(SCB2SPB!AM360='SP2TE(CH)'!AM360,"","NO")</f>
        <v/>
      </c>
      <c r="AN360" t="str">
        <f>IF(SCB2SPB!AN360='SP2TE(CH)'!AN360,"","NO")</f>
        <v/>
      </c>
      <c r="AO360" t="str">
        <f>IF(SCB2SPB!AO360='SP2TE(CH)'!AO360,"","NO")</f>
        <v/>
      </c>
      <c r="AP360" t="str">
        <f>IF(SCB2SPB!AP360='SP2TE(CH)'!AP360,"","NO")</f>
        <v/>
      </c>
      <c r="AQ360" t="str">
        <f>IF(SCB2SPB!AQ360='SP2TE(CH)'!AQ360,"","NO")</f>
        <v/>
      </c>
      <c r="AR360" t="str">
        <f>IF(SCB2SPB!AR360='SP2TE(CH)'!AR360,"","NO")</f>
        <v/>
      </c>
      <c r="AS360" t="str">
        <f>IF(SCB2SPB!AS360='SP2TE(CH)'!AS360,"","NO")</f>
        <v/>
      </c>
      <c r="AT360" t="str">
        <f>IF(SCB2SPB!AT360='SP2TE(CH)'!AT360,"","NO")</f>
        <v/>
      </c>
      <c r="AU360" t="str">
        <f>IF(SCB2SPB!AU360='SP2TE(CH)'!AU360,"","NO")</f>
        <v/>
      </c>
      <c r="AV360" t="str">
        <f>IF(SCB2SPB!AV360='SP2TE(CH)'!AV360,"","NO")</f>
        <v/>
      </c>
      <c r="AW360" t="str">
        <f>IF(SCB2SPB!AW360='SP2TE(CH)'!AW360,"","NO")</f>
        <v/>
      </c>
      <c r="AX360" t="str">
        <f>IF(SCB2SPB!AX360='SP2TE(CH)'!AX360,"","NO")</f>
        <v/>
      </c>
      <c r="AY360" t="str">
        <f>IF(SCB2SPB!AY360='SP2TE(CH)'!AY360,"","NO")</f>
        <v/>
      </c>
      <c r="AZ360" t="str">
        <f>IF(SCB2SPB!AZ360='SP2TE(CH)'!AZ360,"","NO")</f>
        <v/>
      </c>
      <c r="BA360" t="str">
        <f>IF(SCB2SPB!BA360='SP2TE(CH)'!BA360,"","NO")</f>
        <v/>
      </c>
      <c r="BB360" t="str">
        <f>IF(SCB2SPB!BB360='SP2TE(CH)'!BB360,"","NO")</f>
        <v/>
      </c>
      <c r="BC360" t="str">
        <f>IF(SCB2SPB!BC360='SP2TE(CH)'!BC360,"","NO")</f>
        <v/>
      </c>
      <c r="BD360" t="str">
        <f>IF(SCB2SPB!BD360='SP2TE(CH)'!BD360,"","NO")</f>
        <v/>
      </c>
      <c r="BE360" t="str">
        <f>IF(SCB2SPB!BE360='SP2TE(CH)'!BE360,"","NO")</f>
        <v/>
      </c>
      <c r="BF360" t="str">
        <f>IF(SCB2SPB!BF360='SP2TE(CH)'!BF360,"","NO")</f>
        <v/>
      </c>
      <c r="BG360" t="str">
        <f>IF(SCB2SPB!BG360='SP2TE(CH)'!BG360,"","NO")</f>
        <v/>
      </c>
      <c r="BH360" t="str">
        <f>IF(SCB2SPB!BH360='SP2TE(CH)'!BH360,"","NO")</f>
        <v/>
      </c>
      <c r="BI360" t="str">
        <f>IF(SCB2SPB!BI360='SP2TE(CH)'!BI360,"","NO")</f>
        <v/>
      </c>
      <c r="BJ360" t="str">
        <f>IF(SCB2SPB!BJ360='SP2TE(CH)'!BJ360,"","NO")</f>
        <v/>
      </c>
      <c r="BK360" t="str">
        <f>IF(SCB2SPB!BK360='SP2TE(CH)'!BK360,"","NO")</f>
        <v/>
      </c>
      <c r="BL360" t="str">
        <f>IF(SCB2SPB!BL360='SP2TE(CH)'!BL360,"","NO")</f>
        <v/>
      </c>
      <c r="BM360" t="str">
        <f>IF(SCB2SPB!BM360='SP2TE(CH)'!BM360,"","NO")</f>
        <v/>
      </c>
      <c r="BN360" t="str">
        <f>IF(SCB2SPB!BN360='SP2TE(CH)'!BN360,"","NO")</f>
        <v/>
      </c>
      <c r="BO360" t="str">
        <f>IF(SCB2SPB!BO360='SP2TE(CH)'!BO360,"","NO")</f>
        <v/>
      </c>
      <c r="BP360">
        <f>SCB2SPB!BP360</f>
        <v>0</v>
      </c>
      <c r="BQ360">
        <f>SCB2SPB!BQ360</f>
        <v>0</v>
      </c>
      <c r="BR360">
        <f>SCB2SPB!BR360</f>
        <v>0</v>
      </c>
      <c r="BS360">
        <f>SCB2SPB!BS360</f>
        <v>0</v>
      </c>
      <c r="BT360">
        <f>SCB2SPB!BT360</f>
        <v>0</v>
      </c>
      <c r="BU360">
        <f>SCB2SPB!BU360</f>
        <v>0</v>
      </c>
      <c r="BV360">
        <f>SCB2SPB!BV360</f>
        <v>0</v>
      </c>
      <c r="BW360">
        <f>SCB2SPB!BW360</f>
        <v>0</v>
      </c>
      <c r="BX360">
        <f>SCB2SPB!BX360</f>
        <v>0</v>
      </c>
    </row>
    <row r="361" spans="1:76">
      <c r="A361" t="str">
        <f>IF(SCB2SPB!A361='SP2TE(CH)'!A361,"","NO")</f>
        <v/>
      </c>
      <c r="B361" t="str">
        <f>IF(SCB2SPB!B361='SP2TE(CH)'!B361,"","NO")</f>
        <v/>
      </c>
      <c r="C361" t="str">
        <f>IF(SCB2SPB!C361='SP2TE(CH)'!C361,"","NO")</f>
        <v/>
      </c>
      <c r="D361" s="127" t="str">
        <f>IF(SCB2SPB!D361='SP2TE(CH)'!D361,"","NO")</f>
        <v/>
      </c>
      <c r="E361" t="str">
        <f>IF(SCB2SPB!E361='SP2TE(CH)'!E361,"","NO")</f>
        <v/>
      </c>
      <c r="F361" t="str">
        <f>IF(SCB2SPB!F361='SP2TE(CH)'!F361,"","NO")</f>
        <v/>
      </c>
      <c r="G361" t="str">
        <f>IF(SCB2SPB!G361='SP2TE(CH)'!G361,"","NO")</f>
        <v/>
      </c>
      <c r="H361" s="74" t="str">
        <f>IF(SCB2SPB!H361='SP2TE(CH)'!H361,"","NO")</f>
        <v/>
      </c>
      <c r="I361" s="74" t="str">
        <f>IF(SCB2SPB!I361='SP2TE(CH)'!I361,"","NO")</f>
        <v/>
      </c>
      <c r="J361" s="74" t="str">
        <f>IF(SCB2SPB!J361='SP2TE(CH)'!J361,"","NO")</f>
        <v/>
      </c>
      <c r="K361" s="74" t="str">
        <f>IF(SCB2SPB!K361='SP2TE(CH)'!K361,"","NO")</f>
        <v/>
      </c>
      <c r="L361" s="74" t="str">
        <f>IF(SCB2SPB!L361='SP2TE(CH)'!L361,"","NO")</f>
        <v/>
      </c>
      <c r="M361" s="74" t="str">
        <f>IF(SCB2SPB!M361='SP2TE(CH)'!M361,"","NO")</f>
        <v/>
      </c>
      <c r="N361" s="74" t="str">
        <f>IF(SCB2SPB!N361='SP2TE(CH)'!N361,"","NO")</f>
        <v/>
      </c>
      <c r="O361" s="74" t="str">
        <f>IF(SCB2SPB!O361='SP2TE(CH)'!O361,"","NO")</f>
        <v/>
      </c>
      <c r="P361" s="74" t="str">
        <f>IF(SCB2SPB!P361='SP2TE(CH)'!P361,"","NO")</f>
        <v/>
      </c>
      <c r="Q361" t="str">
        <f>IF(SCB2SPB!Q361='SP2TE(CH)'!Q361,"","NO")</f>
        <v/>
      </c>
      <c r="R361" t="str">
        <f>IF(SCB2SPB!R361='SP2TE(CH)'!R361,"","NO")</f>
        <v/>
      </c>
      <c r="S361" t="str">
        <f>IF(SCB2SPB!S361='SP2TE(CH)'!S361,"","NO")</f>
        <v/>
      </c>
      <c r="T361" t="str">
        <f>IF(SCB2SPB!T361='SP2TE(CH)'!T361,"","NO")</f>
        <v/>
      </c>
      <c r="U361" t="str">
        <f>IF(SCB2SPB!U361='SP2TE(CH)'!U361,"","NO")</f>
        <v/>
      </c>
      <c r="V361" t="str">
        <f>IF(SCB2SPB!V361='SP2TE(CH)'!V361,"","NO")</f>
        <v/>
      </c>
      <c r="W361" t="str">
        <f>IF(SCB2SPB!W361='SP2TE(CH)'!W361,"","NO")</f>
        <v/>
      </c>
      <c r="X361" t="str">
        <f>IF(SCB2SPB!X361='SP2TE(CH)'!X361,"","NO")</f>
        <v/>
      </c>
      <c r="Y361" t="str">
        <f>IF(SCB2SPB!Y361='SP2TE(CH)'!Y361,"","NO")</f>
        <v/>
      </c>
      <c r="Z361" t="str">
        <f>IF(SCB2SPB!Z361='SP2TE(CH)'!Z361,"","NO")</f>
        <v/>
      </c>
      <c r="AA361" t="str">
        <f>IF(SCB2SPB!AA361='SP2TE(CH)'!AA361,"","NO")</f>
        <v/>
      </c>
      <c r="AB361" t="str">
        <f>IF(SCB2SPB!AB361='SP2TE(CH)'!AB361,"","NO")</f>
        <v/>
      </c>
      <c r="AC361" t="str">
        <f>IF(SCB2SPB!AC361='SP2TE(CH)'!AC361,"","NO")</f>
        <v/>
      </c>
      <c r="AD361" t="str">
        <f>IF(SCB2SPB!AD361='SP2TE(CH)'!AD361,"","NO")</f>
        <v/>
      </c>
      <c r="AE361" t="str">
        <f>IF(SCB2SPB!AE361='SP2TE(CH)'!AE361,"","NO")</f>
        <v/>
      </c>
      <c r="AF361" t="str">
        <f>IF(SCB2SPB!AF361='SP2TE(CH)'!AF361,"","NO")</f>
        <v/>
      </c>
      <c r="AG361" t="str">
        <f>IF(SCB2SPB!AG361='SP2TE(CH)'!AG361,"","NO")</f>
        <v/>
      </c>
      <c r="AH361" t="str">
        <f>IF(SCB2SPB!AH361='SP2TE(CH)'!AH361,"","NO")</f>
        <v/>
      </c>
      <c r="AI361" t="str">
        <f>IF(SCB2SPB!AI361='SP2TE(CH)'!AI361,"","NO")</f>
        <v/>
      </c>
      <c r="AJ361" t="str">
        <f>IF(SCB2SPB!AJ361='SP2TE(CH)'!AJ361,"","NO")</f>
        <v/>
      </c>
      <c r="AK361" t="str">
        <f>IF(SCB2SPB!AK361='SP2TE(CH)'!AK361,"","NO")</f>
        <v/>
      </c>
      <c r="AL361" t="str">
        <f>IF(SCB2SPB!AL361='SP2TE(CH)'!AL361,"","NO")</f>
        <v/>
      </c>
      <c r="AM361" t="str">
        <f>IF(SCB2SPB!AM361='SP2TE(CH)'!AM361,"","NO")</f>
        <v/>
      </c>
      <c r="AN361" t="str">
        <f>IF(SCB2SPB!AN361='SP2TE(CH)'!AN361,"","NO")</f>
        <v/>
      </c>
      <c r="AO361" t="str">
        <f>IF(SCB2SPB!AO361='SP2TE(CH)'!AO361,"","NO")</f>
        <v/>
      </c>
      <c r="AP361" t="str">
        <f>IF(SCB2SPB!AP361='SP2TE(CH)'!AP361,"","NO")</f>
        <v/>
      </c>
      <c r="AQ361" t="str">
        <f>IF(SCB2SPB!AQ361='SP2TE(CH)'!AQ361,"","NO")</f>
        <v/>
      </c>
      <c r="AR361" t="str">
        <f>IF(SCB2SPB!AR361='SP2TE(CH)'!AR361,"","NO")</f>
        <v/>
      </c>
      <c r="AS361" t="str">
        <f>IF(SCB2SPB!AS361='SP2TE(CH)'!AS361,"","NO")</f>
        <v/>
      </c>
      <c r="AT361" t="str">
        <f>IF(SCB2SPB!AT361='SP2TE(CH)'!AT361,"","NO")</f>
        <v/>
      </c>
      <c r="AU361" t="str">
        <f>IF(SCB2SPB!AU361='SP2TE(CH)'!AU361,"","NO")</f>
        <v/>
      </c>
      <c r="AV361" t="str">
        <f>IF(SCB2SPB!AV361='SP2TE(CH)'!AV361,"","NO")</f>
        <v/>
      </c>
      <c r="AW361" t="str">
        <f>IF(SCB2SPB!AW361='SP2TE(CH)'!AW361,"","NO")</f>
        <v/>
      </c>
      <c r="AX361" t="str">
        <f>IF(SCB2SPB!AX361='SP2TE(CH)'!AX361,"","NO")</f>
        <v/>
      </c>
      <c r="AY361" t="str">
        <f>IF(SCB2SPB!AY361='SP2TE(CH)'!AY361,"","NO")</f>
        <v/>
      </c>
      <c r="AZ361" t="str">
        <f>IF(SCB2SPB!AZ361='SP2TE(CH)'!AZ361,"","NO")</f>
        <v/>
      </c>
      <c r="BA361" t="str">
        <f>IF(SCB2SPB!BA361='SP2TE(CH)'!BA361,"","NO")</f>
        <v/>
      </c>
      <c r="BB361" t="str">
        <f>IF(SCB2SPB!BB361='SP2TE(CH)'!BB361,"","NO")</f>
        <v/>
      </c>
      <c r="BC361" t="str">
        <f>IF(SCB2SPB!BC361='SP2TE(CH)'!BC361,"","NO")</f>
        <v/>
      </c>
      <c r="BD361" t="str">
        <f>IF(SCB2SPB!BD361='SP2TE(CH)'!BD361,"","NO")</f>
        <v/>
      </c>
      <c r="BE361" t="str">
        <f>IF(SCB2SPB!BE361='SP2TE(CH)'!BE361,"","NO")</f>
        <v/>
      </c>
      <c r="BF361" t="str">
        <f>IF(SCB2SPB!BF361='SP2TE(CH)'!BF361,"","NO")</f>
        <v/>
      </c>
      <c r="BG361" t="str">
        <f>IF(SCB2SPB!BG361='SP2TE(CH)'!BG361,"","NO")</f>
        <v/>
      </c>
      <c r="BH361" t="str">
        <f>IF(SCB2SPB!BH361='SP2TE(CH)'!BH361,"","NO")</f>
        <v/>
      </c>
      <c r="BI361" t="str">
        <f>IF(SCB2SPB!BI361='SP2TE(CH)'!BI361,"","NO")</f>
        <v/>
      </c>
      <c r="BJ361" t="str">
        <f>IF(SCB2SPB!BJ361='SP2TE(CH)'!BJ361,"","NO")</f>
        <v/>
      </c>
      <c r="BK361" t="str">
        <f>IF(SCB2SPB!BK361='SP2TE(CH)'!BK361,"","NO")</f>
        <v/>
      </c>
      <c r="BL361" t="str">
        <f>IF(SCB2SPB!BL361='SP2TE(CH)'!BL361,"","NO")</f>
        <v/>
      </c>
      <c r="BM361" t="str">
        <f>IF(SCB2SPB!BM361='SP2TE(CH)'!BM361,"","NO")</f>
        <v/>
      </c>
      <c r="BN361" t="str">
        <f>IF(SCB2SPB!BN361='SP2TE(CH)'!BN361,"","NO")</f>
        <v/>
      </c>
      <c r="BO361" t="str">
        <f>IF(SCB2SPB!BO361='SP2TE(CH)'!BO361,"","NO")</f>
        <v/>
      </c>
      <c r="BP361">
        <f>SCB2SPB!BP361</f>
        <v>0</v>
      </c>
      <c r="BQ361">
        <f>SCB2SPB!BQ361</f>
        <v>0</v>
      </c>
      <c r="BR361">
        <f>SCB2SPB!BR361</f>
        <v>0</v>
      </c>
      <c r="BS361">
        <f>SCB2SPB!BS361</f>
        <v>0</v>
      </c>
      <c r="BT361">
        <f>SCB2SPB!BT361</f>
        <v>0</v>
      </c>
      <c r="BU361">
        <f>SCB2SPB!BU361</f>
        <v>0</v>
      </c>
      <c r="BV361">
        <f>SCB2SPB!BV361</f>
        <v>0</v>
      </c>
      <c r="BW361">
        <f>SCB2SPB!BW361</f>
        <v>0</v>
      </c>
      <c r="BX361">
        <f>SCB2SPB!BX361</f>
        <v>0</v>
      </c>
    </row>
    <row r="362" spans="1:76">
      <c r="A362" t="str">
        <f>IF(SCB2SPB!A362='SP2TE(CH)'!A362,"","NO")</f>
        <v/>
      </c>
      <c r="B362" t="str">
        <f>IF(SCB2SPB!B362='SP2TE(CH)'!B362,"","NO")</f>
        <v/>
      </c>
      <c r="C362" t="str">
        <f>IF(SCB2SPB!C362='SP2TE(CH)'!C362,"","NO")</f>
        <v/>
      </c>
      <c r="D362" s="127" t="str">
        <f>IF(SCB2SPB!D362='SP2TE(CH)'!D362,"","NO")</f>
        <v/>
      </c>
      <c r="E362" t="str">
        <f>IF(SCB2SPB!E362='SP2TE(CH)'!E362,"","NO")</f>
        <v/>
      </c>
      <c r="F362" t="str">
        <f>IF(SCB2SPB!F362='SP2TE(CH)'!F362,"","NO")</f>
        <v/>
      </c>
      <c r="G362" t="str">
        <f>IF(SCB2SPB!G362='SP2TE(CH)'!G362,"","NO")</f>
        <v/>
      </c>
      <c r="H362" s="74" t="str">
        <f>IF(SCB2SPB!H362='SP2TE(CH)'!H362,"","NO")</f>
        <v/>
      </c>
      <c r="I362" s="74" t="str">
        <f>IF(SCB2SPB!I362='SP2TE(CH)'!I362,"","NO")</f>
        <v/>
      </c>
      <c r="J362" s="74" t="str">
        <f>IF(SCB2SPB!J362='SP2TE(CH)'!J362,"","NO")</f>
        <v/>
      </c>
      <c r="K362" s="74" t="str">
        <f>IF(SCB2SPB!K362='SP2TE(CH)'!K362,"","NO")</f>
        <v/>
      </c>
      <c r="L362" s="74" t="str">
        <f>IF(SCB2SPB!L362='SP2TE(CH)'!L362,"","NO")</f>
        <v/>
      </c>
      <c r="M362" s="74" t="str">
        <f>IF(SCB2SPB!M362='SP2TE(CH)'!M362,"","NO")</f>
        <v/>
      </c>
      <c r="N362" s="74" t="str">
        <f>IF(SCB2SPB!N362='SP2TE(CH)'!N362,"","NO")</f>
        <v/>
      </c>
      <c r="O362" s="74" t="str">
        <f>IF(SCB2SPB!O362='SP2TE(CH)'!O362,"","NO")</f>
        <v/>
      </c>
      <c r="P362" s="74" t="str">
        <f>IF(SCB2SPB!P362='SP2TE(CH)'!P362,"","NO")</f>
        <v/>
      </c>
      <c r="Q362" t="str">
        <f>IF(SCB2SPB!Q362='SP2TE(CH)'!Q362,"","NO")</f>
        <v/>
      </c>
      <c r="R362" t="str">
        <f>IF(SCB2SPB!R362='SP2TE(CH)'!R362,"","NO")</f>
        <v/>
      </c>
      <c r="S362" t="str">
        <f>IF(SCB2SPB!S362='SP2TE(CH)'!S362,"","NO")</f>
        <v/>
      </c>
      <c r="T362" t="str">
        <f>IF(SCB2SPB!T362='SP2TE(CH)'!T362,"","NO")</f>
        <v/>
      </c>
      <c r="U362" t="str">
        <f>IF(SCB2SPB!U362='SP2TE(CH)'!U362,"","NO")</f>
        <v/>
      </c>
      <c r="V362" t="str">
        <f>IF(SCB2SPB!V362='SP2TE(CH)'!V362,"","NO")</f>
        <v/>
      </c>
      <c r="W362" t="str">
        <f>IF(SCB2SPB!W362='SP2TE(CH)'!W362,"","NO")</f>
        <v/>
      </c>
      <c r="X362" t="str">
        <f>IF(SCB2SPB!X362='SP2TE(CH)'!X362,"","NO")</f>
        <v/>
      </c>
      <c r="Y362" t="str">
        <f>IF(SCB2SPB!Y362='SP2TE(CH)'!Y362,"","NO")</f>
        <v/>
      </c>
      <c r="Z362" t="str">
        <f>IF(SCB2SPB!Z362='SP2TE(CH)'!Z362,"","NO")</f>
        <v/>
      </c>
      <c r="AA362" t="str">
        <f>IF(SCB2SPB!AA362='SP2TE(CH)'!AA362,"","NO")</f>
        <v/>
      </c>
      <c r="AB362" t="str">
        <f>IF(SCB2SPB!AB362='SP2TE(CH)'!AB362,"","NO")</f>
        <v/>
      </c>
      <c r="AC362" t="str">
        <f>IF(SCB2SPB!AC362='SP2TE(CH)'!AC362,"","NO")</f>
        <v/>
      </c>
      <c r="AD362" t="str">
        <f>IF(SCB2SPB!AD362='SP2TE(CH)'!AD362,"","NO")</f>
        <v/>
      </c>
      <c r="AE362" t="str">
        <f>IF(SCB2SPB!AE362='SP2TE(CH)'!AE362,"","NO")</f>
        <v/>
      </c>
      <c r="AF362" t="str">
        <f>IF(SCB2SPB!AF362='SP2TE(CH)'!AF362,"","NO")</f>
        <v/>
      </c>
      <c r="AG362" t="str">
        <f>IF(SCB2SPB!AG362='SP2TE(CH)'!AG362,"","NO")</f>
        <v/>
      </c>
      <c r="AH362" t="str">
        <f>IF(SCB2SPB!AH362='SP2TE(CH)'!AH362,"","NO")</f>
        <v/>
      </c>
      <c r="AI362" t="str">
        <f>IF(SCB2SPB!AI362='SP2TE(CH)'!AI362,"","NO")</f>
        <v/>
      </c>
      <c r="AJ362" t="str">
        <f>IF(SCB2SPB!AJ362='SP2TE(CH)'!AJ362,"","NO")</f>
        <v/>
      </c>
      <c r="AK362" t="str">
        <f>IF(SCB2SPB!AK362='SP2TE(CH)'!AK362,"","NO")</f>
        <v/>
      </c>
      <c r="AL362" t="str">
        <f>IF(SCB2SPB!AL362='SP2TE(CH)'!AL362,"","NO")</f>
        <v/>
      </c>
      <c r="AM362" t="str">
        <f>IF(SCB2SPB!AM362='SP2TE(CH)'!AM362,"","NO")</f>
        <v/>
      </c>
      <c r="AN362" t="str">
        <f>IF(SCB2SPB!AN362='SP2TE(CH)'!AN362,"","NO")</f>
        <v/>
      </c>
      <c r="AO362" t="str">
        <f>IF(SCB2SPB!AO362='SP2TE(CH)'!AO362,"","NO")</f>
        <v/>
      </c>
      <c r="AP362" t="str">
        <f>IF(SCB2SPB!AP362='SP2TE(CH)'!AP362,"","NO")</f>
        <v/>
      </c>
      <c r="AQ362" t="str">
        <f>IF(SCB2SPB!AQ362='SP2TE(CH)'!AQ362,"","NO")</f>
        <v/>
      </c>
      <c r="AR362" t="str">
        <f>IF(SCB2SPB!AR362='SP2TE(CH)'!AR362,"","NO")</f>
        <v/>
      </c>
      <c r="AS362" t="str">
        <f>IF(SCB2SPB!AS362='SP2TE(CH)'!AS362,"","NO")</f>
        <v/>
      </c>
      <c r="AT362" t="str">
        <f>IF(SCB2SPB!AT362='SP2TE(CH)'!AT362,"","NO")</f>
        <v/>
      </c>
      <c r="AU362" t="str">
        <f>IF(SCB2SPB!AU362='SP2TE(CH)'!AU362,"","NO")</f>
        <v/>
      </c>
      <c r="AV362" t="str">
        <f>IF(SCB2SPB!AV362='SP2TE(CH)'!AV362,"","NO")</f>
        <v/>
      </c>
      <c r="AW362" t="str">
        <f>IF(SCB2SPB!AW362='SP2TE(CH)'!AW362,"","NO")</f>
        <v/>
      </c>
      <c r="AX362" t="str">
        <f>IF(SCB2SPB!AX362='SP2TE(CH)'!AX362,"","NO")</f>
        <v/>
      </c>
      <c r="AY362" t="str">
        <f>IF(SCB2SPB!AY362='SP2TE(CH)'!AY362,"","NO")</f>
        <v/>
      </c>
      <c r="AZ362" t="str">
        <f>IF(SCB2SPB!AZ362='SP2TE(CH)'!AZ362,"","NO")</f>
        <v/>
      </c>
      <c r="BA362" t="str">
        <f>IF(SCB2SPB!BA362='SP2TE(CH)'!BA362,"","NO")</f>
        <v/>
      </c>
      <c r="BB362" t="str">
        <f>IF(SCB2SPB!BB362='SP2TE(CH)'!BB362,"","NO")</f>
        <v/>
      </c>
      <c r="BC362" t="str">
        <f>IF(SCB2SPB!BC362='SP2TE(CH)'!BC362,"","NO")</f>
        <v/>
      </c>
      <c r="BD362" t="str">
        <f>IF(SCB2SPB!BD362='SP2TE(CH)'!BD362,"","NO")</f>
        <v/>
      </c>
      <c r="BE362" t="str">
        <f>IF(SCB2SPB!BE362='SP2TE(CH)'!BE362,"","NO")</f>
        <v/>
      </c>
      <c r="BF362" t="str">
        <f>IF(SCB2SPB!BF362='SP2TE(CH)'!BF362,"","NO")</f>
        <v/>
      </c>
      <c r="BG362" t="str">
        <f>IF(SCB2SPB!BG362='SP2TE(CH)'!BG362,"","NO")</f>
        <v/>
      </c>
      <c r="BH362" t="str">
        <f>IF(SCB2SPB!BH362='SP2TE(CH)'!BH362,"","NO")</f>
        <v/>
      </c>
      <c r="BI362" t="str">
        <f>IF(SCB2SPB!BI362='SP2TE(CH)'!BI362,"","NO")</f>
        <v/>
      </c>
      <c r="BJ362" t="str">
        <f>IF(SCB2SPB!BJ362='SP2TE(CH)'!BJ362,"","NO")</f>
        <v/>
      </c>
      <c r="BK362" t="str">
        <f>IF(SCB2SPB!BK362='SP2TE(CH)'!BK362,"","NO")</f>
        <v/>
      </c>
      <c r="BL362" t="str">
        <f>IF(SCB2SPB!BL362='SP2TE(CH)'!BL362,"","NO")</f>
        <v/>
      </c>
      <c r="BM362" t="str">
        <f>IF(SCB2SPB!BM362='SP2TE(CH)'!BM362,"","NO")</f>
        <v/>
      </c>
      <c r="BN362" t="str">
        <f>IF(SCB2SPB!BN362='SP2TE(CH)'!BN362,"","NO")</f>
        <v/>
      </c>
      <c r="BO362" t="str">
        <f>IF(SCB2SPB!BO362='SP2TE(CH)'!BO362,"","NO")</f>
        <v/>
      </c>
      <c r="BP362">
        <f>SCB2SPB!BP362</f>
        <v>0</v>
      </c>
      <c r="BQ362">
        <f>SCB2SPB!BQ362</f>
        <v>0</v>
      </c>
      <c r="BR362">
        <f>SCB2SPB!BR362</f>
        <v>0</v>
      </c>
      <c r="BS362">
        <f>SCB2SPB!BS362</f>
        <v>0</v>
      </c>
      <c r="BT362">
        <f>SCB2SPB!BT362</f>
        <v>0</v>
      </c>
      <c r="BU362">
        <f>SCB2SPB!BU362</f>
        <v>0</v>
      </c>
      <c r="BV362">
        <f>SCB2SPB!BV362</f>
        <v>0</v>
      </c>
      <c r="BW362">
        <f>SCB2SPB!BW362</f>
        <v>0</v>
      </c>
      <c r="BX362">
        <f>SCB2SPB!BX362</f>
        <v>0</v>
      </c>
    </row>
    <row r="363" spans="1:76">
      <c r="A363" t="str">
        <f>IF(SCB2SPB!A363='SP2TE(CH)'!A363,"","NO")</f>
        <v/>
      </c>
      <c r="B363" t="str">
        <f>IF(SCB2SPB!B363='SP2TE(CH)'!B363,"","NO")</f>
        <v/>
      </c>
      <c r="C363" t="str">
        <f>IF(SCB2SPB!C363='SP2TE(CH)'!C363,"","NO")</f>
        <v/>
      </c>
      <c r="D363" s="127" t="str">
        <f>IF(SCB2SPB!D363='SP2TE(CH)'!D363,"","NO")</f>
        <v/>
      </c>
      <c r="E363" t="str">
        <f>IF(SCB2SPB!E363='SP2TE(CH)'!E363,"","NO")</f>
        <v/>
      </c>
      <c r="F363" t="str">
        <f>IF(SCB2SPB!F363='SP2TE(CH)'!F363,"","NO")</f>
        <v/>
      </c>
      <c r="G363" t="str">
        <f>IF(SCB2SPB!G363='SP2TE(CH)'!G363,"","NO")</f>
        <v/>
      </c>
      <c r="H363" s="74" t="str">
        <f>IF(SCB2SPB!H363='SP2TE(CH)'!H363,"","NO")</f>
        <v/>
      </c>
      <c r="I363" s="74" t="str">
        <f>IF(SCB2SPB!I363='SP2TE(CH)'!I363,"","NO")</f>
        <v/>
      </c>
      <c r="J363" s="74" t="str">
        <f>IF(SCB2SPB!J363='SP2TE(CH)'!J363,"","NO")</f>
        <v/>
      </c>
      <c r="K363" s="74" t="str">
        <f>IF(SCB2SPB!K363='SP2TE(CH)'!K363,"","NO")</f>
        <v/>
      </c>
      <c r="L363" s="74" t="str">
        <f>IF(SCB2SPB!L363='SP2TE(CH)'!L363,"","NO")</f>
        <v/>
      </c>
      <c r="M363" s="74" t="str">
        <f>IF(SCB2SPB!M363='SP2TE(CH)'!M363,"","NO")</f>
        <v/>
      </c>
      <c r="N363" s="74" t="str">
        <f>IF(SCB2SPB!N363='SP2TE(CH)'!N363,"","NO")</f>
        <v/>
      </c>
      <c r="O363" s="74" t="str">
        <f>IF(SCB2SPB!O363='SP2TE(CH)'!O363,"","NO")</f>
        <v/>
      </c>
      <c r="P363" s="74" t="str">
        <f>IF(SCB2SPB!P363='SP2TE(CH)'!P363,"","NO")</f>
        <v/>
      </c>
      <c r="Q363" t="str">
        <f>IF(SCB2SPB!Q363='SP2TE(CH)'!Q363,"","NO")</f>
        <v/>
      </c>
      <c r="R363" t="str">
        <f>IF(SCB2SPB!R363='SP2TE(CH)'!R363,"","NO")</f>
        <v/>
      </c>
      <c r="S363" t="str">
        <f>IF(SCB2SPB!S363='SP2TE(CH)'!S363,"","NO")</f>
        <v/>
      </c>
      <c r="T363" t="str">
        <f>IF(SCB2SPB!T363='SP2TE(CH)'!T363,"","NO")</f>
        <v/>
      </c>
      <c r="U363" t="str">
        <f>IF(SCB2SPB!U363='SP2TE(CH)'!U363,"","NO")</f>
        <v/>
      </c>
      <c r="V363" t="str">
        <f>IF(SCB2SPB!V363='SP2TE(CH)'!V363,"","NO")</f>
        <v/>
      </c>
      <c r="W363" t="str">
        <f>IF(SCB2SPB!W363='SP2TE(CH)'!W363,"","NO")</f>
        <v/>
      </c>
      <c r="X363" t="str">
        <f>IF(SCB2SPB!X363='SP2TE(CH)'!X363,"","NO")</f>
        <v/>
      </c>
      <c r="Y363" t="str">
        <f>IF(SCB2SPB!Y363='SP2TE(CH)'!Y363,"","NO")</f>
        <v/>
      </c>
      <c r="Z363" t="str">
        <f>IF(SCB2SPB!Z363='SP2TE(CH)'!Z363,"","NO")</f>
        <v/>
      </c>
      <c r="AA363" t="str">
        <f>IF(SCB2SPB!AA363='SP2TE(CH)'!AA363,"","NO")</f>
        <v/>
      </c>
      <c r="AB363" t="str">
        <f>IF(SCB2SPB!AB363='SP2TE(CH)'!AB363,"","NO")</f>
        <v/>
      </c>
      <c r="AC363" t="str">
        <f>IF(SCB2SPB!AC363='SP2TE(CH)'!AC363,"","NO")</f>
        <v/>
      </c>
      <c r="AD363" t="str">
        <f>IF(SCB2SPB!AD363='SP2TE(CH)'!AD363,"","NO")</f>
        <v/>
      </c>
      <c r="AE363" t="str">
        <f>IF(SCB2SPB!AE363='SP2TE(CH)'!AE363,"","NO")</f>
        <v/>
      </c>
      <c r="AF363" t="str">
        <f>IF(SCB2SPB!AF363='SP2TE(CH)'!AF363,"","NO")</f>
        <v/>
      </c>
      <c r="AG363" t="str">
        <f>IF(SCB2SPB!AG363='SP2TE(CH)'!AG363,"","NO")</f>
        <v/>
      </c>
      <c r="AH363" t="str">
        <f>IF(SCB2SPB!AH363='SP2TE(CH)'!AH363,"","NO")</f>
        <v/>
      </c>
      <c r="AI363" t="str">
        <f>IF(SCB2SPB!AI363='SP2TE(CH)'!AI363,"","NO")</f>
        <v/>
      </c>
      <c r="AJ363" t="str">
        <f>IF(SCB2SPB!AJ363='SP2TE(CH)'!AJ363,"","NO")</f>
        <v/>
      </c>
      <c r="AK363" t="str">
        <f>IF(SCB2SPB!AK363='SP2TE(CH)'!AK363,"","NO")</f>
        <v/>
      </c>
      <c r="AL363" t="str">
        <f>IF(SCB2SPB!AL363='SP2TE(CH)'!AL363,"","NO")</f>
        <v/>
      </c>
      <c r="AM363" t="str">
        <f>IF(SCB2SPB!AM363='SP2TE(CH)'!AM363,"","NO")</f>
        <v/>
      </c>
      <c r="AN363" t="str">
        <f>IF(SCB2SPB!AN363='SP2TE(CH)'!AN363,"","NO")</f>
        <v/>
      </c>
      <c r="AO363" t="str">
        <f>IF(SCB2SPB!AO363='SP2TE(CH)'!AO363,"","NO")</f>
        <v/>
      </c>
      <c r="AP363" t="str">
        <f>IF(SCB2SPB!AP363='SP2TE(CH)'!AP363,"","NO")</f>
        <v/>
      </c>
      <c r="AQ363" t="str">
        <f>IF(SCB2SPB!AQ363='SP2TE(CH)'!AQ363,"","NO")</f>
        <v/>
      </c>
      <c r="AR363" t="str">
        <f>IF(SCB2SPB!AR363='SP2TE(CH)'!AR363,"","NO")</f>
        <v/>
      </c>
      <c r="AS363" t="str">
        <f>IF(SCB2SPB!AS363='SP2TE(CH)'!AS363,"","NO")</f>
        <v/>
      </c>
      <c r="AT363" t="str">
        <f>IF(SCB2SPB!AT363='SP2TE(CH)'!AT363,"","NO")</f>
        <v/>
      </c>
      <c r="AU363" t="str">
        <f>IF(SCB2SPB!AU363='SP2TE(CH)'!AU363,"","NO")</f>
        <v/>
      </c>
      <c r="AV363" t="str">
        <f>IF(SCB2SPB!AV363='SP2TE(CH)'!AV363,"","NO")</f>
        <v/>
      </c>
      <c r="AW363" t="str">
        <f>IF(SCB2SPB!AW363='SP2TE(CH)'!AW363,"","NO")</f>
        <v/>
      </c>
      <c r="AX363" t="str">
        <f>IF(SCB2SPB!AX363='SP2TE(CH)'!AX363,"","NO")</f>
        <v/>
      </c>
      <c r="AY363" t="str">
        <f>IF(SCB2SPB!AY363='SP2TE(CH)'!AY363,"","NO")</f>
        <v/>
      </c>
      <c r="AZ363" t="str">
        <f>IF(SCB2SPB!AZ363='SP2TE(CH)'!AZ363,"","NO")</f>
        <v/>
      </c>
      <c r="BA363" t="str">
        <f>IF(SCB2SPB!BA363='SP2TE(CH)'!BA363,"","NO")</f>
        <v/>
      </c>
      <c r="BB363" t="str">
        <f>IF(SCB2SPB!BB363='SP2TE(CH)'!BB363,"","NO")</f>
        <v/>
      </c>
      <c r="BC363" t="str">
        <f>IF(SCB2SPB!BC363='SP2TE(CH)'!BC363,"","NO")</f>
        <v/>
      </c>
      <c r="BD363" t="str">
        <f>IF(SCB2SPB!BD363='SP2TE(CH)'!BD363,"","NO")</f>
        <v/>
      </c>
      <c r="BE363" t="str">
        <f>IF(SCB2SPB!BE363='SP2TE(CH)'!BE363,"","NO")</f>
        <v/>
      </c>
      <c r="BF363" t="str">
        <f>IF(SCB2SPB!BF363='SP2TE(CH)'!BF363,"","NO")</f>
        <v/>
      </c>
      <c r="BG363" t="str">
        <f>IF(SCB2SPB!BG363='SP2TE(CH)'!BG363,"","NO")</f>
        <v/>
      </c>
      <c r="BH363" t="str">
        <f>IF(SCB2SPB!BH363='SP2TE(CH)'!BH363,"","NO")</f>
        <v/>
      </c>
      <c r="BI363" t="str">
        <f>IF(SCB2SPB!BI363='SP2TE(CH)'!BI363,"","NO")</f>
        <v/>
      </c>
      <c r="BJ363" t="str">
        <f>IF(SCB2SPB!BJ363='SP2TE(CH)'!BJ363,"","NO")</f>
        <v/>
      </c>
      <c r="BK363" t="str">
        <f>IF(SCB2SPB!BK363='SP2TE(CH)'!BK363,"","NO")</f>
        <v/>
      </c>
      <c r="BL363" t="str">
        <f>IF(SCB2SPB!BL363='SP2TE(CH)'!BL363,"","NO")</f>
        <v/>
      </c>
      <c r="BM363" t="str">
        <f>IF(SCB2SPB!BM363='SP2TE(CH)'!BM363,"","NO")</f>
        <v/>
      </c>
      <c r="BN363" t="str">
        <f>IF(SCB2SPB!BN363='SP2TE(CH)'!BN363,"","NO")</f>
        <v/>
      </c>
      <c r="BO363" t="str">
        <f>IF(SCB2SPB!BO363='SP2TE(CH)'!BO363,"","NO")</f>
        <v/>
      </c>
      <c r="BP363">
        <f>SCB2SPB!BP363</f>
        <v>0</v>
      </c>
      <c r="BQ363">
        <f>SCB2SPB!BQ363</f>
        <v>0</v>
      </c>
      <c r="BR363">
        <f>SCB2SPB!BR363</f>
        <v>0</v>
      </c>
      <c r="BS363">
        <f>SCB2SPB!BS363</f>
        <v>0</v>
      </c>
      <c r="BT363">
        <f>SCB2SPB!BT363</f>
        <v>0</v>
      </c>
      <c r="BU363">
        <f>SCB2SPB!BU363</f>
        <v>0</v>
      </c>
      <c r="BV363">
        <f>SCB2SPB!BV363</f>
        <v>0</v>
      </c>
      <c r="BW363">
        <f>SCB2SPB!BW363</f>
        <v>0</v>
      </c>
      <c r="BX363">
        <f>SCB2SPB!BX363</f>
        <v>0</v>
      </c>
    </row>
    <row r="364" spans="1:76">
      <c r="A364" t="str">
        <f>IF(SCB2SPB!A364='SP2TE(CH)'!A364,"","NO")</f>
        <v/>
      </c>
      <c r="B364" t="str">
        <f>IF(SCB2SPB!B364='SP2TE(CH)'!B364,"","NO")</f>
        <v/>
      </c>
      <c r="C364" t="str">
        <f>IF(SCB2SPB!C364='SP2TE(CH)'!C364,"","NO")</f>
        <v/>
      </c>
      <c r="D364" s="127" t="str">
        <f>IF(SCB2SPB!D364='SP2TE(CH)'!D364,"","NO")</f>
        <v/>
      </c>
      <c r="E364" t="str">
        <f>IF(SCB2SPB!E364='SP2TE(CH)'!E364,"","NO")</f>
        <v/>
      </c>
      <c r="F364" t="str">
        <f>IF(SCB2SPB!F364='SP2TE(CH)'!F364,"","NO")</f>
        <v/>
      </c>
      <c r="G364" t="str">
        <f>IF(SCB2SPB!G364='SP2TE(CH)'!G364,"","NO")</f>
        <v/>
      </c>
      <c r="H364" s="74" t="str">
        <f>IF(SCB2SPB!H364='SP2TE(CH)'!H364,"","NO")</f>
        <v/>
      </c>
      <c r="I364" s="74" t="str">
        <f>IF(SCB2SPB!I364='SP2TE(CH)'!I364,"","NO")</f>
        <v/>
      </c>
      <c r="J364" s="74" t="str">
        <f>IF(SCB2SPB!J364='SP2TE(CH)'!J364,"","NO")</f>
        <v/>
      </c>
      <c r="K364" s="74" t="str">
        <f>IF(SCB2SPB!K364='SP2TE(CH)'!K364,"","NO")</f>
        <v/>
      </c>
      <c r="L364" s="74" t="str">
        <f>IF(SCB2SPB!L364='SP2TE(CH)'!L364,"","NO")</f>
        <v/>
      </c>
      <c r="M364" s="74" t="str">
        <f>IF(SCB2SPB!M364='SP2TE(CH)'!M364,"","NO")</f>
        <v/>
      </c>
      <c r="N364" s="74" t="str">
        <f>IF(SCB2SPB!N364='SP2TE(CH)'!N364,"","NO")</f>
        <v/>
      </c>
      <c r="O364" s="74" t="str">
        <f>IF(SCB2SPB!O364='SP2TE(CH)'!O364,"","NO")</f>
        <v/>
      </c>
      <c r="P364" s="74" t="str">
        <f>IF(SCB2SPB!P364='SP2TE(CH)'!P364,"","NO")</f>
        <v/>
      </c>
      <c r="Q364" t="str">
        <f>IF(SCB2SPB!Q364='SP2TE(CH)'!Q364,"","NO")</f>
        <v/>
      </c>
      <c r="R364" t="str">
        <f>IF(SCB2SPB!R364='SP2TE(CH)'!R364,"","NO")</f>
        <v/>
      </c>
      <c r="S364" t="str">
        <f>IF(SCB2SPB!S364='SP2TE(CH)'!S364,"","NO")</f>
        <v/>
      </c>
      <c r="T364" t="str">
        <f>IF(SCB2SPB!T364='SP2TE(CH)'!T364,"","NO")</f>
        <v/>
      </c>
      <c r="U364" t="str">
        <f>IF(SCB2SPB!U364='SP2TE(CH)'!U364,"","NO")</f>
        <v/>
      </c>
      <c r="V364" t="str">
        <f>IF(SCB2SPB!V364='SP2TE(CH)'!V364,"","NO")</f>
        <v/>
      </c>
      <c r="W364" t="str">
        <f>IF(SCB2SPB!W364='SP2TE(CH)'!W364,"","NO")</f>
        <v/>
      </c>
      <c r="X364" t="str">
        <f>IF(SCB2SPB!X364='SP2TE(CH)'!X364,"","NO")</f>
        <v/>
      </c>
      <c r="Y364" t="str">
        <f>IF(SCB2SPB!Y364='SP2TE(CH)'!Y364,"","NO")</f>
        <v/>
      </c>
      <c r="Z364" t="str">
        <f>IF(SCB2SPB!Z364='SP2TE(CH)'!Z364,"","NO")</f>
        <v/>
      </c>
      <c r="AA364" t="str">
        <f>IF(SCB2SPB!AA364='SP2TE(CH)'!AA364,"","NO")</f>
        <v/>
      </c>
      <c r="AB364" t="str">
        <f>IF(SCB2SPB!AB364='SP2TE(CH)'!AB364,"","NO")</f>
        <v/>
      </c>
      <c r="AC364" t="str">
        <f>IF(SCB2SPB!AC364='SP2TE(CH)'!AC364,"","NO")</f>
        <v/>
      </c>
      <c r="AD364" t="str">
        <f>IF(SCB2SPB!AD364='SP2TE(CH)'!AD364,"","NO")</f>
        <v/>
      </c>
      <c r="AE364" t="str">
        <f>IF(SCB2SPB!AE364='SP2TE(CH)'!AE364,"","NO")</f>
        <v/>
      </c>
      <c r="AF364" t="str">
        <f>IF(SCB2SPB!AF364='SP2TE(CH)'!AF364,"","NO")</f>
        <v/>
      </c>
      <c r="AG364" t="str">
        <f>IF(SCB2SPB!AG364='SP2TE(CH)'!AG364,"","NO")</f>
        <v/>
      </c>
      <c r="AH364" t="str">
        <f>IF(SCB2SPB!AH364='SP2TE(CH)'!AH364,"","NO")</f>
        <v/>
      </c>
      <c r="AI364" t="str">
        <f>IF(SCB2SPB!AI364='SP2TE(CH)'!AI364,"","NO")</f>
        <v/>
      </c>
      <c r="AJ364" t="str">
        <f>IF(SCB2SPB!AJ364='SP2TE(CH)'!AJ364,"","NO")</f>
        <v/>
      </c>
      <c r="AK364" t="str">
        <f>IF(SCB2SPB!AK364='SP2TE(CH)'!AK364,"","NO")</f>
        <v/>
      </c>
      <c r="AL364" t="str">
        <f>IF(SCB2SPB!AL364='SP2TE(CH)'!AL364,"","NO")</f>
        <v/>
      </c>
      <c r="AM364" t="str">
        <f>IF(SCB2SPB!AM364='SP2TE(CH)'!AM364,"","NO")</f>
        <v/>
      </c>
      <c r="AN364" t="str">
        <f>IF(SCB2SPB!AN364='SP2TE(CH)'!AN364,"","NO")</f>
        <v/>
      </c>
      <c r="AO364" t="str">
        <f>IF(SCB2SPB!AO364='SP2TE(CH)'!AO364,"","NO")</f>
        <v/>
      </c>
      <c r="AP364" t="str">
        <f>IF(SCB2SPB!AP364='SP2TE(CH)'!AP364,"","NO")</f>
        <v/>
      </c>
      <c r="AQ364" t="str">
        <f>IF(SCB2SPB!AQ364='SP2TE(CH)'!AQ364,"","NO")</f>
        <v/>
      </c>
      <c r="AR364" t="str">
        <f>IF(SCB2SPB!AR364='SP2TE(CH)'!AR364,"","NO")</f>
        <v/>
      </c>
      <c r="AS364" t="str">
        <f>IF(SCB2SPB!AS364='SP2TE(CH)'!AS364,"","NO")</f>
        <v/>
      </c>
      <c r="AT364" t="str">
        <f>IF(SCB2SPB!AT364='SP2TE(CH)'!AT364,"","NO")</f>
        <v/>
      </c>
      <c r="AU364" t="str">
        <f>IF(SCB2SPB!AU364='SP2TE(CH)'!AU364,"","NO")</f>
        <v/>
      </c>
      <c r="AV364" t="str">
        <f>IF(SCB2SPB!AV364='SP2TE(CH)'!AV364,"","NO")</f>
        <v/>
      </c>
      <c r="AW364" t="str">
        <f>IF(SCB2SPB!AW364='SP2TE(CH)'!AW364,"","NO")</f>
        <v/>
      </c>
      <c r="AX364" t="str">
        <f>IF(SCB2SPB!AX364='SP2TE(CH)'!AX364,"","NO")</f>
        <v/>
      </c>
      <c r="AY364" t="str">
        <f>IF(SCB2SPB!AY364='SP2TE(CH)'!AY364,"","NO")</f>
        <v/>
      </c>
      <c r="AZ364" t="str">
        <f>IF(SCB2SPB!AZ364='SP2TE(CH)'!AZ364,"","NO")</f>
        <v/>
      </c>
      <c r="BA364" t="str">
        <f>IF(SCB2SPB!BA364='SP2TE(CH)'!BA364,"","NO")</f>
        <v/>
      </c>
      <c r="BB364" t="str">
        <f>IF(SCB2SPB!BB364='SP2TE(CH)'!BB364,"","NO")</f>
        <v/>
      </c>
      <c r="BC364" t="str">
        <f>IF(SCB2SPB!BC364='SP2TE(CH)'!BC364,"","NO")</f>
        <v/>
      </c>
      <c r="BD364" t="str">
        <f>IF(SCB2SPB!BD364='SP2TE(CH)'!BD364,"","NO")</f>
        <v/>
      </c>
      <c r="BE364" t="str">
        <f>IF(SCB2SPB!BE364='SP2TE(CH)'!BE364,"","NO")</f>
        <v/>
      </c>
      <c r="BF364" t="str">
        <f>IF(SCB2SPB!BF364='SP2TE(CH)'!BF364,"","NO")</f>
        <v/>
      </c>
      <c r="BG364" t="str">
        <f>IF(SCB2SPB!BG364='SP2TE(CH)'!BG364,"","NO")</f>
        <v/>
      </c>
      <c r="BH364" t="str">
        <f>IF(SCB2SPB!BH364='SP2TE(CH)'!BH364,"","NO")</f>
        <v/>
      </c>
      <c r="BI364" t="str">
        <f>IF(SCB2SPB!BI364='SP2TE(CH)'!BI364,"","NO")</f>
        <v/>
      </c>
      <c r="BJ364" t="str">
        <f>IF(SCB2SPB!BJ364='SP2TE(CH)'!BJ364,"","NO")</f>
        <v/>
      </c>
      <c r="BK364" t="str">
        <f>IF(SCB2SPB!BK364='SP2TE(CH)'!BK364,"","NO")</f>
        <v/>
      </c>
      <c r="BL364" t="str">
        <f>IF(SCB2SPB!BL364='SP2TE(CH)'!BL364,"","NO")</f>
        <v/>
      </c>
      <c r="BM364" t="str">
        <f>IF(SCB2SPB!BM364='SP2TE(CH)'!BM364,"","NO")</f>
        <v/>
      </c>
      <c r="BN364" t="str">
        <f>IF(SCB2SPB!BN364='SP2TE(CH)'!BN364,"","NO")</f>
        <v/>
      </c>
      <c r="BO364" t="str">
        <f>IF(SCB2SPB!BO364='SP2TE(CH)'!BO364,"","NO")</f>
        <v/>
      </c>
      <c r="BP364">
        <f>SCB2SPB!BP364</f>
        <v>0</v>
      </c>
      <c r="BQ364">
        <f>SCB2SPB!BQ364</f>
        <v>0</v>
      </c>
      <c r="BR364">
        <f>SCB2SPB!BR364</f>
        <v>0</v>
      </c>
      <c r="BS364">
        <f>SCB2SPB!BS364</f>
        <v>0</v>
      </c>
      <c r="BT364">
        <f>SCB2SPB!BT364</f>
        <v>0</v>
      </c>
      <c r="BU364">
        <f>SCB2SPB!BU364</f>
        <v>0</v>
      </c>
      <c r="BV364">
        <f>SCB2SPB!BV364</f>
        <v>0</v>
      </c>
      <c r="BW364">
        <f>SCB2SPB!BW364</f>
        <v>0</v>
      </c>
      <c r="BX364">
        <f>SCB2SPB!BX364</f>
        <v>0</v>
      </c>
    </row>
    <row r="365" spans="1:76">
      <c r="A365" t="str">
        <f>IF(SCB2SPB!A365='SP2TE(CH)'!A365,"","NO")</f>
        <v/>
      </c>
      <c r="B365" t="str">
        <f>IF(SCB2SPB!B365='SP2TE(CH)'!B365,"","NO")</f>
        <v/>
      </c>
      <c r="C365" t="str">
        <f>IF(SCB2SPB!C365='SP2TE(CH)'!C365,"","NO")</f>
        <v/>
      </c>
      <c r="D365" s="127" t="str">
        <f>IF(SCB2SPB!D365='SP2TE(CH)'!D365,"","NO")</f>
        <v/>
      </c>
      <c r="E365" t="str">
        <f>IF(SCB2SPB!E365='SP2TE(CH)'!E365,"","NO")</f>
        <v/>
      </c>
      <c r="F365" t="str">
        <f>IF(SCB2SPB!F365='SP2TE(CH)'!F365,"","NO")</f>
        <v/>
      </c>
      <c r="G365" t="str">
        <f>IF(SCB2SPB!G365='SP2TE(CH)'!G365,"","NO")</f>
        <v/>
      </c>
      <c r="H365" s="74" t="str">
        <f>IF(SCB2SPB!H365='SP2TE(CH)'!H365,"","NO")</f>
        <v/>
      </c>
      <c r="I365" s="74" t="str">
        <f>IF(SCB2SPB!I365='SP2TE(CH)'!I365,"","NO")</f>
        <v/>
      </c>
      <c r="J365" s="74" t="str">
        <f>IF(SCB2SPB!J365='SP2TE(CH)'!J365,"","NO")</f>
        <v/>
      </c>
      <c r="K365" s="74" t="str">
        <f>IF(SCB2SPB!K365='SP2TE(CH)'!K365,"","NO")</f>
        <v/>
      </c>
      <c r="L365" s="74" t="str">
        <f>IF(SCB2SPB!L365='SP2TE(CH)'!L365,"","NO")</f>
        <v/>
      </c>
      <c r="M365" s="74" t="str">
        <f>IF(SCB2SPB!M365='SP2TE(CH)'!M365,"","NO")</f>
        <v/>
      </c>
      <c r="N365" s="74" t="str">
        <f>IF(SCB2SPB!N365='SP2TE(CH)'!N365,"","NO")</f>
        <v/>
      </c>
      <c r="O365" s="74" t="str">
        <f>IF(SCB2SPB!O365='SP2TE(CH)'!O365,"","NO")</f>
        <v/>
      </c>
      <c r="P365" s="74" t="str">
        <f>IF(SCB2SPB!P365='SP2TE(CH)'!P365,"","NO")</f>
        <v/>
      </c>
      <c r="Q365" t="str">
        <f>IF(SCB2SPB!Q365='SP2TE(CH)'!Q365,"","NO")</f>
        <v/>
      </c>
      <c r="R365" t="str">
        <f>IF(SCB2SPB!R365='SP2TE(CH)'!R365,"","NO")</f>
        <v/>
      </c>
      <c r="S365" t="str">
        <f>IF(SCB2SPB!S365='SP2TE(CH)'!S365,"","NO")</f>
        <v/>
      </c>
      <c r="T365" t="str">
        <f>IF(SCB2SPB!T365='SP2TE(CH)'!T365,"","NO")</f>
        <v/>
      </c>
      <c r="U365" t="str">
        <f>IF(SCB2SPB!U365='SP2TE(CH)'!U365,"","NO")</f>
        <v/>
      </c>
      <c r="V365" t="str">
        <f>IF(SCB2SPB!V365='SP2TE(CH)'!V365,"","NO")</f>
        <v/>
      </c>
      <c r="W365" t="str">
        <f>IF(SCB2SPB!W365='SP2TE(CH)'!W365,"","NO")</f>
        <v/>
      </c>
      <c r="X365" t="str">
        <f>IF(SCB2SPB!X365='SP2TE(CH)'!X365,"","NO")</f>
        <v/>
      </c>
      <c r="Y365" t="str">
        <f>IF(SCB2SPB!Y365='SP2TE(CH)'!Y365,"","NO")</f>
        <v/>
      </c>
      <c r="Z365" t="str">
        <f>IF(SCB2SPB!Z365='SP2TE(CH)'!Z365,"","NO")</f>
        <v/>
      </c>
      <c r="AA365" t="str">
        <f>IF(SCB2SPB!AA365='SP2TE(CH)'!AA365,"","NO")</f>
        <v/>
      </c>
      <c r="AB365" t="str">
        <f>IF(SCB2SPB!AB365='SP2TE(CH)'!AB365,"","NO")</f>
        <v/>
      </c>
      <c r="AC365" t="str">
        <f>IF(SCB2SPB!AC365='SP2TE(CH)'!AC365,"","NO")</f>
        <v/>
      </c>
      <c r="AD365" t="str">
        <f>IF(SCB2SPB!AD365='SP2TE(CH)'!AD365,"","NO")</f>
        <v/>
      </c>
      <c r="AE365" t="str">
        <f>IF(SCB2SPB!AE365='SP2TE(CH)'!AE365,"","NO")</f>
        <v/>
      </c>
      <c r="AF365" t="str">
        <f>IF(SCB2SPB!AF365='SP2TE(CH)'!AF365,"","NO")</f>
        <v/>
      </c>
      <c r="AG365" t="str">
        <f>IF(SCB2SPB!AG365='SP2TE(CH)'!AG365,"","NO")</f>
        <v/>
      </c>
      <c r="AH365" t="str">
        <f>IF(SCB2SPB!AH365='SP2TE(CH)'!AH365,"","NO")</f>
        <v/>
      </c>
      <c r="AI365" t="str">
        <f>IF(SCB2SPB!AI365='SP2TE(CH)'!AI365,"","NO")</f>
        <v/>
      </c>
      <c r="AJ365" t="str">
        <f>IF(SCB2SPB!AJ365='SP2TE(CH)'!AJ365,"","NO")</f>
        <v/>
      </c>
      <c r="AK365" t="str">
        <f>IF(SCB2SPB!AK365='SP2TE(CH)'!AK365,"","NO")</f>
        <v/>
      </c>
      <c r="AL365" t="str">
        <f>IF(SCB2SPB!AL365='SP2TE(CH)'!AL365,"","NO")</f>
        <v/>
      </c>
      <c r="AM365" t="str">
        <f>IF(SCB2SPB!AM365='SP2TE(CH)'!AM365,"","NO")</f>
        <v/>
      </c>
      <c r="AN365" t="str">
        <f>IF(SCB2SPB!AN365='SP2TE(CH)'!AN365,"","NO")</f>
        <v/>
      </c>
      <c r="AO365" t="str">
        <f>IF(SCB2SPB!AO365='SP2TE(CH)'!AO365,"","NO")</f>
        <v/>
      </c>
      <c r="AP365" t="str">
        <f>IF(SCB2SPB!AP365='SP2TE(CH)'!AP365,"","NO")</f>
        <v/>
      </c>
      <c r="AQ365" t="str">
        <f>IF(SCB2SPB!AQ365='SP2TE(CH)'!AQ365,"","NO")</f>
        <v/>
      </c>
      <c r="AR365" t="str">
        <f>IF(SCB2SPB!AR365='SP2TE(CH)'!AR365,"","NO")</f>
        <v/>
      </c>
      <c r="AS365" t="str">
        <f>IF(SCB2SPB!AS365='SP2TE(CH)'!AS365,"","NO")</f>
        <v/>
      </c>
      <c r="AT365" t="str">
        <f>IF(SCB2SPB!AT365='SP2TE(CH)'!AT365,"","NO")</f>
        <v/>
      </c>
      <c r="AU365" t="str">
        <f>IF(SCB2SPB!AU365='SP2TE(CH)'!AU365,"","NO")</f>
        <v/>
      </c>
      <c r="AV365" t="str">
        <f>IF(SCB2SPB!AV365='SP2TE(CH)'!AV365,"","NO")</f>
        <v/>
      </c>
      <c r="AW365" t="str">
        <f>IF(SCB2SPB!AW365='SP2TE(CH)'!AW365,"","NO")</f>
        <v/>
      </c>
      <c r="AX365" t="str">
        <f>IF(SCB2SPB!AX365='SP2TE(CH)'!AX365,"","NO")</f>
        <v/>
      </c>
      <c r="AY365" t="str">
        <f>IF(SCB2SPB!AY365='SP2TE(CH)'!AY365,"","NO")</f>
        <v/>
      </c>
      <c r="AZ365" t="str">
        <f>IF(SCB2SPB!AZ365='SP2TE(CH)'!AZ365,"","NO")</f>
        <v/>
      </c>
      <c r="BA365" t="str">
        <f>IF(SCB2SPB!BA365='SP2TE(CH)'!BA365,"","NO")</f>
        <v/>
      </c>
      <c r="BB365" t="str">
        <f>IF(SCB2SPB!BB365='SP2TE(CH)'!BB365,"","NO")</f>
        <v/>
      </c>
      <c r="BC365" t="str">
        <f>IF(SCB2SPB!BC365='SP2TE(CH)'!BC365,"","NO")</f>
        <v/>
      </c>
      <c r="BD365" t="str">
        <f>IF(SCB2SPB!BD365='SP2TE(CH)'!BD365,"","NO")</f>
        <v/>
      </c>
      <c r="BE365" t="str">
        <f>IF(SCB2SPB!BE365='SP2TE(CH)'!BE365,"","NO")</f>
        <v/>
      </c>
      <c r="BF365" t="str">
        <f>IF(SCB2SPB!BF365='SP2TE(CH)'!BF365,"","NO")</f>
        <v/>
      </c>
      <c r="BG365" t="str">
        <f>IF(SCB2SPB!BG365='SP2TE(CH)'!BG365,"","NO")</f>
        <v/>
      </c>
      <c r="BH365" t="str">
        <f>IF(SCB2SPB!BH365='SP2TE(CH)'!BH365,"","NO")</f>
        <v/>
      </c>
      <c r="BI365" t="str">
        <f>IF(SCB2SPB!BI365='SP2TE(CH)'!BI365,"","NO")</f>
        <v/>
      </c>
      <c r="BJ365" t="str">
        <f>IF(SCB2SPB!BJ365='SP2TE(CH)'!BJ365,"","NO")</f>
        <v/>
      </c>
      <c r="BK365" t="str">
        <f>IF(SCB2SPB!BK365='SP2TE(CH)'!BK365,"","NO")</f>
        <v/>
      </c>
      <c r="BL365" t="str">
        <f>IF(SCB2SPB!BL365='SP2TE(CH)'!BL365,"","NO")</f>
        <v/>
      </c>
      <c r="BM365" t="str">
        <f>IF(SCB2SPB!BM365='SP2TE(CH)'!BM365,"","NO")</f>
        <v/>
      </c>
      <c r="BN365" t="str">
        <f>IF(SCB2SPB!BN365='SP2TE(CH)'!BN365,"","NO")</f>
        <v/>
      </c>
      <c r="BO365" t="str">
        <f>IF(SCB2SPB!BO365='SP2TE(CH)'!BO365,"","NO")</f>
        <v/>
      </c>
      <c r="BP365">
        <f>SCB2SPB!BP365</f>
        <v>0</v>
      </c>
      <c r="BQ365">
        <f>SCB2SPB!BQ365</f>
        <v>0</v>
      </c>
      <c r="BR365">
        <f>SCB2SPB!BR365</f>
        <v>0</v>
      </c>
      <c r="BS365">
        <f>SCB2SPB!BS365</f>
        <v>0</v>
      </c>
      <c r="BT365">
        <f>SCB2SPB!BT365</f>
        <v>0</v>
      </c>
      <c r="BU365">
        <f>SCB2SPB!BU365</f>
        <v>0</v>
      </c>
      <c r="BV365">
        <f>SCB2SPB!BV365</f>
        <v>0</v>
      </c>
      <c r="BW365">
        <f>SCB2SPB!BW365</f>
        <v>0</v>
      </c>
      <c r="BX365">
        <f>SCB2SPB!BX365</f>
        <v>0</v>
      </c>
    </row>
    <row r="366" spans="1:76">
      <c r="A366" t="str">
        <f>IF(SCB2SPB!A366='SP2TE(CH)'!A366,"","NO")</f>
        <v/>
      </c>
      <c r="B366" t="str">
        <f>IF(SCB2SPB!B366='SP2TE(CH)'!B366,"","NO")</f>
        <v/>
      </c>
      <c r="C366" t="str">
        <f>IF(SCB2SPB!C366='SP2TE(CH)'!C366,"","NO")</f>
        <v/>
      </c>
      <c r="D366" s="127" t="str">
        <f>IF(SCB2SPB!D366='SP2TE(CH)'!D366,"","NO")</f>
        <v/>
      </c>
      <c r="E366" t="str">
        <f>IF(SCB2SPB!E366='SP2TE(CH)'!E366,"","NO")</f>
        <v/>
      </c>
      <c r="F366" t="str">
        <f>IF(SCB2SPB!F366='SP2TE(CH)'!F366,"","NO")</f>
        <v/>
      </c>
      <c r="G366" t="str">
        <f>IF(SCB2SPB!G366='SP2TE(CH)'!G366,"","NO")</f>
        <v/>
      </c>
      <c r="H366" s="74" t="str">
        <f>IF(SCB2SPB!H366='SP2TE(CH)'!H366,"","NO")</f>
        <v/>
      </c>
      <c r="I366" s="74" t="str">
        <f>IF(SCB2SPB!I366='SP2TE(CH)'!I366,"","NO")</f>
        <v/>
      </c>
      <c r="J366" s="74" t="str">
        <f>IF(SCB2SPB!J366='SP2TE(CH)'!J366,"","NO")</f>
        <v/>
      </c>
      <c r="K366" s="74" t="str">
        <f>IF(SCB2SPB!K366='SP2TE(CH)'!K366,"","NO")</f>
        <v/>
      </c>
      <c r="L366" s="74" t="str">
        <f>IF(SCB2SPB!L366='SP2TE(CH)'!L366,"","NO")</f>
        <v/>
      </c>
      <c r="M366" s="74" t="str">
        <f>IF(SCB2SPB!M366='SP2TE(CH)'!M366,"","NO")</f>
        <v/>
      </c>
      <c r="N366" s="74" t="str">
        <f>IF(SCB2SPB!N366='SP2TE(CH)'!N366,"","NO")</f>
        <v/>
      </c>
      <c r="O366" s="74" t="str">
        <f>IF(SCB2SPB!O366='SP2TE(CH)'!O366,"","NO")</f>
        <v/>
      </c>
      <c r="P366" s="74" t="str">
        <f>IF(SCB2SPB!P366='SP2TE(CH)'!P366,"","NO")</f>
        <v/>
      </c>
      <c r="Q366" t="str">
        <f>IF(SCB2SPB!Q366='SP2TE(CH)'!Q366,"","NO")</f>
        <v/>
      </c>
      <c r="R366" t="str">
        <f>IF(SCB2SPB!R366='SP2TE(CH)'!R366,"","NO")</f>
        <v/>
      </c>
      <c r="S366" t="str">
        <f>IF(SCB2SPB!S366='SP2TE(CH)'!S366,"","NO")</f>
        <v/>
      </c>
      <c r="T366" t="str">
        <f>IF(SCB2SPB!T366='SP2TE(CH)'!T366,"","NO")</f>
        <v/>
      </c>
      <c r="U366" t="str">
        <f>IF(SCB2SPB!U366='SP2TE(CH)'!U366,"","NO")</f>
        <v/>
      </c>
      <c r="V366" t="str">
        <f>IF(SCB2SPB!V366='SP2TE(CH)'!V366,"","NO")</f>
        <v/>
      </c>
      <c r="W366" t="str">
        <f>IF(SCB2SPB!W366='SP2TE(CH)'!W366,"","NO")</f>
        <v/>
      </c>
      <c r="X366" t="str">
        <f>IF(SCB2SPB!X366='SP2TE(CH)'!X366,"","NO")</f>
        <v/>
      </c>
      <c r="Y366" t="str">
        <f>IF(SCB2SPB!Y366='SP2TE(CH)'!Y366,"","NO")</f>
        <v/>
      </c>
      <c r="Z366" t="str">
        <f>IF(SCB2SPB!Z366='SP2TE(CH)'!Z366,"","NO")</f>
        <v/>
      </c>
      <c r="AA366" t="str">
        <f>IF(SCB2SPB!AA366='SP2TE(CH)'!AA366,"","NO")</f>
        <v/>
      </c>
      <c r="AB366" t="str">
        <f>IF(SCB2SPB!AB366='SP2TE(CH)'!AB366,"","NO")</f>
        <v/>
      </c>
      <c r="AC366" t="str">
        <f>IF(SCB2SPB!AC366='SP2TE(CH)'!AC366,"","NO")</f>
        <v/>
      </c>
      <c r="AD366" t="str">
        <f>IF(SCB2SPB!AD366='SP2TE(CH)'!AD366,"","NO")</f>
        <v/>
      </c>
      <c r="AE366" t="str">
        <f>IF(SCB2SPB!AE366='SP2TE(CH)'!AE366,"","NO")</f>
        <v/>
      </c>
      <c r="AF366" t="str">
        <f>IF(SCB2SPB!AF366='SP2TE(CH)'!AF366,"","NO")</f>
        <v/>
      </c>
      <c r="AG366" t="str">
        <f>IF(SCB2SPB!AG366='SP2TE(CH)'!AG366,"","NO")</f>
        <v/>
      </c>
      <c r="AH366" t="str">
        <f>IF(SCB2SPB!AH366='SP2TE(CH)'!AH366,"","NO")</f>
        <v/>
      </c>
      <c r="AI366" t="str">
        <f>IF(SCB2SPB!AI366='SP2TE(CH)'!AI366,"","NO")</f>
        <v/>
      </c>
      <c r="AJ366" t="str">
        <f>IF(SCB2SPB!AJ366='SP2TE(CH)'!AJ366,"","NO")</f>
        <v/>
      </c>
      <c r="AK366" t="str">
        <f>IF(SCB2SPB!AK366='SP2TE(CH)'!AK366,"","NO")</f>
        <v/>
      </c>
      <c r="AL366" t="str">
        <f>IF(SCB2SPB!AL366='SP2TE(CH)'!AL366,"","NO")</f>
        <v/>
      </c>
      <c r="AM366" t="str">
        <f>IF(SCB2SPB!AM366='SP2TE(CH)'!AM366,"","NO")</f>
        <v/>
      </c>
      <c r="AN366" t="str">
        <f>IF(SCB2SPB!AN366='SP2TE(CH)'!AN366,"","NO")</f>
        <v/>
      </c>
      <c r="AO366" t="str">
        <f>IF(SCB2SPB!AO366='SP2TE(CH)'!AO366,"","NO")</f>
        <v/>
      </c>
      <c r="AP366" t="str">
        <f>IF(SCB2SPB!AP366='SP2TE(CH)'!AP366,"","NO")</f>
        <v/>
      </c>
      <c r="AQ366" t="str">
        <f>IF(SCB2SPB!AQ366='SP2TE(CH)'!AQ366,"","NO")</f>
        <v/>
      </c>
      <c r="AR366" t="str">
        <f>IF(SCB2SPB!AR366='SP2TE(CH)'!AR366,"","NO")</f>
        <v/>
      </c>
      <c r="AS366" t="str">
        <f>IF(SCB2SPB!AS366='SP2TE(CH)'!AS366,"","NO")</f>
        <v/>
      </c>
      <c r="AT366" t="str">
        <f>IF(SCB2SPB!AT366='SP2TE(CH)'!AT366,"","NO")</f>
        <v/>
      </c>
      <c r="AU366" t="str">
        <f>IF(SCB2SPB!AU366='SP2TE(CH)'!AU366,"","NO")</f>
        <v/>
      </c>
      <c r="AV366" t="str">
        <f>IF(SCB2SPB!AV366='SP2TE(CH)'!AV366,"","NO")</f>
        <v/>
      </c>
      <c r="AW366" t="str">
        <f>IF(SCB2SPB!AW366='SP2TE(CH)'!AW366,"","NO")</f>
        <v/>
      </c>
      <c r="AX366" t="str">
        <f>IF(SCB2SPB!AX366='SP2TE(CH)'!AX366,"","NO")</f>
        <v/>
      </c>
      <c r="AY366" t="str">
        <f>IF(SCB2SPB!AY366='SP2TE(CH)'!AY366,"","NO")</f>
        <v/>
      </c>
      <c r="AZ366" t="str">
        <f>IF(SCB2SPB!AZ366='SP2TE(CH)'!AZ366,"","NO")</f>
        <v/>
      </c>
      <c r="BA366" t="str">
        <f>IF(SCB2SPB!BA366='SP2TE(CH)'!BA366,"","NO")</f>
        <v/>
      </c>
      <c r="BB366" t="str">
        <f>IF(SCB2SPB!BB366='SP2TE(CH)'!BB366,"","NO")</f>
        <v/>
      </c>
      <c r="BC366" t="str">
        <f>IF(SCB2SPB!BC366='SP2TE(CH)'!BC366,"","NO")</f>
        <v/>
      </c>
      <c r="BD366" t="str">
        <f>IF(SCB2SPB!BD366='SP2TE(CH)'!BD366,"","NO")</f>
        <v/>
      </c>
      <c r="BE366" t="str">
        <f>IF(SCB2SPB!BE366='SP2TE(CH)'!BE366,"","NO")</f>
        <v/>
      </c>
      <c r="BF366" t="str">
        <f>IF(SCB2SPB!BF366='SP2TE(CH)'!BF366,"","NO")</f>
        <v/>
      </c>
      <c r="BG366" t="str">
        <f>IF(SCB2SPB!BG366='SP2TE(CH)'!BG366,"","NO")</f>
        <v/>
      </c>
      <c r="BH366" t="str">
        <f>IF(SCB2SPB!BH366='SP2TE(CH)'!BH366,"","NO")</f>
        <v/>
      </c>
      <c r="BI366" t="str">
        <f>IF(SCB2SPB!BI366='SP2TE(CH)'!BI366,"","NO")</f>
        <v/>
      </c>
      <c r="BJ366" t="str">
        <f>IF(SCB2SPB!BJ366='SP2TE(CH)'!BJ366,"","NO")</f>
        <v/>
      </c>
      <c r="BK366" t="str">
        <f>IF(SCB2SPB!BK366='SP2TE(CH)'!BK366,"","NO")</f>
        <v/>
      </c>
      <c r="BL366" t="str">
        <f>IF(SCB2SPB!BL366='SP2TE(CH)'!BL366,"","NO")</f>
        <v/>
      </c>
      <c r="BM366" t="str">
        <f>IF(SCB2SPB!BM366='SP2TE(CH)'!BM366,"","NO")</f>
        <v/>
      </c>
      <c r="BN366" t="str">
        <f>IF(SCB2SPB!BN366='SP2TE(CH)'!BN366,"","NO")</f>
        <v/>
      </c>
      <c r="BO366" t="str">
        <f>IF(SCB2SPB!BO366='SP2TE(CH)'!BO366,"","NO")</f>
        <v/>
      </c>
      <c r="BP366">
        <f>SCB2SPB!BP366</f>
        <v>0</v>
      </c>
      <c r="BQ366">
        <f>SCB2SPB!BQ366</f>
        <v>0</v>
      </c>
      <c r="BR366">
        <f>SCB2SPB!BR366</f>
        <v>0</v>
      </c>
      <c r="BS366">
        <f>SCB2SPB!BS366</f>
        <v>0</v>
      </c>
      <c r="BT366">
        <f>SCB2SPB!BT366</f>
        <v>0</v>
      </c>
      <c r="BU366">
        <f>SCB2SPB!BU366</f>
        <v>0</v>
      </c>
      <c r="BV366">
        <f>SCB2SPB!BV366</f>
        <v>0</v>
      </c>
      <c r="BW366">
        <f>SCB2SPB!BW366</f>
        <v>0</v>
      </c>
      <c r="BX366">
        <f>SCB2SPB!BX366</f>
        <v>0</v>
      </c>
    </row>
    <row r="367" spans="1:76">
      <c r="A367" t="str">
        <f>IF(SCB2SPB!A367='SP2TE(CH)'!A367,"","NO")</f>
        <v/>
      </c>
      <c r="B367" t="str">
        <f>IF(SCB2SPB!B367='SP2TE(CH)'!B367,"","NO")</f>
        <v/>
      </c>
      <c r="C367" t="str">
        <f>IF(SCB2SPB!C367='SP2TE(CH)'!C367,"","NO")</f>
        <v/>
      </c>
      <c r="D367" s="127" t="str">
        <f>IF(SCB2SPB!D367='SP2TE(CH)'!D367,"","NO")</f>
        <v/>
      </c>
      <c r="E367" t="str">
        <f>IF(SCB2SPB!E367='SP2TE(CH)'!E367,"","NO")</f>
        <v/>
      </c>
      <c r="F367" t="str">
        <f>IF(SCB2SPB!F367='SP2TE(CH)'!F367,"","NO")</f>
        <v/>
      </c>
      <c r="G367" t="str">
        <f>IF(SCB2SPB!G367='SP2TE(CH)'!G367,"","NO")</f>
        <v/>
      </c>
      <c r="H367" s="74" t="str">
        <f>IF(SCB2SPB!H367='SP2TE(CH)'!H367,"","NO")</f>
        <v/>
      </c>
      <c r="I367" s="74" t="str">
        <f>IF(SCB2SPB!I367='SP2TE(CH)'!I367,"","NO")</f>
        <v/>
      </c>
      <c r="J367" s="74" t="str">
        <f>IF(SCB2SPB!J367='SP2TE(CH)'!J367,"","NO")</f>
        <v/>
      </c>
      <c r="K367" s="74" t="str">
        <f>IF(SCB2SPB!K367='SP2TE(CH)'!K367,"","NO")</f>
        <v/>
      </c>
      <c r="L367" s="74" t="str">
        <f>IF(SCB2SPB!L367='SP2TE(CH)'!L367,"","NO")</f>
        <v/>
      </c>
      <c r="M367" s="74" t="str">
        <f>IF(SCB2SPB!M367='SP2TE(CH)'!M367,"","NO")</f>
        <v/>
      </c>
      <c r="N367" s="74" t="str">
        <f>IF(SCB2SPB!N367='SP2TE(CH)'!N367,"","NO")</f>
        <v/>
      </c>
      <c r="O367" s="74" t="str">
        <f>IF(SCB2SPB!O367='SP2TE(CH)'!O367,"","NO")</f>
        <v/>
      </c>
      <c r="P367" s="74" t="str">
        <f>IF(SCB2SPB!P367='SP2TE(CH)'!P367,"","NO")</f>
        <v/>
      </c>
      <c r="Q367" t="str">
        <f>IF(SCB2SPB!Q367='SP2TE(CH)'!Q367,"","NO")</f>
        <v/>
      </c>
      <c r="R367" t="str">
        <f>IF(SCB2SPB!R367='SP2TE(CH)'!R367,"","NO")</f>
        <v/>
      </c>
      <c r="S367" t="str">
        <f>IF(SCB2SPB!S367='SP2TE(CH)'!S367,"","NO")</f>
        <v/>
      </c>
      <c r="T367" t="str">
        <f>IF(SCB2SPB!T367='SP2TE(CH)'!T367,"","NO")</f>
        <v/>
      </c>
      <c r="U367" t="str">
        <f>IF(SCB2SPB!U367='SP2TE(CH)'!U367,"","NO")</f>
        <v/>
      </c>
      <c r="V367" t="str">
        <f>IF(SCB2SPB!V367='SP2TE(CH)'!V367,"","NO")</f>
        <v/>
      </c>
      <c r="W367" t="str">
        <f>IF(SCB2SPB!W367='SP2TE(CH)'!W367,"","NO")</f>
        <v/>
      </c>
      <c r="X367" t="str">
        <f>IF(SCB2SPB!X367='SP2TE(CH)'!X367,"","NO")</f>
        <v/>
      </c>
      <c r="Y367" t="str">
        <f>IF(SCB2SPB!Y367='SP2TE(CH)'!Y367,"","NO")</f>
        <v/>
      </c>
      <c r="Z367" t="str">
        <f>IF(SCB2SPB!Z367='SP2TE(CH)'!Z367,"","NO")</f>
        <v/>
      </c>
      <c r="AA367" t="str">
        <f>IF(SCB2SPB!AA367='SP2TE(CH)'!AA367,"","NO")</f>
        <v/>
      </c>
      <c r="AB367" t="str">
        <f>IF(SCB2SPB!AB367='SP2TE(CH)'!AB367,"","NO")</f>
        <v/>
      </c>
      <c r="AC367" t="str">
        <f>IF(SCB2SPB!AC367='SP2TE(CH)'!AC367,"","NO")</f>
        <v/>
      </c>
      <c r="AD367" t="str">
        <f>IF(SCB2SPB!AD367='SP2TE(CH)'!AD367,"","NO")</f>
        <v/>
      </c>
      <c r="AE367" t="str">
        <f>IF(SCB2SPB!AE367='SP2TE(CH)'!AE367,"","NO")</f>
        <v/>
      </c>
      <c r="AF367" t="str">
        <f>IF(SCB2SPB!AF367='SP2TE(CH)'!AF367,"","NO")</f>
        <v/>
      </c>
      <c r="AG367" t="str">
        <f>IF(SCB2SPB!AG367='SP2TE(CH)'!AG367,"","NO")</f>
        <v/>
      </c>
      <c r="AH367" t="str">
        <f>IF(SCB2SPB!AH367='SP2TE(CH)'!AH367,"","NO")</f>
        <v/>
      </c>
      <c r="AI367" t="str">
        <f>IF(SCB2SPB!AI367='SP2TE(CH)'!AI367,"","NO")</f>
        <v/>
      </c>
      <c r="AJ367" t="str">
        <f>IF(SCB2SPB!AJ367='SP2TE(CH)'!AJ367,"","NO")</f>
        <v/>
      </c>
      <c r="AK367" t="str">
        <f>IF(SCB2SPB!AK367='SP2TE(CH)'!AK367,"","NO")</f>
        <v/>
      </c>
      <c r="AL367" t="str">
        <f>IF(SCB2SPB!AL367='SP2TE(CH)'!AL367,"","NO")</f>
        <v/>
      </c>
      <c r="AM367" t="str">
        <f>IF(SCB2SPB!AM367='SP2TE(CH)'!AM367,"","NO")</f>
        <v/>
      </c>
      <c r="AN367" t="str">
        <f>IF(SCB2SPB!AN367='SP2TE(CH)'!AN367,"","NO")</f>
        <v/>
      </c>
      <c r="AO367" t="str">
        <f>IF(SCB2SPB!AO367='SP2TE(CH)'!AO367,"","NO")</f>
        <v/>
      </c>
      <c r="AP367" t="str">
        <f>IF(SCB2SPB!AP367='SP2TE(CH)'!AP367,"","NO")</f>
        <v/>
      </c>
      <c r="AQ367" t="str">
        <f>IF(SCB2SPB!AQ367='SP2TE(CH)'!AQ367,"","NO")</f>
        <v/>
      </c>
      <c r="AR367" t="str">
        <f>IF(SCB2SPB!AR367='SP2TE(CH)'!AR367,"","NO")</f>
        <v/>
      </c>
      <c r="AS367" t="str">
        <f>IF(SCB2SPB!AS367='SP2TE(CH)'!AS367,"","NO")</f>
        <v/>
      </c>
      <c r="AT367" t="str">
        <f>IF(SCB2SPB!AT367='SP2TE(CH)'!AT367,"","NO")</f>
        <v/>
      </c>
      <c r="AU367" t="str">
        <f>IF(SCB2SPB!AU367='SP2TE(CH)'!AU367,"","NO")</f>
        <v/>
      </c>
      <c r="AV367" t="str">
        <f>IF(SCB2SPB!AV367='SP2TE(CH)'!AV367,"","NO")</f>
        <v/>
      </c>
      <c r="AW367" t="str">
        <f>IF(SCB2SPB!AW367='SP2TE(CH)'!AW367,"","NO")</f>
        <v/>
      </c>
      <c r="AX367" t="str">
        <f>IF(SCB2SPB!AX367='SP2TE(CH)'!AX367,"","NO")</f>
        <v/>
      </c>
      <c r="AY367" t="str">
        <f>IF(SCB2SPB!AY367='SP2TE(CH)'!AY367,"","NO")</f>
        <v/>
      </c>
      <c r="AZ367" t="str">
        <f>IF(SCB2SPB!AZ367='SP2TE(CH)'!AZ367,"","NO")</f>
        <v/>
      </c>
      <c r="BA367" t="str">
        <f>IF(SCB2SPB!BA367='SP2TE(CH)'!BA367,"","NO")</f>
        <v/>
      </c>
      <c r="BB367" t="str">
        <f>IF(SCB2SPB!BB367='SP2TE(CH)'!BB367,"","NO")</f>
        <v/>
      </c>
      <c r="BC367" t="str">
        <f>IF(SCB2SPB!BC367='SP2TE(CH)'!BC367,"","NO")</f>
        <v/>
      </c>
      <c r="BD367" t="str">
        <f>IF(SCB2SPB!BD367='SP2TE(CH)'!BD367,"","NO")</f>
        <v/>
      </c>
      <c r="BE367" t="str">
        <f>IF(SCB2SPB!BE367='SP2TE(CH)'!BE367,"","NO")</f>
        <v/>
      </c>
      <c r="BF367" t="str">
        <f>IF(SCB2SPB!BF367='SP2TE(CH)'!BF367,"","NO")</f>
        <v/>
      </c>
      <c r="BG367" t="str">
        <f>IF(SCB2SPB!BG367='SP2TE(CH)'!BG367,"","NO")</f>
        <v/>
      </c>
      <c r="BH367" t="str">
        <f>IF(SCB2SPB!BH367='SP2TE(CH)'!BH367,"","NO")</f>
        <v/>
      </c>
      <c r="BI367" t="str">
        <f>IF(SCB2SPB!BI367='SP2TE(CH)'!BI367,"","NO")</f>
        <v/>
      </c>
      <c r="BJ367" t="str">
        <f>IF(SCB2SPB!BJ367='SP2TE(CH)'!BJ367,"","NO")</f>
        <v/>
      </c>
      <c r="BK367" t="str">
        <f>IF(SCB2SPB!BK367='SP2TE(CH)'!BK367,"","NO")</f>
        <v/>
      </c>
      <c r="BL367" t="str">
        <f>IF(SCB2SPB!BL367='SP2TE(CH)'!BL367,"","NO")</f>
        <v/>
      </c>
      <c r="BM367" t="str">
        <f>IF(SCB2SPB!BM367='SP2TE(CH)'!BM367,"","NO")</f>
        <v/>
      </c>
      <c r="BN367" t="str">
        <f>IF(SCB2SPB!BN367='SP2TE(CH)'!BN367,"","NO")</f>
        <v/>
      </c>
      <c r="BO367" t="str">
        <f>IF(SCB2SPB!BO367='SP2TE(CH)'!BO367,"","NO")</f>
        <v/>
      </c>
      <c r="BP367">
        <f>SCB2SPB!BP367</f>
        <v>0</v>
      </c>
      <c r="BQ367">
        <f>SCB2SPB!BQ367</f>
        <v>0</v>
      </c>
      <c r="BR367">
        <f>SCB2SPB!BR367</f>
        <v>0</v>
      </c>
      <c r="BS367">
        <f>SCB2SPB!BS367</f>
        <v>0</v>
      </c>
      <c r="BT367">
        <f>SCB2SPB!BT367</f>
        <v>0</v>
      </c>
      <c r="BU367">
        <f>SCB2SPB!BU367</f>
        <v>0</v>
      </c>
      <c r="BV367">
        <f>SCB2SPB!BV367</f>
        <v>0</v>
      </c>
      <c r="BW367">
        <f>SCB2SPB!BW367</f>
        <v>0</v>
      </c>
      <c r="BX367">
        <f>SCB2SPB!BX367</f>
        <v>0</v>
      </c>
    </row>
    <row r="368" spans="1:76">
      <c r="A368" t="str">
        <f>IF(SCB2SPB!A368='SP2TE(CH)'!A368,"","NO")</f>
        <v/>
      </c>
      <c r="B368" t="str">
        <f>IF(SCB2SPB!B368='SP2TE(CH)'!B368,"","NO")</f>
        <v/>
      </c>
      <c r="C368" t="str">
        <f>IF(SCB2SPB!C368='SP2TE(CH)'!C368,"","NO")</f>
        <v/>
      </c>
      <c r="D368" s="127" t="str">
        <f>IF(SCB2SPB!D368='SP2TE(CH)'!D368,"","NO")</f>
        <v/>
      </c>
      <c r="E368" t="str">
        <f>IF(SCB2SPB!E368='SP2TE(CH)'!E368,"","NO")</f>
        <v/>
      </c>
      <c r="F368" t="str">
        <f>IF(SCB2SPB!F368='SP2TE(CH)'!F368,"","NO")</f>
        <v/>
      </c>
      <c r="G368" t="str">
        <f>IF(SCB2SPB!G368='SP2TE(CH)'!G368,"","NO")</f>
        <v/>
      </c>
      <c r="H368" s="74" t="str">
        <f>IF(SCB2SPB!H368='SP2TE(CH)'!H368,"","NO")</f>
        <v/>
      </c>
      <c r="I368" s="74" t="str">
        <f>IF(SCB2SPB!I368='SP2TE(CH)'!I368,"","NO")</f>
        <v/>
      </c>
      <c r="J368" s="74" t="str">
        <f>IF(SCB2SPB!J368='SP2TE(CH)'!J368,"","NO")</f>
        <v/>
      </c>
      <c r="K368" s="74" t="str">
        <f>IF(SCB2SPB!K368='SP2TE(CH)'!K368,"","NO")</f>
        <v/>
      </c>
      <c r="L368" s="74" t="str">
        <f>IF(SCB2SPB!L368='SP2TE(CH)'!L368,"","NO")</f>
        <v/>
      </c>
      <c r="M368" s="74" t="str">
        <f>IF(SCB2SPB!M368='SP2TE(CH)'!M368,"","NO")</f>
        <v/>
      </c>
      <c r="N368" s="74" t="str">
        <f>IF(SCB2SPB!N368='SP2TE(CH)'!N368,"","NO")</f>
        <v/>
      </c>
      <c r="O368" s="74" t="str">
        <f>IF(SCB2SPB!O368='SP2TE(CH)'!O368,"","NO")</f>
        <v/>
      </c>
      <c r="P368" s="74" t="str">
        <f>IF(SCB2SPB!P368='SP2TE(CH)'!P368,"","NO")</f>
        <v/>
      </c>
      <c r="Q368" t="str">
        <f>IF(SCB2SPB!Q368='SP2TE(CH)'!Q368,"","NO")</f>
        <v/>
      </c>
      <c r="R368" t="str">
        <f>IF(SCB2SPB!R368='SP2TE(CH)'!R368,"","NO")</f>
        <v/>
      </c>
      <c r="S368" t="str">
        <f>IF(SCB2SPB!S368='SP2TE(CH)'!S368,"","NO")</f>
        <v/>
      </c>
      <c r="T368" t="str">
        <f>IF(SCB2SPB!T368='SP2TE(CH)'!T368,"","NO")</f>
        <v/>
      </c>
      <c r="U368" t="str">
        <f>IF(SCB2SPB!U368='SP2TE(CH)'!U368,"","NO")</f>
        <v/>
      </c>
      <c r="V368" t="str">
        <f>IF(SCB2SPB!V368='SP2TE(CH)'!V368,"","NO")</f>
        <v/>
      </c>
      <c r="W368" t="str">
        <f>IF(SCB2SPB!W368='SP2TE(CH)'!W368,"","NO")</f>
        <v/>
      </c>
      <c r="X368" t="str">
        <f>IF(SCB2SPB!X368='SP2TE(CH)'!X368,"","NO")</f>
        <v/>
      </c>
      <c r="Y368" t="str">
        <f>IF(SCB2SPB!Y368='SP2TE(CH)'!Y368,"","NO")</f>
        <v/>
      </c>
      <c r="Z368" t="str">
        <f>IF(SCB2SPB!Z368='SP2TE(CH)'!Z368,"","NO")</f>
        <v/>
      </c>
      <c r="AA368" t="str">
        <f>IF(SCB2SPB!AA368='SP2TE(CH)'!AA368,"","NO")</f>
        <v/>
      </c>
      <c r="AB368" t="str">
        <f>IF(SCB2SPB!AB368='SP2TE(CH)'!AB368,"","NO")</f>
        <v/>
      </c>
      <c r="AC368" t="str">
        <f>IF(SCB2SPB!AC368='SP2TE(CH)'!AC368,"","NO")</f>
        <v/>
      </c>
      <c r="AD368" t="str">
        <f>IF(SCB2SPB!AD368='SP2TE(CH)'!AD368,"","NO")</f>
        <v/>
      </c>
      <c r="AE368" t="str">
        <f>IF(SCB2SPB!AE368='SP2TE(CH)'!AE368,"","NO")</f>
        <v/>
      </c>
      <c r="AF368" t="str">
        <f>IF(SCB2SPB!AF368='SP2TE(CH)'!AF368,"","NO")</f>
        <v/>
      </c>
      <c r="AG368" t="str">
        <f>IF(SCB2SPB!AG368='SP2TE(CH)'!AG368,"","NO")</f>
        <v/>
      </c>
      <c r="AH368" t="str">
        <f>IF(SCB2SPB!AH368='SP2TE(CH)'!AH368,"","NO")</f>
        <v/>
      </c>
      <c r="AI368" t="str">
        <f>IF(SCB2SPB!AI368='SP2TE(CH)'!AI368,"","NO")</f>
        <v/>
      </c>
      <c r="AJ368" t="str">
        <f>IF(SCB2SPB!AJ368='SP2TE(CH)'!AJ368,"","NO")</f>
        <v/>
      </c>
      <c r="AK368" t="str">
        <f>IF(SCB2SPB!AK368='SP2TE(CH)'!AK368,"","NO")</f>
        <v/>
      </c>
      <c r="AL368" t="str">
        <f>IF(SCB2SPB!AL368='SP2TE(CH)'!AL368,"","NO")</f>
        <v/>
      </c>
      <c r="AM368" t="str">
        <f>IF(SCB2SPB!AM368='SP2TE(CH)'!AM368,"","NO")</f>
        <v/>
      </c>
      <c r="AN368" t="str">
        <f>IF(SCB2SPB!AN368='SP2TE(CH)'!AN368,"","NO")</f>
        <v/>
      </c>
      <c r="AO368" t="str">
        <f>IF(SCB2SPB!AO368='SP2TE(CH)'!AO368,"","NO")</f>
        <v/>
      </c>
      <c r="AP368" t="str">
        <f>IF(SCB2SPB!AP368='SP2TE(CH)'!AP368,"","NO")</f>
        <v/>
      </c>
      <c r="AQ368" t="str">
        <f>IF(SCB2SPB!AQ368='SP2TE(CH)'!AQ368,"","NO")</f>
        <v/>
      </c>
      <c r="AR368" t="str">
        <f>IF(SCB2SPB!AR368='SP2TE(CH)'!AR368,"","NO")</f>
        <v/>
      </c>
      <c r="AS368" t="str">
        <f>IF(SCB2SPB!AS368='SP2TE(CH)'!AS368,"","NO")</f>
        <v/>
      </c>
      <c r="AT368" t="str">
        <f>IF(SCB2SPB!AT368='SP2TE(CH)'!AT368,"","NO")</f>
        <v/>
      </c>
      <c r="AU368" t="str">
        <f>IF(SCB2SPB!AU368='SP2TE(CH)'!AU368,"","NO")</f>
        <v/>
      </c>
      <c r="AV368" t="str">
        <f>IF(SCB2SPB!AV368='SP2TE(CH)'!AV368,"","NO")</f>
        <v/>
      </c>
      <c r="AW368" t="str">
        <f>IF(SCB2SPB!AW368='SP2TE(CH)'!AW368,"","NO")</f>
        <v/>
      </c>
      <c r="AX368" t="str">
        <f>IF(SCB2SPB!AX368='SP2TE(CH)'!AX368,"","NO")</f>
        <v/>
      </c>
      <c r="AY368" t="str">
        <f>IF(SCB2SPB!AY368='SP2TE(CH)'!AY368,"","NO")</f>
        <v/>
      </c>
      <c r="AZ368" t="str">
        <f>IF(SCB2SPB!AZ368='SP2TE(CH)'!AZ368,"","NO")</f>
        <v/>
      </c>
      <c r="BA368" t="str">
        <f>IF(SCB2SPB!BA368='SP2TE(CH)'!BA368,"","NO")</f>
        <v/>
      </c>
      <c r="BB368" t="str">
        <f>IF(SCB2SPB!BB368='SP2TE(CH)'!BB368,"","NO")</f>
        <v/>
      </c>
      <c r="BC368" t="str">
        <f>IF(SCB2SPB!BC368='SP2TE(CH)'!BC368,"","NO")</f>
        <v/>
      </c>
      <c r="BD368" t="str">
        <f>IF(SCB2SPB!BD368='SP2TE(CH)'!BD368,"","NO")</f>
        <v/>
      </c>
      <c r="BE368" t="str">
        <f>IF(SCB2SPB!BE368='SP2TE(CH)'!BE368,"","NO")</f>
        <v/>
      </c>
      <c r="BF368" t="str">
        <f>IF(SCB2SPB!BF368='SP2TE(CH)'!BF368,"","NO")</f>
        <v/>
      </c>
      <c r="BG368" t="str">
        <f>IF(SCB2SPB!BG368='SP2TE(CH)'!BG368,"","NO")</f>
        <v/>
      </c>
      <c r="BH368" t="str">
        <f>IF(SCB2SPB!BH368='SP2TE(CH)'!BH368,"","NO")</f>
        <v/>
      </c>
      <c r="BI368" t="str">
        <f>IF(SCB2SPB!BI368='SP2TE(CH)'!BI368,"","NO")</f>
        <v/>
      </c>
      <c r="BJ368" t="str">
        <f>IF(SCB2SPB!BJ368='SP2TE(CH)'!BJ368,"","NO")</f>
        <v/>
      </c>
      <c r="BK368" t="str">
        <f>IF(SCB2SPB!BK368='SP2TE(CH)'!BK368,"","NO")</f>
        <v/>
      </c>
      <c r="BL368" t="str">
        <f>IF(SCB2SPB!BL368='SP2TE(CH)'!BL368,"","NO")</f>
        <v/>
      </c>
      <c r="BM368" t="str">
        <f>IF(SCB2SPB!BM368='SP2TE(CH)'!BM368,"","NO")</f>
        <v/>
      </c>
      <c r="BN368" t="str">
        <f>IF(SCB2SPB!BN368='SP2TE(CH)'!BN368,"","NO")</f>
        <v/>
      </c>
      <c r="BO368" t="str">
        <f>IF(SCB2SPB!BO368='SP2TE(CH)'!BO368,"","NO")</f>
        <v/>
      </c>
      <c r="BP368">
        <f>SCB2SPB!BP368</f>
        <v>0</v>
      </c>
      <c r="BQ368">
        <f>SCB2SPB!BQ368</f>
        <v>0</v>
      </c>
      <c r="BR368">
        <f>SCB2SPB!BR368</f>
        <v>0</v>
      </c>
      <c r="BS368">
        <f>SCB2SPB!BS368</f>
        <v>0</v>
      </c>
      <c r="BT368">
        <f>SCB2SPB!BT368</f>
        <v>0</v>
      </c>
      <c r="BU368">
        <f>SCB2SPB!BU368</f>
        <v>0</v>
      </c>
      <c r="BV368">
        <f>SCB2SPB!BV368</f>
        <v>0</v>
      </c>
      <c r="BW368">
        <f>SCB2SPB!BW368</f>
        <v>0</v>
      </c>
      <c r="BX368">
        <f>SCB2SPB!BX368</f>
        <v>0</v>
      </c>
    </row>
    <row r="369" spans="1:76">
      <c r="A369" t="str">
        <f>IF(SCB2SPB!A369='SP2TE(CH)'!A369,"","NO")</f>
        <v/>
      </c>
      <c r="B369" t="str">
        <f>IF(SCB2SPB!B369='SP2TE(CH)'!B369,"","NO")</f>
        <v/>
      </c>
      <c r="C369" t="str">
        <f>IF(SCB2SPB!C369='SP2TE(CH)'!C369,"","NO")</f>
        <v/>
      </c>
      <c r="D369" s="127" t="str">
        <f>IF(SCB2SPB!D369='SP2TE(CH)'!D369,"","NO")</f>
        <v/>
      </c>
      <c r="E369" t="str">
        <f>IF(SCB2SPB!E369='SP2TE(CH)'!E369,"","NO")</f>
        <v/>
      </c>
      <c r="F369" t="str">
        <f>IF(SCB2SPB!F369='SP2TE(CH)'!F369,"","NO")</f>
        <v/>
      </c>
      <c r="G369" t="str">
        <f>IF(SCB2SPB!G369='SP2TE(CH)'!G369,"","NO")</f>
        <v/>
      </c>
      <c r="H369" s="74" t="str">
        <f>IF(SCB2SPB!H369='SP2TE(CH)'!H369,"","NO")</f>
        <v/>
      </c>
      <c r="I369" s="74" t="str">
        <f>IF(SCB2SPB!I369='SP2TE(CH)'!I369,"","NO")</f>
        <v/>
      </c>
      <c r="J369" s="74" t="str">
        <f>IF(SCB2SPB!J369='SP2TE(CH)'!J369,"","NO")</f>
        <v/>
      </c>
      <c r="K369" s="74" t="str">
        <f>IF(SCB2SPB!K369='SP2TE(CH)'!K369,"","NO")</f>
        <v/>
      </c>
      <c r="L369" s="74" t="str">
        <f>IF(SCB2SPB!L369='SP2TE(CH)'!L369,"","NO")</f>
        <v/>
      </c>
      <c r="M369" s="74" t="str">
        <f>IF(SCB2SPB!M369='SP2TE(CH)'!M369,"","NO")</f>
        <v/>
      </c>
      <c r="N369" s="74" t="str">
        <f>IF(SCB2SPB!N369='SP2TE(CH)'!N369,"","NO")</f>
        <v/>
      </c>
      <c r="O369" s="74" t="str">
        <f>IF(SCB2SPB!O369='SP2TE(CH)'!O369,"","NO")</f>
        <v/>
      </c>
      <c r="P369" s="74" t="str">
        <f>IF(SCB2SPB!P369='SP2TE(CH)'!P369,"","NO")</f>
        <v/>
      </c>
      <c r="Q369" t="str">
        <f>IF(SCB2SPB!Q369='SP2TE(CH)'!Q369,"","NO")</f>
        <v/>
      </c>
      <c r="R369" t="str">
        <f>IF(SCB2SPB!R369='SP2TE(CH)'!R369,"","NO")</f>
        <v/>
      </c>
      <c r="S369" t="str">
        <f>IF(SCB2SPB!S369='SP2TE(CH)'!S369,"","NO")</f>
        <v/>
      </c>
      <c r="T369" t="str">
        <f>IF(SCB2SPB!T369='SP2TE(CH)'!T369,"","NO")</f>
        <v/>
      </c>
      <c r="U369" t="str">
        <f>IF(SCB2SPB!U369='SP2TE(CH)'!U369,"","NO")</f>
        <v/>
      </c>
      <c r="V369" t="str">
        <f>IF(SCB2SPB!V369='SP2TE(CH)'!V369,"","NO")</f>
        <v/>
      </c>
      <c r="W369" t="str">
        <f>IF(SCB2SPB!W369='SP2TE(CH)'!W369,"","NO")</f>
        <v/>
      </c>
      <c r="X369" t="str">
        <f>IF(SCB2SPB!X369='SP2TE(CH)'!X369,"","NO")</f>
        <v/>
      </c>
      <c r="Y369" t="str">
        <f>IF(SCB2SPB!Y369='SP2TE(CH)'!Y369,"","NO")</f>
        <v/>
      </c>
      <c r="Z369" t="str">
        <f>IF(SCB2SPB!Z369='SP2TE(CH)'!Z369,"","NO")</f>
        <v/>
      </c>
      <c r="AA369" t="str">
        <f>IF(SCB2SPB!AA369='SP2TE(CH)'!AA369,"","NO")</f>
        <v/>
      </c>
      <c r="AB369" t="str">
        <f>IF(SCB2SPB!AB369='SP2TE(CH)'!AB369,"","NO")</f>
        <v/>
      </c>
      <c r="AC369" t="str">
        <f>IF(SCB2SPB!AC369='SP2TE(CH)'!AC369,"","NO")</f>
        <v/>
      </c>
      <c r="AD369" t="str">
        <f>IF(SCB2SPB!AD369='SP2TE(CH)'!AD369,"","NO")</f>
        <v/>
      </c>
      <c r="AE369" t="str">
        <f>IF(SCB2SPB!AE369='SP2TE(CH)'!AE369,"","NO")</f>
        <v/>
      </c>
      <c r="AF369" t="str">
        <f>IF(SCB2SPB!AF369='SP2TE(CH)'!AF369,"","NO")</f>
        <v/>
      </c>
      <c r="AG369" t="str">
        <f>IF(SCB2SPB!AG369='SP2TE(CH)'!AG369,"","NO")</f>
        <v/>
      </c>
      <c r="AH369" t="str">
        <f>IF(SCB2SPB!AH369='SP2TE(CH)'!AH369,"","NO")</f>
        <v/>
      </c>
      <c r="AI369" t="str">
        <f>IF(SCB2SPB!AI369='SP2TE(CH)'!AI369,"","NO")</f>
        <v/>
      </c>
      <c r="AJ369" t="str">
        <f>IF(SCB2SPB!AJ369='SP2TE(CH)'!AJ369,"","NO")</f>
        <v/>
      </c>
      <c r="AK369" t="str">
        <f>IF(SCB2SPB!AK369='SP2TE(CH)'!AK369,"","NO")</f>
        <v/>
      </c>
      <c r="AL369" t="str">
        <f>IF(SCB2SPB!AL369='SP2TE(CH)'!AL369,"","NO")</f>
        <v/>
      </c>
      <c r="AM369" t="str">
        <f>IF(SCB2SPB!AM369='SP2TE(CH)'!AM369,"","NO")</f>
        <v/>
      </c>
      <c r="AN369" t="str">
        <f>IF(SCB2SPB!AN369='SP2TE(CH)'!AN369,"","NO")</f>
        <v/>
      </c>
      <c r="AO369" t="str">
        <f>IF(SCB2SPB!AO369='SP2TE(CH)'!AO369,"","NO")</f>
        <v/>
      </c>
      <c r="AP369" t="str">
        <f>IF(SCB2SPB!AP369='SP2TE(CH)'!AP369,"","NO")</f>
        <v/>
      </c>
      <c r="AQ369" t="str">
        <f>IF(SCB2SPB!AQ369='SP2TE(CH)'!AQ369,"","NO")</f>
        <v/>
      </c>
      <c r="AR369" t="str">
        <f>IF(SCB2SPB!AR369='SP2TE(CH)'!AR369,"","NO")</f>
        <v/>
      </c>
      <c r="AS369" t="str">
        <f>IF(SCB2SPB!AS369='SP2TE(CH)'!AS369,"","NO")</f>
        <v/>
      </c>
      <c r="AT369" t="str">
        <f>IF(SCB2SPB!AT369='SP2TE(CH)'!AT369,"","NO")</f>
        <v/>
      </c>
      <c r="AU369" t="str">
        <f>IF(SCB2SPB!AU369='SP2TE(CH)'!AU369,"","NO")</f>
        <v/>
      </c>
      <c r="AV369" t="str">
        <f>IF(SCB2SPB!AV369='SP2TE(CH)'!AV369,"","NO")</f>
        <v/>
      </c>
      <c r="AW369" t="str">
        <f>IF(SCB2SPB!AW369='SP2TE(CH)'!AW369,"","NO")</f>
        <v/>
      </c>
      <c r="AX369" t="str">
        <f>IF(SCB2SPB!AX369='SP2TE(CH)'!AX369,"","NO")</f>
        <v/>
      </c>
      <c r="AY369" t="str">
        <f>IF(SCB2SPB!AY369='SP2TE(CH)'!AY369,"","NO")</f>
        <v/>
      </c>
      <c r="AZ369" t="str">
        <f>IF(SCB2SPB!AZ369='SP2TE(CH)'!AZ369,"","NO")</f>
        <v/>
      </c>
      <c r="BA369" t="str">
        <f>IF(SCB2SPB!BA369='SP2TE(CH)'!BA369,"","NO")</f>
        <v/>
      </c>
      <c r="BB369" t="str">
        <f>IF(SCB2SPB!BB369='SP2TE(CH)'!BB369,"","NO")</f>
        <v/>
      </c>
      <c r="BC369" t="str">
        <f>IF(SCB2SPB!BC369='SP2TE(CH)'!BC369,"","NO")</f>
        <v/>
      </c>
      <c r="BD369" t="str">
        <f>IF(SCB2SPB!BD369='SP2TE(CH)'!BD369,"","NO")</f>
        <v/>
      </c>
      <c r="BE369" t="str">
        <f>IF(SCB2SPB!BE369='SP2TE(CH)'!BE369,"","NO")</f>
        <v/>
      </c>
      <c r="BF369" t="str">
        <f>IF(SCB2SPB!BF369='SP2TE(CH)'!BF369,"","NO")</f>
        <v/>
      </c>
      <c r="BG369" t="str">
        <f>IF(SCB2SPB!BG369='SP2TE(CH)'!BG369,"","NO")</f>
        <v/>
      </c>
      <c r="BH369" t="str">
        <f>IF(SCB2SPB!BH369='SP2TE(CH)'!BH369,"","NO")</f>
        <v/>
      </c>
      <c r="BI369" t="str">
        <f>IF(SCB2SPB!BI369='SP2TE(CH)'!BI369,"","NO")</f>
        <v/>
      </c>
      <c r="BJ369" t="str">
        <f>IF(SCB2SPB!BJ369='SP2TE(CH)'!BJ369,"","NO")</f>
        <v/>
      </c>
      <c r="BK369" t="str">
        <f>IF(SCB2SPB!BK369='SP2TE(CH)'!BK369,"","NO")</f>
        <v/>
      </c>
      <c r="BL369" t="str">
        <f>IF(SCB2SPB!BL369='SP2TE(CH)'!BL369,"","NO")</f>
        <v/>
      </c>
      <c r="BM369" t="str">
        <f>IF(SCB2SPB!BM369='SP2TE(CH)'!BM369,"","NO")</f>
        <v/>
      </c>
      <c r="BN369" t="str">
        <f>IF(SCB2SPB!BN369='SP2TE(CH)'!BN369,"","NO")</f>
        <v/>
      </c>
      <c r="BO369" t="str">
        <f>IF(SCB2SPB!BO369='SP2TE(CH)'!BO369,"","NO")</f>
        <v/>
      </c>
      <c r="BP369">
        <f>SCB2SPB!BP369</f>
        <v>0</v>
      </c>
      <c r="BQ369">
        <f>SCB2SPB!BQ369</f>
        <v>0</v>
      </c>
      <c r="BR369">
        <f>SCB2SPB!BR369</f>
        <v>0</v>
      </c>
      <c r="BS369">
        <f>SCB2SPB!BS369</f>
        <v>0</v>
      </c>
      <c r="BT369">
        <f>SCB2SPB!BT369</f>
        <v>0</v>
      </c>
      <c r="BU369">
        <f>SCB2SPB!BU369</f>
        <v>0</v>
      </c>
      <c r="BV369">
        <f>SCB2SPB!BV369</f>
        <v>0</v>
      </c>
      <c r="BW369">
        <f>SCB2SPB!BW369</f>
        <v>0</v>
      </c>
      <c r="BX369">
        <f>SCB2SPB!BX369</f>
        <v>0</v>
      </c>
    </row>
    <row r="370" spans="1:76">
      <c r="A370" t="str">
        <f>IF(SCB2SPB!A370='SP2TE(CH)'!A370,"","NO")</f>
        <v/>
      </c>
      <c r="B370" t="str">
        <f>IF(SCB2SPB!B370='SP2TE(CH)'!B370,"","NO")</f>
        <v/>
      </c>
      <c r="C370" t="str">
        <f>IF(SCB2SPB!C370='SP2TE(CH)'!C370,"","NO")</f>
        <v/>
      </c>
      <c r="D370" s="127" t="str">
        <f>IF(SCB2SPB!D370='SP2TE(CH)'!D370,"","NO")</f>
        <v/>
      </c>
      <c r="E370" t="str">
        <f>IF(SCB2SPB!E370='SP2TE(CH)'!E370,"","NO")</f>
        <v/>
      </c>
      <c r="F370" t="str">
        <f>IF(SCB2SPB!F370='SP2TE(CH)'!F370,"","NO")</f>
        <v/>
      </c>
      <c r="G370" t="str">
        <f>IF(SCB2SPB!G370='SP2TE(CH)'!G370,"","NO")</f>
        <v/>
      </c>
      <c r="H370" s="74" t="str">
        <f>IF(SCB2SPB!H370='SP2TE(CH)'!H370,"","NO")</f>
        <v/>
      </c>
      <c r="I370" s="74" t="str">
        <f>IF(SCB2SPB!I370='SP2TE(CH)'!I370,"","NO")</f>
        <v/>
      </c>
      <c r="J370" s="74" t="str">
        <f>IF(SCB2SPB!J370='SP2TE(CH)'!J370,"","NO")</f>
        <v/>
      </c>
      <c r="K370" s="74" t="str">
        <f>IF(SCB2SPB!K370='SP2TE(CH)'!K370,"","NO")</f>
        <v/>
      </c>
      <c r="L370" s="74" t="str">
        <f>IF(SCB2SPB!L370='SP2TE(CH)'!L370,"","NO")</f>
        <v/>
      </c>
      <c r="M370" s="74" t="str">
        <f>IF(SCB2SPB!M370='SP2TE(CH)'!M370,"","NO")</f>
        <v/>
      </c>
      <c r="N370" s="74" t="str">
        <f>IF(SCB2SPB!N370='SP2TE(CH)'!N370,"","NO")</f>
        <v/>
      </c>
      <c r="O370" s="74" t="str">
        <f>IF(SCB2SPB!O370='SP2TE(CH)'!O370,"","NO")</f>
        <v/>
      </c>
      <c r="P370" s="74" t="str">
        <f>IF(SCB2SPB!P370='SP2TE(CH)'!P370,"","NO")</f>
        <v/>
      </c>
      <c r="Q370" t="str">
        <f>IF(SCB2SPB!Q370='SP2TE(CH)'!Q370,"","NO")</f>
        <v/>
      </c>
      <c r="R370" t="str">
        <f>IF(SCB2SPB!R370='SP2TE(CH)'!R370,"","NO")</f>
        <v/>
      </c>
      <c r="S370" t="str">
        <f>IF(SCB2SPB!S370='SP2TE(CH)'!S370,"","NO")</f>
        <v/>
      </c>
      <c r="T370" t="str">
        <f>IF(SCB2SPB!T370='SP2TE(CH)'!T370,"","NO")</f>
        <v/>
      </c>
      <c r="U370" t="str">
        <f>IF(SCB2SPB!U370='SP2TE(CH)'!U370,"","NO")</f>
        <v/>
      </c>
      <c r="V370" t="str">
        <f>IF(SCB2SPB!V370='SP2TE(CH)'!V370,"","NO")</f>
        <v/>
      </c>
      <c r="W370" t="str">
        <f>IF(SCB2SPB!W370='SP2TE(CH)'!W370,"","NO")</f>
        <v/>
      </c>
      <c r="X370" t="str">
        <f>IF(SCB2SPB!X370='SP2TE(CH)'!X370,"","NO")</f>
        <v/>
      </c>
      <c r="Y370" t="str">
        <f>IF(SCB2SPB!Y370='SP2TE(CH)'!Y370,"","NO")</f>
        <v/>
      </c>
      <c r="Z370" t="str">
        <f>IF(SCB2SPB!Z370='SP2TE(CH)'!Z370,"","NO")</f>
        <v/>
      </c>
      <c r="AA370" t="str">
        <f>IF(SCB2SPB!AA370='SP2TE(CH)'!AA370,"","NO")</f>
        <v/>
      </c>
      <c r="AB370" t="str">
        <f>IF(SCB2SPB!AB370='SP2TE(CH)'!AB370,"","NO")</f>
        <v/>
      </c>
      <c r="AC370" t="str">
        <f>IF(SCB2SPB!AC370='SP2TE(CH)'!AC370,"","NO")</f>
        <v/>
      </c>
      <c r="AD370" t="str">
        <f>IF(SCB2SPB!AD370='SP2TE(CH)'!AD370,"","NO")</f>
        <v/>
      </c>
      <c r="AE370" t="str">
        <f>IF(SCB2SPB!AE370='SP2TE(CH)'!AE370,"","NO")</f>
        <v/>
      </c>
      <c r="AF370" t="str">
        <f>IF(SCB2SPB!AF370='SP2TE(CH)'!AF370,"","NO")</f>
        <v/>
      </c>
      <c r="AG370" t="str">
        <f>IF(SCB2SPB!AG370='SP2TE(CH)'!AG370,"","NO")</f>
        <v/>
      </c>
      <c r="AH370" t="str">
        <f>IF(SCB2SPB!AH370='SP2TE(CH)'!AH370,"","NO")</f>
        <v/>
      </c>
      <c r="AI370" t="str">
        <f>IF(SCB2SPB!AI370='SP2TE(CH)'!AI370,"","NO")</f>
        <v/>
      </c>
      <c r="AJ370" t="str">
        <f>IF(SCB2SPB!AJ370='SP2TE(CH)'!AJ370,"","NO")</f>
        <v/>
      </c>
      <c r="AK370" t="str">
        <f>IF(SCB2SPB!AK370='SP2TE(CH)'!AK370,"","NO")</f>
        <v/>
      </c>
      <c r="AL370" t="str">
        <f>IF(SCB2SPB!AL370='SP2TE(CH)'!AL370,"","NO")</f>
        <v/>
      </c>
      <c r="AM370" t="str">
        <f>IF(SCB2SPB!AM370='SP2TE(CH)'!AM370,"","NO")</f>
        <v/>
      </c>
      <c r="AN370" t="str">
        <f>IF(SCB2SPB!AN370='SP2TE(CH)'!AN370,"","NO")</f>
        <v/>
      </c>
      <c r="AO370" t="str">
        <f>IF(SCB2SPB!AO370='SP2TE(CH)'!AO370,"","NO")</f>
        <v/>
      </c>
      <c r="AP370" t="str">
        <f>IF(SCB2SPB!AP370='SP2TE(CH)'!AP370,"","NO")</f>
        <v/>
      </c>
      <c r="AQ370" t="str">
        <f>IF(SCB2SPB!AQ370='SP2TE(CH)'!AQ370,"","NO")</f>
        <v/>
      </c>
      <c r="AR370" t="str">
        <f>IF(SCB2SPB!AR370='SP2TE(CH)'!AR370,"","NO")</f>
        <v/>
      </c>
      <c r="AS370" t="str">
        <f>IF(SCB2SPB!AS370='SP2TE(CH)'!AS370,"","NO")</f>
        <v/>
      </c>
      <c r="AT370" t="str">
        <f>IF(SCB2SPB!AT370='SP2TE(CH)'!AT370,"","NO")</f>
        <v/>
      </c>
      <c r="AU370" t="str">
        <f>IF(SCB2SPB!AU370='SP2TE(CH)'!AU370,"","NO")</f>
        <v/>
      </c>
      <c r="AV370" t="str">
        <f>IF(SCB2SPB!AV370='SP2TE(CH)'!AV370,"","NO")</f>
        <v/>
      </c>
      <c r="AW370" t="str">
        <f>IF(SCB2SPB!AW370='SP2TE(CH)'!AW370,"","NO")</f>
        <v/>
      </c>
      <c r="AX370" t="str">
        <f>IF(SCB2SPB!AX370='SP2TE(CH)'!AX370,"","NO")</f>
        <v/>
      </c>
      <c r="AY370" t="str">
        <f>IF(SCB2SPB!AY370='SP2TE(CH)'!AY370,"","NO")</f>
        <v/>
      </c>
      <c r="AZ370" t="str">
        <f>IF(SCB2SPB!AZ370='SP2TE(CH)'!AZ370,"","NO")</f>
        <v/>
      </c>
      <c r="BA370" t="str">
        <f>IF(SCB2SPB!BA370='SP2TE(CH)'!BA370,"","NO")</f>
        <v/>
      </c>
      <c r="BB370" t="str">
        <f>IF(SCB2SPB!BB370='SP2TE(CH)'!BB370,"","NO")</f>
        <v/>
      </c>
      <c r="BC370" t="str">
        <f>IF(SCB2SPB!BC370='SP2TE(CH)'!BC370,"","NO")</f>
        <v/>
      </c>
      <c r="BD370" t="str">
        <f>IF(SCB2SPB!BD370='SP2TE(CH)'!BD370,"","NO")</f>
        <v/>
      </c>
      <c r="BE370" t="str">
        <f>IF(SCB2SPB!BE370='SP2TE(CH)'!BE370,"","NO")</f>
        <v/>
      </c>
      <c r="BF370" t="str">
        <f>IF(SCB2SPB!BF370='SP2TE(CH)'!BF370,"","NO")</f>
        <v/>
      </c>
      <c r="BG370" t="str">
        <f>IF(SCB2SPB!BG370='SP2TE(CH)'!BG370,"","NO")</f>
        <v/>
      </c>
      <c r="BH370" t="str">
        <f>IF(SCB2SPB!BH370='SP2TE(CH)'!BH370,"","NO")</f>
        <v/>
      </c>
      <c r="BI370" t="str">
        <f>IF(SCB2SPB!BI370='SP2TE(CH)'!BI370,"","NO")</f>
        <v/>
      </c>
      <c r="BJ370" t="str">
        <f>IF(SCB2SPB!BJ370='SP2TE(CH)'!BJ370,"","NO")</f>
        <v/>
      </c>
      <c r="BK370" t="str">
        <f>IF(SCB2SPB!BK370='SP2TE(CH)'!BK370,"","NO")</f>
        <v/>
      </c>
      <c r="BL370" t="str">
        <f>IF(SCB2SPB!BL370='SP2TE(CH)'!BL370,"","NO")</f>
        <v/>
      </c>
      <c r="BM370" t="str">
        <f>IF(SCB2SPB!BM370='SP2TE(CH)'!BM370,"","NO")</f>
        <v/>
      </c>
      <c r="BN370" t="str">
        <f>IF(SCB2SPB!BN370='SP2TE(CH)'!BN370,"","NO")</f>
        <v/>
      </c>
      <c r="BO370" t="str">
        <f>IF(SCB2SPB!BO370='SP2TE(CH)'!BO370,"","NO")</f>
        <v/>
      </c>
      <c r="BP370">
        <f>SCB2SPB!BP370</f>
        <v>0</v>
      </c>
      <c r="BQ370">
        <f>SCB2SPB!BQ370</f>
        <v>0</v>
      </c>
      <c r="BR370">
        <f>SCB2SPB!BR370</f>
        <v>0</v>
      </c>
      <c r="BS370">
        <f>SCB2SPB!BS370</f>
        <v>0</v>
      </c>
      <c r="BT370">
        <f>SCB2SPB!BT370</f>
        <v>0</v>
      </c>
      <c r="BU370">
        <f>SCB2SPB!BU370</f>
        <v>0</v>
      </c>
      <c r="BV370">
        <f>SCB2SPB!BV370</f>
        <v>0</v>
      </c>
      <c r="BW370">
        <f>SCB2SPB!BW370</f>
        <v>0</v>
      </c>
      <c r="BX370">
        <f>SCB2SPB!BX370</f>
        <v>0</v>
      </c>
    </row>
    <row r="371" spans="1:76">
      <c r="A371" t="str">
        <f>IF(SCB2SPB!A371='SP2TE(CH)'!A371,"","NO")</f>
        <v/>
      </c>
      <c r="B371" t="str">
        <f>IF(SCB2SPB!B371='SP2TE(CH)'!B371,"","NO")</f>
        <v/>
      </c>
      <c r="C371" t="str">
        <f>IF(SCB2SPB!C371='SP2TE(CH)'!C371,"","NO")</f>
        <v/>
      </c>
      <c r="D371" s="127" t="str">
        <f>IF(SCB2SPB!D371='SP2TE(CH)'!D371,"","NO")</f>
        <v/>
      </c>
      <c r="E371" t="str">
        <f>IF(SCB2SPB!E371='SP2TE(CH)'!E371,"","NO")</f>
        <v/>
      </c>
      <c r="F371" t="str">
        <f>IF(SCB2SPB!F371='SP2TE(CH)'!F371,"","NO")</f>
        <v/>
      </c>
      <c r="G371" t="str">
        <f>IF(SCB2SPB!G371='SP2TE(CH)'!G371,"","NO")</f>
        <v/>
      </c>
      <c r="H371" s="74" t="str">
        <f>IF(SCB2SPB!H371='SP2TE(CH)'!H371,"","NO")</f>
        <v/>
      </c>
      <c r="I371" s="74" t="str">
        <f>IF(SCB2SPB!I371='SP2TE(CH)'!I371,"","NO")</f>
        <v/>
      </c>
      <c r="J371" s="74" t="str">
        <f>IF(SCB2SPB!J371='SP2TE(CH)'!J371,"","NO")</f>
        <v/>
      </c>
      <c r="K371" s="74" t="str">
        <f>IF(SCB2SPB!K371='SP2TE(CH)'!K371,"","NO")</f>
        <v/>
      </c>
      <c r="L371" s="74" t="str">
        <f>IF(SCB2SPB!L371='SP2TE(CH)'!L371,"","NO")</f>
        <v/>
      </c>
      <c r="M371" s="74" t="str">
        <f>IF(SCB2SPB!M371='SP2TE(CH)'!M371,"","NO")</f>
        <v/>
      </c>
      <c r="N371" s="74" t="str">
        <f>IF(SCB2SPB!N371='SP2TE(CH)'!N371,"","NO")</f>
        <v/>
      </c>
      <c r="O371" s="74" t="str">
        <f>IF(SCB2SPB!O371='SP2TE(CH)'!O371,"","NO")</f>
        <v/>
      </c>
      <c r="P371" s="74" t="str">
        <f>IF(SCB2SPB!P371='SP2TE(CH)'!P371,"","NO")</f>
        <v/>
      </c>
      <c r="Q371" t="str">
        <f>IF(SCB2SPB!Q371='SP2TE(CH)'!Q371,"","NO")</f>
        <v/>
      </c>
      <c r="R371" t="str">
        <f>IF(SCB2SPB!R371='SP2TE(CH)'!R371,"","NO")</f>
        <v/>
      </c>
      <c r="S371" t="str">
        <f>IF(SCB2SPB!S371='SP2TE(CH)'!S371,"","NO")</f>
        <v/>
      </c>
      <c r="T371" t="str">
        <f>IF(SCB2SPB!T371='SP2TE(CH)'!T371,"","NO")</f>
        <v/>
      </c>
      <c r="U371" t="str">
        <f>IF(SCB2SPB!U371='SP2TE(CH)'!U371,"","NO")</f>
        <v/>
      </c>
      <c r="V371" t="str">
        <f>IF(SCB2SPB!V371='SP2TE(CH)'!V371,"","NO")</f>
        <v/>
      </c>
      <c r="W371" t="str">
        <f>IF(SCB2SPB!W371='SP2TE(CH)'!W371,"","NO")</f>
        <v/>
      </c>
      <c r="X371" t="str">
        <f>IF(SCB2SPB!X371='SP2TE(CH)'!X371,"","NO")</f>
        <v/>
      </c>
      <c r="Y371" t="str">
        <f>IF(SCB2SPB!Y371='SP2TE(CH)'!Y371,"","NO")</f>
        <v/>
      </c>
      <c r="Z371" t="str">
        <f>IF(SCB2SPB!Z371='SP2TE(CH)'!Z371,"","NO")</f>
        <v/>
      </c>
      <c r="AA371" t="str">
        <f>IF(SCB2SPB!AA371='SP2TE(CH)'!AA371,"","NO")</f>
        <v/>
      </c>
      <c r="AB371" t="str">
        <f>IF(SCB2SPB!AB371='SP2TE(CH)'!AB371,"","NO")</f>
        <v/>
      </c>
      <c r="AC371" t="str">
        <f>IF(SCB2SPB!AC371='SP2TE(CH)'!AC371,"","NO")</f>
        <v/>
      </c>
      <c r="AD371" t="str">
        <f>IF(SCB2SPB!AD371='SP2TE(CH)'!AD371,"","NO")</f>
        <v/>
      </c>
      <c r="AE371" t="str">
        <f>IF(SCB2SPB!AE371='SP2TE(CH)'!AE371,"","NO")</f>
        <v/>
      </c>
      <c r="AF371" t="str">
        <f>IF(SCB2SPB!AF371='SP2TE(CH)'!AF371,"","NO")</f>
        <v/>
      </c>
      <c r="AG371" t="str">
        <f>IF(SCB2SPB!AG371='SP2TE(CH)'!AG371,"","NO")</f>
        <v/>
      </c>
      <c r="AH371" t="str">
        <f>IF(SCB2SPB!AH371='SP2TE(CH)'!AH371,"","NO")</f>
        <v/>
      </c>
      <c r="AI371" t="str">
        <f>IF(SCB2SPB!AI371='SP2TE(CH)'!AI371,"","NO")</f>
        <v/>
      </c>
      <c r="AJ371" t="str">
        <f>IF(SCB2SPB!AJ371='SP2TE(CH)'!AJ371,"","NO")</f>
        <v/>
      </c>
      <c r="AK371" t="str">
        <f>IF(SCB2SPB!AK371='SP2TE(CH)'!AK371,"","NO")</f>
        <v/>
      </c>
      <c r="AL371" t="str">
        <f>IF(SCB2SPB!AL371='SP2TE(CH)'!AL371,"","NO")</f>
        <v/>
      </c>
      <c r="AM371" t="str">
        <f>IF(SCB2SPB!AM371='SP2TE(CH)'!AM371,"","NO")</f>
        <v/>
      </c>
      <c r="AN371" t="str">
        <f>IF(SCB2SPB!AN371='SP2TE(CH)'!AN371,"","NO")</f>
        <v/>
      </c>
      <c r="AO371" t="str">
        <f>IF(SCB2SPB!AO371='SP2TE(CH)'!AO371,"","NO")</f>
        <v/>
      </c>
      <c r="AP371" t="str">
        <f>IF(SCB2SPB!AP371='SP2TE(CH)'!AP371,"","NO")</f>
        <v/>
      </c>
      <c r="AQ371" t="str">
        <f>IF(SCB2SPB!AQ371='SP2TE(CH)'!AQ371,"","NO")</f>
        <v/>
      </c>
      <c r="AR371" t="str">
        <f>IF(SCB2SPB!AR371='SP2TE(CH)'!AR371,"","NO")</f>
        <v/>
      </c>
      <c r="AS371" t="str">
        <f>IF(SCB2SPB!AS371='SP2TE(CH)'!AS371,"","NO")</f>
        <v/>
      </c>
      <c r="AT371" t="str">
        <f>IF(SCB2SPB!AT371='SP2TE(CH)'!AT371,"","NO")</f>
        <v/>
      </c>
      <c r="AU371" t="str">
        <f>IF(SCB2SPB!AU371='SP2TE(CH)'!AU371,"","NO")</f>
        <v/>
      </c>
      <c r="AV371" t="str">
        <f>IF(SCB2SPB!AV371='SP2TE(CH)'!AV371,"","NO")</f>
        <v/>
      </c>
      <c r="AW371" t="str">
        <f>IF(SCB2SPB!AW371='SP2TE(CH)'!AW371,"","NO")</f>
        <v/>
      </c>
      <c r="AX371" t="str">
        <f>IF(SCB2SPB!AX371='SP2TE(CH)'!AX371,"","NO")</f>
        <v/>
      </c>
      <c r="AY371" t="str">
        <f>IF(SCB2SPB!AY371='SP2TE(CH)'!AY371,"","NO")</f>
        <v/>
      </c>
      <c r="AZ371" t="str">
        <f>IF(SCB2SPB!AZ371='SP2TE(CH)'!AZ371,"","NO")</f>
        <v/>
      </c>
      <c r="BA371" t="str">
        <f>IF(SCB2SPB!BA371='SP2TE(CH)'!BA371,"","NO")</f>
        <v/>
      </c>
      <c r="BB371" t="str">
        <f>IF(SCB2SPB!BB371='SP2TE(CH)'!BB371,"","NO")</f>
        <v/>
      </c>
      <c r="BC371" t="str">
        <f>IF(SCB2SPB!BC371='SP2TE(CH)'!BC371,"","NO")</f>
        <v/>
      </c>
      <c r="BD371" t="str">
        <f>IF(SCB2SPB!BD371='SP2TE(CH)'!BD371,"","NO")</f>
        <v/>
      </c>
      <c r="BE371" t="str">
        <f>IF(SCB2SPB!BE371='SP2TE(CH)'!BE371,"","NO")</f>
        <v/>
      </c>
      <c r="BF371" t="str">
        <f>IF(SCB2SPB!BF371='SP2TE(CH)'!BF371,"","NO")</f>
        <v/>
      </c>
      <c r="BG371" t="str">
        <f>IF(SCB2SPB!BG371='SP2TE(CH)'!BG371,"","NO")</f>
        <v/>
      </c>
      <c r="BH371" t="str">
        <f>IF(SCB2SPB!BH371='SP2TE(CH)'!BH371,"","NO")</f>
        <v/>
      </c>
      <c r="BI371" t="str">
        <f>IF(SCB2SPB!BI371='SP2TE(CH)'!BI371,"","NO")</f>
        <v/>
      </c>
      <c r="BJ371" t="str">
        <f>IF(SCB2SPB!BJ371='SP2TE(CH)'!BJ371,"","NO")</f>
        <v/>
      </c>
      <c r="BK371" t="str">
        <f>IF(SCB2SPB!BK371='SP2TE(CH)'!BK371,"","NO")</f>
        <v/>
      </c>
      <c r="BL371" t="str">
        <f>IF(SCB2SPB!BL371='SP2TE(CH)'!BL371,"","NO")</f>
        <v/>
      </c>
      <c r="BM371" t="str">
        <f>IF(SCB2SPB!BM371='SP2TE(CH)'!BM371,"","NO")</f>
        <v/>
      </c>
      <c r="BN371" t="str">
        <f>IF(SCB2SPB!BN371='SP2TE(CH)'!BN371,"","NO")</f>
        <v/>
      </c>
      <c r="BO371" t="str">
        <f>IF(SCB2SPB!BO371='SP2TE(CH)'!BO371,"","NO")</f>
        <v/>
      </c>
      <c r="BP371">
        <f>SCB2SPB!BP371</f>
        <v>0</v>
      </c>
      <c r="BQ371">
        <f>SCB2SPB!BQ371</f>
        <v>0</v>
      </c>
      <c r="BR371">
        <f>SCB2SPB!BR371</f>
        <v>0</v>
      </c>
      <c r="BS371">
        <f>SCB2SPB!BS371</f>
        <v>0</v>
      </c>
      <c r="BT371">
        <f>SCB2SPB!BT371</f>
        <v>0</v>
      </c>
      <c r="BU371">
        <f>SCB2SPB!BU371</f>
        <v>0</v>
      </c>
      <c r="BV371">
        <f>SCB2SPB!BV371</f>
        <v>0</v>
      </c>
      <c r="BW371">
        <f>SCB2SPB!BW371</f>
        <v>0</v>
      </c>
      <c r="BX371">
        <f>SCB2SPB!BX371</f>
        <v>0</v>
      </c>
    </row>
    <row r="372" spans="1:76">
      <c r="A372" t="str">
        <f>IF(SCB2SPB!A372='SP2TE(CH)'!A372,"","NO")</f>
        <v/>
      </c>
      <c r="B372" t="str">
        <f>IF(SCB2SPB!B372='SP2TE(CH)'!B372,"","NO")</f>
        <v/>
      </c>
      <c r="C372" t="str">
        <f>IF(SCB2SPB!C372='SP2TE(CH)'!C372,"","NO")</f>
        <v/>
      </c>
      <c r="D372" s="127" t="str">
        <f>IF(SCB2SPB!D372='SP2TE(CH)'!D372,"","NO")</f>
        <v/>
      </c>
      <c r="E372" t="str">
        <f>IF(SCB2SPB!E372='SP2TE(CH)'!E372,"","NO")</f>
        <v/>
      </c>
      <c r="F372" t="str">
        <f>IF(SCB2SPB!F372='SP2TE(CH)'!F372,"","NO")</f>
        <v/>
      </c>
      <c r="G372" t="str">
        <f>IF(SCB2SPB!G372='SP2TE(CH)'!G372,"","NO")</f>
        <v/>
      </c>
      <c r="H372" s="74" t="str">
        <f>IF(SCB2SPB!H372='SP2TE(CH)'!H372,"","NO")</f>
        <v/>
      </c>
      <c r="I372" s="74" t="str">
        <f>IF(SCB2SPB!I372='SP2TE(CH)'!I372,"","NO")</f>
        <v/>
      </c>
      <c r="J372" s="74" t="str">
        <f>IF(SCB2SPB!J372='SP2TE(CH)'!J372,"","NO")</f>
        <v/>
      </c>
      <c r="K372" s="74" t="str">
        <f>IF(SCB2SPB!K372='SP2TE(CH)'!K372,"","NO")</f>
        <v/>
      </c>
      <c r="L372" s="74" t="str">
        <f>IF(SCB2SPB!L372='SP2TE(CH)'!L372,"","NO")</f>
        <v/>
      </c>
      <c r="M372" s="74" t="str">
        <f>IF(SCB2SPB!M372='SP2TE(CH)'!M372,"","NO")</f>
        <v/>
      </c>
      <c r="N372" s="74" t="str">
        <f>IF(SCB2SPB!N372='SP2TE(CH)'!N372,"","NO")</f>
        <v/>
      </c>
      <c r="O372" s="74" t="str">
        <f>IF(SCB2SPB!O372='SP2TE(CH)'!O372,"","NO")</f>
        <v/>
      </c>
      <c r="P372" s="74" t="str">
        <f>IF(SCB2SPB!P372='SP2TE(CH)'!P372,"","NO")</f>
        <v/>
      </c>
      <c r="Q372" t="str">
        <f>IF(SCB2SPB!Q372='SP2TE(CH)'!Q372,"","NO")</f>
        <v/>
      </c>
      <c r="R372" t="str">
        <f>IF(SCB2SPB!R372='SP2TE(CH)'!R372,"","NO")</f>
        <v/>
      </c>
      <c r="S372" t="str">
        <f>IF(SCB2SPB!S372='SP2TE(CH)'!S372,"","NO")</f>
        <v/>
      </c>
      <c r="T372" t="str">
        <f>IF(SCB2SPB!T372='SP2TE(CH)'!T372,"","NO")</f>
        <v/>
      </c>
      <c r="U372" t="str">
        <f>IF(SCB2SPB!U372='SP2TE(CH)'!U372,"","NO")</f>
        <v/>
      </c>
      <c r="V372" t="str">
        <f>IF(SCB2SPB!V372='SP2TE(CH)'!V372,"","NO")</f>
        <v/>
      </c>
      <c r="W372" t="str">
        <f>IF(SCB2SPB!W372='SP2TE(CH)'!W372,"","NO")</f>
        <v/>
      </c>
      <c r="X372" t="str">
        <f>IF(SCB2SPB!X372='SP2TE(CH)'!X372,"","NO")</f>
        <v/>
      </c>
      <c r="Y372" t="str">
        <f>IF(SCB2SPB!Y372='SP2TE(CH)'!Y372,"","NO")</f>
        <v/>
      </c>
      <c r="Z372" t="str">
        <f>IF(SCB2SPB!Z372='SP2TE(CH)'!Z372,"","NO")</f>
        <v/>
      </c>
      <c r="AA372" t="str">
        <f>IF(SCB2SPB!AA372='SP2TE(CH)'!AA372,"","NO")</f>
        <v/>
      </c>
      <c r="AB372" t="str">
        <f>IF(SCB2SPB!AB372='SP2TE(CH)'!AB372,"","NO")</f>
        <v/>
      </c>
      <c r="AC372" t="str">
        <f>IF(SCB2SPB!AC372='SP2TE(CH)'!AC372,"","NO")</f>
        <v/>
      </c>
      <c r="AD372" t="str">
        <f>IF(SCB2SPB!AD372='SP2TE(CH)'!AD372,"","NO")</f>
        <v/>
      </c>
      <c r="AE372" t="str">
        <f>IF(SCB2SPB!AE372='SP2TE(CH)'!AE372,"","NO")</f>
        <v/>
      </c>
      <c r="AF372" t="str">
        <f>IF(SCB2SPB!AF372='SP2TE(CH)'!AF372,"","NO")</f>
        <v/>
      </c>
      <c r="AG372" t="str">
        <f>IF(SCB2SPB!AG372='SP2TE(CH)'!AG372,"","NO")</f>
        <v/>
      </c>
      <c r="AH372" t="str">
        <f>IF(SCB2SPB!AH372='SP2TE(CH)'!AH372,"","NO")</f>
        <v/>
      </c>
      <c r="AI372" t="str">
        <f>IF(SCB2SPB!AI372='SP2TE(CH)'!AI372,"","NO")</f>
        <v/>
      </c>
      <c r="AJ372" t="str">
        <f>IF(SCB2SPB!AJ372='SP2TE(CH)'!AJ372,"","NO")</f>
        <v/>
      </c>
      <c r="AK372" t="str">
        <f>IF(SCB2SPB!AK372='SP2TE(CH)'!AK372,"","NO")</f>
        <v/>
      </c>
      <c r="AL372" t="str">
        <f>IF(SCB2SPB!AL372='SP2TE(CH)'!AL372,"","NO")</f>
        <v/>
      </c>
      <c r="AM372" t="str">
        <f>IF(SCB2SPB!AM372='SP2TE(CH)'!AM372,"","NO")</f>
        <v/>
      </c>
      <c r="AN372" t="str">
        <f>IF(SCB2SPB!AN372='SP2TE(CH)'!AN372,"","NO")</f>
        <v/>
      </c>
      <c r="AO372" t="str">
        <f>IF(SCB2SPB!AO372='SP2TE(CH)'!AO372,"","NO")</f>
        <v/>
      </c>
      <c r="AP372" t="str">
        <f>IF(SCB2SPB!AP372='SP2TE(CH)'!AP372,"","NO")</f>
        <v/>
      </c>
      <c r="AQ372" t="str">
        <f>IF(SCB2SPB!AQ372='SP2TE(CH)'!AQ372,"","NO")</f>
        <v/>
      </c>
      <c r="AR372" t="str">
        <f>IF(SCB2SPB!AR372='SP2TE(CH)'!AR372,"","NO")</f>
        <v/>
      </c>
      <c r="AS372" t="str">
        <f>IF(SCB2SPB!AS372='SP2TE(CH)'!AS372,"","NO")</f>
        <v/>
      </c>
      <c r="AT372" t="str">
        <f>IF(SCB2SPB!AT372='SP2TE(CH)'!AT372,"","NO")</f>
        <v/>
      </c>
      <c r="AU372" t="str">
        <f>IF(SCB2SPB!AU372='SP2TE(CH)'!AU372,"","NO")</f>
        <v/>
      </c>
      <c r="AV372" t="str">
        <f>IF(SCB2SPB!AV372='SP2TE(CH)'!AV372,"","NO")</f>
        <v/>
      </c>
      <c r="AW372" t="str">
        <f>IF(SCB2SPB!AW372='SP2TE(CH)'!AW372,"","NO")</f>
        <v/>
      </c>
      <c r="AX372" t="str">
        <f>IF(SCB2SPB!AX372='SP2TE(CH)'!AX372,"","NO")</f>
        <v/>
      </c>
      <c r="AY372" t="str">
        <f>IF(SCB2SPB!AY372='SP2TE(CH)'!AY372,"","NO")</f>
        <v/>
      </c>
      <c r="AZ372" t="str">
        <f>IF(SCB2SPB!AZ372='SP2TE(CH)'!AZ372,"","NO")</f>
        <v/>
      </c>
      <c r="BA372" t="str">
        <f>IF(SCB2SPB!BA372='SP2TE(CH)'!BA372,"","NO")</f>
        <v/>
      </c>
      <c r="BB372" t="str">
        <f>IF(SCB2SPB!BB372='SP2TE(CH)'!BB372,"","NO")</f>
        <v/>
      </c>
      <c r="BC372" t="str">
        <f>IF(SCB2SPB!BC372='SP2TE(CH)'!BC372,"","NO")</f>
        <v/>
      </c>
      <c r="BD372" t="str">
        <f>IF(SCB2SPB!BD372='SP2TE(CH)'!BD372,"","NO")</f>
        <v/>
      </c>
      <c r="BE372" t="str">
        <f>IF(SCB2SPB!BE372='SP2TE(CH)'!BE372,"","NO")</f>
        <v/>
      </c>
      <c r="BF372" t="str">
        <f>IF(SCB2SPB!BF372='SP2TE(CH)'!BF372,"","NO")</f>
        <v/>
      </c>
      <c r="BG372" t="str">
        <f>IF(SCB2SPB!BG372='SP2TE(CH)'!BG372,"","NO")</f>
        <v/>
      </c>
      <c r="BH372" t="str">
        <f>IF(SCB2SPB!BH372='SP2TE(CH)'!BH372,"","NO")</f>
        <v/>
      </c>
      <c r="BI372" t="str">
        <f>IF(SCB2SPB!BI372='SP2TE(CH)'!BI372,"","NO")</f>
        <v/>
      </c>
      <c r="BJ372" t="str">
        <f>IF(SCB2SPB!BJ372='SP2TE(CH)'!BJ372,"","NO")</f>
        <v/>
      </c>
      <c r="BK372" t="str">
        <f>IF(SCB2SPB!BK372='SP2TE(CH)'!BK372,"","NO")</f>
        <v/>
      </c>
      <c r="BL372" t="str">
        <f>IF(SCB2SPB!BL372='SP2TE(CH)'!BL372,"","NO")</f>
        <v/>
      </c>
      <c r="BM372" t="str">
        <f>IF(SCB2SPB!BM372='SP2TE(CH)'!BM372,"","NO")</f>
        <v/>
      </c>
      <c r="BN372" t="str">
        <f>IF(SCB2SPB!BN372='SP2TE(CH)'!BN372,"","NO")</f>
        <v/>
      </c>
      <c r="BO372" t="str">
        <f>IF(SCB2SPB!BO372='SP2TE(CH)'!BO372,"","NO")</f>
        <v/>
      </c>
      <c r="BP372">
        <f>SCB2SPB!BP372</f>
        <v>0</v>
      </c>
      <c r="BQ372">
        <f>SCB2SPB!BQ372</f>
        <v>0</v>
      </c>
      <c r="BR372">
        <f>SCB2SPB!BR372</f>
        <v>0</v>
      </c>
      <c r="BS372">
        <f>SCB2SPB!BS372</f>
        <v>0</v>
      </c>
      <c r="BT372">
        <f>SCB2SPB!BT372</f>
        <v>0</v>
      </c>
      <c r="BU372">
        <f>SCB2SPB!BU372</f>
        <v>0</v>
      </c>
      <c r="BV372">
        <f>SCB2SPB!BV372</f>
        <v>0</v>
      </c>
      <c r="BW372">
        <f>SCB2SPB!BW372</f>
        <v>0</v>
      </c>
      <c r="BX372">
        <f>SCB2SPB!BX372</f>
        <v>0</v>
      </c>
    </row>
    <row r="373" spans="1:76">
      <c r="A373" t="str">
        <f>IF(SCB2SPB!A373='SP2TE(CH)'!A373,"","NO")</f>
        <v/>
      </c>
      <c r="B373" t="str">
        <f>IF(SCB2SPB!B373='SP2TE(CH)'!B373,"","NO")</f>
        <v/>
      </c>
      <c r="C373" t="str">
        <f>IF(SCB2SPB!C373='SP2TE(CH)'!C373,"","NO")</f>
        <v/>
      </c>
      <c r="D373" s="127" t="str">
        <f>IF(SCB2SPB!D373='SP2TE(CH)'!D373,"","NO")</f>
        <v/>
      </c>
      <c r="E373" t="str">
        <f>IF(SCB2SPB!E373='SP2TE(CH)'!E373,"","NO")</f>
        <v/>
      </c>
      <c r="F373" t="str">
        <f>IF(SCB2SPB!F373='SP2TE(CH)'!F373,"","NO")</f>
        <v/>
      </c>
      <c r="G373" t="str">
        <f>IF(SCB2SPB!G373='SP2TE(CH)'!G373,"","NO")</f>
        <v/>
      </c>
      <c r="H373" s="74" t="str">
        <f>IF(SCB2SPB!H373='SP2TE(CH)'!H373,"","NO")</f>
        <v/>
      </c>
      <c r="I373" s="74" t="str">
        <f>IF(SCB2SPB!I373='SP2TE(CH)'!I373,"","NO")</f>
        <v/>
      </c>
      <c r="J373" s="74" t="str">
        <f>IF(SCB2SPB!J373='SP2TE(CH)'!J373,"","NO")</f>
        <v/>
      </c>
      <c r="K373" s="74" t="str">
        <f>IF(SCB2SPB!K373='SP2TE(CH)'!K373,"","NO")</f>
        <v/>
      </c>
      <c r="L373" s="74" t="str">
        <f>IF(SCB2SPB!L373='SP2TE(CH)'!L373,"","NO")</f>
        <v/>
      </c>
      <c r="M373" s="74" t="str">
        <f>IF(SCB2SPB!M373='SP2TE(CH)'!M373,"","NO")</f>
        <v/>
      </c>
      <c r="N373" s="74" t="str">
        <f>IF(SCB2SPB!N373='SP2TE(CH)'!N373,"","NO")</f>
        <v/>
      </c>
      <c r="O373" s="74" t="str">
        <f>IF(SCB2SPB!O373='SP2TE(CH)'!O373,"","NO")</f>
        <v/>
      </c>
      <c r="P373" s="74" t="str">
        <f>IF(SCB2SPB!P373='SP2TE(CH)'!P373,"","NO")</f>
        <v/>
      </c>
      <c r="Q373" t="str">
        <f>IF(SCB2SPB!Q373='SP2TE(CH)'!Q373,"","NO")</f>
        <v/>
      </c>
      <c r="R373" t="str">
        <f>IF(SCB2SPB!R373='SP2TE(CH)'!R373,"","NO")</f>
        <v/>
      </c>
      <c r="S373" t="str">
        <f>IF(SCB2SPB!S373='SP2TE(CH)'!S373,"","NO")</f>
        <v/>
      </c>
      <c r="T373" t="str">
        <f>IF(SCB2SPB!T373='SP2TE(CH)'!T373,"","NO")</f>
        <v/>
      </c>
      <c r="U373" t="str">
        <f>IF(SCB2SPB!U373='SP2TE(CH)'!U373,"","NO")</f>
        <v/>
      </c>
      <c r="V373" t="str">
        <f>IF(SCB2SPB!V373='SP2TE(CH)'!V373,"","NO")</f>
        <v/>
      </c>
      <c r="W373" t="str">
        <f>IF(SCB2SPB!W373='SP2TE(CH)'!W373,"","NO")</f>
        <v/>
      </c>
      <c r="X373" t="str">
        <f>IF(SCB2SPB!X373='SP2TE(CH)'!X373,"","NO")</f>
        <v/>
      </c>
      <c r="Y373" t="str">
        <f>IF(SCB2SPB!Y373='SP2TE(CH)'!Y373,"","NO")</f>
        <v/>
      </c>
      <c r="Z373" t="str">
        <f>IF(SCB2SPB!Z373='SP2TE(CH)'!Z373,"","NO")</f>
        <v/>
      </c>
      <c r="AA373" t="str">
        <f>IF(SCB2SPB!AA373='SP2TE(CH)'!AA373,"","NO")</f>
        <v/>
      </c>
      <c r="AB373" t="str">
        <f>IF(SCB2SPB!AB373='SP2TE(CH)'!AB373,"","NO")</f>
        <v/>
      </c>
      <c r="AC373" t="str">
        <f>IF(SCB2SPB!AC373='SP2TE(CH)'!AC373,"","NO")</f>
        <v/>
      </c>
      <c r="AD373" t="str">
        <f>IF(SCB2SPB!AD373='SP2TE(CH)'!AD373,"","NO")</f>
        <v/>
      </c>
      <c r="AE373" t="str">
        <f>IF(SCB2SPB!AE373='SP2TE(CH)'!AE373,"","NO")</f>
        <v/>
      </c>
      <c r="AF373" t="str">
        <f>IF(SCB2SPB!AF373='SP2TE(CH)'!AF373,"","NO")</f>
        <v/>
      </c>
      <c r="AG373" t="str">
        <f>IF(SCB2SPB!AG373='SP2TE(CH)'!AG373,"","NO")</f>
        <v/>
      </c>
      <c r="AH373" t="str">
        <f>IF(SCB2SPB!AH373='SP2TE(CH)'!AH373,"","NO")</f>
        <v/>
      </c>
      <c r="AI373" t="str">
        <f>IF(SCB2SPB!AI373='SP2TE(CH)'!AI373,"","NO")</f>
        <v/>
      </c>
      <c r="AJ373" t="str">
        <f>IF(SCB2SPB!AJ373='SP2TE(CH)'!AJ373,"","NO")</f>
        <v/>
      </c>
      <c r="AK373" t="str">
        <f>IF(SCB2SPB!AK373='SP2TE(CH)'!AK373,"","NO")</f>
        <v/>
      </c>
      <c r="AL373" t="str">
        <f>IF(SCB2SPB!AL373='SP2TE(CH)'!AL373,"","NO")</f>
        <v/>
      </c>
      <c r="AM373" t="str">
        <f>IF(SCB2SPB!AM373='SP2TE(CH)'!AM373,"","NO")</f>
        <v/>
      </c>
      <c r="AN373" t="str">
        <f>IF(SCB2SPB!AN373='SP2TE(CH)'!AN373,"","NO")</f>
        <v/>
      </c>
      <c r="AO373" t="str">
        <f>IF(SCB2SPB!AO373='SP2TE(CH)'!AO373,"","NO")</f>
        <v/>
      </c>
      <c r="AP373" t="str">
        <f>IF(SCB2SPB!AP373='SP2TE(CH)'!AP373,"","NO")</f>
        <v/>
      </c>
      <c r="AQ373" t="str">
        <f>IF(SCB2SPB!AQ373='SP2TE(CH)'!AQ373,"","NO")</f>
        <v/>
      </c>
      <c r="AR373" t="str">
        <f>IF(SCB2SPB!AR373='SP2TE(CH)'!AR373,"","NO")</f>
        <v/>
      </c>
      <c r="AS373" t="str">
        <f>IF(SCB2SPB!AS373='SP2TE(CH)'!AS373,"","NO")</f>
        <v/>
      </c>
      <c r="AT373" t="str">
        <f>IF(SCB2SPB!AT373='SP2TE(CH)'!AT373,"","NO")</f>
        <v/>
      </c>
      <c r="AU373" t="str">
        <f>IF(SCB2SPB!AU373='SP2TE(CH)'!AU373,"","NO")</f>
        <v/>
      </c>
      <c r="AV373" t="str">
        <f>IF(SCB2SPB!AV373='SP2TE(CH)'!AV373,"","NO")</f>
        <v/>
      </c>
      <c r="AW373" t="str">
        <f>IF(SCB2SPB!AW373='SP2TE(CH)'!AW373,"","NO")</f>
        <v/>
      </c>
      <c r="AX373" t="str">
        <f>IF(SCB2SPB!AX373='SP2TE(CH)'!AX373,"","NO")</f>
        <v/>
      </c>
      <c r="AY373" t="str">
        <f>IF(SCB2SPB!AY373='SP2TE(CH)'!AY373,"","NO")</f>
        <v/>
      </c>
      <c r="AZ373" t="str">
        <f>IF(SCB2SPB!AZ373='SP2TE(CH)'!AZ373,"","NO")</f>
        <v/>
      </c>
      <c r="BA373" t="str">
        <f>IF(SCB2SPB!BA373='SP2TE(CH)'!BA373,"","NO")</f>
        <v/>
      </c>
      <c r="BB373" t="str">
        <f>IF(SCB2SPB!BB373='SP2TE(CH)'!BB373,"","NO")</f>
        <v/>
      </c>
      <c r="BC373" t="str">
        <f>IF(SCB2SPB!BC373='SP2TE(CH)'!BC373,"","NO")</f>
        <v/>
      </c>
      <c r="BD373" t="str">
        <f>IF(SCB2SPB!BD373='SP2TE(CH)'!BD373,"","NO")</f>
        <v/>
      </c>
      <c r="BE373" t="str">
        <f>IF(SCB2SPB!BE373='SP2TE(CH)'!BE373,"","NO")</f>
        <v/>
      </c>
      <c r="BF373" t="str">
        <f>IF(SCB2SPB!BF373='SP2TE(CH)'!BF373,"","NO")</f>
        <v/>
      </c>
      <c r="BG373" t="str">
        <f>IF(SCB2SPB!BG373='SP2TE(CH)'!BG373,"","NO")</f>
        <v/>
      </c>
      <c r="BH373" t="str">
        <f>IF(SCB2SPB!BH373='SP2TE(CH)'!BH373,"","NO")</f>
        <v/>
      </c>
      <c r="BI373" t="str">
        <f>IF(SCB2SPB!BI373='SP2TE(CH)'!BI373,"","NO")</f>
        <v/>
      </c>
      <c r="BJ373" t="str">
        <f>IF(SCB2SPB!BJ373='SP2TE(CH)'!BJ373,"","NO")</f>
        <v/>
      </c>
      <c r="BK373" t="str">
        <f>IF(SCB2SPB!BK373='SP2TE(CH)'!BK373,"","NO")</f>
        <v/>
      </c>
      <c r="BL373" t="str">
        <f>IF(SCB2SPB!BL373='SP2TE(CH)'!BL373,"","NO")</f>
        <v/>
      </c>
      <c r="BM373" t="str">
        <f>IF(SCB2SPB!BM373='SP2TE(CH)'!BM373,"","NO")</f>
        <v/>
      </c>
      <c r="BN373" t="str">
        <f>IF(SCB2SPB!BN373='SP2TE(CH)'!BN373,"","NO")</f>
        <v/>
      </c>
      <c r="BO373" t="str">
        <f>IF(SCB2SPB!BO373='SP2TE(CH)'!BO373,"","NO")</f>
        <v/>
      </c>
      <c r="BP373">
        <f>SCB2SPB!BP373</f>
        <v>0</v>
      </c>
      <c r="BQ373">
        <f>SCB2SPB!BQ373</f>
        <v>0</v>
      </c>
      <c r="BR373">
        <f>SCB2SPB!BR373</f>
        <v>0</v>
      </c>
      <c r="BS373">
        <f>SCB2SPB!BS373</f>
        <v>0</v>
      </c>
      <c r="BT373">
        <f>SCB2SPB!BT373</f>
        <v>0</v>
      </c>
      <c r="BU373">
        <f>SCB2SPB!BU373</f>
        <v>0</v>
      </c>
      <c r="BV373">
        <f>SCB2SPB!BV373</f>
        <v>0</v>
      </c>
      <c r="BW373">
        <f>SCB2SPB!BW373</f>
        <v>0</v>
      </c>
      <c r="BX373">
        <f>SCB2SPB!BX373</f>
        <v>0</v>
      </c>
    </row>
    <row r="374" spans="1:76">
      <c r="A374" t="str">
        <f>IF(SCB2SPB!A374='SP2TE(CH)'!A374,"","NO")</f>
        <v/>
      </c>
      <c r="B374" t="str">
        <f>IF(SCB2SPB!B374='SP2TE(CH)'!B374,"","NO")</f>
        <v/>
      </c>
      <c r="C374" t="str">
        <f>IF(SCB2SPB!C374='SP2TE(CH)'!C374,"","NO")</f>
        <v/>
      </c>
      <c r="D374" s="127" t="str">
        <f>IF(SCB2SPB!D374='SP2TE(CH)'!D374,"","NO")</f>
        <v/>
      </c>
      <c r="E374" t="str">
        <f>IF(SCB2SPB!E374='SP2TE(CH)'!E374,"","NO")</f>
        <v/>
      </c>
      <c r="F374" t="str">
        <f>IF(SCB2SPB!F374='SP2TE(CH)'!F374,"","NO")</f>
        <v/>
      </c>
      <c r="G374" t="str">
        <f>IF(SCB2SPB!G374='SP2TE(CH)'!G374,"","NO")</f>
        <v/>
      </c>
      <c r="H374" s="74" t="str">
        <f>IF(SCB2SPB!H374='SP2TE(CH)'!H374,"","NO")</f>
        <v/>
      </c>
      <c r="I374" s="74" t="str">
        <f>IF(SCB2SPB!I374='SP2TE(CH)'!I374,"","NO")</f>
        <v/>
      </c>
      <c r="J374" s="74" t="str">
        <f>IF(SCB2SPB!J374='SP2TE(CH)'!J374,"","NO")</f>
        <v/>
      </c>
      <c r="K374" s="74" t="str">
        <f>IF(SCB2SPB!K374='SP2TE(CH)'!K374,"","NO")</f>
        <v/>
      </c>
      <c r="L374" s="74" t="str">
        <f>IF(SCB2SPB!L374='SP2TE(CH)'!L374,"","NO")</f>
        <v/>
      </c>
      <c r="M374" s="74" t="str">
        <f>IF(SCB2SPB!M374='SP2TE(CH)'!M374,"","NO")</f>
        <v/>
      </c>
      <c r="N374" s="74" t="str">
        <f>IF(SCB2SPB!N374='SP2TE(CH)'!N374,"","NO")</f>
        <v/>
      </c>
      <c r="O374" s="74" t="str">
        <f>IF(SCB2SPB!O374='SP2TE(CH)'!O374,"","NO")</f>
        <v/>
      </c>
      <c r="P374" s="74" t="str">
        <f>IF(SCB2SPB!P374='SP2TE(CH)'!P374,"","NO")</f>
        <v/>
      </c>
      <c r="Q374" t="str">
        <f>IF(SCB2SPB!Q374='SP2TE(CH)'!Q374,"","NO")</f>
        <v/>
      </c>
      <c r="R374" t="str">
        <f>IF(SCB2SPB!R374='SP2TE(CH)'!R374,"","NO")</f>
        <v/>
      </c>
      <c r="S374" t="str">
        <f>IF(SCB2SPB!S374='SP2TE(CH)'!S374,"","NO")</f>
        <v/>
      </c>
      <c r="T374" t="str">
        <f>IF(SCB2SPB!T374='SP2TE(CH)'!T374,"","NO")</f>
        <v/>
      </c>
      <c r="U374" t="str">
        <f>IF(SCB2SPB!U374='SP2TE(CH)'!U374,"","NO")</f>
        <v/>
      </c>
      <c r="V374" t="str">
        <f>IF(SCB2SPB!V374='SP2TE(CH)'!V374,"","NO")</f>
        <v/>
      </c>
      <c r="W374" t="str">
        <f>IF(SCB2SPB!W374='SP2TE(CH)'!W374,"","NO")</f>
        <v/>
      </c>
      <c r="X374" t="str">
        <f>IF(SCB2SPB!X374='SP2TE(CH)'!X374,"","NO")</f>
        <v/>
      </c>
      <c r="Y374" t="str">
        <f>IF(SCB2SPB!Y374='SP2TE(CH)'!Y374,"","NO")</f>
        <v/>
      </c>
      <c r="Z374" t="str">
        <f>IF(SCB2SPB!Z374='SP2TE(CH)'!Z374,"","NO")</f>
        <v/>
      </c>
      <c r="AA374" t="str">
        <f>IF(SCB2SPB!AA374='SP2TE(CH)'!AA374,"","NO")</f>
        <v/>
      </c>
      <c r="AB374" t="str">
        <f>IF(SCB2SPB!AB374='SP2TE(CH)'!AB374,"","NO")</f>
        <v/>
      </c>
      <c r="AC374" t="str">
        <f>IF(SCB2SPB!AC374='SP2TE(CH)'!AC374,"","NO")</f>
        <v/>
      </c>
      <c r="AD374" t="str">
        <f>IF(SCB2SPB!AD374='SP2TE(CH)'!AD374,"","NO")</f>
        <v/>
      </c>
      <c r="AE374" t="str">
        <f>IF(SCB2SPB!AE374='SP2TE(CH)'!AE374,"","NO")</f>
        <v/>
      </c>
      <c r="AF374" t="str">
        <f>IF(SCB2SPB!AF374='SP2TE(CH)'!AF374,"","NO")</f>
        <v/>
      </c>
      <c r="AG374" t="str">
        <f>IF(SCB2SPB!AG374='SP2TE(CH)'!AG374,"","NO")</f>
        <v/>
      </c>
      <c r="AH374" t="str">
        <f>IF(SCB2SPB!AH374='SP2TE(CH)'!AH374,"","NO")</f>
        <v/>
      </c>
      <c r="AI374" t="str">
        <f>IF(SCB2SPB!AI374='SP2TE(CH)'!AI374,"","NO")</f>
        <v/>
      </c>
      <c r="AJ374" t="str">
        <f>IF(SCB2SPB!AJ374='SP2TE(CH)'!AJ374,"","NO")</f>
        <v/>
      </c>
      <c r="AK374" t="str">
        <f>IF(SCB2SPB!AK374='SP2TE(CH)'!AK374,"","NO")</f>
        <v/>
      </c>
      <c r="AL374" t="str">
        <f>IF(SCB2SPB!AL374='SP2TE(CH)'!AL374,"","NO")</f>
        <v/>
      </c>
      <c r="AM374" t="str">
        <f>IF(SCB2SPB!AM374='SP2TE(CH)'!AM374,"","NO")</f>
        <v/>
      </c>
      <c r="AN374" t="str">
        <f>IF(SCB2SPB!AN374='SP2TE(CH)'!AN374,"","NO")</f>
        <v/>
      </c>
      <c r="AO374" t="str">
        <f>IF(SCB2SPB!AO374='SP2TE(CH)'!AO374,"","NO")</f>
        <v/>
      </c>
      <c r="AP374" t="str">
        <f>IF(SCB2SPB!AP374='SP2TE(CH)'!AP374,"","NO")</f>
        <v/>
      </c>
      <c r="AQ374" t="str">
        <f>IF(SCB2SPB!AQ374='SP2TE(CH)'!AQ374,"","NO")</f>
        <v/>
      </c>
      <c r="AR374" t="str">
        <f>IF(SCB2SPB!AR374='SP2TE(CH)'!AR374,"","NO")</f>
        <v/>
      </c>
      <c r="AS374" t="str">
        <f>IF(SCB2SPB!AS374='SP2TE(CH)'!AS374,"","NO")</f>
        <v/>
      </c>
      <c r="AT374" t="str">
        <f>IF(SCB2SPB!AT374='SP2TE(CH)'!AT374,"","NO")</f>
        <v/>
      </c>
      <c r="AU374" t="str">
        <f>IF(SCB2SPB!AU374='SP2TE(CH)'!AU374,"","NO")</f>
        <v/>
      </c>
      <c r="AV374" t="str">
        <f>IF(SCB2SPB!AV374='SP2TE(CH)'!AV374,"","NO")</f>
        <v/>
      </c>
      <c r="AW374" t="str">
        <f>IF(SCB2SPB!AW374='SP2TE(CH)'!AW374,"","NO")</f>
        <v/>
      </c>
      <c r="AX374" t="str">
        <f>IF(SCB2SPB!AX374='SP2TE(CH)'!AX374,"","NO")</f>
        <v/>
      </c>
      <c r="AY374" t="str">
        <f>IF(SCB2SPB!AY374='SP2TE(CH)'!AY374,"","NO")</f>
        <v/>
      </c>
      <c r="AZ374" t="str">
        <f>IF(SCB2SPB!AZ374='SP2TE(CH)'!AZ374,"","NO")</f>
        <v/>
      </c>
      <c r="BA374" t="str">
        <f>IF(SCB2SPB!BA374='SP2TE(CH)'!BA374,"","NO")</f>
        <v/>
      </c>
      <c r="BB374" t="str">
        <f>IF(SCB2SPB!BB374='SP2TE(CH)'!BB374,"","NO")</f>
        <v/>
      </c>
      <c r="BC374" t="str">
        <f>IF(SCB2SPB!BC374='SP2TE(CH)'!BC374,"","NO")</f>
        <v/>
      </c>
      <c r="BD374" t="str">
        <f>IF(SCB2SPB!BD374='SP2TE(CH)'!BD374,"","NO")</f>
        <v/>
      </c>
      <c r="BE374" t="str">
        <f>IF(SCB2SPB!BE374='SP2TE(CH)'!BE374,"","NO")</f>
        <v/>
      </c>
      <c r="BF374" t="str">
        <f>IF(SCB2SPB!BF374='SP2TE(CH)'!BF374,"","NO")</f>
        <v/>
      </c>
      <c r="BG374" t="str">
        <f>IF(SCB2SPB!BG374='SP2TE(CH)'!BG374,"","NO")</f>
        <v/>
      </c>
      <c r="BH374" t="str">
        <f>IF(SCB2SPB!BH374='SP2TE(CH)'!BH374,"","NO")</f>
        <v/>
      </c>
      <c r="BI374" t="str">
        <f>IF(SCB2SPB!BI374='SP2TE(CH)'!BI374,"","NO")</f>
        <v/>
      </c>
      <c r="BJ374" t="str">
        <f>IF(SCB2SPB!BJ374='SP2TE(CH)'!BJ374,"","NO")</f>
        <v/>
      </c>
      <c r="BK374" t="str">
        <f>IF(SCB2SPB!BK374='SP2TE(CH)'!BK374,"","NO")</f>
        <v/>
      </c>
      <c r="BL374" t="str">
        <f>IF(SCB2SPB!BL374='SP2TE(CH)'!BL374,"","NO")</f>
        <v/>
      </c>
      <c r="BM374" t="str">
        <f>IF(SCB2SPB!BM374='SP2TE(CH)'!BM374,"","NO")</f>
        <v/>
      </c>
      <c r="BN374" t="str">
        <f>IF(SCB2SPB!BN374='SP2TE(CH)'!BN374,"","NO")</f>
        <v/>
      </c>
      <c r="BO374" t="str">
        <f>IF(SCB2SPB!BO374='SP2TE(CH)'!BO374,"","NO")</f>
        <v/>
      </c>
      <c r="BP374">
        <f>SCB2SPB!BP374</f>
        <v>0</v>
      </c>
      <c r="BQ374">
        <f>SCB2SPB!BQ374</f>
        <v>0</v>
      </c>
      <c r="BR374">
        <f>SCB2SPB!BR374</f>
        <v>0</v>
      </c>
      <c r="BS374">
        <f>SCB2SPB!BS374</f>
        <v>0</v>
      </c>
      <c r="BT374">
        <f>SCB2SPB!BT374</f>
        <v>0</v>
      </c>
      <c r="BU374">
        <f>SCB2SPB!BU374</f>
        <v>0</v>
      </c>
      <c r="BV374">
        <f>SCB2SPB!BV374</f>
        <v>0</v>
      </c>
      <c r="BW374">
        <f>SCB2SPB!BW374</f>
        <v>0</v>
      </c>
      <c r="BX374">
        <f>SCB2SPB!BX374</f>
        <v>0</v>
      </c>
    </row>
    <row r="375" spans="1:76">
      <c r="A375" t="str">
        <f>IF(SCB2SPB!A375='SP2TE(CH)'!A375,"","NO")</f>
        <v/>
      </c>
      <c r="B375" t="str">
        <f>IF(SCB2SPB!B375='SP2TE(CH)'!B375,"","NO")</f>
        <v/>
      </c>
      <c r="C375" t="str">
        <f>IF(SCB2SPB!C375='SP2TE(CH)'!C375,"","NO")</f>
        <v/>
      </c>
      <c r="D375" s="127" t="str">
        <f>IF(SCB2SPB!D375='SP2TE(CH)'!D375,"","NO")</f>
        <v/>
      </c>
      <c r="E375" t="str">
        <f>IF(SCB2SPB!E375='SP2TE(CH)'!E375,"","NO")</f>
        <v/>
      </c>
      <c r="F375" t="str">
        <f>IF(SCB2SPB!F375='SP2TE(CH)'!F375,"","NO")</f>
        <v/>
      </c>
      <c r="G375" t="str">
        <f>IF(SCB2SPB!G375='SP2TE(CH)'!G375,"","NO")</f>
        <v/>
      </c>
      <c r="H375" s="74" t="str">
        <f>IF(SCB2SPB!H375='SP2TE(CH)'!H375,"","NO")</f>
        <v/>
      </c>
      <c r="I375" s="74" t="str">
        <f>IF(SCB2SPB!I375='SP2TE(CH)'!I375,"","NO")</f>
        <v/>
      </c>
      <c r="J375" s="74" t="str">
        <f>IF(SCB2SPB!J375='SP2TE(CH)'!J375,"","NO")</f>
        <v/>
      </c>
      <c r="K375" s="74" t="str">
        <f>IF(SCB2SPB!K375='SP2TE(CH)'!K375,"","NO")</f>
        <v/>
      </c>
      <c r="L375" s="74" t="str">
        <f>IF(SCB2SPB!L375='SP2TE(CH)'!L375,"","NO")</f>
        <v/>
      </c>
      <c r="M375" s="74" t="str">
        <f>IF(SCB2SPB!M375='SP2TE(CH)'!M375,"","NO")</f>
        <v/>
      </c>
      <c r="N375" s="74" t="str">
        <f>IF(SCB2SPB!N375='SP2TE(CH)'!N375,"","NO")</f>
        <v/>
      </c>
      <c r="O375" s="74" t="str">
        <f>IF(SCB2SPB!O375='SP2TE(CH)'!O375,"","NO")</f>
        <v/>
      </c>
      <c r="P375" s="74" t="str">
        <f>IF(SCB2SPB!P375='SP2TE(CH)'!P375,"","NO")</f>
        <v/>
      </c>
      <c r="Q375" t="str">
        <f>IF(SCB2SPB!Q375='SP2TE(CH)'!Q375,"","NO")</f>
        <v/>
      </c>
      <c r="R375" t="str">
        <f>IF(SCB2SPB!R375='SP2TE(CH)'!R375,"","NO")</f>
        <v/>
      </c>
      <c r="S375" t="str">
        <f>IF(SCB2SPB!S375='SP2TE(CH)'!S375,"","NO")</f>
        <v/>
      </c>
      <c r="T375" t="str">
        <f>IF(SCB2SPB!T375='SP2TE(CH)'!T375,"","NO")</f>
        <v/>
      </c>
      <c r="U375" t="str">
        <f>IF(SCB2SPB!U375='SP2TE(CH)'!U375,"","NO")</f>
        <v/>
      </c>
      <c r="V375" t="str">
        <f>IF(SCB2SPB!V375='SP2TE(CH)'!V375,"","NO")</f>
        <v/>
      </c>
      <c r="W375" t="str">
        <f>IF(SCB2SPB!W375='SP2TE(CH)'!W375,"","NO")</f>
        <v/>
      </c>
      <c r="X375" t="str">
        <f>IF(SCB2SPB!X375='SP2TE(CH)'!X375,"","NO")</f>
        <v/>
      </c>
      <c r="Y375" t="str">
        <f>IF(SCB2SPB!Y375='SP2TE(CH)'!Y375,"","NO")</f>
        <v/>
      </c>
      <c r="Z375" t="str">
        <f>IF(SCB2SPB!Z375='SP2TE(CH)'!Z375,"","NO")</f>
        <v/>
      </c>
      <c r="AA375" t="str">
        <f>IF(SCB2SPB!AA375='SP2TE(CH)'!AA375,"","NO")</f>
        <v/>
      </c>
      <c r="AB375" t="str">
        <f>IF(SCB2SPB!AB375='SP2TE(CH)'!AB375,"","NO")</f>
        <v/>
      </c>
      <c r="AC375" t="str">
        <f>IF(SCB2SPB!AC375='SP2TE(CH)'!AC375,"","NO")</f>
        <v/>
      </c>
      <c r="AD375" t="str">
        <f>IF(SCB2SPB!AD375='SP2TE(CH)'!AD375,"","NO")</f>
        <v/>
      </c>
      <c r="AE375" t="str">
        <f>IF(SCB2SPB!AE375='SP2TE(CH)'!AE375,"","NO")</f>
        <v/>
      </c>
      <c r="AF375" t="str">
        <f>IF(SCB2SPB!AF375='SP2TE(CH)'!AF375,"","NO")</f>
        <v/>
      </c>
      <c r="AG375" t="str">
        <f>IF(SCB2SPB!AG375='SP2TE(CH)'!AG375,"","NO")</f>
        <v/>
      </c>
      <c r="AH375" t="str">
        <f>IF(SCB2SPB!AH375='SP2TE(CH)'!AH375,"","NO")</f>
        <v/>
      </c>
      <c r="AI375" t="str">
        <f>IF(SCB2SPB!AI375='SP2TE(CH)'!AI375,"","NO")</f>
        <v/>
      </c>
      <c r="AJ375" t="str">
        <f>IF(SCB2SPB!AJ375='SP2TE(CH)'!AJ375,"","NO")</f>
        <v/>
      </c>
      <c r="AK375" t="str">
        <f>IF(SCB2SPB!AK375='SP2TE(CH)'!AK375,"","NO")</f>
        <v/>
      </c>
      <c r="AL375" t="str">
        <f>IF(SCB2SPB!AL375='SP2TE(CH)'!AL375,"","NO")</f>
        <v/>
      </c>
      <c r="AM375" t="str">
        <f>IF(SCB2SPB!AM375='SP2TE(CH)'!AM375,"","NO")</f>
        <v/>
      </c>
      <c r="AN375" t="str">
        <f>IF(SCB2SPB!AN375='SP2TE(CH)'!AN375,"","NO")</f>
        <v/>
      </c>
      <c r="AO375" t="str">
        <f>IF(SCB2SPB!AO375='SP2TE(CH)'!AO375,"","NO")</f>
        <v/>
      </c>
      <c r="AP375" t="str">
        <f>IF(SCB2SPB!AP375='SP2TE(CH)'!AP375,"","NO")</f>
        <v/>
      </c>
      <c r="AQ375" t="str">
        <f>IF(SCB2SPB!AQ375='SP2TE(CH)'!AQ375,"","NO")</f>
        <v/>
      </c>
      <c r="AR375" t="str">
        <f>IF(SCB2SPB!AR375='SP2TE(CH)'!AR375,"","NO")</f>
        <v/>
      </c>
      <c r="AS375" t="str">
        <f>IF(SCB2SPB!AS375='SP2TE(CH)'!AS375,"","NO")</f>
        <v/>
      </c>
      <c r="AT375" t="str">
        <f>IF(SCB2SPB!AT375='SP2TE(CH)'!AT375,"","NO")</f>
        <v/>
      </c>
      <c r="AU375" t="str">
        <f>IF(SCB2SPB!AU375='SP2TE(CH)'!AU375,"","NO")</f>
        <v/>
      </c>
      <c r="AV375" t="str">
        <f>IF(SCB2SPB!AV375='SP2TE(CH)'!AV375,"","NO")</f>
        <v/>
      </c>
      <c r="AW375" t="str">
        <f>IF(SCB2SPB!AW375='SP2TE(CH)'!AW375,"","NO")</f>
        <v/>
      </c>
      <c r="AX375" t="str">
        <f>IF(SCB2SPB!AX375='SP2TE(CH)'!AX375,"","NO")</f>
        <v/>
      </c>
      <c r="AY375" t="str">
        <f>IF(SCB2SPB!AY375='SP2TE(CH)'!AY375,"","NO")</f>
        <v/>
      </c>
      <c r="AZ375" t="str">
        <f>IF(SCB2SPB!AZ375='SP2TE(CH)'!AZ375,"","NO")</f>
        <v/>
      </c>
      <c r="BA375" t="str">
        <f>IF(SCB2SPB!BA375='SP2TE(CH)'!BA375,"","NO")</f>
        <v/>
      </c>
      <c r="BB375" t="str">
        <f>IF(SCB2SPB!BB375='SP2TE(CH)'!BB375,"","NO")</f>
        <v/>
      </c>
      <c r="BC375" t="str">
        <f>IF(SCB2SPB!BC375='SP2TE(CH)'!BC375,"","NO")</f>
        <v/>
      </c>
      <c r="BD375" t="str">
        <f>IF(SCB2SPB!BD375='SP2TE(CH)'!BD375,"","NO")</f>
        <v/>
      </c>
      <c r="BE375" t="str">
        <f>IF(SCB2SPB!BE375='SP2TE(CH)'!BE375,"","NO")</f>
        <v/>
      </c>
      <c r="BF375" t="str">
        <f>IF(SCB2SPB!BF375='SP2TE(CH)'!BF375,"","NO")</f>
        <v/>
      </c>
      <c r="BG375" t="str">
        <f>IF(SCB2SPB!BG375='SP2TE(CH)'!BG375,"","NO")</f>
        <v/>
      </c>
      <c r="BH375" t="str">
        <f>IF(SCB2SPB!BH375='SP2TE(CH)'!BH375,"","NO")</f>
        <v/>
      </c>
      <c r="BI375" t="str">
        <f>IF(SCB2SPB!BI375='SP2TE(CH)'!BI375,"","NO")</f>
        <v/>
      </c>
      <c r="BJ375" t="str">
        <f>IF(SCB2SPB!BJ375='SP2TE(CH)'!BJ375,"","NO")</f>
        <v/>
      </c>
      <c r="BK375" t="str">
        <f>IF(SCB2SPB!BK375='SP2TE(CH)'!BK375,"","NO")</f>
        <v/>
      </c>
      <c r="BL375" t="str">
        <f>IF(SCB2SPB!BL375='SP2TE(CH)'!BL375,"","NO")</f>
        <v/>
      </c>
      <c r="BM375" t="str">
        <f>IF(SCB2SPB!BM375='SP2TE(CH)'!BM375,"","NO")</f>
        <v/>
      </c>
      <c r="BN375" t="str">
        <f>IF(SCB2SPB!BN375='SP2TE(CH)'!BN375,"","NO")</f>
        <v/>
      </c>
      <c r="BO375" t="str">
        <f>IF(SCB2SPB!BO375='SP2TE(CH)'!BO375,"","NO")</f>
        <v/>
      </c>
      <c r="BP375">
        <f>SCB2SPB!BP375</f>
        <v>0</v>
      </c>
      <c r="BQ375">
        <f>SCB2SPB!BQ375</f>
        <v>0</v>
      </c>
      <c r="BR375">
        <f>SCB2SPB!BR375</f>
        <v>0</v>
      </c>
      <c r="BS375">
        <f>SCB2SPB!BS375</f>
        <v>0</v>
      </c>
      <c r="BT375">
        <f>SCB2SPB!BT375</f>
        <v>0</v>
      </c>
      <c r="BU375">
        <f>SCB2SPB!BU375</f>
        <v>0</v>
      </c>
      <c r="BV375">
        <f>SCB2SPB!BV375</f>
        <v>0</v>
      </c>
      <c r="BW375">
        <f>SCB2SPB!BW375</f>
        <v>0</v>
      </c>
      <c r="BX375">
        <f>SCB2SPB!BX375</f>
        <v>0</v>
      </c>
    </row>
    <row r="376" spans="1:76">
      <c r="A376" t="str">
        <f>IF(SCB2SPB!A376='SP2TE(CH)'!A376,"","NO")</f>
        <v/>
      </c>
      <c r="B376" t="str">
        <f>IF(SCB2SPB!B376='SP2TE(CH)'!B376,"","NO")</f>
        <v/>
      </c>
      <c r="C376" t="str">
        <f>IF(SCB2SPB!C376='SP2TE(CH)'!C376,"","NO")</f>
        <v/>
      </c>
      <c r="D376" s="127" t="str">
        <f>IF(SCB2SPB!D376='SP2TE(CH)'!D376,"","NO")</f>
        <v/>
      </c>
      <c r="E376" t="str">
        <f>IF(SCB2SPB!E376='SP2TE(CH)'!E376,"","NO")</f>
        <v/>
      </c>
      <c r="F376" t="str">
        <f>IF(SCB2SPB!F376='SP2TE(CH)'!F376,"","NO")</f>
        <v/>
      </c>
      <c r="G376" t="str">
        <f>IF(SCB2SPB!G376='SP2TE(CH)'!G376,"","NO")</f>
        <v/>
      </c>
      <c r="H376" s="74" t="str">
        <f>IF(SCB2SPB!H376='SP2TE(CH)'!H376,"","NO")</f>
        <v/>
      </c>
      <c r="I376" s="74" t="str">
        <f>IF(SCB2SPB!I376='SP2TE(CH)'!I376,"","NO")</f>
        <v/>
      </c>
      <c r="J376" s="74" t="str">
        <f>IF(SCB2SPB!J376='SP2TE(CH)'!J376,"","NO")</f>
        <v/>
      </c>
      <c r="K376" s="74" t="str">
        <f>IF(SCB2SPB!K376='SP2TE(CH)'!K376,"","NO")</f>
        <v/>
      </c>
      <c r="L376" s="74" t="str">
        <f>IF(SCB2SPB!L376='SP2TE(CH)'!L376,"","NO")</f>
        <v/>
      </c>
      <c r="M376" s="74" t="str">
        <f>IF(SCB2SPB!M376='SP2TE(CH)'!M376,"","NO")</f>
        <v/>
      </c>
      <c r="N376" s="74" t="str">
        <f>IF(SCB2SPB!N376='SP2TE(CH)'!N376,"","NO")</f>
        <v/>
      </c>
      <c r="O376" s="74" t="str">
        <f>IF(SCB2SPB!O376='SP2TE(CH)'!O376,"","NO")</f>
        <v/>
      </c>
      <c r="P376" s="74" t="str">
        <f>IF(SCB2SPB!P376='SP2TE(CH)'!P376,"","NO")</f>
        <v/>
      </c>
      <c r="Q376" t="str">
        <f>IF(SCB2SPB!Q376='SP2TE(CH)'!Q376,"","NO")</f>
        <v/>
      </c>
      <c r="R376" t="str">
        <f>IF(SCB2SPB!R376='SP2TE(CH)'!R376,"","NO")</f>
        <v/>
      </c>
      <c r="S376" t="str">
        <f>IF(SCB2SPB!S376='SP2TE(CH)'!S376,"","NO")</f>
        <v/>
      </c>
      <c r="T376" t="str">
        <f>IF(SCB2SPB!T376='SP2TE(CH)'!T376,"","NO")</f>
        <v/>
      </c>
      <c r="U376" t="str">
        <f>IF(SCB2SPB!U376='SP2TE(CH)'!U376,"","NO")</f>
        <v/>
      </c>
      <c r="V376" t="str">
        <f>IF(SCB2SPB!V376='SP2TE(CH)'!V376,"","NO")</f>
        <v/>
      </c>
      <c r="W376" t="str">
        <f>IF(SCB2SPB!W376='SP2TE(CH)'!W376,"","NO")</f>
        <v/>
      </c>
      <c r="X376" t="str">
        <f>IF(SCB2SPB!X376='SP2TE(CH)'!X376,"","NO")</f>
        <v/>
      </c>
      <c r="Y376" t="str">
        <f>IF(SCB2SPB!Y376='SP2TE(CH)'!Y376,"","NO")</f>
        <v/>
      </c>
      <c r="Z376" t="str">
        <f>IF(SCB2SPB!Z376='SP2TE(CH)'!Z376,"","NO")</f>
        <v/>
      </c>
      <c r="AA376" t="str">
        <f>IF(SCB2SPB!AA376='SP2TE(CH)'!AA376,"","NO")</f>
        <v/>
      </c>
      <c r="AB376" t="str">
        <f>IF(SCB2SPB!AB376='SP2TE(CH)'!AB376,"","NO")</f>
        <v/>
      </c>
      <c r="AC376" t="str">
        <f>IF(SCB2SPB!AC376='SP2TE(CH)'!AC376,"","NO")</f>
        <v/>
      </c>
      <c r="AD376" t="str">
        <f>IF(SCB2SPB!AD376='SP2TE(CH)'!AD376,"","NO")</f>
        <v/>
      </c>
      <c r="AE376" t="str">
        <f>IF(SCB2SPB!AE376='SP2TE(CH)'!AE376,"","NO")</f>
        <v/>
      </c>
      <c r="AF376" t="str">
        <f>IF(SCB2SPB!AF376='SP2TE(CH)'!AF376,"","NO")</f>
        <v/>
      </c>
      <c r="AG376" t="str">
        <f>IF(SCB2SPB!AG376='SP2TE(CH)'!AG376,"","NO")</f>
        <v/>
      </c>
      <c r="AH376" t="str">
        <f>IF(SCB2SPB!AH376='SP2TE(CH)'!AH376,"","NO")</f>
        <v/>
      </c>
      <c r="AI376" t="str">
        <f>IF(SCB2SPB!AI376='SP2TE(CH)'!AI376,"","NO")</f>
        <v/>
      </c>
      <c r="AJ376" t="str">
        <f>IF(SCB2SPB!AJ376='SP2TE(CH)'!AJ376,"","NO")</f>
        <v/>
      </c>
      <c r="AK376" t="str">
        <f>IF(SCB2SPB!AK376='SP2TE(CH)'!AK376,"","NO")</f>
        <v/>
      </c>
      <c r="AL376" t="str">
        <f>IF(SCB2SPB!AL376='SP2TE(CH)'!AL376,"","NO")</f>
        <v/>
      </c>
      <c r="AM376" t="str">
        <f>IF(SCB2SPB!AM376='SP2TE(CH)'!AM376,"","NO")</f>
        <v/>
      </c>
      <c r="AN376" t="str">
        <f>IF(SCB2SPB!AN376='SP2TE(CH)'!AN376,"","NO")</f>
        <v/>
      </c>
      <c r="AO376" t="str">
        <f>IF(SCB2SPB!AO376='SP2TE(CH)'!AO376,"","NO")</f>
        <v/>
      </c>
      <c r="AP376" t="str">
        <f>IF(SCB2SPB!AP376='SP2TE(CH)'!AP376,"","NO")</f>
        <v/>
      </c>
      <c r="AQ376" t="str">
        <f>IF(SCB2SPB!AQ376='SP2TE(CH)'!AQ376,"","NO")</f>
        <v/>
      </c>
      <c r="AR376" t="str">
        <f>IF(SCB2SPB!AR376='SP2TE(CH)'!AR376,"","NO")</f>
        <v/>
      </c>
      <c r="AS376" t="str">
        <f>IF(SCB2SPB!AS376='SP2TE(CH)'!AS376,"","NO")</f>
        <v/>
      </c>
      <c r="AT376" t="str">
        <f>IF(SCB2SPB!AT376='SP2TE(CH)'!AT376,"","NO")</f>
        <v/>
      </c>
      <c r="AU376" t="str">
        <f>IF(SCB2SPB!AU376='SP2TE(CH)'!AU376,"","NO")</f>
        <v/>
      </c>
      <c r="AV376" t="str">
        <f>IF(SCB2SPB!AV376='SP2TE(CH)'!AV376,"","NO")</f>
        <v/>
      </c>
      <c r="AW376" t="str">
        <f>IF(SCB2SPB!AW376='SP2TE(CH)'!AW376,"","NO")</f>
        <v/>
      </c>
      <c r="AX376" t="str">
        <f>IF(SCB2SPB!AX376='SP2TE(CH)'!AX376,"","NO")</f>
        <v/>
      </c>
      <c r="AY376" t="str">
        <f>IF(SCB2SPB!AY376='SP2TE(CH)'!AY376,"","NO")</f>
        <v/>
      </c>
      <c r="AZ376" t="str">
        <f>IF(SCB2SPB!AZ376='SP2TE(CH)'!AZ376,"","NO")</f>
        <v/>
      </c>
      <c r="BA376" t="str">
        <f>IF(SCB2SPB!BA376='SP2TE(CH)'!BA376,"","NO")</f>
        <v/>
      </c>
      <c r="BB376" t="str">
        <f>IF(SCB2SPB!BB376='SP2TE(CH)'!BB376,"","NO")</f>
        <v/>
      </c>
      <c r="BC376" t="str">
        <f>IF(SCB2SPB!BC376='SP2TE(CH)'!BC376,"","NO")</f>
        <v/>
      </c>
      <c r="BD376" t="str">
        <f>IF(SCB2SPB!BD376='SP2TE(CH)'!BD376,"","NO")</f>
        <v/>
      </c>
      <c r="BE376" t="str">
        <f>IF(SCB2SPB!BE376='SP2TE(CH)'!BE376,"","NO")</f>
        <v/>
      </c>
      <c r="BF376" t="str">
        <f>IF(SCB2SPB!BF376='SP2TE(CH)'!BF376,"","NO")</f>
        <v/>
      </c>
      <c r="BG376" t="str">
        <f>IF(SCB2SPB!BG376='SP2TE(CH)'!BG376,"","NO")</f>
        <v/>
      </c>
      <c r="BH376" t="str">
        <f>IF(SCB2SPB!BH376='SP2TE(CH)'!BH376,"","NO")</f>
        <v/>
      </c>
      <c r="BI376" t="str">
        <f>IF(SCB2SPB!BI376='SP2TE(CH)'!BI376,"","NO")</f>
        <v/>
      </c>
      <c r="BJ376" t="str">
        <f>IF(SCB2SPB!BJ376='SP2TE(CH)'!BJ376,"","NO")</f>
        <v/>
      </c>
      <c r="BK376" t="str">
        <f>IF(SCB2SPB!BK376='SP2TE(CH)'!BK376,"","NO")</f>
        <v/>
      </c>
      <c r="BL376" t="str">
        <f>IF(SCB2SPB!BL376='SP2TE(CH)'!BL376,"","NO")</f>
        <v/>
      </c>
      <c r="BM376" t="str">
        <f>IF(SCB2SPB!BM376='SP2TE(CH)'!BM376,"","NO")</f>
        <v/>
      </c>
      <c r="BN376" t="str">
        <f>IF(SCB2SPB!BN376='SP2TE(CH)'!BN376,"","NO")</f>
        <v/>
      </c>
      <c r="BO376" t="str">
        <f>IF(SCB2SPB!BO376='SP2TE(CH)'!BO376,"","NO")</f>
        <v/>
      </c>
      <c r="BP376">
        <f>SCB2SPB!BP376</f>
        <v>0</v>
      </c>
      <c r="BQ376">
        <f>SCB2SPB!BQ376</f>
        <v>0</v>
      </c>
      <c r="BR376">
        <f>SCB2SPB!BR376</f>
        <v>0</v>
      </c>
      <c r="BS376">
        <f>SCB2SPB!BS376</f>
        <v>0</v>
      </c>
      <c r="BT376">
        <f>SCB2SPB!BT376</f>
        <v>0</v>
      </c>
      <c r="BU376">
        <f>SCB2SPB!BU376</f>
        <v>0</v>
      </c>
      <c r="BV376">
        <f>SCB2SPB!BV376</f>
        <v>0</v>
      </c>
      <c r="BW376">
        <f>SCB2SPB!BW376</f>
        <v>0</v>
      </c>
      <c r="BX376">
        <f>SCB2SPB!BX376</f>
        <v>0</v>
      </c>
    </row>
    <row r="377" spans="1:76">
      <c r="A377" t="str">
        <f>IF(SCB2SPB!A377='SP2TE(CH)'!A377,"","NO")</f>
        <v/>
      </c>
      <c r="B377" t="str">
        <f>IF(SCB2SPB!B377='SP2TE(CH)'!B377,"","NO")</f>
        <v/>
      </c>
      <c r="C377" t="str">
        <f>IF(SCB2SPB!C377='SP2TE(CH)'!C377,"","NO")</f>
        <v/>
      </c>
      <c r="D377" s="127" t="str">
        <f>IF(SCB2SPB!D377='SP2TE(CH)'!D377,"","NO")</f>
        <v/>
      </c>
      <c r="E377" t="str">
        <f>IF(SCB2SPB!E377='SP2TE(CH)'!E377,"","NO")</f>
        <v/>
      </c>
      <c r="F377" t="str">
        <f>IF(SCB2SPB!F377='SP2TE(CH)'!F377,"","NO")</f>
        <v/>
      </c>
      <c r="G377" t="str">
        <f>IF(SCB2SPB!G377='SP2TE(CH)'!G377,"","NO")</f>
        <v/>
      </c>
      <c r="H377" s="74" t="str">
        <f>IF(SCB2SPB!H377='SP2TE(CH)'!H377,"","NO")</f>
        <v/>
      </c>
      <c r="I377" s="74" t="str">
        <f>IF(SCB2SPB!I377='SP2TE(CH)'!I377,"","NO")</f>
        <v/>
      </c>
      <c r="J377" s="74" t="str">
        <f>IF(SCB2SPB!J377='SP2TE(CH)'!J377,"","NO")</f>
        <v/>
      </c>
      <c r="K377" s="74" t="str">
        <f>IF(SCB2SPB!K377='SP2TE(CH)'!K377,"","NO")</f>
        <v/>
      </c>
      <c r="L377" s="74" t="str">
        <f>IF(SCB2SPB!L377='SP2TE(CH)'!L377,"","NO")</f>
        <v/>
      </c>
      <c r="M377" s="74" t="str">
        <f>IF(SCB2SPB!M377='SP2TE(CH)'!M377,"","NO")</f>
        <v/>
      </c>
      <c r="N377" s="74" t="str">
        <f>IF(SCB2SPB!N377='SP2TE(CH)'!N377,"","NO")</f>
        <v/>
      </c>
      <c r="O377" s="74" t="str">
        <f>IF(SCB2SPB!O377='SP2TE(CH)'!O377,"","NO")</f>
        <v/>
      </c>
      <c r="P377" s="74" t="str">
        <f>IF(SCB2SPB!P377='SP2TE(CH)'!P377,"","NO")</f>
        <v/>
      </c>
      <c r="Q377" t="str">
        <f>IF(SCB2SPB!Q377='SP2TE(CH)'!Q377,"","NO")</f>
        <v/>
      </c>
      <c r="R377" t="str">
        <f>IF(SCB2SPB!R377='SP2TE(CH)'!R377,"","NO")</f>
        <v/>
      </c>
      <c r="S377" t="str">
        <f>IF(SCB2SPB!S377='SP2TE(CH)'!S377,"","NO")</f>
        <v/>
      </c>
      <c r="T377" t="str">
        <f>IF(SCB2SPB!T377='SP2TE(CH)'!T377,"","NO")</f>
        <v/>
      </c>
      <c r="U377" t="str">
        <f>IF(SCB2SPB!U377='SP2TE(CH)'!U377,"","NO")</f>
        <v/>
      </c>
      <c r="V377" t="str">
        <f>IF(SCB2SPB!V377='SP2TE(CH)'!V377,"","NO")</f>
        <v/>
      </c>
      <c r="W377" t="str">
        <f>IF(SCB2SPB!W377='SP2TE(CH)'!W377,"","NO")</f>
        <v/>
      </c>
      <c r="X377" t="str">
        <f>IF(SCB2SPB!X377='SP2TE(CH)'!X377,"","NO")</f>
        <v/>
      </c>
      <c r="Y377" t="str">
        <f>IF(SCB2SPB!Y377='SP2TE(CH)'!Y377,"","NO")</f>
        <v/>
      </c>
      <c r="Z377" t="str">
        <f>IF(SCB2SPB!Z377='SP2TE(CH)'!Z377,"","NO")</f>
        <v/>
      </c>
      <c r="AA377" t="str">
        <f>IF(SCB2SPB!AA377='SP2TE(CH)'!AA377,"","NO")</f>
        <v/>
      </c>
      <c r="AB377" t="str">
        <f>IF(SCB2SPB!AB377='SP2TE(CH)'!AB377,"","NO")</f>
        <v/>
      </c>
      <c r="AC377" t="str">
        <f>IF(SCB2SPB!AC377='SP2TE(CH)'!AC377,"","NO")</f>
        <v/>
      </c>
      <c r="AD377" t="str">
        <f>IF(SCB2SPB!AD377='SP2TE(CH)'!AD377,"","NO")</f>
        <v/>
      </c>
      <c r="AE377" t="str">
        <f>IF(SCB2SPB!AE377='SP2TE(CH)'!AE377,"","NO")</f>
        <v/>
      </c>
      <c r="AF377" t="str">
        <f>IF(SCB2SPB!AF377='SP2TE(CH)'!AF377,"","NO")</f>
        <v/>
      </c>
      <c r="AG377" t="str">
        <f>IF(SCB2SPB!AG377='SP2TE(CH)'!AG377,"","NO")</f>
        <v/>
      </c>
      <c r="AH377" t="str">
        <f>IF(SCB2SPB!AH377='SP2TE(CH)'!AH377,"","NO")</f>
        <v/>
      </c>
      <c r="AI377" t="str">
        <f>IF(SCB2SPB!AI377='SP2TE(CH)'!AI377,"","NO")</f>
        <v/>
      </c>
      <c r="AJ377" t="str">
        <f>IF(SCB2SPB!AJ377='SP2TE(CH)'!AJ377,"","NO")</f>
        <v/>
      </c>
      <c r="AK377" t="str">
        <f>IF(SCB2SPB!AK377='SP2TE(CH)'!AK377,"","NO")</f>
        <v/>
      </c>
      <c r="AL377" t="str">
        <f>IF(SCB2SPB!AL377='SP2TE(CH)'!AL377,"","NO")</f>
        <v/>
      </c>
      <c r="AM377" t="str">
        <f>IF(SCB2SPB!AM377='SP2TE(CH)'!AM377,"","NO")</f>
        <v/>
      </c>
      <c r="AN377" t="str">
        <f>IF(SCB2SPB!AN377='SP2TE(CH)'!AN377,"","NO")</f>
        <v/>
      </c>
      <c r="AO377" t="str">
        <f>IF(SCB2SPB!AO377='SP2TE(CH)'!AO377,"","NO")</f>
        <v/>
      </c>
      <c r="AP377" t="str">
        <f>IF(SCB2SPB!AP377='SP2TE(CH)'!AP377,"","NO")</f>
        <v/>
      </c>
      <c r="AQ377" t="str">
        <f>IF(SCB2SPB!AQ377='SP2TE(CH)'!AQ377,"","NO")</f>
        <v/>
      </c>
      <c r="AR377" t="str">
        <f>IF(SCB2SPB!AR377='SP2TE(CH)'!AR377,"","NO")</f>
        <v/>
      </c>
      <c r="AS377" t="str">
        <f>IF(SCB2SPB!AS377='SP2TE(CH)'!AS377,"","NO")</f>
        <v/>
      </c>
      <c r="AT377" t="str">
        <f>IF(SCB2SPB!AT377='SP2TE(CH)'!AT377,"","NO")</f>
        <v/>
      </c>
      <c r="AU377" t="str">
        <f>IF(SCB2SPB!AU377='SP2TE(CH)'!AU377,"","NO")</f>
        <v/>
      </c>
      <c r="AV377" t="str">
        <f>IF(SCB2SPB!AV377='SP2TE(CH)'!AV377,"","NO")</f>
        <v/>
      </c>
      <c r="AW377" t="str">
        <f>IF(SCB2SPB!AW377='SP2TE(CH)'!AW377,"","NO")</f>
        <v/>
      </c>
      <c r="AX377" t="str">
        <f>IF(SCB2SPB!AX377='SP2TE(CH)'!AX377,"","NO")</f>
        <v/>
      </c>
      <c r="AY377" t="str">
        <f>IF(SCB2SPB!AY377='SP2TE(CH)'!AY377,"","NO")</f>
        <v/>
      </c>
      <c r="AZ377" t="str">
        <f>IF(SCB2SPB!AZ377='SP2TE(CH)'!AZ377,"","NO")</f>
        <v/>
      </c>
      <c r="BA377" t="str">
        <f>IF(SCB2SPB!BA377='SP2TE(CH)'!BA377,"","NO")</f>
        <v/>
      </c>
      <c r="BB377" t="str">
        <f>IF(SCB2SPB!BB377='SP2TE(CH)'!BB377,"","NO")</f>
        <v/>
      </c>
      <c r="BC377" t="str">
        <f>IF(SCB2SPB!BC377='SP2TE(CH)'!BC377,"","NO")</f>
        <v/>
      </c>
      <c r="BD377" t="str">
        <f>IF(SCB2SPB!BD377='SP2TE(CH)'!BD377,"","NO")</f>
        <v/>
      </c>
      <c r="BE377" t="str">
        <f>IF(SCB2SPB!BE377='SP2TE(CH)'!BE377,"","NO")</f>
        <v/>
      </c>
      <c r="BF377" t="str">
        <f>IF(SCB2SPB!BF377='SP2TE(CH)'!BF377,"","NO")</f>
        <v/>
      </c>
      <c r="BG377" t="str">
        <f>IF(SCB2SPB!BG377='SP2TE(CH)'!BG377,"","NO")</f>
        <v/>
      </c>
      <c r="BH377" t="str">
        <f>IF(SCB2SPB!BH377='SP2TE(CH)'!BH377,"","NO")</f>
        <v/>
      </c>
      <c r="BI377" t="str">
        <f>IF(SCB2SPB!BI377='SP2TE(CH)'!BI377,"","NO")</f>
        <v/>
      </c>
      <c r="BJ377" t="str">
        <f>IF(SCB2SPB!BJ377='SP2TE(CH)'!BJ377,"","NO")</f>
        <v/>
      </c>
      <c r="BK377" t="str">
        <f>IF(SCB2SPB!BK377='SP2TE(CH)'!BK377,"","NO")</f>
        <v/>
      </c>
      <c r="BL377" t="str">
        <f>IF(SCB2SPB!BL377='SP2TE(CH)'!BL377,"","NO")</f>
        <v/>
      </c>
      <c r="BM377" t="str">
        <f>IF(SCB2SPB!BM377='SP2TE(CH)'!BM377,"","NO")</f>
        <v/>
      </c>
      <c r="BN377" t="str">
        <f>IF(SCB2SPB!BN377='SP2TE(CH)'!BN377,"","NO")</f>
        <v/>
      </c>
      <c r="BO377" t="str">
        <f>IF(SCB2SPB!BO377='SP2TE(CH)'!BO377,"","NO")</f>
        <v/>
      </c>
      <c r="BP377">
        <f>SCB2SPB!BP377</f>
        <v>0</v>
      </c>
      <c r="BQ377">
        <f>SCB2SPB!BQ377</f>
        <v>0</v>
      </c>
      <c r="BR377">
        <f>SCB2SPB!BR377</f>
        <v>0</v>
      </c>
      <c r="BS377">
        <f>SCB2SPB!BS377</f>
        <v>0</v>
      </c>
      <c r="BT377">
        <f>SCB2SPB!BT377</f>
        <v>0</v>
      </c>
      <c r="BU377">
        <f>SCB2SPB!BU377</f>
        <v>0</v>
      </c>
      <c r="BV377">
        <f>SCB2SPB!BV377</f>
        <v>0</v>
      </c>
      <c r="BW377">
        <f>SCB2SPB!BW377</f>
        <v>0</v>
      </c>
      <c r="BX377">
        <f>SCB2SPB!BX377</f>
        <v>0</v>
      </c>
    </row>
    <row r="378" spans="1:76">
      <c r="A378" t="str">
        <f>IF(SCB2SPB!A378='SP2TE(CH)'!A378,"","NO")</f>
        <v/>
      </c>
      <c r="B378" t="str">
        <f>IF(SCB2SPB!B378='SP2TE(CH)'!B378,"","NO")</f>
        <v/>
      </c>
      <c r="C378" t="str">
        <f>IF(SCB2SPB!C378='SP2TE(CH)'!C378,"","NO")</f>
        <v/>
      </c>
      <c r="D378" s="127" t="str">
        <f>IF(SCB2SPB!D378='SP2TE(CH)'!D378,"","NO")</f>
        <v/>
      </c>
      <c r="E378" t="str">
        <f>IF(SCB2SPB!E378='SP2TE(CH)'!E378,"","NO")</f>
        <v/>
      </c>
      <c r="F378" t="str">
        <f>IF(SCB2SPB!F378='SP2TE(CH)'!F378,"","NO")</f>
        <v/>
      </c>
      <c r="G378" t="str">
        <f>IF(SCB2SPB!G378='SP2TE(CH)'!G378,"","NO")</f>
        <v/>
      </c>
      <c r="H378" s="74" t="str">
        <f>IF(SCB2SPB!H378='SP2TE(CH)'!H378,"","NO")</f>
        <v/>
      </c>
      <c r="I378" s="74" t="str">
        <f>IF(SCB2SPB!I378='SP2TE(CH)'!I378,"","NO")</f>
        <v/>
      </c>
      <c r="J378" s="74" t="str">
        <f>IF(SCB2SPB!J378='SP2TE(CH)'!J378,"","NO")</f>
        <v/>
      </c>
      <c r="K378" s="74" t="str">
        <f>IF(SCB2SPB!K378='SP2TE(CH)'!K378,"","NO")</f>
        <v/>
      </c>
      <c r="L378" s="74" t="str">
        <f>IF(SCB2SPB!L378='SP2TE(CH)'!L378,"","NO")</f>
        <v/>
      </c>
      <c r="M378" s="74" t="str">
        <f>IF(SCB2SPB!M378='SP2TE(CH)'!M378,"","NO")</f>
        <v/>
      </c>
      <c r="N378" s="74" t="str">
        <f>IF(SCB2SPB!N378='SP2TE(CH)'!N378,"","NO")</f>
        <v/>
      </c>
      <c r="O378" s="74" t="str">
        <f>IF(SCB2SPB!O378='SP2TE(CH)'!O378,"","NO")</f>
        <v/>
      </c>
      <c r="P378" s="74" t="str">
        <f>IF(SCB2SPB!P378='SP2TE(CH)'!P378,"","NO")</f>
        <v/>
      </c>
      <c r="Q378" t="str">
        <f>IF(SCB2SPB!Q378='SP2TE(CH)'!Q378,"","NO")</f>
        <v/>
      </c>
      <c r="R378" t="str">
        <f>IF(SCB2SPB!R378='SP2TE(CH)'!R378,"","NO")</f>
        <v/>
      </c>
      <c r="S378" t="str">
        <f>IF(SCB2SPB!S378='SP2TE(CH)'!S378,"","NO")</f>
        <v/>
      </c>
      <c r="T378" t="str">
        <f>IF(SCB2SPB!T378='SP2TE(CH)'!T378,"","NO")</f>
        <v/>
      </c>
      <c r="U378" t="str">
        <f>IF(SCB2SPB!U378='SP2TE(CH)'!U378,"","NO")</f>
        <v/>
      </c>
      <c r="V378" t="str">
        <f>IF(SCB2SPB!V378='SP2TE(CH)'!V378,"","NO")</f>
        <v/>
      </c>
      <c r="W378" t="str">
        <f>IF(SCB2SPB!W378='SP2TE(CH)'!W378,"","NO")</f>
        <v/>
      </c>
      <c r="X378" t="str">
        <f>IF(SCB2SPB!X378='SP2TE(CH)'!X378,"","NO")</f>
        <v/>
      </c>
      <c r="Y378" t="str">
        <f>IF(SCB2SPB!Y378='SP2TE(CH)'!Y378,"","NO")</f>
        <v/>
      </c>
      <c r="Z378" t="str">
        <f>IF(SCB2SPB!Z378='SP2TE(CH)'!Z378,"","NO")</f>
        <v/>
      </c>
      <c r="AA378" t="str">
        <f>IF(SCB2SPB!AA378='SP2TE(CH)'!AA378,"","NO")</f>
        <v/>
      </c>
      <c r="AB378" t="str">
        <f>IF(SCB2SPB!AB378='SP2TE(CH)'!AB378,"","NO")</f>
        <v/>
      </c>
      <c r="AC378" t="str">
        <f>IF(SCB2SPB!AC378='SP2TE(CH)'!AC378,"","NO")</f>
        <v/>
      </c>
      <c r="AD378" t="str">
        <f>IF(SCB2SPB!AD378='SP2TE(CH)'!AD378,"","NO")</f>
        <v/>
      </c>
      <c r="AE378" t="str">
        <f>IF(SCB2SPB!AE378='SP2TE(CH)'!AE378,"","NO")</f>
        <v/>
      </c>
      <c r="AF378" t="str">
        <f>IF(SCB2SPB!AF378='SP2TE(CH)'!AF378,"","NO")</f>
        <v/>
      </c>
      <c r="AG378" t="str">
        <f>IF(SCB2SPB!AG378='SP2TE(CH)'!AG378,"","NO")</f>
        <v/>
      </c>
      <c r="AH378" t="str">
        <f>IF(SCB2SPB!AH378='SP2TE(CH)'!AH378,"","NO")</f>
        <v/>
      </c>
      <c r="AI378" t="str">
        <f>IF(SCB2SPB!AI378='SP2TE(CH)'!AI378,"","NO")</f>
        <v/>
      </c>
      <c r="AJ378" t="str">
        <f>IF(SCB2SPB!AJ378='SP2TE(CH)'!AJ378,"","NO")</f>
        <v/>
      </c>
      <c r="AK378" t="str">
        <f>IF(SCB2SPB!AK378='SP2TE(CH)'!AK378,"","NO")</f>
        <v/>
      </c>
      <c r="AL378" t="str">
        <f>IF(SCB2SPB!AL378='SP2TE(CH)'!AL378,"","NO")</f>
        <v/>
      </c>
      <c r="AM378" t="str">
        <f>IF(SCB2SPB!AM378='SP2TE(CH)'!AM378,"","NO")</f>
        <v/>
      </c>
      <c r="AN378" t="str">
        <f>IF(SCB2SPB!AN378='SP2TE(CH)'!AN378,"","NO")</f>
        <v/>
      </c>
      <c r="AO378" t="str">
        <f>IF(SCB2SPB!AO378='SP2TE(CH)'!AO378,"","NO")</f>
        <v/>
      </c>
      <c r="AP378" t="str">
        <f>IF(SCB2SPB!AP378='SP2TE(CH)'!AP378,"","NO")</f>
        <v/>
      </c>
      <c r="AQ378" t="str">
        <f>IF(SCB2SPB!AQ378='SP2TE(CH)'!AQ378,"","NO")</f>
        <v/>
      </c>
      <c r="AR378" t="str">
        <f>IF(SCB2SPB!AR378='SP2TE(CH)'!AR378,"","NO")</f>
        <v/>
      </c>
      <c r="AS378" t="str">
        <f>IF(SCB2SPB!AS378='SP2TE(CH)'!AS378,"","NO")</f>
        <v/>
      </c>
      <c r="AT378" t="str">
        <f>IF(SCB2SPB!AT378='SP2TE(CH)'!AT378,"","NO")</f>
        <v/>
      </c>
      <c r="AU378" t="str">
        <f>IF(SCB2SPB!AU378='SP2TE(CH)'!AU378,"","NO")</f>
        <v/>
      </c>
      <c r="AV378" t="str">
        <f>IF(SCB2SPB!AV378='SP2TE(CH)'!AV378,"","NO")</f>
        <v/>
      </c>
      <c r="AW378" t="str">
        <f>IF(SCB2SPB!AW378='SP2TE(CH)'!AW378,"","NO")</f>
        <v/>
      </c>
      <c r="AX378" t="str">
        <f>IF(SCB2SPB!AX378='SP2TE(CH)'!AX378,"","NO")</f>
        <v/>
      </c>
      <c r="AY378" t="str">
        <f>IF(SCB2SPB!AY378='SP2TE(CH)'!AY378,"","NO")</f>
        <v/>
      </c>
      <c r="AZ378" t="str">
        <f>IF(SCB2SPB!AZ378='SP2TE(CH)'!AZ378,"","NO")</f>
        <v/>
      </c>
      <c r="BA378" t="str">
        <f>IF(SCB2SPB!BA378='SP2TE(CH)'!BA378,"","NO")</f>
        <v/>
      </c>
      <c r="BB378" t="str">
        <f>IF(SCB2SPB!BB378='SP2TE(CH)'!BB378,"","NO")</f>
        <v/>
      </c>
      <c r="BC378" t="str">
        <f>IF(SCB2SPB!BC378='SP2TE(CH)'!BC378,"","NO")</f>
        <v/>
      </c>
      <c r="BD378" t="str">
        <f>IF(SCB2SPB!BD378='SP2TE(CH)'!BD378,"","NO")</f>
        <v/>
      </c>
      <c r="BE378" t="str">
        <f>IF(SCB2SPB!BE378='SP2TE(CH)'!BE378,"","NO")</f>
        <v/>
      </c>
      <c r="BF378" t="str">
        <f>IF(SCB2SPB!BF378='SP2TE(CH)'!BF378,"","NO")</f>
        <v/>
      </c>
      <c r="BG378" t="str">
        <f>IF(SCB2SPB!BG378='SP2TE(CH)'!BG378,"","NO")</f>
        <v/>
      </c>
      <c r="BH378" t="str">
        <f>IF(SCB2SPB!BH378='SP2TE(CH)'!BH378,"","NO")</f>
        <v/>
      </c>
      <c r="BI378" t="str">
        <f>IF(SCB2SPB!BI378='SP2TE(CH)'!BI378,"","NO")</f>
        <v/>
      </c>
      <c r="BJ378" t="str">
        <f>IF(SCB2SPB!BJ378='SP2TE(CH)'!BJ378,"","NO")</f>
        <v/>
      </c>
      <c r="BK378" t="str">
        <f>IF(SCB2SPB!BK378='SP2TE(CH)'!BK378,"","NO")</f>
        <v/>
      </c>
      <c r="BL378" t="str">
        <f>IF(SCB2SPB!BL378='SP2TE(CH)'!BL378,"","NO")</f>
        <v/>
      </c>
      <c r="BM378" t="str">
        <f>IF(SCB2SPB!BM378='SP2TE(CH)'!BM378,"","NO")</f>
        <v/>
      </c>
      <c r="BN378" t="str">
        <f>IF(SCB2SPB!BN378='SP2TE(CH)'!BN378,"","NO")</f>
        <v/>
      </c>
      <c r="BO378" t="str">
        <f>IF(SCB2SPB!BO378='SP2TE(CH)'!BO378,"","NO")</f>
        <v/>
      </c>
      <c r="BP378">
        <f>SCB2SPB!BP378</f>
        <v>0</v>
      </c>
      <c r="BQ378">
        <f>SCB2SPB!BQ378</f>
        <v>0</v>
      </c>
      <c r="BR378">
        <f>SCB2SPB!BR378</f>
        <v>0</v>
      </c>
      <c r="BS378">
        <f>SCB2SPB!BS378</f>
        <v>0</v>
      </c>
      <c r="BT378">
        <f>SCB2SPB!BT378</f>
        <v>0</v>
      </c>
      <c r="BU378">
        <f>SCB2SPB!BU378</f>
        <v>0</v>
      </c>
      <c r="BV378">
        <f>SCB2SPB!BV378</f>
        <v>0</v>
      </c>
      <c r="BW378">
        <f>SCB2SPB!BW378</f>
        <v>0</v>
      </c>
      <c r="BX378">
        <f>SCB2SPB!BX378</f>
        <v>0</v>
      </c>
    </row>
    <row r="379" spans="1:76">
      <c r="A379" t="str">
        <f>IF(SCB2SPB!A379='SP2TE(CH)'!A379,"","NO")</f>
        <v/>
      </c>
      <c r="B379" t="str">
        <f>IF(SCB2SPB!B379='SP2TE(CH)'!B379,"","NO")</f>
        <v/>
      </c>
      <c r="C379" t="str">
        <f>IF(SCB2SPB!C379='SP2TE(CH)'!C379,"","NO")</f>
        <v/>
      </c>
      <c r="D379" s="127" t="str">
        <f>IF(SCB2SPB!D379='SP2TE(CH)'!D379,"","NO")</f>
        <v/>
      </c>
      <c r="E379" t="str">
        <f>IF(SCB2SPB!E379='SP2TE(CH)'!E379,"","NO")</f>
        <v/>
      </c>
      <c r="F379" t="str">
        <f>IF(SCB2SPB!F379='SP2TE(CH)'!F379,"","NO")</f>
        <v/>
      </c>
      <c r="G379" t="str">
        <f>IF(SCB2SPB!G379='SP2TE(CH)'!G379,"","NO")</f>
        <v/>
      </c>
      <c r="H379" s="74" t="str">
        <f>IF(SCB2SPB!H379='SP2TE(CH)'!H379,"","NO")</f>
        <v/>
      </c>
      <c r="I379" s="74" t="str">
        <f>IF(SCB2SPB!I379='SP2TE(CH)'!I379,"","NO")</f>
        <v/>
      </c>
      <c r="J379" s="74" t="str">
        <f>IF(SCB2SPB!J379='SP2TE(CH)'!J379,"","NO")</f>
        <v/>
      </c>
      <c r="K379" s="74" t="str">
        <f>IF(SCB2SPB!K379='SP2TE(CH)'!K379,"","NO")</f>
        <v/>
      </c>
      <c r="L379" s="74" t="str">
        <f>IF(SCB2SPB!L379='SP2TE(CH)'!L379,"","NO")</f>
        <v/>
      </c>
      <c r="M379" s="74" t="str">
        <f>IF(SCB2SPB!M379='SP2TE(CH)'!M379,"","NO")</f>
        <v/>
      </c>
      <c r="N379" s="74" t="str">
        <f>IF(SCB2SPB!N379='SP2TE(CH)'!N379,"","NO")</f>
        <v/>
      </c>
      <c r="O379" s="74" t="str">
        <f>IF(SCB2SPB!O379='SP2TE(CH)'!O379,"","NO")</f>
        <v/>
      </c>
      <c r="P379" s="74" t="str">
        <f>IF(SCB2SPB!P379='SP2TE(CH)'!P379,"","NO")</f>
        <v/>
      </c>
      <c r="Q379" t="str">
        <f>IF(SCB2SPB!Q379='SP2TE(CH)'!Q379,"","NO")</f>
        <v/>
      </c>
      <c r="R379" t="str">
        <f>IF(SCB2SPB!R379='SP2TE(CH)'!R379,"","NO")</f>
        <v/>
      </c>
      <c r="S379" t="str">
        <f>IF(SCB2SPB!S379='SP2TE(CH)'!S379,"","NO")</f>
        <v/>
      </c>
      <c r="T379" t="str">
        <f>IF(SCB2SPB!T379='SP2TE(CH)'!T379,"","NO")</f>
        <v/>
      </c>
      <c r="U379" t="str">
        <f>IF(SCB2SPB!U379='SP2TE(CH)'!U379,"","NO")</f>
        <v/>
      </c>
      <c r="V379" t="str">
        <f>IF(SCB2SPB!V379='SP2TE(CH)'!V379,"","NO")</f>
        <v/>
      </c>
      <c r="W379" t="str">
        <f>IF(SCB2SPB!W379='SP2TE(CH)'!W379,"","NO")</f>
        <v/>
      </c>
      <c r="X379" t="str">
        <f>IF(SCB2SPB!X379='SP2TE(CH)'!X379,"","NO")</f>
        <v/>
      </c>
      <c r="Y379" t="str">
        <f>IF(SCB2SPB!Y379='SP2TE(CH)'!Y379,"","NO")</f>
        <v/>
      </c>
      <c r="Z379" t="str">
        <f>IF(SCB2SPB!Z379='SP2TE(CH)'!Z379,"","NO")</f>
        <v/>
      </c>
      <c r="AA379" t="str">
        <f>IF(SCB2SPB!AA379='SP2TE(CH)'!AA379,"","NO")</f>
        <v/>
      </c>
      <c r="AB379" t="str">
        <f>IF(SCB2SPB!AB379='SP2TE(CH)'!AB379,"","NO")</f>
        <v/>
      </c>
      <c r="AC379" t="str">
        <f>IF(SCB2SPB!AC379='SP2TE(CH)'!AC379,"","NO")</f>
        <v/>
      </c>
      <c r="AD379" t="str">
        <f>IF(SCB2SPB!AD379='SP2TE(CH)'!AD379,"","NO")</f>
        <v/>
      </c>
      <c r="AE379" t="str">
        <f>IF(SCB2SPB!AE379='SP2TE(CH)'!AE379,"","NO")</f>
        <v/>
      </c>
      <c r="AF379" t="str">
        <f>IF(SCB2SPB!AF379='SP2TE(CH)'!AF379,"","NO")</f>
        <v/>
      </c>
      <c r="AG379" t="str">
        <f>IF(SCB2SPB!AG379='SP2TE(CH)'!AG379,"","NO")</f>
        <v/>
      </c>
      <c r="AH379" t="str">
        <f>IF(SCB2SPB!AH379='SP2TE(CH)'!AH379,"","NO")</f>
        <v/>
      </c>
      <c r="AI379" t="str">
        <f>IF(SCB2SPB!AI379='SP2TE(CH)'!AI379,"","NO")</f>
        <v/>
      </c>
      <c r="AJ379" t="str">
        <f>IF(SCB2SPB!AJ379='SP2TE(CH)'!AJ379,"","NO")</f>
        <v/>
      </c>
      <c r="AK379" t="str">
        <f>IF(SCB2SPB!AK379='SP2TE(CH)'!AK379,"","NO")</f>
        <v/>
      </c>
      <c r="AL379" t="str">
        <f>IF(SCB2SPB!AL379='SP2TE(CH)'!AL379,"","NO")</f>
        <v/>
      </c>
      <c r="AM379" t="str">
        <f>IF(SCB2SPB!AM379='SP2TE(CH)'!AM379,"","NO")</f>
        <v/>
      </c>
      <c r="AN379" t="str">
        <f>IF(SCB2SPB!AN379='SP2TE(CH)'!AN379,"","NO")</f>
        <v/>
      </c>
      <c r="AO379" t="str">
        <f>IF(SCB2SPB!AO379='SP2TE(CH)'!AO379,"","NO")</f>
        <v/>
      </c>
      <c r="AP379" t="str">
        <f>IF(SCB2SPB!AP379='SP2TE(CH)'!AP379,"","NO")</f>
        <v/>
      </c>
      <c r="AQ379" t="str">
        <f>IF(SCB2SPB!AQ379='SP2TE(CH)'!AQ379,"","NO")</f>
        <v/>
      </c>
      <c r="AR379" t="str">
        <f>IF(SCB2SPB!AR379='SP2TE(CH)'!AR379,"","NO")</f>
        <v/>
      </c>
      <c r="AS379" t="str">
        <f>IF(SCB2SPB!AS379='SP2TE(CH)'!AS379,"","NO")</f>
        <v/>
      </c>
      <c r="AT379" t="str">
        <f>IF(SCB2SPB!AT379='SP2TE(CH)'!AT379,"","NO")</f>
        <v/>
      </c>
      <c r="AU379" t="str">
        <f>IF(SCB2SPB!AU379='SP2TE(CH)'!AU379,"","NO")</f>
        <v/>
      </c>
      <c r="AV379" t="str">
        <f>IF(SCB2SPB!AV379='SP2TE(CH)'!AV379,"","NO")</f>
        <v/>
      </c>
      <c r="AW379" t="str">
        <f>IF(SCB2SPB!AW379='SP2TE(CH)'!AW379,"","NO")</f>
        <v/>
      </c>
      <c r="AX379" t="str">
        <f>IF(SCB2SPB!AX379='SP2TE(CH)'!AX379,"","NO")</f>
        <v/>
      </c>
      <c r="AY379" t="str">
        <f>IF(SCB2SPB!AY379='SP2TE(CH)'!AY379,"","NO")</f>
        <v/>
      </c>
      <c r="AZ379" t="str">
        <f>IF(SCB2SPB!AZ379='SP2TE(CH)'!AZ379,"","NO")</f>
        <v/>
      </c>
      <c r="BA379" t="str">
        <f>IF(SCB2SPB!BA379='SP2TE(CH)'!BA379,"","NO")</f>
        <v/>
      </c>
      <c r="BB379" t="str">
        <f>IF(SCB2SPB!BB379='SP2TE(CH)'!BB379,"","NO")</f>
        <v/>
      </c>
      <c r="BC379" t="str">
        <f>IF(SCB2SPB!BC379='SP2TE(CH)'!BC379,"","NO")</f>
        <v/>
      </c>
      <c r="BD379" t="str">
        <f>IF(SCB2SPB!BD379='SP2TE(CH)'!BD379,"","NO")</f>
        <v/>
      </c>
      <c r="BE379" t="str">
        <f>IF(SCB2SPB!BE379='SP2TE(CH)'!BE379,"","NO")</f>
        <v/>
      </c>
      <c r="BF379" t="str">
        <f>IF(SCB2SPB!BF379='SP2TE(CH)'!BF379,"","NO")</f>
        <v/>
      </c>
      <c r="BG379" t="str">
        <f>IF(SCB2SPB!BG379='SP2TE(CH)'!BG379,"","NO")</f>
        <v/>
      </c>
      <c r="BH379" t="str">
        <f>IF(SCB2SPB!BH379='SP2TE(CH)'!BH379,"","NO")</f>
        <v/>
      </c>
      <c r="BI379" t="str">
        <f>IF(SCB2SPB!BI379='SP2TE(CH)'!BI379,"","NO")</f>
        <v/>
      </c>
      <c r="BJ379" t="str">
        <f>IF(SCB2SPB!BJ379='SP2TE(CH)'!BJ379,"","NO")</f>
        <v/>
      </c>
      <c r="BK379" t="str">
        <f>IF(SCB2SPB!BK379='SP2TE(CH)'!BK379,"","NO")</f>
        <v/>
      </c>
      <c r="BL379" t="str">
        <f>IF(SCB2SPB!BL379='SP2TE(CH)'!BL379,"","NO")</f>
        <v/>
      </c>
      <c r="BM379" t="str">
        <f>IF(SCB2SPB!BM379='SP2TE(CH)'!BM379,"","NO")</f>
        <v/>
      </c>
      <c r="BN379" t="str">
        <f>IF(SCB2SPB!BN379='SP2TE(CH)'!BN379,"","NO")</f>
        <v/>
      </c>
      <c r="BO379" t="str">
        <f>IF(SCB2SPB!BO379='SP2TE(CH)'!BO379,"","NO")</f>
        <v/>
      </c>
      <c r="BP379">
        <f>SCB2SPB!BP379</f>
        <v>0</v>
      </c>
      <c r="BQ379">
        <f>SCB2SPB!BQ379</f>
        <v>0</v>
      </c>
      <c r="BR379">
        <f>SCB2SPB!BR379</f>
        <v>0</v>
      </c>
      <c r="BS379">
        <f>SCB2SPB!BS379</f>
        <v>0</v>
      </c>
      <c r="BT379">
        <f>SCB2SPB!BT379</f>
        <v>0</v>
      </c>
      <c r="BU379">
        <f>SCB2SPB!BU379</f>
        <v>0</v>
      </c>
      <c r="BV379">
        <f>SCB2SPB!BV379</f>
        <v>0</v>
      </c>
      <c r="BW379">
        <f>SCB2SPB!BW379</f>
        <v>0</v>
      </c>
      <c r="BX379">
        <f>SCB2SPB!BX379</f>
        <v>0</v>
      </c>
    </row>
    <row r="380" spans="1:76">
      <c r="A380" t="str">
        <f>IF(SCB2SPB!A380='SP2TE(CH)'!A380,"","NO")</f>
        <v/>
      </c>
      <c r="B380" t="str">
        <f>IF(SCB2SPB!B380='SP2TE(CH)'!B380,"","NO")</f>
        <v/>
      </c>
      <c r="C380" t="str">
        <f>IF(SCB2SPB!C380='SP2TE(CH)'!C380,"","NO")</f>
        <v/>
      </c>
      <c r="D380" s="127" t="str">
        <f>IF(SCB2SPB!D380='SP2TE(CH)'!D380,"","NO")</f>
        <v/>
      </c>
      <c r="E380" t="str">
        <f>IF(SCB2SPB!E380='SP2TE(CH)'!E380,"","NO")</f>
        <v/>
      </c>
      <c r="F380" t="str">
        <f>IF(SCB2SPB!F380='SP2TE(CH)'!F380,"","NO")</f>
        <v/>
      </c>
      <c r="G380" t="str">
        <f>IF(SCB2SPB!G380='SP2TE(CH)'!G380,"","NO")</f>
        <v/>
      </c>
      <c r="H380" s="74" t="str">
        <f>IF(SCB2SPB!H380='SP2TE(CH)'!H380,"","NO")</f>
        <v/>
      </c>
      <c r="I380" s="74" t="str">
        <f>IF(SCB2SPB!I380='SP2TE(CH)'!I380,"","NO")</f>
        <v/>
      </c>
      <c r="J380" s="74" t="str">
        <f>IF(SCB2SPB!J380='SP2TE(CH)'!J380,"","NO")</f>
        <v/>
      </c>
      <c r="K380" s="74" t="str">
        <f>IF(SCB2SPB!K380='SP2TE(CH)'!K380,"","NO")</f>
        <v/>
      </c>
      <c r="L380" s="74" t="str">
        <f>IF(SCB2SPB!L380='SP2TE(CH)'!L380,"","NO")</f>
        <v/>
      </c>
      <c r="M380" s="74" t="str">
        <f>IF(SCB2SPB!M380='SP2TE(CH)'!M380,"","NO")</f>
        <v/>
      </c>
      <c r="N380" s="74" t="str">
        <f>IF(SCB2SPB!N380='SP2TE(CH)'!N380,"","NO")</f>
        <v/>
      </c>
      <c r="O380" s="74" t="str">
        <f>IF(SCB2SPB!O380='SP2TE(CH)'!O380,"","NO")</f>
        <v/>
      </c>
      <c r="P380" s="74" t="str">
        <f>IF(SCB2SPB!P380='SP2TE(CH)'!P380,"","NO")</f>
        <v/>
      </c>
      <c r="Q380" t="str">
        <f>IF(SCB2SPB!Q380='SP2TE(CH)'!Q380,"","NO")</f>
        <v/>
      </c>
      <c r="R380" t="str">
        <f>IF(SCB2SPB!R380='SP2TE(CH)'!R380,"","NO")</f>
        <v/>
      </c>
      <c r="S380" t="str">
        <f>IF(SCB2SPB!S380='SP2TE(CH)'!S380,"","NO")</f>
        <v/>
      </c>
      <c r="T380" t="str">
        <f>IF(SCB2SPB!T380='SP2TE(CH)'!T380,"","NO")</f>
        <v/>
      </c>
      <c r="U380" t="str">
        <f>IF(SCB2SPB!U380='SP2TE(CH)'!U380,"","NO")</f>
        <v/>
      </c>
      <c r="V380" t="str">
        <f>IF(SCB2SPB!V380='SP2TE(CH)'!V380,"","NO")</f>
        <v/>
      </c>
      <c r="W380" t="str">
        <f>IF(SCB2SPB!W380='SP2TE(CH)'!W380,"","NO")</f>
        <v/>
      </c>
      <c r="X380" t="str">
        <f>IF(SCB2SPB!X380='SP2TE(CH)'!X380,"","NO")</f>
        <v/>
      </c>
      <c r="Y380" t="str">
        <f>IF(SCB2SPB!Y380='SP2TE(CH)'!Y380,"","NO")</f>
        <v/>
      </c>
      <c r="Z380" t="str">
        <f>IF(SCB2SPB!Z380='SP2TE(CH)'!Z380,"","NO")</f>
        <v/>
      </c>
      <c r="AA380" t="str">
        <f>IF(SCB2SPB!AA380='SP2TE(CH)'!AA380,"","NO")</f>
        <v/>
      </c>
      <c r="AB380" t="str">
        <f>IF(SCB2SPB!AB380='SP2TE(CH)'!AB380,"","NO")</f>
        <v/>
      </c>
      <c r="AC380" t="str">
        <f>IF(SCB2SPB!AC380='SP2TE(CH)'!AC380,"","NO")</f>
        <v/>
      </c>
      <c r="AD380" t="str">
        <f>IF(SCB2SPB!AD380='SP2TE(CH)'!AD380,"","NO")</f>
        <v/>
      </c>
      <c r="AE380" t="str">
        <f>IF(SCB2SPB!AE380='SP2TE(CH)'!AE380,"","NO")</f>
        <v/>
      </c>
      <c r="AF380" t="str">
        <f>IF(SCB2SPB!AF380='SP2TE(CH)'!AF380,"","NO")</f>
        <v/>
      </c>
      <c r="AG380" t="str">
        <f>IF(SCB2SPB!AG380='SP2TE(CH)'!AG380,"","NO")</f>
        <v/>
      </c>
      <c r="AH380" t="str">
        <f>IF(SCB2SPB!AH380='SP2TE(CH)'!AH380,"","NO")</f>
        <v/>
      </c>
      <c r="AI380" t="str">
        <f>IF(SCB2SPB!AI380='SP2TE(CH)'!AI380,"","NO")</f>
        <v/>
      </c>
      <c r="AJ380" t="str">
        <f>IF(SCB2SPB!AJ380='SP2TE(CH)'!AJ380,"","NO")</f>
        <v/>
      </c>
      <c r="AK380" t="str">
        <f>IF(SCB2SPB!AK380='SP2TE(CH)'!AK380,"","NO")</f>
        <v/>
      </c>
      <c r="AL380" t="str">
        <f>IF(SCB2SPB!AL380='SP2TE(CH)'!AL380,"","NO")</f>
        <v/>
      </c>
      <c r="AM380" t="str">
        <f>IF(SCB2SPB!AM380='SP2TE(CH)'!AM380,"","NO")</f>
        <v/>
      </c>
      <c r="AN380" t="str">
        <f>IF(SCB2SPB!AN380='SP2TE(CH)'!AN380,"","NO")</f>
        <v/>
      </c>
      <c r="AO380" t="str">
        <f>IF(SCB2SPB!AO380='SP2TE(CH)'!AO380,"","NO")</f>
        <v/>
      </c>
      <c r="AP380" t="str">
        <f>IF(SCB2SPB!AP380='SP2TE(CH)'!AP380,"","NO")</f>
        <v/>
      </c>
      <c r="AQ380" t="str">
        <f>IF(SCB2SPB!AQ380='SP2TE(CH)'!AQ380,"","NO")</f>
        <v/>
      </c>
      <c r="AR380" t="str">
        <f>IF(SCB2SPB!AR380='SP2TE(CH)'!AR380,"","NO")</f>
        <v/>
      </c>
      <c r="AS380" t="str">
        <f>IF(SCB2SPB!AS380='SP2TE(CH)'!AS380,"","NO")</f>
        <v/>
      </c>
      <c r="AT380" t="str">
        <f>IF(SCB2SPB!AT380='SP2TE(CH)'!AT380,"","NO")</f>
        <v/>
      </c>
      <c r="AU380" t="str">
        <f>IF(SCB2SPB!AU380='SP2TE(CH)'!AU380,"","NO")</f>
        <v/>
      </c>
      <c r="AV380" t="str">
        <f>IF(SCB2SPB!AV380='SP2TE(CH)'!AV380,"","NO")</f>
        <v/>
      </c>
      <c r="AW380" t="str">
        <f>IF(SCB2SPB!AW380='SP2TE(CH)'!AW380,"","NO")</f>
        <v/>
      </c>
      <c r="AX380" t="str">
        <f>IF(SCB2SPB!AX380='SP2TE(CH)'!AX380,"","NO")</f>
        <v/>
      </c>
      <c r="AY380" t="str">
        <f>IF(SCB2SPB!AY380='SP2TE(CH)'!AY380,"","NO")</f>
        <v/>
      </c>
      <c r="AZ380" t="str">
        <f>IF(SCB2SPB!AZ380='SP2TE(CH)'!AZ380,"","NO")</f>
        <v/>
      </c>
      <c r="BA380" t="str">
        <f>IF(SCB2SPB!BA380='SP2TE(CH)'!BA380,"","NO")</f>
        <v/>
      </c>
      <c r="BB380" t="str">
        <f>IF(SCB2SPB!BB380='SP2TE(CH)'!BB380,"","NO")</f>
        <v/>
      </c>
      <c r="BC380" t="str">
        <f>IF(SCB2SPB!BC380='SP2TE(CH)'!BC380,"","NO")</f>
        <v/>
      </c>
      <c r="BD380" t="str">
        <f>IF(SCB2SPB!BD380='SP2TE(CH)'!BD380,"","NO")</f>
        <v/>
      </c>
      <c r="BE380" t="str">
        <f>IF(SCB2SPB!BE380='SP2TE(CH)'!BE380,"","NO")</f>
        <v/>
      </c>
      <c r="BF380" t="str">
        <f>IF(SCB2SPB!BF380='SP2TE(CH)'!BF380,"","NO")</f>
        <v/>
      </c>
      <c r="BG380" t="str">
        <f>IF(SCB2SPB!BG380='SP2TE(CH)'!BG380,"","NO")</f>
        <v/>
      </c>
      <c r="BH380" t="str">
        <f>IF(SCB2SPB!BH380='SP2TE(CH)'!BH380,"","NO")</f>
        <v/>
      </c>
      <c r="BI380" t="str">
        <f>IF(SCB2SPB!BI380='SP2TE(CH)'!BI380,"","NO")</f>
        <v/>
      </c>
      <c r="BJ380" t="str">
        <f>IF(SCB2SPB!BJ380='SP2TE(CH)'!BJ380,"","NO")</f>
        <v/>
      </c>
      <c r="BK380" t="str">
        <f>IF(SCB2SPB!BK380='SP2TE(CH)'!BK380,"","NO")</f>
        <v/>
      </c>
      <c r="BL380" t="str">
        <f>IF(SCB2SPB!BL380='SP2TE(CH)'!BL380,"","NO")</f>
        <v/>
      </c>
      <c r="BM380" t="str">
        <f>IF(SCB2SPB!BM380='SP2TE(CH)'!BM380,"","NO")</f>
        <v/>
      </c>
      <c r="BN380" t="str">
        <f>IF(SCB2SPB!BN380='SP2TE(CH)'!BN380,"","NO")</f>
        <v/>
      </c>
      <c r="BO380" t="str">
        <f>IF(SCB2SPB!BO380='SP2TE(CH)'!BO380,"","NO")</f>
        <v/>
      </c>
      <c r="BP380">
        <f>SCB2SPB!BP380</f>
        <v>0</v>
      </c>
      <c r="BQ380">
        <f>SCB2SPB!BQ380</f>
        <v>0</v>
      </c>
      <c r="BR380">
        <f>SCB2SPB!BR380</f>
        <v>0</v>
      </c>
      <c r="BS380">
        <f>SCB2SPB!BS380</f>
        <v>0</v>
      </c>
      <c r="BT380">
        <f>SCB2SPB!BT380</f>
        <v>0</v>
      </c>
      <c r="BU380">
        <f>SCB2SPB!BU380</f>
        <v>0</v>
      </c>
      <c r="BV380">
        <f>SCB2SPB!BV380</f>
        <v>0</v>
      </c>
      <c r="BW380">
        <f>SCB2SPB!BW380</f>
        <v>0</v>
      </c>
      <c r="BX380">
        <f>SCB2SPB!BX380</f>
        <v>0</v>
      </c>
    </row>
    <row r="381" spans="1:76">
      <c r="A381" t="str">
        <f>IF(SCB2SPB!A381='SP2TE(CH)'!A381,"","NO")</f>
        <v/>
      </c>
      <c r="B381" t="str">
        <f>IF(SCB2SPB!B381='SP2TE(CH)'!B381,"","NO")</f>
        <v/>
      </c>
      <c r="C381" t="str">
        <f>IF(SCB2SPB!C381='SP2TE(CH)'!C381,"","NO")</f>
        <v/>
      </c>
      <c r="D381" s="127" t="str">
        <f>IF(SCB2SPB!D381='SP2TE(CH)'!D381,"","NO")</f>
        <v/>
      </c>
      <c r="E381" t="str">
        <f>IF(SCB2SPB!E381='SP2TE(CH)'!E381,"","NO")</f>
        <v/>
      </c>
      <c r="F381" t="str">
        <f>IF(SCB2SPB!F381='SP2TE(CH)'!F381,"","NO")</f>
        <v/>
      </c>
      <c r="G381" t="str">
        <f>IF(SCB2SPB!G381='SP2TE(CH)'!G381,"","NO")</f>
        <v/>
      </c>
      <c r="H381" s="74" t="str">
        <f>IF(SCB2SPB!H381='SP2TE(CH)'!H381,"","NO")</f>
        <v/>
      </c>
      <c r="I381" s="74" t="str">
        <f>IF(SCB2SPB!I381='SP2TE(CH)'!I381,"","NO")</f>
        <v/>
      </c>
      <c r="J381" s="74" t="str">
        <f>IF(SCB2SPB!J381='SP2TE(CH)'!J381,"","NO")</f>
        <v/>
      </c>
      <c r="K381" s="74" t="str">
        <f>IF(SCB2SPB!K381='SP2TE(CH)'!K381,"","NO")</f>
        <v/>
      </c>
      <c r="L381" s="74" t="str">
        <f>IF(SCB2SPB!L381='SP2TE(CH)'!L381,"","NO")</f>
        <v/>
      </c>
      <c r="M381" s="74" t="str">
        <f>IF(SCB2SPB!M381='SP2TE(CH)'!M381,"","NO")</f>
        <v/>
      </c>
      <c r="N381" s="74" t="str">
        <f>IF(SCB2SPB!N381='SP2TE(CH)'!N381,"","NO")</f>
        <v/>
      </c>
      <c r="O381" s="74" t="str">
        <f>IF(SCB2SPB!O381='SP2TE(CH)'!O381,"","NO")</f>
        <v/>
      </c>
      <c r="P381" s="74" t="str">
        <f>IF(SCB2SPB!P381='SP2TE(CH)'!P381,"","NO")</f>
        <v/>
      </c>
      <c r="Q381" t="str">
        <f>IF(SCB2SPB!Q381='SP2TE(CH)'!Q381,"","NO")</f>
        <v/>
      </c>
      <c r="R381" t="str">
        <f>IF(SCB2SPB!R381='SP2TE(CH)'!R381,"","NO")</f>
        <v/>
      </c>
      <c r="S381" t="str">
        <f>IF(SCB2SPB!S381='SP2TE(CH)'!S381,"","NO")</f>
        <v/>
      </c>
      <c r="T381" t="str">
        <f>IF(SCB2SPB!T381='SP2TE(CH)'!T381,"","NO")</f>
        <v/>
      </c>
      <c r="U381" t="str">
        <f>IF(SCB2SPB!U381='SP2TE(CH)'!U381,"","NO")</f>
        <v/>
      </c>
      <c r="V381" t="str">
        <f>IF(SCB2SPB!V381='SP2TE(CH)'!V381,"","NO")</f>
        <v/>
      </c>
      <c r="W381" t="str">
        <f>IF(SCB2SPB!W381='SP2TE(CH)'!W381,"","NO")</f>
        <v/>
      </c>
      <c r="X381" t="str">
        <f>IF(SCB2SPB!X381='SP2TE(CH)'!X381,"","NO")</f>
        <v/>
      </c>
      <c r="Y381" t="str">
        <f>IF(SCB2SPB!Y381='SP2TE(CH)'!Y381,"","NO")</f>
        <v/>
      </c>
      <c r="Z381" t="str">
        <f>IF(SCB2SPB!Z381='SP2TE(CH)'!Z381,"","NO")</f>
        <v/>
      </c>
      <c r="AA381" t="str">
        <f>IF(SCB2SPB!AA381='SP2TE(CH)'!AA381,"","NO")</f>
        <v/>
      </c>
      <c r="AB381" t="str">
        <f>IF(SCB2SPB!AB381='SP2TE(CH)'!AB381,"","NO")</f>
        <v/>
      </c>
      <c r="AC381" t="str">
        <f>IF(SCB2SPB!AC381='SP2TE(CH)'!AC381,"","NO")</f>
        <v/>
      </c>
      <c r="AD381" t="str">
        <f>IF(SCB2SPB!AD381='SP2TE(CH)'!AD381,"","NO")</f>
        <v/>
      </c>
      <c r="AE381" t="str">
        <f>IF(SCB2SPB!AE381='SP2TE(CH)'!AE381,"","NO")</f>
        <v/>
      </c>
      <c r="AF381" t="str">
        <f>IF(SCB2SPB!AF381='SP2TE(CH)'!AF381,"","NO")</f>
        <v/>
      </c>
      <c r="AG381" t="str">
        <f>IF(SCB2SPB!AG381='SP2TE(CH)'!AG381,"","NO")</f>
        <v/>
      </c>
      <c r="AH381" t="str">
        <f>IF(SCB2SPB!AH381='SP2TE(CH)'!AH381,"","NO")</f>
        <v/>
      </c>
      <c r="AI381" t="str">
        <f>IF(SCB2SPB!AI381='SP2TE(CH)'!AI381,"","NO")</f>
        <v/>
      </c>
      <c r="AJ381" t="str">
        <f>IF(SCB2SPB!AJ381='SP2TE(CH)'!AJ381,"","NO")</f>
        <v/>
      </c>
      <c r="AK381" t="str">
        <f>IF(SCB2SPB!AK381='SP2TE(CH)'!AK381,"","NO")</f>
        <v/>
      </c>
      <c r="AL381" t="str">
        <f>IF(SCB2SPB!AL381='SP2TE(CH)'!AL381,"","NO")</f>
        <v/>
      </c>
      <c r="AM381" t="str">
        <f>IF(SCB2SPB!AM381='SP2TE(CH)'!AM381,"","NO")</f>
        <v/>
      </c>
      <c r="AN381" t="str">
        <f>IF(SCB2SPB!AN381='SP2TE(CH)'!AN381,"","NO")</f>
        <v/>
      </c>
      <c r="AO381" t="str">
        <f>IF(SCB2SPB!AO381='SP2TE(CH)'!AO381,"","NO")</f>
        <v/>
      </c>
      <c r="AP381" t="str">
        <f>IF(SCB2SPB!AP381='SP2TE(CH)'!AP381,"","NO")</f>
        <v/>
      </c>
      <c r="AQ381" t="str">
        <f>IF(SCB2SPB!AQ381='SP2TE(CH)'!AQ381,"","NO")</f>
        <v/>
      </c>
      <c r="AR381" t="str">
        <f>IF(SCB2SPB!AR381='SP2TE(CH)'!AR381,"","NO")</f>
        <v/>
      </c>
      <c r="AS381" t="str">
        <f>IF(SCB2SPB!AS381='SP2TE(CH)'!AS381,"","NO")</f>
        <v/>
      </c>
      <c r="AT381" t="str">
        <f>IF(SCB2SPB!AT381='SP2TE(CH)'!AT381,"","NO")</f>
        <v/>
      </c>
      <c r="AU381" t="str">
        <f>IF(SCB2SPB!AU381='SP2TE(CH)'!AU381,"","NO")</f>
        <v/>
      </c>
      <c r="AV381" t="str">
        <f>IF(SCB2SPB!AV381='SP2TE(CH)'!AV381,"","NO")</f>
        <v/>
      </c>
      <c r="AW381" t="str">
        <f>IF(SCB2SPB!AW381='SP2TE(CH)'!AW381,"","NO")</f>
        <v/>
      </c>
      <c r="AX381" t="str">
        <f>IF(SCB2SPB!AX381='SP2TE(CH)'!AX381,"","NO")</f>
        <v/>
      </c>
      <c r="AY381" t="str">
        <f>IF(SCB2SPB!AY381='SP2TE(CH)'!AY381,"","NO")</f>
        <v/>
      </c>
      <c r="AZ381" t="str">
        <f>IF(SCB2SPB!AZ381='SP2TE(CH)'!AZ381,"","NO")</f>
        <v/>
      </c>
      <c r="BA381" t="str">
        <f>IF(SCB2SPB!BA381='SP2TE(CH)'!BA381,"","NO")</f>
        <v/>
      </c>
      <c r="BB381" t="str">
        <f>IF(SCB2SPB!BB381='SP2TE(CH)'!BB381,"","NO")</f>
        <v/>
      </c>
      <c r="BC381" t="str">
        <f>IF(SCB2SPB!BC381='SP2TE(CH)'!BC381,"","NO")</f>
        <v/>
      </c>
      <c r="BD381" t="str">
        <f>IF(SCB2SPB!BD381='SP2TE(CH)'!BD381,"","NO")</f>
        <v/>
      </c>
      <c r="BE381" t="str">
        <f>IF(SCB2SPB!BE381='SP2TE(CH)'!BE381,"","NO")</f>
        <v/>
      </c>
      <c r="BF381" t="str">
        <f>IF(SCB2SPB!BF381='SP2TE(CH)'!BF381,"","NO")</f>
        <v/>
      </c>
      <c r="BG381" t="str">
        <f>IF(SCB2SPB!BG381='SP2TE(CH)'!BG381,"","NO")</f>
        <v/>
      </c>
      <c r="BH381" t="str">
        <f>IF(SCB2SPB!BH381='SP2TE(CH)'!BH381,"","NO")</f>
        <v/>
      </c>
      <c r="BI381" t="str">
        <f>IF(SCB2SPB!BI381='SP2TE(CH)'!BI381,"","NO")</f>
        <v/>
      </c>
      <c r="BJ381" t="str">
        <f>IF(SCB2SPB!BJ381='SP2TE(CH)'!BJ381,"","NO")</f>
        <v/>
      </c>
      <c r="BK381" t="str">
        <f>IF(SCB2SPB!BK381='SP2TE(CH)'!BK381,"","NO")</f>
        <v/>
      </c>
      <c r="BL381" t="str">
        <f>IF(SCB2SPB!BL381='SP2TE(CH)'!BL381,"","NO")</f>
        <v/>
      </c>
      <c r="BM381" t="str">
        <f>IF(SCB2SPB!BM381='SP2TE(CH)'!BM381,"","NO")</f>
        <v/>
      </c>
      <c r="BN381" t="str">
        <f>IF(SCB2SPB!BN381='SP2TE(CH)'!BN381,"","NO")</f>
        <v/>
      </c>
      <c r="BO381" t="str">
        <f>IF(SCB2SPB!BO381='SP2TE(CH)'!BO381,"","NO")</f>
        <v/>
      </c>
      <c r="BP381">
        <f>SCB2SPB!BP381</f>
        <v>0</v>
      </c>
      <c r="BQ381">
        <f>SCB2SPB!BQ381</f>
        <v>0</v>
      </c>
      <c r="BR381">
        <f>SCB2SPB!BR381</f>
        <v>0</v>
      </c>
      <c r="BS381">
        <f>SCB2SPB!BS381</f>
        <v>0</v>
      </c>
      <c r="BT381">
        <f>SCB2SPB!BT381</f>
        <v>0</v>
      </c>
      <c r="BU381">
        <f>SCB2SPB!BU381</f>
        <v>0</v>
      </c>
      <c r="BV381">
        <f>SCB2SPB!BV381</f>
        <v>0</v>
      </c>
      <c r="BW381">
        <f>SCB2SPB!BW381</f>
        <v>0</v>
      </c>
      <c r="BX381">
        <f>SCB2SPB!BX381</f>
        <v>0</v>
      </c>
    </row>
    <row r="382" spans="1:76">
      <c r="A382" t="str">
        <f>IF(SCB2SPB!A382='SP2TE(CH)'!A382,"","NO")</f>
        <v/>
      </c>
      <c r="B382" t="str">
        <f>IF(SCB2SPB!B382='SP2TE(CH)'!B382,"","NO")</f>
        <v/>
      </c>
      <c r="C382" t="str">
        <f>IF(SCB2SPB!C382='SP2TE(CH)'!C382,"","NO")</f>
        <v/>
      </c>
      <c r="D382" s="127" t="str">
        <f>IF(SCB2SPB!D382='SP2TE(CH)'!D382,"","NO")</f>
        <v/>
      </c>
      <c r="E382" t="str">
        <f>IF(SCB2SPB!E382='SP2TE(CH)'!E382,"","NO")</f>
        <v/>
      </c>
      <c r="F382" t="str">
        <f>IF(SCB2SPB!F382='SP2TE(CH)'!F382,"","NO")</f>
        <v/>
      </c>
      <c r="G382" t="str">
        <f>IF(SCB2SPB!G382='SP2TE(CH)'!G382,"","NO")</f>
        <v/>
      </c>
      <c r="H382" s="74" t="str">
        <f>IF(SCB2SPB!H382='SP2TE(CH)'!H382,"","NO")</f>
        <v/>
      </c>
      <c r="I382" s="74" t="str">
        <f>IF(SCB2SPB!I382='SP2TE(CH)'!I382,"","NO")</f>
        <v/>
      </c>
      <c r="J382" s="74" t="str">
        <f>IF(SCB2SPB!J382='SP2TE(CH)'!J382,"","NO")</f>
        <v/>
      </c>
      <c r="K382" s="74" t="str">
        <f>IF(SCB2SPB!K382='SP2TE(CH)'!K382,"","NO")</f>
        <v/>
      </c>
      <c r="L382" s="74" t="str">
        <f>IF(SCB2SPB!L382='SP2TE(CH)'!L382,"","NO")</f>
        <v/>
      </c>
      <c r="M382" s="74" t="str">
        <f>IF(SCB2SPB!M382='SP2TE(CH)'!M382,"","NO")</f>
        <v/>
      </c>
      <c r="N382" s="74" t="str">
        <f>IF(SCB2SPB!N382='SP2TE(CH)'!N382,"","NO")</f>
        <v/>
      </c>
      <c r="O382" s="74" t="str">
        <f>IF(SCB2SPB!O382='SP2TE(CH)'!O382,"","NO")</f>
        <v/>
      </c>
      <c r="P382" s="74" t="str">
        <f>IF(SCB2SPB!P382='SP2TE(CH)'!P382,"","NO")</f>
        <v/>
      </c>
      <c r="Q382" t="str">
        <f>IF(SCB2SPB!Q382='SP2TE(CH)'!Q382,"","NO")</f>
        <v/>
      </c>
      <c r="R382" t="str">
        <f>IF(SCB2SPB!R382='SP2TE(CH)'!R382,"","NO")</f>
        <v/>
      </c>
      <c r="S382" t="str">
        <f>IF(SCB2SPB!S382='SP2TE(CH)'!S382,"","NO")</f>
        <v/>
      </c>
      <c r="T382" t="str">
        <f>IF(SCB2SPB!T382='SP2TE(CH)'!T382,"","NO")</f>
        <v/>
      </c>
      <c r="U382" t="str">
        <f>IF(SCB2SPB!U382='SP2TE(CH)'!U382,"","NO")</f>
        <v/>
      </c>
      <c r="V382" t="str">
        <f>IF(SCB2SPB!V382='SP2TE(CH)'!V382,"","NO")</f>
        <v/>
      </c>
      <c r="W382" t="str">
        <f>IF(SCB2SPB!W382='SP2TE(CH)'!W382,"","NO")</f>
        <v/>
      </c>
      <c r="X382" t="str">
        <f>IF(SCB2SPB!X382='SP2TE(CH)'!X382,"","NO")</f>
        <v/>
      </c>
      <c r="Y382" t="str">
        <f>IF(SCB2SPB!Y382='SP2TE(CH)'!Y382,"","NO")</f>
        <v/>
      </c>
      <c r="Z382" t="str">
        <f>IF(SCB2SPB!Z382='SP2TE(CH)'!Z382,"","NO")</f>
        <v/>
      </c>
      <c r="AA382" t="str">
        <f>IF(SCB2SPB!AA382='SP2TE(CH)'!AA382,"","NO")</f>
        <v/>
      </c>
      <c r="AB382" t="str">
        <f>IF(SCB2SPB!AB382='SP2TE(CH)'!AB382,"","NO")</f>
        <v/>
      </c>
      <c r="AC382" t="str">
        <f>IF(SCB2SPB!AC382='SP2TE(CH)'!AC382,"","NO")</f>
        <v/>
      </c>
      <c r="AD382" t="str">
        <f>IF(SCB2SPB!AD382='SP2TE(CH)'!AD382,"","NO")</f>
        <v/>
      </c>
      <c r="AE382" t="str">
        <f>IF(SCB2SPB!AE382='SP2TE(CH)'!AE382,"","NO")</f>
        <v/>
      </c>
      <c r="AF382" t="str">
        <f>IF(SCB2SPB!AF382='SP2TE(CH)'!AF382,"","NO")</f>
        <v/>
      </c>
      <c r="AG382" t="str">
        <f>IF(SCB2SPB!AG382='SP2TE(CH)'!AG382,"","NO")</f>
        <v/>
      </c>
      <c r="AH382" t="str">
        <f>IF(SCB2SPB!AH382='SP2TE(CH)'!AH382,"","NO")</f>
        <v/>
      </c>
      <c r="AI382" t="str">
        <f>IF(SCB2SPB!AI382='SP2TE(CH)'!AI382,"","NO")</f>
        <v/>
      </c>
      <c r="AJ382" t="str">
        <f>IF(SCB2SPB!AJ382='SP2TE(CH)'!AJ382,"","NO")</f>
        <v/>
      </c>
      <c r="AK382" t="str">
        <f>IF(SCB2SPB!AK382='SP2TE(CH)'!AK382,"","NO")</f>
        <v/>
      </c>
      <c r="AL382" t="str">
        <f>IF(SCB2SPB!AL382='SP2TE(CH)'!AL382,"","NO")</f>
        <v/>
      </c>
      <c r="AM382" t="str">
        <f>IF(SCB2SPB!AM382='SP2TE(CH)'!AM382,"","NO")</f>
        <v/>
      </c>
      <c r="AN382" t="str">
        <f>IF(SCB2SPB!AN382='SP2TE(CH)'!AN382,"","NO")</f>
        <v/>
      </c>
      <c r="AO382" t="str">
        <f>IF(SCB2SPB!AO382='SP2TE(CH)'!AO382,"","NO")</f>
        <v/>
      </c>
      <c r="AP382" t="str">
        <f>IF(SCB2SPB!AP382='SP2TE(CH)'!AP382,"","NO")</f>
        <v/>
      </c>
      <c r="AQ382" t="str">
        <f>IF(SCB2SPB!AQ382='SP2TE(CH)'!AQ382,"","NO")</f>
        <v/>
      </c>
      <c r="AR382" t="str">
        <f>IF(SCB2SPB!AR382='SP2TE(CH)'!AR382,"","NO")</f>
        <v/>
      </c>
      <c r="AS382" t="str">
        <f>IF(SCB2SPB!AS382='SP2TE(CH)'!AS382,"","NO")</f>
        <v/>
      </c>
      <c r="AT382" t="str">
        <f>IF(SCB2SPB!AT382='SP2TE(CH)'!AT382,"","NO")</f>
        <v/>
      </c>
      <c r="AU382" t="str">
        <f>IF(SCB2SPB!AU382='SP2TE(CH)'!AU382,"","NO")</f>
        <v/>
      </c>
      <c r="AV382" t="str">
        <f>IF(SCB2SPB!AV382='SP2TE(CH)'!AV382,"","NO")</f>
        <v/>
      </c>
      <c r="AW382" t="str">
        <f>IF(SCB2SPB!AW382='SP2TE(CH)'!AW382,"","NO")</f>
        <v/>
      </c>
      <c r="AX382" t="str">
        <f>IF(SCB2SPB!AX382='SP2TE(CH)'!AX382,"","NO")</f>
        <v/>
      </c>
      <c r="AY382" t="str">
        <f>IF(SCB2SPB!AY382='SP2TE(CH)'!AY382,"","NO")</f>
        <v/>
      </c>
      <c r="AZ382" t="str">
        <f>IF(SCB2SPB!AZ382='SP2TE(CH)'!AZ382,"","NO")</f>
        <v/>
      </c>
      <c r="BA382" t="str">
        <f>IF(SCB2SPB!BA382='SP2TE(CH)'!BA382,"","NO")</f>
        <v/>
      </c>
      <c r="BB382" t="str">
        <f>IF(SCB2SPB!BB382='SP2TE(CH)'!BB382,"","NO")</f>
        <v/>
      </c>
      <c r="BC382" t="str">
        <f>IF(SCB2SPB!BC382='SP2TE(CH)'!BC382,"","NO")</f>
        <v/>
      </c>
      <c r="BD382" t="str">
        <f>IF(SCB2SPB!BD382='SP2TE(CH)'!BD382,"","NO")</f>
        <v/>
      </c>
      <c r="BE382" t="str">
        <f>IF(SCB2SPB!BE382='SP2TE(CH)'!BE382,"","NO")</f>
        <v/>
      </c>
      <c r="BF382" t="str">
        <f>IF(SCB2SPB!BF382='SP2TE(CH)'!BF382,"","NO")</f>
        <v/>
      </c>
      <c r="BG382" t="str">
        <f>IF(SCB2SPB!BG382='SP2TE(CH)'!BG382,"","NO")</f>
        <v/>
      </c>
      <c r="BH382" t="str">
        <f>IF(SCB2SPB!BH382='SP2TE(CH)'!BH382,"","NO")</f>
        <v/>
      </c>
      <c r="BI382" t="str">
        <f>IF(SCB2SPB!BI382='SP2TE(CH)'!BI382,"","NO")</f>
        <v/>
      </c>
      <c r="BJ382" t="str">
        <f>IF(SCB2SPB!BJ382='SP2TE(CH)'!BJ382,"","NO")</f>
        <v/>
      </c>
      <c r="BK382" t="str">
        <f>IF(SCB2SPB!BK382='SP2TE(CH)'!BK382,"","NO")</f>
        <v/>
      </c>
      <c r="BL382" t="str">
        <f>IF(SCB2SPB!BL382='SP2TE(CH)'!BL382,"","NO")</f>
        <v/>
      </c>
      <c r="BM382" t="str">
        <f>IF(SCB2SPB!BM382='SP2TE(CH)'!BM382,"","NO")</f>
        <v/>
      </c>
      <c r="BN382" t="str">
        <f>IF(SCB2SPB!BN382='SP2TE(CH)'!BN382,"","NO")</f>
        <v/>
      </c>
      <c r="BO382" t="str">
        <f>IF(SCB2SPB!BO382='SP2TE(CH)'!BO382,"","NO")</f>
        <v/>
      </c>
      <c r="BP382">
        <f>SCB2SPB!BP382</f>
        <v>0</v>
      </c>
      <c r="BQ382">
        <f>SCB2SPB!BQ382</f>
        <v>0</v>
      </c>
      <c r="BR382">
        <f>SCB2SPB!BR382</f>
        <v>0</v>
      </c>
      <c r="BS382">
        <f>SCB2SPB!BS382</f>
        <v>0</v>
      </c>
      <c r="BT382">
        <f>SCB2SPB!BT382</f>
        <v>0</v>
      </c>
      <c r="BU382">
        <f>SCB2SPB!BU382</f>
        <v>0</v>
      </c>
      <c r="BV382">
        <f>SCB2SPB!BV382</f>
        <v>0</v>
      </c>
      <c r="BW382">
        <f>SCB2SPB!BW382</f>
        <v>0</v>
      </c>
      <c r="BX382">
        <f>SCB2SPB!BX382</f>
        <v>0</v>
      </c>
    </row>
    <row r="383" spans="1:76">
      <c r="A383" t="str">
        <f>IF(SCB2SPB!A383='SP2TE(CH)'!A383,"","NO")</f>
        <v/>
      </c>
      <c r="B383" t="str">
        <f>IF(SCB2SPB!B383='SP2TE(CH)'!B383,"","NO")</f>
        <v/>
      </c>
      <c r="C383" t="str">
        <f>IF(SCB2SPB!C383='SP2TE(CH)'!C383,"","NO")</f>
        <v/>
      </c>
      <c r="D383" s="127" t="str">
        <f>IF(SCB2SPB!D383='SP2TE(CH)'!D383,"","NO")</f>
        <v/>
      </c>
      <c r="E383" t="str">
        <f>IF(SCB2SPB!E383='SP2TE(CH)'!E383,"","NO")</f>
        <v/>
      </c>
      <c r="F383" t="str">
        <f>IF(SCB2SPB!F383='SP2TE(CH)'!F383,"","NO")</f>
        <v/>
      </c>
      <c r="G383" t="str">
        <f>IF(SCB2SPB!G383='SP2TE(CH)'!G383,"","NO")</f>
        <v/>
      </c>
      <c r="H383" s="74" t="str">
        <f>IF(SCB2SPB!H383='SP2TE(CH)'!H383,"","NO")</f>
        <v/>
      </c>
      <c r="I383" s="74" t="str">
        <f>IF(SCB2SPB!I383='SP2TE(CH)'!I383,"","NO")</f>
        <v/>
      </c>
      <c r="J383" s="74" t="str">
        <f>IF(SCB2SPB!J383='SP2TE(CH)'!J383,"","NO")</f>
        <v/>
      </c>
      <c r="K383" s="74" t="str">
        <f>IF(SCB2SPB!K383='SP2TE(CH)'!K383,"","NO")</f>
        <v/>
      </c>
      <c r="L383" s="74" t="str">
        <f>IF(SCB2SPB!L383='SP2TE(CH)'!L383,"","NO")</f>
        <v/>
      </c>
      <c r="M383" s="74" t="str">
        <f>IF(SCB2SPB!M383='SP2TE(CH)'!M383,"","NO")</f>
        <v/>
      </c>
      <c r="N383" s="74" t="str">
        <f>IF(SCB2SPB!N383='SP2TE(CH)'!N383,"","NO")</f>
        <v/>
      </c>
      <c r="O383" s="74" t="str">
        <f>IF(SCB2SPB!O383='SP2TE(CH)'!O383,"","NO")</f>
        <v/>
      </c>
      <c r="P383" s="74" t="str">
        <f>IF(SCB2SPB!P383='SP2TE(CH)'!P383,"","NO")</f>
        <v/>
      </c>
      <c r="Q383" t="str">
        <f>IF(SCB2SPB!Q383='SP2TE(CH)'!Q383,"","NO")</f>
        <v/>
      </c>
      <c r="R383" t="str">
        <f>IF(SCB2SPB!R383='SP2TE(CH)'!R383,"","NO")</f>
        <v/>
      </c>
      <c r="S383" t="str">
        <f>IF(SCB2SPB!S383='SP2TE(CH)'!S383,"","NO")</f>
        <v/>
      </c>
      <c r="T383" t="str">
        <f>IF(SCB2SPB!T383='SP2TE(CH)'!T383,"","NO")</f>
        <v/>
      </c>
      <c r="U383" t="str">
        <f>IF(SCB2SPB!U383='SP2TE(CH)'!U383,"","NO")</f>
        <v/>
      </c>
      <c r="V383" t="str">
        <f>IF(SCB2SPB!V383='SP2TE(CH)'!V383,"","NO")</f>
        <v/>
      </c>
      <c r="W383" t="str">
        <f>IF(SCB2SPB!W383='SP2TE(CH)'!W383,"","NO")</f>
        <v/>
      </c>
      <c r="X383" t="str">
        <f>IF(SCB2SPB!X383='SP2TE(CH)'!X383,"","NO")</f>
        <v/>
      </c>
      <c r="Y383" t="str">
        <f>IF(SCB2SPB!Y383='SP2TE(CH)'!Y383,"","NO")</f>
        <v/>
      </c>
      <c r="Z383" t="str">
        <f>IF(SCB2SPB!Z383='SP2TE(CH)'!Z383,"","NO")</f>
        <v/>
      </c>
      <c r="AA383" t="str">
        <f>IF(SCB2SPB!AA383='SP2TE(CH)'!AA383,"","NO")</f>
        <v/>
      </c>
      <c r="AB383" t="str">
        <f>IF(SCB2SPB!AB383='SP2TE(CH)'!AB383,"","NO")</f>
        <v/>
      </c>
      <c r="AC383" t="str">
        <f>IF(SCB2SPB!AC383='SP2TE(CH)'!AC383,"","NO")</f>
        <v/>
      </c>
      <c r="AD383" t="str">
        <f>IF(SCB2SPB!AD383='SP2TE(CH)'!AD383,"","NO")</f>
        <v/>
      </c>
      <c r="AE383" t="str">
        <f>IF(SCB2SPB!AE383='SP2TE(CH)'!AE383,"","NO")</f>
        <v/>
      </c>
      <c r="AF383" t="str">
        <f>IF(SCB2SPB!AF383='SP2TE(CH)'!AF383,"","NO")</f>
        <v/>
      </c>
      <c r="AG383" t="str">
        <f>IF(SCB2SPB!AG383='SP2TE(CH)'!AG383,"","NO")</f>
        <v/>
      </c>
      <c r="AH383" t="str">
        <f>IF(SCB2SPB!AH383='SP2TE(CH)'!AH383,"","NO")</f>
        <v/>
      </c>
      <c r="AI383" t="str">
        <f>IF(SCB2SPB!AI383='SP2TE(CH)'!AI383,"","NO")</f>
        <v/>
      </c>
      <c r="AJ383" t="str">
        <f>IF(SCB2SPB!AJ383='SP2TE(CH)'!AJ383,"","NO")</f>
        <v/>
      </c>
      <c r="AK383" t="str">
        <f>IF(SCB2SPB!AK383='SP2TE(CH)'!AK383,"","NO")</f>
        <v/>
      </c>
      <c r="AL383" t="str">
        <f>IF(SCB2SPB!AL383='SP2TE(CH)'!AL383,"","NO")</f>
        <v/>
      </c>
      <c r="AM383" t="str">
        <f>IF(SCB2SPB!AM383='SP2TE(CH)'!AM383,"","NO")</f>
        <v/>
      </c>
      <c r="AN383" t="str">
        <f>IF(SCB2SPB!AN383='SP2TE(CH)'!AN383,"","NO")</f>
        <v/>
      </c>
      <c r="AO383" t="str">
        <f>IF(SCB2SPB!AO383='SP2TE(CH)'!AO383,"","NO")</f>
        <v/>
      </c>
      <c r="AP383" t="str">
        <f>IF(SCB2SPB!AP383='SP2TE(CH)'!AP383,"","NO")</f>
        <v/>
      </c>
      <c r="AQ383" t="str">
        <f>IF(SCB2SPB!AQ383='SP2TE(CH)'!AQ383,"","NO")</f>
        <v/>
      </c>
      <c r="AR383" t="str">
        <f>IF(SCB2SPB!AR383='SP2TE(CH)'!AR383,"","NO")</f>
        <v/>
      </c>
      <c r="AS383" t="str">
        <f>IF(SCB2SPB!AS383='SP2TE(CH)'!AS383,"","NO")</f>
        <v/>
      </c>
      <c r="AT383" t="str">
        <f>IF(SCB2SPB!AT383='SP2TE(CH)'!AT383,"","NO")</f>
        <v/>
      </c>
      <c r="AU383" t="str">
        <f>IF(SCB2SPB!AU383='SP2TE(CH)'!AU383,"","NO")</f>
        <v/>
      </c>
      <c r="AV383" t="str">
        <f>IF(SCB2SPB!AV383='SP2TE(CH)'!AV383,"","NO")</f>
        <v/>
      </c>
      <c r="AW383" t="str">
        <f>IF(SCB2SPB!AW383='SP2TE(CH)'!AW383,"","NO")</f>
        <v/>
      </c>
      <c r="AX383" t="str">
        <f>IF(SCB2SPB!AX383='SP2TE(CH)'!AX383,"","NO")</f>
        <v/>
      </c>
      <c r="AY383" t="str">
        <f>IF(SCB2SPB!AY383='SP2TE(CH)'!AY383,"","NO")</f>
        <v/>
      </c>
      <c r="AZ383" t="str">
        <f>IF(SCB2SPB!AZ383='SP2TE(CH)'!AZ383,"","NO")</f>
        <v/>
      </c>
      <c r="BA383" t="str">
        <f>IF(SCB2SPB!BA383='SP2TE(CH)'!BA383,"","NO")</f>
        <v/>
      </c>
      <c r="BB383" t="str">
        <f>IF(SCB2SPB!BB383='SP2TE(CH)'!BB383,"","NO")</f>
        <v/>
      </c>
      <c r="BC383" t="str">
        <f>IF(SCB2SPB!BC383='SP2TE(CH)'!BC383,"","NO")</f>
        <v/>
      </c>
      <c r="BD383" t="str">
        <f>IF(SCB2SPB!BD383='SP2TE(CH)'!BD383,"","NO")</f>
        <v/>
      </c>
      <c r="BE383" t="str">
        <f>IF(SCB2SPB!BE383='SP2TE(CH)'!BE383,"","NO")</f>
        <v/>
      </c>
      <c r="BF383" t="str">
        <f>IF(SCB2SPB!BF383='SP2TE(CH)'!BF383,"","NO")</f>
        <v/>
      </c>
      <c r="BG383" t="str">
        <f>IF(SCB2SPB!BG383='SP2TE(CH)'!BG383,"","NO")</f>
        <v/>
      </c>
      <c r="BH383" t="str">
        <f>IF(SCB2SPB!BH383='SP2TE(CH)'!BH383,"","NO")</f>
        <v/>
      </c>
      <c r="BI383" t="str">
        <f>IF(SCB2SPB!BI383='SP2TE(CH)'!BI383,"","NO")</f>
        <v/>
      </c>
      <c r="BJ383" t="str">
        <f>IF(SCB2SPB!BJ383='SP2TE(CH)'!BJ383,"","NO")</f>
        <v/>
      </c>
      <c r="BK383" t="str">
        <f>IF(SCB2SPB!BK383='SP2TE(CH)'!BK383,"","NO")</f>
        <v/>
      </c>
      <c r="BL383" t="str">
        <f>IF(SCB2SPB!BL383='SP2TE(CH)'!BL383,"","NO")</f>
        <v/>
      </c>
      <c r="BM383" t="str">
        <f>IF(SCB2SPB!BM383='SP2TE(CH)'!BM383,"","NO")</f>
        <v/>
      </c>
      <c r="BN383" t="str">
        <f>IF(SCB2SPB!BN383='SP2TE(CH)'!BN383,"","NO")</f>
        <v/>
      </c>
      <c r="BO383" t="str">
        <f>IF(SCB2SPB!BO383='SP2TE(CH)'!BO383,"","NO")</f>
        <v/>
      </c>
      <c r="BP383">
        <f>SCB2SPB!BP383</f>
        <v>0</v>
      </c>
      <c r="BQ383">
        <f>SCB2SPB!BQ383</f>
        <v>0</v>
      </c>
      <c r="BR383">
        <f>SCB2SPB!BR383</f>
        <v>0</v>
      </c>
      <c r="BS383">
        <f>SCB2SPB!BS383</f>
        <v>0</v>
      </c>
      <c r="BT383">
        <f>SCB2SPB!BT383</f>
        <v>0</v>
      </c>
      <c r="BU383">
        <f>SCB2SPB!BU383</f>
        <v>0</v>
      </c>
      <c r="BV383">
        <f>SCB2SPB!BV383</f>
        <v>0</v>
      </c>
      <c r="BW383">
        <f>SCB2SPB!BW383</f>
        <v>0</v>
      </c>
      <c r="BX383">
        <f>SCB2SPB!BX383</f>
        <v>0</v>
      </c>
    </row>
    <row r="384" spans="1:76">
      <c r="A384" t="str">
        <f>IF(SCB2SPB!A384='SP2TE(CH)'!A384,"","NO")</f>
        <v/>
      </c>
      <c r="B384" t="str">
        <f>IF(SCB2SPB!B384='SP2TE(CH)'!B384,"","NO")</f>
        <v/>
      </c>
      <c r="C384" t="str">
        <f>IF(SCB2SPB!C384='SP2TE(CH)'!C384,"","NO")</f>
        <v/>
      </c>
      <c r="D384" s="127" t="str">
        <f>IF(SCB2SPB!D384='SP2TE(CH)'!D384,"","NO")</f>
        <v/>
      </c>
      <c r="E384" t="str">
        <f>IF(SCB2SPB!E384='SP2TE(CH)'!E384,"","NO")</f>
        <v/>
      </c>
      <c r="F384" t="str">
        <f>IF(SCB2SPB!F384='SP2TE(CH)'!F384,"","NO")</f>
        <v/>
      </c>
      <c r="G384" t="str">
        <f>IF(SCB2SPB!G384='SP2TE(CH)'!G384,"","NO")</f>
        <v/>
      </c>
      <c r="H384" s="74" t="str">
        <f>IF(SCB2SPB!H384='SP2TE(CH)'!H384,"","NO")</f>
        <v/>
      </c>
      <c r="I384" s="74" t="str">
        <f>IF(SCB2SPB!I384='SP2TE(CH)'!I384,"","NO")</f>
        <v/>
      </c>
      <c r="J384" s="74" t="str">
        <f>IF(SCB2SPB!J384='SP2TE(CH)'!J384,"","NO")</f>
        <v/>
      </c>
      <c r="K384" s="74" t="str">
        <f>IF(SCB2SPB!K384='SP2TE(CH)'!K384,"","NO")</f>
        <v/>
      </c>
      <c r="L384" s="74" t="str">
        <f>IF(SCB2SPB!L384='SP2TE(CH)'!L384,"","NO")</f>
        <v/>
      </c>
      <c r="M384" s="74" t="str">
        <f>IF(SCB2SPB!M384='SP2TE(CH)'!M384,"","NO")</f>
        <v/>
      </c>
      <c r="N384" s="74" t="str">
        <f>IF(SCB2SPB!N384='SP2TE(CH)'!N384,"","NO")</f>
        <v/>
      </c>
      <c r="O384" s="74" t="str">
        <f>IF(SCB2SPB!O384='SP2TE(CH)'!O384,"","NO")</f>
        <v/>
      </c>
      <c r="P384" s="74" t="str">
        <f>IF(SCB2SPB!P384='SP2TE(CH)'!P384,"","NO")</f>
        <v/>
      </c>
      <c r="Q384" t="str">
        <f>IF(SCB2SPB!Q384='SP2TE(CH)'!Q384,"","NO")</f>
        <v/>
      </c>
      <c r="R384" t="str">
        <f>IF(SCB2SPB!R384='SP2TE(CH)'!R384,"","NO")</f>
        <v/>
      </c>
      <c r="S384" t="str">
        <f>IF(SCB2SPB!S384='SP2TE(CH)'!S384,"","NO")</f>
        <v/>
      </c>
      <c r="T384" t="str">
        <f>IF(SCB2SPB!T384='SP2TE(CH)'!T384,"","NO")</f>
        <v/>
      </c>
      <c r="U384" t="str">
        <f>IF(SCB2SPB!U384='SP2TE(CH)'!U384,"","NO")</f>
        <v/>
      </c>
      <c r="V384" t="str">
        <f>IF(SCB2SPB!V384='SP2TE(CH)'!V384,"","NO")</f>
        <v/>
      </c>
      <c r="W384" t="str">
        <f>IF(SCB2SPB!W384='SP2TE(CH)'!W384,"","NO")</f>
        <v/>
      </c>
      <c r="X384" t="str">
        <f>IF(SCB2SPB!X384='SP2TE(CH)'!X384,"","NO")</f>
        <v/>
      </c>
      <c r="Y384" t="str">
        <f>IF(SCB2SPB!Y384='SP2TE(CH)'!Y384,"","NO")</f>
        <v/>
      </c>
      <c r="Z384" t="str">
        <f>IF(SCB2SPB!Z384='SP2TE(CH)'!Z384,"","NO")</f>
        <v/>
      </c>
      <c r="AA384" t="str">
        <f>IF(SCB2SPB!AA384='SP2TE(CH)'!AA384,"","NO")</f>
        <v/>
      </c>
      <c r="AB384" t="str">
        <f>IF(SCB2SPB!AB384='SP2TE(CH)'!AB384,"","NO")</f>
        <v/>
      </c>
      <c r="AC384" t="str">
        <f>IF(SCB2SPB!AC384='SP2TE(CH)'!AC384,"","NO")</f>
        <v/>
      </c>
      <c r="AD384" t="str">
        <f>IF(SCB2SPB!AD384='SP2TE(CH)'!AD384,"","NO")</f>
        <v/>
      </c>
      <c r="AE384" t="str">
        <f>IF(SCB2SPB!AE384='SP2TE(CH)'!AE384,"","NO")</f>
        <v/>
      </c>
      <c r="AF384" t="str">
        <f>IF(SCB2SPB!AF384='SP2TE(CH)'!AF384,"","NO")</f>
        <v/>
      </c>
      <c r="AG384" t="str">
        <f>IF(SCB2SPB!AG384='SP2TE(CH)'!AG384,"","NO")</f>
        <v/>
      </c>
      <c r="AH384" t="str">
        <f>IF(SCB2SPB!AH384='SP2TE(CH)'!AH384,"","NO")</f>
        <v/>
      </c>
      <c r="AI384" t="str">
        <f>IF(SCB2SPB!AI384='SP2TE(CH)'!AI384,"","NO")</f>
        <v/>
      </c>
      <c r="AJ384" t="str">
        <f>IF(SCB2SPB!AJ384='SP2TE(CH)'!AJ384,"","NO")</f>
        <v/>
      </c>
      <c r="AK384" t="str">
        <f>IF(SCB2SPB!AK384='SP2TE(CH)'!AK384,"","NO")</f>
        <v/>
      </c>
      <c r="AL384" t="str">
        <f>IF(SCB2SPB!AL384='SP2TE(CH)'!AL384,"","NO")</f>
        <v/>
      </c>
      <c r="AM384" t="str">
        <f>IF(SCB2SPB!AM384='SP2TE(CH)'!AM384,"","NO")</f>
        <v/>
      </c>
      <c r="AN384" t="str">
        <f>IF(SCB2SPB!AN384='SP2TE(CH)'!AN384,"","NO")</f>
        <v/>
      </c>
      <c r="AO384" t="str">
        <f>IF(SCB2SPB!AO384='SP2TE(CH)'!AO384,"","NO")</f>
        <v/>
      </c>
      <c r="AP384" t="str">
        <f>IF(SCB2SPB!AP384='SP2TE(CH)'!AP384,"","NO")</f>
        <v/>
      </c>
      <c r="AQ384" t="str">
        <f>IF(SCB2SPB!AQ384='SP2TE(CH)'!AQ384,"","NO")</f>
        <v/>
      </c>
      <c r="AR384" t="str">
        <f>IF(SCB2SPB!AR384='SP2TE(CH)'!AR384,"","NO")</f>
        <v/>
      </c>
      <c r="AS384" t="str">
        <f>IF(SCB2SPB!AS384='SP2TE(CH)'!AS384,"","NO")</f>
        <v/>
      </c>
      <c r="AT384" t="str">
        <f>IF(SCB2SPB!AT384='SP2TE(CH)'!AT384,"","NO")</f>
        <v/>
      </c>
      <c r="AU384" t="str">
        <f>IF(SCB2SPB!AU384='SP2TE(CH)'!AU384,"","NO")</f>
        <v/>
      </c>
      <c r="AV384" t="str">
        <f>IF(SCB2SPB!AV384='SP2TE(CH)'!AV384,"","NO")</f>
        <v/>
      </c>
      <c r="AW384" t="str">
        <f>IF(SCB2SPB!AW384='SP2TE(CH)'!AW384,"","NO")</f>
        <v/>
      </c>
      <c r="AX384" t="str">
        <f>IF(SCB2SPB!AX384='SP2TE(CH)'!AX384,"","NO")</f>
        <v/>
      </c>
      <c r="AY384" t="str">
        <f>IF(SCB2SPB!AY384='SP2TE(CH)'!AY384,"","NO")</f>
        <v/>
      </c>
      <c r="AZ384" t="str">
        <f>IF(SCB2SPB!AZ384='SP2TE(CH)'!AZ384,"","NO")</f>
        <v/>
      </c>
      <c r="BA384" t="str">
        <f>IF(SCB2SPB!BA384='SP2TE(CH)'!BA384,"","NO")</f>
        <v/>
      </c>
      <c r="BB384" t="str">
        <f>IF(SCB2SPB!BB384='SP2TE(CH)'!BB384,"","NO")</f>
        <v/>
      </c>
      <c r="BC384" t="str">
        <f>IF(SCB2SPB!BC384='SP2TE(CH)'!BC384,"","NO")</f>
        <v/>
      </c>
      <c r="BD384" t="str">
        <f>IF(SCB2SPB!BD384='SP2TE(CH)'!BD384,"","NO")</f>
        <v/>
      </c>
      <c r="BE384" t="str">
        <f>IF(SCB2SPB!BE384='SP2TE(CH)'!BE384,"","NO")</f>
        <v/>
      </c>
      <c r="BF384" t="str">
        <f>IF(SCB2SPB!BF384='SP2TE(CH)'!BF384,"","NO")</f>
        <v/>
      </c>
      <c r="BG384" t="str">
        <f>IF(SCB2SPB!BG384='SP2TE(CH)'!BG384,"","NO")</f>
        <v/>
      </c>
      <c r="BH384" t="str">
        <f>IF(SCB2SPB!BH384='SP2TE(CH)'!BH384,"","NO")</f>
        <v/>
      </c>
      <c r="BI384" t="str">
        <f>IF(SCB2SPB!BI384='SP2TE(CH)'!BI384,"","NO")</f>
        <v/>
      </c>
      <c r="BJ384" t="str">
        <f>IF(SCB2SPB!BJ384='SP2TE(CH)'!BJ384,"","NO")</f>
        <v/>
      </c>
      <c r="BK384" t="str">
        <f>IF(SCB2SPB!BK384='SP2TE(CH)'!BK384,"","NO")</f>
        <v/>
      </c>
      <c r="BL384" t="str">
        <f>IF(SCB2SPB!BL384='SP2TE(CH)'!BL384,"","NO")</f>
        <v/>
      </c>
      <c r="BM384" t="str">
        <f>IF(SCB2SPB!BM384='SP2TE(CH)'!BM384,"","NO")</f>
        <v/>
      </c>
      <c r="BN384" t="str">
        <f>IF(SCB2SPB!BN384='SP2TE(CH)'!BN384,"","NO")</f>
        <v/>
      </c>
      <c r="BO384" t="str">
        <f>IF(SCB2SPB!BO384='SP2TE(CH)'!BO384,"","NO")</f>
        <v/>
      </c>
      <c r="BP384">
        <f>SCB2SPB!BP384</f>
        <v>0</v>
      </c>
      <c r="BQ384">
        <f>SCB2SPB!BQ384</f>
        <v>0</v>
      </c>
      <c r="BR384">
        <f>SCB2SPB!BR384</f>
        <v>0</v>
      </c>
      <c r="BS384">
        <f>SCB2SPB!BS384</f>
        <v>0</v>
      </c>
      <c r="BT384">
        <f>SCB2SPB!BT384</f>
        <v>0</v>
      </c>
      <c r="BU384">
        <f>SCB2SPB!BU384</f>
        <v>0</v>
      </c>
      <c r="BV384">
        <f>SCB2SPB!BV384</f>
        <v>0</v>
      </c>
      <c r="BW384">
        <f>SCB2SPB!BW384</f>
        <v>0</v>
      </c>
      <c r="BX384">
        <f>SCB2SPB!BX384</f>
        <v>0</v>
      </c>
    </row>
    <row r="385" spans="1:76">
      <c r="A385" t="str">
        <f>IF(SCB2SPB!A385='SP2TE(CH)'!A385,"","NO")</f>
        <v/>
      </c>
      <c r="B385" t="str">
        <f>IF(SCB2SPB!B385='SP2TE(CH)'!B385,"","NO")</f>
        <v/>
      </c>
      <c r="C385" t="str">
        <f>IF(SCB2SPB!C385='SP2TE(CH)'!C385,"","NO")</f>
        <v/>
      </c>
      <c r="D385" s="127" t="str">
        <f>IF(SCB2SPB!D385='SP2TE(CH)'!D385,"","NO")</f>
        <v/>
      </c>
      <c r="E385" t="str">
        <f>IF(SCB2SPB!E385='SP2TE(CH)'!E385,"","NO")</f>
        <v/>
      </c>
      <c r="F385" t="str">
        <f>IF(SCB2SPB!F385='SP2TE(CH)'!F385,"","NO")</f>
        <v/>
      </c>
      <c r="G385" t="str">
        <f>IF(SCB2SPB!G385='SP2TE(CH)'!G385,"","NO")</f>
        <v/>
      </c>
      <c r="H385" s="74" t="str">
        <f>IF(SCB2SPB!H385='SP2TE(CH)'!H385,"","NO")</f>
        <v/>
      </c>
      <c r="I385" s="74" t="str">
        <f>IF(SCB2SPB!I385='SP2TE(CH)'!I385,"","NO")</f>
        <v/>
      </c>
      <c r="J385" s="74" t="str">
        <f>IF(SCB2SPB!J385='SP2TE(CH)'!J385,"","NO")</f>
        <v/>
      </c>
      <c r="K385" s="74" t="str">
        <f>IF(SCB2SPB!K385='SP2TE(CH)'!K385,"","NO")</f>
        <v/>
      </c>
      <c r="L385" s="74" t="str">
        <f>IF(SCB2SPB!L385='SP2TE(CH)'!L385,"","NO")</f>
        <v/>
      </c>
      <c r="M385" s="74" t="str">
        <f>IF(SCB2SPB!M385='SP2TE(CH)'!M385,"","NO")</f>
        <v/>
      </c>
      <c r="N385" s="74" t="str">
        <f>IF(SCB2SPB!N385='SP2TE(CH)'!N385,"","NO")</f>
        <v/>
      </c>
      <c r="O385" s="74" t="str">
        <f>IF(SCB2SPB!O385='SP2TE(CH)'!O385,"","NO")</f>
        <v/>
      </c>
      <c r="P385" s="74" t="str">
        <f>IF(SCB2SPB!P385='SP2TE(CH)'!P385,"","NO")</f>
        <v/>
      </c>
      <c r="Q385" t="str">
        <f>IF(SCB2SPB!Q385='SP2TE(CH)'!Q385,"","NO")</f>
        <v/>
      </c>
      <c r="R385" t="str">
        <f>IF(SCB2SPB!R385='SP2TE(CH)'!R385,"","NO")</f>
        <v/>
      </c>
      <c r="S385" t="str">
        <f>IF(SCB2SPB!S385='SP2TE(CH)'!S385,"","NO")</f>
        <v/>
      </c>
      <c r="T385" t="str">
        <f>IF(SCB2SPB!T385='SP2TE(CH)'!T385,"","NO")</f>
        <v/>
      </c>
      <c r="U385" t="str">
        <f>IF(SCB2SPB!U385='SP2TE(CH)'!U385,"","NO")</f>
        <v/>
      </c>
      <c r="V385" t="str">
        <f>IF(SCB2SPB!V385='SP2TE(CH)'!V385,"","NO")</f>
        <v/>
      </c>
      <c r="W385" t="str">
        <f>IF(SCB2SPB!W385='SP2TE(CH)'!W385,"","NO")</f>
        <v/>
      </c>
      <c r="X385" t="str">
        <f>IF(SCB2SPB!X385='SP2TE(CH)'!X385,"","NO")</f>
        <v/>
      </c>
      <c r="Y385" t="str">
        <f>IF(SCB2SPB!Y385='SP2TE(CH)'!Y385,"","NO")</f>
        <v/>
      </c>
      <c r="Z385" t="str">
        <f>IF(SCB2SPB!Z385='SP2TE(CH)'!Z385,"","NO")</f>
        <v/>
      </c>
      <c r="AA385" t="str">
        <f>IF(SCB2SPB!AA385='SP2TE(CH)'!AA385,"","NO")</f>
        <v/>
      </c>
      <c r="AB385" t="str">
        <f>IF(SCB2SPB!AB385='SP2TE(CH)'!AB385,"","NO")</f>
        <v/>
      </c>
      <c r="AC385" t="str">
        <f>IF(SCB2SPB!AC385='SP2TE(CH)'!AC385,"","NO")</f>
        <v/>
      </c>
      <c r="AD385" t="str">
        <f>IF(SCB2SPB!AD385='SP2TE(CH)'!AD385,"","NO")</f>
        <v/>
      </c>
      <c r="AE385" t="str">
        <f>IF(SCB2SPB!AE385='SP2TE(CH)'!AE385,"","NO")</f>
        <v/>
      </c>
      <c r="AF385" t="str">
        <f>IF(SCB2SPB!AF385='SP2TE(CH)'!AF385,"","NO")</f>
        <v/>
      </c>
      <c r="AG385" t="str">
        <f>IF(SCB2SPB!AG385='SP2TE(CH)'!AG385,"","NO")</f>
        <v/>
      </c>
      <c r="AH385" t="str">
        <f>IF(SCB2SPB!AH385='SP2TE(CH)'!AH385,"","NO")</f>
        <v/>
      </c>
      <c r="AI385" t="str">
        <f>IF(SCB2SPB!AI385='SP2TE(CH)'!AI385,"","NO")</f>
        <v/>
      </c>
      <c r="AJ385" t="str">
        <f>IF(SCB2SPB!AJ385='SP2TE(CH)'!AJ385,"","NO")</f>
        <v/>
      </c>
      <c r="AK385" t="str">
        <f>IF(SCB2SPB!AK385='SP2TE(CH)'!AK385,"","NO")</f>
        <v/>
      </c>
      <c r="AL385" t="str">
        <f>IF(SCB2SPB!AL385='SP2TE(CH)'!AL385,"","NO")</f>
        <v/>
      </c>
      <c r="AM385" t="str">
        <f>IF(SCB2SPB!AM385='SP2TE(CH)'!AM385,"","NO")</f>
        <v/>
      </c>
      <c r="AN385" t="str">
        <f>IF(SCB2SPB!AN385='SP2TE(CH)'!AN385,"","NO")</f>
        <v/>
      </c>
      <c r="AO385" t="str">
        <f>IF(SCB2SPB!AO385='SP2TE(CH)'!AO385,"","NO")</f>
        <v/>
      </c>
      <c r="AP385" t="str">
        <f>IF(SCB2SPB!AP385='SP2TE(CH)'!AP385,"","NO")</f>
        <v/>
      </c>
      <c r="AQ385" t="str">
        <f>IF(SCB2SPB!AQ385='SP2TE(CH)'!AQ385,"","NO")</f>
        <v/>
      </c>
      <c r="AR385" t="str">
        <f>IF(SCB2SPB!AR385='SP2TE(CH)'!AR385,"","NO")</f>
        <v/>
      </c>
      <c r="AS385" t="str">
        <f>IF(SCB2SPB!AS385='SP2TE(CH)'!AS385,"","NO")</f>
        <v/>
      </c>
      <c r="AT385" t="str">
        <f>IF(SCB2SPB!AT385='SP2TE(CH)'!AT385,"","NO")</f>
        <v/>
      </c>
      <c r="AU385" t="str">
        <f>IF(SCB2SPB!AU385='SP2TE(CH)'!AU385,"","NO")</f>
        <v/>
      </c>
      <c r="AV385" t="str">
        <f>IF(SCB2SPB!AV385='SP2TE(CH)'!AV385,"","NO")</f>
        <v/>
      </c>
      <c r="AW385" t="str">
        <f>IF(SCB2SPB!AW385='SP2TE(CH)'!AW385,"","NO")</f>
        <v/>
      </c>
      <c r="AX385" t="str">
        <f>IF(SCB2SPB!AX385='SP2TE(CH)'!AX385,"","NO")</f>
        <v/>
      </c>
      <c r="AY385" t="str">
        <f>IF(SCB2SPB!AY385='SP2TE(CH)'!AY385,"","NO")</f>
        <v/>
      </c>
      <c r="AZ385" t="str">
        <f>IF(SCB2SPB!AZ385='SP2TE(CH)'!AZ385,"","NO")</f>
        <v/>
      </c>
      <c r="BA385" t="str">
        <f>IF(SCB2SPB!BA385='SP2TE(CH)'!BA385,"","NO")</f>
        <v/>
      </c>
      <c r="BB385" t="str">
        <f>IF(SCB2SPB!BB385='SP2TE(CH)'!BB385,"","NO")</f>
        <v/>
      </c>
      <c r="BC385" t="str">
        <f>IF(SCB2SPB!BC385='SP2TE(CH)'!BC385,"","NO")</f>
        <v/>
      </c>
      <c r="BD385" t="str">
        <f>IF(SCB2SPB!BD385='SP2TE(CH)'!BD385,"","NO")</f>
        <v/>
      </c>
      <c r="BE385" t="str">
        <f>IF(SCB2SPB!BE385='SP2TE(CH)'!BE385,"","NO")</f>
        <v/>
      </c>
      <c r="BF385" t="str">
        <f>IF(SCB2SPB!BF385='SP2TE(CH)'!BF385,"","NO")</f>
        <v/>
      </c>
      <c r="BG385" t="str">
        <f>IF(SCB2SPB!BG385='SP2TE(CH)'!BG385,"","NO")</f>
        <v/>
      </c>
      <c r="BH385" t="str">
        <f>IF(SCB2SPB!BH385='SP2TE(CH)'!BH385,"","NO")</f>
        <v/>
      </c>
      <c r="BI385" t="str">
        <f>IF(SCB2SPB!BI385='SP2TE(CH)'!BI385,"","NO")</f>
        <v/>
      </c>
      <c r="BJ385" t="str">
        <f>IF(SCB2SPB!BJ385='SP2TE(CH)'!BJ385,"","NO")</f>
        <v/>
      </c>
      <c r="BK385" t="str">
        <f>IF(SCB2SPB!BK385='SP2TE(CH)'!BK385,"","NO")</f>
        <v/>
      </c>
      <c r="BL385" t="str">
        <f>IF(SCB2SPB!BL385='SP2TE(CH)'!BL385,"","NO")</f>
        <v/>
      </c>
      <c r="BM385" t="str">
        <f>IF(SCB2SPB!BM385='SP2TE(CH)'!BM385,"","NO")</f>
        <v/>
      </c>
      <c r="BN385" t="str">
        <f>IF(SCB2SPB!BN385='SP2TE(CH)'!BN385,"","NO")</f>
        <v/>
      </c>
      <c r="BO385" t="str">
        <f>IF(SCB2SPB!BO385='SP2TE(CH)'!BO385,"","NO")</f>
        <v/>
      </c>
      <c r="BP385">
        <f>SCB2SPB!BP385</f>
        <v>0</v>
      </c>
      <c r="BQ385">
        <f>SCB2SPB!BQ385</f>
        <v>0</v>
      </c>
      <c r="BR385">
        <f>SCB2SPB!BR385</f>
        <v>0</v>
      </c>
      <c r="BS385">
        <f>SCB2SPB!BS385</f>
        <v>0</v>
      </c>
      <c r="BT385">
        <f>SCB2SPB!BT385</f>
        <v>0</v>
      </c>
      <c r="BU385">
        <f>SCB2SPB!BU385</f>
        <v>0</v>
      </c>
      <c r="BV385">
        <f>SCB2SPB!BV385</f>
        <v>0</v>
      </c>
      <c r="BW385">
        <f>SCB2SPB!BW385</f>
        <v>0</v>
      </c>
      <c r="BX385">
        <f>SCB2SPB!BX385</f>
        <v>0</v>
      </c>
    </row>
    <row r="386" spans="1:76">
      <c r="A386" t="str">
        <f>IF(SCB2SPB!A386='SP2TE(CH)'!A386,"","NO")</f>
        <v/>
      </c>
      <c r="B386" t="str">
        <f>IF(SCB2SPB!B386='SP2TE(CH)'!B386,"","NO")</f>
        <v/>
      </c>
      <c r="C386" t="str">
        <f>IF(SCB2SPB!C386='SP2TE(CH)'!C386,"","NO")</f>
        <v/>
      </c>
      <c r="D386" s="127" t="str">
        <f>IF(SCB2SPB!D386='SP2TE(CH)'!D386,"","NO")</f>
        <v/>
      </c>
      <c r="E386" t="str">
        <f>IF(SCB2SPB!E386='SP2TE(CH)'!E386,"","NO")</f>
        <v/>
      </c>
      <c r="F386" t="str">
        <f>IF(SCB2SPB!F386='SP2TE(CH)'!F386,"","NO")</f>
        <v/>
      </c>
      <c r="G386" t="str">
        <f>IF(SCB2SPB!G386='SP2TE(CH)'!G386,"","NO")</f>
        <v/>
      </c>
      <c r="H386" s="74" t="str">
        <f>IF(SCB2SPB!H386='SP2TE(CH)'!H386,"","NO")</f>
        <v/>
      </c>
      <c r="I386" s="74" t="str">
        <f>IF(SCB2SPB!I386='SP2TE(CH)'!I386,"","NO")</f>
        <v/>
      </c>
      <c r="J386" s="74" t="str">
        <f>IF(SCB2SPB!J386='SP2TE(CH)'!J386,"","NO")</f>
        <v/>
      </c>
      <c r="K386" s="74" t="str">
        <f>IF(SCB2SPB!K386='SP2TE(CH)'!K386,"","NO")</f>
        <v/>
      </c>
      <c r="L386" s="74" t="str">
        <f>IF(SCB2SPB!L386='SP2TE(CH)'!L386,"","NO")</f>
        <v/>
      </c>
      <c r="M386" s="74" t="str">
        <f>IF(SCB2SPB!M386='SP2TE(CH)'!M386,"","NO")</f>
        <v/>
      </c>
      <c r="N386" s="74" t="str">
        <f>IF(SCB2SPB!N386='SP2TE(CH)'!N386,"","NO")</f>
        <v/>
      </c>
      <c r="O386" s="74" t="str">
        <f>IF(SCB2SPB!O386='SP2TE(CH)'!O386,"","NO")</f>
        <v/>
      </c>
      <c r="P386" s="74" t="str">
        <f>IF(SCB2SPB!P386='SP2TE(CH)'!P386,"","NO")</f>
        <v/>
      </c>
      <c r="Q386" t="str">
        <f>IF(SCB2SPB!Q386='SP2TE(CH)'!Q386,"","NO")</f>
        <v/>
      </c>
      <c r="R386" t="str">
        <f>IF(SCB2SPB!R386='SP2TE(CH)'!R386,"","NO")</f>
        <v/>
      </c>
      <c r="S386" t="str">
        <f>IF(SCB2SPB!S386='SP2TE(CH)'!S386,"","NO")</f>
        <v/>
      </c>
      <c r="T386" t="str">
        <f>IF(SCB2SPB!T386='SP2TE(CH)'!T386,"","NO")</f>
        <v/>
      </c>
      <c r="U386" t="str">
        <f>IF(SCB2SPB!U386='SP2TE(CH)'!U386,"","NO")</f>
        <v/>
      </c>
      <c r="V386" t="str">
        <f>IF(SCB2SPB!V386='SP2TE(CH)'!V386,"","NO")</f>
        <v/>
      </c>
      <c r="W386" t="str">
        <f>IF(SCB2SPB!W386='SP2TE(CH)'!W386,"","NO")</f>
        <v/>
      </c>
      <c r="X386" t="str">
        <f>IF(SCB2SPB!X386='SP2TE(CH)'!X386,"","NO")</f>
        <v/>
      </c>
      <c r="Y386" t="str">
        <f>IF(SCB2SPB!Y386='SP2TE(CH)'!Y386,"","NO")</f>
        <v/>
      </c>
      <c r="Z386" t="str">
        <f>IF(SCB2SPB!Z386='SP2TE(CH)'!Z386,"","NO")</f>
        <v/>
      </c>
      <c r="AA386" t="str">
        <f>IF(SCB2SPB!AA386='SP2TE(CH)'!AA386,"","NO")</f>
        <v/>
      </c>
      <c r="AB386" t="str">
        <f>IF(SCB2SPB!AB386='SP2TE(CH)'!AB386,"","NO")</f>
        <v/>
      </c>
      <c r="AC386" t="str">
        <f>IF(SCB2SPB!AC386='SP2TE(CH)'!AC386,"","NO")</f>
        <v/>
      </c>
      <c r="AD386" t="str">
        <f>IF(SCB2SPB!AD386='SP2TE(CH)'!AD386,"","NO")</f>
        <v/>
      </c>
      <c r="AE386" t="str">
        <f>IF(SCB2SPB!AE386='SP2TE(CH)'!AE386,"","NO")</f>
        <v/>
      </c>
      <c r="AF386" t="str">
        <f>IF(SCB2SPB!AF386='SP2TE(CH)'!AF386,"","NO")</f>
        <v/>
      </c>
      <c r="AG386" t="str">
        <f>IF(SCB2SPB!AG386='SP2TE(CH)'!AG386,"","NO")</f>
        <v/>
      </c>
      <c r="AH386" t="str">
        <f>IF(SCB2SPB!AH386='SP2TE(CH)'!AH386,"","NO")</f>
        <v/>
      </c>
      <c r="AI386" t="str">
        <f>IF(SCB2SPB!AI386='SP2TE(CH)'!AI386,"","NO")</f>
        <v/>
      </c>
      <c r="AJ386" t="str">
        <f>IF(SCB2SPB!AJ386='SP2TE(CH)'!AJ386,"","NO")</f>
        <v/>
      </c>
      <c r="AK386" t="str">
        <f>IF(SCB2SPB!AK386='SP2TE(CH)'!AK386,"","NO")</f>
        <v/>
      </c>
      <c r="AL386" t="str">
        <f>IF(SCB2SPB!AL386='SP2TE(CH)'!AL386,"","NO")</f>
        <v/>
      </c>
      <c r="AM386" t="str">
        <f>IF(SCB2SPB!AM386='SP2TE(CH)'!AM386,"","NO")</f>
        <v/>
      </c>
      <c r="AN386" t="str">
        <f>IF(SCB2SPB!AN386='SP2TE(CH)'!AN386,"","NO")</f>
        <v/>
      </c>
      <c r="AO386" t="str">
        <f>IF(SCB2SPB!AO386='SP2TE(CH)'!AO386,"","NO")</f>
        <v/>
      </c>
      <c r="AP386" t="str">
        <f>IF(SCB2SPB!AP386='SP2TE(CH)'!AP386,"","NO")</f>
        <v/>
      </c>
      <c r="AQ386" t="str">
        <f>IF(SCB2SPB!AQ386='SP2TE(CH)'!AQ386,"","NO")</f>
        <v/>
      </c>
      <c r="AR386" t="str">
        <f>IF(SCB2SPB!AR386='SP2TE(CH)'!AR386,"","NO")</f>
        <v/>
      </c>
      <c r="AS386" t="str">
        <f>IF(SCB2SPB!AS386='SP2TE(CH)'!AS386,"","NO")</f>
        <v/>
      </c>
      <c r="AT386" t="str">
        <f>IF(SCB2SPB!AT386='SP2TE(CH)'!AT386,"","NO")</f>
        <v/>
      </c>
      <c r="AU386" t="str">
        <f>IF(SCB2SPB!AU386='SP2TE(CH)'!AU386,"","NO")</f>
        <v/>
      </c>
      <c r="AV386" t="str">
        <f>IF(SCB2SPB!AV386='SP2TE(CH)'!AV386,"","NO")</f>
        <v/>
      </c>
      <c r="AW386" t="str">
        <f>IF(SCB2SPB!AW386='SP2TE(CH)'!AW386,"","NO")</f>
        <v/>
      </c>
      <c r="AX386" t="str">
        <f>IF(SCB2SPB!AX386='SP2TE(CH)'!AX386,"","NO")</f>
        <v/>
      </c>
      <c r="AY386" t="str">
        <f>IF(SCB2SPB!AY386='SP2TE(CH)'!AY386,"","NO")</f>
        <v/>
      </c>
      <c r="AZ386" t="str">
        <f>IF(SCB2SPB!AZ386='SP2TE(CH)'!AZ386,"","NO")</f>
        <v/>
      </c>
      <c r="BA386" t="str">
        <f>IF(SCB2SPB!BA386='SP2TE(CH)'!BA386,"","NO")</f>
        <v/>
      </c>
      <c r="BB386" t="str">
        <f>IF(SCB2SPB!BB386='SP2TE(CH)'!BB386,"","NO")</f>
        <v/>
      </c>
      <c r="BC386" t="str">
        <f>IF(SCB2SPB!BC386='SP2TE(CH)'!BC386,"","NO")</f>
        <v/>
      </c>
      <c r="BD386" t="str">
        <f>IF(SCB2SPB!BD386='SP2TE(CH)'!BD386,"","NO")</f>
        <v/>
      </c>
      <c r="BE386" t="str">
        <f>IF(SCB2SPB!BE386='SP2TE(CH)'!BE386,"","NO")</f>
        <v/>
      </c>
      <c r="BF386" t="str">
        <f>IF(SCB2SPB!BF386='SP2TE(CH)'!BF386,"","NO")</f>
        <v/>
      </c>
      <c r="BG386" t="str">
        <f>IF(SCB2SPB!BG386='SP2TE(CH)'!BG386,"","NO")</f>
        <v/>
      </c>
      <c r="BH386" t="str">
        <f>IF(SCB2SPB!BH386='SP2TE(CH)'!BH386,"","NO")</f>
        <v/>
      </c>
      <c r="BI386" t="str">
        <f>IF(SCB2SPB!BI386='SP2TE(CH)'!BI386,"","NO")</f>
        <v/>
      </c>
      <c r="BJ386" t="str">
        <f>IF(SCB2SPB!BJ386='SP2TE(CH)'!BJ386,"","NO")</f>
        <v/>
      </c>
      <c r="BK386" t="str">
        <f>IF(SCB2SPB!BK386='SP2TE(CH)'!BK386,"","NO")</f>
        <v/>
      </c>
      <c r="BL386" t="str">
        <f>IF(SCB2SPB!BL386='SP2TE(CH)'!BL386,"","NO")</f>
        <v/>
      </c>
      <c r="BM386" t="str">
        <f>IF(SCB2SPB!BM386='SP2TE(CH)'!BM386,"","NO")</f>
        <v/>
      </c>
      <c r="BN386" t="str">
        <f>IF(SCB2SPB!BN386='SP2TE(CH)'!BN386,"","NO")</f>
        <v/>
      </c>
      <c r="BO386" t="str">
        <f>IF(SCB2SPB!BO386='SP2TE(CH)'!BO386,"","NO")</f>
        <v/>
      </c>
      <c r="BP386">
        <f>SCB2SPB!BP386</f>
        <v>0</v>
      </c>
      <c r="BQ386">
        <f>SCB2SPB!BQ386</f>
        <v>0</v>
      </c>
      <c r="BR386">
        <f>SCB2SPB!BR386</f>
        <v>0</v>
      </c>
      <c r="BS386">
        <f>SCB2SPB!BS386</f>
        <v>0</v>
      </c>
      <c r="BT386">
        <f>SCB2SPB!BT386</f>
        <v>0</v>
      </c>
      <c r="BU386">
        <f>SCB2SPB!BU386</f>
        <v>0</v>
      </c>
      <c r="BV386">
        <f>SCB2SPB!BV386</f>
        <v>0</v>
      </c>
      <c r="BW386">
        <f>SCB2SPB!BW386</f>
        <v>0</v>
      </c>
      <c r="BX386">
        <f>SCB2SPB!BX386</f>
        <v>0</v>
      </c>
    </row>
    <row r="387" spans="1:76">
      <c r="A387" t="str">
        <f>IF(SCB2SPB!A387='SP2TE(CH)'!A387,"","NO")</f>
        <v/>
      </c>
      <c r="B387" t="str">
        <f>IF(SCB2SPB!B387='SP2TE(CH)'!B387,"","NO")</f>
        <v/>
      </c>
      <c r="C387" t="str">
        <f>IF(SCB2SPB!C387='SP2TE(CH)'!C387,"","NO")</f>
        <v/>
      </c>
      <c r="D387" s="127" t="str">
        <f>IF(SCB2SPB!D387='SP2TE(CH)'!D387,"","NO")</f>
        <v/>
      </c>
      <c r="E387" t="str">
        <f>IF(SCB2SPB!E387='SP2TE(CH)'!E387,"","NO")</f>
        <v/>
      </c>
      <c r="F387" t="str">
        <f>IF(SCB2SPB!F387='SP2TE(CH)'!F387,"","NO")</f>
        <v/>
      </c>
      <c r="G387" t="str">
        <f>IF(SCB2SPB!G387='SP2TE(CH)'!G387,"","NO")</f>
        <v/>
      </c>
      <c r="H387" s="74" t="str">
        <f>IF(SCB2SPB!H387='SP2TE(CH)'!H387,"","NO")</f>
        <v/>
      </c>
      <c r="I387" s="74" t="str">
        <f>IF(SCB2SPB!I387='SP2TE(CH)'!I387,"","NO")</f>
        <v/>
      </c>
      <c r="J387" s="74" t="str">
        <f>IF(SCB2SPB!J387='SP2TE(CH)'!J387,"","NO")</f>
        <v/>
      </c>
      <c r="K387" s="74" t="str">
        <f>IF(SCB2SPB!K387='SP2TE(CH)'!K387,"","NO")</f>
        <v/>
      </c>
      <c r="L387" s="74" t="str">
        <f>IF(SCB2SPB!L387='SP2TE(CH)'!L387,"","NO")</f>
        <v/>
      </c>
      <c r="M387" s="74" t="str">
        <f>IF(SCB2SPB!M387='SP2TE(CH)'!M387,"","NO")</f>
        <v/>
      </c>
      <c r="N387" s="74" t="str">
        <f>IF(SCB2SPB!N387='SP2TE(CH)'!N387,"","NO")</f>
        <v/>
      </c>
      <c r="O387" s="74" t="str">
        <f>IF(SCB2SPB!O387='SP2TE(CH)'!O387,"","NO")</f>
        <v/>
      </c>
      <c r="P387" s="74" t="str">
        <f>IF(SCB2SPB!P387='SP2TE(CH)'!P387,"","NO")</f>
        <v/>
      </c>
      <c r="Q387" t="str">
        <f>IF(SCB2SPB!Q387='SP2TE(CH)'!Q387,"","NO")</f>
        <v/>
      </c>
      <c r="R387" t="str">
        <f>IF(SCB2SPB!R387='SP2TE(CH)'!R387,"","NO")</f>
        <v/>
      </c>
      <c r="S387" t="str">
        <f>IF(SCB2SPB!S387='SP2TE(CH)'!S387,"","NO")</f>
        <v/>
      </c>
      <c r="T387" t="str">
        <f>IF(SCB2SPB!T387='SP2TE(CH)'!T387,"","NO")</f>
        <v/>
      </c>
      <c r="U387" t="str">
        <f>IF(SCB2SPB!U387='SP2TE(CH)'!U387,"","NO")</f>
        <v/>
      </c>
      <c r="V387" t="str">
        <f>IF(SCB2SPB!V387='SP2TE(CH)'!V387,"","NO")</f>
        <v/>
      </c>
      <c r="W387" t="str">
        <f>IF(SCB2SPB!W387='SP2TE(CH)'!W387,"","NO")</f>
        <v/>
      </c>
      <c r="X387" t="str">
        <f>IF(SCB2SPB!X387='SP2TE(CH)'!X387,"","NO")</f>
        <v/>
      </c>
      <c r="Y387" t="str">
        <f>IF(SCB2SPB!Y387='SP2TE(CH)'!Y387,"","NO")</f>
        <v/>
      </c>
      <c r="Z387" t="str">
        <f>IF(SCB2SPB!Z387='SP2TE(CH)'!Z387,"","NO")</f>
        <v/>
      </c>
      <c r="AA387" t="str">
        <f>IF(SCB2SPB!AA387='SP2TE(CH)'!AA387,"","NO")</f>
        <v/>
      </c>
      <c r="AB387" t="str">
        <f>IF(SCB2SPB!AB387='SP2TE(CH)'!AB387,"","NO")</f>
        <v/>
      </c>
      <c r="AC387" t="str">
        <f>IF(SCB2SPB!AC387='SP2TE(CH)'!AC387,"","NO")</f>
        <v/>
      </c>
      <c r="AD387" t="str">
        <f>IF(SCB2SPB!AD387='SP2TE(CH)'!AD387,"","NO")</f>
        <v/>
      </c>
      <c r="AE387" t="str">
        <f>IF(SCB2SPB!AE387='SP2TE(CH)'!AE387,"","NO")</f>
        <v/>
      </c>
      <c r="AF387" t="str">
        <f>IF(SCB2SPB!AF387='SP2TE(CH)'!AF387,"","NO")</f>
        <v/>
      </c>
      <c r="AG387" t="str">
        <f>IF(SCB2SPB!AG387='SP2TE(CH)'!AG387,"","NO")</f>
        <v/>
      </c>
      <c r="AH387" t="str">
        <f>IF(SCB2SPB!AH387='SP2TE(CH)'!AH387,"","NO")</f>
        <v/>
      </c>
      <c r="AI387" t="str">
        <f>IF(SCB2SPB!AI387='SP2TE(CH)'!AI387,"","NO")</f>
        <v/>
      </c>
      <c r="AJ387" t="str">
        <f>IF(SCB2SPB!AJ387='SP2TE(CH)'!AJ387,"","NO")</f>
        <v/>
      </c>
      <c r="AK387" t="str">
        <f>IF(SCB2SPB!AK387='SP2TE(CH)'!AK387,"","NO")</f>
        <v/>
      </c>
      <c r="AL387" t="str">
        <f>IF(SCB2SPB!AL387='SP2TE(CH)'!AL387,"","NO")</f>
        <v/>
      </c>
      <c r="AM387" t="str">
        <f>IF(SCB2SPB!AM387='SP2TE(CH)'!AM387,"","NO")</f>
        <v/>
      </c>
      <c r="AN387" t="str">
        <f>IF(SCB2SPB!AN387='SP2TE(CH)'!AN387,"","NO")</f>
        <v/>
      </c>
      <c r="AO387" t="str">
        <f>IF(SCB2SPB!AO387='SP2TE(CH)'!AO387,"","NO")</f>
        <v/>
      </c>
      <c r="AP387" t="str">
        <f>IF(SCB2SPB!AP387='SP2TE(CH)'!AP387,"","NO")</f>
        <v/>
      </c>
      <c r="AQ387" t="str">
        <f>IF(SCB2SPB!AQ387='SP2TE(CH)'!AQ387,"","NO")</f>
        <v/>
      </c>
      <c r="AR387" t="str">
        <f>IF(SCB2SPB!AR387='SP2TE(CH)'!AR387,"","NO")</f>
        <v/>
      </c>
      <c r="AS387" t="str">
        <f>IF(SCB2SPB!AS387='SP2TE(CH)'!AS387,"","NO")</f>
        <v/>
      </c>
      <c r="AT387" t="str">
        <f>IF(SCB2SPB!AT387='SP2TE(CH)'!AT387,"","NO")</f>
        <v/>
      </c>
      <c r="AU387" t="str">
        <f>IF(SCB2SPB!AU387='SP2TE(CH)'!AU387,"","NO")</f>
        <v/>
      </c>
      <c r="AV387" t="str">
        <f>IF(SCB2SPB!AV387='SP2TE(CH)'!AV387,"","NO")</f>
        <v/>
      </c>
      <c r="AW387" t="str">
        <f>IF(SCB2SPB!AW387='SP2TE(CH)'!AW387,"","NO")</f>
        <v/>
      </c>
      <c r="AX387" t="str">
        <f>IF(SCB2SPB!AX387='SP2TE(CH)'!AX387,"","NO")</f>
        <v/>
      </c>
      <c r="AY387" t="str">
        <f>IF(SCB2SPB!AY387='SP2TE(CH)'!AY387,"","NO")</f>
        <v/>
      </c>
      <c r="AZ387" t="str">
        <f>IF(SCB2SPB!AZ387='SP2TE(CH)'!AZ387,"","NO")</f>
        <v/>
      </c>
      <c r="BA387" t="str">
        <f>IF(SCB2SPB!BA387='SP2TE(CH)'!BA387,"","NO")</f>
        <v/>
      </c>
      <c r="BB387" t="str">
        <f>IF(SCB2SPB!BB387='SP2TE(CH)'!BB387,"","NO")</f>
        <v/>
      </c>
      <c r="BC387" t="str">
        <f>IF(SCB2SPB!BC387='SP2TE(CH)'!BC387,"","NO")</f>
        <v/>
      </c>
      <c r="BD387" t="str">
        <f>IF(SCB2SPB!BD387='SP2TE(CH)'!BD387,"","NO")</f>
        <v/>
      </c>
      <c r="BE387" t="str">
        <f>IF(SCB2SPB!BE387='SP2TE(CH)'!BE387,"","NO")</f>
        <v/>
      </c>
      <c r="BF387" t="str">
        <f>IF(SCB2SPB!BF387='SP2TE(CH)'!BF387,"","NO")</f>
        <v/>
      </c>
      <c r="BG387" t="str">
        <f>IF(SCB2SPB!BG387='SP2TE(CH)'!BG387,"","NO")</f>
        <v/>
      </c>
      <c r="BH387" t="str">
        <f>IF(SCB2SPB!BH387='SP2TE(CH)'!BH387,"","NO")</f>
        <v/>
      </c>
      <c r="BI387" t="str">
        <f>IF(SCB2SPB!BI387='SP2TE(CH)'!BI387,"","NO")</f>
        <v/>
      </c>
      <c r="BJ387" t="str">
        <f>IF(SCB2SPB!BJ387='SP2TE(CH)'!BJ387,"","NO")</f>
        <v/>
      </c>
      <c r="BK387" t="str">
        <f>IF(SCB2SPB!BK387='SP2TE(CH)'!BK387,"","NO")</f>
        <v/>
      </c>
      <c r="BL387" t="str">
        <f>IF(SCB2SPB!BL387='SP2TE(CH)'!BL387,"","NO")</f>
        <v/>
      </c>
      <c r="BM387" t="str">
        <f>IF(SCB2SPB!BM387='SP2TE(CH)'!BM387,"","NO")</f>
        <v/>
      </c>
      <c r="BN387" t="str">
        <f>IF(SCB2SPB!BN387='SP2TE(CH)'!BN387,"","NO")</f>
        <v/>
      </c>
      <c r="BO387" t="str">
        <f>IF(SCB2SPB!BO387='SP2TE(CH)'!BO387,"","NO")</f>
        <v/>
      </c>
      <c r="BP387">
        <f>SCB2SPB!BP387</f>
        <v>0</v>
      </c>
      <c r="BQ387">
        <f>SCB2SPB!BQ387</f>
        <v>0</v>
      </c>
      <c r="BR387">
        <f>SCB2SPB!BR387</f>
        <v>0</v>
      </c>
      <c r="BS387">
        <f>SCB2SPB!BS387</f>
        <v>0</v>
      </c>
      <c r="BT387">
        <f>SCB2SPB!BT387</f>
        <v>0</v>
      </c>
      <c r="BU387">
        <f>SCB2SPB!BU387</f>
        <v>0</v>
      </c>
      <c r="BV387">
        <f>SCB2SPB!BV387</f>
        <v>0</v>
      </c>
      <c r="BW387">
        <f>SCB2SPB!BW387</f>
        <v>0</v>
      </c>
      <c r="BX387">
        <f>SCB2SPB!BX387</f>
        <v>0</v>
      </c>
    </row>
    <row r="388" spans="1:76">
      <c r="A388" t="str">
        <f>IF(SCB2SPB!A388='SP2TE(CH)'!A388,"","NO")</f>
        <v/>
      </c>
      <c r="B388" t="str">
        <f>IF(SCB2SPB!B388='SP2TE(CH)'!B388,"","NO")</f>
        <v/>
      </c>
      <c r="C388" t="str">
        <f>IF(SCB2SPB!C388='SP2TE(CH)'!C388,"","NO")</f>
        <v/>
      </c>
      <c r="D388" s="127" t="str">
        <f>IF(SCB2SPB!D388='SP2TE(CH)'!D388,"","NO")</f>
        <v/>
      </c>
      <c r="E388" t="str">
        <f>IF(SCB2SPB!E388='SP2TE(CH)'!E388,"","NO")</f>
        <v/>
      </c>
      <c r="F388" t="str">
        <f>IF(SCB2SPB!F388='SP2TE(CH)'!F388,"","NO")</f>
        <v/>
      </c>
      <c r="G388" t="str">
        <f>IF(SCB2SPB!G388='SP2TE(CH)'!G388,"","NO")</f>
        <v/>
      </c>
      <c r="H388" s="74" t="str">
        <f>IF(SCB2SPB!H388='SP2TE(CH)'!H388,"","NO")</f>
        <v/>
      </c>
      <c r="I388" s="74" t="str">
        <f>IF(SCB2SPB!I388='SP2TE(CH)'!I388,"","NO")</f>
        <v/>
      </c>
      <c r="J388" s="74" t="str">
        <f>IF(SCB2SPB!J388='SP2TE(CH)'!J388,"","NO")</f>
        <v/>
      </c>
      <c r="K388" s="74" t="str">
        <f>IF(SCB2SPB!K388='SP2TE(CH)'!K388,"","NO")</f>
        <v/>
      </c>
      <c r="L388" s="74" t="str">
        <f>IF(SCB2SPB!L388='SP2TE(CH)'!L388,"","NO")</f>
        <v/>
      </c>
      <c r="M388" s="74" t="str">
        <f>IF(SCB2SPB!M388='SP2TE(CH)'!M388,"","NO")</f>
        <v/>
      </c>
      <c r="N388" s="74" t="str">
        <f>IF(SCB2SPB!N388='SP2TE(CH)'!N388,"","NO")</f>
        <v/>
      </c>
      <c r="O388" s="74" t="str">
        <f>IF(SCB2SPB!O388='SP2TE(CH)'!O388,"","NO")</f>
        <v/>
      </c>
      <c r="P388" s="74" t="str">
        <f>IF(SCB2SPB!P388='SP2TE(CH)'!P388,"","NO")</f>
        <v/>
      </c>
      <c r="Q388" t="str">
        <f>IF(SCB2SPB!Q388='SP2TE(CH)'!Q388,"","NO")</f>
        <v/>
      </c>
      <c r="R388" t="str">
        <f>IF(SCB2SPB!R388='SP2TE(CH)'!R388,"","NO")</f>
        <v/>
      </c>
      <c r="S388" t="str">
        <f>IF(SCB2SPB!S388='SP2TE(CH)'!S388,"","NO")</f>
        <v/>
      </c>
      <c r="T388" t="str">
        <f>IF(SCB2SPB!T388='SP2TE(CH)'!T388,"","NO")</f>
        <v/>
      </c>
      <c r="U388" t="str">
        <f>IF(SCB2SPB!U388='SP2TE(CH)'!U388,"","NO")</f>
        <v/>
      </c>
      <c r="V388" t="str">
        <f>IF(SCB2SPB!V388='SP2TE(CH)'!V388,"","NO")</f>
        <v/>
      </c>
      <c r="W388" t="str">
        <f>IF(SCB2SPB!W388='SP2TE(CH)'!W388,"","NO")</f>
        <v/>
      </c>
      <c r="X388" t="str">
        <f>IF(SCB2SPB!X388='SP2TE(CH)'!X388,"","NO")</f>
        <v/>
      </c>
      <c r="Y388" t="str">
        <f>IF(SCB2SPB!Y388='SP2TE(CH)'!Y388,"","NO")</f>
        <v/>
      </c>
      <c r="Z388" t="str">
        <f>IF(SCB2SPB!Z388='SP2TE(CH)'!Z388,"","NO")</f>
        <v/>
      </c>
      <c r="AA388" t="str">
        <f>IF(SCB2SPB!AA388='SP2TE(CH)'!AA388,"","NO")</f>
        <v/>
      </c>
      <c r="AB388" t="str">
        <f>IF(SCB2SPB!AB388='SP2TE(CH)'!AB388,"","NO")</f>
        <v/>
      </c>
      <c r="AC388" t="str">
        <f>IF(SCB2SPB!AC388='SP2TE(CH)'!AC388,"","NO")</f>
        <v/>
      </c>
      <c r="AD388" t="str">
        <f>IF(SCB2SPB!AD388='SP2TE(CH)'!AD388,"","NO")</f>
        <v/>
      </c>
      <c r="AE388" t="str">
        <f>IF(SCB2SPB!AE388='SP2TE(CH)'!AE388,"","NO")</f>
        <v/>
      </c>
      <c r="AF388" t="str">
        <f>IF(SCB2SPB!AF388='SP2TE(CH)'!AF388,"","NO")</f>
        <v/>
      </c>
      <c r="AG388" t="str">
        <f>IF(SCB2SPB!AG388='SP2TE(CH)'!AG388,"","NO")</f>
        <v/>
      </c>
      <c r="AH388" t="str">
        <f>IF(SCB2SPB!AH388='SP2TE(CH)'!AH388,"","NO")</f>
        <v/>
      </c>
      <c r="AI388" t="str">
        <f>IF(SCB2SPB!AI388='SP2TE(CH)'!AI388,"","NO")</f>
        <v/>
      </c>
      <c r="AJ388" t="str">
        <f>IF(SCB2SPB!AJ388='SP2TE(CH)'!AJ388,"","NO")</f>
        <v/>
      </c>
      <c r="AK388" t="str">
        <f>IF(SCB2SPB!AK388='SP2TE(CH)'!AK388,"","NO")</f>
        <v/>
      </c>
      <c r="AL388" t="str">
        <f>IF(SCB2SPB!AL388='SP2TE(CH)'!AL388,"","NO")</f>
        <v/>
      </c>
      <c r="AM388" t="str">
        <f>IF(SCB2SPB!AM388='SP2TE(CH)'!AM388,"","NO")</f>
        <v/>
      </c>
      <c r="AN388" t="str">
        <f>IF(SCB2SPB!AN388='SP2TE(CH)'!AN388,"","NO")</f>
        <v/>
      </c>
      <c r="AO388" t="str">
        <f>IF(SCB2SPB!AO388='SP2TE(CH)'!AO388,"","NO")</f>
        <v/>
      </c>
      <c r="AP388" t="str">
        <f>IF(SCB2SPB!AP388='SP2TE(CH)'!AP388,"","NO")</f>
        <v/>
      </c>
      <c r="AQ388" t="str">
        <f>IF(SCB2SPB!AQ388='SP2TE(CH)'!AQ388,"","NO")</f>
        <v/>
      </c>
      <c r="AR388" t="str">
        <f>IF(SCB2SPB!AR388='SP2TE(CH)'!AR388,"","NO")</f>
        <v/>
      </c>
      <c r="AS388" t="str">
        <f>IF(SCB2SPB!AS388='SP2TE(CH)'!AS388,"","NO")</f>
        <v/>
      </c>
      <c r="AT388" t="str">
        <f>IF(SCB2SPB!AT388='SP2TE(CH)'!AT388,"","NO")</f>
        <v/>
      </c>
      <c r="AU388" t="str">
        <f>IF(SCB2SPB!AU388='SP2TE(CH)'!AU388,"","NO")</f>
        <v/>
      </c>
      <c r="AV388" t="str">
        <f>IF(SCB2SPB!AV388='SP2TE(CH)'!AV388,"","NO")</f>
        <v/>
      </c>
      <c r="AW388" t="str">
        <f>IF(SCB2SPB!AW388='SP2TE(CH)'!AW388,"","NO")</f>
        <v/>
      </c>
      <c r="AX388" t="str">
        <f>IF(SCB2SPB!AX388='SP2TE(CH)'!AX388,"","NO")</f>
        <v/>
      </c>
      <c r="AY388" t="str">
        <f>IF(SCB2SPB!AY388='SP2TE(CH)'!AY388,"","NO")</f>
        <v/>
      </c>
      <c r="AZ388" t="str">
        <f>IF(SCB2SPB!AZ388='SP2TE(CH)'!AZ388,"","NO")</f>
        <v/>
      </c>
      <c r="BA388" t="str">
        <f>IF(SCB2SPB!BA388='SP2TE(CH)'!BA388,"","NO")</f>
        <v/>
      </c>
      <c r="BB388" t="str">
        <f>IF(SCB2SPB!BB388='SP2TE(CH)'!BB388,"","NO")</f>
        <v/>
      </c>
      <c r="BC388" t="str">
        <f>IF(SCB2SPB!BC388='SP2TE(CH)'!BC388,"","NO")</f>
        <v/>
      </c>
      <c r="BD388" t="str">
        <f>IF(SCB2SPB!BD388='SP2TE(CH)'!BD388,"","NO")</f>
        <v/>
      </c>
      <c r="BE388" t="str">
        <f>IF(SCB2SPB!BE388='SP2TE(CH)'!BE388,"","NO")</f>
        <v/>
      </c>
      <c r="BF388" t="str">
        <f>IF(SCB2SPB!BF388='SP2TE(CH)'!BF388,"","NO")</f>
        <v/>
      </c>
      <c r="BG388" t="str">
        <f>IF(SCB2SPB!BG388='SP2TE(CH)'!BG388,"","NO")</f>
        <v/>
      </c>
      <c r="BH388" t="str">
        <f>IF(SCB2SPB!BH388='SP2TE(CH)'!BH388,"","NO")</f>
        <v/>
      </c>
      <c r="BI388" t="str">
        <f>IF(SCB2SPB!BI388='SP2TE(CH)'!BI388,"","NO")</f>
        <v/>
      </c>
      <c r="BJ388" t="str">
        <f>IF(SCB2SPB!BJ388='SP2TE(CH)'!BJ388,"","NO")</f>
        <v/>
      </c>
      <c r="BK388" t="str">
        <f>IF(SCB2SPB!BK388='SP2TE(CH)'!BK388,"","NO")</f>
        <v/>
      </c>
      <c r="BL388" t="str">
        <f>IF(SCB2SPB!BL388='SP2TE(CH)'!BL388,"","NO")</f>
        <v/>
      </c>
      <c r="BM388" t="str">
        <f>IF(SCB2SPB!BM388='SP2TE(CH)'!BM388,"","NO")</f>
        <v/>
      </c>
      <c r="BN388" t="str">
        <f>IF(SCB2SPB!BN388='SP2TE(CH)'!BN388,"","NO")</f>
        <v/>
      </c>
      <c r="BO388" t="str">
        <f>IF(SCB2SPB!BO388='SP2TE(CH)'!BO388,"","NO")</f>
        <v/>
      </c>
      <c r="BP388">
        <f>SCB2SPB!BP388</f>
        <v>0</v>
      </c>
      <c r="BQ388">
        <f>SCB2SPB!BQ388</f>
        <v>0</v>
      </c>
      <c r="BR388">
        <f>SCB2SPB!BR388</f>
        <v>0</v>
      </c>
      <c r="BS388">
        <f>SCB2SPB!BS388</f>
        <v>0</v>
      </c>
      <c r="BT388">
        <f>SCB2SPB!BT388</f>
        <v>0</v>
      </c>
      <c r="BU388">
        <f>SCB2SPB!BU388</f>
        <v>0</v>
      </c>
      <c r="BV388">
        <f>SCB2SPB!BV388</f>
        <v>0</v>
      </c>
      <c r="BW388">
        <f>SCB2SPB!BW388</f>
        <v>0</v>
      </c>
      <c r="BX388">
        <f>SCB2SPB!BX388</f>
        <v>0</v>
      </c>
    </row>
    <row r="389" spans="1:76">
      <c r="A389" t="str">
        <f>IF(SCB2SPB!A389='SP2TE(CH)'!A389,"","NO")</f>
        <v/>
      </c>
      <c r="B389" t="str">
        <f>IF(SCB2SPB!B389='SP2TE(CH)'!B389,"","NO")</f>
        <v/>
      </c>
      <c r="C389" t="str">
        <f>IF(SCB2SPB!C389='SP2TE(CH)'!C389,"","NO")</f>
        <v/>
      </c>
      <c r="D389" s="127" t="str">
        <f>IF(SCB2SPB!D389='SP2TE(CH)'!D389,"","NO")</f>
        <v/>
      </c>
      <c r="E389" t="str">
        <f>IF(SCB2SPB!E389='SP2TE(CH)'!E389,"","NO")</f>
        <v/>
      </c>
      <c r="F389" t="str">
        <f>IF(SCB2SPB!F389='SP2TE(CH)'!F389,"","NO")</f>
        <v/>
      </c>
      <c r="G389" t="str">
        <f>IF(SCB2SPB!G389='SP2TE(CH)'!G389,"","NO")</f>
        <v/>
      </c>
      <c r="H389" s="74" t="str">
        <f>IF(SCB2SPB!H389='SP2TE(CH)'!H389,"","NO")</f>
        <v/>
      </c>
      <c r="I389" s="74" t="str">
        <f>IF(SCB2SPB!I389='SP2TE(CH)'!I389,"","NO")</f>
        <v/>
      </c>
      <c r="J389" s="74" t="str">
        <f>IF(SCB2SPB!J389='SP2TE(CH)'!J389,"","NO")</f>
        <v/>
      </c>
      <c r="K389" s="74" t="str">
        <f>IF(SCB2SPB!K389='SP2TE(CH)'!K389,"","NO")</f>
        <v/>
      </c>
      <c r="L389" s="74" t="str">
        <f>IF(SCB2SPB!L389='SP2TE(CH)'!L389,"","NO")</f>
        <v/>
      </c>
      <c r="M389" s="74" t="str">
        <f>IF(SCB2SPB!M389='SP2TE(CH)'!M389,"","NO")</f>
        <v/>
      </c>
      <c r="N389" s="74" t="str">
        <f>IF(SCB2SPB!N389='SP2TE(CH)'!N389,"","NO")</f>
        <v/>
      </c>
      <c r="O389" s="74" t="str">
        <f>IF(SCB2SPB!O389='SP2TE(CH)'!O389,"","NO")</f>
        <v/>
      </c>
      <c r="P389" s="74" t="str">
        <f>IF(SCB2SPB!P389='SP2TE(CH)'!P389,"","NO")</f>
        <v/>
      </c>
      <c r="Q389" t="str">
        <f>IF(SCB2SPB!Q389='SP2TE(CH)'!Q389,"","NO")</f>
        <v/>
      </c>
      <c r="R389" t="str">
        <f>IF(SCB2SPB!R389='SP2TE(CH)'!R389,"","NO")</f>
        <v/>
      </c>
      <c r="S389" t="str">
        <f>IF(SCB2SPB!S389='SP2TE(CH)'!S389,"","NO")</f>
        <v/>
      </c>
      <c r="T389" t="str">
        <f>IF(SCB2SPB!T389='SP2TE(CH)'!T389,"","NO")</f>
        <v/>
      </c>
      <c r="U389" t="str">
        <f>IF(SCB2SPB!U389='SP2TE(CH)'!U389,"","NO")</f>
        <v/>
      </c>
      <c r="V389" t="str">
        <f>IF(SCB2SPB!V389='SP2TE(CH)'!V389,"","NO")</f>
        <v/>
      </c>
      <c r="W389" t="str">
        <f>IF(SCB2SPB!W389='SP2TE(CH)'!W389,"","NO")</f>
        <v/>
      </c>
      <c r="X389" t="str">
        <f>IF(SCB2SPB!X389='SP2TE(CH)'!X389,"","NO")</f>
        <v/>
      </c>
      <c r="Y389" t="str">
        <f>IF(SCB2SPB!Y389='SP2TE(CH)'!Y389,"","NO")</f>
        <v/>
      </c>
      <c r="Z389" t="str">
        <f>IF(SCB2SPB!Z389='SP2TE(CH)'!Z389,"","NO")</f>
        <v/>
      </c>
      <c r="AA389" t="str">
        <f>IF(SCB2SPB!AA389='SP2TE(CH)'!AA389,"","NO")</f>
        <v/>
      </c>
      <c r="AB389" t="str">
        <f>IF(SCB2SPB!AB389='SP2TE(CH)'!AB389,"","NO")</f>
        <v/>
      </c>
      <c r="AC389" t="str">
        <f>IF(SCB2SPB!AC389='SP2TE(CH)'!AC389,"","NO")</f>
        <v/>
      </c>
      <c r="AD389" t="str">
        <f>IF(SCB2SPB!AD389='SP2TE(CH)'!AD389,"","NO")</f>
        <v/>
      </c>
      <c r="AE389" t="str">
        <f>IF(SCB2SPB!AE389='SP2TE(CH)'!AE389,"","NO")</f>
        <v/>
      </c>
      <c r="AF389" t="str">
        <f>IF(SCB2SPB!AF389='SP2TE(CH)'!AF389,"","NO")</f>
        <v/>
      </c>
      <c r="AG389" t="str">
        <f>IF(SCB2SPB!AG389='SP2TE(CH)'!AG389,"","NO")</f>
        <v/>
      </c>
      <c r="AH389" t="str">
        <f>IF(SCB2SPB!AH389='SP2TE(CH)'!AH389,"","NO")</f>
        <v/>
      </c>
      <c r="AI389" t="str">
        <f>IF(SCB2SPB!AI389='SP2TE(CH)'!AI389,"","NO")</f>
        <v/>
      </c>
      <c r="AJ389" t="str">
        <f>IF(SCB2SPB!AJ389='SP2TE(CH)'!AJ389,"","NO")</f>
        <v/>
      </c>
      <c r="AK389" t="str">
        <f>IF(SCB2SPB!AK389='SP2TE(CH)'!AK389,"","NO")</f>
        <v/>
      </c>
      <c r="AL389" t="str">
        <f>IF(SCB2SPB!AL389='SP2TE(CH)'!AL389,"","NO")</f>
        <v/>
      </c>
      <c r="AM389" t="str">
        <f>IF(SCB2SPB!AM389='SP2TE(CH)'!AM389,"","NO")</f>
        <v/>
      </c>
      <c r="AN389" t="str">
        <f>IF(SCB2SPB!AN389='SP2TE(CH)'!AN389,"","NO")</f>
        <v/>
      </c>
      <c r="AO389" t="str">
        <f>IF(SCB2SPB!AO389='SP2TE(CH)'!AO389,"","NO")</f>
        <v/>
      </c>
      <c r="AP389" t="str">
        <f>IF(SCB2SPB!AP389='SP2TE(CH)'!AP389,"","NO")</f>
        <v/>
      </c>
      <c r="AQ389" t="str">
        <f>IF(SCB2SPB!AQ389='SP2TE(CH)'!AQ389,"","NO")</f>
        <v/>
      </c>
      <c r="AR389" t="str">
        <f>IF(SCB2SPB!AR389='SP2TE(CH)'!AR389,"","NO")</f>
        <v/>
      </c>
      <c r="AS389" t="str">
        <f>IF(SCB2SPB!AS389='SP2TE(CH)'!AS389,"","NO")</f>
        <v/>
      </c>
      <c r="AT389" t="str">
        <f>IF(SCB2SPB!AT389='SP2TE(CH)'!AT389,"","NO")</f>
        <v/>
      </c>
      <c r="AU389" t="str">
        <f>IF(SCB2SPB!AU389='SP2TE(CH)'!AU389,"","NO")</f>
        <v/>
      </c>
      <c r="AV389" t="str">
        <f>IF(SCB2SPB!AV389='SP2TE(CH)'!AV389,"","NO")</f>
        <v/>
      </c>
      <c r="AW389" t="str">
        <f>IF(SCB2SPB!AW389='SP2TE(CH)'!AW389,"","NO")</f>
        <v/>
      </c>
      <c r="AX389" t="str">
        <f>IF(SCB2SPB!AX389='SP2TE(CH)'!AX389,"","NO")</f>
        <v/>
      </c>
      <c r="AY389" t="str">
        <f>IF(SCB2SPB!AY389='SP2TE(CH)'!AY389,"","NO")</f>
        <v/>
      </c>
      <c r="AZ389" t="str">
        <f>IF(SCB2SPB!AZ389='SP2TE(CH)'!AZ389,"","NO")</f>
        <v/>
      </c>
      <c r="BA389" t="str">
        <f>IF(SCB2SPB!BA389='SP2TE(CH)'!BA389,"","NO")</f>
        <v/>
      </c>
      <c r="BB389" t="str">
        <f>IF(SCB2SPB!BB389='SP2TE(CH)'!BB389,"","NO")</f>
        <v/>
      </c>
      <c r="BC389" t="str">
        <f>IF(SCB2SPB!BC389='SP2TE(CH)'!BC389,"","NO")</f>
        <v/>
      </c>
      <c r="BD389" t="str">
        <f>IF(SCB2SPB!BD389='SP2TE(CH)'!BD389,"","NO")</f>
        <v/>
      </c>
      <c r="BE389" t="str">
        <f>IF(SCB2SPB!BE389='SP2TE(CH)'!BE389,"","NO")</f>
        <v/>
      </c>
      <c r="BF389" t="str">
        <f>IF(SCB2SPB!BF389='SP2TE(CH)'!BF389,"","NO")</f>
        <v/>
      </c>
      <c r="BG389" t="str">
        <f>IF(SCB2SPB!BG389='SP2TE(CH)'!BG389,"","NO")</f>
        <v/>
      </c>
      <c r="BH389" t="str">
        <f>IF(SCB2SPB!BH389='SP2TE(CH)'!BH389,"","NO")</f>
        <v/>
      </c>
      <c r="BI389" t="str">
        <f>IF(SCB2SPB!BI389='SP2TE(CH)'!BI389,"","NO")</f>
        <v/>
      </c>
      <c r="BJ389" t="str">
        <f>IF(SCB2SPB!BJ389='SP2TE(CH)'!BJ389,"","NO")</f>
        <v/>
      </c>
      <c r="BK389" t="str">
        <f>IF(SCB2SPB!BK389='SP2TE(CH)'!BK389,"","NO")</f>
        <v/>
      </c>
      <c r="BL389" t="str">
        <f>IF(SCB2SPB!BL389='SP2TE(CH)'!BL389,"","NO")</f>
        <v/>
      </c>
      <c r="BM389" t="str">
        <f>IF(SCB2SPB!BM389='SP2TE(CH)'!BM389,"","NO")</f>
        <v/>
      </c>
      <c r="BN389" t="str">
        <f>IF(SCB2SPB!BN389='SP2TE(CH)'!BN389,"","NO")</f>
        <v/>
      </c>
      <c r="BO389" t="str">
        <f>IF(SCB2SPB!BO389='SP2TE(CH)'!BO389,"","NO")</f>
        <v/>
      </c>
      <c r="BP389">
        <f>SCB2SPB!BP389</f>
        <v>0</v>
      </c>
      <c r="BQ389">
        <f>SCB2SPB!BQ389</f>
        <v>0</v>
      </c>
      <c r="BR389">
        <f>SCB2SPB!BR389</f>
        <v>0</v>
      </c>
      <c r="BS389">
        <f>SCB2SPB!BS389</f>
        <v>0</v>
      </c>
      <c r="BT389">
        <f>SCB2SPB!BT389</f>
        <v>0</v>
      </c>
      <c r="BU389">
        <f>SCB2SPB!BU389</f>
        <v>0</v>
      </c>
      <c r="BV389">
        <f>SCB2SPB!BV389</f>
        <v>0</v>
      </c>
      <c r="BW389">
        <f>SCB2SPB!BW389</f>
        <v>0</v>
      </c>
      <c r="BX389">
        <f>SCB2SPB!BX389</f>
        <v>0</v>
      </c>
    </row>
    <row r="390" spans="1:76">
      <c r="A390" t="str">
        <f>IF(SCB2SPB!A390='SP2TE(CH)'!A390,"","NO")</f>
        <v/>
      </c>
      <c r="B390" t="str">
        <f>IF(SCB2SPB!B390='SP2TE(CH)'!B390,"","NO")</f>
        <v/>
      </c>
      <c r="C390" t="str">
        <f>IF(SCB2SPB!C390='SP2TE(CH)'!C390,"","NO")</f>
        <v/>
      </c>
      <c r="D390" s="127" t="str">
        <f>IF(SCB2SPB!D390='SP2TE(CH)'!D390,"","NO")</f>
        <v/>
      </c>
      <c r="E390" t="str">
        <f>IF(SCB2SPB!E390='SP2TE(CH)'!E390,"","NO")</f>
        <v/>
      </c>
      <c r="F390" t="str">
        <f>IF(SCB2SPB!F390='SP2TE(CH)'!F390,"","NO")</f>
        <v/>
      </c>
      <c r="G390" t="str">
        <f>IF(SCB2SPB!G390='SP2TE(CH)'!G390,"","NO")</f>
        <v/>
      </c>
      <c r="H390" s="74" t="str">
        <f>IF(SCB2SPB!H390='SP2TE(CH)'!H390,"","NO")</f>
        <v/>
      </c>
      <c r="I390" s="74" t="str">
        <f>IF(SCB2SPB!I390='SP2TE(CH)'!I390,"","NO")</f>
        <v/>
      </c>
      <c r="J390" s="74" t="str">
        <f>IF(SCB2SPB!J390='SP2TE(CH)'!J390,"","NO")</f>
        <v/>
      </c>
      <c r="K390" s="74" t="str">
        <f>IF(SCB2SPB!K390='SP2TE(CH)'!K390,"","NO")</f>
        <v/>
      </c>
      <c r="L390" s="74" t="str">
        <f>IF(SCB2SPB!L390='SP2TE(CH)'!L390,"","NO")</f>
        <v/>
      </c>
      <c r="M390" s="74" t="str">
        <f>IF(SCB2SPB!M390='SP2TE(CH)'!M390,"","NO")</f>
        <v/>
      </c>
      <c r="N390" s="74" t="str">
        <f>IF(SCB2SPB!N390='SP2TE(CH)'!N390,"","NO")</f>
        <v/>
      </c>
      <c r="O390" s="74" t="str">
        <f>IF(SCB2SPB!O390='SP2TE(CH)'!O390,"","NO")</f>
        <v/>
      </c>
      <c r="P390" s="74" t="str">
        <f>IF(SCB2SPB!P390='SP2TE(CH)'!P390,"","NO")</f>
        <v/>
      </c>
      <c r="Q390" t="str">
        <f>IF(SCB2SPB!Q390='SP2TE(CH)'!Q390,"","NO")</f>
        <v/>
      </c>
      <c r="R390" t="str">
        <f>IF(SCB2SPB!R390='SP2TE(CH)'!R390,"","NO")</f>
        <v/>
      </c>
      <c r="S390" t="str">
        <f>IF(SCB2SPB!S390='SP2TE(CH)'!S390,"","NO")</f>
        <v/>
      </c>
      <c r="T390" t="str">
        <f>IF(SCB2SPB!T390='SP2TE(CH)'!T390,"","NO")</f>
        <v/>
      </c>
      <c r="U390" t="str">
        <f>IF(SCB2SPB!U390='SP2TE(CH)'!U390,"","NO")</f>
        <v/>
      </c>
      <c r="V390" t="str">
        <f>IF(SCB2SPB!V390='SP2TE(CH)'!V390,"","NO")</f>
        <v/>
      </c>
      <c r="W390" t="str">
        <f>IF(SCB2SPB!W390='SP2TE(CH)'!W390,"","NO")</f>
        <v/>
      </c>
      <c r="X390" t="str">
        <f>IF(SCB2SPB!X390='SP2TE(CH)'!X390,"","NO")</f>
        <v/>
      </c>
      <c r="Y390" t="str">
        <f>IF(SCB2SPB!Y390='SP2TE(CH)'!Y390,"","NO")</f>
        <v/>
      </c>
      <c r="Z390" t="str">
        <f>IF(SCB2SPB!Z390='SP2TE(CH)'!Z390,"","NO")</f>
        <v/>
      </c>
      <c r="AA390" t="str">
        <f>IF(SCB2SPB!AA390='SP2TE(CH)'!AA390,"","NO")</f>
        <v/>
      </c>
      <c r="AB390" t="str">
        <f>IF(SCB2SPB!AB390='SP2TE(CH)'!AB390,"","NO")</f>
        <v/>
      </c>
      <c r="AC390" t="str">
        <f>IF(SCB2SPB!AC390='SP2TE(CH)'!AC390,"","NO")</f>
        <v/>
      </c>
      <c r="AD390" t="str">
        <f>IF(SCB2SPB!AD390='SP2TE(CH)'!AD390,"","NO")</f>
        <v/>
      </c>
      <c r="AE390" t="str">
        <f>IF(SCB2SPB!AE390='SP2TE(CH)'!AE390,"","NO")</f>
        <v/>
      </c>
      <c r="AF390" t="str">
        <f>IF(SCB2SPB!AF390='SP2TE(CH)'!AF390,"","NO")</f>
        <v/>
      </c>
      <c r="AG390" t="str">
        <f>IF(SCB2SPB!AG390='SP2TE(CH)'!AG390,"","NO")</f>
        <v/>
      </c>
      <c r="AH390" t="str">
        <f>IF(SCB2SPB!AH390='SP2TE(CH)'!AH390,"","NO")</f>
        <v/>
      </c>
      <c r="AI390" t="str">
        <f>IF(SCB2SPB!AI390='SP2TE(CH)'!AI390,"","NO")</f>
        <v/>
      </c>
      <c r="AJ390" t="str">
        <f>IF(SCB2SPB!AJ390='SP2TE(CH)'!AJ390,"","NO")</f>
        <v/>
      </c>
      <c r="AK390" t="str">
        <f>IF(SCB2SPB!AK390='SP2TE(CH)'!AK390,"","NO")</f>
        <v/>
      </c>
      <c r="AL390" t="str">
        <f>IF(SCB2SPB!AL390='SP2TE(CH)'!AL390,"","NO")</f>
        <v/>
      </c>
      <c r="AM390" t="str">
        <f>IF(SCB2SPB!AM390='SP2TE(CH)'!AM390,"","NO")</f>
        <v/>
      </c>
      <c r="AN390" t="str">
        <f>IF(SCB2SPB!AN390='SP2TE(CH)'!AN390,"","NO")</f>
        <v/>
      </c>
      <c r="AO390" t="str">
        <f>IF(SCB2SPB!AO390='SP2TE(CH)'!AO390,"","NO")</f>
        <v/>
      </c>
      <c r="AP390" t="str">
        <f>IF(SCB2SPB!AP390='SP2TE(CH)'!AP390,"","NO")</f>
        <v/>
      </c>
      <c r="AQ390" t="str">
        <f>IF(SCB2SPB!AQ390='SP2TE(CH)'!AQ390,"","NO")</f>
        <v/>
      </c>
      <c r="AR390" t="str">
        <f>IF(SCB2SPB!AR390='SP2TE(CH)'!AR390,"","NO")</f>
        <v/>
      </c>
      <c r="AS390" t="str">
        <f>IF(SCB2SPB!AS390='SP2TE(CH)'!AS390,"","NO")</f>
        <v/>
      </c>
      <c r="AT390" t="str">
        <f>IF(SCB2SPB!AT390='SP2TE(CH)'!AT390,"","NO")</f>
        <v/>
      </c>
      <c r="AU390" t="str">
        <f>IF(SCB2SPB!AU390='SP2TE(CH)'!AU390,"","NO")</f>
        <v/>
      </c>
      <c r="AV390" t="str">
        <f>IF(SCB2SPB!AV390='SP2TE(CH)'!AV390,"","NO")</f>
        <v/>
      </c>
      <c r="AW390" t="str">
        <f>IF(SCB2SPB!AW390='SP2TE(CH)'!AW390,"","NO")</f>
        <v/>
      </c>
      <c r="AX390" t="str">
        <f>IF(SCB2SPB!AX390='SP2TE(CH)'!AX390,"","NO")</f>
        <v/>
      </c>
      <c r="AY390" t="str">
        <f>IF(SCB2SPB!AY390='SP2TE(CH)'!AY390,"","NO")</f>
        <v/>
      </c>
      <c r="AZ390" t="str">
        <f>IF(SCB2SPB!AZ390='SP2TE(CH)'!AZ390,"","NO")</f>
        <v/>
      </c>
      <c r="BA390" t="str">
        <f>IF(SCB2SPB!BA390='SP2TE(CH)'!BA390,"","NO")</f>
        <v/>
      </c>
      <c r="BB390" t="str">
        <f>IF(SCB2SPB!BB390='SP2TE(CH)'!BB390,"","NO")</f>
        <v/>
      </c>
      <c r="BC390" t="str">
        <f>IF(SCB2SPB!BC390='SP2TE(CH)'!BC390,"","NO")</f>
        <v/>
      </c>
      <c r="BD390" t="str">
        <f>IF(SCB2SPB!BD390='SP2TE(CH)'!BD390,"","NO")</f>
        <v/>
      </c>
      <c r="BE390" t="str">
        <f>IF(SCB2SPB!BE390='SP2TE(CH)'!BE390,"","NO")</f>
        <v/>
      </c>
      <c r="BF390" t="str">
        <f>IF(SCB2SPB!BF390='SP2TE(CH)'!BF390,"","NO")</f>
        <v/>
      </c>
      <c r="BG390" t="str">
        <f>IF(SCB2SPB!BG390='SP2TE(CH)'!BG390,"","NO")</f>
        <v/>
      </c>
      <c r="BH390" t="str">
        <f>IF(SCB2SPB!BH390='SP2TE(CH)'!BH390,"","NO")</f>
        <v/>
      </c>
      <c r="BI390" t="str">
        <f>IF(SCB2SPB!BI390='SP2TE(CH)'!BI390,"","NO")</f>
        <v/>
      </c>
      <c r="BJ390" t="str">
        <f>IF(SCB2SPB!BJ390='SP2TE(CH)'!BJ390,"","NO")</f>
        <v/>
      </c>
      <c r="BK390" t="str">
        <f>IF(SCB2SPB!BK390='SP2TE(CH)'!BK390,"","NO")</f>
        <v/>
      </c>
      <c r="BL390" t="str">
        <f>IF(SCB2SPB!BL390='SP2TE(CH)'!BL390,"","NO")</f>
        <v/>
      </c>
      <c r="BM390" t="str">
        <f>IF(SCB2SPB!BM390='SP2TE(CH)'!BM390,"","NO")</f>
        <v/>
      </c>
      <c r="BN390" t="str">
        <f>IF(SCB2SPB!BN390='SP2TE(CH)'!BN390,"","NO")</f>
        <v/>
      </c>
      <c r="BO390" t="str">
        <f>IF(SCB2SPB!BO390='SP2TE(CH)'!BO390,"","NO")</f>
        <v/>
      </c>
      <c r="BP390">
        <f>SCB2SPB!BP390</f>
        <v>0</v>
      </c>
      <c r="BQ390">
        <f>SCB2SPB!BQ390</f>
        <v>0</v>
      </c>
      <c r="BR390">
        <f>SCB2SPB!BR390</f>
        <v>0</v>
      </c>
      <c r="BS390">
        <f>SCB2SPB!BS390</f>
        <v>0</v>
      </c>
      <c r="BT390">
        <f>SCB2SPB!BT390</f>
        <v>0</v>
      </c>
      <c r="BU390">
        <f>SCB2SPB!BU390</f>
        <v>0</v>
      </c>
      <c r="BV390">
        <f>SCB2SPB!BV390</f>
        <v>0</v>
      </c>
      <c r="BW390">
        <f>SCB2SPB!BW390</f>
        <v>0</v>
      </c>
      <c r="BX390">
        <f>SCB2SPB!BX390</f>
        <v>0</v>
      </c>
    </row>
    <row r="391" spans="1:76">
      <c r="A391" t="str">
        <f>IF(SCB2SPB!A391='SP2TE(CH)'!A391,"","NO")</f>
        <v/>
      </c>
      <c r="B391" t="str">
        <f>IF(SCB2SPB!B391='SP2TE(CH)'!B391,"","NO")</f>
        <v/>
      </c>
      <c r="C391" t="str">
        <f>IF(SCB2SPB!C391='SP2TE(CH)'!C391,"","NO")</f>
        <v/>
      </c>
      <c r="D391" s="127" t="str">
        <f>IF(SCB2SPB!D391='SP2TE(CH)'!D391,"","NO")</f>
        <v/>
      </c>
      <c r="E391" t="str">
        <f>IF(SCB2SPB!E391='SP2TE(CH)'!E391,"","NO")</f>
        <v/>
      </c>
      <c r="F391" t="str">
        <f>IF(SCB2SPB!F391='SP2TE(CH)'!F391,"","NO")</f>
        <v/>
      </c>
      <c r="G391" t="str">
        <f>IF(SCB2SPB!G391='SP2TE(CH)'!G391,"","NO")</f>
        <v/>
      </c>
      <c r="H391" s="74" t="str">
        <f>IF(SCB2SPB!H391='SP2TE(CH)'!H391,"","NO")</f>
        <v/>
      </c>
      <c r="I391" s="74" t="str">
        <f>IF(SCB2SPB!I391='SP2TE(CH)'!I391,"","NO")</f>
        <v/>
      </c>
      <c r="J391" s="74" t="str">
        <f>IF(SCB2SPB!J391='SP2TE(CH)'!J391,"","NO")</f>
        <v/>
      </c>
      <c r="K391" s="74" t="str">
        <f>IF(SCB2SPB!K391='SP2TE(CH)'!K391,"","NO")</f>
        <v/>
      </c>
      <c r="L391" s="74" t="str">
        <f>IF(SCB2SPB!L391='SP2TE(CH)'!L391,"","NO")</f>
        <v/>
      </c>
      <c r="M391" s="74" t="str">
        <f>IF(SCB2SPB!M391='SP2TE(CH)'!M391,"","NO")</f>
        <v/>
      </c>
      <c r="N391" s="74" t="str">
        <f>IF(SCB2SPB!N391='SP2TE(CH)'!N391,"","NO")</f>
        <v/>
      </c>
      <c r="O391" s="74" t="str">
        <f>IF(SCB2SPB!O391='SP2TE(CH)'!O391,"","NO")</f>
        <v/>
      </c>
      <c r="P391" s="74" t="str">
        <f>IF(SCB2SPB!P391='SP2TE(CH)'!P391,"","NO")</f>
        <v/>
      </c>
      <c r="Q391" t="str">
        <f>IF(SCB2SPB!Q391='SP2TE(CH)'!Q391,"","NO")</f>
        <v/>
      </c>
      <c r="R391" t="str">
        <f>IF(SCB2SPB!R391='SP2TE(CH)'!R391,"","NO")</f>
        <v/>
      </c>
      <c r="S391" t="str">
        <f>IF(SCB2SPB!S391='SP2TE(CH)'!S391,"","NO")</f>
        <v/>
      </c>
      <c r="T391" t="str">
        <f>IF(SCB2SPB!T391='SP2TE(CH)'!T391,"","NO")</f>
        <v/>
      </c>
      <c r="U391" t="str">
        <f>IF(SCB2SPB!U391='SP2TE(CH)'!U391,"","NO")</f>
        <v/>
      </c>
      <c r="V391" t="str">
        <f>IF(SCB2SPB!V391='SP2TE(CH)'!V391,"","NO")</f>
        <v/>
      </c>
      <c r="W391" t="str">
        <f>IF(SCB2SPB!W391='SP2TE(CH)'!W391,"","NO")</f>
        <v/>
      </c>
      <c r="X391" t="str">
        <f>IF(SCB2SPB!X391='SP2TE(CH)'!X391,"","NO")</f>
        <v/>
      </c>
      <c r="Y391" t="str">
        <f>IF(SCB2SPB!Y391='SP2TE(CH)'!Y391,"","NO")</f>
        <v/>
      </c>
      <c r="Z391" t="str">
        <f>IF(SCB2SPB!Z391='SP2TE(CH)'!Z391,"","NO")</f>
        <v/>
      </c>
      <c r="AA391" t="str">
        <f>IF(SCB2SPB!AA391='SP2TE(CH)'!AA391,"","NO")</f>
        <v/>
      </c>
      <c r="AB391" t="str">
        <f>IF(SCB2SPB!AB391='SP2TE(CH)'!AB391,"","NO")</f>
        <v/>
      </c>
      <c r="AC391" t="str">
        <f>IF(SCB2SPB!AC391='SP2TE(CH)'!AC391,"","NO")</f>
        <v/>
      </c>
      <c r="AD391" t="str">
        <f>IF(SCB2SPB!AD391='SP2TE(CH)'!AD391,"","NO")</f>
        <v/>
      </c>
      <c r="AE391" t="str">
        <f>IF(SCB2SPB!AE391='SP2TE(CH)'!AE391,"","NO")</f>
        <v/>
      </c>
      <c r="AF391" t="str">
        <f>IF(SCB2SPB!AF391='SP2TE(CH)'!AF391,"","NO")</f>
        <v/>
      </c>
      <c r="AG391" t="str">
        <f>IF(SCB2SPB!AG391='SP2TE(CH)'!AG391,"","NO")</f>
        <v/>
      </c>
      <c r="AH391" t="str">
        <f>IF(SCB2SPB!AH391='SP2TE(CH)'!AH391,"","NO")</f>
        <v/>
      </c>
      <c r="AI391" t="str">
        <f>IF(SCB2SPB!AI391='SP2TE(CH)'!AI391,"","NO")</f>
        <v/>
      </c>
      <c r="AJ391" t="str">
        <f>IF(SCB2SPB!AJ391='SP2TE(CH)'!AJ391,"","NO")</f>
        <v/>
      </c>
      <c r="AK391" t="str">
        <f>IF(SCB2SPB!AK391='SP2TE(CH)'!AK391,"","NO")</f>
        <v/>
      </c>
      <c r="AL391" t="str">
        <f>IF(SCB2SPB!AL391='SP2TE(CH)'!AL391,"","NO")</f>
        <v/>
      </c>
      <c r="AM391" t="str">
        <f>IF(SCB2SPB!AM391='SP2TE(CH)'!AM391,"","NO")</f>
        <v/>
      </c>
      <c r="AN391" t="str">
        <f>IF(SCB2SPB!AN391='SP2TE(CH)'!AN391,"","NO")</f>
        <v/>
      </c>
      <c r="AO391" t="str">
        <f>IF(SCB2SPB!AO391='SP2TE(CH)'!AO391,"","NO")</f>
        <v/>
      </c>
      <c r="AP391" t="str">
        <f>IF(SCB2SPB!AP391='SP2TE(CH)'!AP391,"","NO")</f>
        <v/>
      </c>
      <c r="AQ391" t="str">
        <f>IF(SCB2SPB!AQ391='SP2TE(CH)'!AQ391,"","NO")</f>
        <v/>
      </c>
      <c r="AR391" t="str">
        <f>IF(SCB2SPB!AR391='SP2TE(CH)'!AR391,"","NO")</f>
        <v/>
      </c>
      <c r="AS391" t="str">
        <f>IF(SCB2SPB!AS391='SP2TE(CH)'!AS391,"","NO")</f>
        <v/>
      </c>
      <c r="AT391" t="str">
        <f>IF(SCB2SPB!AT391='SP2TE(CH)'!AT391,"","NO")</f>
        <v/>
      </c>
      <c r="AU391" t="str">
        <f>IF(SCB2SPB!AU391='SP2TE(CH)'!AU391,"","NO")</f>
        <v/>
      </c>
      <c r="AV391" t="str">
        <f>IF(SCB2SPB!AV391='SP2TE(CH)'!AV391,"","NO")</f>
        <v/>
      </c>
      <c r="AW391" t="str">
        <f>IF(SCB2SPB!AW391='SP2TE(CH)'!AW391,"","NO")</f>
        <v/>
      </c>
      <c r="AX391" t="str">
        <f>IF(SCB2SPB!AX391='SP2TE(CH)'!AX391,"","NO")</f>
        <v/>
      </c>
      <c r="AY391" t="str">
        <f>IF(SCB2SPB!AY391='SP2TE(CH)'!AY391,"","NO")</f>
        <v/>
      </c>
      <c r="AZ391" t="str">
        <f>IF(SCB2SPB!AZ391='SP2TE(CH)'!AZ391,"","NO")</f>
        <v/>
      </c>
      <c r="BA391" t="str">
        <f>IF(SCB2SPB!BA391='SP2TE(CH)'!BA391,"","NO")</f>
        <v/>
      </c>
      <c r="BB391" t="str">
        <f>IF(SCB2SPB!BB391='SP2TE(CH)'!BB391,"","NO")</f>
        <v/>
      </c>
      <c r="BC391" t="str">
        <f>IF(SCB2SPB!BC391='SP2TE(CH)'!BC391,"","NO")</f>
        <v/>
      </c>
      <c r="BD391" t="str">
        <f>IF(SCB2SPB!BD391='SP2TE(CH)'!BD391,"","NO")</f>
        <v/>
      </c>
      <c r="BE391" t="str">
        <f>IF(SCB2SPB!BE391='SP2TE(CH)'!BE391,"","NO")</f>
        <v/>
      </c>
      <c r="BF391" t="str">
        <f>IF(SCB2SPB!BF391='SP2TE(CH)'!BF391,"","NO")</f>
        <v/>
      </c>
      <c r="BG391" t="str">
        <f>IF(SCB2SPB!BG391='SP2TE(CH)'!BG391,"","NO")</f>
        <v/>
      </c>
      <c r="BH391" t="str">
        <f>IF(SCB2SPB!BH391='SP2TE(CH)'!BH391,"","NO")</f>
        <v/>
      </c>
      <c r="BI391" t="str">
        <f>IF(SCB2SPB!BI391='SP2TE(CH)'!BI391,"","NO")</f>
        <v/>
      </c>
      <c r="BJ391" t="str">
        <f>IF(SCB2SPB!BJ391='SP2TE(CH)'!BJ391,"","NO")</f>
        <v/>
      </c>
      <c r="BK391" t="str">
        <f>IF(SCB2SPB!BK391='SP2TE(CH)'!BK391,"","NO")</f>
        <v/>
      </c>
      <c r="BL391" t="str">
        <f>IF(SCB2SPB!BL391='SP2TE(CH)'!BL391,"","NO")</f>
        <v/>
      </c>
      <c r="BM391" t="str">
        <f>IF(SCB2SPB!BM391='SP2TE(CH)'!BM391,"","NO")</f>
        <v/>
      </c>
      <c r="BN391" t="str">
        <f>IF(SCB2SPB!BN391='SP2TE(CH)'!BN391,"","NO")</f>
        <v/>
      </c>
      <c r="BO391" t="str">
        <f>IF(SCB2SPB!BO391='SP2TE(CH)'!BO391,"","NO")</f>
        <v/>
      </c>
      <c r="BP391">
        <f>SCB2SPB!BP391</f>
        <v>0</v>
      </c>
      <c r="BQ391">
        <f>SCB2SPB!BQ391</f>
        <v>0</v>
      </c>
      <c r="BR391">
        <f>SCB2SPB!BR391</f>
        <v>0</v>
      </c>
      <c r="BS391">
        <f>SCB2SPB!BS391</f>
        <v>0</v>
      </c>
      <c r="BT391">
        <f>SCB2SPB!BT391</f>
        <v>0</v>
      </c>
      <c r="BU391">
        <f>SCB2SPB!BU391</f>
        <v>0</v>
      </c>
      <c r="BV391">
        <f>SCB2SPB!BV391</f>
        <v>0</v>
      </c>
      <c r="BW391">
        <f>SCB2SPB!BW391</f>
        <v>0</v>
      </c>
      <c r="BX391">
        <f>SCB2SPB!BX391</f>
        <v>0</v>
      </c>
    </row>
    <row r="392" spans="1:76">
      <c r="A392" t="str">
        <f>IF(SCB2SPB!A392='SP2TE(CH)'!A392,"","NO")</f>
        <v/>
      </c>
      <c r="B392" t="str">
        <f>IF(SCB2SPB!B392='SP2TE(CH)'!B392,"","NO")</f>
        <v/>
      </c>
      <c r="C392" t="str">
        <f>IF(SCB2SPB!C392='SP2TE(CH)'!C392,"","NO")</f>
        <v/>
      </c>
      <c r="D392" s="127" t="str">
        <f>IF(SCB2SPB!D392='SP2TE(CH)'!D392,"","NO")</f>
        <v/>
      </c>
      <c r="E392" t="str">
        <f>IF(SCB2SPB!E392='SP2TE(CH)'!E392,"","NO")</f>
        <v/>
      </c>
      <c r="F392" t="str">
        <f>IF(SCB2SPB!F392='SP2TE(CH)'!F392,"","NO")</f>
        <v/>
      </c>
      <c r="G392" t="str">
        <f>IF(SCB2SPB!G392='SP2TE(CH)'!G392,"","NO")</f>
        <v/>
      </c>
      <c r="H392" s="74" t="str">
        <f>IF(SCB2SPB!H392='SP2TE(CH)'!H392,"","NO")</f>
        <v/>
      </c>
      <c r="I392" s="74" t="str">
        <f>IF(SCB2SPB!I392='SP2TE(CH)'!I392,"","NO")</f>
        <v/>
      </c>
      <c r="J392" s="74" t="str">
        <f>IF(SCB2SPB!J392='SP2TE(CH)'!J392,"","NO")</f>
        <v/>
      </c>
      <c r="K392" s="74" t="str">
        <f>IF(SCB2SPB!K392='SP2TE(CH)'!K392,"","NO")</f>
        <v/>
      </c>
      <c r="L392" s="74" t="str">
        <f>IF(SCB2SPB!L392='SP2TE(CH)'!L392,"","NO")</f>
        <v/>
      </c>
      <c r="M392" s="74" t="str">
        <f>IF(SCB2SPB!M392='SP2TE(CH)'!M392,"","NO")</f>
        <v/>
      </c>
      <c r="N392" s="74" t="str">
        <f>IF(SCB2SPB!N392='SP2TE(CH)'!N392,"","NO")</f>
        <v/>
      </c>
      <c r="O392" s="74" t="str">
        <f>IF(SCB2SPB!O392='SP2TE(CH)'!O392,"","NO")</f>
        <v/>
      </c>
      <c r="P392" s="74" t="str">
        <f>IF(SCB2SPB!P392='SP2TE(CH)'!P392,"","NO")</f>
        <v/>
      </c>
      <c r="Q392" t="str">
        <f>IF(SCB2SPB!Q392='SP2TE(CH)'!Q392,"","NO")</f>
        <v/>
      </c>
      <c r="R392" t="str">
        <f>IF(SCB2SPB!R392='SP2TE(CH)'!R392,"","NO")</f>
        <v/>
      </c>
      <c r="S392" t="str">
        <f>IF(SCB2SPB!S392='SP2TE(CH)'!S392,"","NO")</f>
        <v/>
      </c>
      <c r="T392" t="str">
        <f>IF(SCB2SPB!T392='SP2TE(CH)'!T392,"","NO")</f>
        <v/>
      </c>
      <c r="U392" t="str">
        <f>IF(SCB2SPB!U392='SP2TE(CH)'!U392,"","NO")</f>
        <v/>
      </c>
      <c r="V392" t="str">
        <f>IF(SCB2SPB!V392='SP2TE(CH)'!V392,"","NO")</f>
        <v/>
      </c>
      <c r="W392" t="str">
        <f>IF(SCB2SPB!W392='SP2TE(CH)'!W392,"","NO")</f>
        <v/>
      </c>
      <c r="X392" t="str">
        <f>IF(SCB2SPB!X392='SP2TE(CH)'!X392,"","NO")</f>
        <v/>
      </c>
      <c r="Y392" t="str">
        <f>IF(SCB2SPB!Y392='SP2TE(CH)'!Y392,"","NO")</f>
        <v/>
      </c>
      <c r="Z392" t="str">
        <f>IF(SCB2SPB!Z392='SP2TE(CH)'!Z392,"","NO")</f>
        <v/>
      </c>
      <c r="AA392" t="str">
        <f>IF(SCB2SPB!AA392='SP2TE(CH)'!AA392,"","NO")</f>
        <v/>
      </c>
      <c r="AB392" t="str">
        <f>IF(SCB2SPB!AB392='SP2TE(CH)'!AB392,"","NO")</f>
        <v/>
      </c>
      <c r="AC392" t="str">
        <f>IF(SCB2SPB!AC392='SP2TE(CH)'!AC392,"","NO")</f>
        <v/>
      </c>
      <c r="AD392" t="str">
        <f>IF(SCB2SPB!AD392='SP2TE(CH)'!AD392,"","NO")</f>
        <v/>
      </c>
      <c r="AE392" t="str">
        <f>IF(SCB2SPB!AE392='SP2TE(CH)'!AE392,"","NO")</f>
        <v/>
      </c>
      <c r="AF392" t="str">
        <f>IF(SCB2SPB!AF392='SP2TE(CH)'!AF392,"","NO")</f>
        <v/>
      </c>
      <c r="AG392" t="str">
        <f>IF(SCB2SPB!AG392='SP2TE(CH)'!AG392,"","NO")</f>
        <v/>
      </c>
      <c r="AH392" t="str">
        <f>IF(SCB2SPB!AH392='SP2TE(CH)'!AH392,"","NO")</f>
        <v/>
      </c>
      <c r="AI392" t="str">
        <f>IF(SCB2SPB!AI392='SP2TE(CH)'!AI392,"","NO")</f>
        <v/>
      </c>
      <c r="AJ392" t="str">
        <f>IF(SCB2SPB!AJ392='SP2TE(CH)'!AJ392,"","NO")</f>
        <v/>
      </c>
      <c r="AK392" t="str">
        <f>IF(SCB2SPB!AK392='SP2TE(CH)'!AK392,"","NO")</f>
        <v/>
      </c>
      <c r="AL392" t="str">
        <f>IF(SCB2SPB!AL392='SP2TE(CH)'!AL392,"","NO")</f>
        <v/>
      </c>
      <c r="AM392" t="str">
        <f>IF(SCB2SPB!AM392='SP2TE(CH)'!AM392,"","NO")</f>
        <v/>
      </c>
      <c r="AN392" t="str">
        <f>IF(SCB2SPB!AN392='SP2TE(CH)'!AN392,"","NO")</f>
        <v/>
      </c>
      <c r="AO392" t="str">
        <f>IF(SCB2SPB!AO392='SP2TE(CH)'!AO392,"","NO")</f>
        <v/>
      </c>
      <c r="AP392" t="str">
        <f>IF(SCB2SPB!AP392='SP2TE(CH)'!AP392,"","NO")</f>
        <v/>
      </c>
      <c r="AQ392" t="str">
        <f>IF(SCB2SPB!AQ392='SP2TE(CH)'!AQ392,"","NO")</f>
        <v/>
      </c>
      <c r="AR392" t="str">
        <f>IF(SCB2SPB!AR392='SP2TE(CH)'!AR392,"","NO")</f>
        <v/>
      </c>
      <c r="AS392" t="str">
        <f>IF(SCB2SPB!AS392='SP2TE(CH)'!AS392,"","NO")</f>
        <v/>
      </c>
      <c r="AT392" t="str">
        <f>IF(SCB2SPB!AT392='SP2TE(CH)'!AT392,"","NO")</f>
        <v/>
      </c>
      <c r="AU392" t="str">
        <f>IF(SCB2SPB!AU392='SP2TE(CH)'!AU392,"","NO")</f>
        <v/>
      </c>
      <c r="AV392" t="str">
        <f>IF(SCB2SPB!AV392='SP2TE(CH)'!AV392,"","NO")</f>
        <v/>
      </c>
      <c r="AW392" t="str">
        <f>IF(SCB2SPB!AW392='SP2TE(CH)'!AW392,"","NO")</f>
        <v/>
      </c>
      <c r="AX392" t="str">
        <f>IF(SCB2SPB!AX392='SP2TE(CH)'!AX392,"","NO")</f>
        <v/>
      </c>
      <c r="AY392" t="str">
        <f>IF(SCB2SPB!AY392='SP2TE(CH)'!AY392,"","NO")</f>
        <v/>
      </c>
      <c r="AZ392" t="str">
        <f>IF(SCB2SPB!AZ392='SP2TE(CH)'!AZ392,"","NO")</f>
        <v/>
      </c>
      <c r="BA392" t="str">
        <f>IF(SCB2SPB!BA392='SP2TE(CH)'!BA392,"","NO")</f>
        <v/>
      </c>
      <c r="BB392" t="str">
        <f>IF(SCB2SPB!BB392='SP2TE(CH)'!BB392,"","NO")</f>
        <v/>
      </c>
      <c r="BC392" t="str">
        <f>IF(SCB2SPB!BC392='SP2TE(CH)'!BC392,"","NO")</f>
        <v/>
      </c>
      <c r="BD392" t="str">
        <f>IF(SCB2SPB!BD392='SP2TE(CH)'!BD392,"","NO")</f>
        <v/>
      </c>
      <c r="BE392" t="str">
        <f>IF(SCB2SPB!BE392='SP2TE(CH)'!BE392,"","NO")</f>
        <v/>
      </c>
      <c r="BF392" t="str">
        <f>IF(SCB2SPB!BF392='SP2TE(CH)'!BF392,"","NO")</f>
        <v/>
      </c>
      <c r="BG392" t="str">
        <f>IF(SCB2SPB!BG392='SP2TE(CH)'!BG392,"","NO")</f>
        <v/>
      </c>
      <c r="BH392" t="str">
        <f>IF(SCB2SPB!BH392='SP2TE(CH)'!BH392,"","NO")</f>
        <v/>
      </c>
      <c r="BI392" t="str">
        <f>IF(SCB2SPB!BI392='SP2TE(CH)'!BI392,"","NO")</f>
        <v/>
      </c>
      <c r="BJ392" t="str">
        <f>IF(SCB2SPB!BJ392='SP2TE(CH)'!BJ392,"","NO")</f>
        <v/>
      </c>
      <c r="BK392" t="str">
        <f>IF(SCB2SPB!BK392='SP2TE(CH)'!BK392,"","NO")</f>
        <v/>
      </c>
      <c r="BL392" t="str">
        <f>IF(SCB2SPB!BL392='SP2TE(CH)'!BL392,"","NO")</f>
        <v/>
      </c>
      <c r="BM392" t="str">
        <f>IF(SCB2SPB!BM392='SP2TE(CH)'!BM392,"","NO")</f>
        <v/>
      </c>
      <c r="BN392" t="str">
        <f>IF(SCB2SPB!BN392='SP2TE(CH)'!BN392,"","NO")</f>
        <v/>
      </c>
      <c r="BO392" t="str">
        <f>IF(SCB2SPB!BO392='SP2TE(CH)'!BO392,"","NO")</f>
        <v/>
      </c>
      <c r="BP392">
        <f>SCB2SPB!BP392</f>
        <v>0</v>
      </c>
      <c r="BQ392">
        <f>SCB2SPB!BQ392</f>
        <v>0</v>
      </c>
      <c r="BR392">
        <f>SCB2SPB!BR392</f>
        <v>0</v>
      </c>
      <c r="BS392">
        <f>SCB2SPB!BS392</f>
        <v>0</v>
      </c>
      <c r="BT392">
        <f>SCB2SPB!BT392</f>
        <v>0</v>
      </c>
      <c r="BU392">
        <f>SCB2SPB!BU392</f>
        <v>0</v>
      </c>
      <c r="BV392">
        <f>SCB2SPB!BV392</f>
        <v>0</v>
      </c>
      <c r="BW392">
        <f>SCB2SPB!BW392</f>
        <v>0</v>
      </c>
      <c r="BX392">
        <f>SCB2SPB!BX392</f>
        <v>0</v>
      </c>
    </row>
    <row r="393" spans="1:76">
      <c r="A393" t="str">
        <f>IF(SCB2SPB!A393='SP2TE(CH)'!A393,"","NO")</f>
        <v/>
      </c>
      <c r="B393" t="str">
        <f>IF(SCB2SPB!B393='SP2TE(CH)'!B393,"","NO")</f>
        <v/>
      </c>
      <c r="C393" t="str">
        <f>IF(SCB2SPB!C393='SP2TE(CH)'!C393,"","NO")</f>
        <v/>
      </c>
      <c r="D393" s="127" t="str">
        <f>IF(SCB2SPB!D393='SP2TE(CH)'!D393,"","NO")</f>
        <v/>
      </c>
      <c r="E393" t="str">
        <f>IF(SCB2SPB!E393='SP2TE(CH)'!E393,"","NO")</f>
        <v/>
      </c>
      <c r="F393" t="str">
        <f>IF(SCB2SPB!F393='SP2TE(CH)'!F393,"","NO")</f>
        <v/>
      </c>
      <c r="G393" t="str">
        <f>IF(SCB2SPB!G393='SP2TE(CH)'!G393,"","NO")</f>
        <v/>
      </c>
      <c r="H393" s="74" t="str">
        <f>IF(SCB2SPB!H393='SP2TE(CH)'!H393,"","NO")</f>
        <v/>
      </c>
      <c r="I393" s="74" t="str">
        <f>IF(SCB2SPB!I393='SP2TE(CH)'!I393,"","NO")</f>
        <v/>
      </c>
      <c r="J393" s="74" t="str">
        <f>IF(SCB2SPB!J393='SP2TE(CH)'!J393,"","NO")</f>
        <v/>
      </c>
      <c r="K393" s="74" t="str">
        <f>IF(SCB2SPB!K393='SP2TE(CH)'!K393,"","NO")</f>
        <v/>
      </c>
      <c r="L393" s="74" t="str">
        <f>IF(SCB2SPB!L393='SP2TE(CH)'!L393,"","NO")</f>
        <v/>
      </c>
      <c r="M393" s="74" t="str">
        <f>IF(SCB2SPB!M393='SP2TE(CH)'!M393,"","NO")</f>
        <v/>
      </c>
      <c r="N393" s="74" t="str">
        <f>IF(SCB2SPB!N393='SP2TE(CH)'!N393,"","NO")</f>
        <v/>
      </c>
      <c r="O393" s="74" t="str">
        <f>IF(SCB2SPB!O393='SP2TE(CH)'!O393,"","NO")</f>
        <v/>
      </c>
      <c r="P393" s="74" t="str">
        <f>IF(SCB2SPB!P393='SP2TE(CH)'!P393,"","NO")</f>
        <v/>
      </c>
      <c r="Q393" t="str">
        <f>IF(SCB2SPB!Q393='SP2TE(CH)'!Q393,"","NO")</f>
        <v/>
      </c>
      <c r="R393" t="str">
        <f>IF(SCB2SPB!R393='SP2TE(CH)'!R393,"","NO")</f>
        <v/>
      </c>
      <c r="S393" t="str">
        <f>IF(SCB2SPB!S393='SP2TE(CH)'!S393,"","NO")</f>
        <v/>
      </c>
      <c r="T393" t="str">
        <f>IF(SCB2SPB!T393='SP2TE(CH)'!T393,"","NO")</f>
        <v/>
      </c>
      <c r="U393" t="str">
        <f>IF(SCB2SPB!U393='SP2TE(CH)'!U393,"","NO")</f>
        <v/>
      </c>
      <c r="V393" t="str">
        <f>IF(SCB2SPB!V393='SP2TE(CH)'!V393,"","NO")</f>
        <v/>
      </c>
      <c r="W393" t="str">
        <f>IF(SCB2SPB!W393='SP2TE(CH)'!W393,"","NO")</f>
        <v/>
      </c>
      <c r="X393" t="str">
        <f>IF(SCB2SPB!X393='SP2TE(CH)'!X393,"","NO")</f>
        <v/>
      </c>
      <c r="Y393" t="str">
        <f>IF(SCB2SPB!Y393='SP2TE(CH)'!Y393,"","NO")</f>
        <v/>
      </c>
      <c r="Z393" t="str">
        <f>IF(SCB2SPB!Z393='SP2TE(CH)'!Z393,"","NO")</f>
        <v/>
      </c>
      <c r="AA393" t="str">
        <f>IF(SCB2SPB!AA393='SP2TE(CH)'!AA393,"","NO")</f>
        <v/>
      </c>
      <c r="AB393" t="str">
        <f>IF(SCB2SPB!AB393='SP2TE(CH)'!AB393,"","NO")</f>
        <v/>
      </c>
      <c r="AC393" t="str">
        <f>IF(SCB2SPB!AC393='SP2TE(CH)'!AC393,"","NO")</f>
        <v/>
      </c>
      <c r="AD393" t="str">
        <f>IF(SCB2SPB!AD393='SP2TE(CH)'!AD393,"","NO")</f>
        <v/>
      </c>
      <c r="AE393" t="str">
        <f>IF(SCB2SPB!AE393='SP2TE(CH)'!AE393,"","NO")</f>
        <v/>
      </c>
      <c r="AF393" t="str">
        <f>IF(SCB2SPB!AF393='SP2TE(CH)'!AF393,"","NO")</f>
        <v/>
      </c>
      <c r="AG393" t="str">
        <f>IF(SCB2SPB!AG393='SP2TE(CH)'!AG393,"","NO")</f>
        <v/>
      </c>
      <c r="AH393" t="str">
        <f>IF(SCB2SPB!AH393='SP2TE(CH)'!AH393,"","NO")</f>
        <v/>
      </c>
      <c r="AI393" t="str">
        <f>IF(SCB2SPB!AI393='SP2TE(CH)'!AI393,"","NO")</f>
        <v/>
      </c>
      <c r="AJ393" t="str">
        <f>IF(SCB2SPB!AJ393='SP2TE(CH)'!AJ393,"","NO")</f>
        <v/>
      </c>
      <c r="AK393" t="str">
        <f>IF(SCB2SPB!AK393='SP2TE(CH)'!AK393,"","NO")</f>
        <v/>
      </c>
      <c r="AL393" t="str">
        <f>IF(SCB2SPB!AL393='SP2TE(CH)'!AL393,"","NO")</f>
        <v/>
      </c>
      <c r="AM393" t="str">
        <f>IF(SCB2SPB!AM393='SP2TE(CH)'!AM393,"","NO")</f>
        <v/>
      </c>
      <c r="AN393" t="str">
        <f>IF(SCB2SPB!AN393='SP2TE(CH)'!AN393,"","NO")</f>
        <v/>
      </c>
      <c r="AO393" t="str">
        <f>IF(SCB2SPB!AO393='SP2TE(CH)'!AO393,"","NO")</f>
        <v/>
      </c>
      <c r="AP393" t="str">
        <f>IF(SCB2SPB!AP393='SP2TE(CH)'!AP393,"","NO")</f>
        <v/>
      </c>
      <c r="AQ393" t="str">
        <f>IF(SCB2SPB!AQ393='SP2TE(CH)'!AQ393,"","NO")</f>
        <v/>
      </c>
      <c r="AR393" t="str">
        <f>IF(SCB2SPB!AR393='SP2TE(CH)'!AR393,"","NO")</f>
        <v/>
      </c>
      <c r="AS393" t="str">
        <f>IF(SCB2SPB!AS393='SP2TE(CH)'!AS393,"","NO")</f>
        <v/>
      </c>
      <c r="AT393" t="str">
        <f>IF(SCB2SPB!AT393='SP2TE(CH)'!AT393,"","NO")</f>
        <v/>
      </c>
      <c r="AU393" t="str">
        <f>IF(SCB2SPB!AU393='SP2TE(CH)'!AU393,"","NO")</f>
        <v/>
      </c>
      <c r="AV393" t="str">
        <f>IF(SCB2SPB!AV393='SP2TE(CH)'!AV393,"","NO")</f>
        <v/>
      </c>
      <c r="AW393" t="str">
        <f>IF(SCB2SPB!AW393='SP2TE(CH)'!AW393,"","NO")</f>
        <v/>
      </c>
      <c r="AX393" t="str">
        <f>IF(SCB2SPB!AX393='SP2TE(CH)'!AX393,"","NO")</f>
        <v/>
      </c>
      <c r="AY393" t="str">
        <f>IF(SCB2SPB!AY393='SP2TE(CH)'!AY393,"","NO")</f>
        <v/>
      </c>
      <c r="AZ393" t="str">
        <f>IF(SCB2SPB!AZ393='SP2TE(CH)'!AZ393,"","NO")</f>
        <v/>
      </c>
      <c r="BA393" t="str">
        <f>IF(SCB2SPB!BA393='SP2TE(CH)'!BA393,"","NO")</f>
        <v/>
      </c>
      <c r="BB393" t="str">
        <f>IF(SCB2SPB!BB393='SP2TE(CH)'!BB393,"","NO")</f>
        <v/>
      </c>
      <c r="BC393" t="str">
        <f>IF(SCB2SPB!BC393='SP2TE(CH)'!BC393,"","NO")</f>
        <v/>
      </c>
      <c r="BD393" t="str">
        <f>IF(SCB2SPB!BD393='SP2TE(CH)'!BD393,"","NO")</f>
        <v/>
      </c>
      <c r="BE393" t="str">
        <f>IF(SCB2SPB!BE393='SP2TE(CH)'!BE393,"","NO")</f>
        <v/>
      </c>
      <c r="BF393" t="str">
        <f>IF(SCB2SPB!BF393='SP2TE(CH)'!BF393,"","NO")</f>
        <v/>
      </c>
      <c r="BG393" t="str">
        <f>IF(SCB2SPB!BG393='SP2TE(CH)'!BG393,"","NO")</f>
        <v/>
      </c>
      <c r="BH393" t="str">
        <f>IF(SCB2SPB!BH393='SP2TE(CH)'!BH393,"","NO")</f>
        <v/>
      </c>
      <c r="BI393" t="str">
        <f>IF(SCB2SPB!BI393='SP2TE(CH)'!BI393,"","NO")</f>
        <v/>
      </c>
      <c r="BJ393" t="str">
        <f>IF(SCB2SPB!BJ393='SP2TE(CH)'!BJ393,"","NO")</f>
        <v/>
      </c>
      <c r="BK393" t="str">
        <f>IF(SCB2SPB!BK393='SP2TE(CH)'!BK393,"","NO")</f>
        <v/>
      </c>
      <c r="BL393" t="str">
        <f>IF(SCB2SPB!BL393='SP2TE(CH)'!BL393,"","NO")</f>
        <v/>
      </c>
      <c r="BM393" t="str">
        <f>IF(SCB2SPB!BM393='SP2TE(CH)'!BM393,"","NO")</f>
        <v/>
      </c>
      <c r="BN393" t="str">
        <f>IF(SCB2SPB!BN393='SP2TE(CH)'!BN393,"","NO")</f>
        <v/>
      </c>
      <c r="BO393" t="str">
        <f>IF(SCB2SPB!BO393='SP2TE(CH)'!BO393,"","NO")</f>
        <v/>
      </c>
      <c r="BP393">
        <f>SCB2SPB!BP393</f>
        <v>0</v>
      </c>
      <c r="BQ393">
        <f>SCB2SPB!BQ393</f>
        <v>0</v>
      </c>
      <c r="BR393">
        <f>SCB2SPB!BR393</f>
        <v>0</v>
      </c>
      <c r="BS393">
        <f>SCB2SPB!BS393</f>
        <v>0</v>
      </c>
      <c r="BT393">
        <f>SCB2SPB!BT393</f>
        <v>0</v>
      </c>
      <c r="BU393">
        <f>SCB2SPB!BU393</f>
        <v>0</v>
      </c>
      <c r="BV393">
        <f>SCB2SPB!BV393</f>
        <v>0</v>
      </c>
      <c r="BW393">
        <f>SCB2SPB!BW393</f>
        <v>0</v>
      </c>
      <c r="BX393">
        <f>SCB2SPB!BX393</f>
        <v>0</v>
      </c>
    </row>
    <row r="394" spans="1:76">
      <c r="A394" t="str">
        <f>IF(SCB2SPB!A394='SP2TE(CH)'!A394,"","NO")</f>
        <v/>
      </c>
      <c r="B394" t="str">
        <f>IF(SCB2SPB!B394='SP2TE(CH)'!B394,"","NO")</f>
        <v/>
      </c>
      <c r="C394" t="str">
        <f>IF(SCB2SPB!C394='SP2TE(CH)'!C394,"","NO")</f>
        <v/>
      </c>
      <c r="D394" s="127" t="str">
        <f>IF(SCB2SPB!D394='SP2TE(CH)'!D394,"","NO")</f>
        <v/>
      </c>
      <c r="E394" t="str">
        <f>IF(SCB2SPB!E394='SP2TE(CH)'!E394,"","NO")</f>
        <v/>
      </c>
      <c r="F394" t="str">
        <f>IF(SCB2SPB!F394='SP2TE(CH)'!F394,"","NO")</f>
        <v/>
      </c>
      <c r="G394" t="str">
        <f>IF(SCB2SPB!G394='SP2TE(CH)'!G394,"","NO")</f>
        <v/>
      </c>
      <c r="H394" s="74" t="str">
        <f>IF(SCB2SPB!H394='SP2TE(CH)'!H394,"","NO")</f>
        <v/>
      </c>
      <c r="I394" s="74" t="str">
        <f>IF(SCB2SPB!I394='SP2TE(CH)'!I394,"","NO")</f>
        <v/>
      </c>
      <c r="J394" s="74" t="str">
        <f>IF(SCB2SPB!J394='SP2TE(CH)'!J394,"","NO")</f>
        <v/>
      </c>
      <c r="K394" s="74" t="str">
        <f>IF(SCB2SPB!K394='SP2TE(CH)'!K394,"","NO")</f>
        <v/>
      </c>
      <c r="L394" s="74" t="str">
        <f>IF(SCB2SPB!L394='SP2TE(CH)'!L394,"","NO")</f>
        <v/>
      </c>
      <c r="M394" s="74" t="str">
        <f>IF(SCB2SPB!M394='SP2TE(CH)'!M394,"","NO")</f>
        <v/>
      </c>
      <c r="N394" s="74" t="str">
        <f>IF(SCB2SPB!N394='SP2TE(CH)'!N394,"","NO")</f>
        <v/>
      </c>
      <c r="O394" s="74" t="str">
        <f>IF(SCB2SPB!O394='SP2TE(CH)'!O394,"","NO")</f>
        <v/>
      </c>
      <c r="P394" s="74" t="str">
        <f>IF(SCB2SPB!P394='SP2TE(CH)'!P394,"","NO")</f>
        <v/>
      </c>
      <c r="Q394" t="str">
        <f>IF(SCB2SPB!Q394='SP2TE(CH)'!Q394,"","NO")</f>
        <v/>
      </c>
      <c r="R394" t="str">
        <f>IF(SCB2SPB!R394='SP2TE(CH)'!R394,"","NO")</f>
        <v/>
      </c>
      <c r="S394" t="str">
        <f>IF(SCB2SPB!S394='SP2TE(CH)'!S394,"","NO")</f>
        <v/>
      </c>
      <c r="T394" t="str">
        <f>IF(SCB2SPB!T394='SP2TE(CH)'!T394,"","NO")</f>
        <v/>
      </c>
      <c r="U394" t="str">
        <f>IF(SCB2SPB!U394='SP2TE(CH)'!U394,"","NO")</f>
        <v/>
      </c>
      <c r="V394" t="str">
        <f>IF(SCB2SPB!V394='SP2TE(CH)'!V394,"","NO")</f>
        <v/>
      </c>
      <c r="W394" t="str">
        <f>IF(SCB2SPB!W394='SP2TE(CH)'!W394,"","NO")</f>
        <v/>
      </c>
      <c r="X394" t="str">
        <f>IF(SCB2SPB!X394='SP2TE(CH)'!X394,"","NO")</f>
        <v/>
      </c>
      <c r="Y394" t="str">
        <f>IF(SCB2SPB!Y394='SP2TE(CH)'!Y394,"","NO")</f>
        <v/>
      </c>
      <c r="Z394" t="str">
        <f>IF(SCB2SPB!Z394='SP2TE(CH)'!Z394,"","NO")</f>
        <v/>
      </c>
      <c r="AA394" t="str">
        <f>IF(SCB2SPB!AA394='SP2TE(CH)'!AA394,"","NO")</f>
        <v/>
      </c>
      <c r="AB394" t="str">
        <f>IF(SCB2SPB!AB394='SP2TE(CH)'!AB394,"","NO")</f>
        <v/>
      </c>
      <c r="AC394" t="str">
        <f>IF(SCB2SPB!AC394='SP2TE(CH)'!AC394,"","NO")</f>
        <v/>
      </c>
      <c r="AD394" t="str">
        <f>IF(SCB2SPB!AD394='SP2TE(CH)'!AD394,"","NO")</f>
        <v/>
      </c>
      <c r="AE394" t="str">
        <f>IF(SCB2SPB!AE394='SP2TE(CH)'!AE394,"","NO")</f>
        <v/>
      </c>
      <c r="AF394" t="str">
        <f>IF(SCB2SPB!AF394='SP2TE(CH)'!AF394,"","NO")</f>
        <v/>
      </c>
      <c r="AG394" t="str">
        <f>IF(SCB2SPB!AG394='SP2TE(CH)'!AG394,"","NO")</f>
        <v/>
      </c>
      <c r="AH394" t="str">
        <f>IF(SCB2SPB!AH394='SP2TE(CH)'!AH394,"","NO")</f>
        <v/>
      </c>
      <c r="AI394" t="str">
        <f>IF(SCB2SPB!AI394='SP2TE(CH)'!AI394,"","NO")</f>
        <v/>
      </c>
      <c r="AJ394" t="str">
        <f>IF(SCB2SPB!AJ394='SP2TE(CH)'!AJ394,"","NO")</f>
        <v/>
      </c>
      <c r="AK394" t="str">
        <f>IF(SCB2SPB!AK394='SP2TE(CH)'!AK394,"","NO")</f>
        <v/>
      </c>
      <c r="AL394" t="str">
        <f>IF(SCB2SPB!AL394='SP2TE(CH)'!AL394,"","NO")</f>
        <v/>
      </c>
      <c r="AM394" t="str">
        <f>IF(SCB2SPB!AM394='SP2TE(CH)'!AM394,"","NO")</f>
        <v/>
      </c>
      <c r="AN394" t="str">
        <f>IF(SCB2SPB!AN394='SP2TE(CH)'!AN394,"","NO")</f>
        <v/>
      </c>
      <c r="AO394" t="str">
        <f>IF(SCB2SPB!AO394='SP2TE(CH)'!AO394,"","NO")</f>
        <v/>
      </c>
      <c r="AP394" t="str">
        <f>IF(SCB2SPB!AP394='SP2TE(CH)'!AP394,"","NO")</f>
        <v/>
      </c>
      <c r="AQ394" t="str">
        <f>IF(SCB2SPB!AQ394='SP2TE(CH)'!AQ394,"","NO")</f>
        <v/>
      </c>
      <c r="AR394" t="str">
        <f>IF(SCB2SPB!AR394='SP2TE(CH)'!AR394,"","NO")</f>
        <v/>
      </c>
      <c r="AS394" t="str">
        <f>IF(SCB2SPB!AS394='SP2TE(CH)'!AS394,"","NO")</f>
        <v/>
      </c>
      <c r="AT394" t="str">
        <f>IF(SCB2SPB!AT394='SP2TE(CH)'!AT394,"","NO")</f>
        <v/>
      </c>
      <c r="AU394" t="str">
        <f>IF(SCB2SPB!AU394='SP2TE(CH)'!AU394,"","NO")</f>
        <v/>
      </c>
      <c r="AV394" t="str">
        <f>IF(SCB2SPB!AV394='SP2TE(CH)'!AV394,"","NO")</f>
        <v/>
      </c>
      <c r="AW394" t="str">
        <f>IF(SCB2SPB!AW394='SP2TE(CH)'!AW394,"","NO")</f>
        <v/>
      </c>
      <c r="AX394" t="str">
        <f>IF(SCB2SPB!AX394='SP2TE(CH)'!AX394,"","NO")</f>
        <v/>
      </c>
      <c r="AY394" t="str">
        <f>IF(SCB2SPB!AY394='SP2TE(CH)'!AY394,"","NO")</f>
        <v/>
      </c>
      <c r="AZ394" t="str">
        <f>IF(SCB2SPB!AZ394='SP2TE(CH)'!AZ394,"","NO")</f>
        <v/>
      </c>
      <c r="BA394" t="str">
        <f>IF(SCB2SPB!BA394='SP2TE(CH)'!BA394,"","NO")</f>
        <v/>
      </c>
      <c r="BB394" t="str">
        <f>IF(SCB2SPB!BB394='SP2TE(CH)'!BB394,"","NO")</f>
        <v/>
      </c>
      <c r="BC394" t="str">
        <f>IF(SCB2SPB!BC394='SP2TE(CH)'!BC394,"","NO")</f>
        <v/>
      </c>
      <c r="BD394" t="str">
        <f>IF(SCB2SPB!BD394='SP2TE(CH)'!BD394,"","NO")</f>
        <v/>
      </c>
      <c r="BE394" t="str">
        <f>IF(SCB2SPB!BE394='SP2TE(CH)'!BE394,"","NO")</f>
        <v/>
      </c>
      <c r="BF394" t="str">
        <f>IF(SCB2SPB!BF394='SP2TE(CH)'!BF394,"","NO")</f>
        <v/>
      </c>
      <c r="BG394" t="str">
        <f>IF(SCB2SPB!BG394='SP2TE(CH)'!BG394,"","NO")</f>
        <v/>
      </c>
      <c r="BH394" t="str">
        <f>IF(SCB2SPB!BH394='SP2TE(CH)'!BH394,"","NO")</f>
        <v/>
      </c>
      <c r="BI394" t="str">
        <f>IF(SCB2SPB!BI394='SP2TE(CH)'!BI394,"","NO")</f>
        <v/>
      </c>
      <c r="BJ394" t="str">
        <f>IF(SCB2SPB!BJ394='SP2TE(CH)'!BJ394,"","NO")</f>
        <v/>
      </c>
      <c r="BK394" t="str">
        <f>IF(SCB2SPB!BK394='SP2TE(CH)'!BK394,"","NO")</f>
        <v/>
      </c>
      <c r="BL394" t="str">
        <f>IF(SCB2SPB!BL394='SP2TE(CH)'!BL394,"","NO")</f>
        <v/>
      </c>
      <c r="BM394" t="str">
        <f>IF(SCB2SPB!BM394='SP2TE(CH)'!BM394,"","NO")</f>
        <v/>
      </c>
      <c r="BN394" t="str">
        <f>IF(SCB2SPB!BN394='SP2TE(CH)'!BN394,"","NO")</f>
        <v/>
      </c>
      <c r="BO394" t="str">
        <f>IF(SCB2SPB!BO394='SP2TE(CH)'!BO394,"","NO")</f>
        <v/>
      </c>
      <c r="BP394">
        <f>SCB2SPB!BP394</f>
        <v>0</v>
      </c>
      <c r="BQ394">
        <f>SCB2SPB!BQ394</f>
        <v>0</v>
      </c>
      <c r="BR394">
        <f>SCB2SPB!BR394</f>
        <v>0</v>
      </c>
      <c r="BS394">
        <f>SCB2SPB!BS394</f>
        <v>0</v>
      </c>
      <c r="BT394">
        <f>SCB2SPB!BT394</f>
        <v>0</v>
      </c>
      <c r="BU394">
        <f>SCB2SPB!BU394</f>
        <v>0</v>
      </c>
      <c r="BV394">
        <f>SCB2SPB!BV394</f>
        <v>0</v>
      </c>
      <c r="BW394">
        <f>SCB2SPB!BW394</f>
        <v>0</v>
      </c>
      <c r="BX394">
        <f>SCB2SPB!BX394</f>
        <v>0</v>
      </c>
    </row>
    <row r="395" spans="1:76">
      <c r="A395" t="str">
        <f>IF(SCB2SPB!A395='SP2TE(CH)'!A395,"","NO")</f>
        <v/>
      </c>
      <c r="B395" t="str">
        <f>IF(SCB2SPB!B395='SP2TE(CH)'!B395,"","NO")</f>
        <v/>
      </c>
      <c r="C395" t="str">
        <f>IF(SCB2SPB!C395='SP2TE(CH)'!C395,"","NO")</f>
        <v/>
      </c>
      <c r="D395" s="127" t="str">
        <f>IF(SCB2SPB!D395='SP2TE(CH)'!D395,"","NO")</f>
        <v/>
      </c>
      <c r="E395" t="str">
        <f>IF(SCB2SPB!E395='SP2TE(CH)'!E395,"","NO")</f>
        <v/>
      </c>
      <c r="F395" t="str">
        <f>IF(SCB2SPB!F395='SP2TE(CH)'!F395,"","NO")</f>
        <v/>
      </c>
      <c r="G395" t="str">
        <f>IF(SCB2SPB!G395='SP2TE(CH)'!G395,"","NO")</f>
        <v/>
      </c>
      <c r="H395" s="74" t="str">
        <f>IF(SCB2SPB!H395='SP2TE(CH)'!H395,"","NO")</f>
        <v/>
      </c>
      <c r="I395" s="74" t="str">
        <f>IF(SCB2SPB!I395='SP2TE(CH)'!I395,"","NO")</f>
        <v/>
      </c>
      <c r="J395" s="74" t="str">
        <f>IF(SCB2SPB!J395='SP2TE(CH)'!J395,"","NO")</f>
        <v/>
      </c>
      <c r="K395" s="74" t="str">
        <f>IF(SCB2SPB!K395='SP2TE(CH)'!K395,"","NO")</f>
        <v/>
      </c>
      <c r="L395" s="74" t="str">
        <f>IF(SCB2SPB!L395='SP2TE(CH)'!L395,"","NO")</f>
        <v/>
      </c>
      <c r="M395" s="74" t="str">
        <f>IF(SCB2SPB!M395='SP2TE(CH)'!M395,"","NO")</f>
        <v/>
      </c>
      <c r="N395" s="74" t="str">
        <f>IF(SCB2SPB!N395='SP2TE(CH)'!N395,"","NO")</f>
        <v/>
      </c>
      <c r="O395" s="74" t="str">
        <f>IF(SCB2SPB!O395='SP2TE(CH)'!O395,"","NO")</f>
        <v/>
      </c>
      <c r="P395" s="74" t="str">
        <f>IF(SCB2SPB!P395='SP2TE(CH)'!P395,"","NO")</f>
        <v/>
      </c>
      <c r="Q395" t="str">
        <f>IF(SCB2SPB!Q395='SP2TE(CH)'!Q395,"","NO")</f>
        <v/>
      </c>
      <c r="R395" t="str">
        <f>IF(SCB2SPB!R395='SP2TE(CH)'!R395,"","NO")</f>
        <v/>
      </c>
      <c r="S395" t="str">
        <f>IF(SCB2SPB!S395='SP2TE(CH)'!S395,"","NO")</f>
        <v/>
      </c>
      <c r="T395" t="str">
        <f>IF(SCB2SPB!T395='SP2TE(CH)'!T395,"","NO")</f>
        <v/>
      </c>
      <c r="U395" t="str">
        <f>IF(SCB2SPB!U395='SP2TE(CH)'!U395,"","NO")</f>
        <v/>
      </c>
      <c r="V395" t="str">
        <f>IF(SCB2SPB!V395='SP2TE(CH)'!V395,"","NO")</f>
        <v/>
      </c>
      <c r="W395" t="str">
        <f>IF(SCB2SPB!W395='SP2TE(CH)'!W395,"","NO")</f>
        <v/>
      </c>
      <c r="X395" t="str">
        <f>IF(SCB2SPB!X395='SP2TE(CH)'!X395,"","NO")</f>
        <v/>
      </c>
      <c r="Y395" t="str">
        <f>IF(SCB2SPB!Y395='SP2TE(CH)'!Y395,"","NO")</f>
        <v/>
      </c>
      <c r="Z395" t="str">
        <f>IF(SCB2SPB!Z395='SP2TE(CH)'!Z395,"","NO")</f>
        <v/>
      </c>
      <c r="AA395" t="str">
        <f>IF(SCB2SPB!AA395='SP2TE(CH)'!AA395,"","NO")</f>
        <v/>
      </c>
      <c r="AB395" t="str">
        <f>IF(SCB2SPB!AB395='SP2TE(CH)'!AB395,"","NO")</f>
        <v/>
      </c>
      <c r="AC395" t="str">
        <f>IF(SCB2SPB!AC395='SP2TE(CH)'!AC395,"","NO")</f>
        <v/>
      </c>
      <c r="AD395" t="str">
        <f>IF(SCB2SPB!AD395='SP2TE(CH)'!AD395,"","NO")</f>
        <v/>
      </c>
      <c r="AE395" t="str">
        <f>IF(SCB2SPB!AE395='SP2TE(CH)'!AE395,"","NO")</f>
        <v/>
      </c>
      <c r="AF395" t="str">
        <f>IF(SCB2SPB!AF395='SP2TE(CH)'!AF395,"","NO")</f>
        <v/>
      </c>
      <c r="AG395" t="str">
        <f>IF(SCB2SPB!AG395='SP2TE(CH)'!AG395,"","NO")</f>
        <v/>
      </c>
      <c r="AH395" t="str">
        <f>IF(SCB2SPB!AH395='SP2TE(CH)'!AH395,"","NO")</f>
        <v/>
      </c>
      <c r="AI395" t="str">
        <f>IF(SCB2SPB!AI395='SP2TE(CH)'!AI395,"","NO")</f>
        <v/>
      </c>
      <c r="AJ395" t="str">
        <f>IF(SCB2SPB!AJ395='SP2TE(CH)'!AJ395,"","NO")</f>
        <v/>
      </c>
      <c r="AK395" t="str">
        <f>IF(SCB2SPB!AK395='SP2TE(CH)'!AK395,"","NO")</f>
        <v/>
      </c>
      <c r="AL395" t="str">
        <f>IF(SCB2SPB!AL395='SP2TE(CH)'!AL395,"","NO")</f>
        <v/>
      </c>
      <c r="AM395" t="str">
        <f>IF(SCB2SPB!AM395='SP2TE(CH)'!AM395,"","NO")</f>
        <v/>
      </c>
      <c r="AN395" t="str">
        <f>IF(SCB2SPB!AN395='SP2TE(CH)'!AN395,"","NO")</f>
        <v/>
      </c>
      <c r="AO395" t="str">
        <f>IF(SCB2SPB!AO395='SP2TE(CH)'!AO395,"","NO")</f>
        <v/>
      </c>
      <c r="AP395" t="str">
        <f>IF(SCB2SPB!AP395='SP2TE(CH)'!AP395,"","NO")</f>
        <v/>
      </c>
      <c r="AQ395" t="str">
        <f>IF(SCB2SPB!AQ395='SP2TE(CH)'!AQ395,"","NO")</f>
        <v/>
      </c>
      <c r="AR395" t="str">
        <f>IF(SCB2SPB!AR395='SP2TE(CH)'!AR395,"","NO")</f>
        <v/>
      </c>
      <c r="AS395" t="str">
        <f>IF(SCB2SPB!AS395='SP2TE(CH)'!AS395,"","NO")</f>
        <v/>
      </c>
      <c r="AT395" t="str">
        <f>IF(SCB2SPB!AT395='SP2TE(CH)'!AT395,"","NO")</f>
        <v/>
      </c>
      <c r="AU395" t="str">
        <f>IF(SCB2SPB!AU395='SP2TE(CH)'!AU395,"","NO")</f>
        <v/>
      </c>
      <c r="AV395" t="str">
        <f>IF(SCB2SPB!AV395='SP2TE(CH)'!AV395,"","NO")</f>
        <v/>
      </c>
      <c r="AW395" t="str">
        <f>IF(SCB2SPB!AW395='SP2TE(CH)'!AW395,"","NO")</f>
        <v/>
      </c>
      <c r="AX395" t="str">
        <f>IF(SCB2SPB!AX395='SP2TE(CH)'!AX395,"","NO")</f>
        <v/>
      </c>
      <c r="AY395" t="str">
        <f>IF(SCB2SPB!AY395='SP2TE(CH)'!AY395,"","NO")</f>
        <v/>
      </c>
      <c r="AZ395" t="str">
        <f>IF(SCB2SPB!AZ395='SP2TE(CH)'!AZ395,"","NO")</f>
        <v/>
      </c>
      <c r="BA395" t="str">
        <f>IF(SCB2SPB!BA395='SP2TE(CH)'!BA395,"","NO")</f>
        <v/>
      </c>
      <c r="BB395" t="str">
        <f>IF(SCB2SPB!BB395='SP2TE(CH)'!BB395,"","NO")</f>
        <v/>
      </c>
      <c r="BC395" t="str">
        <f>IF(SCB2SPB!BC395='SP2TE(CH)'!BC395,"","NO")</f>
        <v/>
      </c>
      <c r="BD395" t="str">
        <f>IF(SCB2SPB!BD395='SP2TE(CH)'!BD395,"","NO")</f>
        <v/>
      </c>
      <c r="BE395" t="str">
        <f>IF(SCB2SPB!BE395='SP2TE(CH)'!BE395,"","NO")</f>
        <v/>
      </c>
      <c r="BF395" t="str">
        <f>IF(SCB2SPB!BF395='SP2TE(CH)'!BF395,"","NO")</f>
        <v/>
      </c>
      <c r="BG395" t="str">
        <f>IF(SCB2SPB!BG395='SP2TE(CH)'!BG395,"","NO")</f>
        <v/>
      </c>
      <c r="BH395" t="str">
        <f>IF(SCB2SPB!BH395='SP2TE(CH)'!BH395,"","NO")</f>
        <v/>
      </c>
      <c r="BI395" t="str">
        <f>IF(SCB2SPB!BI395='SP2TE(CH)'!BI395,"","NO")</f>
        <v/>
      </c>
      <c r="BJ395" t="str">
        <f>IF(SCB2SPB!BJ395='SP2TE(CH)'!BJ395,"","NO")</f>
        <v/>
      </c>
      <c r="BK395" t="str">
        <f>IF(SCB2SPB!BK395='SP2TE(CH)'!BK395,"","NO")</f>
        <v/>
      </c>
      <c r="BL395" t="str">
        <f>IF(SCB2SPB!BL395='SP2TE(CH)'!BL395,"","NO")</f>
        <v/>
      </c>
      <c r="BM395" t="str">
        <f>IF(SCB2SPB!BM395='SP2TE(CH)'!BM395,"","NO")</f>
        <v/>
      </c>
      <c r="BN395" t="str">
        <f>IF(SCB2SPB!BN395='SP2TE(CH)'!BN395,"","NO")</f>
        <v/>
      </c>
      <c r="BO395" t="str">
        <f>IF(SCB2SPB!BO395='SP2TE(CH)'!BO395,"","NO")</f>
        <v/>
      </c>
      <c r="BP395">
        <f>SCB2SPB!BP395</f>
        <v>0</v>
      </c>
      <c r="BQ395">
        <f>SCB2SPB!BQ395</f>
        <v>0</v>
      </c>
      <c r="BR395">
        <f>SCB2SPB!BR395</f>
        <v>0</v>
      </c>
      <c r="BS395">
        <f>SCB2SPB!BS395</f>
        <v>0</v>
      </c>
      <c r="BT395">
        <f>SCB2SPB!BT395</f>
        <v>0</v>
      </c>
      <c r="BU395">
        <f>SCB2SPB!BU395</f>
        <v>0</v>
      </c>
      <c r="BV395">
        <f>SCB2SPB!BV395</f>
        <v>0</v>
      </c>
      <c r="BW395">
        <f>SCB2SPB!BW395</f>
        <v>0</v>
      </c>
      <c r="BX395">
        <f>SCB2SPB!BX395</f>
        <v>0</v>
      </c>
    </row>
    <row r="396" spans="1:76">
      <c r="A396" t="str">
        <f>IF(SCB2SPB!A396='SP2TE(CH)'!A396,"","NO")</f>
        <v/>
      </c>
      <c r="B396" t="str">
        <f>IF(SCB2SPB!B396='SP2TE(CH)'!B396,"","NO")</f>
        <v/>
      </c>
      <c r="C396" t="str">
        <f>IF(SCB2SPB!C396='SP2TE(CH)'!C396,"","NO")</f>
        <v/>
      </c>
      <c r="D396" s="127" t="str">
        <f>IF(SCB2SPB!D396='SP2TE(CH)'!D396,"","NO")</f>
        <v/>
      </c>
      <c r="E396" t="str">
        <f>IF(SCB2SPB!E396='SP2TE(CH)'!E396,"","NO")</f>
        <v/>
      </c>
      <c r="F396" t="str">
        <f>IF(SCB2SPB!F396='SP2TE(CH)'!F396,"","NO")</f>
        <v/>
      </c>
      <c r="G396" t="str">
        <f>IF(SCB2SPB!G396='SP2TE(CH)'!G396,"","NO")</f>
        <v/>
      </c>
      <c r="H396" s="74" t="str">
        <f>IF(SCB2SPB!H396='SP2TE(CH)'!H396,"","NO")</f>
        <v/>
      </c>
      <c r="I396" s="74" t="str">
        <f>IF(SCB2SPB!I396='SP2TE(CH)'!I396,"","NO")</f>
        <v/>
      </c>
      <c r="J396" s="74" t="str">
        <f>IF(SCB2SPB!J396='SP2TE(CH)'!J396,"","NO")</f>
        <v/>
      </c>
      <c r="K396" s="74" t="str">
        <f>IF(SCB2SPB!K396='SP2TE(CH)'!K396,"","NO")</f>
        <v/>
      </c>
      <c r="L396" s="74" t="str">
        <f>IF(SCB2SPB!L396='SP2TE(CH)'!L396,"","NO")</f>
        <v/>
      </c>
      <c r="M396" s="74" t="str">
        <f>IF(SCB2SPB!M396='SP2TE(CH)'!M396,"","NO")</f>
        <v/>
      </c>
      <c r="N396" s="74" t="str">
        <f>IF(SCB2SPB!N396='SP2TE(CH)'!N396,"","NO")</f>
        <v/>
      </c>
      <c r="O396" s="74" t="str">
        <f>IF(SCB2SPB!O396='SP2TE(CH)'!O396,"","NO")</f>
        <v/>
      </c>
      <c r="P396" s="74" t="str">
        <f>IF(SCB2SPB!P396='SP2TE(CH)'!P396,"","NO")</f>
        <v/>
      </c>
      <c r="Q396" t="str">
        <f>IF(SCB2SPB!Q396='SP2TE(CH)'!Q396,"","NO")</f>
        <v/>
      </c>
      <c r="R396" t="str">
        <f>IF(SCB2SPB!R396='SP2TE(CH)'!R396,"","NO")</f>
        <v/>
      </c>
      <c r="S396" t="str">
        <f>IF(SCB2SPB!S396='SP2TE(CH)'!S396,"","NO")</f>
        <v/>
      </c>
      <c r="T396" t="str">
        <f>IF(SCB2SPB!T396='SP2TE(CH)'!T396,"","NO")</f>
        <v/>
      </c>
      <c r="U396" t="str">
        <f>IF(SCB2SPB!U396='SP2TE(CH)'!U396,"","NO")</f>
        <v/>
      </c>
      <c r="V396" t="str">
        <f>IF(SCB2SPB!V396='SP2TE(CH)'!V396,"","NO")</f>
        <v/>
      </c>
      <c r="W396" t="str">
        <f>IF(SCB2SPB!W396='SP2TE(CH)'!W396,"","NO")</f>
        <v/>
      </c>
      <c r="X396" t="str">
        <f>IF(SCB2SPB!X396='SP2TE(CH)'!X396,"","NO")</f>
        <v/>
      </c>
      <c r="Y396" t="str">
        <f>IF(SCB2SPB!Y396='SP2TE(CH)'!Y396,"","NO")</f>
        <v/>
      </c>
      <c r="Z396" t="str">
        <f>IF(SCB2SPB!Z396='SP2TE(CH)'!Z396,"","NO")</f>
        <v/>
      </c>
      <c r="AA396" t="str">
        <f>IF(SCB2SPB!AA396='SP2TE(CH)'!AA396,"","NO")</f>
        <v/>
      </c>
      <c r="AB396" t="str">
        <f>IF(SCB2SPB!AB396='SP2TE(CH)'!AB396,"","NO")</f>
        <v/>
      </c>
      <c r="AC396" t="str">
        <f>IF(SCB2SPB!AC396='SP2TE(CH)'!AC396,"","NO")</f>
        <v/>
      </c>
      <c r="AD396" t="str">
        <f>IF(SCB2SPB!AD396='SP2TE(CH)'!AD396,"","NO")</f>
        <v/>
      </c>
      <c r="AE396" t="str">
        <f>IF(SCB2SPB!AE396='SP2TE(CH)'!AE396,"","NO")</f>
        <v/>
      </c>
      <c r="AF396" t="str">
        <f>IF(SCB2SPB!AF396='SP2TE(CH)'!AF396,"","NO")</f>
        <v/>
      </c>
      <c r="AG396" t="str">
        <f>IF(SCB2SPB!AG396='SP2TE(CH)'!AG396,"","NO")</f>
        <v/>
      </c>
      <c r="AH396" t="str">
        <f>IF(SCB2SPB!AH396='SP2TE(CH)'!AH396,"","NO")</f>
        <v/>
      </c>
      <c r="AI396" t="str">
        <f>IF(SCB2SPB!AI396='SP2TE(CH)'!AI396,"","NO")</f>
        <v/>
      </c>
      <c r="AJ396" t="str">
        <f>IF(SCB2SPB!AJ396='SP2TE(CH)'!AJ396,"","NO")</f>
        <v/>
      </c>
      <c r="AK396" t="str">
        <f>IF(SCB2SPB!AK396='SP2TE(CH)'!AK396,"","NO")</f>
        <v/>
      </c>
      <c r="AL396" t="str">
        <f>IF(SCB2SPB!AL396='SP2TE(CH)'!AL396,"","NO")</f>
        <v/>
      </c>
      <c r="AM396" t="str">
        <f>IF(SCB2SPB!AM396='SP2TE(CH)'!AM396,"","NO")</f>
        <v/>
      </c>
      <c r="AN396" t="str">
        <f>IF(SCB2SPB!AN396='SP2TE(CH)'!AN396,"","NO")</f>
        <v/>
      </c>
      <c r="AO396" t="str">
        <f>IF(SCB2SPB!AO396='SP2TE(CH)'!AO396,"","NO")</f>
        <v/>
      </c>
      <c r="AP396" t="str">
        <f>IF(SCB2SPB!AP396='SP2TE(CH)'!AP396,"","NO")</f>
        <v/>
      </c>
      <c r="AQ396" t="str">
        <f>IF(SCB2SPB!AQ396='SP2TE(CH)'!AQ396,"","NO")</f>
        <v/>
      </c>
      <c r="AR396" t="str">
        <f>IF(SCB2SPB!AR396='SP2TE(CH)'!AR396,"","NO")</f>
        <v/>
      </c>
      <c r="AS396" t="str">
        <f>IF(SCB2SPB!AS396='SP2TE(CH)'!AS396,"","NO")</f>
        <v/>
      </c>
      <c r="AT396" t="str">
        <f>IF(SCB2SPB!AT396='SP2TE(CH)'!AT396,"","NO")</f>
        <v/>
      </c>
      <c r="AU396" t="str">
        <f>IF(SCB2SPB!AU396='SP2TE(CH)'!AU396,"","NO")</f>
        <v/>
      </c>
      <c r="AV396" t="str">
        <f>IF(SCB2SPB!AV396='SP2TE(CH)'!AV396,"","NO")</f>
        <v/>
      </c>
      <c r="AW396" t="str">
        <f>IF(SCB2SPB!AW396='SP2TE(CH)'!AW396,"","NO")</f>
        <v/>
      </c>
      <c r="AX396" t="str">
        <f>IF(SCB2SPB!AX396='SP2TE(CH)'!AX396,"","NO")</f>
        <v/>
      </c>
      <c r="AY396" t="str">
        <f>IF(SCB2SPB!AY396='SP2TE(CH)'!AY396,"","NO")</f>
        <v/>
      </c>
      <c r="AZ396" t="str">
        <f>IF(SCB2SPB!AZ396='SP2TE(CH)'!AZ396,"","NO")</f>
        <v/>
      </c>
      <c r="BA396" t="str">
        <f>IF(SCB2SPB!BA396='SP2TE(CH)'!BA396,"","NO")</f>
        <v/>
      </c>
      <c r="BB396" t="str">
        <f>IF(SCB2SPB!BB396='SP2TE(CH)'!BB396,"","NO")</f>
        <v/>
      </c>
      <c r="BC396" t="str">
        <f>IF(SCB2SPB!BC396='SP2TE(CH)'!BC396,"","NO")</f>
        <v/>
      </c>
      <c r="BD396" t="str">
        <f>IF(SCB2SPB!BD396='SP2TE(CH)'!BD396,"","NO")</f>
        <v/>
      </c>
      <c r="BE396" t="str">
        <f>IF(SCB2SPB!BE396='SP2TE(CH)'!BE396,"","NO")</f>
        <v/>
      </c>
      <c r="BF396" t="str">
        <f>IF(SCB2SPB!BF396='SP2TE(CH)'!BF396,"","NO")</f>
        <v/>
      </c>
      <c r="BG396" t="str">
        <f>IF(SCB2SPB!BG396='SP2TE(CH)'!BG396,"","NO")</f>
        <v/>
      </c>
      <c r="BH396" t="str">
        <f>IF(SCB2SPB!BH396='SP2TE(CH)'!BH396,"","NO")</f>
        <v/>
      </c>
      <c r="BI396" t="str">
        <f>IF(SCB2SPB!BI396='SP2TE(CH)'!BI396,"","NO")</f>
        <v/>
      </c>
      <c r="BJ396" t="str">
        <f>IF(SCB2SPB!BJ396='SP2TE(CH)'!BJ396,"","NO")</f>
        <v/>
      </c>
      <c r="BK396" t="str">
        <f>IF(SCB2SPB!BK396='SP2TE(CH)'!BK396,"","NO")</f>
        <v/>
      </c>
      <c r="BL396" t="str">
        <f>IF(SCB2SPB!BL396='SP2TE(CH)'!BL396,"","NO")</f>
        <v/>
      </c>
      <c r="BM396" t="str">
        <f>IF(SCB2SPB!BM396='SP2TE(CH)'!BM396,"","NO")</f>
        <v/>
      </c>
      <c r="BN396" t="str">
        <f>IF(SCB2SPB!BN396='SP2TE(CH)'!BN396,"","NO")</f>
        <v/>
      </c>
      <c r="BO396" t="str">
        <f>IF(SCB2SPB!BO396='SP2TE(CH)'!BO396,"","NO")</f>
        <v/>
      </c>
      <c r="BP396">
        <f>SCB2SPB!BP396</f>
        <v>0</v>
      </c>
      <c r="BQ396">
        <f>SCB2SPB!BQ396</f>
        <v>0</v>
      </c>
      <c r="BR396">
        <f>SCB2SPB!BR396</f>
        <v>0</v>
      </c>
      <c r="BS396">
        <f>SCB2SPB!BS396</f>
        <v>0</v>
      </c>
      <c r="BT396">
        <f>SCB2SPB!BT396</f>
        <v>0</v>
      </c>
      <c r="BU396">
        <f>SCB2SPB!BU396</f>
        <v>0</v>
      </c>
      <c r="BV396">
        <f>SCB2SPB!BV396</f>
        <v>0</v>
      </c>
      <c r="BW396">
        <f>SCB2SPB!BW396</f>
        <v>0</v>
      </c>
      <c r="BX396">
        <f>SCB2SPB!BX396</f>
        <v>0</v>
      </c>
    </row>
    <row r="397" spans="1:76">
      <c r="A397" t="str">
        <f>IF(SCB2SPB!A397='SP2TE(CH)'!A397,"","NO")</f>
        <v/>
      </c>
      <c r="B397" t="str">
        <f>IF(SCB2SPB!B397='SP2TE(CH)'!B397,"","NO")</f>
        <v/>
      </c>
      <c r="C397" t="str">
        <f>IF(SCB2SPB!C397='SP2TE(CH)'!C397,"","NO")</f>
        <v/>
      </c>
      <c r="D397" s="127" t="str">
        <f>IF(SCB2SPB!D397='SP2TE(CH)'!D397,"","NO")</f>
        <v/>
      </c>
      <c r="E397" t="str">
        <f>IF(SCB2SPB!E397='SP2TE(CH)'!E397,"","NO")</f>
        <v/>
      </c>
      <c r="F397" t="str">
        <f>IF(SCB2SPB!F397='SP2TE(CH)'!F397,"","NO")</f>
        <v/>
      </c>
      <c r="G397" t="str">
        <f>IF(SCB2SPB!G397='SP2TE(CH)'!G397,"","NO")</f>
        <v/>
      </c>
      <c r="H397" s="74" t="str">
        <f>IF(SCB2SPB!H397='SP2TE(CH)'!H397,"","NO")</f>
        <v/>
      </c>
      <c r="I397" s="74" t="str">
        <f>IF(SCB2SPB!I397='SP2TE(CH)'!I397,"","NO")</f>
        <v/>
      </c>
      <c r="J397" s="74" t="str">
        <f>IF(SCB2SPB!J397='SP2TE(CH)'!J397,"","NO")</f>
        <v/>
      </c>
      <c r="K397" s="74" t="str">
        <f>IF(SCB2SPB!K397='SP2TE(CH)'!K397,"","NO")</f>
        <v/>
      </c>
      <c r="L397" s="74" t="str">
        <f>IF(SCB2SPB!L397='SP2TE(CH)'!L397,"","NO")</f>
        <v/>
      </c>
      <c r="M397" s="74" t="str">
        <f>IF(SCB2SPB!M397='SP2TE(CH)'!M397,"","NO")</f>
        <v/>
      </c>
      <c r="N397" s="74" t="str">
        <f>IF(SCB2SPB!N397='SP2TE(CH)'!N397,"","NO")</f>
        <v/>
      </c>
      <c r="O397" s="74" t="str">
        <f>IF(SCB2SPB!O397='SP2TE(CH)'!O397,"","NO")</f>
        <v/>
      </c>
      <c r="P397" s="74" t="str">
        <f>IF(SCB2SPB!P397='SP2TE(CH)'!P397,"","NO")</f>
        <v/>
      </c>
      <c r="Q397" t="str">
        <f>IF(SCB2SPB!Q397='SP2TE(CH)'!Q397,"","NO")</f>
        <v/>
      </c>
      <c r="R397" t="str">
        <f>IF(SCB2SPB!R397='SP2TE(CH)'!R397,"","NO")</f>
        <v/>
      </c>
      <c r="S397" t="str">
        <f>IF(SCB2SPB!S397='SP2TE(CH)'!S397,"","NO")</f>
        <v/>
      </c>
      <c r="T397" t="str">
        <f>IF(SCB2SPB!T397='SP2TE(CH)'!T397,"","NO")</f>
        <v/>
      </c>
      <c r="U397" t="str">
        <f>IF(SCB2SPB!U397='SP2TE(CH)'!U397,"","NO")</f>
        <v/>
      </c>
      <c r="V397" t="str">
        <f>IF(SCB2SPB!V397='SP2TE(CH)'!V397,"","NO")</f>
        <v/>
      </c>
      <c r="W397" t="str">
        <f>IF(SCB2SPB!W397='SP2TE(CH)'!W397,"","NO")</f>
        <v/>
      </c>
      <c r="X397" t="str">
        <f>IF(SCB2SPB!X397='SP2TE(CH)'!X397,"","NO")</f>
        <v/>
      </c>
      <c r="Y397" t="str">
        <f>IF(SCB2SPB!Y397='SP2TE(CH)'!Y397,"","NO")</f>
        <v/>
      </c>
      <c r="Z397" t="str">
        <f>IF(SCB2SPB!Z397='SP2TE(CH)'!Z397,"","NO")</f>
        <v/>
      </c>
      <c r="AA397" t="str">
        <f>IF(SCB2SPB!AA397='SP2TE(CH)'!AA397,"","NO")</f>
        <v/>
      </c>
      <c r="AB397" t="str">
        <f>IF(SCB2SPB!AB397='SP2TE(CH)'!AB397,"","NO")</f>
        <v/>
      </c>
      <c r="AC397" t="str">
        <f>IF(SCB2SPB!AC397='SP2TE(CH)'!AC397,"","NO")</f>
        <v/>
      </c>
      <c r="AD397" t="str">
        <f>IF(SCB2SPB!AD397='SP2TE(CH)'!AD397,"","NO")</f>
        <v/>
      </c>
      <c r="AE397" t="str">
        <f>IF(SCB2SPB!AE397='SP2TE(CH)'!AE397,"","NO")</f>
        <v/>
      </c>
      <c r="AF397" t="str">
        <f>IF(SCB2SPB!AF397='SP2TE(CH)'!AF397,"","NO")</f>
        <v/>
      </c>
      <c r="AG397" t="str">
        <f>IF(SCB2SPB!AG397='SP2TE(CH)'!AG397,"","NO")</f>
        <v/>
      </c>
      <c r="AH397" t="str">
        <f>IF(SCB2SPB!AH397='SP2TE(CH)'!AH397,"","NO")</f>
        <v/>
      </c>
      <c r="AI397" t="str">
        <f>IF(SCB2SPB!AI397='SP2TE(CH)'!AI397,"","NO")</f>
        <v/>
      </c>
      <c r="AJ397" t="str">
        <f>IF(SCB2SPB!AJ397='SP2TE(CH)'!AJ397,"","NO")</f>
        <v/>
      </c>
      <c r="AK397" t="str">
        <f>IF(SCB2SPB!AK397='SP2TE(CH)'!AK397,"","NO")</f>
        <v/>
      </c>
      <c r="AL397" t="str">
        <f>IF(SCB2SPB!AL397='SP2TE(CH)'!AL397,"","NO")</f>
        <v/>
      </c>
      <c r="AM397" t="str">
        <f>IF(SCB2SPB!AM397='SP2TE(CH)'!AM397,"","NO")</f>
        <v/>
      </c>
      <c r="AN397" t="str">
        <f>IF(SCB2SPB!AN397='SP2TE(CH)'!AN397,"","NO")</f>
        <v/>
      </c>
      <c r="AO397" t="str">
        <f>IF(SCB2SPB!AO397='SP2TE(CH)'!AO397,"","NO")</f>
        <v/>
      </c>
      <c r="AP397" t="str">
        <f>IF(SCB2SPB!AP397='SP2TE(CH)'!AP397,"","NO")</f>
        <v/>
      </c>
      <c r="AQ397" t="str">
        <f>IF(SCB2SPB!AQ397='SP2TE(CH)'!AQ397,"","NO")</f>
        <v/>
      </c>
      <c r="AR397" t="str">
        <f>IF(SCB2SPB!AR397='SP2TE(CH)'!AR397,"","NO")</f>
        <v/>
      </c>
      <c r="AS397" t="str">
        <f>IF(SCB2SPB!AS397='SP2TE(CH)'!AS397,"","NO")</f>
        <v/>
      </c>
      <c r="AT397" t="str">
        <f>IF(SCB2SPB!AT397='SP2TE(CH)'!AT397,"","NO")</f>
        <v/>
      </c>
      <c r="AU397" t="str">
        <f>IF(SCB2SPB!AU397='SP2TE(CH)'!AU397,"","NO")</f>
        <v/>
      </c>
      <c r="AV397" t="str">
        <f>IF(SCB2SPB!AV397='SP2TE(CH)'!AV397,"","NO")</f>
        <v/>
      </c>
      <c r="AW397" t="str">
        <f>IF(SCB2SPB!AW397='SP2TE(CH)'!AW397,"","NO")</f>
        <v/>
      </c>
      <c r="AX397" t="str">
        <f>IF(SCB2SPB!AX397='SP2TE(CH)'!AX397,"","NO")</f>
        <v/>
      </c>
      <c r="AY397" t="str">
        <f>IF(SCB2SPB!AY397='SP2TE(CH)'!AY397,"","NO")</f>
        <v/>
      </c>
      <c r="AZ397" t="str">
        <f>IF(SCB2SPB!AZ397='SP2TE(CH)'!AZ397,"","NO")</f>
        <v/>
      </c>
      <c r="BA397" t="str">
        <f>IF(SCB2SPB!BA397='SP2TE(CH)'!BA397,"","NO")</f>
        <v/>
      </c>
      <c r="BB397" t="str">
        <f>IF(SCB2SPB!BB397='SP2TE(CH)'!BB397,"","NO")</f>
        <v/>
      </c>
      <c r="BC397" t="str">
        <f>IF(SCB2SPB!BC397='SP2TE(CH)'!BC397,"","NO")</f>
        <v/>
      </c>
      <c r="BD397" t="str">
        <f>IF(SCB2SPB!BD397='SP2TE(CH)'!BD397,"","NO")</f>
        <v/>
      </c>
      <c r="BE397" t="str">
        <f>IF(SCB2SPB!BE397='SP2TE(CH)'!BE397,"","NO")</f>
        <v/>
      </c>
      <c r="BF397" t="str">
        <f>IF(SCB2SPB!BF397='SP2TE(CH)'!BF397,"","NO")</f>
        <v/>
      </c>
      <c r="BG397" t="str">
        <f>IF(SCB2SPB!BG397='SP2TE(CH)'!BG397,"","NO")</f>
        <v/>
      </c>
      <c r="BH397" t="str">
        <f>IF(SCB2SPB!BH397='SP2TE(CH)'!BH397,"","NO")</f>
        <v/>
      </c>
      <c r="BI397" t="str">
        <f>IF(SCB2SPB!BI397='SP2TE(CH)'!BI397,"","NO")</f>
        <v/>
      </c>
      <c r="BJ397" t="str">
        <f>IF(SCB2SPB!BJ397='SP2TE(CH)'!BJ397,"","NO")</f>
        <v/>
      </c>
      <c r="BK397" t="str">
        <f>IF(SCB2SPB!BK397='SP2TE(CH)'!BK397,"","NO")</f>
        <v/>
      </c>
      <c r="BL397" t="str">
        <f>IF(SCB2SPB!BL397='SP2TE(CH)'!BL397,"","NO")</f>
        <v/>
      </c>
      <c r="BM397" t="str">
        <f>IF(SCB2SPB!BM397='SP2TE(CH)'!BM397,"","NO")</f>
        <v/>
      </c>
      <c r="BN397" t="str">
        <f>IF(SCB2SPB!BN397='SP2TE(CH)'!BN397,"","NO")</f>
        <v/>
      </c>
      <c r="BO397" t="str">
        <f>IF(SCB2SPB!BO397='SP2TE(CH)'!BO397,"","NO")</f>
        <v/>
      </c>
      <c r="BP397">
        <f>SCB2SPB!BP397</f>
        <v>0</v>
      </c>
      <c r="BQ397">
        <f>SCB2SPB!BQ397</f>
        <v>0</v>
      </c>
      <c r="BR397">
        <f>SCB2SPB!BR397</f>
        <v>0</v>
      </c>
      <c r="BS397">
        <f>SCB2SPB!BS397</f>
        <v>0</v>
      </c>
      <c r="BT397">
        <f>SCB2SPB!BT397</f>
        <v>0</v>
      </c>
      <c r="BU397">
        <f>SCB2SPB!BU397</f>
        <v>0</v>
      </c>
      <c r="BV397">
        <f>SCB2SPB!BV397</f>
        <v>0</v>
      </c>
      <c r="BW397">
        <f>SCB2SPB!BW397</f>
        <v>0</v>
      </c>
      <c r="BX397">
        <f>SCB2SPB!BX397</f>
        <v>0</v>
      </c>
    </row>
    <row r="398" spans="1:76">
      <c r="A398" t="str">
        <f>IF(SCB2SPB!A398='SP2TE(CH)'!A398,"","NO")</f>
        <v/>
      </c>
      <c r="B398" t="str">
        <f>IF(SCB2SPB!B398='SP2TE(CH)'!B398,"","NO")</f>
        <v/>
      </c>
      <c r="C398" t="str">
        <f>IF(SCB2SPB!C398='SP2TE(CH)'!C398,"","NO")</f>
        <v/>
      </c>
      <c r="D398" s="127" t="str">
        <f>IF(SCB2SPB!D398='SP2TE(CH)'!D398,"","NO")</f>
        <v/>
      </c>
      <c r="E398" t="str">
        <f>IF(SCB2SPB!E398='SP2TE(CH)'!E398,"","NO")</f>
        <v/>
      </c>
      <c r="F398" t="str">
        <f>IF(SCB2SPB!F398='SP2TE(CH)'!F398,"","NO")</f>
        <v/>
      </c>
      <c r="G398" t="str">
        <f>IF(SCB2SPB!G398='SP2TE(CH)'!G398,"","NO")</f>
        <v/>
      </c>
      <c r="H398" s="74" t="str">
        <f>IF(SCB2SPB!H398='SP2TE(CH)'!H398,"","NO")</f>
        <v/>
      </c>
      <c r="I398" s="74" t="str">
        <f>IF(SCB2SPB!I398='SP2TE(CH)'!I398,"","NO")</f>
        <v/>
      </c>
      <c r="J398" s="74" t="str">
        <f>IF(SCB2SPB!J398='SP2TE(CH)'!J398,"","NO")</f>
        <v/>
      </c>
      <c r="K398" s="74" t="str">
        <f>IF(SCB2SPB!K398='SP2TE(CH)'!K398,"","NO")</f>
        <v/>
      </c>
      <c r="L398" s="74" t="str">
        <f>IF(SCB2SPB!L398='SP2TE(CH)'!L398,"","NO")</f>
        <v/>
      </c>
      <c r="M398" s="74" t="str">
        <f>IF(SCB2SPB!M398='SP2TE(CH)'!M398,"","NO")</f>
        <v/>
      </c>
      <c r="N398" s="74" t="str">
        <f>IF(SCB2SPB!N398='SP2TE(CH)'!N398,"","NO")</f>
        <v/>
      </c>
      <c r="O398" s="74" t="str">
        <f>IF(SCB2SPB!O398='SP2TE(CH)'!O398,"","NO")</f>
        <v/>
      </c>
      <c r="P398" s="74" t="str">
        <f>IF(SCB2SPB!P398='SP2TE(CH)'!P398,"","NO")</f>
        <v/>
      </c>
      <c r="Q398" t="str">
        <f>IF(SCB2SPB!Q398='SP2TE(CH)'!Q398,"","NO")</f>
        <v/>
      </c>
      <c r="R398" t="str">
        <f>IF(SCB2SPB!R398='SP2TE(CH)'!R398,"","NO")</f>
        <v/>
      </c>
      <c r="S398" t="str">
        <f>IF(SCB2SPB!S398='SP2TE(CH)'!S398,"","NO")</f>
        <v/>
      </c>
      <c r="T398" t="str">
        <f>IF(SCB2SPB!T398='SP2TE(CH)'!T398,"","NO")</f>
        <v/>
      </c>
      <c r="U398" t="str">
        <f>IF(SCB2SPB!U398='SP2TE(CH)'!U398,"","NO")</f>
        <v/>
      </c>
      <c r="V398" t="str">
        <f>IF(SCB2SPB!V398='SP2TE(CH)'!V398,"","NO")</f>
        <v/>
      </c>
      <c r="W398" t="str">
        <f>IF(SCB2SPB!W398='SP2TE(CH)'!W398,"","NO")</f>
        <v/>
      </c>
      <c r="X398" t="str">
        <f>IF(SCB2SPB!X398='SP2TE(CH)'!X398,"","NO")</f>
        <v/>
      </c>
      <c r="Y398" t="str">
        <f>IF(SCB2SPB!Y398='SP2TE(CH)'!Y398,"","NO")</f>
        <v/>
      </c>
      <c r="Z398" t="str">
        <f>IF(SCB2SPB!Z398='SP2TE(CH)'!Z398,"","NO")</f>
        <v/>
      </c>
      <c r="AA398" t="str">
        <f>IF(SCB2SPB!AA398='SP2TE(CH)'!AA398,"","NO")</f>
        <v/>
      </c>
      <c r="AB398" t="str">
        <f>IF(SCB2SPB!AB398='SP2TE(CH)'!AB398,"","NO")</f>
        <v/>
      </c>
      <c r="AC398" t="str">
        <f>IF(SCB2SPB!AC398='SP2TE(CH)'!AC398,"","NO")</f>
        <v/>
      </c>
      <c r="AD398" t="str">
        <f>IF(SCB2SPB!AD398='SP2TE(CH)'!AD398,"","NO")</f>
        <v/>
      </c>
      <c r="AE398" t="str">
        <f>IF(SCB2SPB!AE398='SP2TE(CH)'!AE398,"","NO")</f>
        <v/>
      </c>
      <c r="AF398" t="str">
        <f>IF(SCB2SPB!AF398='SP2TE(CH)'!AF398,"","NO")</f>
        <v/>
      </c>
      <c r="AG398" t="str">
        <f>IF(SCB2SPB!AG398='SP2TE(CH)'!AG398,"","NO")</f>
        <v/>
      </c>
      <c r="AH398" t="str">
        <f>IF(SCB2SPB!AH398='SP2TE(CH)'!AH398,"","NO")</f>
        <v/>
      </c>
      <c r="AI398" t="str">
        <f>IF(SCB2SPB!AI398='SP2TE(CH)'!AI398,"","NO")</f>
        <v/>
      </c>
      <c r="AJ398" t="str">
        <f>IF(SCB2SPB!AJ398='SP2TE(CH)'!AJ398,"","NO")</f>
        <v/>
      </c>
      <c r="AK398" t="str">
        <f>IF(SCB2SPB!AK398='SP2TE(CH)'!AK398,"","NO")</f>
        <v/>
      </c>
      <c r="AL398" t="str">
        <f>IF(SCB2SPB!AL398='SP2TE(CH)'!AL398,"","NO")</f>
        <v/>
      </c>
      <c r="AM398" t="str">
        <f>IF(SCB2SPB!AM398='SP2TE(CH)'!AM398,"","NO")</f>
        <v/>
      </c>
      <c r="AN398" t="str">
        <f>IF(SCB2SPB!AN398='SP2TE(CH)'!AN398,"","NO")</f>
        <v/>
      </c>
      <c r="AO398" t="str">
        <f>IF(SCB2SPB!AO398='SP2TE(CH)'!AO398,"","NO")</f>
        <v/>
      </c>
      <c r="AP398" t="str">
        <f>IF(SCB2SPB!AP398='SP2TE(CH)'!AP398,"","NO")</f>
        <v/>
      </c>
      <c r="AQ398" t="str">
        <f>IF(SCB2SPB!AQ398='SP2TE(CH)'!AQ398,"","NO")</f>
        <v/>
      </c>
      <c r="AR398" t="str">
        <f>IF(SCB2SPB!AR398='SP2TE(CH)'!AR398,"","NO")</f>
        <v/>
      </c>
      <c r="AS398" t="str">
        <f>IF(SCB2SPB!AS398='SP2TE(CH)'!AS398,"","NO")</f>
        <v/>
      </c>
      <c r="AT398" t="str">
        <f>IF(SCB2SPB!AT398='SP2TE(CH)'!AT398,"","NO")</f>
        <v/>
      </c>
      <c r="AU398" t="str">
        <f>IF(SCB2SPB!AU398='SP2TE(CH)'!AU398,"","NO")</f>
        <v/>
      </c>
      <c r="AV398" t="str">
        <f>IF(SCB2SPB!AV398='SP2TE(CH)'!AV398,"","NO")</f>
        <v/>
      </c>
      <c r="AW398" t="str">
        <f>IF(SCB2SPB!AW398='SP2TE(CH)'!AW398,"","NO")</f>
        <v/>
      </c>
      <c r="AX398" t="str">
        <f>IF(SCB2SPB!AX398='SP2TE(CH)'!AX398,"","NO")</f>
        <v/>
      </c>
      <c r="AY398" t="str">
        <f>IF(SCB2SPB!AY398='SP2TE(CH)'!AY398,"","NO")</f>
        <v/>
      </c>
      <c r="AZ398" t="str">
        <f>IF(SCB2SPB!AZ398='SP2TE(CH)'!AZ398,"","NO")</f>
        <v/>
      </c>
      <c r="BA398" t="str">
        <f>IF(SCB2SPB!BA398='SP2TE(CH)'!BA398,"","NO")</f>
        <v/>
      </c>
      <c r="BB398" t="str">
        <f>IF(SCB2SPB!BB398='SP2TE(CH)'!BB398,"","NO")</f>
        <v/>
      </c>
      <c r="BC398" t="str">
        <f>IF(SCB2SPB!BC398='SP2TE(CH)'!BC398,"","NO")</f>
        <v/>
      </c>
      <c r="BD398" t="str">
        <f>IF(SCB2SPB!BD398='SP2TE(CH)'!BD398,"","NO")</f>
        <v/>
      </c>
      <c r="BE398" t="str">
        <f>IF(SCB2SPB!BE398='SP2TE(CH)'!BE398,"","NO")</f>
        <v/>
      </c>
      <c r="BF398" t="str">
        <f>IF(SCB2SPB!BF398='SP2TE(CH)'!BF398,"","NO")</f>
        <v/>
      </c>
      <c r="BG398" t="str">
        <f>IF(SCB2SPB!BG398='SP2TE(CH)'!BG398,"","NO")</f>
        <v/>
      </c>
      <c r="BH398" t="str">
        <f>IF(SCB2SPB!BH398='SP2TE(CH)'!BH398,"","NO")</f>
        <v/>
      </c>
      <c r="BI398" t="str">
        <f>IF(SCB2SPB!BI398='SP2TE(CH)'!BI398,"","NO")</f>
        <v/>
      </c>
      <c r="BJ398" t="str">
        <f>IF(SCB2SPB!BJ398='SP2TE(CH)'!BJ398,"","NO")</f>
        <v/>
      </c>
      <c r="BK398" t="str">
        <f>IF(SCB2SPB!BK398='SP2TE(CH)'!BK398,"","NO")</f>
        <v/>
      </c>
      <c r="BL398" t="str">
        <f>IF(SCB2SPB!BL398='SP2TE(CH)'!BL398,"","NO")</f>
        <v/>
      </c>
      <c r="BM398" t="str">
        <f>IF(SCB2SPB!BM398='SP2TE(CH)'!BM398,"","NO")</f>
        <v/>
      </c>
      <c r="BN398" t="str">
        <f>IF(SCB2SPB!BN398='SP2TE(CH)'!BN398,"","NO")</f>
        <v/>
      </c>
      <c r="BO398" t="str">
        <f>IF(SCB2SPB!BO398='SP2TE(CH)'!BO398,"","NO")</f>
        <v/>
      </c>
      <c r="BP398">
        <f>SCB2SPB!BP398</f>
        <v>0</v>
      </c>
      <c r="BQ398">
        <f>SCB2SPB!BQ398</f>
        <v>0</v>
      </c>
      <c r="BR398">
        <f>SCB2SPB!BR398</f>
        <v>0</v>
      </c>
      <c r="BS398">
        <f>SCB2SPB!BS398</f>
        <v>0</v>
      </c>
      <c r="BT398">
        <f>SCB2SPB!BT398</f>
        <v>0</v>
      </c>
      <c r="BU398">
        <f>SCB2SPB!BU398</f>
        <v>0</v>
      </c>
      <c r="BV398">
        <f>SCB2SPB!BV398</f>
        <v>0</v>
      </c>
      <c r="BW398">
        <f>SCB2SPB!BW398</f>
        <v>0</v>
      </c>
      <c r="BX398">
        <f>SCB2SPB!BX398</f>
        <v>0</v>
      </c>
    </row>
    <row r="399" spans="1:76">
      <c r="A399" t="str">
        <f>IF(SCB2SPB!A399='SP2TE(CH)'!A399,"","NO")</f>
        <v/>
      </c>
      <c r="B399" t="str">
        <f>IF(SCB2SPB!B399='SP2TE(CH)'!B399,"","NO")</f>
        <v/>
      </c>
      <c r="C399" t="str">
        <f>IF(SCB2SPB!C399='SP2TE(CH)'!C399,"","NO")</f>
        <v/>
      </c>
      <c r="D399" s="127" t="str">
        <f>IF(SCB2SPB!D399='SP2TE(CH)'!D399,"","NO")</f>
        <v/>
      </c>
      <c r="E399" t="str">
        <f>IF(SCB2SPB!E399='SP2TE(CH)'!E399,"","NO")</f>
        <v/>
      </c>
      <c r="F399" t="str">
        <f>IF(SCB2SPB!F399='SP2TE(CH)'!F399,"","NO")</f>
        <v/>
      </c>
      <c r="G399" t="str">
        <f>IF(SCB2SPB!G399='SP2TE(CH)'!G399,"","NO")</f>
        <v/>
      </c>
      <c r="H399" s="74" t="str">
        <f>IF(SCB2SPB!H399='SP2TE(CH)'!H399,"","NO")</f>
        <v/>
      </c>
      <c r="I399" s="74" t="str">
        <f>IF(SCB2SPB!I399='SP2TE(CH)'!I399,"","NO")</f>
        <v/>
      </c>
      <c r="J399" s="74" t="str">
        <f>IF(SCB2SPB!J399='SP2TE(CH)'!J399,"","NO")</f>
        <v/>
      </c>
      <c r="K399" s="74" t="str">
        <f>IF(SCB2SPB!K399='SP2TE(CH)'!K399,"","NO")</f>
        <v/>
      </c>
      <c r="L399" s="74" t="str">
        <f>IF(SCB2SPB!L399='SP2TE(CH)'!L399,"","NO")</f>
        <v/>
      </c>
      <c r="M399" s="74" t="str">
        <f>IF(SCB2SPB!M399='SP2TE(CH)'!M399,"","NO")</f>
        <v/>
      </c>
      <c r="N399" s="74" t="str">
        <f>IF(SCB2SPB!N399='SP2TE(CH)'!N399,"","NO")</f>
        <v/>
      </c>
      <c r="O399" s="74" t="str">
        <f>IF(SCB2SPB!O399='SP2TE(CH)'!O399,"","NO")</f>
        <v/>
      </c>
      <c r="P399" s="74" t="str">
        <f>IF(SCB2SPB!P399='SP2TE(CH)'!P399,"","NO")</f>
        <v/>
      </c>
      <c r="Q399" t="str">
        <f>IF(SCB2SPB!Q399='SP2TE(CH)'!Q399,"","NO")</f>
        <v/>
      </c>
      <c r="R399" t="str">
        <f>IF(SCB2SPB!R399='SP2TE(CH)'!R399,"","NO")</f>
        <v/>
      </c>
      <c r="S399" t="str">
        <f>IF(SCB2SPB!S399='SP2TE(CH)'!S399,"","NO")</f>
        <v/>
      </c>
      <c r="T399" t="str">
        <f>IF(SCB2SPB!T399='SP2TE(CH)'!T399,"","NO")</f>
        <v/>
      </c>
      <c r="U399" t="str">
        <f>IF(SCB2SPB!U399='SP2TE(CH)'!U399,"","NO")</f>
        <v/>
      </c>
      <c r="V399" t="str">
        <f>IF(SCB2SPB!V399='SP2TE(CH)'!V399,"","NO")</f>
        <v/>
      </c>
      <c r="W399" t="str">
        <f>IF(SCB2SPB!W399='SP2TE(CH)'!W399,"","NO")</f>
        <v/>
      </c>
      <c r="X399" t="str">
        <f>IF(SCB2SPB!X399='SP2TE(CH)'!X399,"","NO")</f>
        <v/>
      </c>
      <c r="Y399" t="str">
        <f>IF(SCB2SPB!Y399='SP2TE(CH)'!Y399,"","NO")</f>
        <v/>
      </c>
      <c r="Z399" t="str">
        <f>IF(SCB2SPB!Z399='SP2TE(CH)'!Z399,"","NO")</f>
        <v/>
      </c>
      <c r="AA399" t="str">
        <f>IF(SCB2SPB!AA399='SP2TE(CH)'!AA399,"","NO")</f>
        <v/>
      </c>
      <c r="AB399" t="str">
        <f>IF(SCB2SPB!AB399='SP2TE(CH)'!AB399,"","NO")</f>
        <v/>
      </c>
      <c r="AC399" t="str">
        <f>IF(SCB2SPB!AC399='SP2TE(CH)'!AC399,"","NO")</f>
        <v/>
      </c>
      <c r="AD399" t="str">
        <f>IF(SCB2SPB!AD399='SP2TE(CH)'!AD399,"","NO")</f>
        <v/>
      </c>
      <c r="AE399" t="str">
        <f>IF(SCB2SPB!AE399='SP2TE(CH)'!AE399,"","NO")</f>
        <v/>
      </c>
      <c r="AF399" t="str">
        <f>IF(SCB2SPB!AF399='SP2TE(CH)'!AF399,"","NO")</f>
        <v/>
      </c>
      <c r="AG399" t="str">
        <f>IF(SCB2SPB!AG399='SP2TE(CH)'!AG399,"","NO")</f>
        <v/>
      </c>
      <c r="AH399" t="str">
        <f>IF(SCB2SPB!AH399='SP2TE(CH)'!AH399,"","NO")</f>
        <v/>
      </c>
      <c r="AI399" t="str">
        <f>IF(SCB2SPB!AI399='SP2TE(CH)'!AI399,"","NO")</f>
        <v/>
      </c>
      <c r="AJ399" t="str">
        <f>IF(SCB2SPB!AJ399='SP2TE(CH)'!AJ399,"","NO")</f>
        <v/>
      </c>
      <c r="AK399" t="str">
        <f>IF(SCB2SPB!AK399='SP2TE(CH)'!AK399,"","NO")</f>
        <v/>
      </c>
      <c r="AL399" t="str">
        <f>IF(SCB2SPB!AL399='SP2TE(CH)'!AL399,"","NO")</f>
        <v/>
      </c>
      <c r="AM399" t="str">
        <f>IF(SCB2SPB!AM399='SP2TE(CH)'!AM399,"","NO")</f>
        <v/>
      </c>
      <c r="AN399" t="str">
        <f>IF(SCB2SPB!AN399='SP2TE(CH)'!AN399,"","NO")</f>
        <v/>
      </c>
      <c r="AO399" t="str">
        <f>IF(SCB2SPB!AO399='SP2TE(CH)'!AO399,"","NO")</f>
        <v/>
      </c>
      <c r="AP399" t="str">
        <f>IF(SCB2SPB!AP399='SP2TE(CH)'!AP399,"","NO")</f>
        <v/>
      </c>
      <c r="AQ399" t="str">
        <f>IF(SCB2SPB!AQ399='SP2TE(CH)'!AQ399,"","NO")</f>
        <v/>
      </c>
      <c r="AR399" t="str">
        <f>IF(SCB2SPB!AR399='SP2TE(CH)'!AR399,"","NO")</f>
        <v/>
      </c>
      <c r="AS399" t="str">
        <f>IF(SCB2SPB!AS399='SP2TE(CH)'!AS399,"","NO")</f>
        <v/>
      </c>
      <c r="AT399" t="str">
        <f>IF(SCB2SPB!AT399='SP2TE(CH)'!AT399,"","NO")</f>
        <v/>
      </c>
      <c r="AU399" t="str">
        <f>IF(SCB2SPB!AU399='SP2TE(CH)'!AU399,"","NO")</f>
        <v/>
      </c>
      <c r="AV399" t="str">
        <f>IF(SCB2SPB!AV399='SP2TE(CH)'!AV399,"","NO")</f>
        <v/>
      </c>
      <c r="AW399" t="str">
        <f>IF(SCB2SPB!AW399='SP2TE(CH)'!AW399,"","NO")</f>
        <v/>
      </c>
      <c r="AX399" t="str">
        <f>IF(SCB2SPB!AX399='SP2TE(CH)'!AX399,"","NO")</f>
        <v/>
      </c>
      <c r="AY399" t="str">
        <f>IF(SCB2SPB!AY399='SP2TE(CH)'!AY399,"","NO")</f>
        <v/>
      </c>
      <c r="AZ399" t="str">
        <f>IF(SCB2SPB!AZ399='SP2TE(CH)'!AZ399,"","NO")</f>
        <v/>
      </c>
      <c r="BA399" t="str">
        <f>IF(SCB2SPB!BA399='SP2TE(CH)'!BA399,"","NO")</f>
        <v/>
      </c>
      <c r="BB399" t="str">
        <f>IF(SCB2SPB!BB399='SP2TE(CH)'!BB399,"","NO")</f>
        <v/>
      </c>
      <c r="BC399" t="str">
        <f>IF(SCB2SPB!BC399='SP2TE(CH)'!BC399,"","NO")</f>
        <v/>
      </c>
      <c r="BD399" t="str">
        <f>IF(SCB2SPB!BD399='SP2TE(CH)'!BD399,"","NO")</f>
        <v/>
      </c>
      <c r="BE399" t="str">
        <f>IF(SCB2SPB!BE399='SP2TE(CH)'!BE399,"","NO")</f>
        <v/>
      </c>
      <c r="BF399" t="str">
        <f>IF(SCB2SPB!BF399='SP2TE(CH)'!BF399,"","NO")</f>
        <v/>
      </c>
      <c r="BG399" t="str">
        <f>IF(SCB2SPB!BG399='SP2TE(CH)'!BG399,"","NO")</f>
        <v/>
      </c>
      <c r="BH399" t="str">
        <f>IF(SCB2SPB!BH399='SP2TE(CH)'!BH399,"","NO")</f>
        <v/>
      </c>
      <c r="BI399" t="str">
        <f>IF(SCB2SPB!BI399='SP2TE(CH)'!BI399,"","NO")</f>
        <v/>
      </c>
      <c r="BJ399" t="str">
        <f>IF(SCB2SPB!BJ399='SP2TE(CH)'!BJ399,"","NO")</f>
        <v/>
      </c>
      <c r="BK399" t="str">
        <f>IF(SCB2SPB!BK399='SP2TE(CH)'!BK399,"","NO")</f>
        <v/>
      </c>
      <c r="BL399" t="str">
        <f>IF(SCB2SPB!BL399='SP2TE(CH)'!BL399,"","NO")</f>
        <v/>
      </c>
      <c r="BM399" t="str">
        <f>IF(SCB2SPB!BM399='SP2TE(CH)'!BM399,"","NO")</f>
        <v/>
      </c>
      <c r="BN399" t="str">
        <f>IF(SCB2SPB!BN399='SP2TE(CH)'!BN399,"","NO")</f>
        <v/>
      </c>
      <c r="BO399" t="str">
        <f>IF(SCB2SPB!BO399='SP2TE(CH)'!BO399,"","NO")</f>
        <v/>
      </c>
      <c r="BP399">
        <f>SCB2SPB!BP399</f>
        <v>0</v>
      </c>
      <c r="BQ399">
        <f>SCB2SPB!BQ399</f>
        <v>0</v>
      </c>
      <c r="BR399">
        <f>SCB2SPB!BR399</f>
        <v>0</v>
      </c>
      <c r="BS399">
        <f>SCB2SPB!BS399</f>
        <v>0</v>
      </c>
      <c r="BT399">
        <f>SCB2SPB!BT399</f>
        <v>0</v>
      </c>
      <c r="BU399">
        <f>SCB2SPB!BU399</f>
        <v>0</v>
      </c>
      <c r="BV399">
        <f>SCB2SPB!BV399</f>
        <v>0</v>
      </c>
      <c r="BW399">
        <f>SCB2SPB!BW399</f>
        <v>0</v>
      </c>
      <c r="BX399">
        <f>SCB2SPB!BX399</f>
        <v>0</v>
      </c>
    </row>
    <row r="400" spans="1:76">
      <c r="A400" t="str">
        <f>IF(SCB2SPB!A400='SP2TE(CH)'!A400,"","NO")</f>
        <v/>
      </c>
      <c r="B400" t="str">
        <f>IF(SCB2SPB!B400='SP2TE(CH)'!B400,"","NO")</f>
        <v/>
      </c>
      <c r="C400" t="str">
        <f>IF(SCB2SPB!C400='SP2TE(CH)'!C400,"","NO")</f>
        <v/>
      </c>
      <c r="D400" s="127" t="str">
        <f>IF(SCB2SPB!D400='SP2TE(CH)'!D400,"","NO")</f>
        <v/>
      </c>
      <c r="E400" t="str">
        <f>IF(SCB2SPB!E400='SP2TE(CH)'!E400,"","NO")</f>
        <v/>
      </c>
      <c r="F400" t="str">
        <f>IF(SCB2SPB!F400='SP2TE(CH)'!F400,"","NO")</f>
        <v/>
      </c>
      <c r="G400" t="str">
        <f>IF(SCB2SPB!G400='SP2TE(CH)'!G400,"","NO")</f>
        <v/>
      </c>
      <c r="H400" s="74" t="str">
        <f>IF(SCB2SPB!H400='SP2TE(CH)'!H400,"","NO")</f>
        <v/>
      </c>
      <c r="I400" s="74" t="str">
        <f>IF(SCB2SPB!I400='SP2TE(CH)'!I400,"","NO")</f>
        <v/>
      </c>
      <c r="J400" s="74" t="str">
        <f>IF(SCB2SPB!J400='SP2TE(CH)'!J400,"","NO")</f>
        <v/>
      </c>
      <c r="K400" s="74" t="str">
        <f>IF(SCB2SPB!K400='SP2TE(CH)'!K400,"","NO")</f>
        <v/>
      </c>
      <c r="L400" s="74" t="str">
        <f>IF(SCB2SPB!L400='SP2TE(CH)'!L400,"","NO")</f>
        <v/>
      </c>
      <c r="M400" s="74" t="str">
        <f>IF(SCB2SPB!M400='SP2TE(CH)'!M400,"","NO")</f>
        <v/>
      </c>
      <c r="N400" s="74" t="str">
        <f>IF(SCB2SPB!N400='SP2TE(CH)'!N400,"","NO")</f>
        <v/>
      </c>
      <c r="O400" s="74" t="str">
        <f>IF(SCB2SPB!O400='SP2TE(CH)'!O400,"","NO")</f>
        <v/>
      </c>
      <c r="P400" s="74" t="str">
        <f>IF(SCB2SPB!P400='SP2TE(CH)'!P400,"","NO")</f>
        <v/>
      </c>
      <c r="Q400" t="str">
        <f>IF(SCB2SPB!Q400='SP2TE(CH)'!Q400,"","NO")</f>
        <v/>
      </c>
      <c r="R400" t="str">
        <f>IF(SCB2SPB!R400='SP2TE(CH)'!R400,"","NO")</f>
        <v/>
      </c>
      <c r="S400" t="str">
        <f>IF(SCB2SPB!S400='SP2TE(CH)'!S400,"","NO")</f>
        <v/>
      </c>
      <c r="T400" t="str">
        <f>IF(SCB2SPB!T400='SP2TE(CH)'!T400,"","NO")</f>
        <v/>
      </c>
      <c r="U400" t="str">
        <f>IF(SCB2SPB!U400='SP2TE(CH)'!U400,"","NO")</f>
        <v/>
      </c>
      <c r="V400" t="str">
        <f>IF(SCB2SPB!V400='SP2TE(CH)'!V400,"","NO")</f>
        <v/>
      </c>
      <c r="W400" t="str">
        <f>IF(SCB2SPB!W400='SP2TE(CH)'!W400,"","NO")</f>
        <v/>
      </c>
      <c r="X400" t="str">
        <f>IF(SCB2SPB!X400='SP2TE(CH)'!X400,"","NO")</f>
        <v/>
      </c>
      <c r="Y400" t="str">
        <f>IF(SCB2SPB!Y400='SP2TE(CH)'!Y400,"","NO")</f>
        <v/>
      </c>
      <c r="Z400" t="str">
        <f>IF(SCB2SPB!Z400='SP2TE(CH)'!Z400,"","NO")</f>
        <v/>
      </c>
      <c r="AA400" t="str">
        <f>IF(SCB2SPB!AA400='SP2TE(CH)'!AA400,"","NO")</f>
        <v/>
      </c>
      <c r="AB400" t="str">
        <f>IF(SCB2SPB!AB400='SP2TE(CH)'!AB400,"","NO")</f>
        <v/>
      </c>
      <c r="AC400" t="str">
        <f>IF(SCB2SPB!AC400='SP2TE(CH)'!AC400,"","NO")</f>
        <v/>
      </c>
      <c r="AD400" t="str">
        <f>IF(SCB2SPB!AD400='SP2TE(CH)'!AD400,"","NO")</f>
        <v/>
      </c>
      <c r="AE400" t="str">
        <f>IF(SCB2SPB!AE400='SP2TE(CH)'!AE400,"","NO")</f>
        <v/>
      </c>
      <c r="AF400" t="str">
        <f>IF(SCB2SPB!AF400='SP2TE(CH)'!AF400,"","NO")</f>
        <v/>
      </c>
      <c r="AG400" t="str">
        <f>IF(SCB2SPB!AG400='SP2TE(CH)'!AG400,"","NO")</f>
        <v/>
      </c>
      <c r="AH400" t="str">
        <f>IF(SCB2SPB!AH400='SP2TE(CH)'!AH400,"","NO")</f>
        <v/>
      </c>
      <c r="AI400" t="str">
        <f>IF(SCB2SPB!AI400='SP2TE(CH)'!AI400,"","NO")</f>
        <v/>
      </c>
      <c r="AJ400" t="str">
        <f>IF(SCB2SPB!AJ400='SP2TE(CH)'!AJ400,"","NO")</f>
        <v/>
      </c>
      <c r="AK400" t="str">
        <f>IF(SCB2SPB!AK400='SP2TE(CH)'!AK400,"","NO")</f>
        <v/>
      </c>
      <c r="AL400" t="str">
        <f>IF(SCB2SPB!AL400='SP2TE(CH)'!AL400,"","NO")</f>
        <v/>
      </c>
      <c r="AM400" t="str">
        <f>IF(SCB2SPB!AM400='SP2TE(CH)'!AM400,"","NO")</f>
        <v/>
      </c>
      <c r="AN400" t="str">
        <f>IF(SCB2SPB!AN400='SP2TE(CH)'!AN400,"","NO")</f>
        <v/>
      </c>
      <c r="AO400" t="str">
        <f>IF(SCB2SPB!AO400='SP2TE(CH)'!AO400,"","NO")</f>
        <v/>
      </c>
      <c r="AP400" t="str">
        <f>IF(SCB2SPB!AP400='SP2TE(CH)'!AP400,"","NO")</f>
        <v/>
      </c>
      <c r="AQ400" t="str">
        <f>IF(SCB2SPB!AQ400='SP2TE(CH)'!AQ400,"","NO")</f>
        <v/>
      </c>
      <c r="AR400" t="str">
        <f>IF(SCB2SPB!AR400='SP2TE(CH)'!AR400,"","NO")</f>
        <v/>
      </c>
      <c r="AS400" t="str">
        <f>IF(SCB2SPB!AS400='SP2TE(CH)'!AS400,"","NO")</f>
        <v/>
      </c>
      <c r="AT400" t="str">
        <f>IF(SCB2SPB!AT400='SP2TE(CH)'!AT400,"","NO")</f>
        <v/>
      </c>
      <c r="AU400" t="str">
        <f>IF(SCB2SPB!AU400='SP2TE(CH)'!AU400,"","NO")</f>
        <v/>
      </c>
      <c r="AV400" t="str">
        <f>IF(SCB2SPB!AV400='SP2TE(CH)'!AV400,"","NO")</f>
        <v/>
      </c>
      <c r="AW400" t="str">
        <f>IF(SCB2SPB!AW400='SP2TE(CH)'!AW400,"","NO")</f>
        <v/>
      </c>
      <c r="AX400" t="str">
        <f>IF(SCB2SPB!AX400='SP2TE(CH)'!AX400,"","NO")</f>
        <v/>
      </c>
      <c r="AY400" t="str">
        <f>IF(SCB2SPB!AY400='SP2TE(CH)'!AY400,"","NO")</f>
        <v/>
      </c>
      <c r="AZ400" t="str">
        <f>IF(SCB2SPB!AZ400='SP2TE(CH)'!AZ400,"","NO")</f>
        <v/>
      </c>
      <c r="BA400" t="str">
        <f>IF(SCB2SPB!BA400='SP2TE(CH)'!BA400,"","NO")</f>
        <v/>
      </c>
      <c r="BB400" t="str">
        <f>IF(SCB2SPB!BB400='SP2TE(CH)'!BB400,"","NO")</f>
        <v/>
      </c>
      <c r="BC400" t="str">
        <f>IF(SCB2SPB!BC400='SP2TE(CH)'!BC400,"","NO")</f>
        <v/>
      </c>
      <c r="BD400" t="str">
        <f>IF(SCB2SPB!BD400='SP2TE(CH)'!BD400,"","NO")</f>
        <v/>
      </c>
      <c r="BE400" t="str">
        <f>IF(SCB2SPB!BE400='SP2TE(CH)'!BE400,"","NO")</f>
        <v/>
      </c>
      <c r="BF400" t="str">
        <f>IF(SCB2SPB!BF400='SP2TE(CH)'!BF400,"","NO")</f>
        <v/>
      </c>
      <c r="BG400" t="str">
        <f>IF(SCB2SPB!BG400='SP2TE(CH)'!BG400,"","NO")</f>
        <v/>
      </c>
      <c r="BH400" t="str">
        <f>IF(SCB2SPB!BH400='SP2TE(CH)'!BH400,"","NO")</f>
        <v/>
      </c>
      <c r="BI400" t="str">
        <f>IF(SCB2SPB!BI400='SP2TE(CH)'!BI400,"","NO")</f>
        <v/>
      </c>
      <c r="BJ400" t="str">
        <f>IF(SCB2SPB!BJ400='SP2TE(CH)'!BJ400,"","NO")</f>
        <v/>
      </c>
      <c r="BK400" t="str">
        <f>IF(SCB2SPB!BK400='SP2TE(CH)'!BK400,"","NO")</f>
        <v/>
      </c>
      <c r="BL400" t="str">
        <f>IF(SCB2SPB!BL400='SP2TE(CH)'!BL400,"","NO")</f>
        <v/>
      </c>
      <c r="BM400" t="str">
        <f>IF(SCB2SPB!BM400='SP2TE(CH)'!BM400,"","NO")</f>
        <v/>
      </c>
      <c r="BN400" t="str">
        <f>IF(SCB2SPB!BN400='SP2TE(CH)'!BN400,"","NO")</f>
        <v/>
      </c>
      <c r="BO400" t="str">
        <f>IF(SCB2SPB!BO400='SP2TE(CH)'!BO400,"","NO")</f>
        <v/>
      </c>
      <c r="BP400">
        <f>SCB2SPB!BP400</f>
        <v>0</v>
      </c>
      <c r="BQ400">
        <f>SCB2SPB!BQ400</f>
        <v>0</v>
      </c>
      <c r="BR400">
        <f>SCB2SPB!BR400</f>
        <v>0</v>
      </c>
      <c r="BS400">
        <f>SCB2SPB!BS400</f>
        <v>0</v>
      </c>
      <c r="BT400">
        <f>SCB2SPB!BT400</f>
        <v>0</v>
      </c>
      <c r="BU400">
        <f>SCB2SPB!BU400</f>
        <v>0</v>
      </c>
      <c r="BV400">
        <f>SCB2SPB!BV400</f>
        <v>0</v>
      </c>
      <c r="BW400">
        <f>SCB2SPB!BW400</f>
        <v>0</v>
      </c>
      <c r="BX400">
        <f>SCB2SPB!BX400</f>
        <v>0</v>
      </c>
    </row>
    <row r="401" spans="1:76">
      <c r="A401" t="str">
        <f>IF(SCB2SPB!A401='SP2TE(CH)'!A401,"","NO")</f>
        <v/>
      </c>
      <c r="B401" t="str">
        <f>IF(SCB2SPB!B401='SP2TE(CH)'!B401,"","NO")</f>
        <v/>
      </c>
      <c r="C401" t="str">
        <f>IF(SCB2SPB!C401='SP2TE(CH)'!C401,"","NO")</f>
        <v/>
      </c>
      <c r="D401" s="127" t="str">
        <f>IF(SCB2SPB!D401='SP2TE(CH)'!D401,"","NO")</f>
        <v/>
      </c>
      <c r="E401" t="str">
        <f>IF(SCB2SPB!E401='SP2TE(CH)'!E401,"","NO")</f>
        <v/>
      </c>
      <c r="F401" t="str">
        <f>IF(SCB2SPB!F401='SP2TE(CH)'!F401,"","NO")</f>
        <v/>
      </c>
      <c r="G401" t="str">
        <f>IF(SCB2SPB!G401='SP2TE(CH)'!G401,"","NO")</f>
        <v/>
      </c>
      <c r="H401" s="74" t="str">
        <f>IF(SCB2SPB!H401='SP2TE(CH)'!H401,"","NO")</f>
        <v/>
      </c>
      <c r="I401" s="74" t="str">
        <f>IF(SCB2SPB!I401='SP2TE(CH)'!I401,"","NO")</f>
        <v/>
      </c>
      <c r="J401" s="74" t="str">
        <f>IF(SCB2SPB!J401='SP2TE(CH)'!J401,"","NO")</f>
        <v/>
      </c>
      <c r="K401" s="74" t="str">
        <f>IF(SCB2SPB!K401='SP2TE(CH)'!K401,"","NO")</f>
        <v/>
      </c>
      <c r="L401" s="74" t="str">
        <f>IF(SCB2SPB!L401='SP2TE(CH)'!L401,"","NO")</f>
        <v/>
      </c>
      <c r="M401" s="74" t="str">
        <f>IF(SCB2SPB!M401='SP2TE(CH)'!M401,"","NO")</f>
        <v/>
      </c>
      <c r="N401" s="74" t="str">
        <f>IF(SCB2SPB!N401='SP2TE(CH)'!N401,"","NO")</f>
        <v/>
      </c>
      <c r="O401" s="74" t="str">
        <f>IF(SCB2SPB!O401='SP2TE(CH)'!O401,"","NO")</f>
        <v/>
      </c>
      <c r="P401" s="74" t="str">
        <f>IF(SCB2SPB!P401='SP2TE(CH)'!P401,"","NO")</f>
        <v/>
      </c>
      <c r="Q401" t="str">
        <f>IF(SCB2SPB!Q401='SP2TE(CH)'!Q401,"","NO")</f>
        <v/>
      </c>
      <c r="R401" t="str">
        <f>IF(SCB2SPB!R401='SP2TE(CH)'!R401,"","NO")</f>
        <v/>
      </c>
      <c r="S401" t="str">
        <f>IF(SCB2SPB!S401='SP2TE(CH)'!S401,"","NO")</f>
        <v/>
      </c>
      <c r="T401" t="str">
        <f>IF(SCB2SPB!T401='SP2TE(CH)'!T401,"","NO")</f>
        <v/>
      </c>
      <c r="U401" t="str">
        <f>IF(SCB2SPB!U401='SP2TE(CH)'!U401,"","NO")</f>
        <v/>
      </c>
      <c r="V401" t="str">
        <f>IF(SCB2SPB!V401='SP2TE(CH)'!V401,"","NO")</f>
        <v/>
      </c>
      <c r="W401" t="str">
        <f>IF(SCB2SPB!W401='SP2TE(CH)'!W401,"","NO")</f>
        <v/>
      </c>
      <c r="X401" t="str">
        <f>IF(SCB2SPB!X401='SP2TE(CH)'!X401,"","NO")</f>
        <v/>
      </c>
      <c r="Y401" t="str">
        <f>IF(SCB2SPB!Y401='SP2TE(CH)'!Y401,"","NO")</f>
        <v/>
      </c>
      <c r="Z401" t="str">
        <f>IF(SCB2SPB!Z401='SP2TE(CH)'!Z401,"","NO")</f>
        <v/>
      </c>
      <c r="AA401" t="str">
        <f>IF(SCB2SPB!AA401='SP2TE(CH)'!AA401,"","NO")</f>
        <v/>
      </c>
      <c r="AB401" t="str">
        <f>IF(SCB2SPB!AB401='SP2TE(CH)'!AB401,"","NO")</f>
        <v/>
      </c>
      <c r="AC401" t="str">
        <f>IF(SCB2SPB!AC401='SP2TE(CH)'!AC401,"","NO")</f>
        <v/>
      </c>
      <c r="AD401" t="str">
        <f>IF(SCB2SPB!AD401='SP2TE(CH)'!AD401,"","NO")</f>
        <v/>
      </c>
      <c r="AE401" t="str">
        <f>IF(SCB2SPB!AE401='SP2TE(CH)'!AE401,"","NO")</f>
        <v/>
      </c>
      <c r="AF401" t="str">
        <f>IF(SCB2SPB!AF401='SP2TE(CH)'!AF401,"","NO")</f>
        <v/>
      </c>
      <c r="AG401" t="str">
        <f>IF(SCB2SPB!AG401='SP2TE(CH)'!AG401,"","NO")</f>
        <v/>
      </c>
      <c r="AH401" t="str">
        <f>IF(SCB2SPB!AH401='SP2TE(CH)'!AH401,"","NO")</f>
        <v/>
      </c>
      <c r="AI401" t="str">
        <f>IF(SCB2SPB!AI401='SP2TE(CH)'!AI401,"","NO")</f>
        <v/>
      </c>
      <c r="AJ401" t="str">
        <f>IF(SCB2SPB!AJ401='SP2TE(CH)'!AJ401,"","NO")</f>
        <v/>
      </c>
      <c r="AK401" t="str">
        <f>IF(SCB2SPB!AK401='SP2TE(CH)'!AK401,"","NO")</f>
        <v/>
      </c>
      <c r="AL401" t="str">
        <f>IF(SCB2SPB!AL401='SP2TE(CH)'!AL401,"","NO")</f>
        <v/>
      </c>
      <c r="AM401" t="str">
        <f>IF(SCB2SPB!AM401='SP2TE(CH)'!AM401,"","NO")</f>
        <v/>
      </c>
      <c r="AN401" t="str">
        <f>IF(SCB2SPB!AN401='SP2TE(CH)'!AN401,"","NO")</f>
        <v/>
      </c>
      <c r="AO401" t="str">
        <f>IF(SCB2SPB!AO401='SP2TE(CH)'!AO401,"","NO")</f>
        <v/>
      </c>
      <c r="AP401" t="str">
        <f>IF(SCB2SPB!AP401='SP2TE(CH)'!AP401,"","NO")</f>
        <v/>
      </c>
      <c r="AQ401" t="str">
        <f>IF(SCB2SPB!AQ401='SP2TE(CH)'!AQ401,"","NO")</f>
        <v/>
      </c>
      <c r="AR401" t="str">
        <f>IF(SCB2SPB!AR401='SP2TE(CH)'!AR401,"","NO")</f>
        <v/>
      </c>
      <c r="AS401" t="str">
        <f>IF(SCB2SPB!AS401='SP2TE(CH)'!AS401,"","NO")</f>
        <v/>
      </c>
      <c r="AT401" t="str">
        <f>IF(SCB2SPB!AT401='SP2TE(CH)'!AT401,"","NO")</f>
        <v/>
      </c>
      <c r="AU401" t="str">
        <f>IF(SCB2SPB!AU401='SP2TE(CH)'!AU401,"","NO")</f>
        <v/>
      </c>
      <c r="AV401" t="str">
        <f>IF(SCB2SPB!AV401='SP2TE(CH)'!AV401,"","NO")</f>
        <v/>
      </c>
      <c r="AW401" t="str">
        <f>IF(SCB2SPB!AW401='SP2TE(CH)'!AW401,"","NO")</f>
        <v/>
      </c>
      <c r="AX401" t="str">
        <f>IF(SCB2SPB!AX401='SP2TE(CH)'!AX401,"","NO")</f>
        <v/>
      </c>
      <c r="AY401" t="str">
        <f>IF(SCB2SPB!AY401='SP2TE(CH)'!AY401,"","NO")</f>
        <v/>
      </c>
      <c r="AZ401" t="str">
        <f>IF(SCB2SPB!AZ401='SP2TE(CH)'!AZ401,"","NO")</f>
        <v/>
      </c>
      <c r="BA401" t="str">
        <f>IF(SCB2SPB!BA401='SP2TE(CH)'!BA401,"","NO")</f>
        <v/>
      </c>
      <c r="BB401" t="str">
        <f>IF(SCB2SPB!BB401='SP2TE(CH)'!BB401,"","NO")</f>
        <v/>
      </c>
      <c r="BC401" t="str">
        <f>IF(SCB2SPB!BC401='SP2TE(CH)'!BC401,"","NO")</f>
        <v/>
      </c>
      <c r="BD401" t="str">
        <f>IF(SCB2SPB!BD401='SP2TE(CH)'!BD401,"","NO")</f>
        <v/>
      </c>
      <c r="BE401" t="str">
        <f>IF(SCB2SPB!BE401='SP2TE(CH)'!BE401,"","NO")</f>
        <v/>
      </c>
      <c r="BF401" t="str">
        <f>IF(SCB2SPB!BF401='SP2TE(CH)'!BF401,"","NO")</f>
        <v/>
      </c>
      <c r="BG401" t="str">
        <f>IF(SCB2SPB!BG401='SP2TE(CH)'!BG401,"","NO")</f>
        <v/>
      </c>
      <c r="BH401" t="str">
        <f>IF(SCB2SPB!BH401='SP2TE(CH)'!BH401,"","NO")</f>
        <v/>
      </c>
      <c r="BI401" t="str">
        <f>IF(SCB2SPB!BI401='SP2TE(CH)'!BI401,"","NO")</f>
        <v/>
      </c>
      <c r="BJ401" t="str">
        <f>IF(SCB2SPB!BJ401='SP2TE(CH)'!BJ401,"","NO")</f>
        <v/>
      </c>
      <c r="BK401" t="str">
        <f>IF(SCB2SPB!BK401='SP2TE(CH)'!BK401,"","NO")</f>
        <v/>
      </c>
      <c r="BL401" t="str">
        <f>IF(SCB2SPB!BL401='SP2TE(CH)'!BL401,"","NO")</f>
        <v/>
      </c>
      <c r="BM401" t="str">
        <f>IF(SCB2SPB!BM401='SP2TE(CH)'!BM401,"","NO")</f>
        <v/>
      </c>
      <c r="BN401" t="str">
        <f>IF(SCB2SPB!BN401='SP2TE(CH)'!BN401,"","NO")</f>
        <v/>
      </c>
      <c r="BO401" t="str">
        <f>IF(SCB2SPB!BO401='SP2TE(CH)'!BO401,"","NO")</f>
        <v/>
      </c>
      <c r="BP401">
        <f>SCB2SPB!BP401</f>
        <v>0</v>
      </c>
      <c r="BQ401">
        <f>SCB2SPB!BQ401</f>
        <v>0</v>
      </c>
      <c r="BR401">
        <f>SCB2SPB!BR401</f>
        <v>0</v>
      </c>
      <c r="BS401">
        <f>SCB2SPB!BS401</f>
        <v>0</v>
      </c>
      <c r="BT401">
        <f>SCB2SPB!BT401</f>
        <v>0</v>
      </c>
      <c r="BU401">
        <f>SCB2SPB!BU401</f>
        <v>0</v>
      </c>
      <c r="BV401">
        <f>SCB2SPB!BV401</f>
        <v>0</v>
      </c>
      <c r="BW401">
        <f>SCB2SPB!BW401</f>
        <v>0</v>
      </c>
      <c r="BX401">
        <f>SCB2SPB!BX401</f>
        <v>0</v>
      </c>
    </row>
    <row r="402" spans="1:76">
      <c r="A402" t="str">
        <f>IF(SCB2SPB!A402='SP2TE(CH)'!A402,"","NO")</f>
        <v/>
      </c>
      <c r="B402" t="str">
        <f>IF(SCB2SPB!B402='SP2TE(CH)'!B402,"","NO")</f>
        <v/>
      </c>
      <c r="C402" t="str">
        <f>IF(SCB2SPB!C402='SP2TE(CH)'!C402,"","NO")</f>
        <v/>
      </c>
      <c r="D402" s="127" t="str">
        <f>IF(SCB2SPB!D402='SP2TE(CH)'!D402,"","NO")</f>
        <v/>
      </c>
      <c r="E402" t="str">
        <f>IF(SCB2SPB!E402='SP2TE(CH)'!E402,"","NO")</f>
        <v/>
      </c>
      <c r="F402" t="str">
        <f>IF(SCB2SPB!F402='SP2TE(CH)'!F402,"","NO")</f>
        <v/>
      </c>
      <c r="G402" t="str">
        <f>IF(SCB2SPB!G402='SP2TE(CH)'!G402,"","NO")</f>
        <v/>
      </c>
      <c r="H402" s="74" t="str">
        <f>IF(SCB2SPB!H402='SP2TE(CH)'!H402,"","NO")</f>
        <v/>
      </c>
      <c r="I402" s="74" t="str">
        <f>IF(SCB2SPB!I402='SP2TE(CH)'!I402,"","NO")</f>
        <v/>
      </c>
      <c r="J402" s="74" t="str">
        <f>IF(SCB2SPB!J402='SP2TE(CH)'!J402,"","NO")</f>
        <v/>
      </c>
      <c r="K402" s="74" t="str">
        <f>IF(SCB2SPB!K402='SP2TE(CH)'!K402,"","NO")</f>
        <v/>
      </c>
      <c r="L402" s="74" t="str">
        <f>IF(SCB2SPB!L402='SP2TE(CH)'!L402,"","NO")</f>
        <v/>
      </c>
      <c r="M402" s="74" t="str">
        <f>IF(SCB2SPB!M402='SP2TE(CH)'!M402,"","NO")</f>
        <v/>
      </c>
      <c r="N402" s="74" t="str">
        <f>IF(SCB2SPB!N402='SP2TE(CH)'!N402,"","NO")</f>
        <v/>
      </c>
      <c r="O402" s="74" t="str">
        <f>IF(SCB2SPB!O402='SP2TE(CH)'!O402,"","NO")</f>
        <v/>
      </c>
      <c r="P402" s="74" t="str">
        <f>IF(SCB2SPB!P402='SP2TE(CH)'!P402,"","NO")</f>
        <v/>
      </c>
      <c r="Q402" t="str">
        <f>IF(SCB2SPB!Q402='SP2TE(CH)'!Q402,"","NO")</f>
        <v/>
      </c>
      <c r="R402" t="str">
        <f>IF(SCB2SPB!R402='SP2TE(CH)'!R402,"","NO")</f>
        <v/>
      </c>
      <c r="S402" t="str">
        <f>IF(SCB2SPB!S402='SP2TE(CH)'!S402,"","NO")</f>
        <v/>
      </c>
      <c r="T402" t="str">
        <f>IF(SCB2SPB!T402='SP2TE(CH)'!T402,"","NO")</f>
        <v/>
      </c>
      <c r="U402" t="str">
        <f>IF(SCB2SPB!U402='SP2TE(CH)'!U402,"","NO")</f>
        <v/>
      </c>
      <c r="V402" t="str">
        <f>IF(SCB2SPB!V402='SP2TE(CH)'!V402,"","NO")</f>
        <v/>
      </c>
      <c r="W402" t="str">
        <f>IF(SCB2SPB!W402='SP2TE(CH)'!W402,"","NO")</f>
        <v/>
      </c>
      <c r="X402" t="str">
        <f>IF(SCB2SPB!X402='SP2TE(CH)'!X402,"","NO")</f>
        <v/>
      </c>
      <c r="Y402" t="str">
        <f>IF(SCB2SPB!Y402='SP2TE(CH)'!Y402,"","NO")</f>
        <v/>
      </c>
      <c r="Z402" t="str">
        <f>IF(SCB2SPB!Z402='SP2TE(CH)'!Z402,"","NO")</f>
        <v/>
      </c>
      <c r="AA402" t="str">
        <f>IF(SCB2SPB!AA402='SP2TE(CH)'!AA402,"","NO")</f>
        <v/>
      </c>
      <c r="AB402" t="str">
        <f>IF(SCB2SPB!AB402='SP2TE(CH)'!AB402,"","NO")</f>
        <v/>
      </c>
      <c r="AC402" t="str">
        <f>IF(SCB2SPB!AC402='SP2TE(CH)'!AC402,"","NO")</f>
        <v/>
      </c>
      <c r="AD402" t="str">
        <f>IF(SCB2SPB!AD402='SP2TE(CH)'!AD402,"","NO")</f>
        <v/>
      </c>
      <c r="AE402" t="str">
        <f>IF(SCB2SPB!AE402='SP2TE(CH)'!AE402,"","NO")</f>
        <v/>
      </c>
      <c r="AF402" t="str">
        <f>IF(SCB2SPB!AF402='SP2TE(CH)'!AF402,"","NO")</f>
        <v/>
      </c>
      <c r="AG402" t="str">
        <f>IF(SCB2SPB!AG402='SP2TE(CH)'!AG402,"","NO")</f>
        <v/>
      </c>
      <c r="AH402" t="str">
        <f>IF(SCB2SPB!AH402='SP2TE(CH)'!AH402,"","NO")</f>
        <v/>
      </c>
      <c r="AI402" t="str">
        <f>IF(SCB2SPB!AI402='SP2TE(CH)'!AI402,"","NO")</f>
        <v/>
      </c>
      <c r="AJ402" t="str">
        <f>IF(SCB2SPB!AJ402='SP2TE(CH)'!AJ402,"","NO")</f>
        <v/>
      </c>
      <c r="AK402" t="str">
        <f>IF(SCB2SPB!AK402='SP2TE(CH)'!AK402,"","NO")</f>
        <v/>
      </c>
      <c r="AL402" t="str">
        <f>IF(SCB2SPB!AL402='SP2TE(CH)'!AL402,"","NO")</f>
        <v/>
      </c>
      <c r="AM402" t="str">
        <f>IF(SCB2SPB!AM402='SP2TE(CH)'!AM402,"","NO")</f>
        <v/>
      </c>
      <c r="AN402" t="str">
        <f>IF(SCB2SPB!AN402='SP2TE(CH)'!AN402,"","NO")</f>
        <v/>
      </c>
      <c r="AO402" t="str">
        <f>IF(SCB2SPB!AO402='SP2TE(CH)'!AO402,"","NO")</f>
        <v/>
      </c>
      <c r="AP402" t="str">
        <f>IF(SCB2SPB!AP402='SP2TE(CH)'!AP402,"","NO")</f>
        <v/>
      </c>
      <c r="AQ402" t="str">
        <f>IF(SCB2SPB!AQ402='SP2TE(CH)'!AQ402,"","NO")</f>
        <v/>
      </c>
      <c r="AR402" t="str">
        <f>IF(SCB2SPB!AR402='SP2TE(CH)'!AR402,"","NO")</f>
        <v/>
      </c>
      <c r="AS402" t="str">
        <f>IF(SCB2SPB!AS402='SP2TE(CH)'!AS402,"","NO")</f>
        <v/>
      </c>
      <c r="AT402" t="str">
        <f>IF(SCB2SPB!AT402='SP2TE(CH)'!AT402,"","NO")</f>
        <v/>
      </c>
      <c r="AU402" t="str">
        <f>IF(SCB2SPB!AU402='SP2TE(CH)'!AU402,"","NO")</f>
        <v/>
      </c>
      <c r="AV402" t="str">
        <f>IF(SCB2SPB!AV402='SP2TE(CH)'!AV402,"","NO")</f>
        <v/>
      </c>
      <c r="AW402" t="str">
        <f>IF(SCB2SPB!AW402='SP2TE(CH)'!AW402,"","NO")</f>
        <v/>
      </c>
      <c r="AX402" t="str">
        <f>IF(SCB2SPB!AX402='SP2TE(CH)'!AX402,"","NO")</f>
        <v/>
      </c>
      <c r="AY402" t="str">
        <f>IF(SCB2SPB!AY402='SP2TE(CH)'!AY402,"","NO")</f>
        <v/>
      </c>
      <c r="AZ402" t="str">
        <f>IF(SCB2SPB!AZ402='SP2TE(CH)'!AZ402,"","NO")</f>
        <v/>
      </c>
      <c r="BA402" t="str">
        <f>IF(SCB2SPB!BA402='SP2TE(CH)'!BA402,"","NO")</f>
        <v/>
      </c>
      <c r="BB402" t="str">
        <f>IF(SCB2SPB!BB402='SP2TE(CH)'!BB402,"","NO")</f>
        <v/>
      </c>
      <c r="BC402" t="str">
        <f>IF(SCB2SPB!BC402='SP2TE(CH)'!BC402,"","NO")</f>
        <v/>
      </c>
      <c r="BD402" t="str">
        <f>IF(SCB2SPB!BD402='SP2TE(CH)'!BD402,"","NO")</f>
        <v/>
      </c>
      <c r="BE402" t="str">
        <f>IF(SCB2SPB!BE402='SP2TE(CH)'!BE402,"","NO")</f>
        <v/>
      </c>
      <c r="BF402" t="str">
        <f>IF(SCB2SPB!BF402='SP2TE(CH)'!BF402,"","NO")</f>
        <v/>
      </c>
      <c r="BG402" t="str">
        <f>IF(SCB2SPB!BG402='SP2TE(CH)'!BG402,"","NO")</f>
        <v/>
      </c>
      <c r="BH402" t="str">
        <f>IF(SCB2SPB!BH402='SP2TE(CH)'!BH402,"","NO")</f>
        <v/>
      </c>
      <c r="BI402" t="str">
        <f>IF(SCB2SPB!BI402='SP2TE(CH)'!BI402,"","NO")</f>
        <v/>
      </c>
      <c r="BJ402" t="str">
        <f>IF(SCB2SPB!BJ402='SP2TE(CH)'!BJ402,"","NO")</f>
        <v/>
      </c>
      <c r="BK402" t="str">
        <f>IF(SCB2SPB!BK402='SP2TE(CH)'!BK402,"","NO")</f>
        <v/>
      </c>
      <c r="BL402" t="str">
        <f>IF(SCB2SPB!BL402='SP2TE(CH)'!BL402,"","NO")</f>
        <v/>
      </c>
      <c r="BM402" t="str">
        <f>IF(SCB2SPB!BM402='SP2TE(CH)'!BM402,"","NO")</f>
        <v/>
      </c>
      <c r="BN402" t="str">
        <f>IF(SCB2SPB!BN402='SP2TE(CH)'!BN402,"","NO")</f>
        <v/>
      </c>
      <c r="BO402" t="str">
        <f>IF(SCB2SPB!BO402='SP2TE(CH)'!BO402,"","NO")</f>
        <v/>
      </c>
      <c r="BP402">
        <f>SCB2SPB!BP402</f>
        <v>0</v>
      </c>
      <c r="BQ402">
        <f>SCB2SPB!BQ402</f>
        <v>0</v>
      </c>
      <c r="BR402">
        <f>SCB2SPB!BR402</f>
        <v>0</v>
      </c>
      <c r="BS402">
        <f>SCB2SPB!BS402</f>
        <v>0</v>
      </c>
      <c r="BT402">
        <f>SCB2SPB!BT402</f>
        <v>0</v>
      </c>
      <c r="BU402">
        <f>SCB2SPB!BU402</f>
        <v>0</v>
      </c>
      <c r="BV402">
        <f>SCB2SPB!BV402</f>
        <v>0</v>
      </c>
      <c r="BW402">
        <f>SCB2SPB!BW402</f>
        <v>0</v>
      </c>
      <c r="BX402">
        <f>SCB2SPB!BX402</f>
        <v>0</v>
      </c>
    </row>
    <row r="403" spans="1:76">
      <c r="A403" t="str">
        <f>IF(SCB2SPB!A403='SP2TE(CH)'!A403,"","NO")</f>
        <v/>
      </c>
      <c r="B403" t="str">
        <f>IF(SCB2SPB!B403='SP2TE(CH)'!B403,"","NO")</f>
        <v/>
      </c>
      <c r="C403" t="str">
        <f>IF(SCB2SPB!C403='SP2TE(CH)'!C403,"","NO")</f>
        <v/>
      </c>
      <c r="D403" s="127" t="str">
        <f>IF(SCB2SPB!D403='SP2TE(CH)'!D403,"","NO")</f>
        <v/>
      </c>
      <c r="E403" t="str">
        <f>IF(SCB2SPB!E403='SP2TE(CH)'!E403,"","NO")</f>
        <v/>
      </c>
      <c r="F403" t="str">
        <f>IF(SCB2SPB!F403='SP2TE(CH)'!F403,"","NO")</f>
        <v/>
      </c>
      <c r="G403" t="str">
        <f>IF(SCB2SPB!G403='SP2TE(CH)'!G403,"","NO")</f>
        <v/>
      </c>
      <c r="H403" s="74" t="str">
        <f>IF(SCB2SPB!H403='SP2TE(CH)'!H403,"","NO")</f>
        <v/>
      </c>
      <c r="I403" s="74" t="str">
        <f>IF(SCB2SPB!I403='SP2TE(CH)'!I403,"","NO")</f>
        <v/>
      </c>
      <c r="J403" s="74" t="str">
        <f>IF(SCB2SPB!J403='SP2TE(CH)'!J403,"","NO")</f>
        <v/>
      </c>
      <c r="K403" s="74" t="str">
        <f>IF(SCB2SPB!K403='SP2TE(CH)'!K403,"","NO")</f>
        <v/>
      </c>
      <c r="L403" s="74" t="str">
        <f>IF(SCB2SPB!L403='SP2TE(CH)'!L403,"","NO")</f>
        <v/>
      </c>
      <c r="M403" s="74" t="str">
        <f>IF(SCB2SPB!M403='SP2TE(CH)'!M403,"","NO")</f>
        <v/>
      </c>
      <c r="N403" s="74" t="str">
        <f>IF(SCB2SPB!N403='SP2TE(CH)'!N403,"","NO")</f>
        <v/>
      </c>
      <c r="O403" s="74" t="str">
        <f>IF(SCB2SPB!O403='SP2TE(CH)'!O403,"","NO")</f>
        <v/>
      </c>
      <c r="P403" s="74" t="str">
        <f>IF(SCB2SPB!P403='SP2TE(CH)'!P403,"","NO")</f>
        <v/>
      </c>
      <c r="Q403" t="str">
        <f>IF(SCB2SPB!Q403='SP2TE(CH)'!Q403,"","NO")</f>
        <v/>
      </c>
      <c r="R403" t="str">
        <f>IF(SCB2SPB!R403='SP2TE(CH)'!R403,"","NO")</f>
        <v/>
      </c>
      <c r="S403" t="str">
        <f>IF(SCB2SPB!S403='SP2TE(CH)'!S403,"","NO")</f>
        <v/>
      </c>
      <c r="T403" t="str">
        <f>IF(SCB2SPB!T403='SP2TE(CH)'!T403,"","NO")</f>
        <v/>
      </c>
      <c r="U403" t="str">
        <f>IF(SCB2SPB!U403='SP2TE(CH)'!U403,"","NO")</f>
        <v/>
      </c>
      <c r="V403" t="str">
        <f>IF(SCB2SPB!V403='SP2TE(CH)'!V403,"","NO")</f>
        <v/>
      </c>
      <c r="W403" t="str">
        <f>IF(SCB2SPB!W403='SP2TE(CH)'!W403,"","NO")</f>
        <v/>
      </c>
      <c r="X403" t="str">
        <f>IF(SCB2SPB!X403='SP2TE(CH)'!X403,"","NO")</f>
        <v/>
      </c>
      <c r="Y403" t="str">
        <f>IF(SCB2SPB!Y403='SP2TE(CH)'!Y403,"","NO")</f>
        <v/>
      </c>
      <c r="Z403" t="str">
        <f>IF(SCB2SPB!Z403='SP2TE(CH)'!Z403,"","NO")</f>
        <v/>
      </c>
      <c r="AA403" t="str">
        <f>IF(SCB2SPB!AA403='SP2TE(CH)'!AA403,"","NO")</f>
        <v/>
      </c>
      <c r="AB403" t="str">
        <f>IF(SCB2SPB!AB403='SP2TE(CH)'!AB403,"","NO")</f>
        <v/>
      </c>
      <c r="AC403" t="str">
        <f>IF(SCB2SPB!AC403='SP2TE(CH)'!AC403,"","NO")</f>
        <v/>
      </c>
      <c r="AD403" t="str">
        <f>IF(SCB2SPB!AD403='SP2TE(CH)'!AD403,"","NO")</f>
        <v/>
      </c>
      <c r="AE403" t="str">
        <f>IF(SCB2SPB!AE403='SP2TE(CH)'!AE403,"","NO")</f>
        <v/>
      </c>
      <c r="AF403" t="str">
        <f>IF(SCB2SPB!AF403='SP2TE(CH)'!AF403,"","NO")</f>
        <v/>
      </c>
      <c r="AG403" t="str">
        <f>IF(SCB2SPB!AG403='SP2TE(CH)'!AG403,"","NO")</f>
        <v/>
      </c>
      <c r="AH403" t="str">
        <f>IF(SCB2SPB!AH403='SP2TE(CH)'!AH403,"","NO")</f>
        <v/>
      </c>
      <c r="AI403" t="str">
        <f>IF(SCB2SPB!AI403='SP2TE(CH)'!AI403,"","NO")</f>
        <v/>
      </c>
      <c r="AJ403" t="str">
        <f>IF(SCB2SPB!AJ403='SP2TE(CH)'!AJ403,"","NO")</f>
        <v/>
      </c>
      <c r="AK403" t="str">
        <f>IF(SCB2SPB!AK403='SP2TE(CH)'!AK403,"","NO")</f>
        <v/>
      </c>
      <c r="AL403" t="str">
        <f>IF(SCB2SPB!AL403='SP2TE(CH)'!AL403,"","NO")</f>
        <v/>
      </c>
      <c r="AM403" t="str">
        <f>IF(SCB2SPB!AM403='SP2TE(CH)'!AM403,"","NO")</f>
        <v/>
      </c>
      <c r="AN403" t="str">
        <f>IF(SCB2SPB!AN403='SP2TE(CH)'!AN403,"","NO")</f>
        <v/>
      </c>
      <c r="AO403" t="str">
        <f>IF(SCB2SPB!AO403='SP2TE(CH)'!AO403,"","NO")</f>
        <v/>
      </c>
      <c r="AP403" t="str">
        <f>IF(SCB2SPB!AP403='SP2TE(CH)'!AP403,"","NO")</f>
        <v/>
      </c>
      <c r="AQ403" t="str">
        <f>IF(SCB2SPB!AQ403='SP2TE(CH)'!AQ403,"","NO")</f>
        <v/>
      </c>
      <c r="AR403" t="str">
        <f>IF(SCB2SPB!AR403='SP2TE(CH)'!AR403,"","NO")</f>
        <v/>
      </c>
      <c r="AS403" t="str">
        <f>IF(SCB2SPB!AS403='SP2TE(CH)'!AS403,"","NO")</f>
        <v/>
      </c>
      <c r="AT403" t="str">
        <f>IF(SCB2SPB!AT403='SP2TE(CH)'!AT403,"","NO")</f>
        <v/>
      </c>
      <c r="AU403" t="str">
        <f>IF(SCB2SPB!AU403='SP2TE(CH)'!AU403,"","NO")</f>
        <v/>
      </c>
      <c r="AV403" t="str">
        <f>IF(SCB2SPB!AV403='SP2TE(CH)'!AV403,"","NO")</f>
        <v/>
      </c>
      <c r="AW403" t="str">
        <f>IF(SCB2SPB!AW403='SP2TE(CH)'!AW403,"","NO")</f>
        <v/>
      </c>
      <c r="AX403" t="str">
        <f>IF(SCB2SPB!AX403='SP2TE(CH)'!AX403,"","NO")</f>
        <v/>
      </c>
      <c r="AY403" t="str">
        <f>IF(SCB2SPB!AY403='SP2TE(CH)'!AY403,"","NO")</f>
        <v/>
      </c>
      <c r="AZ403" t="str">
        <f>IF(SCB2SPB!AZ403='SP2TE(CH)'!AZ403,"","NO")</f>
        <v/>
      </c>
      <c r="BA403" t="str">
        <f>IF(SCB2SPB!BA403='SP2TE(CH)'!BA403,"","NO")</f>
        <v/>
      </c>
      <c r="BB403" t="str">
        <f>IF(SCB2SPB!BB403='SP2TE(CH)'!BB403,"","NO")</f>
        <v/>
      </c>
      <c r="BC403" t="str">
        <f>IF(SCB2SPB!BC403='SP2TE(CH)'!BC403,"","NO")</f>
        <v/>
      </c>
      <c r="BD403" t="str">
        <f>IF(SCB2SPB!BD403='SP2TE(CH)'!BD403,"","NO")</f>
        <v/>
      </c>
      <c r="BE403" t="str">
        <f>IF(SCB2SPB!BE403='SP2TE(CH)'!BE403,"","NO")</f>
        <v/>
      </c>
      <c r="BF403" t="str">
        <f>IF(SCB2SPB!BF403='SP2TE(CH)'!BF403,"","NO")</f>
        <v/>
      </c>
      <c r="BG403" t="str">
        <f>IF(SCB2SPB!BG403='SP2TE(CH)'!BG403,"","NO")</f>
        <v/>
      </c>
      <c r="BH403" t="str">
        <f>IF(SCB2SPB!BH403='SP2TE(CH)'!BH403,"","NO")</f>
        <v/>
      </c>
      <c r="BI403" t="str">
        <f>IF(SCB2SPB!BI403='SP2TE(CH)'!BI403,"","NO")</f>
        <v/>
      </c>
      <c r="BJ403" t="str">
        <f>IF(SCB2SPB!BJ403='SP2TE(CH)'!BJ403,"","NO")</f>
        <v/>
      </c>
      <c r="BK403" t="str">
        <f>IF(SCB2SPB!BK403='SP2TE(CH)'!BK403,"","NO")</f>
        <v/>
      </c>
      <c r="BL403" t="str">
        <f>IF(SCB2SPB!BL403='SP2TE(CH)'!BL403,"","NO")</f>
        <v/>
      </c>
      <c r="BM403" t="str">
        <f>IF(SCB2SPB!BM403='SP2TE(CH)'!BM403,"","NO")</f>
        <v/>
      </c>
      <c r="BN403" t="str">
        <f>IF(SCB2SPB!BN403='SP2TE(CH)'!BN403,"","NO")</f>
        <v/>
      </c>
      <c r="BO403" t="str">
        <f>IF(SCB2SPB!BO403='SP2TE(CH)'!BO403,"","NO")</f>
        <v/>
      </c>
      <c r="BP403">
        <f>SCB2SPB!BP403</f>
        <v>0</v>
      </c>
      <c r="BQ403">
        <f>SCB2SPB!BQ403</f>
        <v>0</v>
      </c>
      <c r="BR403">
        <f>SCB2SPB!BR403</f>
        <v>0</v>
      </c>
      <c r="BS403">
        <f>SCB2SPB!BS403</f>
        <v>0</v>
      </c>
      <c r="BT403">
        <f>SCB2SPB!BT403</f>
        <v>0</v>
      </c>
      <c r="BU403">
        <f>SCB2SPB!BU403</f>
        <v>0</v>
      </c>
      <c r="BV403">
        <f>SCB2SPB!BV403</f>
        <v>0</v>
      </c>
      <c r="BW403">
        <f>SCB2SPB!BW403</f>
        <v>0</v>
      </c>
      <c r="BX403">
        <f>SCB2SPB!BX403</f>
        <v>0</v>
      </c>
    </row>
    <row r="404" spans="1:76">
      <c r="A404" t="str">
        <f>IF(SCB2SPB!A404='SP2TE(CH)'!A404,"","NO")</f>
        <v/>
      </c>
      <c r="B404" t="str">
        <f>IF(SCB2SPB!B404='SP2TE(CH)'!B404,"","NO")</f>
        <v/>
      </c>
      <c r="C404" t="str">
        <f>IF(SCB2SPB!C404='SP2TE(CH)'!C404,"","NO")</f>
        <v/>
      </c>
      <c r="D404" s="127" t="str">
        <f>IF(SCB2SPB!D404='SP2TE(CH)'!D404,"","NO")</f>
        <v/>
      </c>
      <c r="E404" t="str">
        <f>IF(SCB2SPB!E404='SP2TE(CH)'!E404,"","NO")</f>
        <v/>
      </c>
      <c r="F404" t="str">
        <f>IF(SCB2SPB!F404='SP2TE(CH)'!F404,"","NO")</f>
        <v/>
      </c>
      <c r="G404" t="str">
        <f>IF(SCB2SPB!G404='SP2TE(CH)'!G404,"","NO")</f>
        <v/>
      </c>
      <c r="H404" s="74" t="str">
        <f>IF(SCB2SPB!H404='SP2TE(CH)'!H404,"","NO")</f>
        <v/>
      </c>
      <c r="I404" s="74" t="str">
        <f>IF(SCB2SPB!I404='SP2TE(CH)'!I404,"","NO")</f>
        <v/>
      </c>
      <c r="J404" s="74" t="str">
        <f>IF(SCB2SPB!J404='SP2TE(CH)'!J404,"","NO")</f>
        <v/>
      </c>
      <c r="K404" s="74" t="str">
        <f>IF(SCB2SPB!K404='SP2TE(CH)'!K404,"","NO")</f>
        <v/>
      </c>
      <c r="L404" s="74" t="str">
        <f>IF(SCB2SPB!L404='SP2TE(CH)'!L404,"","NO")</f>
        <v/>
      </c>
      <c r="M404" s="74" t="str">
        <f>IF(SCB2SPB!M404='SP2TE(CH)'!M404,"","NO")</f>
        <v/>
      </c>
      <c r="N404" s="74" t="str">
        <f>IF(SCB2SPB!N404='SP2TE(CH)'!N404,"","NO")</f>
        <v/>
      </c>
      <c r="O404" s="74" t="str">
        <f>IF(SCB2SPB!O404='SP2TE(CH)'!O404,"","NO")</f>
        <v/>
      </c>
      <c r="P404" s="74" t="str">
        <f>IF(SCB2SPB!P404='SP2TE(CH)'!P404,"","NO")</f>
        <v/>
      </c>
      <c r="Q404" t="str">
        <f>IF(SCB2SPB!Q404='SP2TE(CH)'!Q404,"","NO")</f>
        <v/>
      </c>
      <c r="R404" t="str">
        <f>IF(SCB2SPB!R404='SP2TE(CH)'!R404,"","NO")</f>
        <v/>
      </c>
      <c r="S404" t="str">
        <f>IF(SCB2SPB!S404='SP2TE(CH)'!S404,"","NO")</f>
        <v/>
      </c>
      <c r="T404" t="str">
        <f>IF(SCB2SPB!T404='SP2TE(CH)'!T404,"","NO")</f>
        <v/>
      </c>
      <c r="U404" t="str">
        <f>IF(SCB2SPB!U404='SP2TE(CH)'!U404,"","NO")</f>
        <v/>
      </c>
      <c r="V404" t="str">
        <f>IF(SCB2SPB!V404='SP2TE(CH)'!V404,"","NO")</f>
        <v/>
      </c>
      <c r="W404" t="str">
        <f>IF(SCB2SPB!W404='SP2TE(CH)'!W404,"","NO")</f>
        <v/>
      </c>
      <c r="X404" t="str">
        <f>IF(SCB2SPB!X404='SP2TE(CH)'!X404,"","NO")</f>
        <v/>
      </c>
      <c r="Y404" t="str">
        <f>IF(SCB2SPB!Y404='SP2TE(CH)'!Y404,"","NO")</f>
        <v/>
      </c>
      <c r="Z404" t="str">
        <f>IF(SCB2SPB!Z404='SP2TE(CH)'!Z404,"","NO")</f>
        <v/>
      </c>
      <c r="AA404" t="str">
        <f>IF(SCB2SPB!AA404='SP2TE(CH)'!AA404,"","NO")</f>
        <v/>
      </c>
      <c r="AB404" t="str">
        <f>IF(SCB2SPB!AB404='SP2TE(CH)'!AB404,"","NO")</f>
        <v/>
      </c>
      <c r="AC404" t="str">
        <f>IF(SCB2SPB!AC404='SP2TE(CH)'!AC404,"","NO")</f>
        <v/>
      </c>
      <c r="AD404" t="str">
        <f>IF(SCB2SPB!AD404='SP2TE(CH)'!AD404,"","NO")</f>
        <v/>
      </c>
      <c r="AE404" t="str">
        <f>IF(SCB2SPB!AE404='SP2TE(CH)'!AE404,"","NO")</f>
        <v/>
      </c>
      <c r="AF404" t="str">
        <f>IF(SCB2SPB!AF404='SP2TE(CH)'!AF404,"","NO")</f>
        <v/>
      </c>
      <c r="AG404" t="str">
        <f>IF(SCB2SPB!AG404='SP2TE(CH)'!AG404,"","NO")</f>
        <v/>
      </c>
      <c r="AH404" t="str">
        <f>IF(SCB2SPB!AH404='SP2TE(CH)'!AH404,"","NO")</f>
        <v/>
      </c>
      <c r="AI404" t="str">
        <f>IF(SCB2SPB!AI404='SP2TE(CH)'!AI404,"","NO")</f>
        <v/>
      </c>
      <c r="AJ404" t="str">
        <f>IF(SCB2SPB!AJ404='SP2TE(CH)'!AJ404,"","NO")</f>
        <v/>
      </c>
      <c r="AK404" t="str">
        <f>IF(SCB2SPB!AK404='SP2TE(CH)'!AK404,"","NO")</f>
        <v/>
      </c>
      <c r="AL404" t="str">
        <f>IF(SCB2SPB!AL404='SP2TE(CH)'!AL404,"","NO")</f>
        <v/>
      </c>
      <c r="AM404" t="str">
        <f>IF(SCB2SPB!AM404='SP2TE(CH)'!AM404,"","NO")</f>
        <v/>
      </c>
      <c r="AN404" t="str">
        <f>IF(SCB2SPB!AN404='SP2TE(CH)'!AN404,"","NO")</f>
        <v/>
      </c>
      <c r="AO404" t="str">
        <f>IF(SCB2SPB!AO404='SP2TE(CH)'!AO404,"","NO")</f>
        <v/>
      </c>
      <c r="AP404" t="str">
        <f>IF(SCB2SPB!AP404='SP2TE(CH)'!AP404,"","NO")</f>
        <v/>
      </c>
      <c r="AQ404" t="str">
        <f>IF(SCB2SPB!AQ404='SP2TE(CH)'!AQ404,"","NO")</f>
        <v/>
      </c>
      <c r="AR404" t="str">
        <f>IF(SCB2SPB!AR404='SP2TE(CH)'!AR404,"","NO")</f>
        <v/>
      </c>
      <c r="AS404" t="str">
        <f>IF(SCB2SPB!AS404='SP2TE(CH)'!AS404,"","NO")</f>
        <v/>
      </c>
      <c r="AT404" t="str">
        <f>IF(SCB2SPB!AT404='SP2TE(CH)'!AT404,"","NO")</f>
        <v/>
      </c>
      <c r="AU404" t="str">
        <f>IF(SCB2SPB!AU404='SP2TE(CH)'!AU404,"","NO")</f>
        <v/>
      </c>
      <c r="AV404" t="str">
        <f>IF(SCB2SPB!AV404='SP2TE(CH)'!AV404,"","NO")</f>
        <v/>
      </c>
      <c r="AW404" t="str">
        <f>IF(SCB2SPB!AW404='SP2TE(CH)'!AW404,"","NO")</f>
        <v/>
      </c>
      <c r="AX404" t="str">
        <f>IF(SCB2SPB!AX404='SP2TE(CH)'!AX404,"","NO")</f>
        <v/>
      </c>
      <c r="AY404" t="str">
        <f>IF(SCB2SPB!AY404='SP2TE(CH)'!AY404,"","NO")</f>
        <v/>
      </c>
      <c r="AZ404" t="str">
        <f>IF(SCB2SPB!AZ404='SP2TE(CH)'!AZ404,"","NO")</f>
        <v/>
      </c>
      <c r="BA404" t="str">
        <f>IF(SCB2SPB!BA404='SP2TE(CH)'!BA404,"","NO")</f>
        <v/>
      </c>
      <c r="BB404" t="str">
        <f>IF(SCB2SPB!BB404='SP2TE(CH)'!BB404,"","NO")</f>
        <v/>
      </c>
      <c r="BC404" t="str">
        <f>IF(SCB2SPB!BC404='SP2TE(CH)'!BC404,"","NO")</f>
        <v/>
      </c>
      <c r="BD404" t="str">
        <f>IF(SCB2SPB!BD404='SP2TE(CH)'!BD404,"","NO")</f>
        <v/>
      </c>
      <c r="BE404" t="str">
        <f>IF(SCB2SPB!BE404='SP2TE(CH)'!BE404,"","NO")</f>
        <v/>
      </c>
      <c r="BF404" t="str">
        <f>IF(SCB2SPB!BF404='SP2TE(CH)'!BF404,"","NO")</f>
        <v/>
      </c>
      <c r="BG404" t="str">
        <f>IF(SCB2SPB!BG404='SP2TE(CH)'!BG404,"","NO")</f>
        <v/>
      </c>
      <c r="BH404" t="str">
        <f>IF(SCB2SPB!BH404='SP2TE(CH)'!BH404,"","NO")</f>
        <v/>
      </c>
      <c r="BI404" t="str">
        <f>IF(SCB2SPB!BI404='SP2TE(CH)'!BI404,"","NO")</f>
        <v/>
      </c>
      <c r="BJ404" t="str">
        <f>IF(SCB2SPB!BJ404='SP2TE(CH)'!BJ404,"","NO")</f>
        <v/>
      </c>
      <c r="BK404" t="str">
        <f>IF(SCB2SPB!BK404='SP2TE(CH)'!BK404,"","NO")</f>
        <v/>
      </c>
      <c r="BL404" t="str">
        <f>IF(SCB2SPB!BL404='SP2TE(CH)'!BL404,"","NO")</f>
        <v/>
      </c>
      <c r="BM404" t="str">
        <f>IF(SCB2SPB!BM404='SP2TE(CH)'!BM404,"","NO")</f>
        <v/>
      </c>
      <c r="BN404" t="str">
        <f>IF(SCB2SPB!BN404='SP2TE(CH)'!BN404,"","NO")</f>
        <v/>
      </c>
      <c r="BO404" t="str">
        <f>IF(SCB2SPB!BO404='SP2TE(CH)'!BO404,"","NO")</f>
        <v/>
      </c>
      <c r="BP404">
        <f>SCB2SPB!BP404</f>
        <v>0</v>
      </c>
      <c r="BQ404">
        <f>SCB2SPB!BQ404</f>
        <v>0</v>
      </c>
      <c r="BR404">
        <f>SCB2SPB!BR404</f>
        <v>0</v>
      </c>
      <c r="BS404">
        <f>SCB2SPB!BS404</f>
        <v>0</v>
      </c>
      <c r="BT404">
        <f>SCB2SPB!BT404</f>
        <v>0</v>
      </c>
      <c r="BU404">
        <f>SCB2SPB!BU404</f>
        <v>0</v>
      </c>
      <c r="BV404">
        <f>SCB2SPB!BV404</f>
        <v>0</v>
      </c>
      <c r="BW404">
        <f>SCB2SPB!BW404</f>
        <v>0</v>
      </c>
      <c r="BX404">
        <f>SCB2SPB!BX404</f>
        <v>0</v>
      </c>
    </row>
    <row r="405" spans="1:76">
      <c r="A405" t="str">
        <f>IF(SCB2SPB!A405='SP2TE(CH)'!A405,"","NO")</f>
        <v/>
      </c>
      <c r="B405" t="str">
        <f>IF(SCB2SPB!B405='SP2TE(CH)'!B405,"","NO")</f>
        <v/>
      </c>
      <c r="C405" t="str">
        <f>IF(SCB2SPB!C405='SP2TE(CH)'!C405,"","NO")</f>
        <v/>
      </c>
      <c r="D405" s="127" t="str">
        <f>IF(SCB2SPB!D405='SP2TE(CH)'!D405,"","NO")</f>
        <v/>
      </c>
      <c r="E405" t="str">
        <f>IF(SCB2SPB!E405='SP2TE(CH)'!E405,"","NO")</f>
        <v/>
      </c>
      <c r="F405" t="str">
        <f>IF(SCB2SPB!F405='SP2TE(CH)'!F405,"","NO")</f>
        <v/>
      </c>
      <c r="G405" t="str">
        <f>IF(SCB2SPB!G405='SP2TE(CH)'!G405,"","NO")</f>
        <v/>
      </c>
      <c r="H405" s="74" t="str">
        <f>IF(SCB2SPB!H405='SP2TE(CH)'!H405,"","NO")</f>
        <v/>
      </c>
      <c r="I405" s="74" t="str">
        <f>IF(SCB2SPB!I405='SP2TE(CH)'!I405,"","NO")</f>
        <v/>
      </c>
      <c r="J405" s="74" t="str">
        <f>IF(SCB2SPB!J405='SP2TE(CH)'!J405,"","NO")</f>
        <v/>
      </c>
      <c r="K405" s="74" t="str">
        <f>IF(SCB2SPB!K405='SP2TE(CH)'!K405,"","NO")</f>
        <v/>
      </c>
      <c r="L405" s="74" t="str">
        <f>IF(SCB2SPB!L405='SP2TE(CH)'!L405,"","NO")</f>
        <v/>
      </c>
      <c r="M405" s="74" t="str">
        <f>IF(SCB2SPB!M405='SP2TE(CH)'!M405,"","NO")</f>
        <v/>
      </c>
      <c r="N405" s="74" t="str">
        <f>IF(SCB2SPB!N405='SP2TE(CH)'!N405,"","NO")</f>
        <v/>
      </c>
      <c r="O405" s="74" t="str">
        <f>IF(SCB2SPB!O405='SP2TE(CH)'!O405,"","NO")</f>
        <v/>
      </c>
      <c r="P405" s="74" t="str">
        <f>IF(SCB2SPB!P405='SP2TE(CH)'!P405,"","NO")</f>
        <v/>
      </c>
      <c r="Q405" t="str">
        <f>IF(SCB2SPB!Q405='SP2TE(CH)'!Q405,"","NO")</f>
        <v/>
      </c>
      <c r="R405" t="str">
        <f>IF(SCB2SPB!R405='SP2TE(CH)'!R405,"","NO")</f>
        <v/>
      </c>
      <c r="S405" t="str">
        <f>IF(SCB2SPB!S405='SP2TE(CH)'!S405,"","NO")</f>
        <v/>
      </c>
      <c r="T405" t="str">
        <f>IF(SCB2SPB!T405='SP2TE(CH)'!T405,"","NO")</f>
        <v/>
      </c>
      <c r="U405" t="str">
        <f>IF(SCB2SPB!U405='SP2TE(CH)'!U405,"","NO")</f>
        <v/>
      </c>
      <c r="V405" t="str">
        <f>IF(SCB2SPB!V405='SP2TE(CH)'!V405,"","NO")</f>
        <v/>
      </c>
      <c r="W405" t="str">
        <f>IF(SCB2SPB!W405='SP2TE(CH)'!W405,"","NO")</f>
        <v/>
      </c>
      <c r="X405" t="str">
        <f>IF(SCB2SPB!X405='SP2TE(CH)'!X405,"","NO")</f>
        <v/>
      </c>
      <c r="Y405" t="str">
        <f>IF(SCB2SPB!Y405='SP2TE(CH)'!Y405,"","NO")</f>
        <v/>
      </c>
      <c r="Z405" t="str">
        <f>IF(SCB2SPB!Z405='SP2TE(CH)'!Z405,"","NO")</f>
        <v/>
      </c>
      <c r="AA405" t="str">
        <f>IF(SCB2SPB!AA405='SP2TE(CH)'!AA405,"","NO")</f>
        <v/>
      </c>
      <c r="AB405" t="str">
        <f>IF(SCB2SPB!AB405='SP2TE(CH)'!AB405,"","NO")</f>
        <v/>
      </c>
      <c r="AC405" t="str">
        <f>IF(SCB2SPB!AC405='SP2TE(CH)'!AC405,"","NO")</f>
        <v/>
      </c>
      <c r="AD405" t="str">
        <f>IF(SCB2SPB!AD405='SP2TE(CH)'!AD405,"","NO")</f>
        <v/>
      </c>
      <c r="AE405" t="str">
        <f>IF(SCB2SPB!AE405='SP2TE(CH)'!AE405,"","NO")</f>
        <v/>
      </c>
      <c r="AF405" t="str">
        <f>IF(SCB2SPB!AF405='SP2TE(CH)'!AF405,"","NO")</f>
        <v/>
      </c>
      <c r="AG405" t="str">
        <f>IF(SCB2SPB!AG405='SP2TE(CH)'!AG405,"","NO")</f>
        <v/>
      </c>
      <c r="AH405" t="str">
        <f>IF(SCB2SPB!AH405='SP2TE(CH)'!AH405,"","NO")</f>
        <v/>
      </c>
      <c r="AI405" t="str">
        <f>IF(SCB2SPB!AI405='SP2TE(CH)'!AI405,"","NO")</f>
        <v/>
      </c>
      <c r="AJ405" t="str">
        <f>IF(SCB2SPB!AJ405='SP2TE(CH)'!AJ405,"","NO")</f>
        <v/>
      </c>
      <c r="AK405" t="str">
        <f>IF(SCB2SPB!AK405='SP2TE(CH)'!AK405,"","NO")</f>
        <v/>
      </c>
      <c r="AL405" t="str">
        <f>IF(SCB2SPB!AL405='SP2TE(CH)'!AL405,"","NO")</f>
        <v/>
      </c>
      <c r="AM405" t="str">
        <f>IF(SCB2SPB!AM405='SP2TE(CH)'!AM405,"","NO")</f>
        <v/>
      </c>
      <c r="AN405" t="str">
        <f>IF(SCB2SPB!AN405='SP2TE(CH)'!AN405,"","NO")</f>
        <v/>
      </c>
      <c r="AO405" t="str">
        <f>IF(SCB2SPB!AO405='SP2TE(CH)'!AO405,"","NO")</f>
        <v/>
      </c>
      <c r="AP405" t="str">
        <f>IF(SCB2SPB!AP405='SP2TE(CH)'!AP405,"","NO")</f>
        <v/>
      </c>
      <c r="AQ405" t="str">
        <f>IF(SCB2SPB!AQ405='SP2TE(CH)'!AQ405,"","NO")</f>
        <v/>
      </c>
      <c r="AR405" t="str">
        <f>IF(SCB2SPB!AR405='SP2TE(CH)'!AR405,"","NO")</f>
        <v/>
      </c>
      <c r="AS405" t="str">
        <f>IF(SCB2SPB!AS405='SP2TE(CH)'!AS405,"","NO")</f>
        <v/>
      </c>
      <c r="AT405" t="str">
        <f>IF(SCB2SPB!AT405='SP2TE(CH)'!AT405,"","NO")</f>
        <v/>
      </c>
      <c r="AU405" t="str">
        <f>IF(SCB2SPB!AU405='SP2TE(CH)'!AU405,"","NO")</f>
        <v/>
      </c>
      <c r="AV405" t="str">
        <f>IF(SCB2SPB!AV405='SP2TE(CH)'!AV405,"","NO")</f>
        <v/>
      </c>
      <c r="AW405" t="str">
        <f>IF(SCB2SPB!AW405='SP2TE(CH)'!AW405,"","NO")</f>
        <v/>
      </c>
      <c r="AX405" t="str">
        <f>IF(SCB2SPB!AX405='SP2TE(CH)'!AX405,"","NO")</f>
        <v/>
      </c>
      <c r="AY405" t="str">
        <f>IF(SCB2SPB!AY405='SP2TE(CH)'!AY405,"","NO")</f>
        <v/>
      </c>
      <c r="AZ405" t="str">
        <f>IF(SCB2SPB!AZ405='SP2TE(CH)'!AZ405,"","NO")</f>
        <v/>
      </c>
      <c r="BA405" t="str">
        <f>IF(SCB2SPB!BA405='SP2TE(CH)'!BA405,"","NO")</f>
        <v/>
      </c>
      <c r="BB405" t="str">
        <f>IF(SCB2SPB!BB405='SP2TE(CH)'!BB405,"","NO")</f>
        <v/>
      </c>
      <c r="BC405" t="str">
        <f>IF(SCB2SPB!BC405='SP2TE(CH)'!BC405,"","NO")</f>
        <v/>
      </c>
      <c r="BD405" t="str">
        <f>IF(SCB2SPB!BD405='SP2TE(CH)'!BD405,"","NO")</f>
        <v/>
      </c>
      <c r="BE405" t="str">
        <f>IF(SCB2SPB!BE405='SP2TE(CH)'!BE405,"","NO")</f>
        <v/>
      </c>
      <c r="BF405" t="str">
        <f>IF(SCB2SPB!BF405='SP2TE(CH)'!BF405,"","NO")</f>
        <v/>
      </c>
      <c r="BG405" t="str">
        <f>IF(SCB2SPB!BG405='SP2TE(CH)'!BG405,"","NO")</f>
        <v/>
      </c>
      <c r="BH405" t="str">
        <f>IF(SCB2SPB!BH405='SP2TE(CH)'!BH405,"","NO")</f>
        <v/>
      </c>
      <c r="BI405" t="str">
        <f>IF(SCB2SPB!BI405='SP2TE(CH)'!BI405,"","NO")</f>
        <v/>
      </c>
      <c r="BJ405" t="str">
        <f>IF(SCB2SPB!BJ405='SP2TE(CH)'!BJ405,"","NO")</f>
        <v/>
      </c>
      <c r="BK405" t="str">
        <f>IF(SCB2SPB!BK405='SP2TE(CH)'!BK405,"","NO")</f>
        <v/>
      </c>
      <c r="BL405" t="str">
        <f>IF(SCB2SPB!BL405='SP2TE(CH)'!BL405,"","NO")</f>
        <v/>
      </c>
      <c r="BM405" t="str">
        <f>IF(SCB2SPB!BM405='SP2TE(CH)'!BM405,"","NO")</f>
        <v/>
      </c>
      <c r="BN405" t="str">
        <f>IF(SCB2SPB!BN405='SP2TE(CH)'!BN405,"","NO")</f>
        <v/>
      </c>
      <c r="BO405" t="str">
        <f>IF(SCB2SPB!BO405='SP2TE(CH)'!BO405,"","NO")</f>
        <v/>
      </c>
      <c r="BP405">
        <f>SCB2SPB!BP405</f>
        <v>0</v>
      </c>
      <c r="BQ405">
        <f>SCB2SPB!BQ405</f>
        <v>0</v>
      </c>
      <c r="BR405">
        <f>SCB2SPB!BR405</f>
        <v>0</v>
      </c>
      <c r="BS405">
        <f>SCB2SPB!BS405</f>
        <v>0</v>
      </c>
      <c r="BT405">
        <f>SCB2SPB!BT405</f>
        <v>0</v>
      </c>
      <c r="BU405">
        <f>SCB2SPB!BU405</f>
        <v>0</v>
      </c>
      <c r="BV405">
        <f>SCB2SPB!BV405</f>
        <v>0</v>
      </c>
      <c r="BW405">
        <f>SCB2SPB!BW405</f>
        <v>0</v>
      </c>
      <c r="BX405">
        <f>SCB2SPB!BX405</f>
        <v>0</v>
      </c>
    </row>
    <row r="406" spans="1:76">
      <c r="A406" t="str">
        <f>IF(SCB2SPB!A406='SP2TE(CH)'!A406,"","NO")</f>
        <v/>
      </c>
      <c r="B406" t="str">
        <f>IF(SCB2SPB!B406='SP2TE(CH)'!B406,"","NO")</f>
        <v/>
      </c>
      <c r="C406" t="str">
        <f>IF(SCB2SPB!C406='SP2TE(CH)'!C406,"","NO")</f>
        <v/>
      </c>
      <c r="D406" s="127" t="str">
        <f>IF(SCB2SPB!D406='SP2TE(CH)'!D406,"","NO")</f>
        <v/>
      </c>
      <c r="E406" t="str">
        <f>IF(SCB2SPB!E406='SP2TE(CH)'!E406,"","NO")</f>
        <v/>
      </c>
      <c r="F406" t="str">
        <f>IF(SCB2SPB!F406='SP2TE(CH)'!F406,"","NO")</f>
        <v/>
      </c>
      <c r="G406" t="str">
        <f>IF(SCB2SPB!G406='SP2TE(CH)'!G406,"","NO")</f>
        <v/>
      </c>
      <c r="H406" s="74" t="str">
        <f>IF(SCB2SPB!H406='SP2TE(CH)'!H406,"","NO")</f>
        <v/>
      </c>
      <c r="I406" s="74" t="str">
        <f>IF(SCB2SPB!I406='SP2TE(CH)'!I406,"","NO")</f>
        <v/>
      </c>
      <c r="J406" s="74" t="str">
        <f>IF(SCB2SPB!J406='SP2TE(CH)'!J406,"","NO")</f>
        <v/>
      </c>
      <c r="K406" s="74" t="str">
        <f>IF(SCB2SPB!K406='SP2TE(CH)'!K406,"","NO")</f>
        <v/>
      </c>
      <c r="L406" s="74" t="str">
        <f>IF(SCB2SPB!L406='SP2TE(CH)'!L406,"","NO")</f>
        <v/>
      </c>
      <c r="M406" s="74" t="str">
        <f>IF(SCB2SPB!M406='SP2TE(CH)'!M406,"","NO")</f>
        <v/>
      </c>
      <c r="N406" s="74" t="str">
        <f>IF(SCB2SPB!N406='SP2TE(CH)'!N406,"","NO")</f>
        <v/>
      </c>
      <c r="O406" s="74" t="str">
        <f>IF(SCB2SPB!O406='SP2TE(CH)'!O406,"","NO")</f>
        <v/>
      </c>
      <c r="P406" s="74" t="str">
        <f>IF(SCB2SPB!P406='SP2TE(CH)'!P406,"","NO")</f>
        <v/>
      </c>
      <c r="Q406" t="str">
        <f>IF(SCB2SPB!Q406='SP2TE(CH)'!Q406,"","NO")</f>
        <v/>
      </c>
      <c r="R406" t="str">
        <f>IF(SCB2SPB!R406='SP2TE(CH)'!R406,"","NO")</f>
        <v/>
      </c>
      <c r="S406" t="str">
        <f>IF(SCB2SPB!S406='SP2TE(CH)'!S406,"","NO")</f>
        <v/>
      </c>
      <c r="T406" t="str">
        <f>IF(SCB2SPB!T406='SP2TE(CH)'!T406,"","NO")</f>
        <v/>
      </c>
      <c r="U406" t="str">
        <f>IF(SCB2SPB!U406='SP2TE(CH)'!U406,"","NO")</f>
        <v/>
      </c>
      <c r="V406" t="str">
        <f>IF(SCB2SPB!V406='SP2TE(CH)'!V406,"","NO")</f>
        <v/>
      </c>
      <c r="W406" t="str">
        <f>IF(SCB2SPB!W406='SP2TE(CH)'!W406,"","NO")</f>
        <v/>
      </c>
      <c r="X406" t="str">
        <f>IF(SCB2SPB!X406='SP2TE(CH)'!X406,"","NO")</f>
        <v/>
      </c>
      <c r="Y406" t="str">
        <f>IF(SCB2SPB!Y406='SP2TE(CH)'!Y406,"","NO")</f>
        <v/>
      </c>
      <c r="Z406" t="str">
        <f>IF(SCB2SPB!Z406='SP2TE(CH)'!Z406,"","NO")</f>
        <v/>
      </c>
      <c r="AA406" t="str">
        <f>IF(SCB2SPB!AA406='SP2TE(CH)'!AA406,"","NO")</f>
        <v/>
      </c>
      <c r="AB406" t="str">
        <f>IF(SCB2SPB!AB406='SP2TE(CH)'!AB406,"","NO")</f>
        <v/>
      </c>
      <c r="AC406" t="str">
        <f>IF(SCB2SPB!AC406='SP2TE(CH)'!AC406,"","NO")</f>
        <v/>
      </c>
      <c r="AD406" t="str">
        <f>IF(SCB2SPB!AD406='SP2TE(CH)'!AD406,"","NO")</f>
        <v/>
      </c>
      <c r="AE406" t="str">
        <f>IF(SCB2SPB!AE406='SP2TE(CH)'!AE406,"","NO")</f>
        <v/>
      </c>
      <c r="AF406" t="str">
        <f>IF(SCB2SPB!AF406='SP2TE(CH)'!AF406,"","NO")</f>
        <v/>
      </c>
      <c r="AG406" t="str">
        <f>IF(SCB2SPB!AG406='SP2TE(CH)'!AG406,"","NO")</f>
        <v/>
      </c>
      <c r="AH406" t="str">
        <f>IF(SCB2SPB!AH406='SP2TE(CH)'!AH406,"","NO")</f>
        <v/>
      </c>
      <c r="AI406" t="str">
        <f>IF(SCB2SPB!AI406='SP2TE(CH)'!AI406,"","NO")</f>
        <v/>
      </c>
      <c r="AJ406" t="str">
        <f>IF(SCB2SPB!AJ406='SP2TE(CH)'!AJ406,"","NO")</f>
        <v/>
      </c>
      <c r="AK406" t="str">
        <f>IF(SCB2SPB!AK406='SP2TE(CH)'!AK406,"","NO")</f>
        <v/>
      </c>
      <c r="AL406" t="str">
        <f>IF(SCB2SPB!AL406='SP2TE(CH)'!AL406,"","NO")</f>
        <v/>
      </c>
      <c r="AM406" t="str">
        <f>IF(SCB2SPB!AM406='SP2TE(CH)'!AM406,"","NO")</f>
        <v/>
      </c>
      <c r="AN406" t="str">
        <f>IF(SCB2SPB!AN406='SP2TE(CH)'!AN406,"","NO")</f>
        <v/>
      </c>
      <c r="AO406" t="str">
        <f>IF(SCB2SPB!AO406='SP2TE(CH)'!AO406,"","NO")</f>
        <v/>
      </c>
      <c r="AP406" t="str">
        <f>IF(SCB2SPB!AP406='SP2TE(CH)'!AP406,"","NO")</f>
        <v/>
      </c>
      <c r="AQ406" t="str">
        <f>IF(SCB2SPB!AQ406='SP2TE(CH)'!AQ406,"","NO")</f>
        <v/>
      </c>
      <c r="AR406" t="str">
        <f>IF(SCB2SPB!AR406='SP2TE(CH)'!AR406,"","NO")</f>
        <v/>
      </c>
      <c r="AS406" t="str">
        <f>IF(SCB2SPB!AS406='SP2TE(CH)'!AS406,"","NO")</f>
        <v/>
      </c>
      <c r="AT406" t="str">
        <f>IF(SCB2SPB!AT406='SP2TE(CH)'!AT406,"","NO")</f>
        <v/>
      </c>
      <c r="AU406" t="str">
        <f>IF(SCB2SPB!AU406='SP2TE(CH)'!AU406,"","NO")</f>
        <v/>
      </c>
      <c r="AV406" t="str">
        <f>IF(SCB2SPB!AV406='SP2TE(CH)'!AV406,"","NO")</f>
        <v/>
      </c>
      <c r="AW406" t="str">
        <f>IF(SCB2SPB!AW406='SP2TE(CH)'!AW406,"","NO")</f>
        <v/>
      </c>
      <c r="AX406" t="str">
        <f>IF(SCB2SPB!AX406='SP2TE(CH)'!AX406,"","NO")</f>
        <v/>
      </c>
      <c r="AY406" t="str">
        <f>IF(SCB2SPB!AY406='SP2TE(CH)'!AY406,"","NO")</f>
        <v/>
      </c>
      <c r="AZ406" t="str">
        <f>IF(SCB2SPB!AZ406='SP2TE(CH)'!AZ406,"","NO")</f>
        <v/>
      </c>
      <c r="BA406" t="str">
        <f>IF(SCB2SPB!BA406='SP2TE(CH)'!BA406,"","NO")</f>
        <v/>
      </c>
      <c r="BB406" t="str">
        <f>IF(SCB2SPB!BB406='SP2TE(CH)'!BB406,"","NO")</f>
        <v/>
      </c>
      <c r="BC406" t="str">
        <f>IF(SCB2SPB!BC406='SP2TE(CH)'!BC406,"","NO")</f>
        <v/>
      </c>
      <c r="BD406" t="str">
        <f>IF(SCB2SPB!BD406='SP2TE(CH)'!BD406,"","NO")</f>
        <v/>
      </c>
      <c r="BE406" t="str">
        <f>IF(SCB2SPB!BE406='SP2TE(CH)'!BE406,"","NO")</f>
        <v/>
      </c>
      <c r="BF406" t="str">
        <f>IF(SCB2SPB!BF406='SP2TE(CH)'!BF406,"","NO")</f>
        <v/>
      </c>
      <c r="BG406" t="str">
        <f>IF(SCB2SPB!BG406='SP2TE(CH)'!BG406,"","NO")</f>
        <v/>
      </c>
      <c r="BH406" t="str">
        <f>IF(SCB2SPB!BH406='SP2TE(CH)'!BH406,"","NO")</f>
        <v/>
      </c>
      <c r="BI406" t="str">
        <f>IF(SCB2SPB!BI406='SP2TE(CH)'!BI406,"","NO")</f>
        <v/>
      </c>
      <c r="BJ406" t="str">
        <f>IF(SCB2SPB!BJ406='SP2TE(CH)'!BJ406,"","NO")</f>
        <v/>
      </c>
      <c r="BK406" t="str">
        <f>IF(SCB2SPB!BK406='SP2TE(CH)'!BK406,"","NO")</f>
        <v/>
      </c>
      <c r="BL406" t="str">
        <f>IF(SCB2SPB!BL406='SP2TE(CH)'!BL406,"","NO")</f>
        <v/>
      </c>
      <c r="BM406" t="str">
        <f>IF(SCB2SPB!BM406='SP2TE(CH)'!BM406,"","NO")</f>
        <v/>
      </c>
      <c r="BN406" t="str">
        <f>IF(SCB2SPB!BN406='SP2TE(CH)'!BN406,"","NO")</f>
        <v/>
      </c>
      <c r="BO406" t="str">
        <f>IF(SCB2SPB!BO406='SP2TE(CH)'!BO406,"","NO")</f>
        <v/>
      </c>
      <c r="BP406">
        <f>SCB2SPB!BP406</f>
        <v>0</v>
      </c>
      <c r="BQ406">
        <f>SCB2SPB!BQ406</f>
        <v>0</v>
      </c>
      <c r="BR406">
        <f>SCB2SPB!BR406</f>
        <v>0</v>
      </c>
      <c r="BS406">
        <f>SCB2SPB!BS406</f>
        <v>0</v>
      </c>
      <c r="BT406">
        <f>SCB2SPB!BT406</f>
        <v>0</v>
      </c>
      <c r="BU406">
        <f>SCB2SPB!BU406</f>
        <v>0</v>
      </c>
      <c r="BV406">
        <f>SCB2SPB!BV406</f>
        <v>0</v>
      </c>
      <c r="BW406">
        <f>SCB2SPB!BW406</f>
        <v>0</v>
      </c>
      <c r="BX406">
        <f>SCB2SPB!BX406</f>
        <v>0</v>
      </c>
    </row>
    <row r="407" spans="1:76">
      <c r="A407" t="str">
        <f>IF(SCB2SPB!A407='SP2TE(CH)'!A407,"","NO")</f>
        <v/>
      </c>
      <c r="B407" t="str">
        <f>IF(SCB2SPB!B407='SP2TE(CH)'!B407,"","NO")</f>
        <v/>
      </c>
      <c r="C407" t="str">
        <f>IF(SCB2SPB!C407='SP2TE(CH)'!C407,"","NO")</f>
        <v/>
      </c>
      <c r="D407" s="127" t="str">
        <f>IF(SCB2SPB!D407='SP2TE(CH)'!D407,"","NO")</f>
        <v/>
      </c>
      <c r="E407" t="str">
        <f>IF(SCB2SPB!E407='SP2TE(CH)'!E407,"","NO")</f>
        <v/>
      </c>
      <c r="F407" t="str">
        <f>IF(SCB2SPB!F407='SP2TE(CH)'!F407,"","NO")</f>
        <v/>
      </c>
      <c r="G407" t="str">
        <f>IF(SCB2SPB!G407='SP2TE(CH)'!G407,"","NO")</f>
        <v/>
      </c>
      <c r="H407" s="74" t="str">
        <f>IF(SCB2SPB!H407='SP2TE(CH)'!H407,"","NO")</f>
        <v/>
      </c>
      <c r="I407" s="74" t="str">
        <f>IF(SCB2SPB!I407='SP2TE(CH)'!I407,"","NO")</f>
        <v/>
      </c>
      <c r="J407" s="74" t="str">
        <f>IF(SCB2SPB!J407='SP2TE(CH)'!J407,"","NO")</f>
        <v/>
      </c>
      <c r="K407" s="74" t="str">
        <f>IF(SCB2SPB!K407='SP2TE(CH)'!K407,"","NO")</f>
        <v/>
      </c>
      <c r="L407" s="74" t="str">
        <f>IF(SCB2SPB!L407='SP2TE(CH)'!L407,"","NO")</f>
        <v/>
      </c>
      <c r="M407" s="74" t="str">
        <f>IF(SCB2SPB!M407='SP2TE(CH)'!M407,"","NO")</f>
        <v/>
      </c>
      <c r="N407" s="74" t="str">
        <f>IF(SCB2SPB!N407='SP2TE(CH)'!N407,"","NO")</f>
        <v/>
      </c>
      <c r="O407" s="74" t="str">
        <f>IF(SCB2SPB!O407='SP2TE(CH)'!O407,"","NO")</f>
        <v/>
      </c>
      <c r="P407" s="74" t="str">
        <f>IF(SCB2SPB!P407='SP2TE(CH)'!P407,"","NO")</f>
        <v/>
      </c>
      <c r="Q407" t="str">
        <f>IF(SCB2SPB!Q407='SP2TE(CH)'!Q407,"","NO")</f>
        <v/>
      </c>
      <c r="R407" t="str">
        <f>IF(SCB2SPB!R407='SP2TE(CH)'!R407,"","NO")</f>
        <v/>
      </c>
      <c r="S407" t="str">
        <f>IF(SCB2SPB!S407='SP2TE(CH)'!S407,"","NO")</f>
        <v/>
      </c>
      <c r="T407" t="str">
        <f>IF(SCB2SPB!T407='SP2TE(CH)'!T407,"","NO")</f>
        <v/>
      </c>
      <c r="U407" t="str">
        <f>IF(SCB2SPB!U407='SP2TE(CH)'!U407,"","NO")</f>
        <v/>
      </c>
      <c r="V407" t="str">
        <f>IF(SCB2SPB!V407='SP2TE(CH)'!V407,"","NO")</f>
        <v/>
      </c>
      <c r="W407" t="str">
        <f>IF(SCB2SPB!W407='SP2TE(CH)'!W407,"","NO")</f>
        <v/>
      </c>
      <c r="X407" t="str">
        <f>IF(SCB2SPB!X407='SP2TE(CH)'!X407,"","NO")</f>
        <v/>
      </c>
      <c r="Y407" t="str">
        <f>IF(SCB2SPB!Y407='SP2TE(CH)'!Y407,"","NO")</f>
        <v/>
      </c>
      <c r="Z407" t="str">
        <f>IF(SCB2SPB!Z407='SP2TE(CH)'!Z407,"","NO")</f>
        <v/>
      </c>
      <c r="AA407" t="str">
        <f>IF(SCB2SPB!AA407='SP2TE(CH)'!AA407,"","NO")</f>
        <v/>
      </c>
      <c r="AB407" t="str">
        <f>IF(SCB2SPB!AB407='SP2TE(CH)'!AB407,"","NO")</f>
        <v/>
      </c>
      <c r="AC407" t="str">
        <f>IF(SCB2SPB!AC407='SP2TE(CH)'!AC407,"","NO")</f>
        <v/>
      </c>
      <c r="AD407" t="str">
        <f>IF(SCB2SPB!AD407='SP2TE(CH)'!AD407,"","NO")</f>
        <v/>
      </c>
      <c r="AE407" t="str">
        <f>IF(SCB2SPB!AE407='SP2TE(CH)'!AE407,"","NO")</f>
        <v/>
      </c>
      <c r="AF407" t="str">
        <f>IF(SCB2SPB!AF407='SP2TE(CH)'!AF407,"","NO")</f>
        <v/>
      </c>
      <c r="AG407" t="str">
        <f>IF(SCB2SPB!AG407='SP2TE(CH)'!AG407,"","NO")</f>
        <v/>
      </c>
      <c r="AH407" t="str">
        <f>IF(SCB2SPB!AH407='SP2TE(CH)'!AH407,"","NO")</f>
        <v/>
      </c>
      <c r="AI407" t="str">
        <f>IF(SCB2SPB!AI407='SP2TE(CH)'!AI407,"","NO")</f>
        <v/>
      </c>
      <c r="AJ407" t="str">
        <f>IF(SCB2SPB!AJ407='SP2TE(CH)'!AJ407,"","NO")</f>
        <v/>
      </c>
      <c r="AK407" t="str">
        <f>IF(SCB2SPB!AK407='SP2TE(CH)'!AK407,"","NO")</f>
        <v/>
      </c>
      <c r="AL407" t="str">
        <f>IF(SCB2SPB!AL407='SP2TE(CH)'!AL407,"","NO")</f>
        <v/>
      </c>
      <c r="AM407" t="str">
        <f>IF(SCB2SPB!AM407='SP2TE(CH)'!AM407,"","NO")</f>
        <v/>
      </c>
      <c r="AN407" t="str">
        <f>IF(SCB2SPB!AN407='SP2TE(CH)'!AN407,"","NO")</f>
        <v/>
      </c>
      <c r="AO407" t="str">
        <f>IF(SCB2SPB!AO407='SP2TE(CH)'!AO407,"","NO")</f>
        <v/>
      </c>
      <c r="AP407" t="str">
        <f>IF(SCB2SPB!AP407='SP2TE(CH)'!AP407,"","NO")</f>
        <v/>
      </c>
      <c r="AQ407" t="str">
        <f>IF(SCB2SPB!AQ407='SP2TE(CH)'!AQ407,"","NO")</f>
        <v/>
      </c>
      <c r="AR407" t="str">
        <f>IF(SCB2SPB!AR407='SP2TE(CH)'!AR407,"","NO")</f>
        <v/>
      </c>
      <c r="AS407" t="str">
        <f>IF(SCB2SPB!AS407='SP2TE(CH)'!AS407,"","NO")</f>
        <v/>
      </c>
      <c r="AT407" t="str">
        <f>IF(SCB2SPB!AT407='SP2TE(CH)'!AT407,"","NO")</f>
        <v/>
      </c>
      <c r="AU407" t="str">
        <f>IF(SCB2SPB!AU407='SP2TE(CH)'!AU407,"","NO")</f>
        <v/>
      </c>
      <c r="AV407" t="str">
        <f>IF(SCB2SPB!AV407='SP2TE(CH)'!AV407,"","NO")</f>
        <v/>
      </c>
      <c r="AW407" t="str">
        <f>IF(SCB2SPB!AW407='SP2TE(CH)'!AW407,"","NO")</f>
        <v/>
      </c>
      <c r="AX407" t="str">
        <f>IF(SCB2SPB!AX407='SP2TE(CH)'!AX407,"","NO")</f>
        <v/>
      </c>
      <c r="AY407" t="str">
        <f>IF(SCB2SPB!AY407='SP2TE(CH)'!AY407,"","NO")</f>
        <v/>
      </c>
      <c r="AZ407" t="str">
        <f>IF(SCB2SPB!AZ407='SP2TE(CH)'!AZ407,"","NO")</f>
        <v/>
      </c>
      <c r="BA407" t="str">
        <f>IF(SCB2SPB!BA407='SP2TE(CH)'!BA407,"","NO")</f>
        <v/>
      </c>
      <c r="BB407" t="str">
        <f>IF(SCB2SPB!BB407='SP2TE(CH)'!BB407,"","NO")</f>
        <v/>
      </c>
      <c r="BC407" t="str">
        <f>IF(SCB2SPB!BC407='SP2TE(CH)'!BC407,"","NO")</f>
        <v/>
      </c>
      <c r="BD407" t="str">
        <f>IF(SCB2SPB!BD407='SP2TE(CH)'!BD407,"","NO")</f>
        <v/>
      </c>
      <c r="BE407" t="str">
        <f>IF(SCB2SPB!BE407='SP2TE(CH)'!BE407,"","NO")</f>
        <v/>
      </c>
      <c r="BF407" t="str">
        <f>IF(SCB2SPB!BF407='SP2TE(CH)'!BF407,"","NO")</f>
        <v/>
      </c>
      <c r="BG407" t="str">
        <f>IF(SCB2SPB!BG407='SP2TE(CH)'!BG407,"","NO")</f>
        <v/>
      </c>
      <c r="BH407" t="str">
        <f>IF(SCB2SPB!BH407='SP2TE(CH)'!BH407,"","NO")</f>
        <v/>
      </c>
      <c r="BI407" t="str">
        <f>IF(SCB2SPB!BI407='SP2TE(CH)'!BI407,"","NO")</f>
        <v/>
      </c>
      <c r="BJ407" t="str">
        <f>IF(SCB2SPB!BJ407='SP2TE(CH)'!BJ407,"","NO")</f>
        <v/>
      </c>
      <c r="BK407" t="str">
        <f>IF(SCB2SPB!BK407='SP2TE(CH)'!BK407,"","NO")</f>
        <v/>
      </c>
      <c r="BL407" t="str">
        <f>IF(SCB2SPB!BL407='SP2TE(CH)'!BL407,"","NO")</f>
        <v/>
      </c>
      <c r="BM407" t="str">
        <f>IF(SCB2SPB!BM407='SP2TE(CH)'!BM407,"","NO")</f>
        <v/>
      </c>
      <c r="BN407" t="str">
        <f>IF(SCB2SPB!BN407='SP2TE(CH)'!BN407,"","NO")</f>
        <v/>
      </c>
      <c r="BO407" t="str">
        <f>IF(SCB2SPB!BO407='SP2TE(CH)'!BO407,"","NO")</f>
        <v/>
      </c>
      <c r="BP407">
        <f>SCB2SPB!BP407</f>
        <v>0</v>
      </c>
      <c r="BQ407">
        <f>SCB2SPB!BQ407</f>
        <v>0</v>
      </c>
      <c r="BR407">
        <f>SCB2SPB!BR407</f>
        <v>0</v>
      </c>
      <c r="BS407">
        <f>SCB2SPB!BS407</f>
        <v>0</v>
      </c>
      <c r="BT407">
        <f>SCB2SPB!BT407</f>
        <v>0</v>
      </c>
      <c r="BU407">
        <f>SCB2SPB!BU407</f>
        <v>0</v>
      </c>
      <c r="BV407">
        <f>SCB2SPB!BV407</f>
        <v>0</v>
      </c>
      <c r="BW407">
        <f>SCB2SPB!BW407</f>
        <v>0</v>
      </c>
      <c r="BX407">
        <f>SCB2SPB!BX407</f>
        <v>0</v>
      </c>
    </row>
    <row r="408" spans="1:76">
      <c r="A408" t="str">
        <f>IF(SCB2SPB!A408='SP2TE(CH)'!A408,"","NO")</f>
        <v/>
      </c>
      <c r="B408" t="str">
        <f>IF(SCB2SPB!B408='SP2TE(CH)'!B408,"","NO")</f>
        <v/>
      </c>
      <c r="C408" t="str">
        <f>IF(SCB2SPB!C408='SP2TE(CH)'!C408,"","NO")</f>
        <v/>
      </c>
      <c r="D408" s="127" t="str">
        <f>IF(SCB2SPB!D408='SP2TE(CH)'!D408,"","NO")</f>
        <v/>
      </c>
      <c r="E408" t="str">
        <f>IF(SCB2SPB!E408='SP2TE(CH)'!E408,"","NO")</f>
        <v/>
      </c>
      <c r="F408" t="str">
        <f>IF(SCB2SPB!F408='SP2TE(CH)'!F408,"","NO")</f>
        <v/>
      </c>
      <c r="G408" t="str">
        <f>IF(SCB2SPB!G408='SP2TE(CH)'!G408,"","NO")</f>
        <v/>
      </c>
      <c r="H408" s="74" t="str">
        <f>IF(SCB2SPB!H408='SP2TE(CH)'!H408,"","NO")</f>
        <v/>
      </c>
      <c r="I408" s="74" t="str">
        <f>IF(SCB2SPB!I408='SP2TE(CH)'!I408,"","NO")</f>
        <v/>
      </c>
      <c r="J408" s="74" t="str">
        <f>IF(SCB2SPB!J408='SP2TE(CH)'!J408,"","NO")</f>
        <v/>
      </c>
      <c r="K408" s="74" t="str">
        <f>IF(SCB2SPB!K408='SP2TE(CH)'!K408,"","NO")</f>
        <v/>
      </c>
      <c r="L408" s="74" t="str">
        <f>IF(SCB2SPB!L408='SP2TE(CH)'!L408,"","NO")</f>
        <v/>
      </c>
      <c r="M408" s="74" t="str">
        <f>IF(SCB2SPB!M408='SP2TE(CH)'!M408,"","NO")</f>
        <v/>
      </c>
      <c r="N408" s="74" t="str">
        <f>IF(SCB2SPB!N408='SP2TE(CH)'!N408,"","NO")</f>
        <v/>
      </c>
      <c r="O408" s="74" t="str">
        <f>IF(SCB2SPB!O408='SP2TE(CH)'!O408,"","NO")</f>
        <v/>
      </c>
      <c r="P408" s="74" t="str">
        <f>IF(SCB2SPB!P408='SP2TE(CH)'!P408,"","NO")</f>
        <v/>
      </c>
      <c r="Q408" t="str">
        <f>IF(SCB2SPB!Q408='SP2TE(CH)'!Q408,"","NO")</f>
        <v/>
      </c>
      <c r="R408" t="str">
        <f>IF(SCB2SPB!R408='SP2TE(CH)'!R408,"","NO")</f>
        <v/>
      </c>
      <c r="S408" t="str">
        <f>IF(SCB2SPB!S408='SP2TE(CH)'!S408,"","NO")</f>
        <v/>
      </c>
      <c r="T408" t="str">
        <f>IF(SCB2SPB!T408='SP2TE(CH)'!T408,"","NO")</f>
        <v/>
      </c>
      <c r="U408" t="str">
        <f>IF(SCB2SPB!U408='SP2TE(CH)'!U408,"","NO")</f>
        <v/>
      </c>
      <c r="V408" t="str">
        <f>IF(SCB2SPB!V408='SP2TE(CH)'!V408,"","NO")</f>
        <v/>
      </c>
      <c r="W408" t="str">
        <f>IF(SCB2SPB!W408='SP2TE(CH)'!W408,"","NO")</f>
        <v/>
      </c>
      <c r="X408" t="str">
        <f>IF(SCB2SPB!X408='SP2TE(CH)'!X408,"","NO")</f>
        <v/>
      </c>
      <c r="Y408" t="str">
        <f>IF(SCB2SPB!Y408='SP2TE(CH)'!Y408,"","NO")</f>
        <v/>
      </c>
      <c r="Z408" t="str">
        <f>IF(SCB2SPB!Z408='SP2TE(CH)'!Z408,"","NO")</f>
        <v/>
      </c>
      <c r="AA408" t="str">
        <f>IF(SCB2SPB!AA408='SP2TE(CH)'!AA408,"","NO")</f>
        <v/>
      </c>
      <c r="AB408" t="str">
        <f>IF(SCB2SPB!AB408='SP2TE(CH)'!AB408,"","NO")</f>
        <v/>
      </c>
      <c r="AC408" t="str">
        <f>IF(SCB2SPB!AC408='SP2TE(CH)'!AC408,"","NO")</f>
        <v/>
      </c>
      <c r="AD408" t="str">
        <f>IF(SCB2SPB!AD408='SP2TE(CH)'!AD408,"","NO")</f>
        <v/>
      </c>
      <c r="AE408" t="str">
        <f>IF(SCB2SPB!AE408='SP2TE(CH)'!AE408,"","NO")</f>
        <v/>
      </c>
      <c r="AF408" t="str">
        <f>IF(SCB2SPB!AF408='SP2TE(CH)'!AF408,"","NO")</f>
        <v/>
      </c>
      <c r="AG408" t="str">
        <f>IF(SCB2SPB!AG408='SP2TE(CH)'!AG408,"","NO")</f>
        <v/>
      </c>
      <c r="AH408" t="str">
        <f>IF(SCB2SPB!AH408='SP2TE(CH)'!AH408,"","NO")</f>
        <v/>
      </c>
      <c r="AI408" t="str">
        <f>IF(SCB2SPB!AI408='SP2TE(CH)'!AI408,"","NO")</f>
        <v/>
      </c>
      <c r="AJ408" t="str">
        <f>IF(SCB2SPB!AJ408='SP2TE(CH)'!AJ408,"","NO")</f>
        <v/>
      </c>
      <c r="AK408" t="str">
        <f>IF(SCB2SPB!AK408='SP2TE(CH)'!AK408,"","NO")</f>
        <v/>
      </c>
      <c r="AL408" t="str">
        <f>IF(SCB2SPB!AL408='SP2TE(CH)'!AL408,"","NO")</f>
        <v/>
      </c>
      <c r="AM408" t="str">
        <f>IF(SCB2SPB!AM408='SP2TE(CH)'!AM408,"","NO")</f>
        <v/>
      </c>
      <c r="AN408" t="str">
        <f>IF(SCB2SPB!AN408='SP2TE(CH)'!AN408,"","NO")</f>
        <v/>
      </c>
      <c r="AO408" t="str">
        <f>IF(SCB2SPB!AO408='SP2TE(CH)'!AO408,"","NO")</f>
        <v/>
      </c>
      <c r="AP408" t="str">
        <f>IF(SCB2SPB!AP408='SP2TE(CH)'!AP408,"","NO")</f>
        <v/>
      </c>
      <c r="AQ408" t="str">
        <f>IF(SCB2SPB!AQ408='SP2TE(CH)'!AQ408,"","NO")</f>
        <v/>
      </c>
      <c r="AR408" t="str">
        <f>IF(SCB2SPB!AR408='SP2TE(CH)'!AR408,"","NO")</f>
        <v/>
      </c>
      <c r="AS408" t="str">
        <f>IF(SCB2SPB!AS408='SP2TE(CH)'!AS408,"","NO")</f>
        <v/>
      </c>
      <c r="AT408" t="str">
        <f>IF(SCB2SPB!AT408='SP2TE(CH)'!AT408,"","NO")</f>
        <v/>
      </c>
      <c r="AU408" t="str">
        <f>IF(SCB2SPB!AU408='SP2TE(CH)'!AU408,"","NO")</f>
        <v/>
      </c>
      <c r="AV408" t="str">
        <f>IF(SCB2SPB!AV408='SP2TE(CH)'!AV408,"","NO")</f>
        <v/>
      </c>
      <c r="AW408" t="str">
        <f>IF(SCB2SPB!AW408='SP2TE(CH)'!AW408,"","NO")</f>
        <v/>
      </c>
      <c r="AX408" t="str">
        <f>IF(SCB2SPB!AX408='SP2TE(CH)'!AX408,"","NO")</f>
        <v/>
      </c>
      <c r="AY408" t="str">
        <f>IF(SCB2SPB!AY408='SP2TE(CH)'!AY408,"","NO")</f>
        <v/>
      </c>
      <c r="AZ408" t="str">
        <f>IF(SCB2SPB!AZ408='SP2TE(CH)'!AZ408,"","NO")</f>
        <v/>
      </c>
      <c r="BA408" t="str">
        <f>IF(SCB2SPB!BA408='SP2TE(CH)'!BA408,"","NO")</f>
        <v/>
      </c>
      <c r="BB408" t="str">
        <f>IF(SCB2SPB!BB408='SP2TE(CH)'!BB408,"","NO")</f>
        <v/>
      </c>
      <c r="BC408" t="str">
        <f>IF(SCB2SPB!BC408='SP2TE(CH)'!BC408,"","NO")</f>
        <v/>
      </c>
      <c r="BD408" t="str">
        <f>IF(SCB2SPB!BD408='SP2TE(CH)'!BD408,"","NO")</f>
        <v/>
      </c>
      <c r="BE408" t="str">
        <f>IF(SCB2SPB!BE408='SP2TE(CH)'!BE408,"","NO")</f>
        <v/>
      </c>
      <c r="BF408" t="str">
        <f>IF(SCB2SPB!BF408='SP2TE(CH)'!BF408,"","NO")</f>
        <v/>
      </c>
      <c r="BG408" t="str">
        <f>IF(SCB2SPB!BG408='SP2TE(CH)'!BG408,"","NO")</f>
        <v/>
      </c>
      <c r="BH408" t="str">
        <f>IF(SCB2SPB!BH408='SP2TE(CH)'!BH408,"","NO")</f>
        <v/>
      </c>
      <c r="BI408" t="str">
        <f>IF(SCB2SPB!BI408='SP2TE(CH)'!BI408,"","NO")</f>
        <v/>
      </c>
      <c r="BJ408" t="str">
        <f>IF(SCB2SPB!BJ408='SP2TE(CH)'!BJ408,"","NO")</f>
        <v/>
      </c>
      <c r="BK408" t="str">
        <f>IF(SCB2SPB!BK408='SP2TE(CH)'!BK408,"","NO")</f>
        <v/>
      </c>
      <c r="BL408" t="str">
        <f>IF(SCB2SPB!BL408='SP2TE(CH)'!BL408,"","NO")</f>
        <v/>
      </c>
      <c r="BM408" t="str">
        <f>IF(SCB2SPB!BM408='SP2TE(CH)'!BM408,"","NO")</f>
        <v/>
      </c>
      <c r="BN408" t="str">
        <f>IF(SCB2SPB!BN408='SP2TE(CH)'!BN408,"","NO")</f>
        <v/>
      </c>
      <c r="BO408" t="str">
        <f>IF(SCB2SPB!BO408='SP2TE(CH)'!BO408,"","NO")</f>
        <v/>
      </c>
      <c r="BP408">
        <f>SCB2SPB!BP408</f>
        <v>0</v>
      </c>
      <c r="BQ408">
        <f>SCB2SPB!BQ408</f>
        <v>0</v>
      </c>
      <c r="BR408">
        <f>SCB2SPB!BR408</f>
        <v>0</v>
      </c>
      <c r="BS408">
        <f>SCB2SPB!BS408</f>
        <v>0</v>
      </c>
      <c r="BT408">
        <f>SCB2SPB!BT408</f>
        <v>0</v>
      </c>
      <c r="BU408">
        <f>SCB2SPB!BU408</f>
        <v>0</v>
      </c>
      <c r="BV408">
        <f>SCB2SPB!BV408</f>
        <v>0</v>
      </c>
      <c r="BW408">
        <f>SCB2SPB!BW408</f>
        <v>0</v>
      </c>
      <c r="BX408">
        <f>SCB2SPB!BX408</f>
        <v>0</v>
      </c>
    </row>
    <row r="409" spans="1:76">
      <c r="A409" t="str">
        <f>IF(SCB2SPB!A409='SP2TE(CH)'!A409,"","NO")</f>
        <v/>
      </c>
      <c r="B409" t="str">
        <f>IF(SCB2SPB!B409='SP2TE(CH)'!B409,"","NO")</f>
        <v/>
      </c>
      <c r="C409" t="str">
        <f>IF(SCB2SPB!C409='SP2TE(CH)'!C409,"","NO")</f>
        <v/>
      </c>
      <c r="D409" s="127" t="str">
        <f>IF(SCB2SPB!D409='SP2TE(CH)'!D409,"","NO")</f>
        <v/>
      </c>
      <c r="E409" t="str">
        <f>IF(SCB2SPB!E409='SP2TE(CH)'!E409,"","NO")</f>
        <v/>
      </c>
      <c r="F409" t="str">
        <f>IF(SCB2SPB!F409='SP2TE(CH)'!F409,"","NO")</f>
        <v/>
      </c>
      <c r="G409" t="str">
        <f>IF(SCB2SPB!G409='SP2TE(CH)'!G409,"","NO")</f>
        <v/>
      </c>
      <c r="H409" s="74" t="str">
        <f>IF(SCB2SPB!H409='SP2TE(CH)'!H409,"","NO")</f>
        <v/>
      </c>
      <c r="I409" s="74" t="str">
        <f>IF(SCB2SPB!I409='SP2TE(CH)'!I409,"","NO")</f>
        <v/>
      </c>
      <c r="J409" s="74" t="str">
        <f>IF(SCB2SPB!J409='SP2TE(CH)'!J409,"","NO")</f>
        <v/>
      </c>
      <c r="K409" s="74" t="str">
        <f>IF(SCB2SPB!K409='SP2TE(CH)'!K409,"","NO")</f>
        <v/>
      </c>
      <c r="L409" s="74" t="str">
        <f>IF(SCB2SPB!L409='SP2TE(CH)'!L409,"","NO")</f>
        <v/>
      </c>
      <c r="M409" s="74" t="str">
        <f>IF(SCB2SPB!M409='SP2TE(CH)'!M409,"","NO")</f>
        <v/>
      </c>
      <c r="N409" s="74" t="str">
        <f>IF(SCB2SPB!N409='SP2TE(CH)'!N409,"","NO")</f>
        <v/>
      </c>
      <c r="O409" s="74" t="str">
        <f>IF(SCB2SPB!O409='SP2TE(CH)'!O409,"","NO")</f>
        <v/>
      </c>
      <c r="P409" s="74" t="str">
        <f>IF(SCB2SPB!P409='SP2TE(CH)'!P409,"","NO")</f>
        <v/>
      </c>
      <c r="Q409" t="str">
        <f>IF(SCB2SPB!Q409='SP2TE(CH)'!Q409,"","NO")</f>
        <v/>
      </c>
      <c r="R409" t="str">
        <f>IF(SCB2SPB!R409='SP2TE(CH)'!R409,"","NO")</f>
        <v/>
      </c>
      <c r="S409" t="str">
        <f>IF(SCB2SPB!S409='SP2TE(CH)'!S409,"","NO")</f>
        <v/>
      </c>
      <c r="T409" t="str">
        <f>IF(SCB2SPB!T409='SP2TE(CH)'!T409,"","NO")</f>
        <v/>
      </c>
      <c r="U409" t="str">
        <f>IF(SCB2SPB!U409='SP2TE(CH)'!U409,"","NO")</f>
        <v/>
      </c>
      <c r="V409" t="str">
        <f>IF(SCB2SPB!V409='SP2TE(CH)'!V409,"","NO")</f>
        <v/>
      </c>
      <c r="W409" t="str">
        <f>IF(SCB2SPB!W409='SP2TE(CH)'!W409,"","NO")</f>
        <v/>
      </c>
      <c r="X409" t="str">
        <f>IF(SCB2SPB!X409='SP2TE(CH)'!X409,"","NO")</f>
        <v/>
      </c>
      <c r="Y409" t="str">
        <f>IF(SCB2SPB!Y409='SP2TE(CH)'!Y409,"","NO")</f>
        <v/>
      </c>
      <c r="Z409" t="str">
        <f>IF(SCB2SPB!Z409='SP2TE(CH)'!Z409,"","NO")</f>
        <v/>
      </c>
      <c r="AA409" t="str">
        <f>IF(SCB2SPB!AA409='SP2TE(CH)'!AA409,"","NO")</f>
        <v/>
      </c>
      <c r="AB409" t="str">
        <f>IF(SCB2SPB!AB409='SP2TE(CH)'!AB409,"","NO")</f>
        <v/>
      </c>
      <c r="AC409" t="str">
        <f>IF(SCB2SPB!AC409='SP2TE(CH)'!AC409,"","NO")</f>
        <v/>
      </c>
      <c r="AD409" t="str">
        <f>IF(SCB2SPB!AD409='SP2TE(CH)'!AD409,"","NO")</f>
        <v/>
      </c>
      <c r="AE409" t="str">
        <f>IF(SCB2SPB!AE409='SP2TE(CH)'!AE409,"","NO")</f>
        <v/>
      </c>
      <c r="AF409" t="str">
        <f>IF(SCB2SPB!AF409='SP2TE(CH)'!AF409,"","NO")</f>
        <v/>
      </c>
      <c r="AG409" t="str">
        <f>IF(SCB2SPB!AG409='SP2TE(CH)'!AG409,"","NO")</f>
        <v/>
      </c>
      <c r="AH409" t="str">
        <f>IF(SCB2SPB!AH409='SP2TE(CH)'!AH409,"","NO")</f>
        <v/>
      </c>
      <c r="AI409" t="str">
        <f>IF(SCB2SPB!AI409='SP2TE(CH)'!AI409,"","NO")</f>
        <v/>
      </c>
      <c r="AJ409" t="str">
        <f>IF(SCB2SPB!AJ409='SP2TE(CH)'!AJ409,"","NO")</f>
        <v/>
      </c>
      <c r="AK409" t="str">
        <f>IF(SCB2SPB!AK409='SP2TE(CH)'!AK409,"","NO")</f>
        <v/>
      </c>
      <c r="AL409" t="str">
        <f>IF(SCB2SPB!AL409='SP2TE(CH)'!AL409,"","NO")</f>
        <v/>
      </c>
      <c r="AM409" t="str">
        <f>IF(SCB2SPB!AM409='SP2TE(CH)'!AM409,"","NO")</f>
        <v/>
      </c>
      <c r="AN409" t="str">
        <f>IF(SCB2SPB!AN409='SP2TE(CH)'!AN409,"","NO")</f>
        <v/>
      </c>
      <c r="AO409" t="str">
        <f>IF(SCB2SPB!AO409='SP2TE(CH)'!AO409,"","NO")</f>
        <v/>
      </c>
      <c r="AP409" t="str">
        <f>IF(SCB2SPB!AP409='SP2TE(CH)'!AP409,"","NO")</f>
        <v/>
      </c>
      <c r="AQ409" t="str">
        <f>IF(SCB2SPB!AQ409='SP2TE(CH)'!AQ409,"","NO")</f>
        <v/>
      </c>
      <c r="AR409" t="str">
        <f>IF(SCB2SPB!AR409='SP2TE(CH)'!AR409,"","NO")</f>
        <v/>
      </c>
      <c r="AS409" t="str">
        <f>IF(SCB2SPB!AS409='SP2TE(CH)'!AS409,"","NO")</f>
        <v/>
      </c>
      <c r="AT409" t="str">
        <f>IF(SCB2SPB!AT409='SP2TE(CH)'!AT409,"","NO")</f>
        <v/>
      </c>
      <c r="AU409" t="str">
        <f>IF(SCB2SPB!AU409='SP2TE(CH)'!AU409,"","NO")</f>
        <v/>
      </c>
      <c r="AV409" t="str">
        <f>IF(SCB2SPB!AV409='SP2TE(CH)'!AV409,"","NO")</f>
        <v/>
      </c>
      <c r="AW409" t="str">
        <f>IF(SCB2SPB!AW409='SP2TE(CH)'!AW409,"","NO")</f>
        <v/>
      </c>
      <c r="AX409" t="str">
        <f>IF(SCB2SPB!AX409='SP2TE(CH)'!AX409,"","NO")</f>
        <v/>
      </c>
      <c r="AY409" t="str">
        <f>IF(SCB2SPB!AY409='SP2TE(CH)'!AY409,"","NO")</f>
        <v/>
      </c>
      <c r="AZ409" t="str">
        <f>IF(SCB2SPB!AZ409='SP2TE(CH)'!AZ409,"","NO")</f>
        <v/>
      </c>
      <c r="BA409" t="str">
        <f>IF(SCB2SPB!BA409='SP2TE(CH)'!BA409,"","NO")</f>
        <v/>
      </c>
      <c r="BB409" t="str">
        <f>IF(SCB2SPB!BB409='SP2TE(CH)'!BB409,"","NO")</f>
        <v/>
      </c>
      <c r="BC409" t="str">
        <f>IF(SCB2SPB!BC409='SP2TE(CH)'!BC409,"","NO")</f>
        <v/>
      </c>
      <c r="BD409" t="str">
        <f>IF(SCB2SPB!BD409='SP2TE(CH)'!BD409,"","NO")</f>
        <v/>
      </c>
      <c r="BE409" t="str">
        <f>IF(SCB2SPB!BE409='SP2TE(CH)'!BE409,"","NO")</f>
        <v/>
      </c>
      <c r="BF409" t="str">
        <f>IF(SCB2SPB!BF409='SP2TE(CH)'!BF409,"","NO")</f>
        <v/>
      </c>
      <c r="BG409" t="str">
        <f>IF(SCB2SPB!BG409='SP2TE(CH)'!BG409,"","NO")</f>
        <v/>
      </c>
      <c r="BH409" t="str">
        <f>IF(SCB2SPB!BH409='SP2TE(CH)'!BH409,"","NO")</f>
        <v/>
      </c>
      <c r="BI409" t="str">
        <f>IF(SCB2SPB!BI409='SP2TE(CH)'!BI409,"","NO")</f>
        <v/>
      </c>
      <c r="BJ409" t="str">
        <f>IF(SCB2SPB!BJ409='SP2TE(CH)'!BJ409,"","NO")</f>
        <v/>
      </c>
      <c r="BK409" t="str">
        <f>IF(SCB2SPB!BK409='SP2TE(CH)'!BK409,"","NO")</f>
        <v/>
      </c>
      <c r="BL409" t="str">
        <f>IF(SCB2SPB!BL409='SP2TE(CH)'!BL409,"","NO")</f>
        <v/>
      </c>
      <c r="BM409" t="str">
        <f>IF(SCB2SPB!BM409='SP2TE(CH)'!BM409,"","NO")</f>
        <v/>
      </c>
      <c r="BN409" t="str">
        <f>IF(SCB2SPB!BN409='SP2TE(CH)'!BN409,"","NO")</f>
        <v/>
      </c>
      <c r="BO409" t="str">
        <f>IF(SCB2SPB!BO409='SP2TE(CH)'!BO409,"","NO")</f>
        <v/>
      </c>
      <c r="BP409">
        <f>SCB2SPB!BP409</f>
        <v>0</v>
      </c>
      <c r="BQ409">
        <f>SCB2SPB!BQ409</f>
        <v>0</v>
      </c>
      <c r="BR409">
        <f>SCB2SPB!BR409</f>
        <v>0</v>
      </c>
      <c r="BS409">
        <f>SCB2SPB!BS409</f>
        <v>0</v>
      </c>
      <c r="BT409">
        <f>SCB2SPB!BT409</f>
        <v>0</v>
      </c>
      <c r="BU409">
        <f>SCB2SPB!BU409</f>
        <v>0</v>
      </c>
      <c r="BV409">
        <f>SCB2SPB!BV409</f>
        <v>0</v>
      </c>
      <c r="BW409">
        <f>SCB2SPB!BW409</f>
        <v>0</v>
      </c>
      <c r="BX409">
        <f>SCB2SPB!BX409</f>
        <v>0</v>
      </c>
    </row>
    <row r="410" spans="1:76">
      <c r="A410" t="str">
        <f>IF(SCB2SPB!A410='SP2TE(CH)'!A410,"","NO")</f>
        <v/>
      </c>
      <c r="B410" t="str">
        <f>IF(SCB2SPB!B410='SP2TE(CH)'!B410,"","NO")</f>
        <v/>
      </c>
      <c r="C410" t="str">
        <f>IF(SCB2SPB!C410='SP2TE(CH)'!C410,"","NO")</f>
        <v/>
      </c>
      <c r="D410" s="127" t="str">
        <f>IF(SCB2SPB!D410='SP2TE(CH)'!D410,"","NO")</f>
        <v/>
      </c>
      <c r="E410" t="str">
        <f>IF(SCB2SPB!E410='SP2TE(CH)'!E410,"","NO")</f>
        <v/>
      </c>
      <c r="F410" t="str">
        <f>IF(SCB2SPB!F410='SP2TE(CH)'!F410,"","NO")</f>
        <v/>
      </c>
      <c r="G410" t="str">
        <f>IF(SCB2SPB!G410='SP2TE(CH)'!G410,"","NO")</f>
        <v/>
      </c>
      <c r="H410" s="74" t="str">
        <f>IF(SCB2SPB!H410='SP2TE(CH)'!H410,"","NO")</f>
        <v/>
      </c>
      <c r="I410" s="74" t="str">
        <f>IF(SCB2SPB!I410='SP2TE(CH)'!I410,"","NO")</f>
        <v/>
      </c>
      <c r="J410" s="74" t="str">
        <f>IF(SCB2SPB!J410='SP2TE(CH)'!J410,"","NO")</f>
        <v/>
      </c>
      <c r="K410" s="74" t="str">
        <f>IF(SCB2SPB!K410='SP2TE(CH)'!K410,"","NO")</f>
        <v/>
      </c>
      <c r="L410" s="74" t="str">
        <f>IF(SCB2SPB!L410='SP2TE(CH)'!L410,"","NO")</f>
        <v/>
      </c>
      <c r="M410" s="74" t="str">
        <f>IF(SCB2SPB!M410='SP2TE(CH)'!M410,"","NO")</f>
        <v/>
      </c>
      <c r="N410" s="74" t="str">
        <f>IF(SCB2SPB!N410='SP2TE(CH)'!N410,"","NO")</f>
        <v/>
      </c>
      <c r="O410" s="74" t="str">
        <f>IF(SCB2SPB!O410='SP2TE(CH)'!O410,"","NO")</f>
        <v/>
      </c>
      <c r="P410" s="74" t="str">
        <f>IF(SCB2SPB!P410='SP2TE(CH)'!P410,"","NO")</f>
        <v/>
      </c>
      <c r="Q410" t="str">
        <f>IF(SCB2SPB!Q410='SP2TE(CH)'!Q410,"","NO")</f>
        <v/>
      </c>
      <c r="R410" t="str">
        <f>IF(SCB2SPB!R410='SP2TE(CH)'!R410,"","NO")</f>
        <v/>
      </c>
      <c r="S410" t="str">
        <f>IF(SCB2SPB!S410='SP2TE(CH)'!S410,"","NO")</f>
        <v/>
      </c>
      <c r="T410" t="str">
        <f>IF(SCB2SPB!T410='SP2TE(CH)'!T410,"","NO")</f>
        <v/>
      </c>
      <c r="U410" t="str">
        <f>IF(SCB2SPB!U410='SP2TE(CH)'!U410,"","NO")</f>
        <v/>
      </c>
      <c r="V410" t="str">
        <f>IF(SCB2SPB!V410='SP2TE(CH)'!V410,"","NO")</f>
        <v/>
      </c>
      <c r="W410" t="str">
        <f>IF(SCB2SPB!W410='SP2TE(CH)'!W410,"","NO")</f>
        <v/>
      </c>
      <c r="X410" t="str">
        <f>IF(SCB2SPB!X410='SP2TE(CH)'!X410,"","NO")</f>
        <v/>
      </c>
      <c r="Y410" t="str">
        <f>IF(SCB2SPB!Y410='SP2TE(CH)'!Y410,"","NO")</f>
        <v/>
      </c>
      <c r="Z410" t="str">
        <f>IF(SCB2SPB!Z410='SP2TE(CH)'!Z410,"","NO")</f>
        <v/>
      </c>
      <c r="AA410" t="str">
        <f>IF(SCB2SPB!AA410='SP2TE(CH)'!AA410,"","NO")</f>
        <v/>
      </c>
      <c r="AB410" t="str">
        <f>IF(SCB2SPB!AB410='SP2TE(CH)'!AB410,"","NO")</f>
        <v/>
      </c>
      <c r="AC410" t="str">
        <f>IF(SCB2SPB!AC410='SP2TE(CH)'!AC410,"","NO")</f>
        <v/>
      </c>
      <c r="AD410" t="str">
        <f>IF(SCB2SPB!AD410='SP2TE(CH)'!AD410,"","NO")</f>
        <v/>
      </c>
      <c r="AE410" t="str">
        <f>IF(SCB2SPB!AE410='SP2TE(CH)'!AE410,"","NO")</f>
        <v/>
      </c>
      <c r="AF410" t="str">
        <f>IF(SCB2SPB!AF410='SP2TE(CH)'!AF410,"","NO")</f>
        <v/>
      </c>
      <c r="AG410" t="str">
        <f>IF(SCB2SPB!AG410='SP2TE(CH)'!AG410,"","NO")</f>
        <v/>
      </c>
      <c r="AH410" t="str">
        <f>IF(SCB2SPB!AH410='SP2TE(CH)'!AH410,"","NO")</f>
        <v/>
      </c>
      <c r="AI410" t="str">
        <f>IF(SCB2SPB!AI410='SP2TE(CH)'!AI410,"","NO")</f>
        <v/>
      </c>
      <c r="AJ410" t="str">
        <f>IF(SCB2SPB!AJ410='SP2TE(CH)'!AJ410,"","NO")</f>
        <v/>
      </c>
      <c r="AK410" t="str">
        <f>IF(SCB2SPB!AK410='SP2TE(CH)'!AK410,"","NO")</f>
        <v/>
      </c>
      <c r="AL410" t="str">
        <f>IF(SCB2SPB!AL410='SP2TE(CH)'!AL410,"","NO")</f>
        <v/>
      </c>
      <c r="AM410" t="str">
        <f>IF(SCB2SPB!AM410='SP2TE(CH)'!AM410,"","NO")</f>
        <v/>
      </c>
      <c r="AN410" t="str">
        <f>IF(SCB2SPB!AN410='SP2TE(CH)'!AN410,"","NO")</f>
        <v/>
      </c>
      <c r="AO410" t="str">
        <f>IF(SCB2SPB!AO410='SP2TE(CH)'!AO410,"","NO")</f>
        <v/>
      </c>
      <c r="AP410" t="str">
        <f>IF(SCB2SPB!AP410='SP2TE(CH)'!AP410,"","NO")</f>
        <v/>
      </c>
      <c r="AQ410" t="str">
        <f>IF(SCB2SPB!AQ410='SP2TE(CH)'!AQ410,"","NO")</f>
        <v/>
      </c>
      <c r="AR410" t="str">
        <f>IF(SCB2SPB!AR410='SP2TE(CH)'!AR410,"","NO")</f>
        <v/>
      </c>
      <c r="AS410" t="str">
        <f>IF(SCB2SPB!AS410='SP2TE(CH)'!AS410,"","NO")</f>
        <v/>
      </c>
      <c r="AT410" t="str">
        <f>IF(SCB2SPB!AT410='SP2TE(CH)'!AT410,"","NO")</f>
        <v/>
      </c>
      <c r="AU410" t="str">
        <f>IF(SCB2SPB!AU410='SP2TE(CH)'!AU410,"","NO")</f>
        <v/>
      </c>
      <c r="AV410" t="str">
        <f>IF(SCB2SPB!AV410='SP2TE(CH)'!AV410,"","NO")</f>
        <v/>
      </c>
      <c r="AW410" t="str">
        <f>IF(SCB2SPB!AW410='SP2TE(CH)'!AW410,"","NO")</f>
        <v/>
      </c>
      <c r="AX410" t="str">
        <f>IF(SCB2SPB!AX410='SP2TE(CH)'!AX410,"","NO")</f>
        <v/>
      </c>
      <c r="AY410" t="str">
        <f>IF(SCB2SPB!AY410='SP2TE(CH)'!AY410,"","NO")</f>
        <v/>
      </c>
      <c r="AZ410" t="str">
        <f>IF(SCB2SPB!AZ410='SP2TE(CH)'!AZ410,"","NO")</f>
        <v/>
      </c>
      <c r="BA410" t="str">
        <f>IF(SCB2SPB!BA410='SP2TE(CH)'!BA410,"","NO")</f>
        <v/>
      </c>
      <c r="BB410" t="str">
        <f>IF(SCB2SPB!BB410='SP2TE(CH)'!BB410,"","NO")</f>
        <v/>
      </c>
      <c r="BC410" t="str">
        <f>IF(SCB2SPB!BC410='SP2TE(CH)'!BC410,"","NO")</f>
        <v/>
      </c>
      <c r="BD410" t="str">
        <f>IF(SCB2SPB!BD410='SP2TE(CH)'!BD410,"","NO")</f>
        <v/>
      </c>
      <c r="BE410" t="str">
        <f>IF(SCB2SPB!BE410='SP2TE(CH)'!BE410,"","NO")</f>
        <v/>
      </c>
      <c r="BF410" t="str">
        <f>IF(SCB2SPB!BF410='SP2TE(CH)'!BF410,"","NO")</f>
        <v/>
      </c>
      <c r="BG410" t="str">
        <f>IF(SCB2SPB!BG410='SP2TE(CH)'!BG410,"","NO")</f>
        <v/>
      </c>
      <c r="BH410" t="str">
        <f>IF(SCB2SPB!BH410='SP2TE(CH)'!BH410,"","NO")</f>
        <v/>
      </c>
      <c r="BI410" t="str">
        <f>IF(SCB2SPB!BI410='SP2TE(CH)'!BI410,"","NO")</f>
        <v/>
      </c>
      <c r="BJ410" t="str">
        <f>IF(SCB2SPB!BJ410='SP2TE(CH)'!BJ410,"","NO")</f>
        <v/>
      </c>
      <c r="BK410" t="str">
        <f>IF(SCB2SPB!BK410='SP2TE(CH)'!BK410,"","NO")</f>
        <v/>
      </c>
      <c r="BL410" t="str">
        <f>IF(SCB2SPB!BL410='SP2TE(CH)'!BL410,"","NO")</f>
        <v/>
      </c>
      <c r="BM410" t="str">
        <f>IF(SCB2SPB!BM410='SP2TE(CH)'!BM410,"","NO")</f>
        <v/>
      </c>
      <c r="BN410" t="str">
        <f>IF(SCB2SPB!BN410='SP2TE(CH)'!BN410,"","NO")</f>
        <v/>
      </c>
      <c r="BO410" t="str">
        <f>IF(SCB2SPB!BO410='SP2TE(CH)'!BO410,"","NO")</f>
        <v/>
      </c>
      <c r="BP410">
        <f>SCB2SPB!BP410</f>
        <v>0</v>
      </c>
      <c r="BQ410">
        <f>SCB2SPB!BQ410</f>
        <v>0</v>
      </c>
      <c r="BR410">
        <f>SCB2SPB!BR410</f>
        <v>0</v>
      </c>
      <c r="BS410">
        <f>SCB2SPB!BS410</f>
        <v>0</v>
      </c>
      <c r="BT410">
        <f>SCB2SPB!BT410</f>
        <v>0</v>
      </c>
      <c r="BU410">
        <f>SCB2SPB!BU410</f>
        <v>0</v>
      </c>
      <c r="BV410">
        <f>SCB2SPB!BV410</f>
        <v>0</v>
      </c>
      <c r="BW410">
        <f>SCB2SPB!BW410</f>
        <v>0</v>
      </c>
      <c r="BX410">
        <f>SCB2SPB!BX410</f>
        <v>0</v>
      </c>
    </row>
    <row r="411" spans="1:76">
      <c r="A411" t="str">
        <f>IF(SCB2SPB!A411='SP2TE(CH)'!A411,"","NO")</f>
        <v/>
      </c>
      <c r="B411" t="str">
        <f>IF(SCB2SPB!B411='SP2TE(CH)'!B411,"","NO")</f>
        <v/>
      </c>
      <c r="C411" t="str">
        <f>IF(SCB2SPB!C411='SP2TE(CH)'!C411,"","NO")</f>
        <v/>
      </c>
      <c r="D411" s="127" t="str">
        <f>IF(SCB2SPB!D411='SP2TE(CH)'!D411,"","NO")</f>
        <v/>
      </c>
      <c r="E411" t="str">
        <f>IF(SCB2SPB!E411='SP2TE(CH)'!E411,"","NO")</f>
        <v/>
      </c>
      <c r="F411" t="str">
        <f>IF(SCB2SPB!F411='SP2TE(CH)'!F411,"","NO")</f>
        <v/>
      </c>
      <c r="G411" t="str">
        <f>IF(SCB2SPB!G411='SP2TE(CH)'!G411,"","NO")</f>
        <v/>
      </c>
      <c r="H411" s="74" t="str">
        <f>IF(SCB2SPB!H411='SP2TE(CH)'!H411,"","NO")</f>
        <v/>
      </c>
      <c r="I411" s="74" t="str">
        <f>IF(SCB2SPB!I411='SP2TE(CH)'!I411,"","NO")</f>
        <v/>
      </c>
      <c r="J411" s="74" t="str">
        <f>IF(SCB2SPB!J411='SP2TE(CH)'!J411,"","NO")</f>
        <v/>
      </c>
      <c r="K411" s="74" t="str">
        <f>IF(SCB2SPB!K411='SP2TE(CH)'!K411,"","NO")</f>
        <v/>
      </c>
      <c r="L411" s="74" t="str">
        <f>IF(SCB2SPB!L411='SP2TE(CH)'!L411,"","NO")</f>
        <v/>
      </c>
      <c r="M411" s="74" t="str">
        <f>IF(SCB2SPB!M411='SP2TE(CH)'!M411,"","NO")</f>
        <v/>
      </c>
      <c r="N411" s="74" t="str">
        <f>IF(SCB2SPB!N411='SP2TE(CH)'!N411,"","NO")</f>
        <v/>
      </c>
      <c r="O411" s="74" t="str">
        <f>IF(SCB2SPB!O411='SP2TE(CH)'!O411,"","NO")</f>
        <v/>
      </c>
      <c r="P411" s="74" t="str">
        <f>IF(SCB2SPB!P411='SP2TE(CH)'!P411,"","NO")</f>
        <v/>
      </c>
      <c r="Q411" t="str">
        <f>IF(SCB2SPB!Q411='SP2TE(CH)'!Q411,"","NO")</f>
        <v/>
      </c>
      <c r="R411" t="str">
        <f>IF(SCB2SPB!R411='SP2TE(CH)'!R411,"","NO")</f>
        <v/>
      </c>
      <c r="S411" t="str">
        <f>IF(SCB2SPB!S411='SP2TE(CH)'!S411,"","NO")</f>
        <v/>
      </c>
      <c r="T411" t="str">
        <f>IF(SCB2SPB!T411='SP2TE(CH)'!T411,"","NO")</f>
        <v/>
      </c>
      <c r="U411" t="str">
        <f>IF(SCB2SPB!U411='SP2TE(CH)'!U411,"","NO")</f>
        <v/>
      </c>
      <c r="V411" t="str">
        <f>IF(SCB2SPB!V411='SP2TE(CH)'!V411,"","NO")</f>
        <v/>
      </c>
      <c r="W411" t="str">
        <f>IF(SCB2SPB!W411='SP2TE(CH)'!W411,"","NO")</f>
        <v/>
      </c>
      <c r="X411" t="str">
        <f>IF(SCB2SPB!X411='SP2TE(CH)'!X411,"","NO")</f>
        <v/>
      </c>
      <c r="Y411" t="str">
        <f>IF(SCB2SPB!Y411='SP2TE(CH)'!Y411,"","NO")</f>
        <v/>
      </c>
      <c r="Z411" t="str">
        <f>IF(SCB2SPB!Z411='SP2TE(CH)'!Z411,"","NO")</f>
        <v/>
      </c>
      <c r="AA411" t="str">
        <f>IF(SCB2SPB!AA411='SP2TE(CH)'!AA411,"","NO")</f>
        <v/>
      </c>
      <c r="AB411" t="str">
        <f>IF(SCB2SPB!AB411='SP2TE(CH)'!AB411,"","NO")</f>
        <v/>
      </c>
      <c r="AC411" t="str">
        <f>IF(SCB2SPB!AC411='SP2TE(CH)'!AC411,"","NO")</f>
        <v/>
      </c>
      <c r="AD411" t="str">
        <f>IF(SCB2SPB!AD411='SP2TE(CH)'!AD411,"","NO")</f>
        <v/>
      </c>
      <c r="AE411" t="str">
        <f>IF(SCB2SPB!AE411='SP2TE(CH)'!AE411,"","NO")</f>
        <v/>
      </c>
      <c r="AF411" t="str">
        <f>IF(SCB2SPB!AF411='SP2TE(CH)'!AF411,"","NO")</f>
        <v/>
      </c>
      <c r="AG411" t="str">
        <f>IF(SCB2SPB!AG411='SP2TE(CH)'!AG411,"","NO")</f>
        <v/>
      </c>
      <c r="AH411" t="str">
        <f>IF(SCB2SPB!AH411='SP2TE(CH)'!AH411,"","NO")</f>
        <v/>
      </c>
      <c r="AI411" t="str">
        <f>IF(SCB2SPB!AI411='SP2TE(CH)'!AI411,"","NO")</f>
        <v/>
      </c>
      <c r="AJ411" t="str">
        <f>IF(SCB2SPB!AJ411='SP2TE(CH)'!AJ411,"","NO")</f>
        <v/>
      </c>
      <c r="AK411" t="str">
        <f>IF(SCB2SPB!AK411='SP2TE(CH)'!AK411,"","NO")</f>
        <v/>
      </c>
      <c r="AL411" t="str">
        <f>IF(SCB2SPB!AL411='SP2TE(CH)'!AL411,"","NO")</f>
        <v/>
      </c>
      <c r="AM411" t="str">
        <f>IF(SCB2SPB!AM411='SP2TE(CH)'!AM411,"","NO")</f>
        <v/>
      </c>
      <c r="AN411" t="str">
        <f>IF(SCB2SPB!AN411='SP2TE(CH)'!AN411,"","NO")</f>
        <v/>
      </c>
      <c r="AO411" t="str">
        <f>IF(SCB2SPB!AO411='SP2TE(CH)'!AO411,"","NO")</f>
        <v/>
      </c>
      <c r="AP411" t="str">
        <f>IF(SCB2SPB!AP411='SP2TE(CH)'!AP411,"","NO")</f>
        <v/>
      </c>
      <c r="AQ411" t="str">
        <f>IF(SCB2SPB!AQ411='SP2TE(CH)'!AQ411,"","NO")</f>
        <v/>
      </c>
      <c r="AR411" t="str">
        <f>IF(SCB2SPB!AR411='SP2TE(CH)'!AR411,"","NO")</f>
        <v/>
      </c>
      <c r="AS411" t="str">
        <f>IF(SCB2SPB!AS411='SP2TE(CH)'!AS411,"","NO")</f>
        <v/>
      </c>
      <c r="AT411" t="str">
        <f>IF(SCB2SPB!AT411='SP2TE(CH)'!AT411,"","NO")</f>
        <v/>
      </c>
      <c r="AU411" t="str">
        <f>IF(SCB2SPB!AU411='SP2TE(CH)'!AU411,"","NO")</f>
        <v/>
      </c>
      <c r="AV411" t="str">
        <f>IF(SCB2SPB!AV411='SP2TE(CH)'!AV411,"","NO")</f>
        <v/>
      </c>
      <c r="AW411" t="str">
        <f>IF(SCB2SPB!AW411='SP2TE(CH)'!AW411,"","NO")</f>
        <v/>
      </c>
      <c r="AX411" t="str">
        <f>IF(SCB2SPB!AX411='SP2TE(CH)'!AX411,"","NO")</f>
        <v/>
      </c>
      <c r="AY411" t="str">
        <f>IF(SCB2SPB!AY411='SP2TE(CH)'!AY411,"","NO")</f>
        <v/>
      </c>
      <c r="AZ411" t="str">
        <f>IF(SCB2SPB!AZ411='SP2TE(CH)'!AZ411,"","NO")</f>
        <v/>
      </c>
      <c r="BA411" t="str">
        <f>IF(SCB2SPB!BA411='SP2TE(CH)'!BA411,"","NO")</f>
        <v/>
      </c>
      <c r="BB411" t="str">
        <f>IF(SCB2SPB!BB411='SP2TE(CH)'!BB411,"","NO")</f>
        <v/>
      </c>
      <c r="BC411" t="str">
        <f>IF(SCB2SPB!BC411='SP2TE(CH)'!BC411,"","NO")</f>
        <v/>
      </c>
      <c r="BD411" t="str">
        <f>IF(SCB2SPB!BD411='SP2TE(CH)'!BD411,"","NO")</f>
        <v/>
      </c>
      <c r="BE411" t="str">
        <f>IF(SCB2SPB!BE411='SP2TE(CH)'!BE411,"","NO")</f>
        <v/>
      </c>
      <c r="BF411" t="str">
        <f>IF(SCB2SPB!BF411='SP2TE(CH)'!BF411,"","NO")</f>
        <v/>
      </c>
      <c r="BG411" t="str">
        <f>IF(SCB2SPB!BG411='SP2TE(CH)'!BG411,"","NO")</f>
        <v/>
      </c>
      <c r="BH411" t="str">
        <f>IF(SCB2SPB!BH411='SP2TE(CH)'!BH411,"","NO")</f>
        <v/>
      </c>
      <c r="BI411" t="str">
        <f>IF(SCB2SPB!BI411='SP2TE(CH)'!BI411,"","NO")</f>
        <v/>
      </c>
      <c r="BJ411" t="str">
        <f>IF(SCB2SPB!BJ411='SP2TE(CH)'!BJ411,"","NO")</f>
        <v/>
      </c>
      <c r="BK411" t="str">
        <f>IF(SCB2SPB!BK411='SP2TE(CH)'!BK411,"","NO")</f>
        <v/>
      </c>
      <c r="BL411" t="str">
        <f>IF(SCB2SPB!BL411='SP2TE(CH)'!BL411,"","NO")</f>
        <v/>
      </c>
      <c r="BM411" t="str">
        <f>IF(SCB2SPB!BM411='SP2TE(CH)'!BM411,"","NO")</f>
        <v/>
      </c>
      <c r="BN411" t="str">
        <f>IF(SCB2SPB!BN411='SP2TE(CH)'!BN411,"","NO")</f>
        <v/>
      </c>
      <c r="BO411" t="str">
        <f>IF(SCB2SPB!BO411='SP2TE(CH)'!BO411,"","NO")</f>
        <v/>
      </c>
      <c r="BP411">
        <f>SCB2SPB!BP411</f>
        <v>0</v>
      </c>
      <c r="BQ411">
        <f>SCB2SPB!BQ411</f>
        <v>0</v>
      </c>
      <c r="BR411">
        <f>SCB2SPB!BR411</f>
        <v>0</v>
      </c>
      <c r="BS411">
        <f>SCB2SPB!BS411</f>
        <v>0</v>
      </c>
      <c r="BT411">
        <f>SCB2SPB!BT411</f>
        <v>0</v>
      </c>
      <c r="BU411">
        <f>SCB2SPB!BU411</f>
        <v>0</v>
      </c>
      <c r="BV411">
        <f>SCB2SPB!BV411</f>
        <v>0</v>
      </c>
      <c r="BW411">
        <f>SCB2SPB!BW411</f>
        <v>0</v>
      </c>
      <c r="BX411">
        <f>SCB2SPB!BX411</f>
        <v>0</v>
      </c>
    </row>
    <row r="412" spans="1:76">
      <c r="A412" t="str">
        <f>IF(SCB2SPB!A412='SP2TE(CH)'!A412,"","NO")</f>
        <v/>
      </c>
      <c r="B412" t="str">
        <f>IF(SCB2SPB!B412='SP2TE(CH)'!B412,"","NO")</f>
        <v/>
      </c>
      <c r="C412" t="str">
        <f>IF(SCB2SPB!C412='SP2TE(CH)'!C412,"","NO")</f>
        <v/>
      </c>
      <c r="D412" s="127" t="str">
        <f>IF(SCB2SPB!D412='SP2TE(CH)'!D412,"","NO")</f>
        <v/>
      </c>
      <c r="E412" t="str">
        <f>IF(SCB2SPB!E412='SP2TE(CH)'!E412,"","NO")</f>
        <v/>
      </c>
      <c r="F412" t="str">
        <f>IF(SCB2SPB!F412='SP2TE(CH)'!F412,"","NO")</f>
        <v/>
      </c>
      <c r="G412" t="str">
        <f>IF(SCB2SPB!G412='SP2TE(CH)'!G412,"","NO")</f>
        <v/>
      </c>
      <c r="H412" s="74" t="str">
        <f>IF(SCB2SPB!H412='SP2TE(CH)'!H412,"","NO")</f>
        <v/>
      </c>
      <c r="I412" s="74" t="str">
        <f>IF(SCB2SPB!I412='SP2TE(CH)'!I412,"","NO")</f>
        <v/>
      </c>
      <c r="J412" s="74" t="str">
        <f>IF(SCB2SPB!J412='SP2TE(CH)'!J412,"","NO")</f>
        <v/>
      </c>
      <c r="K412" s="74" t="str">
        <f>IF(SCB2SPB!K412='SP2TE(CH)'!K412,"","NO")</f>
        <v/>
      </c>
      <c r="L412" s="74" t="str">
        <f>IF(SCB2SPB!L412='SP2TE(CH)'!L412,"","NO")</f>
        <v/>
      </c>
      <c r="M412" s="74" t="str">
        <f>IF(SCB2SPB!M412='SP2TE(CH)'!M412,"","NO")</f>
        <v/>
      </c>
      <c r="N412" s="74" t="str">
        <f>IF(SCB2SPB!N412='SP2TE(CH)'!N412,"","NO")</f>
        <v/>
      </c>
      <c r="O412" s="74" t="str">
        <f>IF(SCB2SPB!O412='SP2TE(CH)'!O412,"","NO")</f>
        <v/>
      </c>
      <c r="P412" s="74" t="str">
        <f>IF(SCB2SPB!P412='SP2TE(CH)'!P412,"","NO")</f>
        <v/>
      </c>
      <c r="Q412" t="str">
        <f>IF(SCB2SPB!Q412='SP2TE(CH)'!Q412,"","NO")</f>
        <v/>
      </c>
      <c r="R412" t="str">
        <f>IF(SCB2SPB!R412='SP2TE(CH)'!R412,"","NO")</f>
        <v/>
      </c>
      <c r="S412" t="str">
        <f>IF(SCB2SPB!S412='SP2TE(CH)'!S412,"","NO")</f>
        <v/>
      </c>
      <c r="T412" t="str">
        <f>IF(SCB2SPB!T412='SP2TE(CH)'!T412,"","NO")</f>
        <v/>
      </c>
      <c r="U412" t="str">
        <f>IF(SCB2SPB!U412='SP2TE(CH)'!U412,"","NO")</f>
        <v/>
      </c>
      <c r="V412" t="str">
        <f>IF(SCB2SPB!V412='SP2TE(CH)'!V412,"","NO")</f>
        <v/>
      </c>
      <c r="W412" t="str">
        <f>IF(SCB2SPB!W412='SP2TE(CH)'!W412,"","NO")</f>
        <v/>
      </c>
      <c r="X412" t="str">
        <f>IF(SCB2SPB!X412='SP2TE(CH)'!X412,"","NO")</f>
        <v/>
      </c>
      <c r="Y412" t="str">
        <f>IF(SCB2SPB!Y412='SP2TE(CH)'!Y412,"","NO")</f>
        <v/>
      </c>
      <c r="Z412" t="str">
        <f>IF(SCB2SPB!Z412='SP2TE(CH)'!Z412,"","NO")</f>
        <v/>
      </c>
      <c r="AA412" t="str">
        <f>IF(SCB2SPB!AA412='SP2TE(CH)'!AA412,"","NO")</f>
        <v/>
      </c>
      <c r="AB412" t="str">
        <f>IF(SCB2SPB!AB412='SP2TE(CH)'!AB412,"","NO")</f>
        <v/>
      </c>
      <c r="AC412" t="str">
        <f>IF(SCB2SPB!AC412='SP2TE(CH)'!AC412,"","NO")</f>
        <v/>
      </c>
      <c r="AD412" t="str">
        <f>IF(SCB2SPB!AD412='SP2TE(CH)'!AD412,"","NO")</f>
        <v/>
      </c>
      <c r="AE412" t="str">
        <f>IF(SCB2SPB!AE412='SP2TE(CH)'!AE412,"","NO")</f>
        <v/>
      </c>
      <c r="AF412" t="str">
        <f>IF(SCB2SPB!AF412='SP2TE(CH)'!AF412,"","NO")</f>
        <v/>
      </c>
      <c r="AG412" t="str">
        <f>IF(SCB2SPB!AG412='SP2TE(CH)'!AG412,"","NO")</f>
        <v/>
      </c>
      <c r="AH412" t="str">
        <f>IF(SCB2SPB!AH412='SP2TE(CH)'!AH412,"","NO")</f>
        <v/>
      </c>
      <c r="AI412" t="str">
        <f>IF(SCB2SPB!AI412='SP2TE(CH)'!AI412,"","NO")</f>
        <v/>
      </c>
      <c r="AJ412" t="str">
        <f>IF(SCB2SPB!AJ412='SP2TE(CH)'!AJ412,"","NO")</f>
        <v/>
      </c>
      <c r="AK412" t="str">
        <f>IF(SCB2SPB!AK412='SP2TE(CH)'!AK412,"","NO")</f>
        <v/>
      </c>
      <c r="AL412" t="str">
        <f>IF(SCB2SPB!AL412='SP2TE(CH)'!AL412,"","NO")</f>
        <v/>
      </c>
      <c r="AM412" t="str">
        <f>IF(SCB2SPB!AM412='SP2TE(CH)'!AM412,"","NO")</f>
        <v/>
      </c>
      <c r="AN412" t="str">
        <f>IF(SCB2SPB!AN412='SP2TE(CH)'!AN412,"","NO")</f>
        <v/>
      </c>
      <c r="AO412" t="str">
        <f>IF(SCB2SPB!AO412='SP2TE(CH)'!AO412,"","NO")</f>
        <v/>
      </c>
      <c r="AP412" t="str">
        <f>IF(SCB2SPB!AP412='SP2TE(CH)'!AP412,"","NO")</f>
        <v/>
      </c>
      <c r="AQ412" t="str">
        <f>IF(SCB2SPB!AQ412='SP2TE(CH)'!AQ412,"","NO")</f>
        <v/>
      </c>
      <c r="AR412" t="str">
        <f>IF(SCB2SPB!AR412='SP2TE(CH)'!AR412,"","NO")</f>
        <v/>
      </c>
      <c r="AS412" t="str">
        <f>IF(SCB2SPB!AS412='SP2TE(CH)'!AS412,"","NO")</f>
        <v/>
      </c>
      <c r="AT412" t="str">
        <f>IF(SCB2SPB!AT412='SP2TE(CH)'!AT412,"","NO")</f>
        <v/>
      </c>
      <c r="AU412" t="str">
        <f>IF(SCB2SPB!AU412='SP2TE(CH)'!AU412,"","NO")</f>
        <v/>
      </c>
      <c r="AV412" t="str">
        <f>IF(SCB2SPB!AV412='SP2TE(CH)'!AV412,"","NO")</f>
        <v/>
      </c>
      <c r="AW412" t="str">
        <f>IF(SCB2SPB!AW412='SP2TE(CH)'!AW412,"","NO")</f>
        <v/>
      </c>
      <c r="AX412" t="str">
        <f>IF(SCB2SPB!AX412='SP2TE(CH)'!AX412,"","NO")</f>
        <v/>
      </c>
      <c r="AY412" t="str">
        <f>IF(SCB2SPB!AY412='SP2TE(CH)'!AY412,"","NO")</f>
        <v/>
      </c>
      <c r="AZ412" t="str">
        <f>IF(SCB2SPB!AZ412='SP2TE(CH)'!AZ412,"","NO")</f>
        <v/>
      </c>
      <c r="BA412" t="str">
        <f>IF(SCB2SPB!BA412='SP2TE(CH)'!BA412,"","NO")</f>
        <v/>
      </c>
      <c r="BB412" t="str">
        <f>IF(SCB2SPB!BB412='SP2TE(CH)'!BB412,"","NO")</f>
        <v/>
      </c>
      <c r="BC412" t="str">
        <f>IF(SCB2SPB!BC412='SP2TE(CH)'!BC412,"","NO")</f>
        <v/>
      </c>
      <c r="BD412" t="str">
        <f>IF(SCB2SPB!BD412='SP2TE(CH)'!BD412,"","NO")</f>
        <v/>
      </c>
      <c r="BE412" t="str">
        <f>IF(SCB2SPB!BE412='SP2TE(CH)'!BE412,"","NO")</f>
        <v/>
      </c>
      <c r="BF412" t="str">
        <f>IF(SCB2SPB!BF412='SP2TE(CH)'!BF412,"","NO")</f>
        <v/>
      </c>
      <c r="BG412" t="str">
        <f>IF(SCB2SPB!BG412='SP2TE(CH)'!BG412,"","NO")</f>
        <v/>
      </c>
      <c r="BH412" t="str">
        <f>IF(SCB2SPB!BH412='SP2TE(CH)'!BH412,"","NO")</f>
        <v/>
      </c>
      <c r="BI412" t="str">
        <f>IF(SCB2SPB!BI412='SP2TE(CH)'!BI412,"","NO")</f>
        <v/>
      </c>
      <c r="BJ412" t="str">
        <f>IF(SCB2SPB!BJ412='SP2TE(CH)'!BJ412,"","NO")</f>
        <v/>
      </c>
      <c r="BK412" t="str">
        <f>IF(SCB2SPB!BK412='SP2TE(CH)'!BK412,"","NO")</f>
        <v/>
      </c>
      <c r="BL412" t="str">
        <f>IF(SCB2SPB!BL412='SP2TE(CH)'!BL412,"","NO")</f>
        <v/>
      </c>
      <c r="BM412" t="str">
        <f>IF(SCB2SPB!BM412='SP2TE(CH)'!BM412,"","NO")</f>
        <v/>
      </c>
      <c r="BN412" t="str">
        <f>IF(SCB2SPB!BN412='SP2TE(CH)'!BN412,"","NO")</f>
        <v/>
      </c>
      <c r="BO412" t="str">
        <f>IF(SCB2SPB!BO412='SP2TE(CH)'!BO412,"","NO")</f>
        <v/>
      </c>
      <c r="BP412">
        <f>SCB2SPB!BP412</f>
        <v>0</v>
      </c>
      <c r="BQ412">
        <f>SCB2SPB!BQ412</f>
        <v>0</v>
      </c>
      <c r="BR412">
        <f>SCB2SPB!BR412</f>
        <v>0</v>
      </c>
      <c r="BS412">
        <f>SCB2SPB!BS412</f>
        <v>0</v>
      </c>
      <c r="BT412">
        <f>SCB2SPB!BT412</f>
        <v>0</v>
      </c>
      <c r="BU412">
        <f>SCB2SPB!BU412</f>
        <v>0</v>
      </c>
      <c r="BV412">
        <f>SCB2SPB!BV412</f>
        <v>0</v>
      </c>
      <c r="BW412">
        <f>SCB2SPB!BW412</f>
        <v>0</v>
      </c>
      <c r="BX412">
        <f>SCB2SPB!BX412</f>
        <v>0</v>
      </c>
    </row>
    <row r="413" spans="1:76">
      <c r="A413" t="str">
        <f>IF(SCB2SPB!A413='SP2TE(CH)'!A413,"","NO")</f>
        <v/>
      </c>
      <c r="B413" t="str">
        <f>IF(SCB2SPB!B413='SP2TE(CH)'!B413,"","NO")</f>
        <v/>
      </c>
      <c r="C413" t="str">
        <f>IF(SCB2SPB!C413='SP2TE(CH)'!C413,"","NO")</f>
        <v/>
      </c>
      <c r="D413" s="127" t="str">
        <f>IF(SCB2SPB!D413='SP2TE(CH)'!D413,"","NO")</f>
        <v/>
      </c>
      <c r="E413" t="str">
        <f>IF(SCB2SPB!E413='SP2TE(CH)'!E413,"","NO")</f>
        <v/>
      </c>
      <c r="F413" t="str">
        <f>IF(SCB2SPB!F413='SP2TE(CH)'!F413,"","NO")</f>
        <v/>
      </c>
      <c r="G413" t="str">
        <f>IF(SCB2SPB!G413='SP2TE(CH)'!G413,"","NO")</f>
        <v/>
      </c>
      <c r="H413" s="74" t="str">
        <f>IF(SCB2SPB!H413='SP2TE(CH)'!H413,"","NO")</f>
        <v/>
      </c>
      <c r="I413" s="74" t="str">
        <f>IF(SCB2SPB!I413='SP2TE(CH)'!I413,"","NO")</f>
        <v/>
      </c>
      <c r="J413" s="74" t="str">
        <f>IF(SCB2SPB!J413='SP2TE(CH)'!J413,"","NO")</f>
        <v/>
      </c>
      <c r="K413" s="74" t="str">
        <f>IF(SCB2SPB!K413='SP2TE(CH)'!K413,"","NO")</f>
        <v/>
      </c>
      <c r="L413" s="74" t="str">
        <f>IF(SCB2SPB!L413='SP2TE(CH)'!L413,"","NO")</f>
        <v/>
      </c>
      <c r="M413" s="74" t="str">
        <f>IF(SCB2SPB!M413='SP2TE(CH)'!M413,"","NO")</f>
        <v/>
      </c>
      <c r="N413" s="74" t="str">
        <f>IF(SCB2SPB!N413='SP2TE(CH)'!N413,"","NO")</f>
        <v/>
      </c>
      <c r="O413" s="74" t="str">
        <f>IF(SCB2SPB!O413='SP2TE(CH)'!O413,"","NO")</f>
        <v/>
      </c>
      <c r="P413" s="74" t="str">
        <f>IF(SCB2SPB!P413='SP2TE(CH)'!P413,"","NO")</f>
        <v/>
      </c>
      <c r="Q413" t="str">
        <f>IF(SCB2SPB!Q413='SP2TE(CH)'!Q413,"","NO")</f>
        <v/>
      </c>
      <c r="R413" t="str">
        <f>IF(SCB2SPB!R413='SP2TE(CH)'!R413,"","NO")</f>
        <v/>
      </c>
      <c r="S413" t="str">
        <f>IF(SCB2SPB!S413='SP2TE(CH)'!S413,"","NO")</f>
        <v/>
      </c>
      <c r="T413" t="str">
        <f>IF(SCB2SPB!T413='SP2TE(CH)'!T413,"","NO")</f>
        <v/>
      </c>
      <c r="U413" t="str">
        <f>IF(SCB2SPB!U413='SP2TE(CH)'!U413,"","NO")</f>
        <v/>
      </c>
      <c r="V413" t="str">
        <f>IF(SCB2SPB!V413='SP2TE(CH)'!V413,"","NO")</f>
        <v/>
      </c>
      <c r="W413" t="str">
        <f>IF(SCB2SPB!W413='SP2TE(CH)'!W413,"","NO")</f>
        <v/>
      </c>
      <c r="X413" t="str">
        <f>IF(SCB2SPB!X413='SP2TE(CH)'!X413,"","NO")</f>
        <v/>
      </c>
      <c r="Y413" t="str">
        <f>IF(SCB2SPB!Y413='SP2TE(CH)'!Y413,"","NO")</f>
        <v/>
      </c>
      <c r="Z413" t="str">
        <f>IF(SCB2SPB!Z413='SP2TE(CH)'!Z413,"","NO")</f>
        <v/>
      </c>
      <c r="AA413" t="str">
        <f>IF(SCB2SPB!AA413='SP2TE(CH)'!AA413,"","NO")</f>
        <v/>
      </c>
      <c r="AB413" t="str">
        <f>IF(SCB2SPB!AB413='SP2TE(CH)'!AB413,"","NO")</f>
        <v/>
      </c>
      <c r="AC413" t="str">
        <f>IF(SCB2SPB!AC413='SP2TE(CH)'!AC413,"","NO")</f>
        <v/>
      </c>
      <c r="AD413" t="str">
        <f>IF(SCB2SPB!AD413='SP2TE(CH)'!AD413,"","NO")</f>
        <v/>
      </c>
      <c r="AE413" t="str">
        <f>IF(SCB2SPB!AE413='SP2TE(CH)'!AE413,"","NO")</f>
        <v/>
      </c>
      <c r="AF413" t="str">
        <f>IF(SCB2SPB!AF413='SP2TE(CH)'!AF413,"","NO")</f>
        <v/>
      </c>
      <c r="AG413" t="str">
        <f>IF(SCB2SPB!AG413='SP2TE(CH)'!AG413,"","NO")</f>
        <v/>
      </c>
      <c r="AH413" t="str">
        <f>IF(SCB2SPB!AH413='SP2TE(CH)'!AH413,"","NO")</f>
        <v/>
      </c>
      <c r="AI413" t="str">
        <f>IF(SCB2SPB!AI413='SP2TE(CH)'!AI413,"","NO")</f>
        <v/>
      </c>
      <c r="AJ413" t="str">
        <f>IF(SCB2SPB!AJ413='SP2TE(CH)'!AJ413,"","NO")</f>
        <v/>
      </c>
      <c r="AK413" t="str">
        <f>IF(SCB2SPB!AK413='SP2TE(CH)'!AK413,"","NO")</f>
        <v/>
      </c>
      <c r="AL413" t="str">
        <f>IF(SCB2SPB!AL413='SP2TE(CH)'!AL413,"","NO")</f>
        <v/>
      </c>
      <c r="AM413" t="str">
        <f>IF(SCB2SPB!AM413='SP2TE(CH)'!AM413,"","NO")</f>
        <v/>
      </c>
      <c r="AN413" t="str">
        <f>IF(SCB2SPB!AN413='SP2TE(CH)'!AN413,"","NO")</f>
        <v/>
      </c>
      <c r="AO413" t="str">
        <f>IF(SCB2SPB!AO413='SP2TE(CH)'!AO413,"","NO")</f>
        <v/>
      </c>
      <c r="AP413" t="str">
        <f>IF(SCB2SPB!AP413='SP2TE(CH)'!AP413,"","NO")</f>
        <v/>
      </c>
      <c r="AQ413" t="str">
        <f>IF(SCB2SPB!AQ413='SP2TE(CH)'!AQ413,"","NO")</f>
        <v/>
      </c>
      <c r="AR413" t="str">
        <f>IF(SCB2SPB!AR413='SP2TE(CH)'!AR413,"","NO")</f>
        <v/>
      </c>
      <c r="AS413" t="str">
        <f>IF(SCB2SPB!AS413='SP2TE(CH)'!AS413,"","NO")</f>
        <v/>
      </c>
      <c r="AT413" t="str">
        <f>IF(SCB2SPB!AT413='SP2TE(CH)'!AT413,"","NO")</f>
        <v/>
      </c>
      <c r="AU413" t="str">
        <f>IF(SCB2SPB!AU413='SP2TE(CH)'!AU413,"","NO")</f>
        <v/>
      </c>
      <c r="AV413" t="str">
        <f>IF(SCB2SPB!AV413='SP2TE(CH)'!AV413,"","NO")</f>
        <v/>
      </c>
      <c r="AW413" t="str">
        <f>IF(SCB2SPB!AW413='SP2TE(CH)'!AW413,"","NO")</f>
        <v/>
      </c>
      <c r="AX413" t="str">
        <f>IF(SCB2SPB!AX413='SP2TE(CH)'!AX413,"","NO")</f>
        <v/>
      </c>
      <c r="AY413" t="str">
        <f>IF(SCB2SPB!AY413='SP2TE(CH)'!AY413,"","NO")</f>
        <v/>
      </c>
      <c r="AZ413" t="str">
        <f>IF(SCB2SPB!AZ413='SP2TE(CH)'!AZ413,"","NO")</f>
        <v/>
      </c>
      <c r="BA413" t="str">
        <f>IF(SCB2SPB!BA413='SP2TE(CH)'!BA413,"","NO")</f>
        <v/>
      </c>
      <c r="BB413" t="str">
        <f>IF(SCB2SPB!BB413='SP2TE(CH)'!BB413,"","NO")</f>
        <v/>
      </c>
      <c r="BC413" t="str">
        <f>IF(SCB2SPB!BC413='SP2TE(CH)'!BC413,"","NO")</f>
        <v/>
      </c>
      <c r="BD413" t="str">
        <f>IF(SCB2SPB!BD413='SP2TE(CH)'!BD413,"","NO")</f>
        <v/>
      </c>
      <c r="BE413" t="str">
        <f>IF(SCB2SPB!BE413='SP2TE(CH)'!BE413,"","NO")</f>
        <v/>
      </c>
      <c r="BF413" t="str">
        <f>IF(SCB2SPB!BF413='SP2TE(CH)'!BF413,"","NO")</f>
        <v/>
      </c>
      <c r="BG413" t="str">
        <f>IF(SCB2SPB!BG413='SP2TE(CH)'!BG413,"","NO")</f>
        <v/>
      </c>
      <c r="BH413" t="str">
        <f>IF(SCB2SPB!BH413='SP2TE(CH)'!BH413,"","NO")</f>
        <v/>
      </c>
      <c r="BI413" t="str">
        <f>IF(SCB2SPB!BI413='SP2TE(CH)'!BI413,"","NO")</f>
        <v/>
      </c>
      <c r="BJ413" t="str">
        <f>IF(SCB2SPB!BJ413='SP2TE(CH)'!BJ413,"","NO")</f>
        <v/>
      </c>
      <c r="BK413" t="str">
        <f>IF(SCB2SPB!BK413='SP2TE(CH)'!BK413,"","NO")</f>
        <v/>
      </c>
      <c r="BL413" t="str">
        <f>IF(SCB2SPB!BL413='SP2TE(CH)'!BL413,"","NO")</f>
        <v/>
      </c>
      <c r="BM413" t="str">
        <f>IF(SCB2SPB!BM413='SP2TE(CH)'!BM413,"","NO")</f>
        <v/>
      </c>
      <c r="BN413" t="str">
        <f>IF(SCB2SPB!BN413='SP2TE(CH)'!BN413,"","NO")</f>
        <v/>
      </c>
      <c r="BO413" t="str">
        <f>IF(SCB2SPB!BO413='SP2TE(CH)'!BO413,"","NO")</f>
        <v/>
      </c>
      <c r="BP413">
        <f>SCB2SPB!BP413</f>
        <v>0</v>
      </c>
      <c r="BQ413">
        <f>SCB2SPB!BQ413</f>
        <v>0</v>
      </c>
      <c r="BR413">
        <f>SCB2SPB!BR413</f>
        <v>0</v>
      </c>
      <c r="BS413">
        <f>SCB2SPB!BS413</f>
        <v>0</v>
      </c>
      <c r="BT413">
        <f>SCB2SPB!BT413</f>
        <v>0</v>
      </c>
      <c r="BU413">
        <f>SCB2SPB!BU413</f>
        <v>0</v>
      </c>
      <c r="BV413">
        <f>SCB2SPB!BV413</f>
        <v>0</v>
      </c>
      <c r="BW413">
        <f>SCB2SPB!BW413</f>
        <v>0</v>
      </c>
      <c r="BX413">
        <f>SCB2SPB!BX413</f>
        <v>0</v>
      </c>
    </row>
    <row r="414" spans="1:76">
      <c r="A414" t="str">
        <f>IF(SCB2SPB!A414='SP2TE(CH)'!A414,"","NO")</f>
        <v/>
      </c>
      <c r="B414" t="str">
        <f>IF(SCB2SPB!B414='SP2TE(CH)'!B414,"","NO")</f>
        <v/>
      </c>
      <c r="C414" t="str">
        <f>IF(SCB2SPB!C414='SP2TE(CH)'!C414,"","NO")</f>
        <v/>
      </c>
      <c r="D414" s="127" t="str">
        <f>IF(SCB2SPB!D414='SP2TE(CH)'!D414,"","NO")</f>
        <v/>
      </c>
      <c r="E414" t="str">
        <f>IF(SCB2SPB!E414='SP2TE(CH)'!E414,"","NO")</f>
        <v/>
      </c>
      <c r="F414" t="str">
        <f>IF(SCB2SPB!F414='SP2TE(CH)'!F414,"","NO")</f>
        <v/>
      </c>
      <c r="G414" t="str">
        <f>IF(SCB2SPB!G414='SP2TE(CH)'!G414,"","NO")</f>
        <v/>
      </c>
      <c r="H414" s="74" t="str">
        <f>IF(SCB2SPB!H414='SP2TE(CH)'!H414,"","NO")</f>
        <v/>
      </c>
      <c r="I414" s="74" t="str">
        <f>IF(SCB2SPB!I414='SP2TE(CH)'!I414,"","NO")</f>
        <v/>
      </c>
      <c r="J414" s="74" t="str">
        <f>IF(SCB2SPB!J414='SP2TE(CH)'!J414,"","NO")</f>
        <v/>
      </c>
      <c r="K414" s="74" t="str">
        <f>IF(SCB2SPB!K414='SP2TE(CH)'!K414,"","NO")</f>
        <v/>
      </c>
      <c r="L414" s="74" t="str">
        <f>IF(SCB2SPB!L414='SP2TE(CH)'!L414,"","NO")</f>
        <v/>
      </c>
      <c r="M414" s="74" t="str">
        <f>IF(SCB2SPB!M414='SP2TE(CH)'!M414,"","NO")</f>
        <v/>
      </c>
      <c r="N414" s="74" t="str">
        <f>IF(SCB2SPB!N414='SP2TE(CH)'!N414,"","NO")</f>
        <v/>
      </c>
      <c r="O414" s="74" t="str">
        <f>IF(SCB2SPB!O414='SP2TE(CH)'!O414,"","NO")</f>
        <v/>
      </c>
      <c r="P414" s="74" t="str">
        <f>IF(SCB2SPB!P414='SP2TE(CH)'!P414,"","NO")</f>
        <v/>
      </c>
      <c r="Q414" t="str">
        <f>IF(SCB2SPB!Q414='SP2TE(CH)'!Q414,"","NO")</f>
        <v/>
      </c>
      <c r="R414" t="str">
        <f>IF(SCB2SPB!R414='SP2TE(CH)'!R414,"","NO")</f>
        <v/>
      </c>
      <c r="S414" t="str">
        <f>IF(SCB2SPB!S414='SP2TE(CH)'!S414,"","NO")</f>
        <v/>
      </c>
      <c r="T414" t="str">
        <f>IF(SCB2SPB!T414='SP2TE(CH)'!T414,"","NO")</f>
        <v/>
      </c>
      <c r="U414" t="str">
        <f>IF(SCB2SPB!U414='SP2TE(CH)'!U414,"","NO")</f>
        <v/>
      </c>
      <c r="V414" t="str">
        <f>IF(SCB2SPB!V414='SP2TE(CH)'!V414,"","NO")</f>
        <v/>
      </c>
      <c r="W414" t="str">
        <f>IF(SCB2SPB!W414='SP2TE(CH)'!W414,"","NO")</f>
        <v/>
      </c>
      <c r="X414" t="str">
        <f>IF(SCB2SPB!X414='SP2TE(CH)'!X414,"","NO")</f>
        <v/>
      </c>
      <c r="Y414" t="str">
        <f>IF(SCB2SPB!Y414='SP2TE(CH)'!Y414,"","NO")</f>
        <v/>
      </c>
      <c r="Z414" t="str">
        <f>IF(SCB2SPB!Z414='SP2TE(CH)'!Z414,"","NO")</f>
        <v/>
      </c>
      <c r="AA414" t="str">
        <f>IF(SCB2SPB!AA414='SP2TE(CH)'!AA414,"","NO")</f>
        <v/>
      </c>
      <c r="AB414" t="str">
        <f>IF(SCB2SPB!AB414='SP2TE(CH)'!AB414,"","NO")</f>
        <v/>
      </c>
      <c r="AC414" t="str">
        <f>IF(SCB2SPB!AC414='SP2TE(CH)'!AC414,"","NO")</f>
        <v/>
      </c>
      <c r="AD414" t="str">
        <f>IF(SCB2SPB!AD414='SP2TE(CH)'!AD414,"","NO")</f>
        <v/>
      </c>
      <c r="AE414" t="str">
        <f>IF(SCB2SPB!AE414='SP2TE(CH)'!AE414,"","NO")</f>
        <v/>
      </c>
      <c r="AF414" t="str">
        <f>IF(SCB2SPB!AF414='SP2TE(CH)'!AF414,"","NO")</f>
        <v/>
      </c>
      <c r="AG414" t="str">
        <f>IF(SCB2SPB!AG414='SP2TE(CH)'!AG414,"","NO")</f>
        <v/>
      </c>
      <c r="AH414" t="str">
        <f>IF(SCB2SPB!AH414='SP2TE(CH)'!AH414,"","NO")</f>
        <v/>
      </c>
      <c r="AI414" t="str">
        <f>IF(SCB2SPB!AI414='SP2TE(CH)'!AI414,"","NO")</f>
        <v/>
      </c>
      <c r="AJ414" t="str">
        <f>IF(SCB2SPB!AJ414='SP2TE(CH)'!AJ414,"","NO")</f>
        <v/>
      </c>
      <c r="AK414" t="str">
        <f>IF(SCB2SPB!AK414='SP2TE(CH)'!AK414,"","NO")</f>
        <v/>
      </c>
      <c r="AL414" t="str">
        <f>IF(SCB2SPB!AL414='SP2TE(CH)'!AL414,"","NO")</f>
        <v/>
      </c>
      <c r="AM414" t="str">
        <f>IF(SCB2SPB!AM414='SP2TE(CH)'!AM414,"","NO")</f>
        <v/>
      </c>
      <c r="AN414" t="str">
        <f>IF(SCB2SPB!AN414='SP2TE(CH)'!AN414,"","NO")</f>
        <v/>
      </c>
      <c r="AO414" t="str">
        <f>IF(SCB2SPB!AO414='SP2TE(CH)'!AO414,"","NO")</f>
        <v/>
      </c>
      <c r="AP414" t="str">
        <f>IF(SCB2SPB!AP414='SP2TE(CH)'!AP414,"","NO")</f>
        <v/>
      </c>
      <c r="AQ414" t="str">
        <f>IF(SCB2SPB!AQ414='SP2TE(CH)'!AQ414,"","NO")</f>
        <v/>
      </c>
      <c r="AR414" t="str">
        <f>IF(SCB2SPB!AR414='SP2TE(CH)'!AR414,"","NO")</f>
        <v/>
      </c>
      <c r="AS414" t="str">
        <f>IF(SCB2SPB!AS414='SP2TE(CH)'!AS414,"","NO")</f>
        <v/>
      </c>
      <c r="AT414" t="str">
        <f>IF(SCB2SPB!AT414='SP2TE(CH)'!AT414,"","NO")</f>
        <v/>
      </c>
      <c r="AU414" t="str">
        <f>IF(SCB2SPB!AU414='SP2TE(CH)'!AU414,"","NO")</f>
        <v/>
      </c>
      <c r="AV414" t="str">
        <f>IF(SCB2SPB!AV414='SP2TE(CH)'!AV414,"","NO")</f>
        <v/>
      </c>
      <c r="AW414" t="str">
        <f>IF(SCB2SPB!AW414='SP2TE(CH)'!AW414,"","NO")</f>
        <v/>
      </c>
      <c r="AX414" t="str">
        <f>IF(SCB2SPB!AX414='SP2TE(CH)'!AX414,"","NO")</f>
        <v/>
      </c>
      <c r="AY414" t="str">
        <f>IF(SCB2SPB!AY414='SP2TE(CH)'!AY414,"","NO")</f>
        <v/>
      </c>
      <c r="AZ414" t="str">
        <f>IF(SCB2SPB!AZ414='SP2TE(CH)'!AZ414,"","NO")</f>
        <v/>
      </c>
      <c r="BA414" t="str">
        <f>IF(SCB2SPB!BA414='SP2TE(CH)'!BA414,"","NO")</f>
        <v/>
      </c>
      <c r="BB414" t="str">
        <f>IF(SCB2SPB!BB414='SP2TE(CH)'!BB414,"","NO")</f>
        <v/>
      </c>
      <c r="BC414" t="str">
        <f>IF(SCB2SPB!BC414='SP2TE(CH)'!BC414,"","NO")</f>
        <v/>
      </c>
      <c r="BD414" t="str">
        <f>IF(SCB2SPB!BD414='SP2TE(CH)'!BD414,"","NO")</f>
        <v/>
      </c>
      <c r="BE414" t="str">
        <f>IF(SCB2SPB!BE414='SP2TE(CH)'!BE414,"","NO")</f>
        <v/>
      </c>
      <c r="BF414" t="str">
        <f>IF(SCB2SPB!BF414='SP2TE(CH)'!BF414,"","NO")</f>
        <v/>
      </c>
      <c r="BG414" t="str">
        <f>IF(SCB2SPB!BG414='SP2TE(CH)'!BG414,"","NO")</f>
        <v/>
      </c>
      <c r="BH414" t="str">
        <f>IF(SCB2SPB!BH414='SP2TE(CH)'!BH414,"","NO")</f>
        <v/>
      </c>
      <c r="BI414" t="str">
        <f>IF(SCB2SPB!BI414='SP2TE(CH)'!BI414,"","NO")</f>
        <v/>
      </c>
      <c r="BJ414" t="str">
        <f>IF(SCB2SPB!BJ414='SP2TE(CH)'!BJ414,"","NO")</f>
        <v/>
      </c>
      <c r="BK414" t="str">
        <f>IF(SCB2SPB!BK414='SP2TE(CH)'!BK414,"","NO")</f>
        <v/>
      </c>
      <c r="BL414" t="str">
        <f>IF(SCB2SPB!BL414='SP2TE(CH)'!BL414,"","NO")</f>
        <v/>
      </c>
      <c r="BM414" t="str">
        <f>IF(SCB2SPB!BM414='SP2TE(CH)'!BM414,"","NO")</f>
        <v/>
      </c>
      <c r="BN414" t="str">
        <f>IF(SCB2SPB!BN414='SP2TE(CH)'!BN414,"","NO")</f>
        <v/>
      </c>
      <c r="BO414" t="str">
        <f>IF(SCB2SPB!BO414='SP2TE(CH)'!BO414,"","NO")</f>
        <v/>
      </c>
      <c r="BP414">
        <f>SCB2SPB!BP414</f>
        <v>0</v>
      </c>
      <c r="BQ414">
        <f>SCB2SPB!BQ414</f>
        <v>0</v>
      </c>
      <c r="BR414">
        <f>SCB2SPB!BR414</f>
        <v>0</v>
      </c>
      <c r="BS414">
        <f>SCB2SPB!BS414</f>
        <v>0</v>
      </c>
      <c r="BT414">
        <f>SCB2SPB!BT414</f>
        <v>0</v>
      </c>
      <c r="BU414">
        <f>SCB2SPB!BU414</f>
        <v>0</v>
      </c>
      <c r="BV414">
        <f>SCB2SPB!BV414</f>
        <v>0</v>
      </c>
      <c r="BW414">
        <f>SCB2SPB!BW414</f>
        <v>0</v>
      </c>
      <c r="BX414">
        <f>SCB2SPB!BX414</f>
        <v>0</v>
      </c>
    </row>
    <row r="415" spans="1:76">
      <c r="A415" t="str">
        <f>IF(SCB2SPB!A415='SP2TE(CH)'!A415,"","NO")</f>
        <v/>
      </c>
      <c r="B415" t="str">
        <f>IF(SCB2SPB!B415='SP2TE(CH)'!B415,"","NO")</f>
        <v/>
      </c>
      <c r="C415" t="str">
        <f>IF(SCB2SPB!C415='SP2TE(CH)'!C415,"","NO")</f>
        <v/>
      </c>
      <c r="D415" s="127" t="str">
        <f>IF(SCB2SPB!D415='SP2TE(CH)'!D415,"","NO")</f>
        <v/>
      </c>
      <c r="E415" t="str">
        <f>IF(SCB2SPB!E415='SP2TE(CH)'!E415,"","NO")</f>
        <v/>
      </c>
      <c r="F415" t="str">
        <f>IF(SCB2SPB!F415='SP2TE(CH)'!F415,"","NO")</f>
        <v/>
      </c>
      <c r="G415" t="str">
        <f>IF(SCB2SPB!G415='SP2TE(CH)'!G415,"","NO")</f>
        <v/>
      </c>
      <c r="H415" s="74" t="str">
        <f>IF(SCB2SPB!H415='SP2TE(CH)'!H415,"","NO")</f>
        <v/>
      </c>
      <c r="I415" s="74" t="str">
        <f>IF(SCB2SPB!I415='SP2TE(CH)'!I415,"","NO")</f>
        <v/>
      </c>
      <c r="J415" s="74" t="str">
        <f>IF(SCB2SPB!J415='SP2TE(CH)'!J415,"","NO")</f>
        <v/>
      </c>
      <c r="K415" s="74" t="str">
        <f>IF(SCB2SPB!K415='SP2TE(CH)'!K415,"","NO")</f>
        <v/>
      </c>
      <c r="L415" s="74" t="str">
        <f>IF(SCB2SPB!L415='SP2TE(CH)'!L415,"","NO")</f>
        <v/>
      </c>
      <c r="M415" s="74" t="str">
        <f>IF(SCB2SPB!M415='SP2TE(CH)'!M415,"","NO")</f>
        <v/>
      </c>
      <c r="N415" s="74" t="str">
        <f>IF(SCB2SPB!N415='SP2TE(CH)'!N415,"","NO")</f>
        <v/>
      </c>
      <c r="O415" s="74" t="str">
        <f>IF(SCB2SPB!O415='SP2TE(CH)'!O415,"","NO")</f>
        <v/>
      </c>
      <c r="P415" s="74" t="str">
        <f>IF(SCB2SPB!P415='SP2TE(CH)'!P415,"","NO")</f>
        <v/>
      </c>
      <c r="Q415" t="str">
        <f>IF(SCB2SPB!Q415='SP2TE(CH)'!Q415,"","NO")</f>
        <v/>
      </c>
      <c r="R415" t="str">
        <f>IF(SCB2SPB!R415='SP2TE(CH)'!R415,"","NO")</f>
        <v/>
      </c>
      <c r="S415" t="str">
        <f>IF(SCB2SPB!S415='SP2TE(CH)'!S415,"","NO")</f>
        <v/>
      </c>
      <c r="T415" t="str">
        <f>IF(SCB2SPB!T415='SP2TE(CH)'!T415,"","NO")</f>
        <v/>
      </c>
      <c r="U415" t="str">
        <f>IF(SCB2SPB!U415='SP2TE(CH)'!U415,"","NO")</f>
        <v/>
      </c>
      <c r="V415" t="str">
        <f>IF(SCB2SPB!V415='SP2TE(CH)'!V415,"","NO")</f>
        <v/>
      </c>
      <c r="W415" t="str">
        <f>IF(SCB2SPB!W415='SP2TE(CH)'!W415,"","NO")</f>
        <v/>
      </c>
      <c r="X415" t="str">
        <f>IF(SCB2SPB!X415='SP2TE(CH)'!X415,"","NO")</f>
        <v/>
      </c>
      <c r="Y415" t="str">
        <f>IF(SCB2SPB!Y415='SP2TE(CH)'!Y415,"","NO")</f>
        <v/>
      </c>
      <c r="Z415" t="str">
        <f>IF(SCB2SPB!Z415='SP2TE(CH)'!Z415,"","NO")</f>
        <v/>
      </c>
      <c r="AA415" t="str">
        <f>IF(SCB2SPB!AA415='SP2TE(CH)'!AA415,"","NO")</f>
        <v/>
      </c>
      <c r="AB415" t="str">
        <f>IF(SCB2SPB!AB415='SP2TE(CH)'!AB415,"","NO")</f>
        <v/>
      </c>
      <c r="AC415" t="str">
        <f>IF(SCB2SPB!AC415='SP2TE(CH)'!AC415,"","NO")</f>
        <v/>
      </c>
      <c r="AD415" t="str">
        <f>IF(SCB2SPB!AD415='SP2TE(CH)'!AD415,"","NO")</f>
        <v/>
      </c>
      <c r="AE415" t="str">
        <f>IF(SCB2SPB!AE415='SP2TE(CH)'!AE415,"","NO")</f>
        <v/>
      </c>
      <c r="AF415" t="str">
        <f>IF(SCB2SPB!AF415='SP2TE(CH)'!AF415,"","NO")</f>
        <v/>
      </c>
      <c r="AG415" t="str">
        <f>IF(SCB2SPB!AG415='SP2TE(CH)'!AG415,"","NO")</f>
        <v/>
      </c>
      <c r="AH415" t="str">
        <f>IF(SCB2SPB!AH415='SP2TE(CH)'!AH415,"","NO")</f>
        <v/>
      </c>
      <c r="AI415" t="str">
        <f>IF(SCB2SPB!AI415='SP2TE(CH)'!AI415,"","NO")</f>
        <v/>
      </c>
      <c r="AJ415" t="str">
        <f>IF(SCB2SPB!AJ415='SP2TE(CH)'!AJ415,"","NO")</f>
        <v/>
      </c>
      <c r="AK415" t="str">
        <f>IF(SCB2SPB!AK415='SP2TE(CH)'!AK415,"","NO")</f>
        <v/>
      </c>
      <c r="AL415" t="str">
        <f>IF(SCB2SPB!AL415='SP2TE(CH)'!AL415,"","NO")</f>
        <v/>
      </c>
      <c r="AM415" t="str">
        <f>IF(SCB2SPB!AM415='SP2TE(CH)'!AM415,"","NO")</f>
        <v/>
      </c>
      <c r="AN415" t="str">
        <f>IF(SCB2SPB!AN415='SP2TE(CH)'!AN415,"","NO")</f>
        <v/>
      </c>
      <c r="AO415" t="str">
        <f>IF(SCB2SPB!AO415='SP2TE(CH)'!AO415,"","NO")</f>
        <v/>
      </c>
      <c r="AP415" t="str">
        <f>IF(SCB2SPB!AP415='SP2TE(CH)'!AP415,"","NO")</f>
        <v/>
      </c>
      <c r="AQ415" t="str">
        <f>IF(SCB2SPB!AQ415='SP2TE(CH)'!AQ415,"","NO")</f>
        <v/>
      </c>
      <c r="AR415" t="str">
        <f>IF(SCB2SPB!AR415='SP2TE(CH)'!AR415,"","NO")</f>
        <v/>
      </c>
      <c r="AS415" t="str">
        <f>IF(SCB2SPB!AS415='SP2TE(CH)'!AS415,"","NO")</f>
        <v/>
      </c>
      <c r="AT415" t="str">
        <f>IF(SCB2SPB!AT415='SP2TE(CH)'!AT415,"","NO")</f>
        <v/>
      </c>
      <c r="AU415" t="str">
        <f>IF(SCB2SPB!AU415='SP2TE(CH)'!AU415,"","NO")</f>
        <v/>
      </c>
      <c r="AV415" t="str">
        <f>IF(SCB2SPB!AV415='SP2TE(CH)'!AV415,"","NO")</f>
        <v/>
      </c>
      <c r="AW415" t="str">
        <f>IF(SCB2SPB!AW415='SP2TE(CH)'!AW415,"","NO")</f>
        <v/>
      </c>
      <c r="AX415" t="str">
        <f>IF(SCB2SPB!AX415='SP2TE(CH)'!AX415,"","NO")</f>
        <v/>
      </c>
      <c r="AY415" t="str">
        <f>IF(SCB2SPB!AY415='SP2TE(CH)'!AY415,"","NO")</f>
        <v/>
      </c>
      <c r="AZ415" t="str">
        <f>IF(SCB2SPB!AZ415='SP2TE(CH)'!AZ415,"","NO")</f>
        <v/>
      </c>
      <c r="BA415" t="str">
        <f>IF(SCB2SPB!BA415='SP2TE(CH)'!BA415,"","NO")</f>
        <v/>
      </c>
      <c r="BB415" t="str">
        <f>IF(SCB2SPB!BB415='SP2TE(CH)'!BB415,"","NO")</f>
        <v/>
      </c>
      <c r="BC415" t="str">
        <f>IF(SCB2SPB!BC415='SP2TE(CH)'!BC415,"","NO")</f>
        <v/>
      </c>
      <c r="BD415" t="str">
        <f>IF(SCB2SPB!BD415='SP2TE(CH)'!BD415,"","NO")</f>
        <v/>
      </c>
      <c r="BE415" t="str">
        <f>IF(SCB2SPB!BE415='SP2TE(CH)'!BE415,"","NO")</f>
        <v/>
      </c>
      <c r="BF415" t="str">
        <f>IF(SCB2SPB!BF415='SP2TE(CH)'!BF415,"","NO")</f>
        <v/>
      </c>
      <c r="BG415" t="str">
        <f>IF(SCB2SPB!BG415='SP2TE(CH)'!BG415,"","NO")</f>
        <v/>
      </c>
      <c r="BH415" t="str">
        <f>IF(SCB2SPB!BH415='SP2TE(CH)'!BH415,"","NO")</f>
        <v/>
      </c>
      <c r="BI415" t="str">
        <f>IF(SCB2SPB!BI415='SP2TE(CH)'!BI415,"","NO")</f>
        <v/>
      </c>
      <c r="BJ415" t="str">
        <f>IF(SCB2SPB!BJ415='SP2TE(CH)'!BJ415,"","NO")</f>
        <v/>
      </c>
      <c r="BK415" t="str">
        <f>IF(SCB2SPB!BK415='SP2TE(CH)'!BK415,"","NO")</f>
        <v/>
      </c>
      <c r="BL415" t="str">
        <f>IF(SCB2SPB!BL415='SP2TE(CH)'!BL415,"","NO")</f>
        <v/>
      </c>
      <c r="BM415" t="str">
        <f>IF(SCB2SPB!BM415='SP2TE(CH)'!BM415,"","NO")</f>
        <v/>
      </c>
      <c r="BN415" t="str">
        <f>IF(SCB2SPB!BN415='SP2TE(CH)'!BN415,"","NO")</f>
        <v/>
      </c>
      <c r="BO415" t="str">
        <f>IF(SCB2SPB!BO415='SP2TE(CH)'!BO415,"","NO")</f>
        <v/>
      </c>
      <c r="BP415">
        <f>SCB2SPB!BP415</f>
        <v>0</v>
      </c>
      <c r="BQ415">
        <f>SCB2SPB!BQ415</f>
        <v>0</v>
      </c>
      <c r="BR415">
        <f>SCB2SPB!BR415</f>
        <v>0</v>
      </c>
      <c r="BS415">
        <f>SCB2SPB!BS415</f>
        <v>0</v>
      </c>
      <c r="BT415">
        <f>SCB2SPB!BT415</f>
        <v>0</v>
      </c>
      <c r="BU415">
        <f>SCB2SPB!BU415</f>
        <v>0</v>
      </c>
      <c r="BV415">
        <f>SCB2SPB!BV415</f>
        <v>0</v>
      </c>
      <c r="BW415">
        <f>SCB2SPB!BW415</f>
        <v>0</v>
      </c>
      <c r="BX415">
        <f>SCB2SPB!BX415</f>
        <v>0</v>
      </c>
    </row>
    <row r="416" spans="1:76">
      <c r="A416" t="str">
        <f>IF(SCB2SPB!A416='SP2TE(CH)'!A416,"","NO")</f>
        <v/>
      </c>
      <c r="B416" t="str">
        <f>IF(SCB2SPB!B416='SP2TE(CH)'!B416,"","NO")</f>
        <v/>
      </c>
      <c r="C416" t="str">
        <f>IF(SCB2SPB!C416='SP2TE(CH)'!C416,"","NO")</f>
        <v/>
      </c>
      <c r="D416" s="127" t="str">
        <f>IF(SCB2SPB!D416='SP2TE(CH)'!D416,"","NO")</f>
        <v/>
      </c>
      <c r="E416" t="str">
        <f>IF(SCB2SPB!E416='SP2TE(CH)'!E416,"","NO")</f>
        <v/>
      </c>
      <c r="F416" t="str">
        <f>IF(SCB2SPB!F416='SP2TE(CH)'!F416,"","NO")</f>
        <v/>
      </c>
      <c r="G416" t="str">
        <f>IF(SCB2SPB!G416='SP2TE(CH)'!G416,"","NO")</f>
        <v/>
      </c>
      <c r="H416" s="74" t="str">
        <f>IF(SCB2SPB!H416='SP2TE(CH)'!H416,"","NO")</f>
        <v/>
      </c>
      <c r="I416" s="74" t="str">
        <f>IF(SCB2SPB!I416='SP2TE(CH)'!I416,"","NO")</f>
        <v/>
      </c>
      <c r="J416" s="74" t="str">
        <f>IF(SCB2SPB!J416='SP2TE(CH)'!J416,"","NO")</f>
        <v/>
      </c>
      <c r="K416" s="74" t="str">
        <f>IF(SCB2SPB!K416='SP2TE(CH)'!K416,"","NO")</f>
        <v/>
      </c>
      <c r="L416" s="74" t="str">
        <f>IF(SCB2SPB!L416='SP2TE(CH)'!L416,"","NO")</f>
        <v/>
      </c>
      <c r="M416" s="74" t="str">
        <f>IF(SCB2SPB!M416='SP2TE(CH)'!M416,"","NO")</f>
        <v/>
      </c>
      <c r="N416" s="74" t="str">
        <f>IF(SCB2SPB!N416='SP2TE(CH)'!N416,"","NO")</f>
        <v/>
      </c>
      <c r="O416" s="74" t="str">
        <f>IF(SCB2SPB!O416='SP2TE(CH)'!O416,"","NO")</f>
        <v/>
      </c>
      <c r="P416" s="74" t="str">
        <f>IF(SCB2SPB!P416='SP2TE(CH)'!P416,"","NO")</f>
        <v/>
      </c>
      <c r="Q416" t="str">
        <f>IF(SCB2SPB!Q416='SP2TE(CH)'!Q416,"","NO")</f>
        <v/>
      </c>
      <c r="R416" t="str">
        <f>IF(SCB2SPB!R416='SP2TE(CH)'!R416,"","NO")</f>
        <v/>
      </c>
      <c r="S416" t="str">
        <f>IF(SCB2SPB!S416='SP2TE(CH)'!S416,"","NO")</f>
        <v/>
      </c>
      <c r="T416" t="str">
        <f>IF(SCB2SPB!T416='SP2TE(CH)'!T416,"","NO")</f>
        <v/>
      </c>
      <c r="U416" t="str">
        <f>IF(SCB2SPB!U416='SP2TE(CH)'!U416,"","NO")</f>
        <v/>
      </c>
      <c r="V416" t="str">
        <f>IF(SCB2SPB!V416='SP2TE(CH)'!V416,"","NO")</f>
        <v/>
      </c>
      <c r="W416" t="str">
        <f>IF(SCB2SPB!W416='SP2TE(CH)'!W416,"","NO")</f>
        <v/>
      </c>
      <c r="X416" t="str">
        <f>IF(SCB2SPB!X416='SP2TE(CH)'!X416,"","NO")</f>
        <v/>
      </c>
      <c r="Y416" t="str">
        <f>IF(SCB2SPB!Y416='SP2TE(CH)'!Y416,"","NO")</f>
        <v/>
      </c>
      <c r="Z416" t="str">
        <f>IF(SCB2SPB!Z416='SP2TE(CH)'!Z416,"","NO")</f>
        <v/>
      </c>
      <c r="AA416" t="str">
        <f>IF(SCB2SPB!AA416='SP2TE(CH)'!AA416,"","NO")</f>
        <v/>
      </c>
      <c r="AB416" t="str">
        <f>IF(SCB2SPB!AB416='SP2TE(CH)'!AB416,"","NO")</f>
        <v/>
      </c>
      <c r="AC416" t="str">
        <f>IF(SCB2SPB!AC416='SP2TE(CH)'!AC416,"","NO")</f>
        <v/>
      </c>
      <c r="AD416" t="str">
        <f>IF(SCB2SPB!AD416='SP2TE(CH)'!AD416,"","NO")</f>
        <v/>
      </c>
      <c r="AE416" t="str">
        <f>IF(SCB2SPB!AE416='SP2TE(CH)'!AE416,"","NO")</f>
        <v/>
      </c>
      <c r="AF416" t="str">
        <f>IF(SCB2SPB!AF416='SP2TE(CH)'!AF416,"","NO")</f>
        <v/>
      </c>
      <c r="AG416" t="str">
        <f>IF(SCB2SPB!AG416='SP2TE(CH)'!AG416,"","NO")</f>
        <v/>
      </c>
      <c r="AH416" t="str">
        <f>IF(SCB2SPB!AH416='SP2TE(CH)'!AH416,"","NO")</f>
        <v/>
      </c>
      <c r="AI416" t="str">
        <f>IF(SCB2SPB!AI416='SP2TE(CH)'!AI416,"","NO")</f>
        <v/>
      </c>
      <c r="AJ416" t="str">
        <f>IF(SCB2SPB!AJ416='SP2TE(CH)'!AJ416,"","NO")</f>
        <v/>
      </c>
      <c r="AK416" t="str">
        <f>IF(SCB2SPB!AK416='SP2TE(CH)'!AK416,"","NO")</f>
        <v/>
      </c>
      <c r="AL416" t="str">
        <f>IF(SCB2SPB!AL416='SP2TE(CH)'!AL416,"","NO")</f>
        <v/>
      </c>
      <c r="AM416" t="str">
        <f>IF(SCB2SPB!AM416='SP2TE(CH)'!AM416,"","NO")</f>
        <v/>
      </c>
      <c r="AN416" t="str">
        <f>IF(SCB2SPB!AN416='SP2TE(CH)'!AN416,"","NO")</f>
        <v/>
      </c>
      <c r="AO416" t="str">
        <f>IF(SCB2SPB!AO416='SP2TE(CH)'!AO416,"","NO")</f>
        <v/>
      </c>
      <c r="AP416" t="str">
        <f>IF(SCB2SPB!AP416='SP2TE(CH)'!AP416,"","NO")</f>
        <v/>
      </c>
      <c r="AQ416" t="str">
        <f>IF(SCB2SPB!AQ416='SP2TE(CH)'!AQ416,"","NO")</f>
        <v/>
      </c>
      <c r="AR416" t="str">
        <f>IF(SCB2SPB!AR416='SP2TE(CH)'!AR416,"","NO")</f>
        <v/>
      </c>
      <c r="AS416" t="str">
        <f>IF(SCB2SPB!AS416='SP2TE(CH)'!AS416,"","NO")</f>
        <v/>
      </c>
      <c r="AT416" t="str">
        <f>IF(SCB2SPB!AT416='SP2TE(CH)'!AT416,"","NO")</f>
        <v/>
      </c>
      <c r="AU416" t="str">
        <f>IF(SCB2SPB!AU416='SP2TE(CH)'!AU416,"","NO")</f>
        <v/>
      </c>
      <c r="AV416" t="str">
        <f>IF(SCB2SPB!AV416='SP2TE(CH)'!AV416,"","NO")</f>
        <v/>
      </c>
      <c r="AW416" t="str">
        <f>IF(SCB2SPB!AW416='SP2TE(CH)'!AW416,"","NO")</f>
        <v/>
      </c>
      <c r="AX416" t="str">
        <f>IF(SCB2SPB!AX416='SP2TE(CH)'!AX416,"","NO")</f>
        <v/>
      </c>
      <c r="AY416" t="str">
        <f>IF(SCB2SPB!AY416='SP2TE(CH)'!AY416,"","NO")</f>
        <v/>
      </c>
      <c r="AZ416" t="str">
        <f>IF(SCB2SPB!AZ416='SP2TE(CH)'!AZ416,"","NO")</f>
        <v/>
      </c>
      <c r="BA416" t="str">
        <f>IF(SCB2SPB!BA416='SP2TE(CH)'!BA416,"","NO")</f>
        <v/>
      </c>
      <c r="BB416" t="str">
        <f>IF(SCB2SPB!BB416='SP2TE(CH)'!BB416,"","NO")</f>
        <v/>
      </c>
      <c r="BC416" t="str">
        <f>IF(SCB2SPB!BC416='SP2TE(CH)'!BC416,"","NO")</f>
        <v/>
      </c>
      <c r="BD416" t="str">
        <f>IF(SCB2SPB!BD416='SP2TE(CH)'!BD416,"","NO")</f>
        <v/>
      </c>
      <c r="BE416" t="str">
        <f>IF(SCB2SPB!BE416='SP2TE(CH)'!BE416,"","NO")</f>
        <v/>
      </c>
      <c r="BF416" t="str">
        <f>IF(SCB2SPB!BF416='SP2TE(CH)'!BF416,"","NO")</f>
        <v/>
      </c>
      <c r="BG416" t="str">
        <f>IF(SCB2SPB!BG416='SP2TE(CH)'!BG416,"","NO")</f>
        <v/>
      </c>
      <c r="BH416" t="str">
        <f>IF(SCB2SPB!BH416='SP2TE(CH)'!BH416,"","NO")</f>
        <v/>
      </c>
      <c r="BI416" t="str">
        <f>IF(SCB2SPB!BI416='SP2TE(CH)'!BI416,"","NO")</f>
        <v/>
      </c>
      <c r="BJ416" t="str">
        <f>IF(SCB2SPB!BJ416='SP2TE(CH)'!BJ416,"","NO")</f>
        <v/>
      </c>
      <c r="BK416" t="str">
        <f>IF(SCB2SPB!BK416='SP2TE(CH)'!BK416,"","NO")</f>
        <v/>
      </c>
      <c r="BL416" t="str">
        <f>IF(SCB2SPB!BL416='SP2TE(CH)'!BL416,"","NO")</f>
        <v/>
      </c>
      <c r="BM416" t="str">
        <f>IF(SCB2SPB!BM416='SP2TE(CH)'!BM416,"","NO")</f>
        <v/>
      </c>
      <c r="BN416" t="str">
        <f>IF(SCB2SPB!BN416='SP2TE(CH)'!BN416,"","NO")</f>
        <v/>
      </c>
      <c r="BO416" t="str">
        <f>IF(SCB2SPB!BO416='SP2TE(CH)'!BO416,"","NO")</f>
        <v/>
      </c>
      <c r="BP416">
        <f>SCB2SPB!BP416</f>
        <v>0</v>
      </c>
      <c r="BQ416">
        <f>SCB2SPB!BQ416</f>
        <v>0</v>
      </c>
      <c r="BR416">
        <f>SCB2SPB!BR416</f>
        <v>0</v>
      </c>
      <c r="BS416">
        <f>SCB2SPB!BS416</f>
        <v>0</v>
      </c>
      <c r="BT416">
        <f>SCB2SPB!BT416</f>
        <v>0</v>
      </c>
      <c r="BU416">
        <f>SCB2SPB!BU416</f>
        <v>0</v>
      </c>
      <c r="BV416">
        <f>SCB2SPB!BV416</f>
        <v>0</v>
      </c>
      <c r="BW416">
        <f>SCB2SPB!BW416</f>
        <v>0</v>
      </c>
      <c r="BX416">
        <f>SCB2SPB!BX416</f>
        <v>0</v>
      </c>
    </row>
    <row r="417" spans="1:76">
      <c r="A417" t="str">
        <f>IF(SCB2SPB!A417='SP2TE(CH)'!A417,"","NO")</f>
        <v/>
      </c>
      <c r="B417" t="str">
        <f>IF(SCB2SPB!B417='SP2TE(CH)'!B417,"","NO")</f>
        <v/>
      </c>
      <c r="C417" t="str">
        <f>IF(SCB2SPB!C417='SP2TE(CH)'!C417,"","NO")</f>
        <v/>
      </c>
      <c r="D417" s="127" t="str">
        <f>IF(SCB2SPB!D417='SP2TE(CH)'!D417,"","NO")</f>
        <v/>
      </c>
      <c r="E417" t="str">
        <f>IF(SCB2SPB!E417='SP2TE(CH)'!E417,"","NO")</f>
        <v/>
      </c>
      <c r="F417" t="str">
        <f>IF(SCB2SPB!F417='SP2TE(CH)'!F417,"","NO")</f>
        <v/>
      </c>
      <c r="G417" t="str">
        <f>IF(SCB2SPB!G417='SP2TE(CH)'!G417,"","NO")</f>
        <v/>
      </c>
      <c r="H417" s="74" t="str">
        <f>IF(SCB2SPB!H417='SP2TE(CH)'!H417,"","NO")</f>
        <v/>
      </c>
      <c r="I417" s="74" t="str">
        <f>IF(SCB2SPB!I417='SP2TE(CH)'!I417,"","NO")</f>
        <v/>
      </c>
      <c r="J417" s="74" t="str">
        <f>IF(SCB2SPB!J417='SP2TE(CH)'!J417,"","NO")</f>
        <v/>
      </c>
      <c r="K417" s="74" t="str">
        <f>IF(SCB2SPB!K417='SP2TE(CH)'!K417,"","NO")</f>
        <v/>
      </c>
      <c r="L417" s="74" t="str">
        <f>IF(SCB2SPB!L417='SP2TE(CH)'!L417,"","NO")</f>
        <v/>
      </c>
      <c r="M417" s="74" t="str">
        <f>IF(SCB2SPB!M417='SP2TE(CH)'!M417,"","NO")</f>
        <v/>
      </c>
      <c r="N417" s="74" t="str">
        <f>IF(SCB2SPB!N417='SP2TE(CH)'!N417,"","NO")</f>
        <v/>
      </c>
      <c r="O417" s="74" t="str">
        <f>IF(SCB2SPB!O417='SP2TE(CH)'!O417,"","NO")</f>
        <v/>
      </c>
      <c r="P417" s="74" t="str">
        <f>IF(SCB2SPB!P417='SP2TE(CH)'!P417,"","NO")</f>
        <v/>
      </c>
      <c r="Q417" t="str">
        <f>IF(SCB2SPB!Q417='SP2TE(CH)'!Q417,"","NO")</f>
        <v/>
      </c>
      <c r="R417" t="str">
        <f>IF(SCB2SPB!R417='SP2TE(CH)'!R417,"","NO")</f>
        <v/>
      </c>
      <c r="S417" t="str">
        <f>IF(SCB2SPB!S417='SP2TE(CH)'!S417,"","NO")</f>
        <v/>
      </c>
      <c r="T417" t="str">
        <f>IF(SCB2SPB!T417='SP2TE(CH)'!T417,"","NO")</f>
        <v/>
      </c>
      <c r="U417" t="str">
        <f>IF(SCB2SPB!U417='SP2TE(CH)'!U417,"","NO")</f>
        <v/>
      </c>
      <c r="V417" t="str">
        <f>IF(SCB2SPB!V417='SP2TE(CH)'!V417,"","NO")</f>
        <v/>
      </c>
      <c r="W417" t="str">
        <f>IF(SCB2SPB!W417='SP2TE(CH)'!W417,"","NO")</f>
        <v/>
      </c>
      <c r="X417" t="str">
        <f>IF(SCB2SPB!X417='SP2TE(CH)'!X417,"","NO")</f>
        <v/>
      </c>
      <c r="Y417" t="str">
        <f>IF(SCB2SPB!Y417='SP2TE(CH)'!Y417,"","NO")</f>
        <v/>
      </c>
      <c r="Z417" t="str">
        <f>IF(SCB2SPB!Z417='SP2TE(CH)'!Z417,"","NO")</f>
        <v/>
      </c>
      <c r="AA417" t="str">
        <f>IF(SCB2SPB!AA417='SP2TE(CH)'!AA417,"","NO")</f>
        <v/>
      </c>
      <c r="AB417" t="str">
        <f>IF(SCB2SPB!AB417='SP2TE(CH)'!AB417,"","NO")</f>
        <v/>
      </c>
      <c r="AC417" t="str">
        <f>IF(SCB2SPB!AC417='SP2TE(CH)'!AC417,"","NO")</f>
        <v/>
      </c>
      <c r="AD417" t="str">
        <f>IF(SCB2SPB!AD417='SP2TE(CH)'!AD417,"","NO")</f>
        <v/>
      </c>
      <c r="AE417" t="str">
        <f>IF(SCB2SPB!AE417='SP2TE(CH)'!AE417,"","NO")</f>
        <v/>
      </c>
      <c r="AF417" t="str">
        <f>IF(SCB2SPB!AF417='SP2TE(CH)'!AF417,"","NO")</f>
        <v/>
      </c>
      <c r="AG417" t="str">
        <f>IF(SCB2SPB!AG417='SP2TE(CH)'!AG417,"","NO")</f>
        <v/>
      </c>
      <c r="AH417" t="str">
        <f>IF(SCB2SPB!AH417='SP2TE(CH)'!AH417,"","NO")</f>
        <v/>
      </c>
      <c r="AI417" t="str">
        <f>IF(SCB2SPB!AI417='SP2TE(CH)'!AI417,"","NO")</f>
        <v/>
      </c>
      <c r="AJ417" t="str">
        <f>IF(SCB2SPB!AJ417='SP2TE(CH)'!AJ417,"","NO")</f>
        <v/>
      </c>
      <c r="AK417" t="str">
        <f>IF(SCB2SPB!AK417='SP2TE(CH)'!AK417,"","NO")</f>
        <v/>
      </c>
      <c r="AL417" t="str">
        <f>IF(SCB2SPB!AL417='SP2TE(CH)'!AL417,"","NO")</f>
        <v/>
      </c>
      <c r="AM417" t="str">
        <f>IF(SCB2SPB!AM417='SP2TE(CH)'!AM417,"","NO")</f>
        <v/>
      </c>
      <c r="AN417" t="str">
        <f>IF(SCB2SPB!AN417='SP2TE(CH)'!AN417,"","NO")</f>
        <v/>
      </c>
      <c r="AO417" t="str">
        <f>IF(SCB2SPB!AO417='SP2TE(CH)'!AO417,"","NO")</f>
        <v/>
      </c>
      <c r="AP417" t="str">
        <f>IF(SCB2SPB!AP417='SP2TE(CH)'!AP417,"","NO")</f>
        <v/>
      </c>
      <c r="AQ417" t="str">
        <f>IF(SCB2SPB!AQ417='SP2TE(CH)'!AQ417,"","NO")</f>
        <v/>
      </c>
      <c r="AR417" t="str">
        <f>IF(SCB2SPB!AR417='SP2TE(CH)'!AR417,"","NO")</f>
        <v/>
      </c>
      <c r="AS417" t="str">
        <f>IF(SCB2SPB!AS417='SP2TE(CH)'!AS417,"","NO")</f>
        <v/>
      </c>
      <c r="AT417" t="str">
        <f>IF(SCB2SPB!AT417='SP2TE(CH)'!AT417,"","NO")</f>
        <v/>
      </c>
      <c r="AU417" t="str">
        <f>IF(SCB2SPB!AU417='SP2TE(CH)'!AU417,"","NO")</f>
        <v/>
      </c>
      <c r="AV417" t="str">
        <f>IF(SCB2SPB!AV417='SP2TE(CH)'!AV417,"","NO")</f>
        <v/>
      </c>
      <c r="AW417" t="str">
        <f>IF(SCB2SPB!AW417='SP2TE(CH)'!AW417,"","NO")</f>
        <v/>
      </c>
      <c r="AX417" t="str">
        <f>IF(SCB2SPB!AX417='SP2TE(CH)'!AX417,"","NO")</f>
        <v/>
      </c>
      <c r="AY417" t="str">
        <f>IF(SCB2SPB!AY417='SP2TE(CH)'!AY417,"","NO")</f>
        <v/>
      </c>
      <c r="AZ417" t="str">
        <f>IF(SCB2SPB!AZ417='SP2TE(CH)'!AZ417,"","NO")</f>
        <v/>
      </c>
      <c r="BA417" t="str">
        <f>IF(SCB2SPB!BA417='SP2TE(CH)'!BA417,"","NO")</f>
        <v/>
      </c>
      <c r="BB417" t="str">
        <f>IF(SCB2SPB!BB417='SP2TE(CH)'!BB417,"","NO")</f>
        <v/>
      </c>
      <c r="BC417" t="str">
        <f>IF(SCB2SPB!BC417='SP2TE(CH)'!BC417,"","NO")</f>
        <v/>
      </c>
      <c r="BD417" t="str">
        <f>IF(SCB2SPB!BD417='SP2TE(CH)'!BD417,"","NO")</f>
        <v/>
      </c>
      <c r="BE417" t="str">
        <f>IF(SCB2SPB!BE417='SP2TE(CH)'!BE417,"","NO")</f>
        <v/>
      </c>
      <c r="BF417" t="str">
        <f>IF(SCB2SPB!BF417='SP2TE(CH)'!BF417,"","NO")</f>
        <v/>
      </c>
      <c r="BG417" t="str">
        <f>IF(SCB2SPB!BG417='SP2TE(CH)'!BG417,"","NO")</f>
        <v/>
      </c>
      <c r="BH417" t="str">
        <f>IF(SCB2SPB!BH417='SP2TE(CH)'!BH417,"","NO")</f>
        <v/>
      </c>
      <c r="BI417" t="str">
        <f>IF(SCB2SPB!BI417='SP2TE(CH)'!BI417,"","NO")</f>
        <v/>
      </c>
      <c r="BJ417" t="str">
        <f>IF(SCB2SPB!BJ417='SP2TE(CH)'!BJ417,"","NO")</f>
        <v/>
      </c>
      <c r="BK417" t="str">
        <f>IF(SCB2SPB!BK417='SP2TE(CH)'!BK417,"","NO")</f>
        <v/>
      </c>
      <c r="BL417" t="str">
        <f>IF(SCB2SPB!BL417='SP2TE(CH)'!BL417,"","NO")</f>
        <v/>
      </c>
      <c r="BM417" t="str">
        <f>IF(SCB2SPB!BM417='SP2TE(CH)'!BM417,"","NO")</f>
        <v/>
      </c>
      <c r="BN417" t="str">
        <f>IF(SCB2SPB!BN417='SP2TE(CH)'!BN417,"","NO")</f>
        <v/>
      </c>
      <c r="BO417" t="str">
        <f>IF(SCB2SPB!BO417='SP2TE(CH)'!BO417,"","NO")</f>
        <v/>
      </c>
      <c r="BP417">
        <f>SCB2SPB!BP417</f>
        <v>0</v>
      </c>
      <c r="BQ417">
        <f>SCB2SPB!BQ417</f>
        <v>0</v>
      </c>
      <c r="BR417">
        <f>SCB2SPB!BR417</f>
        <v>0</v>
      </c>
      <c r="BS417">
        <f>SCB2SPB!BS417</f>
        <v>0</v>
      </c>
      <c r="BT417">
        <f>SCB2SPB!BT417</f>
        <v>0</v>
      </c>
      <c r="BU417">
        <f>SCB2SPB!BU417</f>
        <v>0</v>
      </c>
      <c r="BV417">
        <f>SCB2SPB!BV417</f>
        <v>0</v>
      </c>
      <c r="BW417">
        <f>SCB2SPB!BW417</f>
        <v>0</v>
      </c>
      <c r="BX417">
        <f>SCB2SPB!BX417</f>
        <v>0</v>
      </c>
    </row>
    <row r="418" spans="1:76">
      <c r="A418" t="str">
        <f>IF(SCB2SPB!A418='SP2TE(CH)'!A418,"","NO")</f>
        <v/>
      </c>
      <c r="B418" t="str">
        <f>IF(SCB2SPB!B418='SP2TE(CH)'!B418,"","NO")</f>
        <v/>
      </c>
      <c r="C418" t="str">
        <f>IF(SCB2SPB!C418='SP2TE(CH)'!C418,"","NO")</f>
        <v/>
      </c>
      <c r="D418" s="127" t="str">
        <f>IF(SCB2SPB!D418='SP2TE(CH)'!D418,"","NO")</f>
        <v/>
      </c>
      <c r="E418" t="str">
        <f>IF(SCB2SPB!E418='SP2TE(CH)'!E418,"","NO")</f>
        <v/>
      </c>
      <c r="F418" t="str">
        <f>IF(SCB2SPB!F418='SP2TE(CH)'!F418,"","NO")</f>
        <v/>
      </c>
      <c r="G418" t="str">
        <f>IF(SCB2SPB!G418='SP2TE(CH)'!G418,"","NO")</f>
        <v/>
      </c>
      <c r="H418" s="74" t="str">
        <f>IF(SCB2SPB!H418='SP2TE(CH)'!H418,"","NO")</f>
        <v/>
      </c>
      <c r="I418" s="74" t="str">
        <f>IF(SCB2SPB!I418='SP2TE(CH)'!I418,"","NO")</f>
        <v/>
      </c>
      <c r="J418" s="74" t="str">
        <f>IF(SCB2SPB!J418='SP2TE(CH)'!J418,"","NO")</f>
        <v/>
      </c>
      <c r="K418" s="74" t="str">
        <f>IF(SCB2SPB!K418='SP2TE(CH)'!K418,"","NO")</f>
        <v/>
      </c>
      <c r="L418" s="74" t="str">
        <f>IF(SCB2SPB!L418='SP2TE(CH)'!L418,"","NO")</f>
        <v/>
      </c>
      <c r="M418" s="74" t="str">
        <f>IF(SCB2SPB!M418='SP2TE(CH)'!M418,"","NO")</f>
        <v/>
      </c>
      <c r="N418" s="74" t="str">
        <f>IF(SCB2SPB!N418='SP2TE(CH)'!N418,"","NO")</f>
        <v/>
      </c>
      <c r="O418" s="74" t="str">
        <f>IF(SCB2SPB!O418='SP2TE(CH)'!O418,"","NO")</f>
        <v/>
      </c>
      <c r="P418" s="74" t="str">
        <f>IF(SCB2SPB!P418='SP2TE(CH)'!P418,"","NO")</f>
        <v/>
      </c>
      <c r="Q418" t="str">
        <f>IF(SCB2SPB!Q418='SP2TE(CH)'!Q418,"","NO")</f>
        <v/>
      </c>
      <c r="R418" t="str">
        <f>IF(SCB2SPB!R418='SP2TE(CH)'!R418,"","NO")</f>
        <v/>
      </c>
      <c r="S418" t="str">
        <f>IF(SCB2SPB!S418='SP2TE(CH)'!S418,"","NO")</f>
        <v/>
      </c>
      <c r="T418" t="str">
        <f>IF(SCB2SPB!T418='SP2TE(CH)'!T418,"","NO")</f>
        <v/>
      </c>
      <c r="U418" t="str">
        <f>IF(SCB2SPB!U418='SP2TE(CH)'!U418,"","NO")</f>
        <v/>
      </c>
      <c r="V418" t="str">
        <f>IF(SCB2SPB!V418='SP2TE(CH)'!V418,"","NO")</f>
        <v/>
      </c>
      <c r="W418" t="str">
        <f>IF(SCB2SPB!W418='SP2TE(CH)'!W418,"","NO")</f>
        <v/>
      </c>
      <c r="X418" t="str">
        <f>IF(SCB2SPB!X418='SP2TE(CH)'!X418,"","NO")</f>
        <v/>
      </c>
      <c r="Y418" t="str">
        <f>IF(SCB2SPB!Y418='SP2TE(CH)'!Y418,"","NO")</f>
        <v/>
      </c>
      <c r="Z418" t="str">
        <f>IF(SCB2SPB!Z418='SP2TE(CH)'!Z418,"","NO")</f>
        <v/>
      </c>
      <c r="AA418" t="str">
        <f>IF(SCB2SPB!AA418='SP2TE(CH)'!AA418,"","NO")</f>
        <v/>
      </c>
      <c r="AB418" t="str">
        <f>IF(SCB2SPB!AB418='SP2TE(CH)'!AB418,"","NO")</f>
        <v/>
      </c>
      <c r="AC418" t="str">
        <f>IF(SCB2SPB!AC418='SP2TE(CH)'!AC418,"","NO")</f>
        <v/>
      </c>
      <c r="AD418" t="str">
        <f>IF(SCB2SPB!AD418='SP2TE(CH)'!AD418,"","NO")</f>
        <v/>
      </c>
      <c r="AE418" t="str">
        <f>IF(SCB2SPB!AE418='SP2TE(CH)'!AE418,"","NO")</f>
        <v/>
      </c>
      <c r="AF418" t="str">
        <f>IF(SCB2SPB!AF418='SP2TE(CH)'!AF418,"","NO")</f>
        <v/>
      </c>
      <c r="AG418" t="str">
        <f>IF(SCB2SPB!AG418='SP2TE(CH)'!AG418,"","NO")</f>
        <v/>
      </c>
      <c r="AH418" t="str">
        <f>IF(SCB2SPB!AH418='SP2TE(CH)'!AH418,"","NO")</f>
        <v/>
      </c>
      <c r="AI418" t="str">
        <f>IF(SCB2SPB!AI418='SP2TE(CH)'!AI418,"","NO")</f>
        <v/>
      </c>
      <c r="AJ418" t="str">
        <f>IF(SCB2SPB!AJ418='SP2TE(CH)'!AJ418,"","NO")</f>
        <v/>
      </c>
      <c r="AK418" t="str">
        <f>IF(SCB2SPB!AK418='SP2TE(CH)'!AK418,"","NO")</f>
        <v/>
      </c>
      <c r="AL418" t="str">
        <f>IF(SCB2SPB!AL418='SP2TE(CH)'!AL418,"","NO")</f>
        <v/>
      </c>
      <c r="AM418" t="str">
        <f>IF(SCB2SPB!AM418='SP2TE(CH)'!AM418,"","NO")</f>
        <v/>
      </c>
      <c r="AN418" t="str">
        <f>IF(SCB2SPB!AN418='SP2TE(CH)'!AN418,"","NO")</f>
        <v/>
      </c>
      <c r="AO418" t="str">
        <f>IF(SCB2SPB!AO418='SP2TE(CH)'!AO418,"","NO")</f>
        <v/>
      </c>
      <c r="AP418" t="str">
        <f>IF(SCB2SPB!AP418='SP2TE(CH)'!AP418,"","NO")</f>
        <v/>
      </c>
      <c r="AQ418" t="str">
        <f>IF(SCB2SPB!AQ418='SP2TE(CH)'!AQ418,"","NO")</f>
        <v/>
      </c>
      <c r="AR418" t="str">
        <f>IF(SCB2SPB!AR418='SP2TE(CH)'!AR418,"","NO")</f>
        <v/>
      </c>
      <c r="AS418" t="str">
        <f>IF(SCB2SPB!AS418='SP2TE(CH)'!AS418,"","NO")</f>
        <v/>
      </c>
      <c r="AT418" t="str">
        <f>IF(SCB2SPB!AT418='SP2TE(CH)'!AT418,"","NO")</f>
        <v/>
      </c>
      <c r="AU418" t="str">
        <f>IF(SCB2SPB!AU418='SP2TE(CH)'!AU418,"","NO")</f>
        <v/>
      </c>
      <c r="AV418" t="str">
        <f>IF(SCB2SPB!AV418='SP2TE(CH)'!AV418,"","NO")</f>
        <v/>
      </c>
      <c r="AW418" t="str">
        <f>IF(SCB2SPB!AW418='SP2TE(CH)'!AW418,"","NO")</f>
        <v/>
      </c>
      <c r="AX418" t="str">
        <f>IF(SCB2SPB!AX418='SP2TE(CH)'!AX418,"","NO")</f>
        <v/>
      </c>
      <c r="AY418" t="str">
        <f>IF(SCB2SPB!AY418='SP2TE(CH)'!AY418,"","NO")</f>
        <v/>
      </c>
      <c r="AZ418" t="str">
        <f>IF(SCB2SPB!AZ418='SP2TE(CH)'!AZ418,"","NO")</f>
        <v/>
      </c>
      <c r="BA418" t="str">
        <f>IF(SCB2SPB!BA418='SP2TE(CH)'!BA418,"","NO")</f>
        <v/>
      </c>
      <c r="BB418" t="str">
        <f>IF(SCB2SPB!BB418='SP2TE(CH)'!BB418,"","NO")</f>
        <v/>
      </c>
      <c r="BC418" t="str">
        <f>IF(SCB2SPB!BC418='SP2TE(CH)'!BC418,"","NO")</f>
        <v/>
      </c>
      <c r="BD418" t="str">
        <f>IF(SCB2SPB!BD418='SP2TE(CH)'!BD418,"","NO")</f>
        <v/>
      </c>
      <c r="BE418" t="str">
        <f>IF(SCB2SPB!BE418='SP2TE(CH)'!BE418,"","NO")</f>
        <v/>
      </c>
      <c r="BF418" t="str">
        <f>IF(SCB2SPB!BF418='SP2TE(CH)'!BF418,"","NO")</f>
        <v/>
      </c>
      <c r="BG418" t="str">
        <f>IF(SCB2SPB!BG418='SP2TE(CH)'!BG418,"","NO")</f>
        <v/>
      </c>
      <c r="BH418" t="str">
        <f>IF(SCB2SPB!BH418='SP2TE(CH)'!BH418,"","NO")</f>
        <v/>
      </c>
      <c r="BI418" t="str">
        <f>IF(SCB2SPB!BI418='SP2TE(CH)'!BI418,"","NO")</f>
        <v/>
      </c>
      <c r="BJ418" t="str">
        <f>IF(SCB2SPB!BJ418='SP2TE(CH)'!BJ418,"","NO")</f>
        <v/>
      </c>
      <c r="BK418" t="str">
        <f>IF(SCB2SPB!BK418='SP2TE(CH)'!BK418,"","NO")</f>
        <v/>
      </c>
      <c r="BL418" t="str">
        <f>IF(SCB2SPB!BL418='SP2TE(CH)'!BL418,"","NO")</f>
        <v/>
      </c>
      <c r="BM418" t="str">
        <f>IF(SCB2SPB!BM418='SP2TE(CH)'!BM418,"","NO")</f>
        <v/>
      </c>
      <c r="BN418" t="str">
        <f>IF(SCB2SPB!BN418='SP2TE(CH)'!BN418,"","NO")</f>
        <v/>
      </c>
      <c r="BO418" t="str">
        <f>IF(SCB2SPB!BO418='SP2TE(CH)'!BO418,"","NO")</f>
        <v/>
      </c>
      <c r="BP418">
        <f>SCB2SPB!BP418</f>
        <v>0</v>
      </c>
      <c r="BQ418">
        <f>SCB2SPB!BQ418</f>
        <v>0</v>
      </c>
      <c r="BR418">
        <f>SCB2SPB!BR418</f>
        <v>0</v>
      </c>
      <c r="BS418">
        <f>SCB2SPB!BS418</f>
        <v>0</v>
      </c>
      <c r="BT418">
        <f>SCB2SPB!BT418</f>
        <v>0</v>
      </c>
      <c r="BU418">
        <f>SCB2SPB!BU418</f>
        <v>0</v>
      </c>
      <c r="BV418">
        <f>SCB2SPB!BV418</f>
        <v>0</v>
      </c>
      <c r="BW418">
        <f>SCB2SPB!BW418</f>
        <v>0</v>
      </c>
      <c r="BX418">
        <f>SCB2SPB!BX418</f>
        <v>0</v>
      </c>
    </row>
    <row r="419" spans="1:76">
      <c r="A419" t="str">
        <f>IF(SCB2SPB!A419='SP2TE(CH)'!A419,"","NO")</f>
        <v/>
      </c>
      <c r="B419" t="str">
        <f>IF(SCB2SPB!B419='SP2TE(CH)'!B419,"","NO")</f>
        <v/>
      </c>
      <c r="C419" t="str">
        <f>IF(SCB2SPB!C419='SP2TE(CH)'!C419,"","NO")</f>
        <v/>
      </c>
      <c r="D419" s="127" t="str">
        <f>IF(SCB2SPB!D419='SP2TE(CH)'!D419,"","NO")</f>
        <v/>
      </c>
      <c r="E419" t="str">
        <f>IF(SCB2SPB!E419='SP2TE(CH)'!E419,"","NO")</f>
        <v/>
      </c>
      <c r="F419" t="str">
        <f>IF(SCB2SPB!F419='SP2TE(CH)'!F419,"","NO")</f>
        <v/>
      </c>
      <c r="G419" t="str">
        <f>IF(SCB2SPB!G419='SP2TE(CH)'!G419,"","NO")</f>
        <v/>
      </c>
      <c r="H419" s="74" t="str">
        <f>IF(SCB2SPB!H419='SP2TE(CH)'!H419,"","NO")</f>
        <v/>
      </c>
      <c r="I419" s="74" t="str">
        <f>IF(SCB2SPB!I419='SP2TE(CH)'!I419,"","NO")</f>
        <v/>
      </c>
      <c r="J419" s="74" t="str">
        <f>IF(SCB2SPB!J419='SP2TE(CH)'!J419,"","NO")</f>
        <v/>
      </c>
      <c r="K419" s="74" t="str">
        <f>IF(SCB2SPB!K419='SP2TE(CH)'!K419,"","NO")</f>
        <v/>
      </c>
      <c r="L419" s="74" t="str">
        <f>IF(SCB2SPB!L419='SP2TE(CH)'!L419,"","NO")</f>
        <v/>
      </c>
      <c r="M419" s="74" t="str">
        <f>IF(SCB2SPB!M419='SP2TE(CH)'!M419,"","NO")</f>
        <v/>
      </c>
      <c r="N419" s="74" t="str">
        <f>IF(SCB2SPB!N419='SP2TE(CH)'!N419,"","NO")</f>
        <v/>
      </c>
      <c r="O419" s="74" t="str">
        <f>IF(SCB2SPB!O419='SP2TE(CH)'!O419,"","NO")</f>
        <v/>
      </c>
      <c r="P419" s="74" t="str">
        <f>IF(SCB2SPB!P419='SP2TE(CH)'!P419,"","NO")</f>
        <v/>
      </c>
      <c r="Q419" t="str">
        <f>IF(SCB2SPB!Q419='SP2TE(CH)'!Q419,"","NO")</f>
        <v/>
      </c>
      <c r="R419" t="str">
        <f>IF(SCB2SPB!R419='SP2TE(CH)'!R419,"","NO")</f>
        <v/>
      </c>
      <c r="S419" t="str">
        <f>IF(SCB2SPB!S419='SP2TE(CH)'!S419,"","NO")</f>
        <v/>
      </c>
      <c r="T419" t="str">
        <f>IF(SCB2SPB!T419='SP2TE(CH)'!T419,"","NO")</f>
        <v/>
      </c>
      <c r="U419" t="str">
        <f>IF(SCB2SPB!U419='SP2TE(CH)'!U419,"","NO")</f>
        <v/>
      </c>
      <c r="V419" t="str">
        <f>IF(SCB2SPB!V419='SP2TE(CH)'!V419,"","NO")</f>
        <v/>
      </c>
      <c r="W419" t="str">
        <f>IF(SCB2SPB!W419='SP2TE(CH)'!W419,"","NO")</f>
        <v/>
      </c>
      <c r="X419" t="str">
        <f>IF(SCB2SPB!X419='SP2TE(CH)'!X419,"","NO")</f>
        <v/>
      </c>
      <c r="Y419" t="str">
        <f>IF(SCB2SPB!Y419='SP2TE(CH)'!Y419,"","NO")</f>
        <v/>
      </c>
      <c r="Z419" t="str">
        <f>IF(SCB2SPB!Z419='SP2TE(CH)'!Z419,"","NO")</f>
        <v/>
      </c>
      <c r="AA419" t="str">
        <f>IF(SCB2SPB!AA419='SP2TE(CH)'!AA419,"","NO")</f>
        <v/>
      </c>
      <c r="AB419" t="str">
        <f>IF(SCB2SPB!AB419='SP2TE(CH)'!AB419,"","NO")</f>
        <v/>
      </c>
      <c r="AC419" t="str">
        <f>IF(SCB2SPB!AC419='SP2TE(CH)'!AC419,"","NO")</f>
        <v/>
      </c>
      <c r="AD419" t="str">
        <f>IF(SCB2SPB!AD419='SP2TE(CH)'!AD419,"","NO")</f>
        <v/>
      </c>
      <c r="AE419" t="str">
        <f>IF(SCB2SPB!AE419='SP2TE(CH)'!AE419,"","NO")</f>
        <v/>
      </c>
      <c r="AF419" t="str">
        <f>IF(SCB2SPB!AF419='SP2TE(CH)'!AF419,"","NO")</f>
        <v/>
      </c>
      <c r="AG419" t="str">
        <f>IF(SCB2SPB!AG419='SP2TE(CH)'!AG419,"","NO")</f>
        <v/>
      </c>
      <c r="AH419" t="str">
        <f>IF(SCB2SPB!AH419='SP2TE(CH)'!AH419,"","NO")</f>
        <v/>
      </c>
      <c r="AI419" t="str">
        <f>IF(SCB2SPB!AI419='SP2TE(CH)'!AI419,"","NO")</f>
        <v/>
      </c>
      <c r="AJ419" t="str">
        <f>IF(SCB2SPB!AJ419='SP2TE(CH)'!AJ419,"","NO")</f>
        <v/>
      </c>
      <c r="AK419" t="str">
        <f>IF(SCB2SPB!AK419='SP2TE(CH)'!AK419,"","NO")</f>
        <v/>
      </c>
      <c r="AL419" t="str">
        <f>IF(SCB2SPB!AL419='SP2TE(CH)'!AL419,"","NO")</f>
        <v/>
      </c>
      <c r="AM419" t="str">
        <f>IF(SCB2SPB!AM419='SP2TE(CH)'!AM419,"","NO")</f>
        <v/>
      </c>
      <c r="AN419" t="str">
        <f>IF(SCB2SPB!AN419='SP2TE(CH)'!AN419,"","NO")</f>
        <v/>
      </c>
      <c r="AO419" t="str">
        <f>IF(SCB2SPB!AO419='SP2TE(CH)'!AO419,"","NO")</f>
        <v/>
      </c>
      <c r="AP419" t="str">
        <f>IF(SCB2SPB!AP419='SP2TE(CH)'!AP419,"","NO")</f>
        <v/>
      </c>
      <c r="AQ419" t="str">
        <f>IF(SCB2SPB!AQ419='SP2TE(CH)'!AQ419,"","NO")</f>
        <v/>
      </c>
      <c r="AR419" t="str">
        <f>IF(SCB2SPB!AR419='SP2TE(CH)'!AR419,"","NO")</f>
        <v/>
      </c>
      <c r="AS419" t="str">
        <f>IF(SCB2SPB!AS419='SP2TE(CH)'!AS419,"","NO")</f>
        <v/>
      </c>
      <c r="AT419" t="str">
        <f>IF(SCB2SPB!AT419='SP2TE(CH)'!AT419,"","NO")</f>
        <v/>
      </c>
      <c r="AU419" t="str">
        <f>IF(SCB2SPB!AU419='SP2TE(CH)'!AU419,"","NO")</f>
        <v/>
      </c>
      <c r="AV419" t="str">
        <f>IF(SCB2SPB!AV419='SP2TE(CH)'!AV419,"","NO")</f>
        <v/>
      </c>
      <c r="AW419" t="str">
        <f>IF(SCB2SPB!AW419='SP2TE(CH)'!AW419,"","NO")</f>
        <v/>
      </c>
      <c r="AX419" t="str">
        <f>IF(SCB2SPB!AX419='SP2TE(CH)'!AX419,"","NO")</f>
        <v/>
      </c>
      <c r="AY419" t="str">
        <f>IF(SCB2SPB!AY419='SP2TE(CH)'!AY419,"","NO")</f>
        <v/>
      </c>
      <c r="AZ419" t="str">
        <f>IF(SCB2SPB!AZ419='SP2TE(CH)'!AZ419,"","NO")</f>
        <v/>
      </c>
      <c r="BA419" t="str">
        <f>IF(SCB2SPB!BA419='SP2TE(CH)'!BA419,"","NO")</f>
        <v/>
      </c>
      <c r="BB419" t="str">
        <f>IF(SCB2SPB!BB419='SP2TE(CH)'!BB419,"","NO")</f>
        <v/>
      </c>
      <c r="BC419" t="str">
        <f>IF(SCB2SPB!BC419='SP2TE(CH)'!BC419,"","NO")</f>
        <v/>
      </c>
      <c r="BD419" t="str">
        <f>IF(SCB2SPB!BD419='SP2TE(CH)'!BD419,"","NO")</f>
        <v/>
      </c>
      <c r="BE419" t="str">
        <f>IF(SCB2SPB!BE419='SP2TE(CH)'!BE419,"","NO")</f>
        <v/>
      </c>
      <c r="BF419" t="str">
        <f>IF(SCB2SPB!BF419='SP2TE(CH)'!BF419,"","NO")</f>
        <v/>
      </c>
      <c r="BG419" t="str">
        <f>IF(SCB2SPB!BG419='SP2TE(CH)'!BG419,"","NO")</f>
        <v/>
      </c>
      <c r="BH419" t="str">
        <f>IF(SCB2SPB!BH419='SP2TE(CH)'!BH419,"","NO")</f>
        <v/>
      </c>
      <c r="BI419" t="str">
        <f>IF(SCB2SPB!BI419='SP2TE(CH)'!BI419,"","NO")</f>
        <v/>
      </c>
      <c r="BJ419" t="str">
        <f>IF(SCB2SPB!BJ419='SP2TE(CH)'!BJ419,"","NO")</f>
        <v/>
      </c>
      <c r="BK419" t="str">
        <f>IF(SCB2SPB!BK419='SP2TE(CH)'!BK419,"","NO")</f>
        <v/>
      </c>
      <c r="BL419" t="str">
        <f>IF(SCB2SPB!BL419='SP2TE(CH)'!BL419,"","NO")</f>
        <v/>
      </c>
      <c r="BM419" t="str">
        <f>IF(SCB2SPB!BM419='SP2TE(CH)'!BM419,"","NO")</f>
        <v/>
      </c>
      <c r="BN419" t="str">
        <f>IF(SCB2SPB!BN419='SP2TE(CH)'!BN419,"","NO")</f>
        <v/>
      </c>
      <c r="BO419" t="str">
        <f>IF(SCB2SPB!BO419='SP2TE(CH)'!BO419,"","NO")</f>
        <v/>
      </c>
      <c r="BP419">
        <f>SCB2SPB!BP419</f>
        <v>0</v>
      </c>
      <c r="BQ419">
        <f>SCB2SPB!BQ419</f>
        <v>0</v>
      </c>
      <c r="BR419">
        <f>SCB2SPB!BR419</f>
        <v>0</v>
      </c>
      <c r="BS419">
        <f>SCB2SPB!BS419</f>
        <v>0</v>
      </c>
      <c r="BT419">
        <f>SCB2SPB!BT419</f>
        <v>0</v>
      </c>
      <c r="BU419">
        <f>SCB2SPB!BU419</f>
        <v>0</v>
      </c>
      <c r="BV419">
        <f>SCB2SPB!BV419</f>
        <v>0</v>
      </c>
      <c r="BW419">
        <f>SCB2SPB!BW419</f>
        <v>0</v>
      </c>
      <c r="BX419">
        <f>SCB2SPB!BX419</f>
        <v>0</v>
      </c>
    </row>
    <row r="420" spans="1:76">
      <c r="A420" t="str">
        <f>IF(SCB2SPB!A420='SP2TE(CH)'!A420,"","NO")</f>
        <v/>
      </c>
      <c r="B420" t="str">
        <f>IF(SCB2SPB!B420='SP2TE(CH)'!B420,"","NO")</f>
        <v/>
      </c>
      <c r="C420" t="str">
        <f>IF(SCB2SPB!C420='SP2TE(CH)'!C420,"","NO")</f>
        <v/>
      </c>
      <c r="D420" s="127" t="str">
        <f>IF(SCB2SPB!D420='SP2TE(CH)'!D420,"","NO")</f>
        <v/>
      </c>
      <c r="E420" t="str">
        <f>IF(SCB2SPB!E420='SP2TE(CH)'!E420,"","NO")</f>
        <v/>
      </c>
      <c r="F420" t="str">
        <f>IF(SCB2SPB!F420='SP2TE(CH)'!F420,"","NO")</f>
        <v/>
      </c>
      <c r="G420" t="str">
        <f>IF(SCB2SPB!G420='SP2TE(CH)'!G420,"","NO")</f>
        <v/>
      </c>
      <c r="H420" s="74" t="str">
        <f>IF(SCB2SPB!H420='SP2TE(CH)'!H420,"","NO")</f>
        <v/>
      </c>
      <c r="I420" s="74" t="str">
        <f>IF(SCB2SPB!I420='SP2TE(CH)'!I420,"","NO")</f>
        <v/>
      </c>
      <c r="J420" s="74" t="str">
        <f>IF(SCB2SPB!J420='SP2TE(CH)'!J420,"","NO")</f>
        <v/>
      </c>
      <c r="K420" s="74" t="str">
        <f>IF(SCB2SPB!K420='SP2TE(CH)'!K420,"","NO")</f>
        <v/>
      </c>
      <c r="L420" s="74" t="str">
        <f>IF(SCB2SPB!L420='SP2TE(CH)'!L420,"","NO")</f>
        <v/>
      </c>
      <c r="M420" s="74" t="str">
        <f>IF(SCB2SPB!M420='SP2TE(CH)'!M420,"","NO")</f>
        <v/>
      </c>
      <c r="N420" s="74" t="str">
        <f>IF(SCB2SPB!N420='SP2TE(CH)'!N420,"","NO")</f>
        <v/>
      </c>
      <c r="O420" s="74" t="str">
        <f>IF(SCB2SPB!O420='SP2TE(CH)'!O420,"","NO")</f>
        <v/>
      </c>
      <c r="P420" s="74" t="str">
        <f>IF(SCB2SPB!P420='SP2TE(CH)'!P420,"","NO")</f>
        <v/>
      </c>
      <c r="Q420" t="str">
        <f>IF(SCB2SPB!Q420='SP2TE(CH)'!Q420,"","NO")</f>
        <v/>
      </c>
      <c r="R420" t="str">
        <f>IF(SCB2SPB!R420='SP2TE(CH)'!R420,"","NO")</f>
        <v/>
      </c>
      <c r="S420" t="str">
        <f>IF(SCB2SPB!S420='SP2TE(CH)'!S420,"","NO")</f>
        <v/>
      </c>
      <c r="T420" t="str">
        <f>IF(SCB2SPB!T420='SP2TE(CH)'!T420,"","NO")</f>
        <v/>
      </c>
      <c r="U420" t="str">
        <f>IF(SCB2SPB!U420='SP2TE(CH)'!U420,"","NO")</f>
        <v/>
      </c>
      <c r="V420" t="str">
        <f>IF(SCB2SPB!V420='SP2TE(CH)'!V420,"","NO")</f>
        <v/>
      </c>
      <c r="W420" t="str">
        <f>IF(SCB2SPB!W420='SP2TE(CH)'!W420,"","NO")</f>
        <v/>
      </c>
      <c r="X420" t="str">
        <f>IF(SCB2SPB!X420='SP2TE(CH)'!X420,"","NO")</f>
        <v/>
      </c>
      <c r="Y420" t="str">
        <f>IF(SCB2SPB!Y420='SP2TE(CH)'!Y420,"","NO")</f>
        <v/>
      </c>
      <c r="Z420" t="str">
        <f>IF(SCB2SPB!Z420='SP2TE(CH)'!Z420,"","NO")</f>
        <v/>
      </c>
      <c r="AA420" t="str">
        <f>IF(SCB2SPB!AA420='SP2TE(CH)'!AA420,"","NO")</f>
        <v/>
      </c>
      <c r="AB420" t="str">
        <f>IF(SCB2SPB!AB420='SP2TE(CH)'!AB420,"","NO")</f>
        <v/>
      </c>
      <c r="AC420" t="str">
        <f>IF(SCB2SPB!AC420='SP2TE(CH)'!AC420,"","NO")</f>
        <v/>
      </c>
      <c r="AD420" t="str">
        <f>IF(SCB2SPB!AD420='SP2TE(CH)'!AD420,"","NO")</f>
        <v/>
      </c>
      <c r="AE420" t="str">
        <f>IF(SCB2SPB!AE420='SP2TE(CH)'!AE420,"","NO")</f>
        <v/>
      </c>
      <c r="AF420" t="str">
        <f>IF(SCB2SPB!AF420='SP2TE(CH)'!AF420,"","NO")</f>
        <v/>
      </c>
      <c r="AG420" t="str">
        <f>IF(SCB2SPB!AG420='SP2TE(CH)'!AG420,"","NO")</f>
        <v/>
      </c>
      <c r="AH420" t="str">
        <f>IF(SCB2SPB!AH420='SP2TE(CH)'!AH420,"","NO")</f>
        <v/>
      </c>
      <c r="AI420" t="str">
        <f>IF(SCB2SPB!AI420='SP2TE(CH)'!AI420,"","NO")</f>
        <v/>
      </c>
      <c r="AJ420" t="str">
        <f>IF(SCB2SPB!AJ420='SP2TE(CH)'!AJ420,"","NO")</f>
        <v/>
      </c>
      <c r="AK420" t="str">
        <f>IF(SCB2SPB!AK420='SP2TE(CH)'!AK420,"","NO")</f>
        <v/>
      </c>
      <c r="AL420" t="str">
        <f>IF(SCB2SPB!AL420='SP2TE(CH)'!AL420,"","NO")</f>
        <v/>
      </c>
      <c r="AM420" t="str">
        <f>IF(SCB2SPB!AM420='SP2TE(CH)'!AM420,"","NO")</f>
        <v/>
      </c>
      <c r="AN420" t="str">
        <f>IF(SCB2SPB!AN420='SP2TE(CH)'!AN420,"","NO")</f>
        <v/>
      </c>
      <c r="AO420" t="str">
        <f>IF(SCB2SPB!AO420='SP2TE(CH)'!AO420,"","NO")</f>
        <v/>
      </c>
      <c r="AP420" t="str">
        <f>IF(SCB2SPB!AP420='SP2TE(CH)'!AP420,"","NO")</f>
        <v/>
      </c>
      <c r="AQ420" t="str">
        <f>IF(SCB2SPB!AQ420='SP2TE(CH)'!AQ420,"","NO")</f>
        <v/>
      </c>
      <c r="AR420" t="str">
        <f>IF(SCB2SPB!AR420='SP2TE(CH)'!AR420,"","NO")</f>
        <v/>
      </c>
      <c r="AS420" t="str">
        <f>IF(SCB2SPB!AS420='SP2TE(CH)'!AS420,"","NO")</f>
        <v/>
      </c>
      <c r="AT420" t="str">
        <f>IF(SCB2SPB!AT420='SP2TE(CH)'!AT420,"","NO")</f>
        <v/>
      </c>
      <c r="AU420" t="str">
        <f>IF(SCB2SPB!AU420='SP2TE(CH)'!AU420,"","NO")</f>
        <v/>
      </c>
      <c r="AV420" t="str">
        <f>IF(SCB2SPB!AV420='SP2TE(CH)'!AV420,"","NO")</f>
        <v/>
      </c>
      <c r="AW420" t="str">
        <f>IF(SCB2SPB!AW420='SP2TE(CH)'!AW420,"","NO")</f>
        <v/>
      </c>
      <c r="AX420" t="str">
        <f>IF(SCB2SPB!AX420='SP2TE(CH)'!AX420,"","NO")</f>
        <v/>
      </c>
      <c r="AY420" t="str">
        <f>IF(SCB2SPB!AY420='SP2TE(CH)'!AY420,"","NO")</f>
        <v/>
      </c>
      <c r="AZ420" t="str">
        <f>IF(SCB2SPB!AZ420='SP2TE(CH)'!AZ420,"","NO")</f>
        <v/>
      </c>
      <c r="BA420" t="str">
        <f>IF(SCB2SPB!BA420='SP2TE(CH)'!BA420,"","NO")</f>
        <v/>
      </c>
      <c r="BB420" t="str">
        <f>IF(SCB2SPB!BB420='SP2TE(CH)'!BB420,"","NO")</f>
        <v/>
      </c>
      <c r="BC420" t="str">
        <f>IF(SCB2SPB!BC420='SP2TE(CH)'!BC420,"","NO")</f>
        <v/>
      </c>
      <c r="BD420" t="str">
        <f>IF(SCB2SPB!BD420='SP2TE(CH)'!BD420,"","NO")</f>
        <v/>
      </c>
      <c r="BE420" t="str">
        <f>IF(SCB2SPB!BE420='SP2TE(CH)'!BE420,"","NO")</f>
        <v/>
      </c>
      <c r="BF420" t="str">
        <f>IF(SCB2SPB!BF420='SP2TE(CH)'!BF420,"","NO")</f>
        <v/>
      </c>
      <c r="BG420" t="str">
        <f>IF(SCB2SPB!BG420='SP2TE(CH)'!BG420,"","NO")</f>
        <v/>
      </c>
      <c r="BH420" t="str">
        <f>IF(SCB2SPB!BH420='SP2TE(CH)'!BH420,"","NO")</f>
        <v/>
      </c>
      <c r="BI420" t="str">
        <f>IF(SCB2SPB!BI420='SP2TE(CH)'!BI420,"","NO")</f>
        <v/>
      </c>
      <c r="BJ420" t="str">
        <f>IF(SCB2SPB!BJ420='SP2TE(CH)'!BJ420,"","NO")</f>
        <v/>
      </c>
      <c r="BK420" t="str">
        <f>IF(SCB2SPB!BK420='SP2TE(CH)'!BK420,"","NO")</f>
        <v/>
      </c>
      <c r="BL420" t="str">
        <f>IF(SCB2SPB!BL420='SP2TE(CH)'!BL420,"","NO")</f>
        <v/>
      </c>
      <c r="BM420" t="str">
        <f>IF(SCB2SPB!BM420='SP2TE(CH)'!BM420,"","NO")</f>
        <v/>
      </c>
      <c r="BN420" t="str">
        <f>IF(SCB2SPB!BN420='SP2TE(CH)'!BN420,"","NO")</f>
        <v/>
      </c>
      <c r="BO420" t="str">
        <f>IF(SCB2SPB!BO420='SP2TE(CH)'!BO420,"","NO")</f>
        <v/>
      </c>
      <c r="BP420">
        <f>SCB2SPB!BP420</f>
        <v>0</v>
      </c>
      <c r="BQ420">
        <f>SCB2SPB!BQ420</f>
        <v>0</v>
      </c>
      <c r="BR420">
        <f>SCB2SPB!BR420</f>
        <v>0</v>
      </c>
      <c r="BS420">
        <f>SCB2SPB!BS420</f>
        <v>0</v>
      </c>
      <c r="BT420">
        <f>SCB2SPB!BT420</f>
        <v>0</v>
      </c>
      <c r="BU420">
        <f>SCB2SPB!BU420</f>
        <v>0</v>
      </c>
      <c r="BV420">
        <f>SCB2SPB!BV420</f>
        <v>0</v>
      </c>
      <c r="BW420">
        <f>SCB2SPB!BW420</f>
        <v>0</v>
      </c>
      <c r="BX420">
        <f>SCB2SPB!BX420</f>
        <v>0</v>
      </c>
    </row>
    <row r="421" spans="1:76">
      <c r="A421" t="str">
        <f>IF(SCB2SPB!A421='SP2TE(CH)'!A421,"","NO")</f>
        <v/>
      </c>
      <c r="B421" t="str">
        <f>IF(SCB2SPB!B421='SP2TE(CH)'!B421,"","NO")</f>
        <v/>
      </c>
      <c r="C421" t="str">
        <f>IF(SCB2SPB!C421='SP2TE(CH)'!C421,"","NO")</f>
        <v/>
      </c>
      <c r="D421" s="127" t="str">
        <f>IF(SCB2SPB!D421='SP2TE(CH)'!D421,"","NO")</f>
        <v/>
      </c>
      <c r="E421" t="str">
        <f>IF(SCB2SPB!E421='SP2TE(CH)'!E421,"","NO")</f>
        <v/>
      </c>
      <c r="F421" t="str">
        <f>IF(SCB2SPB!F421='SP2TE(CH)'!F421,"","NO")</f>
        <v/>
      </c>
      <c r="G421" t="str">
        <f>IF(SCB2SPB!G421='SP2TE(CH)'!G421,"","NO")</f>
        <v/>
      </c>
      <c r="H421" s="74" t="str">
        <f>IF(SCB2SPB!H421='SP2TE(CH)'!H421,"","NO")</f>
        <v/>
      </c>
      <c r="I421" s="74" t="str">
        <f>IF(SCB2SPB!I421='SP2TE(CH)'!I421,"","NO")</f>
        <v/>
      </c>
      <c r="J421" s="74" t="str">
        <f>IF(SCB2SPB!J421='SP2TE(CH)'!J421,"","NO")</f>
        <v/>
      </c>
      <c r="K421" s="74" t="str">
        <f>IF(SCB2SPB!K421='SP2TE(CH)'!K421,"","NO")</f>
        <v/>
      </c>
      <c r="L421" s="74" t="str">
        <f>IF(SCB2SPB!L421='SP2TE(CH)'!L421,"","NO")</f>
        <v/>
      </c>
      <c r="M421" s="74" t="str">
        <f>IF(SCB2SPB!M421='SP2TE(CH)'!M421,"","NO")</f>
        <v/>
      </c>
      <c r="N421" s="74" t="str">
        <f>IF(SCB2SPB!N421='SP2TE(CH)'!N421,"","NO")</f>
        <v/>
      </c>
      <c r="O421" s="74" t="str">
        <f>IF(SCB2SPB!O421='SP2TE(CH)'!O421,"","NO")</f>
        <v/>
      </c>
      <c r="P421" s="74" t="str">
        <f>IF(SCB2SPB!P421='SP2TE(CH)'!P421,"","NO")</f>
        <v/>
      </c>
      <c r="Q421" t="str">
        <f>IF(SCB2SPB!Q421='SP2TE(CH)'!Q421,"","NO")</f>
        <v/>
      </c>
      <c r="R421" t="str">
        <f>IF(SCB2SPB!R421='SP2TE(CH)'!R421,"","NO")</f>
        <v/>
      </c>
      <c r="S421" t="str">
        <f>IF(SCB2SPB!S421='SP2TE(CH)'!S421,"","NO")</f>
        <v/>
      </c>
      <c r="T421" t="str">
        <f>IF(SCB2SPB!T421='SP2TE(CH)'!T421,"","NO")</f>
        <v/>
      </c>
      <c r="U421" t="str">
        <f>IF(SCB2SPB!U421='SP2TE(CH)'!U421,"","NO")</f>
        <v/>
      </c>
      <c r="V421" t="str">
        <f>IF(SCB2SPB!V421='SP2TE(CH)'!V421,"","NO")</f>
        <v/>
      </c>
      <c r="W421" t="str">
        <f>IF(SCB2SPB!W421='SP2TE(CH)'!W421,"","NO")</f>
        <v/>
      </c>
      <c r="X421" t="str">
        <f>IF(SCB2SPB!X421='SP2TE(CH)'!X421,"","NO")</f>
        <v/>
      </c>
      <c r="Y421" t="str">
        <f>IF(SCB2SPB!Y421='SP2TE(CH)'!Y421,"","NO")</f>
        <v/>
      </c>
      <c r="Z421" t="str">
        <f>IF(SCB2SPB!Z421='SP2TE(CH)'!Z421,"","NO")</f>
        <v/>
      </c>
      <c r="AA421" t="str">
        <f>IF(SCB2SPB!AA421='SP2TE(CH)'!AA421,"","NO")</f>
        <v/>
      </c>
      <c r="AB421" t="str">
        <f>IF(SCB2SPB!AB421='SP2TE(CH)'!AB421,"","NO")</f>
        <v/>
      </c>
      <c r="AC421" t="str">
        <f>IF(SCB2SPB!AC421='SP2TE(CH)'!AC421,"","NO")</f>
        <v/>
      </c>
      <c r="AD421" t="str">
        <f>IF(SCB2SPB!AD421='SP2TE(CH)'!AD421,"","NO")</f>
        <v/>
      </c>
      <c r="AE421" t="str">
        <f>IF(SCB2SPB!AE421='SP2TE(CH)'!AE421,"","NO")</f>
        <v/>
      </c>
      <c r="AF421" t="str">
        <f>IF(SCB2SPB!AF421='SP2TE(CH)'!AF421,"","NO")</f>
        <v/>
      </c>
      <c r="AG421" t="str">
        <f>IF(SCB2SPB!AG421='SP2TE(CH)'!AG421,"","NO")</f>
        <v/>
      </c>
      <c r="AH421" t="str">
        <f>IF(SCB2SPB!AH421='SP2TE(CH)'!AH421,"","NO")</f>
        <v/>
      </c>
      <c r="AI421" t="str">
        <f>IF(SCB2SPB!AI421='SP2TE(CH)'!AI421,"","NO")</f>
        <v/>
      </c>
      <c r="AJ421" t="str">
        <f>IF(SCB2SPB!AJ421='SP2TE(CH)'!AJ421,"","NO")</f>
        <v/>
      </c>
      <c r="AK421" t="str">
        <f>IF(SCB2SPB!AK421='SP2TE(CH)'!AK421,"","NO")</f>
        <v/>
      </c>
      <c r="AL421" t="str">
        <f>IF(SCB2SPB!AL421='SP2TE(CH)'!AL421,"","NO")</f>
        <v/>
      </c>
      <c r="AM421" t="str">
        <f>IF(SCB2SPB!AM421='SP2TE(CH)'!AM421,"","NO")</f>
        <v/>
      </c>
      <c r="AN421" t="str">
        <f>IF(SCB2SPB!AN421='SP2TE(CH)'!AN421,"","NO")</f>
        <v/>
      </c>
      <c r="AO421" t="str">
        <f>IF(SCB2SPB!AO421='SP2TE(CH)'!AO421,"","NO")</f>
        <v/>
      </c>
      <c r="AP421" t="str">
        <f>IF(SCB2SPB!AP421='SP2TE(CH)'!AP421,"","NO")</f>
        <v/>
      </c>
      <c r="AQ421" t="str">
        <f>IF(SCB2SPB!AQ421='SP2TE(CH)'!AQ421,"","NO")</f>
        <v/>
      </c>
      <c r="AR421" t="str">
        <f>IF(SCB2SPB!AR421='SP2TE(CH)'!AR421,"","NO")</f>
        <v/>
      </c>
      <c r="AS421" t="str">
        <f>IF(SCB2SPB!AS421='SP2TE(CH)'!AS421,"","NO")</f>
        <v/>
      </c>
      <c r="AT421" t="str">
        <f>IF(SCB2SPB!AT421='SP2TE(CH)'!AT421,"","NO")</f>
        <v/>
      </c>
      <c r="AU421" t="str">
        <f>IF(SCB2SPB!AU421='SP2TE(CH)'!AU421,"","NO")</f>
        <v/>
      </c>
      <c r="AV421" t="str">
        <f>IF(SCB2SPB!AV421='SP2TE(CH)'!AV421,"","NO")</f>
        <v/>
      </c>
      <c r="AW421" t="str">
        <f>IF(SCB2SPB!AW421='SP2TE(CH)'!AW421,"","NO")</f>
        <v/>
      </c>
      <c r="AX421" t="str">
        <f>IF(SCB2SPB!AX421='SP2TE(CH)'!AX421,"","NO")</f>
        <v/>
      </c>
      <c r="AY421" t="str">
        <f>IF(SCB2SPB!AY421='SP2TE(CH)'!AY421,"","NO")</f>
        <v/>
      </c>
      <c r="AZ421" t="str">
        <f>IF(SCB2SPB!AZ421='SP2TE(CH)'!AZ421,"","NO")</f>
        <v/>
      </c>
      <c r="BA421" t="str">
        <f>IF(SCB2SPB!BA421='SP2TE(CH)'!BA421,"","NO")</f>
        <v/>
      </c>
      <c r="BB421" t="str">
        <f>IF(SCB2SPB!BB421='SP2TE(CH)'!BB421,"","NO")</f>
        <v/>
      </c>
      <c r="BC421" t="str">
        <f>IF(SCB2SPB!BC421='SP2TE(CH)'!BC421,"","NO")</f>
        <v/>
      </c>
      <c r="BD421" t="str">
        <f>IF(SCB2SPB!BD421='SP2TE(CH)'!BD421,"","NO")</f>
        <v/>
      </c>
      <c r="BE421" t="str">
        <f>IF(SCB2SPB!BE421='SP2TE(CH)'!BE421,"","NO")</f>
        <v/>
      </c>
      <c r="BF421" t="str">
        <f>IF(SCB2SPB!BF421='SP2TE(CH)'!BF421,"","NO")</f>
        <v/>
      </c>
      <c r="BG421" t="str">
        <f>IF(SCB2SPB!BG421='SP2TE(CH)'!BG421,"","NO")</f>
        <v/>
      </c>
      <c r="BH421" t="str">
        <f>IF(SCB2SPB!BH421='SP2TE(CH)'!BH421,"","NO")</f>
        <v/>
      </c>
      <c r="BI421" t="str">
        <f>IF(SCB2SPB!BI421='SP2TE(CH)'!BI421,"","NO")</f>
        <v/>
      </c>
      <c r="BJ421" t="str">
        <f>IF(SCB2SPB!BJ421='SP2TE(CH)'!BJ421,"","NO")</f>
        <v/>
      </c>
      <c r="BK421" t="str">
        <f>IF(SCB2SPB!BK421='SP2TE(CH)'!BK421,"","NO")</f>
        <v/>
      </c>
      <c r="BL421" t="str">
        <f>IF(SCB2SPB!BL421='SP2TE(CH)'!BL421,"","NO")</f>
        <v/>
      </c>
      <c r="BM421" t="str">
        <f>IF(SCB2SPB!BM421='SP2TE(CH)'!BM421,"","NO")</f>
        <v/>
      </c>
      <c r="BN421" t="str">
        <f>IF(SCB2SPB!BN421='SP2TE(CH)'!BN421,"","NO")</f>
        <v/>
      </c>
      <c r="BO421" t="str">
        <f>IF(SCB2SPB!BO421='SP2TE(CH)'!BO421,"","NO")</f>
        <v/>
      </c>
      <c r="BP421">
        <f>SCB2SPB!BP421</f>
        <v>0</v>
      </c>
      <c r="BQ421">
        <f>SCB2SPB!BQ421</f>
        <v>0</v>
      </c>
      <c r="BR421">
        <f>SCB2SPB!BR421</f>
        <v>0</v>
      </c>
      <c r="BS421">
        <f>SCB2SPB!BS421</f>
        <v>0</v>
      </c>
      <c r="BT421">
        <f>SCB2SPB!BT421</f>
        <v>0</v>
      </c>
      <c r="BU421">
        <f>SCB2SPB!BU421</f>
        <v>0</v>
      </c>
      <c r="BV421">
        <f>SCB2SPB!BV421</f>
        <v>0</v>
      </c>
      <c r="BW421">
        <f>SCB2SPB!BW421</f>
        <v>0</v>
      </c>
      <c r="BX421">
        <f>SCB2SPB!BX421</f>
        <v>0</v>
      </c>
    </row>
    <row r="422" spans="1:76">
      <c r="A422" t="str">
        <f>IF(SCB2SPB!A422='SP2TE(CH)'!A422,"","NO")</f>
        <v/>
      </c>
      <c r="B422" t="str">
        <f>IF(SCB2SPB!B422='SP2TE(CH)'!B422,"","NO")</f>
        <v/>
      </c>
      <c r="C422" t="str">
        <f>IF(SCB2SPB!C422='SP2TE(CH)'!C422,"","NO")</f>
        <v/>
      </c>
      <c r="D422" s="127" t="str">
        <f>IF(SCB2SPB!D422='SP2TE(CH)'!D422,"","NO")</f>
        <v/>
      </c>
      <c r="E422" t="str">
        <f>IF(SCB2SPB!E422='SP2TE(CH)'!E422,"","NO")</f>
        <v/>
      </c>
      <c r="F422" t="str">
        <f>IF(SCB2SPB!F422='SP2TE(CH)'!F422,"","NO")</f>
        <v/>
      </c>
      <c r="G422" t="str">
        <f>IF(SCB2SPB!G422='SP2TE(CH)'!G422,"","NO")</f>
        <v/>
      </c>
      <c r="H422" s="74" t="str">
        <f>IF(SCB2SPB!H422='SP2TE(CH)'!H422,"","NO")</f>
        <v/>
      </c>
      <c r="I422" s="74" t="str">
        <f>IF(SCB2SPB!I422='SP2TE(CH)'!I422,"","NO")</f>
        <v/>
      </c>
      <c r="J422" s="74" t="str">
        <f>IF(SCB2SPB!J422='SP2TE(CH)'!J422,"","NO")</f>
        <v/>
      </c>
      <c r="K422" s="74" t="str">
        <f>IF(SCB2SPB!K422='SP2TE(CH)'!K422,"","NO")</f>
        <v/>
      </c>
      <c r="L422" s="74" t="str">
        <f>IF(SCB2SPB!L422='SP2TE(CH)'!L422,"","NO")</f>
        <v/>
      </c>
      <c r="M422" s="74" t="str">
        <f>IF(SCB2SPB!M422='SP2TE(CH)'!M422,"","NO")</f>
        <v/>
      </c>
      <c r="N422" s="74" t="str">
        <f>IF(SCB2SPB!N422='SP2TE(CH)'!N422,"","NO")</f>
        <v/>
      </c>
      <c r="O422" s="74" t="str">
        <f>IF(SCB2SPB!O422='SP2TE(CH)'!O422,"","NO")</f>
        <v/>
      </c>
      <c r="P422" s="74" t="str">
        <f>IF(SCB2SPB!P422='SP2TE(CH)'!P422,"","NO")</f>
        <v/>
      </c>
      <c r="Q422" t="str">
        <f>IF(SCB2SPB!Q422='SP2TE(CH)'!Q422,"","NO")</f>
        <v/>
      </c>
      <c r="R422" t="str">
        <f>IF(SCB2SPB!R422='SP2TE(CH)'!R422,"","NO")</f>
        <v/>
      </c>
      <c r="S422" t="str">
        <f>IF(SCB2SPB!S422='SP2TE(CH)'!S422,"","NO")</f>
        <v/>
      </c>
      <c r="T422" t="str">
        <f>IF(SCB2SPB!T422='SP2TE(CH)'!T422,"","NO")</f>
        <v/>
      </c>
      <c r="U422" t="str">
        <f>IF(SCB2SPB!U422='SP2TE(CH)'!U422,"","NO")</f>
        <v/>
      </c>
      <c r="V422" t="str">
        <f>IF(SCB2SPB!V422='SP2TE(CH)'!V422,"","NO")</f>
        <v/>
      </c>
      <c r="W422" t="str">
        <f>IF(SCB2SPB!W422='SP2TE(CH)'!W422,"","NO")</f>
        <v/>
      </c>
      <c r="X422" t="str">
        <f>IF(SCB2SPB!X422='SP2TE(CH)'!X422,"","NO")</f>
        <v/>
      </c>
      <c r="Y422" t="str">
        <f>IF(SCB2SPB!Y422='SP2TE(CH)'!Y422,"","NO")</f>
        <v/>
      </c>
      <c r="Z422" t="str">
        <f>IF(SCB2SPB!Z422='SP2TE(CH)'!Z422,"","NO")</f>
        <v/>
      </c>
      <c r="AA422" t="str">
        <f>IF(SCB2SPB!AA422='SP2TE(CH)'!AA422,"","NO")</f>
        <v/>
      </c>
      <c r="AB422" t="str">
        <f>IF(SCB2SPB!AB422='SP2TE(CH)'!AB422,"","NO")</f>
        <v/>
      </c>
      <c r="AC422" t="str">
        <f>IF(SCB2SPB!AC422='SP2TE(CH)'!AC422,"","NO")</f>
        <v/>
      </c>
      <c r="AD422" t="str">
        <f>IF(SCB2SPB!AD422='SP2TE(CH)'!AD422,"","NO")</f>
        <v/>
      </c>
      <c r="AE422" t="str">
        <f>IF(SCB2SPB!AE422='SP2TE(CH)'!AE422,"","NO")</f>
        <v/>
      </c>
      <c r="AF422" t="str">
        <f>IF(SCB2SPB!AF422='SP2TE(CH)'!AF422,"","NO")</f>
        <v/>
      </c>
      <c r="AG422" t="str">
        <f>IF(SCB2SPB!AG422='SP2TE(CH)'!AG422,"","NO")</f>
        <v/>
      </c>
      <c r="AH422" t="str">
        <f>IF(SCB2SPB!AH422='SP2TE(CH)'!AH422,"","NO")</f>
        <v/>
      </c>
      <c r="AI422" t="str">
        <f>IF(SCB2SPB!AI422='SP2TE(CH)'!AI422,"","NO")</f>
        <v/>
      </c>
      <c r="AJ422" t="str">
        <f>IF(SCB2SPB!AJ422='SP2TE(CH)'!AJ422,"","NO")</f>
        <v/>
      </c>
      <c r="AK422" t="str">
        <f>IF(SCB2SPB!AK422='SP2TE(CH)'!AK422,"","NO")</f>
        <v/>
      </c>
      <c r="AL422" t="str">
        <f>IF(SCB2SPB!AL422='SP2TE(CH)'!AL422,"","NO")</f>
        <v/>
      </c>
      <c r="AM422" t="str">
        <f>IF(SCB2SPB!AM422='SP2TE(CH)'!AM422,"","NO")</f>
        <v/>
      </c>
      <c r="AN422" t="str">
        <f>IF(SCB2SPB!AN422='SP2TE(CH)'!AN422,"","NO")</f>
        <v/>
      </c>
      <c r="AO422" t="str">
        <f>IF(SCB2SPB!AO422='SP2TE(CH)'!AO422,"","NO")</f>
        <v/>
      </c>
      <c r="AP422" t="str">
        <f>IF(SCB2SPB!AP422='SP2TE(CH)'!AP422,"","NO")</f>
        <v/>
      </c>
      <c r="AQ422" t="str">
        <f>IF(SCB2SPB!AQ422='SP2TE(CH)'!AQ422,"","NO")</f>
        <v/>
      </c>
      <c r="AR422" t="str">
        <f>IF(SCB2SPB!AR422='SP2TE(CH)'!AR422,"","NO")</f>
        <v/>
      </c>
      <c r="AS422" t="str">
        <f>IF(SCB2SPB!AS422='SP2TE(CH)'!AS422,"","NO")</f>
        <v/>
      </c>
      <c r="AT422" t="str">
        <f>IF(SCB2SPB!AT422='SP2TE(CH)'!AT422,"","NO")</f>
        <v/>
      </c>
      <c r="AU422" t="str">
        <f>IF(SCB2SPB!AU422='SP2TE(CH)'!AU422,"","NO")</f>
        <v/>
      </c>
      <c r="AV422" t="str">
        <f>IF(SCB2SPB!AV422='SP2TE(CH)'!AV422,"","NO")</f>
        <v/>
      </c>
      <c r="AW422" t="str">
        <f>IF(SCB2SPB!AW422='SP2TE(CH)'!AW422,"","NO")</f>
        <v/>
      </c>
      <c r="AX422" t="str">
        <f>IF(SCB2SPB!AX422='SP2TE(CH)'!AX422,"","NO")</f>
        <v/>
      </c>
      <c r="AY422" t="str">
        <f>IF(SCB2SPB!AY422='SP2TE(CH)'!AY422,"","NO")</f>
        <v/>
      </c>
      <c r="AZ422" t="str">
        <f>IF(SCB2SPB!AZ422='SP2TE(CH)'!AZ422,"","NO")</f>
        <v/>
      </c>
      <c r="BA422" t="str">
        <f>IF(SCB2SPB!BA422='SP2TE(CH)'!BA422,"","NO")</f>
        <v/>
      </c>
      <c r="BB422" t="str">
        <f>IF(SCB2SPB!BB422='SP2TE(CH)'!BB422,"","NO")</f>
        <v/>
      </c>
      <c r="BC422" t="str">
        <f>IF(SCB2SPB!BC422='SP2TE(CH)'!BC422,"","NO")</f>
        <v/>
      </c>
      <c r="BD422" t="str">
        <f>IF(SCB2SPB!BD422='SP2TE(CH)'!BD422,"","NO")</f>
        <v/>
      </c>
      <c r="BE422" t="str">
        <f>IF(SCB2SPB!BE422='SP2TE(CH)'!BE422,"","NO")</f>
        <v/>
      </c>
      <c r="BF422" t="str">
        <f>IF(SCB2SPB!BF422='SP2TE(CH)'!BF422,"","NO")</f>
        <v/>
      </c>
      <c r="BG422" t="str">
        <f>IF(SCB2SPB!BG422='SP2TE(CH)'!BG422,"","NO")</f>
        <v/>
      </c>
      <c r="BH422" t="str">
        <f>IF(SCB2SPB!BH422='SP2TE(CH)'!BH422,"","NO")</f>
        <v/>
      </c>
      <c r="BI422" t="str">
        <f>IF(SCB2SPB!BI422='SP2TE(CH)'!BI422,"","NO")</f>
        <v/>
      </c>
      <c r="BJ422" t="str">
        <f>IF(SCB2SPB!BJ422='SP2TE(CH)'!BJ422,"","NO")</f>
        <v/>
      </c>
      <c r="BK422" t="str">
        <f>IF(SCB2SPB!BK422='SP2TE(CH)'!BK422,"","NO")</f>
        <v/>
      </c>
      <c r="BL422" t="str">
        <f>IF(SCB2SPB!BL422='SP2TE(CH)'!BL422,"","NO")</f>
        <v/>
      </c>
      <c r="BM422" t="str">
        <f>IF(SCB2SPB!BM422='SP2TE(CH)'!BM422,"","NO")</f>
        <v/>
      </c>
      <c r="BN422" t="str">
        <f>IF(SCB2SPB!BN422='SP2TE(CH)'!BN422,"","NO")</f>
        <v/>
      </c>
      <c r="BO422" t="str">
        <f>IF(SCB2SPB!BO422='SP2TE(CH)'!BO422,"","NO")</f>
        <v/>
      </c>
      <c r="BP422">
        <f>SCB2SPB!BP422</f>
        <v>0</v>
      </c>
      <c r="BQ422">
        <f>SCB2SPB!BQ422</f>
        <v>0</v>
      </c>
      <c r="BR422">
        <f>SCB2SPB!BR422</f>
        <v>0</v>
      </c>
      <c r="BS422">
        <f>SCB2SPB!BS422</f>
        <v>0</v>
      </c>
      <c r="BT422">
        <f>SCB2SPB!BT422</f>
        <v>0</v>
      </c>
      <c r="BU422">
        <f>SCB2SPB!BU422</f>
        <v>0</v>
      </c>
      <c r="BV422">
        <f>SCB2SPB!BV422</f>
        <v>0</v>
      </c>
      <c r="BW422">
        <f>SCB2SPB!BW422</f>
        <v>0</v>
      </c>
      <c r="BX422">
        <f>SCB2SPB!BX422</f>
        <v>0</v>
      </c>
    </row>
    <row r="423" spans="1:76">
      <c r="A423" t="str">
        <f>IF(SCB2SPB!A423='SP2TE(CH)'!A423,"","NO")</f>
        <v/>
      </c>
      <c r="B423" t="str">
        <f>IF(SCB2SPB!B423='SP2TE(CH)'!B423,"","NO")</f>
        <v/>
      </c>
      <c r="C423" t="str">
        <f>IF(SCB2SPB!C423='SP2TE(CH)'!C423,"","NO")</f>
        <v/>
      </c>
      <c r="D423" s="127" t="str">
        <f>IF(SCB2SPB!D423='SP2TE(CH)'!D423,"","NO")</f>
        <v/>
      </c>
      <c r="E423" t="str">
        <f>IF(SCB2SPB!E423='SP2TE(CH)'!E423,"","NO")</f>
        <v/>
      </c>
      <c r="F423" t="str">
        <f>IF(SCB2SPB!F423='SP2TE(CH)'!F423,"","NO")</f>
        <v/>
      </c>
      <c r="G423" t="str">
        <f>IF(SCB2SPB!G423='SP2TE(CH)'!G423,"","NO")</f>
        <v/>
      </c>
      <c r="H423" s="74" t="str">
        <f>IF(SCB2SPB!H423='SP2TE(CH)'!H423,"","NO")</f>
        <v/>
      </c>
      <c r="I423" s="74" t="str">
        <f>IF(SCB2SPB!I423='SP2TE(CH)'!I423,"","NO")</f>
        <v/>
      </c>
      <c r="J423" s="74" t="str">
        <f>IF(SCB2SPB!J423='SP2TE(CH)'!J423,"","NO")</f>
        <v/>
      </c>
      <c r="K423" s="74" t="str">
        <f>IF(SCB2SPB!K423='SP2TE(CH)'!K423,"","NO")</f>
        <v/>
      </c>
      <c r="L423" s="74" t="str">
        <f>IF(SCB2SPB!L423='SP2TE(CH)'!L423,"","NO")</f>
        <v/>
      </c>
      <c r="M423" s="74" t="str">
        <f>IF(SCB2SPB!M423='SP2TE(CH)'!M423,"","NO")</f>
        <v/>
      </c>
      <c r="N423" s="74" t="str">
        <f>IF(SCB2SPB!N423='SP2TE(CH)'!N423,"","NO")</f>
        <v/>
      </c>
      <c r="O423" s="74" t="str">
        <f>IF(SCB2SPB!O423='SP2TE(CH)'!O423,"","NO")</f>
        <v/>
      </c>
      <c r="P423" s="74" t="str">
        <f>IF(SCB2SPB!P423='SP2TE(CH)'!P423,"","NO")</f>
        <v/>
      </c>
      <c r="Q423" t="str">
        <f>IF(SCB2SPB!Q423='SP2TE(CH)'!Q423,"","NO")</f>
        <v/>
      </c>
      <c r="R423" t="str">
        <f>IF(SCB2SPB!R423='SP2TE(CH)'!R423,"","NO")</f>
        <v/>
      </c>
      <c r="S423" t="str">
        <f>IF(SCB2SPB!S423='SP2TE(CH)'!S423,"","NO")</f>
        <v/>
      </c>
      <c r="T423" t="str">
        <f>IF(SCB2SPB!T423='SP2TE(CH)'!T423,"","NO")</f>
        <v/>
      </c>
      <c r="U423" t="str">
        <f>IF(SCB2SPB!U423='SP2TE(CH)'!U423,"","NO")</f>
        <v/>
      </c>
      <c r="V423" t="str">
        <f>IF(SCB2SPB!V423='SP2TE(CH)'!V423,"","NO")</f>
        <v/>
      </c>
      <c r="W423" t="str">
        <f>IF(SCB2SPB!W423='SP2TE(CH)'!W423,"","NO")</f>
        <v/>
      </c>
      <c r="X423" t="str">
        <f>IF(SCB2SPB!X423='SP2TE(CH)'!X423,"","NO")</f>
        <v/>
      </c>
      <c r="Y423" t="str">
        <f>IF(SCB2SPB!Y423='SP2TE(CH)'!Y423,"","NO")</f>
        <v/>
      </c>
      <c r="Z423" t="str">
        <f>IF(SCB2SPB!Z423='SP2TE(CH)'!Z423,"","NO")</f>
        <v/>
      </c>
      <c r="AA423" t="str">
        <f>IF(SCB2SPB!AA423='SP2TE(CH)'!AA423,"","NO")</f>
        <v/>
      </c>
      <c r="AB423" t="str">
        <f>IF(SCB2SPB!AB423='SP2TE(CH)'!AB423,"","NO")</f>
        <v/>
      </c>
      <c r="AC423" t="str">
        <f>IF(SCB2SPB!AC423='SP2TE(CH)'!AC423,"","NO")</f>
        <v/>
      </c>
      <c r="AD423" t="str">
        <f>IF(SCB2SPB!AD423='SP2TE(CH)'!AD423,"","NO")</f>
        <v/>
      </c>
      <c r="AE423" t="str">
        <f>IF(SCB2SPB!AE423='SP2TE(CH)'!AE423,"","NO")</f>
        <v/>
      </c>
      <c r="AF423" t="str">
        <f>IF(SCB2SPB!AF423='SP2TE(CH)'!AF423,"","NO")</f>
        <v/>
      </c>
      <c r="AG423" t="str">
        <f>IF(SCB2SPB!AG423='SP2TE(CH)'!AG423,"","NO")</f>
        <v/>
      </c>
      <c r="AH423" t="str">
        <f>IF(SCB2SPB!AH423='SP2TE(CH)'!AH423,"","NO")</f>
        <v/>
      </c>
      <c r="AI423" t="str">
        <f>IF(SCB2SPB!AI423='SP2TE(CH)'!AI423,"","NO")</f>
        <v/>
      </c>
      <c r="AJ423" t="str">
        <f>IF(SCB2SPB!AJ423='SP2TE(CH)'!AJ423,"","NO")</f>
        <v/>
      </c>
      <c r="AK423" t="str">
        <f>IF(SCB2SPB!AK423='SP2TE(CH)'!AK423,"","NO")</f>
        <v/>
      </c>
      <c r="AL423" t="str">
        <f>IF(SCB2SPB!AL423='SP2TE(CH)'!AL423,"","NO")</f>
        <v/>
      </c>
      <c r="AM423" t="str">
        <f>IF(SCB2SPB!AM423='SP2TE(CH)'!AM423,"","NO")</f>
        <v/>
      </c>
      <c r="AN423" t="str">
        <f>IF(SCB2SPB!AN423='SP2TE(CH)'!AN423,"","NO")</f>
        <v/>
      </c>
      <c r="AO423" t="str">
        <f>IF(SCB2SPB!AO423='SP2TE(CH)'!AO423,"","NO")</f>
        <v/>
      </c>
      <c r="AP423" t="str">
        <f>IF(SCB2SPB!AP423='SP2TE(CH)'!AP423,"","NO")</f>
        <v/>
      </c>
      <c r="AQ423" t="str">
        <f>IF(SCB2SPB!AQ423='SP2TE(CH)'!AQ423,"","NO")</f>
        <v/>
      </c>
      <c r="AR423" t="str">
        <f>IF(SCB2SPB!AR423='SP2TE(CH)'!AR423,"","NO")</f>
        <v/>
      </c>
      <c r="AS423" t="str">
        <f>IF(SCB2SPB!AS423='SP2TE(CH)'!AS423,"","NO")</f>
        <v/>
      </c>
      <c r="AT423" t="str">
        <f>IF(SCB2SPB!AT423='SP2TE(CH)'!AT423,"","NO")</f>
        <v/>
      </c>
      <c r="AU423" t="str">
        <f>IF(SCB2SPB!AU423='SP2TE(CH)'!AU423,"","NO")</f>
        <v/>
      </c>
      <c r="AV423" t="str">
        <f>IF(SCB2SPB!AV423='SP2TE(CH)'!AV423,"","NO")</f>
        <v/>
      </c>
      <c r="AW423" t="str">
        <f>IF(SCB2SPB!AW423='SP2TE(CH)'!AW423,"","NO")</f>
        <v/>
      </c>
      <c r="AX423" t="str">
        <f>IF(SCB2SPB!AX423='SP2TE(CH)'!AX423,"","NO")</f>
        <v/>
      </c>
      <c r="AY423" t="str">
        <f>IF(SCB2SPB!AY423='SP2TE(CH)'!AY423,"","NO")</f>
        <v/>
      </c>
      <c r="AZ423" t="str">
        <f>IF(SCB2SPB!AZ423='SP2TE(CH)'!AZ423,"","NO")</f>
        <v/>
      </c>
      <c r="BA423" t="str">
        <f>IF(SCB2SPB!BA423='SP2TE(CH)'!BA423,"","NO")</f>
        <v/>
      </c>
      <c r="BB423" t="str">
        <f>IF(SCB2SPB!BB423='SP2TE(CH)'!BB423,"","NO")</f>
        <v/>
      </c>
      <c r="BC423" t="str">
        <f>IF(SCB2SPB!BC423='SP2TE(CH)'!BC423,"","NO")</f>
        <v/>
      </c>
      <c r="BD423" t="str">
        <f>IF(SCB2SPB!BD423='SP2TE(CH)'!BD423,"","NO")</f>
        <v/>
      </c>
      <c r="BE423" t="str">
        <f>IF(SCB2SPB!BE423='SP2TE(CH)'!BE423,"","NO")</f>
        <v/>
      </c>
      <c r="BF423" t="str">
        <f>IF(SCB2SPB!BF423='SP2TE(CH)'!BF423,"","NO")</f>
        <v/>
      </c>
      <c r="BG423" t="str">
        <f>IF(SCB2SPB!BG423='SP2TE(CH)'!BG423,"","NO")</f>
        <v/>
      </c>
      <c r="BH423" t="str">
        <f>IF(SCB2SPB!BH423='SP2TE(CH)'!BH423,"","NO")</f>
        <v/>
      </c>
      <c r="BI423" t="str">
        <f>IF(SCB2SPB!BI423='SP2TE(CH)'!BI423,"","NO")</f>
        <v/>
      </c>
      <c r="BJ423" t="str">
        <f>IF(SCB2SPB!BJ423='SP2TE(CH)'!BJ423,"","NO")</f>
        <v/>
      </c>
      <c r="BK423" t="str">
        <f>IF(SCB2SPB!BK423='SP2TE(CH)'!BK423,"","NO")</f>
        <v/>
      </c>
      <c r="BL423" t="str">
        <f>IF(SCB2SPB!BL423='SP2TE(CH)'!BL423,"","NO")</f>
        <v/>
      </c>
      <c r="BM423" t="str">
        <f>IF(SCB2SPB!BM423='SP2TE(CH)'!BM423,"","NO")</f>
        <v/>
      </c>
      <c r="BN423" t="str">
        <f>IF(SCB2SPB!BN423='SP2TE(CH)'!BN423,"","NO")</f>
        <v/>
      </c>
      <c r="BO423" t="str">
        <f>IF(SCB2SPB!BO423='SP2TE(CH)'!BO423,"","NO")</f>
        <v/>
      </c>
      <c r="BP423">
        <f>SCB2SPB!BP423</f>
        <v>0</v>
      </c>
      <c r="BQ423">
        <f>SCB2SPB!BQ423</f>
        <v>0</v>
      </c>
      <c r="BR423">
        <f>SCB2SPB!BR423</f>
        <v>0</v>
      </c>
      <c r="BS423">
        <f>SCB2SPB!BS423</f>
        <v>0</v>
      </c>
      <c r="BT423">
        <f>SCB2SPB!BT423</f>
        <v>0</v>
      </c>
      <c r="BU423">
        <f>SCB2SPB!BU423</f>
        <v>0</v>
      </c>
      <c r="BV423">
        <f>SCB2SPB!BV423</f>
        <v>0</v>
      </c>
      <c r="BW423">
        <f>SCB2SPB!BW423</f>
        <v>0</v>
      </c>
      <c r="BX423">
        <f>SCB2SPB!BX423</f>
        <v>0</v>
      </c>
    </row>
    <row r="424" spans="1:76">
      <c r="A424" t="str">
        <f>IF(SCB2SPB!A424='SP2TE(CH)'!A424,"","NO")</f>
        <v/>
      </c>
      <c r="B424" t="str">
        <f>IF(SCB2SPB!B424='SP2TE(CH)'!B424,"","NO")</f>
        <v/>
      </c>
      <c r="C424" t="str">
        <f>IF(SCB2SPB!C424='SP2TE(CH)'!C424,"","NO")</f>
        <v/>
      </c>
      <c r="D424" s="127" t="str">
        <f>IF(SCB2SPB!D424='SP2TE(CH)'!D424,"","NO")</f>
        <v/>
      </c>
      <c r="E424" t="str">
        <f>IF(SCB2SPB!E424='SP2TE(CH)'!E424,"","NO")</f>
        <v/>
      </c>
      <c r="F424" t="str">
        <f>IF(SCB2SPB!F424='SP2TE(CH)'!F424,"","NO")</f>
        <v/>
      </c>
      <c r="G424" t="str">
        <f>IF(SCB2SPB!G424='SP2TE(CH)'!G424,"","NO")</f>
        <v/>
      </c>
      <c r="H424" s="74" t="str">
        <f>IF(SCB2SPB!H424='SP2TE(CH)'!H424,"","NO")</f>
        <v/>
      </c>
      <c r="I424" s="74" t="str">
        <f>IF(SCB2SPB!I424='SP2TE(CH)'!I424,"","NO")</f>
        <v/>
      </c>
      <c r="J424" s="74" t="str">
        <f>IF(SCB2SPB!J424='SP2TE(CH)'!J424,"","NO")</f>
        <v/>
      </c>
      <c r="K424" s="74" t="str">
        <f>IF(SCB2SPB!K424='SP2TE(CH)'!K424,"","NO")</f>
        <v/>
      </c>
      <c r="L424" s="74" t="str">
        <f>IF(SCB2SPB!L424='SP2TE(CH)'!L424,"","NO")</f>
        <v/>
      </c>
      <c r="M424" s="74" t="str">
        <f>IF(SCB2SPB!M424='SP2TE(CH)'!M424,"","NO")</f>
        <v/>
      </c>
      <c r="N424" s="74" t="str">
        <f>IF(SCB2SPB!N424='SP2TE(CH)'!N424,"","NO")</f>
        <v/>
      </c>
      <c r="O424" s="74" t="str">
        <f>IF(SCB2SPB!O424='SP2TE(CH)'!O424,"","NO")</f>
        <v/>
      </c>
      <c r="P424" s="74" t="str">
        <f>IF(SCB2SPB!P424='SP2TE(CH)'!P424,"","NO")</f>
        <v/>
      </c>
      <c r="Q424" t="str">
        <f>IF(SCB2SPB!Q424='SP2TE(CH)'!Q424,"","NO")</f>
        <v/>
      </c>
      <c r="R424" t="str">
        <f>IF(SCB2SPB!R424='SP2TE(CH)'!R424,"","NO")</f>
        <v/>
      </c>
      <c r="S424" t="str">
        <f>IF(SCB2SPB!S424='SP2TE(CH)'!S424,"","NO")</f>
        <v/>
      </c>
      <c r="T424" t="str">
        <f>IF(SCB2SPB!T424='SP2TE(CH)'!T424,"","NO")</f>
        <v/>
      </c>
      <c r="U424" t="str">
        <f>IF(SCB2SPB!U424='SP2TE(CH)'!U424,"","NO")</f>
        <v/>
      </c>
      <c r="V424" t="str">
        <f>IF(SCB2SPB!V424='SP2TE(CH)'!V424,"","NO")</f>
        <v/>
      </c>
      <c r="W424" t="str">
        <f>IF(SCB2SPB!W424='SP2TE(CH)'!W424,"","NO")</f>
        <v/>
      </c>
      <c r="X424" t="str">
        <f>IF(SCB2SPB!X424='SP2TE(CH)'!X424,"","NO")</f>
        <v/>
      </c>
      <c r="Y424" t="str">
        <f>IF(SCB2SPB!Y424='SP2TE(CH)'!Y424,"","NO")</f>
        <v/>
      </c>
      <c r="Z424" t="str">
        <f>IF(SCB2SPB!Z424='SP2TE(CH)'!Z424,"","NO")</f>
        <v/>
      </c>
      <c r="AA424" t="str">
        <f>IF(SCB2SPB!AA424='SP2TE(CH)'!AA424,"","NO")</f>
        <v/>
      </c>
      <c r="AB424" t="str">
        <f>IF(SCB2SPB!AB424='SP2TE(CH)'!AB424,"","NO")</f>
        <v/>
      </c>
      <c r="AC424" t="str">
        <f>IF(SCB2SPB!AC424='SP2TE(CH)'!AC424,"","NO")</f>
        <v/>
      </c>
      <c r="AD424" t="str">
        <f>IF(SCB2SPB!AD424='SP2TE(CH)'!AD424,"","NO")</f>
        <v/>
      </c>
      <c r="AE424" t="str">
        <f>IF(SCB2SPB!AE424='SP2TE(CH)'!AE424,"","NO")</f>
        <v/>
      </c>
      <c r="AF424" t="str">
        <f>IF(SCB2SPB!AF424='SP2TE(CH)'!AF424,"","NO")</f>
        <v/>
      </c>
      <c r="AG424" t="str">
        <f>IF(SCB2SPB!AG424='SP2TE(CH)'!AG424,"","NO")</f>
        <v/>
      </c>
      <c r="AH424" t="str">
        <f>IF(SCB2SPB!AH424='SP2TE(CH)'!AH424,"","NO")</f>
        <v/>
      </c>
      <c r="AI424" t="str">
        <f>IF(SCB2SPB!AI424='SP2TE(CH)'!AI424,"","NO")</f>
        <v/>
      </c>
      <c r="AJ424" t="str">
        <f>IF(SCB2SPB!AJ424='SP2TE(CH)'!AJ424,"","NO")</f>
        <v/>
      </c>
      <c r="AK424" t="str">
        <f>IF(SCB2SPB!AK424='SP2TE(CH)'!AK424,"","NO")</f>
        <v/>
      </c>
      <c r="AL424" t="str">
        <f>IF(SCB2SPB!AL424='SP2TE(CH)'!AL424,"","NO")</f>
        <v/>
      </c>
      <c r="AM424" t="str">
        <f>IF(SCB2SPB!AM424='SP2TE(CH)'!AM424,"","NO")</f>
        <v/>
      </c>
      <c r="AN424" t="str">
        <f>IF(SCB2SPB!AN424='SP2TE(CH)'!AN424,"","NO")</f>
        <v/>
      </c>
      <c r="AO424" t="str">
        <f>IF(SCB2SPB!AO424='SP2TE(CH)'!AO424,"","NO")</f>
        <v/>
      </c>
      <c r="AP424" t="str">
        <f>IF(SCB2SPB!AP424='SP2TE(CH)'!AP424,"","NO")</f>
        <v/>
      </c>
      <c r="AQ424" t="str">
        <f>IF(SCB2SPB!AQ424='SP2TE(CH)'!AQ424,"","NO")</f>
        <v/>
      </c>
      <c r="AR424" t="str">
        <f>IF(SCB2SPB!AR424='SP2TE(CH)'!AR424,"","NO")</f>
        <v/>
      </c>
      <c r="AS424" t="str">
        <f>IF(SCB2SPB!AS424='SP2TE(CH)'!AS424,"","NO")</f>
        <v/>
      </c>
      <c r="AT424" t="str">
        <f>IF(SCB2SPB!AT424='SP2TE(CH)'!AT424,"","NO")</f>
        <v/>
      </c>
      <c r="AU424" t="str">
        <f>IF(SCB2SPB!AU424='SP2TE(CH)'!AU424,"","NO")</f>
        <v/>
      </c>
      <c r="AV424" t="str">
        <f>IF(SCB2SPB!AV424='SP2TE(CH)'!AV424,"","NO")</f>
        <v/>
      </c>
      <c r="AW424" t="str">
        <f>IF(SCB2SPB!AW424='SP2TE(CH)'!AW424,"","NO")</f>
        <v/>
      </c>
      <c r="AX424" t="str">
        <f>IF(SCB2SPB!AX424='SP2TE(CH)'!AX424,"","NO")</f>
        <v/>
      </c>
      <c r="AY424" t="str">
        <f>IF(SCB2SPB!AY424='SP2TE(CH)'!AY424,"","NO")</f>
        <v/>
      </c>
      <c r="AZ424" t="str">
        <f>IF(SCB2SPB!AZ424='SP2TE(CH)'!AZ424,"","NO")</f>
        <v/>
      </c>
      <c r="BA424" t="str">
        <f>IF(SCB2SPB!BA424='SP2TE(CH)'!BA424,"","NO")</f>
        <v/>
      </c>
      <c r="BB424" t="str">
        <f>IF(SCB2SPB!BB424='SP2TE(CH)'!BB424,"","NO")</f>
        <v/>
      </c>
      <c r="BC424" t="str">
        <f>IF(SCB2SPB!BC424='SP2TE(CH)'!BC424,"","NO")</f>
        <v/>
      </c>
      <c r="BD424" t="str">
        <f>IF(SCB2SPB!BD424='SP2TE(CH)'!BD424,"","NO")</f>
        <v/>
      </c>
      <c r="BE424" t="str">
        <f>IF(SCB2SPB!BE424='SP2TE(CH)'!BE424,"","NO")</f>
        <v/>
      </c>
      <c r="BF424" t="str">
        <f>IF(SCB2SPB!BF424='SP2TE(CH)'!BF424,"","NO")</f>
        <v/>
      </c>
      <c r="BG424" t="str">
        <f>IF(SCB2SPB!BG424='SP2TE(CH)'!BG424,"","NO")</f>
        <v/>
      </c>
      <c r="BH424" t="str">
        <f>IF(SCB2SPB!BH424='SP2TE(CH)'!BH424,"","NO")</f>
        <v/>
      </c>
      <c r="BI424" t="str">
        <f>IF(SCB2SPB!BI424='SP2TE(CH)'!BI424,"","NO")</f>
        <v/>
      </c>
      <c r="BJ424" t="str">
        <f>IF(SCB2SPB!BJ424='SP2TE(CH)'!BJ424,"","NO")</f>
        <v/>
      </c>
      <c r="BK424" t="str">
        <f>IF(SCB2SPB!BK424='SP2TE(CH)'!BK424,"","NO")</f>
        <v/>
      </c>
      <c r="BL424" t="str">
        <f>IF(SCB2SPB!BL424='SP2TE(CH)'!BL424,"","NO")</f>
        <v/>
      </c>
      <c r="BM424" t="str">
        <f>IF(SCB2SPB!BM424='SP2TE(CH)'!BM424,"","NO")</f>
        <v/>
      </c>
      <c r="BN424" t="str">
        <f>IF(SCB2SPB!BN424='SP2TE(CH)'!BN424,"","NO")</f>
        <v/>
      </c>
      <c r="BO424" t="str">
        <f>IF(SCB2SPB!BO424='SP2TE(CH)'!BO424,"","NO")</f>
        <v/>
      </c>
      <c r="BP424">
        <f>SCB2SPB!BP424</f>
        <v>0</v>
      </c>
      <c r="BQ424">
        <f>SCB2SPB!BQ424</f>
        <v>0</v>
      </c>
      <c r="BR424">
        <f>SCB2SPB!BR424</f>
        <v>0</v>
      </c>
      <c r="BS424">
        <f>SCB2SPB!BS424</f>
        <v>0</v>
      </c>
      <c r="BT424">
        <f>SCB2SPB!BT424</f>
        <v>0</v>
      </c>
      <c r="BU424">
        <f>SCB2SPB!BU424</f>
        <v>0</v>
      </c>
      <c r="BV424">
        <f>SCB2SPB!BV424</f>
        <v>0</v>
      </c>
      <c r="BW424">
        <f>SCB2SPB!BW424</f>
        <v>0</v>
      </c>
      <c r="BX424">
        <f>SCB2SPB!BX424</f>
        <v>0</v>
      </c>
    </row>
    <row r="425" spans="1:76">
      <c r="A425" t="str">
        <f>IF(SCB2SPB!A425='SP2TE(CH)'!A425,"","NO")</f>
        <v/>
      </c>
      <c r="B425" t="str">
        <f>IF(SCB2SPB!B425='SP2TE(CH)'!B425,"","NO")</f>
        <v/>
      </c>
      <c r="C425" t="str">
        <f>IF(SCB2SPB!C425='SP2TE(CH)'!C425,"","NO")</f>
        <v/>
      </c>
      <c r="D425" s="127" t="str">
        <f>IF(SCB2SPB!D425='SP2TE(CH)'!D425,"","NO")</f>
        <v/>
      </c>
      <c r="E425" t="str">
        <f>IF(SCB2SPB!E425='SP2TE(CH)'!E425,"","NO")</f>
        <v/>
      </c>
      <c r="F425" t="str">
        <f>IF(SCB2SPB!F425='SP2TE(CH)'!F425,"","NO")</f>
        <v/>
      </c>
      <c r="G425" t="str">
        <f>IF(SCB2SPB!G425='SP2TE(CH)'!G425,"","NO")</f>
        <v/>
      </c>
      <c r="H425" s="74" t="str">
        <f>IF(SCB2SPB!H425='SP2TE(CH)'!H425,"","NO")</f>
        <v/>
      </c>
      <c r="I425" s="74" t="str">
        <f>IF(SCB2SPB!I425='SP2TE(CH)'!I425,"","NO")</f>
        <v/>
      </c>
      <c r="J425" s="74" t="str">
        <f>IF(SCB2SPB!J425='SP2TE(CH)'!J425,"","NO")</f>
        <v/>
      </c>
      <c r="K425" s="74" t="str">
        <f>IF(SCB2SPB!K425='SP2TE(CH)'!K425,"","NO")</f>
        <v/>
      </c>
      <c r="L425" s="74" t="str">
        <f>IF(SCB2SPB!L425='SP2TE(CH)'!L425,"","NO")</f>
        <v/>
      </c>
      <c r="M425" s="74" t="str">
        <f>IF(SCB2SPB!M425='SP2TE(CH)'!M425,"","NO")</f>
        <v/>
      </c>
      <c r="N425" s="74" t="str">
        <f>IF(SCB2SPB!N425='SP2TE(CH)'!N425,"","NO")</f>
        <v/>
      </c>
      <c r="O425" s="74" t="str">
        <f>IF(SCB2SPB!O425='SP2TE(CH)'!O425,"","NO")</f>
        <v/>
      </c>
      <c r="P425" s="74" t="str">
        <f>IF(SCB2SPB!P425='SP2TE(CH)'!P425,"","NO")</f>
        <v/>
      </c>
      <c r="Q425" t="str">
        <f>IF(SCB2SPB!Q425='SP2TE(CH)'!Q425,"","NO")</f>
        <v/>
      </c>
      <c r="R425" t="str">
        <f>IF(SCB2SPB!R425='SP2TE(CH)'!R425,"","NO")</f>
        <v/>
      </c>
      <c r="S425" t="str">
        <f>IF(SCB2SPB!S425='SP2TE(CH)'!S425,"","NO")</f>
        <v/>
      </c>
      <c r="T425" t="str">
        <f>IF(SCB2SPB!T425='SP2TE(CH)'!T425,"","NO")</f>
        <v/>
      </c>
      <c r="U425" t="str">
        <f>IF(SCB2SPB!U425='SP2TE(CH)'!U425,"","NO")</f>
        <v/>
      </c>
      <c r="V425" t="str">
        <f>IF(SCB2SPB!V425='SP2TE(CH)'!V425,"","NO")</f>
        <v/>
      </c>
      <c r="W425" t="str">
        <f>IF(SCB2SPB!W425='SP2TE(CH)'!W425,"","NO")</f>
        <v/>
      </c>
      <c r="X425" t="str">
        <f>IF(SCB2SPB!X425='SP2TE(CH)'!X425,"","NO")</f>
        <v/>
      </c>
      <c r="Y425" t="str">
        <f>IF(SCB2SPB!Y425='SP2TE(CH)'!Y425,"","NO")</f>
        <v/>
      </c>
      <c r="Z425" t="str">
        <f>IF(SCB2SPB!Z425='SP2TE(CH)'!Z425,"","NO")</f>
        <v/>
      </c>
      <c r="AA425" t="str">
        <f>IF(SCB2SPB!AA425='SP2TE(CH)'!AA425,"","NO")</f>
        <v/>
      </c>
      <c r="AB425" t="str">
        <f>IF(SCB2SPB!AB425='SP2TE(CH)'!AB425,"","NO")</f>
        <v/>
      </c>
      <c r="AC425" t="str">
        <f>IF(SCB2SPB!AC425='SP2TE(CH)'!AC425,"","NO")</f>
        <v/>
      </c>
      <c r="AD425" t="str">
        <f>IF(SCB2SPB!AD425='SP2TE(CH)'!AD425,"","NO")</f>
        <v/>
      </c>
      <c r="AE425" t="str">
        <f>IF(SCB2SPB!AE425='SP2TE(CH)'!AE425,"","NO")</f>
        <v/>
      </c>
      <c r="AF425" t="str">
        <f>IF(SCB2SPB!AF425='SP2TE(CH)'!AF425,"","NO")</f>
        <v/>
      </c>
      <c r="AG425" t="str">
        <f>IF(SCB2SPB!AG425='SP2TE(CH)'!AG425,"","NO")</f>
        <v/>
      </c>
      <c r="AH425" t="str">
        <f>IF(SCB2SPB!AH425='SP2TE(CH)'!AH425,"","NO")</f>
        <v/>
      </c>
      <c r="AI425" t="str">
        <f>IF(SCB2SPB!AI425='SP2TE(CH)'!AI425,"","NO")</f>
        <v/>
      </c>
      <c r="AJ425" t="str">
        <f>IF(SCB2SPB!AJ425='SP2TE(CH)'!AJ425,"","NO")</f>
        <v/>
      </c>
      <c r="AK425" t="str">
        <f>IF(SCB2SPB!AK425='SP2TE(CH)'!AK425,"","NO")</f>
        <v/>
      </c>
      <c r="AL425" t="str">
        <f>IF(SCB2SPB!AL425='SP2TE(CH)'!AL425,"","NO")</f>
        <v/>
      </c>
      <c r="AM425" t="str">
        <f>IF(SCB2SPB!AM425='SP2TE(CH)'!AM425,"","NO")</f>
        <v/>
      </c>
      <c r="AN425" t="str">
        <f>IF(SCB2SPB!AN425='SP2TE(CH)'!AN425,"","NO")</f>
        <v/>
      </c>
      <c r="AO425" t="str">
        <f>IF(SCB2SPB!AO425='SP2TE(CH)'!AO425,"","NO")</f>
        <v/>
      </c>
      <c r="AP425" t="str">
        <f>IF(SCB2SPB!AP425='SP2TE(CH)'!AP425,"","NO")</f>
        <v/>
      </c>
      <c r="AQ425" t="str">
        <f>IF(SCB2SPB!AQ425='SP2TE(CH)'!AQ425,"","NO")</f>
        <v/>
      </c>
      <c r="AR425" t="str">
        <f>IF(SCB2SPB!AR425='SP2TE(CH)'!AR425,"","NO")</f>
        <v/>
      </c>
      <c r="AS425" t="str">
        <f>IF(SCB2SPB!AS425='SP2TE(CH)'!AS425,"","NO")</f>
        <v/>
      </c>
      <c r="AT425" t="str">
        <f>IF(SCB2SPB!AT425='SP2TE(CH)'!AT425,"","NO")</f>
        <v/>
      </c>
      <c r="AU425" t="str">
        <f>IF(SCB2SPB!AU425='SP2TE(CH)'!AU425,"","NO")</f>
        <v/>
      </c>
      <c r="AV425" t="str">
        <f>IF(SCB2SPB!AV425='SP2TE(CH)'!AV425,"","NO")</f>
        <v/>
      </c>
      <c r="AW425" t="str">
        <f>IF(SCB2SPB!AW425='SP2TE(CH)'!AW425,"","NO")</f>
        <v/>
      </c>
      <c r="AX425" t="str">
        <f>IF(SCB2SPB!AX425='SP2TE(CH)'!AX425,"","NO")</f>
        <v/>
      </c>
      <c r="AY425" t="str">
        <f>IF(SCB2SPB!AY425='SP2TE(CH)'!AY425,"","NO")</f>
        <v/>
      </c>
      <c r="AZ425" t="str">
        <f>IF(SCB2SPB!AZ425='SP2TE(CH)'!AZ425,"","NO")</f>
        <v/>
      </c>
      <c r="BA425" t="str">
        <f>IF(SCB2SPB!BA425='SP2TE(CH)'!BA425,"","NO")</f>
        <v/>
      </c>
      <c r="BB425" t="str">
        <f>IF(SCB2SPB!BB425='SP2TE(CH)'!BB425,"","NO")</f>
        <v/>
      </c>
      <c r="BC425" t="str">
        <f>IF(SCB2SPB!BC425='SP2TE(CH)'!BC425,"","NO")</f>
        <v/>
      </c>
      <c r="BD425" t="str">
        <f>IF(SCB2SPB!BD425='SP2TE(CH)'!BD425,"","NO")</f>
        <v/>
      </c>
      <c r="BE425" t="str">
        <f>IF(SCB2SPB!BE425='SP2TE(CH)'!BE425,"","NO")</f>
        <v/>
      </c>
      <c r="BF425" t="str">
        <f>IF(SCB2SPB!BF425='SP2TE(CH)'!BF425,"","NO")</f>
        <v/>
      </c>
      <c r="BG425" t="str">
        <f>IF(SCB2SPB!BG425='SP2TE(CH)'!BG425,"","NO")</f>
        <v/>
      </c>
      <c r="BH425" t="str">
        <f>IF(SCB2SPB!BH425='SP2TE(CH)'!BH425,"","NO")</f>
        <v/>
      </c>
      <c r="BI425" t="str">
        <f>IF(SCB2SPB!BI425='SP2TE(CH)'!BI425,"","NO")</f>
        <v/>
      </c>
      <c r="BJ425" t="str">
        <f>IF(SCB2SPB!BJ425='SP2TE(CH)'!BJ425,"","NO")</f>
        <v/>
      </c>
      <c r="BK425" t="str">
        <f>IF(SCB2SPB!BK425='SP2TE(CH)'!BK425,"","NO")</f>
        <v/>
      </c>
      <c r="BL425" t="str">
        <f>IF(SCB2SPB!BL425='SP2TE(CH)'!BL425,"","NO")</f>
        <v/>
      </c>
      <c r="BM425" t="str">
        <f>IF(SCB2SPB!BM425='SP2TE(CH)'!BM425,"","NO")</f>
        <v/>
      </c>
      <c r="BN425" t="str">
        <f>IF(SCB2SPB!BN425='SP2TE(CH)'!BN425,"","NO")</f>
        <v/>
      </c>
      <c r="BO425" t="str">
        <f>IF(SCB2SPB!BO425='SP2TE(CH)'!BO425,"","NO")</f>
        <v/>
      </c>
      <c r="BP425">
        <f>SCB2SPB!BP425</f>
        <v>0</v>
      </c>
      <c r="BQ425">
        <f>SCB2SPB!BQ425</f>
        <v>0</v>
      </c>
      <c r="BR425">
        <f>SCB2SPB!BR425</f>
        <v>0</v>
      </c>
      <c r="BS425">
        <f>SCB2SPB!BS425</f>
        <v>0</v>
      </c>
      <c r="BT425">
        <f>SCB2SPB!BT425</f>
        <v>0</v>
      </c>
      <c r="BU425">
        <f>SCB2SPB!BU425</f>
        <v>0</v>
      </c>
      <c r="BV425">
        <f>SCB2SPB!BV425</f>
        <v>0</v>
      </c>
      <c r="BW425">
        <f>SCB2SPB!BW425</f>
        <v>0</v>
      </c>
      <c r="BX425">
        <f>SCB2SPB!BX425</f>
        <v>0</v>
      </c>
    </row>
    <row r="426" spans="1:76">
      <c r="A426" t="str">
        <f>IF(SCB2SPB!A426='SP2TE(CH)'!A426,"","NO")</f>
        <v/>
      </c>
      <c r="B426" t="str">
        <f>IF(SCB2SPB!B426='SP2TE(CH)'!B426,"","NO")</f>
        <v/>
      </c>
      <c r="C426" t="str">
        <f>IF(SCB2SPB!C426='SP2TE(CH)'!C426,"","NO")</f>
        <v/>
      </c>
      <c r="D426" s="127" t="str">
        <f>IF(SCB2SPB!D426='SP2TE(CH)'!D426,"","NO")</f>
        <v/>
      </c>
      <c r="E426" t="str">
        <f>IF(SCB2SPB!E426='SP2TE(CH)'!E426,"","NO")</f>
        <v/>
      </c>
      <c r="F426" t="str">
        <f>IF(SCB2SPB!F426='SP2TE(CH)'!F426,"","NO")</f>
        <v/>
      </c>
      <c r="G426" t="str">
        <f>IF(SCB2SPB!G426='SP2TE(CH)'!G426,"","NO")</f>
        <v/>
      </c>
      <c r="H426" s="74" t="str">
        <f>IF(SCB2SPB!H426='SP2TE(CH)'!H426,"","NO")</f>
        <v/>
      </c>
      <c r="I426" s="74" t="str">
        <f>IF(SCB2SPB!I426='SP2TE(CH)'!I426,"","NO")</f>
        <v/>
      </c>
      <c r="J426" s="74" t="str">
        <f>IF(SCB2SPB!J426='SP2TE(CH)'!J426,"","NO")</f>
        <v/>
      </c>
      <c r="K426" s="74" t="str">
        <f>IF(SCB2SPB!K426='SP2TE(CH)'!K426,"","NO")</f>
        <v/>
      </c>
      <c r="L426" s="74" t="str">
        <f>IF(SCB2SPB!L426='SP2TE(CH)'!L426,"","NO")</f>
        <v/>
      </c>
      <c r="M426" s="74" t="str">
        <f>IF(SCB2SPB!M426='SP2TE(CH)'!M426,"","NO")</f>
        <v/>
      </c>
      <c r="N426" s="74" t="str">
        <f>IF(SCB2SPB!N426='SP2TE(CH)'!N426,"","NO")</f>
        <v/>
      </c>
      <c r="O426" s="74" t="str">
        <f>IF(SCB2SPB!O426='SP2TE(CH)'!O426,"","NO")</f>
        <v/>
      </c>
      <c r="P426" s="74" t="str">
        <f>IF(SCB2SPB!P426='SP2TE(CH)'!P426,"","NO")</f>
        <v/>
      </c>
      <c r="Q426" t="str">
        <f>IF(SCB2SPB!Q426='SP2TE(CH)'!Q426,"","NO")</f>
        <v/>
      </c>
      <c r="R426" t="str">
        <f>IF(SCB2SPB!R426='SP2TE(CH)'!R426,"","NO")</f>
        <v/>
      </c>
      <c r="S426" t="str">
        <f>IF(SCB2SPB!S426='SP2TE(CH)'!S426,"","NO")</f>
        <v/>
      </c>
      <c r="T426" t="str">
        <f>IF(SCB2SPB!T426='SP2TE(CH)'!T426,"","NO")</f>
        <v/>
      </c>
      <c r="U426" t="str">
        <f>IF(SCB2SPB!U426='SP2TE(CH)'!U426,"","NO")</f>
        <v/>
      </c>
      <c r="V426" t="str">
        <f>IF(SCB2SPB!V426='SP2TE(CH)'!V426,"","NO")</f>
        <v/>
      </c>
      <c r="W426" t="str">
        <f>IF(SCB2SPB!W426='SP2TE(CH)'!W426,"","NO")</f>
        <v/>
      </c>
      <c r="X426" t="str">
        <f>IF(SCB2SPB!X426='SP2TE(CH)'!X426,"","NO")</f>
        <v/>
      </c>
      <c r="Y426" t="str">
        <f>IF(SCB2SPB!Y426='SP2TE(CH)'!Y426,"","NO")</f>
        <v/>
      </c>
      <c r="Z426" t="str">
        <f>IF(SCB2SPB!Z426='SP2TE(CH)'!Z426,"","NO")</f>
        <v/>
      </c>
      <c r="AA426" t="str">
        <f>IF(SCB2SPB!AA426='SP2TE(CH)'!AA426,"","NO")</f>
        <v/>
      </c>
      <c r="AB426" t="str">
        <f>IF(SCB2SPB!AB426='SP2TE(CH)'!AB426,"","NO")</f>
        <v/>
      </c>
      <c r="AC426" t="str">
        <f>IF(SCB2SPB!AC426='SP2TE(CH)'!AC426,"","NO")</f>
        <v/>
      </c>
      <c r="AD426" t="str">
        <f>IF(SCB2SPB!AD426='SP2TE(CH)'!AD426,"","NO")</f>
        <v/>
      </c>
      <c r="AE426" t="str">
        <f>IF(SCB2SPB!AE426='SP2TE(CH)'!AE426,"","NO")</f>
        <v/>
      </c>
      <c r="AF426" t="str">
        <f>IF(SCB2SPB!AF426='SP2TE(CH)'!AF426,"","NO")</f>
        <v/>
      </c>
      <c r="AG426" t="str">
        <f>IF(SCB2SPB!AG426='SP2TE(CH)'!AG426,"","NO")</f>
        <v/>
      </c>
      <c r="AH426" t="str">
        <f>IF(SCB2SPB!AH426='SP2TE(CH)'!AH426,"","NO")</f>
        <v/>
      </c>
      <c r="AI426" t="str">
        <f>IF(SCB2SPB!AI426='SP2TE(CH)'!AI426,"","NO")</f>
        <v/>
      </c>
      <c r="AJ426" t="str">
        <f>IF(SCB2SPB!AJ426='SP2TE(CH)'!AJ426,"","NO")</f>
        <v/>
      </c>
      <c r="AK426" t="str">
        <f>IF(SCB2SPB!AK426='SP2TE(CH)'!AK426,"","NO")</f>
        <v/>
      </c>
      <c r="AL426" t="str">
        <f>IF(SCB2SPB!AL426='SP2TE(CH)'!AL426,"","NO")</f>
        <v/>
      </c>
      <c r="AM426" t="str">
        <f>IF(SCB2SPB!AM426='SP2TE(CH)'!AM426,"","NO")</f>
        <v/>
      </c>
      <c r="AN426" t="str">
        <f>IF(SCB2SPB!AN426='SP2TE(CH)'!AN426,"","NO")</f>
        <v/>
      </c>
      <c r="AO426" t="str">
        <f>IF(SCB2SPB!AO426='SP2TE(CH)'!AO426,"","NO")</f>
        <v/>
      </c>
      <c r="AP426" t="str">
        <f>IF(SCB2SPB!AP426='SP2TE(CH)'!AP426,"","NO")</f>
        <v/>
      </c>
      <c r="AQ426" t="str">
        <f>IF(SCB2SPB!AQ426='SP2TE(CH)'!AQ426,"","NO")</f>
        <v/>
      </c>
      <c r="AR426" t="str">
        <f>IF(SCB2SPB!AR426='SP2TE(CH)'!AR426,"","NO")</f>
        <v/>
      </c>
      <c r="AS426" t="str">
        <f>IF(SCB2SPB!AS426='SP2TE(CH)'!AS426,"","NO")</f>
        <v/>
      </c>
      <c r="AT426" t="str">
        <f>IF(SCB2SPB!AT426='SP2TE(CH)'!AT426,"","NO")</f>
        <v/>
      </c>
      <c r="AU426" t="str">
        <f>IF(SCB2SPB!AU426='SP2TE(CH)'!AU426,"","NO")</f>
        <v/>
      </c>
      <c r="AV426" t="str">
        <f>IF(SCB2SPB!AV426='SP2TE(CH)'!AV426,"","NO")</f>
        <v/>
      </c>
      <c r="AW426" t="str">
        <f>IF(SCB2SPB!AW426='SP2TE(CH)'!AW426,"","NO")</f>
        <v/>
      </c>
      <c r="AX426" t="str">
        <f>IF(SCB2SPB!AX426='SP2TE(CH)'!AX426,"","NO")</f>
        <v/>
      </c>
      <c r="AY426" t="str">
        <f>IF(SCB2SPB!AY426='SP2TE(CH)'!AY426,"","NO")</f>
        <v/>
      </c>
      <c r="AZ426" t="str">
        <f>IF(SCB2SPB!AZ426='SP2TE(CH)'!AZ426,"","NO")</f>
        <v/>
      </c>
      <c r="BA426" t="str">
        <f>IF(SCB2SPB!BA426='SP2TE(CH)'!BA426,"","NO")</f>
        <v/>
      </c>
      <c r="BB426" t="str">
        <f>IF(SCB2SPB!BB426='SP2TE(CH)'!BB426,"","NO")</f>
        <v/>
      </c>
      <c r="BC426" t="str">
        <f>IF(SCB2SPB!BC426='SP2TE(CH)'!BC426,"","NO")</f>
        <v/>
      </c>
      <c r="BD426" t="str">
        <f>IF(SCB2SPB!BD426='SP2TE(CH)'!BD426,"","NO")</f>
        <v/>
      </c>
      <c r="BE426" t="str">
        <f>IF(SCB2SPB!BE426='SP2TE(CH)'!BE426,"","NO")</f>
        <v/>
      </c>
      <c r="BF426" t="str">
        <f>IF(SCB2SPB!BF426='SP2TE(CH)'!BF426,"","NO")</f>
        <v/>
      </c>
      <c r="BG426" t="str">
        <f>IF(SCB2SPB!BG426='SP2TE(CH)'!BG426,"","NO")</f>
        <v/>
      </c>
      <c r="BH426" t="str">
        <f>IF(SCB2SPB!BH426='SP2TE(CH)'!BH426,"","NO")</f>
        <v/>
      </c>
      <c r="BI426" t="str">
        <f>IF(SCB2SPB!BI426='SP2TE(CH)'!BI426,"","NO")</f>
        <v/>
      </c>
      <c r="BJ426" t="str">
        <f>IF(SCB2SPB!BJ426='SP2TE(CH)'!BJ426,"","NO")</f>
        <v/>
      </c>
      <c r="BK426" t="str">
        <f>IF(SCB2SPB!BK426='SP2TE(CH)'!BK426,"","NO")</f>
        <v/>
      </c>
      <c r="BL426" t="str">
        <f>IF(SCB2SPB!BL426='SP2TE(CH)'!BL426,"","NO")</f>
        <v/>
      </c>
      <c r="BM426" t="str">
        <f>IF(SCB2SPB!BM426='SP2TE(CH)'!BM426,"","NO")</f>
        <v/>
      </c>
      <c r="BN426" t="str">
        <f>IF(SCB2SPB!BN426='SP2TE(CH)'!BN426,"","NO")</f>
        <v/>
      </c>
      <c r="BO426" t="str">
        <f>IF(SCB2SPB!BO426='SP2TE(CH)'!BO426,"","NO")</f>
        <v/>
      </c>
      <c r="BP426">
        <f>SCB2SPB!BP426</f>
        <v>0</v>
      </c>
      <c r="BQ426">
        <f>SCB2SPB!BQ426</f>
        <v>0</v>
      </c>
      <c r="BR426">
        <f>SCB2SPB!BR426</f>
        <v>0</v>
      </c>
      <c r="BS426">
        <f>SCB2SPB!BS426</f>
        <v>0</v>
      </c>
      <c r="BT426">
        <f>SCB2SPB!BT426</f>
        <v>0</v>
      </c>
      <c r="BU426">
        <f>SCB2SPB!BU426</f>
        <v>0</v>
      </c>
      <c r="BV426">
        <f>SCB2SPB!BV426</f>
        <v>0</v>
      </c>
      <c r="BW426">
        <f>SCB2SPB!BW426</f>
        <v>0</v>
      </c>
      <c r="BX426">
        <f>SCB2SPB!BX426</f>
        <v>0</v>
      </c>
    </row>
    <row r="427" spans="1:76">
      <c r="A427" t="str">
        <f>IF(SCB2SPB!A427='SP2TE(CH)'!A427,"","NO")</f>
        <v/>
      </c>
      <c r="B427" t="str">
        <f>IF(SCB2SPB!B427='SP2TE(CH)'!B427,"","NO")</f>
        <v/>
      </c>
      <c r="C427" t="str">
        <f>IF(SCB2SPB!C427='SP2TE(CH)'!C427,"","NO")</f>
        <v/>
      </c>
      <c r="D427" s="127" t="str">
        <f>IF(SCB2SPB!D427='SP2TE(CH)'!D427,"","NO")</f>
        <v/>
      </c>
      <c r="E427" t="str">
        <f>IF(SCB2SPB!E427='SP2TE(CH)'!E427,"","NO")</f>
        <v/>
      </c>
      <c r="F427" t="str">
        <f>IF(SCB2SPB!F427='SP2TE(CH)'!F427,"","NO")</f>
        <v/>
      </c>
      <c r="G427" t="str">
        <f>IF(SCB2SPB!G427='SP2TE(CH)'!G427,"","NO")</f>
        <v/>
      </c>
      <c r="H427" s="74" t="str">
        <f>IF(SCB2SPB!H427='SP2TE(CH)'!H427,"","NO")</f>
        <v/>
      </c>
      <c r="I427" s="74" t="str">
        <f>IF(SCB2SPB!I427='SP2TE(CH)'!I427,"","NO")</f>
        <v/>
      </c>
      <c r="J427" s="74" t="str">
        <f>IF(SCB2SPB!J427='SP2TE(CH)'!J427,"","NO")</f>
        <v/>
      </c>
      <c r="K427" s="74" t="str">
        <f>IF(SCB2SPB!K427='SP2TE(CH)'!K427,"","NO")</f>
        <v/>
      </c>
      <c r="L427" s="74" t="str">
        <f>IF(SCB2SPB!L427='SP2TE(CH)'!L427,"","NO")</f>
        <v/>
      </c>
      <c r="M427" s="74" t="str">
        <f>IF(SCB2SPB!M427='SP2TE(CH)'!M427,"","NO")</f>
        <v/>
      </c>
      <c r="N427" s="74" t="str">
        <f>IF(SCB2SPB!N427='SP2TE(CH)'!N427,"","NO")</f>
        <v/>
      </c>
      <c r="O427" s="74" t="str">
        <f>IF(SCB2SPB!O427='SP2TE(CH)'!O427,"","NO")</f>
        <v/>
      </c>
      <c r="P427" s="74" t="str">
        <f>IF(SCB2SPB!P427='SP2TE(CH)'!P427,"","NO")</f>
        <v/>
      </c>
      <c r="Q427" t="str">
        <f>IF(SCB2SPB!Q427='SP2TE(CH)'!Q427,"","NO")</f>
        <v/>
      </c>
      <c r="R427" t="str">
        <f>IF(SCB2SPB!R427='SP2TE(CH)'!R427,"","NO")</f>
        <v/>
      </c>
      <c r="S427" t="str">
        <f>IF(SCB2SPB!S427='SP2TE(CH)'!S427,"","NO")</f>
        <v/>
      </c>
      <c r="T427" t="str">
        <f>IF(SCB2SPB!T427='SP2TE(CH)'!T427,"","NO")</f>
        <v/>
      </c>
      <c r="U427" t="str">
        <f>IF(SCB2SPB!U427='SP2TE(CH)'!U427,"","NO")</f>
        <v/>
      </c>
      <c r="V427" t="str">
        <f>IF(SCB2SPB!V427='SP2TE(CH)'!V427,"","NO")</f>
        <v/>
      </c>
      <c r="W427" t="str">
        <f>IF(SCB2SPB!W427='SP2TE(CH)'!W427,"","NO")</f>
        <v/>
      </c>
      <c r="X427" t="str">
        <f>IF(SCB2SPB!X427='SP2TE(CH)'!X427,"","NO")</f>
        <v/>
      </c>
      <c r="Y427" t="str">
        <f>IF(SCB2SPB!Y427='SP2TE(CH)'!Y427,"","NO")</f>
        <v/>
      </c>
      <c r="Z427" t="str">
        <f>IF(SCB2SPB!Z427='SP2TE(CH)'!Z427,"","NO")</f>
        <v/>
      </c>
      <c r="AA427" t="str">
        <f>IF(SCB2SPB!AA427='SP2TE(CH)'!AA427,"","NO")</f>
        <v/>
      </c>
      <c r="AB427" t="str">
        <f>IF(SCB2SPB!AB427='SP2TE(CH)'!AB427,"","NO")</f>
        <v/>
      </c>
      <c r="AC427" t="str">
        <f>IF(SCB2SPB!AC427='SP2TE(CH)'!AC427,"","NO")</f>
        <v/>
      </c>
      <c r="AD427" t="str">
        <f>IF(SCB2SPB!AD427='SP2TE(CH)'!AD427,"","NO")</f>
        <v/>
      </c>
      <c r="AE427" t="str">
        <f>IF(SCB2SPB!AE427='SP2TE(CH)'!AE427,"","NO")</f>
        <v/>
      </c>
      <c r="AF427" t="str">
        <f>IF(SCB2SPB!AF427='SP2TE(CH)'!AF427,"","NO")</f>
        <v/>
      </c>
      <c r="AG427" t="str">
        <f>IF(SCB2SPB!AG427='SP2TE(CH)'!AG427,"","NO")</f>
        <v/>
      </c>
      <c r="AH427" t="str">
        <f>IF(SCB2SPB!AH427='SP2TE(CH)'!AH427,"","NO")</f>
        <v/>
      </c>
      <c r="AI427" t="str">
        <f>IF(SCB2SPB!AI427='SP2TE(CH)'!AI427,"","NO")</f>
        <v/>
      </c>
      <c r="AJ427" t="str">
        <f>IF(SCB2SPB!AJ427='SP2TE(CH)'!AJ427,"","NO")</f>
        <v/>
      </c>
      <c r="AK427" t="str">
        <f>IF(SCB2SPB!AK427='SP2TE(CH)'!AK427,"","NO")</f>
        <v/>
      </c>
      <c r="AL427" t="str">
        <f>IF(SCB2SPB!AL427='SP2TE(CH)'!AL427,"","NO")</f>
        <v/>
      </c>
      <c r="AM427" t="str">
        <f>IF(SCB2SPB!AM427='SP2TE(CH)'!AM427,"","NO")</f>
        <v/>
      </c>
      <c r="AN427" t="str">
        <f>IF(SCB2SPB!AN427='SP2TE(CH)'!AN427,"","NO")</f>
        <v/>
      </c>
      <c r="AO427" t="str">
        <f>IF(SCB2SPB!AO427='SP2TE(CH)'!AO427,"","NO")</f>
        <v/>
      </c>
      <c r="AP427" t="str">
        <f>IF(SCB2SPB!AP427='SP2TE(CH)'!AP427,"","NO")</f>
        <v/>
      </c>
      <c r="AQ427" t="str">
        <f>IF(SCB2SPB!AQ427='SP2TE(CH)'!AQ427,"","NO")</f>
        <v/>
      </c>
      <c r="AR427" t="str">
        <f>IF(SCB2SPB!AR427='SP2TE(CH)'!AR427,"","NO")</f>
        <v/>
      </c>
      <c r="AS427" t="str">
        <f>IF(SCB2SPB!AS427='SP2TE(CH)'!AS427,"","NO")</f>
        <v/>
      </c>
      <c r="AT427" t="str">
        <f>IF(SCB2SPB!AT427='SP2TE(CH)'!AT427,"","NO")</f>
        <v/>
      </c>
      <c r="AU427" t="str">
        <f>IF(SCB2SPB!AU427='SP2TE(CH)'!AU427,"","NO")</f>
        <v/>
      </c>
      <c r="AV427" t="str">
        <f>IF(SCB2SPB!AV427='SP2TE(CH)'!AV427,"","NO")</f>
        <v/>
      </c>
      <c r="AW427" t="str">
        <f>IF(SCB2SPB!AW427='SP2TE(CH)'!AW427,"","NO")</f>
        <v/>
      </c>
      <c r="AX427" t="str">
        <f>IF(SCB2SPB!AX427='SP2TE(CH)'!AX427,"","NO")</f>
        <v/>
      </c>
      <c r="AY427" t="str">
        <f>IF(SCB2SPB!AY427='SP2TE(CH)'!AY427,"","NO")</f>
        <v/>
      </c>
      <c r="AZ427" t="str">
        <f>IF(SCB2SPB!AZ427='SP2TE(CH)'!AZ427,"","NO")</f>
        <v/>
      </c>
      <c r="BA427" t="str">
        <f>IF(SCB2SPB!BA427='SP2TE(CH)'!BA427,"","NO")</f>
        <v/>
      </c>
      <c r="BB427" t="str">
        <f>IF(SCB2SPB!BB427='SP2TE(CH)'!BB427,"","NO")</f>
        <v/>
      </c>
      <c r="BC427" t="str">
        <f>IF(SCB2SPB!BC427='SP2TE(CH)'!BC427,"","NO")</f>
        <v/>
      </c>
      <c r="BD427" t="str">
        <f>IF(SCB2SPB!BD427='SP2TE(CH)'!BD427,"","NO")</f>
        <v/>
      </c>
      <c r="BE427" t="str">
        <f>IF(SCB2SPB!BE427='SP2TE(CH)'!BE427,"","NO")</f>
        <v/>
      </c>
      <c r="BF427" t="str">
        <f>IF(SCB2SPB!BF427='SP2TE(CH)'!BF427,"","NO")</f>
        <v/>
      </c>
      <c r="BG427" t="str">
        <f>IF(SCB2SPB!BG427='SP2TE(CH)'!BG427,"","NO")</f>
        <v/>
      </c>
      <c r="BH427" t="str">
        <f>IF(SCB2SPB!BH427='SP2TE(CH)'!BH427,"","NO")</f>
        <v/>
      </c>
      <c r="BI427" t="str">
        <f>IF(SCB2SPB!BI427='SP2TE(CH)'!BI427,"","NO")</f>
        <v/>
      </c>
      <c r="BJ427" t="str">
        <f>IF(SCB2SPB!BJ427='SP2TE(CH)'!BJ427,"","NO")</f>
        <v/>
      </c>
      <c r="BK427" t="str">
        <f>IF(SCB2SPB!BK427='SP2TE(CH)'!BK427,"","NO")</f>
        <v/>
      </c>
      <c r="BL427" t="str">
        <f>IF(SCB2SPB!BL427='SP2TE(CH)'!BL427,"","NO")</f>
        <v/>
      </c>
      <c r="BM427" t="str">
        <f>IF(SCB2SPB!BM427='SP2TE(CH)'!BM427,"","NO")</f>
        <v/>
      </c>
      <c r="BN427" t="str">
        <f>IF(SCB2SPB!BN427='SP2TE(CH)'!BN427,"","NO")</f>
        <v/>
      </c>
      <c r="BO427" t="str">
        <f>IF(SCB2SPB!BO427='SP2TE(CH)'!BO427,"","NO")</f>
        <v/>
      </c>
      <c r="BP427">
        <f>SCB2SPB!BP427</f>
        <v>0</v>
      </c>
      <c r="BQ427">
        <f>SCB2SPB!BQ427</f>
        <v>0</v>
      </c>
      <c r="BR427">
        <f>SCB2SPB!BR427</f>
        <v>0</v>
      </c>
      <c r="BS427">
        <f>SCB2SPB!BS427</f>
        <v>0</v>
      </c>
      <c r="BT427">
        <f>SCB2SPB!BT427</f>
        <v>0</v>
      </c>
      <c r="BU427">
        <f>SCB2SPB!BU427</f>
        <v>0</v>
      </c>
      <c r="BV427">
        <f>SCB2SPB!BV427</f>
        <v>0</v>
      </c>
      <c r="BW427">
        <f>SCB2SPB!BW427</f>
        <v>0</v>
      </c>
      <c r="BX427">
        <f>SCB2SPB!BX427</f>
        <v>0</v>
      </c>
    </row>
    <row r="428" spans="1:76">
      <c r="A428" t="str">
        <f>IF(SCB2SPB!A428='SP2TE(CH)'!A428,"","NO")</f>
        <v/>
      </c>
      <c r="B428" t="str">
        <f>IF(SCB2SPB!B428='SP2TE(CH)'!B428,"","NO")</f>
        <v/>
      </c>
      <c r="C428" t="str">
        <f>IF(SCB2SPB!C428='SP2TE(CH)'!C428,"","NO")</f>
        <v/>
      </c>
      <c r="D428" s="127" t="str">
        <f>IF(SCB2SPB!D428='SP2TE(CH)'!D428,"","NO")</f>
        <v/>
      </c>
      <c r="E428" t="str">
        <f>IF(SCB2SPB!E428='SP2TE(CH)'!E428,"","NO")</f>
        <v/>
      </c>
      <c r="F428" t="str">
        <f>IF(SCB2SPB!F428='SP2TE(CH)'!F428,"","NO")</f>
        <v/>
      </c>
      <c r="G428" t="str">
        <f>IF(SCB2SPB!G428='SP2TE(CH)'!G428,"","NO")</f>
        <v/>
      </c>
      <c r="H428" s="74" t="str">
        <f>IF(SCB2SPB!H428='SP2TE(CH)'!H428,"","NO")</f>
        <v/>
      </c>
      <c r="I428" s="74" t="str">
        <f>IF(SCB2SPB!I428='SP2TE(CH)'!I428,"","NO")</f>
        <v/>
      </c>
      <c r="J428" s="74" t="str">
        <f>IF(SCB2SPB!J428='SP2TE(CH)'!J428,"","NO")</f>
        <v/>
      </c>
      <c r="K428" s="74" t="str">
        <f>IF(SCB2SPB!K428='SP2TE(CH)'!K428,"","NO")</f>
        <v/>
      </c>
      <c r="L428" s="74" t="str">
        <f>IF(SCB2SPB!L428='SP2TE(CH)'!L428,"","NO")</f>
        <v/>
      </c>
      <c r="M428" s="74" t="str">
        <f>IF(SCB2SPB!M428='SP2TE(CH)'!M428,"","NO")</f>
        <v/>
      </c>
      <c r="N428" s="74" t="str">
        <f>IF(SCB2SPB!N428='SP2TE(CH)'!N428,"","NO")</f>
        <v/>
      </c>
      <c r="O428" s="74" t="str">
        <f>IF(SCB2SPB!O428='SP2TE(CH)'!O428,"","NO")</f>
        <v/>
      </c>
      <c r="P428" s="74" t="str">
        <f>IF(SCB2SPB!P428='SP2TE(CH)'!P428,"","NO")</f>
        <v/>
      </c>
      <c r="Q428" t="str">
        <f>IF(SCB2SPB!Q428='SP2TE(CH)'!Q428,"","NO")</f>
        <v/>
      </c>
      <c r="R428" t="str">
        <f>IF(SCB2SPB!R428='SP2TE(CH)'!R428,"","NO")</f>
        <v/>
      </c>
      <c r="S428" t="str">
        <f>IF(SCB2SPB!S428='SP2TE(CH)'!S428,"","NO")</f>
        <v/>
      </c>
      <c r="T428" t="str">
        <f>IF(SCB2SPB!T428='SP2TE(CH)'!T428,"","NO")</f>
        <v/>
      </c>
      <c r="U428" t="str">
        <f>IF(SCB2SPB!U428='SP2TE(CH)'!U428,"","NO")</f>
        <v/>
      </c>
      <c r="V428" t="str">
        <f>IF(SCB2SPB!V428='SP2TE(CH)'!V428,"","NO")</f>
        <v/>
      </c>
      <c r="W428" t="str">
        <f>IF(SCB2SPB!W428='SP2TE(CH)'!W428,"","NO")</f>
        <v/>
      </c>
      <c r="X428" t="str">
        <f>IF(SCB2SPB!X428='SP2TE(CH)'!X428,"","NO")</f>
        <v/>
      </c>
      <c r="Y428" t="str">
        <f>IF(SCB2SPB!Y428='SP2TE(CH)'!Y428,"","NO")</f>
        <v/>
      </c>
      <c r="Z428" t="str">
        <f>IF(SCB2SPB!Z428='SP2TE(CH)'!Z428,"","NO")</f>
        <v/>
      </c>
      <c r="AA428" t="str">
        <f>IF(SCB2SPB!AA428='SP2TE(CH)'!AA428,"","NO")</f>
        <v/>
      </c>
      <c r="AB428" t="str">
        <f>IF(SCB2SPB!AB428='SP2TE(CH)'!AB428,"","NO")</f>
        <v/>
      </c>
      <c r="AC428" t="str">
        <f>IF(SCB2SPB!AC428='SP2TE(CH)'!AC428,"","NO")</f>
        <v/>
      </c>
      <c r="AD428" t="str">
        <f>IF(SCB2SPB!AD428='SP2TE(CH)'!AD428,"","NO")</f>
        <v/>
      </c>
      <c r="AE428" t="str">
        <f>IF(SCB2SPB!AE428='SP2TE(CH)'!AE428,"","NO")</f>
        <v/>
      </c>
      <c r="AF428" t="str">
        <f>IF(SCB2SPB!AF428='SP2TE(CH)'!AF428,"","NO")</f>
        <v/>
      </c>
      <c r="AG428" t="str">
        <f>IF(SCB2SPB!AG428='SP2TE(CH)'!AG428,"","NO")</f>
        <v/>
      </c>
      <c r="AH428" t="str">
        <f>IF(SCB2SPB!AH428='SP2TE(CH)'!AH428,"","NO")</f>
        <v/>
      </c>
      <c r="AI428" t="str">
        <f>IF(SCB2SPB!AI428='SP2TE(CH)'!AI428,"","NO")</f>
        <v/>
      </c>
      <c r="AJ428" t="str">
        <f>IF(SCB2SPB!AJ428='SP2TE(CH)'!AJ428,"","NO")</f>
        <v/>
      </c>
      <c r="AK428" t="str">
        <f>IF(SCB2SPB!AK428='SP2TE(CH)'!AK428,"","NO")</f>
        <v/>
      </c>
      <c r="AL428" t="str">
        <f>IF(SCB2SPB!AL428='SP2TE(CH)'!AL428,"","NO")</f>
        <v/>
      </c>
      <c r="AM428" t="str">
        <f>IF(SCB2SPB!AM428='SP2TE(CH)'!AM428,"","NO")</f>
        <v/>
      </c>
      <c r="AN428" t="str">
        <f>IF(SCB2SPB!AN428='SP2TE(CH)'!AN428,"","NO")</f>
        <v/>
      </c>
      <c r="AO428" t="str">
        <f>IF(SCB2SPB!AO428='SP2TE(CH)'!AO428,"","NO")</f>
        <v/>
      </c>
      <c r="AP428" t="str">
        <f>IF(SCB2SPB!AP428='SP2TE(CH)'!AP428,"","NO")</f>
        <v/>
      </c>
      <c r="AQ428" t="str">
        <f>IF(SCB2SPB!AQ428='SP2TE(CH)'!AQ428,"","NO")</f>
        <v/>
      </c>
      <c r="AR428" t="str">
        <f>IF(SCB2SPB!AR428='SP2TE(CH)'!AR428,"","NO")</f>
        <v/>
      </c>
      <c r="AS428" t="str">
        <f>IF(SCB2SPB!AS428='SP2TE(CH)'!AS428,"","NO")</f>
        <v/>
      </c>
      <c r="AT428" t="str">
        <f>IF(SCB2SPB!AT428='SP2TE(CH)'!AT428,"","NO")</f>
        <v/>
      </c>
      <c r="AU428" t="str">
        <f>IF(SCB2SPB!AU428='SP2TE(CH)'!AU428,"","NO")</f>
        <v/>
      </c>
      <c r="AV428" t="str">
        <f>IF(SCB2SPB!AV428='SP2TE(CH)'!AV428,"","NO")</f>
        <v/>
      </c>
      <c r="AW428" t="str">
        <f>IF(SCB2SPB!AW428='SP2TE(CH)'!AW428,"","NO")</f>
        <v/>
      </c>
      <c r="AX428" t="str">
        <f>IF(SCB2SPB!AX428='SP2TE(CH)'!AX428,"","NO")</f>
        <v/>
      </c>
      <c r="AY428" t="str">
        <f>IF(SCB2SPB!AY428='SP2TE(CH)'!AY428,"","NO")</f>
        <v/>
      </c>
      <c r="AZ428" t="str">
        <f>IF(SCB2SPB!AZ428='SP2TE(CH)'!AZ428,"","NO")</f>
        <v/>
      </c>
      <c r="BA428" t="str">
        <f>IF(SCB2SPB!BA428='SP2TE(CH)'!BA428,"","NO")</f>
        <v/>
      </c>
      <c r="BB428" t="str">
        <f>IF(SCB2SPB!BB428='SP2TE(CH)'!BB428,"","NO")</f>
        <v/>
      </c>
      <c r="BC428" t="str">
        <f>IF(SCB2SPB!BC428='SP2TE(CH)'!BC428,"","NO")</f>
        <v/>
      </c>
      <c r="BD428" t="str">
        <f>IF(SCB2SPB!BD428='SP2TE(CH)'!BD428,"","NO")</f>
        <v/>
      </c>
      <c r="BE428" t="str">
        <f>IF(SCB2SPB!BE428='SP2TE(CH)'!BE428,"","NO")</f>
        <v/>
      </c>
      <c r="BF428" t="str">
        <f>IF(SCB2SPB!BF428='SP2TE(CH)'!BF428,"","NO")</f>
        <v/>
      </c>
      <c r="BG428" t="str">
        <f>IF(SCB2SPB!BG428='SP2TE(CH)'!BG428,"","NO")</f>
        <v/>
      </c>
      <c r="BH428" t="str">
        <f>IF(SCB2SPB!BH428='SP2TE(CH)'!BH428,"","NO")</f>
        <v/>
      </c>
      <c r="BI428" t="str">
        <f>IF(SCB2SPB!BI428='SP2TE(CH)'!BI428,"","NO")</f>
        <v/>
      </c>
      <c r="BJ428" t="str">
        <f>IF(SCB2SPB!BJ428='SP2TE(CH)'!BJ428,"","NO")</f>
        <v/>
      </c>
      <c r="BK428" t="str">
        <f>IF(SCB2SPB!BK428='SP2TE(CH)'!BK428,"","NO")</f>
        <v/>
      </c>
      <c r="BL428" t="str">
        <f>IF(SCB2SPB!BL428='SP2TE(CH)'!BL428,"","NO")</f>
        <v/>
      </c>
      <c r="BM428" t="str">
        <f>IF(SCB2SPB!BM428='SP2TE(CH)'!BM428,"","NO")</f>
        <v/>
      </c>
      <c r="BN428" t="str">
        <f>IF(SCB2SPB!BN428='SP2TE(CH)'!BN428,"","NO")</f>
        <v/>
      </c>
      <c r="BO428" t="str">
        <f>IF(SCB2SPB!BO428='SP2TE(CH)'!BO428,"","NO")</f>
        <v/>
      </c>
      <c r="BP428">
        <f>SCB2SPB!BP428</f>
        <v>0</v>
      </c>
      <c r="BQ428">
        <f>SCB2SPB!BQ428</f>
        <v>0</v>
      </c>
      <c r="BR428">
        <f>SCB2SPB!BR428</f>
        <v>0</v>
      </c>
      <c r="BS428">
        <f>SCB2SPB!BS428</f>
        <v>0</v>
      </c>
      <c r="BT428">
        <f>SCB2SPB!BT428</f>
        <v>0</v>
      </c>
      <c r="BU428">
        <f>SCB2SPB!BU428</f>
        <v>0</v>
      </c>
      <c r="BV428">
        <f>SCB2SPB!BV428</f>
        <v>0</v>
      </c>
      <c r="BW428">
        <f>SCB2SPB!BW428</f>
        <v>0</v>
      </c>
      <c r="BX428">
        <f>SCB2SPB!BX428</f>
        <v>0</v>
      </c>
    </row>
    <row r="429" spans="1:76">
      <c r="A429" t="str">
        <f>IF(SCB2SPB!A429='SP2TE(CH)'!A429,"","NO")</f>
        <v/>
      </c>
      <c r="B429" t="str">
        <f>IF(SCB2SPB!B429='SP2TE(CH)'!B429,"","NO")</f>
        <v/>
      </c>
      <c r="C429" t="str">
        <f>IF(SCB2SPB!C429='SP2TE(CH)'!C429,"","NO")</f>
        <v/>
      </c>
      <c r="D429" s="127" t="str">
        <f>IF(SCB2SPB!D429='SP2TE(CH)'!D429,"","NO")</f>
        <v/>
      </c>
      <c r="E429" t="str">
        <f>IF(SCB2SPB!E429='SP2TE(CH)'!E429,"","NO")</f>
        <v/>
      </c>
      <c r="F429" t="str">
        <f>IF(SCB2SPB!F429='SP2TE(CH)'!F429,"","NO")</f>
        <v/>
      </c>
      <c r="G429" t="str">
        <f>IF(SCB2SPB!G429='SP2TE(CH)'!G429,"","NO")</f>
        <v/>
      </c>
      <c r="H429" s="74" t="str">
        <f>IF(SCB2SPB!H429='SP2TE(CH)'!H429,"","NO")</f>
        <v/>
      </c>
      <c r="I429" s="74" t="str">
        <f>IF(SCB2SPB!I429='SP2TE(CH)'!I429,"","NO")</f>
        <v/>
      </c>
      <c r="J429" s="74" t="str">
        <f>IF(SCB2SPB!J429='SP2TE(CH)'!J429,"","NO")</f>
        <v/>
      </c>
      <c r="K429" s="74" t="str">
        <f>IF(SCB2SPB!K429='SP2TE(CH)'!K429,"","NO")</f>
        <v/>
      </c>
      <c r="L429" s="74" t="str">
        <f>IF(SCB2SPB!L429='SP2TE(CH)'!L429,"","NO")</f>
        <v/>
      </c>
      <c r="M429" s="74" t="str">
        <f>IF(SCB2SPB!M429='SP2TE(CH)'!M429,"","NO")</f>
        <v/>
      </c>
      <c r="N429" s="74" t="str">
        <f>IF(SCB2SPB!N429='SP2TE(CH)'!N429,"","NO")</f>
        <v/>
      </c>
      <c r="O429" s="74" t="str">
        <f>IF(SCB2SPB!O429='SP2TE(CH)'!O429,"","NO")</f>
        <v/>
      </c>
      <c r="P429" s="74" t="str">
        <f>IF(SCB2SPB!P429='SP2TE(CH)'!P429,"","NO")</f>
        <v/>
      </c>
      <c r="Q429" t="str">
        <f>IF(SCB2SPB!Q429='SP2TE(CH)'!Q429,"","NO")</f>
        <v/>
      </c>
      <c r="R429" t="str">
        <f>IF(SCB2SPB!R429='SP2TE(CH)'!R429,"","NO")</f>
        <v/>
      </c>
      <c r="S429" t="str">
        <f>IF(SCB2SPB!S429='SP2TE(CH)'!S429,"","NO")</f>
        <v/>
      </c>
      <c r="T429" t="str">
        <f>IF(SCB2SPB!T429='SP2TE(CH)'!T429,"","NO")</f>
        <v/>
      </c>
      <c r="U429" t="str">
        <f>IF(SCB2SPB!U429='SP2TE(CH)'!U429,"","NO")</f>
        <v/>
      </c>
      <c r="V429" t="str">
        <f>IF(SCB2SPB!V429='SP2TE(CH)'!V429,"","NO")</f>
        <v/>
      </c>
      <c r="W429" t="str">
        <f>IF(SCB2SPB!W429='SP2TE(CH)'!W429,"","NO")</f>
        <v/>
      </c>
      <c r="X429" t="str">
        <f>IF(SCB2SPB!X429='SP2TE(CH)'!X429,"","NO")</f>
        <v/>
      </c>
      <c r="Y429" t="str">
        <f>IF(SCB2SPB!Y429='SP2TE(CH)'!Y429,"","NO")</f>
        <v/>
      </c>
      <c r="Z429" t="str">
        <f>IF(SCB2SPB!Z429='SP2TE(CH)'!Z429,"","NO")</f>
        <v/>
      </c>
      <c r="AA429" t="str">
        <f>IF(SCB2SPB!AA429='SP2TE(CH)'!AA429,"","NO")</f>
        <v/>
      </c>
      <c r="AB429" t="str">
        <f>IF(SCB2SPB!AB429='SP2TE(CH)'!AB429,"","NO")</f>
        <v/>
      </c>
      <c r="AC429" t="str">
        <f>IF(SCB2SPB!AC429='SP2TE(CH)'!AC429,"","NO")</f>
        <v/>
      </c>
      <c r="AD429" t="str">
        <f>IF(SCB2SPB!AD429='SP2TE(CH)'!AD429,"","NO")</f>
        <v/>
      </c>
      <c r="AE429" t="str">
        <f>IF(SCB2SPB!AE429='SP2TE(CH)'!AE429,"","NO")</f>
        <v/>
      </c>
      <c r="AF429" t="str">
        <f>IF(SCB2SPB!AF429='SP2TE(CH)'!AF429,"","NO")</f>
        <v/>
      </c>
      <c r="AG429" t="str">
        <f>IF(SCB2SPB!AG429='SP2TE(CH)'!AG429,"","NO")</f>
        <v/>
      </c>
      <c r="AH429" t="str">
        <f>IF(SCB2SPB!AH429='SP2TE(CH)'!AH429,"","NO")</f>
        <v/>
      </c>
      <c r="AI429" t="str">
        <f>IF(SCB2SPB!AI429='SP2TE(CH)'!AI429,"","NO")</f>
        <v/>
      </c>
      <c r="AJ429" t="str">
        <f>IF(SCB2SPB!AJ429='SP2TE(CH)'!AJ429,"","NO")</f>
        <v/>
      </c>
      <c r="AK429" t="str">
        <f>IF(SCB2SPB!AK429='SP2TE(CH)'!AK429,"","NO")</f>
        <v/>
      </c>
      <c r="AL429" t="str">
        <f>IF(SCB2SPB!AL429='SP2TE(CH)'!AL429,"","NO")</f>
        <v/>
      </c>
      <c r="AM429" t="str">
        <f>IF(SCB2SPB!AM429='SP2TE(CH)'!AM429,"","NO")</f>
        <v/>
      </c>
      <c r="AN429" t="str">
        <f>IF(SCB2SPB!AN429='SP2TE(CH)'!AN429,"","NO")</f>
        <v/>
      </c>
      <c r="AO429" t="str">
        <f>IF(SCB2SPB!AO429='SP2TE(CH)'!AO429,"","NO")</f>
        <v/>
      </c>
      <c r="AP429" t="str">
        <f>IF(SCB2SPB!AP429='SP2TE(CH)'!AP429,"","NO")</f>
        <v/>
      </c>
      <c r="AQ429" t="str">
        <f>IF(SCB2SPB!AQ429='SP2TE(CH)'!AQ429,"","NO")</f>
        <v/>
      </c>
      <c r="AR429" t="str">
        <f>IF(SCB2SPB!AR429='SP2TE(CH)'!AR429,"","NO")</f>
        <v/>
      </c>
      <c r="AS429" t="str">
        <f>IF(SCB2SPB!AS429='SP2TE(CH)'!AS429,"","NO")</f>
        <v/>
      </c>
      <c r="AT429" t="str">
        <f>IF(SCB2SPB!AT429='SP2TE(CH)'!AT429,"","NO")</f>
        <v/>
      </c>
      <c r="AU429" t="str">
        <f>IF(SCB2SPB!AU429='SP2TE(CH)'!AU429,"","NO")</f>
        <v/>
      </c>
      <c r="AV429" t="str">
        <f>IF(SCB2SPB!AV429='SP2TE(CH)'!AV429,"","NO")</f>
        <v/>
      </c>
      <c r="AW429" t="str">
        <f>IF(SCB2SPB!AW429='SP2TE(CH)'!AW429,"","NO")</f>
        <v/>
      </c>
      <c r="AX429" t="str">
        <f>IF(SCB2SPB!AX429='SP2TE(CH)'!AX429,"","NO")</f>
        <v/>
      </c>
      <c r="AY429" t="str">
        <f>IF(SCB2SPB!AY429='SP2TE(CH)'!AY429,"","NO")</f>
        <v/>
      </c>
      <c r="AZ429" t="str">
        <f>IF(SCB2SPB!AZ429='SP2TE(CH)'!AZ429,"","NO")</f>
        <v/>
      </c>
      <c r="BA429" t="str">
        <f>IF(SCB2SPB!BA429='SP2TE(CH)'!BA429,"","NO")</f>
        <v/>
      </c>
      <c r="BB429" t="str">
        <f>IF(SCB2SPB!BB429='SP2TE(CH)'!BB429,"","NO")</f>
        <v/>
      </c>
      <c r="BC429" t="str">
        <f>IF(SCB2SPB!BC429='SP2TE(CH)'!BC429,"","NO")</f>
        <v/>
      </c>
      <c r="BD429" t="str">
        <f>IF(SCB2SPB!BD429='SP2TE(CH)'!BD429,"","NO")</f>
        <v/>
      </c>
      <c r="BE429" t="str">
        <f>IF(SCB2SPB!BE429='SP2TE(CH)'!BE429,"","NO")</f>
        <v/>
      </c>
      <c r="BF429" t="str">
        <f>IF(SCB2SPB!BF429='SP2TE(CH)'!BF429,"","NO")</f>
        <v/>
      </c>
      <c r="BG429" t="str">
        <f>IF(SCB2SPB!BG429='SP2TE(CH)'!BG429,"","NO")</f>
        <v/>
      </c>
      <c r="BH429" t="str">
        <f>IF(SCB2SPB!BH429='SP2TE(CH)'!BH429,"","NO")</f>
        <v/>
      </c>
      <c r="BI429" t="str">
        <f>IF(SCB2SPB!BI429='SP2TE(CH)'!BI429,"","NO")</f>
        <v/>
      </c>
      <c r="BJ429" t="str">
        <f>IF(SCB2SPB!BJ429='SP2TE(CH)'!BJ429,"","NO")</f>
        <v/>
      </c>
      <c r="BK429" t="str">
        <f>IF(SCB2SPB!BK429='SP2TE(CH)'!BK429,"","NO")</f>
        <v/>
      </c>
      <c r="BL429" t="str">
        <f>IF(SCB2SPB!BL429='SP2TE(CH)'!BL429,"","NO")</f>
        <v/>
      </c>
      <c r="BM429" t="str">
        <f>IF(SCB2SPB!BM429='SP2TE(CH)'!BM429,"","NO")</f>
        <v/>
      </c>
      <c r="BN429" t="str">
        <f>IF(SCB2SPB!BN429='SP2TE(CH)'!BN429,"","NO")</f>
        <v/>
      </c>
      <c r="BO429" t="str">
        <f>IF(SCB2SPB!BO429='SP2TE(CH)'!BO429,"","NO")</f>
        <v/>
      </c>
      <c r="BP429">
        <f>SCB2SPB!BP429</f>
        <v>0</v>
      </c>
      <c r="BQ429">
        <f>SCB2SPB!BQ429</f>
        <v>0</v>
      </c>
      <c r="BR429">
        <f>SCB2SPB!BR429</f>
        <v>0</v>
      </c>
      <c r="BS429">
        <f>SCB2SPB!BS429</f>
        <v>0</v>
      </c>
      <c r="BT429">
        <f>SCB2SPB!BT429</f>
        <v>0</v>
      </c>
      <c r="BU429">
        <f>SCB2SPB!BU429</f>
        <v>0</v>
      </c>
      <c r="BV429">
        <f>SCB2SPB!BV429</f>
        <v>0</v>
      </c>
      <c r="BW429">
        <f>SCB2SPB!BW429</f>
        <v>0</v>
      </c>
      <c r="BX429">
        <f>SCB2SPB!BX429</f>
        <v>0</v>
      </c>
    </row>
    <row r="430" spans="1:76">
      <c r="A430" t="str">
        <f>IF(SCB2SPB!A430='SP2TE(CH)'!A430,"","NO")</f>
        <v/>
      </c>
      <c r="B430" t="str">
        <f>IF(SCB2SPB!B430='SP2TE(CH)'!B430,"","NO")</f>
        <v/>
      </c>
      <c r="C430" t="str">
        <f>IF(SCB2SPB!C430='SP2TE(CH)'!C430,"","NO")</f>
        <v/>
      </c>
      <c r="D430" s="127" t="str">
        <f>IF(SCB2SPB!D430='SP2TE(CH)'!D430,"","NO")</f>
        <v/>
      </c>
      <c r="E430" t="str">
        <f>IF(SCB2SPB!E430='SP2TE(CH)'!E430,"","NO")</f>
        <v/>
      </c>
      <c r="F430" t="str">
        <f>IF(SCB2SPB!F430='SP2TE(CH)'!F430,"","NO")</f>
        <v/>
      </c>
      <c r="G430" t="str">
        <f>IF(SCB2SPB!G430='SP2TE(CH)'!G430,"","NO")</f>
        <v/>
      </c>
      <c r="H430" s="74" t="str">
        <f>IF(SCB2SPB!H430='SP2TE(CH)'!H430,"","NO")</f>
        <v/>
      </c>
      <c r="I430" s="74" t="str">
        <f>IF(SCB2SPB!I430='SP2TE(CH)'!I430,"","NO")</f>
        <v/>
      </c>
      <c r="J430" s="74" t="str">
        <f>IF(SCB2SPB!J430='SP2TE(CH)'!J430,"","NO")</f>
        <v/>
      </c>
      <c r="K430" s="74" t="str">
        <f>IF(SCB2SPB!K430='SP2TE(CH)'!K430,"","NO")</f>
        <v/>
      </c>
      <c r="L430" s="74" t="str">
        <f>IF(SCB2SPB!L430='SP2TE(CH)'!L430,"","NO")</f>
        <v/>
      </c>
      <c r="M430" s="74" t="str">
        <f>IF(SCB2SPB!M430='SP2TE(CH)'!M430,"","NO")</f>
        <v/>
      </c>
      <c r="N430" s="74" t="str">
        <f>IF(SCB2SPB!N430='SP2TE(CH)'!N430,"","NO")</f>
        <v/>
      </c>
      <c r="O430" s="74" t="str">
        <f>IF(SCB2SPB!O430='SP2TE(CH)'!O430,"","NO")</f>
        <v/>
      </c>
      <c r="P430" s="74" t="str">
        <f>IF(SCB2SPB!P430='SP2TE(CH)'!P430,"","NO")</f>
        <v/>
      </c>
      <c r="Q430" t="str">
        <f>IF(SCB2SPB!Q430='SP2TE(CH)'!Q430,"","NO")</f>
        <v/>
      </c>
      <c r="R430" t="str">
        <f>IF(SCB2SPB!R430='SP2TE(CH)'!R430,"","NO")</f>
        <v/>
      </c>
      <c r="S430" t="str">
        <f>IF(SCB2SPB!S430='SP2TE(CH)'!S430,"","NO")</f>
        <v/>
      </c>
      <c r="T430" t="str">
        <f>IF(SCB2SPB!T430='SP2TE(CH)'!T430,"","NO")</f>
        <v/>
      </c>
      <c r="U430" t="str">
        <f>IF(SCB2SPB!U430='SP2TE(CH)'!U430,"","NO")</f>
        <v/>
      </c>
      <c r="V430" t="str">
        <f>IF(SCB2SPB!V430='SP2TE(CH)'!V430,"","NO")</f>
        <v/>
      </c>
      <c r="W430" t="str">
        <f>IF(SCB2SPB!W430='SP2TE(CH)'!W430,"","NO")</f>
        <v/>
      </c>
      <c r="X430" t="str">
        <f>IF(SCB2SPB!X430='SP2TE(CH)'!X430,"","NO")</f>
        <v/>
      </c>
      <c r="Y430" t="str">
        <f>IF(SCB2SPB!Y430='SP2TE(CH)'!Y430,"","NO")</f>
        <v/>
      </c>
      <c r="Z430" t="str">
        <f>IF(SCB2SPB!Z430='SP2TE(CH)'!Z430,"","NO")</f>
        <v/>
      </c>
      <c r="AA430" t="str">
        <f>IF(SCB2SPB!AA430='SP2TE(CH)'!AA430,"","NO")</f>
        <v/>
      </c>
      <c r="AB430" t="str">
        <f>IF(SCB2SPB!AB430='SP2TE(CH)'!AB430,"","NO")</f>
        <v/>
      </c>
      <c r="AC430" t="str">
        <f>IF(SCB2SPB!AC430='SP2TE(CH)'!AC430,"","NO")</f>
        <v/>
      </c>
      <c r="AD430" t="str">
        <f>IF(SCB2SPB!AD430='SP2TE(CH)'!AD430,"","NO")</f>
        <v/>
      </c>
      <c r="AE430" t="str">
        <f>IF(SCB2SPB!AE430='SP2TE(CH)'!AE430,"","NO")</f>
        <v/>
      </c>
      <c r="AF430" t="str">
        <f>IF(SCB2SPB!AF430='SP2TE(CH)'!AF430,"","NO")</f>
        <v/>
      </c>
      <c r="AG430" t="str">
        <f>IF(SCB2SPB!AG430='SP2TE(CH)'!AG430,"","NO")</f>
        <v/>
      </c>
      <c r="AH430" t="str">
        <f>IF(SCB2SPB!AH430='SP2TE(CH)'!AH430,"","NO")</f>
        <v/>
      </c>
      <c r="AI430" t="str">
        <f>IF(SCB2SPB!AI430='SP2TE(CH)'!AI430,"","NO")</f>
        <v/>
      </c>
      <c r="AJ430" t="str">
        <f>IF(SCB2SPB!AJ430='SP2TE(CH)'!AJ430,"","NO")</f>
        <v/>
      </c>
      <c r="AK430" t="str">
        <f>IF(SCB2SPB!AK430='SP2TE(CH)'!AK430,"","NO")</f>
        <v/>
      </c>
      <c r="AL430" t="str">
        <f>IF(SCB2SPB!AL430='SP2TE(CH)'!AL430,"","NO")</f>
        <v/>
      </c>
      <c r="AM430" t="str">
        <f>IF(SCB2SPB!AM430='SP2TE(CH)'!AM430,"","NO")</f>
        <v/>
      </c>
      <c r="AN430" t="str">
        <f>IF(SCB2SPB!AN430='SP2TE(CH)'!AN430,"","NO")</f>
        <v/>
      </c>
      <c r="AO430" t="str">
        <f>IF(SCB2SPB!AO430='SP2TE(CH)'!AO430,"","NO")</f>
        <v/>
      </c>
      <c r="AP430" t="str">
        <f>IF(SCB2SPB!AP430='SP2TE(CH)'!AP430,"","NO")</f>
        <v/>
      </c>
      <c r="AQ430" t="str">
        <f>IF(SCB2SPB!AQ430='SP2TE(CH)'!AQ430,"","NO")</f>
        <v/>
      </c>
      <c r="AR430" t="str">
        <f>IF(SCB2SPB!AR430='SP2TE(CH)'!AR430,"","NO")</f>
        <v/>
      </c>
      <c r="AS430" t="str">
        <f>IF(SCB2SPB!AS430='SP2TE(CH)'!AS430,"","NO")</f>
        <v/>
      </c>
      <c r="AT430" t="str">
        <f>IF(SCB2SPB!AT430='SP2TE(CH)'!AT430,"","NO")</f>
        <v/>
      </c>
      <c r="AU430" t="str">
        <f>IF(SCB2SPB!AU430='SP2TE(CH)'!AU430,"","NO")</f>
        <v/>
      </c>
      <c r="AV430" t="str">
        <f>IF(SCB2SPB!AV430='SP2TE(CH)'!AV430,"","NO")</f>
        <v/>
      </c>
      <c r="AW430" t="str">
        <f>IF(SCB2SPB!AW430='SP2TE(CH)'!AW430,"","NO")</f>
        <v/>
      </c>
      <c r="AX430" t="str">
        <f>IF(SCB2SPB!AX430='SP2TE(CH)'!AX430,"","NO")</f>
        <v/>
      </c>
      <c r="AY430" t="str">
        <f>IF(SCB2SPB!AY430='SP2TE(CH)'!AY430,"","NO")</f>
        <v/>
      </c>
      <c r="AZ430" t="str">
        <f>IF(SCB2SPB!AZ430='SP2TE(CH)'!AZ430,"","NO")</f>
        <v/>
      </c>
      <c r="BA430" t="str">
        <f>IF(SCB2SPB!BA430='SP2TE(CH)'!BA430,"","NO")</f>
        <v/>
      </c>
      <c r="BB430" t="str">
        <f>IF(SCB2SPB!BB430='SP2TE(CH)'!BB430,"","NO")</f>
        <v/>
      </c>
      <c r="BC430" t="str">
        <f>IF(SCB2SPB!BC430='SP2TE(CH)'!BC430,"","NO")</f>
        <v/>
      </c>
      <c r="BD430" t="str">
        <f>IF(SCB2SPB!BD430='SP2TE(CH)'!BD430,"","NO")</f>
        <v/>
      </c>
      <c r="BE430" t="str">
        <f>IF(SCB2SPB!BE430='SP2TE(CH)'!BE430,"","NO")</f>
        <v/>
      </c>
      <c r="BF430" t="str">
        <f>IF(SCB2SPB!BF430='SP2TE(CH)'!BF430,"","NO")</f>
        <v/>
      </c>
      <c r="BG430" t="str">
        <f>IF(SCB2SPB!BG430='SP2TE(CH)'!BG430,"","NO")</f>
        <v/>
      </c>
      <c r="BH430" t="str">
        <f>IF(SCB2SPB!BH430='SP2TE(CH)'!BH430,"","NO")</f>
        <v/>
      </c>
      <c r="BI430" t="str">
        <f>IF(SCB2SPB!BI430='SP2TE(CH)'!BI430,"","NO")</f>
        <v/>
      </c>
      <c r="BJ430" t="str">
        <f>IF(SCB2SPB!BJ430='SP2TE(CH)'!BJ430,"","NO")</f>
        <v/>
      </c>
      <c r="BK430" t="str">
        <f>IF(SCB2SPB!BK430='SP2TE(CH)'!BK430,"","NO")</f>
        <v/>
      </c>
      <c r="BL430" t="str">
        <f>IF(SCB2SPB!BL430='SP2TE(CH)'!BL430,"","NO")</f>
        <v/>
      </c>
      <c r="BM430" t="str">
        <f>IF(SCB2SPB!BM430='SP2TE(CH)'!BM430,"","NO")</f>
        <v/>
      </c>
      <c r="BN430" t="str">
        <f>IF(SCB2SPB!BN430='SP2TE(CH)'!BN430,"","NO")</f>
        <v/>
      </c>
      <c r="BO430" t="str">
        <f>IF(SCB2SPB!BO430='SP2TE(CH)'!BO430,"","NO")</f>
        <v/>
      </c>
      <c r="BP430">
        <f>SCB2SPB!BP430</f>
        <v>0</v>
      </c>
      <c r="BQ430">
        <f>SCB2SPB!BQ430</f>
        <v>0</v>
      </c>
      <c r="BR430">
        <f>SCB2SPB!BR430</f>
        <v>0</v>
      </c>
      <c r="BS430">
        <f>SCB2SPB!BS430</f>
        <v>0</v>
      </c>
      <c r="BT430">
        <f>SCB2SPB!BT430</f>
        <v>0</v>
      </c>
      <c r="BU430">
        <f>SCB2SPB!BU430</f>
        <v>0</v>
      </c>
      <c r="BV430">
        <f>SCB2SPB!BV430</f>
        <v>0</v>
      </c>
      <c r="BW430">
        <f>SCB2SPB!BW430</f>
        <v>0</v>
      </c>
      <c r="BX430">
        <f>SCB2SPB!BX430</f>
        <v>0</v>
      </c>
    </row>
    <row r="431" spans="1:76">
      <c r="A431" t="str">
        <f>IF(SCB2SPB!A431='SP2TE(CH)'!A431,"","NO")</f>
        <v/>
      </c>
      <c r="B431" t="str">
        <f>IF(SCB2SPB!B431='SP2TE(CH)'!B431,"","NO")</f>
        <v/>
      </c>
      <c r="C431" t="str">
        <f>IF(SCB2SPB!C431='SP2TE(CH)'!C431,"","NO")</f>
        <v/>
      </c>
      <c r="D431" s="127" t="str">
        <f>IF(SCB2SPB!D431='SP2TE(CH)'!D431,"","NO")</f>
        <v/>
      </c>
      <c r="E431" t="str">
        <f>IF(SCB2SPB!E431='SP2TE(CH)'!E431,"","NO")</f>
        <v/>
      </c>
      <c r="F431" t="str">
        <f>IF(SCB2SPB!F431='SP2TE(CH)'!F431,"","NO")</f>
        <v/>
      </c>
      <c r="G431" t="str">
        <f>IF(SCB2SPB!G431='SP2TE(CH)'!G431,"","NO")</f>
        <v/>
      </c>
      <c r="H431" s="74" t="str">
        <f>IF(SCB2SPB!H431='SP2TE(CH)'!H431,"","NO")</f>
        <v/>
      </c>
      <c r="I431" s="74" t="str">
        <f>IF(SCB2SPB!I431='SP2TE(CH)'!I431,"","NO")</f>
        <v/>
      </c>
      <c r="J431" s="74" t="str">
        <f>IF(SCB2SPB!J431='SP2TE(CH)'!J431,"","NO")</f>
        <v/>
      </c>
      <c r="K431" s="74" t="str">
        <f>IF(SCB2SPB!K431='SP2TE(CH)'!K431,"","NO")</f>
        <v/>
      </c>
      <c r="L431" s="74" t="str">
        <f>IF(SCB2SPB!L431='SP2TE(CH)'!L431,"","NO")</f>
        <v/>
      </c>
      <c r="M431" s="74" t="str">
        <f>IF(SCB2SPB!M431='SP2TE(CH)'!M431,"","NO")</f>
        <v/>
      </c>
      <c r="N431" s="74" t="str">
        <f>IF(SCB2SPB!N431='SP2TE(CH)'!N431,"","NO")</f>
        <v/>
      </c>
      <c r="O431" s="74" t="str">
        <f>IF(SCB2SPB!O431='SP2TE(CH)'!O431,"","NO")</f>
        <v/>
      </c>
      <c r="P431" s="74" t="str">
        <f>IF(SCB2SPB!P431='SP2TE(CH)'!P431,"","NO")</f>
        <v/>
      </c>
      <c r="Q431" t="str">
        <f>IF(SCB2SPB!Q431='SP2TE(CH)'!Q431,"","NO")</f>
        <v/>
      </c>
      <c r="R431" t="str">
        <f>IF(SCB2SPB!R431='SP2TE(CH)'!R431,"","NO")</f>
        <v/>
      </c>
      <c r="S431" t="str">
        <f>IF(SCB2SPB!S431='SP2TE(CH)'!S431,"","NO")</f>
        <v/>
      </c>
      <c r="T431" t="str">
        <f>IF(SCB2SPB!T431='SP2TE(CH)'!T431,"","NO")</f>
        <v/>
      </c>
      <c r="U431" t="str">
        <f>IF(SCB2SPB!U431='SP2TE(CH)'!U431,"","NO")</f>
        <v/>
      </c>
      <c r="V431" t="str">
        <f>IF(SCB2SPB!V431='SP2TE(CH)'!V431,"","NO")</f>
        <v/>
      </c>
      <c r="W431" t="str">
        <f>IF(SCB2SPB!W431='SP2TE(CH)'!W431,"","NO")</f>
        <v/>
      </c>
      <c r="X431" t="str">
        <f>IF(SCB2SPB!X431='SP2TE(CH)'!X431,"","NO")</f>
        <v/>
      </c>
      <c r="Y431" t="str">
        <f>IF(SCB2SPB!Y431='SP2TE(CH)'!Y431,"","NO")</f>
        <v/>
      </c>
      <c r="Z431" t="str">
        <f>IF(SCB2SPB!Z431='SP2TE(CH)'!Z431,"","NO")</f>
        <v/>
      </c>
      <c r="AA431" t="str">
        <f>IF(SCB2SPB!AA431='SP2TE(CH)'!AA431,"","NO")</f>
        <v/>
      </c>
      <c r="AB431" t="str">
        <f>IF(SCB2SPB!AB431='SP2TE(CH)'!AB431,"","NO")</f>
        <v/>
      </c>
      <c r="AC431" t="str">
        <f>IF(SCB2SPB!AC431='SP2TE(CH)'!AC431,"","NO")</f>
        <v/>
      </c>
      <c r="AD431" t="str">
        <f>IF(SCB2SPB!AD431='SP2TE(CH)'!AD431,"","NO")</f>
        <v/>
      </c>
      <c r="AE431" t="str">
        <f>IF(SCB2SPB!AE431='SP2TE(CH)'!AE431,"","NO")</f>
        <v/>
      </c>
      <c r="AF431" t="str">
        <f>IF(SCB2SPB!AF431='SP2TE(CH)'!AF431,"","NO")</f>
        <v/>
      </c>
      <c r="AG431" t="str">
        <f>IF(SCB2SPB!AG431='SP2TE(CH)'!AG431,"","NO")</f>
        <v/>
      </c>
      <c r="AH431" t="str">
        <f>IF(SCB2SPB!AH431='SP2TE(CH)'!AH431,"","NO")</f>
        <v/>
      </c>
      <c r="AI431" t="str">
        <f>IF(SCB2SPB!AI431='SP2TE(CH)'!AI431,"","NO")</f>
        <v/>
      </c>
      <c r="AJ431" t="str">
        <f>IF(SCB2SPB!AJ431='SP2TE(CH)'!AJ431,"","NO")</f>
        <v/>
      </c>
      <c r="AK431" t="str">
        <f>IF(SCB2SPB!AK431='SP2TE(CH)'!AK431,"","NO")</f>
        <v/>
      </c>
      <c r="AL431" t="str">
        <f>IF(SCB2SPB!AL431='SP2TE(CH)'!AL431,"","NO")</f>
        <v/>
      </c>
      <c r="AM431" t="str">
        <f>IF(SCB2SPB!AM431='SP2TE(CH)'!AM431,"","NO")</f>
        <v/>
      </c>
      <c r="AN431" t="str">
        <f>IF(SCB2SPB!AN431='SP2TE(CH)'!AN431,"","NO")</f>
        <v/>
      </c>
      <c r="AO431" t="str">
        <f>IF(SCB2SPB!AO431='SP2TE(CH)'!AO431,"","NO")</f>
        <v/>
      </c>
      <c r="AP431" t="str">
        <f>IF(SCB2SPB!AP431='SP2TE(CH)'!AP431,"","NO")</f>
        <v/>
      </c>
      <c r="AQ431" t="str">
        <f>IF(SCB2SPB!AQ431='SP2TE(CH)'!AQ431,"","NO")</f>
        <v/>
      </c>
      <c r="AR431" t="str">
        <f>IF(SCB2SPB!AR431='SP2TE(CH)'!AR431,"","NO")</f>
        <v/>
      </c>
      <c r="AS431" t="str">
        <f>IF(SCB2SPB!AS431='SP2TE(CH)'!AS431,"","NO")</f>
        <v/>
      </c>
      <c r="AT431" t="str">
        <f>IF(SCB2SPB!AT431='SP2TE(CH)'!AT431,"","NO")</f>
        <v/>
      </c>
      <c r="AU431" t="str">
        <f>IF(SCB2SPB!AU431='SP2TE(CH)'!AU431,"","NO")</f>
        <v/>
      </c>
      <c r="AV431" t="str">
        <f>IF(SCB2SPB!AV431='SP2TE(CH)'!AV431,"","NO")</f>
        <v/>
      </c>
      <c r="AW431" t="str">
        <f>IF(SCB2SPB!AW431='SP2TE(CH)'!AW431,"","NO")</f>
        <v/>
      </c>
      <c r="AX431" t="str">
        <f>IF(SCB2SPB!AX431='SP2TE(CH)'!AX431,"","NO")</f>
        <v/>
      </c>
      <c r="AY431" t="str">
        <f>IF(SCB2SPB!AY431='SP2TE(CH)'!AY431,"","NO")</f>
        <v/>
      </c>
      <c r="AZ431" t="str">
        <f>IF(SCB2SPB!AZ431='SP2TE(CH)'!AZ431,"","NO")</f>
        <v/>
      </c>
      <c r="BA431" t="str">
        <f>IF(SCB2SPB!BA431='SP2TE(CH)'!BA431,"","NO")</f>
        <v/>
      </c>
      <c r="BB431" t="str">
        <f>IF(SCB2SPB!BB431='SP2TE(CH)'!BB431,"","NO")</f>
        <v/>
      </c>
      <c r="BC431" t="str">
        <f>IF(SCB2SPB!BC431='SP2TE(CH)'!BC431,"","NO")</f>
        <v/>
      </c>
      <c r="BD431" t="str">
        <f>IF(SCB2SPB!BD431='SP2TE(CH)'!BD431,"","NO")</f>
        <v/>
      </c>
      <c r="BE431" t="str">
        <f>IF(SCB2SPB!BE431='SP2TE(CH)'!BE431,"","NO")</f>
        <v/>
      </c>
      <c r="BF431" t="str">
        <f>IF(SCB2SPB!BF431='SP2TE(CH)'!BF431,"","NO")</f>
        <v/>
      </c>
      <c r="BG431" t="str">
        <f>IF(SCB2SPB!BG431='SP2TE(CH)'!BG431,"","NO")</f>
        <v/>
      </c>
      <c r="BH431" t="str">
        <f>IF(SCB2SPB!BH431='SP2TE(CH)'!BH431,"","NO")</f>
        <v/>
      </c>
      <c r="BI431" t="str">
        <f>IF(SCB2SPB!BI431='SP2TE(CH)'!BI431,"","NO")</f>
        <v/>
      </c>
      <c r="BJ431" t="str">
        <f>IF(SCB2SPB!BJ431='SP2TE(CH)'!BJ431,"","NO")</f>
        <v/>
      </c>
      <c r="BK431" t="str">
        <f>IF(SCB2SPB!BK431='SP2TE(CH)'!BK431,"","NO")</f>
        <v/>
      </c>
      <c r="BL431" t="str">
        <f>IF(SCB2SPB!BL431='SP2TE(CH)'!BL431,"","NO")</f>
        <v/>
      </c>
      <c r="BM431" t="str">
        <f>IF(SCB2SPB!BM431='SP2TE(CH)'!BM431,"","NO")</f>
        <v/>
      </c>
      <c r="BN431" t="str">
        <f>IF(SCB2SPB!BN431='SP2TE(CH)'!BN431,"","NO")</f>
        <v/>
      </c>
      <c r="BO431" t="str">
        <f>IF(SCB2SPB!BO431='SP2TE(CH)'!BO431,"","NO")</f>
        <v/>
      </c>
      <c r="BP431">
        <f>SCB2SPB!BP431</f>
        <v>0</v>
      </c>
      <c r="BQ431">
        <f>SCB2SPB!BQ431</f>
        <v>0</v>
      </c>
      <c r="BR431">
        <f>SCB2SPB!BR431</f>
        <v>0</v>
      </c>
      <c r="BS431">
        <f>SCB2SPB!BS431</f>
        <v>0</v>
      </c>
      <c r="BT431">
        <f>SCB2SPB!BT431</f>
        <v>0</v>
      </c>
      <c r="BU431">
        <f>SCB2SPB!BU431</f>
        <v>0</v>
      </c>
      <c r="BV431">
        <f>SCB2SPB!BV431</f>
        <v>0</v>
      </c>
      <c r="BW431">
        <f>SCB2SPB!BW431</f>
        <v>0</v>
      </c>
      <c r="BX431">
        <f>SCB2SPB!BX431</f>
        <v>0</v>
      </c>
    </row>
    <row r="432" spans="1:76">
      <c r="A432" t="str">
        <f>IF(SCB2SPB!A432='SP2TE(CH)'!A432,"","NO")</f>
        <v/>
      </c>
      <c r="B432" t="str">
        <f>IF(SCB2SPB!B432='SP2TE(CH)'!B432,"","NO")</f>
        <v/>
      </c>
      <c r="C432" t="str">
        <f>IF(SCB2SPB!C432='SP2TE(CH)'!C432,"","NO")</f>
        <v/>
      </c>
      <c r="D432" s="127" t="str">
        <f>IF(SCB2SPB!D432='SP2TE(CH)'!D432,"","NO")</f>
        <v/>
      </c>
      <c r="E432" t="str">
        <f>IF(SCB2SPB!E432='SP2TE(CH)'!E432,"","NO")</f>
        <v/>
      </c>
      <c r="F432" t="str">
        <f>IF(SCB2SPB!F432='SP2TE(CH)'!F432,"","NO")</f>
        <v/>
      </c>
      <c r="G432" t="str">
        <f>IF(SCB2SPB!G432='SP2TE(CH)'!G432,"","NO")</f>
        <v/>
      </c>
      <c r="H432" s="74" t="str">
        <f>IF(SCB2SPB!H432='SP2TE(CH)'!H432,"","NO")</f>
        <v/>
      </c>
      <c r="I432" s="74" t="str">
        <f>IF(SCB2SPB!I432='SP2TE(CH)'!I432,"","NO")</f>
        <v/>
      </c>
      <c r="J432" s="74" t="str">
        <f>IF(SCB2SPB!J432='SP2TE(CH)'!J432,"","NO")</f>
        <v/>
      </c>
      <c r="K432" s="74" t="str">
        <f>IF(SCB2SPB!K432='SP2TE(CH)'!K432,"","NO")</f>
        <v/>
      </c>
      <c r="L432" s="74" t="str">
        <f>IF(SCB2SPB!L432='SP2TE(CH)'!L432,"","NO")</f>
        <v/>
      </c>
      <c r="M432" s="74" t="str">
        <f>IF(SCB2SPB!M432='SP2TE(CH)'!M432,"","NO")</f>
        <v/>
      </c>
      <c r="N432" s="74" t="str">
        <f>IF(SCB2SPB!N432='SP2TE(CH)'!N432,"","NO")</f>
        <v/>
      </c>
      <c r="O432" s="74" t="str">
        <f>IF(SCB2SPB!O432='SP2TE(CH)'!O432,"","NO")</f>
        <v/>
      </c>
      <c r="P432" s="74" t="str">
        <f>IF(SCB2SPB!P432='SP2TE(CH)'!P432,"","NO")</f>
        <v/>
      </c>
      <c r="Q432" t="str">
        <f>IF(SCB2SPB!Q432='SP2TE(CH)'!Q432,"","NO")</f>
        <v/>
      </c>
      <c r="R432" t="str">
        <f>IF(SCB2SPB!R432='SP2TE(CH)'!R432,"","NO")</f>
        <v/>
      </c>
      <c r="S432" t="str">
        <f>IF(SCB2SPB!S432='SP2TE(CH)'!S432,"","NO")</f>
        <v/>
      </c>
      <c r="T432" t="str">
        <f>IF(SCB2SPB!T432='SP2TE(CH)'!T432,"","NO")</f>
        <v/>
      </c>
      <c r="U432" t="str">
        <f>IF(SCB2SPB!U432='SP2TE(CH)'!U432,"","NO")</f>
        <v/>
      </c>
      <c r="V432" t="str">
        <f>IF(SCB2SPB!V432='SP2TE(CH)'!V432,"","NO")</f>
        <v/>
      </c>
      <c r="W432" t="str">
        <f>IF(SCB2SPB!W432='SP2TE(CH)'!W432,"","NO")</f>
        <v/>
      </c>
      <c r="X432" t="str">
        <f>IF(SCB2SPB!X432='SP2TE(CH)'!X432,"","NO")</f>
        <v/>
      </c>
      <c r="Y432" t="str">
        <f>IF(SCB2SPB!Y432='SP2TE(CH)'!Y432,"","NO")</f>
        <v/>
      </c>
      <c r="Z432" t="str">
        <f>IF(SCB2SPB!Z432='SP2TE(CH)'!Z432,"","NO")</f>
        <v/>
      </c>
      <c r="AA432" t="str">
        <f>IF(SCB2SPB!AA432='SP2TE(CH)'!AA432,"","NO")</f>
        <v/>
      </c>
      <c r="AB432" t="str">
        <f>IF(SCB2SPB!AB432='SP2TE(CH)'!AB432,"","NO")</f>
        <v/>
      </c>
      <c r="AC432" t="str">
        <f>IF(SCB2SPB!AC432='SP2TE(CH)'!AC432,"","NO")</f>
        <v/>
      </c>
      <c r="AD432" t="str">
        <f>IF(SCB2SPB!AD432='SP2TE(CH)'!AD432,"","NO")</f>
        <v/>
      </c>
      <c r="AE432" t="str">
        <f>IF(SCB2SPB!AE432='SP2TE(CH)'!AE432,"","NO")</f>
        <v/>
      </c>
      <c r="AF432" t="str">
        <f>IF(SCB2SPB!AF432='SP2TE(CH)'!AF432,"","NO")</f>
        <v/>
      </c>
      <c r="AG432" t="str">
        <f>IF(SCB2SPB!AG432='SP2TE(CH)'!AG432,"","NO")</f>
        <v/>
      </c>
      <c r="AH432" t="str">
        <f>IF(SCB2SPB!AH432='SP2TE(CH)'!AH432,"","NO")</f>
        <v/>
      </c>
      <c r="AI432" t="str">
        <f>IF(SCB2SPB!AI432='SP2TE(CH)'!AI432,"","NO")</f>
        <v/>
      </c>
      <c r="AJ432" t="str">
        <f>IF(SCB2SPB!AJ432='SP2TE(CH)'!AJ432,"","NO")</f>
        <v/>
      </c>
      <c r="AK432" t="str">
        <f>IF(SCB2SPB!AK432='SP2TE(CH)'!AK432,"","NO")</f>
        <v/>
      </c>
      <c r="AL432" t="str">
        <f>IF(SCB2SPB!AL432='SP2TE(CH)'!AL432,"","NO")</f>
        <v/>
      </c>
      <c r="AM432" t="str">
        <f>IF(SCB2SPB!AM432='SP2TE(CH)'!AM432,"","NO")</f>
        <v/>
      </c>
      <c r="AN432" t="str">
        <f>IF(SCB2SPB!AN432='SP2TE(CH)'!AN432,"","NO")</f>
        <v/>
      </c>
      <c r="AO432" t="str">
        <f>IF(SCB2SPB!AO432='SP2TE(CH)'!AO432,"","NO")</f>
        <v/>
      </c>
      <c r="AP432" t="str">
        <f>IF(SCB2SPB!AP432='SP2TE(CH)'!AP432,"","NO")</f>
        <v/>
      </c>
      <c r="AQ432" t="str">
        <f>IF(SCB2SPB!AQ432='SP2TE(CH)'!AQ432,"","NO")</f>
        <v/>
      </c>
      <c r="AR432" t="str">
        <f>IF(SCB2SPB!AR432='SP2TE(CH)'!AR432,"","NO")</f>
        <v/>
      </c>
      <c r="AS432" t="str">
        <f>IF(SCB2SPB!AS432='SP2TE(CH)'!AS432,"","NO")</f>
        <v/>
      </c>
      <c r="AT432" t="str">
        <f>IF(SCB2SPB!AT432='SP2TE(CH)'!AT432,"","NO")</f>
        <v/>
      </c>
      <c r="AU432" t="str">
        <f>IF(SCB2SPB!AU432='SP2TE(CH)'!AU432,"","NO")</f>
        <v/>
      </c>
      <c r="AV432" t="str">
        <f>IF(SCB2SPB!AV432='SP2TE(CH)'!AV432,"","NO")</f>
        <v/>
      </c>
      <c r="AW432" t="str">
        <f>IF(SCB2SPB!AW432='SP2TE(CH)'!AW432,"","NO")</f>
        <v/>
      </c>
      <c r="AX432" t="str">
        <f>IF(SCB2SPB!AX432='SP2TE(CH)'!AX432,"","NO")</f>
        <v/>
      </c>
      <c r="AY432" t="str">
        <f>IF(SCB2SPB!AY432='SP2TE(CH)'!AY432,"","NO")</f>
        <v/>
      </c>
      <c r="AZ432" t="str">
        <f>IF(SCB2SPB!AZ432='SP2TE(CH)'!AZ432,"","NO")</f>
        <v/>
      </c>
      <c r="BA432" t="str">
        <f>IF(SCB2SPB!BA432='SP2TE(CH)'!BA432,"","NO")</f>
        <v/>
      </c>
      <c r="BB432" t="str">
        <f>IF(SCB2SPB!BB432='SP2TE(CH)'!BB432,"","NO")</f>
        <v/>
      </c>
      <c r="BC432" t="str">
        <f>IF(SCB2SPB!BC432='SP2TE(CH)'!BC432,"","NO")</f>
        <v/>
      </c>
      <c r="BD432" t="str">
        <f>IF(SCB2SPB!BD432='SP2TE(CH)'!BD432,"","NO")</f>
        <v/>
      </c>
      <c r="BE432" t="str">
        <f>IF(SCB2SPB!BE432='SP2TE(CH)'!BE432,"","NO")</f>
        <v/>
      </c>
      <c r="BF432" t="str">
        <f>IF(SCB2SPB!BF432='SP2TE(CH)'!BF432,"","NO")</f>
        <v/>
      </c>
      <c r="BG432" t="str">
        <f>IF(SCB2SPB!BG432='SP2TE(CH)'!BG432,"","NO")</f>
        <v/>
      </c>
      <c r="BH432" t="str">
        <f>IF(SCB2SPB!BH432='SP2TE(CH)'!BH432,"","NO")</f>
        <v/>
      </c>
      <c r="BI432" t="str">
        <f>IF(SCB2SPB!BI432='SP2TE(CH)'!BI432,"","NO")</f>
        <v/>
      </c>
      <c r="BJ432" t="str">
        <f>IF(SCB2SPB!BJ432='SP2TE(CH)'!BJ432,"","NO")</f>
        <v/>
      </c>
      <c r="BK432" t="str">
        <f>IF(SCB2SPB!BK432='SP2TE(CH)'!BK432,"","NO")</f>
        <v/>
      </c>
      <c r="BL432" t="str">
        <f>IF(SCB2SPB!BL432='SP2TE(CH)'!BL432,"","NO")</f>
        <v/>
      </c>
      <c r="BM432" t="str">
        <f>IF(SCB2SPB!BM432='SP2TE(CH)'!BM432,"","NO")</f>
        <v/>
      </c>
      <c r="BN432" t="str">
        <f>IF(SCB2SPB!BN432='SP2TE(CH)'!BN432,"","NO")</f>
        <v/>
      </c>
      <c r="BO432" t="str">
        <f>IF(SCB2SPB!BO432='SP2TE(CH)'!BO432,"","NO")</f>
        <v/>
      </c>
      <c r="BP432">
        <f>SCB2SPB!BP432</f>
        <v>0</v>
      </c>
      <c r="BQ432">
        <f>SCB2SPB!BQ432</f>
        <v>0</v>
      </c>
      <c r="BR432">
        <f>SCB2SPB!BR432</f>
        <v>0</v>
      </c>
      <c r="BS432">
        <f>SCB2SPB!BS432</f>
        <v>0</v>
      </c>
      <c r="BT432">
        <f>SCB2SPB!BT432</f>
        <v>0</v>
      </c>
      <c r="BU432">
        <f>SCB2SPB!BU432</f>
        <v>0</v>
      </c>
      <c r="BV432">
        <f>SCB2SPB!BV432</f>
        <v>0</v>
      </c>
      <c r="BW432">
        <f>SCB2SPB!BW432</f>
        <v>0</v>
      </c>
      <c r="BX432">
        <f>SCB2SPB!BX432</f>
        <v>0</v>
      </c>
    </row>
    <row r="433" spans="1:76">
      <c r="A433" t="str">
        <f>IF(SCB2SPB!A433='SP2TE(CH)'!A433,"","NO")</f>
        <v/>
      </c>
      <c r="B433" t="str">
        <f>IF(SCB2SPB!B433='SP2TE(CH)'!B433,"","NO")</f>
        <v/>
      </c>
      <c r="C433" t="str">
        <f>IF(SCB2SPB!C433='SP2TE(CH)'!C433,"","NO")</f>
        <v/>
      </c>
      <c r="D433" s="127" t="str">
        <f>IF(SCB2SPB!D433='SP2TE(CH)'!D433,"","NO")</f>
        <v/>
      </c>
      <c r="E433" t="str">
        <f>IF(SCB2SPB!E433='SP2TE(CH)'!E433,"","NO")</f>
        <v/>
      </c>
      <c r="F433" t="str">
        <f>IF(SCB2SPB!F433='SP2TE(CH)'!F433,"","NO")</f>
        <v/>
      </c>
      <c r="G433" t="str">
        <f>IF(SCB2SPB!G433='SP2TE(CH)'!G433,"","NO")</f>
        <v/>
      </c>
      <c r="H433" s="74" t="str">
        <f>IF(SCB2SPB!H433='SP2TE(CH)'!H433,"","NO")</f>
        <v/>
      </c>
      <c r="I433" s="74" t="str">
        <f>IF(SCB2SPB!I433='SP2TE(CH)'!I433,"","NO")</f>
        <v/>
      </c>
      <c r="J433" s="74" t="str">
        <f>IF(SCB2SPB!J433='SP2TE(CH)'!J433,"","NO")</f>
        <v/>
      </c>
      <c r="K433" s="74" t="str">
        <f>IF(SCB2SPB!K433='SP2TE(CH)'!K433,"","NO")</f>
        <v/>
      </c>
      <c r="L433" s="74" t="str">
        <f>IF(SCB2SPB!L433='SP2TE(CH)'!L433,"","NO")</f>
        <v/>
      </c>
      <c r="M433" s="74" t="str">
        <f>IF(SCB2SPB!M433='SP2TE(CH)'!M433,"","NO")</f>
        <v/>
      </c>
      <c r="N433" s="74" t="str">
        <f>IF(SCB2SPB!N433='SP2TE(CH)'!N433,"","NO")</f>
        <v/>
      </c>
      <c r="O433" s="74" t="str">
        <f>IF(SCB2SPB!O433='SP2TE(CH)'!O433,"","NO")</f>
        <v/>
      </c>
      <c r="P433" s="74" t="str">
        <f>IF(SCB2SPB!P433='SP2TE(CH)'!P433,"","NO")</f>
        <v/>
      </c>
      <c r="Q433" t="str">
        <f>IF(SCB2SPB!Q433='SP2TE(CH)'!Q433,"","NO")</f>
        <v/>
      </c>
      <c r="R433" t="str">
        <f>IF(SCB2SPB!R433='SP2TE(CH)'!R433,"","NO")</f>
        <v/>
      </c>
      <c r="S433" t="str">
        <f>IF(SCB2SPB!S433='SP2TE(CH)'!S433,"","NO")</f>
        <v/>
      </c>
      <c r="T433" t="str">
        <f>IF(SCB2SPB!T433='SP2TE(CH)'!T433,"","NO")</f>
        <v/>
      </c>
      <c r="U433" t="str">
        <f>IF(SCB2SPB!U433='SP2TE(CH)'!U433,"","NO")</f>
        <v/>
      </c>
      <c r="V433" t="str">
        <f>IF(SCB2SPB!V433='SP2TE(CH)'!V433,"","NO")</f>
        <v/>
      </c>
      <c r="W433" t="str">
        <f>IF(SCB2SPB!W433='SP2TE(CH)'!W433,"","NO")</f>
        <v/>
      </c>
      <c r="X433" t="str">
        <f>IF(SCB2SPB!X433='SP2TE(CH)'!X433,"","NO")</f>
        <v/>
      </c>
      <c r="Y433" t="str">
        <f>IF(SCB2SPB!Y433='SP2TE(CH)'!Y433,"","NO")</f>
        <v/>
      </c>
      <c r="Z433" t="str">
        <f>IF(SCB2SPB!Z433='SP2TE(CH)'!Z433,"","NO")</f>
        <v/>
      </c>
      <c r="AA433" t="str">
        <f>IF(SCB2SPB!AA433='SP2TE(CH)'!AA433,"","NO")</f>
        <v/>
      </c>
      <c r="AB433" t="str">
        <f>IF(SCB2SPB!AB433='SP2TE(CH)'!AB433,"","NO")</f>
        <v/>
      </c>
      <c r="AC433" t="str">
        <f>IF(SCB2SPB!AC433='SP2TE(CH)'!AC433,"","NO")</f>
        <v/>
      </c>
      <c r="AD433" t="str">
        <f>IF(SCB2SPB!AD433='SP2TE(CH)'!AD433,"","NO")</f>
        <v/>
      </c>
      <c r="AE433" t="str">
        <f>IF(SCB2SPB!AE433='SP2TE(CH)'!AE433,"","NO")</f>
        <v/>
      </c>
      <c r="AF433" t="str">
        <f>IF(SCB2SPB!AF433='SP2TE(CH)'!AF433,"","NO")</f>
        <v/>
      </c>
      <c r="AG433" t="str">
        <f>IF(SCB2SPB!AG433='SP2TE(CH)'!AG433,"","NO")</f>
        <v/>
      </c>
      <c r="AH433" t="str">
        <f>IF(SCB2SPB!AH433='SP2TE(CH)'!AH433,"","NO")</f>
        <v/>
      </c>
      <c r="AI433" t="str">
        <f>IF(SCB2SPB!AI433='SP2TE(CH)'!AI433,"","NO")</f>
        <v/>
      </c>
      <c r="AJ433" t="str">
        <f>IF(SCB2SPB!AJ433='SP2TE(CH)'!AJ433,"","NO")</f>
        <v/>
      </c>
      <c r="AK433" t="str">
        <f>IF(SCB2SPB!AK433='SP2TE(CH)'!AK433,"","NO")</f>
        <v/>
      </c>
      <c r="AL433" t="str">
        <f>IF(SCB2SPB!AL433='SP2TE(CH)'!AL433,"","NO")</f>
        <v/>
      </c>
      <c r="AM433" t="str">
        <f>IF(SCB2SPB!AM433='SP2TE(CH)'!AM433,"","NO")</f>
        <v/>
      </c>
      <c r="AN433" t="str">
        <f>IF(SCB2SPB!AN433='SP2TE(CH)'!AN433,"","NO")</f>
        <v/>
      </c>
      <c r="AO433" t="str">
        <f>IF(SCB2SPB!AO433='SP2TE(CH)'!AO433,"","NO")</f>
        <v/>
      </c>
      <c r="AP433" t="str">
        <f>IF(SCB2SPB!AP433='SP2TE(CH)'!AP433,"","NO")</f>
        <v/>
      </c>
      <c r="AQ433" t="str">
        <f>IF(SCB2SPB!AQ433='SP2TE(CH)'!AQ433,"","NO")</f>
        <v/>
      </c>
      <c r="AR433" t="str">
        <f>IF(SCB2SPB!AR433='SP2TE(CH)'!AR433,"","NO")</f>
        <v/>
      </c>
      <c r="AS433" t="str">
        <f>IF(SCB2SPB!AS433='SP2TE(CH)'!AS433,"","NO")</f>
        <v/>
      </c>
      <c r="AT433" t="str">
        <f>IF(SCB2SPB!AT433='SP2TE(CH)'!AT433,"","NO")</f>
        <v/>
      </c>
      <c r="AU433" t="str">
        <f>IF(SCB2SPB!AU433='SP2TE(CH)'!AU433,"","NO")</f>
        <v/>
      </c>
      <c r="AV433" t="str">
        <f>IF(SCB2SPB!AV433='SP2TE(CH)'!AV433,"","NO")</f>
        <v/>
      </c>
      <c r="AW433" t="str">
        <f>IF(SCB2SPB!AW433='SP2TE(CH)'!AW433,"","NO")</f>
        <v/>
      </c>
      <c r="AX433" t="str">
        <f>IF(SCB2SPB!AX433='SP2TE(CH)'!AX433,"","NO")</f>
        <v/>
      </c>
      <c r="AY433" t="str">
        <f>IF(SCB2SPB!AY433='SP2TE(CH)'!AY433,"","NO")</f>
        <v/>
      </c>
      <c r="AZ433" t="str">
        <f>IF(SCB2SPB!AZ433='SP2TE(CH)'!AZ433,"","NO")</f>
        <v/>
      </c>
      <c r="BA433" t="str">
        <f>IF(SCB2SPB!BA433='SP2TE(CH)'!BA433,"","NO")</f>
        <v/>
      </c>
      <c r="BB433" t="str">
        <f>IF(SCB2SPB!BB433='SP2TE(CH)'!BB433,"","NO")</f>
        <v/>
      </c>
      <c r="BC433" t="str">
        <f>IF(SCB2SPB!BC433='SP2TE(CH)'!BC433,"","NO")</f>
        <v/>
      </c>
      <c r="BD433" t="str">
        <f>IF(SCB2SPB!BD433='SP2TE(CH)'!BD433,"","NO")</f>
        <v/>
      </c>
      <c r="BE433" t="str">
        <f>IF(SCB2SPB!BE433='SP2TE(CH)'!BE433,"","NO")</f>
        <v/>
      </c>
      <c r="BF433" t="str">
        <f>IF(SCB2SPB!BF433='SP2TE(CH)'!BF433,"","NO")</f>
        <v/>
      </c>
      <c r="BG433" t="str">
        <f>IF(SCB2SPB!BG433='SP2TE(CH)'!BG433,"","NO")</f>
        <v/>
      </c>
      <c r="BH433" t="str">
        <f>IF(SCB2SPB!BH433='SP2TE(CH)'!BH433,"","NO")</f>
        <v/>
      </c>
      <c r="BI433" t="str">
        <f>IF(SCB2SPB!BI433='SP2TE(CH)'!BI433,"","NO")</f>
        <v/>
      </c>
      <c r="BJ433" t="str">
        <f>IF(SCB2SPB!BJ433='SP2TE(CH)'!BJ433,"","NO")</f>
        <v/>
      </c>
      <c r="BK433" t="str">
        <f>IF(SCB2SPB!BK433='SP2TE(CH)'!BK433,"","NO")</f>
        <v/>
      </c>
      <c r="BL433" t="str">
        <f>IF(SCB2SPB!BL433='SP2TE(CH)'!BL433,"","NO")</f>
        <v/>
      </c>
      <c r="BM433" t="str">
        <f>IF(SCB2SPB!BM433='SP2TE(CH)'!BM433,"","NO")</f>
        <v/>
      </c>
      <c r="BN433" t="str">
        <f>IF(SCB2SPB!BN433='SP2TE(CH)'!BN433,"","NO")</f>
        <v/>
      </c>
      <c r="BO433" t="str">
        <f>IF(SCB2SPB!BO433='SP2TE(CH)'!BO433,"","NO")</f>
        <v/>
      </c>
      <c r="BP433">
        <f>SCB2SPB!BP433</f>
        <v>0</v>
      </c>
      <c r="BQ433">
        <f>SCB2SPB!BQ433</f>
        <v>0</v>
      </c>
      <c r="BR433">
        <f>SCB2SPB!BR433</f>
        <v>0</v>
      </c>
      <c r="BS433">
        <f>SCB2SPB!BS433</f>
        <v>0</v>
      </c>
      <c r="BT433">
        <f>SCB2SPB!BT433</f>
        <v>0</v>
      </c>
      <c r="BU433">
        <f>SCB2SPB!BU433</f>
        <v>0</v>
      </c>
      <c r="BV433">
        <f>SCB2SPB!BV433</f>
        <v>0</v>
      </c>
      <c r="BW433">
        <f>SCB2SPB!BW433</f>
        <v>0</v>
      </c>
      <c r="BX433">
        <f>SCB2SPB!BX433</f>
        <v>0</v>
      </c>
    </row>
    <row r="434" spans="1:76">
      <c r="A434" t="str">
        <f>IF(SCB2SPB!A434='SP2TE(CH)'!A434,"","NO")</f>
        <v/>
      </c>
      <c r="B434" t="str">
        <f>IF(SCB2SPB!B434='SP2TE(CH)'!B434,"","NO")</f>
        <v/>
      </c>
      <c r="C434" t="str">
        <f>IF(SCB2SPB!C434='SP2TE(CH)'!C434,"","NO")</f>
        <v/>
      </c>
      <c r="D434" s="127" t="str">
        <f>IF(SCB2SPB!D434='SP2TE(CH)'!D434,"","NO")</f>
        <v/>
      </c>
      <c r="E434" t="str">
        <f>IF(SCB2SPB!E434='SP2TE(CH)'!E434,"","NO")</f>
        <v/>
      </c>
      <c r="F434" t="str">
        <f>IF(SCB2SPB!F434='SP2TE(CH)'!F434,"","NO")</f>
        <v/>
      </c>
      <c r="G434" t="str">
        <f>IF(SCB2SPB!G434='SP2TE(CH)'!G434,"","NO")</f>
        <v/>
      </c>
      <c r="H434" s="74" t="str">
        <f>IF(SCB2SPB!H434='SP2TE(CH)'!H434,"","NO")</f>
        <v/>
      </c>
      <c r="I434" s="74" t="str">
        <f>IF(SCB2SPB!I434='SP2TE(CH)'!I434,"","NO")</f>
        <v/>
      </c>
      <c r="J434" s="74" t="str">
        <f>IF(SCB2SPB!J434='SP2TE(CH)'!J434,"","NO")</f>
        <v/>
      </c>
      <c r="K434" s="74" t="str">
        <f>IF(SCB2SPB!K434='SP2TE(CH)'!K434,"","NO")</f>
        <v/>
      </c>
      <c r="L434" s="74" t="str">
        <f>IF(SCB2SPB!L434='SP2TE(CH)'!L434,"","NO")</f>
        <v/>
      </c>
      <c r="M434" s="74" t="str">
        <f>IF(SCB2SPB!M434='SP2TE(CH)'!M434,"","NO")</f>
        <v/>
      </c>
      <c r="N434" s="74" t="str">
        <f>IF(SCB2SPB!N434='SP2TE(CH)'!N434,"","NO")</f>
        <v/>
      </c>
      <c r="O434" s="74" t="str">
        <f>IF(SCB2SPB!O434='SP2TE(CH)'!O434,"","NO")</f>
        <v/>
      </c>
      <c r="P434" s="74" t="str">
        <f>IF(SCB2SPB!P434='SP2TE(CH)'!P434,"","NO")</f>
        <v/>
      </c>
      <c r="Q434" t="str">
        <f>IF(SCB2SPB!Q434='SP2TE(CH)'!Q434,"","NO")</f>
        <v/>
      </c>
      <c r="R434" t="str">
        <f>IF(SCB2SPB!R434='SP2TE(CH)'!R434,"","NO")</f>
        <v/>
      </c>
      <c r="S434" t="str">
        <f>IF(SCB2SPB!S434='SP2TE(CH)'!S434,"","NO")</f>
        <v/>
      </c>
      <c r="T434" t="str">
        <f>IF(SCB2SPB!T434='SP2TE(CH)'!T434,"","NO")</f>
        <v/>
      </c>
      <c r="U434" t="str">
        <f>IF(SCB2SPB!U434='SP2TE(CH)'!U434,"","NO")</f>
        <v/>
      </c>
      <c r="V434" t="str">
        <f>IF(SCB2SPB!V434='SP2TE(CH)'!V434,"","NO")</f>
        <v/>
      </c>
      <c r="W434" t="str">
        <f>IF(SCB2SPB!W434='SP2TE(CH)'!W434,"","NO")</f>
        <v/>
      </c>
      <c r="X434" t="str">
        <f>IF(SCB2SPB!X434='SP2TE(CH)'!X434,"","NO")</f>
        <v/>
      </c>
      <c r="Y434" t="str">
        <f>IF(SCB2SPB!Y434='SP2TE(CH)'!Y434,"","NO")</f>
        <v/>
      </c>
      <c r="Z434" t="str">
        <f>IF(SCB2SPB!Z434='SP2TE(CH)'!Z434,"","NO")</f>
        <v/>
      </c>
      <c r="AA434" t="str">
        <f>IF(SCB2SPB!AA434='SP2TE(CH)'!AA434,"","NO")</f>
        <v/>
      </c>
      <c r="AB434" t="str">
        <f>IF(SCB2SPB!AB434='SP2TE(CH)'!AB434,"","NO")</f>
        <v/>
      </c>
      <c r="AC434" t="str">
        <f>IF(SCB2SPB!AC434='SP2TE(CH)'!AC434,"","NO")</f>
        <v/>
      </c>
      <c r="AD434" t="str">
        <f>IF(SCB2SPB!AD434='SP2TE(CH)'!AD434,"","NO")</f>
        <v/>
      </c>
      <c r="AE434" t="str">
        <f>IF(SCB2SPB!AE434='SP2TE(CH)'!AE434,"","NO")</f>
        <v/>
      </c>
      <c r="AF434" t="str">
        <f>IF(SCB2SPB!AF434='SP2TE(CH)'!AF434,"","NO")</f>
        <v/>
      </c>
      <c r="AG434" t="str">
        <f>IF(SCB2SPB!AG434='SP2TE(CH)'!AG434,"","NO")</f>
        <v/>
      </c>
      <c r="AH434" t="str">
        <f>IF(SCB2SPB!AH434='SP2TE(CH)'!AH434,"","NO")</f>
        <v/>
      </c>
      <c r="AI434" t="str">
        <f>IF(SCB2SPB!AI434='SP2TE(CH)'!AI434,"","NO")</f>
        <v/>
      </c>
      <c r="AJ434" t="str">
        <f>IF(SCB2SPB!AJ434='SP2TE(CH)'!AJ434,"","NO")</f>
        <v/>
      </c>
      <c r="AK434" t="str">
        <f>IF(SCB2SPB!AK434='SP2TE(CH)'!AK434,"","NO")</f>
        <v/>
      </c>
      <c r="AL434" t="str">
        <f>IF(SCB2SPB!AL434='SP2TE(CH)'!AL434,"","NO")</f>
        <v/>
      </c>
      <c r="AM434" t="str">
        <f>IF(SCB2SPB!AM434='SP2TE(CH)'!AM434,"","NO")</f>
        <v/>
      </c>
      <c r="AN434" t="str">
        <f>IF(SCB2SPB!AN434='SP2TE(CH)'!AN434,"","NO")</f>
        <v/>
      </c>
      <c r="AO434" t="str">
        <f>IF(SCB2SPB!AO434='SP2TE(CH)'!AO434,"","NO")</f>
        <v/>
      </c>
      <c r="AP434" t="str">
        <f>IF(SCB2SPB!AP434='SP2TE(CH)'!AP434,"","NO")</f>
        <v/>
      </c>
      <c r="AQ434" t="str">
        <f>IF(SCB2SPB!AQ434='SP2TE(CH)'!AQ434,"","NO")</f>
        <v/>
      </c>
      <c r="AR434" t="str">
        <f>IF(SCB2SPB!AR434='SP2TE(CH)'!AR434,"","NO")</f>
        <v/>
      </c>
      <c r="AS434" t="str">
        <f>IF(SCB2SPB!AS434='SP2TE(CH)'!AS434,"","NO")</f>
        <v/>
      </c>
      <c r="AT434" t="str">
        <f>IF(SCB2SPB!AT434='SP2TE(CH)'!AT434,"","NO")</f>
        <v/>
      </c>
      <c r="AU434" t="str">
        <f>IF(SCB2SPB!AU434='SP2TE(CH)'!AU434,"","NO")</f>
        <v/>
      </c>
      <c r="AV434" t="str">
        <f>IF(SCB2SPB!AV434='SP2TE(CH)'!AV434,"","NO")</f>
        <v/>
      </c>
      <c r="AW434" t="str">
        <f>IF(SCB2SPB!AW434='SP2TE(CH)'!AW434,"","NO")</f>
        <v/>
      </c>
      <c r="AX434" t="str">
        <f>IF(SCB2SPB!AX434='SP2TE(CH)'!AX434,"","NO")</f>
        <v/>
      </c>
      <c r="AY434" t="str">
        <f>IF(SCB2SPB!AY434='SP2TE(CH)'!AY434,"","NO")</f>
        <v/>
      </c>
      <c r="AZ434" t="str">
        <f>IF(SCB2SPB!AZ434='SP2TE(CH)'!AZ434,"","NO")</f>
        <v/>
      </c>
      <c r="BA434" t="str">
        <f>IF(SCB2SPB!BA434='SP2TE(CH)'!BA434,"","NO")</f>
        <v/>
      </c>
      <c r="BB434" t="str">
        <f>IF(SCB2SPB!BB434='SP2TE(CH)'!BB434,"","NO")</f>
        <v/>
      </c>
      <c r="BC434" t="str">
        <f>IF(SCB2SPB!BC434='SP2TE(CH)'!BC434,"","NO")</f>
        <v/>
      </c>
      <c r="BD434" t="str">
        <f>IF(SCB2SPB!BD434='SP2TE(CH)'!BD434,"","NO")</f>
        <v/>
      </c>
      <c r="BE434" t="str">
        <f>IF(SCB2SPB!BE434='SP2TE(CH)'!BE434,"","NO")</f>
        <v/>
      </c>
      <c r="BF434" t="str">
        <f>IF(SCB2SPB!BF434='SP2TE(CH)'!BF434,"","NO")</f>
        <v/>
      </c>
      <c r="BG434" t="str">
        <f>IF(SCB2SPB!BG434='SP2TE(CH)'!BG434,"","NO")</f>
        <v/>
      </c>
      <c r="BH434" t="str">
        <f>IF(SCB2SPB!BH434='SP2TE(CH)'!BH434,"","NO")</f>
        <v/>
      </c>
      <c r="BI434" t="str">
        <f>IF(SCB2SPB!BI434='SP2TE(CH)'!BI434,"","NO")</f>
        <v/>
      </c>
      <c r="BJ434" t="str">
        <f>IF(SCB2SPB!BJ434='SP2TE(CH)'!BJ434,"","NO")</f>
        <v/>
      </c>
      <c r="BK434" t="str">
        <f>IF(SCB2SPB!BK434='SP2TE(CH)'!BK434,"","NO")</f>
        <v/>
      </c>
      <c r="BL434" t="str">
        <f>IF(SCB2SPB!BL434='SP2TE(CH)'!BL434,"","NO")</f>
        <v/>
      </c>
      <c r="BM434" t="str">
        <f>IF(SCB2SPB!BM434='SP2TE(CH)'!BM434,"","NO")</f>
        <v/>
      </c>
      <c r="BN434" t="str">
        <f>IF(SCB2SPB!BN434='SP2TE(CH)'!BN434,"","NO")</f>
        <v/>
      </c>
      <c r="BO434" t="str">
        <f>IF(SCB2SPB!BO434='SP2TE(CH)'!BO434,"","NO")</f>
        <v/>
      </c>
      <c r="BP434">
        <f>SCB2SPB!BP434</f>
        <v>0</v>
      </c>
      <c r="BQ434">
        <f>SCB2SPB!BQ434</f>
        <v>0</v>
      </c>
      <c r="BR434">
        <f>SCB2SPB!BR434</f>
        <v>0</v>
      </c>
      <c r="BS434">
        <f>SCB2SPB!BS434</f>
        <v>0</v>
      </c>
      <c r="BT434">
        <f>SCB2SPB!BT434</f>
        <v>0</v>
      </c>
      <c r="BU434">
        <f>SCB2SPB!BU434</f>
        <v>0</v>
      </c>
      <c r="BV434">
        <f>SCB2SPB!BV434</f>
        <v>0</v>
      </c>
      <c r="BW434">
        <f>SCB2SPB!BW434</f>
        <v>0</v>
      </c>
      <c r="BX434">
        <f>SCB2SPB!BX434</f>
        <v>0</v>
      </c>
    </row>
    <row r="435" spans="1:76">
      <c r="A435" t="str">
        <f>IF(SCB2SPB!A435='SP2TE(CH)'!A435,"","NO")</f>
        <v/>
      </c>
      <c r="B435" t="str">
        <f>IF(SCB2SPB!B435='SP2TE(CH)'!B435,"","NO")</f>
        <v/>
      </c>
      <c r="C435" t="str">
        <f>IF(SCB2SPB!C435='SP2TE(CH)'!C435,"","NO")</f>
        <v/>
      </c>
      <c r="D435" s="127" t="str">
        <f>IF(SCB2SPB!D435='SP2TE(CH)'!D435,"","NO")</f>
        <v/>
      </c>
      <c r="E435" t="str">
        <f>IF(SCB2SPB!E435='SP2TE(CH)'!E435,"","NO")</f>
        <v/>
      </c>
      <c r="F435" t="str">
        <f>IF(SCB2SPB!F435='SP2TE(CH)'!F435,"","NO")</f>
        <v/>
      </c>
      <c r="G435" t="str">
        <f>IF(SCB2SPB!G435='SP2TE(CH)'!G435,"","NO")</f>
        <v/>
      </c>
      <c r="H435" s="74" t="str">
        <f>IF(SCB2SPB!H435='SP2TE(CH)'!H435,"","NO")</f>
        <v/>
      </c>
      <c r="I435" s="74" t="str">
        <f>IF(SCB2SPB!I435='SP2TE(CH)'!I435,"","NO")</f>
        <v/>
      </c>
      <c r="J435" s="74" t="str">
        <f>IF(SCB2SPB!J435='SP2TE(CH)'!J435,"","NO")</f>
        <v/>
      </c>
      <c r="K435" s="74" t="str">
        <f>IF(SCB2SPB!K435='SP2TE(CH)'!K435,"","NO")</f>
        <v/>
      </c>
      <c r="L435" s="74" t="str">
        <f>IF(SCB2SPB!L435='SP2TE(CH)'!L435,"","NO")</f>
        <v/>
      </c>
      <c r="M435" s="74" t="str">
        <f>IF(SCB2SPB!M435='SP2TE(CH)'!M435,"","NO")</f>
        <v/>
      </c>
      <c r="N435" s="74" t="str">
        <f>IF(SCB2SPB!N435='SP2TE(CH)'!N435,"","NO")</f>
        <v/>
      </c>
      <c r="O435" s="74" t="str">
        <f>IF(SCB2SPB!O435='SP2TE(CH)'!O435,"","NO")</f>
        <v/>
      </c>
      <c r="P435" s="74" t="str">
        <f>IF(SCB2SPB!P435='SP2TE(CH)'!P435,"","NO")</f>
        <v/>
      </c>
      <c r="Q435" t="str">
        <f>IF(SCB2SPB!Q435='SP2TE(CH)'!Q435,"","NO")</f>
        <v/>
      </c>
      <c r="R435" t="str">
        <f>IF(SCB2SPB!R435='SP2TE(CH)'!R435,"","NO")</f>
        <v/>
      </c>
      <c r="S435" t="str">
        <f>IF(SCB2SPB!S435='SP2TE(CH)'!S435,"","NO")</f>
        <v/>
      </c>
      <c r="T435" t="str">
        <f>IF(SCB2SPB!T435='SP2TE(CH)'!T435,"","NO")</f>
        <v/>
      </c>
      <c r="U435" t="str">
        <f>IF(SCB2SPB!U435='SP2TE(CH)'!U435,"","NO")</f>
        <v/>
      </c>
      <c r="V435" t="str">
        <f>IF(SCB2SPB!V435='SP2TE(CH)'!V435,"","NO")</f>
        <v/>
      </c>
      <c r="W435" t="str">
        <f>IF(SCB2SPB!W435='SP2TE(CH)'!W435,"","NO")</f>
        <v/>
      </c>
      <c r="X435" t="str">
        <f>IF(SCB2SPB!X435='SP2TE(CH)'!X435,"","NO")</f>
        <v/>
      </c>
      <c r="Y435" t="str">
        <f>IF(SCB2SPB!Y435='SP2TE(CH)'!Y435,"","NO")</f>
        <v/>
      </c>
      <c r="Z435" t="str">
        <f>IF(SCB2SPB!Z435='SP2TE(CH)'!Z435,"","NO")</f>
        <v/>
      </c>
      <c r="AA435" t="str">
        <f>IF(SCB2SPB!AA435='SP2TE(CH)'!AA435,"","NO")</f>
        <v/>
      </c>
      <c r="AB435" t="str">
        <f>IF(SCB2SPB!AB435='SP2TE(CH)'!AB435,"","NO")</f>
        <v/>
      </c>
      <c r="AC435" t="str">
        <f>IF(SCB2SPB!AC435='SP2TE(CH)'!AC435,"","NO")</f>
        <v/>
      </c>
      <c r="AD435" t="str">
        <f>IF(SCB2SPB!AD435='SP2TE(CH)'!AD435,"","NO")</f>
        <v/>
      </c>
      <c r="AE435" t="str">
        <f>IF(SCB2SPB!AE435='SP2TE(CH)'!AE435,"","NO")</f>
        <v/>
      </c>
      <c r="AF435" t="str">
        <f>IF(SCB2SPB!AF435='SP2TE(CH)'!AF435,"","NO")</f>
        <v/>
      </c>
      <c r="AG435" t="str">
        <f>IF(SCB2SPB!AG435='SP2TE(CH)'!AG435,"","NO")</f>
        <v/>
      </c>
      <c r="AH435" t="str">
        <f>IF(SCB2SPB!AH435='SP2TE(CH)'!AH435,"","NO")</f>
        <v/>
      </c>
      <c r="AI435" t="str">
        <f>IF(SCB2SPB!AI435='SP2TE(CH)'!AI435,"","NO")</f>
        <v/>
      </c>
      <c r="AJ435" t="str">
        <f>IF(SCB2SPB!AJ435='SP2TE(CH)'!AJ435,"","NO")</f>
        <v/>
      </c>
      <c r="AK435" t="str">
        <f>IF(SCB2SPB!AK435='SP2TE(CH)'!AK435,"","NO")</f>
        <v/>
      </c>
      <c r="AL435" t="str">
        <f>IF(SCB2SPB!AL435='SP2TE(CH)'!AL435,"","NO")</f>
        <v/>
      </c>
      <c r="AM435" t="str">
        <f>IF(SCB2SPB!AM435='SP2TE(CH)'!AM435,"","NO")</f>
        <v/>
      </c>
      <c r="AN435" t="str">
        <f>IF(SCB2SPB!AN435='SP2TE(CH)'!AN435,"","NO")</f>
        <v/>
      </c>
      <c r="AO435" t="str">
        <f>IF(SCB2SPB!AO435='SP2TE(CH)'!AO435,"","NO")</f>
        <v/>
      </c>
      <c r="AP435" t="str">
        <f>IF(SCB2SPB!AP435='SP2TE(CH)'!AP435,"","NO")</f>
        <v/>
      </c>
      <c r="AQ435" t="str">
        <f>IF(SCB2SPB!AQ435='SP2TE(CH)'!AQ435,"","NO")</f>
        <v/>
      </c>
      <c r="AR435" t="str">
        <f>IF(SCB2SPB!AR435='SP2TE(CH)'!AR435,"","NO")</f>
        <v/>
      </c>
      <c r="AS435" t="str">
        <f>IF(SCB2SPB!AS435='SP2TE(CH)'!AS435,"","NO")</f>
        <v/>
      </c>
      <c r="AT435" t="str">
        <f>IF(SCB2SPB!AT435='SP2TE(CH)'!AT435,"","NO")</f>
        <v/>
      </c>
      <c r="AU435" t="str">
        <f>IF(SCB2SPB!AU435='SP2TE(CH)'!AU435,"","NO")</f>
        <v/>
      </c>
      <c r="AV435" t="str">
        <f>IF(SCB2SPB!AV435='SP2TE(CH)'!AV435,"","NO")</f>
        <v/>
      </c>
      <c r="AW435" t="str">
        <f>IF(SCB2SPB!AW435='SP2TE(CH)'!AW435,"","NO")</f>
        <v/>
      </c>
      <c r="AX435" t="str">
        <f>IF(SCB2SPB!AX435='SP2TE(CH)'!AX435,"","NO")</f>
        <v/>
      </c>
      <c r="AY435" t="str">
        <f>IF(SCB2SPB!AY435='SP2TE(CH)'!AY435,"","NO")</f>
        <v/>
      </c>
      <c r="AZ435" t="str">
        <f>IF(SCB2SPB!AZ435='SP2TE(CH)'!AZ435,"","NO")</f>
        <v/>
      </c>
      <c r="BA435" t="str">
        <f>IF(SCB2SPB!BA435='SP2TE(CH)'!BA435,"","NO")</f>
        <v/>
      </c>
      <c r="BB435" t="str">
        <f>IF(SCB2SPB!BB435='SP2TE(CH)'!BB435,"","NO")</f>
        <v/>
      </c>
      <c r="BC435" t="str">
        <f>IF(SCB2SPB!BC435='SP2TE(CH)'!BC435,"","NO")</f>
        <v/>
      </c>
      <c r="BD435" t="str">
        <f>IF(SCB2SPB!BD435='SP2TE(CH)'!BD435,"","NO")</f>
        <v/>
      </c>
      <c r="BE435" t="str">
        <f>IF(SCB2SPB!BE435='SP2TE(CH)'!BE435,"","NO")</f>
        <v/>
      </c>
      <c r="BF435" t="str">
        <f>IF(SCB2SPB!BF435='SP2TE(CH)'!BF435,"","NO")</f>
        <v/>
      </c>
      <c r="BG435" t="str">
        <f>IF(SCB2SPB!BG435='SP2TE(CH)'!BG435,"","NO")</f>
        <v/>
      </c>
      <c r="BH435" t="str">
        <f>IF(SCB2SPB!BH435='SP2TE(CH)'!BH435,"","NO")</f>
        <v/>
      </c>
      <c r="BI435" t="str">
        <f>IF(SCB2SPB!BI435='SP2TE(CH)'!BI435,"","NO")</f>
        <v/>
      </c>
      <c r="BJ435" t="str">
        <f>IF(SCB2SPB!BJ435='SP2TE(CH)'!BJ435,"","NO")</f>
        <v/>
      </c>
      <c r="BK435" t="str">
        <f>IF(SCB2SPB!BK435='SP2TE(CH)'!BK435,"","NO")</f>
        <v/>
      </c>
      <c r="BL435" t="str">
        <f>IF(SCB2SPB!BL435='SP2TE(CH)'!BL435,"","NO")</f>
        <v/>
      </c>
      <c r="BM435" t="str">
        <f>IF(SCB2SPB!BM435='SP2TE(CH)'!BM435,"","NO")</f>
        <v/>
      </c>
      <c r="BN435" t="str">
        <f>IF(SCB2SPB!BN435='SP2TE(CH)'!BN435,"","NO")</f>
        <v/>
      </c>
      <c r="BO435" t="str">
        <f>IF(SCB2SPB!BO435='SP2TE(CH)'!BO435,"","NO")</f>
        <v/>
      </c>
      <c r="BP435">
        <f>SCB2SPB!BP435</f>
        <v>0</v>
      </c>
      <c r="BQ435">
        <f>SCB2SPB!BQ435</f>
        <v>0</v>
      </c>
      <c r="BR435">
        <f>SCB2SPB!BR435</f>
        <v>0</v>
      </c>
      <c r="BS435">
        <f>SCB2SPB!BS435</f>
        <v>0</v>
      </c>
      <c r="BT435">
        <f>SCB2SPB!BT435</f>
        <v>0</v>
      </c>
      <c r="BU435">
        <f>SCB2SPB!BU435</f>
        <v>0</v>
      </c>
      <c r="BV435">
        <f>SCB2SPB!BV435</f>
        <v>0</v>
      </c>
      <c r="BW435">
        <f>SCB2SPB!BW435</f>
        <v>0</v>
      </c>
      <c r="BX435">
        <f>SCB2SPB!BX435</f>
        <v>0</v>
      </c>
    </row>
    <row r="436" spans="1:76">
      <c r="A436" t="str">
        <f>IF(SCB2SPB!A436='SP2TE(CH)'!A436,"","NO")</f>
        <v/>
      </c>
      <c r="B436" t="str">
        <f>IF(SCB2SPB!B436='SP2TE(CH)'!B436,"","NO")</f>
        <v/>
      </c>
      <c r="C436" t="str">
        <f>IF(SCB2SPB!C436='SP2TE(CH)'!C436,"","NO")</f>
        <v/>
      </c>
      <c r="D436" s="127" t="str">
        <f>IF(SCB2SPB!D436='SP2TE(CH)'!D436,"","NO")</f>
        <v/>
      </c>
      <c r="E436" t="str">
        <f>IF(SCB2SPB!E436='SP2TE(CH)'!E436,"","NO")</f>
        <v/>
      </c>
      <c r="F436" t="str">
        <f>IF(SCB2SPB!F436='SP2TE(CH)'!F436,"","NO")</f>
        <v/>
      </c>
      <c r="G436" t="str">
        <f>IF(SCB2SPB!G436='SP2TE(CH)'!G436,"","NO")</f>
        <v/>
      </c>
      <c r="H436" s="74" t="str">
        <f>IF(SCB2SPB!H436='SP2TE(CH)'!H436,"","NO")</f>
        <v/>
      </c>
      <c r="I436" s="74" t="str">
        <f>IF(SCB2SPB!I436='SP2TE(CH)'!I436,"","NO")</f>
        <v/>
      </c>
      <c r="J436" s="74" t="str">
        <f>IF(SCB2SPB!J436='SP2TE(CH)'!J436,"","NO")</f>
        <v/>
      </c>
      <c r="K436" s="74" t="str">
        <f>IF(SCB2SPB!K436='SP2TE(CH)'!K436,"","NO")</f>
        <v/>
      </c>
      <c r="L436" s="74" t="str">
        <f>IF(SCB2SPB!L436='SP2TE(CH)'!L436,"","NO")</f>
        <v/>
      </c>
      <c r="M436" s="74" t="str">
        <f>IF(SCB2SPB!M436='SP2TE(CH)'!M436,"","NO")</f>
        <v/>
      </c>
      <c r="N436" s="74" t="str">
        <f>IF(SCB2SPB!N436='SP2TE(CH)'!N436,"","NO")</f>
        <v/>
      </c>
      <c r="O436" s="74" t="str">
        <f>IF(SCB2SPB!O436='SP2TE(CH)'!O436,"","NO")</f>
        <v/>
      </c>
      <c r="P436" s="74" t="str">
        <f>IF(SCB2SPB!P436='SP2TE(CH)'!P436,"","NO")</f>
        <v/>
      </c>
      <c r="Q436" t="str">
        <f>IF(SCB2SPB!Q436='SP2TE(CH)'!Q436,"","NO")</f>
        <v/>
      </c>
      <c r="R436" t="str">
        <f>IF(SCB2SPB!R436='SP2TE(CH)'!R436,"","NO")</f>
        <v/>
      </c>
      <c r="S436" t="str">
        <f>IF(SCB2SPB!S436='SP2TE(CH)'!S436,"","NO")</f>
        <v/>
      </c>
      <c r="T436" t="str">
        <f>IF(SCB2SPB!T436='SP2TE(CH)'!T436,"","NO")</f>
        <v/>
      </c>
      <c r="U436" t="str">
        <f>IF(SCB2SPB!U436='SP2TE(CH)'!U436,"","NO")</f>
        <v/>
      </c>
      <c r="V436" t="str">
        <f>IF(SCB2SPB!V436='SP2TE(CH)'!V436,"","NO")</f>
        <v/>
      </c>
      <c r="W436" t="str">
        <f>IF(SCB2SPB!W436='SP2TE(CH)'!W436,"","NO")</f>
        <v/>
      </c>
      <c r="X436" t="str">
        <f>IF(SCB2SPB!X436='SP2TE(CH)'!X436,"","NO")</f>
        <v/>
      </c>
      <c r="Y436" t="str">
        <f>IF(SCB2SPB!Y436='SP2TE(CH)'!Y436,"","NO")</f>
        <v/>
      </c>
      <c r="Z436" t="str">
        <f>IF(SCB2SPB!Z436='SP2TE(CH)'!Z436,"","NO")</f>
        <v/>
      </c>
      <c r="AA436" t="str">
        <f>IF(SCB2SPB!AA436='SP2TE(CH)'!AA436,"","NO")</f>
        <v/>
      </c>
      <c r="AB436" t="str">
        <f>IF(SCB2SPB!AB436='SP2TE(CH)'!AB436,"","NO")</f>
        <v/>
      </c>
      <c r="AC436" t="str">
        <f>IF(SCB2SPB!AC436='SP2TE(CH)'!AC436,"","NO")</f>
        <v/>
      </c>
      <c r="AD436" t="str">
        <f>IF(SCB2SPB!AD436='SP2TE(CH)'!AD436,"","NO")</f>
        <v/>
      </c>
      <c r="AE436" t="str">
        <f>IF(SCB2SPB!AE436='SP2TE(CH)'!AE436,"","NO")</f>
        <v/>
      </c>
      <c r="AF436" t="str">
        <f>IF(SCB2SPB!AF436='SP2TE(CH)'!AF436,"","NO")</f>
        <v/>
      </c>
      <c r="AG436" t="str">
        <f>IF(SCB2SPB!AG436='SP2TE(CH)'!AG436,"","NO")</f>
        <v/>
      </c>
      <c r="AH436" t="str">
        <f>IF(SCB2SPB!AH436='SP2TE(CH)'!AH436,"","NO")</f>
        <v/>
      </c>
      <c r="AI436" t="str">
        <f>IF(SCB2SPB!AI436='SP2TE(CH)'!AI436,"","NO")</f>
        <v/>
      </c>
      <c r="AJ436" t="str">
        <f>IF(SCB2SPB!AJ436='SP2TE(CH)'!AJ436,"","NO")</f>
        <v/>
      </c>
      <c r="AK436" t="str">
        <f>IF(SCB2SPB!AK436='SP2TE(CH)'!AK436,"","NO")</f>
        <v/>
      </c>
      <c r="AL436" t="str">
        <f>IF(SCB2SPB!AL436='SP2TE(CH)'!AL436,"","NO")</f>
        <v/>
      </c>
      <c r="AM436" t="str">
        <f>IF(SCB2SPB!AM436='SP2TE(CH)'!AM436,"","NO")</f>
        <v/>
      </c>
      <c r="AN436" t="str">
        <f>IF(SCB2SPB!AN436='SP2TE(CH)'!AN436,"","NO")</f>
        <v/>
      </c>
      <c r="AO436" t="str">
        <f>IF(SCB2SPB!AO436='SP2TE(CH)'!AO436,"","NO")</f>
        <v/>
      </c>
      <c r="AP436" t="str">
        <f>IF(SCB2SPB!AP436='SP2TE(CH)'!AP436,"","NO")</f>
        <v/>
      </c>
      <c r="AQ436" t="str">
        <f>IF(SCB2SPB!AQ436='SP2TE(CH)'!AQ436,"","NO")</f>
        <v/>
      </c>
      <c r="AR436" t="str">
        <f>IF(SCB2SPB!AR436='SP2TE(CH)'!AR436,"","NO")</f>
        <v/>
      </c>
      <c r="AS436" t="str">
        <f>IF(SCB2SPB!AS436='SP2TE(CH)'!AS436,"","NO")</f>
        <v/>
      </c>
      <c r="AT436" t="str">
        <f>IF(SCB2SPB!AT436='SP2TE(CH)'!AT436,"","NO")</f>
        <v/>
      </c>
      <c r="AU436" t="str">
        <f>IF(SCB2SPB!AU436='SP2TE(CH)'!AU436,"","NO")</f>
        <v/>
      </c>
      <c r="AV436" t="str">
        <f>IF(SCB2SPB!AV436='SP2TE(CH)'!AV436,"","NO")</f>
        <v/>
      </c>
      <c r="AW436" t="str">
        <f>IF(SCB2SPB!AW436='SP2TE(CH)'!AW436,"","NO")</f>
        <v/>
      </c>
      <c r="AX436" t="str">
        <f>IF(SCB2SPB!AX436='SP2TE(CH)'!AX436,"","NO")</f>
        <v/>
      </c>
      <c r="AY436" t="str">
        <f>IF(SCB2SPB!AY436='SP2TE(CH)'!AY436,"","NO")</f>
        <v/>
      </c>
      <c r="AZ436" t="str">
        <f>IF(SCB2SPB!AZ436='SP2TE(CH)'!AZ436,"","NO")</f>
        <v/>
      </c>
      <c r="BA436" t="str">
        <f>IF(SCB2SPB!BA436='SP2TE(CH)'!BA436,"","NO")</f>
        <v/>
      </c>
      <c r="BB436" t="str">
        <f>IF(SCB2SPB!BB436='SP2TE(CH)'!BB436,"","NO")</f>
        <v/>
      </c>
      <c r="BC436" t="str">
        <f>IF(SCB2SPB!BC436='SP2TE(CH)'!BC436,"","NO")</f>
        <v/>
      </c>
      <c r="BD436" t="str">
        <f>IF(SCB2SPB!BD436='SP2TE(CH)'!BD436,"","NO")</f>
        <v/>
      </c>
      <c r="BE436" t="str">
        <f>IF(SCB2SPB!BE436='SP2TE(CH)'!BE436,"","NO")</f>
        <v/>
      </c>
      <c r="BF436" t="str">
        <f>IF(SCB2SPB!BF436='SP2TE(CH)'!BF436,"","NO")</f>
        <v/>
      </c>
      <c r="BG436" t="str">
        <f>IF(SCB2SPB!BG436='SP2TE(CH)'!BG436,"","NO")</f>
        <v/>
      </c>
      <c r="BH436" t="str">
        <f>IF(SCB2SPB!BH436='SP2TE(CH)'!BH436,"","NO")</f>
        <v/>
      </c>
      <c r="BI436" t="str">
        <f>IF(SCB2SPB!BI436='SP2TE(CH)'!BI436,"","NO")</f>
        <v/>
      </c>
      <c r="BJ436" t="str">
        <f>IF(SCB2SPB!BJ436='SP2TE(CH)'!BJ436,"","NO")</f>
        <v/>
      </c>
      <c r="BK436" t="str">
        <f>IF(SCB2SPB!BK436='SP2TE(CH)'!BK436,"","NO")</f>
        <v/>
      </c>
      <c r="BL436" t="str">
        <f>IF(SCB2SPB!BL436='SP2TE(CH)'!BL436,"","NO")</f>
        <v/>
      </c>
      <c r="BM436" t="str">
        <f>IF(SCB2SPB!BM436='SP2TE(CH)'!BM436,"","NO")</f>
        <v/>
      </c>
      <c r="BN436" t="str">
        <f>IF(SCB2SPB!BN436='SP2TE(CH)'!BN436,"","NO")</f>
        <v/>
      </c>
      <c r="BO436" t="str">
        <f>IF(SCB2SPB!BO436='SP2TE(CH)'!BO436,"","NO")</f>
        <v/>
      </c>
      <c r="BP436">
        <f>SCB2SPB!BP436</f>
        <v>0</v>
      </c>
      <c r="BQ436">
        <f>SCB2SPB!BQ436</f>
        <v>0</v>
      </c>
      <c r="BR436">
        <f>SCB2SPB!BR436</f>
        <v>0</v>
      </c>
      <c r="BS436">
        <f>SCB2SPB!BS436</f>
        <v>0</v>
      </c>
      <c r="BT436">
        <f>SCB2SPB!BT436</f>
        <v>0</v>
      </c>
      <c r="BU436">
        <f>SCB2SPB!BU436</f>
        <v>0</v>
      </c>
      <c r="BV436">
        <f>SCB2SPB!BV436</f>
        <v>0</v>
      </c>
      <c r="BW436">
        <f>SCB2SPB!BW436</f>
        <v>0</v>
      </c>
      <c r="BX436">
        <f>SCB2SPB!BX436</f>
        <v>0</v>
      </c>
    </row>
    <row r="437" spans="1:76">
      <c r="A437" t="str">
        <f>IF(SCB2SPB!A437='SP2TE(CH)'!A437,"","NO")</f>
        <v/>
      </c>
      <c r="B437" t="str">
        <f>IF(SCB2SPB!B437='SP2TE(CH)'!B437,"","NO")</f>
        <v/>
      </c>
      <c r="C437" t="str">
        <f>IF(SCB2SPB!C437='SP2TE(CH)'!C437,"","NO")</f>
        <v/>
      </c>
      <c r="D437" s="127" t="str">
        <f>IF(SCB2SPB!D437='SP2TE(CH)'!D437,"","NO")</f>
        <v/>
      </c>
      <c r="E437" t="str">
        <f>IF(SCB2SPB!E437='SP2TE(CH)'!E437,"","NO")</f>
        <v/>
      </c>
      <c r="F437" t="str">
        <f>IF(SCB2SPB!F437='SP2TE(CH)'!F437,"","NO")</f>
        <v/>
      </c>
      <c r="G437" t="str">
        <f>IF(SCB2SPB!G437='SP2TE(CH)'!G437,"","NO")</f>
        <v/>
      </c>
      <c r="H437" s="74" t="str">
        <f>IF(SCB2SPB!H437='SP2TE(CH)'!H437,"","NO")</f>
        <v/>
      </c>
      <c r="I437" s="74" t="str">
        <f>IF(SCB2SPB!I437='SP2TE(CH)'!I437,"","NO")</f>
        <v/>
      </c>
      <c r="J437" s="74" t="str">
        <f>IF(SCB2SPB!J437='SP2TE(CH)'!J437,"","NO")</f>
        <v/>
      </c>
      <c r="K437" s="74" t="str">
        <f>IF(SCB2SPB!K437='SP2TE(CH)'!K437,"","NO")</f>
        <v/>
      </c>
      <c r="L437" s="74" t="str">
        <f>IF(SCB2SPB!L437='SP2TE(CH)'!L437,"","NO")</f>
        <v/>
      </c>
      <c r="M437" s="74" t="str">
        <f>IF(SCB2SPB!M437='SP2TE(CH)'!M437,"","NO")</f>
        <v/>
      </c>
      <c r="N437" s="74" t="str">
        <f>IF(SCB2SPB!N437='SP2TE(CH)'!N437,"","NO")</f>
        <v/>
      </c>
      <c r="O437" s="74" t="str">
        <f>IF(SCB2SPB!O437='SP2TE(CH)'!O437,"","NO")</f>
        <v/>
      </c>
      <c r="P437" s="74" t="str">
        <f>IF(SCB2SPB!P437='SP2TE(CH)'!P437,"","NO")</f>
        <v/>
      </c>
      <c r="Q437" t="str">
        <f>IF(SCB2SPB!Q437='SP2TE(CH)'!Q437,"","NO")</f>
        <v/>
      </c>
      <c r="R437" t="str">
        <f>IF(SCB2SPB!R437='SP2TE(CH)'!R437,"","NO")</f>
        <v/>
      </c>
      <c r="S437" t="str">
        <f>IF(SCB2SPB!S437='SP2TE(CH)'!S437,"","NO")</f>
        <v/>
      </c>
      <c r="T437" t="str">
        <f>IF(SCB2SPB!T437='SP2TE(CH)'!T437,"","NO")</f>
        <v/>
      </c>
      <c r="U437" t="str">
        <f>IF(SCB2SPB!U437='SP2TE(CH)'!U437,"","NO")</f>
        <v/>
      </c>
      <c r="V437" t="str">
        <f>IF(SCB2SPB!V437='SP2TE(CH)'!V437,"","NO")</f>
        <v/>
      </c>
      <c r="W437" t="str">
        <f>IF(SCB2SPB!W437='SP2TE(CH)'!W437,"","NO")</f>
        <v/>
      </c>
      <c r="X437" t="str">
        <f>IF(SCB2SPB!X437='SP2TE(CH)'!X437,"","NO")</f>
        <v/>
      </c>
      <c r="Y437" t="str">
        <f>IF(SCB2SPB!Y437='SP2TE(CH)'!Y437,"","NO")</f>
        <v/>
      </c>
      <c r="Z437" t="str">
        <f>IF(SCB2SPB!Z437='SP2TE(CH)'!Z437,"","NO")</f>
        <v/>
      </c>
      <c r="AA437" t="str">
        <f>IF(SCB2SPB!AA437='SP2TE(CH)'!AA437,"","NO")</f>
        <v/>
      </c>
      <c r="AB437" t="str">
        <f>IF(SCB2SPB!AB437='SP2TE(CH)'!AB437,"","NO")</f>
        <v/>
      </c>
      <c r="AC437" t="str">
        <f>IF(SCB2SPB!AC437='SP2TE(CH)'!AC437,"","NO")</f>
        <v/>
      </c>
      <c r="AD437" t="str">
        <f>IF(SCB2SPB!AD437='SP2TE(CH)'!AD437,"","NO")</f>
        <v/>
      </c>
      <c r="AE437" t="str">
        <f>IF(SCB2SPB!AE437='SP2TE(CH)'!AE437,"","NO")</f>
        <v/>
      </c>
      <c r="AF437" t="str">
        <f>IF(SCB2SPB!AF437='SP2TE(CH)'!AF437,"","NO")</f>
        <v/>
      </c>
      <c r="AG437" t="str">
        <f>IF(SCB2SPB!AG437='SP2TE(CH)'!AG437,"","NO")</f>
        <v/>
      </c>
      <c r="AH437" t="str">
        <f>IF(SCB2SPB!AH437='SP2TE(CH)'!AH437,"","NO")</f>
        <v/>
      </c>
      <c r="AI437" t="str">
        <f>IF(SCB2SPB!AI437='SP2TE(CH)'!AI437,"","NO")</f>
        <v/>
      </c>
      <c r="AJ437" t="str">
        <f>IF(SCB2SPB!AJ437='SP2TE(CH)'!AJ437,"","NO")</f>
        <v/>
      </c>
      <c r="AK437" t="str">
        <f>IF(SCB2SPB!AK437='SP2TE(CH)'!AK437,"","NO")</f>
        <v/>
      </c>
      <c r="AL437" t="str">
        <f>IF(SCB2SPB!AL437='SP2TE(CH)'!AL437,"","NO")</f>
        <v/>
      </c>
      <c r="AM437" t="str">
        <f>IF(SCB2SPB!AM437='SP2TE(CH)'!AM437,"","NO")</f>
        <v/>
      </c>
      <c r="AN437" t="str">
        <f>IF(SCB2SPB!AN437='SP2TE(CH)'!AN437,"","NO")</f>
        <v/>
      </c>
      <c r="AO437" t="str">
        <f>IF(SCB2SPB!AO437='SP2TE(CH)'!AO437,"","NO")</f>
        <v/>
      </c>
      <c r="AP437" t="str">
        <f>IF(SCB2SPB!AP437='SP2TE(CH)'!AP437,"","NO")</f>
        <v/>
      </c>
      <c r="AQ437" t="str">
        <f>IF(SCB2SPB!AQ437='SP2TE(CH)'!AQ437,"","NO")</f>
        <v/>
      </c>
      <c r="AR437" t="str">
        <f>IF(SCB2SPB!AR437='SP2TE(CH)'!AR437,"","NO")</f>
        <v/>
      </c>
      <c r="AS437" t="str">
        <f>IF(SCB2SPB!AS437='SP2TE(CH)'!AS437,"","NO")</f>
        <v/>
      </c>
      <c r="AT437" t="str">
        <f>IF(SCB2SPB!AT437='SP2TE(CH)'!AT437,"","NO")</f>
        <v/>
      </c>
      <c r="AU437" t="str">
        <f>IF(SCB2SPB!AU437='SP2TE(CH)'!AU437,"","NO")</f>
        <v/>
      </c>
      <c r="AV437" t="str">
        <f>IF(SCB2SPB!AV437='SP2TE(CH)'!AV437,"","NO")</f>
        <v/>
      </c>
      <c r="AW437" t="str">
        <f>IF(SCB2SPB!AW437='SP2TE(CH)'!AW437,"","NO")</f>
        <v/>
      </c>
      <c r="AX437" t="str">
        <f>IF(SCB2SPB!AX437='SP2TE(CH)'!AX437,"","NO")</f>
        <v/>
      </c>
      <c r="AY437" t="str">
        <f>IF(SCB2SPB!AY437='SP2TE(CH)'!AY437,"","NO")</f>
        <v/>
      </c>
      <c r="AZ437" t="str">
        <f>IF(SCB2SPB!AZ437='SP2TE(CH)'!AZ437,"","NO")</f>
        <v/>
      </c>
      <c r="BA437" t="str">
        <f>IF(SCB2SPB!BA437='SP2TE(CH)'!BA437,"","NO")</f>
        <v/>
      </c>
      <c r="BB437" t="str">
        <f>IF(SCB2SPB!BB437='SP2TE(CH)'!BB437,"","NO")</f>
        <v/>
      </c>
      <c r="BC437" t="str">
        <f>IF(SCB2SPB!BC437='SP2TE(CH)'!BC437,"","NO")</f>
        <v/>
      </c>
      <c r="BD437" t="str">
        <f>IF(SCB2SPB!BD437='SP2TE(CH)'!BD437,"","NO")</f>
        <v/>
      </c>
      <c r="BE437" t="str">
        <f>IF(SCB2SPB!BE437='SP2TE(CH)'!BE437,"","NO")</f>
        <v/>
      </c>
      <c r="BF437" t="str">
        <f>IF(SCB2SPB!BF437='SP2TE(CH)'!BF437,"","NO")</f>
        <v/>
      </c>
      <c r="BG437" t="str">
        <f>IF(SCB2SPB!BG437='SP2TE(CH)'!BG437,"","NO")</f>
        <v/>
      </c>
      <c r="BH437" t="str">
        <f>IF(SCB2SPB!BH437='SP2TE(CH)'!BH437,"","NO")</f>
        <v/>
      </c>
      <c r="BI437" t="str">
        <f>IF(SCB2SPB!BI437='SP2TE(CH)'!BI437,"","NO")</f>
        <v/>
      </c>
      <c r="BJ437" t="str">
        <f>IF(SCB2SPB!BJ437='SP2TE(CH)'!BJ437,"","NO")</f>
        <v/>
      </c>
      <c r="BK437" t="str">
        <f>IF(SCB2SPB!BK437='SP2TE(CH)'!BK437,"","NO")</f>
        <v/>
      </c>
      <c r="BL437" t="str">
        <f>IF(SCB2SPB!BL437='SP2TE(CH)'!BL437,"","NO")</f>
        <v/>
      </c>
      <c r="BM437" t="str">
        <f>IF(SCB2SPB!BM437='SP2TE(CH)'!BM437,"","NO")</f>
        <v/>
      </c>
      <c r="BN437" t="str">
        <f>IF(SCB2SPB!BN437='SP2TE(CH)'!BN437,"","NO")</f>
        <v/>
      </c>
      <c r="BO437" t="str">
        <f>IF(SCB2SPB!BO437='SP2TE(CH)'!BO437,"","NO")</f>
        <v/>
      </c>
      <c r="BP437">
        <f>SCB2SPB!BP437</f>
        <v>0</v>
      </c>
      <c r="BQ437">
        <f>SCB2SPB!BQ437</f>
        <v>0</v>
      </c>
      <c r="BR437">
        <f>SCB2SPB!BR437</f>
        <v>0</v>
      </c>
      <c r="BS437">
        <f>SCB2SPB!BS437</f>
        <v>0</v>
      </c>
      <c r="BT437">
        <f>SCB2SPB!BT437</f>
        <v>0</v>
      </c>
      <c r="BU437">
        <f>SCB2SPB!BU437</f>
        <v>0</v>
      </c>
      <c r="BV437">
        <f>SCB2SPB!BV437</f>
        <v>0</v>
      </c>
      <c r="BW437">
        <f>SCB2SPB!BW437</f>
        <v>0</v>
      </c>
      <c r="BX437">
        <f>SCB2SPB!BX437</f>
        <v>0</v>
      </c>
    </row>
    <row r="438" spans="1:76">
      <c r="A438" t="str">
        <f>IF(SCB2SPB!A438='SP2TE(CH)'!A438,"","NO")</f>
        <v/>
      </c>
      <c r="B438" t="str">
        <f>IF(SCB2SPB!B438='SP2TE(CH)'!B438,"","NO")</f>
        <v/>
      </c>
      <c r="C438" t="str">
        <f>IF(SCB2SPB!C438='SP2TE(CH)'!C438,"","NO")</f>
        <v/>
      </c>
      <c r="D438" s="127" t="str">
        <f>IF(SCB2SPB!D438='SP2TE(CH)'!D438,"","NO")</f>
        <v/>
      </c>
      <c r="E438" t="str">
        <f>IF(SCB2SPB!E438='SP2TE(CH)'!E438,"","NO")</f>
        <v/>
      </c>
      <c r="F438" t="str">
        <f>IF(SCB2SPB!F438='SP2TE(CH)'!F438,"","NO")</f>
        <v/>
      </c>
      <c r="G438" t="str">
        <f>IF(SCB2SPB!G438='SP2TE(CH)'!G438,"","NO")</f>
        <v/>
      </c>
      <c r="H438" s="74" t="str">
        <f>IF(SCB2SPB!H438='SP2TE(CH)'!H438,"","NO")</f>
        <v/>
      </c>
      <c r="I438" s="74" t="str">
        <f>IF(SCB2SPB!I438='SP2TE(CH)'!I438,"","NO")</f>
        <v/>
      </c>
      <c r="J438" s="74" t="str">
        <f>IF(SCB2SPB!J438='SP2TE(CH)'!J438,"","NO")</f>
        <v/>
      </c>
      <c r="K438" s="74" t="str">
        <f>IF(SCB2SPB!K438='SP2TE(CH)'!K438,"","NO")</f>
        <v/>
      </c>
      <c r="L438" s="74" t="str">
        <f>IF(SCB2SPB!L438='SP2TE(CH)'!L438,"","NO")</f>
        <v/>
      </c>
      <c r="M438" s="74" t="str">
        <f>IF(SCB2SPB!M438='SP2TE(CH)'!M438,"","NO")</f>
        <v/>
      </c>
      <c r="N438" s="74" t="str">
        <f>IF(SCB2SPB!N438='SP2TE(CH)'!N438,"","NO")</f>
        <v/>
      </c>
      <c r="O438" s="74" t="str">
        <f>IF(SCB2SPB!O438='SP2TE(CH)'!O438,"","NO")</f>
        <v/>
      </c>
      <c r="P438" s="74" t="str">
        <f>IF(SCB2SPB!P438='SP2TE(CH)'!P438,"","NO")</f>
        <v/>
      </c>
      <c r="Q438" t="str">
        <f>IF(SCB2SPB!Q438='SP2TE(CH)'!Q438,"","NO")</f>
        <v/>
      </c>
      <c r="R438" t="str">
        <f>IF(SCB2SPB!R438='SP2TE(CH)'!R438,"","NO")</f>
        <v/>
      </c>
      <c r="S438" t="str">
        <f>IF(SCB2SPB!S438='SP2TE(CH)'!S438,"","NO")</f>
        <v/>
      </c>
      <c r="T438" t="str">
        <f>IF(SCB2SPB!T438='SP2TE(CH)'!T438,"","NO")</f>
        <v/>
      </c>
      <c r="U438" t="str">
        <f>IF(SCB2SPB!U438='SP2TE(CH)'!U438,"","NO")</f>
        <v/>
      </c>
      <c r="V438" t="str">
        <f>IF(SCB2SPB!V438='SP2TE(CH)'!V438,"","NO")</f>
        <v/>
      </c>
      <c r="W438" t="str">
        <f>IF(SCB2SPB!W438='SP2TE(CH)'!W438,"","NO")</f>
        <v/>
      </c>
      <c r="X438" t="str">
        <f>IF(SCB2SPB!X438='SP2TE(CH)'!X438,"","NO")</f>
        <v/>
      </c>
      <c r="Y438" t="str">
        <f>IF(SCB2SPB!Y438='SP2TE(CH)'!Y438,"","NO")</f>
        <v/>
      </c>
      <c r="Z438" t="str">
        <f>IF(SCB2SPB!Z438='SP2TE(CH)'!Z438,"","NO")</f>
        <v/>
      </c>
      <c r="AA438" t="str">
        <f>IF(SCB2SPB!AA438='SP2TE(CH)'!AA438,"","NO")</f>
        <v/>
      </c>
      <c r="AB438" t="str">
        <f>IF(SCB2SPB!AB438='SP2TE(CH)'!AB438,"","NO")</f>
        <v/>
      </c>
      <c r="AC438" t="str">
        <f>IF(SCB2SPB!AC438='SP2TE(CH)'!AC438,"","NO")</f>
        <v/>
      </c>
      <c r="AD438" t="str">
        <f>IF(SCB2SPB!AD438='SP2TE(CH)'!AD438,"","NO")</f>
        <v/>
      </c>
      <c r="AE438" t="str">
        <f>IF(SCB2SPB!AE438='SP2TE(CH)'!AE438,"","NO")</f>
        <v/>
      </c>
      <c r="AF438" t="str">
        <f>IF(SCB2SPB!AF438='SP2TE(CH)'!AF438,"","NO")</f>
        <v/>
      </c>
      <c r="AG438" t="str">
        <f>IF(SCB2SPB!AG438='SP2TE(CH)'!AG438,"","NO")</f>
        <v/>
      </c>
      <c r="AH438" t="str">
        <f>IF(SCB2SPB!AH438='SP2TE(CH)'!AH438,"","NO")</f>
        <v/>
      </c>
      <c r="AI438" t="str">
        <f>IF(SCB2SPB!AI438='SP2TE(CH)'!AI438,"","NO")</f>
        <v/>
      </c>
      <c r="AJ438" t="str">
        <f>IF(SCB2SPB!AJ438='SP2TE(CH)'!AJ438,"","NO")</f>
        <v/>
      </c>
      <c r="AK438" t="str">
        <f>IF(SCB2SPB!AK438='SP2TE(CH)'!AK438,"","NO")</f>
        <v/>
      </c>
      <c r="AL438" t="str">
        <f>IF(SCB2SPB!AL438='SP2TE(CH)'!AL438,"","NO")</f>
        <v/>
      </c>
      <c r="AM438" t="str">
        <f>IF(SCB2SPB!AM438='SP2TE(CH)'!AM438,"","NO")</f>
        <v/>
      </c>
      <c r="AN438" t="str">
        <f>IF(SCB2SPB!AN438='SP2TE(CH)'!AN438,"","NO")</f>
        <v/>
      </c>
      <c r="AO438" t="str">
        <f>IF(SCB2SPB!AO438='SP2TE(CH)'!AO438,"","NO")</f>
        <v/>
      </c>
      <c r="AP438" t="str">
        <f>IF(SCB2SPB!AP438='SP2TE(CH)'!AP438,"","NO")</f>
        <v/>
      </c>
      <c r="AQ438" t="str">
        <f>IF(SCB2SPB!AQ438='SP2TE(CH)'!AQ438,"","NO")</f>
        <v/>
      </c>
      <c r="AR438" t="str">
        <f>IF(SCB2SPB!AR438='SP2TE(CH)'!AR438,"","NO")</f>
        <v/>
      </c>
      <c r="AS438" t="str">
        <f>IF(SCB2SPB!AS438='SP2TE(CH)'!AS438,"","NO")</f>
        <v/>
      </c>
      <c r="AT438" t="str">
        <f>IF(SCB2SPB!AT438='SP2TE(CH)'!AT438,"","NO")</f>
        <v/>
      </c>
      <c r="AU438" t="str">
        <f>IF(SCB2SPB!AU438='SP2TE(CH)'!AU438,"","NO")</f>
        <v/>
      </c>
      <c r="AV438" t="str">
        <f>IF(SCB2SPB!AV438='SP2TE(CH)'!AV438,"","NO")</f>
        <v/>
      </c>
      <c r="AW438" t="str">
        <f>IF(SCB2SPB!AW438='SP2TE(CH)'!AW438,"","NO")</f>
        <v/>
      </c>
      <c r="AX438" t="str">
        <f>IF(SCB2SPB!AX438='SP2TE(CH)'!AX438,"","NO")</f>
        <v/>
      </c>
      <c r="AY438" t="str">
        <f>IF(SCB2SPB!AY438='SP2TE(CH)'!AY438,"","NO")</f>
        <v/>
      </c>
      <c r="AZ438" t="str">
        <f>IF(SCB2SPB!AZ438='SP2TE(CH)'!AZ438,"","NO")</f>
        <v/>
      </c>
      <c r="BA438" t="str">
        <f>IF(SCB2SPB!BA438='SP2TE(CH)'!BA438,"","NO")</f>
        <v/>
      </c>
      <c r="BB438" t="str">
        <f>IF(SCB2SPB!BB438='SP2TE(CH)'!BB438,"","NO")</f>
        <v/>
      </c>
      <c r="BC438" t="str">
        <f>IF(SCB2SPB!BC438='SP2TE(CH)'!BC438,"","NO")</f>
        <v/>
      </c>
      <c r="BD438" t="str">
        <f>IF(SCB2SPB!BD438='SP2TE(CH)'!BD438,"","NO")</f>
        <v/>
      </c>
      <c r="BE438" t="str">
        <f>IF(SCB2SPB!BE438='SP2TE(CH)'!BE438,"","NO")</f>
        <v/>
      </c>
      <c r="BF438" t="str">
        <f>IF(SCB2SPB!BF438='SP2TE(CH)'!BF438,"","NO")</f>
        <v/>
      </c>
      <c r="BG438" t="str">
        <f>IF(SCB2SPB!BG438='SP2TE(CH)'!BG438,"","NO")</f>
        <v/>
      </c>
      <c r="BH438" t="str">
        <f>IF(SCB2SPB!BH438='SP2TE(CH)'!BH438,"","NO")</f>
        <v/>
      </c>
      <c r="BI438" t="str">
        <f>IF(SCB2SPB!BI438='SP2TE(CH)'!BI438,"","NO")</f>
        <v/>
      </c>
      <c r="BJ438" t="str">
        <f>IF(SCB2SPB!BJ438='SP2TE(CH)'!BJ438,"","NO")</f>
        <v/>
      </c>
      <c r="BK438" t="str">
        <f>IF(SCB2SPB!BK438='SP2TE(CH)'!BK438,"","NO")</f>
        <v/>
      </c>
      <c r="BL438" t="str">
        <f>IF(SCB2SPB!BL438='SP2TE(CH)'!BL438,"","NO")</f>
        <v/>
      </c>
      <c r="BM438" t="str">
        <f>IF(SCB2SPB!BM438='SP2TE(CH)'!BM438,"","NO")</f>
        <v/>
      </c>
      <c r="BN438" t="str">
        <f>IF(SCB2SPB!BN438='SP2TE(CH)'!BN438,"","NO")</f>
        <v/>
      </c>
      <c r="BO438" t="str">
        <f>IF(SCB2SPB!BO438='SP2TE(CH)'!BO438,"","NO")</f>
        <v/>
      </c>
      <c r="BP438">
        <f>SCB2SPB!BP438</f>
        <v>0</v>
      </c>
      <c r="BQ438">
        <f>SCB2SPB!BQ438</f>
        <v>0</v>
      </c>
      <c r="BR438">
        <f>SCB2SPB!BR438</f>
        <v>0</v>
      </c>
      <c r="BS438">
        <f>SCB2SPB!BS438</f>
        <v>0</v>
      </c>
      <c r="BT438">
        <f>SCB2SPB!BT438</f>
        <v>0</v>
      </c>
      <c r="BU438">
        <f>SCB2SPB!BU438</f>
        <v>0</v>
      </c>
      <c r="BV438">
        <f>SCB2SPB!BV438</f>
        <v>0</v>
      </c>
      <c r="BW438">
        <f>SCB2SPB!BW438</f>
        <v>0</v>
      </c>
      <c r="BX438">
        <f>SCB2SPB!BX438</f>
        <v>0</v>
      </c>
    </row>
    <row r="439" spans="1:76">
      <c r="A439" t="str">
        <f>IF(SCB2SPB!A439='SP2TE(CH)'!A439,"","NO")</f>
        <v/>
      </c>
      <c r="B439" t="str">
        <f>IF(SCB2SPB!B439='SP2TE(CH)'!B439,"","NO")</f>
        <v/>
      </c>
      <c r="C439" t="str">
        <f>IF(SCB2SPB!C439='SP2TE(CH)'!C439,"","NO")</f>
        <v/>
      </c>
      <c r="D439" s="127" t="str">
        <f>IF(SCB2SPB!D439='SP2TE(CH)'!D439,"","NO")</f>
        <v/>
      </c>
      <c r="E439" t="str">
        <f>IF(SCB2SPB!E439='SP2TE(CH)'!E439,"","NO")</f>
        <v/>
      </c>
      <c r="F439" t="str">
        <f>IF(SCB2SPB!F439='SP2TE(CH)'!F439,"","NO")</f>
        <v/>
      </c>
      <c r="G439" t="str">
        <f>IF(SCB2SPB!G439='SP2TE(CH)'!G439,"","NO")</f>
        <v/>
      </c>
      <c r="H439" s="74" t="str">
        <f>IF(SCB2SPB!H439='SP2TE(CH)'!H439,"","NO")</f>
        <v/>
      </c>
      <c r="I439" s="74" t="str">
        <f>IF(SCB2SPB!I439='SP2TE(CH)'!I439,"","NO")</f>
        <v/>
      </c>
      <c r="J439" s="74" t="str">
        <f>IF(SCB2SPB!J439='SP2TE(CH)'!J439,"","NO")</f>
        <v/>
      </c>
      <c r="K439" s="74" t="str">
        <f>IF(SCB2SPB!K439='SP2TE(CH)'!K439,"","NO")</f>
        <v/>
      </c>
      <c r="L439" s="74" t="str">
        <f>IF(SCB2SPB!L439='SP2TE(CH)'!L439,"","NO")</f>
        <v/>
      </c>
      <c r="M439" s="74" t="str">
        <f>IF(SCB2SPB!M439='SP2TE(CH)'!M439,"","NO")</f>
        <v/>
      </c>
      <c r="N439" s="74" t="str">
        <f>IF(SCB2SPB!N439='SP2TE(CH)'!N439,"","NO")</f>
        <v/>
      </c>
      <c r="O439" s="74" t="str">
        <f>IF(SCB2SPB!O439='SP2TE(CH)'!O439,"","NO")</f>
        <v/>
      </c>
      <c r="P439" s="74" t="str">
        <f>IF(SCB2SPB!P439='SP2TE(CH)'!P439,"","NO")</f>
        <v/>
      </c>
      <c r="Q439" t="str">
        <f>IF(SCB2SPB!Q439='SP2TE(CH)'!Q439,"","NO")</f>
        <v/>
      </c>
      <c r="R439" t="str">
        <f>IF(SCB2SPB!R439='SP2TE(CH)'!R439,"","NO")</f>
        <v/>
      </c>
      <c r="S439" t="str">
        <f>IF(SCB2SPB!S439='SP2TE(CH)'!S439,"","NO")</f>
        <v/>
      </c>
      <c r="T439" t="str">
        <f>IF(SCB2SPB!T439='SP2TE(CH)'!T439,"","NO")</f>
        <v/>
      </c>
      <c r="U439" t="str">
        <f>IF(SCB2SPB!U439='SP2TE(CH)'!U439,"","NO")</f>
        <v/>
      </c>
      <c r="V439" t="str">
        <f>IF(SCB2SPB!V439='SP2TE(CH)'!V439,"","NO")</f>
        <v/>
      </c>
      <c r="W439" t="str">
        <f>IF(SCB2SPB!W439='SP2TE(CH)'!W439,"","NO")</f>
        <v/>
      </c>
      <c r="X439" t="str">
        <f>IF(SCB2SPB!X439='SP2TE(CH)'!X439,"","NO")</f>
        <v/>
      </c>
      <c r="Y439" t="str">
        <f>IF(SCB2SPB!Y439='SP2TE(CH)'!Y439,"","NO")</f>
        <v/>
      </c>
      <c r="Z439" t="str">
        <f>IF(SCB2SPB!Z439='SP2TE(CH)'!Z439,"","NO")</f>
        <v/>
      </c>
      <c r="AA439" t="str">
        <f>IF(SCB2SPB!AA439='SP2TE(CH)'!AA439,"","NO")</f>
        <v/>
      </c>
      <c r="AB439" t="str">
        <f>IF(SCB2SPB!AB439='SP2TE(CH)'!AB439,"","NO")</f>
        <v/>
      </c>
      <c r="AC439" t="str">
        <f>IF(SCB2SPB!AC439='SP2TE(CH)'!AC439,"","NO")</f>
        <v/>
      </c>
      <c r="AD439" t="str">
        <f>IF(SCB2SPB!AD439='SP2TE(CH)'!AD439,"","NO")</f>
        <v/>
      </c>
      <c r="AE439" t="str">
        <f>IF(SCB2SPB!AE439='SP2TE(CH)'!AE439,"","NO")</f>
        <v/>
      </c>
      <c r="AF439" t="str">
        <f>IF(SCB2SPB!AF439='SP2TE(CH)'!AF439,"","NO")</f>
        <v/>
      </c>
      <c r="AG439" t="str">
        <f>IF(SCB2SPB!AG439='SP2TE(CH)'!AG439,"","NO")</f>
        <v/>
      </c>
      <c r="AH439" t="str">
        <f>IF(SCB2SPB!AH439='SP2TE(CH)'!AH439,"","NO")</f>
        <v/>
      </c>
      <c r="AI439" t="str">
        <f>IF(SCB2SPB!AI439='SP2TE(CH)'!AI439,"","NO")</f>
        <v/>
      </c>
      <c r="AJ439" t="str">
        <f>IF(SCB2SPB!AJ439='SP2TE(CH)'!AJ439,"","NO")</f>
        <v/>
      </c>
      <c r="AK439" t="str">
        <f>IF(SCB2SPB!AK439='SP2TE(CH)'!AK439,"","NO")</f>
        <v/>
      </c>
      <c r="AL439" t="str">
        <f>IF(SCB2SPB!AL439='SP2TE(CH)'!AL439,"","NO")</f>
        <v/>
      </c>
      <c r="AM439" t="str">
        <f>IF(SCB2SPB!AM439='SP2TE(CH)'!AM439,"","NO")</f>
        <v/>
      </c>
      <c r="AN439" t="str">
        <f>IF(SCB2SPB!AN439='SP2TE(CH)'!AN439,"","NO")</f>
        <v/>
      </c>
      <c r="AO439" t="str">
        <f>IF(SCB2SPB!AO439='SP2TE(CH)'!AO439,"","NO")</f>
        <v/>
      </c>
      <c r="AP439" t="str">
        <f>IF(SCB2SPB!AP439='SP2TE(CH)'!AP439,"","NO")</f>
        <v/>
      </c>
      <c r="AQ439" t="str">
        <f>IF(SCB2SPB!AQ439='SP2TE(CH)'!AQ439,"","NO")</f>
        <v/>
      </c>
      <c r="AR439" t="str">
        <f>IF(SCB2SPB!AR439='SP2TE(CH)'!AR439,"","NO")</f>
        <v/>
      </c>
      <c r="AS439" t="str">
        <f>IF(SCB2SPB!AS439='SP2TE(CH)'!AS439,"","NO")</f>
        <v/>
      </c>
      <c r="AT439" t="str">
        <f>IF(SCB2SPB!AT439='SP2TE(CH)'!AT439,"","NO")</f>
        <v/>
      </c>
      <c r="AU439" t="str">
        <f>IF(SCB2SPB!AU439='SP2TE(CH)'!AU439,"","NO")</f>
        <v/>
      </c>
      <c r="AV439" t="str">
        <f>IF(SCB2SPB!AV439='SP2TE(CH)'!AV439,"","NO")</f>
        <v/>
      </c>
      <c r="AW439" t="str">
        <f>IF(SCB2SPB!AW439='SP2TE(CH)'!AW439,"","NO")</f>
        <v/>
      </c>
      <c r="AX439" t="str">
        <f>IF(SCB2SPB!AX439='SP2TE(CH)'!AX439,"","NO")</f>
        <v/>
      </c>
      <c r="AY439" t="str">
        <f>IF(SCB2SPB!AY439='SP2TE(CH)'!AY439,"","NO")</f>
        <v/>
      </c>
      <c r="AZ439" t="str">
        <f>IF(SCB2SPB!AZ439='SP2TE(CH)'!AZ439,"","NO")</f>
        <v/>
      </c>
      <c r="BA439" t="str">
        <f>IF(SCB2SPB!BA439='SP2TE(CH)'!BA439,"","NO")</f>
        <v/>
      </c>
      <c r="BB439" t="str">
        <f>IF(SCB2SPB!BB439='SP2TE(CH)'!BB439,"","NO")</f>
        <v/>
      </c>
      <c r="BC439" t="str">
        <f>IF(SCB2SPB!BC439='SP2TE(CH)'!BC439,"","NO")</f>
        <v/>
      </c>
      <c r="BD439" t="str">
        <f>IF(SCB2SPB!BD439='SP2TE(CH)'!BD439,"","NO")</f>
        <v/>
      </c>
      <c r="BE439" t="str">
        <f>IF(SCB2SPB!BE439='SP2TE(CH)'!BE439,"","NO")</f>
        <v/>
      </c>
      <c r="BF439" t="str">
        <f>IF(SCB2SPB!BF439='SP2TE(CH)'!BF439,"","NO")</f>
        <v/>
      </c>
      <c r="BG439" t="str">
        <f>IF(SCB2SPB!BG439='SP2TE(CH)'!BG439,"","NO")</f>
        <v/>
      </c>
      <c r="BH439" t="str">
        <f>IF(SCB2SPB!BH439='SP2TE(CH)'!BH439,"","NO")</f>
        <v/>
      </c>
      <c r="BI439" t="str">
        <f>IF(SCB2SPB!BI439='SP2TE(CH)'!BI439,"","NO")</f>
        <v/>
      </c>
      <c r="BJ439" t="str">
        <f>IF(SCB2SPB!BJ439='SP2TE(CH)'!BJ439,"","NO")</f>
        <v/>
      </c>
      <c r="BK439" t="str">
        <f>IF(SCB2SPB!BK439='SP2TE(CH)'!BK439,"","NO")</f>
        <v/>
      </c>
      <c r="BL439" t="str">
        <f>IF(SCB2SPB!BL439='SP2TE(CH)'!BL439,"","NO")</f>
        <v/>
      </c>
      <c r="BM439" t="str">
        <f>IF(SCB2SPB!BM439='SP2TE(CH)'!BM439,"","NO")</f>
        <v/>
      </c>
      <c r="BN439" t="str">
        <f>IF(SCB2SPB!BN439='SP2TE(CH)'!BN439,"","NO")</f>
        <v/>
      </c>
      <c r="BO439" t="str">
        <f>IF(SCB2SPB!BO439='SP2TE(CH)'!BO439,"","NO")</f>
        <v/>
      </c>
      <c r="BP439">
        <f>SCB2SPB!BP439</f>
        <v>0</v>
      </c>
      <c r="BQ439">
        <f>SCB2SPB!BQ439</f>
        <v>0</v>
      </c>
      <c r="BR439">
        <f>SCB2SPB!BR439</f>
        <v>0</v>
      </c>
      <c r="BS439">
        <f>SCB2SPB!BS439</f>
        <v>0</v>
      </c>
      <c r="BT439">
        <f>SCB2SPB!BT439</f>
        <v>0</v>
      </c>
      <c r="BU439">
        <f>SCB2SPB!BU439</f>
        <v>0</v>
      </c>
      <c r="BV439">
        <f>SCB2SPB!BV439</f>
        <v>0</v>
      </c>
      <c r="BW439">
        <f>SCB2SPB!BW439</f>
        <v>0</v>
      </c>
      <c r="BX439">
        <f>SCB2SPB!BX439</f>
        <v>0</v>
      </c>
    </row>
    <row r="440" spans="1:76">
      <c r="A440" t="str">
        <f>IF(SCB2SPB!A440='SP2TE(CH)'!A440,"","NO")</f>
        <v/>
      </c>
      <c r="B440" t="str">
        <f>IF(SCB2SPB!B440='SP2TE(CH)'!B440,"","NO")</f>
        <v/>
      </c>
      <c r="C440" t="str">
        <f>IF(SCB2SPB!C440='SP2TE(CH)'!C440,"","NO")</f>
        <v/>
      </c>
      <c r="D440" s="127" t="str">
        <f>IF(SCB2SPB!D440='SP2TE(CH)'!D440,"","NO")</f>
        <v/>
      </c>
      <c r="E440" t="str">
        <f>IF(SCB2SPB!E440='SP2TE(CH)'!E440,"","NO")</f>
        <v/>
      </c>
      <c r="F440" t="str">
        <f>IF(SCB2SPB!F440='SP2TE(CH)'!F440,"","NO")</f>
        <v/>
      </c>
      <c r="G440" t="str">
        <f>IF(SCB2SPB!G440='SP2TE(CH)'!G440,"","NO")</f>
        <v/>
      </c>
      <c r="H440" s="74" t="str">
        <f>IF(SCB2SPB!H440='SP2TE(CH)'!H440,"","NO")</f>
        <v/>
      </c>
      <c r="I440" s="74" t="str">
        <f>IF(SCB2SPB!I440='SP2TE(CH)'!I440,"","NO")</f>
        <v/>
      </c>
      <c r="J440" s="74" t="str">
        <f>IF(SCB2SPB!J440='SP2TE(CH)'!J440,"","NO")</f>
        <v/>
      </c>
      <c r="K440" s="74" t="str">
        <f>IF(SCB2SPB!K440='SP2TE(CH)'!K440,"","NO")</f>
        <v/>
      </c>
      <c r="L440" s="74" t="str">
        <f>IF(SCB2SPB!L440='SP2TE(CH)'!L440,"","NO")</f>
        <v/>
      </c>
      <c r="M440" s="74" t="str">
        <f>IF(SCB2SPB!M440='SP2TE(CH)'!M440,"","NO")</f>
        <v/>
      </c>
      <c r="N440" s="74" t="str">
        <f>IF(SCB2SPB!N440='SP2TE(CH)'!N440,"","NO")</f>
        <v/>
      </c>
      <c r="O440" s="74" t="str">
        <f>IF(SCB2SPB!O440='SP2TE(CH)'!O440,"","NO")</f>
        <v/>
      </c>
      <c r="P440" s="74" t="str">
        <f>IF(SCB2SPB!P440='SP2TE(CH)'!P440,"","NO")</f>
        <v/>
      </c>
      <c r="Q440" t="str">
        <f>IF(SCB2SPB!Q440='SP2TE(CH)'!Q440,"","NO")</f>
        <v/>
      </c>
      <c r="R440" t="str">
        <f>IF(SCB2SPB!R440='SP2TE(CH)'!R440,"","NO")</f>
        <v/>
      </c>
      <c r="S440" t="str">
        <f>IF(SCB2SPB!S440='SP2TE(CH)'!S440,"","NO")</f>
        <v/>
      </c>
      <c r="T440" t="str">
        <f>IF(SCB2SPB!T440='SP2TE(CH)'!T440,"","NO")</f>
        <v/>
      </c>
      <c r="U440" t="str">
        <f>IF(SCB2SPB!U440='SP2TE(CH)'!U440,"","NO")</f>
        <v/>
      </c>
      <c r="V440" t="str">
        <f>IF(SCB2SPB!V440='SP2TE(CH)'!V440,"","NO")</f>
        <v/>
      </c>
      <c r="W440" t="str">
        <f>IF(SCB2SPB!W440='SP2TE(CH)'!W440,"","NO")</f>
        <v/>
      </c>
      <c r="X440" t="str">
        <f>IF(SCB2SPB!X440='SP2TE(CH)'!X440,"","NO")</f>
        <v/>
      </c>
      <c r="Y440" t="str">
        <f>IF(SCB2SPB!Y440='SP2TE(CH)'!Y440,"","NO")</f>
        <v/>
      </c>
      <c r="Z440" t="str">
        <f>IF(SCB2SPB!Z440='SP2TE(CH)'!Z440,"","NO")</f>
        <v/>
      </c>
      <c r="AA440" t="str">
        <f>IF(SCB2SPB!AA440='SP2TE(CH)'!AA440,"","NO")</f>
        <v/>
      </c>
      <c r="AB440" t="str">
        <f>IF(SCB2SPB!AB440='SP2TE(CH)'!AB440,"","NO")</f>
        <v/>
      </c>
      <c r="AC440" t="str">
        <f>IF(SCB2SPB!AC440='SP2TE(CH)'!AC440,"","NO")</f>
        <v/>
      </c>
      <c r="AD440" t="str">
        <f>IF(SCB2SPB!AD440='SP2TE(CH)'!AD440,"","NO")</f>
        <v/>
      </c>
      <c r="AE440" t="str">
        <f>IF(SCB2SPB!AE440='SP2TE(CH)'!AE440,"","NO")</f>
        <v/>
      </c>
      <c r="AF440" t="str">
        <f>IF(SCB2SPB!AF440='SP2TE(CH)'!AF440,"","NO")</f>
        <v/>
      </c>
      <c r="AG440" t="str">
        <f>IF(SCB2SPB!AG440='SP2TE(CH)'!AG440,"","NO")</f>
        <v/>
      </c>
      <c r="AH440" t="str">
        <f>IF(SCB2SPB!AH440='SP2TE(CH)'!AH440,"","NO")</f>
        <v/>
      </c>
      <c r="AI440" t="str">
        <f>IF(SCB2SPB!AI440='SP2TE(CH)'!AI440,"","NO")</f>
        <v/>
      </c>
      <c r="AJ440" t="str">
        <f>IF(SCB2SPB!AJ440='SP2TE(CH)'!AJ440,"","NO")</f>
        <v/>
      </c>
      <c r="AK440" t="str">
        <f>IF(SCB2SPB!AK440='SP2TE(CH)'!AK440,"","NO")</f>
        <v/>
      </c>
      <c r="AL440" t="str">
        <f>IF(SCB2SPB!AL440='SP2TE(CH)'!AL440,"","NO")</f>
        <v/>
      </c>
      <c r="AM440" t="str">
        <f>IF(SCB2SPB!AM440='SP2TE(CH)'!AM440,"","NO")</f>
        <v/>
      </c>
      <c r="AN440" t="str">
        <f>IF(SCB2SPB!AN440='SP2TE(CH)'!AN440,"","NO")</f>
        <v/>
      </c>
      <c r="AO440" t="str">
        <f>IF(SCB2SPB!AO440='SP2TE(CH)'!AO440,"","NO")</f>
        <v/>
      </c>
      <c r="AP440" t="str">
        <f>IF(SCB2SPB!AP440='SP2TE(CH)'!AP440,"","NO")</f>
        <v/>
      </c>
      <c r="AQ440" t="str">
        <f>IF(SCB2SPB!AQ440='SP2TE(CH)'!AQ440,"","NO")</f>
        <v/>
      </c>
      <c r="AR440" t="str">
        <f>IF(SCB2SPB!AR440='SP2TE(CH)'!AR440,"","NO")</f>
        <v/>
      </c>
      <c r="AS440" t="str">
        <f>IF(SCB2SPB!AS440='SP2TE(CH)'!AS440,"","NO")</f>
        <v/>
      </c>
      <c r="AT440" t="str">
        <f>IF(SCB2SPB!AT440='SP2TE(CH)'!AT440,"","NO")</f>
        <v/>
      </c>
      <c r="AU440" t="str">
        <f>IF(SCB2SPB!AU440='SP2TE(CH)'!AU440,"","NO")</f>
        <v/>
      </c>
      <c r="AV440" t="str">
        <f>IF(SCB2SPB!AV440='SP2TE(CH)'!AV440,"","NO")</f>
        <v/>
      </c>
      <c r="AW440" t="str">
        <f>IF(SCB2SPB!AW440='SP2TE(CH)'!AW440,"","NO")</f>
        <v/>
      </c>
      <c r="AX440" t="str">
        <f>IF(SCB2SPB!AX440='SP2TE(CH)'!AX440,"","NO")</f>
        <v/>
      </c>
      <c r="AY440" t="str">
        <f>IF(SCB2SPB!AY440='SP2TE(CH)'!AY440,"","NO")</f>
        <v/>
      </c>
      <c r="AZ440" t="str">
        <f>IF(SCB2SPB!AZ440='SP2TE(CH)'!AZ440,"","NO")</f>
        <v/>
      </c>
      <c r="BA440" t="str">
        <f>IF(SCB2SPB!BA440='SP2TE(CH)'!BA440,"","NO")</f>
        <v/>
      </c>
      <c r="BB440" t="str">
        <f>IF(SCB2SPB!BB440='SP2TE(CH)'!BB440,"","NO")</f>
        <v/>
      </c>
      <c r="BC440" t="str">
        <f>IF(SCB2SPB!BC440='SP2TE(CH)'!BC440,"","NO")</f>
        <v/>
      </c>
      <c r="BD440" t="str">
        <f>IF(SCB2SPB!BD440='SP2TE(CH)'!BD440,"","NO")</f>
        <v/>
      </c>
      <c r="BE440" t="str">
        <f>IF(SCB2SPB!BE440='SP2TE(CH)'!BE440,"","NO")</f>
        <v/>
      </c>
      <c r="BF440" t="str">
        <f>IF(SCB2SPB!BF440='SP2TE(CH)'!BF440,"","NO")</f>
        <v/>
      </c>
      <c r="BG440" t="str">
        <f>IF(SCB2SPB!BG440='SP2TE(CH)'!BG440,"","NO")</f>
        <v/>
      </c>
      <c r="BH440" t="str">
        <f>IF(SCB2SPB!BH440='SP2TE(CH)'!BH440,"","NO")</f>
        <v/>
      </c>
      <c r="BI440" t="str">
        <f>IF(SCB2SPB!BI440='SP2TE(CH)'!BI440,"","NO")</f>
        <v/>
      </c>
      <c r="BJ440" t="str">
        <f>IF(SCB2SPB!BJ440='SP2TE(CH)'!BJ440,"","NO")</f>
        <v/>
      </c>
      <c r="BK440" t="str">
        <f>IF(SCB2SPB!BK440='SP2TE(CH)'!BK440,"","NO")</f>
        <v/>
      </c>
      <c r="BL440" t="str">
        <f>IF(SCB2SPB!BL440='SP2TE(CH)'!BL440,"","NO")</f>
        <v/>
      </c>
      <c r="BM440" t="str">
        <f>IF(SCB2SPB!BM440='SP2TE(CH)'!BM440,"","NO")</f>
        <v/>
      </c>
      <c r="BN440" t="str">
        <f>IF(SCB2SPB!BN440='SP2TE(CH)'!BN440,"","NO")</f>
        <v/>
      </c>
      <c r="BO440" t="str">
        <f>IF(SCB2SPB!BO440='SP2TE(CH)'!BO440,"","NO")</f>
        <v/>
      </c>
      <c r="BP440">
        <f>SCB2SPB!BP440</f>
        <v>0</v>
      </c>
      <c r="BQ440">
        <f>SCB2SPB!BQ440</f>
        <v>0</v>
      </c>
      <c r="BR440">
        <f>SCB2SPB!BR440</f>
        <v>0</v>
      </c>
      <c r="BS440">
        <f>SCB2SPB!BS440</f>
        <v>0</v>
      </c>
      <c r="BT440">
        <f>SCB2SPB!BT440</f>
        <v>0</v>
      </c>
      <c r="BU440">
        <f>SCB2SPB!BU440</f>
        <v>0</v>
      </c>
      <c r="BV440">
        <f>SCB2SPB!BV440</f>
        <v>0</v>
      </c>
      <c r="BW440">
        <f>SCB2SPB!BW440</f>
        <v>0</v>
      </c>
      <c r="BX440">
        <f>SCB2SPB!BX440</f>
        <v>0</v>
      </c>
    </row>
    <row r="441" spans="1:76">
      <c r="A441" t="str">
        <f>IF(SCB2SPB!A441='SP2TE(CH)'!A441,"","NO")</f>
        <v/>
      </c>
      <c r="B441" t="str">
        <f>IF(SCB2SPB!B441='SP2TE(CH)'!B441,"","NO")</f>
        <v/>
      </c>
      <c r="C441" t="str">
        <f>IF(SCB2SPB!C441='SP2TE(CH)'!C441,"","NO")</f>
        <v/>
      </c>
      <c r="D441" s="127" t="str">
        <f>IF(SCB2SPB!D441='SP2TE(CH)'!D441,"","NO")</f>
        <v/>
      </c>
      <c r="E441" t="str">
        <f>IF(SCB2SPB!E441='SP2TE(CH)'!E441,"","NO")</f>
        <v/>
      </c>
      <c r="F441" t="str">
        <f>IF(SCB2SPB!F441='SP2TE(CH)'!F441,"","NO")</f>
        <v/>
      </c>
      <c r="G441" t="str">
        <f>IF(SCB2SPB!G441='SP2TE(CH)'!G441,"","NO")</f>
        <v/>
      </c>
      <c r="H441" s="74" t="str">
        <f>IF(SCB2SPB!H441='SP2TE(CH)'!H441,"","NO")</f>
        <v/>
      </c>
      <c r="I441" s="74" t="str">
        <f>IF(SCB2SPB!I441='SP2TE(CH)'!I441,"","NO")</f>
        <v/>
      </c>
      <c r="J441" s="74" t="str">
        <f>IF(SCB2SPB!J441='SP2TE(CH)'!J441,"","NO")</f>
        <v/>
      </c>
      <c r="K441" s="74" t="str">
        <f>IF(SCB2SPB!K441='SP2TE(CH)'!K441,"","NO")</f>
        <v/>
      </c>
      <c r="L441" s="74" t="str">
        <f>IF(SCB2SPB!L441='SP2TE(CH)'!L441,"","NO")</f>
        <v/>
      </c>
      <c r="M441" s="74" t="str">
        <f>IF(SCB2SPB!M441='SP2TE(CH)'!M441,"","NO")</f>
        <v/>
      </c>
      <c r="N441" s="74" t="str">
        <f>IF(SCB2SPB!N441='SP2TE(CH)'!N441,"","NO")</f>
        <v/>
      </c>
      <c r="O441" s="74" t="str">
        <f>IF(SCB2SPB!O441='SP2TE(CH)'!O441,"","NO")</f>
        <v/>
      </c>
      <c r="P441" s="74" t="str">
        <f>IF(SCB2SPB!P441='SP2TE(CH)'!P441,"","NO")</f>
        <v/>
      </c>
      <c r="Q441" t="str">
        <f>IF(SCB2SPB!Q441='SP2TE(CH)'!Q441,"","NO")</f>
        <v/>
      </c>
      <c r="R441" t="str">
        <f>IF(SCB2SPB!R441='SP2TE(CH)'!R441,"","NO")</f>
        <v/>
      </c>
      <c r="S441" t="str">
        <f>IF(SCB2SPB!S441='SP2TE(CH)'!S441,"","NO")</f>
        <v/>
      </c>
      <c r="T441" t="str">
        <f>IF(SCB2SPB!T441='SP2TE(CH)'!T441,"","NO")</f>
        <v/>
      </c>
      <c r="U441" t="str">
        <f>IF(SCB2SPB!U441='SP2TE(CH)'!U441,"","NO")</f>
        <v/>
      </c>
      <c r="V441" t="str">
        <f>IF(SCB2SPB!V441='SP2TE(CH)'!V441,"","NO")</f>
        <v/>
      </c>
      <c r="W441" t="str">
        <f>IF(SCB2SPB!W441='SP2TE(CH)'!W441,"","NO")</f>
        <v/>
      </c>
      <c r="X441" t="str">
        <f>IF(SCB2SPB!X441='SP2TE(CH)'!X441,"","NO")</f>
        <v/>
      </c>
      <c r="Y441" t="str">
        <f>IF(SCB2SPB!Y441='SP2TE(CH)'!Y441,"","NO")</f>
        <v/>
      </c>
      <c r="Z441" t="str">
        <f>IF(SCB2SPB!Z441='SP2TE(CH)'!Z441,"","NO")</f>
        <v/>
      </c>
      <c r="AA441" t="str">
        <f>IF(SCB2SPB!AA441='SP2TE(CH)'!AA441,"","NO")</f>
        <v/>
      </c>
      <c r="AB441" t="str">
        <f>IF(SCB2SPB!AB441='SP2TE(CH)'!AB441,"","NO")</f>
        <v/>
      </c>
      <c r="AC441" t="str">
        <f>IF(SCB2SPB!AC441='SP2TE(CH)'!AC441,"","NO")</f>
        <v/>
      </c>
      <c r="AD441" t="str">
        <f>IF(SCB2SPB!AD441='SP2TE(CH)'!AD441,"","NO")</f>
        <v/>
      </c>
      <c r="AE441" t="str">
        <f>IF(SCB2SPB!AE441='SP2TE(CH)'!AE441,"","NO")</f>
        <v/>
      </c>
      <c r="AF441" t="str">
        <f>IF(SCB2SPB!AF441='SP2TE(CH)'!AF441,"","NO")</f>
        <v/>
      </c>
      <c r="AG441" t="str">
        <f>IF(SCB2SPB!AG441='SP2TE(CH)'!AG441,"","NO")</f>
        <v/>
      </c>
      <c r="AH441" t="str">
        <f>IF(SCB2SPB!AH441='SP2TE(CH)'!AH441,"","NO")</f>
        <v/>
      </c>
      <c r="AI441" t="str">
        <f>IF(SCB2SPB!AI441='SP2TE(CH)'!AI441,"","NO")</f>
        <v/>
      </c>
      <c r="AJ441" t="str">
        <f>IF(SCB2SPB!AJ441='SP2TE(CH)'!AJ441,"","NO")</f>
        <v/>
      </c>
      <c r="AK441" t="str">
        <f>IF(SCB2SPB!AK441='SP2TE(CH)'!AK441,"","NO")</f>
        <v/>
      </c>
      <c r="AL441" t="str">
        <f>IF(SCB2SPB!AL441='SP2TE(CH)'!AL441,"","NO")</f>
        <v/>
      </c>
      <c r="AM441" t="str">
        <f>IF(SCB2SPB!AM441='SP2TE(CH)'!AM441,"","NO")</f>
        <v/>
      </c>
      <c r="AN441" t="str">
        <f>IF(SCB2SPB!AN441='SP2TE(CH)'!AN441,"","NO")</f>
        <v/>
      </c>
      <c r="AO441" t="str">
        <f>IF(SCB2SPB!AO441='SP2TE(CH)'!AO441,"","NO")</f>
        <v/>
      </c>
      <c r="AP441" t="str">
        <f>IF(SCB2SPB!AP441='SP2TE(CH)'!AP441,"","NO")</f>
        <v/>
      </c>
      <c r="AQ441" t="str">
        <f>IF(SCB2SPB!AQ441='SP2TE(CH)'!AQ441,"","NO")</f>
        <v/>
      </c>
      <c r="AR441" t="str">
        <f>IF(SCB2SPB!AR441='SP2TE(CH)'!AR441,"","NO")</f>
        <v/>
      </c>
      <c r="AS441" t="str">
        <f>IF(SCB2SPB!AS441='SP2TE(CH)'!AS441,"","NO")</f>
        <v/>
      </c>
      <c r="AT441" t="str">
        <f>IF(SCB2SPB!AT441='SP2TE(CH)'!AT441,"","NO")</f>
        <v/>
      </c>
      <c r="AU441" t="str">
        <f>IF(SCB2SPB!AU441='SP2TE(CH)'!AU441,"","NO")</f>
        <v/>
      </c>
      <c r="AV441" t="str">
        <f>IF(SCB2SPB!AV441='SP2TE(CH)'!AV441,"","NO")</f>
        <v/>
      </c>
      <c r="AW441" t="str">
        <f>IF(SCB2SPB!AW441='SP2TE(CH)'!AW441,"","NO")</f>
        <v/>
      </c>
      <c r="AX441" t="str">
        <f>IF(SCB2SPB!AX441='SP2TE(CH)'!AX441,"","NO")</f>
        <v/>
      </c>
      <c r="AY441" t="str">
        <f>IF(SCB2SPB!AY441='SP2TE(CH)'!AY441,"","NO")</f>
        <v/>
      </c>
      <c r="AZ441" t="str">
        <f>IF(SCB2SPB!AZ441='SP2TE(CH)'!AZ441,"","NO")</f>
        <v/>
      </c>
      <c r="BA441" t="str">
        <f>IF(SCB2SPB!BA441='SP2TE(CH)'!BA441,"","NO")</f>
        <v/>
      </c>
      <c r="BB441" t="str">
        <f>IF(SCB2SPB!BB441='SP2TE(CH)'!BB441,"","NO")</f>
        <v/>
      </c>
      <c r="BC441" t="str">
        <f>IF(SCB2SPB!BC441='SP2TE(CH)'!BC441,"","NO")</f>
        <v/>
      </c>
      <c r="BD441" t="str">
        <f>IF(SCB2SPB!BD441='SP2TE(CH)'!BD441,"","NO")</f>
        <v/>
      </c>
      <c r="BE441" t="str">
        <f>IF(SCB2SPB!BE441='SP2TE(CH)'!BE441,"","NO")</f>
        <v/>
      </c>
      <c r="BF441" t="str">
        <f>IF(SCB2SPB!BF441='SP2TE(CH)'!BF441,"","NO")</f>
        <v/>
      </c>
      <c r="BG441" t="str">
        <f>IF(SCB2SPB!BG441='SP2TE(CH)'!BG441,"","NO")</f>
        <v/>
      </c>
      <c r="BH441" t="str">
        <f>IF(SCB2SPB!BH441='SP2TE(CH)'!BH441,"","NO")</f>
        <v/>
      </c>
      <c r="BI441" t="str">
        <f>IF(SCB2SPB!BI441='SP2TE(CH)'!BI441,"","NO")</f>
        <v/>
      </c>
      <c r="BJ441" t="str">
        <f>IF(SCB2SPB!BJ441='SP2TE(CH)'!BJ441,"","NO")</f>
        <v/>
      </c>
      <c r="BK441" t="str">
        <f>IF(SCB2SPB!BK441='SP2TE(CH)'!BK441,"","NO")</f>
        <v/>
      </c>
      <c r="BL441" t="str">
        <f>IF(SCB2SPB!BL441='SP2TE(CH)'!BL441,"","NO")</f>
        <v/>
      </c>
      <c r="BM441" t="str">
        <f>IF(SCB2SPB!BM441='SP2TE(CH)'!BM441,"","NO")</f>
        <v/>
      </c>
      <c r="BN441" t="str">
        <f>IF(SCB2SPB!BN441='SP2TE(CH)'!BN441,"","NO")</f>
        <v/>
      </c>
      <c r="BO441" t="str">
        <f>IF(SCB2SPB!BO441='SP2TE(CH)'!BO441,"","NO")</f>
        <v/>
      </c>
      <c r="BP441">
        <f>SCB2SPB!BP441</f>
        <v>0</v>
      </c>
      <c r="BQ441">
        <f>SCB2SPB!BQ441</f>
        <v>0</v>
      </c>
      <c r="BR441">
        <f>SCB2SPB!BR441</f>
        <v>0</v>
      </c>
      <c r="BS441">
        <f>SCB2SPB!BS441</f>
        <v>0</v>
      </c>
      <c r="BT441">
        <f>SCB2SPB!BT441</f>
        <v>0</v>
      </c>
      <c r="BU441">
        <f>SCB2SPB!BU441</f>
        <v>0</v>
      </c>
      <c r="BV441">
        <f>SCB2SPB!BV441</f>
        <v>0</v>
      </c>
      <c r="BW441">
        <f>SCB2SPB!BW441</f>
        <v>0</v>
      </c>
      <c r="BX441">
        <f>SCB2SPB!BX441</f>
        <v>0</v>
      </c>
    </row>
    <row r="442" spans="1:76">
      <c r="A442" t="str">
        <f>IF(SCB2SPB!A442='SP2TE(CH)'!A442,"","NO")</f>
        <v/>
      </c>
      <c r="B442" t="str">
        <f>IF(SCB2SPB!B442='SP2TE(CH)'!B442,"","NO")</f>
        <v/>
      </c>
      <c r="C442" t="str">
        <f>IF(SCB2SPB!C442='SP2TE(CH)'!C442,"","NO")</f>
        <v/>
      </c>
      <c r="D442" s="127" t="str">
        <f>IF(SCB2SPB!D442='SP2TE(CH)'!D442,"","NO")</f>
        <v/>
      </c>
      <c r="E442" t="str">
        <f>IF(SCB2SPB!E442='SP2TE(CH)'!E442,"","NO")</f>
        <v/>
      </c>
      <c r="F442" t="str">
        <f>IF(SCB2SPB!F442='SP2TE(CH)'!F442,"","NO")</f>
        <v/>
      </c>
      <c r="G442" t="str">
        <f>IF(SCB2SPB!G442='SP2TE(CH)'!G442,"","NO")</f>
        <v/>
      </c>
      <c r="H442" s="74" t="str">
        <f>IF(SCB2SPB!H442='SP2TE(CH)'!H442,"","NO")</f>
        <v/>
      </c>
      <c r="I442" s="74" t="str">
        <f>IF(SCB2SPB!I442='SP2TE(CH)'!I442,"","NO")</f>
        <v/>
      </c>
      <c r="J442" s="74" t="str">
        <f>IF(SCB2SPB!J442='SP2TE(CH)'!J442,"","NO")</f>
        <v/>
      </c>
      <c r="K442" s="74" t="str">
        <f>IF(SCB2SPB!K442='SP2TE(CH)'!K442,"","NO")</f>
        <v/>
      </c>
      <c r="L442" s="74" t="str">
        <f>IF(SCB2SPB!L442='SP2TE(CH)'!L442,"","NO")</f>
        <v/>
      </c>
      <c r="M442" s="74" t="str">
        <f>IF(SCB2SPB!M442='SP2TE(CH)'!M442,"","NO")</f>
        <v/>
      </c>
      <c r="N442" s="74" t="str">
        <f>IF(SCB2SPB!N442='SP2TE(CH)'!N442,"","NO")</f>
        <v/>
      </c>
      <c r="O442" s="74" t="str">
        <f>IF(SCB2SPB!O442='SP2TE(CH)'!O442,"","NO")</f>
        <v/>
      </c>
      <c r="P442" s="74" t="str">
        <f>IF(SCB2SPB!P442='SP2TE(CH)'!P442,"","NO")</f>
        <v/>
      </c>
      <c r="Q442" t="str">
        <f>IF(SCB2SPB!Q442='SP2TE(CH)'!Q442,"","NO")</f>
        <v/>
      </c>
      <c r="R442" t="str">
        <f>IF(SCB2SPB!R442='SP2TE(CH)'!R442,"","NO")</f>
        <v/>
      </c>
      <c r="S442" t="str">
        <f>IF(SCB2SPB!S442='SP2TE(CH)'!S442,"","NO")</f>
        <v/>
      </c>
      <c r="T442" t="str">
        <f>IF(SCB2SPB!T442='SP2TE(CH)'!T442,"","NO")</f>
        <v/>
      </c>
      <c r="U442" t="str">
        <f>IF(SCB2SPB!U442='SP2TE(CH)'!U442,"","NO")</f>
        <v/>
      </c>
      <c r="V442" t="str">
        <f>IF(SCB2SPB!V442='SP2TE(CH)'!V442,"","NO")</f>
        <v/>
      </c>
      <c r="W442" t="str">
        <f>IF(SCB2SPB!W442='SP2TE(CH)'!W442,"","NO")</f>
        <v/>
      </c>
      <c r="X442" t="str">
        <f>IF(SCB2SPB!X442='SP2TE(CH)'!X442,"","NO")</f>
        <v/>
      </c>
      <c r="Y442" t="str">
        <f>IF(SCB2SPB!Y442='SP2TE(CH)'!Y442,"","NO")</f>
        <v/>
      </c>
      <c r="Z442" t="str">
        <f>IF(SCB2SPB!Z442='SP2TE(CH)'!Z442,"","NO")</f>
        <v/>
      </c>
      <c r="AA442" t="str">
        <f>IF(SCB2SPB!AA442='SP2TE(CH)'!AA442,"","NO")</f>
        <v/>
      </c>
      <c r="AB442" t="str">
        <f>IF(SCB2SPB!AB442='SP2TE(CH)'!AB442,"","NO")</f>
        <v/>
      </c>
      <c r="AC442" t="str">
        <f>IF(SCB2SPB!AC442='SP2TE(CH)'!AC442,"","NO")</f>
        <v/>
      </c>
      <c r="AD442" t="str">
        <f>IF(SCB2SPB!AD442='SP2TE(CH)'!AD442,"","NO")</f>
        <v/>
      </c>
      <c r="AE442" t="str">
        <f>IF(SCB2SPB!AE442='SP2TE(CH)'!AE442,"","NO")</f>
        <v/>
      </c>
      <c r="AF442" t="str">
        <f>IF(SCB2SPB!AF442='SP2TE(CH)'!AF442,"","NO")</f>
        <v/>
      </c>
      <c r="AG442" t="str">
        <f>IF(SCB2SPB!AG442='SP2TE(CH)'!AG442,"","NO")</f>
        <v/>
      </c>
      <c r="AH442" t="str">
        <f>IF(SCB2SPB!AH442='SP2TE(CH)'!AH442,"","NO")</f>
        <v/>
      </c>
      <c r="AI442" t="str">
        <f>IF(SCB2SPB!AI442='SP2TE(CH)'!AI442,"","NO")</f>
        <v/>
      </c>
      <c r="AJ442" t="str">
        <f>IF(SCB2SPB!AJ442='SP2TE(CH)'!AJ442,"","NO")</f>
        <v/>
      </c>
      <c r="AK442" t="str">
        <f>IF(SCB2SPB!AK442='SP2TE(CH)'!AK442,"","NO")</f>
        <v/>
      </c>
      <c r="AL442" t="str">
        <f>IF(SCB2SPB!AL442='SP2TE(CH)'!AL442,"","NO")</f>
        <v/>
      </c>
      <c r="AM442" t="str">
        <f>IF(SCB2SPB!AM442='SP2TE(CH)'!AM442,"","NO")</f>
        <v/>
      </c>
      <c r="AN442" t="str">
        <f>IF(SCB2SPB!AN442='SP2TE(CH)'!AN442,"","NO")</f>
        <v/>
      </c>
      <c r="AO442" t="str">
        <f>IF(SCB2SPB!AO442='SP2TE(CH)'!AO442,"","NO")</f>
        <v/>
      </c>
      <c r="AP442" t="str">
        <f>IF(SCB2SPB!AP442='SP2TE(CH)'!AP442,"","NO")</f>
        <v/>
      </c>
      <c r="AQ442" t="str">
        <f>IF(SCB2SPB!AQ442='SP2TE(CH)'!AQ442,"","NO")</f>
        <v/>
      </c>
      <c r="AR442" t="str">
        <f>IF(SCB2SPB!AR442='SP2TE(CH)'!AR442,"","NO")</f>
        <v/>
      </c>
      <c r="AS442" t="str">
        <f>IF(SCB2SPB!AS442='SP2TE(CH)'!AS442,"","NO")</f>
        <v/>
      </c>
      <c r="AT442" t="str">
        <f>IF(SCB2SPB!AT442='SP2TE(CH)'!AT442,"","NO")</f>
        <v/>
      </c>
      <c r="AU442" t="str">
        <f>IF(SCB2SPB!AU442='SP2TE(CH)'!AU442,"","NO")</f>
        <v/>
      </c>
      <c r="AV442" t="str">
        <f>IF(SCB2SPB!AV442='SP2TE(CH)'!AV442,"","NO")</f>
        <v/>
      </c>
      <c r="AW442" t="str">
        <f>IF(SCB2SPB!AW442='SP2TE(CH)'!AW442,"","NO")</f>
        <v/>
      </c>
      <c r="AX442" t="str">
        <f>IF(SCB2SPB!AX442='SP2TE(CH)'!AX442,"","NO")</f>
        <v/>
      </c>
      <c r="AY442" t="str">
        <f>IF(SCB2SPB!AY442='SP2TE(CH)'!AY442,"","NO")</f>
        <v/>
      </c>
      <c r="AZ442" t="str">
        <f>IF(SCB2SPB!AZ442='SP2TE(CH)'!AZ442,"","NO")</f>
        <v/>
      </c>
      <c r="BA442" t="str">
        <f>IF(SCB2SPB!BA442='SP2TE(CH)'!BA442,"","NO")</f>
        <v/>
      </c>
      <c r="BB442" t="str">
        <f>IF(SCB2SPB!BB442='SP2TE(CH)'!BB442,"","NO")</f>
        <v/>
      </c>
      <c r="BC442" t="str">
        <f>IF(SCB2SPB!BC442='SP2TE(CH)'!BC442,"","NO")</f>
        <v/>
      </c>
      <c r="BD442" t="str">
        <f>IF(SCB2SPB!BD442='SP2TE(CH)'!BD442,"","NO")</f>
        <v/>
      </c>
      <c r="BE442" t="str">
        <f>IF(SCB2SPB!BE442='SP2TE(CH)'!BE442,"","NO")</f>
        <v/>
      </c>
      <c r="BF442" t="str">
        <f>IF(SCB2SPB!BF442='SP2TE(CH)'!BF442,"","NO")</f>
        <v/>
      </c>
      <c r="BG442" t="str">
        <f>IF(SCB2SPB!BG442='SP2TE(CH)'!BG442,"","NO")</f>
        <v/>
      </c>
      <c r="BH442" t="str">
        <f>IF(SCB2SPB!BH442='SP2TE(CH)'!BH442,"","NO")</f>
        <v/>
      </c>
      <c r="BI442" t="str">
        <f>IF(SCB2SPB!BI442='SP2TE(CH)'!BI442,"","NO")</f>
        <v/>
      </c>
      <c r="BJ442" t="str">
        <f>IF(SCB2SPB!BJ442='SP2TE(CH)'!BJ442,"","NO")</f>
        <v/>
      </c>
      <c r="BK442" t="str">
        <f>IF(SCB2SPB!BK442='SP2TE(CH)'!BK442,"","NO")</f>
        <v/>
      </c>
      <c r="BL442" t="str">
        <f>IF(SCB2SPB!BL442='SP2TE(CH)'!BL442,"","NO")</f>
        <v/>
      </c>
      <c r="BM442" t="str">
        <f>IF(SCB2SPB!BM442='SP2TE(CH)'!BM442,"","NO")</f>
        <v/>
      </c>
      <c r="BN442" t="str">
        <f>IF(SCB2SPB!BN442='SP2TE(CH)'!BN442,"","NO")</f>
        <v/>
      </c>
      <c r="BO442" t="str">
        <f>IF(SCB2SPB!BO442='SP2TE(CH)'!BO442,"","NO")</f>
        <v/>
      </c>
      <c r="BP442">
        <f>SCB2SPB!BP442</f>
        <v>0</v>
      </c>
      <c r="BQ442">
        <f>SCB2SPB!BQ442</f>
        <v>0</v>
      </c>
      <c r="BR442">
        <f>SCB2SPB!BR442</f>
        <v>0</v>
      </c>
      <c r="BS442">
        <f>SCB2SPB!BS442</f>
        <v>0</v>
      </c>
      <c r="BT442">
        <f>SCB2SPB!BT442</f>
        <v>0</v>
      </c>
      <c r="BU442">
        <f>SCB2SPB!BU442</f>
        <v>0</v>
      </c>
      <c r="BV442">
        <f>SCB2SPB!BV442</f>
        <v>0</v>
      </c>
      <c r="BW442">
        <f>SCB2SPB!BW442</f>
        <v>0</v>
      </c>
      <c r="BX442">
        <f>SCB2SPB!BX442</f>
        <v>0</v>
      </c>
    </row>
    <row r="443" spans="1:76">
      <c r="A443" t="str">
        <f>IF(SCB2SPB!A443='SP2TE(CH)'!A443,"","NO")</f>
        <v/>
      </c>
      <c r="B443" t="str">
        <f>IF(SCB2SPB!B443='SP2TE(CH)'!B443,"","NO")</f>
        <v/>
      </c>
      <c r="C443" t="str">
        <f>IF(SCB2SPB!C443='SP2TE(CH)'!C443,"","NO")</f>
        <v/>
      </c>
      <c r="D443" s="127" t="str">
        <f>IF(SCB2SPB!D443='SP2TE(CH)'!D443,"","NO")</f>
        <v/>
      </c>
      <c r="E443" t="str">
        <f>IF(SCB2SPB!E443='SP2TE(CH)'!E443,"","NO")</f>
        <v/>
      </c>
      <c r="F443" t="str">
        <f>IF(SCB2SPB!F443='SP2TE(CH)'!F443,"","NO")</f>
        <v/>
      </c>
      <c r="G443" t="str">
        <f>IF(SCB2SPB!G443='SP2TE(CH)'!G443,"","NO")</f>
        <v/>
      </c>
      <c r="H443" s="74" t="str">
        <f>IF(SCB2SPB!H443='SP2TE(CH)'!H443,"","NO")</f>
        <v/>
      </c>
      <c r="I443" s="74" t="str">
        <f>IF(SCB2SPB!I443='SP2TE(CH)'!I443,"","NO")</f>
        <v/>
      </c>
      <c r="J443" s="74" t="str">
        <f>IF(SCB2SPB!J443='SP2TE(CH)'!J443,"","NO")</f>
        <v/>
      </c>
      <c r="K443" s="74" t="str">
        <f>IF(SCB2SPB!K443='SP2TE(CH)'!K443,"","NO")</f>
        <v/>
      </c>
      <c r="L443" s="74" t="str">
        <f>IF(SCB2SPB!L443='SP2TE(CH)'!L443,"","NO")</f>
        <v/>
      </c>
      <c r="M443" s="74" t="str">
        <f>IF(SCB2SPB!M443='SP2TE(CH)'!M443,"","NO")</f>
        <v/>
      </c>
      <c r="N443" s="74" t="str">
        <f>IF(SCB2SPB!N443='SP2TE(CH)'!N443,"","NO")</f>
        <v/>
      </c>
      <c r="O443" s="74" t="str">
        <f>IF(SCB2SPB!O443='SP2TE(CH)'!O443,"","NO")</f>
        <v/>
      </c>
      <c r="P443" s="74" t="str">
        <f>IF(SCB2SPB!P443='SP2TE(CH)'!P443,"","NO")</f>
        <v/>
      </c>
      <c r="Q443" t="str">
        <f>IF(SCB2SPB!Q443='SP2TE(CH)'!Q443,"","NO")</f>
        <v/>
      </c>
      <c r="R443" t="str">
        <f>IF(SCB2SPB!R443='SP2TE(CH)'!R443,"","NO")</f>
        <v/>
      </c>
      <c r="S443" t="str">
        <f>IF(SCB2SPB!S443='SP2TE(CH)'!S443,"","NO")</f>
        <v/>
      </c>
      <c r="T443" t="str">
        <f>IF(SCB2SPB!T443='SP2TE(CH)'!T443,"","NO")</f>
        <v/>
      </c>
      <c r="U443" t="str">
        <f>IF(SCB2SPB!U443='SP2TE(CH)'!U443,"","NO")</f>
        <v/>
      </c>
      <c r="V443" t="str">
        <f>IF(SCB2SPB!V443='SP2TE(CH)'!V443,"","NO")</f>
        <v/>
      </c>
      <c r="W443" t="str">
        <f>IF(SCB2SPB!W443='SP2TE(CH)'!W443,"","NO")</f>
        <v/>
      </c>
      <c r="X443" t="str">
        <f>IF(SCB2SPB!X443='SP2TE(CH)'!X443,"","NO")</f>
        <v/>
      </c>
      <c r="Y443" t="str">
        <f>IF(SCB2SPB!Y443='SP2TE(CH)'!Y443,"","NO")</f>
        <v/>
      </c>
      <c r="Z443" t="str">
        <f>IF(SCB2SPB!Z443='SP2TE(CH)'!Z443,"","NO")</f>
        <v/>
      </c>
      <c r="AA443" t="str">
        <f>IF(SCB2SPB!AA443='SP2TE(CH)'!AA443,"","NO")</f>
        <v/>
      </c>
      <c r="AB443" t="str">
        <f>IF(SCB2SPB!AB443='SP2TE(CH)'!AB443,"","NO")</f>
        <v/>
      </c>
      <c r="AC443" t="str">
        <f>IF(SCB2SPB!AC443='SP2TE(CH)'!AC443,"","NO")</f>
        <v/>
      </c>
      <c r="AD443" t="str">
        <f>IF(SCB2SPB!AD443='SP2TE(CH)'!AD443,"","NO")</f>
        <v/>
      </c>
      <c r="AE443" t="str">
        <f>IF(SCB2SPB!AE443='SP2TE(CH)'!AE443,"","NO")</f>
        <v/>
      </c>
      <c r="AF443" t="str">
        <f>IF(SCB2SPB!AF443='SP2TE(CH)'!AF443,"","NO")</f>
        <v/>
      </c>
      <c r="AG443" t="str">
        <f>IF(SCB2SPB!AG443='SP2TE(CH)'!AG443,"","NO")</f>
        <v/>
      </c>
      <c r="AH443" t="str">
        <f>IF(SCB2SPB!AH443='SP2TE(CH)'!AH443,"","NO")</f>
        <v/>
      </c>
      <c r="AI443" t="str">
        <f>IF(SCB2SPB!AI443='SP2TE(CH)'!AI443,"","NO")</f>
        <v/>
      </c>
      <c r="AJ443" t="str">
        <f>IF(SCB2SPB!AJ443='SP2TE(CH)'!AJ443,"","NO")</f>
        <v/>
      </c>
      <c r="AK443" t="str">
        <f>IF(SCB2SPB!AK443='SP2TE(CH)'!AK443,"","NO")</f>
        <v/>
      </c>
      <c r="AL443" t="str">
        <f>IF(SCB2SPB!AL443='SP2TE(CH)'!AL443,"","NO")</f>
        <v/>
      </c>
      <c r="AM443" t="str">
        <f>IF(SCB2SPB!AM443='SP2TE(CH)'!AM443,"","NO")</f>
        <v/>
      </c>
      <c r="AN443" t="str">
        <f>IF(SCB2SPB!AN443='SP2TE(CH)'!AN443,"","NO")</f>
        <v/>
      </c>
      <c r="AO443" t="str">
        <f>IF(SCB2SPB!AO443='SP2TE(CH)'!AO443,"","NO")</f>
        <v/>
      </c>
      <c r="AP443" t="str">
        <f>IF(SCB2SPB!AP443='SP2TE(CH)'!AP443,"","NO")</f>
        <v/>
      </c>
      <c r="AQ443" t="str">
        <f>IF(SCB2SPB!AQ443='SP2TE(CH)'!AQ443,"","NO")</f>
        <v/>
      </c>
      <c r="AR443" t="str">
        <f>IF(SCB2SPB!AR443='SP2TE(CH)'!AR443,"","NO")</f>
        <v/>
      </c>
      <c r="AS443" t="str">
        <f>IF(SCB2SPB!AS443='SP2TE(CH)'!AS443,"","NO")</f>
        <v/>
      </c>
      <c r="AT443" t="str">
        <f>IF(SCB2SPB!AT443='SP2TE(CH)'!AT443,"","NO")</f>
        <v/>
      </c>
      <c r="AU443" t="str">
        <f>IF(SCB2SPB!AU443='SP2TE(CH)'!AU443,"","NO")</f>
        <v/>
      </c>
      <c r="AV443" t="str">
        <f>IF(SCB2SPB!AV443='SP2TE(CH)'!AV443,"","NO")</f>
        <v/>
      </c>
      <c r="AW443" t="str">
        <f>IF(SCB2SPB!AW443='SP2TE(CH)'!AW443,"","NO")</f>
        <v/>
      </c>
      <c r="AX443" t="str">
        <f>IF(SCB2SPB!AX443='SP2TE(CH)'!AX443,"","NO")</f>
        <v/>
      </c>
      <c r="AY443" t="str">
        <f>IF(SCB2SPB!AY443='SP2TE(CH)'!AY443,"","NO")</f>
        <v/>
      </c>
      <c r="AZ443" t="str">
        <f>IF(SCB2SPB!AZ443='SP2TE(CH)'!AZ443,"","NO")</f>
        <v/>
      </c>
      <c r="BA443" t="str">
        <f>IF(SCB2SPB!BA443='SP2TE(CH)'!BA443,"","NO")</f>
        <v/>
      </c>
      <c r="BB443" t="str">
        <f>IF(SCB2SPB!BB443='SP2TE(CH)'!BB443,"","NO")</f>
        <v/>
      </c>
      <c r="BC443" t="str">
        <f>IF(SCB2SPB!BC443='SP2TE(CH)'!BC443,"","NO")</f>
        <v/>
      </c>
      <c r="BD443" t="str">
        <f>IF(SCB2SPB!BD443='SP2TE(CH)'!BD443,"","NO")</f>
        <v/>
      </c>
      <c r="BE443" t="str">
        <f>IF(SCB2SPB!BE443='SP2TE(CH)'!BE443,"","NO")</f>
        <v/>
      </c>
      <c r="BF443" t="str">
        <f>IF(SCB2SPB!BF443='SP2TE(CH)'!BF443,"","NO")</f>
        <v/>
      </c>
      <c r="BG443" t="str">
        <f>IF(SCB2SPB!BG443='SP2TE(CH)'!BG443,"","NO")</f>
        <v/>
      </c>
      <c r="BH443" t="str">
        <f>IF(SCB2SPB!BH443='SP2TE(CH)'!BH443,"","NO")</f>
        <v/>
      </c>
      <c r="BI443" t="str">
        <f>IF(SCB2SPB!BI443='SP2TE(CH)'!BI443,"","NO")</f>
        <v/>
      </c>
      <c r="BJ443" t="str">
        <f>IF(SCB2SPB!BJ443='SP2TE(CH)'!BJ443,"","NO")</f>
        <v/>
      </c>
      <c r="BK443" t="str">
        <f>IF(SCB2SPB!BK443='SP2TE(CH)'!BK443,"","NO")</f>
        <v/>
      </c>
      <c r="BL443" t="str">
        <f>IF(SCB2SPB!BL443='SP2TE(CH)'!BL443,"","NO")</f>
        <v/>
      </c>
      <c r="BM443" t="str">
        <f>IF(SCB2SPB!BM443='SP2TE(CH)'!BM443,"","NO")</f>
        <v/>
      </c>
      <c r="BN443" t="str">
        <f>IF(SCB2SPB!BN443='SP2TE(CH)'!BN443,"","NO")</f>
        <v/>
      </c>
      <c r="BO443" t="str">
        <f>IF(SCB2SPB!BO443='SP2TE(CH)'!BO443,"","NO")</f>
        <v/>
      </c>
      <c r="BP443">
        <f>SCB2SPB!BP443</f>
        <v>0</v>
      </c>
      <c r="BQ443">
        <f>SCB2SPB!BQ443</f>
        <v>0</v>
      </c>
      <c r="BR443">
        <f>SCB2SPB!BR443</f>
        <v>0</v>
      </c>
      <c r="BS443">
        <f>SCB2SPB!BS443</f>
        <v>0</v>
      </c>
      <c r="BT443">
        <f>SCB2SPB!BT443</f>
        <v>0</v>
      </c>
      <c r="BU443">
        <f>SCB2SPB!BU443</f>
        <v>0</v>
      </c>
      <c r="BV443">
        <f>SCB2SPB!BV443</f>
        <v>0</v>
      </c>
      <c r="BW443">
        <f>SCB2SPB!BW443</f>
        <v>0</v>
      </c>
      <c r="BX443">
        <f>SCB2SPB!BX443</f>
        <v>0</v>
      </c>
    </row>
    <row r="444" spans="1:76">
      <c r="A444" t="str">
        <f>IF(SCB2SPB!A444='SP2TE(CH)'!A444,"","NO")</f>
        <v/>
      </c>
      <c r="B444" t="str">
        <f>IF(SCB2SPB!B444='SP2TE(CH)'!B444,"","NO")</f>
        <v/>
      </c>
      <c r="C444" t="str">
        <f>IF(SCB2SPB!C444='SP2TE(CH)'!C444,"","NO")</f>
        <v/>
      </c>
      <c r="D444" s="127" t="str">
        <f>IF(SCB2SPB!D444='SP2TE(CH)'!D444,"","NO")</f>
        <v/>
      </c>
      <c r="E444" t="str">
        <f>IF(SCB2SPB!E444='SP2TE(CH)'!E444,"","NO")</f>
        <v/>
      </c>
      <c r="F444" t="str">
        <f>IF(SCB2SPB!F444='SP2TE(CH)'!F444,"","NO")</f>
        <v/>
      </c>
      <c r="G444" t="str">
        <f>IF(SCB2SPB!G444='SP2TE(CH)'!G444,"","NO")</f>
        <v/>
      </c>
      <c r="H444" s="74" t="str">
        <f>IF(SCB2SPB!H444='SP2TE(CH)'!H444,"","NO")</f>
        <v/>
      </c>
      <c r="I444" s="74" t="str">
        <f>IF(SCB2SPB!I444='SP2TE(CH)'!I444,"","NO")</f>
        <v/>
      </c>
      <c r="J444" s="74" t="str">
        <f>IF(SCB2SPB!J444='SP2TE(CH)'!J444,"","NO")</f>
        <v/>
      </c>
      <c r="K444" s="74" t="str">
        <f>IF(SCB2SPB!K444='SP2TE(CH)'!K444,"","NO")</f>
        <v/>
      </c>
      <c r="L444" s="74" t="str">
        <f>IF(SCB2SPB!L444='SP2TE(CH)'!L444,"","NO")</f>
        <v/>
      </c>
      <c r="M444" s="74" t="str">
        <f>IF(SCB2SPB!M444='SP2TE(CH)'!M444,"","NO")</f>
        <v/>
      </c>
      <c r="N444" s="74" t="str">
        <f>IF(SCB2SPB!N444='SP2TE(CH)'!N444,"","NO")</f>
        <v/>
      </c>
      <c r="O444" s="74" t="str">
        <f>IF(SCB2SPB!O444='SP2TE(CH)'!O444,"","NO")</f>
        <v/>
      </c>
      <c r="P444" s="74" t="str">
        <f>IF(SCB2SPB!P444='SP2TE(CH)'!P444,"","NO")</f>
        <v/>
      </c>
      <c r="Q444" t="str">
        <f>IF(SCB2SPB!Q444='SP2TE(CH)'!Q444,"","NO")</f>
        <v/>
      </c>
      <c r="R444" t="str">
        <f>IF(SCB2SPB!R444='SP2TE(CH)'!R444,"","NO")</f>
        <v/>
      </c>
      <c r="S444" t="str">
        <f>IF(SCB2SPB!S444='SP2TE(CH)'!S444,"","NO")</f>
        <v/>
      </c>
      <c r="T444" t="str">
        <f>IF(SCB2SPB!T444='SP2TE(CH)'!T444,"","NO")</f>
        <v/>
      </c>
      <c r="U444" t="str">
        <f>IF(SCB2SPB!U444='SP2TE(CH)'!U444,"","NO")</f>
        <v/>
      </c>
      <c r="V444" t="str">
        <f>IF(SCB2SPB!V444='SP2TE(CH)'!V444,"","NO")</f>
        <v/>
      </c>
      <c r="W444" t="str">
        <f>IF(SCB2SPB!W444='SP2TE(CH)'!W444,"","NO")</f>
        <v/>
      </c>
      <c r="X444" t="str">
        <f>IF(SCB2SPB!X444='SP2TE(CH)'!X444,"","NO")</f>
        <v/>
      </c>
      <c r="Y444" t="str">
        <f>IF(SCB2SPB!Y444='SP2TE(CH)'!Y444,"","NO")</f>
        <v/>
      </c>
      <c r="Z444" t="str">
        <f>IF(SCB2SPB!Z444='SP2TE(CH)'!Z444,"","NO")</f>
        <v/>
      </c>
      <c r="AA444" t="str">
        <f>IF(SCB2SPB!AA444='SP2TE(CH)'!AA444,"","NO")</f>
        <v/>
      </c>
      <c r="AB444" t="str">
        <f>IF(SCB2SPB!AB444='SP2TE(CH)'!AB444,"","NO")</f>
        <v/>
      </c>
      <c r="AC444" t="str">
        <f>IF(SCB2SPB!AC444='SP2TE(CH)'!AC444,"","NO")</f>
        <v/>
      </c>
      <c r="AD444" t="str">
        <f>IF(SCB2SPB!AD444='SP2TE(CH)'!AD444,"","NO")</f>
        <v/>
      </c>
      <c r="AE444" t="str">
        <f>IF(SCB2SPB!AE444='SP2TE(CH)'!AE444,"","NO")</f>
        <v/>
      </c>
      <c r="AF444" t="str">
        <f>IF(SCB2SPB!AF444='SP2TE(CH)'!AF444,"","NO")</f>
        <v/>
      </c>
      <c r="AG444" t="str">
        <f>IF(SCB2SPB!AG444='SP2TE(CH)'!AG444,"","NO")</f>
        <v/>
      </c>
      <c r="AH444" t="str">
        <f>IF(SCB2SPB!AH444='SP2TE(CH)'!AH444,"","NO")</f>
        <v/>
      </c>
      <c r="AI444" t="str">
        <f>IF(SCB2SPB!AI444='SP2TE(CH)'!AI444,"","NO")</f>
        <v/>
      </c>
      <c r="AJ444" t="str">
        <f>IF(SCB2SPB!AJ444='SP2TE(CH)'!AJ444,"","NO")</f>
        <v/>
      </c>
      <c r="AK444" t="str">
        <f>IF(SCB2SPB!AK444='SP2TE(CH)'!AK444,"","NO")</f>
        <v/>
      </c>
      <c r="AL444" t="str">
        <f>IF(SCB2SPB!AL444='SP2TE(CH)'!AL444,"","NO")</f>
        <v/>
      </c>
      <c r="AM444" t="str">
        <f>IF(SCB2SPB!AM444='SP2TE(CH)'!AM444,"","NO")</f>
        <v/>
      </c>
      <c r="AN444" t="str">
        <f>IF(SCB2SPB!AN444='SP2TE(CH)'!AN444,"","NO")</f>
        <v/>
      </c>
      <c r="AO444" t="str">
        <f>IF(SCB2SPB!AO444='SP2TE(CH)'!AO444,"","NO")</f>
        <v/>
      </c>
      <c r="AP444" t="str">
        <f>IF(SCB2SPB!AP444='SP2TE(CH)'!AP444,"","NO")</f>
        <v/>
      </c>
      <c r="AQ444" t="str">
        <f>IF(SCB2SPB!AQ444='SP2TE(CH)'!AQ444,"","NO")</f>
        <v/>
      </c>
      <c r="AR444" t="str">
        <f>IF(SCB2SPB!AR444='SP2TE(CH)'!AR444,"","NO")</f>
        <v/>
      </c>
      <c r="AS444" t="str">
        <f>IF(SCB2SPB!AS444='SP2TE(CH)'!AS444,"","NO")</f>
        <v/>
      </c>
      <c r="AT444" t="str">
        <f>IF(SCB2SPB!AT444='SP2TE(CH)'!AT444,"","NO")</f>
        <v/>
      </c>
      <c r="AU444" t="str">
        <f>IF(SCB2SPB!AU444='SP2TE(CH)'!AU444,"","NO")</f>
        <v/>
      </c>
      <c r="AV444" t="str">
        <f>IF(SCB2SPB!AV444='SP2TE(CH)'!AV444,"","NO")</f>
        <v/>
      </c>
      <c r="AW444" t="str">
        <f>IF(SCB2SPB!AW444='SP2TE(CH)'!AW444,"","NO")</f>
        <v/>
      </c>
      <c r="AX444" t="str">
        <f>IF(SCB2SPB!AX444='SP2TE(CH)'!AX444,"","NO")</f>
        <v/>
      </c>
      <c r="AY444" t="str">
        <f>IF(SCB2SPB!AY444='SP2TE(CH)'!AY444,"","NO")</f>
        <v/>
      </c>
      <c r="AZ444" t="str">
        <f>IF(SCB2SPB!AZ444='SP2TE(CH)'!AZ444,"","NO")</f>
        <v/>
      </c>
      <c r="BA444" t="str">
        <f>IF(SCB2SPB!BA444='SP2TE(CH)'!BA444,"","NO")</f>
        <v/>
      </c>
      <c r="BB444" t="str">
        <f>IF(SCB2SPB!BB444='SP2TE(CH)'!BB444,"","NO")</f>
        <v/>
      </c>
      <c r="BC444" t="str">
        <f>IF(SCB2SPB!BC444='SP2TE(CH)'!BC444,"","NO")</f>
        <v/>
      </c>
      <c r="BD444" t="str">
        <f>IF(SCB2SPB!BD444='SP2TE(CH)'!BD444,"","NO")</f>
        <v/>
      </c>
      <c r="BE444" t="str">
        <f>IF(SCB2SPB!BE444='SP2TE(CH)'!BE444,"","NO")</f>
        <v/>
      </c>
      <c r="BF444" t="str">
        <f>IF(SCB2SPB!BF444='SP2TE(CH)'!BF444,"","NO")</f>
        <v/>
      </c>
      <c r="BG444" t="str">
        <f>IF(SCB2SPB!BG444='SP2TE(CH)'!BG444,"","NO")</f>
        <v/>
      </c>
      <c r="BH444" t="str">
        <f>IF(SCB2SPB!BH444='SP2TE(CH)'!BH444,"","NO")</f>
        <v/>
      </c>
      <c r="BI444" t="str">
        <f>IF(SCB2SPB!BI444='SP2TE(CH)'!BI444,"","NO")</f>
        <v/>
      </c>
      <c r="BJ444" t="str">
        <f>IF(SCB2SPB!BJ444='SP2TE(CH)'!BJ444,"","NO")</f>
        <v/>
      </c>
      <c r="BK444" t="str">
        <f>IF(SCB2SPB!BK444='SP2TE(CH)'!BK444,"","NO")</f>
        <v/>
      </c>
      <c r="BL444" t="str">
        <f>IF(SCB2SPB!BL444='SP2TE(CH)'!BL444,"","NO")</f>
        <v/>
      </c>
      <c r="BM444" t="str">
        <f>IF(SCB2SPB!BM444='SP2TE(CH)'!BM444,"","NO")</f>
        <v/>
      </c>
      <c r="BN444" t="str">
        <f>IF(SCB2SPB!BN444='SP2TE(CH)'!BN444,"","NO")</f>
        <v/>
      </c>
      <c r="BO444" t="str">
        <f>IF(SCB2SPB!BO444='SP2TE(CH)'!BO444,"","NO")</f>
        <v/>
      </c>
      <c r="BP444">
        <f>SCB2SPB!BP444</f>
        <v>0</v>
      </c>
      <c r="BQ444">
        <f>SCB2SPB!BQ444</f>
        <v>0</v>
      </c>
      <c r="BR444">
        <f>SCB2SPB!BR444</f>
        <v>0</v>
      </c>
      <c r="BS444">
        <f>SCB2SPB!BS444</f>
        <v>0</v>
      </c>
      <c r="BT444">
        <f>SCB2SPB!BT444</f>
        <v>0</v>
      </c>
      <c r="BU444">
        <f>SCB2SPB!BU444</f>
        <v>0</v>
      </c>
      <c r="BV444">
        <f>SCB2SPB!BV444</f>
        <v>0</v>
      </c>
      <c r="BW444">
        <f>SCB2SPB!BW444</f>
        <v>0</v>
      </c>
      <c r="BX444">
        <f>SCB2SPB!BX444</f>
        <v>0</v>
      </c>
    </row>
    <row r="445" spans="1:76">
      <c r="A445" t="str">
        <f>IF(SCB2SPB!A445='SP2TE(CH)'!A445,"","NO")</f>
        <v/>
      </c>
      <c r="B445" t="str">
        <f>IF(SCB2SPB!B445='SP2TE(CH)'!B445,"","NO")</f>
        <v/>
      </c>
      <c r="C445" t="str">
        <f>IF(SCB2SPB!C445='SP2TE(CH)'!C445,"","NO")</f>
        <v/>
      </c>
      <c r="D445" s="127" t="str">
        <f>IF(SCB2SPB!D445='SP2TE(CH)'!D445,"","NO")</f>
        <v/>
      </c>
      <c r="E445" t="str">
        <f>IF(SCB2SPB!E445='SP2TE(CH)'!E445,"","NO")</f>
        <v/>
      </c>
      <c r="F445" t="str">
        <f>IF(SCB2SPB!F445='SP2TE(CH)'!F445,"","NO")</f>
        <v/>
      </c>
      <c r="G445" t="str">
        <f>IF(SCB2SPB!G445='SP2TE(CH)'!G445,"","NO")</f>
        <v/>
      </c>
      <c r="H445" s="74" t="str">
        <f>IF(SCB2SPB!H445='SP2TE(CH)'!H445,"","NO")</f>
        <v/>
      </c>
      <c r="I445" s="74" t="str">
        <f>IF(SCB2SPB!I445='SP2TE(CH)'!I445,"","NO")</f>
        <v/>
      </c>
      <c r="J445" s="74" t="str">
        <f>IF(SCB2SPB!J445='SP2TE(CH)'!J445,"","NO")</f>
        <v/>
      </c>
      <c r="K445" s="74" t="str">
        <f>IF(SCB2SPB!K445='SP2TE(CH)'!K445,"","NO")</f>
        <v/>
      </c>
      <c r="L445" s="74" t="str">
        <f>IF(SCB2SPB!L445='SP2TE(CH)'!L445,"","NO")</f>
        <v/>
      </c>
      <c r="M445" s="74" t="str">
        <f>IF(SCB2SPB!M445='SP2TE(CH)'!M445,"","NO")</f>
        <v/>
      </c>
      <c r="N445" s="74" t="str">
        <f>IF(SCB2SPB!N445='SP2TE(CH)'!N445,"","NO")</f>
        <v/>
      </c>
      <c r="O445" s="74" t="str">
        <f>IF(SCB2SPB!O445='SP2TE(CH)'!O445,"","NO")</f>
        <v/>
      </c>
      <c r="P445" s="74" t="str">
        <f>IF(SCB2SPB!P445='SP2TE(CH)'!P445,"","NO")</f>
        <v/>
      </c>
      <c r="Q445" t="str">
        <f>IF(SCB2SPB!Q445='SP2TE(CH)'!Q445,"","NO")</f>
        <v/>
      </c>
      <c r="R445" t="str">
        <f>IF(SCB2SPB!R445='SP2TE(CH)'!R445,"","NO")</f>
        <v/>
      </c>
      <c r="S445" t="str">
        <f>IF(SCB2SPB!S445='SP2TE(CH)'!S445,"","NO")</f>
        <v/>
      </c>
      <c r="T445" t="str">
        <f>IF(SCB2SPB!T445='SP2TE(CH)'!T445,"","NO")</f>
        <v/>
      </c>
      <c r="U445" t="str">
        <f>IF(SCB2SPB!U445='SP2TE(CH)'!U445,"","NO")</f>
        <v/>
      </c>
      <c r="V445" t="str">
        <f>IF(SCB2SPB!V445='SP2TE(CH)'!V445,"","NO")</f>
        <v/>
      </c>
      <c r="W445" t="str">
        <f>IF(SCB2SPB!W445='SP2TE(CH)'!W445,"","NO")</f>
        <v/>
      </c>
      <c r="X445" t="str">
        <f>IF(SCB2SPB!X445='SP2TE(CH)'!X445,"","NO")</f>
        <v/>
      </c>
      <c r="Y445" t="str">
        <f>IF(SCB2SPB!Y445='SP2TE(CH)'!Y445,"","NO")</f>
        <v/>
      </c>
      <c r="Z445" t="str">
        <f>IF(SCB2SPB!Z445='SP2TE(CH)'!Z445,"","NO")</f>
        <v/>
      </c>
      <c r="AA445" t="str">
        <f>IF(SCB2SPB!AA445='SP2TE(CH)'!AA445,"","NO")</f>
        <v/>
      </c>
      <c r="AB445" t="str">
        <f>IF(SCB2SPB!AB445='SP2TE(CH)'!AB445,"","NO")</f>
        <v/>
      </c>
      <c r="AC445" t="str">
        <f>IF(SCB2SPB!AC445='SP2TE(CH)'!AC445,"","NO")</f>
        <v/>
      </c>
      <c r="AD445" t="str">
        <f>IF(SCB2SPB!AD445='SP2TE(CH)'!AD445,"","NO")</f>
        <v/>
      </c>
      <c r="AE445" t="str">
        <f>IF(SCB2SPB!AE445='SP2TE(CH)'!AE445,"","NO")</f>
        <v/>
      </c>
      <c r="AF445" t="str">
        <f>IF(SCB2SPB!AF445='SP2TE(CH)'!AF445,"","NO")</f>
        <v/>
      </c>
      <c r="AG445" t="str">
        <f>IF(SCB2SPB!AG445='SP2TE(CH)'!AG445,"","NO")</f>
        <v/>
      </c>
      <c r="AH445" t="str">
        <f>IF(SCB2SPB!AH445='SP2TE(CH)'!AH445,"","NO")</f>
        <v/>
      </c>
      <c r="AI445" t="str">
        <f>IF(SCB2SPB!AI445='SP2TE(CH)'!AI445,"","NO")</f>
        <v/>
      </c>
      <c r="AJ445" t="str">
        <f>IF(SCB2SPB!AJ445='SP2TE(CH)'!AJ445,"","NO")</f>
        <v/>
      </c>
      <c r="AK445" t="str">
        <f>IF(SCB2SPB!AK445='SP2TE(CH)'!AK445,"","NO")</f>
        <v/>
      </c>
      <c r="AL445" t="str">
        <f>IF(SCB2SPB!AL445='SP2TE(CH)'!AL445,"","NO")</f>
        <v/>
      </c>
      <c r="AM445" t="str">
        <f>IF(SCB2SPB!AM445='SP2TE(CH)'!AM445,"","NO")</f>
        <v/>
      </c>
      <c r="AN445" t="str">
        <f>IF(SCB2SPB!AN445='SP2TE(CH)'!AN445,"","NO")</f>
        <v/>
      </c>
      <c r="AO445" t="str">
        <f>IF(SCB2SPB!AO445='SP2TE(CH)'!AO445,"","NO")</f>
        <v/>
      </c>
      <c r="AP445" t="str">
        <f>IF(SCB2SPB!AP445='SP2TE(CH)'!AP445,"","NO")</f>
        <v/>
      </c>
      <c r="AQ445" t="str">
        <f>IF(SCB2SPB!AQ445='SP2TE(CH)'!AQ445,"","NO")</f>
        <v/>
      </c>
      <c r="AR445" t="str">
        <f>IF(SCB2SPB!AR445='SP2TE(CH)'!AR445,"","NO")</f>
        <v/>
      </c>
      <c r="AS445" t="str">
        <f>IF(SCB2SPB!AS445='SP2TE(CH)'!AS445,"","NO")</f>
        <v/>
      </c>
      <c r="AT445" t="str">
        <f>IF(SCB2SPB!AT445='SP2TE(CH)'!AT445,"","NO")</f>
        <v/>
      </c>
      <c r="AU445" t="str">
        <f>IF(SCB2SPB!AU445='SP2TE(CH)'!AU445,"","NO")</f>
        <v/>
      </c>
      <c r="AV445" t="str">
        <f>IF(SCB2SPB!AV445='SP2TE(CH)'!AV445,"","NO")</f>
        <v/>
      </c>
      <c r="AW445" t="str">
        <f>IF(SCB2SPB!AW445='SP2TE(CH)'!AW445,"","NO")</f>
        <v/>
      </c>
      <c r="AX445" t="str">
        <f>IF(SCB2SPB!AX445='SP2TE(CH)'!AX445,"","NO")</f>
        <v/>
      </c>
      <c r="AY445" t="str">
        <f>IF(SCB2SPB!AY445='SP2TE(CH)'!AY445,"","NO")</f>
        <v/>
      </c>
      <c r="AZ445" t="str">
        <f>IF(SCB2SPB!AZ445='SP2TE(CH)'!AZ445,"","NO")</f>
        <v/>
      </c>
      <c r="BA445" t="str">
        <f>IF(SCB2SPB!BA445='SP2TE(CH)'!BA445,"","NO")</f>
        <v/>
      </c>
      <c r="BB445" t="str">
        <f>IF(SCB2SPB!BB445='SP2TE(CH)'!BB445,"","NO")</f>
        <v/>
      </c>
      <c r="BC445" t="str">
        <f>IF(SCB2SPB!BC445='SP2TE(CH)'!BC445,"","NO")</f>
        <v/>
      </c>
      <c r="BD445" t="str">
        <f>IF(SCB2SPB!BD445='SP2TE(CH)'!BD445,"","NO")</f>
        <v/>
      </c>
      <c r="BE445" t="str">
        <f>IF(SCB2SPB!BE445='SP2TE(CH)'!BE445,"","NO")</f>
        <v/>
      </c>
      <c r="BF445" t="str">
        <f>IF(SCB2SPB!BF445='SP2TE(CH)'!BF445,"","NO")</f>
        <v/>
      </c>
      <c r="BG445" t="str">
        <f>IF(SCB2SPB!BG445='SP2TE(CH)'!BG445,"","NO")</f>
        <v/>
      </c>
      <c r="BH445" t="str">
        <f>IF(SCB2SPB!BH445='SP2TE(CH)'!BH445,"","NO")</f>
        <v/>
      </c>
      <c r="BI445" t="str">
        <f>IF(SCB2SPB!BI445='SP2TE(CH)'!BI445,"","NO")</f>
        <v/>
      </c>
      <c r="BJ445" t="str">
        <f>IF(SCB2SPB!BJ445='SP2TE(CH)'!BJ445,"","NO")</f>
        <v/>
      </c>
      <c r="BK445" t="str">
        <f>IF(SCB2SPB!BK445='SP2TE(CH)'!BK445,"","NO")</f>
        <v/>
      </c>
      <c r="BL445" t="str">
        <f>IF(SCB2SPB!BL445='SP2TE(CH)'!BL445,"","NO")</f>
        <v/>
      </c>
      <c r="BM445" t="str">
        <f>IF(SCB2SPB!BM445='SP2TE(CH)'!BM445,"","NO")</f>
        <v/>
      </c>
      <c r="BN445" t="str">
        <f>IF(SCB2SPB!BN445='SP2TE(CH)'!BN445,"","NO")</f>
        <v/>
      </c>
      <c r="BO445" t="str">
        <f>IF(SCB2SPB!BO445='SP2TE(CH)'!BO445,"","NO")</f>
        <v/>
      </c>
      <c r="BP445">
        <f>SCB2SPB!BP445</f>
        <v>0</v>
      </c>
      <c r="BQ445">
        <f>SCB2SPB!BQ445</f>
        <v>0</v>
      </c>
      <c r="BR445">
        <f>SCB2SPB!BR445</f>
        <v>0</v>
      </c>
      <c r="BS445">
        <f>SCB2SPB!BS445</f>
        <v>0</v>
      </c>
      <c r="BT445">
        <f>SCB2SPB!BT445</f>
        <v>0</v>
      </c>
      <c r="BU445">
        <f>SCB2SPB!BU445</f>
        <v>0</v>
      </c>
      <c r="BV445">
        <f>SCB2SPB!BV445</f>
        <v>0</v>
      </c>
      <c r="BW445">
        <f>SCB2SPB!BW445</f>
        <v>0</v>
      </c>
      <c r="BX445">
        <f>SCB2SPB!BX445</f>
        <v>0</v>
      </c>
    </row>
    <row r="446" spans="1:76">
      <c r="A446" t="str">
        <f>IF(SCB2SPB!A446='SP2TE(CH)'!A446,"","NO")</f>
        <v/>
      </c>
      <c r="B446" t="str">
        <f>IF(SCB2SPB!B446='SP2TE(CH)'!B446,"","NO")</f>
        <v/>
      </c>
      <c r="C446" t="str">
        <f>IF(SCB2SPB!C446='SP2TE(CH)'!C446,"","NO")</f>
        <v/>
      </c>
      <c r="D446" s="127" t="str">
        <f>IF(SCB2SPB!D446='SP2TE(CH)'!D446,"","NO")</f>
        <v/>
      </c>
      <c r="E446" t="str">
        <f>IF(SCB2SPB!E446='SP2TE(CH)'!E446,"","NO")</f>
        <v/>
      </c>
      <c r="F446" t="str">
        <f>IF(SCB2SPB!F446='SP2TE(CH)'!F446,"","NO")</f>
        <v/>
      </c>
      <c r="G446" t="str">
        <f>IF(SCB2SPB!G446='SP2TE(CH)'!G446,"","NO")</f>
        <v/>
      </c>
      <c r="H446" s="74" t="str">
        <f>IF(SCB2SPB!H446='SP2TE(CH)'!H446,"","NO")</f>
        <v/>
      </c>
      <c r="I446" s="74" t="str">
        <f>IF(SCB2SPB!I446='SP2TE(CH)'!I446,"","NO")</f>
        <v/>
      </c>
      <c r="J446" s="74" t="str">
        <f>IF(SCB2SPB!J446='SP2TE(CH)'!J446,"","NO")</f>
        <v/>
      </c>
      <c r="K446" s="74" t="str">
        <f>IF(SCB2SPB!K446='SP2TE(CH)'!K446,"","NO")</f>
        <v/>
      </c>
      <c r="L446" s="74" t="str">
        <f>IF(SCB2SPB!L446='SP2TE(CH)'!L446,"","NO")</f>
        <v/>
      </c>
      <c r="M446" s="74" t="str">
        <f>IF(SCB2SPB!M446='SP2TE(CH)'!M446,"","NO")</f>
        <v/>
      </c>
      <c r="N446" s="74" t="str">
        <f>IF(SCB2SPB!N446='SP2TE(CH)'!N446,"","NO")</f>
        <v/>
      </c>
      <c r="O446" s="74" t="str">
        <f>IF(SCB2SPB!O446='SP2TE(CH)'!O446,"","NO")</f>
        <v/>
      </c>
      <c r="P446" s="74" t="str">
        <f>IF(SCB2SPB!P446='SP2TE(CH)'!P446,"","NO")</f>
        <v/>
      </c>
      <c r="Q446" t="str">
        <f>IF(SCB2SPB!Q446='SP2TE(CH)'!Q446,"","NO")</f>
        <v/>
      </c>
      <c r="R446" t="str">
        <f>IF(SCB2SPB!R446='SP2TE(CH)'!R446,"","NO")</f>
        <v/>
      </c>
      <c r="S446" t="str">
        <f>IF(SCB2SPB!S446='SP2TE(CH)'!S446,"","NO")</f>
        <v/>
      </c>
      <c r="T446" t="str">
        <f>IF(SCB2SPB!T446='SP2TE(CH)'!T446,"","NO")</f>
        <v/>
      </c>
      <c r="U446" t="str">
        <f>IF(SCB2SPB!U446='SP2TE(CH)'!U446,"","NO")</f>
        <v/>
      </c>
      <c r="V446" t="str">
        <f>IF(SCB2SPB!V446='SP2TE(CH)'!V446,"","NO")</f>
        <v/>
      </c>
      <c r="W446" t="str">
        <f>IF(SCB2SPB!W446='SP2TE(CH)'!W446,"","NO")</f>
        <v/>
      </c>
      <c r="X446" t="str">
        <f>IF(SCB2SPB!X446='SP2TE(CH)'!X446,"","NO")</f>
        <v/>
      </c>
      <c r="Y446" t="str">
        <f>IF(SCB2SPB!Y446='SP2TE(CH)'!Y446,"","NO")</f>
        <v/>
      </c>
      <c r="Z446" t="str">
        <f>IF(SCB2SPB!Z446='SP2TE(CH)'!Z446,"","NO")</f>
        <v/>
      </c>
      <c r="AA446" t="str">
        <f>IF(SCB2SPB!AA446='SP2TE(CH)'!AA446,"","NO")</f>
        <v/>
      </c>
      <c r="AB446" t="str">
        <f>IF(SCB2SPB!AB446='SP2TE(CH)'!AB446,"","NO")</f>
        <v/>
      </c>
      <c r="AC446" t="str">
        <f>IF(SCB2SPB!AC446='SP2TE(CH)'!AC446,"","NO")</f>
        <v/>
      </c>
      <c r="AD446" t="str">
        <f>IF(SCB2SPB!AD446='SP2TE(CH)'!AD446,"","NO")</f>
        <v/>
      </c>
      <c r="AE446" t="str">
        <f>IF(SCB2SPB!AE446='SP2TE(CH)'!AE446,"","NO")</f>
        <v/>
      </c>
      <c r="AF446" t="str">
        <f>IF(SCB2SPB!AF446='SP2TE(CH)'!AF446,"","NO")</f>
        <v/>
      </c>
      <c r="AG446" t="str">
        <f>IF(SCB2SPB!AG446='SP2TE(CH)'!AG446,"","NO")</f>
        <v/>
      </c>
      <c r="AH446" t="str">
        <f>IF(SCB2SPB!AH446='SP2TE(CH)'!AH446,"","NO")</f>
        <v/>
      </c>
      <c r="AI446" t="str">
        <f>IF(SCB2SPB!AI446='SP2TE(CH)'!AI446,"","NO")</f>
        <v/>
      </c>
      <c r="AJ446" t="str">
        <f>IF(SCB2SPB!AJ446='SP2TE(CH)'!AJ446,"","NO")</f>
        <v/>
      </c>
      <c r="AK446" t="str">
        <f>IF(SCB2SPB!AK446='SP2TE(CH)'!AK446,"","NO")</f>
        <v/>
      </c>
      <c r="AL446" t="str">
        <f>IF(SCB2SPB!AL446='SP2TE(CH)'!AL446,"","NO")</f>
        <v/>
      </c>
      <c r="AM446" t="str">
        <f>IF(SCB2SPB!AM446='SP2TE(CH)'!AM446,"","NO")</f>
        <v/>
      </c>
      <c r="AN446" t="str">
        <f>IF(SCB2SPB!AN446='SP2TE(CH)'!AN446,"","NO")</f>
        <v/>
      </c>
      <c r="AO446" t="str">
        <f>IF(SCB2SPB!AO446='SP2TE(CH)'!AO446,"","NO")</f>
        <v/>
      </c>
      <c r="AP446" t="str">
        <f>IF(SCB2SPB!AP446='SP2TE(CH)'!AP446,"","NO")</f>
        <v/>
      </c>
      <c r="AQ446" t="str">
        <f>IF(SCB2SPB!AQ446='SP2TE(CH)'!AQ446,"","NO")</f>
        <v/>
      </c>
      <c r="AR446" t="str">
        <f>IF(SCB2SPB!AR446='SP2TE(CH)'!AR446,"","NO")</f>
        <v/>
      </c>
      <c r="AS446" t="str">
        <f>IF(SCB2SPB!AS446='SP2TE(CH)'!AS446,"","NO")</f>
        <v/>
      </c>
      <c r="AT446" t="str">
        <f>IF(SCB2SPB!AT446='SP2TE(CH)'!AT446,"","NO")</f>
        <v/>
      </c>
      <c r="AU446" t="str">
        <f>IF(SCB2SPB!AU446='SP2TE(CH)'!AU446,"","NO")</f>
        <v/>
      </c>
      <c r="AV446" t="str">
        <f>IF(SCB2SPB!AV446='SP2TE(CH)'!AV446,"","NO")</f>
        <v/>
      </c>
      <c r="AW446" t="str">
        <f>IF(SCB2SPB!AW446='SP2TE(CH)'!AW446,"","NO")</f>
        <v/>
      </c>
      <c r="AX446" t="str">
        <f>IF(SCB2SPB!AX446='SP2TE(CH)'!AX446,"","NO")</f>
        <v/>
      </c>
      <c r="AY446" t="str">
        <f>IF(SCB2SPB!AY446='SP2TE(CH)'!AY446,"","NO")</f>
        <v/>
      </c>
      <c r="AZ446" t="str">
        <f>IF(SCB2SPB!AZ446='SP2TE(CH)'!AZ446,"","NO")</f>
        <v/>
      </c>
      <c r="BA446" t="str">
        <f>IF(SCB2SPB!BA446='SP2TE(CH)'!BA446,"","NO")</f>
        <v/>
      </c>
      <c r="BB446" t="str">
        <f>IF(SCB2SPB!BB446='SP2TE(CH)'!BB446,"","NO")</f>
        <v/>
      </c>
      <c r="BC446" t="str">
        <f>IF(SCB2SPB!BC446='SP2TE(CH)'!BC446,"","NO")</f>
        <v/>
      </c>
      <c r="BD446" t="str">
        <f>IF(SCB2SPB!BD446='SP2TE(CH)'!BD446,"","NO")</f>
        <v/>
      </c>
      <c r="BE446" t="str">
        <f>IF(SCB2SPB!BE446='SP2TE(CH)'!BE446,"","NO")</f>
        <v/>
      </c>
      <c r="BF446" t="str">
        <f>IF(SCB2SPB!BF446='SP2TE(CH)'!BF446,"","NO")</f>
        <v/>
      </c>
      <c r="BG446" t="str">
        <f>IF(SCB2SPB!BG446='SP2TE(CH)'!BG446,"","NO")</f>
        <v/>
      </c>
      <c r="BH446" t="str">
        <f>IF(SCB2SPB!BH446='SP2TE(CH)'!BH446,"","NO")</f>
        <v/>
      </c>
      <c r="BI446" t="str">
        <f>IF(SCB2SPB!BI446='SP2TE(CH)'!BI446,"","NO")</f>
        <v/>
      </c>
      <c r="BJ446" t="str">
        <f>IF(SCB2SPB!BJ446='SP2TE(CH)'!BJ446,"","NO")</f>
        <v/>
      </c>
      <c r="BK446" t="str">
        <f>IF(SCB2SPB!BK446='SP2TE(CH)'!BK446,"","NO")</f>
        <v/>
      </c>
      <c r="BL446" t="str">
        <f>IF(SCB2SPB!BL446='SP2TE(CH)'!BL446,"","NO")</f>
        <v/>
      </c>
      <c r="BM446" t="str">
        <f>IF(SCB2SPB!BM446='SP2TE(CH)'!BM446,"","NO")</f>
        <v/>
      </c>
      <c r="BN446" t="str">
        <f>IF(SCB2SPB!BN446='SP2TE(CH)'!BN446,"","NO")</f>
        <v/>
      </c>
      <c r="BO446" t="str">
        <f>IF(SCB2SPB!BO446='SP2TE(CH)'!BO446,"","NO")</f>
        <v/>
      </c>
      <c r="BP446">
        <f>SCB2SPB!BP446</f>
        <v>0</v>
      </c>
      <c r="BQ446">
        <f>SCB2SPB!BQ446</f>
        <v>0</v>
      </c>
      <c r="BR446">
        <f>SCB2SPB!BR446</f>
        <v>0</v>
      </c>
      <c r="BS446">
        <f>SCB2SPB!BS446</f>
        <v>0</v>
      </c>
      <c r="BT446">
        <f>SCB2SPB!BT446</f>
        <v>0</v>
      </c>
      <c r="BU446">
        <f>SCB2SPB!BU446</f>
        <v>0</v>
      </c>
      <c r="BV446">
        <f>SCB2SPB!BV446</f>
        <v>0</v>
      </c>
      <c r="BW446">
        <f>SCB2SPB!BW446</f>
        <v>0</v>
      </c>
      <c r="BX446">
        <f>SCB2SPB!BX446</f>
        <v>0</v>
      </c>
    </row>
    <row r="447" spans="1:76">
      <c r="A447" t="str">
        <f>IF(SCB2SPB!A447='SP2TE(CH)'!A447,"","NO")</f>
        <v/>
      </c>
      <c r="B447" t="str">
        <f>IF(SCB2SPB!B447='SP2TE(CH)'!B447,"","NO")</f>
        <v/>
      </c>
      <c r="C447" t="str">
        <f>IF(SCB2SPB!C447='SP2TE(CH)'!C447,"","NO")</f>
        <v/>
      </c>
      <c r="D447" s="127" t="str">
        <f>IF(SCB2SPB!D447='SP2TE(CH)'!D447,"","NO")</f>
        <v/>
      </c>
      <c r="E447" t="str">
        <f>IF(SCB2SPB!E447='SP2TE(CH)'!E447,"","NO")</f>
        <v/>
      </c>
      <c r="F447" t="str">
        <f>IF(SCB2SPB!F447='SP2TE(CH)'!F447,"","NO")</f>
        <v/>
      </c>
      <c r="G447" t="str">
        <f>IF(SCB2SPB!G447='SP2TE(CH)'!G447,"","NO")</f>
        <v/>
      </c>
      <c r="H447" s="74" t="str">
        <f>IF(SCB2SPB!H447='SP2TE(CH)'!H447,"","NO")</f>
        <v/>
      </c>
      <c r="I447" s="74" t="str">
        <f>IF(SCB2SPB!I447='SP2TE(CH)'!I447,"","NO")</f>
        <v/>
      </c>
      <c r="J447" s="74" t="str">
        <f>IF(SCB2SPB!J447='SP2TE(CH)'!J447,"","NO")</f>
        <v/>
      </c>
      <c r="K447" s="74" t="str">
        <f>IF(SCB2SPB!K447='SP2TE(CH)'!K447,"","NO")</f>
        <v/>
      </c>
      <c r="L447" s="74" t="str">
        <f>IF(SCB2SPB!L447='SP2TE(CH)'!L447,"","NO")</f>
        <v/>
      </c>
      <c r="M447" s="74" t="str">
        <f>IF(SCB2SPB!M447='SP2TE(CH)'!M447,"","NO")</f>
        <v/>
      </c>
      <c r="N447" s="74" t="str">
        <f>IF(SCB2SPB!N447='SP2TE(CH)'!N447,"","NO")</f>
        <v/>
      </c>
      <c r="O447" s="74" t="str">
        <f>IF(SCB2SPB!O447='SP2TE(CH)'!O447,"","NO")</f>
        <v/>
      </c>
      <c r="P447" s="74" t="str">
        <f>IF(SCB2SPB!P447='SP2TE(CH)'!P447,"","NO")</f>
        <v/>
      </c>
      <c r="Q447" t="str">
        <f>IF(SCB2SPB!Q447='SP2TE(CH)'!Q447,"","NO")</f>
        <v/>
      </c>
      <c r="R447" t="str">
        <f>IF(SCB2SPB!R447='SP2TE(CH)'!R447,"","NO")</f>
        <v/>
      </c>
      <c r="S447" t="str">
        <f>IF(SCB2SPB!S447='SP2TE(CH)'!S447,"","NO")</f>
        <v/>
      </c>
      <c r="T447" t="str">
        <f>IF(SCB2SPB!T447='SP2TE(CH)'!T447,"","NO")</f>
        <v/>
      </c>
      <c r="U447" t="str">
        <f>IF(SCB2SPB!U447='SP2TE(CH)'!U447,"","NO")</f>
        <v/>
      </c>
      <c r="V447" t="str">
        <f>IF(SCB2SPB!V447='SP2TE(CH)'!V447,"","NO")</f>
        <v/>
      </c>
      <c r="W447" t="str">
        <f>IF(SCB2SPB!W447='SP2TE(CH)'!W447,"","NO")</f>
        <v/>
      </c>
      <c r="X447" t="str">
        <f>IF(SCB2SPB!X447='SP2TE(CH)'!X447,"","NO")</f>
        <v/>
      </c>
      <c r="Y447" t="str">
        <f>IF(SCB2SPB!Y447='SP2TE(CH)'!Y447,"","NO")</f>
        <v/>
      </c>
      <c r="Z447" t="str">
        <f>IF(SCB2SPB!Z447='SP2TE(CH)'!Z447,"","NO")</f>
        <v/>
      </c>
      <c r="AA447" t="str">
        <f>IF(SCB2SPB!AA447='SP2TE(CH)'!AA447,"","NO")</f>
        <v/>
      </c>
      <c r="AB447" t="str">
        <f>IF(SCB2SPB!AB447='SP2TE(CH)'!AB447,"","NO")</f>
        <v/>
      </c>
      <c r="AC447" t="str">
        <f>IF(SCB2SPB!AC447='SP2TE(CH)'!AC447,"","NO")</f>
        <v/>
      </c>
      <c r="AD447" t="str">
        <f>IF(SCB2SPB!AD447='SP2TE(CH)'!AD447,"","NO")</f>
        <v/>
      </c>
      <c r="AE447" t="str">
        <f>IF(SCB2SPB!AE447='SP2TE(CH)'!AE447,"","NO")</f>
        <v/>
      </c>
      <c r="AF447" t="str">
        <f>IF(SCB2SPB!AF447='SP2TE(CH)'!AF447,"","NO")</f>
        <v/>
      </c>
      <c r="AG447" t="str">
        <f>IF(SCB2SPB!AG447='SP2TE(CH)'!AG447,"","NO")</f>
        <v/>
      </c>
      <c r="AH447" t="str">
        <f>IF(SCB2SPB!AH447='SP2TE(CH)'!AH447,"","NO")</f>
        <v/>
      </c>
      <c r="AI447" t="str">
        <f>IF(SCB2SPB!AI447='SP2TE(CH)'!AI447,"","NO")</f>
        <v/>
      </c>
      <c r="AJ447" t="str">
        <f>IF(SCB2SPB!AJ447='SP2TE(CH)'!AJ447,"","NO")</f>
        <v/>
      </c>
      <c r="AK447" t="str">
        <f>IF(SCB2SPB!AK447='SP2TE(CH)'!AK447,"","NO")</f>
        <v/>
      </c>
      <c r="AL447" t="str">
        <f>IF(SCB2SPB!AL447='SP2TE(CH)'!AL447,"","NO")</f>
        <v/>
      </c>
      <c r="AM447" t="str">
        <f>IF(SCB2SPB!AM447='SP2TE(CH)'!AM447,"","NO")</f>
        <v/>
      </c>
      <c r="AN447" t="str">
        <f>IF(SCB2SPB!AN447='SP2TE(CH)'!AN447,"","NO")</f>
        <v/>
      </c>
      <c r="AO447" t="str">
        <f>IF(SCB2SPB!AO447='SP2TE(CH)'!AO447,"","NO")</f>
        <v/>
      </c>
      <c r="AP447" t="str">
        <f>IF(SCB2SPB!AP447='SP2TE(CH)'!AP447,"","NO")</f>
        <v/>
      </c>
      <c r="AQ447" t="str">
        <f>IF(SCB2SPB!AQ447='SP2TE(CH)'!AQ447,"","NO")</f>
        <v/>
      </c>
      <c r="AR447" t="str">
        <f>IF(SCB2SPB!AR447='SP2TE(CH)'!AR447,"","NO")</f>
        <v/>
      </c>
      <c r="AS447" t="str">
        <f>IF(SCB2SPB!AS447='SP2TE(CH)'!AS447,"","NO")</f>
        <v/>
      </c>
      <c r="AT447" t="str">
        <f>IF(SCB2SPB!AT447='SP2TE(CH)'!AT447,"","NO")</f>
        <v/>
      </c>
      <c r="AU447" t="str">
        <f>IF(SCB2SPB!AU447='SP2TE(CH)'!AU447,"","NO")</f>
        <v/>
      </c>
      <c r="AV447" t="str">
        <f>IF(SCB2SPB!AV447='SP2TE(CH)'!AV447,"","NO")</f>
        <v/>
      </c>
      <c r="AW447" t="str">
        <f>IF(SCB2SPB!AW447='SP2TE(CH)'!AW447,"","NO")</f>
        <v/>
      </c>
      <c r="AX447" t="str">
        <f>IF(SCB2SPB!AX447='SP2TE(CH)'!AX447,"","NO")</f>
        <v/>
      </c>
      <c r="AY447" t="str">
        <f>IF(SCB2SPB!AY447='SP2TE(CH)'!AY447,"","NO")</f>
        <v/>
      </c>
      <c r="AZ447" t="str">
        <f>IF(SCB2SPB!AZ447='SP2TE(CH)'!AZ447,"","NO")</f>
        <v/>
      </c>
      <c r="BA447" t="str">
        <f>IF(SCB2SPB!BA447='SP2TE(CH)'!BA447,"","NO")</f>
        <v/>
      </c>
      <c r="BB447" t="str">
        <f>IF(SCB2SPB!BB447='SP2TE(CH)'!BB447,"","NO")</f>
        <v/>
      </c>
      <c r="BC447" t="str">
        <f>IF(SCB2SPB!BC447='SP2TE(CH)'!BC447,"","NO")</f>
        <v/>
      </c>
      <c r="BD447" t="str">
        <f>IF(SCB2SPB!BD447='SP2TE(CH)'!BD447,"","NO")</f>
        <v/>
      </c>
      <c r="BE447" t="str">
        <f>IF(SCB2SPB!BE447='SP2TE(CH)'!BE447,"","NO")</f>
        <v/>
      </c>
      <c r="BF447" t="str">
        <f>IF(SCB2SPB!BF447='SP2TE(CH)'!BF447,"","NO")</f>
        <v/>
      </c>
      <c r="BG447" t="str">
        <f>IF(SCB2SPB!BG447='SP2TE(CH)'!BG447,"","NO")</f>
        <v/>
      </c>
      <c r="BH447" t="str">
        <f>IF(SCB2SPB!BH447='SP2TE(CH)'!BH447,"","NO")</f>
        <v/>
      </c>
      <c r="BI447" t="str">
        <f>IF(SCB2SPB!BI447='SP2TE(CH)'!BI447,"","NO")</f>
        <v/>
      </c>
      <c r="BJ447" t="str">
        <f>IF(SCB2SPB!BJ447='SP2TE(CH)'!BJ447,"","NO")</f>
        <v/>
      </c>
      <c r="BK447" t="str">
        <f>IF(SCB2SPB!BK447='SP2TE(CH)'!BK447,"","NO")</f>
        <v/>
      </c>
      <c r="BL447" t="str">
        <f>IF(SCB2SPB!BL447='SP2TE(CH)'!BL447,"","NO")</f>
        <v/>
      </c>
      <c r="BM447" t="str">
        <f>IF(SCB2SPB!BM447='SP2TE(CH)'!BM447,"","NO")</f>
        <v/>
      </c>
      <c r="BN447" t="str">
        <f>IF(SCB2SPB!BN447='SP2TE(CH)'!BN447,"","NO")</f>
        <v/>
      </c>
      <c r="BO447" t="str">
        <f>IF(SCB2SPB!BO447='SP2TE(CH)'!BO447,"","NO")</f>
        <v/>
      </c>
      <c r="BP447">
        <f>SCB2SPB!BP447</f>
        <v>0</v>
      </c>
      <c r="BQ447">
        <f>SCB2SPB!BQ447</f>
        <v>0</v>
      </c>
      <c r="BR447">
        <f>SCB2SPB!BR447</f>
        <v>0</v>
      </c>
      <c r="BS447">
        <f>SCB2SPB!BS447</f>
        <v>0</v>
      </c>
      <c r="BT447">
        <f>SCB2SPB!BT447</f>
        <v>0</v>
      </c>
      <c r="BU447">
        <f>SCB2SPB!BU447</f>
        <v>0</v>
      </c>
      <c r="BV447">
        <f>SCB2SPB!BV447</f>
        <v>0</v>
      </c>
      <c r="BW447">
        <f>SCB2SPB!BW447</f>
        <v>0</v>
      </c>
      <c r="BX447">
        <f>SCB2SPB!BX447</f>
        <v>0</v>
      </c>
    </row>
    <row r="448" spans="1:76">
      <c r="A448" t="str">
        <f>IF(SCB2SPB!A448='SP2TE(CH)'!A448,"","NO")</f>
        <v/>
      </c>
      <c r="B448" t="str">
        <f>IF(SCB2SPB!B448='SP2TE(CH)'!B448,"","NO")</f>
        <v/>
      </c>
      <c r="C448" t="str">
        <f>IF(SCB2SPB!C448='SP2TE(CH)'!C448,"","NO")</f>
        <v/>
      </c>
      <c r="D448" s="127" t="str">
        <f>IF(SCB2SPB!D448='SP2TE(CH)'!D448,"","NO")</f>
        <v/>
      </c>
      <c r="E448" t="str">
        <f>IF(SCB2SPB!E448='SP2TE(CH)'!E448,"","NO")</f>
        <v/>
      </c>
      <c r="F448" t="str">
        <f>IF(SCB2SPB!F448='SP2TE(CH)'!F448,"","NO")</f>
        <v/>
      </c>
      <c r="G448" t="str">
        <f>IF(SCB2SPB!G448='SP2TE(CH)'!G448,"","NO")</f>
        <v/>
      </c>
      <c r="H448" s="74" t="str">
        <f>IF(SCB2SPB!H448='SP2TE(CH)'!H448,"","NO")</f>
        <v/>
      </c>
      <c r="I448" s="74" t="str">
        <f>IF(SCB2SPB!I448='SP2TE(CH)'!I448,"","NO")</f>
        <v/>
      </c>
      <c r="J448" s="74" t="str">
        <f>IF(SCB2SPB!J448='SP2TE(CH)'!J448,"","NO")</f>
        <v/>
      </c>
      <c r="K448" s="74" t="str">
        <f>IF(SCB2SPB!K448='SP2TE(CH)'!K448,"","NO")</f>
        <v/>
      </c>
      <c r="L448" s="74" t="str">
        <f>IF(SCB2SPB!L448='SP2TE(CH)'!L448,"","NO")</f>
        <v/>
      </c>
      <c r="M448" s="74" t="str">
        <f>IF(SCB2SPB!M448='SP2TE(CH)'!M448,"","NO")</f>
        <v/>
      </c>
      <c r="N448" s="74" t="str">
        <f>IF(SCB2SPB!N448='SP2TE(CH)'!N448,"","NO")</f>
        <v/>
      </c>
      <c r="O448" s="74" t="str">
        <f>IF(SCB2SPB!O448='SP2TE(CH)'!O448,"","NO")</f>
        <v/>
      </c>
      <c r="P448" s="74" t="str">
        <f>IF(SCB2SPB!P448='SP2TE(CH)'!P448,"","NO")</f>
        <v/>
      </c>
      <c r="Q448" t="str">
        <f>IF(SCB2SPB!Q448='SP2TE(CH)'!Q448,"","NO")</f>
        <v/>
      </c>
      <c r="R448" t="str">
        <f>IF(SCB2SPB!R448='SP2TE(CH)'!R448,"","NO")</f>
        <v/>
      </c>
      <c r="S448" t="str">
        <f>IF(SCB2SPB!S448='SP2TE(CH)'!S448,"","NO")</f>
        <v/>
      </c>
      <c r="T448" t="str">
        <f>IF(SCB2SPB!T448='SP2TE(CH)'!T448,"","NO")</f>
        <v/>
      </c>
      <c r="U448" t="str">
        <f>IF(SCB2SPB!U448='SP2TE(CH)'!U448,"","NO")</f>
        <v/>
      </c>
      <c r="V448" t="str">
        <f>IF(SCB2SPB!V448='SP2TE(CH)'!V448,"","NO")</f>
        <v/>
      </c>
      <c r="W448" t="str">
        <f>IF(SCB2SPB!W448='SP2TE(CH)'!W448,"","NO")</f>
        <v/>
      </c>
      <c r="X448" t="str">
        <f>IF(SCB2SPB!X448='SP2TE(CH)'!X448,"","NO")</f>
        <v/>
      </c>
      <c r="Y448" t="str">
        <f>IF(SCB2SPB!Y448='SP2TE(CH)'!Y448,"","NO")</f>
        <v/>
      </c>
      <c r="Z448" t="str">
        <f>IF(SCB2SPB!Z448='SP2TE(CH)'!Z448,"","NO")</f>
        <v/>
      </c>
      <c r="AA448" t="str">
        <f>IF(SCB2SPB!AA448='SP2TE(CH)'!AA448,"","NO")</f>
        <v/>
      </c>
      <c r="AB448" t="str">
        <f>IF(SCB2SPB!AB448='SP2TE(CH)'!AB448,"","NO")</f>
        <v/>
      </c>
      <c r="AC448" t="str">
        <f>IF(SCB2SPB!AC448='SP2TE(CH)'!AC448,"","NO")</f>
        <v/>
      </c>
      <c r="AD448" t="str">
        <f>IF(SCB2SPB!AD448='SP2TE(CH)'!AD448,"","NO")</f>
        <v/>
      </c>
      <c r="AE448" t="str">
        <f>IF(SCB2SPB!AE448='SP2TE(CH)'!AE448,"","NO")</f>
        <v/>
      </c>
      <c r="AF448" t="str">
        <f>IF(SCB2SPB!AF448='SP2TE(CH)'!AF448,"","NO")</f>
        <v/>
      </c>
      <c r="AG448" t="str">
        <f>IF(SCB2SPB!AG448='SP2TE(CH)'!AG448,"","NO")</f>
        <v/>
      </c>
      <c r="AH448" t="str">
        <f>IF(SCB2SPB!AH448='SP2TE(CH)'!AH448,"","NO")</f>
        <v/>
      </c>
      <c r="AI448" t="str">
        <f>IF(SCB2SPB!AI448='SP2TE(CH)'!AI448,"","NO")</f>
        <v/>
      </c>
      <c r="AJ448" t="str">
        <f>IF(SCB2SPB!AJ448='SP2TE(CH)'!AJ448,"","NO")</f>
        <v/>
      </c>
      <c r="AK448" t="str">
        <f>IF(SCB2SPB!AK448='SP2TE(CH)'!AK448,"","NO")</f>
        <v/>
      </c>
      <c r="AL448" t="str">
        <f>IF(SCB2SPB!AL448='SP2TE(CH)'!AL448,"","NO")</f>
        <v/>
      </c>
      <c r="AM448" t="str">
        <f>IF(SCB2SPB!AM448='SP2TE(CH)'!AM448,"","NO")</f>
        <v/>
      </c>
      <c r="AN448" t="str">
        <f>IF(SCB2SPB!AN448='SP2TE(CH)'!AN448,"","NO")</f>
        <v/>
      </c>
      <c r="AO448" t="str">
        <f>IF(SCB2SPB!AO448='SP2TE(CH)'!AO448,"","NO")</f>
        <v/>
      </c>
      <c r="AP448" t="str">
        <f>IF(SCB2SPB!AP448='SP2TE(CH)'!AP448,"","NO")</f>
        <v/>
      </c>
      <c r="AQ448" t="str">
        <f>IF(SCB2SPB!AQ448='SP2TE(CH)'!AQ448,"","NO")</f>
        <v/>
      </c>
      <c r="AR448" t="str">
        <f>IF(SCB2SPB!AR448='SP2TE(CH)'!AR448,"","NO")</f>
        <v/>
      </c>
      <c r="AS448" t="str">
        <f>IF(SCB2SPB!AS448='SP2TE(CH)'!AS448,"","NO")</f>
        <v/>
      </c>
      <c r="AT448" t="str">
        <f>IF(SCB2SPB!AT448='SP2TE(CH)'!AT448,"","NO")</f>
        <v/>
      </c>
      <c r="AU448" t="str">
        <f>IF(SCB2SPB!AU448='SP2TE(CH)'!AU448,"","NO")</f>
        <v/>
      </c>
      <c r="AV448" t="str">
        <f>IF(SCB2SPB!AV448='SP2TE(CH)'!AV448,"","NO")</f>
        <v/>
      </c>
      <c r="AW448" t="str">
        <f>IF(SCB2SPB!AW448='SP2TE(CH)'!AW448,"","NO")</f>
        <v/>
      </c>
      <c r="AX448" t="str">
        <f>IF(SCB2SPB!AX448='SP2TE(CH)'!AX448,"","NO")</f>
        <v/>
      </c>
      <c r="AY448" t="str">
        <f>IF(SCB2SPB!AY448='SP2TE(CH)'!AY448,"","NO")</f>
        <v/>
      </c>
      <c r="AZ448" t="str">
        <f>IF(SCB2SPB!AZ448='SP2TE(CH)'!AZ448,"","NO")</f>
        <v/>
      </c>
      <c r="BA448" t="str">
        <f>IF(SCB2SPB!BA448='SP2TE(CH)'!BA448,"","NO")</f>
        <v/>
      </c>
      <c r="BB448" t="str">
        <f>IF(SCB2SPB!BB448='SP2TE(CH)'!BB448,"","NO")</f>
        <v/>
      </c>
      <c r="BC448" t="str">
        <f>IF(SCB2SPB!BC448='SP2TE(CH)'!BC448,"","NO")</f>
        <v/>
      </c>
      <c r="BD448" t="str">
        <f>IF(SCB2SPB!BD448='SP2TE(CH)'!BD448,"","NO")</f>
        <v/>
      </c>
      <c r="BE448" t="str">
        <f>IF(SCB2SPB!BE448='SP2TE(CH)'!BE448,"","NO")</f>
        <v/>
      </c>
      <c r="BF448" t="str">
        <f>IF(SCB2SPB!BF448='SP2TE(CH)'!BF448,"","NO")</f>
        <v/>
      </c>
      <c r="BG448" t="str">
        <f>IF(SCB2SPB!BG448='SP2TE(CH)'!BG448,"","NO")</f>
        <v/>
      </c>
      <c r="BH448" t="str">
        <f>IF(SCB2SPB!BH448='SP2TE(CH)'!BH448,"","NO")</f>
        <v/>
      </c>
      <c r="BI448" t="str">
        <f>IF(SCB2SPB!BI448='SP2TE(CH)'!BI448,"","NO")</f>
        <v/>
      </c>
      <c r="BJ448" t="str">
        <f>IF(SCB2SPB!BJ448='SP2TE(CH)'!BJ448,"","NO")</f>
        <v/>
      </c>
      <c r="BK448" t="str">
        <f>IF(SCB2SPB!BK448='SP2TE(CH)'!BK448,"","NO")</f>
        <v/>
      </c>
      <c r="BL448" t="str">
        <f>IF(SCB2SPB!BL448='SP2TE(CH)'!BL448,"","NO")</f>
        <v/>
      </c>
      <c r="BM448" t="str">
        <f>IF(SCB2SPB!BM448='SP2TE(CH)'!BM448,"","NO")</f>
        <v/>
      </c>
      <c r="BN448" t="str">
        <f>IF(SCB2SPB!BN448='SP2TE(CH)'!BN448,"","NO")</f>
        <v/>
      </c>
      <c r="BO448" t="str">
        <f>IF(SCB2SPB!BO448='SP2TE(CH)'!BO448,"","NO")</f>
        <v/>
      </c>
      <c r="BP448">
        <f>SCB2SPB!BP448</f>
        <v>0</v>
      </c>
      <c r="BQ448">
        <f>SCB2SPB!BQ448</f>
        <v>0</v>
      </c>
      <c r="BR448">
        <f>SCB2SPB!BR448</f>
        <v>0</v>
      </c>
      <c r="BS448">
        <f>SCB2SPB!BS448</f>
        <v>0</v>
      </c>
      <c r="BT448">
        <f>SCB2SPB!BT448</f>
        <v>0</v>
      </c>
      <c r="BU448">
        <f>SCB2SPB!BU448</f>
        <v>0</v>
      </c>
      <c r="BV448">
        <f>SCB2SPB!BV448</f>
        <v>0</v>
      </c>
      <c r="BW448">
        <f>SCB2SPB!BW448</f>
        <v>0</v>
      </c>
      <c r="BX448">
        <f>SCB2SPB!BX448</f>
        <v>0</v>
      </c>
    </row>
    <row r="449" spans="1:76">
      <c r="A449" t="str">
        <f>IF(SCB2SPB!A449='SP2TE(CH)'!A449,"","NO")</f>
        <v/>
      </c>
      <c r="B449" t="str">
        <f>IF(SCB2SPB!B449='SP2TE(CH)'!B449,"","NO")</f>
        <v/>
      </c>
      <c r="C449" t="str">
        <f>IF(SCB2SPB!C449='SP2TE(CH)'!C449,"","NO")</f>
        <v/>
      </c>
      <c r="D449" s="127" t="str">
        <f>IF(SCB2SPB!D449='SP2TE(CH)'!D449,"","NO")</f>
        <v/>
      </c>
      <c r="E449" t="str">
        <f>IF(SCB2SPB!E449='SP2TE(CH)'!E449,"","NO")</f>
        <v/>
      </c>
      <c r="F449" t="str">
        <f>IF(SCB2SPB!F449='SP2TE(CH)'!F449,"","NO")</f>
        <v/>
      </c>
      <c r="G449" t="str">
        <f>IF(SCB2SPB!G449='SP2TE(CH)'!G449,"","NO")</f>
        <v/>
      </c>
      <c r="H449" s="74" t="str">
        <f>IF(SCB2SPB!H449='SP2TE(CH)'!H449,"","NO")</f>
        <v/>
      </c>
      <c r="I449" s="74" t="str">
        <f>IF(SCB2SPB!I449='SP2TE(CH)'!I449,"","NO")</f>
        <v/>
      </c>
      <c r="J449" s="74" t="str">
        <f>IF(SCB2SPB!J449='SP2TE(CH)'!J449,"","NO")</f>
        <v/>
      </c>
      <c r="K449" s="74" t="str">
        <f>IF(SCB2SPB!K449='SP2TE(CH)'!K449,"","NO")</f>
        <v/>
      </c>
      <c r="L449" s="74" t="str">
        <f>IF(SCB2SPB!L449='SP2TE(CH)'!L449,"","NO")</f>
        <v/>
      </c>
      <c r="M449" s="74" t="str">
        <f>IF(SCB2SPB!M449='SP2TE(CH)'!M449,"","NO")</f>
        <v/>
      </c>
      <c r="N449" s="74" t="str">
        <f>IF(SCB2SPB!N449='SP2TE(CH)'!N449,"","NO")</f>
        <v/>
      </c>
      <c r="O449" s="74" t="str">
        <f>IF(SCB2SPB!O449='SP2TE(CH)'!O449,"","NO")</f>
        <v/>
      </c>
      <c r="P449" s="74" t="str">
        <f>IF(SCB2SPB!P449='SP2TE(CH)'!P449,"","NO")</f>
        <v/>
      </c>
      <c r="Q449" t="str">
        <f>IF(SCB2SPB!Q449='SP2TE(CH)'!Q449,"","NO")</f>
        <v/>
      </c>
      <c r="R449" t="str">
        <f>IF(SCB2SPB!R449='SP2TE(CH)'!R449,"","NO")</f>
        <v/>
      </c>
      <c r="S449" t="str">
        <f>IF(SCB2SPB!S449='SP2TE(CH)'!S449,"","NO")</f>
        <v/>
      </c>
      <c r="T449" t="str">
        <f>IF(SCB2SPB!T449='SP2TE(CH)'!T449,"","NO")</f>
        <v/>
      </c>
      <c r="U449" t="str">
        <f>IF(SCB2SPB!U449='SP2TE(CH)'!U449,"","NO")</f>
        <v/>
      </c>
      <c r="V449" t="str">
        <f>IF(SCB2SPB!V449='SP2TE(CH)'!V449,"","NO")</f>
        <v/>
      </c>
      <c r="W449" t="str">
        <f>IF(SCB2SPB!W449='SP2TE(CH)'!W449,"","NO")</f>
        <v/>
      </c>
      <c r="X449" t="str">
        <f>IF(SCB2SPB!X449='SP2TE(CH)'!X449,"","NO")</f>
        <v/>
      </c>
      <c r="Y449" t="str">
        <f>IF(SCB2SPB!Y449='SP2TE(CH)'!Y449,"","NO")</f>
        <v/>
      </c>
      <c r="Z449" t="str">
        <f>IF(SCB2SPB!Z449='SP2TE(CH)'!Z449,"","NO")</f>
        <v/>
      </c>
      <c r="AA449" t="str">
        <f>IF(SCB2SPB!AA449='SP2TE(CH)'!AA449,"","NO")</f>
        <v/>
      </c>
      <c r="AB449" t="str">
        <f>IF(SCB2SPB!AB449='SP2TE(CH)'!AB449,"","NO")</f>
        <v/>
      </c>
      <c r="AC449" t="str">
        <f>IF(SCB2SPB!AC449='SP2TE(CH)'!AC449,"","NO")</f>
        <v/>
      </c>
      <c r="AD449" t="str">
        <f>IF(SCB2SPB!AD449='SP2TE(CH)'!AD449,"","NO")</f>
        <v/>
      </c>
      <c r="AE449" t="str">
        <f>IF(SCB2SPB!AE449='SP2TE(CH)'!AE449,"","NO")</f>
        <v/>
      </c>
      <c r="AF449" t="str">
        <f>IF(SCB2SPB!AF449='SP2TE(CH)'!AF449,"","NO")</f>
        <v/>
      </c>
      <c r="AG449" t="str">
        <f>IF(SCB2SPB!AG449='SP2TE(CH)'!AG449,"","NO")</f>
        <v/>
      </c>
      <c r="AH449" t="str">
        <f>IF(SCB2SPB!AH449='SP2TE(CH)'!AH449,"","NO")</f>
        <v/>
      </c>
      <c r="AI449" t="str">
        <f>IF(SCB2SPB!AI449='SP2TE(CH)'!AI449,"","NO")</f>
        <v/>
      </c>
      <c r="AJ449" t="str">
        <f>IF(SCB2SPB!AJ449='SP2TE(CH)'!AJ449,"","NO")</f>
        <v/>
      </c>
      <c r="AK449" t="str">
        <f>IF(SCB2SPB!AK449='SP2TE(CH)'!AK449,"","NO")</f>
        <v/>
      </c>
      <c r="AL449" t="str">
        <f>IF(SCB2SPB!AL449='SP2TE(CH)'!AL449,"","NO")</f>
        <v/>
      </c>
      <c r="AM449" t="str">
        <f>IF(SCB2SPB!AM449='SP2TE(CH)'!AM449,"","NO")</f>
        <v/>
      </c>
      <c r="AN449" t="str">
        <f>IF(SCB2SPB!AN449='SP2TE(CH)'!AN449,"","NO")</f>
        <v/>
      </c>
      <c r="AO449" t="str">
        <f>IF(SCB2SPB!AO449='SP2TE(CH)'!AO449,"","NO")</f>
        <v/>
      </c>
      <c r="AP449" t="str">
        <f>IF(SCB2SPB!AP449='SP2TE(CH)'!AP449,"","NO")</f>
        <v/>
      </c>
      <c r="AQ449" t="str">
        <f>IF(SCB2SPB!AQ449='SP2TE(CH)'!AQ449,"","NO")</f>
        <v/>
      </c>
      <c r="AR449" t="str">
        <f>IF(SCB2SPB!AR449='SP2TE(CH)'!AR449,"","NO")</f>
        <v/>
      </c>
      <c r="AS449" t="str">
        <f>IF(SCB2SPB!AS449='SP2TE(CH)'!AS449,"","NO")</f>
        <v/>
      </c>
      <c r="AT449" t="str">
        <f>IF(SCB2SPB!AT449='SP2TE(CH)'!AT449,"","NO")</f>
        <v/>
      </c>
      <c r="AU449" t="str">
        <f>IF(SCB2SPB!AU449='SP2TE(CH)'!AU449,"","NO")</f>
        <v/>
      </c>
      <c r="AV449" t="str">
        <f>IF(SCB2SPB!AV449='SP2TE(CH)'!AV449,"","NO")</f>
        <v/>
      </c>
      <c r="AW449" t="str">
        <f>IF(SCB2SPB!AW449='SP2TE(CH)'!AW449,"","NO")</f>
        <v/>
      </c>
      <c r="AX449" t="str">
        <f>IF(SCB2SPB!AX449='SP2TE(CH)'!AX449,"","NO")</f>
        <v/>
      </c>
      <c r="AY449" t="str">
        <f>IF(SCB2SPB!AY449='SP2TE(CH)'!AY449,"","NO")</f>
        <v/>
      </c>
      <c r="AZ449" t="str">
        <f>IF(SCB2SPB!AZ449='SP2TE(CH)'!AZ449,"","NO")</f>
        <v/>
      </c>
      <c r="BA449" t="str">
        <f>IF(SCB2SPB!BA449='SP2TE(CH)'!BA449,"","NO")</f>
        <v/>
      </c>
      <c r="BB449" t="str">
        <f>IF(SCB2SPB!BB449='SP2TE(CH)'!BB449,"","NO")</f>
        <v/>
      </c>
      <c r="BC449" t="str">
        <f>IF(SCB2SPB!BC449='SP2TE(CH)'!BC449,"","NO")</f>
        <v/>
      </c>
      <c r="BD449" t="str">
        <f>IF(SCB2SPB!BD449='SP2TE(CH)'!BD449,"","NO")</f>
        <v/>
      </c>
      <c r="BE449" t="str">
        <f>IF(SCB2SPB!BE449='SP2TE(CH)'!BE449,"","NO")</f>
        <v/>
      </c>
      <c r="BF449" t="str">
        <f>IF(SCB2SPB!BF449='SP2TE(CH)'!BF449,"","NO")</f>
        <v/>
      </c>
      <c r="BG449" t="str">
        <f>IF(SCB2SPB!BG449='SP2TE(CH)'!BG449,"","NO")</f>
        <v/>
      </c>
      <c r="BH449" t="str">
        <f>IF(SCB2SPB!BH449='SP2TE(CH)'!BH449,"","NO")</f>
        <v/>
      </c>
      <c r="BI449" t="str">
        <f>IF(SCB2SPB!BI449='SP2TE(CH)'!BI449,"","NO")</f>
        <v/>
      </c>
      <c r="BJ449" t="str">
        <f>IF(SCB2SPB!BJ449='SP2TE(CH)'!BJ449,"","NO")</f>
        <v/>
      </c>
      <c r="BK449" t="str">
        <f>IF(SCB2SPB!BK449='SP2TE(CH)'!BK449,"","NO")</f>
        <v/>
      </c>
      <c r="BL449" t="str">
        <f>IF(SCB2SPB!BL449='SP2TE(CH)'!BL449,"","NO")</f>
        <v/>
      </c>
      <c r="BM449" t="str">
        <f>IF(SCB2SPB!BM449='SP2TE(CH)'!BM449,"","NO")</f>
        <v/>
      </c>
      <c r="BN449" t="str">
        <f>IF(SCB2SPB!BN449='SP2TE(CH)'!BN449,"","NO")</f>
        <v/>
      </c>
      <c r="BO449" t="str">
        <f>IF(SCB2SPB!BO449='SP2TE(CH)'!BO449,"","NO")</f>
        <v/>
      </c>
      <c r="BP449">
        <f>SCB2SPB!BP449</f>
        <v>0</v>
      </c>
      <c r="BQ449">
        <f>SCB2SPB!BQ449</f>
        <v>0</v>
      </c>
      <c r="BR449">
        <f>SCB2SPB!BR449</f>
        <v>0</v>
      </c>
      <c r="BS449">
        <f>SCB2SPB!BS449</f>
        <v>0</v>
      </c>
      <c r="BT449">
        <f>SCB2SPB!BT449</f>
        <v>0</v>
      </c>
      <c r="BU449">
        <f>SCB2SPB!BU449</f>
        <v>0</v>
      </c>
      <c r="BV449">
        <f>SCB2SPB!BV449</f>
        <v>0</v>
      </c>
      <c r="BW449">
        <f>SCB2SPB!BW449</f>
        <v>0</v>
      </c>
      <c r="BX449">
        <f>SCB2SPB!BX449</f>
        <v>0</v>
      </c>
    </row>
    <row r="450" spans="1:76">
      <c r="A450" t="str">
        <f>IF(SCB2SPB!A450='SP2TE(CH)'!A450,"","NO")</f>
        <v/>
      </c>
      <c r="B450" t="str">
        <f>IF(SCB2SPB!B450='SP2TE(CH)'!B450,"","NO")</f>
        <v/>
      </c>
      <c r="C450" t="str">
        <f>IF(SCB2SPB!C450='SP2TE(CH)'!C450,"","NO")</f>
        <v/>
      </c>
      <c r="D450" s="127" t="str">
        <f>IF(SCB2SPB!D450='SP2TE(CH)'!D450,"","NO")</f>
        <v/>
      </c>
      <c r="E450" t="str">
        <f>IF(SCB2SPB!E450='SP2TE(CH)'!E450,"","NO")</f>
        <v/>
      </c>
      <c r="F450" t="str">
        <f>IF(SCB2SPB!F450='SP2TE(CH)'!F450,"","NO")</f>
        <v/>
      </c>
      <c r="G450" t="str">
        <f>IF(SCB2SPB!G450='SP2TE(CH)'!G450,"","NO")</f>
        <v/>
      </c>
      <c r="H450" s="74" t="str">
        <f>IF(SCB2SPB!H450='SP2TE(CH)'!H450,"","NO")</f>
        <v/>
      </c>
      <c r="I450" s="74" t="str">
        <f>IF(SCB2SPB!I450='SP2TE(CH)'!I450,"","NO")</f>
        <v/>
      </c>
      <c r="J450" s="74" t="str">
        <f>IF(SCB2SPB!J450='SP2TE(CH)'!J450,"","NO")</f>
        <v/>
      </c>
      <c r="K450" s="74" t="str">
        <f>IF(SCB2SPB!K450='SP2TE(CH)'!K450,"","NO")</f>
        <v/>
      </c>
      <c r="L450" s="74" t="str">
        <f>IF(SCB2SPB!L450='SP2TE(CH)'!L450,"","NO")</f>
        <v/>
      </c>
      <c r="M450" s="74" t="str">
        <f>IF(SCB2SPB!M450='SP2TE(CH)'!M450,"","NO")</f>
        <v/>
      </c>
      <c r="N450" s="74" t="str">
        <f>IF(SCB2SPB!N450='SP2TE(CH)'!N450,"","NO")</f>
        <v/>
      </c>
      <c r="O450" s="74" t="str">
        <f>IF(SCB2SPB!O450='SP2TE(CH)'!O450,"","NO")</f>
        <v/>
      </c>
      <c r="P450" s="74" t="str">
        <f>IF(SCB2SPB!P450='SP2TE(CH)'!P450,"","NO")</f>
        <v/>
      </c>
      <c r="Q450" t="str">
        <f>IF(SCB2SPB!Q450='SP2TE(CH)'!Q450,"","NO")</f>
        <v/>
      </c>
      <c r="R450" t="str">
        <f>IF(SCB2SPB!R450='SP2TE(CH)'!R450,"","NO")</f>
        <v/>
      </c>
      <c r="S450" t="str">
        <f>IF(SCB2SPB!S450='SP2TE(CH)'!S450,"","NO")</f>
        <v/>
      </c>
      <c r="T450" t="str">
        <f>IF(SCB2SPB!T450='SP2TE(CH)'!T450,"","NO")</f>
        <v/>
      </c>
      <c r="U450" t="str">
        <f>IF(SCB2SPB!U450='SP2TE(CH)'!U450,"","NO")</f>
        <v/>
      </c>
      <c r="V450" t="str">
        <f>IF(SCB2SPB!V450='SP2TE(CH)'!V450,"","NO")</f>
        <v/>
      </c>
      <c r="W450" t="str">
        <f>IF(SCB2SPB!W450='SP2TE(CH)'!W450,"","NO")</f>
        <v/>
      </c>
      <c r="X450" t="str">
        <f>IF(SCB2SPB!X450='SP2TE(CH)'!X450,"","NO")</f>
        <v/>
      </c>
      <c r="Y450" t="str">
        <f>IF(SCB2SPB!Y450='SP2TE(CH)'!Y450,"","NO")</f>
        <v/>
      </c>
      <c r="Z450" t="str">
        <f>IF(SCB2SPB!Z450='SP2TE(CH)'!Z450,"","NO")</f>
        <v/>
      </c>
      <c r="AA450" t="str">
        <f>IF(SCB2SPB!AA450='SP2TE(CH)'!AA450,"","NO")</f>
        <v/>
      </c>
      <c r="AB450" t="str">
        <f>IF(SCB2SPB!AB450='SP2TE(CH)'!AB450,"","NO")</f>
        <v/>
      </c>
      <c r="AC450" t="str">
        <f>IF(SCB2SPB!AC450='SP2TE(CH)'!AC450,"","NO")</f>
        <v/>
      </c>
      <c r="AD450" t="str">
        <f>IF(SCB2SPB!AD450='SP2TE(CH)'!AD450,"","NO")</f>
        <v/>
      </c>
      <c r="AE450" t="str">
        <f>IF(SCB2SPB!AE450='SP2TE(CH)'!AE450,"","NO")</f>
        <v/>
      </c>
      <c r="AF450" t="str">
        <f>IF(SCB2SPB!AF450='SP2TE(CH)'!AF450,"","NO")</f>
        <v/>
      </c>
      <c r="AG450" t="str">
        <f>IF(SCB2SPB!AG450='SP2TE(CH)'!AG450,"","NO")</f>
        <v/>
      </c>
      <c r="AH450" t="str">
        <f>IF(SCB2SPB!AH450='SP2TE(CH)'!AH450,"","NO")</f>
        <v/>
      </c>
      <c r="AI450" t="str">
        <f>IF(SCB2SPB!AI450='SP2TE(CH)'!AI450,"","NO")</f>
        <v/>
      </c>
      <c r="AJ450" t="str">
        <f>IF(SCB2SPB!AJ450='SP2TE(CH)'!AJ450,"","NO")</f>
        <v/>
      </c>
      <c r="AK450" t="str">
        <f>IF(SCB2SPB!AK450='SP2TE(CH)'!AK450,"","NO")</f>
        <v/>
      </c>
      <c r="AL450" t="str">
        <f>IF(SCB2SPB!AL450='SP2TE(CH)'!AL450,"","NO")</f>
        <v/>
      </c>
      <c r="AM450" t="str">
        <f>IF(SCB2SPB!AM450='SP2TE(CH)'!AM450,"","NO")</f>
        <v/>
      </c>
      <c r="AN450" t="str">
        <f>IF(SCB2SPB!AN450='SP2TE(CH)'!AN450,"","NO")</f>
        <v/>
      </c>
      <c r="AO450" t="str">
        <f>IF(SCB2SPB!AO450='SP2TE(CH)'!AO450,"","NO")</f>
        <v/>
      </c>
      <c r="AP450" t="str">
        <f>IF(SCB2SPB!AP450='SP2TE(CH)'!AP450,"","NO")</f>
        <v/>
      </c>
      <c r="AQ450" t="str">
        <f>IF(SCB2SPB!AQ450='SP2TE(CH)'!AQ450,"","NO")</f>
        <v/>
      </c>
      <c r="AR450" t="str">
        <f>IF(SCB2SPB!AR450='SP2TE(CH)'!AR450,"","NO")</f>
        <v/>
      </c>
      <c r="AS450" t="str">
        <f>IF(SCB2SPB!AS450='SP2TE(CH)'!AS450,"","NO")</f>
        <v/>
      </c>
      <c r="AT450" t="str">
        <f>IF(SCB2SPB!AT450='SP2TE(CH)'!AT450,"","NO")</f>
        <v/>
      </c>
      <c r="AU450" t="str">
        <f>IF(SCB2SPB!AU450='SP2TE(CH)'!AU450,"","NO")</f>
        <v/>
      </c>
      <c r="AV450" t="str">
        <f>IF(SCB2SPB!AV450='SP2TE(CH)'!AV450,"","NO")</f>
        <v/>
      </c>
      <c r="AW450" t="str">
        <f>IF(SCB2SPB!AW450='SP2TE(CH)'!AW450,"","NO")</f>
        <v/>
      </c>
      <c r="AX450" t="str">
        <f>IF(SCB2SPB!AX450='SP2TE(CH)'!AX450,"","NO")</f>
        <v/>
      </c>
      <c r="AY450" t="str">
        <f>IF(SCB2SPB!AY450='SP2TE(CH)'!AY450,"","NO")</f>
        <v/>
      </c>
      <c r="AZ450" t="str">
        <f>IF(SCB2SPB!AZ450='SP2TE(CH)'!AZ450,"","NO")</f>
        <v/>
      </c>
      <c r="BA450" t="str">
        <f>IF(SCB2SPB!BA450='SP2TE(CH)'!BA450,"","NO")</f>
        <v/>
      </c>
      <c r="BB450" t="str">
        <f>IF(SCB2SPB!BB450='SP2TE(CH)'!BB450,"","NO")</f>
        <v/>
      </c>
      <c r="BC450" t="str">
        <f>IF(SCB2SPB!BC450='SP2TE(CH)'!BC450,"","NO")</f>
        <v/>
      </c>
      <c r="BD450" t="str">
        <f>IF(SCB2SPB!BD450='SP2TE(CH)'!BD450,"","NO")</f>
        <v/>
      </c>
      <c r="BE450" t="str">
        <f>IF(SCB2SPB!BE450='SP2TE(CH)'!BE450,"","NO")</f>
        <v/>
      </c>
      <c r="BF450" t="str">
        <f>IF(SCB2SPB!BF450='SP2TE(CH)'!BF450,"","NO")</f>
        <v/>
      </c>
      <c r="BG450" t="str">
        <f>IF(SCB2SPB!BG450='SP2TE(CH)'!BG450,"","NO")</f>
        <v/>
      </c>
      <c r="BH450" t="str">
        <f>IF(SCB2SPB!BH450='SP2TE(CH)'!BH450,"","NO")</f>
        <v/>
      </c>
      <c r="BI450" t="str">
        <f>IF(SCB2SPB!BI450='SP2TE(CH)'!BI450,"","NO")</f>
        <v/>
      </c>
      <c r="BJ450" t="str">
        <f>IF(SCB2SPB!BJ450='SP2TE(CH)'!BJ450,"","NO")</f>
        <v/>
      </c>
      <c r="BK450" t="str">
        <f>IF(SCB2SPB!BK450='SP2TE(CH)'!BK450,"","NO")</f>
        <v/>
      </c>
      <c r="BL450" t="str">
        <f>IF(SCB2SPB!BL450='SP2TE(CH)'!BL450,"","NO")</f>
        <v/>
      </c>
      <c r="BM450" t="str">
        <f>IF(SCB2SPB!BM450='SP2TE(CH)'!BM450,"","NO")</f>
        <v/>
      </c>
      <c r="BN450" t="str">
        <f>IF(SCB2SPB!BN450='SP2TE(CH)'!BN450,"","NO")</f>
        <v/>
      </c>
      <c r="BO450" t="str">
        <f>IF(SCB2SPB!BO450='SP2TE(CH)'!BO450,"","NO")</f>
        <v/>
      </c>
      <c r="BP450">
        <f>SCB2SPB!BP450</f>
        <v>0</v>
      </c>
      <c r="BQ450">
        <f>SCB2SPB!BQ450</f>
        <v>0</v>
      </c>
      <c r="BR450">
        <f>SCB2SPB!BR450</f>
        <v>0</v>
      </c>
      <c r="BS450">
        <f>SCB2SPB!BS450</f>
        <v>0</v>
      </c>
      <c r="BT450">
        <f>SCB2SPB!BT450</f>
        <v>0</v>
      </c>
      <c r="BU450">
        <f>SCB2SPB!BU450</f>
        <v>0</v>
      </c>
      <c r="BV450">
        <f>SCB2SPB!BV450</f>
        <v>0</v>
      </c>
      <c r="BW450">
        <f>SCB2SPB!BW450</f>
        <v>0</v>
      </c>
      <c r="BX450">
        <f>SCB2SPB!BX450</f>
        <v>0</v>
      </c>
    </row>
    <row r="451" spans="1:76">
      <c r="A451" t="str">
        <f>IF(SCB2SPB!A451='SP2TE(CH)'!A451,"","NO")</f>
        <v/>
      </c>
      <c r="B451" t="str">
        <f>IF(SCB2SPB!B451='SP2TE(CH)'!B451,"","NO")</f>
        <v/>
      </c>
      <c r="C451" t="str">
        <f>IF(SCB2SPB!C451='SP2TE(CH)'!C451,"","NO")</f>
        <v/>
      </c>
      <c r="D451" s="127" t="str">
        <f>IF(SCB2SPB!D451='SP2TE(CH)'!D451,"","NO")</f>
        <v/>
      </c>
      <c r="E451" t="str">
        <f>IF(SCB2SPB!E451='SP2TE(CH)'!E451,"","NO")</f>
        <v/>
      </c>
      <c r="F451" t="str">
        <f>IF(SCB2SPB!F451='SP2TE(CH)'!F451,"","NO")</f>
        <v/>
      </c>
      <c r="G451" t="str">
        <f>IF(SCB2SPB!G451='SP2TE(CH)'!G451,"","NO")</f>
        <v/>
      </c>
      <c r="H451" s="74" t="str">
        <f>IF(SCB2SPB!H451='SP2TE(CH)'!H451,"","NO")</f>
        <v/>
      </c>
      <c r="I451" s="74" t="str">
        <f>IF(SCB2SPB!I451='SP2TE(CH)'!I451,"","NO")</f>
        <v/>
      </c>
      <c r="J451" s="74" t="str">
        <f>IF(SCB2SPB!J451='SP2TE(CH)'!J451,"","NO")</f>
        <v/>
      </c>
      <c r="K451" s="74" t="str">
        <f>IF(SCB2SPB!K451='SP2TE(CH)'!K451,"","NO")</f>
        <v/>
      </c>
      <c r="L451" s="74" t="str">
        <f>IF(SCB2SPB!L451='SP2TE(CH)'!L451,"","NO")</f>
        <v/>
      </c>
      <c r="M451" s="74" t="str">
        <f>IF(SCB2SPB!M451='SP2TE(CH)'!M451,"","NO")</f>
        <v/>
      </c>
      <c r="N451" s="74" t="str">
        <f>IF(SCB2SPB!N451='SP2TE(CH)'!N451,"","NO")</f>
        <v/>
      </c>
      <c r="O451" s="74" t="str">
        <f>IF(SCB2SPB!O451='SP2TE(CH)'!O451,"","NO")</f>
        <v/>
      </c>
      <c r="P451" s="74" t="str">
        <f>IF(SCB2SPB!P451='SP2TE(CH)'!P451,"","NO")</f>
        <v/>
      </c>
      <c r="Q451" t="str">
        <f>IF(SCB2SPB!Q451='SP2TE(CH)'!Q451,"","NO")</f>
        <v/>
      </c>
      <c r="R451" t="str">
        <f>IF(SCB2SPB!R451='SP2TE(CH)'!R451,"","NO")</f>
        <v/>
      </c>
      <c r="S451" t="str">
        <f>IF(SCB2SPB!S451='SP2TE(CH)'!S451,"","NO")</f>
        <v/>
      </c>
      <c r="T451" t="str">
        <f>IF(SCB2SPB!T451='SP2TE(CH)'!T451,"","NO")</f>
        <v/>
      </c>
      <c r="U451" t="str">
        <f>IF(SCB2SPB!U451='SP2TE(CH)'!U451,"","NO")</f>
        <v/>
      </c>
      <c r="V451" t="str">
        <f>IF(SCB2SPB!V451='SP2TE(CH)'!V451,"","NO")</f>
        <v/>
      </c>
      <c r="W451" t="str">
        <f>IF(SCB2SPB!W451='SP2TE(CH)'!W451,"","NO")</f>
        <v/>
      </c>
      <c r="X451" t="str">
        <f>IF(SCB2SPB!X451='SP2TE(CH)'!X451,"","NO")</f>
        <v/>
      </c>
      <c r="Y451" t="str">
        <f>IF(SCB2SPB!Y451='SP2TE(CH)'!Y451,"","NO")</f>
        <v/>
      </c>
      <c r="Z451" t="str">
        <f>IF(SCB2SPB!Z451='SP2TE(CH)'!Z451,"","NO")</f>
        <v/>
      </c>
      <c r="AA451" t="str">
        <f>IF(SCB2SPB!AA451='SP2TE(CH)'!AA451,"","NO")</f>
        <v/>
      </c>
      <c r="AB451" t="str">
        <f>IF(SCB2SPB!AB451='SP2TE(CH)'!AB451,"","NO")</f>
        <v/>
      </c>
      <c r="AC451" t="str">
        <f>IF(SCB2SPB!AC451='SP2TE(CH)'!AC451,"","NO")</f>
        <v/>
      </c>
      <c r="AD451" t="str">
        <f>IF(SCB2SPB!AD451='SP2TE(CH)'!AD451,"","NO")</f>
        <v/>
      </c>
      <c r="AE451" t="str">
        <f>IF(SCB2SPB!AE451='SP2TE(CH)'!AE451,"","NO")</f>
        <v/>
      </c>
      <c r="AF451" t="str">
        <f>IF(SCB2SPB!AF451='SP2TE(CH)'!AF451,"","NO")</f>
        <v/>
      </c>
      <c r="AG451" t="str">
        <f>IF(SCB2SPB!AG451='SP2TE(CH)'!AG451,"","NO")</f>
        <v/>
      </c>
      <c r="AH451" t="str">
        <f>IF(SCB2SPB!AH451='SP2TE(CH)'!AH451,"","NO")</f>
        <v/>
      </c>
      <c r="AI451" t="str">
        <f>IF(SCB2SPB!AI451='SP2TE(CH)'!AI451,"","NO")</f>
        <v/>
      </c>
      <c r="AJ451" t="str">
        <f>IF(SCB2SPB!AJ451='SP2TE(CH)'!AJ451,"","NO")</f>
        <v/>
      </c>
      <c r="AK451" t="str">
        <f>IF(SCB2SPB!AK451='SP2TE(CH)'!AK451,"","NO")</f>
        <v/>
      </c>
      <c r="AL451" t="str">
        <f>IF(SCB2SPB!AL451='SP2TE(CH)'!AL451,"","NO")</f>
        <v/>
      </c>
      <c r="AM451" t="str">
        <f>IF(SCB2SPB!AM451='SP2TE(CH)'!AM451,"","NO")</f>
        <v/>
      </c>
      <c r="AN451" t="str">
        <f>IF(SCB2SPB!AN451='SP2TE(CH)'!AN451,"","NO")</f>
        <v/>
      </c>
      <c r="AO451" t="str">
        <f>IF(SCB2SPB!AO451='SP2TE(CH)'!AO451,"","NO")</f>
        <v/>
      </c>
      <c r="AP451" t="str">
        <f>IF(SCB2SPB!AP451='SP2TE(CH)'!AP451,"","NO")</f>
        <v/>
      </c>
      <c r="AQ451" t="str">
        <f>IF(SCB2SPB!AQ451='SP2TE(CH)'!AQ451,"","NO")</f>
        <v/>
      </c>
      <c r="AR451" t="str">
        <f>IF(SCB2SPB!AR451='SP2TE(CH)'!AR451,"","NO")</f>
        <v/>
      </c>
      <c r="AS451" t="str">
        <f>IF(SCB2SPB!AS451='SP2TE(CH)'!AS451,"","NO")</f>
        <v/>
      </c>
      <c r="AT451" t="str">
        <f>IF(SCB2SPB!AT451='SP2TE(CH)'!AT451,"","NO")</f>
        <v/>
      </c>
      <c r="AU451" t="str">
        <f>IF(SCB2SPB!AU451='SP2TE(CH)'!AU451,"","NO")</f>
        <v/>
      </c>
      <c r="AV451" t="str">
        <f>IF(SCB2SPB!AV451='SP2TE(CH)'!AV451,"","NO")</f>
        <v/>
      </c>
      <c r="AW451" t="str">
        <f>IF(SCB2SPB!AW451='SP2TE(CH)'!AW451,"","NO")</f>
        <v/>
      </c>
      <c r="AX451" t="str">
        <f>IF(SCB2SPB!AX451='SP2TE(CH)'!AX451,"","NO")</f>
        <v/>
      </c>
      <c r="AY451" t="str">
        <f>IF(SCB2SPB!AY451='SP2TE(CH)'!AY451,"","NO")</f>
        <v/>
      </c>
      <c r="AZ451" t="str">
        <f>IF(SCB2SPB!AZ451='SP2TE(CH)'!AZ451,"","NO")</f>
        <v/>
      </c>
      <c r="BA451" t="str">
        <f>IF(SCB2SPB!BA451='SP2TE(CH)'!BA451,"","NO")</f>
        <v/>
      </c>
      <c r="BB451" t="str">
        <f>IF(SCB2SPB!BB451='SP2TE(CH)'!BB451,"","NO")</f>
        <v/>
      </c>
      <c r="BC451" t="str">
        <f>IF(SCB2SPB!BC451='SP2TE(CH)'!BC451,"","NO")</f>
        <v/>
      </c>
      <c r="BD451" t="str">
        <f>IF(SCB2SPB!BD451='SP2TE(CH)'!BD451,"","NO")</f>
        <v/>
      </c>
      <c r="BE451" t="str">
        <f>IF(SCB2SPB!BE451='SP2TE(CH)'!BE451,"","NO")</f>
        <v/>
      </c>
      <c r="BF451" t="str">
        <f>IF(SCB2SPB!BF451='SP2TE(CH)'!BF451,"","NO")</f>
        <v/>
      </c>
      <c r="BG451" t="str">
        <f>IF(SCB2SPB!BG451='SP2TE(CH)'!BG451,"","NO")</f>
        <v/>
      </c>
      <c r="BH451" t="str">
        <f>IF(SCB2SPB!BH451='SP2TE(CH)'!BH451,"","NO")</f>
        <v/>
      </c>
      <c r="BI451" t="str">
        <f>IF(SCB2SPB!BI451='SP2TE(CH)'!BI451,"","NO")</f>
        <v/>
      </c>
      <c r="BJ451" t="str">
        <f>IF(SCB2SPB!BJ451='SP2TE(CH)'!BJ451,"","NO")</f>
        <v/>
      </c>
      <c r="BK451" t="str">
        <f>IF(SCB2SPB!BK451='SP2TE(CH)'!BK451,"","NO")</f>
        <v/>
      </c>
      <c r="BL451" t="str">
        <f>IF(SCB2SPB!BL451='SP2TE(CH)'!BL451,"","NO")</f>
        <v/>
      </c>
      <c r="BM451" t="str">
        <f>IF(SCB2SPB!BM451='SP2TE(CH)'!BM451,"","NO")</f>
        <v/>
      </c>
      <c r="BN451" t="str">
        <f>IF(SCB2SPB!BN451='SP2TE(CH)'!BN451,"","NO")</f>
        <v/>
      </c>
      <c r="BO451" t="str">
        <f>IF(SCB2SPB!BO451='SP2TE(CH)'!BO451,"","NO")</f>
        <v/>
      </c>
      <c r="BP451">
        <f>SCB2SPB!BP451</f>
        <v>0</v>
      </c>
      <c r="BQ451">
        <f>SCB2SPB!BQ451</f>
        <v>0</v>
      </c>
      <c r="BR451">
        <f>SCB2SPB!BR451</f>
        <v>0</v>
      </c>
      <c r="BS451">
        <f>SCB2SPB!BS451</f>
        <v>0</v>
      </c>
      <c r="BT451">
        <f>SCB2SPB!BT451</f>
        <v>0</v>
      </c>
      <c r="BU451">
        <f>SCB2SPB!BU451</f>
        <v>0</v>
      </c>
      <c r="BV451">
        <f>SCB2SPB!BV451</f>
        <v>0</v>
      </c>
      <c r="BW451">
        <f>SCB2SPB!BW451</f>
        <v>0</v>
      </c>
      <c r="BX451">
        <f>SCB2SPB!BX451</f>
        <v>0</v>
      </c>
    </row>
    <row r="452" spans="1:76">
      <c r="A452" t="str">
        <f>IF(SCB2SPB!A452='SP2TE(CH)'!A452,"","NO")</f>
        <v/>
      </c>
      <c r="B452" t="str">
        <f>IF(SCB2SPB!B452='SP2TE(CH)'!B452,"","NO")</f>
        <v/>
      </c>
      <c r="C452" t="str">
        <f>IF(SCB2SPB!C452='SP2TE(CH)'!C452,"","NO")</f>
        <v/>
      </c>
      <c r="D452" s="127" t="str">
        <f>IF(SCB2SPB!D452='SP2TE(CH)'!D452,"","NO")</f>
        <v/>
      </c>
      <c r="E452" t="str">
        <f>IF(SCB2SPB!E452='SP2TE(CH)'!E452,"","NO")</f>
        <v/>
      </c>
      <c r="F452" t="str">
        <f>IF(SCB2SPB!F452='SP2TE(CH)'!F452,"","NO")</f>
        <v/>
      </c>
      <c r="G452" t="str">
        <f>IF(SCB2SPB!G452='SP2TE(CH)'!G452,"","NO")</f>
        <v/>
      </c>
      <c r="H452" s="74" t="str">
        <f>IF(SCB2SPB!H452='SP2TE(CH)'!H452,"","NO")</f>
        <v/>
      </c>
      <c r="I452" s="74" t="str">
        <f>IF(SCB2SPB!I452='SP2TE(CH)'!I452,"","NO")</f>
        <v/>
      </c>
      <c r="J452" s="74" t="str">
        <f>IF(SCB2SPB!J452='SP2TE(CH)'!J452,"","NO")</f>
        <v/>
      </c>
      <c r="K452" s="74" t="str">
        <f>IF(SCB2SPB!K452='SP2TE(CH)'!K452,"","NO")</f>
        <v/>
      </c>
      <c r="L452" s="74" t="str">
        <f>IF(SCB2SPB!L452='SP2TE(CH)'!L452,"","NO")</f>
        <v/>
      </c>
      <c r="M452" s="74" t="str">
        <f>IF(SCB2SPB!M452='SP2TE(CH)'!M452,"","NO")</f>
        <v/>
      </c>
      <c r="N452" s="74" t="str">
        <f>IF(SCB2SPB!N452='SP2TE(CH)'!N452,"","NO")</f>
        <v/>
      </c>
      <c r="O452" s="74" t="str">
        <f>IF(SCB2SPB!O452='SP2TE(CH)'!O452,"","NO")</f>
        <v/>
      </c>
      <c r="P452" s="74" t="str">
        <f>IF(SCB2SPB!P452='SP2TE(CH)'!P452,"","NO")</f>
        <v/>
      </c>
      <c r="Q452" t="str">
        <f>IF(SCB2SPB!Q452='SP2TE(CH)'!Q452,"","NO")</f>
        <v/>
      </c>
      <c r="R452" t="str">
        <f>IF(SCB2SPB!R452='SP2TE(CH)'!R452,"","NO")</f>
        <v/>
      </c>
      <c r="S452" t="str">
        <f>IF(SCB2SPB!S452='SP2TE(CH)'!S452,"","NO")</f>
        <v/>
      </c>
      <c r="T452" t="str">
        <f>IF(SCB2SPB!T452='SP2TE(CH)'!T452,"","NO")</f>
        <v/>
      </c>
      <c r="U452" t="str">
        <f>IF(SCB2SPB!U452='SP2TE(CH)'!U452,"","NO")</f>
        <v/>
      </c>
      <c r="V452" t="str">
        <f>IF(SCB2SPB!V452='SP2TE(CH)'!V452,"","NO")</f>
        <v/>
      </c>
      <c r="W452" t="str">
        <f>IF(SCB2SPB!W452='SP2TE(CH)'!W452,"","NO")</f>
        <v/>
      </c>
      <c r="X452" t="str">
        <f>IF(SCB2SPB!X452='SP2TE(CH)'!X452,"","NO")</f>
        <v/>
      </c>
      <c r="Y452" t="str">
        <f>IF(SCB2SPB!Y452='SP2TE(CH)'!Y452,"","NO")</f>
        <v/>
      </c>
      <c r="Z452" t="str">
        <f>IF(SCB2SPB!Z452='SP2TE(CH)'!Z452,"","NO")</f>
        <v/>
      </c>
      <c r="AA452" t="str">
        <f>IF(SCB2SPB!AA452='SP2TE(CH)'!AA452,"","NO")</f>
        <v/>
      </c>
      <c r="AB452" t="str">
        <f>IF(SCB2SPB!AB452='SP2TE(CH)'!AB452,"","NO")</f>
        <v/>
      </c>
      <c r="AC452" t="str">
        <f>IF(SCB2SPB!AC452='SP2TE(CH)'!AC452,"","NO")</f>
        <v/>
      </c>
      <c r="AD452" t="str">
        <f>IF(SCB2SPB!AD452='SP2TE(CH)'!AD452,"","NO")</f>
        <v/>
      </c>
      <c r="AE452" t="str">
        <f>IF(SCB2SPB!AE452='SP2TE(CH)'!AE452,"","NO")</f>
        <v/>
      </c>
      <c r="AF452" t="str">
        <f>IF(SCB2SPB!AF452='SP2TE(CH)'!AF452,"","NO")</f>
        <v/>
      </c>
      <c r="AG452" t="str">
        <f>IF(SCB2SPB!AG452='SP2TE(CH)'!AG452,"","NO")</f>
        <v/>
      </c>
      <c r="AH452" t="str">
        <f>IF(SCB2SPB!AH452='SP2TE(CH)'!AH452,"","NO")</f>
        <v/>
      </c>
      <c r="AI452" t="str">
        <f>IF(SCB2SPB!AI452='SP2TE(CH)'!AI452,"","NO")</f>
        <v/>
      </c>
      <c r="AJ452" t="str">
        <f>IF(SCB2SPB!AJ452='SP2TE(CH)'!AJ452,"","NO")</f>
        <v/>
      </c>
      <c r="AK452" t="str">
        <f>IF(SCB2SPB!AK452='SP2TE(CH)'!AK452,"","NO")</f>
        <v/>
      </c>
      <c r="AL452" t="str">
        <f>IF(SCB2SPB!AL452='SP2TE(CH)'!AL452,"","NO")</f>
        <v/>
      </c>
      <c r="AM452" t="str">
        <f>IF(SCB2SPB!AM452='SP2TE(CH)'!AM452,"","NO")</f>
        <v/>
      </c>
      <c r="AN452" t="str">
        <f>IF(SCB2SPB!AN452='SP2TE(CH)'!AN452,"","NO")</f>
        <v/>
      </c>
      <c r="AO452" t="str">
        <f>IF(SCB2SPB!AO452='SP2TE(CH)'!AO452,"","NO")</f>
        <v/>
      </c>
      <c r="AP452" t="str">
        <f>IF(SCB2SPB!AP452='SP2TE(CH)'!AP452,"","NO")</f>
        <v/>
      </c>
      <c r="AQ452" t="str">
        <f>IF(SCB2SPB!AQ452='SP2TE(CH)'!AQ452,"","NO")</f>
        <v/>
      </c>
      <c r="AR452" t="str">
        <f>IF(SCB2SPB!AR452='SP2TE(CH)'!AR452,"","NO")</f>
        <v/>
      </c>
      <c r="AS452" t="str">
        <f>IF(SCB2SPB!AS452='SP2TE(CH)'!AS452,"","NO")</f>
        <v/>
      </c>
      <c r="AT452" t="str">
        <f>IF(SCB2SPB!AT452='SP2TE(CH)'!AT452,"","NO")</f>
        <v/>
      </c>
      <c r="AU452" t="str">
        <f>IF(SCB2SPB!AU452='SP2TE(CH)'!AU452,"","NO")</f>
        <v/>
      </c>
      <c r="AV452" t="str">
        <f>IF(SCB2SPB!AV452='SP2TE(CH)'!AV452,"","NO")</f>
        <v/>
      </c>
      <c r="AW452" t="str">
        <f>IF(SCB2SPB!AW452='SP2TE(CH)'!AW452,"","NO")</f>
        <v/>
      </c>
      <c r="AX452" t="str">
        <f>IF(SCB2SPB!AX452='SP2TE(CH)'!AX452,"","NO")</f>
        <v/>
      </c>
      <c r="AY452" t="str">
        <f>IF(SCB2SPB!AY452='SP2TE(CH)'!AY452,"","NO")</f>
        <v/>
      </c>
      <c r="AZ452" t="str">
        <f>IF(SCB2SPB!AZ452='SP2TE(CH)'!AZ452,"","NO")</f>
        <v/>
      </c>
      <c r="BA452" t="str">
        <f>IF(SCB2SPB!BA452='SP2TE(CH)'!BA452,"","NO")</f>
        <v/>
      </c>
      <c r="BB452" t="str">
        <f>IF(SCB2SPB!BB452='SP2TE(CH)'!BB452,"","NO")</f>
        <v/>
      </c>
      <c r="BC452" t="str">
        <f>IF(SCB2SPB!BC452='SP2TE(CH)'!BC452,"","NO")</f>
        <v/>
      </c>
      <c r="BD452" t="str">
        <f>IF(SCB2SPB!BD452='SP2TE(CH)'!BD452,"","NO")</f>
        <v/>
      </c>
      <c r="BE452" t="str">
        <f>IF(SCB2SPB!BE452='SP2TE(CH)'!BE452,"","NO")</f>
        <v/>
      </c>
      <c r="BF452" t="str">
        <f>IF(SCB2SPB!BF452='SP2TE(CH)'!BF452,"","NO")</f>
        <v/>
      </c>
      <c r="BG452" t="str">
        <f>IF(SCB2SPB!BG452='SP2TE(CH)'!BG452,"","NO")</f>
        <v/>
      </c>
      <c r="BH452" t="str">
        <f>IF(SCB2SPB!BH452='SP2TE(CH)'!BH452,"","NO")</f>
        <v/>
      </c>
      <c r="BI452" t="str">
        <f>IF(SCB2SPB!BI452='SP2TE(CH)'!BI452,"","NO")</f>
        <v/>
      </c>
      <c r="BJ452" t="str">
        <f>IF(SCB2SPB!BJ452='SP2TE(CH)'!BJ452,"","NO")</f>
        <v/>
      </c>
      <c r="BK452" t="str">
        <f>IF(SCB2SPB!BK452='SP2TE(CH)'!BK452,"","NO")</f>
        <v/>
      </c>
      <c r="BL452" t="str">
        <f>IF(SCB2SPB!BL452='SP2TE(CH)'!BL452,"","NO")</f>
        <v/>
      </c>
      <c r="BM452" t="str">
        <f>IF(SCB2SPB!BM452='SP2TE(CH)'!BM452,"","NO")</f>
        <v/>
      </c>
      <c r="BN452" t="str">
        <f>IF(SCB2SPB!BN452='SP2TE(CH)'!BN452,"","NO")</f>
        <v/>
      </c>
      <c r="BO452" t="str">
        <f>IF(SCB2SPB!BO452='SP2TE(CH)'!BO452,"","NO")</f>
        <v/>
      </c>
      <c r="BP452">
        <f>SCB2SPB!BP452</f>
        <v>0</v>
      </c>
      <c r="BQ452">
        <f>SCB2SPB!BQ452</f>
        <v>0</v>
      </c>
      <c r="BR452">
        <f>SCB2SPB!BR452</f>
        <v>0</v>
      </c>
      <c r="BS452">
        <f>SCB2SPB!BS452</f>
        <v>0</v>
      </c>
      <c r="BT452">
        <f>SCB2SPB!BT452</f>
        <v>0</v>
      </c>
      <c r="BU452">
        <f>SCB2SPB!BU452</f>
        <v>0</v>
      </c>
      <c r="BV452">
        <f>SCB2SPB!BV452</f>
        <v>0</v>
      </c>
      <c r="BW452">
        <f>SCB2SPB!BW452</f>
        <v>0</v>
      </c>
      <c r="BX452">
        <f>SCB2SPB!BX452</f>
        <v>0</v>
      </c>
    </row>
    <row r="453" spans="1:76">
      <c r="A453" t="str">
        <f>IF(SCB2SPB!A453='SP2TE(CH)'!A453,"","NO")</f>
        <v/>
      </c>
      <c r="B453" t="str">
        <f>IF(SCB2SPB!B453='SP2TE(CH)'!B453,"","NO")</f>
        <v/>
      </c>
      <c r="C453" t="str">
        <f>IF(SCB2SPB!C453='SP2TE(CH)'!C453,"","NO")</f>
        <v/>
      </c>
      <c r="D453" s="127" t="str">
        <f>IF(SCB2SPB!D453='SP2TE(CH)'!D453,"","NO")</f>
        <v/>
      </c>
      <c r="E453" t="str">
        <f>IF(SCB2SPB!E453='SP2TE(CH)'!E453,"","NO")</f>
        <v/>
      </c>
      <c r="F453" t="str">
        <f>IF(SCB2SPB!F453='SP2TE(CH)'!F453,"","NO")</f>
        <v/>
      </c>
      <c r="G453" t="str">
        <f>IF(SCB2SPB!G453='SP2TE(CH)'!G453,"","NO")</f>
        <v/>
      </c>
      <c r="H453" s="74" t="str">
        <f>IF(SCB2SPB!H453='SP2TE(CH)'!H453,"","NO")</f>
        <v/>
      </c>
      <c r="I453" s="74" t="str">
        <f>IF(SCB2SPB!I453='SP2TE(CH)'!I453,"","NO")</f>
        <v/>
      </c>
      <c r="J453" s="74" t="str">
        <f>IF(SCB2SPB!J453='SP2TE(CH)'!J453,"","NO")</f>
        <v/>
      </c>
      <c r="K453" s="74" t="str">
        <f>IF(SCB2SPB!K453='SP2TE(CH)'!K453,"","NO")</f>
        <v/>
      </c>
      <c r="L453" s="74" t="str">
        <f>IF(SCB2SPB!L453='SP2TE(CH)'!L453,"","NO")</f>
        <v/>
      </c>
      <c r="M453" s="74" t="str">
        <f>IF(SCB2SPB!M453='SP2TE(CH)'!M453,"","NO")</f>
        <v/>
      </c>
      <c r="N453" s="74" t="str">
        <f>IF(SCB2SPB!N453='SP2TE(CH)'!N453,"","NO")</f>
        <v/>
      </c>
      <c r="O453" s="74" t="str">
        <f>IF(SCB2SPB!O453='SP2TE(CH)'!O453,"","NO")</f>
        <v/>
      </c>
      <c r="P453" s="74" t="str">
        <f>IF(SCB2SPB!P453='SP2TE(CH)'!P453,"","NO")</f>
        <v/>
      </c>
      <c r="Q453" t="str">
        <f>IF(SCB2SPB!Q453='SP2TE(CH)'!Q453,"","NO")</f>
        <v/>
      </c>
      <c r="R453" t="str">
        <f>IF(SCB2SPB!R453='SP2TE(CH)'!R453,"","NO")</f>
        <v/>
      </c>
      <c r="S453" t="str">
        <f>IF(SCB2SPB!S453='SP2TE(CH)'!S453,"","NO")</f>
        <v/>
      </c>
      <c r="T453" t="str">
        <f>IF(SCB2SPB!T453='SP2TE(CH)'!T453,"","NO")</f>
        <v/>
      </c>
      <c r="U453" t="str">
        <f>IF(SCB2SPB!U453='SP2TE(CH)'!U453,"","NO")</f>
        <v/>
      </c>
      <c r="V453" t="str">
        <f>IF(SCB2SPB!V453='SP2TE(CH)'!V453,"","NO")</f>
        <v/>
      </c>
      <c r="W453" t="str">
        <f>IF(SCB2SPB!W453='SP2TE(CH)'!W453,"","NO")</f>
        <v/>
      </c>
      <c r="X453" t="str">
        <f>IF(SCB2SPB!X453='SP2TE(CH)'!X453,"","NO")</f>
        <v/>
      </c>
      <c r="Y453" t="str">
        <f>IF(SCB2SPB!Y453='SP2TE(CH)'!Y453,"","NO")</f>
        <v/>
      </c>
      <c r="Z453" t="str">
        <f>IF(SCB2SPB!Z453='SP2TE(CH)'!Z453,"","NO")</f>
        <v/>
      </c>
      <c r="AA453" t="str">
        <f>IF(SCB2SPB!AA453='SP2TE(CH)'!AA453,"","NO")</f>
        <v/>
      </c>
      <c r="AB453" t="str">
        <f>IF(SCB2SPB!AB453='SP2TE(CH)'!AB453,"","NO")</f>
        <v/>
      </c>
      <c r="AC453" t="str">
        <f>IF(SCB2SPB!AC453='SP2TE(CH)'!AC453,"","NO")</f>
        <v/>
      </c>
      <c r="AD453" t="str">
        <f>IF(SCB2SPB!AD453='SP2TE(CH)'!AD453,"","NO")</f>
        <v/>
      </c>
      <c r="AE453" t="str">
        <f>IF(SCB2SPB!AE453='SP2TE(CH)'!AE453,"","NO")</f>
        <v/>
      </c>
      <c r="AF453" t="str">
        <f>IF(SCB2SPB!AF453='SP2TE(CH)'!AF453,"","NO")</f>
        <v/>
      </c>
      <c r="AG453" t="str">
        <f>IF(SCB2SPB!AG453='SP2TE(CH)'!AG453,"","NO")</f>
        <v/>
      </c>
      <c r="AH453" t="str">
        <f>IF(SCB2SPB!AH453='SP2TE(CH)'!AH453,"","NO")</f>
        <v/>
      </c>
      <c r="AI453" t="str">
        <f>IF(SCB2SPB!AI453='SP2TE(CH)'!AI453,"","NO")</f>
        <v/>
      </c>
      <c r="AJ453" t="str">
        <f>IF(SCB2SPB!AJ453='SP2TE(CH)'!AJ453,"","NO")</f>
        <v/>
      </c>
      <c r="AK453" t="str">
        <f>IF(SCB2SPB!AK453='SP2TE(CH)'!AK453,"","NO")</f>
        <v/>
      </c>
      <c r="AL453" t="str">
        <f>IF(SCB2SPB!AL453='SP2TE(CH)'!AL453,"","NO")</f>
        <v/>
      </c>
      <c r="AM453" t="str">
        <f>IF(SCB2SPB!AM453='SP2TE(CH)'!AM453,"","NO")</f>
        <v/>
      </c>
      <c r="AN453" t="str">
        <f>IF(SCB2SPB!AN453='SP2TE(CH)'!AN453,"","NO")</f>
        <v/>
      </c>
      <c r="AO453" t="str">
        <f>IF(SCB2SPB!AO453='SP2TE(CH)'!AO453,"","NO")</f>
        <v/>
      </c>
      <c r="AP453" t="str">
        <f>IF(SCB2SPB!AP453='SP2TE(CH)'!AP453,"","NO")</f>
        <v/>
      </c>
      <c r="AQ453" t="str">
        <f>IF(SCB2SPB!AQ453='SP2TE(CH)'!AQ453,"","NO")</f>
        <v/>
      </c>
      <c r="AR453" t="str">
        <f>IF(SCB2SPB!AR453='SP2TE(CH)'!AR453,"","NO")</f>
        <v/>
      </c>
      <c r="AS453" t="str">
        <f>IF(SCB2SPB!AS453='SP2TE(CH)'!AS453,"","NO")</f>
        <v/>
      </c>
      <c r="AT453" t="str">
        <f>IF(SCB2SPB!AT453='SP2TE(CH)'!AT453,"","NO")</f>
        <v/>
      </c>
      <c r="AU453" t="str">
        <f>IF(SCB2SPB!AU453='SP2TE(CH)'!AU453,"","NO")</f>
        <v/>
      </c>
      <c r="AV453" t="str">
        <f>IF(SCB2SPB!AV453='SP2TE(CH)'!AV453,"","NO")</f>
        <v/>
      </c>
      <c r="AW453" t="str">
        <f>IF(SCB2SPB!AW453='SP2TE(CH)'!AW453,"","NO")</f>
        <v/>
      </c>
      <c r="AX453" t="str">
        <f>IF(SCB2SPB!AX453='SP2TE(CH)'!AX453,"","NO")</f>
        <v/>
      </c>
      <c r="AY453" t="str">
        <f>IF(SCB2SPB!AY453='SP2TE(CH)'!AY453,"","NO")</f>
        <v/>
      </c>
      <c r="AZ453" t="str">
        <f>IF(SCB2SPB!AZ453='SP2TE(CH)'!AZ453,"","NO")</f>
        <v/>
      </c>
      <c r="BA453" t="str">
        <f>IF(SCB2SPB!BA453='SP2TE(CH)'!BA453,"","NO")</f>
        <v/>
      </c>
      <c r="BB453" t="str">
        <f>IF(SCB2SPB!BB453='SP2TE(CH)'!BB453,"","NO")</f>
        <v/>
      </c>
      <c r="BC453" t="str">
        <f>IF(SCB2SPB!BC453='SP2TE(CH)'!BC453,"","NO")</f>
        <v/>
      </c>
      <c r="BD453" t="str">
        <f>IF(SCB2SPB!BD453='SP2TE(CH)'!BD453,"","NO")</f>
        <v/>
      </c>
      <c r="BE453" t="str">
        <f>IF(SCB2SPB!BE453='SP2TE(CH)'!BE453,"","NO")</f>
        <v/>
      </c>
      <c r="BF453" t="str">
        <f>IF(SCB2SPB!BF453='SP2TE(CH)'!BF453,"","NO")</f>
        <v/>
      </c>
      <c r="BG453" t="str">
        <f>IF(SCB2SPB!BG453='SP2TE(CH)'!BG453,"","NO")</f>
        <v/>
      </c>
      <c r="BH453" t="str">
        <f>IF(SCB2SPB!BH453='SP2TE(CH)'!BH453,"","NO")</f>
        <v/>
      </c>
      <c r="BI453" t="str">
        <f>IF(SCB2SPB!BI453='SP2TE(CH)'!BI453,"","NO")</f>
        <v/>
      </c>
      <c r="BJ453" t="str">
        <f>IF(SCB2SPB!BJ453='SP2TE(CH)'!BJ453,"","NO")</f>
        <v/>
      </c>
      <c r="BK453" t="str">
        <f>IF(SCB2SPB!BK453='SP2TE(CH)'!BK453,"","NO")</f>
        <v/>
      </c>
      <c r="BL453" t="str">
        <f>IF(SCB2SPB!BL453='SP2TE(CH)'!BL453,"","NO")</f>
        <v/>
      </c>
      <c r="BM453" t="str">
        <f>IF(SCB2SPB!BM453='SP2TE(CH)'!BM453,"","NO")</f>
        <v/>
      </c>
      <c r="BN453" t="str">
        <f>IF(SCB2SPB!BN453='SP2TE(CH)'!BN453,"","NO")</f>
        <v/>
      </c>
      <c r="BO453" t="str">
        <f>IF(SCB2SPB!BO453='SP2TE(CH)'!BO453,"","NO")</f>
        <v/>
      </c>
      <c r="BP453">
        <f>SCB2SPB!BP453</f>
        <v>0</v>
      </c>
      <c r="BQ453">
        <f>SCB2SPB!BQ453</f>
        <v>0</v>
      </c>
      <c r="BR453">
        <f>SCB2SPB!BR453</f>
        <v>0</v>
      </c>
      <c r="BS453">
        <f>SCB2SPB!BS453</f>
        <v>0</v>
      </c>
      <c r="BT453">
        <f>SCB2SPB!BT453</f>
        <v>0</v>
      </c>
      <c r="BU453">
        <f>SCB2SPB!BU453</f>
        <v>0</v>
      </c>
      <c r="BV453">
        <f>SCB2SPB!BV453</f>
        <v>0</v>
      </c>
      <c r="BW453">
        <f>SCB2SPB!BW453</f>
        <v>0</v>
      </c>
      <c r="BX453">
        <f>SCB2SPB!BX453</f>
        <v>0</v>
      </c>
    </row>
    <row r="454" spans="1:76">
      <c r="A454" t="str">
        <f>IF(SCB2SPB!A454='SP2TE(CH)'!A454,"","NO")</f>
        <v/>
      </c>
      <c r="B454" t="str">
        <f>IF(SCB2SPB!B454='SP2TE(CH)'!B454,"","NO")</f>
        <v/>
      </c>
      <c r="C454" t="str">
        <f>IF(SCB2SPB!C454='SP2TE(CH)'!C454,"","NO")</f>
        <v/>
      </c>
      <c r="D454" s="127" t="str">
        <f>IF(SCB2SPB!D454='SP2TE(CH)'!D454,"","NO")</f>
        <v/>
      </c>
      <c r="E454" t="str">
        <f>IF(SCB2SPB!E454='SP2TE(CH)'!E454,"","NO")</f>
        <v/>
      </c>
      <c r="F454" t="str">
        <f>IF(SCB2SPB!F454='SP2TE(CH)'!F454,"","NO")</f>
        <v/>
      </c>
      <c r="G454" t="str">
        <f>IF(SCB2SPB!G454='SP2TE(CH)'!G454,"","NO")</f>
        <v/>
      </c>
      <c r="H454" s="74" t="str">
        <f>IF(SCB2SPB!H454='SP2TE(CH)'!H454,"","NO")</f>
        <v/>
      </c>
      <c r="I454" s="74" t="str">
        <f>IF(SCB2SPB!I454='SP2TE(CH)'!I454,"","NO")</f>
        <v/>
      </c>
      <c r="J454" s="74" t="str">
        <f>IF(SCB2SPB!J454='SP2TE(CH)'!J454,"","NO")</f>
        <v/>
      </c>
      <c r="K454" s="74" t="str">
        <f>IF(SCB2SPB!K454='SP2TE(CH)'!K454,"","NO")</f>
        <v/>
      </c>
      <c r="L454" s="74" t="str">
        <f>IF(SCB2SPB!L454='SP2TE(CH)'!L454,"","NO")</f>
        <v/>
      </c>
      <c r="M454" s="74" t="str">
        <f>IF(SCB2SPB!M454='SP2TE(CH)'!M454,"","NO")</f>
        <v/>
      </c>
      <c r="N454" s="74" t="str">
        <f>IF(SCB2SPB!N454='SP2TE(CH)'!N454,"","NO")</f>
        <v/>
      </c>
      <c r="O454" s="74" t="str">
        <f>IF(SCB2SPB!O454='SP2TE(CH)'!O454,"","NO")</f>
        <v/>
      </c>
      <c r="P454" s="74" t="str">
        <f>IF(SCB2SPB!P454='SP2TE(CH)'!P454,"","NO")</f>
        <v/>
      </c>
      <c r="Q454" t="str">
        <f>IF(SCB2SPB!Q454='SP2TE(CH)'!Q454,"","NO")</f>
        <v/>
      </c>
      <c r="R454" t="str">
        <f>IF(SCB2SPB!R454='SP2TE(CH)'!R454,"","NO")</f>
        <v/>
      </c>
      <c r="S454" t="str">
        <f>IF(SCB2SPB!S454='SP2TE(CH)'!S454,"","NO")</f>
        <v/>
      </c>
      <c r="T454" t="str">
        <f>IF(SCB2SPB!T454='SP2TE(CH)'!T454,"","NO")</f>
        <v/>
      </c>
      <c r="U454" t="str">
        <f>IF(SCB2SPB!U454='SP2TE(CH)'!U454,"","NO")</f>
        <v/>
      </c>
      <c r="V454" t="str">
        <f>IF(SCB2SPB!V454='SP2TE(CH)'!V454,"","NO")</f>
        <v/>
      </c>
      <c r="W454" t="str">
        <f>IF(SCB2SPB!W454='SP2TE(CH)'!W454,"","NO")</f>
        <v/>
      </c>
      <c r="X454" t="str">
        <f>IF(SCB2SPB!X454='SP2TE(CH)'!X454,"","NO")</f>
        <v/>
      </c>
      <c r="Y454" t="str">
        <f>IF(SCB2SPB!Y454='SP2TE(CH)'!Y454,"","NO")</f>
        <v/>
      </c>
      <c r="Z454" t="str">
        <f>IF(SCB2SPB!Z454='SP2TE(CH)'!Z454,"","NO")</f>
        <v/>
      </c>
      <c r="AA454" t="str">
        <f>IF(SCB2SPB!AA454='SP2TE(CH)'!AA454,"","NO")</f>
        <v/>
      </c>
      <c r="AB454" t="str">
        <f>IF(SCB2SPB!AB454='SP2TE(CH)'!AB454,"","NO")</f>
        <v/>
      </c>
      <c r="AC454" t="str">
        <f>IF(SCB2SPB!AC454='SP2TE(CH)'!AC454,"","NO")</f>
        <v/>
      </c>
      <c r="AD454" t="str">
        <f>IF(SCB2SPB!AD454='SP2TE(CH)'!AD454,"","NO")</f>
        <v/>
      </c>
      <c r="AE454" t="str">
        <f>IF(SCB2SPB!AE454='SP2TE(CH)'!AE454,"","NO")</f>
        <v/>
      </c>
      <c r="AF454" t="str">
        <f>IF(SCB2SPB!AF454='SP2TE(CH)'!AF454,"","NO")</f>
        <v/>
      </c>
      <c r="AG454" t="str">
        <f>IF(SCB2SPB!AG454='SP2TE(CH)'!AG454,"","NO")</f>
        <v/>
      </c>
      <c r="AH454" t="str">
        <f>IF(SCB2SPB!AH454='SP2TE(CH)'!AH454,"","NO")</f>
        <v/>
      </c>
      <c r="AI454" t="str">
        <f>IF(SCB2SPB!AI454='SP2TE(CH)'!AI454,"","NO")</f>
        <v/>
      </c>
      <c r="AJ454" t="str">
        <f>IF(SCB2SPB!AJ454='SP2TE(CH)'!AJ454,"","NO")</f>
        <v/>
      </c>
      <c r="AK454" t="str">
        <f>IF(SCB2SPB!AK454='SP2TE(CH)'!AK454,"","NO")</f>
        <v/>
      </c>
      <c r="AL454" t="str">
        <f>IF(SCB2SPB!AL454='SP2TE(CH)'!AL454,"","NO")</f>
        <v/>
      </c>
      <c r="AM454" t="str">
        <f>IF(SCB2SPB!AM454='SP2TE(CH)'!AM454,"","NO")</f>
        <v/>
      </c>
      <c r="AN454" t="str">
        <f>IF(SCB2SPB!AN454='SP2TE(CH)'!AN454,"","NO")</f>
        <v/>
      </c>
      <c r="AO454" t="str">
        <f>IF(SCB2SPB!AO454='SP2TE(CH)'!AO454,"","NO")</f>
        <v/>
      </c>
      <c r="AP454" t="str">
        <f>IF(SCB2SPB!AP454='SP2TE(CH)'!AP454,"","NO")</f>
        <v/>
      </c>
      <c r="AQ454" t="str">
        <f>IF(SCB2SPB!AQ454='SP2TE(CH)'!AQ454,"","NO")</f>
        <v/>
      </c>
      <c r="AR454" t="str">
        <f>IF(SCB2SPB!AR454='SP2TE(CH)'!AR454,"","NO")</f>
        <v/>
      </c>
      <c r="AS454" t="str">
        <f>IF(SCB2SPB!AS454='SP2TE(CH)'!AS454,"","NO")</f>
        <v/>
      </c>
      <c r="AT454" t="str">
        <f>IF(SCB2SPB!AT454='SP2TE(CH)'!AT454,"","NO")</f>
        <v/>
      </c>
      <c r="AU454" t="str">
        <f>IF(SCB2SPB!AU454='SP2TE(CH)'!AU454,"","NO")</f>
        <v/>
      </c>
      <c r="AV454" t="str">
        <f>IF(SCB2SPB!AV454='SP2TE(CH)'!AV454,"","NO")</f>
        <v/>
      </c>
      <c r="AW454" t="str">
        <f>IF(SCB2SPB!AW454='SP2TE(CH)'!AW454,"","NO")</f>
        <v/>
      </c>
      <c r="AX454" t="str">
        <f>IF(SCB2SPB!AX454='SP2TE(CH)'!AX454,"","NO")</f>
        <v/>
      </c>
      <c r="AY454" t="str">
        <f>IF(SCB2SPB!AY454='SP2TE(CH)'!AY454,"","NO")</f>
        <v/>
      </c>
      <c r="AZ454" t="str">
        <f>IF(SCB2SPB!AZ454='SP2TE(CH)'!AZ454,"","NO")</f>
        <v/>
      </c>
      <c r="BA454" t="str">
        <f>IF(SCB2SPB!BA454='SP2TE(CH)'!BA454,"","NO")</f>
        <v/>
      </c>
      <c r="BB454" t="str">
        <f>IF(SCB2SPB!BB454='SP2TE(CH)'!BB454,"","NO")</f>
        <v/>
      </c>
      <c r="BC454" t="str">
        <f>IF(SCB2SPB!BC454='SP2TE(CH)'!BC454,"","NO")</f>
        <v/>
      </c>
      <c r="BD454" t="str">
        <f>IF(SCB2SPB!BD454='SP2TE(CH)'!BD454,"","NO")</f>
        <v/>
      </c>
      <c r="BE454" t="str">
        <f>IF(SCB2SPB!BE454='SP2TE(CH)'!BE454,"","NO")</f>
        <v/>
      </c>
      <c r="BF454" t="str">
        <f>IF(SCB2SPB!BF454='SP2TE(CH)'!BF454,"","NO")</f>
        <v/>
      </c>
      <c r="BG454" t="str">
        <f>IF(SCB2SPB!BG454='SP2TE(CH)'!BG454,"","NO")</f>
        <v/>
      </c>
      <c r="BH454" t="str">
        <f>IF(SCB2SPB!BH454='SP2TE(CH)'!BH454,"","NO")</f>
        <v/>
      </c>
      <c r="BI454" t="str">
        <f>IF(SCB2SPB!BI454='SP2TE(CH)'!BI454,"","NO")</f>
        <v/>
      </c>
      <c r="BJ454" t="str">
        <f>IF(SCB2SPB!BJ454='SP2TE(CH)'!BJ454,"","NO")</f>
        <v/>
      </c>
      <c r="BK454" t="str">
        <f>IF(SCB2SPB!BK454='SP2TE(CH)'!BK454,"","NO")</f>
        <v/>
      </c>
      <c r="BL454" t="str">
        <f>IF(SCB2SPB!BL454='SP2TE(CH)'!BL454,"","NO")</f>
        <v/>
      </c>
      <c r="BM454" t="str">
        <f>IF(SCB2SPB!BM454='SP2TE(CH)'!BM454,"","NO")</f>
        <v/>
      </c>
      <c r="BN454" t="str">
        <f>IF(SCB2SPB!BN454='SP2TE(CH)'!BN454,"","NO")</f>
        <v/>
      </c>
      <c r="BO454" t="str">
        <f>IF(SCB2SPB!BO454='SP2TE(CH)'!BO454,"","NO")</f>
        <v/>
      </c>
      <c r="BP454">
        <f>SCB2SPB!BP454</f>
        <v>0</v>
      </c>
      <c r="BQ454">
        <f>SCB2SPB!BQ454</f>
        <v>0</v>
      </c>
      <c r="BR454">
        <f>SCB2SPB!BR454</f>
        <v>0</v>
      </c>
      <c r="BS454">
        <f>SCB2SPB!BS454</f>
        <v>0</v>
      </c>
      <c r="BT454">
        <f>SCB2SPB!BT454</f>
        <v>0</v>
      </c>
      <c r="BU454">
        <f>SCB2SPB!BU454</f>
        <v>0</v>
      </c>
      <c r="BV454">
        <f>SCB2SPB!BV454</f>
        <v>0</v>
      </c>
      <c r="BW454">
        <f>SCB2SPB!BW454</f>
        <v>0</v>
      </c>
      <c r="BX454">
        <f>SCB2SPB!BX454</f>
        <v>0</v>
      </c>
    </row>
    <row r="455" spans="1:76">
      <c r="A455" t="str">
        <f>IF(SCB2SPB!A455='SP2TE(CH)'!A455,"","NO")</f>
        <v/>
      </c>
      <c r="B455" t="str">
        <f>IF(SCB2SPB!B455='SP2TE(CH)'!B455,"","NO")</f>
        <v/>
      </c>
      <c r="C455" t="str">
        <f>IF(SCB2SPB!C455='SP2TE(CH)'!C455,"","NO")</f>
        <v/>
      </c>
      <c r="D455" s="127" t="str">
        <f>IF(SCB2SPB!D455='SP2TE(CH)'!D455,"","NO")</f>
        <v/>
      </c>
      <c r="E455" t="str">
        <f>IF(SCB2SPB!E455='SP2TE(CH)'!E455,"","NO")</f>
        <v/>
      </c>
      <c r="F455" t="str">
        <f>IF(SCB2SPB!F455='SP2TE(CH)'!F455,"","NO")</f>
        <v/>
      </c>
      <c r="G455" t="str">
        <f>IF(SCB2SPB!G455='SP2TE(CH)'!G455,"","NO")</f>
        <v/>
      </c>
      <c r="H455" s="74" t="str">
        <f>IF(SCB2SPB!H455='SP2TE(CH)'!H455,"","NO")</f>
        <v/>
      </c>
      <c r="I455" s="74" t="str">
        <f>IF(SCB2SPB!I455='SP2TE(CH)'!I455,"","NO")</f>
        <v/>
      </c>
      <c r="J455" s="74" t="str">
        <f>IF(SCB2SPB!J455='SP2TE(CH)'!J455,"","NO")</f>
        <v/>
      </c>
      <c r="K455" s="74" t="str">
        <f>IF(SCB2SPB!K455='SP2TE(CH)'!K455,"","NO")</f>
        <v/>
      </c>
      <c r="L455" s="74" t="str">
        <f>IF(SCB2SPB!L455='SP2TE(CH)'!L455,"","NO")</f>
        <v/>
      </c>
      <c r="M455" s="74" t="str">
        <f>IF(SCB2SPB!M455='SP2TE(CH)'!M455,"","NO")</f>
        <v/>
      </c>
      <c r="N455" s="74" t="str">
        <f>IF(SCB2SPB!N455='SP2TE(CH)'!N455,"","NO")</f>
        <v/>
      </c>
      <c r="O455" s="74" t="str">
        <f>IF(SCB2SPB!O455='SP2TE(CH)'!O455,"","NO")</f>
        <v/>
      </c>
      <c r="P455" s="74" t="str">
        <f>IF(SCB2SPB!P455='SP2TE(CH)'!P455,"","NO")</f>
        <v/>
      </c>
      <c r="Q455" t="str">
        <f>IF(SCB2SPB!Q455='SP2TE(CH)'!Q455,"","NO")</f>
        <v/>
      </c>
      <c r="R455" t="str">
        <f>IF(SCB2SPB!R455='SP2TE(CH)'!R455,"","NO")</f>
        <v/>
      </c>
      <c r="S455" t="str">
        <f>IF(SCB2SPB!S455='SP2TE(CH)'!S455,"","NO")</f>
        <v/>
      </c>
      <c r="T455" t="str">
        <f>IF(SCB2SPB!T455='SP2TE(CH)'!T455,"","NO")</f>
        <v/>
      </c>
      <c r="U455" t="str">
        <f>IF(SCB2SPB!U455='SP2TE(CH)'!U455,"","NO")</f>
        <v/>
      </c>
      <c r="V455" t="str">
        <f>IF(SCB2SPB!V455='SP2TE(CH)'!V455,"","NO")</f>
        <v/>
      </c>
      <c r="W455" t="str">
        <f>IF(SCB2SPB!W455='SP2TE(CH)'!W455,"","NO")</f>
        <v/>
      </c>
      <c r="X455" t="str">
        <f>IF(SCB2SPB!X455='SP2TE(CH)'!X455,"","NO")</f>
        <v/>
      </c>
      <c r="Y455" t="str">
        <f>IF(SCB2SPB!Y455='SP2TE(CH)'!Y455,"","NO")</f>
        <v/>
      </c>
      <c r="Z455" t="str">
        <f>IF(SCB2SPB!Z455='SP2TE(CH)'!Z455,"","NO")</f>
        <v/>
      </c>
      <c r="AA455" t="str">
        <f>IF(SCB2SPB!AA455='SP2TE(CH)'!AA455,"","NO")</f>
        <v/>
      </c>
      <c r="AB455" t="str">
        <f>IF(SCB2SPB!AB455='SP2TE(CH)'!AB455,"","NO")</f>
        <v/>
      </c>
      <c r="AC455" t="str">
        <f>IF(SCB2SPB!AC455='SP2TE(CH)'!AC455,"","NO")</f>
        <v/>
      </c>
      <c r="AD455" t="str">
        <f>IF(SCB2SPB!AD455='SP2TE(CH)'!AD455,"","NO")</f>
        <v/>
      </c>
      <c r="AE455" t="str">
        <f>IF(SCB2SPB!AE455='SP2TE(CH)'!AE455,"","NO")</f>
        <v/>
      </c>
      <c r="AF455" t="str">
        <f>IF(SCB2SPB!AF455='SP2TE(CH)'!AF455,"","NO")</f>
        <v/>
      </c>
      <c r="AG455" t="str">
        <f>IF(SCB2SPB!AG455='SP2TE(CH)'!AG455,"","NO")</f>
        <v/>
      </c>
      <c r="AH455" t="str">
        <f>IF(SCB2SPB!AH455='SP2TE(CH)'!AH455,"","NO")</f>
        <v/>
      </c>
      <c r="AI455" t="str">
        <f>IF(SCB2SPB!AI455='SP2TE(CH)'!AI455,"","NO")</f>
        <v/>
      </c>
      <c r="AJ455" t="str">
        <f>IF(SCB2SPB!AJ455='SP2TE(CH)'!AJ455,"","NO")</f>
        <v/>
      </c>
      <c r="AK455" t="str">
        <f>IF(SCB2SPB!AK455='SP2TE(CH)'!AK455,"","NO")</f>
        <v/>
      </c>
      <c r="AL455" t="str">
        <f>IF(SCB2SPB!AL455='SP2TE(CH)'!AL455,"","NO")</f>
        <v/>
      </c>
      <c r="AM455" t="str">
        <f>IF(SCB2SPB!AM455='SP2TE(CH)'!AM455,"","NO")</f>
        <v/>
      </c>
      <c r="AN455" t="str">
        <f>IF(SCB2SPB!AN455='SP2TE(CH)'!AN455,"","NO")</f>
        <v/>
      </c>
      <c r="AO455" t="str">
        <f>IF(SCB2SPB!AO455='SP2TE(CH)'!AO455,"","NO")</f>
        <v/>
      </c>
      <c r="AP455" t="str">
        <f>IF(SCB2SPB!AP455='SP2TE(CH)'!AP455,"","NO")</f>
        <v/>
      </c>
      <c r="AQ455" t="str">
        <f>IF(SCB2SPB!AQ455='SP2TE(CH)'!AQ455,"","NO")</f>
        <v/>
      </c>
      <c r="AR455" t="str">
        <f>IF(SCB2SPB!AR455='SP2TE(CH)'!AR455,"","NO")</f>
        <v/>
      </c>
      <c r="AS455" t="str">
        <f>IF(SCB2SPB!AS455='SP2TE(CH)'!AS455,"","NO")</f>
        <v/>
      </c>
      <c r="AT455" t="str">
        <f>IF(SCB2SPB!AT455='SP2TE(CH)'!AT455,"","NO")</f>
        <v/>
      </c>
      <c r="AU455" t="str">
        <f>IF(SCB2SPB!AU455='SP2TE(CH)'!AU455,"","NO")</f>
        <v/>
      </c>
      <c r="AV455" t="str">
        <f>IF(SCB2SPB!AV455='SP2TE(CH)'!AV455,"","NO")</f>
        <v/>
      </c>
      <c r="AW455" t="str">
        <f>IF(SCB2SPB!AW455='SP2TE(CH)'!AW455,"","NO")</f>
        <v/>
      </c>
      <c r="AX455" t="str">
        <f>IF(SCB2SPB!AX455='SP2TE(CH)'!AX455,"","NO")</f>
        <v/>
      </c>
      <c r="AY455" t="str">
        <f>IF(SCB2SPB!AY455='SP2TE(CH)'!AY455,"","NO")</f>
        <v/>
      </c>
      <c r="AZ455" t="str">
        <f>IF(SCB2SPB!AZ455='SP2TE(CH)'!AZ455,"","NO")</f>
        <v/>
      </c>
      <c r="BA455" t="str">
        <f>IF(SCB2SPB!BA455='SP2TE(CH)'!BA455,"","NO")</f>
        <v/>
      </c>
      <c r="BB455" t="str">
        <f>IF(SCB2SPB!BB455='SP2TE(CH)'!BB455,"","NO")</f>
        <v/>
      </c>
      <c r="BC455" t="str">
        <f>IF(SCB2SPB!BC455='SP2TE(CH)'!BC455,"","NO")</f>
        <v/>
      </c>
      <c r="BD455" t="str">
        <f>IF(SCB2SPB!BD455='SP2TE(CH)'!BD455,"","NO")</f>
        <v/>
      </c>
      <c r="BE455" t="str">
        <f>IF(SCB2SPB!BE455='SP2TE(CH)'!BE455,"","NO")</f>
        <v/>
      </c>
      <c r="BF455" t="str">
        <f>IF(SCB2SPB!BF455='SP2TE(CH)'!BF455,"","NO")</f>
        <v/>
      </c>
      <c r="BG455" t="str">
        <f>IF(SCB2SPB!BG455='SP2TE(CH)'!BG455,"","NO")</f>
        <v/>
      </c>
      <c r="BH455" t="str">
        <f>IF(SCB2SPB!BH455='SP2TE(CH)'!BH455,"","NO")</f>
        <v/>
      </c>
      <c r="BI455" t="str">
        <f>IF(SCB2SPB!BI455='SP2TE(CH)'!BI455,"","NO")</f>
        <v/>
      </c>
      <c r="BJ455" t="str">
        <f>IF(SCB2SPB!BJ455='SP2TE(CH)'!BJ455,"","NO")</f>
        <v/>
      </c>
      <c r="BK455" t="str">
        <f>IF(SCB2SPB!BK455='SP2TE(CH)'!BK455,"","NO")</f>
        <v/>
      </c>
      <c r="BL455" t="str">
        <f>IF(SCB2SPB!BL455='SP2TE(CH)'!BL455,"","NO")</f>
        <v/>
      </c>
      <c r="BM455" t="str">
        <f>IF(SCB2SPB!BM455='SP2TE(CH)'!BM455,"","NO")</f>
        <v/>
      </c>
      <c r="BN455" t="str">
        <f>IF(SCB2SPB!BN455='SP2TE(CH)'!BN455,"","NO")</f>
        <v/>
      </c>
      <c r="BO455" t="str">
        <f>IF(SCB2SPB!BO455='SP2TE(CH)'!BO455,"","NO")</f>
        <v/>
      </c>
      <c r="BP455">
        <f>SCB2SPB!BP455</f>
        <v>0</v>
      </c>
      <c r="BQ455">
        <f>SCB2SPB!BQ455</f>
        <v>0</v>
      </c>
      <c r="BR455">
        <f>SCB2SPB!BR455</f>
        <v>0</v>
      </c>
      <c r="BS455">
        <f>SCB2SPB!BS455</f>
        <v>0</v>
      </c>
      <c r="BT455">
        <f>SCB2SPB!BT455</f>
        <v>0</v>
      </c>
      <c r="BU455">
        <f>SCB2SPB!BU455</f>
        <v>0</v>
      </c>
      <c r="BV455">
        <f>SCB2SPB!BV455</f>
        <v>0</v>
      </c>
      <c r="BW455">
        <f>SCB2SPB!BW455</f>
        <v>0</v>
      </c>
      <c r="BX455">
        <f>SCB2SPB!BX455</f>
        <v>0</v>
      </c>
    </row>
    <row r="456" spans="1:76">
      <c r="A456" t="str">
        <f>IF(SCB2SPB!A456='SP2TE(CH)'!A456,"","NO")</f>
        <v/>
      </c>
      <c r="B456" t="str">
        <f>IF(SCB2SPB!B456='SP2TE(CH)'!B456,"","NO")</f>
        <v/>
      </c>
      <c r="C456" t="str">
        <f>IF(SCB2SPB!C456='SP2TE(CH)'!C456,"","NO")</f>
        <v/>
      </c>
      <c r="D456" s="127" t="str">
        <f>IF(SCB2SPB!D456='SP2TE(CH)'!D456,"","NO")</f>
        <v/>
      </c>
      <c r="E456" t="str">
        <f>IF(SCB2SPB!E456='SP2TE(CH)'!E456,"","NO")</f>
        <v/>
      </c>
      <c r="F456" t="str">
        <f>IF(SCB2SPB!F456='SP2TE(CH)'!F456,"","NO")</f>
        <v/>
      </c>
      <c r="G456" t="str">
        <f>IF(SCB2SPB!G456='SP2TE(CH)'!G456,"","NO")</f>
        <v/>
      </c>
      <c r="H456" s="74" t="str">
        <f>IF(SCB2SPB!H456='SP2TE(CH)'!H456,"","NO")</f>
        <v/>
      </c>
      <c r="I456" s="74" t="str">
        <f>IF(SCB2SPB!I456='SP2TE(CH)'!I456,"","NO")</f>
        <v/>
      </c>
      <c r="J456" s="74" t="str">
        <f>IF(SCB2SPB!J456='SP2TE(CH)'!J456,"","NO")</f>
        <v/>
      </c>
      <c r="K456" s="74" t="str">
        <f>IF(SCB2SPB!K456='SP2TE(CH)'!K456,"","NO")</f>
        <v/>
      </c>
      <c r="L456" s="74" t="str">
        <f>IF(SCB2SPB!L456='SP2TE(CH)'!L456,"","NO")</f>
        <v/>
      </c>
      <c r="M456" s="74" t="str">
        <f>IF(SCB2SPB!M456='SP2TE(CH)'!M456,"","NO")</f>
        <v/>
      </c>
      <c r="N456" s="74" t="str">
        <f>IF(SCB2SPB!N456='SP2TE(CH)'!N456,"","NO")</f>
        <v/>
      </c>
      <c r="O456" s="74" t="str">
        <f>IF(SCB2SPB!O456='SP2TE(CH)'!O456,"","NO")</f>
        <v/>
      </c>
      <c r="P456" s="74" t="str">
        <f>IF(SCB2SPB!P456='SP2TE(CH)'!P456,"","NO")</f>
        <v/>
      </c>
      <c r="Q456" t="str">
        <f>IF(SCB2SPB!Q456='SP2TE(CH)'!Q456,"","NO")</f>
        <v/>
      </c>
      <c r="R456" t="str">
        <f>IF(SCB2SPB!R456='SP2TE(CH)'!R456,"","NO")</f>
        <v/>
      </c>
      <c r="S456" t="str">
        <f>IF(SCB2SPB!S456='SP2TE(CH)'!S456,"","NO")</f>
        <v/>
      </c>
      <c r="T456" t="str">
        <f>IF(SCB2SPB!T456='SP2TE(CH)'!T456,"","NO")</f>
        <v/>
      </c>
      <c r="U456" t="str">
        <f>IF(SCB2SPB!U456='SP2TE(CH)'!U456,"","NO")</f>
        <v/>
      </c>
      <c r="V456" t="str">
        <f>IF(SCB2SPB!V456='SP2TE(CH)'!V456,"","NO")</f>
        <v/>
      </c>
      <c r="W456" t="str">
        <f>IF(SCB2SPB!W456='SP2TE(CH)'!W456,"","NO")</f>
        <v/>
      </c>
      <c r="X456" t="str">
        <f>IF(SCB2SPB!X456='SP2TE(CH)'!X456,"","NO")</f>
        <v/>
      </c>
      <c r="Y456" t="str">
        <f>IF(SCB2SPB!Y456='SP2TE(CH)'!Y456,"","NO")</f>
        <v/>
      </c>
      <c r="Z456" t="str">
        <f>IF(SCB2SPB!Z456='SP2TE(CH)'!Z456,"","NO")</f>
        <v/>
      </c>
      <c r="AA456" t="str">
        <f>IF(SCB2SPB!AA456='SP2TE(CH)'!AA456,"","NO")</f>
        <v/>
      </c>
      <c r="AB456" t="str">
        <f>IF(SCB2SPB!AB456='SP2TE(CH)'!AB456,"","NO")</f>
        <v/>
      </c>
      <c r="AC456" t="str">
        <f>IF(SCB2SPB!AC456='SP2TE(CH)'!AC456,"","NO")</f>
        <v/>
      </c>
      <c r="AD456" t="str">
        <f>IF(SCB2SPB!AD456='SP2TE(CH)'!AD456,"","NO")</f>
        <v/>
      </c>
      <c r="AE456" t="str">
        <f>IF(SCB2SPB!AE456='SP2TE(CH)'!AE456,"","NO")</f>
        <v/>
      </c>
      <c r="AF456" t="str">
        <f>IF(SCB2SPB!AF456='SP2TE(CH)'!AF456,"","NO")</f>
        <v/>
      </c>
      <c r="AG456" t="str">
        <f>IF(SCB2SPB!AG456='SP2TE(CH)'!AG456,"","NO")</f>
        <v/>
      </c>
      <c r="AH456" t="str">
        <f>IF(SCB2SPB!AH456='SP2TE(CH)'!AH456,"","NO")</f>
        <v/>
      </c>
      <c r="AI456" t="str">
        <f>IF(SCB2SPB!AI456='SP2TE(CH)'!AI456,"","NO")</f>
        <v/>
      </c>
      <c r="AJ456" t="str">
        <f>IF(SCB2SPB!AJ456='SP2TE(CH)'!AJ456,"","NO")</f>
        <v/>
      </c>
      <c r="AK456" t="str">
        <f>IF(SCB2SPB!AK456='SP2TE(CH)'!AK456,"","NO")</f>
        <v/>
      </c>
      <c r="AL456" t="str">
        <f>IF(SCB2SPB!AL456='SP2TE(CH)'!AL456,"","NO")</f>
        <v/>
      </c>
      <c r="AM456" t="str">
        <f>IF(SCB2SPB!AM456='SP2TE(CH)'!AM456,"","NO")</f>
        <v/>
      </c>
      <c r="AN456" t="str">
        <f>IF(SCB2SPB!AN456='SP2TE(CH)'!AN456,"","NO")</f>
        <v/>
      </c>
      <c r="AO456" t="str">
        <f>IF(SCB2SPB!AO456='SP2TE(CH)'!AO456,"","NO")</f>
        <v/>
      </c>
      <c r="AP456" t="str">
        <f>IF(SCB2SPB!AP456='SP2TE(CH)'!AP456,"","NO")</f>
        <v/>
      </c>
      <c r="AQ456" t="str">
        <f>IF(SCB2SPB!AQ456='SP2TE(CH)'!AQ456,"","NO")</f>
        <v/>
      </c>
      <c r="AR456" t="str">
        <f>IF(SCB2SPB!AR456='SP2TE(CH)'!AR456,"","NO")</f>
        <v/>
      </c>
      <c r="AS456" t="str">
        <f>IF(SCB2SPB!AS456='SP2TE(CH)'!AS456,"","NO")</f>
        <v/>
      </c>
      <c r="AT456" t="str">
        <f>IF(SCB2SPB!AT456='SP2TE(CH)'!AT456,"","NO")</f>
        <v/>
      </c>
      <c r="AU456" t="str">
        <f>IF(SCB2SPB!AU456='SP2TE(CH)'!AU456,"","NO")</f>
        <v/>
      </c>
      <c r="AV456" t="str">
        <f>IF(SCB2SPB!AV456='SP2TE(CH)'!AV456,"","NO")</f>
        <v/>
      </c>
      <c r="AW456" t="str">
        <f>IF(SCB2SPB!AW456='SP2TE(CH)'!AW456,"","NO")</f>
        <v/>
      </c>
      <c r="AX456" t="str">
        <f>IF(SCB2SPB!AX456='SP2TE(CH)'!AX456,"","NO")</f>
        <v/>
      </c>
      <c r="AY456" t="str">
        <f>IF(SCB2SPB!AY456='SP2TE(CH)'!AY456,"","NO")</f>
        <v/>
      </c>
      <c r="AZ456" t="str">
        <f>IF(SCB2SPB!AZ456='SP2TE(CH)'!AZ456,"","NO")</f>
        <v/>
      </c>
      <c r="BA456" t="str">
        <f>IF(SCB2SPB!BA456='SP2TE(CH)'!BA456,"","NO")</f>
        <v/>
      </c>
      <c r="BB456" t="str">
        <f>IF(SCB2SPB!BB456='SP2TE(CH)'!BB456,"","NO")</f>
        <v/>
      </c>
      <c r="BC456" t="str">
        <f>IF(SCB2SPB!BC456='SP2TE(CH)'!BC456,"","NO")</f>
        <v/>
      </c>
      <c r="BD456" t="str">
        <f>IF(SCB2SPB!BD456='SP2TE(CH)'!BD456,"","NO")</f>
        <v/>
      </c>
      <c r="BE456" t="str">
        <f>IF(SCB2SPB!BE456='SP2TE(CH)'!BE456,"","NO")</f>
        <v/>
      </c>
      <c r="BF456" t="str">
        <f>IF(SCB2SPB!BF456='SP2TE(CH)'!BF456,"","NO")</f>
        <v/>
      </c>
      <c r="BG456" t="str">
        <f>IF(SCB2SPB!BG456='SP2TE(CH)'!BG456,"","NO")</f>
        <v/>
      </c>
      <c r="BH456" t="str">
        <f>IF(SCB2SPB!BH456='SP2TE(CH)'!BH456,"","NO")</f>
        <v/>
      </c>
      <c r="BI456" t="str">
        <f>IF(SCB2SPB!BI456='SP2TE(CH)'!BI456,"","NO")</f>
        <v/>
      </c>
      <c r="BJ456" t="str">
        <f>IF(SCB2SPB!BJ456='SP2TE(CH)'!BJ456,"","NO")</f>
        <v/>
      </c>
      <c r="BK456" t="str">
        <f>IF(SCB2SPB!BK456='SP2TE(CH)'!BK456,"","NO")</f>
        <v/>
      </c>
      <c r="BL456" t="str">
        <f>IF(SCB2SPB!BL456='SP2TE(CH)'!BL456,"","NO")</f>
        <v/>
      </c>
      <c r="BM456" t="str">
        <f>IF(SCB2SPB!BM456='SP2TE(CH)'!BM456,"","NO")</f>
        <v/>
      </c>
      <c r="BN456" t="str">
        <f>IF(SCB2SPB!BN456='SP2TE(CH)'!BN456,"","NO")</f>
        <v/>
      </c>
      <c r="BO456" t="str">
        <f>IF(SCB2SPB!BO456='SP2TE(CH)'!BO456,"","NO")</f>
        <v/>
      </c>
      <c r="BP456">
        <f>SCB2SPB!BP456</f>
        <v>0</v>
      </c>
      <c r="BQ456">
        <f>SCB2SPB!BQ456</f>
        <v>0</v>
      </c>
      <c r="BR456">
        <f>SCB2SPB!BR456</f>
        <v>0</v>
      </c>
      <c r="BS456">
        <f>SCB2SPB!BS456</f>
        <v>0</v>
      </c>
      <c r="BT456">
        <f>SCB2SPB!BT456</f>
        <v>0</v>
      </c>
      <c r="BU456">
        <f>SCB2SPB!BU456</f>
        <v>0</v>
      </c>
      <c r="BV456">
        <f>SCB2SPB!BV456</f>
        <v>0</v>
      </c>
      <c r="BW456">
        <f>SCB2SPB!BW456</f>
        <v>0</v>
      </c>
      <c r="BX456">
        <f>SCB2SPB!BX456</f>
        <v>0</v>
      </c>
    </row>
    <row r="457" spans="1:76">
      <c r="A457" t="str">
        <f>IF(SCB2SPB!A457='SP2TE(CH)'!A457,"","NO")</f>
        <v/>
      </c>
      <c r="B457" t="str">
        <f>IF(SCB2SPB!B457='SP2TE(CH)'!B457,"","NO")</f>
        <v/>
      </c>
      <c r="C457" t="str">
        <f>IF(SCB2SPB!C457='SP2TE(CH)'!C457,"","NO")</f>
        <v/>
      </c>
      <c r="D457" s="127" t="str">
        <f>IF(SCB2SPB!D457='SP2TE(CH)'!D457,"","NO")</f>
        <v/>
      </c>
      <c r="E457" t="str">
        <f>IF(SCB2SPB!E457='SP2TE(CH)'!E457,"","NO")</f>
        <v/>
      </c>
      <c r="F457" t="str">
        <f>IF(SCB2SPB!F457='SP2TE(CH)'!F457,"","NO")</f>
        <v/>
      </c>
      <c r="G457" t="str">
        <f>IF(SCB2SPB!G457='SP2TE(CH)'!G457,"","NO")</f>
        <v/>
      </c>
      <c r="H457" s="74" t="str">
        <f>IF(SCB2SPB!H457='SP2TE(CH)'!H457,"","NO")</f>
        <v/>
      </c>
      <c r="I457" s="74" t="str">
        <f>IF(SCB2SPB!I457='SP2TE(CH)'!I457,"","NO")</f>
        <v/>
      </c>
      <c r="J457" s="74" t="str">
        <f>IF(SCB2SPB!J457='SP2TE(CH)'!J457,"","NO")</f>
        <v/>
      </c>
      <c r="K457" s="74" t="str">
        <f>IF(SCB2SPB!K457='SP2TE(CH)'!K457,"","NO")</f>
        <v/>
      </c>
      <c r="L457" s="74" t="str">
        <f>IF(SCB2SPB!L457='SP2TE(CH)'!L457,"","NO")</f>
        <v/>
      </c>
      <c r="M457" s="74" t="str">
        <f>IF(SCB2SPB!M457='SP2TE(CH)'!M457,"","NO")</f>
        <v/>
      </c>
      <c r="N457" s="74" t="str">
        <f>IF(SCB2SPB!N457='SP2TE(CH)'!N457,"","NO")</f>
        <v/>
      </c>
      <c r="O457" s="74" t="str">
        <f>IF(SCB2SPB!O457='SP2TE(CH)'!O457,"","NO")</f>
        <v/>
      </c>
      <c r="P457" s="74" t="str">
        <f>IF(SCB2SPB!P457='SP2TE(CH)'!P457,"","NO")</f>
        <v/>
      </c>
      <c r="Q457" t="str">
        <f>IF(SCB2SPB!Q457='SP2TE(CH)'!Q457,"","NO")</f>
        <v/>
      </c>
      <c r="R457" t="str">
        <f>IF(SCB2SPB!R457='SP2TE(CH)'!R457,"","NO")</f>
        <v/>
      </c>
      <c r="S457" t="str">
        <f>IF(SCB2SPB!S457='SP2TE(CH)'!S457,"","NO")</f>
        <v/>
      </c>
      <c r="T457" t="str">
        <f>IF(SCB2SPB!T457='SP2TE(CH)'!T457,"","NO")</f>
        <v/>
      </c>
      <c r="U457" t="str">
        <f>IF(SCB2SPB!U457='SP2TE(CH)'!U457,"","NO")</f>
        <v/>
      </c>
      <c r="V457" t="str">
        <f>IF(SCB2SPB!V457='SP2TE(CH)'!V457,"","NO")</f>
        <v/>
      </c>
      <c r="W457" t="str">
        <f>IF(SCB2SPB!W457='SP2TE(CH)'!W457,"","NO")</f>
        <v/>
      </c>
      <c r="X457" t="str">
        <f>IF(SCB2SPB!X457='SP2TE(CH)'!X457,"","NO")</f>
        <v/>
      </c>
      <c r="Y457" t="str">
        <f>IF(SCB2SPB!Y457='SP2TE(CH)'!Y457,"","NO")</f>
        <v/>
      </c>
      <c r="Z457" t="str">
        <f>IF(SCB2SPB!Z457='SP2TE(CH)'!Z457,"","NO")</f>
        <v/>
      </c>
      <c r="AA457" t="str">
        <f>IF(SCB2SPB!AA457='SP2TE(CH)'!AA457,"","NO")</f>
        <v/>
      </c>
      <c r="AB457" t="str">
        <f>IF(SCB2SPB!AB457='SP2TE(CH)'!AB457,"","NO")</f>
        <v/>
      </c>
      <c r="AC457" t="str">
        <f>IF(SCB2SPB!AC457='SP2TE(CH)'!AC457,"","NO")</f>
        <v/>
      </c>
      <c r="AD457" t="str">
        <f>IF(SCB2SPB!AD457='SP2TE(CH)'!AD457,"","NO")</f>
        <v/>
      </c>
      <c r="AE457" t="str">
        <f>IF(SCB2SPB!AE457='SP2TE(CH)'!AE457,"","NO")</f>
        <v/>
      </c>
      <c r="AF457" t="str">
        <f>IF(SCB2SPB!AF457='SP2TE(CH)'!AF457,"","NO")</f>
        <v/>
      </c>
      <c r="AG457" t="str">
        <f>IF(SCB2SPB!AG457='SP2TE(CH)'!AG457,"","NO")</f>
        <v/>
      </c>
      <c r="AH457" t="str">
        <f>IF(SCB2SPB!AH457='SP2TE(CH)'!AH457,"","NO")</f>
        <v/>
      </c>
      <c r="AI457" t="str">
        <f>IF(SCB2SPB!AI457='SP2TE(CH)'!AI457,"","NO")</f>
        <v/>
      </c>
      <c r="AJ457" t="str">
        <f>IF(SCB2SPB!AJ457='SP2TE(CH)'!AJ457,"","NO")</f>
        <v/>
      </c>
      <c r="AK457" t="str">
        <f>IF(SCB2SPB!AK457='SP2TE(CH)'!AK457,"","NO")</f>
        <v/>
      </c>
      <c r="AL457" t="str">
        <f>IF(SCB2SPB!AL457='SP2TE(CH)'!AL457,"","NO")</f>
        <v/>
      </c>
      <c r="AM457" t="str">
        <f>IF(SCB2SPB!AM457='SP2TE(CH)'!AM457,"","NO")</f>
        <v/>
      </c>
      <c r="AN457" t="str">
        <f>IF(SCB2SPB!AN457='SP2TE(CH)'!AN457,"","NO")</f>
        <v/>
      </c>
      <c r="AO457" t="str">
        <f>IF(SCB2SPB!AO457='SP2TE(CH)'!AO457,"","NO")</f>
        <v/>
      </c>
      <c r="AP457" t="str">
        <f>IF(SCB2SPB!AP457='SP2TE(CH)'!AP457,"","NO")</f>
        <v/>
      </c>
      <c r="AQ457" t="str">
        <f>IF(SCB2SPB!AQ457='SP2TE(CH)'!AQ457,"","NO")</f>
        <v/>
      </c>
      <c r="AR457" t="str">
        <f>IF(SCB2SPB!AR457='SP2TE(CH)'!AR457,"","NO")</f>
        <v/>
      </c>
      <c r="AS457" t="str">
        <f>IF(SCB2SPB!AS457='SP2TE(CH)'!AS457,"","NO")</f>
        <v/>
      </c>
      <c r="AT457" t="str">
        <f>IF(SCB2SPB!AT457='SP2TE(CH)'!AT457,"","NO")</f>
        <v/>
      </c>
      <c r="AU457" t="str">
        <f>IF(SCB2SPB!AU457='SP2TE(CH)'!AU457,"","NO")</f>
        <v/>
      </c>
      <c r="AV457" t="str">
        <f>IF(SCB2SPB!AV457='SP2TE(CH)'!AV457,"","NO")</f>
        <v/>
      </c>
      <c r="AW457" t="str">
        <f>IF(SCB2SPB!AW457='SP2TE(CH)'!AW457,"","NO")</f>
        <v/>
      </c>
      <c r="AX457" t="str">
        <f>IF(SCB2SPB!AX457='SP2TE(CH)'!AX457,"","NO")</f>
        <v/>
      </c>
      <c r="AY457" t="str">
        <f>IF(SCB2SPB!AY457='SP2TE(CH)'!AY457,"","NO")</f>
        <v/>
      </c>
      <c r="AZ457" t="str">
        <f>IF(SCB2SPB!AZ457='SP2TE(CH)'!AZ457,"","NO")</f>
        <v/>
      </c>
      <c r="BA457" t="str">
        <f>IF(SCB2SPB!BA457='SP2TE(CH)'!BA457,"","NO")</f>
        <v/>
      </c>
      <c r="BB457" t="str">
        <f>IF(SCB2SPB!BB457='SP2TE(CH)'!BB457,"","NO")</f>
        <v/>
      </c>
      <c r="BC457" t="str">
        <f>IF(SCB2SPB!BC457='SP2TE(CH)'!BC457,"","NO")</f>
        <v/>
      </c>
      <c r="BD457" t="str">
        <f>IF(SCB2SPB!BD457='SP2TE(CH)'!BD457,"","NO")</f>
        <v/>
      </c>
      <c r="BE457" t="str">
        <f>IF(SCB2SPB!BE457='SP2TE(CH)'!BE457,"","NO")</f>
        <v/>
      </c>
      <c r="BF457" t="str">
        <f>IF(SCB2SPB!BF457='SP2TE(CH)'!BF457,"","NO")</f>
        <v/>
      </c>
      <c r="BG457" t="str">
        <f>IF(SCB2SPB!BG457='SP2TE(CH)'!BG457,"","NO")</f>
        <v/>
      </c>
      <c r="BH457" t="str">
        <f>IF(SCB2SPB!BH457='SP2TE(CH)'!BH457,"","NO")</f>
        <v/>
      </c>
      <c r="BI457" t="str">
        <f>IF(SCB2SPB!BI457='SP2TE(CH)'!BI457,"","NO")</f>
        <v/>
      </c>
      <c r="BJ457" t="str">
        <f>IF(SCB2SPB!BJ457='SP2TE(CH)'!BJ457,"","NO")</f>
        <v/>
      </c>
      <c r="BK457" t="str">
        <f>IF(SCB2SPB!BK457='SP2TE(CH)'!BK457,"","NO")</f>
        <v/>
      </c>
      <c r="BL457" t="str">
        <f>IF(SCB2SPB!BL457='SP2TE(CH)'!BL457,"","NO")</f>
        <v/>
      </c>
      <c r="BM457" t="str">
        <f>IF(SCB2SPB!BM457='SP2TE(CH)'!BM457,"","NO")</f>
        <v/>
      </c>
      <c r="BN457" t="str">
        <f>IF(SCB2SPB!BN457='SP2TE(CH)'!BN457,"","NO")</f>
        <v/>
      </c>
      <c r="BO457" t="str">
        <f>IF(SCB2SPB!BO457='SP2TE(CH)'!BO457,"","NO")</f>
        <v/>
      </c>
      <c r="BP457">
        <f>SCB2SPB!BP457</f>
        <v>0</v>
      </c>
      <c r="BQ457">
        <f>SCB2SPB!BQ457</f>
        <v>0</v>
      </c>
      <c r="BR457">
        <f>SCB2SPB!BR457</f>
        <v>0</v>
      </c>
      <c r="BS457">
        <f>SCB2SPB!BS457</f>
        <v>0</v>
      </c>
      <c r="BT457">
        <f>SCB2SPB!BT457</f>
        <v>0</v>
      </c>
      <c r="BU457">
        <f>SCB2SPB!BU457</f>
        <v>0</v>
      </c>
      <c r="BV457">
        <f>SCB2SPB!BV457</f>
        <v>0</v>
      </c>
      <c r="BW457">
        <f>SCB2SPB!BW457</f>
        <v>0</v>
      </c>
      <c r="BX457">
        <f>SCB2SPB!BX457</f>
        <v>0</v>
      </c>
    </row>
    <row r="458" spans="1:76">
      <c r="A458" t="str">
        <f>IF(SCB2SPB!A458='SP2TE(CH)'!A458,"","NO")</f>
        <v/>
      </c>
      <c r="B458" t="str">
        <f>IF(SCB2SPB!B458='SP2TE(CH)'!B458,"","NO")</f>
        <v/>
      </c>
      <c r="C458" t="str">
        <f>IF(SCB2SPB!C458='SP2TE(CH)'!C458,"","NO")</f>
        <v/>
      </c>
      <c r="D458" s="127" t="str">
        <f>IF(SCB2SPB!D458='SP2TE(CH)'!D458,"","NO")</f>
        <v/>
      </c>
      <c r="E458" t="str">
        <f>IF(SCB2SPB!E458='SP2TE(CH)'!E458,"","NO")</f>
        <v/>
      </c>
      <c r="F458" t="str">
        <f>IF(SCB2SPB!F458='SP2TE(CH)'!F458,"","NO")</f>
        <v/>
      </c>
      <c r="G458" t="str">
        <f>IF(SCB2SPB!G458='SP2TE(CH)'!G458,"","NO")</f>
        <v/>
      </c>
      <c r="H458" s="74" t="str">
        <f>IF(SCB2SPB!H458='SP2TE(CH)'!H458,"","NO")</f>
        <v/>
      </c>
      <c r="I458" s="74" t="str">
        <f>IF(SCB2SPB!I458='SP2TE(CH)'!I458,"","NO")</f>
        <v/>
      </c>
      <c r="J458" s="74" t="str">
        <f>IF(SCB2SPB!J458='SP2TE(CH)'!J458,"","NO")</f>
        <v/>
      </c>
      <c r="K458" s="74" t="str">
        <f>IF(SCB2SPB!K458='SP2TE(CH)'!K458,"","NO")</f>
        <v/>
      </c>
      <c r="L458" s="74" t="str">
        <f>IF(SCB2SPB!L458='SP2TE(CH)'!L458,"","NO")</f>
        <v/>
      </c>
      <c r="M458" s="74" t="str">
        <f>IF(SCB2SPB!M458='SP2TE(CH)'!M458,"","NO")</f>
        <v/>
      </c>
      <c r="N458" s="74" t="str">
        <f>IF(SCB2SPB!N458='SP2TE(CH)'!N458,"","NO")</f>
        <v/>
      </c>
      <c r="O458" s="74" t="str">
        <f>IF(SCB2SPB!O458='SP2TE(CH)'!O458,"","NO")</f>
        <v/>
      </c>
      <c r="P458" s="74" t="str">
        <f>IF(SCB2SPB!P458='SP2TE(CH)'!P458,"","NO")</f>
        <v/>
      </c>
      <c r="Q458" t="str">
        <f>IF(SCB2SPB!Q458='SP2TE(CH)'!Q458,"","NO")</f>
        <v/>
      </c>
      <c r="R458" t="str">
        <f>IF(SCB2SPB!R458='SP2TE(CH)'!R458,"","NO")</f>
        <v/>
      </c>
      <c r="S458" t="str">
        <f>IF(SCB2SPB!S458='SP2TE(CH)'!S458,"","NO")</f>
        <v/>
      </c>
      <c r="T458" t="str">
        <f>IF(SCB2SPB!T458='SP2TE(CH)'!T458,"","NO")</f>
        <v/>
      </c>
      <c r="U458" t="str">
        <f>IF(SCB2SPB!U458='SP2TE(CH)'!U458,"","NO")</f>
        <v/>
      </c>
      <c r="V458" t="str">
        <f>IF(SCB2SPB!V458='SP2TE(CH)'!V458,"","NO")</f>
        <v/>
      </c>
      <c r="W458" t="str">
        <f>IF(SCB2SPB!W458='SP2TE(CH)'!W458,"","NO")</f>
        <v/>
      </c>
      <c r="X458" t="str">
        <f>IF(SCB2SPB!X458='SP2TE(CH)'!X458,"","NO")</f>
        <v/>
      </c>
      <c r="Y458" t="str">
        <f>IF(SCB2SPB!Y458='SP2TE(CH)'!Y458,"","NO")</f>
        <v/>
      </c>
      <c r="Z458" t="str">
        <f>IF(SCB2SPB!Z458='SP2TE(CH)'!Z458,"","NO")</f>
        <v/>
      </c>
      <c r="AA458" t="str">
        <f>IF(SCB2SPB!AA458='SP2TE(CH)'!AA458,"","NO")</f>
        <v/>
      </c>
      <c r="AB458" t="str">
        <f>IF(SCB2SPB!AB458='SP2TE(CH)'!AB458,"","NO")</f>
        <v/>
      </c>
      <c r="AC458" t="str">
        <f>IF(SCB2SPB!AC458='SP2TE(CH)'!AC458,"","NO")</f>
        <v/>
      </c>
      <c r="AD458" t="str">
        <f>IF(SCB2SPB!AD458='SP2TE(CH)'!AD458,"","NO")</f>
        <v/>
      </c>
      <c r="AE458" t="str">
        <f>IF(SCB2SPB!AE458='SP2TE(CH)'!AE458,"","NO")</f>
        <v/>
      </c>
      <c r="AF458" t="str">
        <f>IF(SCB2SPB!AF458='SP2TE(CH)'!AF458,"","NO")</f>
        <v/>
      </c>
      <c r="AG458" t="str">
        <f>IF(SCB2SPB!AG458='SP2TE(CH)'!AG458,"","NO")</f>
        <v/>
      </c>
      <c r="AH458" t="str">
        <f>IF(SCB2SPB!AH458='SP2TE(CH)'!AH458,"","NO")</f>
        <v/>
      </c>
      <c r="AI458" t="str">
        <f>IF(SCB2SPB!AI458='SP2TE(CH)'!AI458,"","NO")</f>
        <v/>
      </c>
      <c r="AJ458" t="str">
        <f>IF(SCB2SPB!AJ458='SP2TE(CH)'!AJ458,"","NO")</f>
        <v/>
      </c>
      <c r="AK458" t="str">
        <f>IF(SCB2SPB!AK458='SP2TE(CH)'!AK458,"","NO")</f>
        <v/>
      </c>
      <c r="AL458" t="str">
        <f>IF(SCB2SPB!AL458='SP2TE(CH)'!AL458,"","NO")</f>
        <v/>
      </c>
      <c r="AM458" t="str">
        <f>IF(SCB2SPB!AM458='SP2TE(CH)'!AM458,"","NO")</f>
        <v/>
      </c>
      <c r="AN458" t="str">
        <f>IF(SCB2SPB!AN458='SP2TE(CH)'!AN458,"","NO")</f>
        <v/>
      </c>
      <c r="AO458" t="str">
        <f>IF(SCB2SPB!AO458='SP2TE(CH)'!AO458,"","NO")</f>
        <v/>
      </c>
      <c r="AP458" t="str">
        <f>IF(SCB2SPB!AP458='SP2TE(CH)'!AP458,"","NO")</f>
        <v/>
      </c>
      <c r="AQ458" t="str">
        <f>IF(SCB2SPB!AQ458='SP2TE(CH)'!AQ458,"","NO")</f>
        <v/>
      </c>
      <c r="AR458" t="str">
        <f>IF(SCB2SPB!AR458='SP2TE(CH)'!AR458,"","NO")</f>
        <v/>
      </c>
      <c r="AS458" t="str">
        <f>IF(SCB2SPB!AS458='SP2TE(CH)'!AS458,"","NO")</f>
        <v/>
      </c>
      <c r="AT458" t="str">
        <f>IF(SCB2SPB!AT458='SP2TE(CH)'!AT458,"","NO")</f>
        <v/>
      </c>
      <c r="AU458" t="str">
        <f>IF(SCB2SPB!AU458='SP2TE(CH)'!AU458,"","NO")</f>
        <v/>
      </c>
      <c r="AV458" t="str">
        <f>IF(SCB2SPB!AV458='SP2TE(CH)'!AV458,"","NO")</f>
        <v/>
      </c>
      <c r="AW458" t="str">
        <f>IF(SCB2SPB!AW458='SP2TE(CH)'!AW458,"","NO")</f>
        <v/>
      </c>
      <c r="AX458" t="str">
        <f>IF(SCB2SPB!AX458='SP2TE(CH)'!AX458,"","NO")</f>
        <v/>
      </c>
      <c r="AY458" t="str">
        <f>IF(SCB2SPB!AY458='SP2TE(CH)'!AY458,"","NO")</f>
        <v/>
      </c>
      <c r="AZ458" t="str">
        <f>IF(SCB2SPB!AZ458='SP2TE(CH)'!AZ458,"","NO")</f>
        <v/>
      </c>
      <c r="BA458" t="str">
        <f>IF(SCB2SPB!BA458='SP2TE(CH)'!BA458,"","NO")</f>
        <v/>
      </c>
      <c r="BB458" t="str">
        <f>IF(SCB2SPB!BB458='SP2TE(CH)'!BB458,"","NO")</f>
        <v/>
      </c>
      <c r="BC458" t="str">
        <f>IF(SCB2SPB!BC458='SP2TE(CH)'!BC458,"","NO")</f>
        <v/>
      </c>
      <c r="BD458" t="str">
        <f>IF(SCB2SPB!BD458='SP2TE(CH)'!BD458,"","NO")</f>
        <v/>
      </c>
      <c r="BE458" t="str">
        <f>IF(SCB2SPB!BE458='SP2TE(CH)'!BE458,"","NO")</f>
        <v/>
      </c>
      <c r="BF458" t="str">
        <f>IF(SCB2SPB!BF458='SP2TE(CH)'!BF458,"","NO")</f>
        <v/>
      </c>
      <c r="BG458" t="str">
        <f>IF(SCB2SPB!BG458='SP2TE(CH)'!BG458,"","NO")</f>
        <v/>
      </c>
      <c r="BH458" t="str">
        <f>IF(SCB2SPB!BH458='SP2TE(CH)'!BH458,"","NO")</f>
        <v/>
      </c>
      <c r="BI458" t="str">
        <f>IF(SCB2SPB!BI458='SP2TE(CH)'!BI458,"","NO")</f>
        <v/>
      </c>
      <c r="BJ458" t="str">
        <f>IF(SCB2SPB!BJ458='SP2TE(CH)'!BJ458,"","NO")</f>
        <v/>
      </c>
      <c r="BK458" t="str">
        <f>IF(SCB2SPB!BK458='SP2TE(CH)'!BK458,"","NO")</f>
        <v/>
      </c>
      <c r="BL458" t="str">
        <f>IF(SCB2SPB!BL458='SP2TE(CH)'!BL458,"","NO")</f>
        <v/>
      </c>
      <c r="BM458" t="str">
        <f>IF(SCB2SPB!BM458='SP2TE(CH)'!BM458,"","NO")</f>
        <v/>
      </c>
      <c r="BN458" t="str">
        <f>IF(SCB2SPB!BN458='SP2TE(CH)'!BN458,"","NO")</f>
        <v/>
      </c>
      <c r="BO458" t="str">
        <f>IF(SCB2SPB!BO458='SP2TE(CH)'!BO458,"","NO")</f>
        <v/>
      </c>
      <c r="BP458">
        <f>SCB2SPB!BP458</f>
        <v>0</v>
      </c>
      <c r="BQ458">
        <f>SCB2SPB!BQ458</f>
        <v>0</v>
      </c>
      <c r="BR458">
        <f>SCB2SPB!BR458</f>
        <v>0</v>
      </c>
      <c r="BS458">
        <f>SCB2SPB!BS458</f>
        <v>0</v>
      </c>
      <c r="BT458">
        <f>SCB2SPB!BT458</f>
        <v>0</v>
      </c>
      <c r="BU458">
        <f>SCB2SPB!BU458</f>
        <v>0</v>
      </c>
      <c r="BV458">
        <f>SCB2SPB!BV458</f>
        <v>0</v>
      </c>
      <c r="BW458">
        <f>SCB2SPB!BW458</f>
        <v>0</v>
      </c>
      <c r="BX458">
        <f>SCB2SPB!BX458</f>
        <v>0</v>
      </c>
    </row>
    <row r="459" spans="1:76">
      <c r="A459" t="str">
        <f>IF(SCB2SPB!A459='SP2TE(CH)'!A459,"","NO")</f>
        <v/>
      </c>
      <c r="B459" t="str">
        <f>IF(SCB2SPB!B459='SP2TE(CH)'!B459,"","NO")</f>
        <v/>
      </c>
      <c r="C459" t="str">
        <f>IF(SCB2SPB!C459='SP2TE(CH)'!C459,"","NO")</f>
        <v/>
      </c>
      <c r="D459" s="127" t="str">
        <f>IF(SCB2SPB!D459='SP2TE(CH)'!D459,"","NO")</f>
        <v/>
      </c>
      <c r="E459" t="str">
        <f>IF(SCB2SPB!E459='SP2TE(CH)'!E459,"","NO")</f>
        <v/>
      </c>
      <c r="F459" t="str">
        <f>IF(SCB2SPB!F459='SP2TE(CH)'!F459,"","NO")</f>
        <v/>
      </c>
      <c r="G459" t="str">
        <f>IF(SCB2SPB!G459='SP2TE(CH)'!G459,"","NO")</f>
        <v/>
      </c>
      <c r="H459" s="74" t="str">
        <f>IF(SCB2SPB!H459='SP2TE(CH)'!H459,"","NO")</f>
        <v/>
      </c>
      <c r="I459" s="74" t="str">
        <f>IF(SCB2SPB!I459='SP2TE(CH)'!I459,"","NO")</f>
        <v/>
      </c>
      <c r="J459" s="74" t="str">
        <f>IF(SCB2SPB!J459='SP2TE(CH)'!J459,"","NO")</f>
        <v/>
      </c>
      <c r="K459" s="74" t="str">
        <f>IF(SCB2SPB!K459='SP2TE(CH)'!K459,"","NO")</f>
        <v/>
      </c>
      <c r="L459" s="74" t="str">
        <f>IF(SCB2SPB!L459='SP2TE(CH)'!L459,"","NO")</f>
        <v/>
      </c>
      <c r="M459" s="74" t="str">
        <f>IF(SCB2SPB!M459='SP2TE(CH)'!M459,"","NO")</f>
        <v/>
      </c>
      <c r="N459" s="74" t="str">
        <f>IF(SCB2SPB!N459='SP2TE(CH)'!N459,"","NO")</f>
        <v/>
      </c>
      <c r="O459" s="74" t="str">
        <f>IF(SCB2SPB!O459='SP2TE(CH)'!O459,"","NO")</f>
        <v/>
      </c>
      <c r="P459" s="74" t="str">
        <f>IF(SCB2SPB!P459='SP2TE(CH)'!P459,"","NO")</f>
        <v/>
      </c>
      <c r="Q459" t="str">
        <f>IF(SCB2SPB!Q459='SP2TE(CH)'!Q459,"","NO")</f>
        <v/>
      </c>
      <c r="R459" t="str">
        <f>IF(SCB2SPB!R459='SP2TE(CH)'!R459,"","NO")</f>
        <v/>
      </c>
      <c r="S459" t="str">
        <f>IF(SCB2SPB!S459='SP2TE(CH)'!S459,"","NO")</f>
        <v/>
      </c>
      <c r="T459" t="str">
        <f>IF(SCB2SPB!T459='SP2TE(CH)'!T459,"","NO")</f>
        <v/>
      </c>
      <c r="U459" t="str">
        <f>IF(SCB2SPB!U459='SP2TE(CH)'!U459,"","NO")</f>
        <v/>
      </c>
      <c r="V459" t="str">
        <f>IF(SCB2SPB!V459='SP2TE(CH)'!V459,"","NO")</f>
        <v/>
      </c>
      <c r="W459" t="str">
        <f>IF(SCB2SPB!W459='SP2TE(CH)'!W459,"","NO")</f>
        <v/>
      </c>
      <c r="X459" t="str">
        <f>IF(SCB2SPB!X459='SP2TE(CH)'!X459,"","NO")</f>
        <v/>
      </c>
      <c r="Y459" t="str">
        <f>IF(SCB2SPB!Y459='SP2TE(CH)'!Y459,"","NO")</f>
        <v/>
      </c>
      <c r="Z459" t="str">
        <f>IF(SCB2SPB!Z459='SP2TE(CH)'!Z459,"","NO")</f>
        <v/>
      </c>
      <c r="AA459" t="str">
        <f>IF(SCB2SPB!AA459='SP2TE(CH)'!AA459,"","NO")</f>
        <v/>
      </c>
      <c r="AB459" t="str">
        <f>IF(SCB2SPB!AB459='SP2TE(CH)'!AB459,"","NO")</f>
        <v/>
      </c>
      <c r="AC459" t="str">
        <f>IF(SCB2SPB!AC459='SP2TE(CH)'!AC459,"","NO")</f>
        <v/>
      </c>
      <c r="AD459" t="str">
        <f>IF(SCB2SPB!AD459='SP2TE(CH)'!AD459,"","NO")</f>
        <v/>
      </c>
      <c r="AE459" t="str">
        <f>IF(SCB2SPB!AE459='SP2TE(CH)'!AE459,"","NO")</f>
        <v/>
      </c>
      <c r="AF459" t="str">
        <f>IF(SCB2SPB!AF459='SP2TE(CH)'!AF459,"","NO")</f>
        <v/>
      </c>
      <c r="AG459" t="str">
        <f>IF(SCB2SPB!AG459='SP2TE(CH)'!AG459,"","NO")</f>
        <v/>
      </c>
      <c r="AH459" t="str">
        <f>IF(SCB2SPB!AH459='SP2TE(CH)'!AH459,"","NO")</f>
        <v/>
      </c>
      <c r="AI459" t="str">
        <f>IF(SCB2SPB!AI459='SP2TE(CH)'!AI459,"","NO")</f>
        <v/>
      </c>
      <c r="AJ459" t="str">
        <f>IF(SCB2SPB!AJ459='SP2TE(CH)'!AJ459,"","NO")</f>
        <v/>
      </c>
      <c r="AK459" t="str">
        <f>IF(SCB2SPB!AK459='SP2TE(CH)'!AK459,"","NO")</f>
        <v/>
      </c>
      <c r="AL459" t="str">
        <f>IF(SCB2SPB!AL459='SP2TE(CH)'!AL459,"","NO")</f>
        <v/>
      </c>
      <c r="AM459" t="str">
        <f>IF(SCB2SPB!AM459='SP2TE(CH)'!AM459,"","NO")</f>
        <v/>
      </c>
      <c r="AN459" t="str">
        <f>IF(SCB2SPB!AN459='SP2TE(CH)'!AN459,"","NO")</f>
        <v/>
      </c>
      <c r="AO459" t="str">
        <f>IF(SCB2SPB!AO459='SP2TE(CH)'!AO459,"","NO")</f>
        <v/>
      </c>
      <c r="AP459" t="str">
        <f>IF(SCB2SPB!AP459='SP2TE(CH)'!AP459,"","NO")</f>
        <v/>
      </c>
      <c r="AQ459" t="str">
        <f>IF(SCB2SPB!AQ459='SP2TE(CH)'!AQ459,"","NO")</f>
        <v/>
      </c>
      <c r="AR459" t="str">
        <f>IF(SCB2SPB!AR459='SP2TE(CH)'!AR459,"","NO")</f>
        <v/>
      </c>
      <c r="AS459" t="str">
        <f>IF(SCB2SPB!AS459='SP2TE(CH)'!AS459,"","NO")</f>
        <v/>
      </c>
      <c r="AT459" t="str">
        <f>IF(SCB2SPB!AT459='SP2TE(CH)'!AT459,"","NO")</f>
        <v/>
      </c>
      <c r="AU459" t="str">
        <f>IF(SCB2SPB!AU459='SP2TE(CH)'!AU459,"","NO")</f>
        <v/>
      </c>
      <c r="AV459" t="str">
        <f>IF(SCB2SPB!AV459='SP2TE(CH)'!AV459,"","NO")</f>
        <v/>
      </c>
      <c r="AW459" t="str">
        <f>IF(SCB2SPB!AW459='SP2TE(CH)'!AW459,"","NO")</f>
        <v/>
      </c>
      <c r="AX459" t="str">
        <f>IF(SCB2SPB!AX459='SP2TE(CH)'!AX459,"","NO")</f>
        <v/>
      </c>
      <c r="AY459" t="str">
        <f>IF(SCB2SPB!AY459='SP2TE(CH)'!AY459,"","NO")</f>
        <v/>
      </c>
      <c r="AZ459" t="str">
        <f>IF(SCB2SPB!AZ459='SP2TE(CH)'!AZ459,"","NO")</f>
        <v/>
      </c>
      <c r="BA459" t="str">
        <f>IF(SCB2SPB!BA459='SP2TE(CH)'!BA459,"","NO")</f>
        <v/>
      </c>
      <c r="BB459" t="str">
        <f>IF(SCB2SPB!BB459='SP2TE(CH)'!BB459,"","NO")</f>
        <v/>
      </c>
      <c r="BC459" t="str">
        <f>IF(SCB2SPB!BC459='SP2TE(CH)'!BC459,"","NO")</f>
        <v/>
      </c>
      <c r="BD459" t="str">
        <f>IF(SCB2SPB!BD459='SP2TE(CH)'!BD459,"","NO")</f>
        <v/>
      </c>
      <c r="BE459" t="str">
        <f>IF(SCB2SPB!BE459='SP2TE(CH)'!BE459,"","NO")</f>
        <v/>
      </c>
      <c r="BF459" t="str">
        <f>IF(SCB2SPB!BF459='SP2TE(CH)'!BF459,"","NO")</f>
        <v/>
      </c>
      <c r="BG459" t="str">
        <f>IF(SCB2SPB!BG459='SP2TE(CH)'!BG459,"","NO")</f>
        <v/>
      </c>
      <c r="BH459" t="str">
        <f>IF(SCB2SPB!BH459='SP2TE(CH)'!BH459,"","NO")</f>
        <v/>
      </c>
      <c r="BI459" t="str">
        <f>IF(SCB2SPB!BI459='SP2TE(CH)'!BI459,"","NO")</f>
        <v/>
      </c>
      <c r="BJ459" t="str">
        <f>IF(SCB2SPB!BJ459='SP2TE(CH)'!BJ459,"","NO")</f>
        <v/>
      </c>
      <c r="BK459" t="str">
        <f>IF(SCB2SPB!BK459='SP2TE(CH)'!BK459,"","NO")</f>
        <v/>
      </c>
      <c r="BL459" t="str">
        <f>IF(SCB2SPB!BL459='SP2TE(CH)'!BL459,"","NO")</f>
        <v/>
      </c>
      <c r="BM459" t="str">
        <f>IF(SCB2SPB!BM459='SP2TE(CH)'!BM459,"","NO")</f>
        <v/>
      </c>
      <c r="BN459" t="str">
        <f>IF(SCB2SPB!BN459='SP2TE(CH)'!BN459,"","NO")</f>
        <v/>
      </c>
      <c r="BO459" t="str">
        <f>IF(SCB2SPB!BO459='SP2TE(CH)'!BO459,"","NO")</f>
        <v/>
      </c>
      <c r="BP459">
        <f>SCB2SPB!BP459</f>
        <v>0</v>
      </c>
      <c r="BQ459">
        <f>SCB2SPB!BQ459</f>
        <v>0</v>
      </c>
      <c r="BR459">
        <f>SCB2SPB!BR459</f>
        <v>0</v>
      </c>
      <c r="BS459">
        <f>SCB2SPB!BS459</f>
        <v>0</v>
      </c>
      <c r="BT459">
        <f>SCB2SPB!BT459</f>
        <v>0</v>
      </c>
      <c r="BU459">
        <f>SCB2SPB!BU459</f>
        <v>0</v>
      </c>
      <c r="BV459">
        <f>SCB2SPB!BV459</f>
        <v>0</v>
      </c>
      <c r="BW459">
        <f>SCB2SPB!BW459</f>
        <v>0</v>
      </c>
      <c r="BX459">
        <f>SCB2SPB!BX459</f>
        <v>0</v>
      </c>
    </row>
    <row r="460" spans="1:76">
      <c r="A460" t="str">
        <f>IF(SCB2SPB!A460='SP2TE(CH)'!A460,"","NO")</f>
        <v/>
      </c>
      <c r="B460" t="str">
        <f>IF(SCB2SPB!B460='SP2TE(CH)'!B460,"","NO")</f>
        <v/>
      </c>
      <c r="C460" t="str">
        <f>IF(SCB2SPB!C460='SP2TE(CH)'!C460,"","NO")</f>
        <v/>
      </c>
      <c r="D460" s="127" t="str">
        <f>IF(SCB2SPB!D460='SP2TE(CH)'!D460,"","NO")</f>
        <v/>
      </c>
      <c r="E460" t="str">
        <f>IF(SCB2SPB!E460='SP2TE(CH)'!E460,"","NO")</f>
        <v/>
      </c>
      <c r="F460" t="str">
        <f>IF(SCB2SPB!F460='SP2TE(CH)'!F460,"","NO")</f>
        <v/>
      </c>
      <c r="G460" t="str">
        <f>IF(SCB2SPB!G460='SP2TE(CH)'!G460,"","NO")</f>
        <v/>
      </c>
      <c r="H460" s="74" t="str">
        <f>IF(SCB2SPB!H460='SP2TE(CH)'!H460,"","NO")</f>
        <v/>
      </c>
      <c r="I460" s="74" t="str">
        <f>IF(SCB2SPB!I460='SP2TE(CH)'!I460,"","NO")</f>
        <v/>
      </c>
      <c r="J460" s="74" t="str">
        <f>IF(SCB2SPB!J460='SP2TE(CH)'!J460,"","NO")</f>
        <v/>
      </c>
      <c r="K460" s="74" t="str">
        <f>IF(SCB2SPB!K460='SP2TE(CH)'!K460,"","NO")</f>
        <v/>
      </c>
      <c r="L460" s="74" t="str">
        <f>IF(SCB2SPB!L460='SP2TE(CH)'!L460,"","NO")</f>
        <v/>
      </c>
      <c r="M460" s="74" t="str">
        <f>IF(SCB2SPB!M460='SP2TE(CH)'!M460,"","NO")</f>
        <v/>
      </c>
      <c r="N460" s="74" t="str">
        <f>IF(SCB2SPB!N460='SP2TE(CH)'!N460,"","NO")</f>
        <v/>
      </c>
      <c r="O460" s="74" t="str">
        <f>IF(SCB2SPB!O460='SP2TE(CH)'!O460,"","NO")</f>
        <v/>
      </c>
      <c r="P460" s="74" t="str">
        <f>IF(SCB2SPB!P460='SP2TE(CH)'!P460,"","NO")</f>
        <v/>
      </c>
      <c r="Q460" t="str">
        <f>IF(SCB2SPB!Q460='SP2TE(CH)'!Q460,"","NO")</f>
        <v/>
      </c>
      <c r="R460" t="str">
        <f>IF(SCB2SPB!R460='SP2TE(CH)'!R460,"","NO")</f>
        <v/>
      </c>
      <c r="S460" t="str">
        <f>IF(SCB2SPB!S460='SP2TE(CH)'!S460,"","NO")</f>
        <v/>
      </c>
      <c r="T460" t="str">
        <f>IF(SCB2SPB!T460='SP2TE(CH)'!T460,"","NO")</f>
        <v/>
      </c>
      <c r="U460" t="str">
        <f>IF(SCB2SPB!U460='SP2TE(CH)'!U460,"","NO")</f>
        <v/>
      </c>
      <c r="V460" t="str">
        <f>IF(SCB2SPB!V460='SP2TE(CH)'!V460,"","NO")</f>
        <v/>
      </c>
      <c r="W460" t="str">
        <f>IF(SCB2SPB!W460='SP2TE(CH)'!W460,"","NO")</f>
        <v/>
      </c>
      <c r="X460" t="str">
        <f>IF(SCB2SPB!X460='SP2TE(CH)'!X460,"","NO")</f>
        <v/>
      </c>
      <c r="Y460" t="str">
        <f>IF(SCB2SPB!Y460='SP2TE(CH)'!Y460,"","NO")</f>
        <v/>
      </c>
      <c r="Z460" t="str">
        <f>IF(SCB2SPB!Z460='SP2TE(CH)'!Z460,"","NO")</f>
        <v/>
      </c>
      <c r="AA460" t="str">
        <f>IF(SCB2SPB!AA460='SP2TE(CH)'!AA460,"","NO")</f>
        <v/>
      </c>
      <c r="AB460" t="str">
        <f>IF(SCB2SPB!AB460='SP2TE(CH)'!AB460,"","NO")</f>
        <v/>
      </c>
      <c r="AC460" t="str">
        <f>IF(SCB2SPB!AC460='SP2TE(CH)'!AC460,"","NO")</f>
        <v/>
      </c>
      <c r="AD460" t="str">
        <f>IF(SCB2SPB!AD460='SP2TE(CH)'!AD460,"","NO")</f>
        <v/>
      </c>
      <c r="AE460" t="str">
        <f>IF(SCB2SPB!AE460='SP2TE(CH)'!AE460,"","NO")</f>
        <v/>
      </c>
      <c r="AF460" t="str">
        <f>IF(SCB2SPB!AF460='SP2TE(CH)'!AF460,"","NO")</f>
        <v/>
      </c>
      <c r="AG460" t="str">
        <f>IF(SCB2SPB!AG460='SP2TE(CH)'!AG460,"","NO")</f>
        <v/>
      </c>
      <c r="AH460" t="str">
        <f>IF(SCB2SPB!AH460='SP2TE(CH)'!AH460,"","NO")</f>
        <v/>
      </c>
      <c r="AI460" t="str">
        <f>IF(SCB2SPB!AI460='SP2TE(CH)'!AI460,"","NO")</f>
        <v/>
      </c>
      <c r="AJ460" t="str">
        <f>IF(SCB2SPB!AJ460='SP2TE(CH)'!AJ460,"","NO")</f>
        <v/>
      </c>
      <c r="AK460" t="str">
        <f>IF(SCB2SPB!AK460='SP2TE(CH)'!AK460,"","NO")</f>
        <v/>
      </c>
      <c r="AL460" t="str">
        <f>IF(SCB2SPB!AL460='SP2TE(CH)'!AL460,"","NO")</f>
        <v/>
      </c>
      <c r="AM460" t="str">
        <f>IF(SCB2SPB!AM460='SP2TE(CH)'!AM460,"","NO")</f>
        <v/>
      </c>
      <c r="AN460" t="str">
        <f>IF(SCB2SPB!AN460='SP2TE(CH)'!AN460,"","NO")</f>
        <v/>
      </c>
      <c r="AO460" t="str">
        <f>IF(SCB2SPB!AO460='SP2TE(CH)'!AO460,"","NO")</f>
        <v/>
      </c>
      <c r="AP460" t="str">
        <f>IF(SCB2SPB!AP460='SP2TE(CH)'!AP460,"","NO")</f>
        <v/>
      </c>
      <c r="AQ460" t="str">
        <f>IF(SCB2SPB!AQ460='SP2TE(CH)'!AQ460,"","NO")</f>
        <v/>
      </c>
      <c r="AR460" t="str">
        <f>IF(SCB2SPB!AR460='SP2TE(CH)'!AR460,"","NO")</f>
        <v/>
      </c>
      <c r="AS460" t="str">
        <f>IF(SCB2SPB!AS460='SP2TE(CH)'!AS460,"","NO")</f>
        <v/>
      </c>
      <c r="AT460" t="str">
        <f>IF(SCB2SPB!AT460='SP2TE(CH)'!AT460,"","NO")</f>
        <v/>
      </c>
      <c r="AU460" t="str">
        <f>IF(SCB2SPB!AU460='SP2TE(CH)'!AU460,"","NO")</f>
        <v/>
      </c>
      <c r="AV460" t="str">
        <f>IF(SCB2SPB!AV460='SP2TE(CH)'!AV460,"","NO")</f>
        <v/>
      </c>
      <c r="AW460" t="str">
        <f>IF(SCB2SPB!AW460='SP2TE(CH)'!AW460,"","NO")</f>
        <v/>
      </c>
      <c r="AX460" t="str">
        <f>IF(SCB2SPB!AX460='SP2TE(CH)'!AX460,"","NO")</f>
        <v/>
      </c>
      <c r="AY460" t="str">
        <f>IF(SCB2SPB!AY460='SP2TE(CH)'!AY460,"","NO")</f>
        <v/>
      </c>
      <c r="AZ460" t="str">
        <f>IF(SCB2SPB!AZ460='SP2TE(CH)'!AZ460,"","NO")</f>
        <v/>
      </c>
      <c r="BA460" t="str">
        <f>IF(SCB2SPB!BA460='SP2TE(CH)'!BA460,"","NO")</f>
        <v/>
      </c>
      <c r="BB460" t="str">
        <f>IF(SCB2SPB!BB460='SP2TE(CH)'!BB460,"","NO")</f>
        <v/>
      </c>
      <c r="BC460" t="str">
        <f>IF(SCB2SPB!BC460='SP2TE(CH)'!BC460,"","NO")</f>
        <v/>
      </c>
      <c r="BD460" t="str">
        <f>IF(SCB2SPB!BD460='SP2TE(CH)'!BD460,"","NO")</f>
        <v/>
      </c>
      <c r="BE460" t="str">
        <f>IF(SCB2SPB!BE460='SP2TE(CH)'!BE460,"","NO")</f>
        <v/>
      </c>
      <c r="BF460" t="str">
        <f>IF(SCB2SPB!BF460='SP2TE(CH)'!BF460,"","NO")</f>
        <v/>
      </c>
      <c r="BG460" t="str">
        <f>IF(SCB2SPB!BG460='SP2TE(CH)'!BG460,"","NO")</f>
        <v/>
      </c>
      <c r="BH460" t="str">
        <f>IF(SCB2SPB!BH460='SP2TE(CH)'!BH460,"","NO")</f>
        <v/>
      </c>
      <c r="BI460" t="str">
        <f>IF(SCB2SPB!BI460='SP2TE(CH)'!BI460,"","NO")</f>
        <v/>
      </c>
      <c r="BJ460" t="str">
        <f>IF(SCB2SPB!BJ460='SP2TE(CH)'!BJ460,"","NO")</f>
        <v/>
      </c>
      <c r="BK460" t="str">
        <f>IF(SCB2SPB!BK460='SP2TE(CH)'!BK460,"","NO")</f>
        <v/>
      </c>
      <c r="BL460" t="str">
        <f>IF(SCB2SPB!BL460='SP2TE(CH)'!BL460,"","NO")</f>
        <v/>
      </c>
      <c r="BM460" t="str">
        <f>IF(SCB2SPB!BM460='SP2TE(CH)'!BM460,"","NO")</f>
        <v/>
      </c>
      <c r="BN460" t="str">
        <f>IF(SCB2SPB!BN460='SP2TE(CH)'!BN460,"","NO")</f>
        <v/>
      </c>
      <c r="BO460" t="str">
        <f>IF(SCB2SPB!BO460='SP2TE(CH)'!BO460,"","NO")</f>
        <v/>
      </c>
      <c r="BP460">
        <f>SCB2SPB!BP460</f>
        <v>0</v>
      </c>
      <c r="BQ460">
        <f>SCB2SPB!BQ460</f>
        <v>0</v>
      </c>
      <c r="BR460">
        <f>SCB2SPB!BR460</f>
        <v>0</v>
      </c>
      <c r="BS460">
        <f>SCB2SPB!BS460</f>
        <v>0</v>
      </c>
      <c r="BT460">
        <f>SCB2SPB!BT460</f>
        <v>0</v>
      </c>
      <c r="BU460">
        <f>SCB2SPB!BU460</f>
        <v>0</v>
      </c>
      <c r="BV460">
        <f>SCB2SPB!BV460</f>
        <v>0</v>
      </c>
      <c r="BW460">
        <f>SCB2SPB!BW460</f>
        <v>0</v>
      </c>
      <c r="BX460">
        <f>SCB2SPB!BX460</f>
        <v>0</v>
      </c>
    </row>
    <row r="461" spans="1:76">
      <c r="A461" t="str">
        <f>IF(SCB2SPB!A461='SP2TE(CH)'!A461,"","NO")</f>
        <v/>
      </c>
      <c r="B461" t="str">
        <f>IF(SCB2SPB!B461='SP2TE(CH)'!B461,"","NO")</f>
        <v/>
      </c>
      <c r="C461" t="str">
        <f>IF(SCB2SPB!C461='SP2TE(CH)'!C461,"","NO")</f>
        <v/>
      </c>
      <c r="D461" s="127" t="str">
        <f>IF(SCB2SPB!D461='SP2TE(CH)'!D461,"","NO")</f>
        <v/>
      </c>
      <c r="E461" t="str">
        <f>IF(SCB2SPB!E461='SP2TE(CH)'!E461,"","NO")</f>
        <v/>
      </c>
      <c r="F461" t="str">
        <f>IF(SCB2SPB!F461='SP2TE(CH)'!F461,"","NO")</f>
        <v/>
      </c>
      <c r="G461" t="str">
        <f>IF(SCB2SPB!G461='SP2TE(CH)'!G461,"","NO")</f>
        <v/>
      </c>
      <c r="H461" s="74" t="str">
        <f>IF(SCB2SPB!H461='SP2TE(CH)'!H461,"","NO")</f>
        <v/>
      </c>
      <c r="I461" s="74" t="str">
        <f>IF(SCB2SPB!I461='SP2TE(CH)'!I461,"","NO")</f>
        <v/>
      </c>
      <c r="J461" s="74" t="str">
        <f>IF(SCB2SPB!J461='SP2TE(CH)'!J461,"","NO")</f>
        <v/>
      </c>
      <c r="K461" s="74" t="str">
        <f>IF(SCB2SPB!K461='SP2TE(CH)'!K461,"","NO")</f>
        <v/>
      </c>
      <c r="L461" s="74" t="str">
        <f>IF(SCB2SPB!L461='SP2TE(CH)'!L461,"","NO")</f>
        <v/>
      </c>
      <c r="M461" s="74" t="str">
        <f>IF(SCB2SPB!M461='SP2TE(CH)'!M461,"","NO")</f>
        <v/>
      </c>
      <c r="N461" s="74" t="str">
        <f>IF(SCB2SPB!N461='SP2TE(CH)'!N461,"","NO")</f>
        <v/>
      </c>
      <c r="O461" s="74" t="str">
        <f>IF(SCB2SPB!O461='SP2TE(CH)'!O461,"","NO")</f>
        <v/>
      </c>
      <c r="P461" s="74" t="str">
        <f>IF(SCB2SPB!P461='SP2TE(CH)'!P461,"","NO")</f>
        <v/>
      </c>
      <c r="Q461" t="str">
        <f>IF(SCB2SPB!Q461='SP2TE(CH)'!Q461,"","NO")</f>
        <v/>
      </c>
      <c r="R461" t="str">
        <f>IF(SCB2SPB!R461='SP2TE(CH)'!R461,"","NO")</f>
        <v/>
      </c>
      <c r="S461" t="str">
        <f>IF(SCB2SPB!S461='SP2TE(CH)'!S461,"","NO")</f>
        <v/>
      </c>
      <c r="T461" t="str">
        <f>IF(SCB2SPB!T461='SP2TE(CH)'!T461,"","NO")</f>
        <v/>
      </c>
      <c r="U461" t="str">
        <f>IF(SCB2SPB!U461='SP2TE(CH)'!U461,"","NO")</f>
        <v/>
      </c>
      <c r="V461" t="str">
        <f>IF(SCB2SPB!V461='SP2TE(CH)'!V461,"","NO")</f>
        <v/>
      </c>
      <c r="W461" t="str">
        <f>IF(SCB2SPB!W461='SP2TE(CH)'!W461,"","NO")</f>
        <v/>
      </c>
      <c r="X461" t="str">
        <f>IF(SCB2SPB!X461='SP2TE(CH)'!X461,"","NO")</f>
        <v/>
      </c>
      <c r="Y461" t="str">
        <f>IF(SCB2SPB!Y461='SP2TE(CH)'!Y461,"","NO")</f>
        <v/>
      </c>
      <c r="Z461" t="str">
        <f>IF(SCB2SPB!Z461='SP2TE(CH)'!Z461,"","NO")</f>
        <v/>
      </c>
      <c r="AA461" t="str">
        <f>IF(SCB2SPB!AA461='SP2TE(CH)'!AA461,"","NO")</f>
        <v/>
      </c>
      <c r="AB461" t="str">
        <f>IF(SCB2SPB!AB461='SP2TE(CH)'!AB461,"","NO")</f>
        <v/>
      </c>
      <c r="AC461" t="str">
        <f>IF(SCB2SPB!AC461='SP2TE(CH)'!AC461,"","NO")</f>
        <v/>
      </c>
      <c r="AD461" t="str">
        <f>IF(SCB2SPB!AD461='SP2TE(CH)'!AD461,"","NO")</f>
        <v/>
      </c>
      <c r="AE461" t="str">
        <f>IF(SCB2SPB!AE461='SP2TE(CH)'!AE461,"","NO")</f>
        <v/>
      </c>
      <c r="AF461" t="str">
        <f>IF(SCB2SPB!AF461='SP2TE(CH)'!AF461,"","NO")</f>
        <v/>
      </c>
      <c r="AG461" t="str">
        <f>IF(SCB2SPB!AG461='SP2TE(CH)'!AG461,"","NO")</f>
        <v/>
      </c>
      <c r="AH461" t="str">
        <f>IF(SCB2SPB!AH461='SP2TE(CH)'!AH461,"","NO")</f>
        <v/>
      </c>
      <c r="AI461" t="str">
        <f>IF(SCB2SPB!AI461='SP2TE(CH)'!AI461,"","NO")</f>
        <v/>
      </c>
      <c r="AJ461" t="str">
        <f>IF(SCB2SPB!AJ461='SP2TE(CH)'!AJ461,"","NO")</f>
        <v/>
      </c>
      <c r="AK461" t="str">
        <f>IF(SCB2SPB!AK461='SP2TE(CH)'!AK461,"","NO")</f>
        <v/>
      </c>
      <c r="AL461" t="str">
        <f>IF(SCB2SPB!AL461='SP2TE(CH)'!AL461,"","NO")</f>
        <v/>
      </c>
      <c r="AM461" t="str">
        <f>IF(SCB2SPB!AM461='SP2TE(CH)'!AM461,"","NO")</f>
        <v/>
      </c>
      <c r="AN461" t="str">
        <f>IF(SCB2SPB!AN461='SP2TE(CH)'!AN461,"","NO")</f>
        <v/>
      </c>
      <c r="AO461" t="str">
        <f>IF(SCB2SPB!AO461='SP2TE(CH)'!AO461,"","NO")</f>
        <v/>
      </c>
      <c r="AP461" t="str">
        <f>IF(SCB2SPB!AP461='SP2TE(CH)'!AP461,"","NO")</f>
        <v/>
      </c>
      <c r="AQ461" t="str">
        <f>IF(SCB2SPB!AQ461='SP2TE(CH)'!AQ461,"","NO")</f>
        <v/>
      </c>
      <c r="AR461" t="str">
        <f>IF(SCB2SPB!AR461='SP2TE(CH)'!AR461,"","NO")</f>
        <v/>
      </c>
      <c r="AS461" t="str">
        <f>IF(SCB2SPB!AS461='SP2TE(CH)'!AS461,"","NO")</f>
        <v/>
      </c>
      <c r="AT461" t="str">
        <f>IF(SCB2SPB!AT461='SP2TE(CH)'!AT461,"","NO")</f>
        <v/>
      </c>
      <c r="AU461" t="str">
        <f>IF(SCB2SPB!AU461='SP2TE(CH)'!AU461,"","NO")</f>
        <v/>
      </c>
      <c r="AV461" t="str">
        <f>IF(SCB2SPB!AV461='SP2TE(CH)'!AV461,"","NO")</f>
        <v/>
      </c>
      <c r="AW461" t="str">
        <f>IF(SCB2SPB!AW461='SP2TE(CH)'!AW461,"","NO")</f>
        <v/>
      </c>
      <c r="AX461" t="str">
        <f>IF(SCB2SPB!AX461='SP2TE(CH)'!AX461,"","NO")</f>
        <v/>
      </c>
      <c r="AY461" t="str">
        <f>IF(SCB2SPB!AY461='SP2TE(CH)'!AY461,"","NO")</f>
        <v/>
      </c>
      <c r="AZ461" t="str">
        <f>IF(SCB2SPB!AZ461='SP2TE(CH)'!AZ461,"","NO")</f>
        <v/>
      </c>
      <c r="BA461" t="str">
        <f>IF(SCB2SPB!BA461='SP2TE(CH)'!BA461,"","NO")</f>
        <v/>
      </c>
      <c r="BB461" t="str">
        <f>IF(SCB2SPB!BB461='SP2TE(CH)'!BB461,"","NO")</f>
        <v/>
      </c>
      <c r="BC461" t="str">
        <f>IF(SCB2SPB!BC461='SP2TE(CH)'!BC461,"","NO")</f>
        <v/>
      </c>
      <c r="BD461" t="str">
        <f>IF(SCB2SPB!BD461='SP2TE(CH)'!BD461,"","NO")</f>
        <v/>
      </c>
      <c r="BE461" t="str">
        <f>IF(SCB2SPB!BE461='SP2TE(CH)'!BE461,"","NO")</f>
        <v/>
      </c>
      <c r="BF461" t="str">
        <f>IF(SCB2SPB!BF461='SP2TE(CH)'!BF461,"","NO")</f>
        <v/>
      </c>
      <c r="BG461" t="str">
        <f>IF(SCB2SPB!BG461='SP2TE(CH)'!BG461,"","NO")</f>
        <v/>
      </c>
      <c r="BH461" t="str">
        <f>IF(SCB2SPB!BH461='SP2TE(CH)'!BH461,"","NO")</f>
        <v/>
      </c>
      <c r="BI461" t="str">
        <f>IF(SCB2SPB!BI461='SP2TE(CH)'!BI461,"","NO")</f>
        <v/>
      </c>
      <c r="BJ461" t="str">
        <f>IF(SCB2SPB!BJ461='SP2TE(CH)'!BJ461,"","NO")</f>
        <v/>
      </c>
      <c r="BK461" t="str">
        <f>IF(SCB2SPB!BK461='SP2TE(CH)'!BK461,"","NO")</f>
        <v/>
      </c>
      <c r="BL461" t="str">
        <f>IF(SCB2SPB!BL461='SP2TE(CH)'!BL461,"","NO")</f>
        <v/>
      </c>
      <c r="BM461" t="str">
        <f>IF(SCB2SPB!BM461='SP2TE(CH)'!BM461,"","NO")</f>
        <v/>
      </c>
      <c r="BN461" t="str">
        <f>IF(SCB2SPB!BN461='SP2TE(CH)'!BN461,"","NO")</f>
        <v/>
      </c>
      <c r="BO461" t="str">
        <f>IF(SCB2SPB!BO461='SP2TE(CH)'!BO461,"","NO")</f>
        <v/>
      </c>
      <c r="BP461">
        <f>SCB2SPB!BP461</f>
        <v>0</v>
      </c>
      <c r="BQ461">
        <f>SCB2SPB!BQ461</f>
        <v>0</v>
      </c>
      <c r="BR461">
        <f>SCB2SPB!BR461</f>
        <v>0</v>
      </c>
      <c r="BS461">
        <f>SCB2SPB!BS461</f>
        <v>0</v>
      </c>
      <c r="BT461">
        <f>SCB2SPB!BT461</f>
        <v>0</v>
      </c>
      <c r="BU461">
        <f>SCB2SPB!BU461</f>
        <v>0</v>
      </c>
      <c r="BV461">
        <f>SCB2SPB!BV461</f>
        <v>0</v>
      </c>
      <c r="BW461">
        <f>SCB2SPB!BW461</f>
        <v>0</v>
      </c>
      <c r="BX461">
        <f>SCB2SPB!BX461</f>
        <v>0</v>
      </c>
    </row>
    <row r="462" spans="1:76">
      <c r="A462" t="str">
        <f>IF(SCB2SPB!A462='SP2TE(CH)'!A462,"","NO")</f>
        <v/>
      </c>
      <c r="B462" t="str">
        <f>IF(SCB2SPB!B462='SP2TE(CH)'!B462,"","NO")</f>
        <v/>
      </c>
      <c r="C462" t="str">
        <f>IF(SCB2SPB!C462='SP2TE(CH)'!C462,"","NO")</f>
        <v/>
      </c>
      <c r="D462" s="127" t="str">
        <f>IF(SCB2SPB!D462='SP2TE(CH)'!D462,"","NO")</f>
        <v/>
      </c>
      <c r="E462" t="str">
        <f>IF(SCB2SPB!E462='SP2TE(CH)'!E462,"","NO")</f>
        <v/>
      </c>
      <c r="F462" t="str">
        <f>IF(SCB2SPB!F462='SP2TE(CH)'!F462,"","NO")</f>
        <v/>
      </c>
      <c r="G462" t="str">
        <f>IF(SCB2SPB!G462='SP2TE(CH)'!G462,"","NO")</f>
        <v/>
      </c>
      <c r="H462" s="74" t="str">
        <f>IF(SCB2SPB!H462='SP2TE(CH)'!H462,"","NO")</f>
        <v/>
      </c>
      <c r="I462" s="74" t="str">
        <f>IF(SCB2SPB!I462='SP2TE(CH)'!I462,"","NO")</f>
        <v/>
      </c>
      <c r="J462" s="74" t="str">
        <f>IF(SCB2SPB!J462='SP2TE(CH)'!J462,"","NO")</f>
        <v/>
      </c>
      <c r="K462" s="74" t="str">
        <f>IF(SCB2SPB!K462='SP2TE(CH)'!K462,"","NO")</f>
        <v/>
      </c>
      <c r="L462" s="74" t="str">
        <f>IF(SCB2SPB!L462='SP2TE(CH)'!L462,"","NO")</f>
        <v/>
      </c>
      <c r="M462" s="74" t="str">
        <f>IF(SCB2SPB!M462='SP2TE(CH)'!M462,"","NO")</f>
        <v/>
      </c>
      <c r="N462" s="74" t="str">
        <f>IF(SCB2SPB!N462='SP2TE(CH)'!N462,"","NO")</f>
        <v/>
      </c>
      <c r="O462" s="74" t="str">
        <f>IF(SCB2SPB!O462='SP2TE(CH)'!O462,"","NO")</f>
        <v/>
      </c>
      <c r="P462" s="74" t="str">
        <f>IF(SCB2SPB!P462='SP2TE(CH)'!P462,"","NO")</f>
        <v/>
      </c>
      <c r="Q462" t="str">
        <f>IF(SCB2SPB!Q462='SP2TE(CH)'!Q462,"","NO")</f>
        <v/>
      </c>
      <c r="R462" t="str">
        <f>IF(SCB2SPB!R462='SP2TE(CH)'!R462,"","NO")</f>
        <v/>
      </c>
      <c r="S462" t="str">
        <f>IF(SCB2SPB!S462='SP2TE(CH)'!S462,"","NO")</f>
        <v/>
      </c>
      <c r="T462" t="str">
        <f>IF(SCB2SPB!T462='SP2TE(CH)'!T462,"","NO")</f>
        <v/>
      </c>
      <c r="U462" t="str">
        <f>IF(SCB2SPB!U462='SP2TE(CH)'!U462,"","NO")</f>
        <v/>
      </c>
      <c r="V462" t="str">
        <f>IF(SCB2SPB!V462='SP2TE(CH)'!V462,"","NO")</f>
        <v/>
      </c>
      <c r="W462" t="str">
        <f>IF(SCB2SPB!W462='SP2TE(CH)'!W462,"","NO")</f>
        <v/>
      </c>
      <c r="X462" t="str">
        <f>IF(SCB2SPB!X462='SP2TE(CH)'!X462,"","NO")</f>
        <v/>
      </c>
      <c r="Y462" t="str">
        <f>IF(SCB2SPB!Y462='SP2TE(CH)'!Y462,"","NO")</f>
        <v/>
      </c>
      <c r="Z462" t="str">
        <f>IF(SCB2SPB!Z462='SP2TE(CH)'!Z462,"","NO")</f>
        <v/>
      </c>
      <c r="AA462" t="str">
        <f>IF(SCB2SPB!AA462='SP2TE(CH)'!AA462,"","NO")</f>
        <v/>
      </c>
      <c r="AB462" t="str">
        <f>IF(SCB2SPB!AB462='SP2TE(CH)'!AB462,"","NO")</f>
        <v/>
      </c>
      <c r="AC462" t="str">
        <f>IF(SCB2SPB!AC462='SP2TE(CH)'!AC462,"","NO")</f>
        <v/>
      </c>
      <c r="AD462" t="str">
        <f>IF(SCB2SPB!AD462='SP2TE(CH)'!AD462,"","NO")</f>
        <v/>
      </c>
      <c r="AE462" t="str">
        <f>IF(SCB2SPB!AE462='SP2TE(CH)'!AE462,"","NO")</f>
        <v/>
      </c>
      <c r="AF462" t="str">
        <f>IF(SCB2SPB!AF462='SP2TE(CH)'!AF462,"","NO")</f>
        <v/>
      </c>
      <c r="AG462" t="str">
        <f>IF(SCB2SPB!AG462='SP2TE(CH)'!AG462,"","NO")</f>
        <v/>
      </c>
      <c r="AH462" t="str">
        <f>IF(SCB2SPB!AH462='SP2TE(CH)'!AH462,"","NO")</f>
        <v/>
      </c>
      <c r="AI462" t="str">
        <f>IF(SCB2SPB!AI462='SP2TE(CH)'!AI462,"","NO")</f>
        <v/>
      </c>
      <c r="AJ462" t="str">
        <f>IF(SCB2SPB!AJ462='SP2TE(CH)'!AJ462,"","NO")</f>
        <v/>
      </c>
      <c r="AK462" t="str">
        <f>IF(SCB2SPB!AK462='SP2TE(CH)'!AK462,"","NO")</f>
        <v/>
      </c>
      <c r="AL462" t="str">
        <f>IF(SCB2SPB!AL462='SP2TE(CH)'!AL462,"","NO")</f>
        <v/>
      </c>
      <c r="AM462" t="str">
        <f>IF(SCB2SPB!AM462='SP2TE(CH)'!AM462,"","NO")</f>
        <v/>
      </c>
      <c r="AN462" t="str">
        <f>IF(SCB2SPB!AN462='SP2TE(CH)'!AN462,"","NO")</f>
        <v/>
      </c>
      <c r="AO462" t="str">
        <f>IF(SCB2SPB!AO462='SP2TE(CH)'!AO462,"","NO")</f>
        <v/>
      </c>
      <c r="AP462" t="str">
        <f>IF(SCB2SPB!AP462='SP2TE(CH)'!AP462,"","NO")</f>
        <v/>
      </c>
      <c r="AQ462" t="str">
        <f>IF(SCB2SPB!AQ462='SP2TE(CH)'!AQ462,"","NO")</f>
        <v/>
      </c>
      <c r="AR462" t="str">
        <f>IF(SCB2SPB!AR462='SP2TE(CH)'!AR462,"","NO")</f>
        <v/>
      </c>
      <c r="AS462" t="str">
        <f>IF(SCB2SPB!AS462='SP2TE(CH)'!AS462,"","NO")</f>
        <v/>
      </c>
      <c r="AT462" t="str">
        <f>IF(SCB2SPB!AT462='SP2TE(CH)'!AT462,"","NO")</f>
        <v/>
      </c>
      <c r="AU462" t="str">
        <f>IF(SCB2SPB!AU462='SP2TE(CH)'!AU462,"","NO")</f>
        <v/>
      </c>
      <c r="AV462" t="str">
        <f>IF(SCB2SPB!AV462='SP2TE(CH)'!AV462,"","NO")</f>
        <v/>
      </c>
      <c r="AW462" t="str">
        <f>IF(SCB2SPB!AW462='SP2TE(CH)'!AW462,"","NO")</f>
        <v/>
      </c>
      <c r="AX462" t="str">
        <f>IF(SCB2SPB!AX462='SP2TE(CH)'!AX462,"","NO")</f>
        <v/>
      </c>
      <c r="AY462" t="str">
        <f>IF(SCB2SPB!AY462='SP2TE(CH)'!AY462,"","NO")</f>
        <v/>
      </c>
      <c r="AZ462" t="str">
        <f>IF(SCB2SPB!AZ462='SP2TE(CH)'!AZ462,"","NO")</f>
        <v/>
      </c>
      <c r="BA462" t="str">
        <f>IF(SCB2SPB!BA462='SP2TE(CH)'!BA462,"","NO")</f>
        <v/>
      </c>
      <c r="BB462" t="str">
        <f>IF(SCB2SPB!BB462='SP2TE(CH)'!BB462,"","NO")</f>
        <v/>
      </c>
      <c r="BC462" t="str">
        <f>IF(SCB2SPB!BC462='SP2TE(CH)'!BC462,"","NO")</f>
        <v/>
      </c>
      <c r="BD462" t="str">
        <f>IF(SCB2SPB!BD462='SP2TE(CH)'!BD462,"","NO")</f>
        <v/>
      </c>
      <c r="BE462" t="str">
        <f>IF(SCB2SPB!BE462='SP2TE(CH)'!BE462,"","NO")</f>
        <v/>
      </c>
      <c r="BF462" t="str">
        <f>IF(SCB2SPB!BF462='SP2TE(CH)'!BF462,"","NO")</f>
        <v/>
      </c>
      <c r="BG462" t="str">
        <f>IF(SCB2SPB!BG462='SP2TE(CH)'!BG462,"","NO")</f>
        <v/>
      </c>
      <c r="BH462" t="str">
        <f>IF(SCB2SPB!BH462='SP2TE(CH)'!BH462,"","NO")</f>
        <v/>
      </c>
      <c r="BI462" t="str">
        <f>IF(SCB2SPB!BI462='SP2TE(CH)'!BI462,"","NO")</f>
        <v/>
      </c>
      <c r="BJ462" t="str">
        <f>IF(SCB2SPB!BJ462='SP2TE(CH)'!BJ462,"","NO")</f>
        <v/>
      </c>
      <c r="BK462" t="str">
        <f>IF(SCB2SPB!BK462='SP2TE(CH)'!BK462,"","NO")</f>
        <v/>
      </c>
      <c r="BL462" t="str">
        <f>IF(SCB2SPB!BL462='SP2TE(CH)'!BL462,"","NO")</f>
        <v/>
      </c>
      <c r="BM462" t="str">
        <f>IF(SCB2SPB!BM462='SP2TE(CH)'!BM462,"","NO")</f>
        <v/>
      </c>
      <c r="BN462" t="str">
        <f>IF(SCB2SPB!BN462='SP2TE(CH)'!BN462,"","NO")</f>
        <v/>
      </c>
      <c r="BO462" t="str">
        <f>IF(SCB2SPB!BO462='SP2TE(CH)'!BO462,"","NO")</f>
        <v/>
      </c>
      <c r="BP462">
        <f>SCB2SPB!BP462</f>
        <v>0</v>
      </c>
      <c r="BQ462">
        <f>SCB2SPB!BQ462</f>
        <v>0</v>
      </c>
      <c r="BR462">
        <f>SCB2SPB!BR462</f>
        <v>0</v>
      </c>
      <c r="BS462">
        <f>SCB2SPB!BS462</f>
        <v>0</v>
      </c>
      <c r="BT462">
        <f>SCB2SPB!BT462</f>
        <v>0</v>
      </c>
      <c r="BU462">
        <f>SCB2SPB!BU462</f>
        <v>0</v>
      </c>
      <c r="BV462">
        <f>SCB2SPB!BV462</f>
        <v>0</v>
      </c>
      <c r="BW462">
        <f>SCB2SPB!BW462</f>
        <v>0</v>
      </c>
      <c r="BX462">
        <f>SCB2SPB!BX462</f>
        <v>0</v>
      </c>
    </row>
    <row r="463" spans="1:76">
      <c r="A463" t="str">
        <f>IF(SCB2SPB!A463='SP2TE(CH)'!A463,"","NO")</f>
        <v/>
      </c>
      <c r="B463" t="str">
        <f>IF(SCB2SPB!B463='SP2TE(CH)'!B463,"","NO")</f>
        <v/>
      </c>
      <c r="C463" t="str">
        <f>IF(SCB2SPB!C463='SP2TE(CH)'!C463,"","NO")</f>
        <v/>
      </c>
      <c r="D463" s="127" t="str">
        <f>IF(SCB2SPB!D463='SP2TE(CH)'!D463,"","NO")</f>
        <v/>
      </c>
      <c r="E463" t="str">
        <f>IF(SCB2SPB!E463='SP2TE(CH)'!E463,"","NO")</f>
        <v/>
      </c>
      <c r="F463" t="str">
        <f>IF(SCB2SPB!F463='SP2TE(CH)'!F463,"","NO")</f>
        <v/>
      </c>
      <c r="G463" t="str">
        <f>IF(SCB2SPB!G463='SP2TE(CH)'!G463,"","NO")</f>
        <v/>
      </c>
      <c r="H463" s="74" t="str">
        <f>IF(SCB2SPB!H463='SP2TE(CH)'!H463,"","NO")</f>
        <v/>
      </c>
      <c r="I463" s="74" t="str">
        <f>IF(SCB2SPB!I463='SP2TE(CH)'!I463,"","NO")</f>
        <v/>
      </c>
      <c r="J463" s="74" t="str">
        <f>IF(SCB2SPB!J463='SP2TE(CH)'!J463,"","NO")</f>
        <v/>
      </c>
      <c r="K463" s="74" t="str">
        <f>IF(SCB2SPB!K463='SP2TE(CH)'!K463,"","NO")</f>
        <v/>
      </c>
      <c r="L463" s="74" t="str">
        <f>IF(SCB2SPB!L463='SP2TE(CH)'!L463,"","NO")</f>
        <v/>
      </c>
      <c r="M463" s="74" t="str">
        <f>IF(SCB2SPB!M463='SP2TE(CH)'!M463,"","NO")</f>
        <v/>
      </c>
      <c r="N463" s="74" t="str">
        <f>IF(SCB2SPB!N463='SP2TE(CH)'!N463,"","NO")</f>
        <v/>
      </c>
      <c r="O463" s="74" t="str">
        <f>IF(SCB2SPB!O463='SP2TE(CH)'!O463,"","NO")</f>
        <v/>
      </c>
      <c r="P463" s="74" t="str">
        <f>IF(SCB2SPB!P463='SP2TE(CH)'!P463,"","NO")</f>
        <v/>
      </c>
      <c r="Q463" t="str">
        <f>IF(SCB2SPB!Q463='SP2TE(CH)'!Q463,"","NO")</f>
        <v/>
      </c>
      <c r="R463" t="str">
        <f>IF(SCB2SPB!R463='SP2TE(CH)'!R463,"","NO")</f>
        <v/>
      </c>
      <c r="S463" t="str">
        <f>IF(SCB2SPB!S463='SP2TE(CH)'!S463,"","NO")</f>
        <v/>
      </c>
      <c r="T463" t="str">
        <f>IF(SCB2SPB!T463='SP2TE(CH)'!T463,"","NO")</f>
        <v/>
      </c>
      <c r="U463" t="str">
        <f>IF(SCB2SPB!U463='SP2TE(CH)'!U463,"","NO")</f>
        <v/>
      </c>
      <c r="V463" t="str">
        <f>IF(SCB2SPB!V463='SP2TE(CH)'!V463,"","NO")</f>
        <v/>
      </c>
      <c r="W463" t="str">
        <f>IF(SCB2SPB!W463='SP2TE(CH)'!W463,"","NO")</f>
        <v/>
      </c>
      <c r="X463" t="str">
        <f>IF(SCB2SPB!X463='SP2TE(CH)'!X463,"","NO")</f>
        <v/>
      </c>
      <c r="Y463" t="str">
        <f>IF(SCB2SPB!Y463='SP2TE(CH)'!Y463,"","NO")</f>
        <v/>
      </c>
      <c r="Z463" t="str">
        <f>IF(SCB2SPB!Z463='SP2TE(CH)'!Z463,"","NO")</f>
        <v/>
      </c>
      <c r="AA463" t="str">
        <f>IF(SCB2SPB!AA463='SP2TE(CH)'!AA463,"","NO")</f>
        <v/>
      </c>
      <c r="AB463" t="str">
        <f>IF(SCB2SPB!AB463='SP2TE(CH)'!AB463,"","NO")</f>
        <v/>
      </c>
      <c r="AC463" t="str">
        <f>IF(SCB2SPB!AC463='SP2TE(CH)'!AC463,"","NO")</f>
        <v/>
      </c>
      <c r="AD463" t="str">
        <f>IF(SCB2SPB!AD463='SP2TE(CH)'!AD463,"","NO")</f>
        <v/>
      </c>
      <c r="AE463" t="str">
        <f>IF(SCB2SPB!AE463='SP2TE(CH)'!AE463,"","NO")</f>
        <v/>
      </c>
      <c r="AF463" t="str">
        <f>IF(SCB2SPB!AF463='SP2TE(CH)'!AF463,"","NO")</f>
        <v/>
      </c>
      <c r="AG463" t="str">
        <f>IF(SCB2SPB!AG463='SP2TE(CH)'!AG463,"","NO")</f>
        <v/>
      </c>
      <c r="AH463" t="str">
        <f>IF(SCB2SPB!AH463='SP2TE(CH)'!AH463,"","NO")</f>
        <v/>
      </c>
      <c r="AI463" t="str">
        <f>IF(SCB2SPB!AI463='SP2TE(CH)'!AI463,"","NO")</f>
        <v/>
      </c>
      <c r="AJ463" t="str">
        <f>IF(SCB2SPB!AJ463='SP2TE(CH)'!AJ463,"","NO")</f>
        <v/>
      </c>
      <c r="AK463" t="str">
        <f>IF(SCB2SPB!AK463='SP2TE(CH)'!AK463,"","NO")</f>
        <v/>
      </c>
      <c r="AL463" t="str">
        <f>IF(SCB2SPB!AL463='SP2TE(CH)'!AL463,"","NO")</f>
        <v/>
      </c>
      <c r="AM463" t="str">
        <f>IF(SCB2SPB!AM463='SP2TE(CH)'!AM463,"","NO")</f>
        <v/>
      </c>
      <c r="AN463" t="str">
        <f>IF(SCB2SPB!AN463='SP2TE(CH)'!AN463,"","NO")</f>
        <v/>
      </c>
      <c r="AO463" t="str">
        <f>IF(SCB2SPB!AO463='SP2TE(CH)'!AO463,"","NO")</f>
        <v/>
      </c>
      <c r="AP463" t="str">
        <f>IF(SCB2SPB!AP463='SP2TE(CH)'!AP463,"","NO")</f>
        <v/>
      </c>
      <c r="AQ463" t="str">
        <f>IF(SCB2SPB!AQ463='SP2TE(CH)'!AQ463,"","NO")</f>
        <v/>
      </c>
      <c r="AR463" t="str">
        <f>IF(SCB2SPB!AR463='SP2TE(CH)'!AR463,"","NO")</f>
        <v/>
      </c>
      <c r="AS463" t="str">
        <f>IF(SCB2SPB!AS463='SP2TE(CH)'!AS463,"","NO")</f>
        <v/>
      </c>
      <c r="AT463" t="str">
        <f>IF(SCB2SPB!AT463='SP2TE(CH)'!AT463,"","NO")</f>
        <v/>
      </c>
      <c r="AU463" t="str">
        <f>IF(SCB2SPB!AU463='SP2TE(CH)'!AU463,"","NO")</f>
        <v/>
      </c>
      <c r="AV463" t="str">
        <f>IF(SCB2SPB!AV463='SP2TE(CH)'!AV463,"","NO")</f>
        <v/>
      </c>
      <c r="AW463" t="str">
        <f>IF(SCB2SPB!AW463='SP2TE(CH)'!AW463,"","NO")</f>
        <v/>
      </c>
      <c r="AX463" t="str">
        <f>IF(SCB2SPB!AX463='SP2TE(CH)'!AX463,"","NO")</f>
        <v/>
      </c>
      <c r="AY463" t="str">
        <f>IF(SCB2SPB!AY463='SP2TE(CH)'!AY463,"","NO")</f>
        <v/>
      </c>
      <c r="AZ463" t="str">
        <f>IF(SCB2SPB!AZ463='SP2TE(CH)'!AZ463,"","NO")</f>
        <v/>
      </c>
      <c r="BA463" t="str">
        <f>IF(SCB2SPB!BA463='SP2TE(CH)'!BA463,"","NO")</f>
        <v/>
      </c>
      <c r="BB463" t="str">
        <f>IF(SCB2SPB!BB463='SP2TE(CH)'!BB463,"","NO")</f>
        <v/>
      </c>
      <c r="BC463" t="str">
        <f>IF(SCB2SPB!BC463='SP2TE(CH)'!BC463,"","NO")</f>
        <v/>
      </c>
      <c r="BD463" t="str">
        <f>IF(SCB2SPB!BD463='SP2TE(CH)'!BD463,"","NO")</f>
        <v/>
      </c>
      <c r="BE463" t="str">
        <f>IF(SCB2SPB!BE463='SP2TE(CH)'!BE463,"","NO")</f>
        <v/>
      </c>
      <c r="BF463" t="str">
        <f>IF(SCB2SPB!BF463='SP2TE(CH)'!BF463,"","NO")</f>
        <v/>
      </c>
      <c r="BG463" t="str">
        <f>IF(SCB2SPB!BG463='SP2TE(CH)'!BG463,"","NO")</f>
        <v/>
      </c>
      <c r="BH463" t="str">
        <f>IF(SCB2SPB!BH463='SP2TE(CH)'!BH463,"","NO")</f>
        <v/>
      </c>
      <c r="BI463" t="str">
        <f>IF(SCB2SPB!BI463='SP2TE(CH)'!BI463,"","NO")</f>
        <v/>
      </c>
      <c r="BJ463" t="str">
        <f>IF(SCB2SPB!BJ463='SP2TE(CH)'!BJ463,"","NO")</f>
        <v/>
      </c>
      <c r="BK463" t="str">
        <f>IF(SCB2SPB!BK463='SP2TE(CH)'!BK463,"","NO")</f>
        <v/>
      </c>
      <c r="BL463" t="str">
        <f>IF(SCB2SPB!BL463='SP2TE(CH)'!BL463,"","NO")</f>
        <v/>
      </c>
      <c r="BM463" t="str">
        <f>IF(SCB2SPB!BM463='SP2TE(CH)'!BM463,"","NO")</f>
        <v/>
      </c>
      <c r="BN463" t="str">
        <f>IF(SCB2SPB!BN463='SP2TE(CH)'!BN463,"","NO")</f>
        <v/>
      </c>
      <c r="BO463" t="str">
        <f>IF(SCB2SPB!BO463='SP2TE(CH)'!BO463,"","NO")</f>
        <v/>
      </c>
      <c r="BP463">
        <f>SCB2SPB!BP463</f>
        <v>0</v>
      </c>
      <c r="BQ463">
        <f>SCB2SPB!BQ463</f>
        <v>0</v>
      </c>
      <c r="BR463">
        <f>SCB2SPB!BR463</f>
        <v>0</v>
      </c>
      <c r="BS463">
        <f>SCB2SPB!BS463</f>
        <v>0</v>
      </c>
      <c r="BT463">
        <f>SCB2SPB!BT463</f>
        <v>0</v>
      </c>
      <c r="BU463">
        <f>SCB2SPB!BU463</f>
        <v>0</v>
      </c>
      <c r="BV463">
        <f>SCB2SPB!BV463</f>
        <v>0</v>
      </c>
      <c r="BW463">
        <f>SCB2SPB!BW463</f>
        <v>0</v>
      </c>
      <c r="BX463">
        <f>SCB2SPB!BX463</f>
        <v>0</v>
      </c>
    </row>
    <row r="464" spans="1:76">
      <c r="A464" t="str">
        <f>IF(SCB2SPB!A464='SP2TE(CH)'!A464,"","NO")</f>
        <v/>
      </c>
      <c r="B464" t="str">
        <f>IF(SCB2SPB!B464='SP2TE(CH)'!B464,"","NO")</f>
        <v/>
      </c>
      <c r="C464" t="str">
        <f>IF(SCB2SPB!C464='SP2TE(CH)'!C464,"","NO")</f>
        <v/>
      </c>
      <c r="D464" s="127" t="str">
        <f>IF(SCB2SPB!D464='SP2TE(CH)'!D464,"","NO")</f>
        <v/>
      </c>
      <c r="E464" t="str">
        <f>IF(SCB2SPB!E464='SP2TE(CH)'!E464,"","NO")</f>
        <v/>
      </c>
      <c r="F464" t="str">
        <f>IF(SCB2SPB!F464='SP2TE(CH)'!F464,"","NO")</f>
        <v/>
      </c>
      <c r="G464" t="str">
        <f>IF(SCB2SPB!G464='SP2TE(CH)'!G464,"","NO")</f>
        <v/>
      </c>
      <c r="H464" s="74" t="str">
        <f>IF(SCB2SPB!H464='SP2TE(CH)'!H464,"","NO")</f>
        <v/>
      </c>
      <c r="I464" s="74" t="str">
        <f>IF(SCB2SPB!I464='SP2TE(CH)'!I464,"","NO")</f>
        <v/>
      </c>
      <c r="J464" s="74" t="str">
        <f>IF(SCB2SPB!J464='SP2TE(CH)'!J464,"","NO")</f>
        <v/>
      </c>
      <c r="K464" s="74" t="str">
        <f>IF(SCB2SPB!K464='SP2TE(CH)'!K464,"","NO")</f>
        <v/>
      </c>
      <c r="L464" s="74" t="str">
        <f>IF(SCB2SPB!L464='SP2TE(CH)'!L464,"","NO")</f>
        <v/>
      </c>
      <c r="M464" s="74" t="str">
        <f>IF(SCB2SPB!M464='SP2TE(CH)'!M464,"","NO")</f>
        <v/>
      </c>
      <c r="N464" s="74" t="str">
        <f>IF(SCB2SPB!N464='SP2TE(CH)'!N464,"","NO")</f>
        <v/>
      </c>
      <c r="O464" s="74" t="str">
        <f>IF(SCB2SPB!O464='SP2TE(CH)'!O464,"","NO")</f>
        <v/>
      </c>
      <c r="P464" s="74" t="str">
        <f>IF(SCB2SPB!P464='SP2TE(CH)'!P464,"","NO")</f>
        <v/>
      </c>
      <c r="Q464" t="str">
        <f>IF(SCB2SPB!Q464='SP2TE(CH)'!Q464,"","NO")</f>
        <v/>
      </c>
      <c r="R464" t="str">
        <f>IF(SCB2SPB!R464='SP2TE(CH)'!R464,"","NO")</f>
        <v/>
      </c>
      <c r="S464" t="str">
        <f>IF(SCB2SPB!S464='SP2TE(CH)'!S464,"","NO")</f>
        <v/>
      </c>
      <c r="T464" t="str">
        <f>IF(SCB2SPB!T464='SP2TE(CH)'!T464,"","NO")</f>
        <v/>
      </c>
      <c r="U464" t="str">
        <f>IF(SCB2SPB!U464='SP2TE(CH)'!U464,"","NO")</f>
        <v/>
      </c>
      <c r="V464" t="str">
        <f>IF(SCB2SPB!V464='SP2TE(CH)'!V464,"","NO")</f>
        <v/>
      </c>
      <c r="W464" t="str">
        <f>IF(SCB2SPB!W464='SP2TE(CH)'!W464,"","NO")</f>
        <v/>
      </c>
      <c r="X464" t="str">
        <f>IF(SCB2SPB!X464='SP2TE(CH)'!X464,"","NO")</f>
        <v/>
      </c>
      <c r="Y464" t="str">
        <f>IF(SCB2SPB!Y464='SP2TE(CH)'!Y464,"","NO")</f>
        <v/>
      </c>
      <c r="Z464" t="str">
        <f>IF(SCB2SPB!Z464='SP2TE(CH)'!Z464,"","NO")</f>
        <v/>
      </c>
      <c r="AA464" t="str">
        <f>IF(SCB2SPB!AA464='SP2TE(CH)'!AA464,"","NO")</f>
        <v/>
      </c>
      <c r="AB464" t="str">
        <f>IF(SCB2SPB!AB464='SP2TE(CH)'!AB464,"","NO")</f>
        <v/>
      </c>
      <c r="AC464" t="str">
        <f>IF(SCB2SPB!AC464='SP2TE(CH)'!AC464,"","NO")</f>
        <v/>
      </c>
      <c r="AD464" t="str">
        <f>IF(SCB2SPB!AD464='SP2TE(CH)'!AD464,"","NO")</f>
        <v/>
      </c>
      <c r="AE464" t="str">
        <f>IF(SCB2SPB!AE464='SP2TE(CH)'!AE464,"","NO")</f>
        <v/>
      </c>
      <c r="AF464" t="str">
        <f>IF(SCB2SPB!AF464='SP2TE(CH)'!AF464,"","NO")</f>
        <v/>
      </c>
      <c r="AG464" t="str">
        <f>IF(SCB2SPB!AG464='SP2TE(CH)'!AG464,"","NO")</f>
        <v/>
      </c>
      <c r="AH464" t="str">
        <f>IF(SCB2SPB!AH464='SP2TE(CH)'!AH464,"","NO")</f>
        <v/>
      </c>
      <c r="AI464" t="str">
        <f>IF(SCB2SPB!AI464='SP2TE(CH)'!AI464,"","NO")</f>
        <v/>
      </c>
      <c r="AJ464" t="str">
        <f>IF(SCB2SPB!AJ464='SP2TE(CH)'!AJ464,"","NO")</f>
        <v/>
      </c>
      <c r="AK464" t="str">
        <f>IF(SCB2SPB!AK464='SP2TE(CH)'!AK464,"","NO")</f>
        <v/>
      </c>
      <c r="AL464" t="str">
        <f>IF(SCB2SPB!AL464='SP2TE(CH)'!AL464,"","NO")</f>
        <v/>
      </c>
      <c r="AM464" t="str">
        <f>IF(SCB2SPB!AM464='SP2TE(CH)'!AM464,"","NO")</f>
        <v/>
      </c>
      <c r="AN464" t="str">
        <f>IF(SCB2SPB!AN464='SP2TE(CH)'!AN464,"","NO")</f>
        <v/>
      </c>
      <c r="AO464" t="str">
        <f>IF(SCB2SPB!AO464='SP2TE(CH)'!AO464,"","NO")</f>
        <v/>
      </c>
      <c r="AP464" t="str">
        <f>IF(SCB2SPB!AP464='SP2TE(CH)'!AP464,"","NO")</f>
        <v/>
      </c>
      <c r="AQ464" t="str">
        <f>IF(SCB2SPB!AQ464='SP2TE(CH)'!AQ464,"","NO")</f>
        <v/>
      </c>
      <c r="AR464" t="str">
        <f>IF(SCB2SPB!AR464='SP2TE(CH)'!AR464,"","NO")</f>
        <v/>
      </c>
      <c r="AS464" t="str">
        <f>IF(SCB2SPB!AS464='SP2TE(CH)'!AS464,"","NO")</f>
        <v/>
      </c>
      <c r="AT464" t="str">
        <f>IF(SCB2SPB!AT464='SP2TE(CH)'!AT464,"","NO")</f>
        <v/>
      </c>
      <c r="AU464" t="str">
        <f>IF(SCB2SPB!AU464='SP2TE(CH)'!AU464,"","NO")</f>
        <v/>
      </c>
      <c r="AV464" t="str">
        <f>IF(SCB2SPB!AV464='SP2TE(CH)'!AV464,"","NO")</f>
        <v/>
      </c>
      <c r="AW464" t="str">
        <f>IF(SCB2SPB!AW464='SP2TE(CH)'!AW464,"","NO")</f>
        <v/>
      </c>
      <c r="AX464" t="str">
        <f>IF(SCB2SPB!AX464='SP2TE(CH)'!AX464,"","NO")</f>
        <v/>
      </c>
      <c r="AY464" t="str">
        <f>IF(SCB2SPB!AY464='SP2TE(CH)'!AY464,"","NO")</f>
        <v/>
      </c>
      <c r="AZ464" t="str">
        <f>IF(SCB2SPB!AZ464='SP2TE(CH)'!AZ464,"","NO")</f>
        <v/>
      </c>
      <c r="BA464" t="str">
        <f>IF(SCB2SPB!BA464='SP2TE(CH)'!BA464,"","NO")</f>
        <v/>
      </c>
      <c r="BB464" t="str">
        <f>IF(SCB2SPB!BB464='SP2TE(CH)'!BB464,"","NO")</f>
        <v/>
      </c>
      <c r="BC464" t="str">
        <f>IF(SCB2SPB!BC464='SP2TE(CH)'!BC464,"","NO")</f>
        <v/>
      </c>
      <c r="BD464" t="str">
        <f>IF(SCB2SPB!BD464='SP2TE(CH)'!BD464,"","NO")</f>
        <v/>
      </c>
      <c r="BE464" t="str">
        <f>IF(SCB2SPB!BE464='SP2TE(CH)'!BE464,"","NO")</f>
        <v/>
      </c>
      <c r="BF464" t="str">
        <f>IF(SCB2SPB!BF464='SP2TE(CH)'!BF464,"","NO")</f>
        <v/>
      </c>
      <c r="BG464" t="str">
        <f>IF(SCB2SPB!BG464='SP2TE(CH)'!BG464,"","NO")</f>
        <v/>
      </c>
      <c r="BH464" t="str">
        <f>IF(SCB2SPB!BH464='SP2TE(CH)'!BH464,"","NO")</f>
        <v/>
      </c>
      <c r="BI464" t="str">
        <f>IF(SCB2SPB!BI464='SP2TE(CH)'!BI464,"","NO")</f>
        <v/>
      </c>
      <c r="BJ464" t="str">
        <f>IF(SCB2SPB!BJ464='SP2TE(CH)'!BJ464,"","NO")</f>
        <v/>
      </c>
      <c r="BK464" t="str">
        <f>IF(SCB2SPB!BK464='SP2TE(CH)'!BK464,"","NO")</f>
        <v/>
      </c>
      <c r="BL464" t="str">
        <f>IF(SCB2SPB!BL464='SP2TE(CH)'!BL464,"","NO")</f>
        <v/>
      </c>
      <c r="BM464" t="str">
        <f>IF(SCB2SPB!BM464='SP2TE(CH)'!BM464,"","NO")</f>
        <v/>
      </c>
      <c r="BN464" t="str">
        <f>IF(SCB2SPB!BN464='SP2TE(CH)'!BN464,"","NO")</f>
        <v/>
      </c>
      <c r="BO464" t="str">
        <f>IF(SCB2SPB!BO464='SP2TE(CH)'!BO464,"","NO")</f>
        <v/>
      </c>
      <c r="BP464">
        <f>SCB2SPB!BP464</f>
        <v>0</v>
      </c>
      <c r="BQ464">
        <f>SCB2SPB!BQ464</f>
        <v>0</v>
      </c>
      <c r="BR464">
        <f>SCB2SPB!BR464</f>
        <v>0</v>
      </c>
      <c r="BS464">
        <f>SCB2SPB!BS464</f>
        <v>0</v>
      </c>
      <c r="BT464">
        <f>SCB2SPB!BT464</f>
        <v>0</v>
      </c>
      <c r="BU464">
        <f>SCB2SPB!BU464</f>
        <v>0</v>
      </c>
      <c r="BV464">
        <f>SCB2SPB!BV464</f>
        <v>0</v>
      </c>
      <c r="BW464">
        <f>SCB2SPB!BW464</f>
        <v>0</v>
      </c>
      <c r="BX464">
        <f>SCB2SPB!BX464</f>
        <v>0</v>
      </c>
    </row>
    <row r="465" spans="1:76">
      <c r="A465" t="str">
        <f>IF(SCB2SPB!A465='SP2TE(CH)'!A465,"","NO")</f>
        <v/>
      </c>
      <c r="B465" t="str">
        <f>IF(SCB2SPB!B465='SP2TE(CH)'!B465,"","NO")</f>
        <v/>
      </c>
      <c r="C465" t="str">
        <f>IF(SCB2SPB!C465='SP2TE(CH)'!C465,"","NO")</f>
        <v/>
      </c>
      <c r="D465" s="127" t="str">
        <f>IF(SCB2SPB!D465='SP2TE(CH)'!D465,"","NO")</f>
        <v/>
      </c>
      <c r="E465" t="str">
        <f>IF(SCB2SPB!E465='SP2TE(CH)'!E465,"","NO")</f>
        <v/>
      </c>
      <c r="F465" t="str">
        <f>IF(SCB2SPB!F465='SP2TE(CH)'!F465,"","NO")</f>
        <v/>
      </c>
      <c r="G465" t="str">
        <f>IF(SCB2SPB!G465='SP2TE(CH)'!G465,"","NO")</f>
        <v/>
      </c>
      <c r="H465" s="74" t="str">
        <f>IF(SCB2SPB!H465='SP2TE(CH)'!H465,"","NO")</f>
        <v/>
      </c>
      <c r="I465" s="74" t="str">
        <f>IF(SCB2SPB!I465='SP2TE(CH)'!I465,"","NO")</f>
        <v/>
      </c>
      <c r="J465" s="74" t="str">
        <f>IF(SCB2SPB!J465='SP2TE(CH)'!J465,"","NO")</f>
        <v/>
      </c>
      <c r="K465" s="74" t="str">
        <f>IF(SCB2SPB!K465='SP2TE(CH)'!K465,"","NO")</f>
        <v/>
      </c>
      <c r="L465" s="74" t="str">
        <f>IF(SCB2SPB!L465='SP2TE(CH)'!L465,"","NO")</f>
        <v/>
      </c>
      <c r="M465" s="74" t="str">
        <f>IF(SCB2SPB!M465='SP2TE(CH)'!M465,"","NO")</f>
        <v/>
      </c>
      <c r="N465" s="74" t="str">
        <f>IF(SCB2SPB!N465='SP2TE(CH)'!N465,"","NO")</f>
        <v/>
      </c>
      <c r="O465" s="74" t="str">
        <f>IF(SCB2SPB!O465='SP2TE(CH)'!O465,"","NO")</f>
        <v/>
      </c>
      <c r="P465" s="74" t="str">
        <f>IF(SCB2SPB!P465='SP2TE(CH)'!P465,"","NO")</f>
        <v/>
      </c>
      <c r="Q465" t="str">
        <f>IF(SCB2SPB!Q465='SP2TE(CH)'!Q465,"","NO")</f>
        <v/>
      </c>
      <c r="R465" t="str">
        <f>IF(SCB2SPB!R465='SP2TE(CH)'!R465,"","NO")</f>
        <v/>
      </c>
      <c r="S465" t="str">
        <f>IF(SCB2SPB!S465='SP2TE(CH)'!S465,"","NO")</f>
        <v/>
      </c>
      <c r="T465" t="str">
        <f>IF(SCB2SPB!T465='SP2TE(CH)'!T465,"","NO")</f>
        <v/>
      </c>
      <c r="U465" t="str">
        <f>IF(SCB2SPB!U465='SP2TE(CH)'!U465,"","NO")</f>
        <v/>
      </c>
      <c r="V465" t="str">
        <f>IF(SCB2SPB!V465='SP2TE(CH)'!V465,"","NO")</f>
        <v/>
      </c>
      <c r="W465" t="str">
        <f>IF(SCB2SPB!W465='SP2TE(CH)'!W465,"","NO")</f>
        <v/>
      </c>
      <c r="X465" t="str">
        <f>IF(SCB2SPB!X465='SP2TE(CH)'!X465,"","NO")</f>
        <v/>
      </c>
      <c r="Y465" t="str">
        <f>IF(SCB2SPB!Y465='SP2TE(CH)'!Y465,"","NO")</f>
        <v/>
      </c>
      <c r="Z465" t="str">
        <f>IF(SCB2SPB!Z465='SP2TE(CH)'!Z465,"","NO")</f>
        <v/>
      </c>
      <c r="AA465" t="str">
        <f>IF(SCB2SPB!AA465='SP2TE(CH)'!AA465,"","NO")</f>
        <v/>
      </c>
      <c r="AB465" t="str">
        <f>IF(SCB2SPB!AB465='SP2TE(CH)'!AB465,"","NO")</f>
        <v/>
      </c>
      <c r="AC465" t="str">
        <f>IF(SCB2SPB!AC465='SP2TE(CH)'!AC465,"","NO")</f>
        <v/>
      </c>
      <c r="AD465" t="str">
        <f>IF(SCB2SPB!AD465='SP2TE(CH)'!AD465,"","NO")</f>
        <v/>
      </c>
      <c r="AE465" t="str">
        <f>IF(SCB2SPB!AE465='SP2TE(CH)'!AE465,"","NO")</f>
        <v/>
      </c>
      <c r="AF465" t="str">
        <f>IF(SCB2SPB!AF465='SP2TE(CH)'!AF465,"","NO")</f>
        <v/>
      </c>
      <c r="AG465" t="str">
        <f>IF(SCB2SPB!AG465='SP2TE(CH)'!AG465,"","NO")</f>
        <v/>
      </c>
      <c r="AH465" t="str">
        <f>IF(SCB2SPB!AH465='SP2TE(CH)'!AH465,"","NO")</f>
        <v/>
      </c>
      <c r="AI465" t="str">
        <f>IF(SCB2SPB!AI465='SP2TE(CH)'!AI465,"","NO")</f>
        <v/>
      </c>
      <c r="AJ465" t="str">
        <f>IF(SCB2SPB!AJ465='SP2TE(CH)'!AJ465,"","NO")</f>
        <v/>
      </c>
      <c r="AK465" t="str">
        <f>IF(SCB2SPB!AK465='SP2TE(CH)'!AK465,"","NO")</f>
        <v/>
      </c>
      <c r="AL465" t="str">
        <f>IF(SCB2SPB!AL465='SP2TE(CH)'!AL465,"","NO")</f>
        <v/>
      </c>
      <c r="AM465" t="str">
        <f>IF(SCB2SPB!AM465='SP2TE(CH)'!AM465,"","NO")</f>
        <v/>
      </c>
      <c r="AN465" t="str">
        <f>IF(SCB2SPB!AN465='SP2TE(CH)'!AN465,"","NO")</f>
        <v/>
      </c>
      <c r="AO465" t="str">
        <f>IF(SCB2SPB!AO465='SP2TE(CH)'!AO465,"","NO")</f>
        <v/>
      </c>
      <c r="AP465" t="str">
        <f>IF(SCB2SPB!AP465='SP2TE(CH)'!AP465,"","NO")</f>
        <v/>
      </c>
      <c r="AQ465" t="str">
        <f>IF(SCB2SPB!AQ465='SP2TE(CH)'!AQ465,"","NO")</f>
        <v/>
      </c>
      <c r="AR465" t="str">
        <f>IF(SCB2SPB!AR465='SP2TE(CH)'!AR465,"","NO")</f>
        <v/>
      </c>
      <c r="AS465" t="str">
        <f>IF(SCB2SPB!AS465='SP2TE(CH)'!AS465,"","NO")</f>
        <v/>
      </c>
      <c r="AT465" t="str">
        <f>IF(SCB2SPB!AT465='SP2TE(CH)'!AT465,"","NO")</f>
        <v/>
      </c>
      <c r="AU465" t="str">
        <f>IF(SCB2SPB!AU465='SP2TE(CH)'!AU465,"","NO")</f>
        <v/>
      </c>
      <c r="AV465" t="str">
        <f>IF(SCB2SPB!AV465='SP2TE(CH)'!AV465,"","NO")</f>
        <v/>
      </c>
      <c r="AW465" t="str">
        <f>IF(SCB2SPB!AW465='SP2TE(CH)'!AW465,"","NO")</f>
        <v/>
      </c>
      <c r="AX465" t="str">
        <f>IF(SCB2SPB!AX465='SP2TE(CH)'!AX465,"","NO")</f>
        <v/>
      </c>
      <c r="AY465" t="str">
        <f>IF(SCB2SPB!AY465='SP2TE(CH)'!AY465,"","NO")</f>
        <v/>
      </c>
      <c r="AZ465" t="str">
        <f>IF(SCB2SPB!AZ465='SP2TE(CH)'!AZ465,"","NO")</f>
        <v/>
      </c>
      <c r="BA465" t="str">
        <f>IF(SCB2SPB!BA465='SP2TE(CH)'!BA465,"","NO")</f>
        <v/>
      </c>
      <c r="BB465" t="str">
        <f>IF(SCB2SPB!BB465='SP2TE(CH)'!BB465,"","NO")</f>
        <v/>
      </c>
      <c r="BC465" t="str">
        <f>IF(SCB2SPB!BC465='SP2TE(CH)'!BC465,"","NO")</f>
        <v/>
      </c>
      <c r="BD465" t="str">
        <f>IF(SCB2SPB!BD465='SP2TE(CH)'!BD465,"","NO")</f>
        <v/>
      </c>
      <c r="BE465" t="str">
        <f>IF(SCB2SPB!BE465='SP2TE(CH)'!BE465,"","NO")</f>
        <v/>
      </c>
      <c r="BF465" t="str">
        <f>IF(SCB2SPB!BF465='SP2TE(CH)'!BF465,"","NO")</f>
        <v/>
      </c>
      <c r="BG465" t="str">
        <f>IF(SCB2SPB!BG465='SP2TE(CH)'!BG465,"","NO")</f>
        <v/>
      </c>
      <c r="BH465" t="str">
        <f>IF(SCB2SPB!BH465='SP2TE(CH)'!BH465,"","NO")</f>
        <v/>
      </c>
      <c r="BI465" t="str">
        <f>IF(SCB2SPB!BI465='SP2TE(CH)'!BI465,"","NO")</f>
        <v/>
      </c>
      <c r="BJ465" t="str">
        <f>IF(SCB2SPB!BJ465='SP2TE(CH)'!BJ465,"","NO")</f>
        <v/>
      </c>
      <c r="BK465" t="str">
        <f>IF(SCB2SPB!BK465='SP2TE(CH)'!BK465,"","NO")</f>
        <v/>
      </c>
      <c r="BL465" t="str">
        <f>IF(SCB2SPB!BL465='SP2TE(CH)'!BL465,"","NO")</f>
        <v/>
      </c>
      <c r="BM465" t="str">
        <f>IF(SCB2SPB!BM465='SP2TE(CH)'!BM465,"","NO")</f>
        <v/>
      </c>
      <c r="BN465" t="str">
        <f>IF(SCB2SPB!BN465='SP2TE(CH)'!BN465,"","NO")</f>
        <v/>
      </c>
      <c r="BO465" t="str">
        <f>IF(SCB2SPB!BO465='SP2TE(CH)'!BO465,"","NO")</f>
        <v/>
      </c>
      <c r="BP465">
        <f>SCB2SPB!BP465</f>
        <v>0</v>
      </c>
      <c r="BQ465">
        <f>SCB2SPB!BQ465</f>
        <v>0</v>
      </c>
      <c r="BR465">
        <f>SCB2SPB!BR465</f>
        <v>0</v>
      </c>
      <c r="BS465">
        <f>SCB2SPB!BS465</f>
        <v>0</v>
      </c>
      <c r="BT465">
        <f>SCB2SPB!BT465</f>
        <v>0</v>
      </c>
      <c r="BU465">
        <f>SCB2SPB!BU465</f>
        <v>0</v>
      </c>
      <c r="BV465">
        <f>SCB2SPB!BV465</f>
        <v>0</v>
      </c>
      <c r="BW465">
        <f>SCB2SPB!BW465</f>
        <v>0</v>
      </c>
      <c r="BX465">
        <f>SCB2SPB!BX465</f>
        <v>0</v>
      </c>
    </row>
    <row r="466" spans="1:76">
      <c r="A466" t="str">
        <f>IF(SCB2SPB!A466='SP2TE(CH)'!A466,"","NO")</f>
        <v/>
      </c>
      <c r="B466" t="str">
        <f>IF(SCB2SPB!B466='SP2TE(CH)'!B466,"","NO")</f>
        <v/>
      </c>
      <c r="C466" t="str">
        <f>IF(SCB2SPB!C466='SP2TE(CH)'!C466,"","NO")</f>
        <v/>
      </c>
      <c r="D466" s="127" t="str">
        <f>IF(SCB2SPB!D466='SP2TE(CH)'!D466,"","NO")</f>
        <v/>
      </c>
      <c r="E466" t="str">
        <f>IF(SCB2SPB!E466='SP2TE(CH)'!E466,"","NO")</f>
        <v/>
      </c>
      <c r="F466" t="str">
        <f>IF(SCB2SPB!F466='SP2TE(CH)'!F466,"","NO")</f>
        <v/>
      </c>
      <c r="G466" t="str">
        <f>IF(SCB2SPB!G466='SP2TE(CH)'!G466,"","NO")</f>
        <v/>
      </c>
      <c r="H466" s="74" t="str">
        <f>IF(SCB2SPB!H466='SP2TE(CH)'!H466,"","NO")</f>
        <v/>
      </c>
      <c r="I466" s="74" t="str">
        <f>IF(SCB2SPB!I466='SP2TE(CH)'!I466,"","NO")</f>
        <v/>
      </c>
      <c r="J466" s="74" t="str">
        <f>IF(SCB2SPB!J466='SP2TE(CH)'!J466,"","NO")</f>
        <v/>
      </c>
      <c r="K466" s="74" t="str">
        <f>IF(SCB2SPB!K466='SP2TE(CH)'!K466,"","NO")</f>
        <v/>
      </c>
      <c r="L466" s="74" t="str">
        <f>IF(SCB2SPB!L466='SP2TE(CH)'!L466,"","NO")</f>
        <v/>
      </c>
      <c r="M466" s="74" t="str">
        <f>IF(SCB2SPB!M466='SP2TE(CH)'!M466,"","NO")</f>
        <v/>
      </c>
      <c r="N466" s="74" t="str">
        <f>IF(SCB2SPB!N466='SP2TE(CH)'!N466,"","NO")</f>
        <v/>
      </c>
      <c r="O466" s="74" t="str">
        <f>IF(SCB2SPB!O466='SP2TE(CH)'!O466,"","NO")</f>
        <v/>
      </c>
      <c r="P466" s="74" t="str">
        <f>IF(SCB2SPB!P466='SP2TE(CH)'!P466,"","NO")</f>
        <v/>
      </c>
      <c r="Q466" t="str">
        <f>IF(SCB2SPB!Q466='SP2TE(CH)'!Q466,"","NO")</f>
        <v/>
      </c>
      <c r="R466" t="str">
        <f>IF(SCB2SPB!R466='SP2TE(CH)'!R466,"","NO")</f>
        <v/>
      </c>
      <c r="S466" t="str">
        <f>IF(SCB2SPB!S466='SP2TE(CH)'!S466,"","NO")</f>
        <v/>
      </c>
      <c r="T466" t="str">
        <f>IF(SCB2SPB!T466='SP2TE(CH)'!T466,"","NO")</f>
        <v/>
      </c>
      <c r="U466" t="str">
        <f>IF(SCB2SPB!U466='SP2TE(CH)'!U466,"","NO")</f>
        <v/>
      </c>
      <c r="V466" t="str">
        <f>IF(SCB2SPB!V466='SP2TE(CH)'!V466,"","NO")</f>
        <v/>
      </c>
      <c r="W466" t="str">
        <f>IF(SCB2SPB!W466='SP2TE(CH)'!W466,"","NO")</f>
        <v/>
      </c>
      <c r="X466" t="str">
        <f>IF(SCB2SPB!X466='SP2TE(CH)'!X466,"","NO")</f>
        <v/>
      </c>
      <c r="Y466" t="str">
        <f>IF(SCB2SPB!Y466='SP2TE(CH)'!Y466,"","NO")</f>
        <v/>
      </c>
      <c r="Z466" t="str">
        <f>IF(SCB2SPB!Z466='SP2TE(CH)'!Z466,"","NO")</f>
        <v/>
      </c>
      <c r="AA466" t="str">
        <f>IF(SCB2SPB!AA466='SP2TE(CH)'!AA466,"","NO")</f>
        <v/>
      </c>
      <c r="AB466" t="str">
        <f>IF(SCB2SPB!AB466='SP2TE(CH)'!AB466,"","NO")</f>
        <v/>
      </c>
      <c r="AC466" t="str">
        <f>IF(SCB2SPB!AC466='SP2TE(CH)'!AC466,"","NO")</f>
        <v/>
      </c>
      <c r="AD466" t="str">
        <f>IF(SCB2SPB!AD466='SP2TE(CH)'!AD466,"","NO")</f>
        <v/>
      </c>
      <c r="AE466" t="str">
        <f>IF(SCB2SPB!AE466='SP2TE(CH)'!AE466,"","NO")</f>
        <v/>
      </c>
      <c r="AF466" t="str">
        <f>IF(SCB2SPB!AF466='SP2TE(CH)'!AF466,"","NO")</f>
        <v/>
      </c>
      <c r="AG466" t="str">
        <f>IF(SCB2SPB!AG466='SP2TE(CH)'!AG466,"","NO")</f>
        <v/>
      </c>
      <c r="AH466" t="str">
        <f>IF(SCB2SPB!AH466='SP2TE(CH)'!AH466,"","NO")</f>
        <v/>
      </c>
      <c r="AI466" t="str">
        <f>IF(SCB2SPB!AI466='SP2TE(CH)'!AI466,"","NO")</f>
        <v/>
      </c>
      <c r="AJ466" t="str">
        <f>IF(SCB2SPB!AJ466='SP2TE(CH)'!AJ466,"","NO")</f>
        <v/>
      </c>
      <c r="AK466" t="str">
        <f>IF(SCB2SPB!AK466='SP2TE(CH)'!AK466,"","NO")</f>
        <v/>
      </c>
      <c r="AL466" t="str">
        <f>IF(SCB2SPB!AL466='SP2TE(CH)'!AL466,"","NO")</f>
        <v/>
      </c>
      <c r="AM466" t="str">
        <f>IF(SCB2SPB!AM466='SP2TE(CH)'!AM466,"","NO")</f>
        <v/>
      </c>
      <c r="AN466" t="str">
        <f>IF(SCB2SPB!AN466='SP2TE(CH)'!AN466,"","NO")</f>
        <v/>
      </c>
      <c r="AO466" t="str">
        <f>IF(SCB2SPB!AO466='SP2TE(CH)'!AO466,"","NO")</f>
        <v/>
      </c>
      <c r="AP466" t="str">
        <f>IF(SCB2SPB!AP466='SP2TE(CH)'!AP466,"","NO")</f>
        <v/>
      </c>
      <c r="AQ466" t="str">
        <f>IF(SCB2SPB!AQ466='SP2TE(CH)'!AQ466,"","NO")</f>
        <v/>
      </c>
      <c r="AR466" t="str">
        <f>IF(SCB2SPB!AR466='SP2TE(CH)'!AR466,"","NO")</f>
        <v/>
      </c>
      <c r="AS466" t="str">
        <f>IF(SCB2SPB!AS466='SP2TE(CH)'!AS466,"","NO")</f>
        <v/>
      </c>
      <c r="AT466" t="str">
        <f>IF(SCB2SPB!AT466='SP2TE(CH)'!AT466,"","NO")</f>
        <v/>
      </c>
      <c r="AU466" t="str">
        <f>IF(SCB2SPB!AU466='SP2TE(CH)'!AU466,"","NO")</f>
        <v/>
      </c>
      <c r="AV466" t="str">
        <f>IF(SCB2SPB!AV466='SP2TE(CH)'!AV466,"","NO")</f>
        <v/>
      </c>
      <c r="AW466" t="str">
        <f>IF(SCB2SPB!AW466='SP2TE(CH)'!AW466,"","NO")</f>
        <v/>
      </c>
      <c r="AX466" t="str">
        <f>IF(SCB2SPB!AX466='SP2TE(CH)'!AX466,"","NO")</f>
        <v/>
      </c>
      <c r="AY466" t="str">
        <f>IF(SCB2SPB!AY466='SP2TE(CH)'!AY466,"","NO")</f>
        <v/>
      </c>
      <c r="AZ466" t="str">
        <f>IF(SCB2SPB!AZ466='SP2TE(CH)'!AZ466,"","NO")</f>
        <v/>
      </c>
      <c r="BA466" t="str">
        <f>IF(SCB2SPB!BA466='SP2TE(CH)'!BA466,"","NO")</f>
        <v/>
      </c>
      <c r="BB466" t="str">
        <f>IF(SCB2SPB!BB466='SP2TE(CH)'!BB466,"","NO")</f>
        <v/>
      </c>
      <c r="BC466" t="str">
        <f>IF(SCB2SPB!BC466='SP2TE(CH)'!BC466,"","NO")</f>
        <v/>
      </c>
      <c r="BD466" t="str">
        <f>IF(SCB2SPB!BD466='SP2TE(CH)'!BD466,"","NO")</f>
        <v/>
      </c>
      <c r="BE466" t="str">
        <f>IF(SCB2SPB!BE466='SP2TE(CH)'!BE466,"","NO")</f>
        <v/>
      </c>
      <c r="BF466" t="str">
        <f>IF(SCB2SPB!BF466='SP2TE(CH)'!BF466,"","NO")</f>
        <v/>
      </c>
      <c r="BG466" t="str">
        <f>IF(SCB2SPB!BG466='SP2TE(CH)'!BG466,"","NO")</f>
        <v/>
      </c>
      <c r="BH466" t="str">
        <f>IF(SCB2SPB!BH466='SP2TE(CH)'!BH466,"","NO")</f>
        <v/>
      </c>
      <c r="BI466" t="str">
        <f>IF(SCB2SPB!BI466='SP2TE(CH)'!BI466,"","NO")</f>
        <v/>
      </c>
      <c r="BJ466" t="str">
        <f>IF(SCB2SPB!BJ466='SP2TE(CH)'!BJ466,"","NO")</f>
        <v/>
      </c>
      <c r="BK466" t="str">
        <f>IF(SCB2SPB!BK466='SP2TE(CH)'!BK466,"","NO")</f>
        <v/>
      </c>
      <c r="BL466" t="str">
        <f>IF(SCB2SPB!BL466='SP2TE(CH)'!BL466,"","NO")</f>
        <v/>
      </c>
      <c r="BM466" t="str">
        <f>IF(SCB2SPB!BM466='SP2TE(CH)'!BM466,"","NO")</f>
        <v/>
      </c>
      <c r="BN466" t="str">
        <f>IF(SCB2SPB!BN466='SP2TE(CH)'!BN466,"","NO")</f>
        <v/>
      </c>
      <c r="BO466" t="str">
        <f>IF(SCB2SPB!BO466='SP2TE(CH)'!BO466,"","NO")</f>
        <v/>
      </c>
      <c r="BP466">
        <f>SCB2SPB!BP466</f>
        <v>0</v>
      </c>
      <c r="BQ466">
        <f>SCB2SPB!BQ466</f>
        <v>0</v>
      </c>
      <c r="BR466">
        <f>SCB2SPB!BR466</f>
        <v>0</v>
      </c>
      <c r="BS466">
        <f>SCB2SPB!BS466</f>
        <v>0</v>
      </c>
      <c r="BT466">
        <f>SCB2SPB!BT466</f>
        <v>0</v>
      </c>
      <c r="BU466">
        <f>SCB2SPB!BU466</f>
        <v>0</v>
      </c>
      <c r="BV466">
        <f>SCB2SPB!BV466</f>
        <v>0</v>
      </c>
      <c r="BW466">
        <f>SCB2SPB!BW466</f>
        <v>0</v>
      </c>
      <c r="BX466">
        <f>SCB2SPB!BX466</f>
        <v>0</v>
      </c>
    </row>
    <row r="467" spans="1:76">
      <c r="A467" t="str">
        <f>IF(SCB2SPB!A467='SP2TE(CH)'!A467,"","NO")</f>
        <v/>
      </c>
      <c r="B467" t="str">
        <f>IF(SCB2SPB!B467='SP2TE(CH)'!B467,"","NO")</f>
        <v/>
      </c>
      <c r="C467" t="str">
        <f>IF(SCB2SPB!C467='SP2TE(CH)'!C467,"","NO")</f>
        <v/>
      </c>
      <c r="D467" s="127" t="str">
        <f>IF(SCB2SPB!D467='SP2TE(CH)'!D467,"","NO")</f>
        <v/>
      </c>
      <c r="E467" t="str">
        <f>IF(SCB2SPB!E467='SP2TE(CH)'!E467,"","NO")</f>
        <v/>
      </c>
      <c r="F467" t="str">
        <f>IF(SCB2SPB!F467='SP2TE(CH)'!F467,"","NO")</f>
        <v/>
      </c>
      <c r="G467" t="str">
        <f>IF(SCB2SPB!G467='SP2TE(CH)'!G467,"","NO")</f>
        <v/>
      </c>
      <c r="H467" s="74" t="str">
        <f>IF(SCB2SPB!H467='SP2TE(CH)'!H467,"","NO")</f>
        <v/>
      </c>
      <c r="I467" s="74" t="str">
        <f>IF(SCB2SPB!I467='SP2TE(CH)'!I467,"","NO")</f>
        <v/>
      </c>
      <c r="J467" s="74" t="str">
        <f>IF(SCB2SPB!J467='SP2TE(CH)'!J467,"","NO")</f>
        <v/>
      </c>
      <c r="K467" s="74" t="str">
        <f>IF(SCB2SPB!K467='SP2TE(CH)'!K467,"","NO")</f>
        <v/>
      </c>
      <c r="L467" s="74" t="str">
        <f>IF(SCB2SPB!L467='SP2TE(CH)'!L467,"","NO")</f>
        <v/>
      </c>
      <c r="M467" s="74" t="str">
        <f>IF(SCB2SPB!M467='SP2TE(CH)'!M467,"","NO")</f>
        <v/>
      </c>
      <c r="N467" s="74" t="str">
        <f>IF(SCB2SPB!N467='SP2TE(CH)'!N467,"","NO")</f>
        <v/>
      </c>
      <c r="O467" s="74" t="str">
        <f>IF(SCB2SPB!O467='SP2TE(CH)'!O467,"","NO")</f>
        <v/>
      </c>
      <c r="P467" s="74" t="str">
        <f>IF(SCB2SPB!P467='SP2TE(CH)'!P467,"","NO")</f>
        <v/>
      </c>
      <c r="Q467" t="str">
        <f>IF(SCB2SPB!Q467='SP2TE(CH)'!Q467,"","NO")</f>
        <v/>
      </c>
      <c r="R467" t="str">
        <f>IF(SCB2SPB!R467='SP2TE(CH)'!R467,"","NO")</f>
        <v/>
      </c>
      <c r="S467" t="str">
        <f>IF(SCB2SPB!S467='SP2TE(CH)'!S467,"","NO")</f>
        <v/>
      </c>
      <c r="T467" t="str">
        <f>IF(SCB2SPB!T467='SP2TE(CH)'!T467,"","NO")</f>
        <v/>
      </c>
      <c r="U467" t="str">
        <f>IF(SCB2SPB!U467='SP2TE(CH)'!U467,"","NO")</f>
        <v/>
      </c>
      <c r="V467" t="str">
        <f>IF(SCB2SPB!V467='SP2TE(CH)'!V467,"","NO")</f>
        <v/>
      </c>
      <c r="W467" t="str">
        <f>IF(SCB2SPB!W467='SP2TE(CH)'!W467,"","NO")</f>
        <v/>
      </c>
      <c r="X467" t="str">
        <f>IF(SCB2SPB!X467='SP2TE(CH)'!X467,"","NO")</f>
        <v/>
      </c>
      <c r="Y467" t="str">
        <f>IF(SCB2SPB!Y467='SP2TE(CH)'!Y467,"","NO")</f>
        <v/>
      </c>
      <c r="Z467" t="str">
        <f>IF(SCB2SPB!Z467='SP2TE(CH)'!Z467,"","NO")</f>
        <v/>
      </c>
      <c r="AA467" t="str">
        <f>IF(SCB2SPB!AA467='SP2TE(CH)'!AA467,"","NO")</f>
        <v/>
      </c>
      <c r="AB467" t="str">
        <f>IF(SCB2SPB!AB467='SP2TE(CH)'!AB467,"","NO")</f>
        <v/>
      </c>
      <c r="AC467" t="str">
        <f>IF(SCB2SPB!AC467='SP2TE(CH)'!AC467,"","NO")</f>
        <v/>
      </c>
      <c r="AD467" t="str">
        <f>IF(SCB2SPB!AD467='SP2TE(CH)'!AD467,"","NO")</f>
        <v/>
      </c>
      <c r="AE467" t="str">
        <f>IF(SCB2SPB!AE467='SP2TE(CH)'!AE467,"","NO")</f>
        <v/>
      </c>
      <c r="AF467" t="str">
        <f>IF(SCB2SPB!AF467='SP2TE(CH)'!AF467,"","NO")</f>
        <v/>
      </c>
      <c r="AG467" t="str">
        <f>IF(SCB2SPB!AG467='SP2TE(CH)'!AG467,"","NO")</f>
        <v/>
      </c>
      <c r="AH467" t="str">
        <f>IF(SCB2SPB!AH467='SP2TE(CH)'!AH467,"","NO")</f>
        <v/>
      </c>
      <c r="AI467" t="str">
        <f>IF(SCB2SPB!AI467='SP2TE(CH)'!AI467,"","NO")</f>
        <v/>
      </c>
      <c r="AJ467" t="str">
        <f>IF(SCB2SPB!AJ467='SP2TE(CH)'!AJ467,"","NO")</f>
        <v/>
      </c>
      <c r="AK467" t="str">
        <f>IF(SCB2SPB!AK467='SP2TE(CH)'!AK467,"","NO")</f>
        <v/>
      </c>
      <c r="AL467" t="str">
        <f>IF(SCB2SPB!AL467='SP2TE(CH)'!AL467,"","NO")</f>
        <v/>
      </c>
      <c r="AM467" t="str">
        <f>IF(SCB2SPB!AM467='SP2TE(CH)'!AM467,"","NO")</f>
        <v/>
      </c>
      <c r="AN467" t="str">
        <f>IF(SCB2SPB!AN467='SP2TE(CH)'!AN467,"","NO")</f>
        <v/>
      </c>
      <c r="AO467" t="str">
        <f>IF(SCB2SPB!AO467='SP2TE(CH)'!AO467,"","NO")</f>
        <v/>
      </c>
      <c r="AP467" t="str">
        <f>IF(SCB2SPB!AP467='SP2TE(CH)'!AP467,"","NO")</f>
        <v/>
      </c>
      <c r="AQ467" t="str">
        <f>IF(SCB2SPB!AQ467='SP2TE(CH)'!AQ467,"","NO")</f>
        <v/>
      </c>
      <c r="AR467" t="str">
        <f>IF(SCB2SPB!AR467='SP2TE(CH)'!AR467,"","NO")</f>
        <v/>
      </c>
      <c r="AS467" t="str">
        <f>IF(SCB2SPB!AS467='SP2TE(CH)'!AS467,"","NO")</f>
        <v/>
      </c>
      <c r="AT467" t="str">
        <f>IF(SCB2SPB!AT467='SP2TE(CH)'!AT467,"","NO")</f>
        <v/>
      </c>
      <c r="AU467" t="str">
        <f>IF(SCB2SPB!AU467='SP2TE(CH)'!AU467,"","NO")</f>
        <v/>
      </c>
      <c r="AV467" t="str">
        <f>IF(SCB2SPB!AV467='SP2TE(CH)'!AV467,"","NO")</f>
        <v/>
      </c>
      <c r="AW467" t="str">
        <f>IF(SCB2SPB!AW467='SP2TE(CH)'!AW467,"","NO")</f>
        <v/>
      </c>
      <c r="AX467" t="str">
        <f>IF(SCB2SPB!AX467='SP2TE(CH)'!AX467,"","NO")</f>
        <v/>
      </c>
      <c r="AY467" t="str">
        <f>IF(SCB2SPB!AY467='SP2TE(CH)'!AY467,"","NO")</f>
        <v/>
      </c>
      <c r="AZ467" t="str">
        <f>IF(SCB2SPB!AZ467='SP2TE(CH)'!AZ467,"","NO")</f>
        <v/>
      </c>
      <c r="BA467" t="str">
        <f>IF(SCB2SPB!BA467='SP2TE(CH)'!BA467,"","NO")</f>
        <v/>
      </c>
      <c r="BB467" t="str">
        <f>IF(SCB2SPB!BB467='SP2TE(CH)'!BB467,"","NO")</f>
        <v/>
      </c>
      <c r="BC467" t="str">
        <f>IF(SCB2SPB!BC467='SP2TE(CH)'!BC467,"","NO")</f>
        <v/>
      </c>
      <c r="BD467" t="str">
        <f>IF(SCB2SPB!BD467='SP2TE(CH)'!BD467,"","NO")</f>
        <v/>
      </c>
      <c r="BE467" t="str">
        <f>IF(SCB2SPB!BE467='SP2TE(CH)'!BE467,"","NO")</f>
        <v/>
      </c>
      <c r="BF467" t="str">
        <f>IF(SCB2SPB!BF467='SP2TE(CH)'!BF467,"","NO")</f>
        <v/>
      </c>
      <c r="BG467" t="str">
        <f>IF(SCB2SPB!BG467='SP2TE(CH)'!BG467,"","NO")</f>
        <v/>
      </c>
      <c r="BH467" t="str">
        <f>IF(SCB2SPB!BH467='SP2TE(CH)'!BH467,"","NO")</f>
        <v/>
      </c>
      <c r="BI467" t="str">
        <f>IF(SCB2SPB!BI467='SP2TE(CH)'!BI467,"","NO")</f>
        <v/>
      </c>
      <c r="BJ467" t="str">
        <f>IF(SCB2SPB!BJ467='SP2TE(CH)'!BJ467,"","NO")</f>
        <v/>
      </c>
      <c r="BK467" t="str">
        <f>IF(SCB2SPB!BK467='SP2TE(CH)'!BK467,"","NO")</f>
        <v/>
      </c>
      <c r="BL467" t="str">
        <f>IF(SCB2SPB!BL467='SP2TE(CH)'!BL467,"","NO")</f>
        <v/>
      </c>
      <c r="BM467" t="str">
        <f>IF(SCB2SPB!BM467='SP2TE(CH)'!BM467,"","NO")</f>
        <v/>
      </c>
      <c r="BN467" t="str">
        <f>IF(SCB2SPB!BN467='SP2TE(CH)'!BN467,"","NO")</f>
        <v/>
      </c>
      <c r="BO467" t="str">
        <f>IF(SCB2SPB!BO467='SP2TE(CH)'!BO467,"","NO")</f>
        <v/>
      </c>
      <c r="BP467">
        <f>SCB2SPB!BP467</f>
        <v>0</v>
      </c>
      <c r="BQ467">
        <f>SCB2SPB!BQ467</f>
        <v>0</v>
      </c>
      <c r="BR467">
        <f>SCB2SPB!BR467</f>
        <v>0</v>
      </c>
      <c r="BS467">
        <f>SCB2SPB!BS467</f>
        <v>0</v>
      </c>
      <c r="BT467">
        <f>SCB2SPB!BT467</f>
        <v>0</v>
      </c>
      <c r="BU467">
        <f>SCB2SPB!BU467</f>
        <v>0</v>
      </c>
      <c r="BV467">
        <f>SCB2SPB!BV467</f>
        <v>0</v>
      </c>
      <c r="BW467">
        <f>SCB2SPB!BW467</f>
        <v>0</v>
      </c>
      <c r="BX467">
        <f>SCB2SPB!BX467</f>
        <v>0</v>
      </c>
    </row>
    <row r="468" spans="1:76">
      <c r="A468" t="str">
        <f>IF(SCB2SPB!A468='SP2TE(CH)'!A468,"","NO")</f>
        <v/>
      </c>
      <c r="B468" t="str">
        <f>IF(SCB2SPB!B468='SP2TE(CH)'!B468,"","NO")</f>
        <v/>
      </c>
      <c r="C468" t="str">
        <f>IF(SCB2SPB!C468='SP2TE(CH)'!C468,"","NO")</f>
        <v/>
      </c>
      <c r="D468" s="127" t="str">
        <f>IF(SCB2SPB!D468='SP2TE(CH)'!D468,"","NO")</f>
        <v/>
      </c>
      <c r="E468" t="str">
        <f>IF(SCB2SPB!E468='SP2TE(CH)'!E468,"","NO")</f>
        <v/>
      </c>
      <c r="F468" t="str">
        <f>IF(SCB2SPB!F468='SP2TE(CH)'!F468,"","NO")</f>
        <v/>
      </c>
      <c r="G468" t="str">
        <f>IF(SCB2SPB!G468='SP2TE(CH)'!G468,"","NO")</f>
        <v/>
      </c>
      <c r="H468" s="74" t="str">
        <f>IF(SCB2SPB!H468='SP2TE(CH)'!H468,"","NO")</f>
        <v/>
      </c>
      <c r="I468" s="74" t="str">
        <f>IF(SCB2SPB!I468='SP2TE(CH)'!I468,"","NO")</f>
        <v/>
      </c>
      <c r="J468" s="74" t="str">
        <f>IF(SCB2SPB!J468='SP2TE(CH)'!J468,"","NO")</f>
        <v/>
      </c>
      <c r="K468" s="74" t="str">
        <f>IF(SCB2SPB!K468='SP2TE(CH)'!K468,"","NO")</f>
        <v/>
      </c>
      <c r="L468" s="74" t="str">
        <f>IF(SCB2SPB!L468='SP2TE(CH)'!L468,"","NO")</f>
        <v/>
      </c>
      <c r="M468" s="74" t="str">
        <f>IF(SCB2SPB!M468='SP2TE(CH)'!M468,"","NO")</f>
        <v/>
      </c>
      <c r="N468" s="74" t="str">
        <f>IF(SCB2SPB!N468='SP2TE(CH)'!N468,"","NO")</f>
        <v/>
      </c>
      <c r="O468" s="74" t="str">
        <f>IF(SCB2SPB!O468='SP2TE(CH)'!O468,"","NO")</f>
        <v/>
      </c>
      <c r="P468" s="74" t="str">
        <f>IF(SCB2SPB!P468='SP2TE(CH)'!P468,"","NO")</f>
        <v/>
      </c>
      <c r="Q468" t="str">
        <f>IF(SCB2SPB!Q468='SP2TE(CH)'!Q468,"","NO")</f>
        <v/>
      </c>
      <c r="R468" t="str">
        <f>IF(SCB2SPB!R468='SP2TE(CH)'!R468,"","NO")</f>
        <v/>
      </c>
      <c r="S468" t="str">
        <f>IF(SCB2SPB!S468='SP2TE(CH)'!S468,"","NO")</f>
        <v/>
      </c>
      <c r="T468" t="str">
        <f>IF(SCB2SPB!T468='SP2TE(CH)'!T468,"","NO")</f>
        <v/>
      </c>
      <c r="U468" t="str">
        <f>IF(SCB2SPB!U468='SP2TE(CH)'!U468,"","NO")</f>
        <v/>
      </c>
      <c r="V468" t="str">
        <f>IF(SCB2SPB!V468='SP2TE(CH)'!V468,"","NO")</f>
        <v/>
      </c>
      <c r="W468" t="str">
        <f>IF(SCB2SPB!W468='SP2TE(CH)'!W468,"","NO")</f>
        <v/>
      </c>
      <c r="X468" t="str">
        <f>IF(SCB2SPB!X468='SP2TE(CH)'!X468,"","NO")</f>
        <v/>
      </c>
      <c r="Y468" t="str">
        <f>IF(SCB2SPB!Y468='SP2TE(CH)'!Y468,"","NO")</f>
        <v/>
      </c>
      <c r="Z468" t="str">
        <f>IF(SCB2SPB!Z468='SP2TE(CH)'!Z468,"","NO")</f>
        <v/>
      </c>
      <c r="AA468" t="str">
        <f>IF(SCB2SPB!AA468='SP2TE(CH)'!AA468,"","NO")</f>
        <v/>
      </c>
      <c r="AB468" t="str">
        <f>IF(SCB2SPB!AB468='SP2TE(CH)'!AB468,"","NO")</f>
        <v/>
      </c>
      <c r="AC468" t="str">
        <f>IF(SCB2SPB!AC468='SP2TE(CH)'!AC468,"","NO")</f>
        <v/>
      </c>
      <c r="AD468" t="str">
        <f>IF(SCB2SPB!AD468='SP2TE(CH)'!AD468,"","NO")</f>
        <v/>
      </c>
      <c r="AE468" t="str">
        <f>IF(SCB2SPB!AE468='SP2TE(CH)'!AE468,"","NO")</f>
        <v/>
      </c>
      <c r="AF468" t="str">
        <f>IF(SCB2SPB!AF468='SP2TE(CH)'!AF468,"","NO")</f>
        <v/>
      </c>
      <c r="AG468" t="str">
        <f>IF(SCB2SPB!AG468='SP2TE(CH)'!AG468,"","NO")</f>
        <v/>
      </c>
      <c r="AH468" t="str">
        <f>IF(SCB2SPB!AH468='SP2TE(CH)'!AH468,"","NO")</f>
        <v/>
      </c>
      <c r="AI468" t="str">
        <f>IF(SCB2SPB!AI468='SP2TE(CH)'!AI468,"","NO")</f>
        <v/>
      </c>
      <c r="AJ468" t="str">
        <f>IF(SCB2SPB!AJ468='SP2TE(CH)'!AJ468,"","NO")</f>
        <v/>
      </c>
      <c r="AK468" t="str">
        <f>IF(SCB2SPB!AK468='SP2TE(CH)'!AK468,"","NO")</f>
        <v/>
      </c>
      <c r="AL468" t="str">
        <f>IF(SCB2SPB!AL468='SP2TE(CH)'!AL468,"","NO")</f>
        <v/>
      </c>
      <c r="AM468" t="str">
        <f>IF(SCB2SPB!AM468='SP2TE(CH)'!AM468,"","NO")</f>
        <v/>
      </c>
      <c r="AN468" t="str">
        <f>IF(SCB2SPB!AN468='SP2TE(CH)'!AN468,"","NO")</f>
        <v/>
      </c>
      <c r="AO468" t="str">
        <f>IF(SCB2SPB!AO468='SP2TE(CH)'!AO468,"","NO")</f>
        <v/>
      </c>
      <c r="AP468" t="str">
        <f>IF(SCB2SPB!AP468='SP2TE(CH)'!AP468,"","NO")</f>
        <v/>
      </c>
      <c r="AQ468" t="str">
        <f>IF(SCB2SPB!AQ468='SP2TE(CH)'!AQ468,"","NO")</f>
        <v/>
      </c>
      <c r="AR468" t="str">
        <f>IF(SCB2SPB!AR468='SP2TE(CH)'!AR468,"","NO")</f>
        <v/>
      </c>
      <c r="AS468" t="str">
        <f>IF(SCB2SPB!AS468='SP2TE(CH)'!AS468,"","NO")</f>
        <v/>
      </c>
      <c r="AT468" t="str">
        <f>IF(SCB2SPB!AT468='SP2TE(CH)'!AT468,"","NO")</f>
        <v/>
      </c>
      <c r="AU468" t="str">
        <f>IF(SCB2SPB!AU468='SP2TE(CH)'!AU468,"","NO")</f>
        <v/>
      </c>
      <c r="AV468" t="str">
        <f>IF(SCB2SPB!AV468='SP2TE(CH)'!AV468,"","NO")</f>
        <v/>
      </c>
      <c r="AW468" t="str">
        <f>IF(SCB2SPB!AW468='SP2TE(CH)'!AW468,"","NO")</f>
        <v/>
      </c>
      <c r="AX468" t="str">
        <f>IF(SCB2SPB!AX468='SP2TE(CH)'!AX468,"","NO")</f>
        <v/>
      </c>
      <c r="AY468" t="str">
        <f>IF(SCB2SPB!AY468='SP2TE(CH)'!AY468,"","NO")</f>
        <v/>
      </c>
      <c r="AZ468" t="str">
        <f>IF(SCB2SPB!AZ468='SP2TE(CH)'!AZ468,"","NO")</f>
        <v/>
      </c>
      <c r="BA468" t="str">
        <f>IF(SCB2SPB!BA468='SP2TE(CH)'!BA468,"","NO")</f>
        <v/>
      </c>
      <c r="BB468" t="str">
        <f>IF(SCB2SPB!BB468='SP2TE(CH)'!BB468,"","NO")</f>
        <v/>
      </c>
      <c r="BC468" t="str">
        <f>IF(SCB2SPB!BC468='SP2TE(CH)'!BC468,"","NO")</f>
        <v/>
      </c>
      <c r="BD468" t="str">
        <f>IF(SCB2SPB!BD468='SP2TE(CH)'!BD468,"","NO")</f>
        <v/>
      </c>
      <c r="BE468" t="str">
        <f>IF(SCB2SPB!BE468='SP2TE(CH)'!BE468,"","NO")</f>
        <v/>
      </c>
      <c r="BF468" t="str">
        <f>IF(SCB2SPB!BF468='SP2TE(CH)'!BF468,"","NO")</f>
        <v/>
      </c>
      <c r="BG468" t="str">
        <f>IF(SCB2SPB!BG468='SP2TE(CH)'!BG468,"","NO")</f>
        <v/>
      </c>
      <c r="BH468" t="str">
        <f>IF(SCB2SPB!BH468='SP2TE(CH)'!BH468,"","NO")</f>
        <v/>
      </c>
      <c r="BI468" t="str">
        <f>IF(SCB2SPB!BI468='SP2TE(CH)'!BI468,"","NO")</f>
        <v/>
      </c>
      <c r="BJ468" t="str">
        <f>IF(SCB2SPB!BJ468='SP2TE(CH)'!BJ468,"","NO")</f>
        <v/>
      </c>
      <c r="BK468" t="str">
        <f>IF(SCB2SPB!BK468='SP2TE(CH)'!BK468,"","NO")</f>
        <v/>
      </c>
      <c r="BL468" t="str">
        <f>IF(SCB2SPB!BL468='SP2TE(CH)'!BL468,"","NO")</f>
        <v/>
      </c>
      <c r="BM468" t="str">
        <f>IF(SCB2SPB!BM468='SP2TE(CH)'!BM468,"","NO")</f>
        <v/>
      </c>
      <c r="BN468" t="str">
        <f>IF(SCB2SPB!BN468='SP2TE(CH)'!BN468,"","NO")</f>
        <v/>
      </c>
      <c r="BO468" t="str">
        <f>IF(SCB2SPB!BO468='SP2TE(CH)'!BO468,"","NO")</f>
        <v/>
      </c>
      <c r="BP468">
        <f>SCB2SPB!BP468</f>
        <v>0</v>
      </c>
      <c r="BQ468">
        <f>SCB2SPB!BQ468</f>
        <v>0</v>
      </c>
      <c r="BR468">
        <f>SCB2SPB!BR468</f>
        <v>0</v>
      </c>
      <c r="BS468">
        <f>SCB2SPB!BS468</f>
        <v>0</v>
      </c>
      <c r="BT468">
        <f>SCB2SPB!BT468</f>
        <v>0</v>
      </c>
      <c r="BU468">
        <f>SCB2SPB!BU468</f>
        <v>0</v>
      </c>
      <c r="BV468">
        <f>SCB2SPB!BV468</f>
        <v>0</v>
      </c>
      <c r="BW468">
        <f>SCB2SPB!BW468</f>
        <v>0</v>
      </c>
      <c r="BX468">
        <f>SCB2SPB!BX468</f>
        <v>0</v>
      </c>
    </row>
    <row r="469" spans="1:76">
      <c r="A469" t="str">
        <f>IF(SCB2SPB!A469='SP2TE(CH)'!A469,"","NO")</f>
        <v/>
      </c>
      <c r="B469" t="str">
        <f>IF(SCB2SPB!B469='SP2TE(CH)'!B469,"","NO")</f>
        <v/>
      </c>
      <c r="C469" t="str">
        <f>IF(SCB2SPB!C469='SP2TE(CH)'!C469,"","NO")</f>
        <v/>
      </c>
      <c r="D469" s="127" t="str">
        <f>IF(SCB2SPB!D469='SP2TE(CH)'!D469,"","NO")</f>
        <v/>
      </c>
      <c r="E469" t="str">
        <f>IF(SCB2SPB!E469='SP2TE(CH)'!E469,"","NO")</f>
        <v/>
      </c>
      <c r="F469" t="str">
        <f>IF(SCB2SPB!F469='SP2TE(CH)'!F469,"","NO")</f>
        <v/>
      </c>
      <c r="G469" t="str">
        <f>IF(SCB2SPB!G469='SP2TE(CH)'!G469,"","NO")</f>
        <v/>
      </c>
      <c r="H469" s="74" t="str">
        <f>IF(SCB2SPB!H469='SP2TE(CH)'!H469,"","NO")</f>
        <v/>
      </c>
      <c r="I469" s="74" t="str">
        <f>IF(SCB2SPB!I469='SP2TE(CH)'!I469,"","NO")</f>
        <v/>
      </c>
      <c r="J469" s="74" t="str">
        <f>IF(SCB2SPB!J469='SP2TE(CH)'!J469,"","NO")</f>
        <v/>
      </c>
      <c r="K469" s="74" t="str">
        <f>IF(SCB2SPB!K469='SP2TE(CH)'!K469,"","NO")</f>
        <v/>
      </c>
      <c r="L469" s="74" t="str">
        <f>IF(SCB2SPB!L469='SP2TE(CH)'!L469,"","NO")</f>
        <v/>
      </c>
      <c r="M469" s="74" t="str">
        <f>IF(SCB2SPB!M469='SP2TE(CH)'!M469,"","NO")</f>
        <v/>
      </c>
      <c r="N469" s="74" t="str">
        <f>IF(SCB2SPB!N469='SP2TE(CH)'!N469,"","NO")</f>
        <v/>
      </c>
      <c r="O469" s="74" t="str">
        <f>IF(SCB2SPB!O469='SP2TE(CH)'!O469,"","NO")</f>
        <v/>
      </c>
      <c r="P469" s="74" t="str">
        <f>IF(SCB2SPB!P469='SP2TE(CH)'!P469,"","NO")</f>
        <v/>
      </c>
      <c r="Q469" t="str">
        <f>IF(SCB2SPB!Q469='SP2TE(CH)'!Q469,"","NO")</f>
        <v/>
      </c>
      <c r="R469" t="str">
        <f>IF(SCB2SPB!R469='SP2TE(CH)'!R469,"","NO")</f>
        <v/>
      </c>
      <c r="S469" t="str">
        <f>IF(SCB2SPB!S469='SP2TE(CH)'!S469,"","NO")</f>
        <v/>
      </c>
      <c r="T469" t="str">
        <f>IF(SCB2SPB!T469='SP2TE(CH)'!T469,"","NO")</f>
        <v/>
      </c>
      <c r="U469" t="str">
        <f>IF(SCB2SPB!U469='SP2TE(CH)'!U469,"","NO")</f>
        <v/>
      </c>
      <c r="V469" t="str">
        <f>IF(SCB2SPB!V469='SP2TE(CH)'!V469,"","NO")</f>
        <v/>
      </c>
      <c r="W469" t="str">
        <f>IF(SCB2SPB!W469='SP2TE(CH)'!W469,"","NO")</f>
        <v/>
      </c>
      <c r="X469" t="str">
        <f>IF(SCB2SPB!X469='SP2TE(CH)'!X469,"","NO")</f>
        <v/>
      </c>
      <c r="Y469" t="str">
        <f>IF(SCB2SPB!Y469='SP2TE(CH)'!Y469,"","NO")</f>
        <v/>
      </c>
      <c r="Z469" t="str">
        <f>IF(SCB2SPB!Z469='SP2TE(CH)'!Z469,"","NO")</f>
        <v/>
      </c>
      <c r="AA469" t="str">
        <f>IF(SCB2SPB!AA469='SP2TE(CH)'!AA469,"","NO")</f>
        <v/>
      </c>
      <c r="AB469" t="str">
        <f>IF(SCB2SPB!AB469='SP2TE(CH)'!AB469,"","NO")</f>
        <v/>
      </c>
      <c r="AC469" t="str">
        <f>IF(SCB2SPB!AC469='SP2TE(CH)'!AC469,"","NO")</f>
        <v/>
      </c>
      <c r="AD469" t="str">
        <f>IF(SCB2SPB!AD469='SP2TE(CH)'!AD469,"","NO")</f>
        <v/>
      </c>
      <c r="AE469" t="str">
        <f>IF(SCB2SPB!AE469='SP2TE(CH)'!AE469,"","NO")</f>
        <v/>
      </c>
      <c r="AF469" t="str">
        <f>IF(SCB2SPB!AF469='SP2TE(CH)'!AF469,"","NO")</f>
        <v/>
      </c>
      <c r="AG469" t="str">
        <f>IF(SCB2SPB!AG469='SP2TE(CH)'!AG469,"","NO")</f>
        <v/>
      </c>
      <c r="AH469" t="str">
        <f>IF(SCB2SPB!AH469='SP2TE(CH)'!AH469,"","NO")</f>
        <v/>
      </c>
      <c r="AI469" t="str">
        <f>IF(SCB2SPB!AI469='SP2TE(CH)'!AI469,"","NO")</f>
        <v/>
      </c>
      <c r="AJ469" t="str">
        <f>IF(SCB2SPB!AJ469='SP2TE(CH)'!AJ469,"","NO")</f>
        <v/>
      </c>
      <c r="AK469" t="str">
        <f>IF(SCB2SPB!AK469='SP2TE(CH)'!AK469,"","NO")</f>
        <v/>
      </c>
      <c r="AL469" t="str">
        <f>IF(SCB2SPB!AL469='SP2TE(CH)'!AL469,"","NO")</f>
        <v/>
      </c>
      <c r="AM469" t="str">
        <f>IF(SCB2SPB!AM469='SP2TE(CH)'!AM469,"","NO")</f>
        <v/>
      </c>
      <c r="AN469" t="str">
        <f>IF(SCB2SPB!AN469='SP2TE(CH)'!AN469,"","NO")</f>
        <v/>
      </c>
      <c r="AO469" t="str">
        <f>IF(SCB2SPB!AO469='SP2TE(CH)'!AO469,"","NO")</f>
        <v/>
      </c>
      <c r="AP469" t="str">
        <f>IF(SCB2SPB!AP469='SP2TE(CH)'!AP469,"","NO")</f>
        <v/>
      </c>
      <c r="AQ469" t="str">
        <f>IF(SCB2SPB!AQ469='SP2TE(CH)'!AQ469,"","NO")</f>
        <v/>
      </c>
      <c r="AR469" t="str">
        <f>IF(SCB2SPB!AR469='SP2TE(CH)'!AR469,"","NO")</f>
        <v/>
      </c>
      <c r="AS469" t="str">
        <f>IF(SCB2SPB!AS469='SP2TE(CH)'!AS469,"","NO")</f>
        <v/>
      </c>
      <c r="AT469" t="str">
        <f>IF(SCB2SPB!AT469='SP2TE(CH)'!AT469,"","NO")</f>
        <v/>
      </c>
      <c r="AU469" t="str">
        <f>IF(SCB2SPB!AU469='SP2TE(CH)'!AU469,"","NO")</f>
        <v/>
      </c>
      <c r="AV469" t="str">
        <f>IF(SCB2SPB!AV469='SP2TE(CH)'!AV469,"","NO")</f>
        <v/>
      </c>
      <c r="AW469" t="str">
        <f>IF(SCB2SPB!AW469='SP2TE(CH)'!AW469,"","NO")</f>
        <v/>
      </c>
      <c r="AX469" t="str">
        <f>IF(SCB2SPB!AX469='SP2TE(CH)'!AX469,"","NO")</f>
        <v/>
      </c>
      <c r="AY469" t="str">
        <f>IF(SCB2SPB!AY469='SP2TE(CH)'!AY469,"","NO")</f>
        <v/>
      </c>
      <c r="AZ469" t="str">
        <f>IF(SCB2SPB!AZ469='SP2TE(CH)'!AZ469,"","NO")</f>
        <v/>
      </c>
      <c r="BA469" t="str">
        <f>IF(SCB2SPB!BA469='SP2TE(CH)'!BA469,"","NO")</f>
        <v/>
      </c>
      <c r="BB469" t="str">
        <f>IF(SCB2SPB!BB469='SP2TE(CH)'!BB469,"","NO")</f>
        <v/>
      </c>
      <c r="BC469" t="str">
        <f>IF(SCB2SPB!BC469='SP2TE(CH)'!BC469,"","NO")</f>
        <v/>
      </c>
      <c r="BD469" t="str">
        <f>IF(SCB2SPB!BD469='SP2TE(CH)'!BD469,"","NO")</f>
        <v/>
      </c>
      <c r="BE469" t="str">
        <f>IF(SCB2SPB!BE469='SP2TE(CH)'!BE469,"","NO")</f>
        <v/>
      </c>
      <c r="BF469" t="str">
        <f>IF(SCB2SPB!BF469='SP2TE(CH)'!BF469,"","NO")</f>
        <v/>
      </c>
      <c r="BG469" t="str">
        <f>IF(SCB2SPB!BG469='SP2TE(CH)'!BG469,"","NO")</f>
        <v/>
      </c>
      <c r="BH469" t="str">
        <f>IF(SCB2SPB!BH469='SP2TE(CH)'!BH469,"","NO")</f>
        <v/>
      </c>
      <c r="BI469" t="str">
        <f>IF(SCB2SPB!BI469='SP2TE(CH)'!BI469,"","NO")</f>
        <v/>
      </c>
      <c r="BJ469" t="str">
        <f>IF(SCB2SPB!BJ469='SP2TE(CH)'!BJ469,"","NO")</f>
        <v/>
      </c>
      <c r="BK469" t="str">
        <f>IF(SCB2SPB!BK469='SP2TE(CH)'!BK469,"","NO")</f>
        <v/>
      </c>
      <c r="BL469" t="str">
        <f>IF(SCB2SPB!BL469='SP2TE(CH)'!BL469,"","NO")</f>
        <v/>
      </c>
      <c r="BM469" t="str">
        <f>IF(SCB2SPB!BM469='SP2TE(CH)'!BM469,"","NO")</f>
        <v/>
      </c>
      <c r="BN469" t="str">
        <f>IF(SCB2SPB!BN469='SP2TE(CH)'!BN469,"","NO")</f>
        <v/>
      </c>
      <c r="BO469" t="str">
        <f>IF(SCB2SPB!BO469='SP2TE(CH)'!BO469,"","NO")</f>
        <v/>
      </c>
      <c r="BP469">
        <f>SCB2SPB!BP469</f>
        <v>0</v>
      </c>
      <c r="BQ469">
        <f>SCB2SPB!BQ469</f>
        <v>0</v>
      </c>
      <c r="BR469">
        <f>SCB2SPB!BR469</f>
        <v>0</v>
      </c>
      <c r="BS469">
        <f>SCB2SPB!BS469</f>
        <v>0</v>
      </c>
      <c r="BT469">
        <f>SCB2SPB!BT469</f>
        <v>0</v>
      </c>
      <c r="BU469">
        <f>SCB2SPB!BU469</f>
        <v>0</v>
      </c>
      <c r="BV469">
        <f>SCB2SPB!BV469</f>
        <v>0</v>
      </c>
      <c r="BW469">
        <f>SCB2SPB!BW469</f>
        <v>0</v>
      </c>
      <c r="BX469">
        <f>SCB2SPB!BX469</f>
        <v>0</v>
      </c>
    </row>
    <row r="470" spans="1:76">
      <c r="A470" t="str">
        <f>IF(SCB2SPB!A470='SP2TE(CH)'!A470,"","NO")</f>
        <v/>
      </c>
      <c r="B470" t="str">
        <f>IF(SCB2SPB!B470='SP2TE(CH)'!B470,"","NO")</f>
        <v/>
      </c>
      <c r="C470" t="str">
        <f>IF(SCB2SPB!C470='SP2TE(CH)'!C470,"","NO")</f>
        <v/>
      </c>
      <c r="D470" s="127" t="str">
        <f>IF(SCB2SPB!D470='SP2TE(CH)'!D470,"","NO")</f>
        <v/>
      </c>
      <c r="E470" t="str">
        <f>IF(SCB2SPB!E470='SP2TE(CH)'!E470,"","NO")</f>
        <v/>
      </c>
      <c r="F470" t="str">
        <f>IF(SCB2SPB!F470='SP2TE(CH)'!F470,"","NO")</f>
        <v/>
      </c>
      <c r="G470" t="str">
        <f>IF(SCB2SPB!G470='SP2TE(CH)'!G470,"","NO")</f>
        <v/>
      </c>
      <c r="H470" s="74" t="str">
        <f>IF(SCB2SPB!H470='SP2TE(CH)'!H470,"","NO")</f>
        <v/>
      </c>
      <c r="I470" s="74" t="str">
        <f>IF(SCB2SPB!I470='SP2TE(CH)'!I470,"","NO")</f>
        <v/>
      </c>
      <c r="J470" s="74" t="str">
        <f>IF(SCB2SPB!J470='SP2TE(CH)'!J470,"","NO")</f>
        <v/>
      </c>
      <c r="K470" s="74" t="str">
        <f>IF(SCB2SPB!K470='SP2TE(CH)'!K470,"","NO")</f>
        <v/>
      </c>
      <c r="L470" s="74" t="str">
        <f>IF(SCB2SPB!L470='SP2TE(CH)'!L470,"","NO")</f>
        <v/>
      </c>
      <c r="M470" s="74" t="str">
        <f>IF(SCB2SPB!M470='SP2TE(CH)'!M470,"","NO")</f>
        <v/>
      </c>
      <c r="N470" s="74" t="str">
        <f>IF(SCB2SPB!N470='SP2TE(CH)'!N470,"","NO")</f>
        <v/>
      </c>
      <c r="O470" s="74" t="str">
        <f>IF(SCB2SPB!O470='SP2TE(CH)'!O470,"","NO")</f>
        <v/>
      </c>
      <c r="P470" s="74" t="str">
        <f>IF(SCB2SPB!P470='SP2TE(CH)'!P470,"","NO")</f>
        <v/>
      </c>
      <c r="Q470" t="str">
        <f>IF(SCB2SPB!Q470='SP2TE(CH)'!Q470,"","NO")</f>
        <v/>
      </c>
      <c r="R470" t="str">
        <f>IF(SCB2SPB!R470='SP2TE(CH)'!R470,"","NO")</f>
        <v/>
      </c>
      <c r="S470" t="str">
        <f>IF(SCB2SPB!S470='SP2TE(CH)'!S470,"","NO")</f>
        <v/>
      </c>
      <c r="T470" t="str">
        <f>IF(SCB2SPB!T470='SP2TE(CH)'!T470,"","NO")</f>
        <v/>
      </c>
      <c r="U470" t="str">
        <f>IF(SCB2SPB!U470='SP2TE(CH)'!U470,"","NO")</f>
        <v/>
      </c>
      <c r="V470" t="str">
        <f>IF(SCB2SPB!V470='SP2TE(CH)'!V470,"","NO")</f>
        <v/>
      </c>
      <c r="W470" t="str">
        <f>IF(SCB2SPB!W470='SP2TE(CH)'!W470,"","NO")</f>
        <v/>
      </c>
      <c r="X470" t="str">
        <f>IF(SCB2SPB!X470='SP2TE(CH)'!X470,"","NO")</f>
        <v/>
      </c>
      <c r="Y470" t="str">
        <f>IF(SCB2SPB!Y470='SP2TE(CH)'!Y470,"","NO")</f>
        <v/>
      </c>
      <c r="Z470" t="str">
        <f>IF(SCB2SPB!Z470='SP2TE(CH)'!Z470,"","NO")</f>
        <v/>
      </c>
      <c r="AA470" t="str">
        <f>IF(SCB2SPB!AA470='SP2TE(CH)'!AA470,"","NO")</f>
        <v/>
      </c>
      <c r="AB470" t="str">
        <f>IF(SCB2SPB!AB470='SP2TE(CH)'!AB470,"","NO")</f>
        <v/>
      </c>
      <c r="AC470" t="str">
        <f>IF(SCB2SPB!AC470='SP2TE(CH)'!AC470,"","NO")</f>
        <v/>
      </c>
      <c r="AD470" t="str">
        <f>IF(SCB2SPB!AD470='SP2TE(CH)'!AD470,"","NO")</f>
        <v/>
      </c>
      <c r="AE470" t="str">
        <f>IF(SCB2SPB!AE470='SP2TE(CH)'!AE470,"","NO")</f>
        <v/>
      </c>
      <c r="AF470" t="str">
        <f>IF(SCB2SPB!AF470='SP2TE(CH)'!AF470,"","NO")</f>
        <v/>
      </c>
      <c r="AG470" t="str">
        <f>IF(SCB2SPB!AG470='SP2TE(CH)'!AG470,"","NO")</f>
        <v/>
      </c>
      <c r="AH470" t="str">
        <f>IF(SCB2SPB!AH470='SP2TE(CH)'!AH470,"","NO")</f>
        <v/>
      </c>
      <c r="AI470" t="str">
        <f>IF(SCB2SPB!AI470='SP2TE(CH)'!AI470,"","NO")</f>
        <v/>
      </c>
      <c r="AJ470" t="str">
        <f>IF(SCB2SPB!AJ470='SP2TE(CH)'!AJ470,"","NO")</f>
        <v/>
      </c>
      <c r="AK470" t="str">
        <f>IF(SCB2SPB!AK470='SP2TE(CH)'!AK470,"","NO")</f>
        <v/>
      </c>
      <c r="AL470" t="str">
        <f>IF(SCB2SPB!AL470='SP2TE(CH)'!AL470,"","NO")</f>
        <v/>
      </c>
      <c r="AM470" t="str">
        <f>IF(SCB2SPB!AM470='SP2TE(CH)'!AM470,"","NO")</f>
        <v/>
      </c>
      <c r="AN470" t="str">
        <f>IF(SCB2SPB!AN470='SP2TE(CH)'!AN470,"","NO")</f>
        <v/>
      </c>
      <c r="AO470" t="str">
        <f>IF(SCB2SPB!AO470='SP2TE(CH)'!AO470,"","NO")</f>
        <v/>
      </c>
      <c r="AP470" t="str">
        <f>IF(SCB2SPB!AP470='SP2TE(CH)'!AP470,"","NO")</f>
        <v/>
      </c>
      <c r="AQ470" t="str">
        <f>IF(SCB2SPB!AQ470='SP2TE(CH)'!AQ470,"","NO")</f>
        <v/>
      </c>
      <c r="AR470" t="str">
        <f>IF(SCB2SPB!AR470='SP2TE(CH)'!AR470,"","NO")</f>
        <v/>
      </c>
      <c r="AS470" t="str">
        <f>IF(SCB2SPB!AS470='SP2TE(CH)'!AS470,"","NO")</f>
        <v/>
      </c>
      <c r="AT470" t="str">
        <f>IF(SCB2SPB!AT470='SP2TE(CH)'!AT470,"","NO")</f>
        <v/>
      </c>
      <c r="AU470" t="str">
        <f>IF(SCB2SPB!AU470='SP2TE(CH)'!AU470,"","NO")</f>
        <v/>
      </c>
      <c r="AV470" t="str">
        <f>IF(SCB2SPB!AV470='SP2TE(CH)'!AV470,"","NO")</f>
        <v/>
      </c>
      <c r="AW470" t="str">
        <f>IF(SCB2SPB!AW470='SP2TE(CH)'!AW470,"","NO")</f>
        <v/>
      </c>
      <c r="AX470" t="str">
        <f>IF(SCB2SPB!AX470='SP2TE(CH)'!AX470,"","NO")</f>
        <v/>
      </c>
      <c r="AY470" t="str">
        <f>IF(SCB2SPB!AY470='SP2TE(CH)'!AY470,"","NO")</f>
        <v/>
      </c>
      <c r="AZ470" t="str">
        <f>IF(SCB2SPB!AZ470='SP2TE(CH)'!AZ470,"","NO")</f>
        <v/>
      </c>
      <c r="BA470" t="str">
        <f>IF(SCB2SPB!BA470='SP2TE(CH)'!BA470,"","NO")</f>
        <v/>
      </c>
      <c r="BB470" t="str">
        <f>IF(SCB2SPB!BB470='SP2TE(CH)'!BB470,"","NO")</f>
        <v/>
      </c>
      <c r="BC470" t="str">
        <f>IF(SCB2SPB!BC470='SP2TE(CH)'!BC470,"","NO")</f>
        <v/>
      </c>
      <c r="BD470" t="str">
        <f>IF(SCB2SPB!BD470='SP2TE(CH)'!BD470,"","NO")</f>
        <v/>
      </c>
      <c r="BE470" t="str">
        <f>IF(SCB2SPB!BE470='SP2TE(CH)'!BE470,"","NO")</f>
        <v/>
      </c>
      <c r="BF470" t="str">
        <f>IF(SCB2SPB!BF470='SP2TE(CH)'!BF470,"","NO")</f>
        <v/>
      </c>
      <c r="BG470" t="str">
        <f>IF(SCB2SPB!BG470='SP2TE(CH)'!BG470,"","NO")</f>
        <v/>
      </c>
      <c r="BH470" t="str">
        <f>IF(SCB2SPB!BH470='SP2TE(CH)'!BH470,"","NO")</f>
        <v/>
      </c>
      <c r="BI470" t="str">
        <f>IF(SCB2SPB!BI470='SP2TE(CH)'!BI470,"","NO")</f>
        <v/>
      </c>
      <c r="BJ470" t="str">
        <f>IF(SCB2SPB!BJ470='SP2TE(CH)'!BJ470,"","NO")</f>
        <v/>
      </c>
      <c r="BK470" t="str">
        <f>IF(SCB2SPB!BK470='SP2TE(CH)'!BK470,"","NO")</f>
        <v/>
      </c>
      <c r="BL470" t="str">
        <f>IF(SCB2SPB!BL470='SP2TE(CH)'!BL470,"","NO")</f>
        <v/>
      </c>
      <c r="BM470" t="str">
        <f>IF(SCB2SPB!BM470='SP2TE(CH)'!BM470,"","NO")</f>
        <v/>
      </c>
      <c r="BN470" t="str">
        <f>IF(SCB2SPB!BN470='SP2TE(CH)'!BN470,"","NO")</f>
        <v/>
      </c>
      <c r="BO470" t="str">
        <f>IF(SCB2SPB!BO470='SP2TE(CH)'!BO470,"","NO")</f>
        <v/>
      </c>
      <c r="BP470">
        <f>SCB2SPB!BP470</f>
        <v>0</v>
      </c>
      <c r="BQ470">
        <f>SCB2SPB!BQ470</f>
        <v>0</v>
      </c>
      <c r="BR470">
        <f>SCB2SPB!BR470</f>
        <v>0</v>
      </c>
      <c r="BS470">
        <f>SCB2SPB!BS470</f>
        <v>0</v>
      </c>
      <c r="BT470">
        <f>SCB2SPB!BT470</f>
        <v>0</v>
      </c>
      <c r="BU470">
        <f>SCB2SPB!BU470</f>
        <v>0</v>
      </c>
      <c r="BV470">
        <f>SCB2SPB!BV470</f>
        <v>0</v>
      </c>
      <c r="BW470">
        <f>SCB2SPB!BW470</f>
        <v>0</v>
      </c>
      <c r="BX470">
        <f>SCB2SPB!BX470</f>
        <v>0</v>
      </c>
    </row>
    <row r="471" spans="1:76">
      <c r="A471" t="str">
        <f>IF(SCB2SPB!A471='SP2TE(CH)'!A471,"","NO")</f>
        <v/>
      </c>
      <c r="B471" t="str">
        <f>IF(SCB2SPB!B471='SP2TE(CH)'!B471,"","NO")</f>
        <v/>
      </c>
      <c r="C471" t="str">
        <f>IF(SCB2SPB!C471='SP2TE(CH)'!C471,"","NO")</f>
        <v/>
      </c>
      <c r="D471" s="127" t="str">
        <f>IF(SCB2SPB!D471='SP2TE(CH)'!D471,"","NO")</f>
        <v/>
      </c>
      <c r="E471" t="str">
        <f>IF(SCB2SPB!E471='SP2TE(CH)'!E471,"","NO")</f>
        <v/>
      </c>
      <c r="F471" t="str">
        <f>IF(SCB2SPB!F471='SP2TE(CH)'!F471,"","NO")</f>
        <v/>
      </c>
      <c r="G471" t="str">
        <f>IF(SCB2SPB!G471='SP2TE(CH)'!G471,"","NO")</f>
        <v/>
      </c>
      <c r="H471" s="74" t="str">
        <f>IF(SCB2SPB!H471='SP2TE(CH)'!H471,"","NO")</f>
        <v/>
      </c>
      <c r="I471" s="74" t="str">
        <f>IF(SCB2SPB!I471='SP2TE(CH)'!I471,"","NO")</f>
        <v/>
      </c>
      <c r="J471" s="74" t="str">
        <f>IF(SCB2SPB!J471='SP2TE(CH)'!J471,"","NO")</f>
        <v/>
      </c>
      <c r="K471" s="74" t="str">
        <f>IF(SCB2SPB!K471='SP2TE(CH)'!K471,"","NO")</f>
        <v/>
      </c>
      <c r="L471" s="74" t="str">
        <f>IF(SCB2SPB!L471='SP2TE(CH)'!L471,"","NO")</f>
        <v/>
      </c>
      <c r="M471" s="74" t="str">
        <f>IF(SCB2SPB!M471='SP2TE(CH)'!M471,"","NO")</f>
        <v/>
      </c>
      <c r="N471" s="74" t="str">
        <f>IF(SCB2SPB!N471='SP2TE(CH)'!N471,"","NO")</f>
        <v/>
      </c>
      <c r="O471" s="74" t="str">
        <f>IF(SCB2SPB!O471='SP2TE(CH)'!O471,"","NO")</f>
        <v/>
      </c>
      <c r="P471" s="74" t="str">
        <f>IF(SCB2SPB!P471='SP2TE(CH)'!P471,"","NO")</f>
        <v/>
      </c>
      <c r="Q471" t="str">
        <f>IF(SCB2SPB!Q471='SP2TE(CH)'!Q471,"","NO")</f>
        <v/>
      </c>
      <c r="R471" t="str">
        <f>IF(SCB2SPB!R471='SP2TE(CH)'!R471,"","NO")</f>
        <v/>
      </c>
      <c r="S471" t="str">
        <f>IF(SCB2SPB!S471='SP2TE(CH)'!S471,"","NO")</f>
        <v/>
      </c>
      <c r="T471" t="str">
        <f>IF(SCB2SPB!T471='SP2TE(CH)'!T471,"","NO")</f>
        <v/>
      </c>
      <c r="U471" t="str">
        <f>IF(SCB2SPB!U471='SP2TE(CH)'!U471,"","NO")</f>
        <v/>
      </c>
      <c r="V471" t="str">
        <f>IF(SCB2SPB!V471='SP2TE(CH)'!V471,"","NO")</f>
        <v/>
      </c>
      <c r="W471" t="str">
        <f>IF(SCB2SPB!W471='SP2TE(CH)'!W471,"","NO")</f>
        <v/>
      </c>
      <c r="X471" t="str">
        <f>IF(SCB2SPB!X471='SP2TE(CH)'!X471,"","NO")</f>
        <v/>
      </c>
      <c r="Y471" t="str">
        <f>IF(SCB2SPB!Y471='SP2TE(CH)'!Y471,"","NO")</f>
        <v/>
      </c>
      <c r="Z471" t="str">
        <f>IF(SCB2SPB!Z471='SP2TE(CH)'!Z471,"","NO")</f>
        <v/>
      </c>
      <c r="AA471" t="str">
        <f>IF(SCB2SPB!AA471='SP2TE(CH)'!AA471,"","NO")</f>
        <v/>
      </c>
      <c r="AB471" t="str">
        <f>IF(SCB2SPB!AB471='SP2TE(CH)'!AB471,"","NO")</f>
        <v/>
      </c>
      <c r="AC471" t="str">
        <f>IF(SCB2SPB!AC471='SP2TE(CH)'!AC471,"","NO")</f>
        <v/>
      </c>
      <c r="AD471" t="str">
        <f>IF(SCB2SPB!AD471='SP2TE(CH)'!AD471,"","NO")</f>
        <v/>
      </c>
      <c r="AE471" t="str">
        <f>IF(SCB2SPB!AE471='SP2TE(CH)'!AE471,"","NO")</f>
        <v/>
      </c>
      <c r="AF471" t="str">
        <f>IF(SCB2SPB!AF471='SP2TE(CH)'!AF471,"","NO")</f>
        <v/>
      </c>
      <c r="AG471" t="str">
        <f>IF(SCB2SPB!AG471='SP2TE(CH)'!AG471,"","NO")</f>
        <v/>
      </c>
      <c r="AH471" t="str">
        <f>IF(SCB2SPB!AH471='SP2TE(CH)'!AH471,"","NO")</f>
        <v/>
      </c>
      <c r="AI471" t="str">
        <f>IF(SCB2SPB!AI471='SP2TE(CH)'!AI471,"","NO")</f>
        <v/>
      </c>
      <c r="AJ471" t="str">
        <f>IF(SCB2SPB!AJ471='SP2TE(CH)'!AJ471,"","NO")</f>
        <v/>
      </c>
      <c r="AK471" t="str">
        <f>IF(SCB2SPB!AK471='SP2TE(CH)'!AK471,"","NO")</f>
        <v/>
      </c>
      <c r="AL471" t="str">
        <f>IF(SCB2SPB!AL471='SP2TE(CH)'!AL471,"","NO")</f>
        <v/>
      </c>
      <c r="AM471" t="str">
        <f>IF(SCB2SPB!AM471='SP2TE(CH)'!AM471,"","NO")</f>
        <v/>
      </c>
      <c r="AN471" t="str">
        <f>IF(SCB2SPB!AN471='SP2TE(CH)'!AN471,"","NO")</f>
        <v/>
      </c>
      <c r="AO471" t="str">
        <f>IF(SCB2SPB!AO471='SP2TE(CH)'!AO471,"","NO")</f>
        <v/>
      </c>
      <c r="AP471" t="str">
        <f>IF(SCB2SPB!AP471='SP2TE(CH)'!AP471,"","NO")</f>
        <v/>
      </c>
      <c r="AQ471" t="str">
        <f>IF(SCB2SPB!AQ471='SP2TE(CH)'!AQ471,"","NO")</f>
        <v/>
      </c>
      <c r="AR471" t="str">
        <f>IF(SCB2SPB!AR471='SP2TE(CH)'!AR471,"","NO")</f>
        <v/>
      </c>
      <c r="AS471" t="str">
        <f>IF(SCB2SPB!AS471='SP2TE(CH)'!AS471,"","NO")</f>
        <v/>
      </c>
      <c r="AT471" t="str">
        <f>IF(SCB2SPB!AT471='SP2TE(CH)'!AT471,"","NO")</f>
        <v/>
      </c>
      <c r="AU471" t="str">
        <f>IF(SCB2SPB!AU471='SP2TE(CH)'!AU471,"","NO")</f>
        <v/>
      </c>
      <c r="AV471" t="str">
        <f>IF(SCB2SPB!AV471='SP2TE(CH)'!AV471,"","NO")</f>
        <v/>
      </c>
      <c r="AW471" t="str">
        <f>IF(SCB2SPB!AW471='SP2TE(CH)'!AW471,"","NO")</f>
        <v/>
      </c>
      <c r="AX471" t="str">
        <f>IF(SCB2SPB!AX471='SP2TE(CH)'!AX471,"","NO")</f>
        <v/>
      </c>
      <c r="AY471" t="str">
        <f>IF(SCB2SPB!AY471='SP2TE(CH)'!AY471,"","NO")</f>
        <v/>
      </c>
      <c r="AZ471" t="str">
        <f>IF(SCB2SPB!AZ471='SP2TE(CH)'!AZ471,"","NO")</f>
        <v/>
      </c>
      <c r="BA471" t="str">
        <f>IF(SCB2SPB!BA471='SP2TE(CH)'!BA471,"","NO")</f>
        <v/>
      </c>
      <c r="BB471" t="str">
        <f>IF(SCB2SPB!BB471='SP2TE(CH)'!BB471,"","NO")</f>
        <v/>
      </c>
      <c r="BC471" t="str">
        <f>IF(SCB2SPB!BC471='SP2TE(CH)'!BC471,"","NO")</f>
        <v/>
      </c>
      <c r="BD471" t="str">
        <f>IF(SCB2SPB!BD471='SP2TE(CH)'!BD471,"","NO")</f>
        <v/>
      </c>
      <c r="BE471" t="str">
        <f>IF(SCB2SPB!BE471='SP2TE(CH)'!BE471,"","NO")</f>
        <v/>
      </c>
      <c r="BF471" t="str">
        <f>IF(SCB2SPB!BF471='SP2TE(CH)'!BF471,"","NO")</f>
        <v/>
      </c>
      <c r="BG471" t="str">
        <f>IF(SCB2SPB!BG471='SP2TE(CH)'!BG471,"","NO")</f>
        <v/>
      </c>
      <c r="BH471" t="str">
        <f>IF(SCB2SPB!BH471='SP2TE(CH)'!BH471,"","NO")</f>
        <v/>
      </c>
      <c r="BI471" t="str">
        <f>IF(SCB2SPB!BI471='SP2TE(CH)'!BI471,"","NO")</f>
        <v/>
      </c>
      <c r="BJ471" t="str">
        <f>IF(SCB2SPB!BJ471='SP2TE(CH)'!BJ471,"","NO")</f>
        <v/>
      </c>
      <c r="BK471" t="str">
        <f>IF(SCB2SPB!BK471='SP2TE(CH)'!BK471,"","NO")</f>
        <v/>
      </c>
      <c r="BL471" t="str">
        <f>IF(SCB2SPB!BL471='SP2TE(CH)'!BL471,"","NO")</f>
        <v/>
      </c>
      <c r="BM471" t="str">
        <f>IF(SCB2SPB!BM471='SP2TE(CH)'!BM471,"","NO")</f>
        <v/>
      </c>
      <c r="BN471" t="str">
        <f>IF(SCB2SPB!BN471='SP2TE(CH)'!BN471,"","NO")</f>
        <v/>
      </c>
      <c r="BO471" t="str">
        <f>IF(SCB2SPB!BO471='SP2TE(CH)'!BO471,"","NO")</f>
        <v/>
      </c>
      <c r="BP471">
        <f>SCB2SPB!BP471</f>
        <v>0</v>
      </c>
      <c r="BQ471">
        <f>SCB2SPB!BQ471</f>
        <v>0</v>
      </c>
      <c r="BR471">
        <f>SCB2SPB!BR471</f>
        <v>0</v>
      </c>
      <c r="BS471">
        <f>SCB2SPB!BS471</f>
        <v>0</v>
      </c>
      <c r="BT471">
        <f>SCB2SPB!BT471</f>
        <v>0</v>
      </c>
      <c r="BU471">
        <f>SCB2SPB!BU471</f>
        <v>0</v>
      </c>
      <c r="BV471">
        <f>SCB2SPB!BV471</f>
        <v>0</v>
      </c>
      <c r="BW471">
        <f>SCB2SPB!BW471</f>
        <v>0</v>
      </c>
      <c r="BX471">
        <f>SCB2SPB!BX471</f>
        <v>0</v>
      </c>
    </row>
    <row r="472" spans="1:76">
      <c r="A472" t="str">
        <f>IF(SCB2SPB!A472='SP2TE(CH)'!A472,"","NO")</f>
        <v/>
      </c>
      <c r="B472" t="str">
        <f>IF(SCB2SPB!B472='SP2TE(CH)'!B472,"","NO")</f>
        <v/>
      </c>
      <c r="C472" t="str">
        <f>IF(SCB2SPB!C472='SP2TE(CH)'!C472,"","NO")</f>
        <v/>
      </c>
      <c r="D472" s="127" t="str">
        <f>IF(SCB2SPB!D472='SP2TE(CH)'!D472,"","NO")</f>
        <v/>
      </c>
      <c r="E472" t="str">
        <f>IF(SCB2SPB!E472='SP2TE(CH)'!E472,"","NO")</f>
        <v/>
      </c>
      <c r="F472" t="str">
        <f>IF(SCB2SPB!F472='SP2TE(CH)'!F472,"","NO")</f>
        <v/>
      </c>
      <c r="G472" t="str">
        <f>IF(SCB2SPB!G472='SP2TE(CH)'!G472,"","NO")</f>
        <v/>
      </c>
      <c r="H472" s="74" t="str">
        <f>IF(SCB2SPB!H472='SP2TE(CH)'!H472,"","NO")</f>
        <v/>
      </c>
      <c r="I472" s="74" t="str">
        <f>IF(SCB2SPB!I472='SP2TE(CH)'!I472,"","NO")</f>
        <v/>
      </c>
      <c r="J472" s="74" t="str">
        <f>IF(SCB2SPB!J472='SP2TE(CH)'!J472,"","NO")</f>
        <v/>
      </c>
      <c r="K472" s="74" t="str">
        <f>IF(SCB2SPB!K472='SP2TE(CH)'!K472,"","NO")</f>
        <v/>
      </c>
      <c r="L472" s="74" t="str">
        <f>IF(SCB2SPB!L472='SP2TE(CH)'!L472,"","NO")</f>
        <v/>
      </c>
      <c r="M472" s="74" t="str">
        <f>IF(SCB2SPB!M472='SP2TE(CH)'!M472,"","NO")</f>
        <v/>
      </c>
      <c r="N472" s="74" t="str">
        <f>IF(SCB2SPB!N472='SP2TE(CH)'!N472,"","NO")</f>
        <v/>
      </c>
      <c r="O472" s="74" t="str">
        <f>IF(SCB2SPB!O472='SP2TE(CH)'!O472,"","NO")</f>
        <v/>
      </c>
      <c r="P472" s="74" t="str">
        <f>IF(SCB2SPB!P472='SP2TE(CH)'!P472,"","NO")</f>
        <v/>
      </c>
      <c r="Q472" t="str">
        <f>IF(SCB2SPB!Q472='SP2TE(CH)'!Q472,"","NO")</f>
        <v/>
      </c>
      <c r="R472" t="str">
        <f>IF(SCB2SPB!R472='SP2TE(CH)'!R472,"","NO")</f>
        <v/>
      </c>
      <c r="S472" t="str">
        <f>IF(SCB2SPB!S472='SP2TE(CH)'!S472,"","NO")</f>
        <v/>
      </c>
      <c r="T472" t="str">
        <f>IF(SCB2SPB!T472='SP2TE(CH)'!T472,"","NO")</f>
        <v/>
      </c>
      <c r="U472" t="str">
        <f>IF(SCB2SPB!U472='SP2TE(CH)'!U472,"","NO")</f>
        <v/>
      </c>
      <c r="V472" t="str">
        <f>IF(SCB2SPB!V472='SP2TE(CH)'!V472,"","NO")</f>
        <v/>
      </c>
      <c r="W472" t="str">
        <f>IF(SCB2SPB!W472='SP2TE(CH)'!W472,"","NO")</f>
        <v/>
      </c>
      <c r="X472" t="str">
        <f>IF(SCB2SPB!X472='SP2TE(CH)'!X472,"","NO")</f>
        <v/>
      </c>
      <c r="Y472" t="str">
        <f>IF(SCB2SPB!Y472='SP2TE(CH)'!Y472,"","NO")</f>
        <v/>
      </c>
      <c r="Z472" t="str">
        <f>IF(SCB2SPB!Z472='SP2TE(CH)'!Z472,"","NO")</f>
        <v/>
      </c>
      <c r="AA472" t="str">
        <f>IF(SCB2SPB!AA472='SP2TE(CH)'!AA472,"","NO")</f>
        <v/>
      </c>
      <c r="AB472" t="str">
        <f>IF(SCB2SPB!AB472='SP2TE(CH)'!AB472,"","NO")</f>
        <v/>
      </c>
      <c r="AC472" t="str">
        <f>IF(SCB2SPB!AC472='SP2TE(CH)'!AC472,"","NO")</f>
        <v/>
      </c>
      <c r="AD472" t="str">
        <f>IF(SCB2SPB!AD472='SP2TE(CH)'!AD472,"","NO")</f>
        <v/>
      </c>
      <c r="AE472" t="str">
        <f>IF(SCB2SPB!AE472='SP2TE(CH)'!AE472,"","NO")</f>
        <v/>
      </c>
      <c r="AF472" t="str">
        <f>IF(SCB2SPB!AF472='SP2TE(CH)'!AF472,"","NO")</f>
        <v/>
      </c>
      <c r="AG472" t="str">
        <f>IF(SCB2SPB!AG472='SP2TE(CH)'!AG472,"","NO")</f>
        <v/>
      </c>
      <c r="AH472" t="str">
        <f>IF(SCB2SPB!AH472='SP2TE(CH)'!AH472,"","NO")</f>
        <v/>
      </c>
      <c r="AI472" t="str">
        <f>IF(SCB2SPB!AI472='SP2TE(CH)'!AI472,"","NO")</f>
        <v/>
      </c>
      <c r="AJ472" t="str">
        <f>IF(SCB2SPB!AJ472='SP2TE(CH)'!AJ472,"","NO")</f>
        <v/>
      </c>
      <c r="AK472" t="str">
        <f>IF(SCB2SPB!AK472='SP2TE(CH)'!AK472,"","NO")</f>
        <v/>
      </c>
      <c r="AL472" t="str">
        <f>IF(SCB2SPB!AL472='SP2TE(CH)'!AL472,"","NO")</f>
        <v/>
      </c>
      <c r="AM472" t="str">
        <f>IF(SCB2SPB!AM472='SP2TE(CH)'!AM472,"","NO")</f>
        <v/>
      </c>
      <c r="AN472" t="str">
        <f>IF(SCB2SPB!AN472='SP2TE(CH)'!AN472,"","NO")</f>
        <v/>
      </c>
      <c r="AO472" t="str">
        <f>IF(SCB2SPB!AO472='SP2TE(CH)'!AO472,"","NO")</f>
        <v/>
      </c>
      <c r="AP472" t="str">
        <f>IF(SCB2SPB!AP472='SP2TE(CH)'!AP472,"","NO")</f>
        <v/>
      </c>
      <c r="AQ472" t="str">
        <f>IF(SCB2SPB!AQ472='SP2TE(CH)'!AQ472,"","NO")</f>
        <v/>
      </c>
      <c r="AR472" t="str">
        <f>IF(SCB2SPB!AR472='SP2TE(CH)'!AR472,"","NO")</f>
        <v/>
      </c>
      <c r="AS472" t="str">
        <f>IF(SCB2SPB!AS472='SP2TE(CH)'!AS472,"","NO")</f>
        <v/>
      </c>
      <c r="AT472" t="str">
        <f>IF(SCB2SPB!AT472='SP2TE(CH)'!AT472,"","NO")</f>
        <v/>
      </c>
      <c r="AU472" t="str">
        <f>IF(SCB2SPB!AU472='SP2TE(CH)'!AU472,"","NO")</f>
        <v/>
      </c>
      <c r="AV472" t="str">
        <f>IF(SCB2SPB!AV472='SP2TE(CH)'!AV472,"","NO")</f>
        <v/>
      </c>
      <c r="AW472" t="str">
        <f>IF(SCB2SPB!AW472='SP2TE(CH)'!AW472,"","NO")</f>
        <v/>
      </c>
      <c r="AX472" t="str">
        <f>IF(SCB2SPB!AX472='SP2TE(CH)'!AX472,"","NO")</f>
        <v/>
      </c>
      <c r="AY472" t="str">
        <f>IF(SCB2SPB!AY472='SP2TE(CH)'!AY472,"","NO")</f>
        <v/>
      </c>
      <c r="AZ472" t="str">
        <f>IF(SCB2SPB!AZ472='SP2TE(CH)'!AZ472,"","NO")</f>
        <v/>
      </c>
      <c r="BA472" t="str">
        <f>IF(SCB2SPB!BA472='SP2TE(CH)'!BA472,"","NO")</f>
        <v/>
      </c>
      <c r="BB472" t="str">
        <f>IF(SCB2SPB!BB472='SP2TE(CH)'!BB472,"","NO")</f>
        <v/>
      </c>
      <c r="BC472" t="str">
        <f>IF(SCB2SPB!BC472='SP2TE(CH)'!BC472,"","NO")</f>
        <v/>
      </c>
      <c r="BD472" t="str">
        <f>IF(SCB2SPB!BD472='SP2TE(CH)'!BD472,"","NO")</f>
        <v/>
      </c>
      <c r="BE472" t="str">
        <f>IF(SCB2SPB!BE472='SP2TE(CH)'!BE472,"","NO")</f>
        <v/>
      </c>
      <c r="BF472" t="str">
        <f>IF(SCB2SPB!BF472='SP2TE(CH)'!BF472,"","NO")</f>
        <v/>
      </c>
      <c r="BG472" t="str">
        <f>IF(SCB2SPB!BG472='SP2TE(CH)'!BG472,"","NO")</f>
        <v/>
      </c>
      <c r="BH472" t="str">
        <f>IF(SCB2SPB!BH472='SP2TE(CH)'!BH472,"","NO")</f>
        <v/>
      </c>
      <c r="BI472" t="str">
        <f>IF(SCB2SPB!BI472='SP2TE(CH)'!BI472,"","NO")</f>
        <v/>
      </c>
      <c r="BJ472" t="str">
        <f>IF(SCB2SPB!BJ472='SP2TE(CH)'!BJ472,"","NO")</f>
        <v/>
      </c>
      <c r="BK472" t="str">
        <f>IF(SCB2SPB!BK472='SP2TE(CH)'!BK472,"","NO")</f>
        <v/>
      </c>
      <c r="BL472" t="str">
        <f>IF(SCB2SPB!BL472='SP2TE(CH)'!BL472,"","NO")</f>
        <v/>
      </c>
      <c r="BM472" t="str">
        <f>IF(SCB2SPB!BM472='SP2TE(CH)'!BM472,"","NO")</f>
        <v/>
      </c>
      <c r="BN472" t="str">
        <f>IF(SCB2SPB!BN472='SP2TE(CH)'!BN472,"","NO")</f>
        <v/>
      </c>
      <c r="BO472" t="str">
        <f>IF(SCB2SPB!BO472='SP2TE(CH)'!BO472,"","NO")</f>
        <v/>
      </c>
      <c r="BP472">
        <f>SCB2SPB!BP472</f>
        <v>0</v>
      </c>
      <c r="BQ472">
        <f>SCB2SPB!BQ472</f>
        <v>0</v>
      </c>
      <c r="BR472">
        <f>SCB2SPB!BR472</f>
        <v>0</v>
      </c>
      <c r="BS472">
        <f>SCB2SPB!BS472</f>
        <v>0</v>
      </c>
      <c r="BT472">
        <f>SCB2SPB!BT472</f>
        <v>0</v>
      </c>
      <c r="BU472">
        <f>SCB2SPB!BU472</f>
        <v>0</v>
      </c>
      <c r="BV472">
        <f>SCB2SPB!BV472</f>
        <v>0</v>
      </c>
      <c r="BW472">
        <f>SCB2SPB!BW472</f>
        <v>0</v>
      </c>
      <c r="BX472">
        <f>SCB2SPB!BX472</f>
        <v>0</v>
      </c>
    </row>
    <row r="473" spans="1:76">
      <c r="A473" t="str">
        <f>IF(SCB2SPB!A473='SP2TE(CH)'!A473,"","NO")</f>
        <v/>
      </c>
      <c r="B473" t="str">
        <f>IF(SCB2SPB!B473='SP2TE(CH)'!B473,"","NO")</f>
        <v/>
      </c>
      <c r="C473" t="str">
        <f>IF(SCB2SPB!C473='SP2TE(CH)'!C473,"","NO")</f>
        <v/>
      </c>
      <c r="D473" s="127" t="str">
        <f>IF(SCB2SPB!D473='SP2TE(CH)'!D473,"","NO")</f>
        <v/>
      </c>
      <c r="E473" t="str">
        <f>IF(SCB2SPB!E473='SP2TE(CH)'!E473,"","NO")</f>
        <v/>
      </c>
      <c r="F473" t="str">
        <f>IF(SCB2SPB!F473='SP2TE(CH)'!F473,"","NO")</f>
        <v/>
      </c>
      <c r="G473" t="str">
        <f>IF(SCB2SPB!G473='SP2TE(CH)'!G473,"","NO")</f>
        <v/>
      </c>
      <c r="H473" s="74" t="str">
        <f>IF(SCB2SPB!H473='SP2TE(CH)'!H473,"","NO")</f>
        <v/>
      </c>
      <c r="I473" s="74" t="str">
        <f>IF(SCB2SPB!I473='SP2TE(CH)'!I473,"","NO")</f>
        <v/>
      </c>
      <c r="J473" s="74" t="str">
        <f>IF(SCB2SPB!J473='SP2TE(CH)'!J473,"","NO")</f>
        <v/>
      </c>
      <c r="K473" s="74" t="str">
        <f>IF(SCB2SPB!K473='SP2TE(CH)'!K473,"","NO")</f>
        <v/>
      </c>
      <c r="L473" s="74" t="str">
        <f>IF(SCB2SPB!L473='SP2TE(CH)'!L473,"","NO")</f>
        <v/>
      </c>
      <c r="M473" s="74" t="str">
        <f>IF(SCB2SPB!M473='SP2TE(CH)'!M473,"","NO")</f>
        <v/>
      </c>
      <c r="N473" s="74" t="str">
        <f>IF(SCB2SPB!N473='SP2TE(CH)'!N473,"","NO")</f>
        <v/>
      </c>
      <c r="O473" s="74" t="str">
        <f>IF(SCB2SPB!O473='SP2TE(CH)'!O473,"","NO")</f>
        <v/>
      </c>
      <c r="P473" s="74" t="str">
        <f>IF(SCB2SPB!P473='SP2TE(CH)'!P473,"","NO")</f>
        <v/>
      </c>
      <c r="Q473" t="str">
        <f>IF(SCB2SPB!Q473='SP2TE(CH)'!Q473,"","NO")</f>
        <v/>
      </c>
      <c r="R473" t="str">
        <f>IF(SCB2SPB!R473='SP2TE(CH)'!R473,"","NO")</f>
        <v/>
      </c>
      <c r="S473" t="str">
        <f>IF(SCB2SPB!S473='SP2TE(CH)'!S473,"","NO")</f>
        <v/>
      </c>
      <c r="T473" t="str">
        <f>IF(SCB2SPB!T473='SP2TE(CH)'!T473,"","NO")</f>
        <v/>
      </c>
      <c r="U473" t="str">
        <f>IF(SCB2SPB!U473='SP2TE(CH)'!U473,"","NO")</f>
        <v/>
      </c>
      <c r="V473" t="str">
        <f>IF(SCB2SPB!V473='SP2TE(CH)'!V473,"","NO")</f>
        <v/>
      </c>
      <c r="W473" t="str">
        <f>IF(SCB2SPB!W473='SP2TE(CH)'!W473,"","NO")</f>
        <v/>
      </c>
      <c r="X473" t="str">
        <f>IF(SCB2SPB!X473='SP2TE(CH)'!X473,"","NO")</f>
        <v/>
      </c>
      <c r="Y473" t="str">
        <f>IF(SCB2SPB!Y473='SP2TE(CH)'!Y473,"","NO")</f>
        <v/>
      </c>
      <c r="Z473" t="str">
        <f>IF(SCB2SPB!Z473='SP2TE(CH)'!Z473,"","NO")</f>
        <v/>
      </c>
      <c r="AA473" t="str">
        <f>IF(SCB2SPB!AA473='SP2TE(CH)'!AA473,"","NO")</f>
        <v/>
      </c>
      <c r="AB473" t="str">
        <f>IF(SCB2SPB!AB473='SP2TE(CH)'!AB473,"","NO")</f>
        <v/>
      </c>
      <c r="AC473" t="str">
        <f>IF(SCB2SPB!AC473='SP2TE(CH)'!AC473,"","NO")</f>
        <v/>
      </c>
      <c r="AD473" t="str">
        <f>IF(SCB2SPB!AD473='SP2TE(CH)'!AD473,"","NO")</f>
        <v/>
      </c>
      <c r="AE473" t="str">
        <f>IF(SCB2SPB!AE473='SP2TE(CH)'!AE473,"","NO")</f>
        <v/>
      </c>
      <c r="AF473" t="str">
        <f>IF(SCB2SPB!AF473='SP2TE(CH)'!AF473,"","NO")</f>
        <v/>
      </c>
      <c r="AG473" t="str">
        <f>IF(SCB2SPB!AG473='SP2TE(CH)'!AG473,"","NO")</f>
        <v/>
      </c>
      <c r="AH473" t="str">
        <f>IF(SCB2SPB!AH473='SP2TE(CH)'!AH473,"","NO")</f>
        <v/>
      </c>
      <c r="AI473" t="str">
        <f>IF(SCB2SPB!AI473='SP2TE(CH)'!AI473,"","NO")</f>
        <v/>
      </c>
      <c r="AJ473" t="str">
        <f>IF(SCB2SPB!AJ473='SP2TE(CH)'!AJ473,"","NO")</f>
        <v/>
      </c>
      <c r="AK473" t="str">
        <f>IF(SCB2SPB!AK473='SP2TE(CH)'!AK473,"","NO")</f>
        <v/>
      </c>
      <c r="AL473" t="str">
        <f>IF(SCB2SPB!AL473='SP2TE(CH)'!AL473,"","NO")</f>
        <v/>
      </c>
      <c r="AM473" t="str">
        <f>IF(SCB2SPB!AM473='SP2TE(CH)'!AM473,"","NO")</f>
        <v/>
      </c>
      <c r="AN473" t="str">
        <f>IF(SCB2SPB!AN473='SP2TE(CH)'!AN473,"","NO")</f>
        <v/>
      </c>
      <c r="AO473" t="str">
        <f>IF(SCB2SPB!AO473='SP2TE(CH)'!AO473,"","NO")</f>
        <v/>
      </c>
      <c r="AP473" t="str">
        <f>IF(SCB2SPB!AP473='SP2TE(CH)'!AP473,"","NO")</f>
        <v/>
      </c>
      <c r="AQ473" t="str">
        <f>IF(SCB2SPB!AQ473='SP2TE(CH)'!AQ473,"","NO")</f>
        <v/>
      </c>
      <c r="AR473" t="str">
        <f>IF(SCB2SPB!AR473='SP2TE(CH)'!AR473,"","NO")</f>
        <v/>
      </c>
      <c r="AS473" t="str">
        <f>IF(SCB2SPB!AS473='SP2TE(CH)'!AS473,"","NO")</f>
        <v/>
      </c>
      <c r="AT473" t="str">
        <f>IF(SCB2SPB!AT473='SP2TE(CH)'!AT473,"","NO")</f>
        <v/>
      </c>
      <c r="AU473" t="str">
        <f>IF(SCB2SPB!AU473='SP2TE(CH)'!AU473,"","NO")</f>
        <v/>
      </c>
      <c r="AV473" t="str">
        <f>IF(SCB2SPB!AV473='SP2TE(CH)'!AV473,"","NO")</f>
        <v/>
      </c>
      <c r="AW473" t="str">
        <f>IF(SCB2SPB!AW473='SP2TE(CH)'!AW473,"","NO")</f>
        <v/>
      </c>
      <c r="AX473" t="str">
        <f>IF(SCB2SPB!AX473='SP2TE(CH)'!AX473,"","NO")</f>
        <v/>
      </c>
      <c r="AY473" t="str">
        <f>IF(SCB2SPB!AY473='SP2TE(CH)'!AY473,"","NO")</f>
        <v/>
      </c>
      <c r="AZ473" t="str">
        <f>IF(SCB2SPB!AZ473='SP2TE(CH)'!AZ473,"","NO")</f>
        <v/>
      </c>
      <c r="BA473" t="str">
        <f>IF(SCB2SPB!BA473='SP2TE(CH)'!BA473,"","NO")</f>
        <v/>
      </c>
      <c r="BB473" t="str">
        <f>IF(SCB2SPB!BB473='SP2TE(CH)'!BB473,"","NO")</f>
        <v/>
      </c>
      <c r="BC473" t="str">
        <f>IF(SCB2SPB!BC473='SP2TE(CH)'!BC473,"","NO")</f>
        <v/>
      </c>
      <c r="BD473" t="str">
        <f>IF(SCB2SPB!BD473='SP2TE(CH)'!BD473,"","NO")</f>
        <v/>
      </c>
      <c r="BE473" t="str">
        <f>IF(SCB2SPB!BE473='SP2TE(CH)'!BE473,"","NO")</f>
        <v/>
      </c>
      <c r="BF473" t="str">
        <f>IF(SCB2SPB!BF473='SP2TE(CH)'!BF473,"","NO")</f>
        <v/>
      </c>
      <c r="BG473" t="str">
        <f>IF(SCB2SPB!BG473='SP2TE(CH)'!BG473,"","NO")</f>
        <v/>
      </c>
      <c r="BH473" t="str">
        <f>IF(SCB2SPB!BH473='SP2TE(CH)'!BH473,"","NO")</f>
        <v/>
      </c>
      <c r="BI473" t="str">
        <f>IF(SCB2SPB!BI473='SP2TE(CH)'!BI473,"","NO")</f>
        <v/>
      </c>
      <c r="BJ473" t="str">
        <f>IF(SCB2SPB!BJ473='SP2TE(CH)'!BJ473,"","NO")</f>
        <v/>
      </c>
      <c r="BK473" t="str">
        <f>IF(SCB2SPB!BK473='SP2TE(CH)'!BK473,"","NO")</f>
        <v/>
      </c>
      <c r="BL473" t="str">
        <f>IF(SCB2SPB!BL473='SP2TE(CH)'!BL473,"","NO")</f>
        <v/>
      </c>
      <c r="BM473" t="str">
        <f>IF(SCB2SPB!BM473='SP2TE(CH)'!BM473,"","NO")</f>
        <v/>
      </c>
      <c r="BN473" t="str">
        <f>IF(SCB2SPB!BN473='SP2TE(CH)'!BN473,"","NO")</f>
        <v/>
      </c>
      <c r="BO473" t="str">
        <f>IF(SCB2SPB!BO473='SP2TE(CH)'!BO473,"","NO")</f>
        <v/>
      </c>
      <c r="BP473">
        <f>SCB2SPB!BP473</f>
        <v>0</v>
      </c>
      <c r="BQ473">
        <f>SCB2SPB!BQ473</f>
        <v>0</v>
      </c>
      <c r="BR473">
        <f>SCB2SPB!BR473</f>
        <v>0</v>
      </c>
      <c r="BS473">
        <f>SCB2SPB!BS473</f>
        <v>0</v>
      </c>
      <c r="BT473">
        <f>SCB2SPB!BT473</f>
        <v>0</v>
      </c>
      <c r="BU473">
        <f>SCB2SPB!BU473</f>
        <v>0</v>
      </c>
      <c r="BV473">
        <f>SCB2SPB!BV473</f>
        <v>0</v>
      </c>
      <c r="BW473">
        <f>SCB2SPB!BW473</f>
        <v>0</v>
      </c>
      <c r="BX473">
        <f>SCB2SPB!BX473</f>
        <v>0</v>
      </c>
    </row>
    <row r="474" spans="1:76">
      <c r="A474" t="str">
        <f>IF(SCB2SPB!A474='SP2TE(CH)'!A474,"","NO")</f>
        <v/>
      </c>
      <c r="B474" t="str">
        <f>IF(SCB2SPB!B474='SP2TE(CH)'!B474,"","NO")</f>
        <v/>
      </c>
      <c r="C474" t="str">
        <f>IF(SCB2SPB!C474='SP2TE(CH)'!C474,"","NO")</f>
        <v/>
      </c>
      <c r="D474" s="127" t="str">
        <f>IF(SCB2SPB!D474='SP2TE(CH)'!D474,"","NO")</f>
        <v/>
      </c>
      <c r="E474" t="str">
        <f>IF(SCB2SPB!E474='SP2TE(CH)'!E474,"","NO")</f>
        <v/>
      </c>
      <c r="F474" t="str">
        <f>IF(SCB2SPB!F474='SP2TE(CH)'!F474,"","NO")</f>
        <v/>
      </c>
      <c r="G474" t="str">
        <f>IF(SCB2SPB!G474='SP2TE(CH)'!G474,"","NO")</f>
        <v/>
      </c>
      <c r="H474" s="74" t="str">
        <f>IF(SCB2SPB!H474='SP2TE(CH)'!H474,"","NO")</f>
        <v/>
      </c>
      <c r="I474" s="74" t="str">
        <f>IF(SCB2SPB!I474='SP2TE(CH)'!I474,"","NO")</f>
        <v/>
      </c>
      <c r="J474" s="74" t="str">
        <f>IF(SCB2SPB!J474='SP2TE(CH)'!J474,"","NO")</f>
        <v/>
      </c>
      <c r="K474" s="74" t="str">
        <f>IF(SCB2SPB!K474='SP2TE(CH)'!K474,"","NO")</f>
        <v/>
      </c>
      <c r="L474" s="74" t="str">
        <f>IF(SCB2SPB!L474='SP2TE(CH)'!L474,"","NO")</f>
        <v/>
      </c>
      <c r="M474" s="74" t="str">
        <f>IF(SCB2SPB!M474='SP2TE(CH)'!M474,"","NO")</f>
        <v/>
      </c>
      <c r="N474" s="74" t="str">
        <f>IF(SCB2SPB!N474='SP2TE(CH)'!N474,"","NO")</f>
        <v/>
      </c>
      <c r="O474" s="74" t="str">
        <f>IF(SCB2SPB!O474='SP2TE(CH)'!O474,"","NO")</f>
        <v/>
      </c>
      <c r="P474" s="74" t="str">
        <f>IF(SCB2SPB!P474='SP2TE(CH)'!P474,"","NO")</f>
        <v/>
      </c>
      <c r="Q474" t="str">
        <f>IF(SCB2SPB!Q474='SP2TE(CH)'!Q474,"","NO")</f>
        <v/>
      </c>
      <c r="R474" t="str">
        <f>IF(SCB2SPB!R474='SP2TE(CH)'!R474,"","NO")</f>
        <v/>
      </c>
      <c r="S474" t="str">
        <f>IF(SCB2SPB!S474='SP2TE(CH)'!S474,"","NO")</f>
        <v/>
      </c>
      <c r="T474" t="str">
        <f>IF(SCB2SPB!T474='SP2TE(CH)'!T474,"","NO")</f>
        <v/>
      </c>
      <c r="U474" t="str">
        <f>IF(SCB2SPB!U474='SP2TE(CH)'!U474,"","NO")</f>
        <v/>
      </c>
      <c r="V474" t="str">
        <f>IF(SCB2SPB!V474='SP2TE(CH)'!V474,"","NO")</f>
        <v/>
      </c>
      <c r="W474" t="str">
        <f>IF(SCB2SPB!W474='SP2TE(CH)'!W474,"","NO")</f>
        <v/>
      </c>
      <c r="X474" t="str">
        <f>IF(SCB2SPB!X474='SP2TE(CH)'!X474,"","NO")</f>
        <v/>
      </c>
      <c r="Y474" t="str">
        <f>IF(SCB2SPB!Y474='SP2TE(CH)'!Y474,"","NO")</f>
        <v/>
      </c>
      <c r="Z474" t="str">
        <f>IF(SCB2SPB!Z474='SP2TE(CH)'!Z474,"","NO")</f>
        <v/>
      </c>
      <c r="AA474" t="str">
        <f>IF(SCB2SPB!AA474='SP2TE(CH)'!AA474,"","NO")</f>
        <v/>
      </c>
      <c r="AB474" t="str">
        <f>IF(SCB2SPB!AB474='SP2TE(CH)'!AB474,"","NO")</f>
        <v/>
      </c>
      <c r="AC474" t="str">
        <f>IF(SCB2SPB!AC474='SP2TE(CH)'!AC474,"","NO")</f>
        <v/>
      </c>
      <c r="AD474" t="str">
        <f>IF(SCB2SPB!AD474='SP2TE(CH)'!AD474,"","NO")</f>
        <v/>
      </c>
      <c r="AE474" t="str">
        <f>IF(SCB2SPB!AE474='SP2TE(CH)'!AE474,"","NO")</f>
        <v/>
      </c>
      <c r="AF474" t="str">
        <f>IF(SCB2SPB!AF474='SP2TE(CH)'!AF474,"","NO")</f>
        <v/>
      </c>
      <c r="AG474" t="str">
        <f>IF(SCB2SPB!AG474='SP2TE(CH)'!AG474,"","NO")</f>
        <v/>
      </c>
      <c r="AH474" t="str">
        <f>IF(SCB2SPB!AH474='SP2TE(CH)'!AH474,"","NO")</f>
        <v/>
      </c>
      <c r="AI474" t="str">
        <f>IF(SCB2SPB!AI474='SP2TE(CH)'!AI474,"","NO")</f>
        <v/>
      </c>
      <c r="AJ474" t="str">
        <f>IF(SCB2SPB!AJ474='SP2TE(CH)'!AJ474,"","NO")</f>
        <v/>
      </c>
      <c r="AK474" t="str">
        <f>IF(SCB2SPB!AK474='SP2TE(CH)'!AK474,"","NO")</f>
        <v/>
      </c>
      <c r="AL474" t="str">
        <f>IF(SCB2SPB!AL474='SP2TE(CH)'!AL474,"","NO")</f>
        <v/>
      </c>
      <c r="AM474" t="str">
        <f>IF(SCB2SPB!AM474='SP2TE(CH)'!AM474,"","NO")</f>
        <v/>
      </c>
      <c r="AN474" t="str">
        <f>IF(SCB2SPB!AN474='SP2TE(CH)'!AN474,"","NO")</f>
        <v/>
      </c>
      <c r="AO474" t="str">
        <f>IF(SCB2SPB!AO474='SP2TE(CH)'!AO474,"","NO")</f>
        <v/>
      </c>
      <c r="AP474" t="str">
        <f>IF(SCB2SPB!AP474='SP2TE(CH)'!AP474,"","NO")</f>
        <v/>
      </c>
      <c r="AQ474" t="str">
        <f>IF(SCB2SPB!AQ474='SP2TE(CH)'!AQ474,"","NO")</f>
        <v/>
      </c>
      <c r="AR474" t="str">
        <f>IF(SCB2SPB!AR474='SP2TE(CH)'!AR474,"","NO")</f>
        <v/>
      </c>
      <c r="AS474" t="str">
        <f>IF(SCB2SPB!AS474='SP2TE(CH)'!AS474,"","NO")</f>
        <v/>
      </c>
      <c r="AT474" t="str">
        <f>IF(SCB2SPB!AT474='SP2TE(CH)'!AT474,"","NO")</f>
        <v/>
      </c>
      <c r="AU474" t="str">
        <f>IF(SCB2SPB!AU474='SP2TE(CH)'!AU474,"","NO")</f>
        <v/>
      </c>
      <c r="AV474" t="str">
        <f>IF(SCB2SPB!AV474='SP2TE(CH)'!AV474,"","NO")</f>
        <v/>
      </c>
      <c r="AW474" t="str">
        <f>IF(SCB2SPB!AW474='SP2TE(CH)'!AW474,"","NO")</f>
        <v/>
      </c>
      <c r="AX474" t="str">
        <f>IF(SCB2SPB!AX474='SP2TE(CH)'!AX474,"","NO")</f>
        <v/>
      </c>
      <c r="AY474" t="str">
        <f>IF(SCB2SPB!AY474='SP2TE(CH)'!AY474,"","NO")</f>
        <v/>
      </c>
      <c r="AZ474" t="str">
        <f>IF(SCB2SPB!AZ474='SP2TE(CH)'!AZ474,"","NO")</f>
        <v/>
      </c>
      <c r="BA474" t="str">
        <f>IF(SCB2SPB!BA474='SP2TE(CH)'!BA474,"","NO")</f>
        <v/>
      </c>
      <c r="BB474" t="str">
        <f>IF(SCB2SPB!BB474='SP2TE(CH)'!BB474,"","NO")</f>
        <v/>
      </c>
      <c r="BC474" t="str">
        <f>IF(SCB2SPB!BC474='SP2TE(CH)'!BC474,"","NO")</f>
        <v/>
      </c>
      <c r="BD474" t="str">
        <f>IF(SCB2SPB!BD474='SP2TE(CH)'!BD474,"","NO")</f>
        <v/>
      </c>
      <c r="BE474" t="str">
        <f>IF(SCB2SPB!BE474='SP2TE(CH)'!BE474,"","NO")</f>
        <v/>
      </c>
      <c r="BF474" t="str">
        <f>IF(SCB2SPB!BF474='SP2TE(CH)'!BF474,"","NO")</f>
        <v/>
      </c>
      <c r="BG474" t="str">
        <f>IF(SCB2SPB!BG474='SP2TE(CH)'!BG474,"","NO")</f>
        <v/>
      </c>
      <c r="BH474" t="str">
        <f>IF(SCB2SPB!BH474='SP2TE(CH)'!BH474,"","NO")</f>
        <v/>
      </c>
      <c r="BI474" t="str">
        <f>IF(SCB2SPB!BI474='SP2TE(CH)'!BI474,"","NO")</f>
        <v/>
      </c>
      <c r="BJ474" t="str">
        <f>IF(SCB2SPB!BJ474='SP2TE(CH)'!BJ474,"","NO")</f>
        <v/>
      </c>
      <c r="BK474" t="str">
        <f>IF(SCB2SPB!BK474='SP2TE(CH)'!BK474,"","NO")</f>
        <v/>
      </c>
      <c r="BL474" t="str">
        <f>IF(SCB2SPB!BL474='SP2TE(CH)'!BL474,"","NO")</f>
        <v/>
      </c>
      <c r="BM474" t="str">
        <f>IF(SCB2SPB!BM474='SP2TE(CH)'!BM474,"","NO")</f>
        <v/>
      </c>
      <c r="BN474" t="str">
        <f>IF(SCB2SPB!BN474='SP2TE(CH)'!BN474,"","NO")</f>
        <v/>
      </c>
      <c r="BO474" t="str">
        <f>IF(SCB2SPB!BO474='SP2TE(CH)'!BO474,"","NO")</f>
        <v/>
      </c>
      <c r="BP474">
        <f>SCB2SPB!BP474</f>
        <v>0</v>
      </c>
      <c r="BQ474">
        <f>SCB2SPB!BQ474</f>
        <v>0</v>
      </c>
      <c r="BR474">
        <f>SCB2SPB!BR474</f>
        <v>0</v>
      </c>
      <c r="BS474">
        <f>SCB2SPB!BS474</f>
        <v>0</v>
      </c>
      <c r="BT474">
        <f>SCB2SPB!BT474</f>
        <v>0</v>
      </c>
      <c r="BU474">
        <f>SCB2SPB!BU474</f>
        <v>0</v>
      </c>
      <c r="BV474">
        <f>SCB2SPB!BV474</f>
        <v>0</v>
      </c>
      <c r="BW474">
        <f>SCB2SPB!BW474</f>
        <v>0</v>
      </c>
      <c r="BX474">
        <f>SCB2SPB!BX474</f>
        <v>0</v>
      </c>
    </row>
    <row r="475" spans="1:76">
      <c r="A475" t="str">
        <f>IF(SCB2SPB!A475='SP2TE(CH)'!A475,"","NO")</f>
        <v/>
      </c>
      <c r="B475" t="str">
        <f>IF(SCB2SPB!B475='SP2TE(CH)'!B475,"","NO")</f>
        <v/>
      </c>
      <c r="C475" t="str">
        <f>IF(SCB2SPB!C475='SP2TE(CH)'!C475,"","NO")</f>
        <v/>
      </c>
      <c r="D475" s="127" t="str">
        <f>IF(SCB2SPB!D475='SP2TE(CH)'!D475,"","NO")</f>
        <v/>
      </c>
      <c r="E475" t="str">
        <f>IF(SCB2SPB!E475='SP2TE(CH)'!E475,"","NO")</f>
        <v/>
      </c>
      <c r="F475" t="str">
        <f>IF(SCB2SPB!F475='SP2TE(CH)'!F475,"","NO")</f>
        <v/>
      </c>
      <c r="G475" t="str">
        <f>IF(SCB2SPB!G475='SP2TE(CH)'!G475,"","NO")</f>
        <v/>
      </c>
      <c r="H475" s="74" t="str">
        <f>IF(SCB2SPB!H475='SP2TE(CH)'!H475,"","NO")</f>
        <v/>
      </c>
      <c r="I475" s="74" t="str">
        <f>IF(SCB2SPB!I475='SP2TE(CH)'!I475,"","NO")</f>
        <v/>
      </c>
      <c r="J475" s="74" t="str">
        <f>IF(SCB2SPB!J475='SP2TE(CH)'!J475,"","NO")</f>
        <v/>
      </c>
      <c r="K475" s="74" t="str">
        <f>IF(SCB2SPB!K475='SP2TE(CH)'!K475,"","NO")</f>
        <v/>
      </c>
      <c r="L475" s="74" t="str">
        <f>IF(SCB2SPB!L475='SP2TE(CH)'!L475,"","NO")</f>
        <v/>
      </c>
      <c r="M475" s="74" t="str">
        <f>IF(SCB2SPB!M475='SP2TE(CH)'!M475,"","NO")</f>
        <v/>
      </c>
      <c r="N475" s="74" t="str">
        <f>IF(SCB2SPB!N475='SP2TE(CH)'!N475,"","NO")</f>
        <v/>
      </c>
      <c r="O475" s="74" t="str">
        <f>IF(SCB2SPB!O475='SP2TE(CH)'!O475,"","NO")</f>
        <v/>
      </c>
      <c r="P475" s="74" t="str">
        <f>IF(SCB2SPB!P475='SP2TE(CH)'!P475,"","NO")</f>
        <v/>
      </c>
      <c r="Q475" t="str">
        <f>IF(SCB2SPB!Q475='SP2TE(CH)'!Q475,"","NO")</f>
        <v/>
      </c>
      <c r="R475" t="str">
        <f>IF(SCB2SPB!R475='SP2TE(CH)'!R475,"","NO")</f>
        <v/>
      </c>
      <c r="S475" t="str">
        <f>IF(SCB2SPB!S475='SP2TE(CH)'!S475,"","NO")</f>
        <v/>
      </c>
      <c r="T475" t="str">
        <f>IF(SCB2SPB!T475='SP2TE(CH)'!T475,"","NO")</f>
        <v/>
      </c>
      <c r="U475" t="str">
        <f>IF(SCB2SPB!U475='SP2TE(CH)'!U475,"","NO")</f>
        <v/>
      </c>
      <c r="V475" t="str">
        <f>IF(SCB2SPB!V475='SP2TE(CH)'!V475,"","NO")</f>
        <v/>
      </c>
      <c r="W475" t="str">
        <f>IF(SCB2SPB!W475='SP2TE(CH)'!W475,"","NO")</f>
        <v/>
      </c>
      <c r="X475" t="str">
        <f>IF(SCB2SPB!X475='SP2TE(CH)'!X475,"","NO")</f>
        <v/>
      </c>
      <c r="Y475" t="str">
        <f>IF(SCB2SPB!Y475='SP2TE(CH)'!Y475,"","NO")</f>
        <v/>
      </c>
      <c r="Z475" t="str">
        <f>IF(SCB2SPB!Z475='SP2TE(CH)'!Z475,"","NO")</f>
        <v/>
      </c>
      <c r="AA475" t="str">
        <f>IF(SCB2SPB!AA475='SP2TE(CH)'!AA475,"","NO")</f>
        <v/>
      </c>
      <c r="AB475" t="str">
        <f>IF(SCB2SPB!AB475='SP2TE(CH)'!AB475,"","NO")</f>
        <v/>
      </c>
      <c r="AC475" t="str">
        <f>IF(SCB2SPB!AC475='SP2TE(CH)'!AC475,"","NO")</f>
        <v/>
      </c>
      <c r="AD475" t="str">
        <f>IF(SCB2SPB!AD475='SP2TE(CH)'!AD475,"","NO")</f>
        <v/>
      </c>
      <c r="AE475" t="str">
        <f>IF(SCB2SPB!AE475='SP2TE(CH)'!AE475,"","NO")</f>
        <v/>
      </c>
      <c r="AF475" t="str">
        <f>IF(SCB2SPB!AF475='SP2TE(CH)'!AF475,"","NO")</f>
        <v/>
      </c>
      <c r="AG475" t="str">
        <f>IF(SCB2SPB!AG475='SP2TE(CH)'!AG475,"","NO")</f>
        <v/>
      </c>
      <c r="AH475" t="str">
        <f>IF(SCB2SPB!AH475='SP2TE(CH)'!AH475,"","NO")</f>
        <v/>
      </c>
      <c r="AI475" t="str">
        <f>IF(SCB2SPB!AI475='SP2TE(CH)'!AI475,"","NO")</f>
        <v/>
      </c>
      <c r="AJ475" t="str">
        <f>IF(SCB2SPB!AJ475='SP2TE(CH)'!AJ475,"","NO")</f>
        <v/>
      </c>
      <c r="AK475" t="str">
        <f>IF(SCB2SPB!AK475='SP2TE(CH)'!AK475,"","NO")</f>
        <v/>
      </c>
      <c r="AL475" t="str">
        <f>IF(SCB2SPB!AL475='SP2TE(CH)'!AL475,"","NO")</f>
        <v/>
      </c>
      <c r="AM475" t="str">
        <f>IF(SCB2SPB!AM475='SP2TE(CH)'!AM475,"","NO")</f>
        <v/>
      </c>
      <c r="AN475" t="str">
        <f>IF(SCB2SPB!AN475='SP2TE(CH)'!AN475,"","NO")</f>
        <v/>
      </c>
      <c r="AO475" t="str">
        <f>IF(SCB2SPB!AO475='SP2TE(CH)'!AO475,"","NO")</f>
        <v/>
      </c>
      <c r="AP475" t="str">
        <f>IF(SCB2SPB!AP475='SP2TE(CH)'!AP475,"","NO")</f>
        <v/>
      </c>
      <c r="AQ475" t="str">
        <f>IF(SCB2SPB!AQ475='SP2TE(CH)'!AQ475,"","NO")</f>
        <v/>
      </c>
      <c r="AR475" t="str">
        <f>IF(SCB2SPB!AR475='SP2TE(CH)'!AR475,"","NO")</f>
        <v/>
      </c>
      <c r="AS475" t="str">
        <f>IF(SCB2SPB!AS475='SP2TE(CH)'!AS475,"","NO")</f>
        <v/>
      </c>
      <c r="AT475" t="str">
        <f>IF(SCB2SPB!AT475='SP2TE(CH)'!AT475,"","NO")</f>
        <v/>
      </c>
      <c r="AU475" t="str">
        <f>IF(SCB2SPB!AU475='SP2TE(CH)'!AU475,"","NO")</f>
        <v/>
      </c>
      <c r="AV475" t="str">
        <f>IF(SCB2SPB!AV475='SP2TE(CH)'!AV475,"","NO")</f>
        <v/>
      </c>
      <c r="AW475" t="str">
        <f>IF(SCB2SPB!AW475='SP2TE(CH)'!AW475,"","NO")</f>
        <v/>
      </c>
      <c r="AX475" t="str">
        <f>IF(SCB2SPB!AX475='SP2TE(CH)'!AX475,"","NO")</f>
        <v/>
      </c>
      <c r="AY475" t="str">
        <f>IF(SCB2SPB!AY475='SP2TE(CH)'!AY475,"","NO")</f>
        <v/>
      </c>
      <c r="AZ475" t="str">
        <f>IF(SCB2SPB!AZ475='SP2TE(CH)'!AZ475,"","NO")</f>
        <v/>
      </c>
      <c r="BA475" t="str">
        <f>IF(SCB2SPB!BA475='SP2TE(CH)'!BA475,"","NO")</f>
        <v/>
      </c>
      <c r="BB475" t="str">
        <f>IF(SCB2SPB!BB475='SP2TE(CH)'!BB475,"","NO")</f>
        <v/>
      </c>
      <c r="BC475" t="str">
        <f>IF(SCB2SPB!BC475='SP2TE(CH)'!BC475,"","NO")</f>
        <v/>
      </c>
      <c r="BD475" t="str">
        <f>IF(SCB2SPB!BD475='SP2TE(CH)'!BD475,"","NO")</f>
        <v/>
      </c>
      <c r="BE475" t="str">
        <f>IF(SCB2SPB!BE475='SP2TE(CH)'!BE475,"","NO")</f>
        <v/>
      </c>
      <c r="BF475" t="str">
        <f>IF(SCB2SPB!BF475='SP2TE(CH)'!BF475,"","NO")</f>
        <v/>
      </c>
      <c r="BG475" t="str">
        <f>IF(SCB2SPB!BG475='SP2TE(CH)'!BG475,"","NO")</f>
        <v/>
      </c>
      <c r="BH475" t="str">
        <f>IF(SCB2SPB!BH475='SP2TE(CH)'!BH475,"","NO")</f>
        <v/>
      </c>
      <c r="BI475" t="str">
        <f>IF(SCB2SPB!BI475='SP2TE(CH)'!BI475,"","NO")</f>
        <v/>
      </c>
      <c r="BJ475" t="str">
        <f>IF(SCB2SPB!BJ475='SP2TE(CH)'!BJ475,"","NO")</f>
        <v/>
      </c>
      <c r="BK475" t="str">
        <f>IF(SCB2SPB!BK475='SP2TE(CH)'!BK475,"","NO")</f>
        <v/>
      </c>
      <c r="BL475" t="str">
        <f>IF(SCB2SPB!BL475='SP2TE(CH)'!BL475,"","NO")</f>
        <v/>
      </c>
      <c r="BM475" t="str">
        <f>IF(SCB2SPB!BM475='SP2TE(CH)'!BM475,"","NO")</f>
        <v/>
      </c>
      <c r="BN475" t="str">
        <f>IF(SCB2SPB!BN475='SP2TE(CH)'!BN475,"","NO")</f>
        <v/>
      </c>
      <c r="BO475" t="str">
        <f>IF(SCB2SPB!BO475='SP2TE(CH)'!BO475,"","NO")</f>
        <v/>
      </c>
      <c r="BP475">
        <f>SCB2SPB!BP475</f>
        <v>0</v>
      </c>
      <c r="BQ475">
        <f>SCB2SPB!BQ475</f>
        <v>0</v>
      </c>
      <c r="BR475">
        <f>SCB2SPB!BR475</f>
        <v>0</v>
      </c>
      <c r="BS475">
        <f>SCB2SPB!BS475</f>
        <v>0</v>
      </c>
      <c r="BT475">
        <f>SCB2SPB!BT475</f>
        <v>0</v>
      </c>
      <c r="BU475">
        <f>SCB2SPB!BU475</f>
        <v>0</v>
      </c>
      <c r="BV475">
        <f>SCB2SPB!BV475</f>
        <v>0</v>
      </c>
      <c r="BW475">
        <f>SCB2SPB!BW475</f>
        <v>0</v>
      </c>
      <c r="BX475">
        <f>SCB2SPB!BX475</f>
        <v>0</v>
      </c>
    </row>
    <row r="476" spans="1:76">
      <c r="A476" t="str">
        <f>IF(SCB2SPB!A476='SP2TE(CH)'!A476,"","NO")</f>
        <v/>
      </c>
      <c r="B476" t="str">
        <f>IF(SCB2SPB!B476='SP2TE(CH)'!B476,"","NO")</f>
        <v/>
      </c>
      <c r="C476" t="str">
        <f>IF(SCB2SPB!C476='SP2TE(CH)'!C476,"","NO")</f>
        <v/>
      </c>
      <c r="D476" s="127" t="str">
        <f>IF(SCB2SPB!D476='SP2TE(CH)'!D476,"","NO")</f>
        <v/>
      </c>
      <c r="E476" t="str">
        <f>IF(SCB2SPB!E476='SP2TE(CH)'!E476,"","NO")</f>
        <v/>
      </c>
      <c r="F476" t="str">
        <f>IF(SCB2SPB!F476='SP2TE(CH)'!F476,"","NO")</f>
        <v/>
      </c>
      <c r="G476" t="str">
        <f>IF(SCB2SPB!G476='SP2TE(CH)'!G476,"","NO")</f>
        <v/>
      </c>
      <c r="H476" s="74" t="str">
        <f>IF(SCB2SPB!H476='SP2TE(CH)'!H476,"","NO")</f>
        <v/>
      </c>
      <c r="I476" s="74" t="str">
        <f>IF(SCB2SPB!I476='SP2TE(CH)'!I476,"","NO")</f>
        <v/>
      </c>
      <c r="J476" s="74" t="str">
        <f>IF(SCB2SPB!J476='SP2TE(CH)'!J476,"","NO")</f>
        <v/>
      </c>
      <c r="K476" s="74" t="str">
        <f>IF(SCB2SPB!K476='SP2TE(CH)'!K476,"","NO")</f>
        <v/>
      </c>
      <c r="L476" s="74" t="str">
        <f>IF(SCB2SPB!L476='SP2TE(CH)'!L476,"","NO")</f>
        <v/>
      </c>
      <c r="M476" s="74" t="str">
        <f>IF(SCB2SPB!M476='SP2TE(CH)'!M476,"","NO")</f>
        <v/>
      </c>
      <c r="N476" s="74" t="str">
        <f>IF(SCB2SPB!N476='SP2TE(CH)'!N476,"","NO")</f>
        <v/>
      </c>
      <c r="O476" s="74" t="str">
        <f>IF(SCB2SPB!O476='SP2TE(CH)'!O476,"","NO")</f>
        <v/>
      </c>
      <c r="P476" s="74" t="str">
        <f>IF(SCB2SPB!P476='SP2TE(CH)'!P476,"","NO")</f>
        <v/>
      </c>
      <c r="Q476" t="str">
        <f>IF(SCB2SPB!Q476='SP2TE(CH)'!Q476,"","NO")</f>
        <v/>
      </c>
      <c r="R476" t="str">
        <f>IF(SCB2SPB!R476='SP2TE(CH)'!R476,"","NO")</f>
        <v/>
      </c>
      <c r="S476" t="str">
        <f>IF(SCB2SPB!S476='SP2TE(CH)'!S476,"","NO")</f>
        <v/>
      </c>
      <c r="T476" t="str">
        <f>IF(SCB2SPB!T476='SP2TE(CH)'!T476,"","NO")</f>
        <v/>
      </c>
      <c r="U476" t="str">
        <f>IF(SCB2SPB!U476='SP2TE(CH)'!U476,"","NO")</f>
        <v/>
      </c>
      <c r="V476" t="str">
        <f>IF(SCB2SPB!V476='SP2TE(CH)'!V476,"","NO")</f>
        <v/>
      </c>
      <c r="W476" t="str">
        <f>IF(SCB2SPB!W476='SP2TE(CH)'!W476,"","NO")</f>
        <v/>
      </c>
      <c r="X476" t="str">
        <f>IF(SCB2SPB!X476='SP2TE(CH)'!X476,"","NO")</f>
        <v/>
      </c>
      <c r="Y476" t="str">
        <f>IF(SCB2SPB!Y476='SP2TE(CH)'!Y476,"","NO")</f>
        <v/>
      </c>
      <c r="Z476" t="str">
        <f>IF(SCB2SPB!Z476='SP2TE(CH)'!Z476,"","NO")</f>
        <v/>
      </c>
      <c r="AA476" t="str">
        <f>IF(SCB2SPB!AA476='SP2TE(CH)'!AA476,"","NO")</f>
        <v/>
      </c>
      <c r="AB476" t="str">
        <f>IF(SCB2SPB!AB476='SP2TE(CH)'!AB476,"","NO")</f>
        <v/>
      </c>
      <c r="AC476" t="str">
        <f>IF(SCB2SPB!AC476='SP2TE(CH)'!AC476,"","NO")</f>
        <v/>
      </c>
      <c r="AD476" t="str">
        <f>IF(SCB2SPB!AD476='SP2TE(CH)'!AD476,"","NO")</f>
        <v/>
      </c>
      <c r="AE476" t="str">
        <f>IF(SCB2SPB!AE476='SP2TE(CH)'!AE476,"","NO")</f>
        <v/>
      </c>
      <c r="AF476" t="str">
        <f>IF(SCB2SPB!AF476='SP2TE(CH)'!AF476,"","NO")</f>
        <v/>
      </c>
      <c r="AG476" t="str">
        <f>IF(SCB2SPB!AG476='SP2TE(CH)'!AG476,"","NO")</f>
        <v/>
      </c>
      <c r="AH476" t="str">
        <f>IF(SCB2SPB!AH476='SP2TE(CH)'!AH476,"","NO")</f>
        <v/>
      </c>
      <c r="AI476" t="str">
        <f>IF(SCB2SPB!AI476='SP2TE(CH)'!AI476,"","NO")</f>
        <v/>
      </c>
      <c r="AJ476" t="str">
        <f>IF(SCB2SPB!AJ476='SP2TE(CH)'!AJ476,"","NO")</f>
        <v/>
      </c>
      <c r="AK476" t="str">
        <f>IF(SCB2SPB!AK476='SP2TE(CH)'!AK476,"","NO")</f>
        <v/>
      </c>
      <c r="AL476" t="str">
        <f>IF(SCB2SPB!AL476='SP2TE(CH)'!AL476,"","NO")</f>
        <v/>
      </c>
      <c r="AM476" t="str">
        <f>IF(SCB2SPB!AM476='SP2TE(CH)'!AM476,"","NO")</f>
        <v/>
      </c>
      <c r="AN476" t="str">
        <f>IF(SCB2SPB!AN476='SP2TE(CH)'!AN476,"","NO")</f>
        <v/>
      </c>
      <c r="AO476" t="str">
        <f>IF(SCB2SPB!AO476='SP2TE(CH)'!AO476,"","NO")</f>
        <v/>
      </c>
      <c r="AP476" t="str">
        <f>IF(SCB2SPB!AP476='SP2TE(CH)'!AP476,"","NO")</f>
        <v/>
      </c>
      <c r="AQ476" t="str">
        <f>IF(SCB2SPB!AQ476='SP2TE(CH)'!AQ476,"","NO")</f>
        <v/>
      </c>
      <c r="AR476" t="str">
        <f>IF(SCB2SPB!AR476='SP2TE(CH)'!AR476,"","NO")</f>
        <v/>
      </c>
      <c r="AS476" t="str">
        <f>IF(SCB2SPB!AS476='SP2TE(CH)'!AS476,"","NO")</f>
        <v/>
      </c>
      <c r="AT476" t="str">
        <f>IF(SCB2SPB!AT476='SP2TE(CH)'!AT476,"","NO")</f>
        <v/>
      </c>
      <c r="AU476" t="str">
        <f>IF(SCB2SPB!AU476='SP2TE(CH)'!AU476,"","NO")</f>
        <v/>
      </c>
      <c r="AV476" t="str">
        <f>IF(SCB2SPB!AV476='SP2TE(CH)'!AV476,"","NO")</f>
        <v/>
      </c>
      <c r="AW476" t="str">
        <f>IF(SCB2SPB!AW476='SP2TE(CH)'!AW476,"","NO")</f>
        <v/>
      </c>
      <c r="AX476" t="str">
        <f>IF(SCB2SPB!AX476='SP2TE(CH)'!AX476,"","NO")</f>
        <v/>
      </c>
      <c r="AY476" t="str">
        <f>IF(SCB2SPB!AY476='SP2TE(CH)'!AY476,"","NO")</f>
        <v/>
      </c>
      <c r="AZ476" t="str">
        <f>IF(SCB2SPB!AZ476='SP2TE(CH)'!AZ476,"","NO")</f>
        <v/>
      </c>
      <c r="BA476" t="str">
        <f>IF(SCB2SPB!BA476='SP2TE(CH)'!BA476,"","NO")</f>
        <v/>
      </c>
      <c r="BB476" t="str">
        <f>IF(SCB2SPB!BB476='SP2TE(CH)'!BB476,"","NO")</f>
        <v/>
      </c>
      <c r="BC476" t="str">
        <f>IF(SCB2SPB!BC476='SP2TE(CH)'!BC476,"","NO")</f>
        <v/>
      </c>
      <c r="BD476" t="str">
        <f>IF(SCB2SPB!BD476='SP2TE(CH)'!BD476,"","NO")</f>
        <v/>
      </c>
      <c r="BE476" t="str">
        <f>IF(SCB2SPB!BE476='SP2TE(CH)'!BE476,"","NO")</f>
        <v/>
      </c>
      <c r="BF476" t="str">
        <f>IF(SCB2SPB!BF476='SP2TE(CH)'!BF476,"","NO")</f>
        <v/>
      </c>
      <c r="BG476" t="str">
        <f>IF(SCB2SPB!BG476='SP2TE(CH)'!BG476,"","NO")</f>
        <v/>
      </c>
      <c r="BH476" t="str">
        <f>IF(SCB2SPB!BH476='SP2TE(CH)'!BH476,"","NO")</f>
        <v/>
      </c>
      <c r="BI476" t="str">
        <f>IF(SCB2SPB!BI476='SP2TE(CH)'!BI476,"","NO")</f>
        <v/>
      </c>
      <c r="BJ476" t="str">
        <f>IF(SCB2SPB!BJ476='SP2TE(CH)'!BJ476,"","NO")</f>
        <v/>
      </c>
      <c r="BK476" t="str">
        <f>IF(SCB2SPB!BK476='SP2TE(CH)'!BK476,"","NO")</f>
        <v/>
      </c>
      <c r="BL476" t="str">
        <f>IF(SCB2SPB!BL476='SP2TE(CH)'!BL476,"","NO")</f>
        <v/>
      </c>
      <c r="BM476" t="str">
        <f>IF(SCB2SPB!BM476='SP2TE(CH)'!BM476,"","NO")</f>
        <v/>
      </c>
      <c r="BN476" t="str">
        <f>IF(SCB2SPB!BN476='SP2TE(CH)'!BN476,"","NO")</f>
        <v/>
      </c>
      <c r="BO476" t="str">
        <f>IF(SCB2SPB!BO476='SP2TE(CH)'!BO476,"","NO")</f>
        <v/>
      </c>
      <c r="BP476">
        <f>SCB2SPB!BP476</f>
        <v>0</v>
      </c>
      <c r="BQ476">
        <f>SCB2SPB!BQ476</f>
        <v>0</v>
      </c>
      <c r="BR476">
        <f>SCB2SPB!BR476</f>
        <v>0</v>
      </c>
      <c r="BS476">
        <f>SCB2SPB!BS476</f>
        <v>0</v>
      </c>
      <c r="BT476">
        <f>SCB2SPB!BT476</f>
        <v>0</v>
      </c>
      <c r="BU476">
        <f>SCB2SPB!BU476</f>
        <v>0</v>
      </c>
      <c r="BV476">
        <f>SCB2SPB!BV476</f>
        <v>0</v>
      </c>
      <c r="BW476">
        <f>SCB2SPB!BW476</f>
        <v>0</v>
      </c>
      <c r="BX476">
        <f>SCB2SPB!BX476</f>
        <v>0</v>
      </c>
    </row>
    <row r="477" spans="1:76">
      <c r="A477" t="str">
        <f>IF(SCB2SPB!A477='SP2TE(CH)'!A477,"","NO")</f>
        <v/>
      </c>
      <c r="B477" t="str">
        <f>IF(SCB2SPB!B477='SP2TE(CH)'!B477,"","NO")</f>
        <v/>
      </c>
      <c r="C477" t="str">
        <f>IF(SCB2SPB!C477='SP2TE(CH)'!C477,"","NO")</f>
        <v/>
      </c>
      <c r="D477" s="127" t="str">
        <f>IF(SCB2SPB!D477='SP2TE(CH)'!D477,"","NO")</f>
        <v/>
      </c>
      <c r="E477" t="str">
        <f>IF(SCB2SPB!E477='SP2TE(CH)'!E477,"","NO")</f>
        <v/>
      </c>
      <c r="F477" t="str">
        <f>IF(SCB2SPB!F477='SP2TE(CH)'!F477,"","NO")</f>
        <v/>
      </c>
      <c r="G477" t="str">
        <f>IF(SCB2SPB!G477='SP2TE(CH)'!G477,"","NO")</f>
        <v/>
      </c>
      <c r="H477" s="74" t="str">
        <f>IF(SCB2SPB!H477='SP2TE(CH)'!H477,"","NO")</f>
        <v/>
      </c>
      <c r="I477" s="74" t="str">
        <f>IF(SCB2SPB!I477='SP2TE(CH)'!I477,"","NO")</f>
        <v/>
      </c>
      <c r="J477" s="74" t="str">
        <f>IF(SCB2SPB!J477='SP2TE(CH)'!J477,"","NO")</f>
        <v/>
      </c>
      <c r="K477" s="74" t="str">
        <f>IF(SCB2SPB!K477='SP2TE(CH)'!K477,"","NO")</f>
        <v/>
      </c>
      <c r="L477" s="74" t="str">
        <f>IF(SCB2SPB!L477='SP2TE(CH)'!L477,"","NO")</f>
        <v/>
      </c>
      <c r="M477" s="74" t="str">
        <f>IF(SCB2SPB!M477='SP2TE(CH)'!M477,"","NO")</f>
        <v/>
      </c>
      <c r="N477" s="74" t="str">
        <f>IF(SCB2SPB!N477='SP2TE(CH)'!N477,"","NO")</f>
        <v/>
      </c>
      <c r="O477" s="74" t="str">
        <f>IF(SCB2SPB!O477='SP2TE(CH)'!O477,"","NO")</f>
        <v/>
      </c>
      <c r="P477" s="74" t="str">
        <f>IF(SCB2SPB!P477='SP2TE(CH)'!P477,"","NO")</f>
        <v/>
      </c>
      <c r="Q477" t="str">
        <f>IF(SCB2SPB!Q477='SP2TE(CH)'!Q477,"","NO")</f>
        <v/>
      </c>
      <c r="R477" t="str">
        <f>IF(SCB2SPB!R477='SP2TE(CH)'!R477,"","NO")</f>
        <v/>
      </c>
      <c r="S477" t="str">
        <f>IF(SCB2SPB!S477='SP2TE(CH)'!S477,"","NO")</f>
        <v/>
      </c>
      <c r="T477" t="str">
        <f>IF(SCB2SPB!T477='SP2TE(CH)'!T477,"","NO")</f>
        <v/>
      </c>
      <c r="U477" t="str">
        <f>IF(SCB2SPB!U477='SP2TE(CH)'!U477,"","NO")</f>
        <v/>
      </c>
      <c r="V477" t="str">
        <f>IF(SCB2SPB!V477='SP2TE(CH)'!V477,"","NO")</f>
        <v/>
      </c>
      <c r="W477" t="str">
        <f>IF(SCB2SPB!W477='SP2TE(CH)'!W477,"","NO")</f>
        <v/>
      </c>
      <c r="X477" t="str">
        <f>IF(SCB2SPB!X477='SP2TE(CH)'!X477,"","NO")</f>
        <v/>
      </c>
      <c r="Y477" t="str">
        <f>IF(SCB2SPB!Y477='SP2TE(CH)'!Y477,"","NO")</f>
        <v/>
      </c>
      <c r="Z477" t="str">
        <f>IF(SCB2SPB!Z477='SP2TE(CH)'!Z477,"","NO")</f>
        <v/>
      </c>
      <c r="AA477" t="str">
        <f>IF(SCB2SPB!AA477='SP2TE(CH)'!AA477,"","NO")</f>
        <v/>
      </c>
      <c r="AB477" t="str">
        <f>IF(SCB2SPB!AB477='SP2TE(CH)'!AB477,"","NO")</f>
        <v/>
      </c>
      <c r="AC477" t="str">
        <f>IF(SCB2SPB!AC477='SP2TE(CH)'!AC477,"","NO")</f>
        <v/>
      </c>
      <c r="AD477" t="str">
        <f>IF(SCB2SPB!AD477='SP2TE(CH)'!AD477,"","NO")</f>
        <v/>
      </c>
      <c r="AE477" t="str">
        <f>IF(SCB2SPB!AE477='SP2TE(CH)'!AE477,"","NO")</f>
        <v/>
      </c>
      <c r="AF477" t="str">
        <f>IF(SCB2SPB!AF477='SP2TE(CH)'!AF477,"","NO")</f>
        <v/>
      </c>
      <c r="AG477" t="str">
        <f>IF(SCB2SPB!AG477='SP2TE(CH)'!AG477,"","NO")</f>
        <v/>
      </c>
      <c r="AH477" t="str">
        <f>IF(SCB2SPB!AH477='SP2TE(CH)'!AH477,"","NO")</f>
        <v/>
      </c>
      <c r="AI477" t="str">
        <f>IF(SCB2SPB!AI477='SP2TE(CH)'!AI477,"","NO")</f>
        <v/>
      </c>
      <c r="AJ477" t="str">
        <f>IF(SCB2SPB!AJ477='SP2TE(CH)'!AJ477,"","NO")</f>
        <v/>
      </c>
      <c r="AK477" t="str">
        <f>IF(SCB2SPB!AK477='SP2TE(CH)'!AK477,"","NO")</f>
        <v/>
      </c>
      <c r="AL477" t="str">
        <f>IF(SCB2SPB!AL477='SP2TE(CH)'!AL477,"","NO")</f>
        <v/>
      </c>
      <c r="AM477" t="str">
        <f>IF(SCB2SPB!AM477='SP2TE(CH)'!AM477,"","NO")</f>
        <v/>
      </c>
      <c r="AN477" t="str">
        <f>IF(SCB2SPB!AN477='SP2TE(CH)'!AN477,"","NO")</f>
        <v/>
      </c>
      <c r="AO477" t="str">
        <f>IF(SCB2SPB!AO477='SP2TE(CH)'!AO477,"","NO")</f>
        <v/>
      </c>
      <c r="AP477" t="str">
        <f>IF(SCB2SPB!AP477='SP2TE(CH)'!AP477,"","NO")</f>
        <v/>
      </c>
      <c r="AQ477" t="str">
        <f>IF(SCB2SPB!AQ477='SP2TE(CH)'!AQ477,"","NO")</f>
        <v/>
      </c>
      <c r="AR477" t="str">
        <f>IF(SCB2SPB!AR477='SP2TE(CH)'!AR477,"","NO")</f>
        <v/>
      </c>
      <c r="AS477" t="str">
        <f>IF(SCB2SPB!AS477='SP2TE(CH)'!AS477,"","NO")</f>
        <v/>
      </c>
      <c r="AT477" t="str">
        <f>IF(SCB2SPB!AT477='SP2TE(CH)'!AT477,"","NO")</f>
        <v/>
      </c>
      <c r="AU477" t="str">
        <f>IF(SCB2SPB!AU477='SP2TE(CH)'!AU477,"","NO")</f>
        <v/>
      </c>
      <c r="AV477" t="str">
        <f>IF(SCB2SPB!AV477='SP2TE(CH)'!AV477,"","NO")</f>
        <v/>
      </c>
      <c r="AW477" t="str">
        <f>IF(SCB2SPB!AW477='SP2TE(CH)'!AW477,"","NO")</f>
        <v/>
      </c>
      <c r="AX477" t="str">
        <f>IF(SCB2SPB!AX477='SP2TE(CH)'!AX477,"","NO")</f>
        <v/>
      </c>
      <c r="AY477" t="str">
        <f>IF(SCB2SPB!AY477='SP2TE(CH)'!AY477,"","NO")</f>
        <v/>
      </c>
      <c r="AZ477" t="str">
        <f>IF(SCB2SPB!AZ477='SP2TE(CH)'!AZ477,"","NO")</f>
        <v/>
      </c>
      <c r="BA477" t="str">
        <f>IF(SCB2SPB!BA477='SP2TE(CH)'!BA477,"","NO")</f>
        <v/>
      </c>
      <c r="BB477" t="str">
        <f>IF(SCB2SPB!BB477='SP2TE(CH)'!BB477,"","NO")</f>
        <v/>
      </c>
      <c r="BC477" t="str">
        <f>IF(SCB2SPB!BC477='SP2TE(CH)'!BC477,"","NO")</f>
        <v/>
      </c>
      <c r="BD477" t="str">
        <f>IF(SCB2SPB!BD477='SP2TE(CH)'!BD477,"","NO")</f>
        <v/>
      </c>
      <c r="BE477" t="str">
        <f>IF(SCB2SPB!BE477='SP2TE(CH)'!BE477,"","NO")</f>
        <v/>
      </c>
      <c r="BF477" t="str">
        <f>IF(SCB2SPB!BF477='SP2TE(CH)'!BF477,"","NO")</f>
        <v/>
      </c>
      <c r="BG477" t="str">
        <f>IF(SCB2SPB!BG477='SP2TE(CH)'!BG477,"","NO")</f>
        <v/>
      </c>
      <c r="BH477" t="str">
        <f>IF(SCB2SPB!BH477='SP2TE(CH)'!BH477,"","NO")</f>
        <v/>
      </c>
      <c r="BI477" t="str">
        <f>IF(SCB2SPB!BI477='SP2TE(CH)'!BI477,"","NO")</f>
        <v/>
      </c>
      <c r="BJ477" t="str">
        <f>IF(SCB2SPB!BJ477='SP2TE(CH)'!BJ477,"","NO")</f>
        <v/>
      </c>
      <c r="BK477" t="str">
        <f>IF(SCB2SPB!BK477='SP2TE(CH)'!BK477,"","NO")</f>
        <v/>
      </c>
      <c r="BL477" t="str">
        <f>IF(SCB2SPB!BL477='SP2TE(CH)'!BL477,"","NO")</f>
        <v/>
      </c>
      <c r="BM477" t="str">
        <f>IF(SCB2SPB!BM477='SP2TE(CH)'!BM477,"","NO")</f>
        <v/>
      </c>
      <c r="BN477" t="str">
        <f>IF(SCB2SPB!BN477='SP2TE(CH)'!BN477,"","NO")</f>
        <v/>
      </c>
      <c r="BO477" t="str">
        <f>IF(SCB2SPB!BO477='SP2TE(CH)'!BO477,"","NO")</f>
        <v/>
      </c>
      <c r="BP477">
        <f>SCB2SPB!BP477</f>
        <v>0</v>
      </c>
      <c r="BQ477">
        <f>SCB2SPB!BQ477</f>
        <v>0</v>
      </c>
      <c r="BR477">
        <f>SCB2SPB!BR477</f>
        <v>0</v>
      </c>
      <c r="BS477">
        <f>SCB2SPB!BS477</f>
        <v>0</v>
      </c>
      <c r="BT477">
        <f>SCB2SPB!BT477</f>
        <v>0</v>
      </c>
      <c r="BU477">
        <f>SCB2SPB!BU477</f>
        <v>0</v>
      </c>
      <c r="BV477">
        <f>SCB2SPB!BV477</f>
        <v>0</v>
      </c>
      <c r="BW477">
        <f>SCB2SPB!BW477</f>
        <v>0</v>
      </c>
      <c r="BX477">
        <f>SCB2SPB!BX477</f>
        <v>0</v>
      </c>
    </row>
    <row r="478" spans="1:76">
      <c r="A478" t="str">
        <f>IF(SCB2SPB!A478='SP2TE(CH)'!A478,"","NO")</f>
        <v/>
      </c>
      <c r="B478" t="str">
        <f>IF(SCB2SPB!B478='SP2TE(CH)'!B478,"","NO")</f>
        <v/>
      </c>
      <c r="C478" t="str">
        <f>IF(SCB2SPB!C478='SP2TE(CH)'!C478,"","NO")</f>
        <v/>
      </c>
      <c r="D478" s="127" t="str">
        <f>IF(SCB2SPB!D478='SP2TE(CH)'!D478,"","NO")</f>
        <v/>
      </c>
      <c r="E478" t="str">
        <f>IF(SCB2SPB!E478='SP2TE(CH)'!E478,"","NO")</f>
        <v/>
      </c>
      <c r="F478" t="str">
        <f>IF(SCB2SPB!F478='SP2TE(CH)'!F478,"","NO")</f>
        <v/>
      </c>
      <c r="G478" t="str">
        <f>IF(SCB2SPB!G478='SP2TE(CH)'!G478,"","NO")</f>
        <v/>
      </c>
      <c r="H478" s="74" t="str">
        <f>IF(SCB2SPB!H478='SP2TE(CH)'!H478,"","NO")</f>
        <v/>
      </c>
      <c r="I478" s="74" t="str">
        <f>IF(SCB2SPB!I478='SP2TE(CH)'!I478,"","NO")</f>
        <v/>
      </c>
      <c r="J478" s="74" t="str">
        <f>IF(SCB2SPB!J478='SP2TE(CH)'!J478,"","NO")</f>
        <v/>
      </c>
      <c r="K478" s="74" t="str">
        <f>IF(SCB2SPB!K478='SP2TE(CH)'!K478,"","NO")</f>
        <v/>
      </c>
      <c r="L478" s="74" t="str">
        <f>IF(SCB2SPB!L478='SP2TE(CH)'!L478,"","NO")</f>
        <v/>
      </c>
      <c r="M478" s="74" t="str">
        <f>IF(SCB2SPB!M478='SP2TE(CH)'!M478,"","NO")</f>
        <v/>
      </c>
      <c r="N478" s="74" t="str">
        <f>IF(SCB2SPB!N478='SP2TE(CH)'!N478,"","NO")</f>
        <v/>
      </c>
      <c r="O478" s="74" t="str">
        <f>IF(SCB2SPB!O478='SP2TE(CH)'!O478,"","NO")</f>
        <v/>
      </c>
      <c r="P478" s="74" t="str">
        <f>IF(SCB2SPB!P478='SP2TE(CH)'!P478,"","NO")</f>
        <v/>
      </c>
      <c r="Q478" t="str">
        <f>IF(SCB2SPB!Q478='SP2TE(CH)'!Q478,"","NO")</f>
        <v/>
      </c>
      <c r="R478" t="str">
        <f>IF(SCB2SPB!R478='SP2TE(CH)'!R478,"","NO")</f>
        <v/>
      </c>
      <c r="S478" t="str">
        <f>IF(SCB2SPB!S478='SP2TE(CH)'!S478,"","NO")</f>
        <v/>
      </c>
      <c r="T478" t="str">
        <f>IF(SCB2SPB!T478='SP2TE(CH)'!T478,"","NO")</f>
        <v/>
      </c>
      <c r="U478" t="str">
        <f>IF(SCB2SPB!U478='SP2TE(CH)'!U478,"","NO")</f>
        <v/>
      </c>
      <c r="V478" t="str">
        <f>IF(SCB2SPB!V478='SP2TE(CH)'!V478,"","NO")</f>
        <v/>
      </c>
      <c r="W478" t="str">
        <f>IF(SCB2SPB!W478='SP2TE(CH)'!W478,"","NO")</f>
        <v/>
      </c>
      <c r="X478" t="str">
        <f>IF(SCB2SPB!X478='SP2TE(CH)'!X478,"","NO")</f>
        <v/>
      </c>
      <c r="Y478" t="str">
        <f>IF(SCB2SPB!Y478='SP2TE(CH)'!Y478,"","NO")</f>
        <v/>
      </c>
      <c r="Z478" t="str">
        <f>IF(SCB2SPB!Z478='SP2TE(CH)'!Z478,"","NO")</f>
        <v/>
      </c>
      <c r="AA478" t="str">
        <f>IF(SCB2SPB!AA478='SP2TE(CH)'!AA478,"","NO")</f>
        <v/>
      </c>
      <c r="AB478" t="str">
        <f>IF(SCB2SPB!AB478='SP2TE(CH)'!AB478,"","NO")</f>
        <v/>
      </c>
      <c r="AC478" t="str">
        <f>IF(SCB2SPB!AC478='SP2TE(CH)'!AC478,"","NO")</f>
        <v/>
      </c>
      <c r="AD478" t="str">
        <f>IF(SCB2SPB!AD478='SP2TE(CH)'!AD478,"","NO")</f>
        <v/>
      </c>
      <c r="AE478" t="str">
        <f>IF(SCB2SPB!AE478='SP2TE(CH)'!AE478,"","NO")</f>
        <v/>
      </c>
      <c r="AF478" t="str">
        <f>IF(SCB2SPB!AF478='SP2TE(CH)'!AF478,"","NO")</f>
        <v/>
      </c>
      <c r="AG478" t="str">
        <f>IF(SCB2SPB!AG478='SP2TE(CH)'!AG478,"","NO")</f>
        <v/>
      </c>
      <c r="AH478" t="str">
        <f>IF(SCB2SPB!AH478='SP2TE(CH)'!AH478,"","NO")</f>
        <v/>
      </c>
      <c r="AI478" t="str">
        <f>IF(SCB2SPB!AI478='SP2TE(CH)'!AI478,"","NO")</f>
        <v/>
      </c>
      <c r="AJ478" t="str">
        <f>IF(SCB2SPB!AJ478='SP2TE(CH)'!AJ478,"","NO")</f>
        <v/>
      </c>
      <c r="AK478" t="str">
        <f>IF(SCB2SPB!AK478='SP2TE(CH)'!AK478,"","NO")</f>
        <v/>
      </c>
      <c r="AL478" t="str">
        <f>IF(SCB2SPB!AL478='SP2TE(CH)'!AL478,"","NO")</f>
        <v/>
      </c>
      <c r="AM478" t="str">
        <f>IF(SCB2SPB!AM478='SP2TE(CH)'!AM478,"","NO")</f>
        <v/>
      </c>
      <c r="AN478" t="str">
        <f>IF(SCB2SPB!AN478='SP2TE(CH)'!AN478,"","NO")</f>
        <v/>
      </c>
      <c r="AO478" t="str">
        <f>IF(SCB2SPB!AO478='SP2TE(CH)'!AO478,"","NO")</f>
        <v/>
      </c>
      <c r="AP478" t="str">
        <f>IF(SCB2SPB!AP478='SP2TE(CH)'!AP478,"","NO")</f>
        <v/>
      </c>
      <c r="AQ478" t="str">
        <f>IF(SCB2SPB!AQ478='SP2TE(CH)'!AQ478,"","NO")</f>
        <v/>
      </c>
      <c r="AR478" t="str">
        <f>IF(SCB2SPB!AR478='SP2TE(CH)'!AR478,"","NO")</f>
        <v/>
      </c>
      <c r="AS478" t="str">
        <f>IF(SCB2SPB!AS478='SP2TE(CH)'!AS478,"","NO")</f>
        <v/>
      </c>
      <c r="AT478" t="str">
        <f>IF(SCB2SPB!AT478='SP2TE(CH)'!AT478,"","NO")</f>
        <v/>
      </c>
      <c r="AU478" t="str">
        <f>IF(SCB2SPB!AU478='SP2TE(CH)'!AU478,"","NO")</f>
        <v/>
      </c>
      <c r="AV478" t="str">
        <f>IF(SCB2SPB!AV478='SP2TE(CH)'!AV478,"","NO")</f>
        <v/>
      </c>
      <c r="AW478" t="str">
        <f>IF(SCB2SPB!AW478='SP2TE(CH)'!AW478,"","NO")</f>
        <v/>
      </c>
      <c r="AX478" t="str">
        <f>IF(SCB2SPB!AX478='SP2TE(CH)'!AX478,"","NO")</f>
        <v/>
      </c>
      <c r="AY478" t="str">
        <f>IF(SCB2SPB!AY478='SP2TE(CH)'!AY478,"","NO")</f>
        <v/>
      </c>
      <c r="AZ478" t="str">
        <f>IF(SCB2SPB!AZ478='SP2TE(CH)'!AZ478,"","NO")</f>
        <v/>
      </c>
      <c r="BA478" t="str">
        <f>IF(SCB2SPB!BA478='SP2TE(CH)'!BA478,"","NO")</f>
        <v/>
      </c>
      <c r="BB478" t="str">
        <f>IF(SCB2SPB!BB478='SP2TE(CH)'!BB478,"","NO")</f>
        <v/>
      </c>
      <c r="BC478" t="str">
        <f>IF(SCB2SPB!BC478='SP2TE(CH)'!BC478,"","NO")</f>
        <v/>
      </c>
      <c r="BD478" t="str">
        <f>IF(SCB2SPB!BD478='SP2TE(CH)'!BD478,"","NO")</f>
        <v/>
      </c>
      <c r="BE478" t="str">
        <f>IF(SCB2SPB!BE478='SP2TE(CH)'!BE478,"","NO")</f>
        <v/>
      </c>
      <c r="BF478" t="str">
        <f>IF(SCB2SPB!BF478='SP2TE(CH)'!BF478,"","NO")</f>
        <v/>
      </c>
      <c r="BG478" t="str">
        <f>IF(SCB2SPB!BG478='SP2TE(CH)'!BG478,"","NO")</f>
        <v/>
      </c>
      <c r="BH478" t="str">
        <f>IF(SCB2SPB!BH478='SP2TE(CH)'!BH478,"","NO")</f>
        <v/>
      </c>
      <c r="BI478" t="str">
        <f>IF(SCB2SPB!BI478='SP2TE(CH)'!BI478,"","NO")</f>
        <v/>
      </c>
      <c r="BJ478" t="str">
        <f>IF(SCB2SPB!BJ478='SP2TE(CH)'!BJ478,"","NO")</f>
        <v/>
      </c>
      <c r="BK478" t="str">
        <f>IF(SCB2SPB!BK478='SP2TE(CH)'!BK478,"","NO")</f>
        <v/>
      </c>
      <c r="BL478" t="str">
        <f>IF(SCB2SPB!BL478='SP2TE(CH)'!BL478,"","NO")</f>
        <v/>
      </c>
      <c r="BM478" t="str">
        <f>IF(SCB2SPB!BM478='SP2TE(CH)'!BM478,"","NO")</f>
        <v/>
      </c>
      <c r="BN478" t="str">
        <f>IF(SCB2SPB!BN478='SP2TE(CH)'!BN478,"","NO")</f>
        <v/>
      </c>
      <c r="BO478" t="str">
        <f>IF(SCB2SPB!BO478='SP2TE(CH)'!BO478,"","NO")</f>
        <v/>
      </c>
      <c r="BP478">
        <f>SCB2SPB!BP478</f>
        <v>0</v>
      </c>
      <c r="BQ478">
        <f>SCB2SPB!BQ478</f>
        <v>0</v>
      </c>
      <c r="BR478">
        <f>SCB2SPB!BR478</f>
        <v>0</v>
      </c>
      <c r="BS478">
        <f>SCB2SPB!BS478</f>
        <v>0</v>
      </c>
      <c r="BT478">
        <f>SCB2SPB!BT478</f>
        <v>0</v>
      </c>
      <c r="BU478">
        <f>SCB2SPB!BU478</f>
        <v>0</v>
      </c>
      <c r="BV478">
        <f>SCB2SPB!BV478</f>
        <v>0</v>
      </c>
      <c r="BW478">
        <f>SCB2SPB!BW478</f>
        <v>0</v>
      </c>
      <c r="BX478">
        <f>SCB2SPB!BX478</f>
        <v>0</v>
      </c>
    </row>
    <row r="479" spans="1:76">
      <c r="A479" t="str">
        <f>IF(SCB2SPB!A479='SP2TE(CH)'!A479,"","NO")</f>
        <v/>
      </c>
      <c r="B479" t="str">
        <f>IF(SCB2SPB!B479='SP2TE(CH)'!B479,"","NO")</f>
        <v/>
      </c>
      <c r="C479" t="str">
        <f>IF(SCB2SPB!C479='SP2TE(CH)'!C479,"","NO")</f>
        <v/>
      </c>
      <c r="D479" s="127" t="str">
        <f>IF(SCB2SPB!D479='SP2TE(CH)'!D479,"","NO")</f>
        <v/>
      </c>
      <c r="E479" t="str">
        <f>IF(SCB2SPB!E479='SP2TE(CH)'!E479,"","NO")</f>
        <v/>
      </c>
      <c r="F479" t="str">
        <f>IF(SCB2SPB!F479='SP2TE(CH)'!F479,"","NO")</f>
        <v/>
      </c>
      <c r="G479" t="str">
        <f>IF(SCB2SPB!G479='SP2TE(CH)'!G479,"","NO")</f>
        <v/>
      </c>
      <c r="H479" s="74" t="str">
        <f>IF(SCB2SPB!H479='SP2TE(CH)'!H479,"","NO")</f>
        <v/>
      </c>
      <c r="I479" s="74" t="str">
        <f>IF(SCB2SPB!I479='SP2TE(CH)'!I479,"","NO")</f>
        <v/>
      </c>
      <c r="J479" s="74" t="str">
        <f>IF(SCB2SPB!J479='SP2TE(CH)'!J479,"","NO")</f>
        <v/>
      </c>
      <c r="K479" s="74" t="str">
        <f>IF(SCB2SPB!K479='SP2TE(CH)'!K479,"","NO")</f>
        <v/>
      </c>
      <c r="L479" s="74" t="str">
        <f>IF(SCB2SPB!L479='SP2TE(CH)'!L479,"","NO")</f>
        <v/>
      </c>
      <c r="M479" s="74" t="str">
        <f>IF(SCB2SPB!M479='SP2TE(CH)'!M479,"","NO")</f>
        <v/>
      </c>
      <c r="N479" s="74" t="str">
        <f>IF(SCB2SPB!N479='SP2TE(CH)'!N479,"","NO")</f>
        <v/>
      </c>
      <c r="O479" s="74" t="str">
        <f>IF(SCB2SPB!O479='SP2TE(CH)'!O479,"","NO")</f>
        <v/>
      </c>
      <c r="P479" s="74" t="str">
        <f>IF(SCB2SPB!P479='SP2TE(CH)'!P479,"","NO")</f>
        <v/>
      </c>
      <c r="Q479" t="str">
        <f>IF(SCB2SPB!Q479='SP2TE(CH)'!Q479,"","NO")</f>
        <v/>
      </c>
      <c r="R479" t="str">
        <f>IF(SCB2SPB!R479='SP2TE(CH)'!R479,"","NO")</f>
        <v/>
      </c>
      <c r="S479" t="str">
        <f>IF(SCB2SPB!S479='SP2TE(CH)'!S479,"","NO")</f>
        <v/>
      </c>
      <c r="T479" t="str">
        <f>IF(SCB2SPB!T479='SP2TE(CH)'!T479,"","NO")</f>
        <v/>
      </c>
      <c r="U479" t="str">
        <f>IF(SCB2SPB!U479='SP2TE(CH)'!U479,"","NO")</f>
        <v/>
      </c>
      <c r="V479" t="str">
        <f>IF(SCB2SPB!V479='SP2TE(CH)'!V479,"","NO")</f>
        <v/>
      </c>
      <c r="W479" t="str">
        <f>IF(SCB2SPB!W479='SP2TE(CH)'!W479,"","NO")</f>
        <v/>
      </c>
      <c r="X479" t="str">
        <f>IF(SCB2SPB!X479='SP2TE(CH)'!X479,"","NO")</f>
        <v/>
      </c>
      <c r="Y479" t="str">
        <f>IF(SCB2SPB!Y479='SP2TE(CH)'!Y479,"","NO")</f>
        <v/>
      </c>
      <c r="Z479" t="str">
        <f>IF(SCB2SPB!Z479='SP2TE(CH)'!Z479,"","NO")</f>
        <v/>
      </c>
      <c r="AA479" t="str">
        <f>IF(SCB2SPB!AA479='SP2TE(CH)'!AA479,"","NO")</f>
        <v/>
      </c>
      <c r="AB479" t="str">
        <f>IF(SCB2SPB!AB479='SP2TE(CH)'!AB479,"","NO")</f>
        <v/>
      </c>
      <c r="AC479" t="str">
        <f>IF(SCB2SPB!AC479='SP2TE(CH)'!AC479,"","NO")</f>
        <v/>
      </c>
      <c r="AD479" t="str">
        <f>IF(SCB2SPB!AD479='SP2TE(CH)'!AD479,"","NO")</f>
        <v/>
      </c>
      <c r="AE479" t="str">
        <f>IF(SCB2SPB!AE479='SP2TE(CH)'!AE479,"","NO")</f>
        <v/>
      </c>
      <c r="AF479" t="str">
        <f>IF(SCB2SPB!AF479='SP2TE(CH)'!AF479,"","NO")</f>
        <v/>
      </c>
      <c r="AG479" t="str">
        <f>IF(SCB2SPB!AG479='SP2TE(CH)'!AG479,"","NO")</f>
        <v/>
      </c>
      <c r="AH479" t="str">
        <f>IF(SCB2SPB!AH479='SP2TE(CH)'!AH479,"","NO")</f>
        <v/>
      </c>
      <c r="AI479" t="str">
        <f>IF(SCB2SPB!AI479='SP2TE(CH)'!AI479,"","NO")</f>
        <v/>
      </c>
      <c r="AJ479" t="str">
        <f>IF(SCB2SPB!AJ479='SP2TE(CH)'!AJ479,"","NO")</f>
        <v/>
      </c>
      <c r="AK479" t="str">
        <f>IF(SCB2SPB!AK479='SP2TE(CH)'!AK479,"","NO")</f>
        <v/>
      </c>
      <c r="AL479" t="str">
        <f>IF(SCB2SPB!AL479='SP2TE(CH)'!AL479,"","NO")</f>
        <v/>
      </c>
      <c r="AM479" t="str">
        <f>IF(SCB2SPB!AM479='SP2TE(CH)'!AM479,"","NO")</f>
        <v/>
      </c>
      <c r="AN479" t="str">
        <f>IF(SCB2SPB!AN479='SP2TE(CH)'!AN479,"","NO")</f>
        <v/>
      </c>
      <c r="AO479" t="str">
        <f>IF(SCB2SPB!AO479='SP2TE(CH)'!AO479,"","NO")</f>
        <v/>
      </c>
      <c r="AP479" t="str">
        <f>IF(SCB2SPB!AP479='SP2TE(CH)'!AP479,"","NO")</f>
        <v/>
      </c>
      <c r="AQ479" t="str">
        <f>IF(SCB2SPB!AQ479='SP2TE(CH)'!AQ479,"","NO")</f>
        <v/>
      </c>
      <c r="AR479" t="str">
        <f>IF(SCB2SPB!AR479='SP2TE(CH)'!AR479,"","NO")</f>
        <v/>
      </c>
      <c r="AS479" t="str">
        <f>IF(SCB2SPB!AS479='SP2TE(CH)'!AS479,"","NO")</f>
        <v/>
      </c>
      <c r="AT479" t="str">
        <f>IF(SCB2SPB!AT479='SP2TE(CH)'!AT479,"","NO")</f>
        <v/>
      </c>
      <c r="AU479" t="str">
        <f>IF(SCB2SPB!AU479='SP2TE(CH)'!AU479,"","NO")</f>
        <v/>
      </c>
      <c r="AV479" t="str">
        <f>IF(SCB2SPB!AV479='SP2TE(CH)'!AV479,"","NO")</f>
        <v/>
      </c>
      <c r="AW479" t="str">
        <f>IF(SCB2SPB!AW479='SP2TE(CH)'!AW479,"","NO")</f>
        <v/>
      </c>
      <c r="AX479" t="str">
        <f>IF(SCB2SPB!AX479='SP2TE(CH)'!AX479,"","NO")</f>
        <v/>
      </c>
      <c r="AY479" t="str">
        <f>IF(SCB2SPB!AY479='SP2TE(CH)'!AY479,"","NO")</f>
        <v/>
      </c>
      <c r="AZ479" t="str">
        <f>IF(SCB2SPB!AZ479='SP2TE(CH)'!AZ479,"","NO")</f>
        <v/>
      </c>
      <c r="BA479" t="str">
        <f>IF(SCB2SPB!BA479='SP2TE(CH)'!BA479,"","NO")</f>
        <v/>
      </c>
      <c r="BB479" t="str">
        <f>IF(SCB2SPB!BB479='SP2TE(CH)'!BB479,"","NO")</f>
        <v/>
      </c>
      <c r="BC479" t="str">
        <f>IF(SCB2SPB!BC479='SP2TE(CH)'!BC479,"","NO")</f>
        <v/>
      </c>
      <c r="BD479" t="str">
        <f>IF(SCB2SPB!BD479='SP2TE(CH)'!BD479,"","NO")</f>
        <v/>
      </c>
      <c r="BE479" t="str">
        <f>IF(SCB2SPB!BE479='SP2TE(CH)'!BE479,"","NO")</f>
        <v/>
      </c>
      <c r="BF479" t="str">
        <f>IF(SCB2SPB!BF479='SP2TE(CH)'!BF479,"","NO")</f>
        <v/>
      </c>
      <c r="BG479" t="str">
        <f>IF(SCB2SPB!BG479='SP2TE(CH)'!BG479,"","NO")</f>
        <v/>
      </c>
      <c r="BH479" t="str">
        <f>IF(SCB2SPB!BH479='SP2TE(CH)'!BH479,"","NO")</f>
        <v/>
      </c>
      <c r="BI479" t="str">
        <f>IF(SCB2SPB!BI479='SP2TE(CH)'!BI479,"","NO")</f>
        <v/>
      </c>
      <c r="BJ479" t="str">
        <f>IF(SCB2SPB!BJ479='SP2TE(CH)'!BJ479,"","NO")</f>
        <v/>
      </c>
      <c r="BK479" t="str">
        <f>IF(SCB2SPB!BK479='SP2TE(CH)'!BK479,"","NO")</f>
        <v/>
      </c>
      <c r="BL479" t="str">
        <f>IF(SCB2SPB!BL479='SP2TE(CH)'!BL479,"","NO")</f>
        <v/>
      </c>
      <c r="BM479" t="str">
        <f>IF(SCB2SPB!BM479='SP2TE(CH)'!BM479,"","NO")</f>
        <v/>
      </c>
      <c r="BN479" t="str">
        <f>IF(SCB2SPB!BN479='SP2TE(CH)'!BN479,"","NO")</f>
        <v/>
      </c>
      <c r="BO479" t="str">
        <f>IF(SCB2SPB!BO479='SP2TE(CH)'!BO479,"","NO")</f>
        <v/>
      </c>
      <c r="BP479">
        <f>SCB2SPB!BP479</f>
        <v>0</v>
      </c>
      <c r="BQ479">
        <f>SCB2SPB!BQ479</f>
        <v>0</v>
      </c>
      <c r="BR479">
        <f>SCB2SPB!BR479</f>
        <v>0</v>
      </c>
      <c r="BS479">
        <f>SCB2SPB!BS479</f>
        <v>0</v>
      </c>
      <c r="BT479">
        <f>SCB2SPB!BT479</f>
        <v>0</v>
      </c>
      <c r="BU479">
        <f>SCB2SPB!BU479</f>
        <v>0</v>
      </c>
      <c r="BV479">
        <f>SCB2SPB!BV479</f>
        <v>0</v>
      </c>
      <c r="BW479">
        <f>SCB2SPB!BW479</f>
        <v>0</v>
      </c>
      <c r="BX479">
        <f>SCB2SPB!BX479</f>
        <v>0</v>
      </c>
    </row>
    <row r="480" spans="1:76">
      <c r="A480" t="str">
        <f>IF(SCB2SPB!A480='SP2TE(CH)'!A480,"","NO")</f>
        <v/>
      </c>
      <c r="B480" t="str">
        <f>IF(SCB2SPB!B480='SP2TE(CH)'!B480,"","NO")</f>
        <v/>
      </c>
      <c r="C480" t="str">
        <f>IF(SCB2SPB!C480='SP2TE(CH)'!C480,"","NO")</f>
        <v/>
      </c>
      <c r="D480" s="127" t="str">
        <f>IF(SCB2SPB!D480='SP2TE(CH)'!D480,"","NO")</f>
        <v/>
      </c>
      <c r="E480" t="str">
        <f>IF(SCB2SPB!E480='SP2TE(CH)'!E480,"","NO")</f>
        <v/>
      </c>
      <c r="F480" t="str">
        <f>IF(SCB2SPB!F480='SP2TE(CH)'!F480,"","NO")</f>
        <v/>
      </c>
      <c r="G480" t="str">
        <f>IF(SCB2SPB!G480='SP2TE(CH)'!G480,"","NO")</f>
        <v/>
      </c>
      <c r="H480" s="74" t="str">
        <f>IF(SCB2SPB!H480='SP2TE(CH)'!H480,"","NO")</f>
        <v/>
      </c>
      <c r="I480" s="74" t="str">
        <f>IF(SCB2SPB!I480='SP2TE(CH)'!I480,"","NO")</f>
        <v/>
      </c>
      <c r="J480" s="74" t="str">
        <f>IF(SCB2SPB!J480='SP2TE(CH)'!J480,"","NO")</f>
        <v/>
      </c>
      <c r="K480" s="74" t="str">
        <f>IF(SCB2SPB!K480='SP2TE(CH)'!K480,"","NO")</f>
        <v/>
      </c>
      <c r="L480" s="74" t="str">
        <f>IF(SCB2SPB!L480='SP2TE(CH)'!L480,"","NO")</f>
        <v/>
      </c>
      <c r="M480" s="74" t="str">
        <f>IF(SCB2SPB!M480='SP2TE(CH)'!M480,"","NO")</f>
        <v/>
      </c>
      <c r="N480" s="74" t="str">
        <f>IF(SCB2SPB!N480='SP2TE(CH)'!N480,"","NO")</f>
        <v/>
      </c>
      <c r="O480" s="74" t="str">
        <f>IF(SCB2SPB!O480='SP2TE(CH)'!O480,"","NO")</f>
        <v/>
      </c>
      <c r="P480" s="74" t="str">
        <f>IF(SCB2SPB!P480='SP2TE(CH)'!P480,"","NO")</f>
        <v/>
      </c>
      <c r="Q480" t="str">
        <f>IF(SCB2SPB!Q480='SP2TE(CH)'!Q480,"","NO")</f>
        <v/>
      </c>
      <c r="R480" t="str">
        <f>IF(SCB2SPB!R480='SP2TE(CH)'!R480,"","NO")</f>
        <v/>
      </c>
      <c r="S480" t="str">
        <f>IF(SCB2SPB!S480='SP2TE(CH)'!S480,"","NO")</f>
        <v/>
      </c>
      <c r="T480" t="str">
        <f>IF(SCB2SPB!T480='SP2TE(CH)'!T480,"","NO")</f>
        <v/>
      </c>
      <c r="U480" t="str">
        <f>IF(SCB2SPB!U480='SP2TE(CH)'!U480,"","NO")</f>
        <v/>
      </c>
      <c r="V480" t="str">
        <f>IF(SCB2SPB!V480='SP2TE(CH)'!V480,"","NO")</f>
        <v/>
      </c>
      <c r="W480" t="str">
        <f>IF(SCB2SPB!W480='SP2TE(CH)'!W480,"","NO")</f>
        <v/>
      </c>
      <c r="X480" t="str">
        <f>IF(SCB2SPB!X480='SP2TE(CH)'!X480,"","NO")</f>
        <v/>
      </c>
      <c r="Y480" t="str">
        <f>IF(SCB2SPB!Y480='SP2TE(CH)'!Y480,"","NO")</f>
        <v/>
      </c>
      <c r="Z480" t="str">
        <f>IF(SCB2SPB!Z480='SP2TE(CH)'!Z480,"","NO")</f>
        <v/>
      </c>
      <c r="AA480" t="str">
        <f>IF(SCB2SPB!AA480='SP2TE(CH)'!AA480,"","NO")</f>
        <v/>
      </c>
      <c r="AB480" t="str">
        <f>IF(SCB2SPB!AB480='SP2TE(CH)'!AB480,"","NO")</f>
        <v/>
      </c>
      <c r="AC480" t="str">
        <f>IF(SCB2SPB!AC480='SP2TE(CH)'!AC480,"","NO")</f>
        <v/>
      </c>
      <c r="AD480" t="str">
        <f>IF(SCB2SPB!AD480='SP2TE(CH)'!AD480,"","NO")</f>
        <v/>
      </c>
      <c r="AE480" t="str">
        <f>IF(SCB2SPB!AE480='SP2TE(CH)'!AE480,"","NO")</f>
        <v/>
      </c>
      <c r="AF480" t="str">
        <f>IF(SCB2SPB!AF480='SP2TE(CH)'!AF480,"","NO")</f>
        <v/>
      </c>
      <c r="AG480" t="str">
        <f>IF(SCB2SPB!AG480='SP2TE(CH)'!AG480,"","NO")</f>
        <v/>
      </c>
      <c r="AH480" t="str">
        <f>IF(SCB2SPB!AH480='SP2TE(CH)'!AH480,"","NO")</f>
        <v/>
      </c>
      <c r="AI480" t="str">
        <f>IF(SCB2SPB!AI480='SP2TE(CH)'!AI480,"","NO")</f>
        <v/>
      </c>
      <c r="AJ480" t="str">
        <f>IF(SCB2SPB!AJ480='SP2TE(CH)'!AJ480,"","NO")</f>
        <v/>
      </c>
      <c r="AK480" t="str">
        <f>IF(SCB2SPB!AK480='SP2TE(CH)'!AK480,"","NO")</f>
        <v/>
      </c>
      <c r="AL480" t="str">
        <f>IF(SCB2SPB!AL480='SP2TE(CH)'!AL480,"","NO")</f>
        <v/>
      </c>
      <c r="AM480" t="str">
        <f>IF(SCB2SPB!AM480='SP2TE(CH)'!AM480,"","NO")</f>
        <v/>
      </c>
      <c r="AN480" t="str">
        <f>IF(SCB2SPB!AN480='SP2TE(CH)'!AN480,"","NO")</f>
        <v/>
      </c>
      <c r="AO480" t="str">
        <f>IF(SCB2SPB!AO480='SP2TE(CH)'!AO480,"","NO")</f>
        <v/>
      </c>
      <c r="AP480" t="str">
        <f>IF(SCB2SPB!AP480='SP2TE(CH)'!AP480,"","NO")</f>
        <v/>
      </c>
      <c r="AQ480" t="str">
        <f>IF(SCB2SPB!AQ480='SP2TE(CH)'!AQ480,"","NO")</f>
        <v/>
      </c>
      <c r="AR480" t="str">
        <f>IF(SCB2SPB!AR480='SP2TE(CH)'!AR480,"","NO")</f>
        <v/>
      </c>
      <c r="AS480" t="str">
        <f>IF(SCB2SPB!AS480='SP2TE(CH)'!AS480,"","NO")</f>
        <v/>
      </c>
      <c r="AT480" t="str">
        <f>IF(SCB2SPB!AT480='SP2TE(CH)'!AT480,"","NO")</f>
        <v/>
      </c>
      <c r="AU480" t="str">
        <f>IF(SCB2SPB!AU480='SP2TE(CH)'!AU480,"","NO")</f>
        <v/>
      </c>
      <c r="AV480" t="str">
        <f>IF(SCB2SPB!AV480='SP2TE(CH)'!AV480,"","NO")</f>
        <v/>
      </c>
      <c r="AW480" t="str">
        <f>IF(SCB2SPB!AW480='SP2TE(CH)'!AW480,"","NO")</f>
        <v/>
      </c>
      <c r="AX480" t="str">
        <f>IF(SCB2SPB!AX480='SP2TE(CH)'!AX480,"","NO")</f>
        <v/>
      </c>
      <c r="AY480" t="str">
        <f>IF(SCB2SPB!AY480='SP2TE(CH)'!AY480,"","NO")</f>
        <v/>
      </c>
      <c r="AZ480" t="str">
        <f>IF(SCB2SPB!AZ480='SP2TE(CH)'!AZ480,"","NO")</f>
        <v/>
      </c>
      <c r="BA480" t="str">
        <f>IF(SCB2SPB!BA480='SP2TE(CH)'!BA480,"","NO")</f>
        <v/>
      </c>
      <c r="BB480" t="str">
        <f>IF(SCB2SPB!BB480='SP2TE(CH)'!BB480,"","NO")</f>
        <v/>
      </c>
      <c r="BC480" t="str">
        <f>IF(SCB2SPB!BC480='SP2TE(CH)'!BC480,"","NO")</f>
        <v/>
      </c>
      <c r="BD480" t="str">
        <f>IF(SCB2SPB!BD480='SP2TE(CH)'!BD480,"","NO")</f>
        <v/>
      </c>
      <c r="BE480" t="str">
        <f>IF(SCB2SPB!BE480='SP2TE(CH)'!BE480,"","NO")</f>
        <v/>
      </c>
      <c r="BF480" t="str">
        <f>IF(SCB2SPB!BF480='SP2TE(CH)'!BF480,"","NO")</f>
        <v/>
      </c>
      <c r="BG480" t="str">
        <f>IF(SCB2SPB!BG480='SP2TE(CH)'!BG480,"","NO")</f>
        <v/>
      </c>
      <c r="BH480" t="str">
        <f>IF(SCB2SPB!BH480='SP2TE(CH)'!BH480,"","NO")</f>
        <v/>
      </c>
      <c r="BI480" t="str">
        <f>IF(SCB2SPB!BI480='SP2TE(CH)'!BI480,"","NO")</f>
        <v/>
      </c>
      <c r="BJ480" t="str">
        <f>IF(SCB2SPB!BJ480='SP2TE(CH)'!BJ480,"","NO")</f>
        <v/>
      </c>
      <c r="BK480" t="str">
        <f>IF(SCB2SPB!BK480='SP2TE(CH)'!BK480,"","NO")</f>
        <v/>
      </c>
      <c r="BL480" t="str">
        <f>IF(SCB2SPB!BL480='SP2TE(CH)'!BL480,"","NO")</f>
        <v/>
      </c>
      <c r="BM480" t="str">
        <f>IF(SCB2SPB!BM480='SP2TE(CH)'!BM480,"","NO")</f>
        <v/>
      </c>
      <c r="BN480" t="str">
        <f>IF(SCB2SPB!BN480='SP2TE(CH)'!BN480,"","NO")</f>
        <v/>
      </c>
      <c r="BO480" t="str">
        <f>IF(SCB2SPB!BO480='SP2TE(CH)'!BO480,"","NO")</f>
        <v/>
      </c>
      <c r="BP480">
        <f>SCB2SPB!BP480</f>
        <v>0</v>
      </c>
      <c r="BQ480">
        <f>SCB2SPB!BQ480</f>
        <v>0</v>
      </c>
      <c r="BR480">
        <f>SCB2SPB!BR480</f>
        <v>0</v>
      </c>
      <c r="BS480">
        <f>SCB2SPB!BS480</f>
        <v>0</v>
      </c>
      <c r="BT480">
        <f>SCB2SPB!BT480</f>
        <v>0</v>
      </c>
      <c r="BU480">
        <f>SCB2SPB!BU480</f>
        <v>0</v>
      </c>
      <c r="BV480">
        <f>SCB2SPB!BV480</f>
        <v>0</v>
      </c>
      <c r="BW480">
        <f>SCB2SPB!BW480</f>
        <v>0</v>
      </c>
      <c r="BX480">
        <f>SCB2SPB!BX480</f>
        <v>0</v>
      </c>
    </row>
    <row r="481" spans="1:76">
      <c r="A481" t="str">
        <f>IF(SCB2SPB!A481='SP2TE(CH)'!A481,"","NO")</f>
        <v/>
      </c>
      <c r="B481" t="str">
        <f>IF(SCB2SPB!B481='SP2TE(CH)'!B481,"","NO")</f>
        <v/>
      </c>
      <c r="C481" t="str">
        <f>IF(SCB2SPB!C481='SP2TE(CH)'!C481,"","NO")</f>
        <v/>
      </c>
      <c r="D481" s="127" t="str">
        <f>IF(SCB2SPB!D481='SP2TE(CH)'!D481,"","NO")</f>
        <v/>
      </c>
      <c r="E481" t="str">
        <f>IF(SCB2SPB!E481='SP2TE(CH)'!E481,"","NO")</f>
        <v/>
      </c>
      <c r="F481" t="str">
        <f>IF(SCB2SPB!F481='SP2TE(CH)'!F481,"","NO")</f>
        <v/>
      </c>
      <c r="G481" t="str">
        <f>IF(SCB2SPB!G481='SP2TE(CH)'!G481,"","NO")</f>
        <v/>
      </c>
      <c r="H481" s="74" t="str">
        <f>IF(SCB2SPB!H481='SP2TE(CH)'!H481,"","NO")</f>
        <v/>
      </c>
      <c r="I481" s="74" t="str">
        <f>IF(SCB2SPB!I481='SP2TE(CH)'!I481,"","NO")</f>
        <v/>
      </c>
      <c r="J481" s="74" t="str">
        <f>IF(SCB2SPB!J481='SP2TE(CH)'!J481,"","NO")</f>
        <v/>
      </c>
      <c r="K481" s="74" t="str">
        <f>IF(SCB2SPB!K481='SP2TE(CH)'!K481,"","NO")</f>
        <v/>
      </c>
      <c r="L481" s="74" t="str">
        <f>IF(SCB2SPB!L481='SP2TE(CH)'!L481,"","NO")</f>
        <v/>
      </c>
      <c r="M481" s="74" t="str">
        <f>IF(SCB2SPB!M481='SP2TE(CH)'!M481,"","NO")</f>
        <v/>
      </c>
      <c r="N481" s="74" t="str">
        <f>IF(SCB2SPB!N481='SP2TE(CH)'!N481,"","NO")</f>
        <v/>
      </c>
      <c r="O481" s="74" t="str">
        <f>IF(SCB2SPB!O481='SP2TE(CH)'!O481,"","NO")</f>
        <v/>
      </c>
      <c r="P481" s="74" t="str">
        <f>IF(SCB2SPB!P481='SP2TE(CH)'!P481,"","NO")</f>
        <v/>
      </c>
      <c r="Q481" t="str">
        <f>IF(SCB2SPB!Q481='SP2TE(CH)'!Q481,"","NO")</f>
        <v/>
      </c>
      <c r="R481" t="str">
        <f>IF(SCB2SPB!R481='SP2TE(CH)'!R481,"","NO")</f>
        <v/>
      </c>
      <c r="S481" t="str">
        <f>IF(SCB2SPB!S481='SP2TE(CH)'!S481,"","NO")</f>
        <v/>
      </c>
      <c r="T481" t="str">
        <f>IF(SCB2SPB!T481='SP2TE(CH)'!T481,"","NO")</f>
        <v/>
      </c>
      <c r="U481" t="str">
        <f>IF(SCB2SPB!U481='SP2TE(CH)'!U481,"","NO")</f>
        <v/>
      </c>
      <c r="V481" t="str">
        <f>IF(SCB2SPB!V481='SP2TE(CH)'!V481,"","NO")</f>
        <v/>
      </c>
      <c r="W481" t="str">
        <f>IF(SCB2SPB!W481='SP2TE(CH)'!W481,"","NO")</f>
        <v/>
      </c>
      <c r="X481" t="str">
        <f>IF(SCB2SPB!X481='SP2TE(CH)'!X481,"","NO")</f>
        <v/>
      </c>
      <c r="Y481" t="str">
        <f>IF(SCB2SPB!Y481='SP2TE(CH)'!Y481,"","NO")</f>
        <v/>
      </c>
      <c r="Z481" t="str">
        <f>IF(SCB2SPB!Z481='SP2TE(CH)'!Z481,"","NO")</f>
        <v/>
      </c>
      <c r="AA481" t="str">
        <f>IF(SCB2SPB!AA481='SP2TE(CH)'!AA481,"","NO")</f>
        <v/>
      </c>
      <c r="AB481" t="str">
        <f>IF(SCB2SPB!AB481='SP2TE(CH)'!AB481,"","NO")</f>
        <v/>
      </c>
      <c r="AC481" t="str">
        <f>IF(SCB2SPB!AC481='SP2TE(CH)'!AC481,"","NO")</f>
        <v/>
      </c>
      <c r="AD481" t="str">
        <f>IF(SCB2SPB!AD481='SP2TE(CH)'!AD481,"","NO")</f>
        <v/>
      </c>
      <c r="AE481" t="str">
        <f>IF(SCB2SPB!AE481='SP2TE(CH)'!AE481,"","NO")</f>
        <v/>
      </c>
      <c r="AF481" t="str">
        <f>IF(SCB2SPB!AF481='SP2TE(CH)'!AF481,"","NO")</f>
        <v/>
      </c>
      <c r="AG481" t="str">
        <f>IF(SCB2SPB!AG481='SP2TE(CH)'!AG481,"","NO")</f>
        <v/>
      </c>
      <c r="AH481" t="str">
        <f>IF(SCB2SPB!AH481='SP2TE(CH)'!AH481,"","NO")</f>
        <v/>
      </c>
      <c r="AI481" t="str">
        <f>IF(SCB2SPB!AI481='SP2TE(CH)'!AI481,"","NO")</f>
        <v/>
      </c>
      <c r="AJ481" t="str">
        <f>IF(SCB2SPB!AJ481='SP2TE(CH)'!AJ481,"","NO")</f>
        <v/>
      </c>
      <c r="AK481" t="str">
        <f>IF(SCB2SPB!AK481='SP2TE(CH)'!AK481,"","NO")</f>
        <v/>
      </c>
      <c r="AL481" t="str">
        <f>IF(SCB2SPB!AL481='SP2TE(CH)'!AL481,"","NO")</f>
        <v/>
      </c>
      <c r="AM481" t="str">
        <f>IF(SCB2SPB!AM481='SP2TE(CH)'!AM481,"","NO")</f>
        <v/>
      </c>
      <c r="AN481" t="str">
        <f>IF(SCB2SPB!AN481='SP2TE(CH)'!AN481,"","NO")</f>
        <v/>
      </c>
      <c r="AO481" t="str">
        <f>IF(SCB2SPB!AO481='SP2TE(CH)'!AO481,"","NO")</f>
        <v/>
      </c>
      <c r="AP481" t="str">
        <f>IF(SCB2SPB!AP481='SP2TE(CH)'!AP481,"","NO")</f>
        <v/>
      </c>
      <c r="AQ481" t="str">
        <f>IF(SCB2SPB!AQ481='SP2TE(CH)'!AQ481,"","NO")</f>
        <v/>
      </c>
      <c r="AR481" t="str">
        <f>IF(SCB2SPB!AR481='SP2TE(CH)'!AR481,"","NO")</f>
        <v/>
      </c>
      <c r="AS481" t="str">
        <f>IF(SCB2SPB!AS481='SP2TE(CH)'!AS481,"","NO")</f>
        <v/>
      </c>
      <c r="AT481" t="str">
        <f>IF(SCB2SPB!AT481='SP2TE(CH)'!AT481,"","NO")</f>
        <v/>
      </c>
      <c r="AU481" t="str">
        <f>IF(SCB2SPB!AU481='SP2TE(CH)'!AU481,"","NO")</f>
        <v/>
      </c>
      <c r="AV481" t="str">
        <f>IF(SCB2SPB!AV481='SP2TE(CH)'!AV481,"","NO")</f>
        <v/>
      </c>
      <c r="AW481" t="str">
        <f>IF(SCB2SPB!AW481='SP2TE(CH)'!AW481,"","NO")</f>
        <v/>
      </c>
      <c r="AX481" t="str">
        <f>IF(SCB2SPB!AX481='SP2TE(CH)'!AX481,"","NO")</f>
        <v/>
      </c>
      <c r="AY481" t="str">
        <f>IF(SCB2SPB!AY481='SP2TE(CH)'!AY481,"","NO")</f>
        <v/>
      </c>
      <c r="AZ481" t="str">
        <f>IF(SCB2SPB!AZ481='SP2TE(CH)'!AZ481,"","NO")</f>
        <v/>
      </c>
      <c r="BA481" t="str">
        <f>IF(SCB2SPB!BA481='SP2TE(CH)'!BA481,"","NO")</f>
        <v/>
      </c>
      <c r="BB481" t="str">
        <f>IF(SCB2SPB!BB481='SP2TE(CH)'!BB481,"","NO")</f>
        <v/>
      </c>
      <c r="BC481" t="str">
        <f>IF(SCB2SPB!BC481='SP2TE(CH)'!BC481,"","NO")</f>
        <v/>
      </c>
      <c r="BD481" t="str">
        <f>IF(SCB2SPB!BD481='SP2TE(CH)'!BD481,"","NO")</f>
        <v/>
      </c>
      <c r="BE481" t="str">
        <f>IF(SCB2SPB!BE481='SP2TE(CH)'!BE481,"","NO")</f>
        <v/>
      </c>
      <c r="BF481" t="str">
        <f>IF(SCB2SPB!BF481='SP2TE(CH)'!BF481,"","NO")</f>
        <v/>
      </c>
      <c r="BG481" t="str">
        <f>IF(SCB2SPB!BG481='SP2TE(CH)'!BG481,"","NO")</f>
        <v/>
      </c>
      <c r="BH481" t="str">
        <f>IF(SCB2SPB!BH481='SP2TE(CH)'!BH481,"","NO")</f>
        <v/>
      </c>
      <c r="BI481" t="str">
        <f>IF(SCB2SPB!BI481='SP2TE(CH)'!BI481,"","NO")</f>
        <v/>
      </c>
      <c r="BJ481" t="str">
        <f>IF(SCB2SPB!BJ481='SP2TE(CH)'!BJ481,"","NO")</f>
        <v/>
      </c>
      <c r="BK481" t="str">
        <f>IF(SCB2SPB!BK481='SP2TE(CH)'!BK481,"","NO")</f>
        <v/>
      </c>
      <c r="BL481" t="str">
        <f>IF(SCB2SPB!BL481='SP2TE(CH)'!BL481,"","NO")</f>
        <v/>
      </c>
      <c r="BM481" t="str">
        <f>IF(SCB2SPB!BM481='SP2TE(CH)'!BM481,"","NO")</f>
        <v/>
      </c>
      <c r="BN481" t="str">
        <f>IF(SCB2SPB!BN481='SP2TE(CH)'!BN481,"","NO")</f>
        <v/>
      </c>
      <c r="BO481" t="str">
        <f>IF(SCB2SPB!BO481='SP2TE(CH)'!BO481,"","NO")</f>
        <v/>
      </c>
      <c r="BP481">
        <f>SCB2SPB!BP481</f>
        <v>0</v>
      </c>
      <c r="BQ481">
        <f>SCB2SPB!BQ481</f>
        <v>0</v>
      </c>
      <c r="BR481">
        <f>SCB2SPB!BR481</f>
        <v>0</v>
      </c>
      <c r="BS481">
        <f>SCB2SPB!BS481</f>
        <v>0</v>
      </c>
      <c r="BT481">
        <f>SCB2SPB!BT481</f>
        <v>0</v>
      </c>
      <c r="BU481">
        <f>SCB2SPB!BU481</f>
        <v>0</v>
      </c>
      <c r="BV481">
        <f>SCB2SPB!BV481</f>
        <v>0</v>
      </c>
      <c r="BW481">
        <f>SCB2SPB!BW481</f>
        <v>0</v>
      </c>
      <c r="BX481">
        <f>SCB2SPB!BX481</f>
        <v>0</v>
      </c>
    </row>
    <row r="482" spans="1:76">
      <c r="A482" t="str">
        <f>IF(SCB2SPB!A482='SP2TE(CH)'!A482,"","NO")</f>
        <v/>
      </c>
      <c r="B482" t="str">
        <f>IF(SCB2SPB!B482='SP2TE(CH)'!B482,"","NO")</f>
        <v/>
      </c>
      <c r="C482" t="str">
        <f>IF(SCB2SPB!C482='SP2TE(CH)'!C482,"","NO")</f>
        <v/>
      </c>
      <c r="D482" s="127" t="str">
        <f>IF(SCB2SPB!D482='SP2TE(CH)'!D482,"","NO")</f>
        <v/>
      </c>
      <c r="E482" t="str">
        <f>IF(SCB2SPB!E482='SP2TE(CH)'!E482,"","NO")</f>
        <v/>
      </c>
      <c r="F482" t="str">
        <f>IF(SCB2SPB!F482='SP2TE(CH)'!F482,"","NO")</f>
        <v/>
      </c>
      <c r="G482" t="str">
        <f>IF(SCB2SPB!G482='SP2TE(CH)'!G482,"","NO")</f>
        <v/>
      </c>
      <c r="H482" s="74" t="str">
        <f>IF(SCB2SPB!H482='SP2TE(CH)'!H482,"","NO")</f>
        <v/>
      </c>
      <c r="I482" s="74" t="str">
        <f>IF(SCB2SPB!I482='SP2TE(CH)'!I482,"","NO")</f>
        <v/>
      </c>
      <c r="J482" s="74" t="str">
        <f>IF(SCB2SPB!J482='SP2TE(CH)'!J482,"","NO")</f>
        <v/>
      </c>
      <c r="K482" s="74" t="str">
        <f>IF(SCB2SPB!K482='SP2TE(CH)'!K482,"","NO")</f>
        <v/>
      </c>
      <c r="L482" s="74" t="str">
        <f>IF(SCB2SPB!L482='SP2TE(CH)'!L482,"","NO")</f>
        <v/>
      </c>
      <c r="M482" s="74" t="str">
        <f>IF(SCB2SPB!M482='SP2TE(CH)'!M482,"","NO")</f>
        <v/>
      </c>
      <c r="N482" s="74" t="str">
        <f>IF(SCB2SPB!N482='SP2TE(CH)'!N482,"","NO")</f>
        <v/>
      </c>
      <c r="O482" s="74" t="str">
        <f>IF(SCB2SPB!O482='SP2TE(CH)'!O482,"","NO")</f>
        <v/>
      </c>
      <c r="P482" s="74" t="str">
        <f>IF(SCB2SPB!P482='SP2TE(CH)'!P482,"","NO")</f>
        <v/>
      </c>
      <c r="Q482" t="str">
        <f>IF(SCB2SPB!Q482='SP2TE(CH)'!Q482,"","NO")</f>
        <v/>
      </c>
      <c r="R482" t="str">
        <f>IF(SCB2SPB!R482='SP2TE(CH)'!R482,"","NO")</f>
        <v/>
      </c>
      <c r="S482" t="str">
        <f>IF(SCB2SPB!S482='SP2TE(CH)'!S482,"","NO")</f>
        <v/>
      </c>
      <c r="T482" t="str">
        <f>IF(SCB2SPB!T482='SP2TE(CH)'!T482,"","NO")</f>
        <v/>
      </c>
      <c r="U482" t="str">
        <f>IF(SCB2SPB!U482='SP2TE(CH)'!U482,"","NO")</f>
        <v/>
      </c>
      <c r="V482" t="str">
        <f>IF(SCB2SPB!V482='SP2TE(CH)'!V482,"","NO")</f>
        <v/>
      </c>
      <c r="W482" t="str">
        <f>IF(SCB2SPB!W482='SP2TE(CH)'!W482,"","NO")</f>
        <v/>
      </c>
      <c r="X482" t="str">
        <f>IF(SCB2SPB!X482='SP2TE(CH)'!X482,"","NO")</f>
        <v/>
      </c>
      <c r="Y482" t="str">
        <f>IF(SCB2SPB!Y482='SP2TE(CH)'!Y482,"","NO")</f>
        <v/>
      </c>
      <c r="Z482" t="str">
        <f>IF(SCB2SPB!Z482='SP2TE(CH)'!Z482,"","NO")</f>
        <v/>
      </c>
      <c r="AA482" t="str">
        <f>IF(SCB2SPB!AA482='SP2TE(CH)'!AA482,"","NO")</f>
        <v/>
      </c>
      <c r="AB482" t="str">
        <f>IF(SCB2SPB!AB482='SP2TE(CH)'!AB482,"","NO")</f>
        <v/>
      </c>
      <c r="AC482" t="str">
        <f>IF(SCB2SPB!AC482='SP2TE(CH)'!AC482,"","NO")</f>
        <v/>
      </c>
      <c r="AD482" t="str">
        <f>IF(SCB2SPB!AD482='SP2TE(CH)'!AD482,"","NO")</f>
        <v/>
      </c>
      <c r="AE482" t="str">
        <f>IF(SCB2SPB!AE482='SP2TE(CH)'!AE482,"","NO")</f>
        <v/>
      </c>
      <c r="AF482" t="str">
        <f>IF(SCB2SPB!AF482='SP2TE(CH)'!AF482,"","NO")</f>
        <v/>
      </c>
      <c r="AG482" t="str">
        <f>IF(SCB2SPB!AG482='SP2TE(CH)'!AG482,"","NO")</f>
        <v/>
      </c>
      <c r="AH482" t="str">
        <f>IF(SCB2SPB!AH482='SP2TE(CH)'!AH482,"","NO")</f>
        <v/>
      </c>
      <c r="AI482" t="str">
        <f>IF(SCB2SPB!AI482='SP2TE(CH)'!AI482,"","NO")</f>
        <v/>
      </c>
      <c r="AJ482" t="str">
        <f>IF(SCB2SPB!AJ482='SP2TE(CH)'!AJ482,"","NO")</f>
        <v/>
      </c>
      <c r="AK482" t="str">
        <f>IF(SCB2SPB!AK482='SP2TE(CH)'!AK482,"","NO")</f>
        <v/>
      </c>
      <c r="AL482" t="str">
        <f>IF(SCB2SPB!AL482='SP2TE(CH)'!AL482,"","NO")</f>
        <v/>
      </c>
      <c r="AM482" t="str">
        <f>IF(SCB2SPB!AM482='SP2TE(CH)'!AM482,"","NO")</f>
        <v/>
      </c>
      <c r="AN482" t="str">
        <f>IF(SCB2SPB!AN482='SP2TE(CH)'!AN482,"","NO")</f>
        <v/>
      </c>
      <c r="AO482" t="str">
        <f>IF(SCB2SPB!AO482='SP2TE(CH)'!AO482,"","NO")</f>
        <v/>
      </c>
      <c r="AP482" t="str">
        <f>IF(SCB2SPB!AP482='SP2TE(CH)'!AP482,"","NO")</f>
        <v/>
      </c>
      <c r="AQ482" t="str">
        <f>IF(SCB2SPB!AQ482='SP2TE(CH)'!AQ482,"","NO")</f>
        <v/>
      </c>
      <c r="AR482" t="str">
        <f>IF(SCB2SPB!AR482='SP2TE(CH)'!AR482,"","NO")</f>
        <v/>
      </c>
      <c r="AS482" t="str">
        <f>IF(SCB2SPB!AS482='SP2TE(CH)'!AS482,"","NO")</f>
        <v/>
      </c>
      <c r="AT482" t="str">
        <f>IF(SCB2SPB!AT482='SP2TE(CH)'!AT482,"","NO")</f>
        <v/>
      </c>
      <c r="AU482" t="str">
        <f>IF(SCB2SPB!AU482='SP2TE(CH)'!AU482,"","NO")</f>
        <v/>
      </c>
      <c r="AV482" t="str">
        <f>IF(SCB2SPB!AV482='SP2TE(CH)'!AV482,"","NO")</f>
        <v/>
      </c>
      <c r="AW482" t="str">
        <f>IF(SCB2SPB!AW482='SP2TE(CH)'!AW482,"","NO")</f>
        <v/>
      </c>
      <c r="AX482" t="str">
        <f>IF(SCB2SPB!AX482='SP2TE(CH)'!AX482,"","NO")</f>
        <v/>
      </c>
      <c r="AY482" t="str">
        <f>IF(SCB2SPB!AY482='SP2TE(CH)'!AY482,"","NO")</f>
        <v/>
      </c>
      <c r="AZ482" t="str">
        <f>IF(SCB2SPB!AZ482='SP2TE(CH)'!AZ482,"","NO")</f>
        <v/>
      </c>
      <c r="BA482" t="str">
        <f>IF(SCB2SPB!BA482='SP2TE(CH)'!BA482,"","NO")</f>
        <v/>
      </c>
      <c r="BB482" t="str">
        <f>IF(SCB2SPB!BB482='SP2TE(CH)'!BB482,"","NO")</f>
        <v/>
      </c>
      <c r="BC482" t="str">
        <f>IF(SCB2SPB!BC482='SP2TE(CH)'!BC482,"","NO")</f>
        <v/>
      </c>
      <c r="BD482" t="str">
        <f>IF(SCB2SPB!BD482='SP2TE(CH)'!BD482,"","NO")</f>
        <v/>
      </c>
      <c r="BE482" t="str">
        <f>IF(SCB2SPB!BE482='SP2TE(CH)'!BE482,"","NO")</f>
        <v/>
      </c>
      <c r="BF482" t="str">
        <f>IF(SCB2SPB!BF482='SP2TE(CH)'!BF482,"","NO")</f>
        <v/>
      </c>
      <c r="BG482" t="str">
        <f>IF(SCB2SPB!BG482='SP2TE(CH)'!BG482,"","NO")</f>
        <v/>
      </c>
      <c r="BH482" t="str">
        <f>IF(SCB2SPB!BH482='SP2TE(CH)'!BH482,"","NO")</f>
        <v/>
      </c>
      <c r="BI482" t="str">
        <f>IF(SCB2SPB!BI482='SP2TE(CH)'!BI482,"","NO")</f>
        <v/>
      </c>
      <c r="BJ482" t="str">
        <f>IF(SCB2SPB!BJ482='SP2TE(CH)'!BJ482,"","NO")</f>
        <v/>
      </c>
      <c r="BK482" t="str">
        <f>IF(SCB2SPB!BK482='SP2TE(CH)'!BK482,"","NO")</f>
        <v/>
      </c>
      <c r="BL482" t="str">
        <f>IF(SCB2SPB!BL482='SP2TE(CH)'!BL482,"","NO")</f>
        <v/>
      </c>
      <c r="BM482" t="str">
        <f>IF(SCB2SPB!BM482='SP2TE(CH)'!BM482,"","NO")</f>
        <v/>
      </c>
      <c r="BN482" t="str">
        <f>IF(SCB2SPB!BN482='SP2TE(CH)'!BN482,"","NO")</f>
        <v/>
      </c>
      <c r="BO482" t="str">
        <f>IF(SCB2SPB!BO482='SP2TE(CH)'!BO482,"","NO")</f>
        <v/>
      </c>
      <c r="BP482">
        <f>SCB2SPB!BP482</f>
        <v>0</v>
      </c>
      <c r="BQ482">
        <f>SCB2SPB!BQ482</f>
        <v>0</v>
      </c>
      <c r="BR482">
        <f>SCB2SPB!BR482</f>
        <v>0</v>
      </c>
      <c r="BS482">
        <f>SCB2SPB!BS482</f>
        <v>0</v>
      </c>
      <c r="BT482">
        <f>SCB2SPB!BT482</f>
        <v>0</v>
      </c>
      <c r="BU482">
        <f>SCB2SPB!BU482</f>
        <v>0</v>
      </c>
      <c r="BV482">
        <f>SCB2SPB!BV482</f>
        <v>0</v>
      </c>
      <c r="BW482">
        <f>SCB2SPB!BW482</f>
        <v>0</v>
      </c>
      <c r="BX482">
        <f>SCB2SPB!BX482</f>
        <v>0</v>
      </c>
    </row>
    <row r="483" spans="1:76">
      <c r="A483" t="str">
        <f>IF(SCB2SPB!A483='SP2TE(CH)'!A483,"","NO")</f>
        <v/>
      </c>
      <c r="B483" t="str">
        <f>IF(SCB2SPB!B483='SP2TE(CH)'!B483,"","NO")</f>
        <v/>
      </c>
      <c r="C483" t="str">
        <f>IF(SCB2SPB!C483='SP2TE(CH)'!C483,"","NO")</f>
        <v/>
      </c>
      <c r="D483" s="127" t="str">
        <f>IF(SCB2SPB!D483='SP2TE(CH)'!D483,"","NO")</f>
        <v/>
      </c>
      <c r="E483" t="str">
        <f>IF(SCB2SPB!E483='SP2TE(CH)'!E483,"","NO")</f>
        <v/>
      </c>
      <c r="F483" t="str">
        <f>IF(SCB2SPB!F483='SP2TE(CH)'!F483,"","NO")</f>
        <v/>
      </c>
      <c r="G483" t="str">
        <f>IF(SCB2SPB!G483='SP2TE(CH)'!G483,"","NO")</f>
        <v/>
      </c>
      <c r="H483" s="74" t="str">
        <f>IF(SCB2SPB!H483='SP2TE(CH)'!H483,"","NO")</f>
        <v/>
      </c>
      <c r="I483" s="74" t="str">
        <f>IF(SCB2SPB!I483='SP2TE(CH)'!I483,"","NO")</f>
        <v/>
      </c>
      <c r="J483" s="74" t="str">
        <f>IF(SCB2SPB!J483='SP2TE(CH)'!J483,"","NO")</f>
        <v/>
      </c>
      <c r="K483" s="74" t="str">
        <f>IF(SCB2SPB!K483='SP2TE(CH)'!K483,"","NO")</f>
        <v/>
      </c>
      <c r="L483" s="74" t="str">
        <f>IF(SCB2SPB!L483='SP2TE(CH)'!L483,"","NO")</f>
        <v/>
      </c>
      <c r="M483" s="74" t="str">
        <f>IF(SCB2SPB!M483='SP2TE(CH)'!M483,"","NO")</f>
        <v/>
      </c>
      <c r="N483" s="74" t="str">
        <f>IF(SCB2SPB!N483='SP2TE(CH)'!N483,"","NO")</f>
        <v/>
      </c>
      <c r="O483" s="74" t="str">
        <f>IF(SCB2SPB!O483='SP2TE(CH)'!O483,"","NO")</f>
        <v/>
      </c>
      <c r="P483" s="74" t="str">
        <f>IF(SCB2SPB!P483='SP2TE(CH)'!P483,"","NO")</f>
        <v/>
      </c>
      <c r="Q483" t="str">
        <f>IF(SCB2SPB!Q483='SP2TE(CH)'!Q483,"","NO")</f>
        <v/>
      </c>
      <c r="R483" t="str">
        <f>IF(SCB2SPB!R483='SP2TE(CH)'!R483,"","NO")</f>
        <v/>
      </c>
      <c r="S483" t="str">
        <f>IF(SCB2SPB!S483='SP2TE(CH)'!S483,"","NO")</f>
        <v/>
      </c>
      <c r="T483" t="str">
        <f>IF(SCB2SPB!T483='SP2TE(CH)'!T483,"","NO")</f>
        <v/>
      </c>
      <c r="U483" t="str">
        <f>IF(SCB2SPB!U483='SP2TE(CH)'!U483,"","NO")</f>
        <v/>
      </c>
      <c r="V483" t="str">
        <f>IF(SCB2SPB!V483='SP2TE(CH)'!V483,"","NO")</f>
        <v/>
      </c>
      <c r="W483" t="str">
        <f>IF(SCB2SPB!W483='SP2TE(CH)'!W483,"","NO")</f>
        <v/>
      </c>
      <c r="X483" t="str">
        <f>IF(SCB2SPB!X483='SP2TE(CH)'!X483,"","NO")</f>
        <v/>
      </c>
      <c r="Y483" t="str">
        <f>IF(SCB2SPB!Y483='SP2TE(CH)'!Y483,"","NO")</f>
        <v/>
      </c>
      <c r="Z483" t="str">
        <f>IF(SCB2SPB!Z483='SP2TE(CH)'!Z483,"","NO")</f>
        <v/>
      </c>
      <c r="AA483" t="str">
        <f>IF(SCB2SPB!AA483='SP2TE(CH)'!AA483,"","NO")</f>
        <v/>
      </c>
      <c r="AB483" t="str">
        <f>IF(SCB2SPB!AB483='SP2TE(CH)'!AB483,"","NO")</f>
        <v/>
      </c>
      <c r="AC483" t="str">
        <f>IF(SCB2SPB!AC483='SP2TE(CH)'!AC483,"","NO")</f>
        <v/>
      </c>
      <c r="AD483" t="str">
        <f>IF(SCB2SPB!AD483='SP2TE(CH)'!AD483,"","NO")</f>
        <v/>
      </c>
      <c r="AE483" t="str">
        <f>IF(SCB2SPB!AE483='SP2TE(CH)'!AE483,"","NO")</f>
        <v/>
      </c>
      <c r="AF483" t="str">
        <f>IF(SCB2SPB!AF483='SP2TE(CH)'!AF483,"","NO")</f>
        <v/>
      </c>
      <c r="AG483" t="str">
        <f>IF(SCB2SPB!AG483='SP2TE(CH)'!AG483,"","NO")</f>
        <v/>
      </c>
      <c r="AH483" t="str">
        <f>IF(SCB2SPB!AH483='SP2TE(CH)'!AH483,"","NO")</f>
        <v/>
      </c>
      <c r="AI483" t="str">
        <f>IF(SCB2SPB!AI483='SP2TE(CH)'!AI483,"","NO")</f>
        <v/>
      </c>
      <c r="AJ483" t="str">
        <f>IF(SCB2SPB!AJ483='SP2TE(CH)'!AJ483,"","NO")</f>
        <v/>
      </c>
      <c r="AK483" t="str">
        <f>IF(SCB2SPB!AK483='SP2TE(CH)'!AK483,"","NO")</f>
        <v/>
      </c>
      <c r="AL483" t="str">
        <f>IF(SCB2SPB!AL483='SP2TE(CH)'!AL483,"","NO")</f>
        <v/>
      </c>
      <c r="AM483" t="str">
        <f>IF(SCB2SPB!AM483='SP2TE(CH)'!AM483,"","NO")</f>
        <v/>
      </c>
      <c r="AN483" t="str">
        <f>IF(SCB2SPB!AN483='SP2TE(CH)'!AN483,"","NO")</f>
        <v/>
      </c>
      <c r="AO483" t="str">
        <f>IF(SCB2SPB!AO483='SP2TE(CH)'!AO483,"","NO")</f>
        <v/>
      </c>
      <c r="AP483" t="str">
        <f>IF(SCB2SPB!AP483='SP2TE(CH)'!AP483,"","NO")</f>
        <v/>
      </c>
      <c r="AQ483" t="str">
        <f>IF(SCB2SPB!AQ483='SP2TE(CH)'!AQ483,"","NO")</f>
        <v/>
      </c>
      <c r="AR483" t="str">
        <f>IF(SCB2SPB!AR483='SP2TE(CH)'!AR483,"","NO")</f>
        <v/>
      </c>
      <c r="AS483" t="str">
        <f>IF(SCB2SPB!AS483='SP2TE(CH)'!AS483,"","NO")</f>
        <v/>
      </c>
      <c r="AT483" t="str">
        <f>IF(SCB2SPB!AT483='SP2TE(CH)'!AT483,"","NO")</f>
        <v/>
      </c>
      <c r="AU483" t="str">
        <f>IF(SCB2SPB!AU483='SP2TE(CH)'!AU483,"","NO")</f>
        <v/>
      </c>
      <c r="AV483" t="str">
        <f>IF(SCB2SPB!AV483='SP2TE(CH)'!AV483,"","NO")</f>
        <v/>
      </c>
      <c r="AW483" t="str">
        <f>IF(SCB2SPB!AW483='SP2TE(CH)'!AW483,"","NO")</f>
        <v/>
      </c>
      <c r="AX483" t="str">
        <f>IF(SCB2SPB!AX483='SP2TE(CH)'!AX483,"","NO")</f>
        <v/>
      </c>
      <c r="AY483" t="str">
        <f>IF(SCB2SPB!AY483='SP2TE(CH)'!AY483,"","NO")</f>
        <v/>
      </c>
      <c r="AZ483" t="str">
        <f>IF(SCB2SPB!AZ483='SP2TE(CH)'!AZ483,"","NO")</f>
        <v/>
      </c>
      <c r="BA483" t="str">
        <f>IF(SCB2SPB!BA483='SP2TE(CH)'!BA483,"","NO")</f>
        <v/>
      </c>
      <c r="BB483" t="str">
        <f>IF(SCB2SPB!BB483='SP2TE(CH)'!BB483,"","NO")</f>
        <v/>
      </c>
      <c r="BC483" t="str">
        <f>IF(SCB2SPB!BC483='SP2TE(CH)'!BC483,"","NO")</f>
        <v/>
      </c>
      <c r="BD483" t="str">
        <f>IF(SCB2SPB!BD483='SP2TE(CH)'!BD483,"","NO")</f>
        <v/>
      </c>
      <c r="BE483" t="str">
        <f>IF(SCB2SPB!BE483='SP2TE(CH)'!BE483,"","NO")</f>
        <v/>
      </c>
      <c r="BF483" t="str">
        <f>IF(SCB2SPB!BF483='SP2TE(CH)'!BF483,"","NO")</f>
        <v/>
      </c>
      <c r="BG483" t="str">
        <f>IF(SCB2SPB!BG483='SP2TE(CH)'!BG483,"","NO")</f>
        <v/>
      </c>
      <c r="BH483" t="str">
        <f>IF(SCB2SPB!BH483='SP2TE(CH)'!BH483,"","NO")</f>
        <v/>
      </c>
      <c r="BI483" t="str">
        <f>IF(SCB2SPB!BI483='SP2TE(CH)'!BI483,"","NO")</f>
        <v/>
      </c>
      <c r="BJ483" t="str">
        <f>IF(SCB2SPB!BJ483='SP2TE(CH)'!BJ483,"","NO")</f>
        <v/>
      </c>
      <c r="BK483" t="str">
        <f>IF(SCB2SPB!BK483='SP2TE(CH)'!BK483,"","NO")</f>
        <v/>
      </c>
      <c r="BL483" t="str">
        <f>IF(SCB2SPB!BL483='SP2TE(CH)'!BL483,"","NO")</f>
        <v/>
      </c>
      <c r="BM483" t="str">
        <f>IF(SCB2SPB!BM483='SP2TE(CH)'!BM483,"","NO")</f>
        <v/>
      </c>
      <c r="BN483" t="str">
        <f>IF(SCB2SPB!BN483='SP2TE(CH)'!BN483,"","NO")</f>
        <v/>
      </c>
      <c r="BO483" t="str">
        <f>IF(SCB2SPB!BO483='SP2TE(CH)'!BO483,"","NO")</f>
        <v/>
      </c>
      <c r="BP483">
        <f>SCB2SPB!BP483</f>
        <v>0</v>
      </c>
      <c r="BQ483">
        <f>SCB2SPB!BQ483</f>
        <v>0</v>
      </c>
      <c r="BR483">
        <f>SCB2SPB!BR483</f>
        <v>0</v>
      </c>
      <c r="BS483">
        <f>SCB2SPB!BS483</f>
        <v>0</v>
      </c>
      <c r="BT483">
        <f>SCB2SPB!BT483</f>
        <v>0</v>
      </c>
      <c r="BU483">
        <f>SCB2SPB!BU483</f>
        <v>0</v>
      </c>
      <c r="BV483">
        <f>SCB2SPB!BV483</f>
        <v>0</v>
      </c>
      <c r="BW483">
        <f>SCB2SPB!BW483</f>
        <v>0</v>
      </c>
      <c r="BX483">
        <f>SCB2SPB!BX483</f>
        <v>0</v>
      </c>
    </row>
    <row r="484" spans="1:76">
      <c r="A484" t="str">
        <f>IF(SCB2SPB!A484='SP2TE(CH)'!A484,"","NO")</f>
        <v/>
      </c>
      <c r="B484" t="str">
        <f>IF(SCB2SPB!B484='SP2TE(CH)'!B484,"","NO")</f>
        <v/>
      </c>
      <c r="C484" t="str">
        <f>IF(SCB2SPB!C484='SP2TE(CH)'!C484,"","NO")</f>
        <v/>
      </c>
      <c r="D484" s="127" t="str">
        <f>IF(SCB2SPB!D484='SP2TE(CH)'!D484,"","NO")</f>
        <v/>
      </c>
      <c r="E484" t="str">
        <f>IF(SCB2SPB!E484='SP2TE(CH)'!E484,"","NO")</f>
        <v/>
      </c>
      <c r="F484" t="str">
        <f>IF(SCB2SPB!F484='SP2TE(CH)'!F484,"","NO")</f>
        <v/>
      </c>
      <c r="G484" t="str">
        <f>IF(SCB2SPB!G484='SP2TE(CH)'!G484,"","NO")</f>
        <v/>
      </c>
      <c r="H484" s="74" t="str">
        <f>IF(SCB2SPB!H484='SP2TE(CH)'!H484,"","NO")</f>
        <v/>
      </c>
      <c r="I484" s="74" t="str">
        <f>IF(SCB2SPB!I484='SP2TE(CH)'!I484,"","NO")</f>
        <v/>
      </c>
      <c r="J484" s="74" t="str">
        <f>IF(SCB2SPB!J484='SP2TE(CH)'!J484,"","NO")</f>
        <v/>
      </c>
      <c r="K484" s="74" t="str">
        <f>IF(SCB2SPB!K484='SP2TE(CH)'!K484,"","NO")</f>
        <v/>
      </c>
      <c r="L484" s="74" t="str">
        <f>IF(SCB2SPB!L484='SP2TE(CH)'!L484,"","NO")</f>
        <v/>
      </c>
      <c r="M484" s="74" t="str">
        <f>IF(SCB2SPB!M484='SP2TE(CH)'!M484,"","NO")</f>
        <v/>
      </c>
      <c r="N484" s="74" t="str">
        <f>IF(SCB2SPB!N484='SP2TE(CH)'!N484,"","NO")</f>
        <v/>
      </c>
      <c r="O484" s="74" t="str">
        <f>IF(SCB2SPB!O484='SP2TE(CH)'!O484,"","NO")</f>
        <v/>
      </c>
      <c r="P484" s="74" t="str">
        <f>IF(SCB2SPB!P484='SP2TE(CH)'!P484,"","NO")</f>
        <v/>
      </c>
      <c r="Q484" t="str">
        <f>IF(SCB2SPB!Q484='SP2TE(CH)'!Q484,"","NO")</f>
        <v/>
      </c>
      <c r="R484" t="str">
        <f>IF(SCB2SPB!R484='SP2TE(CH)'!R484,"","NO")</f>
        <v/>
      </c>
      <c r="S484" t="str">
        <f>IF(SCB2SPB!S484='SP2TE(CH)'!S484,"","NO")</f>
        <v/>
      </c>
      <c r="T484" t="str">
        <f>IF(SCB2SPB!T484='SP2TE(CH)'!T484,"","NO")</f>
        <v/>
      </c>
      <c r="U484" t="str">
        <f>IF(SCB2SPB!U484='SP2TE(CH)'!U484,"","NO")</f>
        <v/>
      </c>
      <c r="V484" t="str">
        <f>IF(SCB2SPB!V484='SP2TE(CH)'!V484,"","NO")</f>
        <v/>
      </c>
      <c r="W484" t="str">
        <f>IF(SCB2SPB!W484='SP2TE(CH)'!W484,"","NO")</f>
        <v/>
      </c>
      <c r="X484" t="str">
        <f>IF(SCB2SPB!X484='SP2TE(CH)'!X484,"","NO")</f>
        <v/>
      </c>
      <c r="Y484" t="str">
        <f>IF(SCB2SPB!Y484='SP2TE(CH)'!Y484,"","NO")</f>
        <v/>
      </c>
      <c r="Z484" t="str">
        <f>IF(SCB2SPB!Z484='SP2TE(CH)'!Z484,"","NO")</f>
        <v/>
      </c>
      <c r="AA484" t="str">
        <f>IF(SCB2SPB!AA484='SP2TE(CH)'!AA484,"","NO")</f>
        <v/>
      </c>
      <c r="AB484" t="str">
        <f>IF(SCB2SPB!AB484='SP2TE(CH)'!AB484,"","NO")</f>
        <v/>
      </c>
      <c r="AC484" t="str">
        <f>IF(SCB2SPB!AC484='SP2TE(CH)'!AC484,"","NO")</f>
        <v/>
      </c>
      <c r="AD484" t="str">
        <f>IF(SCB2SPB!AD484='SP2TE(CH)'!AD484,"","NO")</f>
        <v/>
      </c>
      <c r="AE484" t="str">
        <f>IF(SCB2SPB!AE484='SP2TE(CH)'!AE484,"","NO")</f>
        <v/>
      </c>
      <c r="AF484" t="str">
        <f>IF(SCB2SPB!AF484='SP2TE(CH)'!AF484,"","NO")</f>
        <v/>
      </c>
      <c r="AG484" t="str">
        <f>IF(SCB2SPB!AG484='SP2TE(CH)'!AG484,"","NO")</f>
        <v/>
      </c>
      <c r="AH484" t="str">
        <f>IF(SCB2SPB!AH484='SP2TE(CH)'!AH484,"","NO")</f>
        <v/>
      </c>
      <c r="AI484" t="str">
        <f>IF(SCB2SPB!AI484='SP2TE(CH)'!AI484,"","NO")</f>
        <v/>
      </c>
      <c r="AJ484" t="str">
        <f>IF(SCB2SPB!AJ484='SP2TE(CH)'!AJ484,"","NO")</f>
        <v/>
      </c>
      <c r="AK484" t="str">
        <f>IF(SCB2SPB!AK484='SP2TE(CH)'!AK484,"","NO")</f>
        <v/>
      </c>
      <c r="AL484" t="str">
        <f>IF(SCB2SPB!AL484='SP2TE(CH)'!AL484,"","NO")</f>
        <v/>
      </c>
      <c r="AM484" t="str">
        <f>IF(SCB2SPB!AM484='SP2TE(CH)'!AM484,"","NO")</f>
        <v/>
      </c>
      <c r="AN484" t="str">
        <f>IF(SCB2SPB!AN484='SP2TE(CH)'!AN484,"","NO")</f>
        <v/>
      </c>
      <c r="AO484" t="str">
        <f>IF(SCB2SPB!AO484='SP2TE(CH)'!AO484,"","NO")</f>
        <v/>
      </c>
      <c r="AP484" t="str">
        <f>IF(SCB2SPB!AP484='SP2TE(CH)'!AP484,"","NO")</f>
        <v/>
      </c>
      <c r="AQ484" t="str">
        <f>IF(SCB2SPB!AQ484='SP2TE(CH)'!AQ484,"","NO")</f>
        <v/>
      </c>
      <c r="AR484" t="str">
        <f>IF(SCB2SPB!AR484='SP2TE(CH)'!AR484,"","NO")</f>
        <v/>
      </c>
      <c r="AS484" t="str">
        <f>IF(SCB2SPB!AS484='SP2TE(CH)'!AS484,"","NO")</f>
        <v/>
      </c>
      <c r="AT484" t="str">
        <f>IF(SCB2SPB!AT484='SP2TE(CH)'!AT484,"","NO")</f>
        <v/>
      </c>
      <c r="AU484" t="str">
        <f>IF(SCB2SPB!AU484='SP2TE(CH)'!AU484,"","NO")</f>
        <v/>
      </c>
      <c r="AV484" t="str">
        <f>IF(SCB2SPB!AV484='SP2TE(CH)'!AV484,"","NO")</f>
        <v/>
      </c>
      <c r="AW484" t="str">
        <f>IF(SCB2SPB!AW484='SP2TE(CH)'!AW484,"","NO")</f>
        <v/>
      </c>
      <c r="AX484" t="str">
        <f>IF(SCB2SPB!AX484='SP2TE(CH)'!AX484,"","NO")</f>
        <v/>
      </c>
      <c r="AY484" t="str">
        <f>IF(SCB2SPB!AY484='SP2TE(CH)'!AY484,"","NO")</f>
        <v/>
      </c>
      <c r="AZ484" t="str">
        <f>IF(SCB2SPB!AZ484='SP2TE(CH)'!AZ484,"","NO")</f>
        <v/>
      </c>
      <c r="BA484" t="str">
        <f>IF(SCB2SPB!BA484='SP2TE(CH)'!BA484,"","NO")</f>
        <v/>
      </c>
      <c r="BB484" t="str">
        <f>IF(SCB2SPB!BB484='SP2TE(CH)'!BB484,"","NO")</f>
        <v/>
      </c>
      <c r="BC484" t="str">
        <f>IF(SCB2SPB!BC484='SP2TE(CH)'!BC484,"","NO")</f>
        <v/>
      </c>
      <c r="BD484" t="str">
        <f>IF(SCB2SPB!BD484='SP2TE(CH)'!BD484,"","NO")</f>
        <v/>
      </c>
      <c r="BE484" t="str">
        <f>IF(SCB2SPB!BE484='SP2TE(CH)'!BE484,"","NO")</f>
        <v/>
      </c>
      <c r="BF484" t="str">
        <f>IF(SCB2SPB!BF484='SP2TE(CH)'!BF484,"","NO")</f>
        <v/>
      </c>
      <c r="BG484" t="str">
        <f>IF(SCB2SPB!BG484='SP2TE(CH)'!BG484,"","NO")</f>
        <v/>
      </c>
      <c r="BH484" t="str">
        <f>IF(SCB2SPB!BH484='SP2TE(CH)'!BH484,"","NO")</f>
        <v/>
      </c>
      <c r="BI484" t="str">
        <f>IF(SCB2SPB!BI484='SP2TE(CH)'!BI484,"","NO")</f>
        <v/>
      </c>
      <c r="BJ484" t="str">
        <f>IF(SCB2SPB!BJ484='SP2TE(CH)'!BJ484,"","NO")</f>
        <v/>
      </c>
      <c r="BK484" t="str">
        <f>IF(SCB2SPB!BK484='SP2TE(CH)'!BK484,"","NO")</f>
        <v/>
      </c>
      <c r="BL484" t="str">
        <f>IF(SCB2SPB!BL484='SP2TE(CH)'!BL484,"","NO")</f>
        <v/>
      </c>
      <c r="BM484" t="str">
        <f>IF(SCB2SPB!BM484='SP2TE(CH)'!BM484,"","NO")</f>
        <v/>
      </c>
      <c r="BN484" t="str">
        <f>IF(SCB2SPB!BN484='SP2TE(CH)'!BN484,"","NO")</f>
        <v/>
      </c>
      <c r="BO484" t="str">
        <f>IF(SCB2SPB!BO484='SP2TE(CH)'!BO484,"","NO")</f>
        <v/>
      </c>
      <c r="BP484">
        <f>SCB2SPB!BP484</f>
        <v>0</v>
      </c>
      <c r="BQ484">
        <f>SCB2SPB!BQ484</f>
        <v>0</v>
      </c>
      <c r="BR484">
        <f>SCB2SPB!BR484</f>
        <v>0</v>
      </c>
      <c r="BS484">
        <f>SCB2SPB!BS484</f>
        <v>0</v>
      </c>
      <c r="BT484">
        <f>SCB2SPB!BT484</f>
        <v>0</v>
      </c>
      <c r="BU484">
        <f>SCB2SPB!BU484</f>
        <v>0</v>
      </c>
      <c r="BV484">
        <f>SCB2SPB!BV484</f>
        <v>0</v>
      </c>
      <c r="BW484">
        <f>SCB2SPB!BW484</f>
        <v>0</v>
      </c>
      <c r="BX484">
        <f>SCB2SPB!BX484</f>
        <v>0</v>
      </c>
    </row>
    <row r="485" spans="1:76">
      <c r="A485" t="str">
        <f>IF(SCB2SPB!A485='SP2TE(CH)'!A485,"","NO")</f>
        <v/>
      </c>
      <c r="B485" t="str">
        <f>IF(SCB2SPB!B485='SP2TE(CH)'!B485,"","NO")</f>
        <v/>
      </c>
      <c r="C485" t="str">
        <f>IF(SCB2SPB!C485='SP2TE(CH)'!C485,"","NO")</f>
        <v/>
      </c>
      <c r="D485" s="127" t="str">
        <f>IF(SCB2SPB!D485='SP2TE(CH)'!D485,"","NO")</f>
        <v/>
      </c>
      <c r="E485" t="str">
        <f>IF(SCB2SPB!E485='SP2TE(CH)'!E485,"","NO")</f>
        <v/>
      </c>
      <c r="F485" t="str">
        <f>IF(SCB2SPB!F485='SP2TE(CH)'!F485,"","NO")</f>
        <v/>
      </c>
      <c r="G485" t="str">
        <f>IF(SCB2SPB!G485='SP2TE(CH)'!G485,"","NO")</f>
        <v/>
      </c>
      <c r="H485" s="74" t="str">
        <f>IF(SCB2SPB!H485='SP2TE(CH)'!H485,"","NO")</f>
        <v/>
      </c>
      <c r="I485" s="74" t="str">
        <f>IF(SCB2SPB!I485='SP2TE(CH)'!I485,"","NO")</f>
        <v/>
      </c>
      <c r="J485" s="74" t="str">
        <f>IF(SCB2SPB!J485='SP2TE(CH)'!J485,"","NO")</f>
        <v/>
      </c>
      <c r="K485" s="74" t="str">
        <f>IF(SCB2SPB!K485='SP2TE(CH)'!K485,"","NO")</f>
        <v/>
      </c>
      <c r="L485" s="74" t="str">
        <f>IF(SCB2SPB!L485='SP2TE(CH)'!L485,"","NO")</f>
        <v/>
      </c>
      <c r="M485" s="74" t="str">
        <f>IF(SCB2SPB!M485='SP2TE(CH)'!M485,"","NO")</f>
        <v/>
      </c>
      <c r="N485" s="74" t="str">
        <f>IF(SCB2SPB!N485='SP2TE(CH)'!N485,"","NO")</f>
        <v/>
      </c>
      <c r="O485" s="74" t="str">
        <f>IF(SCB2SPB!O485='SP2TE(CH)'!O485,"","NO")</f>
        <v/>
      </c>
      <c r="P485" s="74" t="str">
        <f>IF(SCB2SPB!P485='SP2TE(CH)'!P485,"","NO")</f>
        <v/>
      </c>
      <c r="Q485" t="str">
        <f>IF(SCB2SPB!Q485='SP2TE(CH)'!Q485,"","NO")</f>
        <v/>
      </c>
      <c r="R485" t="str">
        <f>IF(SCB2SPB!R485='SP2TE(CH)'!R485,"","NO")</f>
        <v/>
      </c>
      <c r="S485" t="str">
        <f>IF(SCB2SPB!S485='SP2TE(CH)'!S485,"","NO")</f>
        <v/>
      </c>
      <c r="T485" t="str">
        <f>IF(SCB2SPB!T485='SP2TE(CH)'!T485,"","NO")</f>
        <v/>
      </c>
      <c r="U485" t="str">
        <f>IF(SCB2SPB!U485='SP2TE(CH)'!U485,"","NO")</f>
        <v/>
      </c>
      <c r="V485" t="str">
        <f>IF(SCB2SPB!V485='SP2TE(CH)'!V485,"","NO")</f>
        <v/>
      </c>
      <c r="W485" t="str">
        <f>IF(SCB2SPB!W485='SP2TE(CH)'!W485,"","NO")</f>
        <v/>
      </c>
      <c r="X485" t="str">
        <f>IF(SCB2SPB!X485='SP2TE(CH)'!X485,"","NO")</f>
        <v/>
      </c>
      <c r="Y485" t="str">
        <f>IF(SCB2SPB!Y485='SP2TE(CH)'!Y485,"","NO")</f>
        <v/>
      </c>
      <c r="Z485" t="str">
        <f>IF(SCB2SPB!Z485='SP2TE(CH)'!Z485,"","NO")</f>
        <v/>
      </c>
      <c r="AA485" t="str">
        <f>IF(SCB2SPB!AA485='SP2TE(CH)'!AA485,"","NO")</f>
        <v/>
      </c>
      <c r="AB485" t="str">
        <f>IF(SCB2SPB!AB485='SP2TE(CH)'!AB485,"","NO")</f>
        <v/>
      </c>
      <c r="AC485" t="str">
        <f>IF(SCB2SPB!AC485='SP2TE(CH)'!AC485,"","NO")</f>
        <v/>
      </c>
      <c r="AD485" t="str">
        <f>IF(SCB2SPB!AD485='SP2TE(CH)'!AD485,"","NO")</f>
        <v/>
      </c>
      <c r="AE485" t="str">
        <f>IF(SCB2SPB!AE485='SP2TE(CH)'!AE485,"","NO")</f>
        <v/>
      </c>
      <c r="AF485" t="str">
        <f>IF(SCB2SPB!AF485='SP2TE(CH)'!AF485,"","NO")</f>
        <v/>
      </c>
      <c r="AG485" t="str">
        <f>IF(SCB2SPB!AG485='SP2TE(CH)'!AG485,"","NO")</f>
        <v/>
      </c>
      <c r="AH485" t="str">
        <f>IF(SCB2SPB!AH485='SP2TE(CH)'!AH485,"","NO")</f>
        <v/>
      </c>
      <c r="AI485" t="str">
        <f>IF(SCB2SPB!AI485='SP2TE(CH)'!AI485,"","NO")</f>
        <v/>
      </c>
      <c r="AJ485" t="str">
        <f>IF(SCB2SPB!AJ485='SP2TE(CH)'!AJ485,"","NO")</f>
        <v/>
      </c>
      <c r="AK485" t="str">
        <f>IF(SCB2SPB!AK485='SP2TE(CH)'!AK485,"","NO")</f>
        <v/>
      </c>
      <c r="AL485" t="str">
        <f>IF(SCB2SPB!AL485='SP2TE(CH)'!AL485,"","NO")</f>
        <v/>
      </c>
      <c r="AM485" t="str">
        <f>IF(SCB2SPB!AM485='SP2TE(CH)'!AM485,"","NO")</f>
        <v/>
      </c>
      <c r="AN485" t="str">
        <f>IF(SCB2SPB!AN485='SP2TE(CH)'!AN485,"","NO")</f>
        <v/>
      </c>
      <c r="AO485" t="str">
        <f>IF(SCB2SPB!AO485='SP2TE(CH)'!AO485,"","NO")</f>
        <v/>
      </c>
      <c r="AP485" t="str">
        <f>IF(SCB2SPB!AP485='SP2TE(CH)'!AP485,"","NO")</f>
        <v/>
      </c>
      <c r="AQ485" t="str">
        <f>IF(SCB2SPB!AQ485='SP2TE(CH)'!AQ485,"","NO")</f>
        <v/>
      </c>
      <c r="AR485" t="str">
        <f>IF(SCB2SPB!AR485='SP2TE(CH)'!AR485,"","NO")</f>
        <v/>
      </c>
      <c r="AS485" t="str">
        <f>IF(SCB2SPB!AS485='SP2TE(CH)'!AS485,"","NO")</f>
        <v/>
      </c>
      <c r="AT485" t="str">
        <f>IF(SCB2SPB!AT485='SP2TE(CH)'!AT485,"","NO")</f>
        <v/>
      </c>
      <c r="AU485" t="str">
        <f>IF(SCB2SPB!AU485='SP2TE(CH)'!AU485,"","NO")</f>
        <v/>
      </c>
      <c r="AV485" t="str">
        <f>IF(SCB2SPB!AV485='SP2TE(CH)'!AV485,"","NO")</f>
        <v/>
      </c>
      <c r="AW485" t="str">
        <f>IF(SCB2SPB!AW485='SP2TE(CH)'!AW485,"","NO")</f>
        <v/>
      </c>
      <c r="AX485" t="str">
        <f>IF(SCB2SPB!AX485='SP2TE(CH)'!AX485,"","NO")</f>
        <v/>
      </c>
      <c r="AY485" t="str">
        <f>IF(SCB2SPB!AY485='SP2TE(CH)'!AY485,"","NO")</f>
        <v/>
      </c>
      <c r="AZ485" t="str">
        <f>IF(SCB2SPB!AZ485='SP2TE(CH)'!AZ485,"","NO")</f>
        <v/>
      </c>
      <c r="BA485" t="str">
        <f>IF(SCB2SPB!BA485='SP2TE(CH)'!BA485,"","NO")</f>
        <v/>
      </c>
      <c r="BB485" t="str">
        <f>IF(SCB2SPB!BB485='SP2TE(CH)'!BB485,"","NO")</f>
        <v/>
      </c>
      <c r="BC485" t="str">
        <f>IF(SCB2SPB!BC485='SP2TE(CH)'!BC485,"","NO")</f>
        <v/>
      </c>
      <c r="BD485" t="str">
        <f>IF(SCB2SPB!BD485='SP2TE(CH)'!BD485,"","NO")</f>
        <v/>
      </c>
      <c r="BE485" t="str">
        <f>IF(SCB2SPB!BE485='SP2TE(CH)'!BE485,"","NO")</f>
        <v/>
      </c>
      <c r="BF485" t="str">
        <f>IF(SCB2SPB!BF485='SP2TE(CH)'!BF485,"","NO")</f>
        <v/>
      </c>
      <c r="BG485" t="str">
        <f>IF(SCB2SPB!BG485='SP2TE(CH)'!BG485,"","NO")</f>
        <v/>
      </c>
      <c r="BH485" t="str">
        <f>IF(SCB2SPB!BH485='SP2TE(CH)'!BH485,"","NO")</f>
        <v/>
      </c>
      <c r="BI485" t="str">
        <f>IF(SCB2SPB!BI485='SP2TE(CH)'!BI485,"","NO")</f>
        <v/>
      </c>
      <c r="BJ485" t="str">
        <f>IF(SCB2SPB!BJ485='SP2TE(CH)'!BJ485,"","NO")</f>
        <v/>
      </c>
      <c r="BK485" t="str">
        <f>IF(SCB2SPB!BK485='SP2TE(CH)'!BK485,"","NO")</f>
        <v/>
      </c>
      <c r="BL485" t="str">
        <f>IF(SCB2SPB!BL485='SP2TE(CH)'!BL485,"","NO")</f>
        <v/>
      </c>
      <c r="BM485" t="str">
        <f>IF(SCB2SPB!BM485='SP2TE(CH)'!BM485,"","NO")</f>
        <v/>
      </c>
      <c r="BN485" t="str">
        <f>IF(SCB2SPB!BN485='SP2TE(CH)'!BN485,"","NO")</f>
        <v/>
      </c>
      <c r="BO485" t="str">
        <f>IF(SCB2SPB!BO485='SP2TE(CH)'!BO485,"","NO")</f>
        <v/>
      </c>
      <c r="BP485">
        <f>SCB2SPB!BP485</f>
        <v>0</v>
      </c>
      <c r="BQ485">
        <f>SCB2SPB!BQ485</f>
        <v>0</v>
      </c>
      <c r="BR485">
        <f>SCB2SPB!BR485</f>
        <v>0</v>
      </c>
      <c r="BS485">
        <f>SCB2SPB!BS485</f>
        <v>0</v>
      </c>
      <c r="BT485">
        <f>SCB2SPB!BT485</f>
        <v>0</v>
      </c>
      <c r="BU485">
        <f>SCB2SPB!BU485</f>
        <v>0</v>
      </c>
      <c r="BV485">
        <f>SCB2SPB!BV485</f>
        <v>0</v>
      </c>
      <c r="BW485">
        <f>SCB2SPB!BW485</f>
        <v>0</v>
      </c>
      <c r="BX485">
        <f>SCB2SPB!BX485</f>
        <v>0</v>
      </c>
    </row>
    <row r="486" spans="1:76">
      <c r="A486" t="str">
        <f>IF(SCB2SPB!A486='SP2TE(CH)'!A486,"","NO")</f>
        <v/>
      </c>
      <c r="B486" t="str">
        <f>IF(SCB2SPB!B486='SP2TE(CH)'!B486,"","NO")</f>
        <v/>
      </c>
      <c r="C486" t="str">
        <f>IF(SCB2SPB!C486='SP2TE(CH)'!C486,"","NO")</f>
        <v/>
      </c>
      <c r="D486" s="127" t="str">
        <f>IF(SCB2SPB!D486='SP2TE(CH)'!D486,"","NO")</f>
        <v/>
      </c>
      <c r="E486" t="str">
        <f>IF(SCB2SPB!E486='SP2TE(CH)'!E486,"","NO")</f>
        <v/>
      </c>
      <c r="F486" t="str">
        <f>IF(SCB2SPB!F486='SP2TE(CH)'!F486,"","NO")</f>
        <v/>
      </c>
      <c r="G486" t="str">
        <f>IF(SCB2SPB!G486='SP2TE(CH)'!G486,"","NO")</f>
        <v/>
      </c>
      <c r="H486" s="74" t="str">
        <f>IF(SCB2SPB!H486='SP2TE(CH)'!H486,"","NO")</f>
        <v/>
      </c>
      <c r="I486" s="74" t="str">
        <f>IF(SCB2SPB!I486='SP2TE(CH)'!I486,"","NO")</f>
        <v/>
      </c>
      <c r="J486" s="74" t="str">
        <f>IF(SCB2SPB!J486='SP2TE(CH)'!J486,"","NO")</f>
        <v/>
      </c>
      <c r="K486" s="74" t="str">
        <f>IF(SCB2SPB!K486='SP2TE(CH)'!K486,"","NO")</f>
        <v/>
      </c>
      <c r="L486" s="74" t="str">
        <f>IF(SCB2SPB!L486='SP2TE(CH)'!L486,"","NO")</f>
        <v/>
      </c>
      <c r="M486" s="74" t="str">
        <f>IF(SCB2SPB!M486='SP2TE(CH)'!M486,"","NO")</f>
        <v/>
      </c>
      <c r="N486" s="74" t="str">
        <f>IF(SCB2SPB!N486='SP2TE(CH)'!N486,"","NO")</f>
        <v/>
      </c>
      <c r="O486" s="74" t="str">
        <f>IF(SCB2SPB!O486='SP2TE(CH)'!O486,"","NO")</f>
        <v/>
      </c>
      <c r="P486" s="74" t="str">
        <f>IF(SCB2SPB!P486='SP2TE(CH)'!P486,"","NO")</f>
        <v/>
      </c>
      <c r="Q486" t="str">
        <f>IF(SCB2SPB!Q486='SP2TE(CH)'!Q486,"","NO")</f>
        <v/>
      </c>
      <c r="R486" t="str">
        <f>IF(SCB2SPB!R486='SP2TE(CH)'!R486,"","NO")</f>
        <v/>
      </c>
      <c r="S486" t="str">
        <f>IF(SCB2SPB!S486='SP2TE(CH)'!S486,"","NO")</f>
        <v/>
      </c>
      <c r="T486" t="str">
        <f>IF(SCB2SPB!T486='SP2TE(CH)'!T486,"","NO")</f>
        <v/>
      </c>
      <c r="U486" t="str">
        <f>IF(SCB2SPB!U486='SP2TE(CH)'!U486,"","NO")</f>
        <v/>
      </c>
      <c r="V486" t="str">
        <f>IF(SCB2SPB!V486='SP2TE(CH)'!V486,"","NO")</f>
        <v/>
      </c>
      <c r="W486" t="str">
        <f>IF(SCB2SPB!W486='SP2TE(CH)'!W486,"","NO")</f>
        <v/>
      </c>
      <c r="X486" t="str">
        <f>IF(SCB2SPB!X486='SP2TE(CH)'!X486,"","NO")</f>
        <v/>
      </c>
      <c r="Y486" t="str">
        <f>IF(SCB2SPB!Y486='SP2TE(CH)'!Y486,"","NO")</f>
        <v/>
      </c>
      <c r="Z486" t="str">
        <f>IF(SCB2SPB!Z486='SP2TE(CH)'!Z486,"","NO")</f>
        <v/>
      </c>
      <c r="AA486" t="str">
        <f>IF(SCB2SPB!AA486='SP2TE(CH)'!AA486,"","NO")</f>
        <v/>
      </c>
      <c r="AB486" t="str">
        <f>IF(SCB2SPB!AB486='SP2TE(CH)'!AB486,"","NO")</f>
        <v/>
      </c>
      <c r="AC486" t="str">
        <f>IF(SCB2SPB!AC486='SP2TE(CH)'!AC486,"","NO")</f>
        <v/>
      </c>
      <c r="AD486" t="str">
        <f>IF(SCB2SPB!AD486='SP2TE(CH)'!AD486,"","NO")</f>
        <v/>
      </c>
      <c r="AE486" t="str">
        <f>IF(SCB2SPB!AE486='SP2TE(CH)'!AE486,"","NO")</f>
        <v/>
      </c>
      <c r="AF486" t="str">
        <f>IF(SCB2SPB!AF486='SP2TE(CH)'!AF486,"","NO")</f>
        <v/>
      </c>
      <c r="AG486" t="str">
        <f>IF(SCB2SPB!AG486='SP2TE(CH)'!AG486,"","NO")</f>
        <v/>
      </c>
      <c r="AH486" t="str">
        <f>IF(SCB2SPB!AH486='SP2TE(CH)'!AH486,"","NO")</f>
        <v/>
      </c>
      <c r="AI486" t="str">
        <f>IF(SCB2SPB!AI486='SP2TE(CH)'!AI486,"","NO")</f>
        <v/>
      </c>
      <c r="AJ486" t="str">
        <f>IF(SCB2SPB!AJ486='SP2TE(CH)'!AJ486,"","NO")</f>
        <v/>
      </c>
      <c r="AK486" t="str">
        <f>IF(SCB2SPB!AK486='SP2TE(CH)'!AK486,"","NO")</f>
        <v/>
      </c>
      <c r="AL486" t="str">
        <f>IF(SCB2SPB!AL486='SP2TE(CH)'!AL486,"","NO")</f>
        <v/>
      </c>
      <c r="AM486" t="str">
        <f>IF(SCB2SPB!AM486='SP2TE(CH)'!AM486,"","NO")</f>
        <v/>
      </c>
      <c r="AN486" t="str">
        <f>IF(SCB2SPB!AN486='SP2TE(CH)'!AN486,"","NO")</f>
        <v/>
      </c>
      <c r="AO486" t="str">
        <f>IF(SCB2SPB!AO486='SP2TE(CH)'!AO486,"","NO")</f>
        <v/>
      </c>
      <c r="AP486" t="str">
        <f>IF(SCB2SPB!AP486='SP2TE(CH)'!AP486,"","NO")</f>
        <v/>
      </c>
      <c r="AQ486" t="str">
        <f>IF(SCB2SPB!AQ486='SP2TE(CH)'!AQ486,"","NO")</f>
        <v/>
      </c>
      <c r="AR486" t="str">
        <f>IF(SCB2SPB!AR486='SP2TE(CH)'!AR486,"","NO")</f>
        <v/>
      </c>
      <c r="AS486" t="str">
        <f>IF(SCB2SPB!AS486='SP2TE(CH)'!AS486,"","NO")</f>
        <v/>
      </c>
      <c r="AT486" t="str">
        <f>IF(SCB2SPB!AT486='SP2TE(CH)'!AT486,"","NO")</f>
        <v/>
      </c>
      <c r="AU486" t="str">
        <f>IF(SCB2SPB!AU486='SP2TE(CH)'!AU486,"","NO")</f>
        <v/>
      </c>
      <c r="AV486" t="str">
        <f>IF(SCB2SPB!AV486='SP2TE(CH)'!AV486,"","NO")</f>
        <v/>
      </c>
      <c r="AW486" t="str">
        <f>IF(SCB2SPB!AW486='SP2TE(CH)'!AW486,"","NO")</f>
        <v/>
      </c>
      <c r="AX486" t="str">
        <f>IF(SCB2SPB!AX486='SP2TE(CH)'!AX486,"","NO")</f>
        <v/>
      </c>
      <c r="AY486" t="str">
        <f>IF(SCB2SPB!AY486='SP2TE(CH)'!AY486,"","NO")</f>
        <v/>
      </c>
      <c r="AZ486" t="str">
        <f>IF(SCB2SPB!AZ486='SP2TE(CH)'!AZ486,"","NO")</f>
        <v/>
      </c>
      <c r="BA486" t="str">
        <f>IF(SCB2SPB!BA486='SP2TE(CH)'!BA486,"","NO")</f>
        <v/>
      </c>
      <c r="BB486" t="str">
        <f>IF(SCB2SPB!BB486='SP2TE(CH)'!BB486,"","NO")</f>
        <v/>
      </c>
      <c r="BC486" t="str">
        <f>IF(SCB2SPB!BC486='SP2TE(CH)'!BC486,"","NO")</f>
        <v/>
      </c>
      <c r="BD486" t="str">
        <f>IF(SCB2SPB!BD486='SP2TE(CH)'!BD486,"","NO")</f>
        <v/>
      </c>
      <c r="BE486" t="str">
        <f>IF(SCB2SPB!BE486='SP2TE(CH)'!BE486,"","NO")</f>
        <v/>
      </c>
      <c r="BF486" t="str">
        <f>IF(SCB2SPB!BF486='SP2TE(CH)'!BF486,"","NO")</f>
        <v/>
      </c>
      <c r="BG486" t="str">
        <f>IF(SCB2SPB!BG486='SP2TE(CH)'!BG486,"","NO")</f>
        <v/>
      </c>
      <c r="BH486" t="str">
        <f>IF(SCB2SPB!BH486='SP2TE(CH)'!BH486,"","NO")</f>
        <v/>
      </c>
      <c r="BI486" t="str">
        <f>IF(SCB2SPB!BI486='SP2TE(CH)'!BI486,"","NO")</f>
        <v/>
      </c>
      <c r="BJ486" t="str">
        <f>IF(SCB2SPB!BJ486='SP2TE(CH)'!BJ486,"","NO")</f>
        <v/>
      </c>
      <c r="BK486" t="str">
        <f>IF(SCB2SPB!BK486='SP2TE(CH)'!BK486,"","NO")</f>
        <v/>
      </c>
      <c r="BL486" t="str">
        <f>IF(SCB2SPB!BL486='SP2TE(CH)'!BL486,"","NO")</f>
        <v/>
      </c>
      <c r="BM486" t="str">
        <f>IF(SCB2SPB!BM486='SP2TE(CH)'!BM486,"","NO")</f>
        <v/>
      </c>
      <c r="BN486" t="str">
        <f>IF(SCB2SPB!BN486='SP2TE(CH)'!BN486,"","NO")</f>
        <v/>
      </c>
      <c r="BO486" t="str">
        <f>IF(SCB2SPB!BO486='SP2TE(CH)'!BO486,"","NO")</f>
        <v/>
      </c>
      <c r="BP486">
        <f>SCB2SPB!BP486</f>
        <v>0</v>
      </c>
      <c r="BQ486">
        <f>SCB2SPB!BQ486</f>
        <v>0</v>
      </c>
      <c r="BR486">
        <f>SCB2SPB!BR486</f>
        <v>0</v>
      </c>
      <c r="BS486">
        <f>SCB2SPB!BS486</f>
        <v>0</v>
      </c>
      <c r="BT486">
        <f>SCB2SPB!BT486</f>
        <v>0</v>
      </c>
      <c r="BU486">
        <f>SCB2SPB!BU486</f>
        <v>0</v>
      </c>
      <c r="BV486">
        <f>SCB2SPB!BV486</f>
        <v>0</v>
      </c>
      <c r="BW486">
        <f>SCB2SPB!BW486</f>
        <v>0</v>
      </c>
      <c r="BX486">
        <f>SCB2SPB!BX486</f>
        <v>0</v>
      </c>
    </row>
    <row r="487" spans="1:76">
      <c r="A487" t="str">
        <f>IF(SCB2SPB!A487='SP2TE(CH)'!A487,"","NO")</f>
        <v/>
      </c>
      <c r="B487" t="str">
        <f>IF(SCB2SPB!B487='SP2TE(CH)'!B487,"","NO")</f>
        <v/>
      </c>
      <c r="C487" t="str">
        <f>IF(SCB2SPB!C487='SP2TE(CH)'!C487,"","NO")</f>
        <v/>
      </c>
      <c r="D487" s="127" t="str">
        <f>IF(SCB2SPB!D487='SP2TE(CH)'!D487,"","NO")</f>
        <v/>
      </c>
      <c r="E487" t="str">
        <f>IF(SCB2SPB!E487='SP2TE(CH)'!E487,"","NO")</f>
        <v/>
      </c>
      <c r="F487" t="str">
        <f>IF(SCB2SPB!F487='SP2TE(CH)'!F487,"","NO")</f>
        <v/>
      </c>
      <c r="G487" t="str">
        <f>IF(SCB2SPB!G487='SP2TE(CH)'!G487,"","NO")</f>
        <v/>
      </c>
      <c r="H487" s="74" t="str">
        <f>IF(SCB2SPB!H487='SP2TE(CH)'!H487,"","NO")</f>
        <v/>
      </c>
      <c r="I487" s="74" t="str">
        <f>IF(SCB2SPB!I487='SP2TE(CH)'!I487,"","NO")</f>
        <v/>
      </c>
      <c r="J487" s="74" t="str">
        <f>IF(SCB2SPB!J487='SP2TE(CH)'!J487,"","NO")</f>
        <v/>
      </c>
      <c r="K487" s="74" t="str">
        <f>IF(SCB2SPB!K487='SP2TE(CH)'!K487,"","NO")</f>
        <v/>
      </c>
      <c r="L487" s="74" t="str">
        <f>IF(SCB2SPB!L487='SP2TE(CH)'!L487,"","NO")</f>
        <v/>
      </c>
      <c r="M487" s="74" t="str">
        <f>IF(SCB2SPB!M487='SP2TE(CH)'!M487,"","NO")</f>
        <v/>
      </c>
      <c r="N487" s="74" t="str">
        <f>IF(SCB2SPB!N487='SP2TE(CH)'!N487,"","NO")</f>
        <v/>
      </c>
      <c r="O487" s="74" t="str">
        <f>IF(SCB2SPB!O487='SP2TE(CH)'!O487,"","NO")</f>
        <v/>
      </c>
      <c r="P487" s="74" t="str">
        <f>IF(SCB2SPB!P487='SP2TE(CH)'!P487,"","NO")</f>
        <v/>
      </c>
      <c r="Q487" t="str">
        <f>IF(SCB2SPB!Q487='SP2TE(CH)'!Q487,"","NO")</f>
        <v/>
      </c>
      <c r="R487" t="str">
        <f>IF(SCB2SPB!R487='SP2TE(CH)'!R487,"","NO")</f>
        <v/>
      </c>
      <c r="S487" t="str">
        <f>IF(SCB2SPB!S487='SP2TE(CH)'!S487,"","NO")</f>
        <v/>
      </c>
      <c r="T487" t="str">
        <f>IF(SCB2SPB!T487='SP2TE(CH)'!T487,"","NO")</f>
        <v/>
      </c>
      <c r="U487" t="str">
        <f>IF(SCB2SPB!U487='SP2TE(CH)'!U487,"","NO")</f>
        <v/>
      </c>
      <c r="V487" t="str">
        <f>IF(SCB2SPB!V487='SP2TE(CH)'!V487,"","NO")</f>
        <v/>
      </c>
      <c r="W487" t="str">
        <f>IF(SCB2SPB!W487='SP2TE(CH)'!W487,"","NO")</f>
        <v/>
      </c>
      <c r="X487" t="str">
        <f>IF(SCB2SPB!X487='SP2TE(CH)'!X487,"","NO")</f>
        <v/>
      </c>
      <c r="Y487" t="str">
        <f>IF(SCB2SPB!Y487='SP2TE(CH)'!Y487,"","NO")</f>
        <v/>
      </c>
      <c r="Z487" t="str">
        <f>IF(SCB2SPB!Z487='SP2TE(CH)'!Z487,"","NO")</f>
        <v/>
      </c>
      <c r="AA487" t="str">
        <f>IF(SCB2SPB!AA487='SP2TE(CH)'!AA487,"","NO")</f>
        <v/>
      </c>
      <c r="AB487" t="str">
        <f>IF(SCB2SPB!AB487='SP2TE(CH)'!AB487,"","NO")</f>
        <v/>
      </c>
      <c r="AC487" t="str">
        <f>IF(SCB2SPB!AC487='SP2TE(CH)'!AC487,"","NO")</f>
        <v/>
      </c>
      <c r="AD487" t="str">
        <f>IF(SCB2SPB!AD487='SP2TE(CH)'!AD487,"","NO")</f>
        <v/>
      </c>
      <c r="AE487" t="str">
        <f>IF(SCB2SPB!AE487='SP2TE(CH)'!AE487,"","NO")</f>
        <v/>
      </c>
      <c r="AF487" t="str">
        <f>IF(SCB2SPB!AF487='SP2TE(CH)'!AF487,"","NO")</f>
        <v/>
      </c>
      <c r="AG487" t="str">
        <f>IF(SCB2SPB!AG487='SP2TE(CH)'!AG487,"","NO")</f>
        <v/>
      </c>
      <c r="AH487" t="str">
        <f>IF(SCB2SPB!AH487='SP2TE(CH)'!AH487,"","NO")</f>
        <v/>
      </c>
      <c r="AI487" t="str">
        <f>IF(SCB2SPB!AI487='SP2TE(CH)'!AI487,"","NO")</f>
        <v/>
      </c>
      <c r="AJ487" t="str">
        <f>IF(SCB2SPB!AJ487='SP2TE(CH)'!AJ487,"","NO")</f>
        <v/>
      </c>
      <c r="AK487" t="str">
        <f>IF(SCB2SPB!AK487='SP2TE(CH)'!AK487,"","NO")</f>
        <v/>
      </c>
      <c r="AL487" t="str">
        <f>IF(SCB2SPB!AL487='SP2TE(CH)'!AL487,"","NO")</f>
        <v/>
      </c>
      <c r="AM487" t="str">
        <f>IF(SCB2SPB!AM487='SP2TE(CH)'!AM487,"","NO")</f>
        <v/>
      </c>
      <c r="AN487" t="str">
        <f>IF(SCB2SPB!AN487='SP2TE(CH)'!AN487,"","NO")</f>
        <v/>
      </c>
      <c r="AO487" t="str">
        <f>IF(SCB2SPB!AO487='SP2TE(CH)'!AO487,"","NO")</f>
        <v/>
      </c>
      <c r="AP487" t="str">
        <f>IF(SCB2SPB!AP487='SP2TE(CH)'!AP487,"","NO")</f>
        <v/>
      </c>
      <c r="AQ487" t="str">
        <f>IF(SCB2SPB!AQ487='SP2TE(CH)'!AQ487,"","NO")</f>
        <v/>
      </c>
      <c r="AR487" t="str">
        <f>IF(SCB2SPB!AR487='SP2TE(CH)'!AR487,"","NO")</f>
        <v/>
      </c>
      <c r="AS487" t="str">
        <f>IF(SCB2SPB!AS487='SP2TE(CH)'!AS487,"","NO")</f>
        <v/>
      </c>
      <c r="AT487" t="str">
        <f>IF(SCB2SPB!AT487='SP2TE(CH)'!AT487,"","NO")</f>
        <v/>
      </c>
      <c r="AU487" t="str">
        <f>IF(SCB2SPB!AU487='SP2TE(CH)'!AU487,"","NO")</f>
        <v/>
      </c>
      <c r="AV487" t="str">
        <f>IF(SCB2SPB!AV487='SP2TE(CH)'!AV487,"","NO")</f>
        <v/>
      </c>
      <c r="AW487" t="str">
        <f>IF(SCB2SPB!AW487='SP2TE(CH)'!AW487,"","NO")</f>
        <v/>
      </c>
      <c r="AX487" t="str">
        <f>IF(SCB2SPB!AX487='SP2TE(CH)'!AX487,"","NO")</f>
        <v/>
      </c>
      <c r="AY487" t="str">
        <f>IF(SCB2SPB!AY487='SP2TE(CH)'!AY487,"","NO")</f>
        <v/>
      </c>
      <c r="AZ487" t="str">
        <f>IF(SCB2SPB!AZ487='SP2TE(CH)'!AZ487,"","NO")</f>
        <v/>
      </c>
      <c r="BA487" t="str">
        <f>IF(SCB2SPB!BA487='SP2TE(CH)'!BA487,"","NO")</f>
        <v/>
      </c>
      <c r="BB487" t="str">
        <f>IF(SCB2SPB!BB487='SP2TE(CH)'!BB487,"","NO")</f>
        <v/>
      </c>
      <c r="BC487" t="str">
        <f>IF(SCB2SPB!BC487='SP2TE(CH)'!BC487,"","NO")</f>
        <v/>
      </c>
      <c r="BD487" t="str">
        <f>IF(SCB2SPB!BD487='SP2TE(CH)'!BD487,"","NO")</f>
        <v/>
      </c>
      <c r="BE487" t="str">
        <f>IF(SCB2SPB!BE487='SP2TE(CH)'!BE487,"","NO")</f>
        <v/>
      </c>
      <c r="BF487" t="str">
        <f>IF(SCB2SPB!BF487='SP2TE(CH)'!BF487,"","NO")</f>
        <v/>
      </c>
      <c r="BG487" t="str">
        <f>IF(SCB2SPB!BG487='SP2TE(CH)'!BG487,"","NO")</f>
        <v/>
      </c>
      <c r="BH487" t="str">
        <f>IF(SCB2SPB!BH487='SP2TE(CH)'!BH487,"","NO")</f>
        <v/>
      </c>
      <c r="BI487" t="str">
        <f>IF(SCB2SPB!BI487='SP2TE(CH)'!BI487,"","NO")</f>
        <v/>
      </c>
      <c r="BJ487" t="str">
        <f>IF(SCB2SPB!BJ487='SP2TE(CH)'!BJ487,"","NO")</f>
        <v/>
      </c>
      <c r="BK487" t="str">
        <f>IF(SCB2SPB!BK487='SP2TE(CH)'!BK487,"","NO")</f>
        <v/>
      </c>
      <c r="BL487" t="str">
        <f>IF(SCB2SPB!BL487='SP2TE(CH)'!BL487,"","NO")</f>
        <v/>
      </c>
      <c r="BM487" t="str">
        <f>IF(SCB2SPB!BM487='SP2TE(CH)'!BM487,"","NO")</f>
        <v/>
      </c>
      <c r="BN487" t="str">
        <f>IF(SCB2SPB!BN487='SP2TE(CH)'!BN487,"","NO")</f>
        <v/>
      </c>
      <c r="BO487" t="str">
        <f>IF(SCB2SPB!BO487='SP2TE(CH)'!BO487,"","NO")</f>
        <v/>
      </c>
      <c r="BP487">
        <f>SCB2SPB!BP487</f>
        <v>0</v>
      </c>
      <c r="BQ487">
        <f>SCB2SPB!BQ487</f>
        <v>0</v>
      </c>
      <c r="BR487">
        <f>SCB2SPB!BR487</f>
        <v>0</v>
      </c>
      <c r="BS487">
        <f>SCB2SPB!BS487</f>
        <v>0</v>
      </c>
      <c r="BT487">
        <f>SCB2SPB!BT487</f>
        <v>0</v>
      </c>
      <c r="BU487">
        <f>SCB2SPB!BU487</f>
        <v>0</v>
      </c>
      <c r="BV487">
        <f>SCB2SPB!BV487</f>
        <v>0</v>
      </c>
      <c r="BW487">
        <f>SCB2SPB!BW487</f>
        <v>0</v>
      </c>
      <c r="BX487">
        <f>SCB2SPB!BX487</f>
        <v>0</v>
      </c>
    </row>
    <row r="488" spans="1:76">
      <c r="A488" t="str">
        <f>IF(SCB2SPB!A488='SP2TE(CH)'!A488,"","NO")</f>
        <v/>
      </c>
      <c r="B488" t="str">
        <f>IF(SCB2SPB!B488='SP2TE(CH)'!B488,"","NO")</f>
        <v/>
      </c>
      <c r="C488" t="str">
        <f>IF(SCB2SPB!C488='SP2TE(CH)'!C488,"","NO")</f>
        <v/>
      </c>
      <c r="D488" s="127" t="str">
        <f>IF(SCB2SPB!D488='SP2TE(CH)'!D488,"","NO")</f>
        <v/>
      </c>
      <c r="E488" t="str">
        <f>IF(SCB2SPB!E488='SP2TE(CH)'!E488,"","NO")</f>
        <v/>
      </c>
      <c r="F488" t="str">
        <f>IF(SCB2SPB!F488='SP2TE(CH)'!F488,"","NO")</f>
        <v/>
      </c>
      <c r="G488" t="str">
        <f>IF(SCB2SPB!G488='SP2TE(CH)'!G488,"","NO")</f>
        <v/>
      </c>
      <c r="H488" s="74" t="str">
        <f>IF(SCB2SPB!H488='SP2TE(CH)'!H488,"","NO")</f>
        <v/>
      </c>
      <c r="I488" s="74" t="str">
        <f>IF(SCB2SPB!I488='SP2TE(CH)'!I488,"","NO")</f>
        <v/>
      </c>
      <c r="J488" s="74" t="str">
        <f>IF(SCB2SPB!J488='SP2TE(CH)'!J488,"","NO")</f>
        <v/>
      </c>
      <c r="K488" s="74" t="str">
        <f>IF(SCB2SPB!K488='SP2TE(CH)'!K488,"","NO")</f>
        <v/>
      </c>
      <c r="L488" s="74" t="str">
        <f>IF(SCB2SPB!L488='SP2TE(CH)'!L488,"","NO")</f>
        <v/>
      </c>
      <c r="M488" s="74" t="str">
        <f>IF(SCB2SPB!M488='SP2TE(CH)'!M488,"","NO")</f>
        <v/>
      </c>
      <c r="N488" s="74" t="str">
        <f>IF(SCB2SPB!N488='SP2TE(CH)'!N488,"","NO")</f>
        <v/>
      </c>
      <c r="O488" s="74" t="str">
        <f>IF(SCB2SPB!O488='SP2TE(CH)'!O488,"","NO")</f>
        <v/>
      </c>
      <c r="P488" s="74" t="str">
        <f>IF(SCB2SPB!P488='SP2TE(CH)'!P488,"","NO")</f>
        <v/>
      </c>
      <c r="Q488" t="str">
        <f>IF(SCB2SPB!Q488='SP2TE(CH)'!Q488,"","NO")</f>
        <v/>
      </c>
      <c r="R488" t="str">
        <f>IF(SCB2SPB!R488='SP2TE(CH)'!R488,"","NO")</f>
        <v/>
      </c>
      <c r="S488" t="str">
        <f>IF(SCB2SPB!S488='SP2TE(CH)'!S488,"","NO")</f>
        <v/>
      </c>
      <c r="T488" t="str">
        <f>IF(SCB2SPB!T488='SP2TE(CH)'!T488,"","NO")</f>
        <v/>
      </c>
      <c r="U488" t="str">
        <f>IF(SCB2SPB!U488='SP2TE(CH)'!U488,"","NO")</f>
        <v/>
      </c>
      <c r="V488" t="str">
        <f>IF(SCB2SPB!V488='SP2TE(CH)'!V488,"","NO")</f>
        <v/>
      </c>
      <c r="W488" t="str">
        <f>IF(SCB2SPB!W488='SP2TE(CH)'!W488,"","NO")</f>
        <v/>
      </c>
      <c r="X488" t="str">
        <f>IF(SCB2SPB!X488='SP2TE(CH)'!X488,"","NO")</f>
        <v/>
      </c>
      <c r="Y488" t="str">
        <f>IF(SCB2SPB!Y488='SP2TE(CH)'!Y488,"","NO")</f>
        <v/>
      </c>
      <c r="Z488" t="str">
        <f>IF(SCB2SPB!Z488='SP2TE(CH)'!Z488,"","NO")</f>
        <v/>
      </c>
      <c r="AA488" t="str">
        <f>IF(SCB2SPB!AA488='SP2TE(CH)'!AA488,"","NO")</f>
        <v/>
      </c>
      <c r="AB488" t="str">
        <f>IF(SCB2SPB!AB488='SP2TE(CH)'!AB488,"","NO")</f>
        <v/>
      </c>
      <c r="AC488" t="str">
        <f>IF(SCB2SPB!AC488='SP2TE(CH)'!AC488,"","NO")</f>
        <v/>
      </c>
      <c r="AD488" t="str">
        <f>IF(SCB2SPB!AD488='SP2TE(CH)'!AD488,"","NO")</f>
        <v/>
      </c>
      <c r="AE488" t="str">
        <f>IF(SCB2SPB!AE488='SP2TE(CH)'!AE488,"","NO")</f>
        <v/>
      </c>
      <c r="AF488" t="str">
        <f>IF(SCB2SPB!AF488='SP2TE(CH)'!AF488,"","NO")</f>
        <v/>
      </c>
      <c r="AG488" t="str">
        <f>IF(SCB2SPB!AG488='SP2TE(CH)'!AG488,"","NO")</f>
        <v/>
      </c>
      <c r="AH488" t="str">
        <f>IF(SCB2SPB!AH488='SP2TE(CH)'!AH488,"","NO")</f>
        <v/>
      </c>
      <c r="AI488" t="str">
        <f>IF(SCB2SPB!AI488='SP2TE(CH)'!AI488,"","NO")</f>
        <v/>
      </c>
      <c r="AJ488" t="str">
        <f>IF(SCB2SPB!AJ488='SP2TE(CH)'!AJ488,"","NO")</f>
        <v/>
      </c>
      <c r="AK488" t="str">
        <f>IF(SCB2SPB!AK488='SP2TE(CH)'!AK488,"","NO")</f>
        <v/>
      </c>
      <c r="AL488" t="str">
        <f>IF(SCB2SPB!AL488='SP2TE(CH)'!AL488,"","NO")</f>
        <v/>
      </c>
      <c r="AM488" t="str">
        <f>IF(SCB2SPB!AM488='SP2TE(CH)'!AM488,"","NO")</f>
        <v/>
      </c>
      <c r="AN488" t="str">
        <f>IF(SCB2SPB!AN488='SP2TE(CH)'!AN488,"","NO")</f>
        <v/>
      </c>
      <c r="AO488" t="str">
        <f>IF(SCB2SPB!AO488='SP2TE(CH)'!AO488,"","NO")</f>
        <v/>
      </c>
      <c r="AP488" t="str">
        <f>IF(SCB2SPB!AP488='SP2TE(CH)'!AP488,"","NO")</f>
        <v/>
      </c>
      <c r="AQ488" t="str">
        <f>IF(SCB2SPB!AQ488='SP2TE(CH)'!AQ488,"","NO")</f>
        <v/>
      </c>
      <c r="AR488" t="str">
        <f>IF(SCB2SPB!AR488='SP2TE(CH)'!AR488,"","NO")</f>
        <v/>
      </c>
      <c r="AS488" t="str">
        <f>IF(SCB2SPB!AS488='SP2TE(CH)'!AS488,"","NO")</f>
        <v/>
      </c>
      <c r="AT488" t="str">
        <f>IF(SCB2SPB!AT488='SP2TE(CH)'!AT488,"","NO")</f>
        <v/>
      </c>
      <c r="AU488" t="str">
        <f>IF(SCB2SPB!AU488='SP2TE(CH)'!AU488,"","NO")</f>
        <v/>
      </c>
      <c r="AV488" t="str">
        <f>IF(SCB2SPB!AV488='SP2TE(CH)'!AV488,"","NO")</f>
        <v/>
      </c>
      <c r="AW488" t="str">
        <f>IF(SCB2SPB!AW488='SP2TE(CH)'!AW488,"","NO")</f>
        <v/>
      </c>
      <c r="AX488" t="str">
        <f>IF(SCB2SPB!AX488='SP2TE(CH)'!AX488,"","NO")</f>
        <v/>
      </c>
      <c r="AY488" t="str">
        <f>IF(SCB2SPB!AY488='SP2TE(CH)'!AY488,"","NO")</f>
        <v/>
      </c>
      <c r="AZ488" t="str">
        <f>IF(SCB2SPB!AZ488='SP2TE(CH)'!AZ488,"","NO")</f>
        <v/>
      </c>
      <c r="BA488" t="str">
        <f>IF(SCB2SPB!BA488='SP2TE(CH)'!BA488,"","NO")</f>
        <v/>
      </c>
      <c r="BB488" t="str">
        <f>IF(SCB2SPB!BB488='SP2TE(CH)'!BB488,"","NO")</f>
        <v/>
      </c>
      <c r="BC488" t="str">
        <f>IF(SCB2SPB!BC488='SP2TE(CH)'!BC488,"","NO")</f>
        <v/>
      </c>
      <c r="BD488" t="str">
        <f>IF(SCB2SPB!BD488='SP2TE(CH)'!BD488,"","NO")</f>
        <v/>
      </c>
      <c r="BE488" t="str">
        <f>IF(SCB2SPB!BE488='SP2TE(CH)'!BE488,"","NO")</f>
        <v/>
      </c>
      <c r="BF488" t="str">
        <f>IF(SCB2SPB!BF488='SP2TE(CH)'!BF488,"","NO")</f>
        <v/>
      </c>
      <c r="BG488" t="str">
        <f>IF(SCB2SPB!BG488='SP2TE(CH)'!BG488,"","NO")</f>
        <v/>
      </c>
      <c r="BH488" t="str">
        <f>IF(SCB2SPB!BH488='SP2TE(CH)'!BH488,"","NO")</f>
        <v/>
      </c>
      <c r="BI488" t="str">
        <f>IF(SCB2SPB!BI488='SP2TE(CH)'!BI488,"","NO")</f>
        <v/>
      </c>
      <c r="BJ488" t="str">
        <f>IF(SCB2SPB!BJ488='SP2TE(CH)'!BJ488,"","NO")</f>
        <v/>
      </c>
      <c r="BK488" t="str">
        <f>IF(SCB2SPB!BK488='SP2TE(CH)'!BK488,"","NO")</f>
        <v/>
      </c>
      <c r="BL488" t="str">
        <f>IF(SCB2SPB!BL488='SP2TE(CH)'!BL488,"","NO")</f>
        <v/>
      </c>
      <c r="BM488" t="str">
        <f>IF(SCB2SPB!BM488='SP2TE(CH)'!BM488,"","NO")</f>
        <v/>
      </c>
      <c r="BN488" t="str">
        <f>IF(SCB2SPB!BN488='SP2TE(CH)'!BN488,"","NO")</f>
        <v/>
      </c>
      <c r="BO488" t="str">
        <f>IF(SCB2SPB!BO488='SP2TE(CH)'!BO488,"","NO")</f>
        <v/>
      </c>
      <c r="BP488">
        <f>SCB2SPB!BP488</f>
        <v>0</v>
      </c>
      <c r="BQ488">
        <f>SCB2SPB!BQ488</f>
        <v>0</v>
      </c>
      <c r="BR488">
        <f>SCB2SPB!BR488</f>
        <v>0</v>
      </c>
      <c r="BS488">
        <f>SCB2SPB!BS488</f>
        <v>0</v>
      </c>
      <c r="BT488">
        <f>SCB2SPB!BT488</f>
        <v>0</v>
      </c>
      <c r="BU488">
        <f>SCB2SPB!BU488</f>
        <v>0</v>
      </c>
      <c r="BV488">
        <f>SCB2SPB!BV488</f>
        <v>0</v>
      </c>
      <c r="BW488">
        <f>SCB2SPB!BW488</f>
        <v>0</v>
      </c>
      <c r="BX488">
        <f>SCB2SPB!BX488</f>
        <v>0</v>
      </c>
    </row>
    <row r="489" spans="1:76">
      <c r="A489" t="str">
        <f>IF(SCB2SPB!A489='SP2TE(CH)'!A489,"","NO")</f>
        <v/>
      </c>
      <c r="B489" t="str">
        <f>IF(SCB2SPB!B489='SP2TE(CH)'!B489,"","NO")</f>
        <v/>
      </c>
      <c r="C489" t="str">
        <f>IF(SCB2SPB!C489='SP2TE(CH)'!C489,"","NO")</f>
        <v/>
      </c>
      <c r="D489" s="127" t="str">
        <f>IF(SCB2SPB!D489='SP2TE(CH)'!D489,"","NO")</f>
        <v/>
      </c>
      <c r="E489" t="str">
        <f>IF(SCB2SPB!E489='SP2TE(CH)'!E489,"","NO")</f>
        <v/>
      </c>
      <c r="F489" t="str">
        <f>IF(SCB2SPB!F489='SP2TE(CH)'!F489,"","NO")</f>
        <v/>
      </c>
      <c r="G489" t="str">
        <f>IF(SCB2SPB!G489='SP2TE(CH)'!G489,"","NO")</f>
        <v/>
      </c>
      <c r="H489" s="74" t="str">
        <f>IF(SCB2SPB!H489='SP2TE(CH)'!H489,"","NO")</f>
        <v/>
      </c>
      <c r="I489" s="74" t="str">
        <f>IF(SCB2SPB!I489='SP2TE(CH)'!I489,"","NO")</f>
        <v/>
      </c>
      <c r="J489" s="74" t="str">
        <f>IF(SCB2SPB!J489='SP2TE(CH)'!J489,"","NO")</f>
        <v/>
      </c>
      <c r="K489" s="74" t="str">
        <f>IF(SCB2SPB!K489='SP2TE(CH)'!K489,"","NO")</f>
        <v/>
      </c>
      <c r="L489" s="74" t="str">
        <f>IF(SCB2SPB!L489='SP2TE(CH)'!L489,"","NO")</f>
        <v/>
      </c>
      <c r="M489" s="74" t="str">
        <f>IF(SCB2SPB!M489='SP2TE(CH)'!M489,"","NO")</f>
        <v/>
      </c>
      <c r="N489" s="74" t="str">
        <f>IF(SCB2SPB!N489='SP2TE(CH)'!N489,"","NO")</f>
        <v/>
      </c>
      <c r="O489" s="74" t="str">
        <f>IF(SCB2SPB!O489='SP2TE(CH)'!O489,"","NO")</f>
        <v/>
      </c>
      <c r="P489" s="74" t="str">
        <f>IF(SCB2SPB!P489='SP2TE(CH)'!P489,"","NO")</f>
        <v/>
      </c>
      <c r="Q489" t="str">
        <f>IF(SCB2SPB!Q489='SP2TE(CH)'!Q489,"","NO")</f>
        <v/>
      </c>
      <c r="R489" t="str">
        <f>IF(SCB2SPB!R489='SP2TE(CH)'!R489,"","NO")</f>
        <v/>
      </c>
      <c r="S489" t="str">
        <f>IF(SCB2SPB!S489='SP2TE(CH)'!S489,"","NO")</f>
        <v/>
      </c>
      <c r="T489" t="str">
        <f>IF(SCB2SPB!T489='SP2TE(CH)'!T489,"","NO")</f>
        <v/>
      </c>
      <c r="U489" t="str">
        <f>IF(SCB2SPB!U489='SP2TE(CH)'!U489,"","NO")</f>
        <v/>
      </c>
      <c r="V489" t="str">
        <f>IF(SCB2SPB!V489='SP2TE(CH)'!V489,"","NO")</f>
        <v/>
      </c>
      <c r="W489" t="str">
        <f>IF(SCB2SPB!W489='SP2TE(CH)'!W489,"","NO")</f>
        <v/>
      </c>
      <c r="X489" t="str">
        <f>IF(SCB2SPB!X489='SP2TE(CH)'!X489,"","NO")</f>
        <v/>
      </c>
      <c r="Y489" t="str">
        <f>IF(SCB2SPB!Y489='SP2TE(CH)'!Y489,"","NO")</f>
        <v/>
      </c>
      <c r="Z489" t="str">
        <f>IF(SCB2SPB!Z489='SP2TE(CH)'!Z489,"","NO")</f>
        <v/>
      </c>
      <c r="AA489" t="str">
        <f>IF(SCB2SPB!AA489='SP2TE(CH)'!AA489,"","NO")</f>
        <v/>
      </c>
      <c r="AB489" t="str">
        <f>IF(SCB2SPB!AB489='SP2TE(CH)'!AB489,"","NO")</f>
        <v/>
      </c>
      <c r="AC489" t="str">
        <f>IF(SCB2SPB!AC489='SP2TE(CH)'!AC489,"","NO")</f>
        <v/>
      </c>
      <c r="AD489" t="str">
        <f>IF(SCB2SPB!AD489='SP2TE(CH)'!AD489,"","NO")</f>
        <v/>
      </c>
      <c r="AE489" t="str">
        <f>IF(SCB2SPB!AE489='SP2TE(CH)'!AE489,"","NO")</f>
        <v/>
      </c>
      <c r="AF489" t="str">
        <f>IF(SCB2SPB!AF489='SP2TE(CH)'!AF489,"","NO")</f>
        <v/>
      </c>
      <c r="AG489" t="str">
        <f>IF(SCB2SPB!AG489='SP2TE(CH)'!AG489,"","NO")</f>
        <v/>
      </c>
      <c r="AH489" t="str">
        <f>IF(SCB2SPB!AH489='SP2TE(CH)'!AH489,"","NO")</f>
        <v/>
      </c>
      <c r="AI489" t="str">
        <f>IF(SCB2SPB!AI489='SP2TE(CH)'!AI489,"","NO")</f>
        <v/>
      </c>
      <c r="AJ489" t="str">
        <f>IF(SCB2SPB!AJ489='SP2TE(CH)'!AJ489,"","NO")</f>
        <v/>
      </c>
      <c r="AK489" t="str">
        <f>IF(SCB2SPB!AK489='SP2TE(CH)'!AK489,"","NO")</f>
        <v/>
      </c>
      <c r="AL489" t="str">
        <f>IF(SCB2SPB!AL489='SP2TE(CH)'!AL489,"","NO")</f>
        <v/>
      </c>
      <c r="AM489" t="str">
        <f>IF(SCB2SPB!AM489='SP2TE(CH)'!AM489,"","NO")</f>
        <v/>
      </c>
      <c r="AN489" t="str">
        <f>IF(SCB2SPB!AN489='SP2TE(CH)'!AN489,"","NO")</f>
        <v/>
      </c>
      <c r="AO489" t="str">
        <f>IF(SCB2SPB!AO489='SP2TE(CH)'!AO489,"","NO")</f>
        <v/>
      </c>
      <c r="AP489" t="str">
        <f>IF(SCB2SPB!AP489='SP2TE(CH)'!AP489,"","NO")</f>
        <v/>
      </c>
      <c r="AQ489" t="str">
        <f>IF(SCB2SPB!AQ489='SP2TE(CH)'!AQ489,"","NO")</f>
        <v/>
      </c>
      <c r="AR489" t="str">
        <f>IF(SCB2SPB!AR489='SP2TE(CH)'!AR489,"","NO")</f>
        <v/>
      </c>
      <c r="AS489" t="str">
        <f>IF(SCB2SPB!AS489='SP2TE(CH)'!AS489,"","NO")</f>
        <v/>
      </c>
      <c r="AT489" t="str">
        <f>IF(SCB2SPB!AT489='SP2TE(CH)'!AT489,"","NO")</f>
        <v/>
      </c>
      <c r="AU489" t="str">
        <f>IF(SCB2SPB!AU489='SP2TE(CH)'!AU489,"","NO")</f>
        <v/>
      </c>
      <c r="AV489" t="str">
        <f>IF(SCB2SPB!AV489='SP2TE(CH)'!AV489,"","NO")</f>
        <v/>
      </c>
      <c r="AW489" t="str">
        <f>IF(SCB2SPB!AW489='SP2TE(CH)'!AW489,"","NO")</f>
        <v/>
      </c>
      <c r="AX489" t="str">
        <f>IF(SCB2SPB!AX489='SP2TE(CH)'!AX489,"","NO")</f>
        <v/>
      </c>
      <c r="AY489" t="str">
        <f>IF(SCB2SPB!AY489='SP2TE(CH)'!AY489,"","NO")</f>
        <v/>
      </c>
      <c r="AZ489" t="str">
        <f>IF(SCB2SPB!AZ489='SP2TE(CH)'!AZ489,"","NO")</f>
        <v/>
      </c>
      <c r="BA489" t="str">
        <f>IF(SCB2SPB!BA489='SP2TE(CH)'!BA489,"","NO")</f>
        <v/>
      </c>
      <c r="BB489" t="str">
        <f>IF(SCB2SPB!BB489='SP2TE(CH)'!BB489,"","NO")</f>
        <v/>
      </c>
      <c r="BC489" t="str">
        <f>IF(SCB2SPB!BC489='SP2TE(CH)'!BC489,"","NO")</f>
        <v/>
      </c>
      <c r="BD489" t="str">
        <f>IF(SCB2SPB!BD489='SP2TE(CH)'!BD489,"","NO")</f>
        <v/>
      </c>
      <c r="BE489" t="str">
        <f>IF(SCB2SPB!BE489='SP2TE(CH)'!BE489,"","NO")</f>
        <v/>
      </c>
      <c r="BF489" t="str">
        <f>IF(SCB2SPB!BF489='SP2TE(CH)'!BF489,"","NO")</f>
        <v/>
      </c>
      <c r="BG489" t="str">
        <f>IF(SCB2SPB!BG489='SP2TE(CH)'!BG489,"","NO")</f>
        <v/>
      </c>
      <c r="BH489" t="str">
        <f>IF(SCB2SPB!BH489='SP2TE(CH)'!BH489,"","NO")</f>
        <v/>
      </c>
      <c r="BI489" t="str">
        <f>IF(SCB2SPB!BI489='SP2TE(CH)'!BI489,"","NO")</f>
        <v/>
      </c>
      <c r="BJ489" t="str">
        <f>IF(SCB2SPB!BJ489='SP2TE(CH)'!BJ489,"","NO")</f>
        <v/>
      </c>
      <c r="BK489" t="str">
        <f>IF(SCB2SPB!BK489='SP2TE(CH)'!BK489,"","NO")</f>
        <v/>
      </c>
      <c r="BL489" t="str">
        <f>IF(SCB2SPB!BL489='SP2TE(CH)'!BL489,"","NO")</f>
        <v/>
      </c>
      <c r="BM489" t="str">
        <f>IF(SCB2SPB!BM489='SP2TE(CH)'!BM489,"","NO")</f>
        <v/>
      </c>
      <c r="BN489" t="str">
        <f>IF(SCB2SPB!BN489='SP2TE(CH)'!BN489,"","NO")</f>
        <v/>
      </c>
      <c r="BO489" t="str">
        <f>IF(SCB2SPB!BO489='SP2TE(CH)'!BO489,"","NO")</f>
        <v/>
      </c>
      <c r="BP489">
        <f>SCB2SPB!BP489</f>
        <v>0</v>
      </c>
      <c r="BQ489">
        <f>SCB2SPB!BQ489</f>
        <v>0</v>
      </c>
      <c r="BR489">
        <f>SCB2SPB!BR489</f>
        <v>0</v>
      </c>
      <c r="BS489">
        <f>SCB2SPB!BS489</f>
        <v>0</v>
      </c>
      <c r="BT489">
        <f>SCB2SPB!BT489</f>
        <v>0</v>
      </c>
      <c r="BU489">
        <f>SCB2SPB!BU489</f>
        <v>0</v>
      </c>
      <c r="BV489">
        <f>SCB2SPB!BV489</f>
        <v>0</v>
      </c>
      <c r="BW489">
        <f>SCB2SPB!BW489</f>
        <v>0</v>
      </c>
      <c r="BX489">
        <f>SCB2SPB!BX489</f>
        <v>0</v>
      </c>
    </row>
    <row r="490" spans="1:76">
      <c r="A490" t="str">
        <f>IF(SCB2SPB!A490='SP2TE(CH)'!A490,"","NO")</f>
        <v/>
      </c>
      <c r="B490" t="str">
        <f>IF(SCB2SPB!B490='SP2TE(CH)'!B490,"","NO")</f>
        <v/>
      </c>
      <c r="C490" t="str">
        <f>IF(SCB2SPB!C490='SP2TE(CH)'!C490,"","NO")</f>
        <v/>
      </c>
      <c r="D490" s="127" t="str">
        <f>IF(SCB2SPB!D490='SP2TE(CH)'!D490,"","NO")</f>
        <v/>
      </c>
      <c r="E490" t="str">
        <f>IF(SCB2SPB!E490='SP2TE(CH)'!E490,"","NO")</f>
        <v/>
      </c>
      <c r="F490" t="str">
        <f>IF(SCB2SPB!F490='SP2TE(CH)'!F490,"","NO")</f>
        <v/>
      </c>
      <c r="G490" t="str">
        <f>IF(SCB2SPB!G490='SP2TE(CH)'!G490,"","NO")</f>
        <v/>
      </c>
      <c r="H490" s="74" t="str">
        <f>IF(SCB2SPB!H490='SP2TE(CH)'!H490,"","NO")</f>
        <v/>
      </c>
      <c r="I490" s="74" t="str">
        <f>IF(SCB2SPB!I490='SP2TE(CH)'!I490,"","NO")</f>
        <v/>
      </c>
      <c r="J490" s="74" t="str">
        <f>IF(SCB2SPB!J490='SP2TE(CH)'!J490,"","NO")</f>
        <v/>
      </c>
      <c r="K490" s="74" t="str">
        <f>IF(SCB2SPB!K490='SP2TE(CH)'!K490,"","NO")</f>
        <v/>
      </c>
      <c r="L490" s="74" t="str">
        <f>IF(SCB2SPB!L490='SP2TE(CH)'!L490,"","NO")</f>
        <v/>
      </c>
      <c r="M490" s="74" t="str">
        <f>IF(SCB2SPB!M490='SP2TE(CH)'!M490,"","NO")</f>
        <v/>
      </c>
      <c r="N490" s="74" t="str">
        <f>IF(SCB2SPB!N490='SP2TE(CH)'!N490,"","NO")</f>
        <v/>
      </c>
      <c r="O490" s="74" t="str">
        <f>IF(SCB2SPB!O490='SP2TE(CH)'!O490,"","NO")</f>
        <v/>
      </c>
      <c r="P490" s="74" t="str">
        <f>IF(SCB2SPB!P490='SP2TE(CH)'!P490,"","NO")</f>
        <v/>
      </c>
      <c r="Q490" t="str">
        <f>IF(SCB2SPB!Q490='SP2TE(CH)'!Q490,"","NO")</f>
        <v/>
      </c>
      <c r="R490" t="str">
        <f>IF(SCB2SPB!R490='SP2TE(CH)'!R490,"","NO")</f>
        <v/>
      </c>
      <c r="S490" t="str">
        <f>IF(SCB2SPB!S490='SP2TE(CH)'!S490,"","NO")</f>
        <v/>
      </c>
      <c r="T490" t="str">
        <f>IF(SCB2SPB!T490='SP2TE(CH)'!T490,"","NO")</f>
        <v/>
      </c>
      <c r="U490" t="str">
        <f>IF(SCB2SPB!U490='SP2TE(CH)'!U490,"","NO")</f>
        <v/>
      </c>
      <c r="V490" t="str">
        <f>IF(SCB2SPB!V490='SP2TE(CH)'!V490,"","NO")</f>
        <v/>
      </c>
      <c r="W490" t="str">
        <f>IF(SCB2SPB!W490='SP2TE(CH)'!W490,"","NO")</f>
        <v/>
      </c>
      <c r="X490" t="str">
        <f>IF(SCB2SPB!X490='SP2TE(CH)'!X490,"","NO")</f>
        <v/>
      </c>
      <c r="Y490" t="str">
        <f>IF(SCB2SPB!Y490='SP2TE(CH)'!Y490,"","NO")</f>
        <v/>
      </c>
      <c r="Z490" t="str">
        <f>IF(SCB2SPB!Z490='SP2TE(CH)'!Z490,"","NO")</f>
        <v/>
      </c>
      <c r="AA490" t="str">
        <f>IF(SCB2SPB!AA490='SP2TE(CH)'!AA490,"","NO")</f>
        <v/>
      </c>
      <c r="AB490" t="str">
        <f>IF(SCB2SPB!AB490='SP2TE(CH)'!AB490,"","NO")</f>
        <v/>
      </c>
      <c r="AC490" t="str">
        <f>IF(SCB2SPB!AC490='SP2TE(CH)'!AC490,"","NO")</f>
        <v/>
      </c>
      <c r="AD490" t="str">
        <f>IF(SCB2SPB!AD490='SP2TE(CH)'!AD490,"","NO")</f>
        <v/>
      </c>
      <c r="AE490" t="str">
        <f>IF(SCB2SPB!AE490='SP2TE(CH)'!AE490,"","NO")</f>
        <v/>
      </c>
      <c r="AF490" t="str">
        <f>IF(SCB2SPB!AF490='SP2TE(CH)'!AF490,"","NO")</f>
        <v/>
      </c>
      <c r="AG490" t="str">
        <f>IF(SCB2SPB!AG490='SP2TE(CH)'!AG490,"","NO")</f>
        <v/>
      </c>
      <c r="AH490" t="str">
        <f>IF(SCB2SPB!AH490='SP2TE(CH)'!AH490,"","NO")</f>
        <v/>
      </c>
      <c r="AI490" t="str">
        <f>IF(SCB2SPB!AI490='SP2TE(CH)'!AI490,"","NO")</f>
        <v/>
      </c>
      <c r="AJ490" t="str">
        <f>IF(SCB2SPB!AJ490='SP2TE(CH)'!AJ490,"","NO")</f>
        <v/>
      </c>
      <c r="AK490" t="str">
        <f>IF(SCB2SPB!AK490='SP2TE(CH)'!AK490,"","NO")</f>
        <v/>
      </c>
      <c r="AL490" t="str">
        <f>IF(SCB2SPB!AL490='SP2TE(CH)'!AL490,"","NO")</f>
        <v/>
      </c>
      <c r="AM490" t="str">
        <f>IF(SCB2SPB!AM490='SP2TE(CH)'!AM490,"","NO")</f>
        <v/>
      </c>
      <c r="AN490" t="str">
        <f>IF(SCB2SPB!AN490='SP2TE(CH)'!AN490,"","NO")</f>
        <v/>
      </c>
      <c r="AO490" t="str">
        <f>IF(SCB2SPB!AO490='SP2TE(CH)'!AO490,"","NO")</f>
        <v/>
      </c>
      <c r="AP490" t="str">
        <f>IF(SCB2SPB!AP490='SP2TE(CH)'!AP490,"","NO")</f>
        <v/>
      </c>
      <c r="AQ490" t="str">
        <f>IF(SCB2SPB!AQ490='SP2TE(CH)'!AQ490,"","NO")</f>
        <v/>
      </c>
      <c r="AR490" t="str">
        <f>IF(SCB2SPB!AR490='SP2TE(CH)'!AR490,"","NO")</f>
        <v/>
      </c>
      <c r="AS490" t="str">
        <f>IF(SCB2SPB!AS490='SP2TE(CH)'!AS490,"","NO")</f>
        <v/>
      </c>
      <c r="AT490" t="str">
        <f>IF(SCB2SPB!AT490='SP2TE(CH)'!AT490,"","NO")</f>
        <v/>
      </c>
      <c r="AU490" t="str">
        <f>IF(SCB2SPB!AU490='SP2TE(CH)'!AU490,"","NO")</f>
        <v/>
      </c>
      <c r="AV490" t="str">
        <f>IF(SCB2SPB!AV490='SP2TE(CH)'!AV490,"","NO")</f>
        <v/>
      </c>
      <c r="AW490" t="str">
        <f>IF(SCB2SPB!AW490='SP2TE(CH)'!AW490,"","NO")</f>
        <v/>
      </c>
      <c r="AX490" t="str">
        <f>IF(SCB2SPB!AX490='SP2TE(CH)'!AX490,"","NO")</f>
        <v/>
      </c>
      <c r="AY490" t="str">
        <f>IF(SCB2SPB!AY490='SP2TE(CH)'!AY490,"","NO")</f>
        <v/>
      </c>
      <c r="AZ490" t="str">
        <f>IF(SCB2SPB!AZ490='SP2TE(CH)'!AZ490,"","NO")</f>
        <v/>
      </c>
      <c r="BA490" t="str">
        <f>IF(SCB2SPB!BA490='SP2TE(CH)'!BA490,"","NO")</f>
        <v/>
      </c>
      <c r="BB490" t="str">
        <f>IF(SCB2SPB!BB490='SP2TE(CH)'!BB490,"","NO")</f>
        <v/>
      </c>
      <c r="BC490" t="str">
        <f>IF(SCB2SPB!BC490='SP2TE(CH)'!BC490,"","NO")</f>
        <v/>
      </c>
      <c r="BD490" t="str">
        <f>IF(SCB2SPB!BD490='SP2TE(CH)'!BD490,"","NO")</f>
        <v/>
      </c>
      <c r="BE490" t="str">
        <f>IF(SCB2SPB!BE490='SP2TE(CH)'!BE490,"","NO")</f>
        <v/>
      </c>
      <c r="BF490" t="str">
        <f>IF(SCB2SPB!BF490='SP2TE(CH)'!BF490,"","NO")</f>
        <v/>
      </c>
      <c r="BG490" t="str">
        <f>IF(SCB2SPB!BG490='SP2TE(CH)'!BG490,"","NO")</f>
        <v/>
      </c>
      <c r="BH490" t="str">
        <f>IF(SCB2SPB!BH490='SP2TE(CH)'!BH490,"","NO")</f>
        <v/>
      </c>
      <c r="BI490" t="str">
        <f>IF(SCB2SPB!BI490='SP2TE(CH)'!BI490,"","NO")</f>
        <v/>
      </c>
      <c r="BJ490" t="str">
        <f>IF(SCB2SPB!BJ490='SP2TE(CH)'!BJ490,"","NO")</f>
        <v/>
      </c>
      <c r="BK490" t="str">
        <f>IF(SCB2SPB!BK490='SP2TE(CH)'!BK490,"","NO")</f>
        <v/>
      </c>
      <c r="BL490" t="str">
        <f>IF(SCB2SPB!BL490='SP2TE(CH)'!BL490,"","NO")</f>
        <v/>
      </c>
      <c r="BM490" t="str">
        <f>IF(SCB2SPB!BM490='SP2TE(CH)'!BM490,"","NO")</f>
        <v/>
      </c>
      <c r="BN490" t="str">
        <f>IF(SCB2SPB!BN490='SP2TE(CH)'!BN490,"","NO")</f>
        <v/>
      </c>
      <c r="BO490" t="str">
        <f>IF(SCB2SPB!BO490='SP2TE(CH)'!BO490,"","NO")</f>
        <v/>
      </c>
      <c r="BP490">
        <f>SCB2SPB!BP490</f>
        <v>0</v>
      </c>
      <c r="BQ490">
        <f>SCB2SPB!BQ490</f>
        <v>0</v>
      </c>
      <c r="BR490">
        <f>SCB2SPB!BR490</f>
        <v>0</v>
      </c>
      <c r="BS490">
        <f>SCB2SPB!BS490</f>
        <v>0</v>
      </c>
      <c r="BT490">
        <f>SCB2SPB!BT490</f>
        <v>0</v>
      </c>
      <c r="BU490">
        <f>SCB2SPB!BU490</f>
        <v>0</v>
      </c>
      <c r="BV490">
        <f>SCB2SPB!BV490</f>
        <v>0</v>
      </c>
      <c r="BW490">
        <f>SCB2SPB!BW490</f>
        <v>0</v>
      </c>
      <c r="BX490">
        <f>SCB2SPB!BX490</f>
        <v>0</v>
      </c>
    </row>
    <row r="491" spans="1:76">
      <c r="A491" t="str">
        <f>IF(SCB2SPB!A491='SP2TE(CH)'!A491,"","NO")</f>
        <v/>
      </c>
      <c r="B491" t="str">
        <f>IF(SCB2SPB!B491='SP2TE(CH)'!B491,"","NO")</f>
        <v/>
      </c>
      <c r="C491" t="str">
        <f>IF(SCB2SPB!C491='SP2TE(CH)'!C491,"","NO")</f>
        <v/>
      </c>
      <c r="D491" s="127" t="str">
        <f>IF(SCB2SPB!D491='SP2TE(CH)'!D491,"","NO")</f>
        <v/>
      </c>
      <c r="E491" t="str">
        <f>IF(SCB2SPB!E491='SP2TE(CH)'!E491,"","NO")</f>
        <v/>
      </c>
      <c r="F491" t="str">
        <f>IF(SCB2SPB!F491='SP2TE(CH)'!F491,"","NO")</f>
        <v/>
      </c>
      <c r="G491" t="str">
        <f>IF(SCB2SPB!G491='SP2TE(CH)'!G491,"","NO")</f>
        <v/>
      </c>
      <c r="H491" s="74" t="str">
        <f>IF(SCB2SPB!H491='SP2TE(CH)'!H491,"","NO")</f>
        <v/>
      </c>
      <c r="I491" s="74" t="str">
        <f>IF(SCB2SPB!I491='SP2TE(CH)'!I491,"","NO")</f>
        <v/>
      </c>
      <c r="J491" s="74" t="str">
        <f>IF(SCB2SPB!J491='SP2TE(CH)'!J491,"","NO")</f>
        <v/>
      </c>
      <c r="K491" s="74" t="str">
        <f>IF(SCB2SPB!K491='SP2TE(CH)'!K491,"","NO")</f>
        <v/>
      </c>
      <c r="L491" s="74" t="str">
        <f>IF(SCB2SPB!L491='SP2TE(CH)'!L491,"","NO")</f>
        <v/>
      </c>
      <c r="M491" s="74" t="str">
        <f>IF(SCB2SPB!M491='SP2TE(CH)'!M491,"","NO")</f>
        <v/>
      </c>
      <c r="N491" s="74" t="str">
        <f>IF(SCB2SPB!N491='SP2TE(CH)'!N491,"","NO")</f>
        <v/>
      </c>
      <c r="O491" s="74" t="str">
        <f>IF(SCB2SPB!O491='SP2TE(CH)'!O491,"","NO")</f>
        <v/>
      </c>
      <c r="P491" s="74" t="str">
        <f>IF(SCB2SPB!P491='SP2TE(CH)'!P491,"","NO")</f>
        <v/>
      </c>
      <c r="Q491" t="str">
        <f>IF(SCB2SPB!Q491='SP2TE(CH)'!Q491,"","NO")</f>
        <v/>
      </c>
      <c r="R491" t="str">
        <f>IF(SCB2SPB!R491='SP2TE(CH)'!R491,"","NO")</f>
        <v/>
      </c>
      <c r="S491" t="str">
        <f>IF(SCB2SPB!S491='SP2TE(CH)'!S491,"","NO")</f>
        <v/>
      </c>
      <c r="T491" t="str">
        <f>IF(SCB2SPB!T491='SP2TE(CH)'!T491,"","NO")</f>
        <v/>
      </c>
      <c r="U491" t="str">
        <f>IF(SCB2SPB!U491='SP2TE(CH)'!U491,"","NO")</f>
        <v/>
      </c>
      <c r="V491" t="str">
        <f>IF(SCB2SPB!V491='SP2TE(CH)'!V491,"","NO")</f>
        <v/>
      </c>
      <c r="W491" t="str">
        <f>IF(SCB2SPB!W491='SP2TE(CH)'!W491,"","NO")</f>
        <v/>
      </c>
      <c r="X491" t="str">
        <f>IF(SCB2SPB!X491='SP2TE(CH)'!X491,"","NO")</f>
        <v/>
      </c>
      <c r="Y491" t="str">
        <f>IF(SCB2SPB!Y491='SP2TE(CH)'!Y491,"","NO")</f>
        <v/>
      </c>
      <c r="Z491" t="str">
        <f>IF(SCB2SPB!Z491='SP2TE(CH)'!Z491,"","NO")</f>
        <v/>
      </c>
      <c r="AA491" t="str">
        <f>IF(SCB2SPB!AA491='SP2TE(CH)'!AA491,"","NO")</f>
        <v/>
      </c>
      <c r="AB491" t="str">
        <f>IF(SCB2SPB!AB491='SP2TE(CH)'!AB491,"","NO")</f>
        <v/>
      </c>
      <c r="AC491" t="str">
        <f>IF(SCB2SPB!AC491='SP2TE(CH)'!AC491,"","NO")</f>
        <v/>
      </c>
      <c r="AD491" t="str">
        <f>IF(SCB2SPB!AD491='SP2TE(CH)'!AD491,"","NO")</f>
        <v/>
      </c>
      <c r="AE491" t="str">
        <f>IF(SCB2SPB!AE491='SP2TE(CH)'!AE491,"","NO")</f>
        <v/>
      </c>
      <c r="AF491" t="str">
        <f>IF(SCB2SPB!AF491='SP2TE(CH)'!AF491,"","NO")</f>
        <v/>
      </c>
      <c r="AG491" t="str">
        <f>IF(SCB2SPB!AG491='SP2TE(CH)'!AG491,"","NO")</f>
        <v/>
      </c>
      <c r="AH491" t="str">
        <f>IF(SCB2SPB!AH491='SP2TE(CH)'!AH491,"","NO")</f>
        <v/>
      </c>
      <c r="AI491" t="str">
        <f>IF(SCB2SPB!AI491='SP2TE(CH)'!AI491,"","NO")</f>
        <v/>
      </c>
      <c r="AJ491" t="str">
        <f>IF(SCB2SPB!AJ491='SP2TE(CH)'!AJ491,"","NO")</f>
        <v/>
      </c>
      <c r="AK491" t="str">
        <f>IF(SCB2SPB!AK491='SP2TE(CH)'!AK491,"","NO")</f>
        <v/>
      </c>
      <c r="AL491" t="str">
        <f>IF(SCB2SPB!AL491='SP2TE(CH)'!AL491,"","NO")</f>
        <v/>
      </c>
      <c r="AM491" t="str">
        <f>IF(SCB2SPB!AM491='SP2TE(CH)'!AM491,"","NO")</f>
        <v/>
      </c>
      <c r="AN491" t="str">
        <f>IF(SCB2SPB!AN491='SP2TE(CH)'!AN491,"","NO")</f>
        <v/>
      </c>
      <c r="AO491" t="str">
        <f>IF(SCB2SPB!AO491='SP2TE(CH)'!AO491,"","NO")</f>
        <v/>
      </c>
      <c r="AP491" t="str">
        <f>IF(SCB2SPB!AP491='SP2TE(CH)'!AP491,"","NO")</f>
        <v/>
      </c>
      <c r="AQ491" t="str">
        <f>IF(SCB2SPB!AQ491='SP2TE(CH)'!AQ491,"","NO")</f>
        <v/>
      </c>
      <c r="AR491" t="str">
        <f>IF(SCB2SPB!AR491='SP2TE(CH)'!AR491,"","NO")</f>
        <v/>
      </c>
      <c r="AS491" t="str">
        <f>IF(SCB2SPB!AS491='SP2TE(CH)'!AS491,"","NO")</f>
        <v/>
      </c>
      <c r="AT491" t="str">
        <f>IF(SCB2SPB!AT491='SP2TE(CH)'!AT491,"","NO")</f>
        <v/>
      </c>
      <c r="AU491" t="str">
        <f>IF(SCB2SPB!AU491='SP2TE(CH)'!AU491,"","NO")</f>
        <v/>
      </c>
      <c r="AV491" t="str">
        <f>IF(SCB2SPB!AV491='SP2TE(CH)'!AV491,"","NO")</f>
        <v/>
      </c>
      <c r="AW491" t="str">
        <f>IF(SCB2SPB!AW491='SP2TE(CH)'!AW491,"","NO")</f>
        <v/>
      </c>
      <c r="AX491" t="str">
        <f>IF(SCB2SPB!AX491='SP2TE(CH)'!AX491,"","NO")</f>
        <v/>
      </c>
      <c r="AY491" t="str">
        <f>IF(SCB2SPB!AY491='SP2TE(CH)'!AY491,"","NO")</f>
        <v/>
      </c>
      <c r="AZ491" t="str">
        <f>IF(SCB2SPB!AZ491='SP2TE(CH)'!AZ491,"","NO")</f>
        <v/>
      </c>
      <c r="BA491" t="str">
        <f>IF(SCB2SPB!BA491='SP2TE(CH)'!BA491,"","NO")</f>
        <v/>
      </c>
      <c r="BB491" t="str">
        <f>IF(SCB2SPB!BB491='SP2TE(CH)'!BB491,"","NO")</f>
        <v/>
      </c>
      <c r="BC491" t="str">
        <f>IF(SCB2SPB!BC491='SP2TE(CH)'!BC491,"","NO")</f>
        <v/>
      </c>
      <c r="BD491" t="str">
        <f>IF(SCB2SPB!BD491='SP2TE(CH)'!BD491,"","NO")</f>
        <v/>
      </c>
      <c r="BE491" t="str">
        <f>IF(SCB2SPB!BE491='SP2TE(CH)'!BE491,"","NO")</f>
        <v/>
      </c>
      <c r="BF491" t="str">
        <f>IF(SCB2SPB!BF491='SP2TE(CH)'!BF491,"","NO")</f>
        <v/>
      </c>
      <c r="BG491" t="str">
        <f>IF(SCB2SPB!BG491='SP2TE(CH)'!BG491,"","NO")</f>
        <v/>
      </c>
      <c r="BH491" t="str">
        <f>IF(SCB2SPB!BH491='SP2TE(CH)'!BH491,"","NO")</f>
        <v/>
      </c>
      <c r="BI491" t="str">
        <f>IF(SCB2SPB!BI491='SP2TE(CH)'!BI491,"","NO")</f>
        <v/>
      </c>
      <c r="BJ491" t="str">
        <f>IF(SCB2SPB!BJ491='SP2TE(CH)'!BJ491,"","NO")</f>
        <v/>
      </c>
      <c r="BK491" t="str">
        <f>IF(SCB2SPB!BK491='SP2TE(CH)'!BK491,"","NO")</f>
        <v/>
      </c>
      <c r="BL491" t="str">
        <f>IF(SCB2SPB!BL491='SP2TE(CH)'!BL491,"","NO")</f>
        <v/>
      </c>
      <c r="BM491" t="str">
        <f>IF(SCB2SPB!BM491='SP2TE(CH)'!BM491,"","NO")</f>
        <v/>
      </c>
      <c r="BN491" t="str">
        <f>IF(SCB2SPB!BN491='SP2TE(CH)'!BN491,"","NO")</f>
        <v/>
      </c>
      <c r="BO491" t="str">
        <f>IF(SCB2SPB!BO491='SP2TE(CH)'!BO491,"","NO")</f>
        <v/>
      </c>
      <c r="BP491">
        <f>SCB2SPB!BP491</f>
        <v>0</v>
      </c>
      <c r="BQ491">
        <f>SCB2SPB!BQ491</f>
        <v>0</v>
      </c>
      <c r="BR491">
        <f>SCB2SPB!BR491</f>
        <v>0</v>
      </c>
      <c r="BS491">
        <f>SCB2SPB!BS491</f>
        <v>0</v>
      </c>
      <c r="BT491">
        <f>SCB2SPB!BT491</f>
        <v>0</v>
      </c>
      <c r="BU491">
        <f>SCB2SPB!BU491</f>
        <v>0</v>
      </c>
      <c r="BV491">
        <f>SCB2SPB!BV491</f>
        <v>0</v>
      </c>
      <c r="BW491">
        <f>SCB2SPB!BW491</f>
        <v>0</v>
      </c>
      <c r="BX491">
        <f>SCB2SPB!BX491</f>
        <v>0</v>
      </c>
    </row>
    <row r="492" spans="1:76">
      <c r="A492" t="str">
        <f>IF(SCB2SPB!A492='SP2TE(CH)'!A492,"","NO")</f>
        <v/>
      </c>
      <c r="B492" t="str">
        <f>IF(SCB2SPB!B492='SP2TE(CH)'!B492,"","NO")</f>
        <v/>
      </c>
      <c r="C492" t="str">
        <f>IF(SCB2SPB!C492='SP2TE(CH)'!C492,"","NO")</f>
        <v/>
      </c>
      <c r="D492" s="127" t="str">
        <f>IF(SCB2SPB!D492='SP2TE(CH)'!D492,"","NO")</f>
        <v/>
      </c>
      <c r="E492" t="str">
        <f>IF(SCB2SPB!E492='SP2TE(CH)'!E492,"","NO")</f>
        <v/>
      </c>
      <c r="F492" t="str">
        <f>IF(SCB2SPB!F492='SP2TE(CH)'!F492,"","NO")</f>
        <v/>
      </c>
      <c r="G492" t="str">
        <f>IF(SCB2SPB!G492='SP2TE(CH)'!G492,"","NO")</f>
        <v/>
      </c>
      <c r="H492" s="74" t="str">
        <f>IF(SCB2SPB!H492='SP2TE(CH)'!H492,"","NO")</f>
        <v/>
      </c>
      <c r="I492" s="74" t="str">
        <f>IF(SCB2SPB!I492='SP2TE(CH)'!I492,"","NO")</f>
        <v/>
      </c>
      <c r="J492" s="74" t="str">
        <f>IF(SCB2SPB!J492='SP2TE(CH)'!J492,"","NO")</f>
        <v/>
      </c>
      <c r="K492" s="74" t="str">
        <f>IF(SCB2SPB!K492='SP2TE(CH)'!K492,"","NO")</f>
        <v/>
      </c>
      <c r="L492" s="74" t="str">
        <f>IF(SCB2SPB!L492='SP2TE(CH)'!L492,"","NO")</f>
        <v/>
      </c>
      <c r="M492" s="74" t="str">
        <f>IF(SCB2SPB!M492='SP2TE(CH)'!M492,"","NO")</f>
        <v/>
      </c>
      <c r="N492" s="74" t="str">
        <f>IF(SCB2SPB!N492='SP2TE(CH)'!N492,"","NO")</f>
        <v/>
      </c>
      <c r="O492" s="74" t="str">
        <f>IF(SCB2SPB!O492='SP2TE(CH)'!O492,"","NO")</f>
        <v/>
      </c>
      <c r="P492" s="74" t="str">
        <f>IF(SCB2SPB!P492='SP2TE(CH)'!P492,"","NO")</f>
        <v/>
      </c>
      <c r="Q492" t="str">
        <f>IF(SCB2SPB!Q492='SP2TE(CH)'!Q492,"","NO")</f>
        <v/>
      </c>
      <c r="R492" t="str">
        <f>IF(SCB2SPB!R492='SP2TE(CH)'!R492,"","NO")</f>
        <v/>
      </c>
      <c r="S492" t="str">
        <f>IF(SCB2SPB!S492='SP2TE(CH)'!S492,"","NO")</f>
        <v/>
      </c>
      <c r="T492" t="str">
        <f>IF(SCB2SPB!T492='SP2TE(CH)'!T492,"","NO")</f>
        <v/>
      </c>
      <c r="U492" t="str">
        <f>IF(SCB2SPB!U492='SP2TE(CH)'!U492,"","NO")</f>
        <v/>
      </c>
      <c r="V492" t="str">
        <f>IF(SCB2SPB!V492='SP2TE(CH)'!V492,"","NO")</f>
        <v/>
      </c>
      <c r="W492" t="str">
        <f>IF(SCB2SPB!W492='SP2TE(CH)'!W492,"","NO")</f>
        <v/>
      </c>
      <c r="X492" t="str">
        <f>IF(SCB2SPB!X492='SP2TE(CH)'!X492,"","NO")</f>
        <v/>
      </c>
      <c r="Y492" t="str">
        <f>IF(SCB2SPB!Y492='SP2TE(CH)'!Y492,"","NO")</f>
        <v/>
      </c>
      <c r="Z492" t="str">
        <f>IF(SCB2SPB!Z492='SP2TE(CH)'!Z492,"","NO")</f>
        <v/>
      </c>
      <c r="AA492" t="str">
        <f>IF(SCB2SPB!AA492='SP2TE(CH)'!AA492,"","NO")</f>
        <v/>
      </c>
      <c r="AB492" t="str">
        <f>IF(SCB2SPB!AB492='SP2TE(CH)'!AB492,"","NO")</f>
        <v/>
      </c>
      <c r="AC492" t="str">
        <f>IF(SCB2SPB!AC492='SP2TE(CH)'!AC492,"","NO")</f>
        <v/>
      </c>
      <c r="AD492" t="str">
        <f>IF(SCB2SPB!AD492='SP2TE(CH)'!AD492,"","NO")</f>
        <v/>
      </c>
      <c r="AE492" t="str">
        <f>IF(SCB2SPB!AE492='SP2TE(CH)'!AE492,"","NO")</f>
        <v/>
      </c>
      <c r="AF492" t="str">
        <f>IF(SCB2SPB!AF492='SP2TE(CH)'!AF492,"","NO")</f>
        <v/>
      </c>
      <c r="AG492" t="str">
        <f>IF(SCB2SPB!AG492='SP2TE(CH)'!AG492,"","NO")</f>
        <v/>
      </c>
      <c r="AH492" t="str">
        <f>IF(SCB2SPB!AH492='SP2TE(CH)'!AH492,"","NO")</f>
        <v/>
      </c>
      <c r="AI492" t="str">
        <f>IF(SCB2SPB!AI492='SP2TE(CH)'!AI492,"","NO")</f>
        <v/>
      </c>
      <c r="AJ492" t="str">
        <f>IF(SCB2SPB!AJ492='SP2TE(CH)'!AJ492,"","NO")</f>
        <v/>
      </c>
      <c r="AK492" t="str">
        <f>IF(SCB2SPB!AK492='SP2TE(CH)'!AK492,"","NO")</f>
        <v/>
      </c>
      <c r="AL492" t="str">
        <f>IF(SCB2SPB!AL492='SP2TE(CH)'!AL492,"","NO")</f>
        <v/>
      </c>
      <c r="AM492" t="str">
        <f>IF(SCB2SPB!AM492='SP2TE(CH)'!AM492,"","NO")</f>
        <v/>
      </c>
      <c r="AN492" t="str">
        <f>IF(SCB2SPB!AN492='SP2TE(CH)'!AN492,"","NO")</f>
        <v/>
      </c>
      <c r="AO492" t="str">
        <f>IF(SCB2SPB!AO492='SP2TE(CH)'!AO492,"","NO")</f>
        <v/>
      </c>
      <c r="AP492" t="str">
        <f>IF(SCB2SPB!AP492='SP2TE(CH)'!AP492,"","NO")</f>
        <v/>
      </c>
      <c r="AQ492" t="str">
        <f>IF(SCB2SPB!AQ492='SP2TE(CH)'!AQ492,"","NO")</f>
        <v/>
      </c>
      <c r="AR492" t="str">
        <f>IF(SCB2SPB!AR492='SP2TE(CH)'!AR492,"","NO")</f>
        <v/>
      </c>
      <c r="AS492" t="str">
        <f>IF(SCB2SPB!AS492='SP2TE(CH)'!AS492,"","NO")</f>
        <v/>
      </c>
      <c r="AT492" t="str">
        <f>IF(SCB2SPB!AT492='SP2TE(CH)'!AT492,"","NO")</f>
        <v/>
      </c>
      <c r="AU492" t="str">
        <f>IF(SCB2SPB!AU492='SP2TE(CH)'!AU492,"","NO")</f>
        <v/>
      </c>
      <c r="AV492" t="str">
        <f>IF(SCB2SPB!AV492='SP2TE(CH)'!AV492,"","NO")</f>
        <v/>
      </c>
      <c r="AW492" t="str">
        <f>IF(SCB2SPB!AW492='SP2TE(CH)'!AW492,"","NO")</f>
        <v/>
      </c>
      <c r="AX492" t="str">
        <f>IF(SCB2SPB!AX492='SP2TE(CH)'!AX492,"","NO")</f>
        <v/>
      </c>
      <c r="AY492" t="str">
        <f>IF(SCB2SPB!AY492='SP2TE(CH)'!AY492,"","NO")</f>
        <v/>
      </c>
      <c r="AZ492" t="str">
        <f>IF(SCB2SPB!AZ492='SP2TE(CH)'!AZ492,"","NO")</f>
        <v/>
      </c>
      <c r="BA492" t="str">
        <f>IF(SCB2SPB!BA492='SP2TE(CH)'!BA492,"","NO")</f>
        <v/>
      </c>
      <c r="BB492" t="str">
        <f>IF(SCB2SPB!BB492='SP2TE(CH)'!BB492,"","NO")</f>
        <v/>
      </c>
      <c r="BC492" t="str">
        <f>IF(SCB2SPB!BC492='SP2TE(CH)'!BC492,"","NO")</f>
        <v/>
      </c>
      <c r="BD492" t="str">
        <f>IF(SCB2SPB!BD492='SP2TE(CH)'!BD492,"","NO")</f>
        <v/>
      </c>
      <c r="BE492" t="str">
        <f>IF(SCB2SPB!BE492='SP2TE(CH)'!BE492,"","NO")</f>
        <v/>
      </c>
      <c r="BF492" t="str">
        <f>IF(SCB2SPB!BF492='SP2TE(CH)'!BF492,"","NO")</f>
        <v/>
      </c>
      <c r="BG492" t="str">
        <f>IF(SCB2SPB!BG492='SP2TE(CH)'!BG492,"","NO")</f>
        <v/>
      </c>
      <c r="BH492" t="str">
        <f>IF(SCB2SPB!BH492='SP2TE(CH)'!BH492,"","NO")</f>
        <v/>
      </c>
      <c r="BI492" t="str">
        <f>IF(SCB2SPB!BI492='SP2TE(CH)'!BI492,"","NO")</f>
        <v/>
      </c>
      <c r="BJ492" t="str">
        <f>IF(SCB2SPB!BJ492='SP2TE(CH)'!BJ492,"","NO")</f>
        <v/>
      </c>
      <c r="BK492" t="str">
        <f>IF(SCB2SPB!BK492='SP2TE(CH)'!BK492,"","NO")</f>
        <v/>
      </c>
      <c r="BL492" t="str">
        <f>IF(SCB2SPB!BL492='SP2TE(CH)'!BL492,"","NO")</f>
        <v/>
      </c>
      <c r="BM492" t="str">
        <f>IF(SCB2SPB!BM492='SP2TE(CH)'!BM492,"","NO")</f>
        <v/>
      </c>
      <c r="BN492" t="str">
        <f>IF(SCB2SPB!BN492='SP2TE(CH)'!BN492,"","NO")</f>
        <v/>
      </c>
      <c r="BO492" t="str">
        <f>IF(SCB2SPB!BO492='SP2TE(CH)'!BO492,"","NO")</f>
        <v/>
      </c>
      <c r="BP492">
        <f>SCB2SPB!BP492</f>
        <v>0</v>
      </c>
      <c r="BQ492">
        <f>SCB2SPB!BQ492</f>
        <v>0</v>
      </c>
      <c r="BR492">
        <f>SCB2SPB!BR492</f>
        <v>0</v>
      </c>
      <c r="BS492">
        <f>SCB2SPB!BS492</f>
        <v>0</v>
      </c>
      <c r="BT492">
        <f>SCB2SPB!BT492</f>
        <v>0</v>
      </c>
      <c r="BU492">
        <f>SCB2SPB!BU492</f>
        <v>0</v>
      </c>
      <c r="BV492">
        <f>SCB2SPB!BV492</f>
        <v>0</v>
      </c>
      <c r="BW492">
        <f>SCB2SPB!BW492</f>
        <v>0</v>
      </c>
      <c r="BX492">
        <f>SCB2SPB!BX492</f>
        <v>0</v>
      </c>
    </row>
    <row r="493" spans="1:76">
      <c r="A493" t="str">
        <f>IF(SCB2SPB!A493='SP2TE(CH)'!A493,"","NO")</f>
        <v/>
      </c>
      <c r="B493" t="str">
        <f>IF(SCB2SPB!B493='SP2TE(CH)'!B493,"","NO")</f>
        <v/>
      </c>
      <c r="C493" t="str">
        <f>IF(SCB2SPB!C493='SP2TE(CH)'!C493,"","NO")</f>
        <v/>
      </c>
      <c r="D493" s="127" t="str">
        <f>IF(SCB2SPB!D493='SP2TE(CH)'!D493,"","NO")</f>
        <v/>
      </c>
      <c r="E493" t="str">
        <f>IF(SCB2SPB!E493='SP2TE(CH)'!E493,"","NO")</f>
        <v/>
      </c>
      <c r="F493" t="str">
        <f>IF(SCB2SPB!F493='SP2TE(CH)'!F493,"","NO")</f>
        <v/>
      </c>
      <c r="G493" t="str">
        <f>IF(SCB2SPB!G493='SP2TE(CH)'!G493,"","NO")</f>
        <v/>
      </c>
      <c r="H493" s="74" t="str">
        <f>IF(SCB2SPB!H493='SP2TE(CH)'!H493,"","NO")</f>
        <v/>
      </c>
      <c r="I493" s="74" t="str">
        <f>IF(SCB2SPB!I493='SP2TE(CH)'!I493,"","NO")</f>
        <v/>
      </c>
      <c r="J493" s="74" t="str">
        <f>IF(SCB2SPB!J493='SP2TE(CH)'!J493,"","NO")</f>
        <v/>
      </c>
      <c r="K493" s="74" t="str">
        <f>IF(SCB2SPB!K493='SP2TE(CH)'!K493,"","NO")</f>
        <v/>
      </c>
      <c r="L493" s="74" t="str">
        <f>IF(SCB2SPB!L493='SP2TE(CH)'!L493,"","NO")</f>
        <v/>
      </c>
      <c r="M493" s="74" t="str">
        <f>IF(SCB2SPB!M493='SP2TE(CH)'!M493,"","NO")</f>
        <v/>
      </c>
      <c r="N493" s="74" t="str">
        <f>IF(SCB2SPB!N493='SP2TE(CH)'!N493,"","NO")</f>
        <v/>
      </c>
      <c r="O493" s="74" t="str">
        <f>IF(SCB2SPB!O493='SP2TE(CH)'!O493,"","NO")</f>
        <v/>
      </c>
      <c r="P493" s="74" t="str">
        <f>IF(SCB2SPB!P493='SP2TE(CH)'!P493,"","NO")</f>
        <v/>
      </c>
      <c r="Q493" t="str">
        <f>IF(SCB2SPB!Q493='SP2TE(CH)'!Q493,"","NO")</f>
        <v/>
      </c>
      <c r="R493" t="str">
        <f>IF(SCB2SPB!R493='SP2TE(CH)'!R493,"","NO")</f>
        <v/>
      </c>
      <c r="S493" t="str">
        <f>IF(SCB2SPB!S493='SP2TE(CH)'!S493,"","NO")</f>
        <v/>
      </c>
      <c r="T493" t="str">
        <f>IF(SCB2SPB!T493='SP2TE(CH)'!T493,"","NO")</f>
        <v/>
      </c>
      <c r="U493" t="str">
        <f>IF(SCB2SPB!U493='SP2TE(CH)'!U493,"","NO")</f>
        <v/>
      </c>
      <c r="V493" t="str">
        <f>IF(SCB2SPB!V493='SP2TE(CH)'!V493,"","NO")</f>
        <v/>
      </c>
      <c r="W493" t="str">
        <f>IF(SCB2SPB!W493='SP2TE(CH)'!W493,"","NO")</f>
        <v/>
      </c>
      <c r="X493" t="str">
        <f>IF(SCB2SPB!X493='SP2TE(CH)'!X493,"","NO")</f>
        <v/>
      </c>
      <c r="Y493" t="str">
        <f>IF(SCB2SPB!Y493='SP2TE(CH)'!Y493,"","NO")</f>
        <v/>
      </c>
      <c r="Z493" t="str">
        <f>IF(SCB2SPB!Z493='SP2TE(CH)'!Z493,"","NO")</f>
        <v/>
      </c>
      <c r="AA493" t="str">
        <f>IF(SCB2SPB!AA493='SP2TE(CH)'!AA493,"","NO")</f>
        <v/>
      </c>
      <c r="AB493" t="str">
        <f>IF(SCB2SPB!AB493='SP2TE(CH)'!AB493,"","NO")</f>
        <v/>
      </c>
      <c r="AC493" t="str">
        <f>IF(SCB2SPB!AC493='SP2TE(CH)'!AC493,"","NO")</f>
        <v/>
      </c>
      <c r="AD493" t="str">
        <f>IF(SCB2SPB!AD493='SP2TE(CH)'!AD493,"","NO")</f>
        <v/>
      </c>
      <c r="AE493" t="str">
        <f>IF(SCB2SPB!AE493='SP2TE(CH)'!AE493,"","NO")</f>
        <v/>
      </c>
      <c r="AF493" t="str">
        <f>IF(SCB2SPB!AF493='SP2TE(CH)'!AF493,"","NO")</f>
        <v/>
      </c>
      <c r="AG493" t="str">
        <f>IF(SCB2SPB!AG493='SP2TE(CH)'!AG493,"","NO")</f>
        <v/>
      </c>
      <c r="AH493" t="str">
        <f>IF(SCB2SPB!AH493='SP2TE(CH)'!AH493,"","NO")</f>
        <v/>
      </c>
      <c r="AI493" t="str">
        <f>IF(SCB2SPB!AI493='SP2TE(CH)'!AI493,"","NO")</f>
        <v/>
      </c>
      <c r="AJ493" t="str">
        <f>IF(SCB2SPB!AJ493='SP2TE(CH)'!AJ493,"","NO")</f>
        <v/>
      </c>
      <c r="AK493" t="str">
        <f>IF(SCB2SPB!AK493='SP2TE(CH)'!AK493,"","NO")</f>
        <v/>
      </c>
      <c r="AL493" t="str">
        <f>IF(SCB2SPB!AL493='SP2TE(CH)'!AL493,"","NO")</f>
        <v/>
      </c>
      <c r="AM493" t="str">
        <f>IF(SCB2SPB!AM493='SP2TE(CH)'!AM493,"","NO")</f>
        <v/>
      </c>
      <c r="AN493" t="str">
        <f>IF(SCB2SPB!AN493='SP2TE(CH)'!AN493,"","NO")</f>
        <v/>
      </c>
      <c r="AO493" t="str">
        <f>IF(SCB2SPB!AO493='SP2TE(CH)'!AO493,"","NO")</f>
        <v/>
      </c>
      <c r="AP493" t="str">
        <f>IF(SCB2SPB!AP493='SP2TE(CH)'!AP493,"","NO")</f>
        <v/>
      </c>
      <c r="AQ493" t="str">
        <f>IF(SCB2SPB!AQ493='SP2TE(CH)'!AQ493,"","NO")</f>
        <v/>
      </c>
      <c r="AR493" t="str">
        <f>IF(SCB2SPB!AR493='SP2TE(CH)'!AR493,"","NO")</f>
        <v/>
      </c>
      <c r="AS493" t="str">
        <f>IF(SCB2SPB!AS493='SP2TE(CH)'!AS493,"","NO")</f>
        <v/>
      </c>
      <c r="AT493" t="str">
        <f>IF(SCB2SPB!AT493='SP2TE(CH)'!AT493,"","NO")</f>
        <v/>
      </c>
      <c r="AU493" t="str">
        <f>IF(SCB2SPB!AU493='SP2TE(CH)'!AU493,"","NO")</f>
        <v/>
      </c>
      <c r="AV493" t="str">
        <f>IF(SCB2SPB!AV493='SP2TE(CH)'!AV493,"","NO")</f>
        <v/>
      </c>
      <c r="AW493" t="str">
        <f>IF(SCB2SPB!AW493='SP2TE(CH)'!AW493,"","NO")</f>
        <v/>
      </c>
      <c r="AX493" t="str">
        <f>IF(SCB2SPB!AX493='SP2TE(CH)'!AX493,"","NO")</f>
        <v/>
      </c>
      <c r="AY493" t="str">
        <f>IF(SCB2SPB!AY493='SP2TE(CH)'!AY493,"","NO")</f>
        <v/>
      </c>
      <c r="AZ493" t="str">
        <f>IF(SCB2SPB!AZ493='SP2TE(CH)'!AZ493,"","NO")</f>
        <v/>
      </c>
      <c r="BA493" t="str">
        <f>IF(SCB2SPB!BA493='SP2TE(CH)'!BA493,"","NO")</f>
        <v/>
      </c>
      <c r="BB493" t="str">
        <f>IF(SCB2SPB!BB493='SP2TE(CH)'!BB493,"","NO")</f>
        <v/>
      </c>
      <c r="BC493" t="str">
        <f>IF(SCB2SPB!BC493='SP2TE(CH)'!BC493,"","NO")</f>
        <v/>
      </c>
      <c r="BD493" t="str">
        <f>IF(SCB2SPB!BD493='SP2TE(CH)'!BD493,"","NO")</f>
        <v/>
      </c>
      <c r="BE493" t="str">
        <f>IF(SCB2SPB!BE493='SP2TE(CH)'!BE493,"","NO")</f>
        <v/>
      </c>
      <c r="BF493" t="str">
        <f>IF(SCB2SPB!BF493='SP2TE(CH)'!BF493,"","NO")</f>
        <v/>
      </c>
      <c r="BG493" t="str">
        <f>IF(SCB2SPB!BG493='SP2TE(CH)'!BG493,"","NO")</f>
        <v/>
      </c>
      <c r="BH493" t="str">
        <f>IF(SCB2SPB!BH493='SP2TE(CH)'!BH493,"","NO")</f>
        <v/>
      </c>
      <c r="BI493" t="str">
        <f>IF(SCB2SPB!BI493='SP2TE(CH)'!BI493,"","NO")</f>
        <v/>
      </c>
      <c r="BJ493" t="str">
        <f>IF(SCB2SPB!BJ493='SP2TE(CH)'!BJ493,"","NO")</f>
        <v/>
      </c>
      <c r="BK493" t="str">
        <f>IF(SCB2SPB!BK493='SP2TE(CH)'!BK493,"","NO")</f>
        <v/>
      </c>
      <c r="BL493" t="str">
        <f>IF(SCB2SPB!BL493='SP2TE(CH)'!BL493,"","NO")</f>
        <v/>
      </c>
      <c r="BM493" t="str">
        <f>IF(SCB2SPB!BM493='SP2TE(CH)'!BM493,"","NO")</f>
        <v/>
      </c>
      <c r="BN493" t="str">
        <f>IF(SCB2SPB!BN493='SP2TE(CH)'!BN493,"","NO")</f>
        <v/>
      </c>
      <c r="BO493" t="str">
        <f>IF(SCB2SPB!BO493='SP2TE(CH)'!BO493,"","NO")</f>
        <v/>
      </c>
      <c r="BP493">
        <f>SCB2SPB!BP493</f>
        <v>0</v>
      </c>
      <c r="BQ493">
        <f>SCB2SPB!BQ493</f>
        <v>0</v>
      </c>
      <c r="BR493">
        <f>SCB2SPB!BR493</f>
        <v>0</v>
      </c>
      <c r="BS493">
        <f>SCB2SPB!BS493</f>
        <v>0</v>
      </c>
      <c r="BT493">
        <f>SCB2SPB!BT493</f>
        <v>0</v>
      </c>
      <c r="BU493">
        <f>SCB2SPB!BU493</f>
        <v>0</v>
      </c>
      <c r="BV493">
        <f>SCB2SPB!BV493</f>
        <v>0</v>
      </c>
      <c r="BW493">
        <f>SCB2SPB!BW493</f>
        <v>0</v>
      </c>
      <c r="BX493">
        <f>SCB2SPB!BX493</f>
        <v>0</v>
      </c>
    </row>
    <row r="494" spans="1:76">
      <c r="A494" t="str">
        <f>IF(SCB2SPB!A494='SP2TE(CH)'!A494,"","NO")</f>
        <v/>
      </c>
      <c r="B494" t="str">
        <f>IF(SCB2SPB!B494='SP2TE(CH)'!B494,"","NO")</f>
        <v/>
      </c>
      <c r="C494" t="str">
        <f>IF(SCB2SPB!C494='SP2TE(CH)'!C494,"","NO")</f>
        <v/>
      </c>
      <c r="D494" s="127" t="str">
        <f>IF(SCB2SPB!D494='SP2TE(CH)'!D494,"","NO")</f>
        <v/>
      </c>
      <c r="E494" t="str">
        <f>IF(SCB2SPB!E494='SP2TE(CH)'!E494,"","NO")</f>
        <v/>
      </c>
      <c r="F494" t="str">
        <f>IF(SCB2SPB!F494='SP2TE(CH)'!F494,"","NO")</f>
        <v/>
      </c>
      <c r="G494" t="str">
        <f>IF(SCB2SPB!G494='SP2TE(CH)'!G494,"","NO")</f>
        <v/>
      </c>
      <c r="H494" s="74" t="str">
        <f>IF(SCB2SPB!H494='SP2TE(CH)'!H494,"","NO")</f>
        <v/>
      </c>
      <c r="I494" s="74" t="str">
        <f>IF(SCB2SPB!I494='SP2TE(CH)'!I494,"","NO")</f>
        <v/>
      </c>
      <c r="J494" s="74" t="str">
        <f>IF(SCB2SPB!J494='SP2TE(CH)'!J494,"","NO")</f>
        <v/>
      </c>
      <c r="K494" s="74" t="str">
        <f>IF(SCB2SPB!K494='SP2TE(CH)'!K494,"","NO")</f>
        <v/>
      </c>
      <c r="L494" s="74" t="str">
        <f>IF(SCB2SPB!L494='SP2TE(CH)'!L494,"","NO")</f>
        <v/>
      </c>
      <c r="M494" s="74" t="str">
        <f>IF(SCB2SPB!M494='SP2TE(CH)'!M494,"","NO")</f>
        <v/>
      </c>
      <c r="N494" s="74" t="str">
        <f>IF(SCB2SPB!N494='SP2TE(CH)'!N494,"","NO")</f>
        <v/>
      </c>
      <c r="O494" s="74" t="str">
        <f>IF(SCB2SPB!O494='SP2TE(CH)'!O494,"","NO")</f>
        <v/>
      </c>
      <c r="P494" s="74" t="str">
        <f>IF(SCB2SPB!P494='SP2TE(CH)'!P494,"","NO")</f>
        <v/>
      </c>
      <c r="Q494" t="str">
        <f>IF(SCB2SPB!Q494='SP2TE(CH)'!Q494,"","NO")</f>
        <v/>
      </c>
      <c r="R494" t="str">
        <f>IF(SCB2SPB!R494='SP2TE(CH)'!R494,"","NO")</f>
        <v/>
      </c>
      <c r="S494" t="str">
        <f>IF(SCB2SPB!S494='SP2TE(CH)'!S494,"","NO")</f>
        <v/>
      </c>
      <c r="T494" t="str">
        <f>IF(SCB2SPB!T494='SP2TE(CH)'!T494,"","NO")</f>
        <v/>
      </c>
      <c r="U494" t="str">
        <f>IF(SCB2SPB!U494='SP2TE(CH)'!U494,"","NO")</f>
        <v/>
      </c>
      <c r="V494" t="str">
        <f>IF(SCB2SPB!V494='SP2TE(CH)'!V494,"","NO")</f>
        <v/>
      </c>
      <c r="W494" t="str">
        <f>IF(SCB2SPB!W494='SP2TE(CH)'!W494,"","NO")</f>
        <v/>
      </c>
      <c r="X494" t="str">
        <f>IF(SCB2SPB!X494='SP2TE(CH)'!X494,"","NO")</f>
        <v/>
      </c>
      <c r="Y494" t="str">
        <f>IF(SCB2SPB!Y494='SP2TE(CH)'!Y494,"","NO")</f>
        <v/>
      </c>
      <c r="Z494" t="str">
        <f>IF(SCB2SPB!Z494='SP2TE(CH)'!Z494,"","NO")</f>
        <v/>
      </c>
      <c r="AA494" t="str">
        <f>IF(SCB2SPB!AA494='SP2TE(CH)'!AA494,"","NO")</f>
        <v/>
      </c>
      <c r="AB494" t="str">
        <f>IF(SCB2SPB!AB494='SP2TE(CH)'!AB494,"","NO")</f>
        <v/>
      </c>
      <c r="AC494" t="str">
        <f>IF(SCB2SPB!AC494='SP2TE(CH)'!AC494,"","NO")</f>
        <v/>
      </c>
      <c r="AD494" t="str">
        <f>IF(SCB2SPB!AD494='SP2TE(CH)'!AD494,"","NO")</f>
        <v/>
      </c>
      <c r="AE494" t="str">
        <f>IF(SCB2SPB!AE494='SP2TE(CH)'!AE494,"","NO")</f>
        <v/>
      </c>
      <c r="AF494" t="str">
        <f>IF(SCB2SPB!AF494='SP2TE(CH)'!AF494,"","NO")</f>
        <v/>
      </c>
      <c r="AG494" t="str">
        <f>IF(SCB2SPB!AG494='SP2TE(CH)'!AG494,"","NO")</f>
        <v/>
      </c>
      <c r="AH494" t="str">
        <f>IF(SCB2SPB!AH494='SP2TE(CH)'!AH494,"","NO")</f>
        <v/>
      </c>
      <c r="AI494" t="str">
        <f>IF(SCB2SPB!AI494='SP2TE(CH)'!AI494,"","NO")</f>
        <v/>
      </c>
      <c r="AJ494" t="str">
        <f>IF(SCB2SPB!AJ494='SP2TE(CH)'!AJ494,"","NO")</f>
        <v/>
      </c>
      <c r="AK494" t="str">
        <f>IF(SCB2SPB!AK494='SP2TE(CH)'!AK494,"","NO")</f>
        <v/>
      </c>
      <c r="AL494" t="str">
        <f>IF(SCB2SPB!AL494='SP2TE(CH)'!AL494,"","NO")</f>
        <v/>
      </c>
      <c r="AM494" t="str">
        <f>IF(SCB2SPB!AM494='SP2TE(CH)'!AM494,"","NO")</f>
        <v/>
      </c>
      <c r="AN494" t="str">
        <f>IF(SCB2SPB!AN494='SP2TE(CH)'!AN494,"","NO")</f>
        <v/>
      </c>
      <c r="AO494" t="str">
        <f>IF(SCB2SPB!AO494='SP2TE(CH)'!AO494,"","NO")</f>
        <v/>
      </c>
      <c r="AP494" t="str">
        <f>IF(SCB2SPB!AP494='SP2TE(CH)'!AP494,"","NO")</f>
        <v/>
      </c>
      <c r="AQ494" t="str">
        <f>IF(SCB2SPB!AQ494='SP2TE(CH)'!AQ494,"","NO")</f>
        <v/>
      </c>
      <c r="AR494" t="str">
        <f>IF(SCB2SPB!AR494='SP2TE(CH)'!AR494,"","NO")</f>
        <v/>
      </c>
      <c r="AS494" t="str">
        <f>IF(SCB2SPB!AS494='SP2TE(CH)'!AS494,"","NO")</f>
        <v/>
      </c>
      <c r="AT494" t="str">
        <f>IF(SCB2SPB!AT494='SP2TE(CH)'!AT494,"","NO")</f>
        <v/>
      </c>
      <c r="AU494" t="str">
        <f>IF(SCB2SPB!AU494='SP2TE(CH)'!AU494,"","NO")</f>
        <v/>
      </c>
      <c r="AV494" t="str">
        <f>IF(SCB2SPB!AV494='SP2TE(CH)'!AV494,"","NO")</f>
        <v/>
      </c>
      <c r="AW494" t="str">
        <f>IF(SCB2SPB!AW494='SP2TE(CH)'!AW494,"","NO")</f>
        <v/>
      </c>
      <c r="AX494" t="str">
        <f>IF(SCB2SPB!AX494='SP2TE(CH)'!AX494,"","NO")</f>
        <v/>
      </c>
      <c r="AY494" t="str">
        <f>IF(SCB2SPB!AY494='SP2TE(CH)'!AY494,"","NO")</f>
        <v/>
      </c>
      <c r="AZ494" t="str">
        <f>IF(SCB2SPB!AZ494='SP2TE(CH)'!AZ494,"","NO")</f>
        <v/>
      </c>
      <c r="BA494" t="str">
        <f>IF(SCB2SPB!BA494='SP2TE(CH)'!BA494,"","NO")</f>
        <v/>
      </c>
      <c r="BB494" t="str">
        <f>IF(SCB2SPB!BB494='SP2TE(CH)'!BB494,"","NO")</f>
        <v/>
      </c>
      <c r="BC494" t="str">
        <f>IF(SCB2SPB!BC494='SP2TE(CH)'!BC494,"","NO")</f>
        <v/>
      </c>
      <c r="BD494" t="str">
        <f>IF(SCB2SPB!BD494='SP2TE(CH)'!BD494,"","NO")</f>
        <v/>
      </c>
      <c r="BE494" t="str">
        <f>IF(SCB2SPB!BE494='SP2TE(CH)'!BE494,"","NO")</f>
        <v/>
      </c>
      <c r="BF494" t="str">
        <f>IF(SCB2SPB!BF494='SP2TE(CH)'!BF494,"","NO")</f>
        <v/>
      </c>
      <c r="BG494" t="str">
        <f>IF(SCB2SPB!BG494='SP2TE(CH)'!BG494,"","NO")</f>
        <v/>
      </c>
      <c r="BH494" t="str">
        <f>IF(SCB2SPB!BH494='SP2TE(CH)'!BH494,"","NO")</f>
        <v/>
      </c>
      <c r="BI494" t="str">
        <f>IF(SCB2SPB!BI494='SP2TE(CH)'!BI494,"","NO")</f>
        <v/>
      </c>
      <c r="BJ494" t="str">
        <f>IF(SCB2SPB!BJ494='SP2TE(CH)'!BJ494,"","NO")</f>
        <v/>
      </c>
      <c r="BK494" t="str">
        <f>IF(SCB2SPB!BK494='SP2TE(CH)'!BK494,"","NO")</f>
        <v/>
      </c>
      <c r="BL494" t="str">
        <f>IF(SCB2SPB!BL494='SP2TE(CH)'!BL494,"","NO")</f>
        <v/>
      </c>
      <c r="BM494" t="str">
        <f>IF(SCB2SPB!BM494='SP2TE(CH)'!BM494,"","NO")</f>
        <v/>
      </c>
      <c r="BN494" t="str">
        <f>IF(SCB2SPB!BN494='SP2TE(CH)'!BN494,"","NO")</f>
        <v/>
      </c>
      <c r="BO494" t="str">
        <f>IF(SCB2SPB!BO494='SP2TE(CH)'!BO494,"","NO")</f>
        <v/>
      </c>
      <c r="BP494">
        <f>SCB2SPB!BP494</f>
        <v>0</v>
      </c>
      <c r="BQ494">
        <f>SCB2SPB!BQ494</f>
        <v>0</v>
      </c>
      <c r="BR494">
        <f>SCB2SPB!BR494</f>
        <v>0</v>
      </c>
      <c r="BS494">
        <f>SCB2SPB!BS494</f>
        <v>0</v>
      </c>
      <c r="BT494">
        <f>SCB2SPB!BT494</f>
        <v>0</v>
      </c>
      <c r="BU494">
        <f>SCB2SPB!BU494</f>
        <v>0</v>
      </c>
      <c r="BV494">
        <f>SCB2SPB!BV494</f>
        <v>0</v>
      </c>
      <c r="BW494">
        <f>SCB2SPB!BW494</f>
        <v>0</v>
      </c>
      <c r="BX494">
        <f>SCB2SPB!BX494</f>
        <v>0</v>
      </c>
    </row>
    <row r="495" spans="1:76">
      <c r="A495" t="str">
        <f>IF(SCB2SPB!A495='SP2TE(CH)'!A495,"","NO")</f>
        <v/>
      </c>
      <c r="B495" t="str">
        <f>IF(SCB2SPB!B495='SP2TE(CH)'!B495,"","NO")</f>
        <v/>
      </c>
      <c r="C495" t="str">
        <f>IF(SCB2SPB!C495='SP2TE(CH)'!C495,"","NO")</f>
        <v/>
      </c>
      <c r="D495" s="127" t="str">
        <f>IF(SCB2SPB!D495='SP2TE(CH)'!D495,"","NO")</f>
        <v/>
      </c>
      <c r="E495" t="str">
        <f>IF(SCB2SPB!E495='SP2TE(CH)'!E495,"","NO")</f>
        <v/>
      </c>
      <c r="F495" t="str">
        <f>IF(SCB2SPB!F495='SP2TE(CH)'!F495,"","NO")</f>
        <v/>
      </c>
      <c r="G495" t="str">
        <f>IF(SCB2SPB!G495='SP2TE(CH)'!G495,"","NO")</f>
        <v/>
      </c>
      <c r="H495" s="74" t="str">
        <f>IF(SCB2SPB!H495='SP2TE(CH)'!H495,"","NO")</f>
        <v/>
      </c>
      <c r="I495" s="74" t="str">
        <f>IF(SCB2SPB!I495='SP2TE(CH)'!I495,"","NO")</f>
        <v/>
      </c>
      <c r="J495" s="74" t="str">
        <f>IF(SCB2SPB!J495='SP2TE(CH)'!J495,"","NO")</f>
        <v/>
      </c>
      <c r="K495" s="74" t="str">
        <f>IF(SCB2SPB!K495='SP2TE(CH)'!K495,"","NO")</f>
        <v/>
      </c>
      <c r="L495" s="74" t="str">
        <f>IF(SCB2SPB!L495='SP2TE(CH)'!L495,"","NO")</f>
        <v/>
      </c>
      <c r="M495" s="74" t="str">
        <f>IF(SCB2SPB!M495='SP2TE(CH)'!M495,"","NO")</f>
        <v/>
      </c>
      <c r="N495" s="74" t="str">
        <f>IF(SCB2SPB!N495='SP2TE(CH)'!N495,"","NO")</f>
        <v/>
      </c>
      <c r="O495" s="74" t="str">
        <f>IF(SCB2SPB!O495='SP2TE(CH)'!O495,"","NO")</f>
        <v/>
      </c>
      <c r="P495" s="74" t="str">
        <f>IF(SCB2SPB!P495='SP2TE(CH)'!P495,"","NO")</f>
        <v/>
      </c>
      <c r="Q495" t="str">
        <f>IF(SCB2SPB!Q495='SP2TE(CH)'!Q495,"","NO")</f>
        <v/>
      </c>
      <c r="R495" t="str">
        <f>IF(SCB2SPB!R495='SP2TE(CH)'!R495,"","NO")</f>
        <v/>
      </c>
      <c r="S495" t="str">
        <f>IF(SCB2SPB!S495='SP2TE(CH)'!S495,"","NO")</f>
        <v/>
      </c>
      <c r="T495" t="str">
        <f>IF(SCB2SPB!T495='SP2TE(CH)'!T495,"","NO")</f>
        <v/>
      </c>
      <c r="U495" t="str">
        <f>IF(SCB2SPB!U495='SP2TE(CH)'!U495,"","NO")</f>
        <v/>
      </c>
      <c r="V495" t="str">
        <f>IF(SCB2SPB!V495='SP2TE(CH)'!V495,"","NO")</f>
        <v/>
      </c>
      <c r="W495" t="str">
        <f>IF(SCB2SPB!W495='SP2TE(CH)'!W495,"","NO")</f>
        <v/>
      </c>
      <c r="X495" t="str">
        <f>IF(SCB2SPB!X495='SP2TE(CH)'!X495,"","NO")</f>
        <v/>
      </c>
      <c r="Y495" t="str">
        <f>IF(SCB2SPB!Y495='SP2TE(CH)'!Y495,"","NO")</f>
        <v/>
      </c>
      <c r="Z495" t="str">
        <f>IF(SCB2SPB!Z495='SP2TE(CH)'!Z495,"","NO")</f>
        <v/>
      </c>
      <c r="AA495" t="str">
        <f>IF(SCB2SPB!AA495='SP2TE(CH)'!AA495,"","NO")</f>
        <v/>
      </c>
      <c r="AB495" t="str">
        <f>IF(SCB2SPB!AB495='SP2TE(CH)'!AB495,"","NO")</f>
        <v/>
      </c>
      <c r="AC495" t="str">
        <f>IF(SCB2SPB!AC495='SP2TE(CH)'!AC495,"","NO")</f>
        <v/>
      </c>
      <c r="AD495" t="str">
        <f>IF(SCB2SPB!AD495='SP2TE(CH)'!AD495,"","NO")</f>
        <v/>
      </c>
      <c r="AE495" t="str">
        <f>IF(SCB2SPB!AE495='SP2TE(CH)'!AE495,"","NO")</f>
        <v/>
      </c>
      <c r="AF495" t="str">
        <f>IF(SCB2SPB!AF495='SP2TE(CH)'!AF495,"","NO")</f>
        <v/>
      </c>
      <c r="AG495" t="str">
        <f>IF(SCB2SPB!AG495='SP2TE(CH)'!AG495,"","NO")</f>
        <v/>
      </c>
      <c r="AH495" t="str">
        <f>IF(SCB2SPB!AH495='SP2TE(CH)'!AH495,"","NO")</f>
        <v/>
      </c>
      <c r="AI495" t="str">
        <f>IF(SCB2SPB!AI495='SP2TE(CH)'!AI495,"","NO")</f>
        <v/>
      </c>
      <c r="AJ495" t="str">
        <f>IF(SCB2SPB!AJ495='SP2TE(CH)'!AJ495,"","NO")</f>
        <v/>
      </c>
      <c r="AK495" t="str">
        <f>IF(SCB2SPB!AK495='SP2TE(CH)'!AK495,"","NO")</f>
        <v/>
      </c>
      <c r="AL495" t="str">
        <f>IF(SCB2SPB!AL495='SP2TE(CH)'!AL495,"","NO")</f>
        <v/>
      </c>
      <c r="AM495" t="str">
        <f>IF(SCB2SPB!AM495='SP2TE(CH)'!AM495,"","NO")</f>
        <v/>
      </c>
      <c r="AN495" t="str">
        <f>IF(SCB2SPB!AN495='SP2TE(CH)'!AN495,"","NO")</f>
        <v/>
      </c>
      <c r="AO495" t="str">
        <f>IF(SCB2SPB!AO495='SP2TE(CH)'!AO495,"","NO")</f>
        <v/>
      </c>
      <c r="AP495" t="str">
        <f>IF(SCB2SPB!AP495='SP2TE(CH)'!AP495,"","NO")</f>
        <v/>
      </c>
      <c r="AQ495" t="str">
        <f>IF(SCB2SPB!AQ495='SP2TE(CH)'!AQ495,"","NO")</f>
        <v/>
      </c>
      <c r="AR495" t="str">
        <f>IF(SCB2SPB!AR495='SP2TE(CH)'!AR495,"","NO")</f>
        <v/>
      </c>
      <c r="AS495" t="str">
        <f>IF(SCB2SPB!AS495='SP2TE(CH)'!AS495,"","NO")</f>
        <v/>
      </c>
      <c r="AT495" t="str">
        <f>IF(SCB2SPB!AT495='SP2TE(CH)'!AT495,"","NO")</f>
        <v/>
      </c>
      <c r="AU495" t="str">
        <f>IF(SCB2SPB!AU495='SP2TE(CH)'!AU495,"","NO")</f>
        <v/>
      </c>
      <c r="AV495" t="str">
        <f>IF(SCB2SPB!AV495='SP2TE(CH)'!AV495,"","NO")</f>
        <v/>
      </c>
      <c r="AW495" t="str">
        <f>IF(SCB2SPB!AW495='SP2TE(CH)'!AW495,"","NO")</f>
        <v/>
      </c>
      <c r="AX495" t="str">
        <f>IF(SCB2SPB!AX495='SP2TE(CH)'!AX495,"","NO")</f>
        <v/>
      </c>
      <c r="AY495" t="str">
        <f>IF(SCB2SPB!AY495='SP2TE(CH)'!AY495,"","NO")</f>
        <v/>
      </c>
      <c r="AZ495" t="str">
        <f>IF(SCB2SPB!AZ495='SP2TE(CH)'!AZ495,"","NO")</f>
        <v/>
      </c>
      <c r="BA495" t="str">
        <f>IF(SCB2SPB!BA495='SP2TE(CH)'!BA495,"","NO")</f>
        <v/>
      </c>
      <c r="BB495" t="str">
        <f>IF(SCB2SPB!BB495='SP2TE(CH)'!BB495,"","NO")</f>
        <v/>
      </c>
      <c r="BC495" t="str">
        <f>IF(SCB2SPB!BC495='SP2TE(CH)'!BC495,"","NO")</f>
        <v/>
      </c>
      <c r="BD495" t="str">
        <f>IF(SCB2SPB!BD495='SP2TE(CH)'!BD495,"","NO")</f>
        <v/>
      </c>
      <c r="BE495" t="str">
        <f>IF(SCB2SPB!BE495='SP2TE(CH)'!BE495,"","NO")</f>
        <v/>
      </c>
      <c r="BF495" t="str">
        <f>IF(SCB2SPB!BF495='SP2TE(CH)'!BF495,"","NO")</f>
        <v/>
      </c>
      <c r="BG495" t="str">
        <f>IF(SCB2SPB!BG495='SP2TE(CH)'!BG495,"","NO")</f>
        <v/>
      </c>
      <c r="BH495" t="str">
        <f>IF(SCB2SPB!BH495='SP2TE(CH)'!BH495,"","NO")</f>
        <v/>
      </c>
      <c r="BI495" t="str">
        <f>IF(SCB2SPB!BI495='SP2TE(CH)'!BI495,"","NO")</f>
        <v/>
      </c>
      <c r="BJ495" t="str">
        <f>IF(SCB2SPB!BJ495='SP2TE(CH)'!BJ495,"","NO")</f>
        <v/>
      </c>
      <c r="BK495" t="str">
        <f>IF(SCB2SPB!BK495='SP2TE(CH)'!BK495,"","NO")</f>
        <v/>
      </c>
      <c r="BL495" t="str">
        <f>IF(SCB2SPB!BL495='SP2TE(CH)'!BL495,"","NO")</f>
        <v/>
      </c>
      <c r="BM495" t="str">
        <f>IF(SCB2SPB!BM495='SP2TE(CH)'!BM495,"","NO")</f>
        <v/>
      </c>
      <c r="BN495" t="str">
        <f>IF(SCB2SPB!BN495='SP2TE(CH)'!BN495,"","NO")</f>
        <v/>
      </c>
      <c r="BO495" t="str">
        <f>IF(SCB2SPB!BO495='SP2TE(CH)'!BO495,"","NO")</f>
        <v/>
      </c>
      <c r="BP495">
        <f>SCB2SPB!BP495</f>
        <v>0</v>
      </c>
      <c r="BQ495">
        <f>SCB2SPB!BQ495</f>
        <v>0</v>
      </c>
      <c r="BR495">
        <f>SCB2SPB!BR495</f>
        <v>0</v>
      </c>
      <c r="BS495">
        <f>SCB2SPB!BS495</f>
        <v>0</v>
      </c>
      <c r="BT495">
        <f>SCB2SPB!BT495</f>
        <v>0</v>
      </c>
      <c r="BU495">
        <f>SCB2SPB!BU495</f>
        <v>0</v>
      </c>
      <c r="BV495">
        <f>SCB2SPB!BV495</f>
        <v>0</v>
      </c>
      <c r="BW495">
        <f>SCB2SPB!BW495</f>
        <v>0</v>
      </c>
      <c r="BX495">
        <f>SCB2SPB!BX495</f>
        <v>0</v>
      </c>
    </row>
    <row r="496" spans="1:76">
      <c r="A496" t="str">
        <f>IF(SCB2SPB!A496='SP2TE(CH)'!A496,"","NO")</f>
        <v/>
      </c>
      <c r="B496" t="str">
        <f>IF(SCB2SPB!B496='SP2TE(CH)'!B496,"","NO")</f>
        <v/>
      </c>
      <c r="C496" t="str">
        <f>IF(SCB2SPB!C496='SP2TE(CH)'!C496,"","NO")</f>
        <v/>
      </c>
      <c r="D496" s="127" t="str">
        <f>IF(SCB2SPB!D496='SP2TE(CH)'!D496,"","NO")</f>
        <v/>
      </c>
      <c r="E496" t="str">
        <f>IF(SCB2SPB!E496='SP2TE(CH)'!E496,"","NO")</f>
        <v/>
      </c>
      <c r="F496" t="str">
        <f>IF(SCB2SPB!F496='SP2TE(CH)'!F496,"","NO")</f>
        <v/>
      </c>
      <c r="G496" t="str">
        <f>IF(SCB2SPB!G496='SP2TE(CH)'!G496,"","NO")</f>
        <v/>
      </c>
      <c r="H496" s="74" t="str">
        <f>IF(SCB2SPB!H496='SP2TE(CH)'!H496,"","NO")</f>
        <v/>
      </c>
      <c r="I496" s="74" t="str">
        <f>IF(SCB2SPB!I496='SP2TE(CH)'!I496,"","NO")</f>
        <v/>
      </c>
      <c r="J496" s="74" t="str">
        <f>IF(SCB2SPB!J496='SP2TE(CH)'!J496,"","NO")</f>
        <v/>
      </c>
      <c r="K496" s="74" t="str">
        <f>IF(SCB2SPB!K496='SP2TE(CH)'!K496,"","NO")</f>
        <v/>
      </c>
      <c r="L496" s="74" t="str">
        <f>IF(SCB2SPB!L496='SP2TE(CH)'!L496,"","NO")</f>
        <v/>
      </c>
      <c r="M496" s="74" t="str">
        <f>IF(SCB2SPB!M496='SP2TE(CH)'!M496,"","NO")</f>
        <v/>
      </c>
      <c r="N496" s="74" t="str">
        <f>IF(SCB2SPB!N496='SP2TE(CH)'!N496,"","NO")</f>
        <v/>
      </c>
      <c r="O496" s="74" t="str">
        <f>IF(SCB2SPB!O496='SP2TE(CH)'!O496,"","NO")</f>
        <v/>
      </c>
      <c r="P496" s="74" t="str">
        <f>IF(SCB2SPB!P496='SP2TE(CH)'!P496,"","NO")</f>
        <v/>
      </c>
      <c r="Q496" t="str">
        <f>IF(SCB2SPB!Q496='SP2TE(CH)'!Q496,"","NO")</f>
        <v/>
      </c>
      <c r="R496" t="str">
        <f>IF(SCB2SPB!R496='SP2TE(CH)'!R496,"","NO")</f>
        <v/>
      </c>
      <c r="S496" t="str">
        <f>IF(SCB2SPB!S496='SP2TE(CH)'!S496,"","NO")</f>
        <v/>
      </c>
      <c r="T496" t="str">
        <f>IF(SCB2SPB!T496='SP2TE(CH)'!T496,"","NO")</f>
        <v/>
      </c>
      <c r="U496" t="str">
        <f>IF(SCB2SPB!U496='SP2TE(CH)'!U496,"","NO")</f>
        <v/>
      </c>
      <c r="V496" t="str">
        <f>IF(SCB2SPB!V496='SP2TE(CH)'!V496,"","NO")</f>
        <v/>
      </c>
      <c r="W496" t="str">
        <f>IF(SCB2SPB!W496='SP2TE(CH)'!W496,"","NO")</f>
        <v/>
      </c>
      <c r="X496" t="str">
        <f>IF(SCB2SPB!X496='SP2TE(CH)'!X496,"","NO")</f>
        <v/>
      </c>
      <c r="Y496" t="str">
        <f>IF(SCB2SPB!Y496='SP2TE(CH)'!Y496,"","NO")</f>
        <v/>
      </c>
      <c r="Z496" t="str">
        <f>IF(SCB2SPB!Z496='SP2TE(CH)'!Z496,"","NO")</f>
        <v/>
      </c>
      <c r="AA496" t="str">
        <f>IF(SCB2SPB!AA496='SP2TE(CH)'!AA496,"","NO")</f>
        <v/>
      </c>
      <c r="AB496" t="str">
        <f>IF(SCB2SPB!AB496='SP2TE(CH)'!AB496,"","NO")</f>
        <v/>
      </c>
      <c r="AC496" t="str">
        <f>IF(SCB2SPB!AC496='SP2TE(CH)'!AC496,"","NO")</f>
        <v/>
      </c>
      <c r="AD496" t="str">
        <f>IF(SCB2SPB!AD496='SP2TE(CH)'!AD496,"","NO")</f>
        <v/>
      </c>
      <c r="AE496" t="str">
        <f>IF(SCB2SPB!AE496='SP2TE(CH)'!AE496,"","NO")</f>
        <v/>
      </c>
      <c r="AF496" t="str">
        <f>IF(SCB2SPB!AF496='SP2TE(CH)'!AF496,"","NO")</f>
        <v/>
      </c>
      <c r="AG496" t="str">
        <f>IF(SCB2SPB!AG496='SP2TE(CH)'!AG496,"","NO")</f>
        <v/>
      </c>
      <c r="AH496" t="str">
        <f>IF(SCB2SPB!AH496='SP2TE(CH)'!AH496,"","NO")</f>
        <v/>
      </c>
      <c r="AI496" t="str">
        <f>IF(SCB2SPB!AI496='SP2TE(CH)'!AI496,"","NO")</f>
        <v/>
      </c>
      <c r="AJ496" t="str">
        <f>IF(SCB2SPB!AJ496='SP2TE(CH)'!AJ496,"","NO")</f>
        <v/>
      </c>
      <c r="AK496" t="str">
        <f>IF(SCB2SPB!AK496='SP2TE(CH)'!AK496,"","NO")</f>
        <v/>
      </c>
      <c r="AL496" t="str">
        <f>IF(SCB2SPB!AL496='SP2TE(CH)'!AL496,"","NO")</f>
        <v/>
      </c>
      <c r="AM496" t="str">
        <f>IF(SCB2SPB!AM496='SP2TE(CH)'!AM496,"","NO")</f>
        <v/>
      </c>
      <c r="AN496" t="str">
        <f>IF(SCB2SPB!AN496='SP2TE(CH)'!AN496,"","NO")</f>
        <v/>
      </c>
      <c r="AO496" t="str">
        <f>IF(SCB2SPB!AO496='SP2TE(CH)'!AO496,"","NO")</f>
        <v/>
      </c>
      <c r="AP496" t="str">
        <f>IF(SCB2SPB!AP496='SP2TE(CH)'!AP496,"","NO")</f>
        <v/>
      </c>
      <c r="AQ496" t="str">
        <f>IF(SCB2SPB!AQ496='SP2TE(CH)'!AQ496,"","NO")</f>
        <v/>
      </c>
      <c r="AR496" t="str">
        <f>IF(SCB2SPB!AR496='SP2TE(CH)'!AR496,"","NO")</f>
        <v/>
      </c>
      <c r="AS496" t="str">
        <f>IF(SCB2SPB!AS496='SP2TE(CH)'!AS496,"","NO")</f>
        <v/>
      </c>
      <c r="AT496" t="str">
        <f>IF(SCB2SPB!AT496='SP2TE(CH)'!AT496,"","NO")</f>
        <v/>
      </c>
      <c r="AU496" t="str">
        <f>IF(SCB2SPB!AU496='SP2TE(CH)'!AU496,"","NO")</f>
        <v/>
      </c>
      <c r="AV496" t="str">
        <f>IF(SCB2SPB!AV496='SP2TE(CH)'!AV496,"","NO")</f>
        <v/>
      </c>
      <c r="AW496" t="str">
        <f>IF(SCB2SPB!AW496='SP2TE(CH)'!AW496,"","NO")</f>
        <v/>
      </c>
      <c r="AX496" t="str">
        <f>IF(SCB2SPB!AX496='SP2TE(CH)'!AX496,"","NO")</f>
        <v/>
      </c>
      <c r="AY496" t="str">
        <f>IF(SCB2SPB!AY496='SP2TE(CH)'!AY496,"","NO")</f>
        <v/>
      </c>
      <c r="AZ496" t="str">
        <f>IF(SCB2SPB!AZ496='SP2TE(CH)'!AZ496,"","NO")</f>
        <v/>
      </c>
      <c r="BA496" t="str">
        <f>IF(SCB2SPB!BA496='SP2TE(CH)'!BA496,"","NO")</f>
        <v/>
      </c>
      <c r="BB496" t="str">
        <f>IF(SCB2SPB!BB496='SP2TE(CH)'!BB496,"","NO")</f>
        <v/>
      </c>
      <c r="BC496" t="str">
        <f>IF(SCB2SPB!BC496='SP2TE(CH)'!BC496,"","NO")</f>
        <v/>
      </c>
      <c r="BD496" t="str">
        <f>IF(SCB2SPB!BD496='SP2TE(CH)'!BD496,"","NO")</f>
        <v/>
      </c>
      <c r="BE496" t="str">
        <f>IF(SCB2SPB!BE496='SP2TE(CH)'!BE496,"","NO")</f>
        <v/>
      </c>
      <c r="BF496" t="str">
        <f>IF(SCB2SPB!BF496='SP2TE(CH)'!BF496,"","NO")</f>
        <v/>
      </c>
      <c r="BG496" t="str">
        <f>IF(SCB2SPB!BG496='SP2TE(CH)'!BG496,"","NO")</f>
        <v/>
      </c>
      <c r="BH496" t="str">
        <f>IF(SCB2SPB!BH496='SP2TE(CH)'!BH496,"","NO")</f>
        <v/>
      </c>
      <c r="BI496" t="str">
        <f>IF(SCB2SPB!BI496='SP2TE(CH)'!BI496,"","NO")</f>
        <v/>
      </c>
      <c r="BJ496" t="str">
        <f>IF(SCB2SPB!BJ496='SP2TE(CH)'!BJ496,"","NO")</f>
        <v/>
      </c>
      <c r="BK496" t="str">
        <f>IF(SCB2SPB!BK496='SP2TE(CH)'!BK496,"","NO")</f>
        <v/>
      </c>
      <c r="BL496" t="str">
        <f>IF(SCB2SPB!BL496='SP2TE(CH)'!BL496,"","NO")</f>
        <v/>
      </c>
      <c r="BM496" t="str">
        <f>IF(SCB2SPB!BM496='SP2TE(CH)'!BM496,"","NO")</f>
        <v/>
      </c>
      <c r="BN496" t="str">
        <f>IF(SCB2SPB!BN496='SP2TE(CH)'!BN496,"","NO")</f>
        <v/>
      </c>
      <c r="BO496" t="str">
        <f>IF(SCB2SPB!BO496='SP2TE(CH)'!BO496,"","NO")</f>
        <v/>
      </c>
      <c r="BP496">
        <f>SCB2SPB!BP496</f>
        <v>0</v>
      </c>
      <c r="BQ496">
        <f>SCB2SPB!BQ496</f>
        <v>0</v>
      </c>
      <c r="BR496">
        <f>SCB2SPB!BR496</f>
        <v>0</v>
      </c>
      <c r="BS496">
        <f>SCB2SPB!BS496</f>
        <v>0</v>
      </c>
      <c r="BT496">
        <f>SCB2SPB!BT496</f>
        <v>0</v>
      </c>
      <c r="BU496">
        <f>SCB2SPB!BU496</f>
        <v>0</v>
      </c>
      <c r="BV496">
        <f>SCB2SPB!BV496</f>
        <v>0</v>
      </c>
      <c r="BW496">
        <f>SCB2SPB!BW496</f>
        <v>0</v>
      </c>
      <c r="BX496">
        <f>SCB2SPB!BX496</f>
        <v>0</v>
      </c>
    </row>
    <row r="497" spans="1:76">
      <c r="A497" t="str">
        <f>IF(SCB2SPB!A497='SP2TE(CH)'!A497,"","NO")</f>
        <v/>
      </c>
      <c r="B497" t="str">
        <f>IF(SCB2SPB!B497='SP2TE(CH)'!B497,"","NO")</f>
        <v/>
      </c>
      <c r="C497" t="str">
        <f>IF(SCB2SPB!C497='SP2TE(CH)'!C497,"","NO")</f>
        <v/>
      </c>
      <c r="D497" s="127" t="str">
        <f>IF(SCB2SPB!D497='SP2TE(CH)'!D497,"","NO")</f>
        <v/>
      </c>
      <c r="E497" t="str">
        <f>IF(SCB2SPB!E497='SP2TE(CH)'!E497,"","NO")</f>
        <v/>
      </c>
      <c r="F497" t="str">
        <f>IF(SCB2SPB!F497='SP2TE(CH)'!F497,"","NO")</f>
        <v/>
      </c>
      <c r="G497" t="str">
        <f>IF(SCB2SPB!G497='SP2TE(CH)'!G497,"","NO")</f>
        <v/>
      </c>
      <c r="H497" s="74" t="str">
        <f>IF(SCB2SPB!H497='SP2TE(CH)'!H497,"","NO")</f>
        <v/>
      </c>
      <c r="I497" s="74" t="str">
        <f>IF(SCB2SPB!I497='SP2TE(CH)'!I497,"","NO")</f>
        <v/>
      </c>
      <c r="J497" s="74" t="str">
        <f>IF(SCB2SPB!J497='SP2TE(CH)'!J497,"","NO")</f>
        <v/>
      </c>
      <c r="K497" s="74" t="str">
        <f>IF(SCB2SPB!K497='SP2TE(CH)'!K497,"","NO")</f>
        <v/>
      </c>
      <c r="L497" s="74" t="str">
        <f>IF(SCB2SPB!L497='SP2TE(CH)'!L497,"","NO")</f>
        <v/>
      </c>
      <c r="M497" s="74" t="str">
        <f>IF(SCB2SPB!M497='SP2TE(CH)'!M497,"","NO")</f>
        <v/>
      </c>
      <c r="N497" s="74" t="str">
        <f>IF(SCB2SPB!N497='SP2TE(CH)'!N497,"","NO")</f>
        <v/>
      </c>
      <c r="O497" s="74" t="str">
        <f>IF(SCB2SPB!O497='SP2TE(CH)'!O497,"","NO")</f>
        <v/>
      </c>
      <c r="P497" s="74" t="str">
        <f>IF(SCB2SPB!P497='SP2TE(CH)'!P497,"","NO")</f>
        <v/>
      </c>
      <c r="Q497" t="str">
        <f>IF(SCB2SPB!Q497='SP2TE(CH)'!Q497,"","NO")</f>
        <v/>
      </c>
      <c r="R497" t="str">
        <f>IF(SCB2SPB!R497='SP2TE(CH)'!R497,"","NO")</f>
        <v/>
      </c>
      <c r="S497" t="str">
        <f>IF(SCB2SPB!S497='SP2TE(CH)'!S497,"","NO")</f>
        <v/>
      </c>
      <c r="T497" t="str">
        <f>IF(SCB2SPB!T497='SP2TE(CH)'!T497,"","NO")</f>
        <v/>
      </c>
      <c r="U497" t="str">
        <f>IF(SCB2SPB!U497='SP2TE(CH)'!U497,"","NO")</f>
        <v/>
      </c>
      <c r="V497" t="str">
        <f>IF(SCB2SPB!V497='SP2TE(CH)'!V497,"","NO")</f>
        <v/>
      </c>
      <c r="W497" t="str">
        <f>IF(SCB2SPB!W497='SP2TE(CH)'!W497,"","NO")</f>
        <v/>
      </c>
      <c r="X497" t="str">
        <f>IF(SCB2SPB!X497='SP2TE(CH)'!X497,"","NO")</f>
        <v/>
      </c>
      <c r="Y497" t="str">
        <f>IF(SCB2SPB!Y497='SP2TE(CH)'!Y497,"","NO")</f>
        <v/>
      </c>
      <c r="Z497" t="str">
        <f>IF(SCB2SPB!Z497='SP2TE(CH)'!Z497,"","NO")</f>
        <v/>
      </c>
      <c r="AA497" t="str">
        <f>IF(SCB2SPB!AA497='SP2TE(CH)'!AA497,"","NO")</f>
        <v/>
      </c>
      <c r="AB497" t="str">
        <f>IF(SCB2SPB!AB497='SP2TE(CH)'!AB497,"","NO")</f>
        <v/>
      </c>
      <c r="AC497" t="str">
        <f>IF(SCB2SPB!AC497='SP2TE(CH)'!AC497,"","NO")</f>
        <v/>
      </c>
      <c r="AD497" t="str">
        <f>IF(SCB2SPB!AD497='SP2TE(CH)'!AD497,"","NO")</f>
        <v/>
      </c>
      <c r="AE497" t="str">
        <f>IF(SCB2SPB!AE497='SP2TE(CH)'!AE497,"","NO")</f>
        <v/>
      </c>
      <c r="AF497" t="str">
        <f>IF(SCB2SPB!AF497='SP2TE(CH)'!AF497,"","NO")</f>
        <v/>
      </c>
      <c r="AG497" t="str">
        <f>IF(SCB2SPB!AG497='SP2TE(CH)'!AG497,"","NO")</f>
        <v/>
      </c>
      <c r="AH497" t="str">
        <f>IF(SCB2SPB!AH497='SP2TE(CH)'!AH497,"","NO")</f>
        <v/>
      </c>
      <c r="AI497" t="str">
        <f>IF(SCB2SPB!AI497='SP2TE(CH)'!AI497,"","NO")</f>
        <v/>
      </c>
      <c r="AJ497" t="str">
        <f>IF(SCB2SPB!AJ497='SP2TE(CH)'!AJ497,"","NO")</f>
        <v/>
      </c>
      <c r="AK497" t="str">
        <f>IF(SCB2SPB!AK497='SP2TE(CH)'!AK497,"","NO")</f>
        <v/>
      </c>
      <c r="AL497" t="str">
        <f>IF(SCB2SPB!AL497='SP2TE(CH)'!AL497,"","NO")</f>
        <v/>
      </c>
      <c r="AM497" t="str">
        <f>IF(SCB2SPB!AM497='SP2TE(CH)'!AM497,"","NO")</f>
        <v/>
      </c>
      <c r="AN497" t="str">
        <f>IF(SCB2SPB!AN497='SP2TE(CH)'!AN497,"","NO")</f>
        <v/>
      </c>
      <c r="AO497" t="str">
        <f>IF(SCB2SPB!AO497='SP2TE(CH)'!AO497,"","NO")</f>
        <v/>
      </c>
      <c r="AP497" t="str">
        <f>IF(SCB2SPB!AP497='SP2TE(CH)'!AP497,"","NO")</f>
        <v/>
      </c>
      <c r="AQ497" t="str">
        <f>IF(SCB2SPB!AQ497='SP2TE(CH)'!AQ497,"","NO")</f>
        <v/>
      </c>
      <c r="AR497" t="str">
        <f>IF(SCB2SPB!AR497='SP2TE(CH)'!AR497,"","NO")</f>
        <v/>
      </c>
      <c r="AS497" t="str">
        <f>IF(SCB2SPB!AS497='SP2TE(CH)'!AS497,"","NO")</f>
        <v/>
      </c>
      <c r="AT497" t="str">
        <f>IF(SCB2SPB!AT497='SP2TE(CH)'!AT497,"","NO")</f>
        <v/>
      </c>
      <c r="AU497" t="str">
        <f>IF(SCB2SPB!AU497='SP2TE(CH)'!AU497,"","NO")</f>
        <v/>
      </c>
      <c r="AV497" t="str">
        <f>IF(SCB2SPB!AV497='SP2TE(CH)'!AV497,"","NO")</f>
        <v/>
      </c>
      <c r="AW497" t="str">
        <f>IF(SCB2SPB!AW497='SP2TE(CH)'!AW497,"","NO")</f>
        <v/>
      </c>
      <c r="AX497" t="str">
        <f>IF(SCB2SPB!AX497='SP2TE(CH)'!AX497,"","NO")</f>
        <v/>
      </c>
      <c r="AY497" t="str">
        <f>IF(SCB2SPB!AY497='SP2TE(CH)'!AY497,"","NO")</f>
        <v/>
      </c>
      <c r="AZ497" t="str">
        <f>IF(SCB2SPB!AZ497='SP2TE(CH)'!AZ497,"","NO")</f>
        <v/>
      </c>
      <c r="BA497" t="str">
        <f>IF(SCB2SPB!BA497='SP2TE(CH)'!BA497,"","NO")</f>
        <v/>
      </c>
      <c r="BB497" t="str">
        <f>IF(SCB2SPB!BB497='SP2TE(CH)'!BB497,"","NO")</f>
        <v/>
      </c>
      <c r="BC497" t="str">
        <f>IF(SCB2SPB!BC497='SP2TE(CH)'!BC497,"","NO")</f>
        <v/>
      </c>
      <c r="BD497" t="str">
        <f>IF(SCB2SPB!BD497='SP2TE(CH)'!BD497,"","NO")</f>
        <v/>
      </c>
      <c r="BE497" t="str">
        <f>IF(SCB2SPB!BE497='SP2TE(CH)'!BE497,"","NO")</f>
        <v/>
      </c>
      <c r="BF497" t="str">
        <f>IF(SCB2SPB!BF497='SP2TE(CH)'!BF497,"","NO")</f>
        <v/>
      </c>
      <c r="BG497" t="str">
        <f>IF(SCB2SPB!BG497='SP2TE(CH)'!BG497,"","NO")</f>
        <v/>
      </c>
      <c r="BH497" t="str">
        <f>IF(SCB2SPB!BH497='SP2TE(CH)'!BH497,"","NO")</f>
        <v/>
      </c>
      <c r="BI497" t="str">
        <f>IF(SCB2SPB!BI497='SP2TE(CH)'!BI497,"","NO")</f>
        <v/>
      </c>
      <c r="BJ497" t="str">
        <f>IF(SCB2SPB!BJ497='SP2TE(CH)'!BJ497,"","NO")</f>
        <v/>
      </c>
      <c r="BK497" t="str">
        <f>IF(SCB2SPB!BK497='SP2TE(CH)'!BK497,"","NO")</f>
        <v/>
      </c>
      <c r="BL497" t="str">
        <f>IF(SCB2SPB!BL497='SP2TE(CH)'!BL497,"","NO")</f>
        <v/>
      </c>
      <c r="BM497" t="str">
        <f>IF(SCB2SPB!BM497='SP2TE(CH)'!BM497,"","NO")</f>
        <v/>
      </c>
      <c r="BN497" t="str">
        <f>IF(SCB2SPB!BN497='SP2TE(CH)'!BN497,"","NO")</f>
        <v/>
      </c>
      <c r="BO497" t="str">
        <f>IF(SCB2SPB!BO497='SP2TE(CH)'!BO497,"","NO")</f>
        <v/>
      </c>
      <c r="BP497">
        <f>SCB2SPB!BP497</f>
        <v>0</v>
      </c>
      <c r="BQ497">
        <f>SCB2SPB!BQ497</f>
        <v>0</v>
      </c>
      <c r="BR497">
        <f>SCB2SPB!BR497</f>
        <v>0</v>
      </c>
      <c r="BS497">
        <f>SCB2SPB!BS497</f>
        <v>0</v>
      </c>
      <c r="BT497">
        <f>SCB2SPB!BT497</f>
        <v>0</v>
      </c>
      <c r="BU497">
        <f>SCB2SPB!BU497</f>
        <v>0</v>
      </c>
      <c r="BV497">
        <f>SCB2SPB!BV497</f>
        <v>0</v>
      </c>
      <c r="BW497">
        <f>SCB2SPB!BW497</f>
        <v>0</v>
      </c>
      <c r="BX497">
        <f>SCB2SPB!BX497</f>
        <v>0</v>
      </c>
    </row>
    <row r="498" spans="1:76">
      <c r="A498" t="str">
        <f>IF(SCB2SPB!A498='SP2TE(CH)'!A498,"","NO")</f>
        <v/>
      </c>
      <c r="B498" t="str">
        <f>IF(SCB2SPB!B498='SP2TE(CH)'!B498,"","NO")</f>
        <v/>
      </c>
      <c r="C498" t="str">
        <f>IF(SCB2SPB!C498='SP2TE(CH)'!C498,"","NO")</f>
        <v/>
      </c>
      <c r="D498" s="127" t="str">
        <f>IF(SCB2SPB!D498='SP2TE(CH)'!D498,"","NO")</f>
        <v/>
      </c>
      <c r="E498" t="str">
        <f>IF(SCB2SPB!E498='SP2TE(CH)'!E498,"","NO")</f>
        <v/>
      </c>
      <c r="F498" t="str">
        <f>IF(SCB2SPB!F498='SP2TE(CH)'!F498,"","NO")</f>
        <v/>
      </c>
      <c r="G498" t="str">
        <f>IF(SCB2SPB!G498='SP2TE(CH)'!G498,"","NO")</f>
        <v/>
      </c>
      <c r="H498" s="74" t="str">
        <f>IF(SCB2SPB!H498='SP2TE(CH)'!H498,"","NO")</f>
        <v/>
      </c>
      <c r="I498" s="74" t="str">
        <f>IF(SCB2SPB!I498='SP2TE(CH)'!I498,"","NO")</f>
        <v/>
      </c>
      <c r="J498" s="74" t="str">
        <f>IF(SCB2SPB!J498='SP2TE(CH)'!J498,"","NO")</f>
        <v/>
      </c>
      <c r="K498" s="74" t="str">
        <f>IF(SCB2SPB!K498='SP2TE(CH)'!K498,"","NO")</f>
        <v/>
      </c>
      <c r="L498" s="74" t="str">
        <f>IF(SCB2SPB!L498='SP2TE(CH)'!L498,"","NO")</f>
        <v/>
      </c>
      <c r="M498" s="74" t="str">
        <f>IF(SCB2SPB!M498='SP2TE(CH)'!M498,"","NO")</f>
        <v/>
      </c>
      <c r="N498" s="74" t="str">
        <f>IF(SCB2SPB!N498='SP2TE(CH)'!N498,"","NO")</f>
        <v/>
      </c>
      <c r="O498" s="74" t="str">
        <f>IF(SCB2SPB!O498='SP2TE(CH)'!O498,"","NO")</f>
        <v/>
      </c>
      <c r="P498" s="74" t="str">
        <f>IF(SCB2SPB!P498='SP2TE(CH)'!P498,"","NO")</f>
        <v/>
      </c>
      <c r="Q498" t="str">
        <f>IF(SCB2SPB!Q498='SP2TE(CH)'!Q498,"","NO")</f>
        <v/>
      </c>
      <c r="R498" t="str">
        <f>IF(SCB2SPB!R498='SP2TE(CH)'!R498,"","NO")</f>
        <v/>
      </c>
      <c r="S498" t="str">
        <f>IF(SCB2SPB!S498='SP2TE(CH)'!S498,"","NO")</f>
        <v/>
      </c>
      <c r="T498" t="str">
        <f>IF(SCB2SPB!T498='SP2TE(CH)'!T498,"","NO")</f>
        <v/>
      </c>
      <c r="U498" t="str">
        <f>IF(SCB2SPB!U498='SP2TE(CH)'!U498,"","NO")</f>
        <v/>
      </c>
      <c r="V498" t="str">
        <f>IF(SCB2SPB!V498='SP2TE(CH)'!V498,"","NO")</f>
        <v/>
      </c>
      <c r="W498" t="str">
        <f>IF(SCB2SPB!W498='SP2TE(CH)'!W498,"","NO")</f>
        <v/>
      </c>
      <c r="X498" t="str">
        <f>IF(SCB2SPB!X498='SP2TE(CH)'!X498,"","NO")</f>
        <v/>
      </c>
      <c r="Y498" t="str">
        <f>IF(SCB2SPB!Y498='SP2TE(CH)'!Y498,"","NO")</f>
        <v/>
      </c>
      <c r="Z498" t="str">
        <f>IF(SCB2SPB!Z498='SP2TE(CH)'!Z498,"","NO")</f>
        <v/>
      </c>
      <c r="AA498" t="str">
        <f>IF(SCB2SPB!AA498='SP2TE(CH)'!AA498,"","NO")</f>
        <v/>
      </c>
      <c r="AB498" t="str">
        <f>IF(SCB2SPB!AB498='SP2TE(CH)'!AB498,"","NO")</f>
        <v/>
      </c>
      <c r="AC498" t="str">
        <f>IF(SCB2SPB!AC498='SP2TE(CH)'!AC498,"","NO")</f>
        <v/>
      </c>
      <c r="AD498" t="str">
        <f>IF(SCB2SPB!AD498='SP2TE(CH)'!AD498,"","NO")</f>
        <v/>
      </c>
      <c r="AE498" t="str">
        <f>IF(SCB2SPB!AE498='SP2TE(CH)'!AE498,"","NO")</f>
        <v/>
      </c>
      <c r="AF498" t="str">
        <f>IF(SCB2SPB!AF498='SP2TE(CH)'!AF498,"","NO")</f>
        <v/>
      </c>
      <c r="AG498" t="str">
        <f>IF(SCB2SPB!AG498='SP2TE(CH)'!AG498,"","NO")</f>
        <v/>
      </c>
      <c r="AH498" t="str">
        <f>IF(SCB2SPB!AH498='SP2TE(CH)'!AH498,"","NO")</f>
        <v/>
      </c>
      <c r="AI498" t="str">
        <f>IF(SCB2SPB!AI498='SP2TE(CH)'!AI498,"","NO")</f>
        <v/>
      </c>
      <c r="AJ498" t="str">
        <f>IF(SCB2SPB!AJ498='SP2TE(CH)'!AJ498,"","NO")</f>
        <v/>
      </c>
      <c r="AK498" t="str">
        <f>IF(SCB2SPB!AK498='SP2TE(CH)'!AK498,"","NO")</f>
        <v/>
      </c>
      <c r="AL498" t="str">
        <f>IF(SCB2SPB!AL498='SP2TE(CH)'!AL498,"","NO")</f>
        <v/>
      </c>
      <c r="AM498" t="str">
        <f>IF(SCB2SPB!AM498='SP2TE(CH)'!AM498,"","NO")</f>
        <v/>
      </c>
      <c r="AN498" t="str">
        <f>IF(SCB2SPB!AN498='SP2TE(CH)'!AN498,"","NO")</f>
        <v/>
      </c>
      <c r="AO498" t="str">
        <f>IF(SCB2SPB!AO498='SP2TE(CH)'!AO498,"","NO")</f>
        <v/>
      </c>
      <c r="AP498" t="str">
        <f>IF(SCB2SPB!AP498='SP2TE(CH)'!AP498,"","NO")</f>
        <v/>
      </c>
      <c r="AQ498" t="str">
        <f>IF(SCB2SPB!AQ498='SP2TE(CH)'!AQ498,"","NO")</f>
        <v/>
      </c>
      <c r="AR498" t="str">
        <f>IF(SCB2SPB!AR498='SP2TE(CH)'!AR498,"","NO")</f>
        <v/>
      </c>
      <c r="AS498" t="str">
        <f>IF(SCB2SPB!AS498='SP2TE(CH)'!AS498,"","NO")</f>
        <v/>
      </c>
      <c r="AT498" t="str">
        <f>IF(SCB2SPB!AT498='SP2TE(CH)'!AT498,"","NO")</f>
        <v/>
      </c>
      <c r="AU498" t="str">
        <f>IF(SCB2SPB!AU498='SP2TE(CH)'!AU498,"","NO")</f>
        <v/>
      </c>
      <c r="AV498" t="str">
        <f>IF(SCB2SPB!AV498='SP2TE(CH)'!AV498,"","NO")</f>
        <v/>
      </c>
      <c r="AW498" t="str">
        <f>IF(SCB2SPB!AW498='SP2TE(CH)'!AW498,"","NO")</f>
        <v/>
      </c>
      <c r="AX498" t="str">
        <f>IF(SCB2SPB!AX498='SP2TE(CH)'!AX498,"","NO")</f>
        <v/>
      </c>
      <c r="AY498" t="str">
        <f>IF(SCB2SPB!AY498='SP2TE(CH)'!AY498,"","NO")</f>
        <v/>
      </c>
      <c r="AZ498" t="str">
        <f>IF(SCB2SPB!AZ498='SP2TE(CH)'!AZ498,"","NO")</f>
        <v/>
      </c>
      <c r="BA498" t="str">
        <f>IF(SCB2SPB!BA498='SP2TE(CH)'!BA498,"","NO")</f>
        <v/>
      </c>
      <c r="BB498" t="str">
        <f>IF(SCB2SPB!BB498='SP2TE(CH)'!BB498,"","NO")</f>
        <v/>
      </c>
      <c r="BC498" t="str">
        <f>IF(SCB2SPB!BC498='SP2TE(CH)'!BC498,"","NO")</f>
        <v/>
      </c>
      <c r="BD498" t="str">
        <f>IF(SCB2SPB!BD498='SP2TE(CH)'!BD498,"","NO")</f>
        <v/>
      </c>
      <c r="BE498" t="str">
        <f>IF(SCB2SPB!BE498='SP2TE(CH)'!BE498,"","NO")</f>
        <v/>
      </c>
      <c r="BF498" t="str">
        <f>IF(SCB2SPB!BF498='SP2TE(CH)'!BF498,"","NO")</f>
        <v/>
      </c>
      <c r="BG498" t="str">
        <f>IF(SCB2SPB!BG498='SP2TE(CH)'!BG498,"","NO")</f>
        <v/>
      </c>
      <c r="BH498" t="str">
        <f>IF(SCB2SPB!BH498='SP2TE(CH)'!BH498,"","NO")</f>
        <v/>
      </c>
      <c r="BI498" t="str">
        <f>IF(SCB2SPB!BI498='SP2TE(CH)'!BI498,"","NO")</f>
        <v/>
      </c>
      <c r="BJ498" t="str">
        <f>IF(SCB2SPB!BJ498='SP2TE(CH)'!BJ498,"","NO")</f>
        <v/>
      </c>
      <c r="BK498" t="str">
        <f>IF(SCB2SPB!BK498='SP2TE(CH)'!BK498,"","NO")</f>
        <v/>
      </c>
      <c r="BL498" t="str">
        <f>IF(SCB2SPB!BL498='SP2TE(CH)'!BL498,"","NO")</f>
        <v/>
      </c>
      <c r="BM498" t="str">
        <f>IF(SCB2SPB!BM498='SP2TE(CH)'!BM498,"","NO")</f>
        <v/>
      </c>
      <c r="BN498" t="str">
        <f>IF(SCB2SPB!BN498='SP2TE(CH)'!BN498,"","NO")</f>
        <v/>
      </c>
      <c r="BO498" t="str">
        <f>IF(SCB2SPB!BO498='SP2TE(CH)'!BO498,"","NO")</f>
        <v/>
      </c>
      <c r="BP498">
        <f>SCB2SPB!BP498</f>
        <v>0</v>
      </c>
      <c r="BQ498">
        <f>SCB2SPB!BQ498</f>
        <v>0</v>
      </c>
      <c r="BR498">
        <f>SCB2SPB!BR498</f>
        <v>0</v>
      </c>
      <c r="BS498">
        <f>SCB2SPB!BS498</f>
        <v>0</v>
      </c>
      <c r="BT498">
        <f>SCB2SPB!BT498</f>
        <v>0</v>
      </c>
      <c r="BU498">
        <f>SCB2SPB!BU498</f>
        <v>0</v>
      </c>
      <c r="BV498">
        <f>SCB2SPB!BV498</f>
        <v>0</v>
      </c>
      <c r="BW498">
        <f>SCB2SPB!BW498</f>
        <v>0</v>
      </c>
      <c r="BX498">
        <f>SCB2SPB!BX498</f>
        <v>0</v>
      </c>
    </row>
    <row r="499" spans="1:76">
      <c r="A499" t="str">
        <f>IF(SCB2SPB!A499='SP2TE(CH)'!A499,"","NO")</f>
        <v/>
      </c>
      <c r="B499" t="str">
        <f>IF(SCB2SPB!B499='SP2TE(CH)'!B499,"","NO")</f>
        <v/>
      </c>
      <c r="C499" t="str">
        <f>IF(SCB2SPB!C499='SP2TE(CH)'!C499,"","NO")</f>
        <v/>
      </c>
      <c r="D499" s="127" t="str">
        <f>IF(SCB2SPB!D499='SP2TE(CH)'!D499,"","NO")</f>
        <v/>
      </c>
      <c r="E499" t="str">
        <f>IF(SCB2SPB!E499='SP2TE(CH)'!E499,"","NO")</f>
        <v/>
      </c>
      <c r="F499" t="str">
        <f>IF(SCB2SPB!F499='SP2TE(CH)'!F499,"","NO")</f>
        <v/>
      </c>
      <c r="G499" t="str">
        <f>IF(SCB2SPB!G499='SP2TE(CH)'!G499,"","NO")</f>
        <v/>
      </c>
      <c r="H499" s="74" t="str">
        <f>IF(SCB2SPB!H499='SP2TE(CH)'!H499,"","NO")</f>
        <v/>
      </c>
      <c r="I499" s="74" t="str">
        <f>IF(SCB2SPB!I499='SP2TE(CH)'!I499,"","NO")</f>
        <v/>
      </c>
      <c r="J499" s="74" t="str">
        <f>IF(SCB2SPB!J499='SP2TE(CH)'!J499,"","NO")</f>
        <v/>
      </c>
      <c r="K499" s="74" t="str">
        <f>IF(SCB2SPB!K499='SP2TE(CH)'!K499,"","NO")</f>
        <v/>
      </c>
      <c r="L499" s="74" t="str">
        <f>IF(SCB2SPB!L499='SP2TE(CH)'!L499,"","NO")</f>
        <v/>
      </c>
      <c r="M499" s="74" t="str">
        <f>IF(SCB2SPB!M499='SP2TE(CH)'!M499,"","NO")</f>
        <v/>
      </c>
      <c r="N499" s="74" t="str">
        <f>IF(SCB2SPB!N499='SP2TE(CH)'!N499,"","NO")</f>
        <v/>
      </c>
      <c r="O499" s="74" t="str">
        <f>IF(SCB2SPB!O499='SP2TE(CH)'!O499,"","NO")</f>
        <v/>
      </c>
      <c r="P499" s="74" t="str">
        <f>IF(SCB2SPB!P499='SP2TE(CH)'!P499,"","NO")</f>
        <v/>
      </c>
      <c r="Q499" t="str">
        <f>IF(SCB2SPB!Q499='SP2TE(CH)'!Q499,"","NO")</f>
        <v/>
      </c>
      <c r="R499" t="str">
        <f>IF(SCB2SPB!R499='SP2TE(CH)'!R499,"","NO")</f>
        <v/>
      </c>
      <c r="S499" t="str">
        <f>IF(SCB2SPB!S499='SP2TE(CH)'!S499,"","NO")</f>
        <v/>
      </c>
      <c r="T499" t="str">
        <f>IF(SCB2SPB!T499='SP2TE(CH)'!T499,"","NO")</f>
        <v/>
      </c>
      <c r="U499" t="str">
        <f>IF(SCB2SPB!U499='SP2TE(CH)'!U499,"","NO")</f>
        <v/>
      </c>
      <c r="V499" t="str">
        <f>IF(SCB2SPB!V499='SP2TE(CH)'!V499,"","NO")</f>
        <v/>
      </c>
      <c r="W499" t="str">
        <f>IF(SCB2SPB!W499='SP2TE(CH)'!W499,"","NO")</f>
        <v/>
      </c>
      <c r="X499" t="str">
        <f>IF(SCB2SPB!X499='SP2TE(CH)'!X499,"","NO")</f>
        <v/>
      </c>
      <c r="Y499" t="str">
        <f>IF(SCB2SPB!Y499='SP2TE(CH)'!Y499,"","NO")</f>
        <v/>
      </c>
      <c r="Z499" t="str">
        <f>IF(SCB2SPB!Z499='SP2TE(CH)'!Z499,"","NO")</f>
        <v/>
      </c>
      <c r="AA499" t="str">
        <f>IF(SCB2SPB!AA499='SP2TE(CH)'!AA499,"","NO")</f>
        <v/>
      </c>
      <c r="AB499" t="str">
        <f>IF(SCB2SPB!AB499='SP2TE(CH)'!AB499,"","NO")</f>
        <v/>
      </c>
      <c r="AC499" t="str">
        <f>IF(SCB2SPB!AC499='SP2TE(CH)'!AC499,"","NO")</f>
        <v/>
      </c>
      <c r="AD499" t="str">
        <f>IF(SCB2SPB!AD499='SP2TE(CH)'!AD499,"","NO")</f>
        <v/>
      </c>
      <c r="AE499" t="str">
        <f>IF(SCB2SPB!AE499='SP2TE(CH)'!AE499,"","NO")</f>
        <v/>
      </c>
      <c r="AF499" t="str">
        <f>IF(SCB2SPB!AF499='SP2TE(CH)'!AF499,"","NO")</f>
        <v/>
      </c>
      <c r="AG499" t="str">
        <f>IF(SCB2SPB!AG499='SP2TE(CH)'!AG499,"","NO")</f>
        <v/>
      </c>
      <c r="AH499" t="str">
        <f>IF(SCB2SPB!AH499='SP2TE(CH)'!AH499,"","NO")</f>
        <v/>
      </c>
      <c r="AI499" t="str">
        <f>IF(SCB2SPB!AI499='SP2TE(CH)'!AI499,"","NO")</f>
        <v/>
      </c>
      <c r="AJ499" t="str">
        <f>IF(SCB2SPB!AJ499='SP2TE(CH)'!AJ499,"","NO")</f>
        <v/>
      </c>
      <c r="AK499" t="str">
        <f>IF(SCB2SPB!AK499='SP2TE(CH)'!AK499,"","NO")</f>
        <v/>
      </c>
      <c r="AL499" t="str">
        <f>IF(SCB2SPB!AL499='SP2TE(CH)'!AL499,"","NO")</f>
        <v/>
      </c>
      <c r="AM499" t="str">
        <f>IF(SCB2SPB!AM499='SP2TE(CH)'!AM499,"","NO")</f>
        <v/>
      </c>
      <c r="AN499" t="str">
        <f>IF(SCB2SPB!AN499='SP2TE(CH)'!AN499,"","NO")</f>
        <v/>
      </c>
      <c r="AO499" t="str">
        <f>IF(SCB2SPB!AO499='SP2TE(CH)'!AO499,"","NO")</f>
        <v/>
      </c>
      <c r="AP499" t="str">
        <f>IF(SCB2SPB!AP499='SP2TE(CH)'!AP499,"","NO")</f>
        <v/>
      </c>
      <c r="AQ499" t="str">
        <f>IF(SCB2SPB!AQ499='SP2TE(CH)'!AQ499,"","NO")</f>
        <v/>
      </c>
      <c r="AR499" t="str">
        <f>IF(SCB2SPB!AR499='SP2TE(CH)'!AR499,"","NO")</f>
        <v/>
      </c>
      <c r="AS499" t="str">
        <f>IF(SCB2SPB!AS499='SP2TE(CH)'!AS499,"","NO")</f>
        <v/>
      </c>
      <c r="AT499" t="str">
        <f>IF(SCB2SPB!AT499='SP2TE(CH)'!AT499,"","NO")</f>
        <v/>
      </c>
      <c r="AU499" t="str">
        <f>IF(SCB2SPB!AU499='SP2TE(CH)'!AU499,"","NO")</f>
        <v/>
      </c>
      <c r="AV499" t="str">
        <f>IF(SCB2SPB!AV499='SP2TE(CH)'!AV499,"","NO")</f>
        <v/>
      </c>
      <c r="AW499" t="str">
        <f>IF(SCB2SPB!AW499='SP2TE(CH)'!AW499,"","NO")</f>
        <v/>
      </c>
      <c r="AX499" t="str">
        <f>IF(SCB2SPB!AX499='SP2TE(CH)'!AX499,"","NO")</f>
        <v/>
      </c>
      <c r="AY499" t="str">
        <f>IF(SCB2SPB!AY499='SP2TE(CH)'!AY499,"","NO")</f>
        <v/>
      </c>
      <c r="AZ499" t="str">
        <f>IF(SCB2SPB!AZ499='SP2TE(CH)'!AZ499,"","NO")</f>
        <v/>
      </c>
      <c r="BA499" t="str">
        <f>IF(SCB2SPB!BA499='SP2TE(CH)'!BA499,"","NO")</f>
        <v/>
      </c>
      <c r="BB499" t="str">
        <f>IF(SCB2SPB!BB499='SP2TE(CH)'!BB499,"","NO")</f>
        <v/>
      </c>
      <c r="BC499" t="str">
        <f>IF(SCB2SPB!BC499='SP2TE(CH)'!BC499,"","NO")</f>
        <v/>
      </c>
      <c r="BD499" t="str">
        <f>IF(SCB2SPB!BD499='SP2TE(CH)'!BD499,"","NO")</f>
        <v/>
      </c>
      <c r="BE499" t="str">
        <f>IF(SCB2SPB!BE499='SP2TE(CH)'!BE499,"","NO")</f>
        <v/>
      </c>
      <c r="BF499" t="str">
        <f>IF(SCB2SPB!BF499='SP2TE(CH)'!BF499,"","NO")</f>
        <v/>
      </c>
      <c r="BG499" t="str">
        <f>IF(SCB2SPB!BG499='SP2TE(CH)'!BG499,"","NO")</f>
        <v/>
      </c>
      <c r="BH499" t="str">
        <f>IF(SCB2SPB!BH499='SP2TE(CH)'!BH499,"","NO")</f>
        <v/>
      </c>
      <c r="BI499" t="str">
        <f>IF(SCB2SPB!BI499='SP2TE(CH)'!BI499,"","NO")</f>
        <v/>
      </c>
      <c r="BJ499" t="str">
        <f>IF(SCB2SPB!BJ499='SP2TE(CH)'!BJ499,"","NO")</f>
        <v/>
      </c>
      <c r="BK499" t="str">
        <f>IF(SCB2SPB!BK499='SP2TE(CH)'!BK499,"","NO")</f>
        <v/>
      </c>
      <c r="BL499" t="str">
        <f>IF(SCB2SPB!BL499='SP2TE(CH)'!BL499,"","NO")</f>
        <v/>
      </c>
      <c r="BM499" t="str">
        <f>IF(SCB2SPB!BM499='SP2TE(CH)'!BM499,"","NO")</f>
        <v/>
      </c>
      <c r="BN499" t="str">
        <f>IF(SCB2SPB!BN499='SP2TE(CH)'!BN499,"","NO")</f>
        <v/>
      </c>
      <c r="BO499" t="str">
        <f>IF(SCB2SPB!BO499='SP2TE(CH)'!BO499,"","NO")</f>
        <v/>
      </c>
      <c r="BP499">
        <f>SCB2SPB!BP499</f>
        <v>0</v>
      </c>
      <c r="BQ499">
        <f>SCB2SPB!BQ499</f>
        <v>0</v>
      </c>
      <c r="BR499">
        <f>SCB2SPB!BR499</f>
        <v>0</v>
      </c>
      <c r="BS499">
        <f>SCB2SPB!BS499</f>
        <v>0</v>
      </c>
      <c r="BT499">
        <f>SCB2SPB!BT499</f>
        <v>0</v>
      </c>
      <c r="BU499">
        <f>SCB2SPB!BU499</f>
        <v>0</v>
      </c>
      <c r="BV499">
        <f>SCB2SPB!BV499</f>
        <v>0</v>
      </c>
      <c r="BW499">
        <f>SCB2SPB!BW499</f>
        <v>0</v>
      </c>
      <c r="BX499">
        <f>SCB2SPB!BX499</f>
        <v>0</v>
      </c>
    </row>
    <row r="500" spans="1:76">
      <c r="A500" t="str">
        <f>IF(SCB2SPB!A500='SP2TE(CH)'!A500,"","NO")</f>
        <v/>
      </c>
      <c r="B500" t="str">
        <f>IF(SCB2SPB!B500='SP2TE(CH)'!B500,"","NO")</f>
        <v/>
      </c>
      <c r="C500" t="str">
        <f>IF(SCB2SPB!C500='SP2TE(CH)'!C500,"","NO")</f>
        <v/>
      </c>
      <c r="D500" s="127" t="str">
        <f>IF(SCB2SPB!D500='SP2TE(CH)'!D500,"","NO")</f>
        <v/>
      </c>
      <c r="E500" t="str">
        <f>IF(SCB2SPB!E500='SP2TE(CH)'!E500,"","NO")</f>
        <v/>
      </c>
      <c r="F500" t="str">
        <f>IF(SCB2SPB!F500='SP2TE(CH)'!F500,"","NO")</f>
        <v/>
      </c>
      <c r="G500" t="str">
        <f>IF(SCB2SPB!G500='SP2TE(CH)'!G500,"","NO")</f>
        <v/>
      </c>
      <c r="H500" s="74" t="str">
        <f>IF(SCB2SPB!H500='SP2TE(CH)'!H500,"","NO")</f>
        <v/>
      </c>
      <c r="I500" s="74" t="str">
        <f>IF(SCB2SPB!I500='SP2TE(CH)'!I500,"","NO")</f>
        <v/>
      </c>
      <c r="J500" s="74" t="str">
        <f>IF(SCB2SPB!J500='SP2TE(CH)'!J500,"","NO")</f>
        <v/>
      </c>
      <c r="K500" s="74" t="str">
        <f>IF(SCB2SPB!K500='SP2TE(CH)'!K500,"","NO")</f>
        <v/>
      </c>
      <c r="L500" s="74" t="str">
        <f>IF(SCB2SPB!L500='SP2TE(CH)'!L500,"","NO")</f>
        <v/>
      </c>
      <c r="M500" s="74" t="str">
        <f>IF(SCB2SPB!M500='SP2TE(CH)'!M500,"","NO")</f>
        <v/>
      </c>
      <c r="N500" s="74" t="str">
        <f>IF(SCB2SPB!N500='SP2TE(CH)'!N500,"","NO")</f>
        <v/>
      </c>
      <c r="O500" s="74" t="str">
        <f>IF(SCB2SPB!O500='SP2TE(CH)'!O500,"","NO")</f>
        <v/>
      </c>
      <c r="P500" s="74" t="str">
        <f>IF(SCB2SPB!P500='SP2TE(CH)'!P500,"","NO")</f>
        <v/>
      </c>
      <c r="Q500" t="str">
        <f>IF(SCB2SPB!Q500='SP2TE(CH)'!Q500,"","NO")</f>
        <v/>
      </c>
      <c r="R500" t="str">
        <f>IF(SCB2SPB!R500='SP2TE(CH)'!R500,"","NO")</f>
        <v/>
      </c>
      <c r="S500" t="str">
        <f>IF(SCB2SPB!S500='SP2TE(CH)'!S500,"","NO")</f>
        <v/>
      </c>
      <c r="T500" t="str">
        <f>IF(SCB2SPB!T500='SP2TE(CH)'!T500,"","NO")</f>
        <v/>
      </c>
      <c r="U500" t="str">
        <f>IF(SCB2SPB!U500='SP2TE(CH)'!U500,"","NO")</f>
        <v/>
      </c>
      <c r="V500" t="str">
        <f>IF(SCB2SPB!V500='SP2TE(CH)'!V500,"","NO")</f>
        <v/>
      </c>
      <c r="W500" t="str">
        <f>IF(SCB2SPB!W500='SP2TE(CH)'!W500,"","NO")</f>
        <v/>
      </c>
      <c r="X500" t="str">
        <f>IF(SCB2SPB!X500='SP2TE(CH)'!X500,"","NO")</f>
        <v/>
      </c>
      <c r="Y500" t="str">
        <f>IF(SCB2SPB!Y500='SP2TE(CH)'!Y500,"","NO")</f>
        <v/>
      </c>
      <c r="Z500" t="str">
        <f>IF(SCB2SPB!Z500='SP2TE(CH)'!Z500,"","NO")</f>
        <v/>
      </c>
      <c r="AA500" t="str">
        <f>IF(SCB2SPB!AA500='SP2TE(CH)'!AA500,"","NO")</f>
        <v/>
      </c>
      <c r="AB500" t="str">
        <f>IF(SCB2SPB!AB500='SP2TE(CH)'!AB500,"","NO")</f>
        <v/>
      </c>
      <c r="AC500" t="str">
        <f>IF(SCB2SPB!AC500='SP2TE(CH)'!AC500,"","NO")</f>
        <v/>
      </c>
      <c r="AD500" t="str">
        <f>IF(SCB2SPB!AD500='SP2TE(CH)'!AD500,"","NO")</f>
        <v/>
      </c>
      <c r="AE500" t="str">
        <f>IF(SCB2SPB!AE500='SP2TE(CH)'!AE500,"","NO")</f>
        <v/>
      </c>
      <c r="AF500" t="str">
        <f>IF(SCB2SPB!AF500='SP2TE(CH)'!AF500,"","NO")</f>
        <v/>
      </c>
      <c r="AG500" t="str">
        <f>IF(SCB2SPB!AG500='SP2TE(CH)'!AG500,"","NO")</f>
        <v/>
      </c>
      <c r="AH500" t="str">
        <f>IF(SCB2SPB!AH500='SP2TE(CH)'!AH500,"","NO")</f>
        <v/>
      </c>
      <c r="AI500" t="str">
        <f>IF(SCB2SPB!AI500='SP2TE(CH)'!AI500,"","NO")</f>
        <v/>
      </c>
      <c r="AJ500" t="str">
        <f>IF(SCB2SPB!AJ500='SP2TE(CH)'!AJ500,"","NO")</f>
        <v/>
      </c>
      <c r="AK500" t="str">
        <f>IF(SCB2SPB!AK500='SP2TE(CH)'!AK500,"","NO")</f>
        <v/>
      </c>
      <c r="AL500" t="str">
        <f>IF(SCB2SPB!AL500='SP2TE(CH)'!AL500,"","NO")</f>
        <v/>
      </c>
      <c r="AM500" t="str">
        <f>IF(SCB2SPB!AM500='SP2TE(CH)'!AM500,"","NO")</f>
        <v/>
      </c>
      <c r="AN500" t="str">
        <f>IF(SCB2SPB!AN500='SP2TE(CH)'!AN500,"","NO")</f>
        <v/>
      </c>
      <c r="AO500" t="str">
        <f>IF(SCB2SPB!AO500='SP2TE(CH)'!AO500,"","NO")</f>
        <v/>
      </c>
      <c r="AP500" t="str">
        <f>IF(SCB2SPB!AP500='SP2TE(CH)'!AP500,"","NO")</f>
        <v/>
      </c>
      <c r="AQ500" t="str">
        <f>IF(SCB2SPB!AQ500='SP2TE(CH)'!AQ500,"","NO")</f>
        <v/>
      </c>
      <c r="AR500" t="str">
        <f>IF(SCB2SPB!AR500='SP2TE(CH)'!AR500,"","NO")</f>
        <v/>
      </c>
      <c r="AS500" t="str">
        <f>IF(SCB2SPB!AS500='SP2TE(CH)'!AS500,"","NO")</f>
        <v/>
      </c>
      <c r="AT500" t="str">
        <f>IF(SCB2SPB!AT500='SP2TE(CH)'!AT500,"","NO")</f>
        <v/>
      </c>
      <c r="AU500" t="str">
        <f>IF(SCB2SPB!AU500='SP2TE(CH)'!AU500,"","NO")</f>
        <v/>
      </c>
      <c r="AV500" t="str">
        <f>IF(SCB2SPB!AV500='SP2TE(CH)'!AV500,"","NO")</f>
        <v/>
      </c>
      <c r="AW500" t="str">
        <f>IF(SCB2SPB!AW500='SP2TE(CH)'!AW500,"","NO")</f>
        <v/>
      </c>
      <c r="AX500" t="str">
        <f>IF(SCB2SPB!AX500='SP2TE(CH)'!AX500,"","NO")</f>
        <v/>
      </c>
      <c r="AY500" t="str">
        <f>IF(SCB2SPB!AY500='SP2TE(CH)'!AY500,"","NO")</f>
        <v/>
      </c>
      <c r="AZ500" t="str">
        <f>IF(SCB2SPB!AZ500='SP2TE(CH)'!AZ500,"","NO")</f>
        <v/>
      </c>
      <c r="BA500" t="str">
        <f>IF(SCB2SPB!BA500='SP2TE(CH)'!BA500,"","NO")</f>
        <v/>
      </c>
      <c r="BB500" t="str">
        <f>IF(SCB2SPB!BB500='SP2TE(CH)'!BB500,"","NO")</f>
        <v/>
      </c>
      <c r="BC500" t="str">
        <f>IF(SCB2SPB!BC500='SP2TE(CH)'!BC500,"","NO")</f>
        <v/>
      </c>
      <c r="BD500" t="str">
        <f>IF(SCB2SPB!BD500='SP2TE(CH)'!BD500,"","NO")</f>
        <v/>
      </c>
      <c r="BE500" t="str">
        <f>IF(SCB2SPB!BE500='SP2TE(CH)'!BE500,"","NO")</f>
        <v/>
      </c>
      <c r="BF500" t="str">
        <f>IF(SCB2SPB!BF500='SP2TE(CH)'!BF500,"","NO")</f>
        <v/>
      </c>
      <c r="BG500" t="str">
        <f>IF(SCB2SPB!BG500='SP2TE(CH)'!BG500,"","NO")</f>
        <v/>
      </c>
      <c r="BH500" t="str">
        <f>IF(SCB2SPB!BH500='SP2TE(CH)'!BH500,"","NO")</f>
        <v/>
      </c>
      <c r="BI500" t="str">
        <f>IF(SCB2SPB!BI500='SP2TE(CH)'!BI500,"","NO")</f>
        <v/>
      </c>
      <c r="BJ500" t="str">
        <f>IF(SCB2SPB!BJ500='SP2TE(CH)'!BJ500,"","NO")</f>
        <v/>
      </c>
      <c r="BK500" t="str">
        <f>IF(SCB2SPB!BK500='SP2TE(CH)'!BK500,"","NO")</f>
        <v/>
      </c>
      <c r="BL500" t="str">
        <f>IF(SCB2SPB!BL500='SP2TE(CH)'!BL500,"","NO")</f>
        <v/>
      </c>
      <c r="BM500" t="str">
        <f>IF(SCB2SPB!BM500='SP2TE(CH)'!BM500,"","NO")</f>
        <v/>
      </c>
      <c r="BN500" t="str">
        <f>IF(SCB2SPB!BN500='SP2TE(CH)'!BN500,"","NO")</f>
        <v/>
      </c>
      <c r="BO500" t="str">
        <f>IF(SCB2SPB!BO500='SP2TE(CH)'!BO500,"","NO")</f>
        <v/>
      </c>
      <c r="BP500">
        <f>SCB2SPB!BP500</f>
        <v>0</v>
      </c>
      <c r="BQ500">
        <f>SCB2SPB!BQ500</f>
        <v>0</v>
      </c>
      <c r="BR500">
        <f>SCB2SPB!BR500</f>
        <v>0</v>
      </c>
      <c r="BS500">
        <f>SCB2SPB!BS500</f>
        <v>0</v>
      </c>
      <c r="BT500">
        <f>SCB2SPB!BT500</f>
        <v>0</v>
      </c>
      <c r="BU500">
        <f>SCB2SPB!BU500</f>
        <v>0</v>
      </c>
      <c r="BV500">
        <f>SCB2SPB!BV500</f>
        <v>0</v>
      </c>
      <c r="BW500">
        <f>SCB2SPB!BW500</f>
        <v>0</v>
      </c>
      <c r="BX500">
        <f>SCB2SPB!BX500</f>
        <v>0</v>
      </c>
    </row>
    <row r="501" spans="1:76">
      <c r="A501" t="str">
        <f>IF(SCB2SPB!A501='SP2TE(CH)'!A501,"","NO")</f>
        <v/>
      </c>
      <c r="B501" t="str">
        <f>IF(SCB2SPB!B501='SP2TE(CH)'!B501,"","NO")</f>
        <v/>
      </c>
      <c r="C501" t="str">
        <f>IF(SCB2SPB!C501='SP2TE(CH)'!C501,"","NO")</f>
        <v/>
      </c>
      <c r="D501" s="127" t="str">
        <f>IF(SCB2SPB!D501='SP2TE(CH)'!D501,"","NO")</f>
        <v/>
      </c>
      <c r="E501" t="str">
        <f>IF(SCB2SPB!E501='SP2TE(CH)'!E501,"","NO")</f>
        <v/>
      </c>
      <c r="F501" t="str">
        <f>IF(SCB2SPB!F501='SP2TE(CH)'!F501,"","NO")</f>
        <v/>
      </c>
      <c r="G501" t="str">
        <f>IF(SCB2SPB!G501='SP2TE(CH)'!G501,"","NO")</f>
        <v/>
      </c>
      <c r="H501" s="74" t="str">
        <f>IF(SCB2SPB!H501='SP2TE(CH)'!H501,"","NO")</f>
        <v/>
      </c>
      <c r="I501" s="74" t="str">
        <f>IF(SCB2SPB!I501='SP2TE(CH)'!I501,"","NO")</f>
        <v/>
      </c>
      <c r="J501" s="74" t="str">
        <f>IF(SCB2SPB!J501='SP2TE(CH)'!J501,"","NO")</f>
        <v/>
      </c>
      <c r="K501" s="74" t="str">
        <f>IF(SCB2SPB!K501='SP2TE(CH)'!K501,"","NO")</f>
        <v/>
      </c>
      <c r="L501" s="74" t="str">
        <f>IF(SCB2SPB!L501='SP2TE(CH)'!L501,"","NO")</f>
        <v/>
      </c>
      <c r="M501" s="74" t="str">
        <f>IF(SCB2SPB!M501='SP2TE(CH)'!M501,"","NO")</f>
        <v/>
      </c>
      <c r="N501" s="74" t="str">
        <f>IF(SCB2SPB!N501='SP2TE(CH)'!N501,"","NO")</f>
        <v/>
      </c>
      <c r="O501" s="74" t="str">
        <f>IF(SCB2SPB!O501='SP2TE(CH)'!O501,"","NO")</f>
        <v/>
      </c>
      <c r="P501" s="74" t="str">
        <f>IF(SCB2SPB!P501='SP2TE(CH)'!P501,"","NO")</f>
        <v/>
      </c>
      <c r="Q501" t="str">
        <f>IF(SCB2SPB!Q501='SP2TE(CH)'!Q501,"","NO")</f>
        <v/>
      </c>
      <c r="R501" t="str">
        <f>IF(SCB2SPB!R501='SP2TE(CH)'!R501,"","NO")</f>
        <v/>
      </c>
      <c r="S501" t="str">
        <f>IF(SCB2SPB!S501='SP2TE(CH)'!S501,"","NO")</f>
        <v/>
      </c>
      <c r="T501" t="str">
        <f>IF(SCB2SPB!T501='SP2TE(CH)'!T501,"","NO")</f>
        <v/>
      </c>
      <c r="U501" t="str">
        <f>IF(SCB2SPB!U501='SP2TE(CH)'!U501,"","NO")</f>
        <v/>
      </c>
      <c r="V501" t="str">
        <f>IF(SCB2SPB!V501='SP2TE(CH)'!V501,"","NO")</f>
        <v/>
      </c>
      <c r="W501" t="str">
        <f>IF(SCB2SPB!W501='SP2TE(CH)'!W501,"","NO")</f>
        <v/>
      </c>
      <c r="X501" t="str">
        <f>IF(SCB2SPB!X501='SP2TE(CH)'!X501,"","NO")</f>
        <v/>
      </c>
      <c r="Y501" t="str">
        <f>IF(SCB2SPB!Y501='SP2TE(CH)'!Y501,"","NO")</f>
        <v/>
      </c>
      <c r="Z501" t="str">
        <f>IF(SCB2SPB!Z501='SP2TE(CH)'!Z501,"","NO")</f>
        <v/>
      </c>
      <c r="AA501" t="str">
        <f>IF(SCB2SPB!AA501='SP2TE(CH)'!AA501,"","NO")</f>
        <v/>
      </c>
      <c r="AB501" t="str">
        <f>IF(SCB2SPB!AB501='SP2TE(CH)'!AB501,"","NO")</f>
        <v/>
      </c>
      <c r="AC501" t="str">
        <f>IF(SCB2SPB!AC501='SP2TE(CH)'!AC501,"","NO")</f>
        <v/>
      </c>
      <c r="AD501" t="str">
        <f>IF(SCB2SPB!AD501='SP2TE(CH)'!AD501,"","NO")</f>
        <v/>
      </c>
      <c r="AE501" t="str">
        <f>IF(SCB2SPB!AE501='SP2TE(CH)'!AE501,"","NO")</f>
        <v/>
      </c>
      <c r="AF501" t="str">
        <f>IF(SCB2SPB!AF501='SP2TE(CH)'!AF501,"","NO")</f>
        <v/>
      </c>
      <c r="AG501" t="str">
        <f>IF(SCB2SPB!AG501='SP2TE(CH)'!AG501,"","NO")</f>
        <v/>
      </c>
      <c r="AH501" t="str">
        <f>IF(SCB2SPB!AH501='SP2TE(CH)'!AH501,"","NO")</f>
        <v/>
      </c>
      <c r="AI501" t="str">
        <f>IF(SCB2SPB!AI501='SP2TE(CH)'!AI501,"","NO")</f>
        <v/>
      </c>
      <c r="AJ501" t="str">
        <f>IF(SCB2SPB!AJ501='SP2TE(CH)'!AJ501,"","NO")</f>
        <v/>
      </c>
      <c r="AK501" t="str">
        <f>IF(SCB2SPB!AK501='SP2TE(CH)'!AK501,"","NO")</f>
        <v/>
      </c>
      <c r="AL501" t="str">
        <f>IF(SCB2SPB!AL501='SP2TE(CH)'!AL501,"","NO")</f>
        <v/>
      </c>
      <c r="AM501" t="str">
        <f>IF(SCB2SPB!AM501='SP2TE(CH)'!AM501,"","NO")</f>
        <v/>
      </c>
      <c r="AN501" t="str">
        <f>IF(SCB2SPB!AN501='SP2TE(CH)'!AN501,"","NO")</f>
        <v/>
      </c>
      <c r="AO501" t="str">
        <f>IF(SCB2SPB!AO501='SP2TE(CH)'!AO501,"","NO")</f>
        <v/>
      </c>
      <c r="AP501" t="str">
        <f>IF(SCB2SPB!AP501='SP2TE(CH)'!AP501,"","NO")</f>
        <v/>
      </c>
      <c r="AQ501" t="str">
        <f>IF(SCB2SPB!AQ501='SP2TE(CH)'!AQ501,"","NO")</f>
        <v/>
      </c>
      <c r="AR501" t="str">
        <f>IF(SCB2SPB!AR501='SP2TE(CH)'!AR501,"","NO")</f>
        <v/>
      </c>
      <c r="AS501" t="str">
        <f>IF(SCB2SPB!AS501='SP2TE(CH)'!AS501,"","NO")</f>
        <v/>
      </c>
      <c r="AT501" t="str">
        <f>IF(SCB2SPB!AT501='SP2TE(CH)'!AT501,"","NO")</f>
        <v/>
      </c>
      <c r="AU501" t="str">
        <f>IF(SCB2SPB!AU501='SP2TE(CH)'!AU501,"","NO")</f>
        <v/>
      </c>
      <c r="AV501" t="str">
        <f>IF(SCB2SPB!AV501='SP2TE(CH)'!AV501,"","NO")</f>
        <v/>
      </c>
      <c r="AW501" t="str">
        <f>IF(SCB2SPB!AW501='SP2TE(CH)'!AW501,"","NO")</f>
        <v/>
      </c>
      <c r="AX501" t="str">
        <f>IF(SCB2SPB!AX501='SP2TE(CH)'!AX501,"","NO")</f>
        <v/>
      </c>
      <c r="AY501" t="str">
        <f>IF(SCB2SPB!AY501='SP2TE(CH)'!AY501,"","NO")</f>
        <v/>
      </c>
      <c r="AZ501" t="str">
        <f>IF(SCB2SPB!AZ501='SP2TE(CH)'!AZ501,"","NO")</f>
        <v/>
      </c>
      <c r="BA501" t="str">
        <f>IF(SCB2SPB!BA501='SP2TE(CH)'!BA501,"","NO")</f>
        <v/>
      </c>
      <c r="BB501" t="str">
        <f>IF(SCB2SPB!BB501='SP2TE(CH)'!BB501,"","NO")</f>
        <v/>
      </c>
      <c r="BC501" t="str">
        <f>IF(SCB2SPB!BC501='SP2TE(CH)'!BC501,"","NO")</f>
        <v/>
      </c>
      <c r="BD501" t="str">
        <f>IF(SCB2SPB!BD501='SP2TE(CH)'!BD501,"","NO")</f>
        <v/>
      </c>
      <c r="BE501" t="str">
        <f>IF(SCB2SPB!BE501='SP2TE(CH)'!BE501,"","NO")</f>
        <v/>
      </c>
      <c r="BF501" t="str">
        <f>IF(SCB2SPB!BF501='SP2TE(CH)'!BF501,"","NO")</f>
        <v/>
      </c>
      <c r="BG501" t="str">
        <f>IF(SCB2SPB!BG501='SP2TE(CH)'!BG501,"","NO")</f>
        <v/>
      </c>
      <c r="BH501" t="str">
        <f>IF(SCB2SPB!BH501='SP2TE(CH)'!BH501,"","NO")</f>
        <v/>
      </c>
      <c r="BI501" t="str">
        <f>IF(SCB2SPB!BI501='SP2TE(CH)'!BI501,"","NO")</f>
        <v/>
      </c>
      <c r="BJ501" t="str">
        <f>IF(SCB2SPB!BJ501='SP2TE(CH)'!BJ501,"","NO")</f>
        <v/>
      </c>
      <c r="BK501" t="str">
        <f>IF(SCB2SPB!BK501='SP2TE(CH)'!BK501,"","NO")</f>
        <v/>
      </c>
      <c r="BL501" t="str">
        <f>IF(SCB2SPB!BL501='SP2TE(CH)'!BL501,"","NO")</f>
        <v/>
      </c>
      <c r="BM501" t="str">
        <f>IF(SCB2SPB!BM501='SP2TE(CH)'!BM501,"","NO")</f>
        <v/>
      </c>
      <c r="BN501" t="str">
        <f>IF(SCB2SPB!BN501='SP2TE(CH)'!BN501,"","NO")</f>
        <v/>
      </c>
      <c r="BO501" t="str">
        <f>IF(SCB2SPB!BO501='SP2TE(CH)'!BO501,"","NO")</f>
        <v/>
      </c>
      <c r="BP501">
        <f>SCB2SPB!BP501</f>
        <v>0</v>
      </c>
      <c r="BQ501">
        <f>SCB2SPB!BQ501</f>
        <v>0</v>
      </c>
      <c r="BR501">
        <f>SCB2SPB!BR501</f>
        <v>0</v>
      </c>
      <c r="BS501">
        <f>SCB2SPB!BS501</f>
        <v>0</v>
      </c>
      <c r="BT501">
        <f>SCB2SPB!BT501</f>
        <v>0</v>
      </c>
      <c r="BU501">
        <f>SCB2SPB!BU501</f>
        <v>0</v>
      </c>
      <c r="BV501">
        <f>SCB2SPB!BV501</f>
        <v>0</v>
      </c>
      <c r="BW501">
        <f>SCB2SPB!BW501</f>
        <v>0</v>
      </c>
      <c r="BX501">
        <f>SCB2SPB!BX501</f>
        <v>0</v>
      </c>
    </row>
    <row r="502" spans="1:76">
      <c r="A502" t="str">
        <f>IF(SCB2SPB!A502='SP2TE(CH)'!A502,"","NO")</f>
        <v/>
      </c>
      <c r="B502" t="str">
        <f>IF(SCB2SPB!B502='SP2TE(CH)'!B502,"","NO")</f>
        <v/>
      </c>
      <c r="C502" t="str">
        <f>IF(SCB2SPB!C502='SP2TE(CH)'!C502,"","NO")</f>
        <v/>
      </c>
      <c r="D502" s="127" t="str">
        <f>IF(SCB2SPB!D502='SP2TE(CH)'!D502,"","NO")</f>
        <v/>
      </c>
      <c r="E502" t="str">
        <f>IF(SCB2SPB!E502='SP2TE(CH)'!E502,"","NO")</f>
        <v/>
      </c>
      <c r="F502" t="str">
        <f>IF(SCB2SPB!F502='SP2TE(CH)'!F502,"","NO")</f>
        <v/>
      </c>
      <c r="G502" t="str">
        <f>IF(SCB2SPB!G502='SP2TE(CH)'!G502,"","NO")</f>
        <v/>
      </c>
      <c r="H502" s="74" t="str">
        <f>IF(SCB2SPB!H502='SP2TE(CH)'!H502,"","NO")</f>
        <v/>
      </c>
      <c r="I502" s="74" t="str">
        <f>IF(SCB2SPB!I502='SP2TE(CH)'!I502,"","NO")</f>
        <v/>
      </c>
      <c r="J502" s="74" t="str">
        <f>IF(SCB2SPB!J502='SP2TE(CH)'!J502,"","NO")</f>
        <v/>
      </c>
      <c r="K502" s="74" t="str">
        <f>IF(SCB2SPB!K502='SP2TE(CH)'!K502,"","NO")</f>
        <v/>
      </c>
      <c r="L502" s="74" t="str">
        <f>IF(SCB2SPB!L502='SP2TE(CH)'!L502,"","NO")</f>
        <v/>
      </c>
      <c r="M502" s="74" t="str">
        <f>IF(SCB2SPB!M502='SP2TE(CH)'!M502,"","NO")</f>
        <v/>
      </c>
      <c r="N502" s="74" t="str">
        <f>IF(SCB2SPB!N502='SP2TE(CH)'!N502,"","NO")</f>
        <v/>
      </c>
      <c r="O502" s="74" t="str">
        <f>IF(SCB2SPB!O502='SP2TE(CH)'!O502,"","NO")</f>
        <v/>
      </c>
      <c r="P502" s="74" t="str">
        <f>IF(SCB2SPB!P502='SP2TE(CH)'!P502,"","NO")</f>
        <v/>
      </c>
      <c r="Q502" t="str">
        <f>IF(SCB2SPB!Q502='SP2TE(CH)'!Q502,"","NO")</f>
        <v/>
      </c>
      <c r="R502" t="str">
        <f>IF(SCB2SPB!R502='SP2TE(CH)'!R502,"","NO")</f>
        <v/>
      </c>
      <c r="S502" t="str">
        <f>IF(SCB2SPB!S502='SP2TE(CH)'!S502,"","NO")</f>
        <v/>
      </c>
      <c r="T502" t="str">
        <f>IF(SCB2SPB!T502='SP2TE(CH)'!T502,"","NO")</f>
        <v/>
      </c>
      <c r="U502" t="str">
        <f>IF(SCB2SPB!U502='SP2TE(CH)'!U502,"","NO")</f>
        <v/>
      </c>
      <c r="V502" t="str">
        <f>IF(SCB2SPB!V502='SP2TE(CH)'!V502,"","NO")</f>
        <v/>
      </c>
      <c r="W502" t="str">
        <f>IF(SCB2SPB!W502='SP2TE(CH)'!W502,"","NO")</f>
        <v/>
      </c>
      <c r="X502" t="str">
        <f>IF(SCB2SPB!X502='SP2TE(CH)'!X502,"","NO")</f>
        <v/>
      </c>
      <c r="Y502" t="str">
        <f>IF(SCB2SPB!Y502='SP2TE(CH)'!Y502,"","NO")</f>
        <v/>
      </c>
      <c r="Z502" t="str">
        <f>IF(SCB2SPB!Z502='SP2TE(CH)'!Z502,"","NO")</f>
        <v/>
      </c>
      <c r="AA502" t="str">
        <f>IF(SCB2SPB!AA502='SP2TE(CH)'!AA502,"","NO")</f>
        <v/>
      </c>
      <c r="AB502" t="str">
        <f>IF(SCB2SPB!AB502='SP2TE(CH)'!AB502,"","NO")</f>
        <v/>
      </c>
      <c r="AC502" t="str">
        <f>IF(SCB2SPB!AC502='SP2TE(CH)'!AC502,"","NO")</f>
        <v/>
      </c>
      <c r="AD502" t="str">
        <f>IF(SCB2SPB!AD502='SP2TE(CH)'!AD502,"","NO")</f>
        <v/>
      </c>
      <c r="AE502" t="str">
        <f>IF(SCB2SPB!AE502='SP2TE(CH)'!AE502,"","NO")</f>
        <v/>
      </c>
      <c r="AF502" t="str">
        <f>IF(SCB2SPB!AF502='SP2TE(CH)'!AF502,"","NO")</f>
        <v/>
      </c>
      <c r="AG502" t="str">
        <f>IF(SCB2SPB!AG502='SP2TE(CH)'!AG502,"","NO")</f>
        <v/>
      </c>
      <c r="AH502" t="str">
        <f>IF(SCB2SPB!AH502='SP2TE(CH)'!AH502,"","NO")</f>
        <v/>
      </c>
      <c r="AI502" t="str">
        <f>IF(SCB2SPB!AI502='SP2TE(CH)'!AI502,"","NO")</f>
        <v/>
      </c>
      <c r="AJ502" t="str">
        <f>IF(SCB2SPB!AJ502='SP2TE(CH)'!AJ502,"","NO")</f>
        <v/>
      </c>
      <c r="AK502" t="str">
        <f>IF(SCB2SPB!AK502='SP2TE(CH)'!AK502,"","NO")</f>
        <v/>
      </c>
      <c r="AL502" t="str">
        <f>IF(SCB2SPB!AL502='SP2TE(CH)'!AL502,"","NO")</f>
        <v/>
      </c>
      <c r="AM502" t="str">
        <f>IF(SCB2SPB!AM502='SP2TE(CH)'!AM502,"","NO")</f>
        <v/>
      </c>
      <c r="AN502" t="str">
        <f>IF(SCB2SPB!AN502='SP2TE(CH)'!AN502,"","NO")</f>
        <v/>
      </c>
      <c r="AO502" t="str">
        <f>IF(SCB2SPB!AO502='SP2TE(CH)'!AO502,"","NO")</f>
        <v/>
      </c>
      <c r="AP502" t="str">
        <f>IF(SCB2SPB!AP502='SP2TE(CH)'!AP502,"","NO")</f>
        <v/>
      </c>
      <c r="AQ502" t="str">
        <f>IF(SCB2SPB!AQ502='SP2TE(CH)'!AQ502,"","NO")</f>
        <v/>
      </c>
      <c r="AR502" t="str">
        <f>IF(SCB2SPB!AR502='SP2TE(CH)'!AR502,"","NO")</f>
        <v/>
      </c>
      <c r="AS502" t="str">
        <f>IF(SCB2SPB!AS502='SP2TE(CH)'!AS502,"","NO")</f>
        <v/>
      </c>
      <c r="AT502" t="str">
        <f>IF(SCB2SPB!AT502='SP2TE(CH)'!AT502,"","NO")</f>
        <v/>
      </c>
      <c r="AU502" t="str">
        <f>IF(SCB2SPB!AU502='SP2TE(CH)'!AU502,"","NO")</f>
        <v/>
      </c>
      <c r="AV502" t="str">
        <f>IF(SCB2SPB!AV502='SP2TE(CH)'!AV502,"","NO")</f>
        <v/>
      </c>
      <c r="AW502" t="str">
        <f>IF(SCB2SPB!AW502='SP2TE(CH)'!AW502,"","NO")</f>
        <v/>
      </c>
      <c r="AX502" t="str">
        <f>IF(SCB2SPB!AX502='SP2TE(CH)'!AX502,"","NO")</f>
        <v/>
      </c>
      <c r="AY502" t="str">
        <f>IF(SCB2SPB!AY502='SP2TE(CH)'!AY502,"","NO")</f>
        <v/>
      </c>
      <c r="AZ502" t="str">
        <f>IF(SCB2SPB!AZ502='SP2TE(CH)'!AZ502,"","NO")</f>
        <v/>
      </c>
      <c r="BA502" t="str">
        <f>IF(SCB2SPB!BA502='SP2TE(CH)'!BA502,"","NO")</f>
        <v/>
      </c>
      <c r="BB502" t="str">
        <f>IF(SCB2SPB!BB502='SP2TE(CH)'!BB502,"","NO")</f>
        <v/>
      </c>
      <c r="BC502" t="str">
        <f>IF(SCB2SPB!BC502='SP2TE(CH)'!BC502,"","NO")</f>
        <v/>
      </c>
      <c r="BD502" t="str">
        <f>IF(SCB2SPB!BD502='SP2TE(CH)'!BD502,"","NO")</f>
        <v/>
      </c>
      <c r="BE502" t="str">
        <f>IF(SCB2SPB!BE502='SP2TE(CH)'!BE502,"","NO")</f>
        <v/>
      </c>
      <c r="BF502" t="str">
        <f>IF(SCB2SPB!BF502='SP2TE(CH)'!BF502,"","NO")</f>
        <v/>
      </c>
      <c r="BG502" t="str">
        <f>IF(SCB2SPB!BG502='SP2TE(CH)'!BG502,"","NO")</f>
        <v/>
      </c>
      <c r="BH502" t="str">
        <f>IF(SCB2SPB!BH502='SP2TE(CH)'!BH502,"","NO")</f>
        <v/>
      </c>
      <c r="BI502" t="str">
        <f>IF(SCB2SPB!BI502='SP2TE(CH)'!BI502,"","NO")</f>
        <v/>
      </c>
      <c r="BJ502" t="str">
        <f>IF(SCB2SPB!BJ502='SP2TE(CH)'!BJ502,"","NO")</f>
        <v/>
      </c>
      <c r="BK502" t="str">
        <f>IF(SCB2SPB!BK502='SP2TE(CH)'!BK502,"","NO")</f>
        <v/>
      </c>
      <c r="BL502" t="str">
        <f>IF(SCB2SPB!BL502='SP2TE(CH)'!BL502,"","NO")</f>
        <v/>
      </c>
      <c r="BM502" t="str">
        <f>IF(SCB2SPB!BM502='SP2TE(CH)'!BM502,"","NO")</f>
        <v/>
      </c>
      <c r="BN502" t="str">
        <f>IF(SCB2SPB!BN502='SP2TE(CH)'!BN502,"","NO")</f>
        <v/>
      </c>
      <c r="BO502" t="str">
        <f>IF(SCB2SPB!BO502='SP2TE(CH)'!BO502,"","NO")</f>
        <v/>
      </c>
      <c r="BP502">
        <f>SCB2SPB!BP502</f>
        <v>0</v>
      </c>
      <c r="BQ502">
        <f>SCB2SPB!BQ502</f>
        <v>0</v>
      </c>
      <c r="BR502">
        <f>SCB2SPB!BR502</f>
        <v>0</v>
      </c>
      <c r="BS502">
        <f>SCB2SPB!BS502</f>
        <v>0</v>
      </c>
      <c r="BT502">
        <f>SCB2SPB!BT502</f>
        <v>0</v>
      </c>
      <c r="BU502">
        <f>SCB2SPB!BU502</f>
        <v>0</v>
      </c>
      <c r="BV502">
        <f>SCB2SPB!BV502</f>
        <v>0</v>
      </c>
      <c r="BW502">
        <f>SCB2SPB!BW502</f>
        <v>0</v>
      </c>
      <c r="BX502">
        <f>SCB2SPB!BX502</f>
        <v>0</v>
      </c>
    </row>
    <row r="503" spans="1:76">
      <c r="A503" t="str">
        <f>IF(SCB2SPB!A503='SP2TE(CH)'!A503,"","NO")</f>
        <v/>
      </c>
      <c r="B503" t="str">
        <f>IF(SCB2SPB!B503='SP2TE(CH)'!B503,"","NO")</f>
        <v/>
      </c>
      <c r="C503" t="str">
        <f>IF(SCB2SPB!C503='SP2TE(CH)'!C503,"","NO")</f>
        <v/>
      </c>
      <c r="D503" s="127" t="str">
        <f>IF(SCB2SPB!D503='SP2TE(CH)'!D503,"","NO")</f>
        <v/>
      </c>
      <c r="E503" t="str">
        <f>IF(SCB2SPB!E503='SP2TE(CH)'!E503,"","NO")</f>
        <v/>
      </c>
      <c r="F503" t="str">
        <f>IF(SCB2SPB!F503='SP2TE(CH)'!F503,"","NO")</f>
        <v/>
      </c>
      <c r="G503" t="str">
        <f>IF(SCB2SPB!G503='SP2TE(CH)'!G503,"","NO")</f>
        <v/>
      </c>
      <c r="H503" s="74" t="str">
        <f>IF(SCB2SPB!H503='SP2TE(CH)'!H503,"","NO")</f>
        <v/>
      </c>
      <c r="I503" s="74" t="str">
        <f>IF(SCB2SPB!I503='SP2TE(CH)'!I503,"","NO")</f>
        <v/>
      </c>
      <c r="J503" s="74" t="str">
        <f>IF(SCB2SPB!J503='SP2TE(CH)'!J503,"","NO")</f>
        <v/>
      </c>
      <c r="K503" s="74" t="str">
        <f>IF(SCB2SPB!K503='SP2TE(CH)'!K503,"","NO")</f>
        <v/>
      </c>
      <c r="L503" s="74" t="str">
        <f>IF(SCB2SPB!L503='SP2TE(CH)'!L503,"","NO")</f>
        <v/>
      </c>
      <c r="M503" s="74" t="str">
        <f>IF(SCB2SPB!M503='SP2TE(CH)'!M503,"","NO")</f>
        <v/>
      </c>
      <c r="N503" s="74" t="str">
        <f>IF(SCB2SPB!N503='SP2TE(CH)'!N503,"","NO")</f>
        <v/>
      </c>
      <c r="O503" s="74" t="str">
        <f>IF(SCB2SPB!O503='SP2TE(CH)'!O503,"","NO")</f>
        <v/>
      </c>
      <c r="P503" s="74" t="str">
        <f>IF(SCB2SPB!P503='SP2TE(CH)'!P503,"","NO")</f>
        <v/>
      </c>
      <c r="Q503" t="str">
        <f>IF(SCB2SPB!Q503='SP2TE(CH)'!Q503,"","NO")</f>
        <v/>
      </c>
      <c r="R503" t="str">
        <f>IF(SCB2SPB!R503='SP2TE(CH)'!R503,"","NO")</f>
        <v/>
      </c>
      <c r="S503" t="str">
        <f>IF(SCB2SPB!S503='SP2TE(CH)'!S503,"","NO")</f>
        <v/>
      </c>
      <c r="T503" t="str">
        <f>IF(SCB2SPB!T503='SP2TE(CH)'!T503,"","NO")</f>
        <v/>
      </c>
      <c r="U503" t="str">
        <f>IF(SCB2SPB!U503='SP2TE(CH)'!U503,"","NO")</f>
        <v/>
      </c>
      <c r="V503" t="str">
        <f>IF(SCB2SPB!V503='SP2TE(CH)'!V503,"","NO")</f>
        <v/>
      </c>
      <c r="W503" t="str">
        <f>IF(SCB2SPB!W503='SP2TE(CH)'!W503,"","NO")</f>
        <v/>
      </c>
      <c r="X503" t="str">
        <f>IF(SCB2SPB!X503='SP2TE(CH)'!X503,"","NO")</f>
        <v/>
      </c>
      <c r="Y503" t="str">
        <f>IF(SCB2SPB!Y503='SP2TE(CH)'!Y503,"","NO")</f>
        <v/>
      </c>
      <c r="Z503" t="str">
        <f>IF(SCB2SPB!Z503='SP2TE(CH)'!Z503,"","NO")</f>
        <v/>
      </c>
      <c r="AA503" t="str">
        <f>IF(SCB2SPB!AA503='SP2TE(CH)'!AA503,"","NO")</f>
        <v/>
      </c>
      <c r="AB503" t="str">
        <f>IF(SCB2SPB!AB503='SP2TE(CH)'!AB503,"","NO")</f>
        <v/>
      </c>
      <c r="AC503" t="str">
        <f>IF(SCB2SPB!AC503='SP2TE(CH)'!AC503,"","NO")</f>
        <v/>
      </c>
      <c r="AD503" t="str">
        <f>IF(SCB2SPB!AD503='SP2TE(CH)'!AD503,"","NO")</f>
        <v/>
      </c>
      <c r="AE503" t="str">
        <f>IF(SCB2SPB!AE503='SP2TE(CH)'!AE503,"","NO")</f>
        <v/>
      </c>
      <c r="AF503" t="str">
        <f>IF(SCB2SPB!AF503='SP2TE(CH)'!AF503,"","NO")</f>
        <v/>
      </c>
      <c r="AG503" t="str">
        <f>IF(SCB2SPB!AG503='SP2TE(CH)'!AG503,"","NO")</f>
        <v/>
      </c>
      <c r="AH503" t="str">
        <f>IF(SCB2SPB!AH503='SP2TE(CH)'!AH503,"","NO")</f>
        <v/>
      </c>
      <c r="AI503" t="str">
        <f>IF(SCB2SPB!AI503='SP2TE(CH)'!AI503,"","NO")</f>
        <v/>
      </c>
      <c r="AJ503" t="str">
        <f>IF(SCB2SPB!AJ503='SP2TE(CH)'!AJ503,"","NO")</f>
        <v/>
      </c>
      <c r="AK503" t="str">
        <f>IF(SCB2SPB!AK503='SP2TE(CH)'!AK503,"","NO")</f>
        <v/>
      </c>
      <c r="AL503" t="str">
        <f>IF(SCB2SPB!AL503='SP2TE(CH)'!AL503,"","NO")</f>
        <v/>
      </c>
      <c r="AM503" t="str">
        <f>IF(SCB2SPB!AM503='SP2TE(CH)'!AM503,"","NO")</f>
        <v/>
      </c>
      <c r="AN503" t="str">
        <f>IF(SCB2SPB!AN503='SP2TE(CH)'!AN503,"","NO")</f>
        <v/>
      </c>
      <c r="AO503" t="str">
        <f>IF(SCB2SPB!AO503='SP2TE(CH)'!AO503,"","NO")</f>
        <v/>
      </c>
      <c r="AP503" t="str">
        <f>IF(SCB2SPB!AP503='SP2TE(CH)'!AP503,"","NO")</f>
        <v/>
      </c>
      <c r="AQ503" t="str">
        <f>IF(SCB2SPB!AQ503='SP2TE(CH)'!AQ503,"","NO")</f>
        <v/>
      </c>
      <c r="AR503" t="str">
        <f>IF(SCB2SPB!AR503='SP2TE(CH)'!AR503,"","NO")</f>
        <v/>
      </c>
      <c r="AS503" t="str">
        <f>IF(SCB2SPB!AS503='SP2TE(CH)'!AS503,"","NO")</f>
        <v/>
      </c>
      <c r="AT503" t="str">
        <f>IF(SCB2SPB!AT503='SP2TE(CH)'!AT503,"","NO")</f>
        <v/>
      </c>
      <c r="AU503" t="str">
        <f>IF(SCB2SPB!AU503='SP2TE(CH)'!AU503,"","NO")</f>
        <v/>
      </c>
      <c r="AV503" t="str">
        <f>IF(SCB2SPB!AV503='SP2TE(CH)'!AV503,"","NO")</f>
        <v/>
      </c>
      <c r="AW503" t="str">
        <f>IF(SCB2SPB!AW503='SP2TE(CH)'!AW503,"","NO")</f>
        <v/>
      </c>
      <c r="AX503" t="str">
        <f>IF(SCB2SPB!AX503='SP2TE(CH)'!AX503,"","NO")</f>
        <v/>
      </c>
      <c r="AY503" t="str">
        <f>IF(SCB2SPB!AY503='SP2TE(CH)'!AY503,"","NO")</f>
        <v/>
      </c>
      <c r="AZ503" t="str">
        <f>IF(SCB2SPB!AZ503='SP2TE(CH)'!AZ503,"","NO")</f>
        <v/>
      </c>
      <c r="BA503" t="str">
        <f>IF(SCB2SPB!BA503='SP2TE(CH)'!BA503,"","NO")</f>
        <v/>
      </c>
      <c r="BB503" t="str">
        <f>IF(SCB2SPB!BB503='SP2TE(CH)'!BB503,"","NO")</f>
        <v/>
      </c>
      <c r="BC503" t="str">
        <f>IF(SCB2SPB!BC503='SP2TE(CH)'!BC503,"","NO")</f>
        <v/>
      </c>
      <c r="BD503" t="str">
        <f>IF(SCB2SPB!BD503='SP2TE(CH)'!BD503,"","NO")</f>
        <v/>
      </c>
      <c r="BE503" t="str">
        <f>IF(SCB2SPB!BE503='SP2TE(CH)'!BE503,"","NO")</f>
        <v/>
      </c>
      <c r="BF503" t="str">
        <f>IF(SCB2SPB!BF503='SP2TE(CH)'!BF503,"","NO")</f>
        <v/>
      </c>
      <c r="BG503" t="str">
        <f>IF(SCB2SPB!BG503='SP2TE(CH)'!BG503,"","NO")</f>
        <v/>
      </c>
      <c r="BH503" t="str">
        <f>IF(SCB2SPB!BH503='SP2TE(CH)'!BH503,"","NO")</f>
        <v/>
      </c>
      <c r="BI503" t="str">
        <f>IF(SCB2SPB!BI503='SP2TE(CH)'!BI503,"","NO")</f>
        <v/>
      </c>
      <c r="BJ503" t="str">
        <f>IF(SCB2SPB!BJ503='SP2TE(CH)'!BJ503,"","NO")</f>
        <v/>
      </c>
      <c r="BK503" t="str">
        <f>IF(SCB2SPB!BK503='SP2TE(CH)'!BK503,"","NO")</f>
        <v/>
      </c>
      <c r="BL503" t="str">
        <f>IF(SCB2SPB!BL503='SP2TE(CH)'!BL503,"","NO")</f>
        <v/>
      </c>
      <c r="BM503" t="str">
        <f>IF(SCB2SPB!BM503='SP2TE(CH)'!BM503,"","NO")</f>
        <v/>
      </c>
      <c r="BN503" t="str">
        <f>IF(SCB2SPB!BN503='SP2TE(CH)'!BN503,"","NO")</f>
        <v/>
      </c>
      <c r="BO503" t="str">
        <f>IF(SCB2SPB!BO503='SP2TE(CH)'!BO503,"","NO")</f>
        <v/>
      </c>
      <c r="BP503">
        <f>SCB2SPB!BP503</f>
        <v>0</v>
      </c>
      <c r="BQ503">
        <f>SCB2SPB!BQ503</f>
        <v>0</v>
      </c>
      <c r="BR503">
        <f>SCB2SPB!BR503</f>
        <v>0</v>
      </c>
      <c r="BS503">
        <f>SCB2SPB!BS503</f>
        <v>0</v>
      </c>
      <c r="BT503">
        <f>SCB2SPB!BT503</f>
        <v>0</v>
      </c>
      <c r="BU503">
        <f>SCB2SPB!BU503</f>
        <v>0</v>
      </c>
      <c r="BV503">
        <f>SCB2SPB!BV503</f>
        <v>0</v>
      </c>
      <c r="BW503">
        <f>SCB2SPB!BW503</f>
        <v>0</v>
      </c>
      <c r="BX503">
        <f>SCB2SPB!BX503</f>
        <v>0</v>
      </c>
    </row>
    <row r="504" spans="1:76">
      <c r="A504" t="str">
        <f>IF(SCB2SPB!A504='SP2TE(CH)'!A504,"","NO")</f>
        <v/>
      </c>
      <c r="B504" t="str">
        <f>IF(SCB2SPB!B504='SP2TE(CH)'!B504,"","NO")</f>
        <v/>
      </c>
      <c r="C504" t="str">
        <f>IF(SCB2SPB!C504='SP2TE(CH)'!C504,"","NO")</f>
        <v/>
      </c>
      <c r="D504" s="127" t="str">
        <f>IF(SCB2SPB!D504='SP2TE(CH)'!D504,"","NO")</f>
        <v/>
      </c>
      <c r="E504" t="str">
        <f>IF(SCB2SPB!E504='SP2TE(CH)'!E504,"","NO")</f>
        <v/>
      </c>
      <c r="F504" t="str">
        <f>IF(SCB2SPB!F504='SP2TE(CH)'!F504,"","NO")</f>
        <v/>
      </c>
      <c r="G504" t="str">
        <f>IF(SCB2SPB!G504='SP2TE(CH)'!G504,"","NO")</f>
        <v/>
      </c>
      <c r="H504" s="74" t="str">
        <f>IF(SCB2SPB!H504='SP2TE(CH)'!H504,"","NO")</f>
        <v/>
      </c>
      <c r="I504" s="74" t="str">
        <f>IF(SCB2SPB!I504='SP2TE(CH)'!I504,"","NO")</f>
        <v/>
      </c>
      <c r="J504" s="74" t="str">
        <f>IF(SCB2SPB!J504='SP2TE(CH)'!J504,"","NO")</f>
        <v/>
      </c>
      <c r="K504" s="74" t="str">
        <f>IF(SCB2SPB!K504='SP2TE(CH)'!K504,"","NO")</f>
        <v/>
      </c>
      <c r="L504" s="74" t="str">
        <f>IF(SCB2SPB!L504='SP2TE(CH)'!L504,"","NO")</f>
        <v/>
      </c>
      <c r="M504" s="74" t="str">
        <f>IF(SCB2SPB!M504='SP2TE(CH)'!M504,"","NO")</f>
        <v/>
      </c>
      <c r="N504" s="74" t="str">
        <f>IF(SCB2SPB!N504='SP2TE(CH)'!N504,"","NO")</f>
        <v/>
      </c>
      <c r="O504" s="74" t="str">
        <f>IF(SCB2SPB!O504='SP2TE(CH)'!O504,"","NO")</f>
        <v/>
      </c>
      <c r="P504" s="74" t="str">
        <f>IF(SCB2SPB!P504='SP2TE(CH)'!P504,"","NO")</f>
        <v/>
      </c>
      <c r="Q504" t="str">
        <f>IF(SCB2SPB!Q504='SP2TE(CH)'!Q504,"","NO")</f>
        <v/>
      </c>
      <c r="R504" t="str">
        <f>IF(SCB2SPB!R504='SP2TE(CH)'!R504,"","NO")</f>
        <v/>
      </c>
      <c r="S504" t="str">
        <f>IF(SCB2SPB!S504='SP2TE(CH)'!S504,"","NO")</f>
        <v/>
      </c>
      <c r="T504" t="str">
        <f>IF(SCB2SPB!T504='SP2TE(CH)'!T504,"","NO")</f>
        <v/>
      </c>
      <c r="U504" t="str">
        <f>IF(SCB2SPB!U504='SP2TE(CH)'!U504,"","NO")</f>
        <v/>
      </c>
      <c r="V504" t="str">
        <f>IF(SCB2SPB!V504='SP2TE(CH)'!V504,"","NO")</f>
        <v/>
      </c>
      <c r="W504" t="str">
        <f>IF(SCB2SPB!W504='SP2TE(CH)'!W504,"","NO")</f>
        <v/>
      </c>
      <c r="X504" t="str">
        <f>IF(SCB2SPB!X504='SP2TE(CH)'!X504,"","NO")</f>
        <v/>
      </c>
      <c r="Y504" t="str">
        <f>IF(SCB2SPB!Y504='SP2TE(CH)'!Y504,"","NO")</f>
        <v/>
      </c>
      <c r="Z504" t="str">
        <f>IF(SCB2SPB!Z504='SP2TE(CH)'!Z504,"","NO")</f>
        <v/>
      </c>
      <c r="AA504" t="str">
        <f>IF(SCB2SPB!AA504='SP2TE(CH)'!AA504,"","NO")</f>
        <v/>
      </c>
      <c r="AB504" t="str">
        <f>IF(SCB2SPB!AB504='SP2TE(CH)'!AB504,"","NO")</f>
        <v/>
      </c>
      <c r="AC504" t="str">
        <f>IF(SCB2SPB!AC504='SP2TE(CH)'!AC504,"","NO")</f>
        <v/>
      </c>
      <c r="AD504" t="str">
        <f>IF(SCB2SPB!AD504='SP2TE(CH)'!AD504,"","NO")</f>
        <v/>
      </c>
      <c r="AE504" t="str">
        <f>IF(SCB2SPB!AE504='SP2TE(CH)'!AE504,"","NO")</f>
        <v/>
      </c>
      <c r="AF504" t="str">
        <f>IF(SCB2SPB!AF504='SP2TE(CH)'!AF504,"","NO")</f>
        <v/>
      </c>
      <c r="AG504" t="str">
        <f>IF(SCB2SPB!AG504='SP2TE(CH)'!AG504,"","NO")</f>
        <v/>
      </c>
      <c r="AH504" t="str">
        <f>IF(SCB2SPB!AH504='SP2TE(CH)'!AH504,"","NO")</f>
        <v/>
      </c>
      <c r="AI504" t="str">
        <f>IF(SCB2SPB!AI504='SP2TE(CH)'!AI504,"","NO")</f>
        <v/>
      </c>
      <c r="AJ504" t="str">
        <f>IF(SCB2SPB!AJ504='SP2TE(CH)'!AJ504,"","NO")</f>
        <v/>
      </c>
      <c r="AK504" t="str">
        <f>IF(SCB2SPB!AK504='SP2TE(CH)'!AK504,"","NO")</f>
        <v/>
      </c>
      <c r="AL504" t="str">
        <f>IF(SCB2SPB!AL504='SP2TE(CH)'!AL504,"","NO")</f>
        <v/>
      </c>
      <c r="AM504" t="str">
        <f>IF(SCB2SPB!AM504='SP2TE(CH)'!AM504,"","NO")</f>
        <v/>
      </c>
      <c r="AN504" t="str">
        <f>IF(SCB2SPB!AN504='SP2TE(CH)'!AN504,"","NO")</f>
        <v/>
      </c>
      <c r="AO504" t="str">
        <f>IF(SCB2SPB!AO504='SP2TE(CH)'!AO504,"","NO")</f>
        <v/>
      </c>
      <c r="AP504" t="str">
        <f>IF(SCB2SPB!AP504='SP2TE(CH)'!AP504,"","NO")</f>
        <v/>
      </c>
      <c r="AQ504" t="str">
        <f>IF(SCB2SPB!AQ504='SP2TE(CH)'!AQ504,"","NO")</f>
        <v/>
      </c>
      <c r="AR504" t="str">
        <f>IF(SCB2SPB!AR504='SP2TE(CH)'!AR504,"","NO")</f>
        <v/>
      </c>
      <c r="AS504" t="str">
        <f>IF(SCB2SPB!AS504='SP2TE(CH)'!AS504,"","NO")</f>
        <v/>
      </c>
      <c r="AT504" t="str">
        <f>IF(SCB2SPB!AT504='SP2TE(CH)'!AT504,"","NO")</f>
        <v/>
      </c>
      <c r="AU504" t="str">
        <f>IF(SCB2SPB!AU504='SP2TE(CH)'!AU504,"","NO")</f>
        <v/>
      </c>
      <c r="AV504" t="str">
        <f>IF(SCB2SPB!AV504='SP2TE(CH)'!AV504,"","NO")</f>
        <v/>
      </c>
      <c r="AW504" t="str">
        <f>IF(SCB2SPB!AW504='SP2TE(CH)'!AW504,"","NO")</f>
        <v/>
      </c>
      <c r="AX504" t="str">
        <f>IF(SCB2SPB!AX504='SP2TE(CH)'!AX504,"","NO")</f>
        <v/>
      </c>
      <c r="AY504" t="str">
        <f>IF(SCB2SPB!AY504='SP2TE(CH)'!AY504,"","NO")</f>
        <v/>
      </c>
      <c r="AZ504" t="str">
        <f>IF(SCB2SPB!AZ504='SP2TE(CH)'!AZ504,"","NO")</f>
        <v/>
      </c>
      <c r="BA504" t="str">
        <f>IF(SCB2SPB!BA504='SP2TE(CH)'!BA504,"","NO")</f>
        <v/>
      </c>
      <c r="BB504" t="str">
        <f>IF(SCB2SPB!BB504='SP2TE(CH)'!BB504,"","NO")</f>
        <v/>
      </c>
      <c r="BC504" t="str">
        <f>IF(SCB2SPB!BC504='SP2TE(CH)'!BC504,"","NO")</f>
        <v/>
      </c>
      <c r="BD504" t="str">
        <f>IF(SCB2SPB!BD504='SP2TE(CH)'!BD504,"","NO")</f>
        <v/>
      </c>
      <c r="BE504" t="str">
        <f>IF(SCB2SPB!BE504='SP2TE(CH)'!BE504,"","NO")</f>
        <v/>
      </c>
      <c r="BF504" t="str">
        <f>IF(SCB2SPB!BF504='SP2TE(CH)'!BF504,"","NO")</f>
        <v/>
      </c>
      <c r="BG504" t="str">
        <f>IF(SCB2SPB!BG504='SP2TE(CH)'!BG504,"","NO")</f>
        <v/>
      </c>
      <c r="BH504" t="str">
        <f>IF(SCB2SPB!BH504='SP2TE(CH)'!BH504,"","NO")</f>
        <v/>
      </c>
      <c r="BI504" t="str">
        <f>IF(SCB2SPB!BI504='SP2TE(CH)'!BI504,"","NO")</f>
        <v/>
      </c>
      <c r="BJ504" t="str">
        <f>IF(SCB2SPB!BJ504='SP2TE(CH)'!BJ504,"","NO")</f>
        <v/>
      </c>
      <c r="BK504" t="str">
        <f>IF(SCB2SPB!BK504='SP2TE(CH)'!BK504,"","NO")</f>
        <v/>
      </c>
      <c r="BL504" t="str">
        <f>IF(SCB2SPB!BL504='SP2TE(CH)'!BL504,"","NO")</f>
        <v/>
      </c>
      <c r="BM504" t="str">
        <f>IF(SCB2SPB!BM504='SP2TE(CH)'!BM504,"","NO")</f>
        <v/>
      </c>
      <c r="BN504" t="str">
        <f>IF(SCB2SPB!BN504='SP2TE(CH)'!BN504,"","NO")</f>
        <v/>
      </c>
      <c r="BO504" t="str">
        <f>IF(SCB2SPB!BO504='SP2TE(CH)'!BO504,"","NO")</f>
        <v/>
      </c>
      <c r="BP504">
        <f>SCB2SPB!BP504</f>
        <v>0</v>
      </c>
      <c r="BQ504">
        <f>SCB2SPB!BQ504</f>
        <v>0</v>
      </c>
      <c r="BR504">
        <f>SCB2SPB!BR504</f>
        <v>0</v>
      </c>
      <c r="BS504">
        <f>SCB2SPB!BS504</f>
        <v>0</v>
      </c>
      <c r="BT504">
        <f>SCB2SPB!BT504</f>
        <v>0</v>
      </c>
      <c r="BU504">
        <f>SCB2SPB!BU504</f>
        <v>0</v>
      </c>
      <c r="BV504">
        <f>SCB2SPB!BV504</f>
        <v>0</v>
      </c>
      <c r="BW504">
        <f>SCB2SPB!BW504</f>
        <v>0</v>
      </c>
      <c r="BX504">
        <f>SCB2SPB!BX504</f>
        <v>0</v>
      </c>
    </row>
    <row r="505" spans="1:76">
      <c r="A505" t="str">
        <f>IF(SCB2SPB!A505='SP2TE(CH)'!A505,"","NO")</f>
        <v/>
      </c>
      <c r="B505" t="str">
        <f>IF(SCB2SPB!B505='SP2TE(CH)'!B505,"","NO")</f>
        <v/>
      </c>
      <c r="C505" t="str">
        <f>IF(SCB2SPB!C505='SP2TE(CH)'!C505,"","NO")</f>
        <v/>
      </c>
      <c r="D505" s="127" t="str">
        <f>IF(SCB2SPB!D505='SP2TE(CH)'!D505,"","NO")</f>
        <v/>
      </c>
      <c r="E505" t="str">
        <f>IF(SCB2SPB!E505='SP2TE(CH)'!E505,"","NO")</f>
        <v/>
      </c>
      <c r="F505" t="str">
        <f>IF(SCB2SPB!F505='SP2TE(CH)'!F505,"","NO")</f>
        <v/>
      </c>
      <c r="G505" t="str">
        <f>IF(SCB2SPB!G505='SP2TE(CH)'!G505,"","NO")</f>
        <v/>
      </c>
      <c r="H505" s="74" t="str">
        <f>IF(SCB2SPB!H505='SP2TE(CH)'!H505,"","NO")</f>
        <v/>
      </c>
      <c r="I505" s="74" t="str">
        <f>IF(SCB2SPB!I505='SP2TE(CH)'!I505,"","NO")</f>
        <v/>
      </c>
      <c r="J505" s="74" t="str">
        <f>IF(SCB2SPB!J505='SP2TE(CH)'!J505,"","NO")</f>
        <v/>
      </c>
      <c r="K505" s="74" t="str">
        <f>IF(SCB2SPB!K505='SP2TE(CH)'!K505,"","NO")</f>
        <v/>
      </c>
      <c r="L505" s="74" t="str">
        <f>IF(SCB2SPB!L505='SP2TE(CH)'!L505,"","NO")</f>
        <v/>
      </c>
      <c r="M505" s="74" t="str">
        <f>IF(SCB2SPB!M505='SP2TE(CH)'!M505,"","NO")</f>
        <v/>
      </c>
      <c r="N505" s="74" t="str">
        <f>IF(SCB2SPB!N505='SP2TE(CH)'!N505,"","NO")</f>
        <v/>
      </c>
      <c r="O505" s="74" t="str">
        <f>IF(SCB2SPB!O505='SP2TE(CH)'!O505,"","NO")</f>
        <v/>
      </c>
      <c r="P505" s="74" t="str">
        <f>IF(SCB2SPB!P505='SP2TE(CH)'!P505,"","NO")</f>
        <v/>
      </c>
      <c r="Q505" t="str">
        <f>IF(SCB2SPB!Q505='SP2TE(CH)'!Q505,"","NO")</f>
        <v/>
      </c>
      <c r="R505" t="str">
        <f>IF(SCB2SPB!R505='SP2TE(CH)'!R505,"","NO")</f>
        <v/>
      </c>
      <c r="S505" t="str">
        <f>IF(SCB2SPB!S505='SP2TE(CH)'!S505,"","NO")</f>
        <v/>
      </c>
      <c r="T505" t="str">
        <f>IF(SCB2SPB!T505='SP2TE(CH)'!T505,"","NO")</f>
        <v/>
      </c>
      <c r="U505" t="str">
        <f>IF(SCB2SPB!U505='SP2TE(CH)'!U505,"","NO")</f>
        <v/>
      </c>
      <c r="V505" t="str">
        <f>IF(SCB2SPB!V505='SP2TE(CH)'!V505,"","NO")</f>
        <v/>
      </c>
      <c r="W505" t="str">
        <f>IF(SCB2SPB!W505='SP2TE(CH)'!W505,"","NO")</f>
        <v/>
      </c>
      <c r="X505" t="str">
        <f>IF(SCB2SPB!X505='SP2TE(CH)'!X505,"","NO")</f>
        <v/>
      </c>
      <c r="Y505" t="str">
        <f>IF(SCB2SPB!Y505='SP2TE(CH)'!Y505,"","NO")</f>
        <v/>
      </c>
      <c r="Z505" t="str">
        <f>IF(SCB2SPB!Z505='SP2TE(CH)'!Z505,"","NO")</f>
        <v/>
      </c>
      <c r="AA505" t="str">
        <f>IF(SCB2SPB!AA505='SP2TE(CH)'!AA505,"","NO")</f>
        <v/>
      </c>
      <c r="AB505" t="str">
        <f>IF(SCB2SPB!AB505='SP2TE(CH)'!AB505,"","NO")</f>
        <v/>
      </c>
      <c r="AC505" t="str">
        <f>IF(SCB2SPB!AC505='SP2TE(CH)'!AC505,"","NO")</f>
        <v/>
      </c>
      <c r="AD505" t="str">
        <f>IF(SCB2SPB!AD505='SP2TE(CH)'!AD505,"","NO")</f>
        <v/>
      </c>
      <c r="AE505" t="str">
        <f>IF(SCB2SPB!AE505='SP2TE(CH)'!AE505,"","NO")</f>
        <v/>
      </c>
      <c r="AF505" t="str">
        <f>IF(SCB2SPB!AF505='SP2TE(CH)'!AF505,"","NO")</f>
        <v/>
      </c>
      <c r="AG505" t="str">
        <f>IF(SCB2SPB!AG505='SP2TE(CH)'!AG505,"","NO")</f>
        <v/>
      </c>
      <c r="AH505" t="str">
        <f>IF(SCB2SPB!AH505='SP2TE(CH)'!AH505,"","NO")</f>
        <v/>
      </c>
      <c r="AI505" t="str">
        <f>IF(SCB2SPB!AI505='SP2TE(CH)'!AI505,"","NO")</f>
        <v/>
      </c>
      <c r="AJ505" t="str">
        <f>IF(SCB2SPB!AJ505='SP2TE(CH)'!AJ505,"","NO")</f>
        <v/>
      </c>
      <c r="AK505" t="str">
        <f>IF(SCB2SPB!AK505='SP2TE(CH)'!AK505,"","NO")</f>
        <v/>
      </c>
      <c r="AL505" t="str">
        <f>IF(SCB2SPB!AL505='SP2TE(CH)'!AL505,"","NO")</f>
        <v/>
      </c>
      <c r="AM505" t="str">
        <f>IF(SCB2SPB!AM505='SP2TE(CH)'!AM505,"","NO")</f>
        <v/>
      </c>
      <c r="AN505" t="str">
        <f>IF(SCB2SPB!AN505='SP2TE(CH)'!AN505,"","NO")</f>
        <v/>
      </c>
      <c r="AO505" t="str">
        <f>IF(SCB2SPB!AO505='SP2TE(CH)'!AO505,"","NO")</f>
        <v/>
      </c>
      <c r="AP505" t="str">
        <f>IF(SCB2SPB!AP505='SP2TE(CH)'!AP505,"","NO")</f>
        <v/>
      </c>
      <c r="AQ505" t="str">
        <f>IF(SCB2SPB!AQ505='SP2TE(CH)'!AQ505,"","NO")</f>
        <v/>
      </c>
      <c r="AR505" t="str">
        <f>IF(SCB2SPB!AR505='SP2TE(CH)'!AR505,"","NO")</f>
        <v/>
      </c>
      <c r="AS505" t="str">
        <f>IF(SCB2SPB!AS505='SP2TE(CH)'!AS505,"","NO")</f>
        <v/>
      </c>
      <c r="AT505" t="str">
        <f>IF(SCB2SPB!AT505='SP2TE(CH)'!AT505,"","NO")</f>
        <v/>
      </c>
      <c r="AU505" t="str">
        <f>IF(SCB2SPB!AU505='SP2TE(CH)'!AU505,"","NO")</f>
        <v/>
      </c>
      <c r="AV505" t="str">
        <f>IF(SCB2SPB!AV505='SP2TE(CH)'!AV505,"","NO")</f>
        <v/>
      </c>
      <c r="AW505" t="str">
        <f>IF(SCB2SPB!AW505='SP2TE(CH)'!AW505,"","NO")</f>
        <v/>
      </c>
      <c r="AX505" t="str">
        <f>IF(SCB2SPB!AX505='SP2TE(CH)'!AX505,"","NO")</f>
        <v/>
      </c>
      <c r="AY505" t="str">
        <f>IF(SCB2SPB!AY505='SP2TE(CH)'!AY505,"","NO")</f>
        <v/>
      </c>
      <c r="AZ505" t="str">
        <f>IF(SCB2SPB!AZ505='SP2TE(CH)'!AZ505,"","NO")</f>
        <v/>
      </c>
      <c r="BA505" t="str">
        <f>IF(SCB2SPB!BA505='SP2TE(CH)'!BA505,"","NO")</f>
        <v/>
      </c>
      <c r="BB505" t="str">
        <f>IF(SCB2SPB!BB505='SP2TE(CH)'!BB505,"","NO")</f>
        <v/>
      </c>
      <c r="BC505" t="str">
        <f>IF(SCB2SPB!BC505='SP2TE(CH)'!BC505,"","NO")</f>
        <v/>
      </c>
      <c r="BD505" t="str">
        <f>IF(SCB2SPB!BD505='SP2TE(CH)'!BD505,"","NO")</f>
        <v/>
      </c>
      <c r="BE505" t="str">
        <f>IF(SCB2SPB!BE505='SP2TE(CH)'!BE505,"","NO")</f>
        <v/>
      </c>
      <c r="BF505" t="str">
        <f>IF(SCB2SPB!BF505='SP2TE(CH)'!BF505,"","NO")</f>
        <v/>
      </c>
      <c r="BG505" t="str">
        <f>IF(SCB2SPB!BG505='SP2TE(CH)'!BG505,"","NO")</f>
        <v/>
      </c>
      <c r="BH505" t="str">
        <f>IF(SCB2SPB!BH505='SP2TE(CH)'!BH505,"","NO")</f>
        <v/>
      </c>
      <c r="BI505" t="str">
        <f>IF(SCB2SPB!BI505='SP2TE(CH)'!BI505,"","NO")</f>
        <v/>
      </c>
      <c r="BJ505" t="str">
        <f>IF(SCB2SPB!BJ505='SP2TE(CH)'!BJ505,"","NO")</f>
        <v/>
      </c>
      <c r="BK505" t="str">
        <f>IF(SCB2SPB!BK505='SP2TE(CH)'!BK505,"","NO")</f>
        <v/>
      </c>
      <c r="BL505" t="str">
        <f>IF(SCB2SPB!BL505='SP2TE(CH)'!BL505,"","NO")</f>
        <v/>
      </c>
      <c r="BM505" t="str">
        <f>IF(SCB2SPB!BM505='SP2TE(CH)'!BM505,"","NO")</f>
        <v/>
      </c>
      <c r="BN505" t="str">
        <f>IF(SCB2SPB!BN505='SP2TE(CH)'!BN505,"","NO")</f>
        <v/>
      </c>
      <c r="BO505" t="str">
        <f>IF(SCB2SPB!BO505='SP2TE(CH)'!BO505,"","NO")</f>
        <v/>
      </c>
      <c r="BP505">
        <f>SCB2SPB!BP505</f>
        <v>0</v>
      </c>
      <c r="BQ505">
        <f>SCB2SPB!BQ505</f>
        <v>0</v>
      </c>
      <c r="BR505">
        <f>SCB2SPB!BR505</f>
        <v>0</v>
      </c>
      <c r="BS505">
        <f>SCB2SPB!BS505</f>
        <v>0</v>
      </c>
      <c r="BT505">
        <f>SCB2SPB!BT505</f>
        <v>0</v>
      </c>
      <c r="BU505">
        <f>SCB2SPB!BU505</f>
        <v>0</v>
      </c>
      <c r="BV505">
        <f>SCB2SPB!BV505</f>
        <v>0</v>
      </c>
      <c r="BW505">
        <f>SCB2SPB!BW505</f>
        <v>0</v>
      </c>
      <c r="BX505">
        <f>SCB2SPB!BX505</f>
        <v>0</v>
      </c>
    </row>
    <row r="506" spans="1:76">
      <c r="A506" t="str">
        <f>IF(SCB2SPB!A506='SP2TE(CH)'!A506,"","NO")</f>
        <v/>
      </c>
      <c r="B506" t="str">
        <f>IF(SCB2SPB!B506='SP2TE(CH)'!B506,"","NO")</f>
        <v/>
      </c>
      <c r="C506" t="str">
        <f>IF(SCB2SPB!C506='SP2TE(CH)'!C506,"","NO")</f>
        <v/>
      </c>
      <c r="D506" s="127" t="str">
        <f>IF(SCB2SPB!D506='SP2TE(CH)'!D506,"","NO")</f>
        <v/>
      </c>
      <c r="E506" t="str">
        <f>IF(SCB2SPB!E506='SP2TE(CH)'!E506,"","NO")</f>
        <v/>
      </c>
      <c r="F506" t="str">
        <f>IF(SCB2SPB!F506='SP2TE(CH)'!F506,"","NO")</f>
        <v/>
      </c>
      <c r="G506" t="str">
        <f>IF(SCB2SPB!G506='SP2TE(CH)'!G506,"","NO")</f>
        <v/>
      </c>
      <c r="H506" s="74" t="str">
        <f>IF(SCB2SPB!H506='SP2TE(CH)'!H506,"","NO")</f>
        <v/>
      </c>
      <c r="I506" s="74" t="str">
        <f>IF(SCB2SPB!I506='SP2TE(CH)'!I506,"","NO")</f>
        <v/>
      </c>
      <c r="J506" s="74" t="str">
        <f>IF(SCB2SPB!J506='SP2TE(CH)'!J506,"","NO")</f>
        <v/>
      </c>
      <c r="K506" s="74" t="str">
        <f>IF(SCB2SPB!K506='SP2TE(CH)'!K506,"","NO")</f>
        <v/>
      </c>
      <c r="L506" s="74" t="str">
        <f>IF(SCB2SPB!L506='SP2TE(CH)'!L506,"","NO")</f>
        <v/>
      </c>
      <c r="M506" s="74" t="str">
        <f>IF(SCB2SPB!M506='SP2TE(CH)'!M506,"","NO")</f>
        <v/>
      </c>
      <c r="N506" s="74" t="str">
        <f>IF(SCB2SPB!N506='SP2TE(CH)'!N506,"","NO")</f>
        <v/>
      </c>
      <c r="O506" s="74" t="str">
        <f>IF(SCB2SPB!O506='SP2TE(CH)'!O506,"","NO")</f>
        <v/>
      </c>
      <c r="P506" s="74" t="str">
        <f>IF(SCB2SPB!P506='SP2TE(CH)'!P506,"","NO")</f>
        <v/>
      </c>
      <c r="Q506" t="str">
        <f>IF(SCB2SPB!Q506='SP2TE(CH)'!Q506,"","NO")</f>
        <v/>
      </c>
      <c r="R506" t="str">
        <f>IF(SCB2SPB!R506='SP2TE(CH)'!R506,"","NO")</f>
        <v/>
      </c>
      <c r="S506" t="str">
        <f>IF(SCB2SPB!S506='SP2TE(CH)'!S506,"","NO")</f>
        <v/>
      </c>
      <c r="T506" t="str">
        <f>IF(SCB2SPB!T506='SP2TE(CH)'!T506,"","NO")</f>
        <v/>
      </c>
      <c r="U506" t="str">
        <f>IF(SCB2SPB!U506='SP2TE(CH)'!U506,"","NO")</f>
        <v/>
      </c>
      <c r="V506" t="str">
        <f>IF(SCB2SPB!V506='SP2TE(CH)'!V506,"","NO")</f>
        <v/>
      </c>
      <c r="W506" t="str">
        <f>IF(SCB2SPB!W506='SP2TE(CH)'!W506,"","NO")</f>
        <v/>
      </c>
      <c r="X506" t="str">
        <f>IF(SCB2SPB!X506='SP2TE(CH)'!X506,"","NO")</f>
        <v/>
      </c>
      <c r="Y506" t="str">
        <f>IF(SCB2SPB!Y506='SP2TE(CH)'!Y506,"","NO")</f>
        <v/>
      </c>
      <c r="Z506" t="str">
        <f>IF(SCB2SPB!Z506='SP2TE(CH)'!Z506,"","NO")</f>
        <v/>
      </c>
      <c r="AA506" t="str">
        <f>IF(SCB2SPB!AA506='SP2TE(CH)'!AA506,"","NO")</f>
        <v/>
      </c>
      <c r="AB506" t="str">
        <f>IF(SCB2SPB!AB506='SP2TE(CH)'!AB506,"","NO")</f>
        <v/>
      </c>
      <c r="AC506" t="str">
        <f>IF(SCB2SPB!AC506='SP2TE(CH)'!AC506,"","NO")</f>
        <v/>
      </c>
      <c r="AD506" t="str">
        <f>IF(SCB2SPB!AD506='SP2TE(CH)'!AD506,"","NO")</f>
        <v/>
      </c>
      <c r="AE506" t="str">
        <f>IF(SCB2SPB!AE506='SP2TE(CH)'!AE506,"","NO")</f>
        <v/>
      </c>
      <c r="AF506" t="str">
        <f>IF(SCB2SPB!AF506='SP2TE(CH)'!AF506,"","NO")</f>
        <v/>
      </c>
      <c r="AG506" t="str">
        <f>IF(SCB2SPB!AG506='SP2TE(CH)'!AG506,"","NO")</f>
        <v/>
      </c>
      <c r="AH506" t="str">
        <f>IF(SCB2SPB!AH506='SP2TE(CH)'!AH506,"","NO")</f>
        <v/>
      </c>
      <c r="AI506" t="str">
        <f>IF(SCB2SPB!AI506='SP2TE(CH)'!AI506,"","NO")</f>
        <v/>
      </c>
      <c r="AJ506" t="str">
        <f>IF(SCB2SPB!AJ506='SP2TE(CH)'!AJ506,"","NO")</f>
        <v/>
      </c>
      <c r="AK506" t="str">
        <f>IF(SCB2SPB!AK506='SP2TE(CH)'!AK506,"","NO")</f>
        <v/>
      </c>
      <c r="AL506" t="str">
        <f>IF(SCB2SPB!AL506='SP2TE(CH)'!AL506,"","NO")</f>
        <v/>
      </c>
      <c r="AM506" t="str">
        <f>IF(SCB2SPB!AM506='SP2TE(CH)'!AM506,"","NO")</f>
        <v/>
      </c>
      <c r="AN506" t="str">
        <f>IF(SCB2SPB!AN506='SP2TE(CH)'!AN506,"","NO")</f>
        <v/>
      </c>
      <c r="AO506" t="str">
        <f>IF(SCB2SPB!AO506='SP2TE(CH)'!AO506,"","NO")</f>
        <v/>
      </c>
      <c r="AP506" t="str">
        <f>IF(SCB2SPB!AP506='SP2TE(CH)'!AP506,"","NO")</f>
        <v/>
      </c>
      <c r="AQ506" t="str">
        <f>IF(SCB2SPB!AQ506='SP2TE(CH)'!AQ506,"","NO")</f>
        <v/>
      </c>
      <c r="AR506" t="str">
        <f>IF(SCB2SPB!AR506='SP2TE(CH)'!AR506,"","NO")</f>
        <v/>
      </c>
      <c r="AS506" t="str">
        <f>IF(SCB2SPB!AS506='SP2TE(CH)'!AS506,"","NO")</f>
        <v/>
      </c>
      <c r="AT506" t="str">
        <f>IF(SCB2SPB!AT506='SP2TE(CH)'!AT506,"","NO")</f>
        <v/>
      </c>
      <c r="AU506" t="str">
        <f>IF(SCB2SPB!AU506='SP2TE(CH)'!AU506,"","NO")</f>
        <v/>
      </c>
      <c r="AV506" t="str">
        <f>IF(SCB2SPB!AV506='SP2TE(CH)'!AV506,"","NO")</f>
        <v/>
      </c>
      <c r="AW506" t="str">
        <f>IF(SCB2SPB!AW506='SP2TE(CH)'!AW506,"","NO")</f>
        <v/>
      </c>
      <c r="AX506" t="str">
        <f>IF(SCB2SPB!AX506='SP2TE(CH)'!AX506,"","NO")</f>
        <v/>
      </c>
      <c r="AY506" t="str">
        <f>IF(SCB2SPB!AY506='SP2TE(CH)'!AY506,"","NO")</f>
        <v/>
      </c>
      <c r="AZ506" t="str">
        <f>IF(SCB2SPB!AZ506='SP2TE(CH)'!AZ506,"","NO")</f>
        <v/>
      </c>
      <c r="BA506" t="str">
        <f>IF(SCB2SPB!BA506='SP2TE(CH)'!BA506,"","NO")</f>
        <v/>
      </c>
      <c r="BB506" t="str">
        <f>IF(SCB2SPB!BB506='SP2TE(CH)'!BB506,"","NO")</f>
        <v/>
      </c>
      <c r="BC506" t="str">
        <f>IF(SCB2SPB!BC506='SP2TE(CH)'!BC506,"","NO")</f>
        <v/>
      </c>
      <c r="BD506" t="str">
        <f>IF(SCB2SPB!BD506='SP2TE(CH)'!BD506,"","NO")</f>
        <v/>
      </c>
      <c r="BE506" t="str">
        <f>IF(SCB2SPB!BE506='SP2TE(CH)'!BE506,"","NO")</f>
        <v/>
      </c>
      <c r="BF506" t="str">
        <f>IF(SCB2SPB!BF506='SP2TE(CH)'!BF506,"","NO")</f>
        <v/>
      </c>
      <c r="BG506" t="str">
        <f>IF(SCB2SPB!BG506='SP2TE(CH)'!BG506,"","NO")</f>
        <v/>
      </c>
      <c r="BH506" t="str">
        <f>IF(SCB2SPB!BH506='SP2TE(CH)'!BH506,"","NO")</f>
        <v/>
      </c>
      <c r="BI506" t="str">
        <f>IF(SCB2SPB!BI506='SP2TE(CH)'!BI506,"","NO")</f>
        <v/>
      </c>
      <c r="BJ506" t="str">
        <f>IF(SCB2SPB!BJ506='SP2TE(CH)'!BJ506,"","NO")</f>
        <v/>
      </c>
      <c r="BK506" t="str">
        <f>IF(SCB2SPB!BK506='SP2TE(CH)'!BK506,"","NO")</f>
        <v/>
      </c>
      <c r="BL506" t="str">
        <f>IF(SCB2SPB!BL506='SP2TE(CH)'!BL506,"","NO")</f>
        <v/>
      </c>
      <c r="BM506" t="str">
        <f>IF(SCB2SPB!BM506='SP2TE(CH)'!BM506,"","NO")</f>
        <v/>
      </c>
      <c r="BN506" t="str">
        <f>IF(SCB2SPB!BN506='SP2TE(CH)'!BN506,"","NO")</f>
        <v/>
      </c>
      <c r="BO506" t="str">
        <f>IF(SCB2SPB!BO506='SP2TE(CH)'!BO506,"","NO")</f>
        <v/>
      </c>
      <c r="BP506">
        <f>SCB2SPB!BP506</f>
        <v>0</v>
      </c>
      <c r="BQ506">
        <f>SCB2SPB!BQ506</f>
        <v>0</v>
      </c>
      <c r="BR506">
        <f>SCB2SPB!BR506</f>
        <v>0</v>
      </c>
      <c r="BS506">
        <f>SCB2SPB!BS506</f>
        <v>0</v>
      </c>
      <c r="BT506">
        <f>SCB2SPB!BT506</f>
        <v>0</v>
      </c>
      <c r="BU506">
        <f>SCB2SPB!BU506</f>
        <v>0</v>
      </c>
      <c r="BV506">
        <f>SCB2SPB!BV506</f>
        <v>0</v>
      </c>
      <c r="BW506">
        <f>SCB2SPB!BW506</f>
        <v>0</v>
      </c>
      <c r="BX506">
        <f>SCB2SPB!BX506</f>
        <v>0</v>
      </c>
    </row>
    <row r="507" spans="1:76">
      <c r="A507" t="str">
        <f>IF(SCB2SPB!A507='SP2TE(CH)'!A507,"","NO")</f>
        <v/>
      </c>
      <c r="B507" t="str">
        <f>IF(SCB2SPB!B507='SP2TE(CH)'!B507,"","NO")</f>
        <v/>
      </c>
      <c r="C507" t="str">
        <f>IF(SCB2SPB!C507='SP2TE(CH)'!C507,"","NO")</f>
        <v/>
      </c>
      <c r="D507" s="127" t="str">
        <f>IF(SCB2SPB!D507='SP2TE(CH)'!D507,"","NO")</f>
        <v/>
      </c>
      <c r="E507" t="str">
        <f>IF(SCB2SPB!E507='SP2TE(CH)'!E507,"","NO")</f>
        <v/>
      </c>
      <c r="F507" t="str">
        <f>IF(SCB2SPB!F507='SP2TE(CH)'!F507,"","NO")</f>
        <v/>
      </c>
      <c r="G507" t="str">
        <f>IF(SCB2SPB!G507='SP2TE(CH)'!G507,"","NO")</f>
        <v/>
      </c>
      <c r="H507" s="74" t="str">
        <f>IF(SCB2SPB!H507='SP2TE(CH)'!H507,"","NO")</f>
        <v/>
      </c>
      <c r="I507" s="74" t="str">
        <f>IF(SCB2SPB!I507='SP2TE(CH)'!I507,"","NO")</f>
        <v/>
      </c>
      <c r="J507" s="74" t="str">
        <f>IF(SCB2SPB!J507='SP2TE(CH)'!J507,"","NO")</f>
        <v/>
      </c>
      <c r="K507" s="74" t="str">
        <f>IF(SCB2SPB!K507='SP2TE(CH)'!K507,"","NO")</f>
        <v/>
      </c>
      <c r="L507" s="74" t="str">
        <f>IF(SCB2SPB!L507='SP2TE(CH)'!L507,"","NO")</f>
        <v/>
      </c>
      <c r="M507" s="74" t="str">
        <f>IF(SCB2SPB!M507='SP2TE(CH)'!M507,"","NO")</f>
        <v/>
      </c>
      <c r="N507" s="74" t="str">
        <f>IF(SCB2SPB!N507='SP2TE(CH)'!N507,"","NO")</f>
        <v/>
      </c>
      <c r="O507" s="74" t="str">
        <f>IF(SCB2SPB!O507='SP2TE(CH)'!O507,"","NO")</f>
        <v/>
      </c>
      <c r="P507" s="74" t="str">
        <f>IF(SCB2SPB!P507='SP2TE(CH)'!P507,"","NO")</f>
        <v/>
      </c>
      <c r="Q507" t="str">
        <f>IF(SCB2SPB!Q507='SP2TE(CH)'!Q507,"","NO")</f>
        <v/>
      </c>
      <c r="R507" t="str">
        <f>IF(SCB2SPB!R507='SP2TE(CH)'!R507,"","NO")</f>
        <v/>
      </c>
      <c r="S507" t="str">
        <f>IF(SCB2SPB!S507='SP2TE(CH)'!S507,"","NO")</f>
        <v/>
      </c>
      <c r="T507" t="str">
        <f>IF(SCB2SPB!T507='SP2TE(CH)'!T507,"","NO")</f>
        <v/>
      </c>
      <c r="U507" t="str">
        <f>IF(SCB2SPB!U507='SP2TE(CH)'!U507,"","NO")</f>
        <v/>
      </c>
      <c r="V507" t="str">
        <f>IF(SCB2SPB!V507='SP2TE(CH)'!V507,"","NO")</f>
        <v/>
      </c>
      <c r="W507" t="str">
        <f>IF(SCB2SPB!W507='SP2TE(CH)'!W507,"","NO")</f>
        <v/>
      </c>
      <c r="X507" t="str">
        <f>IF(SCB2SPB!X507='SP2TE(CH)'!X507,"","NO")</f>
        <v/>
      </c>
      <c r="Y507" t="str">
        <f>IF(SCB2SPB!Y507='SP2TE(CH)'!Y507,"","NO")</f>
        <v/>
      </c>
      <c r="Z507" t="str">
        <f>IF(SCB2SPB!Z507='SP2TE(CH)'!Z507,"","NO")</f>
        <v/>
      </c>
      <c r="AA507" t="str">
        <f>IF(SCB2SPB!AA507='SP2TE(CH)'!AA507,"","NO")</f>
        <v/>
      </c>
      <c r="AB507" t="str">
        <f>IF(SCB2SPB!AB507='SP2TE(CH)'!AB507,"","NO")</f>
        <v/>
      </c>
      <c r="AC507" t="str">
        <f>IF(SCB2SPB!AC507='SP2TE(CH)'!AC507,"","NO")</f>
        <v/>
      </c>
      <c r="AD507" t="str">
        <f>IF(SCB2SPB!AD507='SP2TE(CH)'!AD507,"","NO")</f>
        <v/>
      </c>
      <c r="AE507" t="str">
        <f>IF(SCB2SPB!AE507='SP2TE(CH)'!AE507,"","NO")</f>
        <v/>
      </c>
      <c r="AF507" t="str">
        <f>IF(SCB2SPB!AF507='SP2TE(CH)'!AF507,"","NO")</f>
        <v/>
      </c>
      <c r="AG507" t="str">
        <f>IF(SCB2SPB!AG507='SP2TE(CH)'!AG507,"","NO")</f>
        <v/>
      </c>
      <c r="AH507" t="str">
        <f>IF(SCB2SPB!AH507='SP2TE(CH)'!AH507,"","NO")</f>
        <v/>
      </c>
      <c r="AI507" t="str">
        <f>IF(SCB2SPB!AI507='SP2TE(CH)'!AI507,"","NO")</f>
        <v/>
      </c>
      <c r="AJ507" t="str">
        <f>IF(SCB2SPB!AJ507='SP2TE(CH)'!AJ507,"","NO")</f>
        <v/>
      </c>
      <c r="AK507" t="str">
        <f>IF(SCB2SPB!AK507='SP2TE(CH)'!AK507,"","NO")</f>
        <v/>
      </c>
      <c r="AL507" t="str">
        <f>IF(SCB2SPB!AL507='SP2TE(CH)'!AL507,"","NO")</f>
        <v/>
      </c>
      <c r="AM507" t="str">
        <f>IF(SCB2SPB!AM507='SP2TE(CH)'!AM507,"","NO")</f>
        <v/>
      </c>
      <c r="AN507" t="str">
        <f>IF(SCB2SPB!AN507='SP2TE(CH)'!AN507,"","NO")</f>
        <v/>
      </c>
      <c r="AO507" t="str">
        <f>IF(SCB2SPB!AO507='SP2TE(CH)'!AO507,"","NO")</f>
        <v/>
      </c>
      <c r="AP507" t="str">
        <f>IF(SCB2SPB!AP507='SP2TE(CH)'!AP507,"","NO")</f>
        <v/>
      </c>
      <c r="AQ507" t="str">
        <f>IF(SCB2SPB!AQ507='SP2TE(CH)'!AQ507,"","NO")</f>
        <v/>
      </c>
      <c r="AR507" t="str">
        <f>IF(SCB2SPB!AR507='SP2TE(CH)'!AR507,"","NO")</f>
        <v/>
      </c>
      <c r="AS507" t="str">
        <f>IF(SCB2SPB!AS507='SP2TE(CH)'!AS507,"","NO")</f>
        <v/>
      </c>
      <c r="AT507" t="str">
        <f>IF(SCB2SPB!AT507='SP2TE(CH)'!AT507,"","NO")</f>
        <v/>
      </c>
      <c r="AU507" t="str">
        <f>IF(SCB2SPB!AU507='SP2TE(CH)'!AU507,"","NO")</f>
        <v/>
      </c>
      <c r="AV507" t="str">
        <f>IF(SCB2SPB!AV507='SP2TE(CH)'!AV507,"","NO")</f>
        <v/>
      </c>
      <c r="AW507" t="str">
        <f>IF(SCB2SPB!AW507='SP2TE(CH)'!AW507,"","NO")</f>
        <v/>
      </c>
      <c r="AX507" t="str">
        <f>IF(SCB2SPB!AX507='SP2TE(CH)'!AX507,"","NO")</f>
        <v/>
      </c>
      <c r="AY507" t="str">
        <f>IF(SCB2SPB!AY507='SP2TE(CH)'!AY507,"","NO")</f>
        <v/>
      </c>
      <c r="AZ507" t="str">
        <f>IF(SCB2SPB!AZ507='SP2TE(CH)'!AZ507,"","NO")</f>
        <v/>
      </c>
      <c r="BA507" t="str">
        <f>IF(SCB2SPB!BA507='SP2TE(CH)'!BA507,"","NO")</f>
        <v/>
      </c>
      <c r="BB507" t="str">
        <f>IF(SCB2SPB!BB507='SP2TE(CH)'!BB507,"","NO")</f>
        <v/>
      </c>
      <c r="BC507" t="str">
        <f>IF(SCB2SPB!BC507='SP2TE(CH)'!BC507,"","NO")</f>
        <v/>
      </c>
      <c r="BD507" t="str">
        <f>IF(SCB2SPB!BD507='SP2TE(CH)'!BD507,"","NO")</f>
        <v/>
      </c>
      <c r="BE507" t="str">
        <f>IF(SCB2SPB!BE507='SP2TE(CH)'!BE507,"","NO")</f>
        <v/>
      </c>
      <c r="BF507" t="str">
        <f>IF(SCB2SPB!BF507='SP2TE(CH)'!BF507,"","NO")</f>
        <v/>
      </c>
      <c r="BG507" t="str">
        <f>IF(SCB2SPB!BG507='SP2TE(CH)'!BG507,"","NO")</f>
        <v/>
      </c>
      <c r="BH507" t="str">
        <f>IF(SCB2SPB!BH507='SP2TE(CH)'!BH507,"","NO")</f>
        <v/>
      </c>
      <c r="BI507" t="str">
        <f>IF(SCB2SPB!BI507='SP2TE(CH)'!BI507,"","NO")</f>
        <v/>
      </c>
      <c r="BJ507" t="str">
        <f>IF(SCB2SPB!BJ507='SP2TE(CH)'!BJ507,"","NO")</f>
        <v/>
      </c>
      <c r="BK507" t="str">
        <f>IF(SCB2SPB!BK507='SP2TE(CH)'!BK507,"","NO")</f>
        <v/>
      </c>
      <c r="BL507" t="str">
        <f>IF(SCB2SPB!BL507='SP2TE(CH)'!BL507,"","NO")</f>
        <v/>
      </c>
      <c r="BM507" t="str">
        <f>IF(SCB2SPB!BM507='SP2TE(CH)'!BM507,"","NO")</f>
        <v/>
      </c>
      <c r="BN507" t="str">
        <f>IF(SCB2SPB!BN507='SP2TE(CH)'!BN507,"","NO")</f>
        <v/>
      </c>
      <c r="BO507" t="str">
        <f>IF(SCB2SPB!BO507='SP2TE(CH)'!BO507,"","NO")</f>
        <v/>
      </c>
      <c r="BP507">
        <f>SCB2SPB!BP507</f>
        <v>0</v>
      </c>
      <c r="BQ507">
        <f>SCB2SPB!BQ507</f>
        <v>0</v>
      </c>
      <c r="BR507">
        <f>SCB2SPB!BR507</f>
        <v>0</v>
      </c>
      <c r="BS507">
        <f>SCB2SPB!BS507</f>
        <v>0</v>
      </c>
      <c r="BT507">
        <f>SCB2SPB!BT507</f>
        <v>0</v>
      </c>
      <c r="BU507">
        <f>SCB2SPB!BU507</f>
        <v>0</v>
      </c>
      <c r="BV507">
        <f>SCB2SPB!BV507</f>
        <v>0</v>
      </c>
      <c r="BW507">
        <f>SCB2SPB!BW507</f>
        <v>0</v>
      </c>
      <c r="BX507">
        <f>SCB2SPB!BX507</f>
        <v>0</v>
      </c>
    </row>
    <row r="508" spans="1:76">
      <c r="A508" t="str">
        <f>IF(SCB2SPB!A508='SP2TE(CH)'!A508,"","NO")</f>
        <v/>
      </c>
      <c r="B508" t="str">
        <f>IF(SCB2SPB!B508='SP2TE(CH)'!B508,"","NO")</f>
        <v/>
      </c>
      <c r="C508" t="str">
        <f>IF(SCB2SPB!C508='SP2TE(CH)'!C508,"","NO")</f>
        <v/>
      </c>
      <c r="D508" s="127" t="str">
        <f>IF(SCB2SPB!D508='SP2TE(CH)'!D508,"","NO")</f>
        <v/>
      </c>
      <c r="E508" t="str">
        <f>IF(SCB2SPB!E508='SP2TE(CH)'!E508,"","NO")</f>
        <v/>
      </c>
      <c r="F508" t="str">
        <f>IF(SCB2SPB!F508='SP2TE(CH)'!F508,"","NO")</f>
        <v/>
      </c>
      <c r="G508" t="str">
        <f>IF(SCB2SPB!G508='SP2TE(CH)'!G508,"","NO")</f>
        <v/>
      </c>
      <c r="H508" s="74" t="str">
        <f>IF(SCB2SPB!H508='SP2TE(CH)'!H508,"","NO")</f>
        <v/>
      </c>
      <c r="I508" s="74" t="str">
        <f>IF(SCB2SPB!I508='SP2TE(CH)'!I508,"","NO")</f>
        <v/>
      </c>
      <c r="J508" s="74" t="str">
        <f>IF(SCB2SPB!J508='SP2TE(CH)'!J508,"","NO")</f>
        <v/>
      </c>
      <c r="K508" s="74" t="str">
        <f>IF(SCB2SPB!K508='SP2TE(CH)'!K508,"","NO")</f>
        <v/>
      </c>
      <c r="L508" s="74" t="str">
        <f>IF(SCB2SPB!L508='SP2TE(CH)'!L508,"","NO")</f>
        <v/>
      </c>
      <c r="M508" s="74" t="str">
        <f>IF(SCB2SPB!M508='SP2TE(CH)'!M508,"","NO")</f>
        <v/>
      </c>
      <c r="N508" s="74" t="str">
        <f>IF(SCB2SPB!N508='SP2TE(CH)'!N508,"","NO")</f>
        <v/>
      </c>
      <c r="O508" s="74" t="str">
        <f>IF(SCB2SPB!O508='SP2TE(CH)'!O508,"","NO")</f>
        <v/>
      </c>
      <c r="P508" s="74" t="str">
        <f>IF(SCB2SPB!P508='SP2TE(CH)'!P508,"","NO")</f>
        <v/>
      </c>
      <c r="Q508" t="str">
        <f>IF(SCB2SPB!Q508='SP2TE(CH)'!Q508,"","NO")</f>
        <v/>
      </c>
      <c r="R508" t="str">
        <f>IF(SCB2SPB!R508='SP2TE(CH)'!R508,"","NO")</f>
        <v/>
      </c>
      <c r="S508" t="str">
        <f>IF(SCB2SPB!S508='SP2TE(CH)'!S508,"","NO")</f>
        <v/>
      </c>
      <c r="T508" t="str">
        <f>IF(SCB2SPB!T508='SP2TE(CH)'!T508,"","NO")</f>
        <v/>
      </c>
      <c r="U508" t="str">
        <f>IF(SCB2SPB!U508='SP2TE(CH)'!U508,"","NO")</f>
        <v/>
      </c>
      <c r="V508" t="str">
        <f>IF(SCB2SPB!V508='SP2TE(CH)'!V508,"","NO")</f>
        <v/>
      </c>
      <c r="W508" t="str">
        <f>IF(SCB2SPB!W508='SP2TE(CH)'!W508,"","NO")</f>
        <v/>
      </c>
      <c r="X508" t="str">
        <f>IF(SCB2SPB!X508='SP2TE(CH)'!X508,"","NO")</f>
        <v/>
      </c>
      <c r="Y508" t="str">
        <f>IF(SCB2SPB!Y508='SP2TE(CH)'!Y508,"","NO")</f>
        <v/>
      </c>
      <c r="Z508" t="str">
        <f>IF(SCB2SPB!Z508='SP2TE(CH)'!Z508,"","NO")</f>
        <v/>
      </c>
      <c r="AA508" t="str">
        <f>IF(SCB2SPB!AA508='SP2TE(CH)'!AA508,"","NO")</f>
        <v/>
      </c>
      <c r="AB508" t="str">
        <f>IF(SCB2SPB!AB508='SP2TE(CH)'!AB508,"","NO")</f>
        <v/>
      </c>
      <c r="AC508" t="str">
        <f>IF(SCB2SPB!AC508='SP2TE(CH)'!AC508,"","NO")</f>
        <v/>
      </c>
      <c r="AD508" t="str">
        <f>IF(SCB2SPB!AD508='SP2TE(CH)'!AD508,"","NO")</f>
        <v/>
      </c>
      <c r="AE508" t="str">
        <f>IF(SCB2SPB!AE508='SP2TE(CH)'!AE508,"","NO")</f>
        <v/>
      </c>
      <c r="AF508" t="str">
        <f>IF(SCB2SPB!AF508='SP2TE(CH)'!AF508,"","NO")</f>
        <v/>
      </c>
      <c r="AG508" t="str">
        <f>IF(SCB2SPB!AG508='SP2TE(CH)'!AG508,"","NO")</f>
        <v/>
      </c>
      <c r="AH508" t="str">
        <f>IF(SCB2SPB!AH508='SP2TE(CH)'!AH508,"","NO")</f>
        <v/>
      </c>
      <c r="AI508" t="str">
        <f>IF(SCB2SPB!AI508='SP2TE(CH)'!AI508,"","NO")</f>
        <v/>
      </c>
      <c r="AJ508" t="str">
        <f>IF(SCB2SPB!AJ508='SP2TE(CH)'!AJ508,"","NO")</f>
        <v/>
      </c>
      <c r="AK508" t="str">
        <f>IF(SCB2SPB!AK508='SP2TE(CH)'!AK508,"","NO")</f>
        <v/>
      </c>
      <c r="AL508" t="str">
        <f>IF(SCB2SPB!AL508='SP2TE(CH)'!AL508,"","NO")</f>
        <v/>
      </c>
      <c r="AM508" t="str">
        <f>IF(SCB2SPB!AM508='SP2TE(CH)'!AM508,"","NO")</f>
        <v/>
      </c>
      <c r="AN508" t="str">
        <f>IF(SCB2SPB!AN508='SP2TE(CH)'!AN508,"","NO")</f>
        <v/>
      </c>
      <c r="AO508" t="str">
        <f>IF(SCB2SPB!AO508='SP2TE(CH)'!AO508,"","NO")</f>
        <v/>
      </c>
      <c r="AP508" t="str">
        <f>IF(SCB2SPB!AP508='SP2TE(CH)'!AP508,"","NO")</f>
        <v/>
      </c>
      <c r="AQ508" t="str">
        <f>IF(SCB2SPB!AQ508='SP2TE(CH)'!AQ508,"","NO")</f>
        <v/>
      </c>
      <c r="AR508" t="str">
        <f>IF(SCB2SPB!AR508='SP2TE(CH)'!AR508,"","NO")</f>
        <v/>
      </c>
      <c r="AS508" t="str">
        <f>IF(SCB2SPB!AS508='SP2TE(CH)'!AS508,"","NO")</f>
        <v/>
      </c>
      <c r="AT508" t="str">
        <f>IF(SCB2SPB!AT508='SP2TE(CH)'!AT508,"","NO")</f>
        <v/>
      </c>
      <c r="AU508" t="str">
        <f>IF(SCB2SPB!AU508='SP2TE(CH)'!AU508,"","NO")</f>
        <v/>
      </c>
      <c r="AV508" t="str">
        <f>IF(SCB2SPB!AV508='SP2TE(CH)'!AV508,"","NO")</f>
        <v/>
      </c>
      <c r="AW508" t="str">
        <f>IF(SCB2SPB!AW508='SP2TE(CH)'!AW508,"","NO")</f>
        <v/>
      </c>
      <c r="AX508" t="str">
        <f>IF(SCB2SPB!AX508='SP2TE(CH)'!AX508,"","NO")</f>
        <v/>
      </c>
      <c r="AY508" t="str">
        <f>IF(SCB2SPB!AY508='SP2TE(CH)'!AY508,"","NO")</f>
        <v/>
      </c>
      <c r="AZ508" t="str">
        <f>IF(SCB2SPB!AZ508='SP2TE(CH)'!AZ508,"","NO")</f>
        <v/>
      </c>
      <c r="BA508" t="str">
        <f>IF(SCB2SPB!BA508='SP2TE(CH)'!BA508,"","NO")</f>
        <v/>
      </c>
      <c r="BB508" t="str">
        <f>IF(SCB2SPB!BB508='SP2TE(CH)'!BB508,"","NO")</f>
        <v/>
      </c>
      <c r="BC508" t="str">
        <f>IF(SCB2SPB!BC508='SP2TE(CH)'!BC508,"","NO")</f>
        <v/>
      </c>
      <c r="BD508" t="str">
        <f>IF(SCB2SPB!BD508='SP2TE(CH)'!BD508,"","NO")</f>
        <v/>
      </c>
      <c r="BE508" t="str">
        <f>IF(SCB2SPB!BE508='SP2TE(CH)'!BE508,"","NO")</f>
        <v/>
      </c>
      <c r="BF508" t="str">
        <f>IF(SCB2SPB!BF508='SP2TE(CH)'!BF508,"","NO")</f>
        <v/>
      </c>
      <c r="BG508" t="str">
        <f>IF(SCB2SPB!BG508='SP2TE(CH)'!BG508,"","NO")</f>
        <v/>
      </c>
      <c r="BH508" t="str">
        <f>IF(SCB2SPB!BH508='SP2TE(CH)'!BH508,"","NO")</f>
        <v/>
      </c>
      <c r="BI508" t="str">
        <f>IF(SCB2SPB!BI508='SP2TE(CH)'!BI508,"","NO")</f>
        <v/>
      </c>
      <c r="BJ508" t="str">
        <f>IF(SCB2SPB!BJ508='SP2TE(CH)'!BJ508,"","NO")</f>
        <v/>
      </c>
      <c r="BK508" t="str">
        <f>IF(SCB2SPB!BK508='SP2TE(CH)'!BK508,"","NO")</f>
        <v/>
      </c>
      <c r="BL508" t="str">
        <f>IF(SCB2SPB!BL508='SP2TE(CH)'!BL508,"","NO")</f>
        <v/>
      </c>
      <c r="BM508" t="str">
        <f>IF(SCB2SPB!BM508='SP2TE(CH)'!BM508,"","NO")</f>
        <v/>
      </c>
      <c r="BN508" t="str">
        <f>IF(SCB2SPB!BN508='SP2TE(CH)'!BN508,"","NO")</f>
        <v/>
      </c>
      <c r="BO508" t="str">
        <f>IF(SCB2SPB!BO508='SP2TE(CH)'!BO508,"","NO")</f>
        <v/>
      </c>
      <c r="BP508">
        <f>SCB2SPB!BP508</f>
        <v>0</v>
      </c>
      <c r="BQ508">
        <f>SCB2SPB!BQ508</f>
        <v>0</v>
      </c>
      <c r="BR508">
        <f>SCB2SPB!BR508</f>
        <v>0</v>
      </c>
      <c r="BS508">
        <f>SCB2SPB!BS508</f>
        <v>0</v>
      </c>
      <c r="BT508">
        <f>SCB2SPB!BT508</f>
        <v>0</v>
      </c>
      <c r="BU508">
        <f>SCB2SPB!BU508</f>
        <v>0</v>
      </c>
      <c r="BV508">
        <f>SCB2SPB!BV508</f>
        <v>0</v>
      </c>
      <c r="BW508">
        <f>SCB2SPB!BW508</f>
        <v>0</v>
      </c>
      <c r="BX508">
        <f>SCB2SPB!BX508</f>
        <v>0</v>
      </c>
    </row>
    <row r="509" spans="1:76">
      <c r="A509" t="str">
        <f>IF(SCB2SPB!A509='SP2TE(CH)'!A509,"","NO")</f>
        <v/>
      </c>
      <c r="B509" t="str">
        <f>IF(SCB2SPB!B509='SP2TE(CH)'!B509,"","NO")</f>
        <v/>
      </c>
      <c r="C509" t="str">
        <f>IF(SCB2SPB!C509='SP2TE(CH)'!C509,"","NO")</f>
        <v/>
      </c>
      <c r="D509" s="127" t="str">
        <f>IF(SCB2SPB!D509='SP2TE(CH)'!D509,"","NO")</f>
        <v/>
      </c>
      <c r="E509" t="str">
        <f>IF(SCB2SPB!E509='SP2TE(CH)'!E509,"","NO")</f>
        <v/>
      </c>
      <c r="F509" t="str">
        <f>IF(SCB2SPB!F509='SP2TE(CH)'!F509,"","NO")</f>
        <v/>
      </c>
      <c r="G509" t="str">
        <f>IF(SCB2SPB!G509='SP2TE(CH)'!G509,"","NO")</f>
        <v/>
      </c>
      <c r="H509" s="74" t="str">
        <f>IF(SCB2SPB!H509='SP2TE(CH)'!H509,"","NO")</f>
        <v/>
      </c>
      <c r="I509" s="74" t="str">
        <f>IF(SCB2SPB!I509='SP2TE(CH)'!I509,"","NO")</f>
        <v/>
      </c>
      <c r="J509" s="74" t="str">
        <f>IF(SCB2SPB!J509='SP2TE(CH)'!J509,"","NO")</f>
        <v/>
      </c>
      <c r="K509" s="74" t="str">
        <f>IF(SCB2SPB!K509='SP2TE(CH)'!K509,"","NO")</f>
        <v/>
      </c>
      <c r="L509" s="74" t="str">
        <f>IF(SCB2SPB!L509='SP2TE(CH)'!L509,"","NO")</f>
        <v/>
      </c>
      <c r="M509" s="74" t="str">
        <f>IF(SCB2SPB!M509='SP2TE(CH)'!M509,"","NO")</f>
        <v/>
      </c>
      <c r="N509" s="74" t="str">
        <f>IF(SCB2SPB!N509='SP2TE(CH)'!N509,"","NO")</f>
        <v/>
      </c>
      <c r="O509" s="74" t="str">
        <f>IF(SCB2SPB!O509='SP2TE(CH)'!O509,"","NO")</f>
        <v/>
      </c>
      <c r="P509" s="74" t="str">
        <f>IF(SCB2SPB!P509='SP2TE(CH)'!P509,"","NO")</f>
        <v/>
      </c>
      <c r="Q509" t="str">
        <f>IF(SCB2SPB!Q509='SP2TE(CH)'!Q509,"","NO")</f>
        <v/>
      </c>
      <c r="R509" t="str">
        <f>IF(SCB2SPB!R509='SP2TE(CH)'!R509,"","NO")</f>
        <v/>
      </c>
      <c r="S509" t="str">
        <f>IF(SCB2SPB!S509='SP2TE(CH)'!S509,"","NO")</f>
        <v/>
      </c>
      <c r="T509" t="str">
        <f>IF(SCB2SPB!T509='SP2TE(CH)'!T509,"","NO")</f>
        <v/>
      </c>
      <c r="U509" t="str">
        <f>IF(SCB2SPB!U509='SP2TE(CH)'!U509,"","NO")</f>
        <v/>
      </c>
      <c r="V509" t="str">
        <f>IF(SCB2SPB!V509='SP2TE(CH)'!V509,"","NO")</f>
        <v/>
      </c>
      <c r="W509" t="str">
        <f>IF(SCB2SPB!W509='SP2TE(CH)'!W509,"","NO")</f>
        <v/>
      </c>
      <c r="X509" t="str">
        <f>IF(SCB2SPB!X509='SP2TE(CH)'!X509,"","NO")</f>
        <v/>
      </c>
      <c r="Y509" t="str">
        <f>IF(SCB2SPB!Y509='SP2TE(CH)'!Y509,"","NO")</f>
        <v/>
      </c>
      <c r="Z509" t="str">
        <f>IF(SCB2SPB!Z509='SP2TE(CH)'!Z509,"","NO")</f>
        <v/>
      </c>
      <c r="AA509" t="str">
        <f>IF(SCB2SPB!AA509='SP2TE(CH)'!AA509,"","NO")</f>
        <v/>
      </c>
      <c r="AB509" t="str">
        <f>IF(SCB2SPB!AB509='SP2TE(CH)'!AB509,"","NO")</f>
        <v/>
      </c>
      <c r="AC509" t="str">
        <f>IF(SCB2SPB!AC509='SP2TE(CH)'!AC509,"","NO")</f>
        <v/>
      </c>
      <c r="AD509" t="str">
        <f>IF(SCB2SPB!AD509='SP2TE(CH)'!AD509,"","NO")</f>
        <v/>
      </c>
      <c r="AE509" t="str">
        <f>IF(SCB2SPB!AE509='SP2TE(CH)'!AE509,"","NO")</f>
        <v/>
      </c>
      <c r="AF509" t="str">
        <f>IF(SCB2SPB!AF509='SP2TE(CH)'!AF509,"","NO")</f>
        <v/>
      </c>
      <c r="AG509" t="str">
        <f>IF(SCB2SPB!AG509='SP2TE(CH)'!AG509,"","NO")</f>
        <v/>
      </c>
      <c r="AH509" t="str">
        <f>IF(SCB2SPB!AH509='SP2TE(CH)'!AH509,"","NO")</f>
        <v/>
      </c>
      <c r="AI509" t="str">
        <f>IF(SCB2SPB!AI509='SP2TE(CH)'!AI509,"","NO")</f>
        <v/>
      </c>
      <c r="AJ509" t="str">
        <f>IF(SCB2SPB!AJ509='SP2TE(CH)'!AJ509,"","NO")</f>
        <v/>
      </c>
      <c r="AK509" t="str">
        <f>IF(SCB2SPB!AK509='SP2TE(CH)'!AK509,"","NO")</f>
        <v/>
      </c>
      <c r="AL509" t="str">
        <f>IF(SCB2SPB!AL509='SP2TE(CH)'!AL509,"","NO")</f>
        <v/>
      </c>
      <c r="AM509" t="str">
        <f>IF(SCB2SPB!AM509='SP2TE(CH)'!AM509,"","NO")</f>
        <v/>
      </c>
      <c r="AN509" t="str">
        <f>IF(SCB2SPB!AN509='SP2TE(CH)'!AN509,"","NO")</f>
        <v/>
      </c>
      <c r="AO509" t="str">
        <f>IF(SCB2SPB!AO509='SP2TE(CH)'!AO509,"","NO")</f>
        <v/>
      </c>
      <c r="AP509" t="str">
        <f>IF(SCB2SPB!AP509='SP2TE(CH)'!AP509,"","NO")</f>
        <v/>
      </c>
      <c r="AQ509" t="str">
        <f>IF(SCB2SPB!AQ509='SP2TE(CH)'!AQ509,"","NO")</f>
        <v/>
      </c>
      <c r="AR509" t="str">
        <f>IF(SCB2SPB!AR509='SP2TE(CH)'!AR509,"","NO")</f>
        <v/>
      </c>
      <c r="AS509" t="str">
        <f>IF(SCB2SPB!AS509='SP2TE(CH)'!AS509,"","NO")</f>
        <v/>
      </c>
      <c r="AT509" t="str">
        <f>IF(SCB2SPB!AT509='SP2TE(CH)'!AT509,"","NO")</f>
        <v/>
      </c>
      <c r="AU509" t="str">
        <f>IF(SCB2SPB!AU509='SP2TE(CH)'!AU509,"","NO")</f>
        <v/>
      </c>
      <c r="AV509" t="str">
        <f>IF(SCB2SPB!AV509='SP2TE(CH)'!AV509,"","NO")</f>
        <v/>
      </c>
      <c r="AW509" t="str">
        <f>IF(SCB2SPB!AW509='SP2TE(CH)'!AW509,"","NO")</f>
        <v/>
      </c>
      <c r="AX509" t="str">
        <f>IF(SCB2SPB!AX509='SP2TE(CH)'!AX509,"","NO")</f>
        <v/>
      </c>
      <c r="AY509" t="str">
        <f>IF(SCB2SPB!AY509='SP2TE(CH)'!AY509,"","NO")</f>
        <v/>
      </c>
      <c r="AZ509" t="str">
        <f>IF(SCB2SPB!AZ509='SP2TE(CH)'!AZ509,"","NO")</f>
        <v/>
      </c>
      <c r="BA509" t="str">
        <f>IF(SCB2SPB!BA509='SP2TE(CH)'!BA509,"","NO")</f>
        <v/>
      </c>
      <c r="BB509" t="str">
        <f>IF(SCB2SPB!BB509='SP2TE(CH)'!BB509,"","NO")</f>
        <v/>
      </c>
      <c r="BC509" t="str">
        <f>IF(SCB2SPB!BC509='SP2TE(CH)'!BC509,"","NO")</f>
        <v/>
      </c>
      <c r="BD509" t="str">
        <f>IF(SCB2SPB!BD509='SP2TE(CH)'!BD509,"","NO")</f>
        <v/>
      </c>
      <c r="BE509" t="str">
        <f>IF(SCB2SPB!BE509='SP2TE(CH)'!BE509,"","NO")</f>
        <v/>
      </c>
      <c r="BF509" t="str">
        <f>IF(SCB2SPB!BF509='SP2TE(CH)'!BF509,"","NO")</f>
        <v/>
      </c>
      <c r="BG509" t="str">
        <f>IF(SCB2SPB!BG509='SP2TE(CH)'!BG509,"","NO")</f>
        <v/>
      </c>
      <c r="BH509" t="str">
        <f>IF(SCB2SPB!BH509='SP2TE(CH)'!BH509,"","NO")</f>
        <v/>
      </c>
      <c r="BI509" t="str">
        <f>IF(SCB2SPB!BI509='SP2TE(CH)'!BI509,"","NO")</f>
        <v/>
      </c>
      <c r="BJ509" t="str">
        <f>IF(SCB2SPB!BJ509='SP2TE(CH)'!BJ509,"","NO")</f>
        <v/>
      </c>
      <c r="BK509" t="str">
        <f>IF(SCB2SPB!BK509='SP2TE(CH)'!BK509,"","NO")</f>
        <v/>
      </c>
      <c r="BL509" t="str">
        <f>IF(SCB2SPB!BL509='SP2TE(CH)'!BL509,"","NO")</f>
        <v/>
      </c>
      <c r="BM509" t="str">
        <f>IF(SCB2SPB!BM509='SP2TE(CH)'!BM509,"","NO")</f>
        <v/>
      </c>
      <c r="BN509" t="str">
        <f>IF(SCB2SPB!BN509='SP2TE(CH)'!BN509,"","NO")</f>
        <v/>
      </c>
      <c r="BO509" t="str">
        <f>IF(SCB2SPB!BO509='SP2TE(CH)'!BO509,"","NO")</f>
        <v/>
      </c>
      <c r="BP509">
        <f>SCB2SPB!BP509</f>
        <v>0</v>
      </c>
      <c r="BQ509">
        <f>SCB2SPB!BQ509</f>
        <v>0</v>
      </c>
      <c r="BR509">
        <f>SCB2SPB!BR509</f>
        <v>0</v>
      </c>
      <c r="BS509">
        <f>SCB2SPB!BS509</f>
        <v>0</v>
      </c>
      <c r="BT509">
        <f>SCB2SPB!BT509</f>
        <v>0</v>
      </c>
      <c r="BU509">
        <f>SCB2SPB!BU509</f>
        <v>0</v>
      </c>
      <c r="BV509">
        <f>SCB2SPB!BV509</f>
        <v>0</v>
      </c>
      <c r="BW509">
        <f>SCB2SPB!BW509</f>
        <v>0</v>
      </c>
      <c r="BX509">
        <f>SCB2SPB!BX509</f>
        <v>0</v>
      </c>
    </row>
    <row r="510" spans="1:76">
      <c r="A510" t="str">
        <f>IF(SCB2SPB!A510='SP2TE(CH)'!A510,"","NO")</f>
        <v/>
      </c>
      <c r="B510" t="str">
        <f>IF(SCB2SPB!B510='SP2TE(CH)'!B510,"","NO")</f>
        <v/>
      </c>
      <c r="C510" t="str">
        <f>IF(SCB2SPB!C510='SP2TE(CH)'!C510,"","NO")</f>
        <v/>
      </c>
      <c r="D510" s="127" t="str">
        <f>IF(SCB2SPB!D510='SP2TE(CH)'!D510,"","NO")</f>
        <v/>
      </c>
      <c r="E510" t="str">
        <f>IF(SCB2SPB!E510='SP2TE(CH)'!E510,"","NO")</f>
        <v/>
      </c>
      <c r="F510" t="str">
        <f>IF(SCB2SPB!F510='SP2TE(CH)'!F510,"","NO")</f>
        <v/>
      </c>
      <c r="G510" t="str">
        <f>IF(SCB2SPB!G510='SP2TE(CH)'!G510,"","NO")</f>
        <v/>
      </c>
      <c r="H510" s="74" t="str">
        <f>IF(SCB2SPB!H510='SP2TE(CH)'!H510,"","NO")</f>
        <v/>
      </c>
      <c r="I510" s="74" t="str">
        <f>IF(SCB2SPB!I510='SP2TE(CH)'!I510,"","NO")</f>
        <v/>
      </c>
      <c r="J510" s="74" t="str">
        <f>IF(SCB2SPB!J510='SP2TE(CH)'!J510,"","NO")</f>
        <v/>
      </c>
      <c r="K510" s="74" t="str">
        <f>IF(SCB2SPB!K510='SP2TE(CH)'!K510,"","NO")</f>
        <v/>
      </c>
      <c r="L510" s="74" t="str">
        <f>IF(SCB2SPB!L510='SP2TE(CH)'!L510,"","NO")</f>
        <v/>
      </c>
      <c r="M510" s="74" t="str">
        <f>IF(SCB2SPB!M510='SP2TE(CH)'!M510,"","NO")</f>
        <v/>
      </c>
      <c r="N510" s="74" t="str">
        <f>IF(SCB2SPB!N510='SP2TE(CH)'!N510,"","NO")</f>
        <v/>
      </c>
      <c r="O510" s="74" t="str">
        <f>IF(SCB2SPB!O510='SP2TE(CH)'!O510,"","NO")</f>
        <v/>
      </c>
      <c r="P510" s="74" t="str">
        <f>IF(SCB2SPB!P510='SP2TE(CH)'!P510,"","NO")</f>
        <v/>
      </c>
      <c r="Q510" t="str">
        <f>IF(SCB2SPB!Q510='SP2TE(CH)'!Q510,"","NO")</f>
        <v/>
      </c>
      <c r="R510" t="str">
        <f>IF(SCB2SPB!R510='SP2TE(CH)'!R510,"","NO")</f>
        <v/>
      </c>
      <c r="S510" t="str">
        <f>IF(SCB2SPB!S510='SP2TE(CH)'!S510,"","NO")</f>
        <v/>
      </c>
      <c r="T510" t="str">
        <f>IF(SCB2SPB!T510='SP2TE(CH)'!T510,"","NO")</f>
        <v/>
      </c>
      <c r="U510" t="str">
        <f>IF(SCB2SPB!U510='SP2TE(CH)'!U510,"","NO")</f>
        <v/>
      </c>
      <c r="V510" t="str">
        <f>IF(SCB2SPB!V510='SP2TE(CH)'!V510,"","NO")</f>
        <v/>
      </c>
      <c r="W510" t="str">
        <f>IF(SCB2SPB!W510='SP2TE(CH)'!W510,"","NO")</f>
        <v/>
      </c>
      <c r="X510" t="str">
        <f>IF(SCB2SPB!X510='SP2TE(CH)'!X510,"","NO")</f>
        <v/>
      </c>
      <c r="Y510" t="str">
        <f>IF(SCB2SPB!Y510='SP2TE(CH)'!Y510,"","NO")</f>
        <v/>
      </c>
      <c r="Z510" t="str">
        <f>IF(SCB2SPB!Z510='SP2TE(CH)'!Z510,"","NO")</f>
        <v/>
      </c>
      <c r="AA510" t="str">
        <f>IF(SCB2SPB!AA510='SP2TE(CH)'!AA510,"","NO")</f>
        <v/>
      </c>
      <c r="AB510" t="str">
        <f>IF(SCB2SPB!AB510='SP2TE(CH)'!AB510,"","NO")</f>
        <v/>
      </c>
      <c r="AC510" t="str">
        <f>IF(SCB2SPB!AC510='SP2TE(CH)'!AC510,"","NO")</f>
        <v/>
      </c>
      <c r="AD510" t="str">
        <f>IF(SCB2SPB!AD510='SP2TE(CH)'!AD510,"","NO")</f>
        <v/>
      </c>
      <c r="AE510" t="str">
        <f>IF(SCB2SPB!AE510='SP2TE(CH)'!AE510,"","NO")</f>
        <v/>
      </c>
      <c r="AF510" t="str">
        <f>IF(SCB2SPB!AF510='SP2TE(CH)'!AF510,"","NO")</f>
        <v/>
      </c>
      <c r="AG510" t="str">
        <f>IF(SCB2SPB!AG510='SP2TE(CH)'!AG510,"","NO")</f>
        <v/>
      </c>
      <c r="AH510" t="str">
        <f>IF(SCB2SPB!AH510='SP2TE(CH)'!AH510,"","NO")</f>
        <v/>
      </c>
      <c r="AI510" t="str">
        <f>IF(SCB2SPB!AI510='SP2TE(CH)'!AI510,"","NO")</f>
        <v/>
      </c>
      <c r="AJ510" t="str">
        <f>IF(SCB2SPB!AJ510='SP2TE(CH)'!AJ510,"","NO")</f>
        <v/>
      </c>
      <c r="AK510" t="str">
        <f>IF(SCB2SPB!AK510='SP2TE(CH)'!AK510,"","NO")</f>
        <v/>
      </c>
      <c r="AL510" t="str">
        <f>IF(SCB2SPB!AL510='SP2TE(CH)'!AL510,"","NO")</f>
        <v/>
      </c>
      <c r="AM510" t="str">
        <f>IF(SCB2SPB!AM510='SP2TE(CH)'!AM510,"","NO")</f>
        <v/>
      </c>
      <c r="AN510" t="str">
        <f>IF(SCB2SPB!AN510='SP2TE(CH)'!AN510,"","NO")</f>
        <v/>
      </c>
      <c r="AO510" t="str">
        <f>IF(SCB2SPB!AO510='SP2TE(CH)'!AO510,"","NO")</f>
        <v/>
      </c>
      <c r="AP510" t="str">
        <f>IF(SCB2SPB!AP510='SP2TE(CH)'!AP510,"","NO")</f>
        <v/>
      </c>
      <c r="AQ510" t="str">
        <f>IF(SCB2SPB!AQ510='SP2TE(CH)'!AQ510,"","NO")</f>
        <v/>
      </c>
      <c r="AR510" t="str">
        <f>IF(SCB2SPB!AR510='SP2TE(CH)'!AR510,"","NO")</f>
        <v/>
      </c>
      <c r="AS510" t="str">
        <f>IF(SCB2SPB!AS510='SP2TE(CH)'!AS510,"","NO")</f>
        <v/>
      </c>
      <c r="AT510" t="str">
        <f>IF(SCB2SPB!AT510='SP2TE(CH)'!AT510,"","NO")</f>
        <v/>
      </c>
      <c r="AU510" t="str">
        <f>IF(SCB2SPB!AU510='SP2TE(CH)'!AU510,"","NO")</f>
        <v/>
      </c>
      <c r="AV510" t="str">
        <f>IF(SCB2SPB!AV510='SP2TE(CH)'!AV510,"","NO")</f>
        <v/>
      </c>
      <c r="AW510" t="str">
        <f>IF(SCB2SPB!AW510='SP2TE(CH)'!AW510,"","NO")</f>
        <v/>
      </c>
      <c r="AX510" t="str">
        <f>IF(SCB2SPB!AX510='SP2TE(CH)'!AX510,"","NO")</f>
        <v/>
      </c>
      <c r="AY510" t="str">
        <f>IF(SCB2SPB!AY510='SP2TE(CH)'!AY510,"","NO")</f>
        <v/>
      </c>
      <c r="AZ510" t="str">
        <f>IF(SCB2SPB!AZ510='SP2TE(CH)'!AZ510,"","NO")</f>
        <v/>
      </c>
      <c r="BA510" t="str">
        <f>IF(SCB2SPB!BA510='SP2TE(CH)'!BA510,"","NO")</f>
        <v/>
      </c>
      <c r="BB510" t="str">
        <f>IF(SCB2SPB!BB510='SP2TE(CH)'!BB510,"","NO")</f>
        <v/>
      </c>
      <c r="BC510" t="str">
        <f>IF(SCB2SPB!BC510='SP2TE(CH)'!BC510,"","NO")</f>
        <v/>
      </c>
      <c r="BD510" t="str">
        <f>IF(SCB2SPB!BD510='SP2TE(CH)'!BD510,"","NO")</f>
        <v/>
      </c>
      <c r="BE510" t="str">
        <f>IF(SCB2SPB!BE510='SP2TE(CH)'!BE510,"","NO")</f>
        <v/>
      </c>
      <c r="BF510" t="str">
        <f>IF(SCB2SPB!BF510='SP2TE(CH)'!BF510,"","NO")</f>
        <v/>
      </c>
      <c r="BG510" t="str">
        <f>IF(SCB2SPB!BG510='SP2TE(CH)'!BG510,"","NO")</f>
        <v/>
      </c>
      <c r="BH510" t="str">
        <f>IF(SCB2SPB!BH510='SP2TE(CH)'!BH510,"","NO")</f>
        <v/>
      </c>
      <c r="BI510" t="str">
        <f>IF(SCB2SPB!BI510='SP2TE(CH)'!BI510,"","NO")</f>
        <v/>
      </c>
      <c r="BJ510" t="str">
        <f>IF(SCB2SPB!BJ510='SP2TE(CH)'!BJ510,"","NO")</f>
        <v/>
      </c>
      <c r="BK510" t="str">
        <f>IF(SCB2SPB!BK510='SP2TE(CH)'!BK510,"","NO")</f>
        <v/>
      </c>
      <c r="BL510" t="str">
        <f>IF(SCB2SPB!BL510='SP2TE(CH)'!BL510,"","NO")</f>
        <v/>
      </c>
      <c r="BM510" t="str">
        <f>IF(SCB2SPB!BM510='SP2TE(CH)'!BM510,"","NO")</f>
        <v/>
      </c>
      <c r="BN510" t="str">
        <f>IF(SCB2SPB!BN510='SP2TE(CH)'!BN510,"","NO")</f>
        <v/>
      </c>
      <c r="BO510" t="str">
        <f>IF(SCB2SPB!BO510='SP2TE(CH)'!BO510,"","NO")</f>
        <v/>
      </c>
      <c r="BP510">
        <f>SCB2SPB!BP510</f>
        <v>0</v>
      </c>
      <c r="BQ510">
        <f>SCB2SPB!BQ510</f>
        <v>0</v>
      </c>
      <c r="BR510">
        <f>SCB2SPB!BR510</f>
        <v>0</v>
      </c>
      <c r="BS510">
        <f>SCB2SPB!BS510</f>
        <v>0</v>
      </c>
      <c r="BT510">
        <f>SCB2SPB!BT510</f>
        <v>0</v>
      </c>
      <c r="BU510">
        <f>SCB2SPB!BU510</f>
        <v>0</v>
      </c>
      <c r="BV510">
        <f>SCB2SPB!BV510</f>
        <v>0</v>
      </c>
      <c r="BW510">
        <f>SCB2SPB!BW510</f>
        <v>0</v>
      </c>
      <c r="BX510">
        <f>SCB2SPB!BX510</f>
        <v>0</v>
      </c>
    </row>
    <row r="511" spans="1:76">
      <c r="A511" t="str">
        <f>IF(SCB2SPB!A511='SP2TE(CH)'!A511,"","NO")</f>
        <v/>
      </c>
      <c r="B511" t="str">
        <f>IF(SCB2SPB!B511='SP2TE(CH)'!B511,"","NO")</f>
        <v/>
      </c>
      <c r="C511" t="str">
        <f>IF(SCB2SPB!C511='SP2TE(CH)'!C511,"","NO")</f>
        <v/>
      </c>
      <c r="D511" s="127" t="str">
        <f>IF(SCB2SPB!D511='SP2TE(CH)'!D511,"","NO")</f>
        <v/>
      </c>
      <c r="E511" t="str">
        <f>IF(SCB2SPB!E511='SP2TE(CH)'!E511,"","NO")</f>
        <v/>
      </c>
      <c r="F511" t="str">
        <f>IF(SCB2SPB!F511='SP2TE(CH)'!F511,"","NO")</f>
        <v/>
      </c>
      <c r="G511" t="str">
        <f>IF(SCB2SPB!G511='SP2TE(CH)'!G511,"","NO")</f>
        <v/>
      </c>
      <c r="H511" s="74" t="str">
        <f>IF(SCB2SPB!H511='SP2TE(CH)'!H511,"","NO")</f>
        <v/>
      </c>
      <c r="I511" s="74" t="str">
        <f>IF(SCB2SPB!I511='SP2TE(CH)'!I511,"","NO")</f>
        <v/>
      </c>
      <c r="J511" s="74" t="str">
        <f>IF(SCB2SPB!J511='SP2TE(CH)'!J511,"","NO")</f>
        <v/>
      </c>
      <c r="K511" s="74" t="str">
        <f>IF(SCB2SPB!K511='SP2TE(CH)'!K511,"","NO")</f>
        <v/>
      </c>
      <c r="L511" s="74" t="str">
        <f>IF(SCB2SPB!L511='SP2TE(CH)'!L511,"","NO")</f>
        <v/>
      </c>
      <c r="M511" s="74" t="str">
        <f>IF(SCB2SPB!M511='SP2TE(CH)'!M511,"","NO")</f>
        <v/>
      </c>
      <c r="N511" s="74" t="str">
        <f>IF(SCB2SPB!N511='SP2TE(CH)'!N511,"","NO")</f>
        <v/>
      </c>
      <c r="O511" s="74" t="str">
        <f>IF(SCB2SPB!O511='SP2TE(CH)'!O511,"","NO")</f>
        <v/>
      </c>
      <c r="P511" s="74" t="str">
        <f>IF(SCB2SPB!P511='SP2TE(CH)'!P511,"","NO")</f>
        <v/>
      </c>
      <c r="Q511" t="str">
        <f>IF(SCB2SPB!Q511='SP2TE(CH)'!Q511,"","NO")</f>
        <v/>
      </c>
      <c r="R511" t="str">
        <f>IF(SCB2SPB!R511='SP2TE(CH)'!R511,"","NO")</f>
        <v/>
      </c>
      <c r="S511" t="str">
        <f>IF(SCB2SPB!S511='SP2TE(CH)'!S511,"","NO")</f>
        <v/>
      </c>
      <c r="T511" t="str">
        <f>IF(SCB2SPB!T511='SP2TE(CH)'!T511,"","NO")</f>
        <v/>
      </c>
      <c r="U511" t="str">
        <f>IF(SCB2SPB!U511='SP2TE(CH)'!U511,"","NO")</f>
        <v/>
      </c>
      <c r="V511" t="str">
        <f>IF(SCB2SPB!V511='SP2TE(CH)'!V511,"","NO")</f>
        <v/>
      </c>
      <c r="W511" t="str">
        <f>IF(SCB2SPB!W511='SP2TE(CH)'!W511,"","NO")</f>
        <v/>
      </c>
      <c r="X511" t="str">
        <f>IF(SCB2SPB!X511='SP2TE(CH)'!X511,"","NO")</f>
        <v/>
      </c>
      <c r="Y511" t="str">
        <f>IF(SCB2SPB!Y511='SP2TE(CH)'!Y511,"","NO")</f>
        <v/>
      </c>
      <c r="Z511" t="str">
        <f>IF(SCB2SPB!Z511='SP2TE(CH)'!Z511,"","NO")</f>
        <v/>
      </c>
      <c r="AA511" t="str">
        <f>IF(SCB2SPB!AA511='SP2TE(CH)'!AA511,"","NO")</f>
        <v/>
      </c>
      <c r="AB511" t="str">
        <f>IF(SCB2SPB!AB511='SP2TE(CH)'!AB511,"","NO")</f>
        <v/>
      </c>
      <c r="AC511" t="str">
        <f>IF(SCB2SPB!AC511='SP2TE(CH)'!AC511,"","NO")</f>
        <v/>
      </c>
      <c r="AD511" t="str">
        <f>IF(SCB2SPB!AD511='SP2TE(CH)'!AD511,"","NO")</f>
        <v/>
      </c>
      <c r="AE511" t="str">
        <f>IF(SCB2SPB!AE511='SP2TE(CH)'!AE511,"","NO")</f>
        <v/>
      </c>
      <c r="AF511" t="str">
        <f>IF(SCB2SPB!AF511='SP2TE(CH)'!AF511,"","NO")</f>
        <v/>
      </c>
      <c r="AG511" t="str">
        <f>IF(SCB2SPB!AG511='SP2TE(CH)'!AG511,"","NO")</f>
        <v/>
      </c>
      <c r="AH511" t="str">
        <f>IF(SCB2SPB!AH511='SP2TE(CH)'!AH511,"","NO")</f>
        <v/>
      </c>
      <c r="AI511" t="str">
        <f>IF(SCB2SPB!AI511='SP2TE(CH)'!AI511,"","NO")</f>
        <v/>
      </c>
      <c r="AJ511" t="str">
        <f>IF(SCB2SPB!AJ511='SP2TE(CH)'!AJ511,"","NO")</f>
        <v/>
      </c>
      <c r="AK511" t="str">
        <f>IF(SCB2SPB!AK511='SP2TE(CH)'!AK511,"","NO")</f>
        <v/>
      </c>
      <c r="AL511" t="str">
        <f>IF(SCB2SPB!AL511='SP2TE(CH)'!AL511,"","NO")</f>
        <v/>
      </c>
      <c r="AM511" t="str">
        <f>IF(SCB2SPB!AM511='SP2TE(CH)'!AM511,"","NO")</f>
        <v/>
      </c>
      <c r="AN511" t="str">
        <f>IF(SCB2SPB!AN511='SP2TE(CH)'!AN511,"","NO")</f>
        <v/>
      </c>
      <c r="AO511" t="str">
        <f>IF(SCB2SPB!AO511='SP2TE(CH)'!AO511,"","NO")</f>
        <v/>
      </c>
      <c r="AP511" t="str">
        <f>IF(SCB2SPB!AP511='SP2TE(CH)'!AP511,"","NO")</f>
        <v/>
      </c>
      <c r="AQ511" t="str">
        <f>IF(SCB2SPB!AQ511='SP2TE(CH)'!AQ511,"","NO")</f>
        <v/>
      </c>
      <c r="AR511" t="str">
        <f>IF(SCB2SPB!AR511='SP2TE(CH)'!AR511,"","NO")</f>
        <v/>
      </c>
      <c r="AS511" t="str">
        <f>IF(SCB2SPB!AS511='SP2TE(CH)'!AS511,"","NO")</f>
        <v/>
      </c>
      <c r="AT511" t="str">
        <f>IF(SCB2SPB!AT511='SP2TE(CH)'!AT511,"","NO")</f>
        <v/>
      </c>
      <c r="AU511" t="str">
        <f>IF(SCB2SPB!AU511='SP2TE(CH)'!AU511,"","NO")</f>
        <v/>
      </c>
      <c r="AV511" t="str">
        <f>IF(SCB2SPB!AV511='SP2TE(CH)'!AV511,"","NO")</f>
        <v/>
      </c>
      <c r="AW511" t="str">
        <f>IF(SCB2SPB!AW511='SP2TE(CH)'!AW511,"","NO")</f>
        <v/>
      </c>
      <c r="AX511" t="str">
        <f>IF(SCB2SPB!AX511='SP2TE(CH)'!AX511,"","NO")</f>
        <v/>
      </c>
      <c r="AY511" t="str">
        <f>IF(SCB2SPB!AY511='SP2TE(CH)'!AY511,"","NO")</f>
        <v/>
      </c>
      <c r="AZ511" t="str">
        <f>IF(SCB2SPB!AZ511='SP2TE(CH)'!AZ511,"","NO")</f>
        <v/>
      </c>
      <c r="BA511" t="str">
        <f>IF(SCB2SPB!BA511='SP2TE(CH)'!BA511,"","NO")</f>
        <v/>
      </c>
      <c r="BB511" t="str">
        <f>IF(SCB2SPB!BB511='SP2TE(CH)'!BB511,"","NO")</f>
        <v/>
      </c>
      <c r="BC511" t="str">
        <f>IF(SCB2SPB!BC511='SP2TE(CH)'!BC511,"","NO")</f>
        <v/>
      </c>
      <c r="BD511" t="str">
        <f>IF(SCB2SPB!BD511='SP2TE(CH)'!BD511,"","NO")</f>
        <v/>
      </c>
      <c r="BE511" t="str">
        <f>IF(SCB2SPB!BE511='SP2TE(CH)'!BE511,"","NO")</f>
        <v/>
      </c>
      <c r="BF511" t="str">
        <f>IF(SCB2SPB!BF511='SP2TE(CH)'!BF511,"","NO")</f>
        <v/>
      </c>
      <c r="BG511" t="str">
        <f>IF(SCB2SPB!BG511='SP2TE(CH)'!BG511,"","NO")</f>
        <v/>
      </c>
      <c r="BH511" t="str">
        <f>IF(SCB2SPB!BH511='SP2TE(CH)'!BH511,"","NO")</f>
        <v/>
      </c>
      <c r="BI511" t="str">
        <f>IF(SCB2SPB!BI511='SP2TE(CH)'!BI511,"","NO")</f>
        <v/>
      </c>
      <c r="BJ511" t="str">
        <f>IF(SCB2SPB!BJ511='SP2TE(CH)'!BJ511,"","NO")</f>
        <v/>
      </c>
      <c r="BK511" t="str">
        <f>IF(SCB2SPB!BK511='SP2TE(CH)'!BK511,"","NO")</f>
        <v/>
      </c>
      <c r="BL511" t="str">
        <f>IF(SCB2SPB!BL511='SP2TE(CH)'!BL511,"","NO")</f>
        <v/>
      </c>
      <c r="BM511" t="str">
        <f>IF(SCB2SPB!BM511='SP2TE(CH)'!BM511,"","NO")</f>
        <v/>
      </c>
      <c r="BN511" t="str">
        <f>IF(SCB2SPB!BN511='SP2TE(CH)'!BN511,"","NO")</f>
        <v/>
      </c>
      <c r="BO511" t="str">
        <f>IF(SCB2SPB!BO511='SP2TE(CH)'!BO511,"","NO")</f>
        <v/>
      </c>
      <c r="BP511">
        <f>SCB2SPB!BP511</f>
        <v>0</v>
      </c>
      <c r="BQ511">
        <f>SCB2SPB!BQ511</f>
        <v>0</v>
      </c>
      <c r="BR511">
        <f>SCB2SPB!BR511</f>
        <v>0</v>
      </c>
      <c r="BS511">
        <f>SCB2SPB!BS511</f>
        <v>0</v>
      </c>
      <c r="BT511">
        <f>SCB2SPB!BT511</f>
        <v>0</v>
      </c>
      <c r="BU511">
        <f>SCB2SPB!BU511</f>
        <v>0</v>
      </c>
      <c r="BV511">
        <f>SCB2SPB!BV511</f>
        <v>0</v>
      </c>
      <c r="BW511">
        <f>SCB2SPB!BW511</f>
        <v>0</v>
      </c>
      <c r="BX511">
        <f>SCB2SPB!BX511</f>
        <v>0</v>
      </c>
    </row>
    <row r="512" spans="1:76">
      <c r="A512" t="str">
        <f>IF(SCB2SPB!A512='SP2TE(CH)'!A512,"","NO")</f>
        <v/>
      </c>
      <c r="B512" t="str">
        <f>IF(SCB2SPB!B512='SP2TE(CH)'!B512,"","NO")</f>
        <v/>
      </c>
      <c r="C512" t="str">
        <f>IF(SCB2SPB!C512='SP2TE(CH)'!C512,"","NO")</f>
        <v/>
      </c>
      <c r="D512" s="127" t="str">
        <f>IF(SCB2SPB!D512='SP2TE(CH)'!D512,"","NO")</f>
        <v/>
      </c>
      <c r="E512" t="str">
        <f>IF(SCB2SPB!E512='SP2TE(CH)'!E512,"","NO")</f>
        <v/>
      </c>
      <c r="F512" t="str">
        <f>IF(SCB2SPB!F512='SP2TE(CH)'!F512,"","NO")</f>
        <v/>
      </c>
      <c r="G512" t="str">
        <f>IF(SCB2SPB!G512='SP2TE(CH)'!G512,"","NO")</f>
        <v/>
      </c>
      <c r="H512" s="74" t="str">
        <f>IF(SCB2SPB!H512='SP2TE(CH)'!H512,"","NO")</f>
        <v/>
      </c>
      <c r="I512" s="74" t="str">
        <f>IF(SCB2SPB!I512='SP2TE(CH)'!I512,"","NO")</f>
        <v/>
      </c>
      <c r="J512" s="74" t="str">
        <f>IF(SCB2SPB!J512='SP2TE(CH)'!J512,"","NO")</f>
        <v/>
      </c>
      <c r="K512" s="74" t="str">
        <f>IF(SCB2SPB!K512='SP2TE(CH)'!K512,"","NO")</f>
        <v/>
      </c>
      <c r="L512" s="74" t="str">
        <f>IF(SCB2SPB!L512='SP2TE(CH)'!L512,"","NO")</f>
        <v/>
      </c>
      <c r="M512" s="74" t="str">
        <f>IF(SCB2SPB!M512='SP2TE(CH)'!M512,"","NO")</f>
        <v/>
      </c>
      <c r="N512" s="74" t="str">
        <f>IF(SCB2SPB!N512='SP2TE(CH)'!N512,"","NO")</f>
        <v/>
      </c>
      <c r="O512" s="74" t="str">
        <f>IF(SCB2SPB!O512='SP2TE(CH)'!O512,"","NO")</f>
        <v/>
      </c>
      <c r="P512" s="74" t="str">
        <f>IF(SCB2SPB!P512='SP2TE(CH)'!P512,"","NO")</f>
        <v/>
      </c>
      <c r="Q512" t="str">
        <f>IF(SCB2SPB!Q512='SP2TE(CH)'!Q512,"","NO")</f>
        <v/>
      </c>
      <c r="R512" t="str">
        <f>IF(SCB2SPB!R512='SP2TE(CH)'!R512,"","NO")</f>
        <v/>
      </c>
      <c r="S512" t="str">
        <f>IF(SCB2SPB!S512='SP2TE(CH)'!S512,"","NO")</f>
        <v/>
      </c>
      <c r="T512" t="str">
        <f>IF(SCB2SPB!T512='SP2TE(CH)'!T512,"","NO")</f>
        <v/>
      </c>
      <c r="U512" t="str">
        <f>IF(SCB2SPB!U512='SP2TE(CH)'!U512,"","NO")</f>
        <v/>
      </c>
      <c r="V512" t="str">
        <f>IF(SCB2SPB!V512='SP2TE(CH)'!V512,"","NO")</f>
        <v/>
      </c>
      <c r="W512" t="str">
        <f>IF(SCB2SPB!W512='SP2TE(CH)'!W512,"","NO")</f>
        <v/>
      </c>
      <c r="X512" t="str">
        <f>IF(SCB2SPB!X512='SP2TE(CH)'!X512,"","NO")</f>
        <v/>
      </c>
      <c r="Y512" t="str">
        <f>IF(SCB2SPB!Y512='SP2TE(CH)'!Y512,"","NO")</f>
        <v/>
      </c>
      <c r="Z512" t="str">
        <f>IF(SCB2SPB!Z512='SP2TE(CH)'!Z512,"","NO")</f>
        <v/>
      </c>
      <c r="AA512" t="str">
        <f>IF(SCB2SPB!AA512='SP2TE(CH)'!AA512,"","NO")</f>
        <v/>
      </c>
      <c r="AB512" t="str">
        <f>IF(SCB2SPB!AB512='SP2TE(CH)'!AB512,"","NO")</f>
        <v/>
      </c>
      <c r="AC512" t="str">
        <f>IF(SCB2SPB!AC512='SP2TE(CH)'!AC512,"","NO")</f>
        <v/>
      </c>
      <c r="AD512" t="str">
        <f>IF(SCB2SPB!AD512='SP2TE(CH)'!AD512,"","NO")</f>
        <v/>
      </c>
      <c r="AE512" t="str">
        <f>IF(SCB2SPB!AE512='SP2TE(CH)'!AE512,"","NO")</f>
        <v/>
      </c>
      <c r="AF512" t="str">
        <f>IF(SCB2SPB!AF512='SP2TE(CH)'!AF512,"","NO")</f>
        <v/>
      </c>
      <c r="AG512" t="str">
        <f>IF(SCB2SPB!AG512='SP2TE(CH)'!AG512,"","NO")</f>
        <v/>
      </c>
      <c r="AH512" t="str">
        <f>IF(SCB2SPB!AH512='SP2TE(CH)'!AH512,"","NO")</f>
        <v/>
      </c>
      <c r="AI512" t="str">
        <f>IF(SCB2SPB!AI512='SP2TE(CH)'!AI512,"","NO")</f>
        <v/>
      </c>
      <c r="AJ512" t="str">
        <f>IF(SCB2SPB!AJ512='SP2TE(CH)'!AJ512,"","NO")</f>
        <v/>
      </c>
      <c r="AK512" t="str">
        <f>IF(SCB2SPB!AK512='SP2TE(CH)'!AK512,"","NO")</f>
        <v/>
      </c>
      <c r="AL512" t="str">
        <f>IF(SCB2SPB!AL512='SP2TE(CH)'!AL512,"","NO")</f>
        <v/>
      </c>
      <c r="AM512" t="str">
        <f>IF(SCB2SPB!AM512='SP2TE(CH)'!AM512,"","NO")</f>
        <v/>
      </c>
      <c r="AN512" t="str">
        <f>IF(SCB2SPB!AN512='SP2TE(CH)'!AN512,"","NO")</f>
        <v/>
      </c>
      <c r="AO512" t="str">
        <f>IF(SCB2SPB!AO512='SP2TE(CH)'!AO512,"","NO")</f>
        <v/>
      </c>
      <c r="AP512" t="str">
        <f>IF(SCB2SPB!AP512='SP2TE(CH)'!AP512,"","NO")</f>
        <v/>
      </c>
      <c r="AQ512" t="str">
        <f>IF(SCB2SPB!AQ512='SP2TE(CH)'!AQ512,"","NO")</f>
        <v/>
      </c>
      <c r="AR512" t="str">
        <f>IF(SCB2SPB!AR512='SP2TE(CH)'!AR512,"","NO")</f>
        <v/>
      </c>
      <c r="AS512" t="str">
        <f>IF(SCB2SPB!AS512='SP2TE(CH)'!AS512,"","NO")</f>
        <v/>
      </c>
      <c r="AT512" t="str">
        <f>IF(SCB2SPB!AT512='SP2TE(CH)'!AT512,"","NO")</f>
        <v/>
      </c>
      <c r="AU512" t="str">
        <f>IF(SCB2SPB!AU512='SP2TE(CH)'!AU512,"","NO")</f>
        <v/>
      </c>
      <c r="AV512" t="str">
        <f>IF(SCB2SPB!AV512='SP2TE(CH)'!AV512,"","NO")</f>
        <v/>
      </c>
      <c r="AW512" t="str">
        <f>IF(SCB2SPB!AW512='SP2TE(CH)'!AW512,"","NO")</f>
        <v/>
      </c>
      <c r="AX512" t="str">
        <f>IF(SCB2SPB!AX512='SP2TE(CH)'!AX512,"","NO")</f>
        <v/>
      </c>
      <c r="AY512" t="str">
        <f>IF(SCB2SPB!AY512='SP2TE(CH)'!AY512,"","NO")</f>
        <v/>
      </c>
      <c r="AZ512" t="str">
        <f>IF(SCB2SPB!AZ512='SP2TE(CH)'!AZ512,"","NO")</f>
        <v/>
      </c>
      <c r="BA512" t="str">
        <f>IF(SCB2SPB!BA512='SP2TE(CH)'!BA512,"","NO")</f>
        <v/>
      </c>
      <c r="BB512" t="str">
        <f>IF(SCB2SPB!BB512='SP2TE(CH)'!BB512,"","NO")</f>
        <v/>
      </c>
      <c r="BC512" t="str">
        <f>IF(SCB2SPB!BC512='SP2TE(CH)'!BC512,"","NO")</f>
        <v/>
      </c>
      <c r="BD512" t="str">
        <f>IF(SCB2SPB!BD512='SP2TE(CH)'!BD512,"","NO")</f>
        <v/>
      </c>
      <c r="BE512" t="str">
        <f>IF(SCB2SPB!BE512='SP2TE(CH)'!BE512,"","NO")</f>
        <v/>
      </c>
      <c r="BF512" t="str">
        <f>IF(SCB2SPB!BF512='SP2TE(CH)'!BF512,"","NO")</f>
        <v/>
      </c>
      <c r="BG512" t="str">
        <f>IF(SCB2SPB!BG512='SP2TE(CH)'!BG512,"","NO")</f>
        <v/>
      </c>
      <c r="BH512" t="str">
        <f>IF(SCB2SPB!BH512='SP2TE(CH)'!BH512,"","NO")</f>
        <v/>
      </c>
      <c r="BI512" t="str">
        <f>IF(SCB2SPB!BI512='SP2TE(CH)'!BI512,"","NO")</f>
        <v/>
      </c>
      <c r="BJ512" t="str">
        <f>IF(SCB2SPB!BJ512='SP2TE(CH)'!BJ512,"","NO")</f>
        <v/>
      </c>
      <c r="BK512" t="str">
        <f>IF(SCB2SPB!BK512='SP2TE(CH)'!BK512,"","NO")</f>
        <v/>
      </c>
      <c r="BL512" t="str">
        <f>IF(SCB2SPB!BL512='SP2TE(CH)'!BL512,"","NO")</f>
        <v/>
      </c>
      <c r="BM512" t="str">
        <f>IF(SCB2SPB!BM512='SP2TE(CH)'!BM512,"","NO")</f>
        <v/>
      </c>
      <c r="BN512" t="str">
        <f>IF(SCB2SPB!BN512='SP2TE(CH)'!BN512,"","NO")</f>
        <v/>
      </c>
      <c r="BO512" t="str">
        <f>IF(SCB2SPB!BO512='SP2TE(CH)'!BO512,"","NO")</f>
        <v/>
      </c>
      <c r="BP512">
        <f>SCB2SPB!BP512</f>
        <v>0</v>
      </c>
      <c r="BQ512">
        <f>SCB2SPB!BQ512</f>
        <v>0</v>
      </c>
      <c r="BR512">
        <f>SCB2SPB!BR512</f>
        <v>0</v>
      </c>
      <c r="BS512">
        <f>SCB2SPB!BS512</f>
        <v>0</v>
      </c>
      <c r="BT512">
        <f>SCB2SPB!BT512</f>
        <v>0</v>
      </c>
      <c r="BU512">
        <f>SCB2SPB!BU512</f>
        <v>0</v>
      </c>
      <c r="BV512">
        <f>SCB2SPB!BV512</f>
        <v>0</v>
      </c>
      <c r="BW512">
        <f>SCB2SPB!BW512</f>
        <v>0</v>
      </c>
      <c r="BX512">
        <f>SCB2SPB!BX512</f>
        <v>0</v>
      </c>
    </row>
    <row r="513" spans="1:76">
      <c r="A513" t="str">
        <f>IF(SCB2SPB!A513='SP2TE(CH)'!A513,"","NO")</f>
        <v/>
      </c>
      <c r="B513" t="str">
        <f>IF(SCB2SPB!B513='SP2TE(CH)'!B513,"","NO")</f>
        <v/>
      </c>
      <c r="C513" t="str">
        <f>IF(SCB2SPB!C513='SP2TE(CH)'!C513,"","NO")</f>
        <v/>
      </c>
      <c r="D513" s="127" t="str">
        <f>IF(SCB2SPB!D513='SP2TE(CH)'!D513,"","NO")</f>
        <v/>
      </c>
      <c r="E513" t="str">
        <f>IF(SCB2SPB!E513='SP2TE(CH)'!E513,"","NO")</f>
        <v/>
      </c>
      <c r="F513" t="str">
        <f>IF(SCB2SPB!F513='SP2TE(CH)'!F513,"","NO")</f>
        <v/>
      </c>
      <c r="G513" t="str">
        <f>IF(SCB2SPB!G513='SP2TE(CH)'!G513,"","NO")</f>
        <v/>
      </c>
      <c r="H513" s="74" t="str">
        <f>IF(SCB2SPB!H513='SP2TE(CH)'!H513,"","NO")</f>
        <v/>
      </c>
      <c r="I513" s="74" t="str">
        <f>IF(SCB2SPB!I513='SP2TE(CH)'!I513,"","NO")</f>
        <v/>
      </c>
      <c r="J513" s="74" t="str">
        <f>IF(SCB2SPB!J513='SP2TE(CH)'!J513,"","NO")</f>
        <v/>
      </c>
      <c r="K513" s="74" t="str">
        <f>IF(SCB2SPB!K513='SP2TE(CH)'!K513,"","NO")</f>
        <v/>
      </c>
      <c r="L513" s="74" t="str">
        <f>IF(SCB2SPB!L513='SP2TE(CH)'!L513,"","NO")</f>
        <v/>
      </c>
      <c r="M513" s="74" t="str">
        <f>IF(SCB2SPB!M513='SP2TE(CH)'!M513,"","NO")</f>
        <v/>
      </c>
      <c r="N513" s="74" t="str">
        <f>IF(SCB2SPB!N513='SP2TE(CH)'!N513,"","NO")</f>
        <v/>
      </c>
      <c r="O513" s="74" t="str">
        <f>IF(SCB2SPB!O513='SP2TE(CH)'!O513,"","NO")</f>
        <v/>
      </c>
      <c r="P513" s="74" t="str">
        <f>IF(SCB2SPB!P513='SP2TE(CH)'!P513,"","NO")</f>
        <v/>
      </c>
      <c r="Q513" t="str">
        <f>IF(SCB2SPB!Q513='SP2TE(CH)'!Q513,"","NO")</f>
        <v/>
      </c>
      <c r="R513" t="str">
        <f>IF(SCB2SPB!R513='SP2TE(CH)'!R513,"","NO")</f>
        <v/>
      </c>
      <c r="S513" t="str">
        <f>IF(SCB2SPB!S513='SP2TE(CH)'!S513,"","NO")</f>
        <v/>
      </c>
      <c r="T513" t="str">
        <f>IF(SCB2SPB!T513='SP2TE(CH)'!T513,"","NO")</f>
        <v/>
      </c>
      <c r="U513" t="str">
        <f>IF(SCB2SPB!U513='SP2TE(CH)'!U513,"","NO")</f>
        <v/>
      </c>
      <c r="V513" t="str">
        <f>IF(SCB2SPB!V513='SP2TE(CH)'!V513,"","NO")</f>
        <v/>
      </c>
      <c r="W513" t="str">
        <f>IF(SCB2SPB!W513='SP2TE(CH)'!W513,"","NO")</f>
        <v/>
      </c>
      <c r="X513" t="str">
        <f>IF(SCB2SPB!X513='SP2TE(CH)'!X513,"","NO")</f>
        <v/>
      </c>
      <c r="Y513" t="str">
        <f>IF(SCB2SPB!Y513='SP2TE(CH)'!Y513,"","NO")</f>
        <v/>
      </c>
      <c r="Z513" t="str">
        <f>IF(SCB2SPB!Z513='SP2TE(CH)'!Z513,"","NO")</f>
        <v/>
      </c>
      <c r="AA513" t="str">
        <f>IF(SCB2SPB!AA513='SP2TE(CH)'!AA513,"","NO")</f>
        <v/>
      </c>
      <c r="AB513" t="str">
        <f>IF(SCB2SPB!AB513='SP2TE(CH)'!AB513,"","NO")</f>
        <v/>
      </c>
      <c r="AC513" t="str">
        <f>IF(SCB2SPB!AC513='SP2TE(CH)'!AC513,"","NO")</f>
        <v/>
      </c>
      <c r="AD513" t="str">
        <f>IF(SCB2SPB!AD513='SP2TE(CH)'!AD513,"","NO")</f>
        <v/>
      </c>
      <c r="AE513" t="str">
        <f>IF(SCB2SPB!AE513='SP2TE(CH)'!AE513,"","NO")</f>
        <v/>
      </c>
      <c r="AF513" t="str">
        <f>IF(SCB2SPB!AF513='SP2TE(CH)'!AF513,"","NO")</f>
        <v/>
      </c>
      <c r="AG513" t="str">
        <f>IF(SCB2SPB!AG513='SP2TE(CH)'!AG513,"","NO")</f>
        <v/>
      </c>
      <c r="AH513" t="str">
        <f>IF(SCB2SPB!AH513='SP2TE(CH)'!AH513,"","NO")</f>
        <v/>
      </c>
      <c r="AI513" t="str">
        <f>IF(SCB2SPB!AI513='SP2TE(CH)'!AI513,"","NO")</f>
        <v/>
      </c>
      <c r="AJ513" t="str">
        <f>IF(SCB2SPB!AJ513='SP2TE(CH)'!AJ513,"","NO")</f>
        <v/>
      </c>
      <c r="AK513" t="str">
        <f>IF(SCB2SPB!AK513='SP2TE(CH)'!AK513,"","NO")</f>
        <v/>
      </c>
      <c r="AL513" t="str">
        <f>IF(SCB2SPB!AL513='SP2TE(CH)'!AL513,"","NO")</f>
        <v/>
      </c>
      <c r="AM513" t="str">
        <f>IF(SCB2SPB!AM513='SP2TE(CH)'!AM513,"","NO")</f>
        <v/>
      </c>
      <c r="AN513" t="str">
        <f>IF(SCB2SPB!AN513='SP2TE(CH)'!AN513,"","NO")</f>
        <v/>
      </c>
      <c r="AO513" t="str">
        <f>IF(SCB2SPB!AO513='SP2TE(CH)'!AO513,"","NO")</f>
        <v/>
      </c>
      <c r="AP513" t="str">
        <f>IF(SCB2SPB!AP513='SP2TE(CH)'!AP513,"","NO")</f>
        <v/>
      </c>
      <c r="AQ513" t="str">
        <f>IF(SCB2SPB!AQ513='SP2TE(CH)'!AQ513,"","NO")</f>
        <v/>
      </c>
      <c r="AR513" t="str">
        <f>IF(SCB2SPB!AR513='SP2TE(CH)'!AR513,"","NO")</f>
        <v/>
      </c>
      <c r="AS513" t="str">
        <f>IF(SCB2SPB!AS513='SP2TE(CH)'!AS513,"","NO")</f>
        <v/>
      </c>
      <c r="AT513" t="str">
        <f>IF(SCB2SPB!AT513='SP2TE(CH)'!AT513,"","NO")</f>
        <v/>
      </c>
      <c r="AU513" t="str">
        <f>IF(SCB2SPB!AU513='SP2TE(CH)'!AU513,"","NO")</f>
        <v/>
      </c>
      <c r="AV513" t="str">
        <f>IF(SCB2SPB!AV513='SP2TE(CH)'!AV513,"","NO")</f>
        <v/>
      </c>
      <c r="AW513" t="str">
        <f>IF(SCB2SPB!AW513='SP2TE(CH)'!AW513,"","NO")</f>
        <v/>
      </c>
      <c r="AX513" t="str">
        <f>IF(SCB2SPB!AX513='SP2TE(CH)'!AX513,"","NO")</f>
        <v/>
      </c>
      <c r="AY513" t="str">
        <f>IF(SCB2SPB!AY513='SP2TE(CH)'!AY513,"","NO")</f>
        <v/>
      </c>
      <c r="AZ513" t="str">
        <f>IF(SCB2SPB!AZ513='SP2TE(CH)'!AZ513,"","NO")</f>
        <v/>
      </c>
      <c r="BA513" t="str">
        <f>IF(SCB2SPB!BA513='SP2TE(CH)'!BA513,"","NO")</f>
        <v/>
      </c>
      <c r="BB513" t="str">
        <f>IF(SCB2SPB!BB513='SP2TE(CH)'!BB513,"","NO")</f>
        <v/>
      </c>
      <c r="BC513" t="str">
        <f>IF(SCB2SPB!BC513='SP2TE(CH)'!BC513,"","NO")</f>
        <v/>
      </c>
      <c r="BD513" t="str">
        <f>IF(SCB2SPB!BD513='SP2TE(CH)'!BD513,"","NO")</f>
        <v/>
      </c>
      <c r="BE513" t="str">
        <f>IF(SCB2SPB!BE513='SP2TE(CH)'!BE513,"","NO")</f>
        <v/>
      </c>
      <c r="BF513" t="str">
        <f>IF(SCB2SPB!BF513='SP2TE(CH)'!BF513,"","NO")</f>
        <v/>
      </c>
      <c r="BG513" t="str">
        <f>IF(SCB2SPB!BG513='SP2TE(CH)'!BG513,"","NO")</f>
        <v/>
      </c>
      <c r="BH513" t="str">
        <f>IF(SCB2SPB!BH513='SP2TE(CH)'!BH513,"","NO")</f>
        <v/>
      </c>
      <c r="BI513" t="str">
        <f>IF(SCB2SPB!BI513='SP2TE(CH)'!BI513,"","NO")</f>
        <v/>
      </c>
      <c r="BJ513" t="str">
        <f>IF(SCB2SPB!BJ513='SP2TE(CH)'!BJ513,"","NO")</f>
        <v/>
      </c>
      <c r="BK513" t="str">
        <f>IF(SCB2SPB!BK513='SP2TE(CH)'!BK513,"","NO")</f>
        <v/>
      </c>
      <c r="BL513" t="str">
        <f>IF(SCB2SPB!BL513='SP2TE(CH)'!BL513,"","NO")</f>
        <v/>
      </c>
      <c r="BM513" t="str">
        <f>IF(SCB2SPB!BM513='SP2TE(CH)'!BM513,"","NO")</f>
        <v/>
      </c>
      <c r="BN513" t="str">
        <f>IF(SCB2SPB!BN513='SP2TE(CH)'!BN513,"","NO")</f>
        <v/>
      </c>
      <c r="BO513" t="str">
        <f>IF(SCB2SPB!BO513='SP2TE(CH)'!BO513,"","NO")</f>
        <v/>
      </c>
      <c r="BP513">
        <f>SCB2SPB!BP513</f>
        <v>0</v>
      </c>
      <c r="BQ513">
        <f>SCB2SPB!BQ513</f>
        <v>0</v>
      </c>
      <c r="BR513">
        <f>SCB2SPB!BR513</f>
        <v>0</v>
      </c>
      <c r="BS513">
        <f>SCB2SPB!BS513</f>
        <v>0</v>
      </c>
      <c r="BT513">
        <f>SCB2SPB!BT513</f>
        <v>0</v>
      </c>
      <c r="BU513">
        <f>SCB2SPB!BU513</f>
        <v>0</v>
      </c>
      <c r="BV513">
        <f>SCB2SPB!BV513</f>
        <v>0</v>
      </c>
      <c r="BW513">
        <f>SCB2SPB!BW513</f>
        <v>0</v>
      </c>
      <c r="BX513">
        <f>SCB2SPB!BX513</f>
        <v>0</v>
      </c>
    </row>
    <row r="514" spans="1:76">
      <c r="A514" t="str">
        <f>IF(SCB2SPB!A514='SP2TE(CH)'!A514,"","NO")</f>
        <v/>
      </c>
      <c r="B514" t="str">
        <f>IF(SCB2SPB!B514='SP2TE(CH)'!B514,"","NO")</f>
        <v/>
      </c>
      <c r="C514" t="str">
        <f>IF(SCB2SPB!C514='SP2TE(CH)'!C514,"","NO")</f>
        <v/>
      </c>
      <c r="D514" s="127" t="str">
        <f>IF(SCB2SPB!D514='SP2TE(CH)'!D514,"","NO")</f>
        <v/>
      </c>
      <c r="E514" t="str">
        <f>IF(SCB2SPB!E514='SP2TE(CH)'!E514,"","NO")</f>
        <v/>
      </c>
      <c r="F514" t="str">
        <f>IF(SCB2SPB!F514='SP2TE(CH)'!F514,"","NO")</f>
        <v/>
      </c>
      <c r="G514" t="str">
        <f>IF(SCB2SPB!G514='SP2TE(CH)'!G514,"","NO")</f>
        <v/>
      </c>
      <c r="H514" s="74" t="str">
        <f>IF(SCB2SPB!H514='SP2TE(CH)'!H514,"","NO")</f>
        <v/>
      </c>
      <c r="I514" s="74" t="str">
        <f>IF(SCB2SPB!I514='SP2TE(CH)'!I514,"","NO")</f>
        <v/>
      </c>
      <c r="J514" s="74" t="str">
        <f>IF(SCB2SPB!J514='SP2TE(CH)'!J514,"","NO")</f>
        <v/>
      </c>
      <c r="K514" s="74" t="str">
        <f>IF(SCB2SPB!K514='SP2TE(CH)'!K514,"","NO")</f>
        <v/>
      </c>
      <c r="L514" s="74" t="str">
        <f>IF(SCB2SPB!L514='SP2TE(CH)'!L514,"","NO")</f>
        <v/>
      </c>
      <c r="M514" s="74" t="str">
        <f>IF(SCB2SPB!M514='SP2TE(CH)'!M514,"","NO")</f>
        <v/>
      </c>
      <c r="N514" s="74" t="str">
        <f>IF(SCB2SPB!N514='SP2TE(CH)'!N514,"","NO")</f>
        <v/>
      </c>
      <c r="O514" s="74" t="str">
        <f>IF(SCB2SPB!O514='SP2TE(CH)'!O514,"","NO")</f>
        <v/>
      </c>
      <c r="P514" s="74" t="str">
        <f>IF(SCB2SPB!P514='SP2TE(CH)'!P514,"","NO")</f>
        <v/>
      </c>
      <c r="Q514" t="str">
        <f>IF(SCB2SPB!Q514='SP2TE(CH)'!Q514,"","NO")</f>
        <v/>
      </c>
      <c r="R514" t="str">
        <f>IF(SCB2SPB!R514='SP2TE(CH)'!R514,"","NO")</f>
        <v/>
      </c>
      <c r="S514" t="str">
        <f>IF(SCB2SPB!S514='SP2TE(CH)'!S514,"","NO")</f>
        <v/>
      </c>
      <c r="T514" t="str">
        <f>IF(SCB2SPB!T514='SP2TE(CH)'!T514,"","NO")</f>
        <v/>
      </c>
      <c r="U514" t="str">
        <f>IF(SCB2SPB!U514='SP2TE(CH)'!U514,"","NO")</f>
        <v/>
      </c>
      <c r="V514" t="str">
        <f>IF(SCB2SPB!V514='SP2TE(CH)'!V514,"","NO")</f>
        <v/>
      </c>
      <c r="W514" t="str">
        <f>IF(SCB2SPB!W514='SP2TE(CH)'!W514,"","NO")</f>
        <v/>
      </c>
      <c r="X514" t="str">
        <f>IF(SCB2SPB!X514='SP2TE(CH)'!X514,"","NO")</f>
        <v/>
      </c>
      <c r="Y514" t="str">
        <f>IF(SCB2SPB!Y514='SP2TE(CH)'!Y514,"","NO")</f>
        <v/>
      </c>
      <c r="Z514" t="str">
        <f>IF(SCB2SPB!Z514='SP2TE(CH)'!Z514,"","NO")</f>
        <v/>
      </c>
      <c r="AA514" t="str">
        <f>IF(SCB2SPB!AA514='SP2TE(CH)'!AA514,"","NO")</f>
        <v/>
      </c>
      <c r="AB514" t="str">
        <f>IF(SCB2SPB!AB514='SP2TE(CH)'!AB514,"","NO")</f>
        <v/>
      </c>
      <c r="AC514" t="str">
        <f>IF(SCB2SPB!AC514='SP2TE(CH)'!AC514,"","NO")</f>
        <v/>
      </c>
      <c r="AD514" t="str">
        <f>IF(SCB2SPB!AD514='SP2TE(CH)'!AD514,"","NO")</f>
        <v/>
      </c>
      <c r="AE514" t="str">
        <f>IF(SCB2SPB!AE514='SP2TE(CH)'!AE514,"","NO")</f>
        <v/>
      </c>
      <c r="AF514" t="str">
        <f>IF(SCB2SPB!AF514='SP2TE(CH)'!AF514,"","NO")</f>
        <v/>
      </c>
      <c r="AG514" t="str">
        <f>IF(SCB2SPB!AG514='SP2TE(CH)'!AG514,"","NO")</f>
        <v/>
      </c>
      <c r="AH514" t="str">
        <f>IF(SCB2SPB!AH514='SP2TE(CH)'!AH514,"","NO")</f>
        <v/>
      </c>
      <c r="AI514" t="str">
        <f>IF(SCB2SPB!AI514='SP2TE(CH)'!AI514,"","NO")</f>
        <v/>
      </c>
      <c r="AJ514" t="str">
        <f>IF(SCB2SPB!AJ514='SP2TE(CH)'!AJ514,"","NO")</f>
        <v/>
      </c>
      <c r="AK514" t="str">
        <f>IF(SCB2SPB!AK514='SP2TE(CH)'!AK514,"","NO")</f>
        <v/>
      </c>
      <c r="AL514" t="str">
        <f>IF(SCB2SPB!AL514='SP2TE(CH)'!AL514,"","NO")</f>
        <v/>
      </c>
      <c r="AM514" t="str">
        <f>IF(SCB2SPB!AM514='SP2TE(CH)'!AM514,"","NO")</f>
        <v/>
      </c>
      <c r="AN514" t="str">
        <f>IF(SCB2SPB!AN514='SP2TE(CH)'!AN514,"","NO")</f>
        <v/>
      </c>
      <c r="AO514" t="str">
        <f>IF(SCB2SPB!AO514='SP2TE(CH)'!AO514,"","NO")</f>
        <v/>
      </c>
      <c r="AP514" t="str">
        <f>IF(SCB2SPB!AP514='SP2TE(CH)'!AP514,"","NO")</f>
        <v/>
      </c>
      <c r="AQ514" t="str">
        <f>IF(SCB2SPB!AQ514='SP2TE(CH)'!AQ514,"","NO")</f>
        <v/>
      </c>
      <c r="AR514" t="str">
        <f>IF(SCB2SPB!AR514='SP2TE(CH)'!AR514,"","NO")</f>
        <v/>
      </c>
      <c r="AS514" t="str">
        <f>IF(SCB2SPB!AS514='SP2TE(CH)'!AS514,"","NO")</f>
        <v/>
      </c>
      <c r="AT514" t="str">
        <f>IF(SCB2SPB!AT514='SP2TE(CH)'!AT514,"","NO")</f>
        <v/>
      </c>
      <c r="AU514" t="str">
        <f>IF(SCB2SPB!AU514='SP2TE(CH)'!AU514,"","NO")</f>
        <v/>
      </c>
      <c r="AV514" t="str">
        <f>IF(SCB2SPB!AV514='SP2TE(CH)'!AV514,"","NO")</f>
        <v/>
      </c>
      <c r="AW514" t="str">
        <f>IF(SCB2SPB!AW514='SP2TE(CH)'!AW514,"","NO")</f>
        <v/>
      </c>
      <c r="AX514" t="str">
        <f>IF(SCB2SPB!AX514='SP2TE(CH)'!AX514,"","NO")</f>
        <v/>
      </c>
      <c r="AY514" t="str">
        <f>IF(SCB2SPB!AY514='SP2TE(CH)'!AY514,"","NO")</f>
        <v/>
      </c>
      <c r="AZ514" t="str">
        <f>IF(SCB2SPB!AZ514='SP2TE(CH)'!AZ514,"","NO")</f>
        <v/>
      </c>
      <c r="BA514" t="str">
        <f>IF(SCB2SPB!BA514='SP2TE(CH)'!BA514,"","NO")</f>
        <v/>
      </c>
      <c r="BB514" t="str">
        <f>IF(SCB2SPB!BB514='SP2TE(CH)'!BB514,"","NO")</f>
        <v/>
      </c>
      <c r="BC514" t="str">
        <f>IF(SCB2SPB!BC514='SP2TE(CH)'!BC514,"","NO")</f>
        <v/>
      </c>
      <c r="BD514" t="str">
        <f>IF(SCB2SPB!BD514='SP2TE(CH)'!BD514,"","NO")</f>
        <v/>
      </c>
      <c r="BE514" t="str">
        <f>IF(SCB2SPB!BE514='SP2TE(CH)'!BE514,"","NO")</f>
        <v/>
      </c>
      <c r="BF514" t="str">
        <f>IF(SCB2SPB!BF514='SP2TE(CH)'!BF514,"","NO")</f>
        <v/>
      </c>
      <c r="BG514" t="str">
        <f>IF(SCB2SPB!BG514='SP2TE(CH)'!BG514,"","NO")</f>
        <v/>
      </c>
      <c r="BH514" t="str">
        <f>IF(SCB2SPB!BH514='SP2TE(CH)'!BH514,"","NO")</f>
        <v/>
      </c>
      <c r="BI514" t="str">
        <f>IF(SCB2SPB!BI514='SP2TE(CH)'!BI514,"","NO")</f>
        <v/>
      </c>
      <c r="BJ514" t="str">
        <f>IF(SCB2SPB!BJ514='SP2TE(CH)'!BJ514,"","NO")</f>
        <v/>
      </c>
      <c r="BK514" t="str">
        <f>IF(SCB2SPB!BK514='SP2TE(CH)'!BK514,"","NO")</f>
        <v/>
      </c>
      <c r="BL514" t="str">
        <f>IF(SCB2SPB!BL514='SP2TE(CH)'!BL514,"","NO")</f>
        <v/>
      </c>
      <c r="BM514" t="str">
        <f>IF(SCB2SPB!BM514='SP2TE(CH)'!BM514,"","NO")</f>
        <v/>
      </c>
      <c r="BN514" t="str">
        <f>IF(SCB2SPB!BN514='SP2TE(CH)'!BN514,"","NO")</f>
        <v/>
      </c>
      <c r="BO514" t="str">
        <f>IF(SCB2SPB!BO514='SP2TE(CH)'!BO514,"","NO")</f>
        <v/>
      </c>
      <c r="BP514">
        <f>SCB2SPB!BP514</f>
        <v>0</v>
      </c>
      <c r="BQ514">
        <f>SCB2SPB!BQ514</f>
        <v>0</v>
      </c>
      <c r="BR514">
        <f>SCB2SPB!BR514</f>
        <v>0</v>
      </c>
      <c r="BS514">
        <f>SCB2SPB!BS514</f>
        <v>0</v>
      </c>
      <c r="BT514">
        <f>SCB2SPB!BT514</f>
        <v>0</v>
      </c>
      <c r="BU514">
        <f>SCB2SPB!BU514</f>
        <v>0</v>
      </c>
      <c r="BV514">
        <f>SCB2SPB!BV514</f>
        <v>0</v>
      </c>
      <c r="BW514">
        <f>SCB2SPB!BW514</f>
        <v>0</v>
      </c>
      <c r="BX514">
        <f>SCB2SPB!BX514</f>
        <v>0</v>
      </c>
    </row>
    <row r="515" spans="1:76">
      <c r="A515" t="str">
        <f>IF(SCB2SPB!A515='SP2TE(CH)'!A515,"","NO")</f>
        <v/>
      </c>
      <c r="B515" t="str">
        <f>IF(SCB2SPB!B515='SP2TE(CH)'!B515,"","NO")</f>
        <v/>
      </c>
      <c r="C515" t="str">
        <f>IF(SCB2SPB!C515='SP2TE(CH)'!C515,"","NO")</f>
        <v/>
      </c>
      <c r="D515" s="127" t="str">
        <f>IF(SCB2SPB!D515='SP2TE(CH)'!D515,"","NO")</f>
        <v/>
      </c>
      <c r="E515" t="str">
        <f>IF(SCB2SPB!E515='SP2TE(CH)'!E515,"","NO")</f>
        <v/>
      </c>
      <c r="F515" t="str">
        <f>IF(SCB2SPB!F515='SP2TE(CH)'!F515,"","NO")</f>
        <v/>
      </c>
      <c r="G515" t="str">
        <f>IF(SCB2SPB!G515='SP2TE(CH)'!G515,"","NO")</f>
        <v/>
      </c>
      <c r="H515" s="74" t="str">
        <f>IF(SCB2SPB!H515='SP2TE(CH)'!H515,"","NO")</f>
        <v/>
      </c>
      <c r="I515" s="74" t="str">
        <f>IF(SCB2SPB!I515='SP2TE(CH)'!I515,"","NO")</f>
        <v/>
      </c>
      <c r="J515" s="74" t="str">
        <f>IF(SCB2SPB!J515='SP2TE(CH)'!J515,"","NO")</f>
        <v/>
      </c>
      <c r="K515" s="74" t="str">
        <f>IF(SCB2SPB!K515='SP2TE(CH)'!K515,"","NO")</f>
        <v/>
      </c>
      <c r="L515" s="74" t="str">
        <f>IF(SCB2SPB!L515='SP2TE(CH)'!L515,"","NO")</f>
        <v/>
      </c>
      <c r="M515" s="74" t="str">
        <f>IF(SCB2SPB!M515='SP2TE(CH)'!M515,"","NO")</f>
        <v/>
      </c>
      <c r="N515" s="74" t="str">
        <f>IF(SCB2SPB!N515='SP2TE(CH)'!N515,"","NO")</f>
        <v/>
      </c>
      <c r="O515" s="74" t="str">
        <f>IF(SCB2SPB!O515='SP2TE(CH)'!O515,"","NO")</f>
        <v/>
      </c>
      <c r="P515" s="74" t="str">
        <f>IF(SCB2SPB!P515='SP2TE(CH)'!P515,"","NO")</f>
        <v/>
      </c>
      <c r="Q515" t="str">
        <f>IF(SCB2SPB!Q515='SP2TE(CH)'!Q515,"","NO")</f>
        <v/>
      </c>
      <c r="R515" t="str">
        <f>IF(SCB2SPB!R515='SP2TE(CH)'!R515,"","NO")</f>
        <v/>
      </c>
      <c r="S515" t="str">
        <f>IF(SCB2SPB!S515='SP2TE(CH)'!S515,"","NO")</f>
        <v/>
      </c>
      <c r="T515" t="str">
        <f>IF(SCB2SPB!T515='SP2TE(CH)'!T515,"","NO")</f>
        <v/>
      </c>
      <c r="U515" t="str">
        <f>IF(SCB2SPB!U515='SP2TE(CH)'!U515,"","NO")</f>
        <v/>
      </c>
      <c r="V515" t="str">
        <f>IF(SCB2SPB!V515='SP2TE(CH)'!V515,"","NO")</f>
        <v/>
      </c>
      <c r="W515" t="str">
        <f>IF(SCB2SPB!W515='SP2TE(CH)'!W515,"","NO")</f>
        <v/>
      </c>
      <c r="X515" t="str">
        <f>IF(SCB2SPB!X515='SP2TE(CH)'!X515,"","NO")</f>
        <v/>
      </c>
      <c r="Y515" t="str">
        <f>IF(SCB2SPB!Y515='SP2TE(CH)'!Y515,"","NO")</f>
        <v/>
      </c>
      <c r="Z515" t="str">
        <f>IF(SCB2SPB!Z515='SP2TE(CH)'!Z515,"","NO")</f>
        <v/>
      </c>
      <c r="AA515" t="str">
        <f>IF(SCB2SPB!AA515='SP2TE(CH)'!AA515,"","NO")</f>
        <v/>
      </c>
      <c r="AB515" t="str">
        <f>IF(SCB2SPB!AB515='SP2TE(CH)'!AB515,"","NO")</f>
        <v/>
      </c>
      <c r="AC515" t="str">
        <f>IF(SCB2SPB!AC515='SP2TE(CH)'!AC515,"","NO")</f>
        <v/>
      </c>
      <c r="AD515" t="str">
        <f>IF(SCB2SPB!AD515='SP2TE(CH)'!AD515,"","NO")</f>
        <v/>
      </c>
      <c r="AE515" t="str">
        <f>IF(SCB2SPB!AE515='SP2TE(CH)'!AE515,"","NO")</f>
        <v/>
      </c>
      <c r="AF515" t="str">
        <f>IF(SCB2SPB!AF515='SP2TE(CH)'!AF515,"","NO")</f>
        <v/>
      </c>
      <c r="AG515" t="str">
        <f>IF(SCB2SPB!AG515='SP2TE(CH)'!AG515,"","NO")</f>
        <v/>
      </c>
      <c r="AH515" t="str">
        <f>IF(SCB2SPB!AH515='SP2TE(CH)'!AH515,"","NO")</f>
        <v/>
      </c>
      <c r="AI515" t="str">
        <f>IF(SCB2SPB!AI515='SP2TE(CH)'!AI515,"","NO")</f>
        <v/>
      </c>
      <c r="AJ515" t="str">
        <f>IF(SCB2SPB!AJ515='SP2TE(CH)'!AJ515,"","NO")</f>
        <v/>
      </c>
      <c r="AK515" t="str">
        <f>IF(SCB2SPB!AK515='SP2TE(CH)'!AK515,"","NO")</f>
        <v/>
      </c>
      <c r="AL515" t="str">
        <f>IF(SCB2SPB!AL515='SP2TE(CH)'!AL515,"","NO")</f>
        <v/>
      </c>
      <c r="AM515" t="str">
        <f>IF(SCB2SPB!AM515='SP2TE(CH)'!AM515,"","NO")</f>
        <v/>
      </c>
      <c r="AN515" t="str">
        <f>IF(SCB2SPB!AN515='SP2TE(CH)'!AN515,"","NO")</f>
        <v/>
      </c>
      <c r="AO515" t="str">
        <f>IF(SCB2SPB!AO515='SP2TE(CH)'!AO515,"","NO")</f>
        <v/>
      </c>
      <c r="AP515" t="str">
        <f>IF(SCB2SPB!AP515='SP2TE(CH)'!AP515,"","NO")</f>
        <v/>
      </c>
      <c r="AQ515" t="str">
        <f>IF(SCB2SPB!AQ515='SP2TE(CH)'!AQ515,"","NO")</f>
        <v/>
      </c>
      <c r="AR515" t="str">
        <f>IF(SCB2SPB!AR515='SP2TE(CH)'!AR515,"","NO")</f>
        <v/>
      </c>
      <c r="AS515" t="str">
        <f>IF(SCB2SPB!AS515='SP2TE(CH)'!AS515,"","NO")</f>
        <v/>
      </c>
      <c r="AT515" t="str">
        <f>IF(SCB2SPB!AT515='SP2TE(CH)'!AT515,"","NO")</f>
        <v/>
      </c>
      <c r="AU515" t="str">
        <f>IF(SCB2SPB!AU515='SP2TE(CH)'!AU515,"","NO")</f>
        <v/>
      </c>
      <c r="AV515" t="str">
        <f>IF(SCB2SPB!AV515='SP2TE(CH)'!AV515,"","NO")</f>
        <v/>
      </c>
      <c r="AW515" t="str">
        <f>IF(SCB2SPB!AW515='SP2TE(CH)'!AW515,"","NO")</f>
        <v/>
      </c>
      <c r="AX515" t="str">
        <f>IF(SCB2SPB!AX515='SP2TE(CH)'!AX515,"","NO")</f>
        <v/>
      </c>
      <c r="AY515" t="str">
        <f>IF(SCB2SPB!AY515='SP2TE(CH)'!AY515,"","NO")</f>
        <v/>
      </c>
      <c r="AZ515" t="str">
        <f>IF(SCB2SPB!AZ515='SP2TE(CH)'!AZ515,"","NO")</f>
        <v/>
      </c>
      <c r="BA515" t="str">
        <f>IF(SCB2SPB!BA515='SP2TE(CH)'!BA515,"","NO")</f>
        <v/>
      </c>
      <c r="BB515" t="str">
        <f>IF(SCB2SPB!BB515='SP2TE(CH)'!BB515,"","NO")</f>
        <v/>
      </c>
      <c r="BC515" t="str">
        <f>IF(SCB2SPB!BC515='SP2TE(CH)'!BC515,"","NO")</f>
        <v/>
      </c>
      <c r="BD515" t="str">
        <f>IF(SCB2SPB!BD515='SP2TE(CH)'!BD515,"","NO")</f>
        <v/>
      </c>
      <c r="BE515" t="str">
        <f>IF(SCB2SPB!BE515='SP2TE(CH)'!BE515,"","NO")</f>
        <v/>
      </c>
      <c r="BF515" t="str">
        <f>IF(SCB2SPB!BF515='SP2TE(CH)'!BF515,"","NO")</f>
        <v/>
      </c>
      <c r="BG515" t="str">
        <f>IF(SCB2SPB!BG515='SP2TE(CH)'!BG515,"","NO")</f>
        <v/>
      </c>
      <c r="BH515" t="str">
        <f>IF(SCB2SPB!BH515='SP2TE(CH)'!BH515,"","NO")</f>
        <v/>
      </c>
      <c r="BI515" t="str">
        <f>IF(SCB2SPB!BI515='SP2TE(CH)'!BI515,"","NO")</f>
        <v/>
      </c>
      <c r="BJ515" t="str">
        <f>IF(SCB2SPB!BJ515='SP2TE(CH)'!BJ515,"","NO")</f>
        <v/>
      </c>
      <c r="BK515" t="str">
        <f>IF(SCB2SPB!BK515='SP2TE(CH)'!BK515,"","NO")</f>
        <v/>
      </c>
      <c r="BL515" t="str">
        <f>IF(SCB2SPB!BL515='SP2TE(CH)'!BL515,"","NO")</f>
        <v/>
      </c>
      <c r="BM515" t="str">
        <f>IF(SCB2SPB!BM515='SP2TE(CH)'!BM515,"","NO")</f>
        <v/>
      </c>
      <c r="BN515" t="str">
        <f>IF(SCB2SPB!BN515='SP2TE(CH)'!BN515,"","NO")</f>
        <v/>
      </c>
      <c r="BO515" t="str">
        <f>IF(SCB2SPB!BO515='SP2TE(CH)'!BO515,"","NO")</f>
        <v/>
      </c>
      <c r="BP515">
        <f>SCB2SPB!BP515</f>
        <v>0</v>
      </c>
      <c r="BQ515">
        <f>SCB2SPB!BQ515</f>
        <v>0</v>
      </c>
      <c r="BR515">
        <f>SCB2SPB!BR515</f>
        <v>0</v>
      </c>
      <c r="BS515">
        <f>SCB2SPB!BS515</f>
        <v>0</v>
      </c>
      <c r="BT515">
        <f>SCB2SPB!BT515</f>
        <v>0</v>
      </c>
      <c r="BU515">
        <f>SCB2SPB!BU515</f>
        <v>0</v>
      </c>
      <c r="BV515">
        <f>SCB2SPB!BV515</f>
        <v>0</v>
      </c>
      <c r="BW515">
        <f>SCB2SPB!BW515</f>
        <v>0</v>
      </c>
      <c r="BX515">
        <f>SCB2SPB!BX515</f>
        <v>0</v>
      </c>
    </row>
    <row r="516" spans="1:76">
      <c r="A516" t="str">
        <f>IF(SCB2SPB!A516='SP2TE(CH)'!A516,"","NO")</f>
        <v/>
      </c>
      <c r="B516" t="str">
        <f>IF(SCB2SPB!B516='SP2TE(CH)'!B516,"","NO")</f>
        <v/>
      </c>
      <c r="C516" t="str">
        <f>IF(SCB2SPB!C516='SP2TE(CH)'!C516,"","NO")</f>
        <v/>
      </c>
      <c r="D516" s="127" t="str">
        <f>IF(SCB2SPB!D516='SP2TE(CH)'!D516,"","NO")</f>
        <v/>
      </c>
      <c r="E516" t="str">
        <f>IF(SCB2SPB!E516='SP2TE(CH)'!E516,"","NO")</f>
        <v/>
      </c>
      <c r="F516" t="str">
        <f>IF(SCB2SPB!F516='SP2TE(CH)'!F516,"","NO")</f>
        <v/>
      </c>
      <c r="G516" t="str">
        <f>IF(SCB2SPB!G516='SP2TE(CH)'!G516,"","NO")</f>
        <v/>
      </c>
      <c r="H516" s="74" t="str">
        <f>IF(SCB2SPB!H516='SP2TE(CH)'!H516,"","NO")</f>
        <v/>
      </c>
      <c r="I516" s="74" t="str">
        <f>IF(SCB2SPB!I516='SP2TE(CH)'!I516,"","NO")</f>
        <v/>
      </c>
      <c r="J516" s="74" t="str">
        <f>IF(SCB2SPB!J516='SP2TE(CH)'!J516,"","NO")</f>
        <v/>
      </c>
      <c r="K516" s="74" t="str">
        <f>IF(SCB2SPB!K516='SP2TE(CH)'!K516,"","NO")</f>
        <v/>
      </c>
      <c r="L516" s="74" t="str">
        <f>IF(SCB2SPB!L516='SP2TE(CH)'!L516,"","NO")</f>
        <v/>
      </c>
      <c r="M516" s="74" t="str">
        <f>IF(SCB2SPB!M516='SP2TE(CH)'!M516,"","NO")</f>
        <v/>
      </c>
      <c r="N516" s="74" t="str">
        <f>IF(SCB2SPB!N516='SP2TE(CH)'!N516,"","NO")</f>
        <v/>
      </c>
      <c r="O516" s="74" t="str">
        <f>IF(SCB2SPB!O516='SP2TE(CH)'!O516,"","NO")</f>
        <v/>
      </c>
      <c r="P516" s="74" t="str">
        <f>IF(SCB2SPB!P516='SP2TE(CH)'!P516,"","NO")</f>
        <v/>
      </c>
      <c r="Q516" t="str">
        <f>IF(SCB2SPB!Q516='SP2TE(CH)'!Q516,"","NO")</f>
        <v/>
      </c>
      <c r="R516" t="str">
        <f>IF(SCB2SPB!R516='SP2TE(CH)'!R516,"","NO")</f>
        <v/>
      </c>
      <c r="S516" t="str">
        <f>IF(SCB2SPB!S516='SP2TE(CH)'!S516,"","NO")</f>
        <v/>
      </c>
      <c r="T516" t="str">
        <f>IF(SCB2SPB!T516='SP2TE(CH)'!T516,"","NO")</f>
        <v/>
      </c>
      <c r="U516" t="str">
        <f>IF(SCB2SPB!U516='SP2TE(CH)'!U516,"","NO")</f>
        <v/>
      </c>
      <c r="V516" t="str">
        <f>IF(SCB2SPB!V516='SP2TE(CH)'!V516,"","NO")</f>
        <v/>
      </c>
      <c r="W516" t="str">
        <f>IF(SCB2SPB!W516='SP2TE(CH)'!W516,"","NO")</f>
        <v/>
      </c>
      <c r="X516" t="str">
        <f>IF(SCB2SPB!X516='SP2TE(CH)'!X516,"","NO")</f>
        <v/>
      </c>
      <c r="Y516" t="str">
        <f>IF(SCB2SPB!Y516='SP2TE(CH)'!Y516,"","NO")</f>
        <v/>
      </c>
      <c r="Z516" t="str">
        <f>IF(SCB2SPB!Z516='SP2TE(CH)'!Z516,"","NO")</f>
        <v/>
      </c>
      <c r="AA516" t="str">
        <f>IF(SCB2SPB!AA516='SP2TE(CH)'!AA516,"","NO")</f>
        <v/>
      </c>
      <c r="AB516" t="str">
        <f>IF(SCB2SPB!AB516='SP2TE(CH)'!AB516,"","NO")</f>
        <v/>
      </c>
      <c r="AC516" t="str">
        <f>IF(SCB2SPB!AC516='SP2TE(CH)'!AC516,"","NO")</f>
        <v/>
      </c>
      <c r="AD516" t="str">
        <f>IF(SCB2SPB!AD516='SP2TE(CH)'!AD516,"","NO")</f>
        <v/>
      </c>
      <c r="AE516" t="str">
        <f>IF(SCB2SPB!AE516='SP2TE(CH)'!AE516,"","NO")</f>
        <v/>
      </c>
      <c r="AF516" t="str">
        <f>IF(SCB2SPB!AF516='SP2TE(CH)'!AF516,"","NO")</f>
        <v/>
      </c>
      <c r="AG516" t="str">
        <f>IF(SCB2SPB!AG516='SP2TE(CH)'!AG516,"","NO")</f>
        <v/>
      </c>
      <c r="AH516" t="str">
        <f>IF(SCB2SPB!AH516='SP2TE(CH)'!AH516,"","NO")</f>
        <v/>
      </c>
      <c r="AI516" t="str">
        <f>IF(SCB2SPB!AI516='SP2TE(CH)'!AI516,"","NO")</f>
        <v/>
      </c>
      <c r="AJ516" t="str">
        <f>IF(SCB2SPB!AJ516='SP2TE(CH)'!AJ516,"","NO")</f>
        <v/>
      </c>
      <c r="AK516" t="str">
        <f>IF(SCB2SPB!AK516='SP2TE(CH)'!AK516,"","NO")</f>
        <v/>
      </c>
      <c r="AL516" t="str">
        <f>IF(SCB2SPB!AL516='SP2TE(CH)'!AL516,"","NO")</f>
        <v/>
      </c>
      <c r="AM516" t="str">
        <f>IF(SCB2SPB!AM516='SP2TE(CH)'!AM516,"","NO")</f>
        <v/>
      </c>
      <c r="AN516" t="str">
        <f>IF(SCB2SPB!AN516='SP2TE(CH)'!AN516,"","NO")</f>
        <v/>
      </c>
      <c r="AO516" t="str">
        <f>IF(SCB2SPB!AO516='SP2TE(CH)'!AO516,"","NO")</f>
        <v/>
      </c>
      <c r="AP516" t="str">
        <f>IF(SCB2SPB!AP516='SP2TE(CH)'!AP516,"","NO")</f>
        <v/>
      </c>
      <c r="AQ516" t="str">
        <f>IF(SCB2SPB!AQ516='SP2TE(CH)'!AQ516,"","NO")</f>
        <v/>
      </c>
      <c r="AR516" t="str">
        <f>IF(SCB2SPB!AR516='SP2TE(CH)'!AR516,"","NO")</f>
        <v/>
      </c>
      <c r="AS516" t="str">
        <f>IF(SCB2SPB!AS516='SP2TE(CH)'!AS516,"","NO")</f>
        <v/>
      </c>
      <c r="AT516" t="str">
        <f>IF(SCB2SPB!AT516='SP2TE(CH)'!AT516,"","NO")</f>
        <v/>
      </c>
      <c r="AU516" t="str">
        <f>IF(SCB2SPB!AU516='SP2TE(CH)'!AU516,"","NO")</f>
        <v/>
      </c>
      <c r="AV516" t="str">
        <f>IF(SCB2SPB!AV516='SP2TE(CH)'!AV516,"","NO")</f>
        <v/>
      </c>
      <c r="AW516" t="str">
        <f>IF(SCB2SPB!AW516='SP2TE(CH)'!AW516,"","NO")</f>
        <v/>
      </c>
      <c r="AX516" t="str">
        <f>IF(SCB2SPB!AX516='SP2TE(CH)'!AX516,"","NO")</f>
        <v/>
      </c>
      <c r="AY516" t="str">
        <f>IF(SCB2SPB!AY516='SP2TE(CH)'!AY516,"","NO")</f>
        <v/>
      </c>
      <c r="AZ516" t="str">
        <f>IF(SCB2SPB!AZ516='SP2TE(CH)'!AZ516,"","NO")</f>
        <v/>
      </c>
      <c r="BA516" t="str">
        <f>IF(SCB2SPB!BA516='SP2TE(CH)'!BA516,"","NO")</f>
        <v/>
      </c>
      <c r="BB516" t="str">
        <f>IF(SCB2SPB!BB516='SP2TE(CH)'!BB516,"","NO")</f>
        <v/>
      </c>
      <c r="BC516" t="str">
        <f>IF(SCB2SPB!BC516='SP2TE(CH)'!BC516,"","NO")</f>
        <v/>
      </c>
      <c r="BD516" t="str">
        <f>IF(SCB2SPB!BD516='SP2TE(CH)'!BD516,"","NO")</f>
        <v/>
      </c>
      <c r="BE516" t="str">
        <f>IF(SCB2SPB!BE516='SP2TE(CH)'!BE516,"","NO")</f>
        <v/>
      </c>
      <c r="BF516" t="str">
        <f>IF(SCB2SPB!BF516='SP2TE(CH)'!BF516,"","NO")</f>
        <v/>
      </c>
      <c r="BG516" t="str">
        <f>IF(SCB2SPB!BG516='SP2TE(CH)'!BG516,"","NO")</f>
        <v/>
      </c>
      <c r="BH516" t="str">
        <f>IF(SCB2SPB!BH516='SP2TE(CH)'!BH516,"","NO")</f>
        <v/>
      </c>
      <c r="BI516" t="str">
        <f>IF(SCB2SPB!BI516='SP2TE(CH)'!BI516,"","NO")</f>
        <v/>
      </c>
      <c r="BJ516" t="str">
        <f>IF(SCB2SPB!BJ516='SP2TE(CH)'!BJ516,"","NO")</f>
        <v/>
      </c>
      <c r="BK516" t="str">
        <f>IF(SCB2SPB!BK516='SP2TE(CH)'!BK516,"","NO")</f>
        <v/>
      </c>
      <c r="BL516" t="str">
        <f>IF(SCB2SPB!BL516='SP2TE(CH)'!BL516,"","NO")</f>
        <v/>
      </c>
      <c r="BM516" t="str">
        <f>IF(SCB2SPB!BM516='SP2TE(CH)'!BM516,"","NO")</f>
        <v/>
      </c>
      <c r="BN516" t="str">
        <f>IF(SCB2SPB!BN516='SP2TE(CH)'!BN516,"","NO")</f>
        <v/>
      </c>
      <c r="BO516" t="str">
        <f>IF(SCB2SPB!BO516='SP2TE(CH)'!BO516,"","NO")</f>
        <v/>
      </c>
      <c r="BP516">
        <f>SCB2SPB!BP516</f>
        <v>0</v>
      </c>
      <c r="BQ516">
        <f>SCB2SPB!BQ516</f>
        <v>0</v>
      </c>
      <c r="BR516">
        <f>SCB2SPB!BR516</f>
        <v>0</v>
      </c>
      <c r="BS516">
        <f>SCB2SPB!BS516</f>
        <v>0</v>
      </c>
      <c r="BT516">
        <f>SCB2SPB!BT516</f>
        <v>0</v>
      </c>
      <c r="BU516">
        <f>SCB2SPB!BU516</f>
        <v>0</v>
      </c>
      <c r="BV516">
        <f>SCB2SPB!BV516</f>
        <v>0</v>
      </c>
      <c r="BW516">
        <f>SCB2SPB!BW516</f>
        <v>0</v>
      </c>
      <c r="BX516">
        <f>SCB2SPB!BX516</f>
        <v>0</v>
      </c>
    </row>
    <row r="517" spans="1:76">
      <c r="A517" t="str">
        <f>IF(SCB2SPB!A517='SP2TE(CH)'!A517,"","NO")</f>
        <v/>
      </c>
      <c r="B517" t="str">
        <f>IF(SCB2SPB!B517='SP2TE(CH)'!B517,"","NO")</f>
        <v/>
      </c>
      <c r="C517" t="str">
        <f>IF(SCB2SPB!C517='SP2TE(CH)'!C517,"","NO")</f>
        <v/>
      </c>
      <c r="D517" s="127" t="str">
        <f>IF(SCB2SPB!D517='SP2TE(CH)'!D517,"","NO")</f>
        <v/>
      </c>
      <c r="E517" t="str">
        <f>IF(SCB2SPB!E517='SP2TE(CH)'!E517,"","NO")</f>
        <v/>
      </c>
      <c r="F517" t="str">
        <f>IF(SCB2SPB!F517='SP2TE(CH)'!F517,"","NO")</f>
        <v/>
      </c>
      <c r="G517" t="str">
        <f>IF(SCB2SPB!G517='SP2TE(CH)'!G517,"","NO")</f>
        <v/>
      </c>
      <c r="H517" s="74" t="str">
        <f>IF(SCB2SPB!H517='SP2TE(CH)'!H517,"","NO")</f>
        <v/>
      </c>
      <c r="I517" s="74" t="str">
        <f>IF(SCB2SPB!I517='SP2TE(CH)'!I517,"","NO")</f>
        <v/>
      </c>
      <c r="J517" s="74" t="str">
        <f>IF(SCB2SPB!J517='SP2TE(CH)'!J517,"","NO")</f>
        <v/>
      </c>
      <c r="K517" s="74" t="str">
        <f>IF(SCB2SPB!K517='SP2TE(CH)'!K517,"","NO")</f>
        <v/>
      </c>
      <c r="L517" s="74" t="str">
        <f>IF(SCB2SPB!L517='SP2TE(CH)'!L517,"","NO")</f>
        <v/>
      </c>
      <c r="M517" s="74" t="str">
        <f>IF(SCB2SPB!M517='SP2TE(CH)'!M517,"","NO")</f>
        <v/>
      </c>
      <c r="N517" s="74" t="str">
        <f>IF(SCB2SPB!N517='SP2TE(CH)'!N517,"","NO")</f>
        <v/>
      </c>
      <c r="O517" s="74" t="str">
        <f>IF(SCB2SPB!O517='SP2TE(CH)'!O517,"","NO")</f>
        <v/>
      </c>
      <c r="P517" s="74" t="str">
        <f>IF(SCB2SPB!P517='SP2TE(CH)'!P517,"","NO")</f>
        <v/>
      </c>
      <c r="Q517" t="str">
        <f>IF(SCB2SPB!Q517='SP2TE(CH)'!Q517,"","NO")</f>
        <v/>
      </c>
      <c r="R517" t="str">
        <f>IF(SCB2SPB!R517='SP2TE(CH)'!R517,"","NO")</f>
        <v/>
      </c>
      <c r="S517" t="str">
        <f>IF(SCB2SPB!S517='SP2TE(CH)'!S517,"","NO")</f>
        <v/>
      </c>
      <c r="T517" t="str">
        <f>IF(SCB2SPB!T517='SP2TE(CH)'!T517,"","NO")</f>
        <v/>
      </c>
      <c r="U517" t="str">
        <f>IF(SCB2SPB!U517='SP2TE(CH)'!U517,"","NO")</f>
        <v/>
      </c>
      <c r="V517" t="str">
        <f>IF(SCB2SPB!V517='SP2TE(CH)'!V517,"","NO")</f>
        <v/>
      </c>
      <c r="W517" t="str">
        <f>IF(SCB2SPB!W517='SP2TE(CH)'!W517,"","NO")</f>
        <v/>
      </c>
      <c r="X517" t="str">
        <f>IF(SCB2SPB!X517='SP2TE(CH)'!X517,"","NO")</f>
        <v/>
      </c>
      <c r="Y517" t="str">
        <f>IF(SCB2SPB!Y517='SP2TE(CH)'!Y517,"","NO")</f>
        <v/>
      </c>
      <c r="Z517" t="str">
        <f>IF(SCB2SPB!Z517='SP2TE(CH)'!Z517,"","NO")</f>
        <v/>
      </c>
      <c r="AA517" t="str">
        <f>IF(SCB2SPB!AA517='SP2TE(CH)'!AA517,"","NO")</f>
        <v/>
      </c>
      <c r="AB517" t="str">
        <f>IF(SCB2SPB!AB517='SP2TE(CH)'!AB517,"","NO")</f>
        <v/>
      </c>
      <c r="AC517" t="str">
        <f>IF(SCB2SPB!AC517='SP2TE(CH)'!AC517,"","NO")</f>
        <v/>
      </c>
      <c r="AD517" t="str">
        <f>IF(SCB2SPB!AD517='SP2TE(CH)'!AD517,"","NO")</f>
        <v/>
      </c>
      <c r="AE517" t="str">
        <f>IF(SCB2SPB!AE517='SP2TE(CH)'!AE517,"","NO")</f>
        <v/>
      </c>
      <c r="AF517" t="str">
        <f>IF(SCB2SPB!AF517='SP2TE(CH)'!AF517,"","NO")</f>
        <v/>
      </c>
      <c r="AG517" t="str">
        <f>IF(SCB2SPB!AG517='SP2TE(CH)'!AG517,"","NO")</f>
        <v/>
      </c>
      <c r="AH517" t="str">
        <f>IF(SCB2SPB!AH517='SP2TE(CH)'!AH517,"","NO")</f>
        <v/>
      </c>
      <c r="AI517" t="str">
        <f>IF(SCB2SPB!AI517='SP2TE(CH)'!AI517,"","NO")</f>
        <v/>
      </c>
      <c r="AJ517" t="str">
        <f>IF(SCB2SPB!AJ517='SP2TE(CH)'!AJ517,"","NO")</f>
        <v/>
      </c>
      <c r="AK517" t="str">
        <f>IF(SCB2SPB!AK517='SP2TE(CH)'!AK517,"","NO")</f>
        <v/>
      </c>
      <c r="AL517" t="str">
        <f>IF(SCB2SPB!AL517='SP2TE(CH)'!AL517,"","NO")</f>
        <v/>
      </c>
      <c r="AM517" t="str">
        <f>IF(SCB2SPB!AM517='SP2TE(CH)'!AM517,"","NO")</f>
        <v/>
      </c>
      <c r="AN517" t="str">
        <f>IF(SCB2SPB!AN517='SP2TE(CH)'!AN517,"","NO")</f>
        <v/>
      </c>
      <c r="AO517" t="str">
        <f>IF(SCB2SPB!AO517='SP2TE(CH)'!AO517,"","NO")</f>
        <v/>
      </c>
      <c r="AP517" t="str">
        <f>IF(SCB2SPB!AP517='SP2TE(CH)'!AP517,"","NO")</f>
        <v/>
      </c>
      <c r="AQ517" t="str">
        <f>IF(SCB2SPB!AQ517='SP2TE(CH)'!AQ517,"","NO")</f>
        <v/>
      </c>
      <c r="AR517" t="str">
        <f>IF(SCB2SPB!AR517='SP2TE(CH)'!AR517,"","NO")</f>
        <v/>
      </c>
      <c r="AS517" t="str">
        <f>IF(SCB2SPB!AS517='SP2TE(CH)'!AS517,"","NO")</f>
        <v/>
      </c>
      <c r="AT517" t="str">
        <f>IF(SCB2SPB!AT517='SP2TE(CH)'!AT517,"","NO")</f>
        <v/>
      </c>
      <c r="AU517" t="str">
        <f>IF(SCB2SPB!AU517='SP2TE(CH)'!AU517,"","NO")</f>
        <v/>
      </c>
      <c r="AV517" t="str">
        <f>IF(SCB2SPB!AV517='SP2TE(CH)'!AV517,"","NO")</f>
        <v/>
      </c>
      <c r="AW517" t="str">
        <f>IF(SCB2SPB!AW517='SP2TE(CH)'!AW517,"","NO")</f>
        <v/>
      </c>
      <c r="AX517" t="str">
        <f>IF(SCB2SPB!AX517='SP2TE(CH)'!AX517,"","NO")</f>
        <v/>
      </c>
      <c r="AY517" t="str">
        <f>IF(SCB2SPB!AY517='SP2TE(CH)'!AY517,"","NO")</f>
        <v/>
      </c>
      <c r="AZ517" t="str">
        <f>IF(SCB2SPB!AZ517='SP2TE(CH)'!AZ517,"","NO")</f>
        <v/>
      </c>
      <c r="BA517" t="str">
        <f>IF(SCB2SPB!BA517='SP2TE(CH)'!BA517,"","NO")</f>
        <v/>
      </c>
      <c r="BB517" t="str">
        <f>IF(SCB2SPB!BB517='SP2TE(CH)'!BB517,"","NO")</f>
        <v/>
      </c>
      <c r="BC517" t="str">
        <f>IF(SCB2SPB!BC517='SP2TE(CH)'!BC517,"","NO")</f>
        <v/>
      </c>
      <c r="BD517" t="str">
        <f>IF(SCB2SPB!BD517='SP2TE(CH)'!BD517,"","NO")</f>
        <v/>
      </c>
      <c r="BE517" t="str">
        <f>IF(SCB2SPB!BE517='SP2TE(CH)'!BE517,"","NO")</f>
        <v/>
      </c>
      <c r="BF517" t="str">
        <f>IF(SCB2SPB!BF517='SP2TE(CH)'!BF517,"","NO")</f>
        <v/>
      </c>
      <c r="BG517" t="str">
        <f>IF(SCB2SPB!BG517='SP2TE(CH)'!BG517,"","NO")</f>
        <v/>
      </c>
      <c r="BH517" t="str">
        <f>IF(SCB2SPB!BH517='SP2TE(CH)'!BH517,"","NO")</f>
        <v/>
      </c>
      <c r="BI517" t="str">
        <f>IF(SCB2SPB!BI517='SP2TE(CH)'!BI517,"","NO")</f>
        <v/>
      </c>
      <c r="BJ517" t="str">
        <f>IF(SCB2SPB!BJ517='SP2TE(CH)'!BJ517,"","NO")</f>
        <v/>
      </c>
      <c r="BK517" t="str">
        <f>IF(SCB2SPB!BK517='SP2TE(CH)'!BK517,"","NO")</f>
        <v/>
      </c>
      <c r="BL517" t="str">
        <f>IF(SCB2SPB!BL517='SP2TE(CH)'!BL517,"","NO")</f>
        <v/>
      </c>
      <c r="BM517" t="str">
        <f>IF(SCB2SPB!BM517='SP2TE(CH)'!BM517,"","NO")</f>
        <v/>
      </c>
      <c r="BN517" t="str">
        <f>IF(SCB2SPB!BN517='SP2TE(CH)'!BN517,"","NO")</f>
        <v/>
      </c>
      <c r="BO517" t="str">
        <f>IF(SCB2SPB!BO517='SP2TE(CH)'!BO517,"","NO")</f>
        <v/>
      </c>
      <c r="BP517">
        <f>SCB2SPB!BP517</f>
        <v>0</v>
      </c>
      <c r="BQ517">
        <f>SCB2SPB!BQ517</f>
        <v>0</v>
      </c>
      <c r="BR517">
        <f>SCB2SPB!BR517</f>
        <v>0</v>
      </c>
      <c r="BS517">
        <f>SCB2SPB!BS517</f>
        <v>0</v>
      </c>
      <c r="BT517">
        <f>SCB2SPB!BT517</f>
        <v>0</v>
      </c>
      <c r="BU517">
        <f>SCB2SPB!BU517</f>
        <v>0</v>
      </c>
      <c r="BV517">
        <f>SCB2SPB!BV517</f>
        <v>0</v>
      </c>
      <c r="BW517">
        <f>SCB2SPB!BW517</f>
        <v>0</v>
      </c>
      <c r="BX517">
        <f>SCB2SPB!BX517</f>
        <v>0</v>
      </c>
    </row>
    <row r="518" spans="1:76">
      <c r="A518" t="str">
        <f>IF(SCB2SPB!A518='SP2TE(CH)'!A518,"","NO")</f>
        <v/>
      </c>
      <c r="B518" t="str">
        <f>IF(SCB2SPB!B518='SP2TE(CH)'!B518,"","NO")</f>
        <v/>
      </c>
      <c r="C518" t="str">
        <f>IF(SCB2SPB!C518='SP2TE(CH)'!C518,"","NO")</f>
        <v/>
      </c>
      <c r="D518" s="127" t="str">
        <f>IF(SCB2SPB!D518='SP2TE(CH)'!D518,"","NO")</f>
        <v/>
      </c>
      <c r="E518" t="str">
        <f>IF(SCB2SPB!E518='SP2TE(CH)'!E518,"","NO")</f>
        <v/>
      </c>
      <c r="F518" t="str">
        <f>IF(SCB2SPB!F518='SP2TE(CH)'!F518,"","NO")</f>
        <v/>
      </c>
      <c r="G518" t="str">
        <f>IF(SCB2SPB!G518='SP2TE(CH)'!G518,"","NO")</f>
        <v/>
      </c>
      <c r="H518" s="74" t="str">
        <f>IF(SCB2SPB!H518='SP2TE(CH)'!H518,"","NO")</f>
        <v/>
      </c>
      <c r="I518" s="74" t="str">
        <f>IF(SCB2SPB!I518='SP2TE(CH)'!I518,"","NO")</f>
        <v/>
      </c>
      <c r="J518" s="74" t="str">
        <f>IF(SCB2SPB!J518='SP2TE(CH)'!J518,"","NO")</f>
        <v/>
      </c>
      <c r="K518" s="74" t="str">
        <f>IF(SCB2SPB!K518='SP2TE(CH)'!K518,"","NO")</f>
        <v/>
      </c>
      <c r="L518" s="74" t="str">
        <f>IF(SCB2SPB!L518='SP2TE(CH)'!L518,"","NO")</f>
        <v/>
      </c>
      <c r="M518" s="74" t="str">
        <f>IF(SCB2SPB!M518='SP2TE(CH)'!M518,"","NO")</f>
        <v/>
      </c>
      <c r="N518" s="74" t="str">
        <f>IF(SCB2SPB!N518='SP2TE(CH)'!N518,"","NO")</f>
        <v/>
      </c>
      <c r="O518" s="74" t="str">
        <f>IF(SCB2SPB!O518='SP2TE(CH)'!O518,"","NO")</f>
        <v/>
      </c>
      <c r="P518" s="74" t="str">
        <f>IF(SCB2SPB!P518='SP2TE(CH)'!P518,"","NO")</f>
        <v/>
      </c>
      <c r="Q518" t="str">
        <f>IF(SCB2SPB!Q518='SP2TE(CH)'!Q518,"","NO")</f>
        <v/>
      </c>
      <c r="R518" t="str">
        <f>IF(SCB2SPB!R518='SP2TE(CH)'!R518,"","NO")</f>
        <v/>
      </c>
      <c r="S518" t="str">
        <f>IF(SCB2SPB!S518='SP2TE(CH)'!S518,"","NO")</f>
        <v/>
      </c>
      <c r="T518" t="str">
        <f>IF(SCB2SPB!T518='SP2TE(CH)'!T518,"","NO")</f>
        <v/>
      </c>
      <c r="U518" t="str">
        <f>IF(SCB2SPB!U518='SP2TE(CH)'!U518,"","NO")</f>
        <v/>
      </c>
      <c r="V518" t="str">
        <f>IF(SCB2SPB!V518='SP2TE(CH)'!V518,"","NO")</f>
        <v/>
      </c>
      <c r="W518" t="str">
        <f>IF(SCB2SPB!W518='SP2TE(CH)'!W518,"","NO")</f>
        <v/>
      </c>
      <c r="X518" t="str">
        <f>IF(SCB2SPB!X518='SP2TE(CH)'!X518,"","NO")</f>
        <v/>
      </c>
      <c r="Y518" t="str">
        <f>IF(SCB2SPB!Y518='SP2TE(CH)'!Y518,"","NO")</f>
        <v/>
      </c>
      <c r="Z518" t="str">
        <f>IF(SCB2SPB!Z518='SP2TE(CH)'!Z518,"","NO")</f>
        <v/>
      </c>
      <c r="AA518" t="str">
        <f>IF(SCB2SPB!AA518='SP2TE(CH)'!AA518,"","NO")</f>
        <v/>
      </c>
      <c r="AB518" t="str">
        <f>IF(SCB2SPB!AB518='SP2TE(CH)'!AB518,"","NO")</f>
        <v/>
      </c>
      <c r="AC518" t="str">
        <f>IF(SCB2SPB!AC518='SP2TE(CH)'!AC518,"","NO")</f>
        <v/>
      </c>
      <c r="AD518" t="str">
        <f>IF(SCB2SPB!AD518='SP2TE(CH)'!AD518,"","NO")</f>
        <v/>
      </c>
      <c r="AE518" t="str">
        <f>IF(SCB2SPB!AE518='SP2TE(CH)'!AE518,"","NO")</f>
        <v/>
      </c>
      <c r="AF518" t="str">
        <f>IF(SCB2SPB!AF518='SP2TE(CH)'!AF518,"","NO")</f>
        <v/>
      </c>
      <c r="AG518" t="str">
        <f>IF(SCB2SPB!AG518='SP2TE(CH)'!AG518,"","NO")</f>
        <v/>
      </c>
      <c r="AH518" t="str">
        <f>IF(SCB2SPB!AH518='SP2TE(CH)'!AH518,"","NO")</f>
        <v/>
      </c>
      <c r="AI518" t="str">
        <f>IF(SCB2SPB!AI518='SP2TE(CH)'!AI518,"","NO")</f>
        <v/>
      </c>
      <c r="AJ518" t="str">
        <f>IF(SCB2SPB!AJ518='SP2TE(CH)'!AJ518,"","NO")</f>
        <v/>
      </c>
      <c r="AK518" t="str">
        <f>IF(SCB2SPB!AK518='SP2TE(CH)'!AK518,"","NO")</f>
        <v/>
      </c>
      <c r="AL518" t="str">
        <f>IF(SCB2SPB!AL518='SP2TE(CH)'!AL518,"","NO")</f>
        <v/>
      </c>
      <c r="AM518" t="str">
        <f>IF(SCB2SPB!AM518='SP2TE(CH)'!AM518,"","NO")</f>
        <v/>
      </c>
      <c r="AN518" t="str">
        <f>IF(SCB2SPB!AN518='SP2TE(CH)'!AN518,"","NO")</f>
        <v/>
      </c>
      <c r="AO518" t="str">
        <f>IF(SCB2SPB!AO518='SP2TE(CH)'!AO518,"","NO")</f>
        <v/>
      </c>
      <c r="AP518" t="str">
        <f>IF(SCB2SPB!AP518='SP2TE(CH)'!AP518,"","NO")</f>
        <v/>
      </c>
      <c r="AQ518" t="str">
        <f>IF(SCB2SPB!AQ518='SP2TE(CH)'!AQ518,"","NO")</f>
        <v/>
      </c>
      <c r="AR518" t="str">
        <f>IF(SCB2SPB!AR518='SP2TE(CH)'!AR518,"","NO")</f>
        <v/>
      </c>
      <c r="AS518" t="str">
        <f>IF(SCB2SPB!AS518='SP2TE(CH)'!AS518,"","NO")</f>
        <v/>
      </c>
      <c r="AT518" t="str">
        <f>IF(SCB2SPB!AT518='SP2TE(CH)'!AT518,"","NO")</f>
        <v/>
      </c>
      <c r="AU518" t="str">
        <f>IF(SCB2SPB!AU518='SP2TE(CH)'!AU518,"","NO")</f>
        <v/>
      </c>
      <c r="AV518" t="str">
        <f>IF(SCB2SPB!AV518='SP2TE(CH)'!AV518,"","NO")</f>
        <v/>
      </c>
      <c r="AW518" t="str">
        <f>IF(SCB2SPB!AW518='SP2TE(CH)'!AW518,"","NO")</f>
        <v/>
      </c>
      <c r="AX518" t="str">
        <f>IF(SCB2SPB!AX518='SP2TE(CH)'!AX518,"","NO")</f>
        <v/>
      </c>
      <c r="AY518" t="str">
        <f>IF(SCB2SPB!AY518='SP2TE(CH)'!AY518,"","NO")</f>
        <v/>
      </c>
      <c r="AZ518" t="str">
        <f>IF(SCB2SPB!AZ518='SP2TE(CH)'!AZ518,"","NO")</f>
        <v/>
      </c>
      <c r="BA518" t="str">
        <f>IF(SCB2SPB!BA518='SP2TE(CH)'!BA518,"","NO")</f>
        <v/>
      </c>
      <c r="BB518" t="str">
        <f>IF(SCB2SPB!BB518='SP2TE(CH)'!BB518,"","NO")</f>
        <v/>
      </c>
      <c r="BC518" t="str">
        <f>IF(SCB2SPB!BC518='SP2TE(CH)'!BC518,"","NO")</f>
        <v/>
      </c>
      <c r="BD518" t="str">
        <f>IF(SCB2SPB!BD518='SP2TE(CH)'!BD518,"","NO")</f>
        <v/>
      </c>
      <c r="BE518" t="str">
        <f>IF(SCB2SPB!BE518='SP2TE(CH)'!BE518,"","NO")</f>
        <v/>
      </c>
      <c r="BF518" t="str">
        <f>IF(SCB2SPB!BF518='SP2TE(CH)'!BF518,"","NO")</f>
        <v/>
      </c>
      <c r="BG518" t="str">
        <f>IF(SCB2SPB!BG518='SP2TE(CH)'!BG518,"","NO")</f>
        <v/>
      </c>
      <c r="BH518" t="str">
        <f>IF(SCB2SPB!BH518='SP2TE(CH)'!BH518,"","NO")</f>
        <v/>
      </c>
      <c r="BI518" t="str">
        <f>IF(SCB2SPB!BI518='SP2TE(CH)'!BI518,"","NO")</f>
        <v/>
      </c>
      <c r="BJ518" t="str">
        <f>IF(SCB2SPB!BJ518='SP2TE(CH)'!BJ518,"","NO")</f>
        <v/>
      </c>
      <c r="BK518" t="str">
        <f>IF(SCB2SPB!BK518='SP2TE(CH)'!BK518,"","NO")</f>
        <v/>
      </c>
      <c r="BL518" t="str">
        <f>IF(SCB2SPB!BL518='SP2TE(CH)'!BL518,"","NO")</f>
        <v/>
      </c>
      <c r="BM518" t="str">
        <f>IF(SCB2SPB!BM518='SP2TE(CH)'!BM518,"","NO")</f>
        <v/>
      </c>
      <c r="BN518" t="str">
        <f>IF(SCB2SPB!BN518='SP2TE(CH)'!BN518,"","NO")</f>
        <v/>
      </c>
      <c r="BO518" t="str">
        <f>IF(SCB2SPB!BO518='SP2TE(CH)'!BO518,"","NO")</f>
        <v/>
      </c>
      <c r="BP518">
        <f>SCB2SPB!BP518</f>
        <v>0</v>
      </c>
      <c r="BQ518">
        <f>SCB2SPB!BQ518</f>
        <v>0</v>
      </c>
      <c r="BR518">
        <f>SCB2SPB!BR518</f>
        <v>0</v>
      </c>
      <c r="BS518">
        <f>SCB2SPB!BS518</f>
        <v>0</v>
      </c>
      <c r="BT518">
        <f>SCB2SPB!BT518</f>
        <v>0</v>
      </c>
      <c r="BU518">
        <f>SCB2SPB!BU518</f>
        <v>0</v>
      </c>
      <c r="BV518">
        <f>SCB2SPB!BV518</f>
        <v>0</v>
      </c>
      <c r="BW518">
        <f>SCB2SPB!BW518</f>
        <v>0</v>
      </c>
      <c r="BX518">
        <f>SCB2SPB!BX518</f>
        <v>0</v>
      </c>
    </row>
    <row r="519" spans="1:76">
      <c r="A519" t="str">
        <f>IF(SCB2SPB!A519='SP2TE(CH)'!A519,"","NO")</f>
        <v/>
      </c>
      <c r="B519" t="str">
        <f>IF(SCB2SPB!B519='SP2TE(CH)'!B519,"","NO")</f>
        <v/>
      </c>
      <c r="C519" t="str">
        <f>IF(SCB2SPB!C519='SP2TE(CH)'!C519,"","NO")</f>
        <v/>
      </c>
      <c r="D519" s="127" t="str">
        <f>IF(SCB2SPB!D519='SP2TE(CH)'!D519,"","NO")</f>
        <v/>
      </c>
      <c r="E519" t="str">
        <f>IF(SCB2SPB!E519='SP2TE(CH)'!E519,"","NO")</f>
        <v/>
      </c>
      <c r="F519" t="str">
        <f>IF(SCB2SPB!F519='SP2TE(CH)'!F519,"","NO")</f>
        <v/>
      </c>
      <c r="G519" t="str">
        <f>IF(SCB2SPB!G519='SP2TE(CH)'!G519,"","NO")</f>
        <v/>
      </c>
      <c r="H519" s="74" t="str">
        <f>IF(SCB2SPB!H519='SP2TE(CH)'!H519,"","NO")</f>
        <v/>
      </c>
      <c r="I519" s="74" t="str">
        <f>IF(SCB2SPB!I519='SP2TE(CH)'!I519,"","NO")</f>
        <v/>
      </c>
      <c r="J519" s="74" t="str">
        <f>IF(SCB2SPB!J519='SP2TE(CH)'!J519,"","NO")</f>
        <v/>
      </c>
      <c r="K519" s="74" t="str">
        <f>IF(SCB2SPB!K519='SP2TE(CH)'!K519,"","NO")</f>
        <v/>
      </c>
      <c r="L519" s="74" t="str">
        <f>IF(SCB2SPB!L519='SP2TE(CH)'!L519,"","NO")</f>
        <v/>
      </c>
      <c r="M519" s="74" t="str">
        <f>IF(SCB2SPB!M519='SP2TE(CH)'!M519,"","NO")</f>
        <v/>
      </c>
      <c r="N519" s="74" t="str">
        <f>IF(SCB2SPB!N519='SP2TE(CH)'!N519,"","NO")</f>
        <v/>
      </c>
      <c r="O519" s="74" t="str">
        <f>IF(SCB2SPB!O519='SP2TE(CH)'!O519,"","NO")</f>
        <v/>
      </c>
      <c r="P519" s="74" t="str">
        <f>IF(SCB2SPB!P519='SP2TE(CH)'!P519,"","NO")</f>
        <v/>
      </c>
      <c r="Q519" t="str">
        <f>IF(SCB2SPB!Q519='SP2TE(CH)'!Q519,"","NO")</f>
        <v/>
      </c>
      <c r="R519" t="str">
        <f>IF(SCB2SPB!R519='SP2TE(CH)'!R519,"","NO")</f>
        <v/>
      </c>
      <c r="S519" t="str">
        <f>IF(SCB2SPB!S519='SP2TE(CH)'!S519,"","NO")</f>
        <v/>
      </c>
      <c r="T519" t="str">
        <f>IF(SCB2SPB!T519='SP2TE(CH)'!T519,"","NO")</f>
        <v/>
      </c>
      <c r="U519" t="str">
        <f>IF(SCB2SPB!U519='SP2TE(CH)'!U519,"","NO")</f>
        <v/>
      </c>
      <c r="V519" t="str">
        <f>IF(SCB2SPB!V519='SP2TE(CH)'!V519,"","NO")</f>
        <v/>
      </c>
      <c r="W519" t="str">
        <f>IF(SCB2SPB!W519='SP2TE(CH)'!W519,"","NO")</f>
        <v/>
      </c>
      <c r="X519" t="str">
        <f>IF(SCB2SPB!X519='SP2TE(CH)'!X519,"","NO")</f>
        <v/>
      </c>
      <c r="Y519" t="str">
        <f>IF(SCB2SPB!Y519='SP2TE(CH)'!Y519,"","NO")</f>
        <v/>
      </c>
      <c r="Z519" t="str">
        <f>IF(SCB2SPB!Z519='SP2TE(CH)'!Z519,"","NO")</f>
        <v/>
      </c>
      <c r="AA519" t="str">
        <f>IF(SCB2SPB!AA519='SP2TE(CH)'!AA519,"","NO")</f>
        <v/>
      </c>
      <c r="AB519" t="str">
        <f>IF(SCB2SPB!AB519='SP2TE(CH)'!AB519,"","NO")</f>
        <v/>
      </c>
      <c r="AC519" t="str">
        <f>IF(SCB2SPB!AC519='SP2TE(CH)'!AC519,"","NO")</f>
        <v/>
      </c>
      <c r="AD519" t="str">
        <f>IF(SCB2SPB!AD519='SP2TE(CH)'!AD519,"","NO")</f>
        <v/>
      </c>
      <c r="AE519" t="str">
        <f>IF(SCB2SPB!AE519='SP2TE(CH)'!AE519,"","NO")</f>
        <v/>
      </c>
      <c r="AF519" t="str">
        <f>IF(SCB2SPB!AF519='SP2TE(CH)'!AF519,"","NO")</f>
        <v/>
      </c>
      <c r="AG519" t="str">
        <f>IF(SCB2SPB!AG519='SP2TE(CH)'!AG519,"","NO")</f>
        <v/>
      </c>
      <c r="AH519" t="str">
        <f>IF(SCB2SPB!AH519='SP2TE(CH)'!AH519,"","NO")</f>
        <v/>
      </c>
      <c r="AI519" t="str">
        <f>IF(SCB2SPB!AI519='SP2TE(CH)'!AI519,"","NO")</f>
        <v/>
      </c>
      <c r="AJ519" t="str">
        <f>IF(SCB2SPB!AJ519='SP2TE(CH)'!AJ519,"","NO")</f>
        <v/>
      </c>
      <c r="AK519" t="str">
        <f>IF(SCB2SPB!AK519='SP2TE(CH)'!AK519,"","NO")</f>
        <v/>
      </c>
      <c r="AL519" t="str">
        <f>IF(SCB2SPB!AL519='SP2TE(CH)'!AL519,"","NO")</f>
        <v/>
      </c>
      <c r="AM519" t="str">
        <f>IF(SCB2SPB!AM519='SP2TE(CH)'!AM519,"","NO")</f>
        <v/>
      </c>
      <c r="AN519" t="str">
        <f>IF(SCB2SPB!AN519='SP2TE(CH)'!AN519,"","NO")</f>
        <v/>
      </c>
      <c r="AO519" t="str">
        <f>IF(SCB2SPB!AO519='SP2TE(CH)'!AO519,"","NO")</f>
        <v/>
      </c>
      <c r="AP519" t="str">
        <f>IF(SCB2SPB!AP519='SP2TE(CH)'!AP519,"","NO")</f>
        <v/>
      </c>
      <c r="AQ519" t="str">
        <f>IF(SCB2SPB!AQ519='SP2TE(CH)'!AQ519,"","NO")</f>
        <v/>
      </c>
      <c r="AR519" t="str">
        <f>IF(SCB2SPB!AR519='SP2TE(CH)'!AR519,"","NO")</f>
        <v/>
      </c>
      <c r="AS519" t="str">
        <f>IF(SCB2SPB!AS519='SP2TE(CH)'!AS519,"","NO")</f>
        <v/>
      </c>
      <c r="AT519" t="str">
        <f>IF(SCB2SPB!AT519='SP2TE(CH)'!AT519,"","NO")</f>
        <v/>
      </c>
      <c r="AU519" t="str">
        <f>IF(SCB2SPB!AU519='SP2TE(CH)'!AU519,"","NO")</f>
        <v/>
      </c>
      <c r="AV519" t="str">
        <f>IF(SCB2SPB!AV519='SP2TE(CH)'!AV519,"","NO")</f>
        <v/>
      </c>
      <c r="AW519" t="str">
        <f>IF(SCB2SPB!AW519='SP2TE(CH)'!AW519,"","NO")</f>
        <v/>
      </c>
      <c r="AX519" t="str">
        <f>IF(SCB2SPB!AX519='SP2TE(CH)'!AX519,"","NO")</f>
        <v/>
      </c>
      <c r="AY519" t="str">
        <f>IF(SCB2SPB!AY519='SP2TE(CH)'!AY519,"","NO")</f>
        <v/>
      </c>
      <c r="AZ519" t="str">
        <f>IF(SCB2SPB!AZ519='SP2TE(CH)'!AZ519,"","NO")</f>
        <v/>
      </c>
      <c r="BA519" t="str">
        <f>IF(SCB2SPB!BA519='SP2TE(CH)'!BA519,"","NO")</f>
        <v/>
      </c>
      <c r="BB519" t="str">
        <f>IF(SCB2SPB!BB519='SP2TE(CH)'!BB519,"","NO")</f>
        <v/>
      </c>
      <c r="BC519" t="str">
        <f>IF(SCB2SPB!BC519='SP2TE(CH)'!BC519,"","NO")</f>
        <v/>
      </c>
      <c r="BD519" t="str">
        <f>IF(SCB2SPB!BD519='SP2TE(CH)'!BD519,"","NO")</f>
        <v/>
      </c>
      <c r="BE519" t="str">
        <f>IF(SCB2SPB!BE519='SP2TE(CH)'!BE519,"","NO")</f>
        <v/>
      </c>
      <c r="BF519" t="str">
        <f>IF(SCB2SPB!BF519='SP2TE(CH)'!BF519,"","NO")</f>
        <v/>
      </c>
      <c r="BG519" t="str">
        <f>IF(SCB2SPB!BG519='SP2TE(CH)'!BG519,"","NO")</f>
        <v/>
      </c>
      <c r="BH519" t="str">
        <f>IF(SCB2SPB!BH519='SP2TE(CH)'!BH519,"","NO")</f>
        <v/>
      </c>
      <c r="BI519" t="str">
        <f>IF(SCB2SPB!BI519='SP2TE(CH)'!BI519,"","NO")</f>
        <v/>
      </c>
      <c r="BJ519" t="str">
        <f>IF(SCB2SPB!BJ519='SP2TE(CH)'!BJ519,"","NO")</f>
        <v/>
      </c>
      <c r="BK519" t="str">
        <f>IF(SCB2SPB!BK519='SP2TE(CH)'!BK519,"","NO")</f>
        <v/>
      </c>
      <c r="BL519" t="str">
        <f>IF(SCB2SPB!BL519='SP2TE(CH)'!BL519,"","NO")</f>
        <v/>
      </c>
      <c r="BM519" t="str">
        <f>IF(SCB2SPB!BM519='SP2TE(CH)'!BM519,"","NO")</f>
        <v/>
      </c>
      <c r="BN519" t="str">
        <f>IF(SCB2SPB!BN519='SP2TE(CH)'!BN519,"","NO")</f>
        <v/>
      </c>
      <c r="BO519" t="str">
        <f>IF(SCB2SPB!BO519='SP2TE(CH)'!BO519,"","NO")</f>
        <v/>
      </c>
      <c r="BP519">
        <f>SCB2SPB!BP519</f>
        <v>0</v>
      </c>
      <c r="BQ519">
        <f>SCB2SPB!BQ519</f>
        <v>0</v>
      </c>
      <c r="BR519">
        <f>SCB2SPB!BR519</f>
        <v>0</v>
      </c>
      <c r="BS519">
        <f>SCB2SPB!BS519</f>
        <v>0</v>
      </c>
      <c r="BT519">
        <f>SCB2SPB!BT519</f>
        <v>0</v>
      </c>
      <c r="BU519">
        <f>SCB2SPB!BU519</f>
        <v>0</v>
      </c>
      <c r="BV519">
        <f>SCB2SPB!BV519</f>
        <v>0</v>
      </c>
      <c r="BW519">
        <f>SCB2SPB!BW519</f>
        <v>0</v>
      </c>
      <c r="BX519">
        <f>SCB2SPB!BX519</f>
        <v>0</v>
      </c>
    </row>
    <row r="520" spans="1:76">
      <c r="A520" t="str">
        <f>IF(SCB2SPB!A520='SP2TE(CH)'!A520,"","NO")</f>
        <v/>
      </c>
      <c r="B520" t="str">
        <f>IF(SCB2SPB!B520='SP2TE(CH)'!B520,"","NO")</f>
        <v/>
      </c>
      <c r="C520" t="str">
        <f>IF(SCB2SPB!C520='SP2TE(CH)'!C520,"","NO")</f>
        <v/>
      </c>
      <c r="D520" s="127" t="str">
        <f>IF(SCB2SPB!D520='SP2TE(CH)'!D520,"","NO")</f>
        <v/>
      </c>
      <c r="E520" t="str">
        <f>IF(SCB2SPB!E520='SP2TE(CH)'!E520,"","NO")</f>
        <v/>
      </c>
      <c r="F520" t="str">
        <f>IF(SCB2SPB!F520='SP2TE(CH)'!F520,"","NO")</f>
        <v/>
      </c>
      <c r="G520" t="str">
        <f>IF(SCB2SPB!G520='SP2TE(CH)'!G520,"","NO")</f>
        <v/>
      </c>
      <c r="H520" s="74" t="str">
        <f>IF(SCB2SPB!H520='SP2TE(CH)'!H520,"","NO")</f>
        <v/>
      </c>
      <c r="I520" s="74" t="str">
        <f>IF(SCB2SPB!I520='SP2TE(CH)'!I520,"","NO")</f>
        <v/>
      </c>
      <c r="J520" s="74" t="str">
        <f>IF(SCB2SPB!J520='SP2TE(CH)'!J520,"","NO")</f>
        <v/>
      </c>
      <c r="K520" s="74" t="str">
        <f>IF(SCB2SPB!K520='SP2TE(CH)'!K520,"","NO")</f>
        <v/>
      </c>
      <c r="L520" s="74" t="str">
        <f>IF(SCB2SPB!L520='SP2TE(CH)'!L520,"","NO")</f>
        <v/>
      </c>
      <c r="M520" s="74" t="str">
        <f>IF(SCB2SPB!M520='SP2TE(CH)'!M520,"","NO")</f>
        <v/>
      </c>
      <c r="N520" s="74" t="str">
        <f>IF(SCB2SPB!N520='SP2TE(CH)'!N520,"","NO")</f>
        <v/>
      </c>
      <c r="O520" s="74" t="str">
        <f>IF(SCB2SPB!O520='SP2TE(CH)'!O520,"","NO")</f>
        <v/>
      </c>
      <c r="P520" s="74" t="str">
        <f>IF(SCB2SPB!P520='SP2TE(CH)'!P520,"","NO")</f>
        <v/>
      </c>
      <c r="Q520" t="str">
        <f>IF(SCB2SPB!Q520='SP2TE(CH)'!Q520,"","NO")</f>
        <v/>
      </c>
      <c r="R520" t="str">
        <f>IF(SCB2SPB!R520='SP2TE(CH)'!R520,"","NO")</f>
        <v/>
      </c>
      <c r="S520" t="str">
        <f>IF(SCB2SPB!S520='SP2TE(CH)'!S520,"","NO")</f>
        <v/>
      </c>
      <c r="T520" t="str">
        <f>IF(SCB2SPB!T520='SP2TE(CH)'!T520,"","NO")</f>
        <v/>
      </c>
      <c r="U520" t="str">
        <f>IF(SCB2SPB!U520='SP2TE(CH)'!U520,"","NO")</f>
        <v/>
      </c>
      <c r="V520" t="str">
        <f>IF(SCB2SPB!V520='SP2TE(CH)'!V520,"","NO")</f>
        <v/>
      </c>
      <c r="W520" t="str">
        <f>IF(SCB2SPB!W520='SP2TE(CH)'!W520,"","NO")</f>
        <v/>
      </c>
      <c r="X520" t="str">
        <f>IF(SCB2SPB!X520='SP2TE(CH)'!X520,"","NO")</f>
        <v/>
      </c>
      <c r="Y520" t="str">
        <f>IF(SCB2SPB!Y520='SP2TE(CH)'!Y520,"","NO")</f>
        <v/>
      </c>
      <c r="Z520" t="str">
        <f>IF(SCB2SPB!Z520='SP2TE(CH)'!Z520,"","NO")</f>
        <v/>
      </c>
      <c r="AA520" t="str">
        <f>IF(SCB2SPB!AA520='SP2TE(CH)'!AA520,"","NO")</f>
        <v/>
      </c>
      <c r="AB520" t="str">
        <f>IF(SCB2SPB!AB520='SP2TE(CH)'!AB520,"","NO")</f>
        <v/>
      </c>
      <c r="AC520" t="str">
        <f>IF(SCB2SPB!AC520='SP2TE(CH)'!AC520,"","NO")</f>
        <v/>
      </c>
      <c r="AD520" t="str">
        <f>IF(SCB2SPB!AD520='SP2TE(CH)'!AD520,"","NO")</f>
        <v/>
      </c>
      <c r="AE520" t="str">
        <f>IF(SCB2SPB!AE520='SP2TE(CH)'!AE520,"","NO")</f>
        <v/>
      </c>
      <c r="AF520" t="str">
        <f>IF(SCB2SPB!AF520='SP2TE(CH)'!AF520,"","NO")</f>
        <v/>
      </c>
      <c r="AG520" t="str">
        <f>IF(SCB2SPB!AG520='SP2TE(CH)'!AG520,"","NO")</f>
        <v/>
      </c>
      <c r="AH520" t="str">
        <f>IF(SCB2SPB!AH520='SP2TE(CH)'!AH520,"","NO")</f>
        <v/>
      </c>
      <c r="AI520" t="str">
        <f>IF(SCB2SPB!AI520='SP2TE(CH)'!AI520,"","NO")</f>
        <v/>
      </c>
      <c r="AJ520" t="str">
        <f>IF(SCB2SPB!AJ520='SP2TE(CH)'!AJ520,"","NO")</f>
        <v/>
      </c>
      <c r="AK520" t="str">
        <f>IF(SCB2SPB!AK520='SP2TE(CH)'!AK520,"","NO")</f>
        <v/>
      </c>
      <c r="AL520" t="str">
        <f>IF(SCB2SPB!AL520='SP2TE(CH)'!AL520,"","NO")</f>
        <v/>
      </c>
      <c r="AM520" t="str">
        <f>IF(SCB2SPB!AM520='SP2TE(CH)'!AM520,"","NO")</f>
        <v/>
      </c>
      <c r="AN520" t="str">
        <f>IF(SCB2SPB!AN520='SP2TE(CH)'!AN520,"","NO")</f>
        <v/>
      </c>
      <c r="AO520" t="str">
        <f>IF(SCB2SPB!AO520='SP2TE(CH)'!AO520,"","NO")</f>
        <v/>
      </c>
      <c r="AP520" t="str">
        <f>IF(SCB2SPB!AP520='SP2TE(CH)'!AP520,"","NO")</f>
        <v/>
      </c>
      <c r="AQ520" t="str">
        <f>IF(SCB2SPB!AQ520='SP2TE(CH)'!AQ520,"","NO")</f>
        <v/>
      </c>
      <c r="AR520" t="str">
        <f>IF(SCB2SPB!AR520='SP2TE(CH)'!AR520,"","NO")</f>
        <v/>
      </c>
      <c r="AS520" t="str">
        <f>IF(SCB2SPB!AS520='SP2TE(CH)'!AS520,"","NO")</f>
        <v/>
      </c>
      <c r="AT520" t="str">
        <f>IF(SCB2SPB!AT520='SP2TE(CH)'!AT520,"","NO")</f>
        <v/>
      </c>
      <c r="AU520" t="str">
        <f>IF(SCB2SPB!AU520='SP2TE(CH)'!AU520,"","NO")</f>
        <v/>
      </c>
      <c r="AV520" t="str">
        <f>IF(SCB2SPB!AV520='SP2TE(CH)'!AV520,"","NO")</f>
        <v/>
      </c>
      <c r="AW520" t="str">
        <f>IF(SCB2SPB!AW520='SP2TE(CH)'!AW520,"","NO")</f>
        <v/>
      </c>
      <c r="AX520" t="str">
        <f>IF(SCB2SPB!AX520='SP2TE(CH)'!AX520,"","NO")</f>
        <v/>
      </c>
      <c r="AY520" t="str">
        <f>IF(SCB2SPB!AY520='SP2TE(CH)'!AY520,"","NO")</f>
        <v/>
      </c>
      <c r="AZ520" t="str">
        <f>IF(SCB2SPB!AZ520='SP2TE(CH)'!AZ520,"","NO")</f>
        <v/>
      </c>
      <c r="BA520" t="str">
        <f>IF(SCB2SPB!BA520='SP2TE(CH)'!BA520,"","NO")</f>
        <v/>
      </c>
      <c r="BB520" t="str">
        <f>IF(SCB2SPB!BB520='SP2TE(CH)'!BB520,"","NO")</f>
        <v/>
      </c>
      <c r="BC520" t="str">
        <f>IF(SCB2SPB!BC520='SP2TE(CH)'!BC520,"","NO")</f>
        <v/>
      </c>
      <c r="BD520" t="str">
        <f>IF(SCB2SPB!BD520='SP2TE(CH)'!BD520,"","NO")</f>
        <v/>
      </c>
      <c r="BE520" t="str">
        <f>IF(SCB2SPB!BE520='SP2TE(CH)'!BE520,"","NO")</f>
        <v/>
      </c>
      <c r="BF520" t="str">
        <f>IF(SCB2SPB!BF520='SP2TE(CH)'!BF520,"","NO")</f>
        <v/>
      </c>
      <c r="BG520" t="str">
        <f>IF(SCB2SPB!BG520='SP2TE(CH)'!BG520,"","NO")</f>
        <v/>
      </c>
      <c r="BH520" t="str">
        <f>IF(SCB2SPB!BH520='SP2TE(CH)'!BH520,"","NO")</f>
        <v/>
      </c>
      <c r="BI520" t="str">
        <f>IF(SCB2SPB!BI520='SP2TE(CH)'!BI520,"","NO")</f>
        <v/>
      </c>
      <c r="BJ520" t="str">
        <f>IF(SCB2SPB!BJ520='SP2TE(CH)'!BJ520,"","NO")</f>
        <v/>
      </c>
      <c r="BK520" t="str">
        <f>IF(SCB2SPB!BK520='SP2TE(CH)'!BK520,"","NO")</f>
        <v/>
      </c>
      <c r="BL520" t="str">
        <f>IF(SCB2SPB!BL520='SP2TE(CH)'!BL520,"","NO")</f>
        <v/>
      </c>
      <c r="BM520" t="str">
        <f>IF(SCB2SPB!BM520='SP2TE(CH)'!BM520,"","NO")</f>
        <v/>
      </c>
      <c r="BN520" t="str">
        <f>IF(SCB2SPB!BN520='SP2TE(CH)'!BN520,"","NO")</f>
        <v/>
      </c>
      <c r="BO520" t="str">
        <f>IF(SCB2SPB!BO520='SP2TE(CH)'!BO520,"","NO")</f>
        <v/>
      </c>
      <c r="BP520">
        <f>SCB2SPB!BP520</f>
        <v>0</v>
      </c>
      <c r="BQ520">
        <f>SCB2SPB!BQ520</f>
        <v>0</v>
      </c>
      <c r="BR520">
        <f>SCB2SPB!BR520</f>
        <v>0</v>
      </c>
      <c r="BS520">
        <f>SCB2SPB!BS520</f>
        <v>0</v>
      </c>
      <c r="BT520">
        <f>SCB2SPB!BT520</f>
        <v>0</v>
      </c>
      <c r="BU520">
        <f>SCB2SPB!BU520</f>
        <v>0</v>
      </c>
      <c r="BV520">
        <f>SCB2SPB!BV520</f>
        <v>0</v>
      </c>
      <c r="BW520">
        <f>SCB2SPB!BW520</f>
        <v>0</v>
      </c>
      <c r="BX520">
        <f>SCB2SPB!BX520</f>
        <v>0</v>
      </c>
    </row>
    <row r="521" spans="1:76">
      <c r="A521" t="str">
        <f>IF(SCB2SPB!A521='SP2TE(CH)'!A521,"","NO")</f>
        <v/>
      </c>
      <c r="B521" t="str">
        <f>IF(SCB2SPB!B521='SP2TE(CH)'!B521,"","NO")</f>
        <v/>
      </c>
      <c r="C521" t="str">
        <f>IF(SCB2SPB!C521='SP2TE(CH)'!C521,"","NO")</f>
        <v/>
      </c>
      <c r="D521" s="127" t="str">
        <f>IF(SCB2SPB!D521='SP2TE(CH)'!D521,"","NO")</f>
        <v/>
      </c>
      <c r="E521" t="str">
        <f>IF(SCB2SPB!E521='SP2TE(CH)'!E521,"","NO")</f>
        <v/>
      </c>
      <c r="F521" t="str">
        <f>IF(SCB2SPB!F521='SP2TE(CH)'!F521,"","NO")</f>
        <v/>
      </c>
      <c r="G521" t="str">
        <f>IF(SCB2SPB!G521='SP2TE(CH)'!G521,"","NO")</f>
        <v/>
      </c>
      <c r="H521" s="74" t="str">
        <f>IF(SCB2SPB!H521='SP2TE(CH)'!H521,"","NO")</f>
        <v/>
      </c>
      <c r="I521" s="74" t="str">
        <f>IF(SCB2SPB!I521='SP2TE(CH)'!I521,"","NO")</f>
        <v/>
      </c>
      <c r="J521" s="74" t="str">
        <f>IF(SCB2SPB!J521='SP2TE(CH)'!J521,"","NO")</f>
        <v/>
      </c>
      <c r="K521" s="74" t="str">
        <f>IF(SCB2SPB!K521='SP2TE(CH)'!K521,"","NO")</f>
        <v/>
      </c>
      <c r="L521" s="74" t="str">
        <f>IF(SCB2SPB!L521='SP2TE(CH)'!L521,"","NO")</f>
        <v/>
      </c>
      <c r="M521" s="74" t="str">
        <f>IF(SCB2SPB!M521='SP2TE(CH)'!M521,"","NO")</f>
        <v/>
      </c>
      <c r="N521" s="74" t="str">
        <f>IF(SCB2SPB!N521='SP2TE(CH)'!N521,"","NO")</f>
        <v/>
      </c>
      <c r="O521" s="74" t="str">
        <f>IF(SCB2SPB!O521='SP2TE(CH)'!O521,"","NO")</f>
        <v/>
      </c>
      <c r="P521" s="74" t="str">
        <f>IF(SCB2SPB!P521='SP2TE(CH)'!P521,"","NO")</f>
        <v/>
      </c>
      <c r="Q521" t="str">
        <f>IF(SCB2SPB!Q521='SP2TE(CH)'!Q521,"","NO")</f>
        <v/>
      </c>
      <c r="R521" t="str">
        <f>IF(SCB2SPB!R521='SP2TE(CH)'!R521,"","NO")</f>
        <v/>
      </c>
      <c r="S521" t="str">
        <f>IF(SCB2SPB!S521='SP2TE(CH)'!S521,"","NO")</f>
        <v/>
      </c>
      <c r="T521" t="str">
        <f>IF(SCB2SPB!T521='SP2TE(CH)'!T521,"","NO")</f>
        <v/>
      </c>
      <c r="U521" t="str">
        <f>IF(SCB2SPB!U521='SP2TE(CH)'!U521,"","NO")</f>
        <v/>
      </c>
      <c r="V521" t="str">
        <f>IF(SCB2SPB!V521='SP2TE(CH)'!V521,"","NO")</f>
        <v/>
      </c>
      <c r="W521" t="str">
        <f>IF(SCB2SPB!W521='SP2TE(CH)'!W521,"","NO")</f>
        <v/>
      </c>
      <c r="X521" t="str">
        <f>IF(SCB2SPB!X521='SP2TE(CH)'!X521,"","NO")</f>
        <v/>
      </c>
      <c r="Y521" t="str">
        <f>IF(SCB2SPB!Y521='SP2TE(CH)'!Y521,"","NO")</f>
        <v/>
      </c>
      <c r="Z521" t="str">
        <f>IF(SCB2SPB!Z521='SP2TE(CH)'!Z521,"","NO")</f>
        <v/>
      </c>
      <c r="AA521" t="str">
        <f>IF(SCB2SPB!AA521='SP2TE(CH)'!AA521,"","NO")</f>
        <v/>
      </c>
      <c r="AB521" t="str">
        <f>IF(SCB2SPB!AB521='SP2TE(CH)'!AB521,"","NO")</f>
        <v/>
      </c>
      <c r="AC521" t="str">
        <f>IF(SCB2SPB!AC521='SP2TE(CH)'!AC521,"","NO")</f>
        <v/>
      </c>
      <c r="AD521" t="str">
        <f>IF(SCB2SPB!AD521='SP2TE(CH)'!AD521,"","NO")</f>
        <v/>
      </c>
      <c r="AE521" t="str">
        <f>IF(SCB2SPB!AE521='SP2TE(CH)'!AE521,"","NO")</f>
        <v/>
      </c>
      <c r="AF521" t="str">
        <f>IF(SCB2SPB!AF521='SP2TE(CH)'!AF521,"","NO")</f>
        <v/>
      </c>
      <c r="AG521" t="str">
        <f>IF(SCB2SPB!AG521='SP2TE(CH)'!AG521,"","NO")</f>
        <v/>
      </c>
      <c r="AH521" t="str">
        <f>IF(SCB2SPB!AH521='SP2TE(CH)'!AH521,"","NO")</f>
        <v/>
      </c>
      <c r="AI521" t="str">
        <f>IF(SCB2SPB!AI521='SP2TE(CH)'!AI521,"","NO")</f>
        <v/>
      </c>
      <c r="AJ521" t="str">
        <f>IF(SCB2SPB!AJ521='SP2TE(CH)'!AJ521,"","NO")</f>
        <v/>
      </c>
      <c r="AK521" t="str">
        <f>IF(SCB2SPB!AK521='SP2TE(CH)'!AK521,"","NO")</f>
        <v/>
      </c>
      <c r="AL521" t="str">
        <f>IF(SCB2SPB!AL521='SP2TE(CH)'!AL521,"","NO")</f>
        <v/>
      </c>
      <c r="AM521" t="str">
        <f>IF(SCB2SPB!AM521='SP2TE(CH)'!AM521,"","NO")</f>
        <v/>
      </c>
      <c r="AN521" t="str">
        <f>IF(SCB2SPB!AN521='SP2TE(CH)'!AN521,"","NO")</f>
        <v/>
      </c>
      <c r="AO521" t="str">
        <f>IF(SCB2SPB!AO521='SP2TE(CH)'!AO521,"","NO")</f>
        <v/>
      </c>
      <c r="AP521" t="str">
        <f>IF(SCB2SPB!AP521='SP2TE(CH)'!AP521,"","NO")</f>
        <v/>
      </c>
      <c r="AQ521" t="str">
        <f>IF(SCB2SPB!AQ521='SP2TE(CH)'!AQ521,"","NO")</f>
        <v/>
      </c>
      <c r="AR521" t="str">
        <f>IF(SCB2SPB!AR521='SP2TE(CH)'!AR521,"","NO")</f>
        <v/>
      </c>
      <c r="AS521" t="str">
        <f>IF(SCB2SPB!AS521='SP2TE(CH)'!AS521,"","NO")</f>
        <v/>
      </c>
      <c r="AT521" t="str">
        <f>IF(SCB2SPB!AT521='SP2TE(CH)'!AT521,"","NO")</f>
        <v/>
      </c>
      <c r="AU521" t="str">
        <f>IF(SCB2SPB!AU521='SP2TE(CH)'!AU521,"","NO")</f>
        <v/>
      </c>
      <c r="AV521" t="str">
        <f>IF(SCB2SPB!AV521='SP2TE(CH)'!AV521,"","NO")</f>
        <v/>
      </c>
      <c r="AW521" t="str">
        <f>IF(SCB2SPB!AW521='SP2TE(CH)'!AW521,"","NO")</f>
        <v/>
      </c>
      <c r="AX521" t="str">
        <f>IF(SCB2SPB!AX521='SP2TE(CH)'!AX521,"","NO")</f>
        <v/>
      </c>
      <c r="AY521" t="str">
        <f>IF(SCB2SPB!AY521='SP2TE(CH)'!AY521,"","NO")</f>
        <v/>
      </c>
      <c r="AZ521" t="str">
        <f>IF(SCB2SPB!AZ521='SP2TE(CH)'!AZ521,"","NO")</f>
        <v/>
      </c>
      <c r="BA521" t="str">
        <f>IF(SCB2SPB!BA521='SP2TE(CH)'!BA521,"","NO")</f>
        <v/>
      </c>
      <c r="BB521" t="str">
        <f>IF(SCB2SPB!BB521='SP2TE(CH)'!BB521,"","NO")</f>
        <v/>
      </c>
      <c r="BC521" t="str">
        <f>IF(SCB2SPB!BC521='SP2TE(CH)'!BC521,"","NO")</f>
        <v/>
      </c>
      <c r="BD521" t="str">
        <f>IF(SCB2SPB!BD521='SP2TE(CH)'!BD521,"","NO")</f>
        <v/>
      </c>
      <c r="BE521" t="str">
        <f>IF(SCB2SPB!BE521='SP2TE(CH)'!BE521,"","NO")</f>
        <v/>
      </c>
      <c r="BF521" t="str">
        <f>IF(SCB2SPB!BF521='SP2TE(CH)'!BF521,"","NO")</f>
        <v/>
      </c>
      <c r="BG521" t="str">
        <f>IF(SCB2SPB!BG521='SP2TE(CH)'!BG521,"","NO")</f>
        <v/>
      </c>
      <c r="BH521" t="str">
        <f>IF(SCB2SPB!BH521='SP2TE(CH)'!BH521,"","NO")</f>
        <v/>
      </c>
      <c r="BI521" t="str">
        <f>IF(SCB2SPB!BI521='SP2TE(CH)'!BI521,"","NO")</f>
        <v/>
      </c>
      <c r="BJ521" t="str">
        <f>IF(SCB2SPB!BJ521='SP2TE(CH)'!BJ521,"","NO")</f>
        <v/>
      </c>
      <c r="BK521" t="str">
        <f>IF(SCB2SPB!BK521='SP2TE(CH)'!BK521,"","NO")</f>
        <v/>
      </c>
      <c r="BL521" t="str">
        <f>IF(SCB2SPB!BL521='SP2TE(CH)'!BL521,"","NO")</f>
        <v/>
      </c>
      <c r="BM521" t="str">
        <f>IF(SCB2SPB!BM521='SP2TE(CH)'!BM521,"","NO")</f>
        <v/>
      </c>
      <c r="BN521" t="str">
        <f>IF(SCB2SPB!BN521='SP2TE(CH)'!BN521,"","NO")</f>
        <v/>
      </c>
      <c r="BO521" t="str">
        <f>IF(SCB2SPB!BO521='SP2TE(CH)'!BO521,"","NO")</f>
        <v/>
      </c>
      <c r="BP521">
        <f>SCB2SPB!BP521</f>
        <v>0</v>
      </c>
      <c r="BQ521">
        <f>SCB2SPB!BQ521</f>
        <v>0</v>
      </c>
      <c r="BR521">
        <f>SCB2SPB!BR521</f>
        <v>0</v>
      </c>
      <c r="BS521">
        <f>SCB2SPB!BS521</f>
        <v>0</v>
      </c>
      <c r="BT521">
        <f>SCB2SPB!BT521</f>
        <v>0</v>
      </c>
      <c r="BU521">
        <f>SCB2SPB!BU521</f>
        <v>0</v>
      </c>
      <c r="BV521">
        <f>SCB2SPB!BV521</f>
        <v>0</v>
      </c>
      <c r="BW521">
        <f>SCB2SPB!BW521</f>
        <v>0</v>
      </c>
      <c r="BX521">
        <f>SCB2SPB!BX521</f>
        <v>0</v>
      </c>
    </row>
    <row r="522" spans="1:76">
      <c r="A522" t="str">
        <f>IF(SCB2SPB!A522='SP2TE(CH)'!A522,"","NO")</f>
        <v/>
      </c>
      <c r="B522" t="str">
        <f>IF(SCB2SPB!B522='SP2TE(CH)'!B522,"","NO")</f>
        <v/>
      </c>
      <c r="C522" t="str">
        <f>IF(SCB2SPB!C522='SP2TE(CH)'!C522,"","NO")</f>
        <v/>
      </c>
      <c r="D522" s="127" t="str">
        <f>IF(SCB2SPB!D522='SP2TE(CH)'!D522,"","NO")</f>
        <v/>
      </c>
      <c r="E522" t="str">
        <f>IF(SCB2SPB!E522='SP2TE(CH)'!E522,"","NO")</f>
        <v/>
      </c>
      <c r="F522" t="str">
        <f>IF(SCB2SPB!F522='SP2TE(CH)'!F522,"","NO")</f>
        <v/>
      </c>
      <c r="G522" t="str">
        <f>IF(SCB2SPB!G522='SP2TE(CH)'!G522,"","NO")</f>
        <v/>
      </c>
      <c r="H522" s="74" t="str">
        <f>IF(SCB2SPB!H522='SP2TE(CH)'!H522,"","NO")</f>
        <v/>
      </c>
      <c r="I522" s="74" t="str">
        <f>IF(SCB2SPB!I522='SP2TE(CH)'!I522,"","NO")</f>
        <v/>
      </c>
      <c r="J522" s="74" t="str">
        <f>IF(SCB2SPB!J522='SP2TE(CH)'!J522,"","NO")</f>
        <v/>
      </c>
      <c r="K522" s="74" t="str">
        <f>IF(SCB2SPB!K522='SP2TE(CH)'!K522,"","NO")</f>
        <v/>
      </c>
      <c r="L522" s="74" t="str">
        <f>IF(SCB2SPB!L522='SP2TE(CH)'!L522,"","NO")</f>
        <v/>
      </c>
      <c r="M522" s="74" t="str">
        <f>IF(SCB2SPB!M522='SP2TE(CH)'!M522,"","NO")</f>
        <v/>
      </c>
      <c r="N522" s="74" t="str">
        <f>IF(SCB2SPB!N522='SP2TE(CH)'!N522,"","NO")</f>
        <v/>
      </c>
      <c r="O522" s="74" t="str">
        <f>IF(SCB2SPB!O522='SP2TE(CH)'!O522,"","NO")</f>
        <v/>
      </c>
      <c r="P522" s="74" t="str">
        <f>IF(SCB2SPB!P522='SP2TE(CH)'!P522,"","NO")</f>
        <v/>
      </c>
      <c r="Q522" t="str">
        <f>IF(SCB2SPB!Q522='SP2TE(CH)'!Q522,"","NO")</f>
        <v/>
      </c>
      <c r="R522" t="str">
        <f>IF(SCB2SPB!R522='SP2TE(CH)'!R522,"","NO")</f>
        <v/>
      </c>
      <c r="S522" t="str">
        <f>IF(SCB2SPB!S522='SP2TE(CH)'!S522,"","NO")</f>
        <v/>
      </c>
      <c r="T522" t="str">
        <f>IF(SCB2SPB!T522='SP2TE(CH)'!T522,"","NO")</f>
        <v/>
      </c>
      <c r="U522" t="str">
        <f>IF(SCB2SPB!U522='SP2TE(CH)'!U522,"","NO")</f>
        <v/>
      </c>
      <c r="V522" t="str">
        <f>IF(SCB2SPB!V522='SP2TE(CH)'!V522,"","NO")</f>
        <v/>
      </c>
      <c r="W522" t="str">
        <f>IF(SCB2SPB!W522='SP2TE(CH)'!W522,"","NO")</f>
        <v/>
      </c>
      <c r="X522" t="str">
        <f>IF(SCB2SPB!X522='SP2TE(CH)'!X522,"","NO")</f>
        <v/>
      </c>
      <c r="Y522" t="str">
        <f>IF(SCB2SPB!Y522='SP2TE(CH)'!Y522,"","NO")</f>
        <v/>
      </c>
      <c r="Z522" t="str">
        <f>IF(SCB2SPB!Z522='SP2TE(CH)'!Z522,"","NO")</f>
        <v/>
      </c>
      <c r="AA522" t="str">
        <f>IF(SCB2SPB!AA522='SP2TE(CH)'!AA522,"","NO")</f>
        <v/>
      </c>
      <c r="AB522" t="str">
        <f>IF(SCB2SPB!AB522='SP2TE(CH)'!AB522,"","NO")</f>
        <v/>
      </c>
      <c r="AC522" t="str">
        <f>IF(SCB2SPB!AC522='SP2TE(CH)'!AC522,"","NO")</f>
        <v/>
      </c>
      <c r="AD522" t="str">
        <f>IF(SCB2SPB!AD522='SP2TE(CH)'!AD522,"","NO")</f>
        <v/>
      </c>
      <c r="AE522" t="str">
        <f>IF(SCB2SPB!AE522='SP2TE(CH)'!AE522,"","NO")</f>
        <v/>
      </c>
      <c r="AF522" t="str">
        <f>IF(SCB2SPB!AF522='SP2TE(CH)'!AF522,"","NO")</f>
        <v/>
      </c>
      <c r="AG522" t="str">
        <f>IF(SCB2SPB!AG522='SP2TE(CH)'!AG522,"","NO")</f>
        <v/>
      </c>
      <c r="AH522" t="str">
        <f>IF(SCB2SPB!AH522='SP2TE(CH)'!AH522,"","NO")</f>
        <v/>
      </c>
      <c r="AI522" t="str">
        <f>IF(SCB2SPB!AI522='SP2TE(CH)'!AI522,"","NO")</f>
        <v/>
      </c>
      <c r="AJ522" t="str">
        <f>IF(SCB2SPB!AJ522='SP2TE(CH)'!AJ522,"","NO")</f>
        <v/>
      </c>
      <c r="AK522" t="str">
        <f>IF(SCB2SPB!AK522='SP2TE(CH)'!AK522,"","NO")</f>
        <v/>
      </c>
      <c r="AL522" t="str">
        <f>IF(SCB2SPB!AL522='SP2TE(CH)'!AL522,"","NO")</f>
        <v/>
      </c>
      <c r="AM522" t="str">
        <f>IF(SCB2SPB!AM522='SP2TE(CH)'!AM522,"","NO")</f>
        <v/>
      </c>
      <c r="AN522" t="str">
        <f>IF(SCB2SPB!AN522='SP2TE(CH)'!AN522,"","NO")</f>
        <v/>
      </c>
      <c r="AO522" t="str">
        <f>IF(SCB2SPB!AO522='SP2TE(CH)'!AO522,"","NO")</f>
        <v/>
      </c>
      <c r="AP522" t="str">
        <f>IF(SCB2SPB!AP522='SP2TE(CH)'!AP522,"","NO")</f>
        <v/>
      </c>
      <c r="AQ522" t="str">
        <f>IF(SCB2SPB!AQ522='SP2TE(CH)'!AQ522,"","NO")</f>
        <v/>
      </c>
      <c r="AR522" t="str">
        <f>IF(SCB2SPB!AR522='SP2TE(CH)'!AR522,"","NO")</f>
        <v/>
      </c>
      <c r="AS522" t="str">
        <f>IF(SCB2SPB!AS522='SP2TE(CH)'!AS522,"","NO")</f>
        <v/>
      </c>
      <c r="AT522" t="str">
        <f>IF(SCB2SPB!AT522='SP2TE(CH)'!AT522,"","NO")</f>
        <v/>
      </c>
      <c r="AU522" t="str">
        <f>IF(SCB2SPB!AU522='SP2TE(CH)'!AU522,"","NO")</f>
        <v/>
      </c>
      <c r="AV522" t="str">
        <f>IF(SCB2SPB!AV522='SP2TE(CH)'!AV522,"","NO")</f>
        <v/>
      </c>
      <c r="AW522" t="str">
        <f>IF(SCB2SPB!AW522='SP2TE(CH)'!AW522,"","NO")</f>
        <v/>
      </c>
      <c r="AX522" t="str">
        <f>IF(SCB2SPB!AX522='SP2TE(CH)'!AX522,"","NO")</f>
        <v/>
      </c>
      <c r="AY522" t="str">
        <f>IF(SCB2SPB!AY522='SP2TE(CH)'!AY522,"","NO")</f>
        <v/>
      </c>
      <c r="AZ522" t="str">
        <f>IF(SCB2SPB!AZ522='SP2TE(CH)'!AZ522,"","NO")</f>
        <v/>
      </c>
      <c r="BA522" t="str">
        <f>IF(SCB2SPB!BA522='SP2TE(CH)'!BA522,"","NO")</f>
        <v/>
      </c>
      <c r="BB522" t="str">
        <f>IF(SCB2SPB!BB522='SP2TE(CH)'!BB522,"","NO")</f>
        <v/>
      </c>
      <c r="BC522" t="str">
        <f>IF(SCB2SPB!BC522='SP2TE(CH)'!BC522,"","NO")</f>
        <v/>
      </c>
      <c r="BD522" t="str">
        <f>IF(SCB2SPB!BD522='SP2TE(CH)'!BD522,"","NO")</f>
        <v/>
      </c>
      <c r="BE522" t="str">
        <f>IF(SCB2SPB!BE522='SP2TE(CH)'!BE522,"","NO")</f>
        <v/>
      </c>
      <c r="BF522" t="str">
        <f>IF(SCB2SPB!BF522='SP2TE(CH)'!BF522,"","NO")</f>
        <v/>
      </c>
      <c r="BG522" t="str">
        <f>IF(SCB2SPB!BG522='SP2TE(CH)'!BG522,"","NO")</f>
        <v/>
      </c>
      <c r="BH522" t="str">
        <f>IF(SCB2SPB!BH522='SP2TE(CH)'!BH522,"","NO")</f>
        <v/>
      </c>
      <c r="BI522" t="str">
        <f>IF(SCB2SPB!BI522='SP2TE(CH)'!BI522,"","NO")</f>
        <v/>
      </c>
      <c r="BJ522" t="str">
        <f>IF(SCB2SPB!BJ522='SP2TE(CH)'!BJ522,"","NO")</f>
        <v/>
      </c>
      <c r="BK522" t="str">
        <f>IF(SCB2SPB!BK522='SP2TE(CH)'!BK522,"","NO")</f>
        <v/>
      </c>
      <c r="BL522" t="str">
        <f>IF(SCB2SPB!BL522='SP2TE(CH)'!BL522,"","NO")</f>
        <v/>
      </c>
      <c r="BM522" t="str">
        <f>IF(SCB2SPB!BM522='SP2TE(CH)'!BM522,"","NO")</f>
        <v/>
      </c>
      <c r="BN522" t="str">
        <f>IF(SCB2SPB!BN522='SP2TE(CH)'!BN522,"","NO")</f>
        <v/>
      </c>
      <c r="BO522" t="str">
        <f>IF(SCB2SPB!BO522='SP2TE(CH)'!BO522,"","NO")</f>
        <v/>
      </c>
      <c r="BP522">
        <f>SCB2SPB!BP522</f>
        <v>0</v>
      </c>
      <c r="BQ522">
        <f>SCB2SPB!BQ522</f>
        <v>0</v>
      </c>
      <c r="BR522">
        <f>SCB2SPB!BR522</f>
        <v>0</v>
      </c>
      <c r="BS522">
        <f>SCB2SPB!BS522</f>
        <v>0</v>
      </c>
      <c r="BT522">
        <f>SCB2SPB!BT522</f>
        <v>0</v>
      </c>
      <c r="BU522">
        <f>SCB2SPB!BU522</f>
        <v>0</v>
      </c>
      <c r="BV522">
        <f>SCB2SPB!BV522</f>
        <v>0</v>
      </c>
      <c r="BW522">
        <f>SCB2SPB!BW522</f>
        <v>0</v>
      </c>
      <c r="BX522">
        <f>SCB2SPB!BX522</f>
        <v>0</v>
      </c>
    </row>
    <row r="523" spans="1:76">
      <c r="A523" t="str">
        <f>IF(SCB2SPB!A523='SP2TE(CH)'!A523,"","NO")</f>
        <v/>
      </c>
      <c r="B523" t="str">
        <f>IF(SCB2SPB!B523='SP2TE(CH)'!B523,"","NO")</f>
        <v/>
      </c>
      <c r="C523" t="str">
        <f>IF(SCB2SPB!C523='SP2TE(CH)'!C523,"","NO")</f>
        <v/>
      </c>
      <c r="D523" s="127" t="str">
        <f>IF(SCB2SPB!D523='SP2TE(CH)'!D523,"","NO")</f>
        <v/>
      </c>
      <c r="E523" t="str">
        <f>IF(SCB2SPB!E523='SP2TE(CH)'!E523,"","NO")</f>
        <v/>
      </c>
      <c r="F523" t="str">
        <f>IF(SCB2SPB!F523='SP2TE(CH)'!F523,"","NO")</f>
        <v/>
      </c>
      <c r="G523" t="str">
        <f>IF(SCB2SPB!G523='SP2TE(CH)'!G523,"","NO")</f>
        <v/>
      </c>
      <c r="H523" s="74" t="str">
        <f>IF(SCB2SPB!H523='SP2TE(CH)'!H523,"","NO")</f>
        <v/>
      </c>
      <c r="I523" s="74" t="str">
        <f>IF(SCB2SPB!I523='SP2TE(CH)'!I523,"","NO")</f>
        <v/>
      </c>
      <c r="J523" s="74" t="str">
        <f>IF(SCB2SPB!J523='SP2TE(CH)'!J523,"","NO")</f>
        <v/>
      </c>
      <c r="K523" s="74" t="str">
        <f>IF(SCB2SPB!K523='SP2TE(CH)'!K523,"","NO")</f>
        <v/>
      </c>
      <c r="L523" s="74" t="str">
        <f>IF(SCB2SPB!L523='SP2TE(CH)'!L523,"","NO")</f>
        <v/>
      </c>
      <c r="M523" s="74" t="str">
        <f>IF(SCB2SPB!M523='SP2TE(CH)'!M523,"","NO")</f>
        <v/>
      </c>
      <c r="N523" s="74" t="str">
        <f>IF(SCB2SPB!N523='SP2TE(CH)'!N523,"","NO")</f>
        <v/>
      </c>
      <c r="O523" s="74" t="str">
        <f>IF(SCB2SPB!O523='SP2TE(CH)'!O523,"","NO")</f>
        <v/>
      </c>
      <c r="P523" s="74" t="str">
        <f>IF(SCB2SPB!P523='SP2TE(CH)'!P523,"","NO")</f>
        <v/>
      </c>
      <c r="Q523" t="str">
        <f>IF(SCB2SPB!Q523='SP2TE(CH)'!Q523,"","NO")</f>
        <v/>
      </c>
      <c r="R523" t="str">
        <f>IF(SCB2SPB!R523='SP2TE(CH)'!R523,"","NO")</f>
        <v/>
      </c>
      <c r="S523" t="str">
        <f>IF(SCB2SPB!S523='SP2TE(CH)'!S523,"","NO")</f>
        <v/>
      </c>
      <c r="T523" t="str">
        <f>IF(SCB2SPB!T523='SP2TE(CH)'!T523,"","NO")</f>
        <v/>
      </c>
      <c r="U523" t="str">
        <f>IF(SCB2SPB!U523='SP2TE(CH)'!U523,"","NO")</f>
        <v/>
      </c>
      <c r="V523" t="str">
        <f>IF(SCB2SPB!V523='SP2TE(CH)'!V523,"","NO")</f>
        <v/>
      </c>
      <c r="W523" t="str">
        <f>IF(SCB2SPB!W523='SP2TE(CH)'!W523,"","NO")</f>
        <v/>
      </c>
      <c r="X523" t="str">
        <f>IF(SCB2SPB!X523='SP2TE(CH)'!X523,"","NO")</f>
        <v/>
      </c>
      <c r="Y523" t="str">
        <f>IF(SCB2SPB!Y523='SP2TE(CH)'!Y523,"","NO")</f>
        <v/>
      </c>
      <c r="Z523" t="str">
        <f>IF(SCB2SPB!Z523='SP2TE(CH)'!Z523,"","NO")</f>
        <v/>
      </c>
      <c r="AA523" t="str">
        <f>IF(SCB2SPB!AA523='SP2TE(CH)'!AA523,"","NO")</f>
        <v/>
      </c>
      <c r="AB523" t="str">
        <f>IF(SCB2SPB!AB523='SP2TE(CH)'!AB523,"","NO")</f>
        <v/>
      </c>
      <c r="AC523" t="str">
        <f>IF(SCB2SPB!AC523='SP2TE(CH)'!AC523,"","NO")</f>
        <v/>
      </c>
      <c r="AD523" t="str">
        <f>IF(SCB2SPB!AD523='SP2TE(CH)'!AD523,"","NO")</f>
        <v/>
      </c>
      <c r="AE523" t="str">
        <f>IF(SCB2SPB!AE523='SP2TE(CH)'!AE523,"","NO")</f>
        <v/>
      </c>
      <c r="AF523" t="str">
        <f>IF(SCB2SPB!AF523='SP2TE(CH)'!AF523,"","NO")</f>
        <v/>
      </c>
      <c r="AG523" t="str">
        <f>IF(SCB2SPB!AG523='SP2TE(CH)'!AG523,"","NO")</f>
        <v/>
      </c>
      <c r="AH523" t="str">
        <f>IF(SCB2SPB!AH523='SP2TE(CH)'!AH523,"","NO")</f>
        <v/>
      </c>
      <c r="AI523" t="str">
        <f>IF(SCB2SPB!AI523='SP2TE(CH)'!AI523,"","NO")</f>
        <v/>
      </c>
      <c r="AJ523" t="str">
        <f>IF(SCB2SPB!AJ523='SP2TE(CH)'!AJ523,"","NO")</f>
        <v/>
      </c>
      <c r="AK523" t="str">
        <f>IF(SCB2SPB!AK523='SP2TE(CH)'!AK523,"","NO")</f>
        <v/>
      </c>
      <c r="AL523" t="str">
        <f>IF(SCB2SPB!AL523='SP2TE(CH)'!AL523,"","NO")</f>
        <v/>
      </c>
      <c r="AM523" t="str">
        <f>IF(SCB2SPB!AM523='SP2TE(CH)'!AM523,"","NO")</f>
        <v/>
      </c>
      <c r="AN523" t="str">
        <f>IF(SCB2SPB!AN523='SP2TE(CH)'!AN523,"","NO")</f>
        <v/>
      </c>
      <c r="AO523" t="str">
        <f>IF(SCB2SPB!AO523='SP2TE(CH)'!AO523,"","NO")</f>
        <v/>
      </c>
      <c r="AP523" t="str">
        <f>IF(SCB2SPB!AP523='SP2TE(CH)'!AP523,"","NO")</f>
        <v/>
      </c>
      <c r="AQ523" t="str">
        <f>IF(SCB2SPB!AQ523='SP2TE(CH)'!AQ523,"","NO")</f>
        <v/>
      </c>
      <c r="AR523" t="str">
        <f>IF(SCB2SPB!AR523='SP2TE(CH)'!AR523,"","NO")</f>
        <v/>
      </c>
      <c r="AS523" t="str">
        <f>IF(SCB2SPB!AS523='SP2TE(CH)'!AS523,"","NO")</f>
        <v/>
      </c>
      <c r="AT523" t="str">
        <f>IF(SCB2SPB!AT523='SP2TE(CH)'!AT523,"","NO")</f>
        <v/>
      </c>
      <c r="AU523" t="str">
        <f>IF(SCB2SPB!AU523='SP2TE(CH)'!AU523,"","NO")</f>
        <v/>
      </c>
      <c r="AV523" t="str">
        <f>IF(SCB2SPB!AV523='SP2TE(CH)'!AV523,"","NO")</f>
        <v/>
      </c>
      <c r="AW523" t="str">
        <f>IF(SCB2SPB!AW523='SP2TE(CH)'!AW523,"","NO")</f>
        <v/>
      </c>
      <c r="AX523" t="str">
        <f>IF(SCB2SPB!AX523='SP2TE(CH)'!AX523,"","NO")</f>
        <v/>
      </c>
      <c r="AY523" t="str">
        <f>IF(SCB2SPB!AY523='SP2TE(CH)'!AY523,"","NO")</f>
        <v/>
      </c>
      <c r="AZ523" t="str">
        <f>IF(SCB2SPB!AZ523='SP2TE(CH)'!AZ523,"","NO")</f>
        <v/>
      </c>
      <c r="BA523" t="str">
        <f>IF(SCB2SPB!BA523='SP2TE(CH)'!BA523,"","NO")</f>
        <v/>
      </c>
      <c r="BB523" t="str">
        <f>IF(SCB2SPB!BB523='SP2TE(CH)'!BB523,"","NO")</f>
        <v/>
      </c>
      <c r="BC523" t="str">
        <f>IF(SCB2SPB!BC523='SP2TE(CH)'!BC523,"","NO")</f>
        <v/>
      </c>
      <c r="BD523" t="str">
        <f>IF(SCB2SPB!BD523='SP2TE(CH)'!BD523,"","NO")</f>
        <v/>
      </c>
      <c r="BE523" t="str">
        <f>IF(SCB2SPB!BE523='SP2TE(CH)'!BE523,"","NO")</f>
        <v/>
      </c>
      <c r="BF523" t="str">
        <f>IF(SCB2SPB!BF523='SP2TE(CH)'!BF523,"","NO")</f>
        <v/>
      </c>
      <c r="BG523" t="str">
        <f>IF(SCB2SPB!BG523='SP2TE(CH)'!BG523,"","NO")</f>
        <v/>
      </c>
      <c r="BH523" t="str">
        <f>IF(SCB2SPB!BH523='SP2TE(CH)'!BH523,"","NO")</f>
        <v/>
      </c>
      <c r="BI523" t="str">
        <f>IF(SCB2SPB!BI523='SP2TE(CH)'!BI523,"","NO")</f>
        <v/>
      </c>
      <c r="BJ523" t="str">
        <f>IF(SCB2SPB!BJ523='SP2TE(CH)'!BJ523,"","NO")</f>
        <v/>
      </c>
      <c r="BK523" t="str">
        <f>IF(SCB2SPB!BK523='SP2TE(CH)'!BK523,"","NO")</f>
        <v/>
      </c>
      <c r="BL523" t="str">
        <f>IF(SCB2SPB!BL523='SP2TE(CH)'!BL523,"","NO")</f>
        <v/>
      </c>
      <c r="BM523" t="str">
        <f>IF(SCB2SPB!BM523='SP2TE(CH)'!BM523,"","NO")</f>
        <v/>
      </c>
      <c r="BN523" t="str">
        <f>IF(SCB2SPB!BN523='SP2TE(CH)'!BN523,"","NO")</f>
        <v/>
      </c>
      <c r="BO523" t="str">
        <f>IF(SCB2SPB!BO523='SP2TE(CH)'!BO523,"","NO")</f>
        <v/>
      </c>
      <c r="BP523">
        <f>SCB2SPB!BP523</f>
        <v>0</v>
      </c>
      <c r="BQ523">
        <f>SCB2SPB!BQ523</f>
        <v>0</v>
      </c>
      <c r="BR523">
        <f>SCB2SPB!BR523</f>
        <v>0</v>
      </c>
      <c r="BS523">
        <f>SCB2SPB!BS523</f>
        <v>0</v>
      </c>
      <c r="BT523">
        <f>SCB2SPB!BT523</f>
        <v>0</v>
      </c>
      <c r="BU523">
        <f>SCB2SPB!BU523</f>
        <v>0</v>
      </c>
      <c r="BV523">
        <f>SCB2SPB!BV523</f>
        <v>0</v>
      </c>
      <c r="BW523">
        <f>SCB2SPB!BW523</f>
        <v>0</v>
      </c>
      <c r="BX523">
        <f>SCB2SPB!BX523</f>
        <v>0</v>
      </c>
    </row>
    <row r="524" spans="1:76">
      <c r="A524" t="str">
        <f>IF(SCB2SPB!A524='SP2TE(CH)'!A524,"","NO")</f>
        <v/>
      </c>
      <c r="B524" t="str">
        <f>IF(SCB2SPB!B524='SP2TE(CH)'!B524,"","NO")</f>
        <v/>
      </c>
      <c r="C524" t="str">
        <f>IF(SCB2SPB!C524='SP2TE(CH)'!C524,"","NO")</f>
        <v/>
      </c>
      <c r="D524" s="127" t="str">
        <f>IF(SCB2SPB!D524='SP2TE(CH)'!D524,"","NO")</f>
        <v/>
      </c>
      <c r="E524" t="str">
        <f>IF(SCB2SPB!E524='SP2TE(CH)'!E524,"","NO")</f>
        <v/>
      </c>
      <c r="F524" t="str">
        <f>IF(SCB2SPB!F524='SP2TE(CH)'!F524,"","NO")</f>
        <v/>
      </c>
      <c r="G524" t="str">
        <f>IF(SCB2SPB!G524='SP2TE(CH)'!G524,"","NO")</f>
        <v/>
      </c>
      <c r="H524" s="74" t="str">
        <f>IF(SCB2SPB!H524='SP2TE(CH)'!H524,"","NO")</f>
        <v/>
      </c>
      <c r="I524" s="74" t="str">
        <f>IF(SCB2SPB!I524='SP2TE(CH)'!I524,"","NO")</f>
        <v/>
      </c>
      <c r="J524" s="74" t="str">
        <f>IF(SCB2SPB!J524='SP2TE(CH)'!J524,"","NO")</f>
        <v/>
      </c>
      <c r="K524" s="74" t="str">
        <f>IF(SCB2SPB!K524='SP2TE(CH)'!K524,"","NO")</f>
        <v/>
      </c>
      <c r="L524" s="74" t="str">
        <f>IF(SCB2SPB!L524='SP2TE(CH)'!L524,"","NO")</f>
        <v/>
      </c>
      <c r="M524" s="74" t="str">
        <f>IF(SCB2SPB!M524='SP2TE(CH)'!M524,"","NO")</f>
        <v/>
      </c>
      <c r="N524" s="74" t="str">
        <f>IF(SCB2SPB!N524='SP2TE(CH)'!N524,"","NO")</f>
        <v/>
      </c>
      <c r="O524" s="74" t="str">
        <f>IF(SCB2SPB!O524='SP2TE(CH)'!O524,"","NO")</f>
        <v/>
      </c>
      <c r="P524" s="74" t="str">
        <f>IF(SCB2SPB!P524='SP2TE(CH)'!P524,"","NO")</f>
        <v/>
      </c>
      <c r="Q524" t="str">
        <f>IF(SCB2SPB!Q524='SP2TE(CH)'!Q524,"","NO")</f>
        <v/>
      </c>
      <c r="R524" t="str">
        <f>IF(SCB2SPB!R524='SP2TE(CH)'!R524,"","NO")</f>
        <v/>
      </c>
      <c r="S524" t="str">
        <f>IF(SCB2SPB!S524='SP2TE(CH)'!S524,"","NO")</f>
        <v/>
      </c>
      <c r="T524" t="str">
        <f>IF(SCB2SPB!T524='SP2TE(CH)'!T524,"","NO")</f>
        <v/>
      </c>
      <c r="U524" t="str">
        <f>IF(SCB2SPB!U524='SP2TE(CH)'!U524,"","NO")</f>
        <v/>
      </c>
      <c r="V524" t="str">
        <f>IF(SCB2SPB!V524='SP2TE(CH)'!V524,"","NO")</f>
        <v/>
      </c>
      <c r="W524" t="str">
        <f>IF(SCB2SPB!W524='SP2TE(CH)'!W524,"","NO")</f>
        <v/>
      </c>
      <c r="X524" t="str">
        <f>IF(SCB2SPB!X524='SP2TE(CH)'!X524,"","NO")</f>
        <v/>
      </c>
      <c r="Y524" t="str">
        <f>IF(SCB2SPB!Y524='SP2TE(CH)'!Y524,"","NO")</f>
        <v/>
      </c>
      <c r="Z524" t="str">
        <f>IF(SCB2SPB!Z524='SP2TE(CH)'!Z524,"","NO")</f>
        <v/>
      </c>
      <c r="AA524" t="str">
        <f>IF(SCB2SPB!AA524='SP2TE(CH)'!AA524,"","NO")</f>
        <v/>
      </c>
      <c r="AB524" t="str">
        <f>IF(SCB2SPB!AB524='SP2TE(CH)'!AB524,"","NO")</f>
        <v/>
      </c>
      <c r="AC524" t="str">
        <f>IF(SCB2SPB!AC524='SP2TE(CH)'!AC524,"","NO")</f>
        <v/>
      </c>
      <c r="AD524" t="str">
        <f>IF(SCB2SPB!AD524='SP2TE(CH)'!AD524,"","NO")</f>
        <v/>
      </c>
      <c r="AE524" t="str">
        <f>IF(SCB2SPB!AE524='SP2TE(CH)'!AE524,"","NO")</f>
        <v/>
      </c>
      <c r="AF524" t="str">
        <f>IF(SCB2SPB!AF524='SP2TE(CH)'!AF524,"","NO")</f>
        <v/>
      </c>
      <c r="AG524" t="str">
        <f>IF(SCB2SPB!AG524='SP2TE(CH)'!AG524,"","NO")</f>
        <v/>
      </c>
      <c r="AH524" t="str">
        <f>IF(SCB2SPB!AH524='SP2TE(CH)'!AH524,"","NO")</f>
        <v/>
      </c>
      <c r="AI524" t="str">
        <f>IF(SCB2SPB!AI524='SP2TE(CH)'!AI524,"","NO")</f>
        <v/>
      </c>
      <c r="AJ524" t="str">
        <f>IF(SCB2SPB!AJ524='SP2TE(CH)'!AJ524,"","NO")</f>
        <v/>
      </c>
      <c r="AK524" t="str">
        <f>IF(SCB2SPB!AK524='SP2TE(CH)'!AK524,"","NO")</f>
        <v/>
      </c>
      <c r="AL524" t="str">
        <f>IF(SCB2SPB!AL524='SP2TE(CH)'!AL524,"","NO")</f>
        <v/>
      </c>
      <c r="AM524" t="str">
        <f>IF(SCB2SPB!AM524='SP2TE(CH)'!AM524,"","NO")</f>
        <v/>
      </c>
      <c r="AN524" t="str">
        <f>IF(SCB2SPB!AN524='SP2TE(CH)'!AN524,"","NO")</f>
        <v/>
      </c>
      <c r="AO524" t="str">
        <f>IF(SCB2SPB!AO524='SP2TE(CH)'!AO524,"","NO")</f>
        <v/>
      </c>
      <c r="AP524" t="str">
        <f>IF(SCB2SPB!AP524='SP2TE(CH)'!AP524,"","NO")</f>
        <v/>
      </c>
      <c r="AQ524" t="str">
        <f>IF(SCB2SPB!AQ524='SP2TE(CH)'!AQ524,"","NO")</f>
        <v/>
      </c>
      <c r="AR524" t="str">
        <f>IF(SCB2SPB!AR524='SP2TE(CH)'!AR524,"","NO")</f>
        <v/>
      </c>
      <c r="AS524" t="str">
        <f>IF(SCB2SPB!AS524='SP2TE(CH)'!AS524,"","NO")</f>
        <v/>
      </c>
      <c r="AT524" t="str">
        <f>IF(SCB2SPB!AT524='SP2TE(CH)'!AT524,"","NO")</f>
        <v/>
      </c>
      <c r="AU524" t="str">
        <f>IF(SCB2SPB!AU524='SP2TE(CH)'!AU524,"","NO")</f>
        <v/>
      </c>
      <c r="AV524" t="str">
        <f>IF(SCB2SPB!AV524='SP2TE(CH)'!AV524,"","NO")</f>
        <v/>
      </c>
      <c r="AW524" t="str">
        <f>IF(SCB2SPB!AW524='SP2TE(CH)'!AW524,"","NO")</f>
        <v/>
      </c>
      <c r="AX524" t="str">
        <f>IF(SCB2SPB!AX524='SP2TE(CH)'!AX524,"","NO")</f>
        <v/>
      </c>
      <c r="AY524" t="str">
        <f>IF(SCB2SPB!AY524='SP2TE(CH)'!AY524,"","NO")</f>
        <v/>
      </c>
      <c r="AZ524" t="str">
        <f>IF(SCB2SPB!AZ524='SP2TE(CH)'!AZ524,"","NO")</f>
        <v/>
      </c>
      <c r="BA524" t="str">
        <f>IF(SCB2SPB!BA524='SP2TE(CH)'!BA524,"","NO")</f>
        <v/>
      </c>
      <c r="BB524" t="str">
        <f>IF(SCB2SPB!BB524='SP2TE(CH)'!BB524,"","NO")</f>
        <v/>
      </c>
      <c r="BC524" t="str">
        <f>IF(SCB2SPB!BC524='SP2TE(CH)'!BC524,"","NO")</f>
        <v/>
      </c>
      <c r="BD524" t="str">
        <f>IF(SCB2SPB!BD524='SP2TE(CH)'!BD524,"","NO")</f>
        <v/>
      </c>
      <c r="BE524" t="str">
        <f>IF(SCB2SPB!BE524='SP2TE(CH)'!BE524,"","NO")</f>
        <v/>
      </c>
      <c r="BF524" t="str">
        <f>IF(SCB2SPB!BF524='SP2TE(CH)'!BF524,"","NO")</f>
        <v/>
      </c>
      <c r="BG524" t="str">
        <f>IF(SCB2SPB!BG524='SP2TE(CH)'!BG524,"","NO")</f>
        <v/>
      </c>
      <c r="BH524" t="str">
        <f>IF(SCB2SPB!BH524='SP2TE(CH)'!BH524,"","NO")</f>
        <v/>
      </c>
      <c r="BI524" t="str">
        <f>IF(SCB2SPB!BI524='SP2TE(CH)'!BI524,"","NO")</f>
        <v/>
      </c>
      <c r="BJ524" t="str">
        <f>IF(SCB2SPB!BJ524='SP2TE(CH)'!BJ524,"","NO")</f>
        <v/>
      </c>
      <c r="BK524" t="str">
        <f>IF(SCB2SPB!BK524='SP2TE(CH)'!BK524,"","NO")</f>
        <v/>
      </c>
      <c r="BL524" t="str">
        <f>IF(SCB2SPB!BL524='SP2TE(CH)'!BL524,"","NO")</f>
        <v/>
      </c>
      <c r="BM524" t="str">
        <f>IF(SCB2SPB!BM524='SP2TE(CH)'!BM524,"","NO")</f>
        <v/>
      </c>
      <c r="BN524" t="str">
        <f>IF(SCB2SPB!BN524='SP2TE(CH)'!BN524,"","NO")</f>
        <v/>
      </c>
      <c r="BO524" t="str">
        <f>IF(SCB2SPB!BO524='SP2TE(CH)'!BO524,"","NO")</f>
        <v/>
      </c>
      <c r="BP524">
        <f>SCB2SPB!BP524</f>
        <v>0</v>
      </c>
      <c r="BQ524">
        <f>SCB2SPB!BQ524</f>
        <v>0</v>
      </c>
      <c r="BR524">
        <f>SCB2SPB!BR524</f>
        <v>0</v>
      </c>
      <c r="BS524">
        <f>SCB2SPB!BS524</f>
        <v>0</v>
      </c>
      <c r="BT524">
        <f>SCB2SPB!BT524</f>
        <v>0</v>
      </c>
      <c r="BU524">
        <f>SCB2SPB!BU524</f>
        <v>0</v>
      </c>
      <c r="BV524">
        <f>SCB2SPB!BV524</f>
        <v>0</v>
      </c>
      <c r="BW524">
        <f>SCB2SPB!BW524</f>
        <v>0</v>
      </c>
      <c r="BX524">
        <f>SCB2SPB!BX524</f>
        <v>0</v>
      </c>
    </row>
    <row r="525" spans="1:76">
      <c r="A525" t="str">
        <f>IF(SCB2SPB!A525='SP2TE(CH)'!A525,"","NO")</f>
        <v/>
      </c>
      <c r="B525" t="str">
        <f>IF(SCB2SPB!B525='SP2TE(CH)'!B525,"","NO")</f>
        <v/>
      </c>
      <c r="C525" t="str">
        <f>IF(SCB2SPB!C525='SP2TE(CH)'!C525,"","NO")</f>
        <v/>
      </c>
      <c r="D525" s="127" t="str">
        <f>IF(SCB2SPB!D525='SP2TE(CH)'!D525,"","NO")</f>
        <v/>
      </c>
      <c r="E525" t="str">
        <f>IF(SCB2SPB!E525='SP2TE(CH)'!E525,"","NO")</f>
        <v/>
      </c>
      <c r="F525" t="str">
        <f>IF(SCB2SPB!F525='SP2TE(CH)'!F525,"","NO")</f>
        <v/>
      </c>
      <c r="G525" t="str">
        <f>IF(SCB2SPB!G525='SP2TE(CH)'!G525,"","NO")</f>
        <v/>
      </c>
      <c r="H525" s="74" t="str">
        <f>IF(SCB2SPB!H525='SP2TE(CH)'!H525,"","NO")</f>
        <v/>
      </c>
      <c r="I525" s="74" t="str">
        <f>IF(SCB2SPB!I525='SP2TE(CH)'!I525,"","NO")</f>
        <v/>
      </c>
      <c r="J525" s="74" t="str">
        <f>IF(SCB2SPB!J525='SP2TE(CH)'!J525,"","NO")</f>
        <v/>
      </c>
      <c r="K525" s="74" t="str">
        <f>IF(SCB2SPB!K525='SP2TE(CH)'!K525,"","NO")</f>
        <v/>
      </c>
      <c r="L525" s="74" t="str">
        <f>IF(SCB2SPB!L525='SP2TE(CH)'!L525,"","NO")</f>
        <v/>
      </c>
      <c r="M525" s="74" t="str">
        <f>IF(SCB2SPB!M525='SP2TE(CH)'!M525,"","NO")</f>
        <v/>
      </c>
      <c r="N525" s="74" t="str">
        <f>IF(SCB2SPB!N525='SP2TE(CH)'!N525,"","NO")</f>
        <v/>
      </c>
      <c r="O525" s="74" t="str">
        <f>IF(SCB2SPB!O525='SP2TE(CH)'!O525,"","NO")</f>
        <v/>
      </c>
      <c r="P525" s="74" t="str">
        <f>IF(SCB2SPB!P525='SP2TE(CH)'!P525,"","NO")</f>
        <v/>
      </c>
      <c r="Q525" t="str">
        <f>IF(SCB2SPB!Q525='SP2TE(CH)'!Q525,"","NO")</f>
        <v/>
      </c>
      <c r="R525" t="str">
        <f>IF(SCB2SPB!R525='SP2TE(CH)'!R525,"","NO")</f>
        <v/>
      </c>
      <c r="S525" t="str">
        <f>IF(SCB2SPB!S525='SP2TE(CH)'!S525,"","NO")</f>
        <v/>
      </c>
      <c r="T525" t="str">
        <f>IF(SCB2SPB!T525='SP2TE(CH)'!T525,"","NO")</f>
        <v/>
      </c>
      <c r="U525" t="str">
        <f>IF(SCB2SPB!U525='SP2TE(CH)'!U525,"","NO")</f>
        <v/>
      </c>
      <c r="V525" t="str">
        <f>IF(SCB2SPB!V525='SP2TE(CH)'!V525,"","NO")</f>
        <v/>
      </c>
      <c r="W525" t="str">
        <f>IF(SCB2SPB!W525='SP2TE(CH)'!W525,"","NO")</f>
        <v/>
      </c>
      <c r="X525" t="str">
        <f>IF(SCB2SPB!X525='SP2TE(CH)'!X525,"","NO")</f>
        <v/>
      </c>
      <c r="Y525" t="str">
        <f>IF(SCB2SPB!Y525='SP2TE(CH)'!Y525,"","NO")</f>
        <v/>
      </c>
      <c r="Z525" t="str">
        <f>IF(SCB2SPB!Z525='SP2TE(CH)'!Z525,"","NO")</f>
        <v/>
      </c>
      <c r="AA525" t="str">
        <f>IF(SCB2SPB!AA525='SP2TE(CH)'!AA525,"","NO")</f>
        <v/>
      </c>
      <c r="AB525" t="str">
        <f>IF(SCB2SPB!AB525='SP2TE(CH)'!AB525,"","NO")</f>
        <v/>
      </c>
      <c r="AC525" t="str">
        <f>IF(SCB2SPB!AC525='SP2TE(CH)'!AC525,"","NO")</f>
        <v/>
      </c>
      <c r="AD525" t="str">
        <f>IF(SCB2SPB!AD525='SP2TE(CH)'!AD525,"","NO")</f>
        <v/>
      </c>
      <c r="AE525" t="str">
        <f>IF(SCB2SPB!AE525='SP2TE(CH)'!AE525,"","NO")</f>
        <v/>
      </c>
      <c r="AF525" t="str">
        <f>IF(SCB2SPB!AF525='SP2TE(CH)'!AF525,"","NO")</f>
        <v/>
      </c>
      <c r="AG525" t="str">
        <f>IF(SCB2SPB!AG525='SP2TE(CH)'!AG525,"","NO")</f>
        <v/>
      </c>
      <c r="AH525" t="str">
        <f>IF(SCB2SPB!AH525='SP2TE(CH)'!AH525,"","NO")</f>
        <v/>
      </c>
      <c r="AI525" t="str">
        <f>IF(SCB2SPB!AI525='SP2TE(CH)'!AI525,"","NO")</f>
        <v/>
      </c>
      <c r="AJ525" t="str">
        <f>IF(SCB2SPB!AJ525='SP2TE(CH)'!AJ525,"","NO")</f>
        <v/>
      </c>
      <c r="AK525" t="str">
        <f>IF(SCB2SPB!AK525='SP2TE(CH)'!AK525,"","NO")</f>
        <v/>
      </c>
      <c r="AL525" t="str">
        <f>IF(SCB2SPB!AL525='SP2TE(CH)'!AL525,"","NO")</f>
        <v/>
      </c>
      <c r="AM525" t="str">
        <f>IF(SCB2SPB!AM525='SP2TE(CH)'!AM525,"","NO")</f>
        <v/>
      </c>
      <c r="AN525" t="str">
        <f>IF(SCB2SPB!AN525='SP2TE(CH)'!AN525,"","NO")</f>
        <v/>
      </c>
      <c r="AO525" t="str">
        <f>IF(SCB2SPB!AO525='SP2TE(CH)'!AO525,"","NO")</f>
        <v/>
      </c>
      <c r="AP525" t="str">
        <f>IF(SCB2SPB!AP525='SP2TE(CH)'!AP525,"","NO")</f>
        <v/>
      </c>
      <c r="AQ525" t="str">
        <f>IF(SCB2SPB!AQ525='SP2TE(CH)'!AQ525,"","NO")</f>
        <v/>
      </c>
      <c r="AR525" t="str">
        <f>IF(SCB2SPB!AR525='SP2TE(CH)'!AR525,"","NO")</f>
        <v/>
      </c>
      <c r="AS525" t="str">
        <f>IF(SCB2SPB!AS525='SP2TE(CH)'!AS525,"","NO")</f>
        <v/>
      </c>
      <c r="AT525" t="str">
        <f>IF(SCB2SPB!AT525='SP2TE(CH)'!AT525,"","NO")</f>
        <v/>
      </c>
      <c r="AU525" t="str">
        <f>IF(SCB2SPB!AU525='SP2TE(CH)'!AU525,"","NO")</f>
        <v/>
      </c>
      <c r="AV525" t="str">
        <f>IF(SCB2SPB!AV525='SP2TE(CH)'!AV525,"","NO")</f>
        <v/>
      </c>
      <c r="AW525" t="str">
        <f>IF(SCB2SPB!AW525='SP2TE(CH)'!AW525,"","NO")</f>
        <v/>
      </c>
      <c r="AX525" t="str">
        <f>IF(SCB2SPB!AX525='SP2TE(CH)'!AX525,"","NO")</f>
        <v/>
      </c>
      <c r="AY525" t="str">
        <f>IF(SCB2SPB!AY525='SP2TE(CH)'!AY525,"","NO")</f>
        <v/>
      </c>
      <c r="AZ525" t="str">
        <f>IF(SCB2SPB!AZ525='SP2TE(CH)'!AZ525,"","NO")</f>
        <v/>
      </c>
      <c r="BA525" t="str">
        <f>IF(SCB2SPB!BA525='SP2TE(CH)'!BA525,"","NO")</f>
        <v/>
      </c>
      <c r="BB525" t="str">
        <f>IF(SCB2SPB!BB525='SP2TE(CH)'!BB525,"","NO")</f>
        <v/>
      </c>
      <c r="BC525" t="str">
        <f>IF(SCB2SPB!BC525='SP2TE(CH)'!BC525,"","NO")</f>
        <v/>
      </c>
      <c r="BD525" t="str">
        <f>IF(SCB2SPB!BD525='SP2TE(CH)'!BD525,"","NO")</f>
        <v/>
      </c>
      <c r="BE525" t="str">
        <f>IF(SCB2SPB!BE525='SP2TE(CH)'!BE525,"","NO")</f>
        <v/>
      </c>
      <c r="BF525" t="str">
        <f>IF(SCB2SPB!BF525='SP2TE(CH)'!BF525,"","NO")</f>
        <v/>
      </c>
      <c r="BG525" t="str">
        <f>IF(SCB2SPB!BG525='SP2TE(CH)'!BG525,"","NO")</f>
        <v/>
      </c>
      <c r="BH525" t="str">
        <f>IF(SCB2SPB!BH525='SP2TE(CH)'!BH525,"","NO")</f>
        <v/>
      </c>
      <c r="BI525" t="str">
        <f>IF(SCB2SPB!BI525='SP2TE(CH)'!BI525,"","NO")</f>
        <v/>
      </c>
      <c r="BJ525" t="str">
        <f>IF(SCB2SPB!BJ525='SP2TE(CH)'!BJ525,"","NO")</f>
        <v/>
      </c>
      <c r="BK525" t="str">
        <f>IF(SCB2SPB!BK525='SP2TE(CH)'!BK525,"","NO")</f>
        <v/>
      </c>
      <c r="BL525" t="str">
        <f>IF(SCB2SPB!BL525='SP2TE(CH)'!BL525,"","NO")</f>
        <v/>
      </c>
      <c r="BM525" t="str">
        <f>IF(SCB2SPB!BM525='SP2TE(CH)'!BM525,"","NO")</f>
        <v/>
      </c>
      <c r="BN525" t="str">
        <f>IF(SCB2SPB!BN525='SP2TE(CH)'!BN525,"","NO")</f>
        <v/>
      </c>
      <c r="BO525" t="str">
        <f>IF(SCB2SPB!BO525='SP2TE(CH)'!BO525,"","NO")</f>
        <v/>
      </c>
      <c r="BP525">
        <f>SCB2SPB!BP525</f>
        <v>0</v>
      </c>
      <c r="BQ525">
        <f>SCB2SPB!BQ525</f>
        <v>0</v>
      </c>
      <c r="BR525">
        <f>SCB2SPB!BR525</f>
        <v>0</v>
      </c>
      <c r="BS525">
        <f>SCB2SPB!BS525</f>
        <v>0</v>
      </c>
      <c r="BT525">
        <f>SCB2SPB!BT525</f>
        <v>0</v>
      </c>
      <c r="BU525">
        <f>SCB2SPB!BU525</f>
        <v>0</v>
      </c>
      <c r="BV525">
        <f>SCB2SPB!BV525</f>
        <v>0</v>
      </c>
      <c r="BW525">
        <f>SCB2SPB!BW525</f>
        <v>0</v>
      </c>
      <c r="BX525">
        <f>SCB2SPB!BX525</f>
        <v>0</v>
      </c>
    </row>
    <row r="526" spans="1:76">
      <c r="A526" t="str">
        <f>IF(SCB2SPB!A526='SP2TE(CH)'!A526,"","NO")</f>
        <v/>
      </c>
      <c r="B526" t="str">
        <f>IF(SCB2SPB!B526='SP2TE(CH)'!B526,"","NO")</f>
        <v/>
      </c>
      <c r="C526" t="str">
        <f>IF(SCB2SPB!C526='SP2TE(CH)'!C526,"","NO")</f>
        <v/>
      </c>
      <c r="D526" s="127" t="str">
        <f>IF(SCB2SPB!D526='SP2TE(CH)'!D526,"","NO")</f>
        <v/>
      </c>
      <c r="E526" t="str">
        <f>IF(SCB2SPB!E526='SP2TE(CH)'!E526,"","NO")</f>
        <v/>
      </c>
      <c r="F526" t="str">
        <f>IF(SCB2SPB!F526='SP2TE(CH)'!F526,"","NO")</f>
        <v/>
      </c>
      <c r="G526" t="str">
        <f>IF(SCB2SPB!G526='SP2TE(CH)'!G526,"","NO")</f>
        <v/>
      </c>
      <c r="H526" s="74" t="str">
        <f>IF(SCB2SPB!H526='SP2TE(CH)'!H526,"","NO")</f>
        <v/>
      </c>
      <c r="I526" s="74" t="str">
        <f>IF(SCB2SPB!I526='SP2TE(CH)'!I526,"","NO")</f>
        <v/>
      </c>
      <c r="J526" s="74" t="str">
        <f>IF(SCB2SPB!J526='SP2TE(CH)'!J526,"","NO")</f>
        <v/>
      </c>
      <c r="K526" s="74" t="str">
        <f>IF(SCB2SPB!K526='SP2TE(CH)'!K526,"","NO")</f>
        <v/>
      </c>
      <c r="L526" s="74" t="str">
        <f>IF(SCB2SPB!L526='SP2TE(CH)'!L526,"","NO")</f>
        <v/>
      </c>
      <c r="M526" s="74" t="str">
        <f>IF(SCB2SPB!M526='SP2TE(CH)'!M526,"","NO")</f>
        <v/>
      </c>
      <c r="N526" s="74" t="str">
        <f>IF(SCB2SPB!N526='SP2TE(CH)'!N526,"","NO")</f>
        <v/>
      </c>
      <c r="O526" s="74" t="str">
        <f>IF(SCB2SPB!O526='SP2TE(CH)'!O526,"","NO")</f>
        <v/>
      </c>
      <c r="P526" s="74" t="str">
        <f>IF(SCB2SPB!P526='SP2TE(CH)'!P526,"","NO")</f>
        <v/>
      </c>
      <c r="Q526" t="str">
        <f>IF(SCB2SPB!Q526='SP2TE(CH)'!Q526,"","NO")</f>
        <v/>
      </c>
      <c r="R526" t="str">
        <f>IF(SCB2SPB!R526='SP2TE(CH)'!R526,"","NO")</f>
        <v/>
      </c>
      <c r="S526" t="str">
        <f>IF(SCB2SPB!S526='SP2TE(CH)'!S526,"","NO")</f>
        <v/>
      </c>
      <c r="T526" t="str">
        <f>IF(SCB2SPB!T526='SP2TE(CH)'!T526,"","NO")</f>
        <v/>
      </c>
      <c r="U526" t="str">
        <f>IF(SCB2SPB!U526='SP2TE(CH)'!U526,"","NO")</f>
        <v/>
      </c>
      <c r="V526" t="str">
        <f>IF(SCB2SPB!V526='SP2TE(CH)'!V526,"","NO")</f>
        <v/>
      </c>
      <c r="W526" t="str">
        <f>IF(SCB2SPB!W526='SP2TE(CH)'!W526,"","NO")</f>
        <v/>
      </c>
      <c r="X526" t="str">
        <f>IF(SCB2SPB!X526='SP2TE(CH)'!X526,"","NO")</f>
        <v/>
      </c>
      <c r="Y526" t="str">
        <f>IF(SCB2SPB!Y526='SP2TE(CH)'!Y526,"","NO")</f>
        <v/>
      </c>
      <c r="Z526" t="str">
        <f>IF(SCB2SPB!Z526='SP2TE(CH)'!Z526,"","NO")</f>
        <v/>
      </c>
      <c r="AA526" t="str">
        <f>IF(SCB2SPB!AA526='SP2TE(CH)'!AA526,"","NO")</f>
        <v/>
      </c>
      <c r="AB526" t="str">
        <f>IF(SCB2SPB!AB526='SP2TE(CH)'!AB526,"","NO")</f>
        <v/>
      </c>
      <c r="AC526" t="str">
        <f>IF(SCB2SPB!AC526='SP2TE(CH)'!AC526,"","NO")</f>
        <v/>
      </c>
      <c r="AD526" t="str">
        <f>IF(SCB2SPB!AD526='SP2TE(CH)'!AD526,"","NO")</f>
        <v/>
      </c>
      <c r="AE526" t="str">
        <f>IF(SCB2SPB!AE526='SP2TE(CH)'!AE526,"","NO")</f>
        <v/>
      </c>
      <c r="AF526" t="str">
        <f>IF(SCB2SPB!AF526='SP2TE(CH)'!AF526,"","NO")</f>
        <v/>
      </c>
      <c r="AG526" t="str">
        <f>IF(SCB2SPB!AG526='SP2TE(CH)'!AG526,"","NO")</f>
        <v/>
      </c>
      <c r="AH526" t="str">
        <f>IF(SCB2SPB!AH526='SP2TE(CH)'!AH526,"","NO")</f>
        <v/>
      </c>
      <c r="AI526" t="str">
        <f>IF(SCB2SPB!AI526='SP2TE(CH)'!AI526,"","NO")</f>
        <v/>
      </c>
      <c r="AJ526" t="str">
        <f>IF(SCB2SPB!AJ526='SP2TE(CH)'!AJ526,"","NO")</f>
        <v/>
      </c>
      <c r="AK526" t="str">
        <f>IF(SCB2SPB!AK526='SP2TE(CH)'!AK526,"","NO")</f>
        <v/>
      </c>
      <c r="AL526" t="str">
        <f>IF(SCB2SPB!AL526='SP2TE(CH)'!AL526,"","NO")</f>
        <v/>
      </c>
      <c r="AM526" t="str">
        <f>IF(SCB2SPB!AM526='SP2TE(CH)'!AM526,"","NO")</f>
        <v/>
      </c>
      <c r="AN526" t="str">
        <f>IF(SCB2SPB!AN526='SP2TE(CH)'!AN526,"","NO")</f>
        <v/>
      </c>
      <c r="AO526" t="str">
        <f>IF(SCB2SPB!AO526='SP2TE(CH)'!AO526,"","NO")</f>
        <v/>
      </c>
      <c r="AP526" t="str">
        <f>IF(SCB2SPB!AP526='SP2TE(CH)'!AP526,"","NO")</f>
        <v/>
      </c>
      <c r="AQ526" t="str">
        <f>IF(SCB2SPB!AQ526='SP2TE(CH)'!AQ526,"","NO")</f>
        <v/>
      </c>
      <c r="AR526" t="str">
        <f>IF(SCB2SPB!AR526='SP2TE(CH)'!AR526,"","NO")</f>
        <v/>
      </c>
      <c r="AS526" t="str">
        <f>IF(SCB2SPB!AS526='SP2TE(CH)'!AS526,"","NO")</f>
        <v/>
      </c>
      <c r="AT526" t="str">
        <f>IF(SCB2SPB!AT526='SP2TE(CH)'!AT526,"","NO")</f>
        <v/>
      </c>
      <c r="AU526" t="str">
        <f>IF(SCB2SPB!AU526='SP2TE(CH)'!AU526,"","NO")</f>
        <v/>
      </c>
      <c r="AV526" t="str">
        <f>IF(SCB2SPB!AV526='SP2TE(CH)'!AV526,"","NO")</f>
        <v/>
      </c>
      <c r="AW526" t="str">
        <f>IF(SCB2SPB!AW526='SP2TE(CH)'!AW526,"","NO")</f>
        <v/>
      </c>
      <c r="AX526" t="str">
        <f>IF(SCB2SPB!AX526='SP2TE(CH)'!AX526,"","NO")</f>
        <v/>
      </c>
      <c r="AY526" t="str">
        <f>IF(SCB2SPB!AY526='SP2TE(CH)'!AY526,"","NO")</f>
        <v/>
      </c>
      <c r="AZ526" t="str">
        <f>IF(SCB2SPB!AZ526='SP2TE(CH)'!AZ526,"","NO")</f>
        <v/>
      </c>
      <c r="BA526" t="str">
        <f>IF(SCB2SPB!BA526='SP2TE(CH)'!BA526,"","NO")</f>
        <v/>
      </c>
      <c r="BB526" t="str">
        <f>IF(SCB2SPB!BB526='SP2TE(CH)'!BB526,"","NO")</f>
        <v/>
      </c>
      <c r="BC526" t="str">
        <f>IF(SCB2SPB!BC526='SP2TE(CH)'!BC526,"","NO")</f>
        <v/>
      </c>
      <c r="BD526" t="str">
        <f>IF(SCB2SPB!BD526='SP2TE(CH)'!BD526,"","NO")</f>
        <v/>
      </c>
      <c r="BE526" t="str">
        <f>IF(SCB2SPB!BE526='SP2TE(CH)'!BE526,"","NO")</f>
        <v/>
      </c>
      <c r="BF526" t="str">
        <f>IF(SCB2SPB!BF526='SP2TE(CH)'!BF526,"","NO")</f>
        <v/>
      </c>
      <c r="BG526" t="str">
        <f>IF(SCB2SPB!BG526='SP2TE(CH)'!BG526,"","NO")</f>
        <v/>
      </c>
      <c r="BH526" t="str">
        <f>IF(SCB2SPB!BH526='SP2TE(CH)'!BH526,"","NO")</f>
        <v/>
      </c>
      <c r="BI526" t="str">
        <f>IF(SCB2SPB!BI526='SP2TE(CH)'!BI526,"","NO")</f>
        <v/>
      </c>
      <c r="BJ526" t="str">
        <f>IF(SCB2SPB!BJ526='SP2TE(CH)'!BJ526,"","NO")</f>
        <v/>
      </c>
      <c r="BK526" t="str">
        <f>IF(SCB2SPB!BK526='SP2TE(CH)'!BK526,"","NO")</f>
        <v/>
      </c>
      <c r="BL526" t="str">
        <f>IF(SCB2SPB!BL526='SP2TE(CH)'!BL526,"","NO")</f>
        <v/>
      </c>
      <c r="BM526" t="str">
        <f>IF(SCB2SPB!BM526='SP2TE(CH)'!BM526,"","NO")</f>
        <v/>
      </c>
      <c r="BN526" t="str">
        <f>IF(SCB2SPB!BN526='SP2TE(CH)'!BN526,"","NO")</f>
        <v/>
      </c>
      <c r="BO526" t="str">
        <f>IF(SCB2SPB!BO526='SP2TE(CH)'!BO526,"","NO")</f>
        <v/>
      </c>
      <c r="BP526">
        <f>SCB2SPB!BP526</f>
        <v>0</v>
      </c>
      <c r="BQ526">
        <f>SCB2SPB!BQ526</f>
        <v>0</v>
      </c>
      <c r="BR526">
        <f>SCB2SPB!BR526</f>
        <v>0</v>
      </c>
      <c r="BS526">
        <f>SCB2SPB!BS526</f>
        <v>0</v>
      </c>
      <c r="BT526">
        <f>SCB2SPB!BT526</f>
        <v>0</v>
      </c>
      <c r="BU526">
        <f>SCB2SPB!BU526</f>
        <v>0</v>
      </c>
      <c r="BV526">
        <f>SCB2SPB!BV526</f>
        <v>0</v>
      </c>
      <c r="BW526">
        <f>SCB2SPB!BW526</f>
        <v>0</v>
      </c>
      <c r="BX526">
        <f>SCB2SPB!BX526</f>
        <v>0</v>
      </c>
    </row>
    <row r="527" spans="1:76">
      <c r="A527" t="str">
        <f>IF(SCB2SPB!A527='SP2TE(CH)'!A527,"","NO")</f>
        <v/>
      </c>
      <c r="B527" t="str">
        <f>IF(SCB2SPB!B527='SP2TE(CH)'!B527,"","NO")</f>
        <v/>
      </c>
      <c r="C527" t="str">
        <f>IF(SCB2SPB!C527='SP2TE(CH)'!C527,"","NO")</f>
        <v/>
      </c>
      <c r="D527" s="127" t="str">
        <f>IF(SCB2SPB!D527='SP2TE(CH)'!D527,"","NO")</f>
        <v/>
      </c>
      <c r="E527" t="str">
        <f>IF(SCB2SPB!E527='SP2TE(CH)'!E527,"","NO")</f>
        <v/>
      </c>
      <c r="F527" t="str">
        <f>IF(SCB2SPB!F527='SP2TE(CH)'!F527,"","NO")</f>
        <v/>
      </c>
      <c r="G527" t="str">
        <f>IF(SCB2SPB!G527='SP2TE(CH)'!G527,"","NO")</f>
        <v/>
      </c>
      <c r="H527" s="74" t="str">
        <f>IF(SCB2SPB!H527='SP2TE(CH)'!H527,"","NO")</f>
        <v/>
      </c>
      <c r="I527" s="74" t="str">
        <f>IF(SCB2SPB!I527='SP2TE(CH)'!I527,"","NO")</f>
        <v/>
      </c>
      <c r="J527" s="74" t="str">
        <f>IF(SCB2SPB!J527='SP2TE(CH)'!J527,"","NO")</f>
        <v/>
      </c>
      <c r="K527" s="74" t="str">
        <f>IF(SCB2SPB!K527='SP2TE(CH)'!K527,"","NO")</f>
        <v/>
      </c>
      <c r="L527" s="74" t="str">
        <f>IF(SCB2SPB!L527='SP2TE(CH)'!L527,"","NO")</f>
        <v/>
      </c>
      <c r="M527" s="74" t="str">
        <f>IF(SCB2SPB!M527='SP2TE(CH)'!M527,"","NO")</f>
        <v/>
      </c>
      <c r="N527" s="74" t="str">
        <f>IF(SCB2SPB!N527='SP2TE(CH)'!N527,"","NO")</f>
        <v/>
      </c>
      <c r="O527" s="74" t="str">
        <f>IF(SCB2SPB!O527='SP2TE(CH)'!O527,"","NO")</f>
        <v/>
      </c>
      <c r="P527" s="74" t="str">
        <f>IF(SCB2SPB!P527='SP2TE(CH)'!P527,"","NO")</f>
        <v/>
      </c>
      <c r="Q527" t="str">
        <f>IF(SCB2SPB!Q527='SP2TE(CH)'!Q527,"","NO")</f>
        <v/>
      </c>
      <c r="R527" t="str">
        <f>IF(SCB2SPB!R527='SP2TE(CH)'!R527,"","NO")</f>
        <v/>
      </c>
      <c r="S527" t="str">
        <f>IF(SCB2SPB!S527='SP2TE(CH)'!S527,"","NO")</f>
        <v/>
      </c>
      <c r="T527" t="str">
        <f>IF(SCB2SPB!T527='SP2TE(CH)'!T527,"","NO")</f>
        <v/>
      </c>
      <c r="U527" t="str">
        <f>IF(SCB2SPB!U527='SP2TE(CH)'!U527,"","NO")</f>
        <v/>
      </c>
      <c r="V527" t="str">
        <f>IF(SCB2SPB!V527='SP2TE(CH)'!V527,"","NO")</f>
        <v/>
      </c>
      <c r="W527" t="str">
        <f>IF(SCB2SPB!W527='SP2TE(CH)'!W527,"","NO")</f>
        <v/>
      </c>
      <c r="X527" t="str">
        <f>IF(SCB2SPB!X527='SP2TE(CH)'!X527,"","NO")</f>
        <v/>
      </c>
      <c r="Y527" t="str">
        <f>IF(SCB2SPB!Y527='SP2TE(CH)'!Y527,"","NO")</f>
        <v/>
      </c>
      <c r="Z527" t="str">
        <f>IF(SCB2SPB!Z527='SP2TE(CH)'!Z527,"","NO")</f>
        <v/>
      </c>
      <c r="AA527" t="str">
        <f>IF(SCB2SPB!AA527='SP2TE(CH)'!AA527,"","NO")</f>
        <v/>
      </c>
      <c r="AB527" t="str">
        <f>IF(SCB2SPB!AB527='SP2TE(CH)'!AB527,"","NO")</f>
        <v/>
      </c>
      <c r="AC527" t="str">
        <f>IF(SCB2SPB!AC527='SP2TE(CH)'!AC527,"","NO")</f>
        <v/>
      </c>
      <c r="AD527" t="str">
        <f>IF(SCB2SPB!AD527='SP2TE(CH)'!AD527,"","NO")</f>
        <v/>
      </c>
      <c r="AE527" t="str">
        <f>IF(SCB2SPB!AE527='SP2TE(CH)'!AE527,"","NO")</f>
        <v/>
      </c>
      <c r="AF527" t="str">
        <f>IF(SCB2SPB!AF527='SP2TE(CH)'!AF527,"","NO")</f>
        <v/>
      </c>
      <c r="AG527" t="str">
        <f>IF(SCB2SPB!AG527='SP2TE(CH)'!AG527,"","NO")</f>
        <v/>
      </c>
      <c r="AH527" t="str">
        <f>IF(SCB2SPB!AH527='SP2TE(CH)'!AH527,"","NO")</f>
        <v/>
      </c>
      <c r="AI527" t="str">
        <f>IF(SCB2SPB!AI527='SP2TE(CH)'!AI527,"","NO")</f>
        <v/>
      </c>
      <c r="AJ527" t="str">
        <f>IF(SCB2SPB!AJ527='SP2TE(CH)'!AJ527,"","NO")</f>
        <v/>
      </c>
      <c r="AK527" t="str">
        <f>IF(SCB2SPB!AK527='SP2TE(CH)'!AK527,"","NO")</f>
        <v/>
      </c>
      <c r="AL527" t="str">
        <f>IF(SCB2SPB!AL527='SP2TE(CH)'!AL527,"","NO")</f>
        <v/>
      </c>
      <c r="AM527" t="str">
        <f>IF(SCB2SPB!AM527='SP2TE(CH)'!AM527,"","NO")</f>
        <v/>
      </c>
      <c r="AN527" t="str">
        <f>IF(SCB2SPB!AN527='SP2TE(CH)'!AN527,"","NO")</f>
        <v/>
      </c>
      <c r="AO527" t="str">
        <f>IF(SCB2SPB!AO527='SP2TE(CH)'!AO527,"","NO")</f>
        <v/>
      </c>
      <c r="AP527" t="str">
        <f>IF(SCB2SPB!AP527='SP2TE(CH)'!AP527,"","NO")</f>
        <v/>
      </c>
      <c r="AQ527" t="str">
        <f>IF(SCB2SPB!AQ527='SP2TE(CH)'!AQ527,"","NO")</f>
        <v/>
      </c>
      <c r="AR527" t="str">
        <f>IF(SCB2SPB!AR527='SP2TE(CH)'!AR527,"","NO")</f>
        <v/>
      </c>
      <c r="AS527" t="str">
        <f>IF(SCB2SPB!AS527='SP2TE(CH)'!AS527,"","NO")</f>
        <v/>
      </c>
      <c r="AT527" t="str">
        <f>IF(SCB2SPB!AT527='SP2TE(CH)'!AT527,"","NO")</f>
        <v/>
      </c>
      <c r="AU527" t="str">
        <f>IF(SCB2SPB!AU527='SP2TE(CH)'!AU527,"","NO")</f>
        <v/>
      </c>
      <c r="AV527" t="str">
        <f>IF(SCB2SPB!AV527='SP2TE(CH)'!AV527,"","NO")</f>
        <v/>
      </c>
      <c r="AW527" t="str">
        <f>IF(SCB2SPB!AW527='SP2TE(CH)'!AW527,"","NO")</f>
        <v/>
      </c>
      <c r="AX527" t="str">
        <f>IF(SCB2SPB!AX527='SP2TE(CH)'!AX527,"","NO")</f>
        <v/>
      </c>
      <c r="AY527" t="str">
        <f>IF(SCB2SPB!AY527='SP2TE(CH)'!AY527,"","NO")</f>
        <v/>
      </c>
      <c r="AZ527" t="str">
        <f>IF(SCB2SPB!AZ527='SP2TE(CH)'!AZ527,"","NO")</f>
        <v/>
      </c>
      <c r="BA527" t="str">
        <f>IF(SCB2SPB!BA527='SP2TE(CH)'!BA527,"","NO")</f>
        <v/>
      </c>
      <c r="BB527" t="str">
        <f>IF(SCB2SPB!BB527='SP2TE(CH)'!BB527,"","NO")</f>
        <v/>
      </c>
      <c r="BC527" t="str">
        <f>IF(SCB2SPB!BC527='SP2TE(CH)'!BC527,"","NO")</f>
        <v/>
      </c>
      <c r="BD527" t="str">
        <f>IF(SCB2SPB!BD527='SP2TE(CH)'!BD527,"","NO")</f>
        <v/>
      </c>
      <c r="BE527" t="str">
        <f>IF(SCB2SPB!BE527='SP2TE(CH)'!BE527,"","NO")</f>
        <v/>
      </c>
      <c r="BF527" t="str">
        <f>IF(SCB2SPB!BF527='SP2TE(CH)'!BF527,"","NO")</f>
        <v/>
      </c>
      <c r="BG527" t="str">
        <f>IF(SCB2SPB!BG527='SP2TE(CH)'!BG527,"","NO")</f>
        <v/>
      </c>
      <c r="BH527" t="str">
        <f>IF(SCB2SPB!BH527='SP2TE(CH)'!BH527,"","NO")</f>
        <v/>
      </c>
      <c r="BI527" t="str">
        <f>IF(SCB2SPB!BI527='SP2TE(CH)'!BI527,"","NO")</f>
        <v/>
      </c>
      <c r="BJ527" t="str">
        <f>IF(SCB2SPB!BJ527='SP2TE(CH)'!BJ527,"","NO")</f>
        <v/>
      </c>
      <c r="BK527" t="str">
        <f>IF(SCB2SPB!BK527='SP2TE(CH)'!BK527,"","NO")</f>
        <v/>
      </c>
      <c r="BL527" t="str">
        <f>IF(SCB2SPB!BL527='SP2TE(CH)'!BL527,"","NO")</f>
        <v/>
      </c>
      <c r="BM527" t="str">
        <f>IF(SCB2SPB!BM527='SP2TE(CH)'!BM527,"","NO")</f>
        <v/>
      </c>
      <c r="BN527" t="str">
        <f>IF(SCB2SPB!BN527='SP2TE(CH)'!BN527,"","NO")</f>
        <v/>
      </c>
      <c r="BO527" t="str">
        <f>IF(SCB2SPB!BO527='SP2TE(CH)'!BO527,"","NO")</f>
        <v/>
      </c>
      <c r="BP527">
        <f>SCB2SPB!BP527</f>
        <v>0</v>
      </c>
      <c r="BQ527">
        <f>SCB2SPB!BQ527</f>
        <v>0</v>
      </c>
      <c r="BR527">
        <f>SCB2SPB!BR527</f>
        <v>0</v>
      </c>
      <c r="BS527">
        <f>SCB2SPB!BS527</f>
        <v>0</v>
      </c>
      <c r="BT527">
        <f>SCB2SPB!BT527</f>
        <v>0</v>
      </c>
      <c r="BU527">
        <f>SCB2SPB!BU527</f>
        <v>0</v>
      </c>
      <c r="BV527">
        <f>SCB2SPB!BV527</f>
        <v>0</v>
      </c>
      <c r="BW527">
        <f>SCB2SPB!BW527</f>
        <v>0</v>
      </c>
      <c r="BX527">
        <f>SCB2SPB!BX527</f>
        <v>0</v>
      </c>
    </row>
    <row r="528" spans="1:76">
      <c r="A528" t="str">
        <f>IF(SCB2SPB!A528='SP2TE(CH)'!A528,"","NO")</f>
        <v/>
      </c>
      <c r="B528" t="str">
        <f>IF(SCB2SPB!B528='SP2TE(CH)'!B528,"","NO")</f>
        <v/>
      </c>
      <c r="C528" t="str">
        <f>IF(SCB2SPB!C528='SP2TE(CH)'!C528,"","NO")</f>
        <v/>
      </c>
      <c r="D528" s="127" t="str">
        <f>IF(SCB2SPB!D528='SP2TE(CH)'!D528,"","NO")</f>
        <v/>
      </c>
      <c r="E528" t="str">
        <f>IF(SCB2SPB!E528='SP2TE(CH)'!E528,"","NO")</f>
        <v/>
      </c>
      <c r="F528" t="str">
        <f>IF(SCB2SPB!F528='SP2TE(CH)'!F528,"","NO")</f>
        <v/>
      </c>
      <c r="G528" t="str">
        <f>IF(SCB2SPB!G528='SP2TE(CH)'!G528,"","NO")</f>
        <v/>
      </c>
      <c r="H528" s="74" t="str">
        <f>IF(SCB2SPB!H528='SP2TE(CH)'!H528,"","NO")</f>
        <v/>
      </c>
      <c r="I528" s="74" t="str">
        <f>IF(SCB2SPB!I528='SP2TE(CH)'!I528,"","NO")</f>
        <v/>
      </c>
      <c r="J528" s="74" t="str">
        <f>IF(SCB2SPB!J528='SP2TE(CH)'!J528,"","NO")</f>
        <v/>
      </c>
      <c r="K528" s="74" t="str">
        <f>IF(SCB2SPB!K528='SP2TE(CH)'!K528,"","NO")</f>
        <v/>
      </c>
      <c r="L528" s="74" t="str">
        <f>IF(SCB2SPB!L528='SP2TE(CH)'!L528,"","NO")</f>
        <v/>
      </c>
      <c r="M528" s="74" t="str">
        <f>IF(SCB2SPB!M528='SP2TE(CH)'!M528,"","NO")</f>
        <v/>
      </c>
      <c r="N528" s="74" t="str">
        <f>IF(SCB2SPB!N528='SP2TE(CH)'!N528,"","NO")</f>
        <v/>
      </c>
      <c r="O528" s="74" t="str">
        <f>IF(SCB2SPB!O528='SP2TE(CH)'!O528,"","NO")</f>
        <v/>
      </c>
      <c r="P528" s="74" t="str">
        <f>IF(SCB2SPB!P528='SP2TE(CH)'!P528,"","NO")</f>
        <v/>
      </c>
      <c r="Q528" t="str">
        <f>IF(SCB2SPB!Q528='SP2TE(CH)'!Q528,"","NO")</f>
        <v/>
      </c>
      <c r="R528" t="str">
        <f>IF(SCB2SPB!R528='SP2TE(CH)'!R528,"","NO")</f>
        <v/>
      </c>
      <c r="S528" t="str">
        <f>IF(SCB2SPB!S528='SP2TE(CH)'!S528,"","NO")</f>
        <v/>
      </c>
      <c r="T528" t="str">
        <f>IF(SCB2SPB!T528='SP2TE(CH)'!T528,"","NO")</f>
        <v/>
      </c>
      <c r="U528" t="str">
        <f>IF(SCB2SPB!U528='SP2TE(CH)'!U528,"","NO")</f>
        <v/>
      </c>
      <c r="V528" t="str">
        <f>IF(SCB2SPB!V528='SP2TE(CH)'!V528,"","NO")</f>
        <v/>
      </c>
      <c r="W528" t="str">
        <f>IF(SCB2SPB!W528='SP2TE(CH)'!W528,"","NO")</f>
        <v/>
      </c>
      <c r="X528" t="str">
        <f>IF(SCB2SPB!X528='SP2TE(CH)'!X528,"","NO")</f>
        <v/>
      </c>
      <c r="Y528" t="str">
        <f>IF(SCB2SPB!Y528='SP2TE(CH)'!Y528,"","NO")</f>
        <v/>
      </c>
      <c r="Z528" t="str">
        <f>IF(SCB2SPB!Z528='SP2TE(CH)'!Z528,"","NO")</f>
        <v/>
      </c>
      <c r="AA528" t="str">
        <f>IF(SCB2SPB!AA528='SP2TE(CH)'!AA528,"","NO")</f>
        <v/>
      </c>
      <c r="AB528" t="str">
        <f>IF(SCB2SPB!AB528='SP2TE(CH)'!AB528,"","NO")</f>
        <v/>
      </c>
      <c r="AC528" t="str">
        <f>IF(SCB2SPB!AC528='SP2TE(CH)'!AC528,"","NO")</f>
        <v/>
      </c>
      <c r="AD528" t="str">
        <f>IF(SCB2SPB!AD528='SP2TE(CH)'!AD528,"","NO")</f>
        <v/>
      </c>
      <c r="AE528" t="str">
        <f>IF(SCB2SPB!AE528='SP2TE(CH)'!AE528,"","NO")</f>
        <v/>
      </c>
      <c r="AF528" t="str">
        <f>IF(SCB2SPB!AF528='SP2TE(CH)'!AF528,"","NO")</f>
        <v/>
      </c>
      <c r="AG528" t="str">
        <f>IF(SCB2SPB!AG528='SP2TE(CH)'!AG528,"","NO")</f>
        <v/>
      </c>
      <c r="AH528" t="str">
        <f>IF(SCB2SPB!AH528='SP2TE(CH)'!AH528,"","NO")</f>
        <v/>
      </c>
      <c r="AI528" t="str">
        <f>IF(SCB2SPB!AI528='SP2TE(CH)'!AI528,"","NO")</f>
        <v/>
      </c>
      <c r="AJ528" t="str">
        <f>IF(SCB2SPB!AJ528='SP2TE(CH)'!AJ528,"","NO")</f>
        <v/>
      </c>
      <c r="AK528" t="str">
        <f>IF(SCB2SPB!AK528='SP2TE(CH)'!AK528,"","NO")</f>
        <v/>
      </c>
      <c r="AL528" t="str">
        <f>IF(SCB2SPB!AL528='SP2TE(CH)'!AL528,"","NO")</f>
        <v/>
      </c>
      <c r="AM528" t="str">
        <f>IF(SCB2SPB!AM528='SP2TE(CH)'!AM528,"","NO")</f>
        <v/>
      </c>
      <c r="AN528" t="str">
        <f>IF(SCB2SPB!AN528='SP2TE(CH)'!AN528,"","NO")</f>
        <v/>
      </c>
      <c r="AO528" t="str">
        <f>IF(SCB2SPB!AO528='SP2TE(CH)'!AO528,"","NO")</f>
        <v/>
      </c>
      <c r="AP528" t="str">
        <f>IF(SCB2SPB!AP528='SP2TE(CH)'!AP528,"","NO")</f>
        <v/>
      </c>
      <c r="AQ528" t="str">
        <f>IF(SCB2SPB!AQ528='SP2TE(CH)'!AQ528,"","NO")</f>
        <v/>
      </c>
      <c r="AR528" t="str">
        <f>IF(SCB2SPB!AR528='SP2TE(CH)'!AR528,"","NO")</f>
        <v/>
      </c>
      <c r="AS528" t="str">
        <f>IF(SCB2SPB!AS528='SP2TE(CH)'!AS528,"","NO")</f>
        <v/>
      </c>
      <c r="AT528" t="str">
        <f>IF(SCB2SPB!AT528='SP2TE(CH)'!AT528,"","NO")</f>
        <v/>
      </c>
      <c r="AU528" t="str">
        <f>IF(SCB2SPB!AU528='SP2TE(CH)'!AU528,"","NO")</f>
        <v/>
      </c>
      <c r="AV528" t="str">
        <f>IF(SCB2SPB!AV528='SP2TE(CH)'!AV528,"","NO")</f>
        <v/>
      </c>
      <c r="AW528" t="str">
        <f>IF(SCB2SPB!AW528='SP2TE(CH)'!AW528,"","NO")</f>
        <v/>
      </c>
      <c r="AX528" t="str">
        <f>IF(SCB2SPB!AX528='SP2TE(CH)'!AX528,"","NO")</f>
        <v/>
      </c>
      <c r="AY528" t="str">
        <f>IF(SCB2SPB!AY528='SP2TE(CH)'!AY528,"","NO")</f>
        <v/>
      </c>
      <c r="AZ528" t="str">
        <f>IF(SCB2SPB!AZ528='SP2TE(CH)'!AZ528,"","NO")</f>
        <v/>
      </c>
      <c r="BA528" t="str">
        <f>IF(SCB2SPB!BA528='SP2TE(CH)'!BA528,"","NO")</f>
        <v/>
      </c>
      <c r="BB528" t="str">
        <f>IF(SCB2SPB!BB528='SP2TE(CH)'!BB528,"","NO")</f>
        <v/>
      </c>
      <c r="BC528" t="str">
        <f>IF(SCB2SPB!BC528='SP2TE(CH)'!BC528,"","NO")</f>
        <v/>
      </c>
      <c r="BD528" t="str">
        <f>IF(SCB2SPB!BD528='SP2TE(CH)'!BD528,"","NO")</f>
        <v/>
      </c>
      <c r="BE528" t="str">
        <f>IF(SCB2SPB!BE528='SP2TE(CH)'!BE528,"","NO")</f>
        <v/>
      </c>
      <c r="BF528" t="str">
        <f>IF(SCB2SPB!BF528='SP2TE(CH)'!BF528,"","NO")</f>
        <v/>
      </c>
      <c r="BG528" t="str">
        <f>IF(SCB2SPB!BG528='SP2TE(CH)'!BG528,"","NO")</f>
        <v/>
      </c>
      <c r="BH528" t="str">
        <f>IF(SCB2SPB!BH528='SP2TE(CH)'!BH528,"","NO")</f>
        <v/>
      </c>
      <c r="BI528" t="str">
        <f>IF(SCB2SPB!BI528='SP2TE(CH)'!BI528,"","NO")</f>
        <v/>
      </c>
      <c r="BJ528" t="str">
        <f>IF(SCB2SPB!BJ528='SP2TE(CH)'!BJ528,"","NO")</f>
        <v/>
      </c>
      <c r="BK528" t="str">
        <f>IF(SCB2SPB!BK528='SP2TE(CH)'!BK528,"","NO")</f>
        <v/>
      </c>
      <c r="BL528" t="str">
        <f>IF(SCB2SPB!BL528='SP2TE(CH)'!BL528,"","NO")</f>
        <v/>
      </c>
      <c r="BM528" t="str">
        <f>IF(SCB2SPB!BM528='SP2TE(CH)'!BM528,"","NO")</f>
        <v/>
      </c>
      <c r="BN528" t="str">
        <f>IF(SCB2SPB!BN528='SP2TE(CH)'!BN528,"","NO")</f>
        <v/>
      </c>
      <c r="BO528" t="str">
        <f>IF(SCB2SPB!BO528='SP2TE(CH)'!BO528,"","NO")</f>
        <v/>
      </c>
      <c r="BP528">
        <f>SCB2SPB!BP528</f>
        <v>0</v>
      </c>
      <c r="BQ528">
        <f>SCB2SPB!BQ528</f>
        <v>0</v>
      </c>
      <c r="BR528">
        <f>SCB2SPB!BR528</f>
        <v>0</v>
      </c>
      <c r="BS528">
        <f>SCB2SPB!BS528</f>
        <v>0</v>
      </c>
      <c r="BT528">
        <f>SCB2SPB!BT528</f>
        <v>0</v>
      </c>
      <c r="BU528">
        <f>SCB2SPB!BU528</f>
        <v>0</v>
      </c>
      <c r="BV528">
        <f>SCB2SPB!BV528</f>
        <v>0</v>
      </c>
      <c r="BW528">
        <f>SCB2SPB!BW528</f>
        <v>0</v>
      </c>
      <c r="BX528">
        <f>SCB2SPB!BX528</f>
        <v>0</v>
      </c>
    </row>
    <row r="529" spans="1:76">
      <c r="A529" t="str">
        <f>IF(SCB2SPB!A529='SP2TE(CH)'!A529,"","NO")</f>
        <v/>
      </c>
      <c r="B529" t="str">
        <f>IF(SCB2SPB!B529='SP2TE(CH)'!B529,"","NO")</f>
        <v/>
      </c>
      <c r="C529" t="str">
        <f>IF(SCB2SPB!C529='SP2TE(CH)'!C529,"","NO")</f>
        <v/>
      </c>
      <c r="D529" s="127" t="str">
        <f>IF(SCB2SPB!D529='SP2TE(CH)'!D529,"","NO")</f>
        <v/>
      </c>
      <c r="E529" t="str">
        <f>IF(SCB2SPB!E529='SP2TE(CH)'!E529,"","NO")</f>
        <v/>
      </c>
      <c r="F529" t="str">
        <f>IF(SCB2SPB!F529='SP2TE(CH)'!F529,"","NO")</f>
        <v/>
      </c>
      <c r="G529" t="str">
        <f>IF(SCB2SPB!G529='SP2TE(CH)'!G529,"","NO")</f>
        <v/>
      </c>
      <c r="H529" s="74" t="str">
        <f>IF(SCB2SPB!H529='SP2TE(CH)'!H529,"","NO")</f>
        <v/>
      </c>
      <c r="I529" s="74" t="str">
        <f>IF(SCB2SPB!I529='SP2TE(CH)'!I529,"","NO")</f>
        <v/>
      </c>
      <c r="J529" s="74" t="str">
        <f>IF(SCB2SPB!J529='SP2TE(CH)'!J529,"","NO")</f>
        <v/>
      </c>
      <c r="K529" s="74" t="str">
        <f>IF(SCB2SPB!K529='SP2TE(CH)'!K529,"","NO")</f>
        <v/>
      </c>
      <c r="L529" s="74" t="str">
        <f>IF(SCB2SPB!L529='SP2TE(CH)'!L529,"","NO")</f>
        <v/>
      </c>
      <c r="M529" s="74" t="str">
        <f>IF(SCB2SPB!M529='SP2TE(CH)'!M529,"","NO")</f>
        <v/>
      </c>
      <c r="N529" s="74" t="str">
        <f>IF(SCB2SPB!N529='SP2TE(CH)'!N529,"","NO")</f>
        <v/>
      </c>
      <c r="O529" s="74" t="str">
        <f>IF(SCB2SPB!O529='SP2TE(CH)'!O529,"","NO")</f>
        <v/>
      </c>
      <c r="P529" s="74" t="str">
        <f>IF(SCB2SPB!P529='SP2TE(CH)'!P529,"","NO")</f>
        <v/>
      </c>
      <c r="Q529" t="str">
        <f>IF(SCB2SPB!Q529='SP2TE(CH)'!Q529,"","NO")</f>
        <v/>
      </c>
      <c r="R529" t="str">
        <f>IF(SCB2SPB!R529='SP2TE(CH)'!R529,"","NO")</f>
        <v/>
      </c>
      <c r="S529" t="str">
        <f>IF(SCB2SPB!S529='SP2TE(CH)'!S529,"","NO")</f>
        <v/>
      </c>
      <c r="T529" t="str">
        <f>IF(SCB2SPB!T529='SP2TE(CH)'!T529,"","NO")</f>
        <v/>
      </c>
      <c r="U529" t="str">
        <f>IF(SCB2SPB!U529='SP2TE(CH)'!U529,"","NO")</f>
        <v/>
      </c>
      <c r="V529" t="str">
        <f>IF(SCB2SPB!V529='SP2TE(CH)'!V529,"","NO")</f>
        <v/>
      </c>
      <c r="W529" t="str">
        <f>IF(SCB2SPB!W529='SP2TE(CH)'!W529,"","NO")</f>
        <v/>
      </c>
      <c r="X529" t="str">
        <f>IF(SCB2SPB!X529='SP2TE(CH)'!X529,"","NO")</f>
        <v/>
      </c>
      <c r="Y529" t="str">
        <f>IF(SCB2SPB!Y529='SP2TE(CH)'!Y529,"","NO")</f>
        <v/>
      </c>
      <c r="Z529" t="str">
        <f>IF(SCB2SPB!Z529='SP2TE(CH)'!Z529,"","NO")</f>
        <v/>
      </c>
      <c r="AA529" t="str">
        <f>IF(SCB2SPB!AA529='SP2TE(CH)'!AA529,"","NO")</f>
        <v/>
      </c>
      <c r="AB529" t="str">
        <f>IF(SCB2SPB!AB529='SP2TE(CH)'!AB529,"","NO")</f>
        <v/>
      </c>
      <c r="AC529" t="str">
        <f>IF(SCB2SPB!AC529='SP2TE(CH)'!AC529,"","NO")</f>
        <v/>
      </c>
      <c r="AD529" t="str">
        <f>IF(SCB2SPB!AD529='SP2TE(CH)'!AD529,"","NO")</f>
        <v/>
      </c>
      <c r="AE529" t="str">
        <f>IF(SCB2SPB!AE529='SP2TE(CH)'!AE529,"","NO")</f>
        <v/>
      </c>
      <c r="AF529" t="str">
        <f>IF(SCB2SPB!AF529='SP2TE(CH)'!AF529,"","NO")</f>
        <v/>
      </c>
      <c r="AG529" t="str">
        <f>IF(SCB2SPB!AG529='SP2TE(CH)'!AG529,"","NO")</f>
        <v/>
      </c>
      <c r="AH529" t="str">
        <f>IF(SCB2SPB!AH529='SP2TE(CH)'!AH529,"","NO")</f>
        <v/>
      </c>
      <c r="AI529" t="str">
        <f>IF(SCB2SPB!AI529='SP2TE(CH)'!AI529,"","NO")</f>
        <v/>
      </c>
      <c r="AJ529" t="str">
        <f>IF(SCB2SPB!AJ529='SP2TE(CH)'!AJ529,"","NO")</f>
        <v/>
      </c>
      <c r="AK529" t="str">
        <f>IF(SCB2SPB!AK529='SP2TE(CH)'!AK529,"","NO")</f>
        <v/>
      </c>
      <c r="AL529" t="str">
        <f>IF(SCB2SPB!AL529='SP2TE(CH)'!AL529,"","NO")</f>
        <v/>
      </c>
      <c r="AM529" t="str">
        <f>IF(SCB2SPB!AM529='SP2TE(CH)'!AM529,"","NO")</f>
        <v/>
      </c>
      <c r="AN529" t="str">
        <f>IF(SCB2SPB!AN529='SP2TE(CH)'!AN529,"","NO")</f>
        <v/>
      </c>
      <c r="AO529" t="str">
        <f>IF(SCB2SPB!AO529='SP2TE(CH)'!AO529,"","NO")</f>
        <v/>
      </c>
      <c r="AP529" t="str">
        <f>IF(SCB2SPB!AP529='SP2TE(CH)'!AP529,"","NO")</f>
        <v/>
      </c>
      <c r="AQ529" t="str">
        <f>IF(SCB2SPB!AQ529='SP2TE(CH)'!AQ529,"","NO")</f>
        <v/>
      </c>
      <c r="AR529" t="str">
        <f>IF(SCB2SPB!AR529='SP2TE(CH)'!AR529,"","NO")</f>
        <v/>
      </c>
      <c r="AS529" t="str">
        <f>IF(SCB2SPB!AS529='SP2TE(CH)'!AS529,"","NO")</f>
        <v/>
      </c>
      <c r="AT529" t="str">
        <f>IF(SCB2SPB!AT529='SP2TE(CH)'!AT529,"","NO")</f>
        <v/>
      </c>
      <c r="AU529" t="str">
        <f>IF(SCB2SPB!AU529='SP2TE(CH)'!AU529,"","NO")</f>
        <v/>
      </c>
      <c r="AV529" t="str">
        <f>IF(SCB2SPB!AV529='SP2TE(CH)'!AV529,"","NO")</f>
        <v/>
      </c>
      <c r="AW529" t="str">
        <f>IF(SCB2SPB!AW529='SP2TE(CH)'!AW529,"","NO")</f>
        <v/>
      </c>
      <c r="AX529" t="str">
        <f>IF(SCB2SPB!AX529='SP2TE(CH)'!AX529,"","NO")</f>
        <v/>
      </c>
      <c r="AY529" t="str">
        <f>IF(SCB2SPB!AY529='SP2TE(CH)'!AY529,"","NO")</f>
        <v/>
      </c>
      <c r="AZ529" t="str">
        <f>IF(SCB2SPB!AZ529='SP2TE(CH)'!AZ529,"","NO")</f>
        <v/>
      </c>
      <c r="BA529" t="str">
        <f>IF(SCB2SPB!BA529='SP2TE(CH)'!BA529,"","NO")</f>
        <v/>
      </c>
      <c r="BB529" t="str">
        <f>IF(SCB2SPB!BB529='SP2TE(CH)'!BB529,"","NO")</f>
        <v/>
      </c>
      <c r="BC529" t="str">
        <f>IF(SCB2SPB!BC529='SP2TE(CH)'!BC529,"","NO")</f>
        <v/>
      </c>
      <c r="BD529" t="str">
        <f>IF(SCB2SPB!BD529='SP2TE(CH)'!BD529,"","NO")</f>
        <v/>
      </c>
      <c r="BE529" t="str">
        <f>IF(SCB2SPB!BE529='SP2TE(CH)'!BE529,"","NO")</f>
        <v/>
      </c>
      <c r="BF529" t="str">
        <f>IF(SCB2SPB!BF529='SP2TE(CH)'!BF529,"","NO")</f>
        <v/>
      </c>
      <c r="BG529" t="str">
        <f>IF(SCB2SPB!BG529='SP2TE(CH)'!BG529,"","NO")</f>
        <v/>
      </c>
      <c r="BH529" t="str">
        <f>IF(SCB2SPB!BH529='SP2TE(CH)'!BH529,"","NO")</f>
        <v/>
      </c>
      <c r="BI529" t="str">
        <f>IF(SCB2SPB!BI529='SP2TE(CH)'!BI529,"","NO")</f>
        <v/>
      </c>
      <c r="BJ529" t="str">
        <f>IF(SCB2SPB!BJ529='SP2TE(CH)'!BJ529,"","NO")</f>
        <v/>
      </c>
      <c r="BK529" t="str">
        <f>IF(SCB2SPB!BK529='SP2TE(CH)'!BK529,"","NO")</f>
        <v/>
      </c>
      <c r="BL529" t="str">
        <f>IF(SCB2SPB!BL529='SP2TE(CH)'!BL529,"","NO")</f>
        <v/>
      </c>
      <c r="BM529" t="str">
        <f>IF(SCB2SPB!BM529='SP2TE(CH)'!BM529,"","NO")</f>
        <v/>
      </c>
      <c r="BN529" t="str">
        <f>IF(SCB2SPB!BN529='SP2TE(CH)'!BN529,"","NO")</f>
        <v/>
      </c>
      <c r="BO529" t="str">
        <f>IF(SCB2SPB!BO529='SP2TE(CH)'!BO529,"","NO")</f>
        <v/>
      </c>
      <c r="BP529">
        <f>SCB2SPB!BP529</f>
        <v>0</v>
      </c>
      <c r="BQ529">
        <f>SCB2SPB!BQ529</f>
        <v>0</v>
      </c>
      <c r="BR529">
        <f>SCB2SPB!BR529</f>
        <v>0</v>
      </c>
      <c r="BS529">
        <f>SCB2SPB!BS529</f>
        <v>0</v>
      </c>
      <c r="BT529">
        <f>SCB2SPB!BT529</f>
        <v>0</v>
      </c>
      <c r="BU529">
        <f>SCB2SPB!BU529</f>
        <v>0</v>
      </c>
      <c r="BV529">
        <f>SCB2SPB!BV529</f>
        <v>0</v>
      </c>
      <c r="BW529">
        <f>SCB2SPB!BW529</f>
        <v>0</v>
      </c>
      <c r="BX529">
        <f>SCB2SPB!BX529</f>
        <v>0</v>
      </c>
    </row>
    <row r="530" spans="1:76">
      <c r="A530" t="str">
        <f>IF(SCB2SPB!A530='SP2TE(CH)'!A530,"","NO")</f>
        <v/>
      </c>
      <c r="B530" t="str">
        <f>IF(SCB2SPB!B530='SP2TE(CH)'!B530,"","NO")</f>
        <v/>
      </c>
      <c r="C530" t="str">
        <f>IF(SCB2SPB!C530='SP2TE(CH)'!C530,"","NO")</f>
        <v/>
      </c>
      <c r="D530" s="127" t="str">
        <f>IF(SCB2SPB!D530='SP2TE(CH)'!D530,"","NO")</f>
        <v/>
      </c>
      <c r="E530" t="str">
        <f>IF(SCB2SPB!E530='SP2TE(CH)'!E530,"","NO")</f>
        <v/>
      </c>
      <c r="F530" t="str">
        <f>IF(SCB2SPB!F530='SP2TE(CH)'!F530,"","NO")</f>
        <v/>
      </c>
      <c r="G530" t="str">
        <f>IF(SCB2SPB!G530='SP2TE(CH)'!G530,"","NO")</f>
        <v/>
      </c>
      <c r="H530" s="74" t="str">
        <f>IF(SCB2SPB!H530='SP2TE(CH)'!H530,"","NO")</f>
        <v/>
      </c>
      <c r="I530" s="74" t="str">
        <f>IF(SCB2SPB!I530='SP2TE(CH)'!I530,"","NO")</f>
        <v/>
      </c>
      <c r="J530" s="74" t="str">
        <f>IF(SCB2SPB!J530='SP2TE(CH)'!J530,"","NO")</f>
        <v/>
      </c>
      <c r="K530" s="74" t="str">
        <f>IF(SCB2SPB!K530='SP2TE(CH)'!K530,"","NO")</f>
        <v/>
      </c>
      <c r="L530" s="74" t="str">
        <f>IF(SCB2SPB!L530='SP2TE(CH)'!L530,"","NO")</f>
        <v/>
      </c>
      <c r="M530" s="74" t="str">
        <f>IF(SCB2SPB!M530='SP2TE(CH)'!M530,"","NO")</f>
        <v/>
      </c>
      <c r="N530" s="74" t="str">
        <f>IF(SCB2SPB!N530='SP2TE(CH)'!N530,"","NO")</f>
        <v/>
      </c>
      <c r="O530" s="74" t="str">
        <f>IF(SCB2SPB!O530='SP2TE(CH)'!O530,"","NO")</f>
        <v/>
      </c>
      <c r="P530" s="74" t="str">
        <f>IF(SCB2SPB!P530='SP2TE(CH)'!P530,"","NO")</f>
        <v/>
      </c>
      <c r="Q530" t="str">
        <f>IF(SCB2SPB!Q530='SP2TE(CH)'!Q530,"","NO")</f>
        <v/>
      </c>
      <c r="R530" t="str">
        <f>IF(SCB2SPB!R530='SP2TE(CH)'!R530,"","NO")</f>
        <v/>
      </c>
      <c r="S530" t="str">
        <f>IF(SCB2SPB!S530='SP2TE(CH)'!S530,"","NO")</f>
        <v/>
      </c>
      <c r="T530" t="str">
        <f>IF(SCB2SPB!T530='SP2TE(CH)'!T530,"","NO")</f>
        <v/>
      </c>
      <c r="U530" t="str">
        <f>IF(SCB2SPB!U530='SP2TE(CH)'!U530,"","NO")</f>
        <v/>
      </c>
      <c r="V530" t="str">
        <f>IF(SCB2SPB!V530='SP2TE(CH)'!V530,"","NO")</f>
        <v/>
      </c>
      <c r="W530" t="str">
        <f>IF(SCB2SPB!W530='SP2TE(CH)'!W530,"","NO")</f>
        <v/>
      </c>
      <c r="X530" t="str">
        <f>IF(SCB2SPB!X530='SP2TE(CH)'!X530,"","NO")</f>
        <v/>
      </c>
      <c r="Y530" t="str">
        <f>IF(SCB2SPB!Y530='SP2TE(CH)'!Y530,"","NO")</f>
        <v/>
      </c>
      <c r="Z530" t="str">
        <f>IF(SCB2SPB!Z530='SP2TE(CH)'!Z530,"","NO")</f>
        <v/>
      </c>
      <c r="AA530" t="str">
        <f>IF(SCB2SPB!AA530='SP2TE(CH)'!AA530,"","NO")</f>
        <v/>
      </c>
      <c r="AB530" t="str">
        <f>IF(SCB2SPB!AB530='SP2TE(CH)'!AB530,"","NO")</f>
        <v/>
      </c>
      <c r="AC530" t="str">
        <f>IF(SCB2SPB!AC530='SP2TE(CH)'!AC530,"","NO")</f>
        <v/>
      </c>
      <c r="AD530" t="str">
        <f>IF(SCB2SPB!AD530='SP2TE(CH)'!AD530,"","NO")</f>
        <v/>
      </c>
      <c r="AE530" t="str">
        <f>IF(SCB2SPB!AE530='SP2TE(CH)'!AE530,"","NO")</f>
        <v/>
      </c>
      <c r="AF530" t="str">
        <f>IF(SCB2SPB!AF530='SP2TE(CH)'!AF530,"","NO")</f>
        <v/>
      </c>
      <c r="AG530" t="str">
        <f>IF(SCB2SPB!AG530='SP2TE(CH)'!AG530,"","NO")</f>
        <v/>
      </c>
      <c r="AH530" t="str">
        <f>IF(SCB2SPB!AH530='SP2TE(CH)'!AH530,"","NO")</f>
        <v/>
      </c>
      <c r="AI530" t="str">
        <f>IF(SCB2SPB!AI530='SP2TE(CH)'!AI530,"","NO")</f>
        <v/>
      </c>
      <c r="AJ530" t="str">
        <f>IF(SCB2SPB!AJ530='SP2TE(CH)'!AJ530,"","NO")</f>
        <v/>
      </c>
      <c r="AK530" t="str">
        <f>IF(SCB2SPB!AK530='SP2TE(CH)'!AK530,"","NO")</f>
        <v/>
      </c>
      <c r="AL530" t="str">
        <f>IF(SCB2SPB!AL530='SP2TE(CH)'!AL530,"","NO")</f>
        <v/>
      </c>
      <c r="AM530" t="str">
        <f>IF(SCB2SPB!AM530='SP2TE(CH)'!AM530,"","NO")</f>
        <v/>
      </c>
      <c r="AN530" t="str">
        <f>IF(SCB2SPB!AN530='SP2TE(CH)'!AN530,"","NO")</f>
        <v/>
      </c>
      <c r="AO530" t="str">
        <f>IF(SCB2SPB!AO530='SP2TE(CH)'!AO530,"","NO")</f>
        <v/>
      </c>
      <c r="AP530" t="str">
        <f>IF(SCB2SPB!AP530='SP2TE(CH)'!AP530,"","NO")</f>
        <v/>
      </c>
      <c r="AQ530" t="str">
        <f>IF(SCB2SPB!AQ530='SP2TE(CH)'!AQ530,"","NO")</f>
        <v/>
      </c>
      <c r="AR530" t="str">
        <f>IF(SCB2SPB!AR530='SP2TE(CH)'!AR530,"","NO")</f>
        <v/>
      </c>
      <c r="AS530" t="str">
        <f>IF(SCB2SPB!AS530='SP2TE(CH)'!AS530,"","NO")</f>
        <v/>
      </c>
      <c r="AT530" t="str">
        <f>IF(SCB2SPB!AT530='SP2TE(CH)'!AT530,"","NO")</f>
        <v/>
      </c>
      <c r="AU530" t="str">
        <f>IF(SCB2SPB!AU530='SP2TE(CH)'!AU530,"","NO")</f>
        <v/>
      </c>
      <c r="AV530" t="str">
        <f>IF(SCB2SPB!AV530='SP2TE(CH)'!AV530,"","NO")</f>
        <v/>
      </c>
      <c r="AW530" t="str">
        <f>IF(SCB2SPB!AW530='SP2TE(CH)'!AW530,"","NO")</f>
        <v/>
      </c>
      <c r="AX530" t="str">
        <f>IF(SCB2SPB!AX530='SP2TE(CH)'!AX530,"","NO")</f>
        <v/>
      </c>
      <c r="AY530" t="str">
        <f>IF(SCB2SPB!AY530='SP2TE(CH)'!AY530,"","NO")</f>
        <v/>
      </c>
      <c r="AZ530" t="str">
        <f>IF(SCB2SPB!AZ530='SP2TE(CH)'!AZ530,"","NO")</f>
        <v/>
      </c>
      <c r="BA530" t="str">
        <f>IF(SCB2SPB!BA530='SP2TE(CH)'!BA530,"","NO")</f>
        <v/>
      </c>
      <c r="BB530" t="str">
        <f>IF(SCB2SPB!BB530='SP2TE(CH)'!BB530,"","NO")</f>
        <v/>
      </c>
      <c r="BC530" t="str">
        <f>IF(SCB2SPB!BC530='SP2TE(CH)'!BC530,"","NO")</f>
        <v/>
      </c>
      <c r="BD530" t="str">
        <f>IF(SCB2SPB!BD530='SP2TE(CH)'!BD530,"","NO")</f>
        <v/>
      </c>
      <c r="BE530" t="str">
        <f>IF(SCB2SPB!BE530='SP2TE(CH)'!BE530,"","NO")</f>
        <v/>
      </c>
      <c r="BF530" t="str">
        <f>IF(SCB2SPB!BF530='SP2TE(CH)'!BF530,"","NO")</f>
        <v/>
      </c>
      <c r="BG530" t="str">
        <f>IF(SCB2SPB!BG530='SP2TE(CH)'!BG530,"","NO")</f>
        <v/>
      </c>
      <c r="BH530" t="str">
        <f>IF(SCB2SPB!BH530='SP2TE(CH)'!BH530,"","NO")</f>
        <v/>
      </c>
      <c r="BI530" t="str">
        <f>IF(SCB2SPB!BI530='SP2TE(CH)'!BI530,"","NO")</f>
        <v/>
      </c>
      <c r="BJ530" t="str">
        <f>IF(SCB2SPB!BJ530='SP2TE(CH)'!BJ530,"","NO")</f>
        <v/>
      </c>
      <c r="BK530" t="str">
        <f>IF(SCB2SPB!BK530='SP2TE(CH)'!BK530,"","NO")</f>
        <v/>
      </c>
      <c r="BL530" t="str">
        <f>IF(SCB2SPB!BL530='SP2TE(CH)'!BL530,"","NO")</f>
        <v/>
      </c>
      <c r="BM530" t="str">
        <f>IF(SCB2SPB!BM530='SP2TE(CH)'!BM530,"","NO")</f>
        <v/>
      </c>
      <c r="BN530" t="str">
        <f>IF(SCB2SPB!BN530='SP2TE(CH)'!BN530,"","NO")</f>
        <v/>
      </c>
      <c r="BO530" t="str">
        <f>IF(SCB2SPB!BO530='SP2TE(CH)'!BO530,"","NO")</f>
        <v/>
      </c>
      <c r="BP530">
        <f>SCB2SPB!BP530</f>
        <v>0</v>
      </c>
      <c r="BQ530">
        <f>SCB2SPB!BQ530</f>
        <v>0</v>
      </c>
      <c r="BR530">
        <f>SCB2SPB!BR530</f>
        <v>0</v>
      </c>
      <c r="BS530">
        <f>SCB2SPB!BS530</f>
        <v>0</v>
      </c>
      <c r="BT530">
        <f>SCB2SPB!BT530</f>
        <v>0</v>
      </c>
      <c r="BU530">
        <f>SCB2SPB!BU530</f>
        <v>0</v>
      </c>
      <c r="BV530">
        <f>SCB2SPB!BV530</f>
        <v>0</v>
      </c>
      <c r="BW530">
        <f>SCB2SPB!BW530</f>
        <v>0</v>
      </c>
      <c r="BX530">
        <f>SCB2SPB!BX530</f>
        <v>0</v>
      </c>
    </row>
    <row r="531" spans="1:76">
      <c r="A531" t="str">
        <f>IF(SCB2SPB!A531='SP2TE(CH)'!A531,"","NO")</f>
        <v/>
      </c>
      <c r="B531" t="str">
        <f>IF(SCB2SPB!B531='SP2TE(CH)'!B531,"","NO")</f>
        <v/>
      </c>
      <c r="C531" t="str">
        <f>IF(SCB2SPB!C531='SP2TE(CH)'!C531,"","NO")</f>
        <v/>
      </c>
      <c r="D531" s="127" t="str">
        <f>IF(SCB2SPB!D531='SP2TE(CH)'!D531,"","NO")</f>
        <v/>
      </c>
      <c r="E531" t="str">
        <f>IF(SCB2SPB!E531='SP2TE(CH)'!E531,"","NO")</f>
        <v/>
      </c>
      <c r="F531" t="str">
        <f>IF(SCB2SPB!F531='SP2TE(CH)'!F531,"","NO")</f>
        <v/>
      </c>
      <c r="G531" t="str">
        <f>IF(SCB2SPB!G531='SP2TE(CH)'!G531,"","NO")</f>
        <v/>
      </c>
      <c r="H531" s="74" t="str">
        <f>IF(SCB2SPB!H531='SP2TE(CH)'!H531,"","NO")</f>
        <v/>
      </c>
      <c r="I531" s="74" t="str">
        <f>IF(SCB2SPB!I531='SP2TE(CH)'!I531,"","NO")</f>
        <v/>
      </c>
      <c r="J531" s="74" t="str">
        <f>IF(SCB2SPB!J531='SP2TE(CH)'!J531,"","NO")</f>
        <v/>
      </c>
      <c r="K531" s="74" t="str">
        <f>IF(SCB2SPB!K531='SP2TE(CH)'!K531,"","NO")</f>
        <v/>
      </c>
      <c r="L531" s="74" t="str">
        <f>IF(SCB2SPB!L531='SP2TE(CH)'!L531,"","NO")</f>
        <v/>
      </c>
      <c r="M531" s="74" t="str">
        <f>IF(SCB2SPB!M531='SP2TE(CH)'!M531,"","NO")</f>
        <v/>
      </c>
      <c r="N531" s="74" t="str">
        <f>IF(SCB2SPB!N531='SP2TE(CH)'!N531,"","NO")</f>
        <v/>
      </c>
      <c r="O531" s="74" t="str">
        <f>IF(SCB2SPB!O531='SP2TE(CH)'!O531,"","NO")</f>
        <v/>
      </c>
      <c r="P531" s="74" t="str">
        <f>IF(SCB2SPB!P531='SP2TE(CH)'!P531,"","NO")</f>
        <v/>
      </c>
      <c r="Q531" t="str">
        <f>IF(SCB2SPB!Q531='SP2TE(CH)'!Q531,"","NO")</f>
        <v/>
      </c>
      <c r="R531" t="str">
        <f>IF(SCB2SPB!R531='SP2TE(CH)'!R531,"","NO")</f>
        <v/>
      </c>
      <c r="S531" t="str">
        <f>IF(SCB2SPB!S531='SP2TE(CH)'!S531,"","NO")</f>
        <v/>
      </c>
      <c r="T531" t="str">
        <f>IF(SCB2SPB!T531='SP2TE(CH)'!T531,"","NO")</f>
        <v/>
      </c>
      <c r="U531" t="str">
        <f>IF(SCB2SPB!U531='SP2TE(CH)'!U531,"","NO")</f>
        <v/>
      </c>
      <c r="V531" t="str">
        <f>IF(SCB2SPB!V531='SP2TE(CH)'!V531,"","NO")</f>
        <v/>
      </c>
      <c r="W531" t="str">
        <f>IF(SCB2SPB!W531='SP2TE(CH)'!W531,"","NO")</f>
        <v/>
      </c>
      <c r="X531" t="str">
        <f>IF(SCB2SPB!X531='SP2TE(CH)'!X531,"","NO")</f>
        <v/>
      </c>
      <c r="Y531" t="str">
        <f>IF(SCB2SPB!Y531='SP2TE(CH)'!Y531,"","NO")</f>
        <v/>
      </c>
      <c r="Z531" t="str">
        <f>IF(SCB2SPB!Z531='SP2TE(CH)'!Z531,"","NO")</f>
        <v/>
      </c>
      <c r="AA531" t="str">
        <f>IF(SCB2SPB!AA531='SP2TE(CH)'!AA531,"","NO")</f>
        <v/>
      </c>
      <c r="AB531" t="str">
        <f>IF(SCB2SPB!AB531='SP2TE(CH)'!AB531,"","NO")</f>
        <v/>
      </c>
      <c r="AC531" t="str">
        <f>IF(SCB2SPB!AC531='SP2TE(CH)'!AC531,"","NO")</f>
        <v/>
      </c>
      <c r="AD531" t="str">
        <f>IF(SCB2SPB!AD531='SP2TE(CH)'!AD531,"","NO")</f>
        <v/>
      </c>
      <c r="AE531" t="str">
        <f>IF(SCB2SPB!AE531='SP2TE(CH)'!AE531,"","NO")</f>
        <v/>
      </c>
      <c r="AF531" t="str">
        <f>IF(SCB2SPB!AF531='SP2TE(CH)'!AF531,"","NO")</f>
        <v/>
      </c>
      <c r="AG531" t="str">
        <f>IF(SCB2SPB!AG531='SP2TE(CH)'!AG531,"","NO")</f>
        <v/>
      </c>
      <c r="AH531" t="str">
        <f>IF(SCB2SPB!AH531='SP2TE(CH)'!AH531,"","NO")</f>
        <v/>
      </c>
      <c r="AI531" t="str">
        <f>IF(SCB2SPB!AI531='SP2TE(CH)'!AI531,"","NO")</f>
        <v/>
      </c>
      <c r="AJ531" t="str">
        <f>IF(SCB2SPB!AJ531='SP2TE(CH)'!AJ531,"","NO")</f>
        <v/>
      </c>
      <c r="AK531" t="str">
        <f>IF(SCB2SPB!AK531='SP2TE(CH)'!AK531,"","NO")</f>
        <v/>
      </c>
      <c r="AL531" t="str">
        <f>IF(SCB2SPB!AL531='SP2TE(CH)'!AL531,"","NO")</f>
        <v/>
      </c>
      <c r="AM531" t="str">
        <f>IF(SCB2SPB!AM531='SP2TE(CH)'!AM531,"","NO")</f>
        <v/>
      </c>
      <c r="AN531" t="str">
        <f>IF(SCB2SPB!AN531='SP2TE(CH)'!AN531,"","NO")</f>
        <v/>
      </c>
      <c r="AO531" t="str">
        <f>IF(SCB2SPB!AO531='SP2TE(CH)'!AO531,"","NO")</f>
        <v/>
      </c>
      <c r="AP531" t="str">
        <f>IF(SCB2SPB!AP531='SP2TE(CH)'!AP531,"","NO")</f>
        <v/>
      </c>
      <c r="AQ531" t="str">
        <f>IF(SCB2SPB!AQ531='SP2TE(CH)'!AQ531,"","NO")</f>
        <v/>
      </c>
      <c r="AR531" t="str">
        <f>IF(SCB2SPB!AR531='SP2TE(CH)'!AR531,"","NO")</f>
        <v/>
      </c>
      <c r="AS531" t="str">
        <f>IF(SCB2SPB!AS531='SP2TE(CH)'!AS531,"","NO")</f>
        <v/>
      </c>
      <c r="AT531" t="str">
        <f>IF(SCB2SPB!AT531='SP2TE(CH)'!AT531,"","NO")</f>
        <v/>
      </c>
      <c r="AU531" t="str">
        <f>IF(SCB2SPB!AU531='SP2TE(CH)'!AU531,"","NO")</f>
        <v/>
      </c>
      <c r="AV531" t="str">
        <f>IF(SCB2SPB!AV531='SP2TE(CH)'!AV531,"","NO")</f>
        <v/>
      </c>
      <c r="AW531" t="str">
        <f>IF(SCB2SPB!AW531='SP2TE(CH)'!AW531,"","NO")</f>
        <v/>
      </c>
      <c r="AX531" t="str">
        <f>IF(SCB2SPB!AX531='SP2TE(CH)'!AX531,"","NO")</f>
        <v/>
      </c>
      <c r="AY531" t="str">
        <f>IF(SCB2SPB!AY531='SP2TE(CH)'!AY531,"","NO")</f>
        <v/>
      </c>
      <c r="AZ531" t="str">
        <f>IF(SCB2SPB!AZ531='SP2TE(CH)'!AZ531,"","NO")</f>
        <v/>
      </c>
      <c r="BA531" t="str">
        <f>IF(SCB2SPB!BA531='SP2TE(CH)'!BA531,"","NO")</f>
        <v/>
      </c>
      <c r="BB531" t="str">
        <f>IF(SCB2SPB!BB531='SP2TE(CH)'!BB531,"","NO")</f>
        <v/>
      </c>
      <c r="BC531" t="str">
        <f>IF(SCB2SPB!BC531='SP2TE(CH)'!BC531,"","NO")</f>
        <v/>
      </c>
      <c r="BD531" t="str">
        <f>IF(SCB2SPB!BD531='SP2TE(CH)'!BD531,"","NO")</f>
        <v/>
      </c>
      <c r="BE531" t="str">
        <f>IF(SCB2SPB!BE531='SP2TE(CH)'!BE531,"","NO")</f>
        <v/>
      </c>
      <c r="BF531" t="str">
        <f>IF(SCB2SPB!BF531='SP2TE(CH)'!BF531,"","NO")</f>
        <v/>
      </c>
      <c r="BG531" t="str">
        <f>IF(SCB2SPB!BG531='SP2TE(CH)'!BG531,"","NO")</f>
        <v/>
      </c>
      <c r="BH531" t="str">
        <f>IF(SCB2SPB!BH531='SP2TE(CH)'!BH531,"","NO")</f>
        <v/>
      </c>
      <c r="BI531" t="str">
        <f>IF(SCB2SPB!BI531='SP2TE(CH)'!BI531,"","NO")</f>
        <v/>
      </c>
      <c r="BJ531" t="str">
        <f>IF(SCB2SPB!BJ531='SP2TE(CH)'!BJ531,"","NO")</f>
        <v/>
      </c>
      <c r="BK531" t="str">
        <f>IF(SCB2SPB!BK531='SP2TE(CH)'!BK531,"","NO")</f>
        <v/>
      </c>
      <c r="BL531" t="str">
        <f>IF(SCB2SPB!BL531='SP2TE(CH)'!BL531,"","NO")</f>
        <v/>
      </c>
      <c r="BM531" t="str">
        <f>IF(SCB2SPB!BM531='SP2TE(CH)'!BM531,"","NO")</f>
        <v/>
      </c>
      <c r="BN531" t="str">
        <f>IF(SCB2SPB!BN531='SP2TE(CH)'!BN531,"","NO")</f>
        <v/>
      </c>
      <c r="BO531" t="str">
        <f>IF(SCB2SPB!BO531='SP2TE(CH)'!BO531,"","NO")</f>
        <v/>
      </c>
      <c r="BP531">
        <f>SCB2SPB!BP531</f>
        <v>0</v>
      </c>
      <c r="BQ531">
        <f>SCB2SPB!BQ531</f>
        <v>0</v>
      </c>
      <c r="BR531">
        <f>SCB2SPB!BR531</f>
        <v>0</v>
      </c>
      <c r="BS531">
        <f>SCB2SPB!BS531</f>
        <v>0</v>
      </c>
      <c r="BT531">
        <f>SCB2SPB!BT531</f>
        <v>0</v>
      </c>
      <c r="BU531">
        <f>SCB2SPB!BU531</f>
        <v>0</v>
      </c>
      <c r="BV531">
        <f>SCB2SPB!BV531</f>
        <v>0</v>
      </c>
      <c r="BW531">
        <f>SCB2SPB!BW531</f>
        <v>0</v>
      </c>
      <c r="BX531">
        <f>SCB2SPB!BX531</f>
        <v>0</v>
      </c>
    </row>
    <row r="532" spans="1:76">
      <c r="A532" t="str">
        <f>IF(SCB2SPB!A532='SP2TE(CH)'!A532,"","NO")</f>
        <v/>
      </c>
      <c r="B532" t="str">
        <f>IF(SCB2SPB!B532='SP2TE(CH)'!B532,"","NO")</f>
        <v/>
      </c>
      <c r="C532" t="str">
        <f>IF(SCB2SPB!C532='SP2TE(CH)'!C532,"","NO")</f>
        <v/>
      </c>
      <c r="D532" s="127" t="str">
        <f>IF(SCB2SPB!D532='SP2TE(CH)'!D532,"","NO")</f>
        <v/>
      </c>
      <c r="E532" t="str">
        <f>IF(SCB2SPB!E532='SP2TE(CH)'!E532,"","NO")</f>
        <v/>
      </c>
      <c r="F532" t="str">
        <f>IF(SCB2SPB!F532='SP2TE(CH)'!F532,"","NO")</f>
        <v/>
      </c>
      <c r="G532" t="str">
        <f>IF(SCB2SPB!G532='SP2TE(CH)'!G532,"","NO")</f>
        <v/>
      </c>
      <c r="H532" s="74" t="str">
        <f>IF(SCB2SPB!H532='SP2TE(CH)'!H532,"","NO")</f>
        <v/>
      </c>
      <c r="I532" s="74" t="str">
        <f>IF(SCB2SPB!I532='SP2TE(CH)'!I532,"","NO")</f>
        <v/>
      </c>
      <c r="J532" s="74" t="str">
        <f>IF(SCB2SPB!J532='SP2TE(CH)'!J532,"","NO")</f>
        <v/>
      </c>
      <c r="K532" s="74" t="str">
        <f>IF(SCB2SPB!K532='SP2TE(CH)'!K532,"","NO")</f>
        <v/>
      </c>
      <c r="L532" s="74" t="str">
        <f>IF(SCB2SPB!L532='SP2TE(CH)'!L532,"","NO")</f>
        <v/>
      </c>
      <c r="M532" s="74" t="str">
        <f>IF(SCB2SPB!M532='SP2TE(CH)'!M532,"","NO")</f>
        <v/>
      </c>
      <c r="N532" s="74" t="str">
        <f>IF(SCB2SPB!N532='SP2TE(CH)'!N532,"","NO")</f>
        <v/>
      </c>
      <c r="O532" s="74" t="str">
        <f>IF(SCB2SPB!O532='SP2TE(CH)'!O532,"","NO")</f>
        <v/>
      </c>
      <c r="P532" s="74" t="str">
        <f>IF(SCB2SPB!P532='SP2TE(CH)'!P532,"","NO")</f>
        <v/>
      </c>
      <c r="Q532" t="str">
        <f>IF(SCB2SPB!Q532='SP2TE(CH)'!Q532,"","NO")</f>
        <v/>
      </c>
      <c r="R532" t="str">
        <f>IF(SCB2SPB!R532='SP2TE(CH)'!R532,"","NO")</f>
        <v/>
      </c>
      <c r="S532" t="str">
        <f>IF(SCB2SPB!S532='SP2TE(CH)'!S532,"","NO")</f>
        <v/>
      </c>
      <c r="T532" t="str">
        <f>IF(SCB2SPB!T532='SP2TE(CH)'!T532,"","NO")</f>
        <v/>
      </c>
      <c r="U532" t="str">
        <f>IF(SCB2SPB!U532='SP2TE(CH)'!U532,"","NO")</f>
        <v/>
      </c>
      <c r="V532" t="str">
        <f>IF(SCB2SPB!V532='SP2TE(CH)'!V532,"","NO")</f>
        <v/>
      </c>
      <c r="W532" t="str">
        <f>IF(SCB2SPB!W532='SP2TE(CH)'!W532,"","NO")</f>
        <v/>
      </c>
      <c r="X532" t="str">
        <f>IF(SCB2SPB!X532='SP2TE(CH)'!X532,"","NO")</f>
        <v/>
      </c>
      <c r="Y532" t="str">
        <f>IF(SCB2SPB!Y532='SP2TE(CH)'!Y532,"","NO")</f>
        <v/>
      </c>
      <c r="Z532" t="str">
        <f>IF(SCB2SPB!Z532='SP2TE(CH)'!Z532,"","NO")</f>
        <v/>
      </c>
      <c r="AA532" t="str">
        <f>IF(SCB2SPB!AA532='SP2TE(CH)'!AA532,"","NO")</f>
        <v/>
      </c>
      <c r="AB532" t="str">
        <f>IF(SCB2SPB!AB532='SP2TE(CH)'!AB532,"","NO")</f>
        <v/>
      </c>
      <c r="AC532" t="str">
        <f>IF(SCB2SPB!AC532='SP2TE(CH)'!AC532,"","NO")</f>
        <v/>
      </c>
      <c r="AD532" t="str">
        <f>IF(SCB2SPB!AD532='SP2TE(CH)'!AD532,"","NO")</f>
        <v/>
      </c>
      <c r="AE532" t="str">
        <f>IF(SCB2SPB!AE532='SP2TE(CH)'!AE532,"","NO")</f>
        <v/>
      </c>
      <c r="AF532" t="str">
        <f>IF(SCB2SPB!AF532='SP2TE(CH)'!AF532,"","NO")</f>
        <v/>
      </c>
      <c r="AG532" t="str">
        <f>IF(SCB2SPB!AG532='SP2TE(CH)'!AG532,"","NO")</f>
        <v/>
      </c>
      <c r="AH532" t="str">
        <f>IF(SCB2SPB!AH532='SP2TE(CH)'!AH532,"","NO")</f>
        <v/>
      </c>
      <c r="AI532" t="str">
        <f>IF(SCB2SPB!AI532='SP2TE(CH)'!AI532,"","NO")</f>
        <v/>
      </c>
      <c r="AJ532" t="str">
        <f>IF(SCB2SPB!AJ532='SP2TE(CH)'!AJ532,"","NO")</f>
        <v/>
      </c>
      <c r="AK532" t="str">
        <f>IF(SCB2SPB!AK532='SP2TE(CH)'!AK532,"","NO")</f>
        <v/>
      </c>
      <c r="AL532" t="str">
        <f>IF(SCB2SPB!AL532='SP2TE(CH)'!AL532,"","NO")</f>
        <v/>
      </c>
      <c r="AM532" t="str">
        <f>IF(SCB2SPB!AM532='SP2TE(CH)'!AM532,"","NO")</f>
        <v/>
      </c>
      <c r="AN532" t="str">
        <f>IF(SCB2SPB!AN532='SP2TE(CH)'!AN532,"","NO")</f>
        <v/>
      </c>
      <c r="AO532" t="str">
        <f>IF(SCB2SPB!AO532='SP2TE(CH)'!AO532,"","NO")</f>
        <v/>
      </c>
      <c r="AP532" t="str">
        <f>IF(SCB2SPB!AP532='SP2TE(CH)'!AP532,"","NO")</f>
        <v/>
      </c>
      <c r="AQ532" t="str">
        <f>IF(SCB2SPB!AQ532='SP2TE(CH)'!AQ532,"","NO")</f>
        <v/>
      </c>
      <c r="AR532" t="str">
        <f>IF(SCB2SPB!AR532='SP2TE(CH)'!AR532,"","NO")</f>
        <v/>
      </c>
      <c r="AS532" t="str">
        <f>IF(SCB2SPB!AS532='SP2TE(CH)'!AS532,"","NO")</f>
        <v/>
      </c>
      <c r="AT532" t="str">
        <f>IF(SCB2SPB!AT532='SP2TE(CH)'!AT532,"","NO")</f>
        <v/>
      </c>
      <c r="AU532" t="str">
        <f>IF(SCB2SPB!AU532='SP2TE(CH)'!AU532,"","NO")</f>
        <v/>
      </c>
      <c r="AV532" t="str">
        <f>IF(SCB2SPB!AV532='SP2TE(CH)'!AV532,"","NO")</f>
        <v/>
      </c>
      <c r="AW532" t="str">
        <f>IF(SCB2SPB!AW532='SP2TE(CH)'!AW532,"","NO")</f>
        <v/>
      </c>
      <c r="AX532" t="str">
        <f>IF(SCB2SPB!AX532='SP2TE(CH)'!AX532,"","NO")</f>
        <v/>
      </c>
      <c r="AY532" t="str">
        <f>IF(SCB2SPB!AY532='SP2TE(CH)'!AY532,"","NO")</f>
        <v/>
      </c>
      <c r="AZ532" t="str">
        <f>IF(SCB2SPB!AZ532='SP2TE(CH)'!AZ532,"","NO")</f>
        <v/>
      </c>
      <c r="BA532" t="str">
        <f>IF(SCB2SPB!BA532='SP2TE(CH)'!BA532,"","NO")</f>
        <v/>
      </c>
      <c r="BB532" t="str">
        <f>IF(SCB2SPB!BB532='SP2TE(CH)'!BB532,"","NO")</f>
        <v/>
      </c>
      <c r="BC532" t="str">
        <f>IF(SCB2SPB!BC532='SP2TE(CH)'!BC532,"","NO")</f>
        <v/>
      </c>
      <c r="BD532" t="str">
        <f>IF(SCB2SPB!BD532='SP2TE(CH)'!BD532,"","NO")</f>
        <v/>
      </c>
      <c r="BE532" t="str">
        <f>IF(SCB2SPB!BE532='SP2TE(CH)'!BE532,"","NO")</f>
        <v/>
      </c>
      <c r="BF532" t="str">
        <f>IF(SCB2SPB!BF532='SP2TE(CH)'!BF532,"","NO")</f>
        <v/>
      </c>
      <c r="BG532" t="str">
        <f>IF(SCB2SPB!BG532='SP2TE(CH)'!BG532,"","NO")</f>
        <v/>
      </c>
      <c r="BH532" t="str">
        <f>IF(SCB2SPB!BH532='SP2TE(CH)'!BH532,"","NO")</f>
        <v/>
      </c>
      <c r="BI532" t="str">
        <f>IF(SCB2SPB!BI532='SP2TE(CH)'!BI532,"","NO")</f>
        <v/>
      </c>
      <c r="BJ532" t="str">
        <f>IF(SCB2SPB!BJ532='SP2TE(CH)'!BJ532,"","NO")</f>
        <v/>
      </c>
      <c r="BK532" t="str">
        <f>IF(SCB2SPB!BK532='SP2TE(CH)'!BK532,"","NO")</f>
        <v/>
      </c>
      <c r="BL532" t="str">
        <f>IF(SCB2SPB!BL532='SP2TE(CH)'!BL532,"","NO")</f>
        <v/>
      </c>
      <c r="BM532" t="str">
        <f>IF(SCB2SPB!BM532='SP2TE(CH)'!BM532,"","NO")</f>
        <v/>
      </c>
      <c r="BN532" t="str">
        <f>IF(SCB2SPB!BN532='SP2TE(CH)'!BN532,"","NO")</f>
        <v/>
      </c>
      <c r="BO532" t="str">
        <f>IF(SCB2SPB!BO532='SP2TE(CH)'!BO532,"","NO")</f>
        <v/>
      </c>
      <c r="BP532">
        <f>SCB2SPB!BP532</f>
        <v>0</v>
      </c>
      <c r="BQ532">
        <f>SCB2SPB!BQ532</f>
        <v>0</v>
      </c>
      <c r="BR532">
        <f>SCB2SPB!BR532</f>
        <v>0</v>
      </c>
      <c r="BS532">
        <f>SCB2SPB!BS532</f>
        <v>0</v>
      </c>
      <c r="BT532">
        <f>SCB2SPB!BT532</f>
        <v>0</v>
      </c>
      <c r="BU532">
        <f>SCB2SPB!BU532</f>
        <v>0</v>
      </c>
      <c r="BV532">
        <f>SCB2SPB!BV532</f>
        <v>0</v>
      </c>
      <c r="BW532">
        <f>SCB2SPB!BW532</f>
        <v>0</v>
      </c>
      <c r="BX532">
        <f>SCB2SPB!BX532</f>
        <v>0</v>
      </c>
    </row>
    <row r="533" spans="1:76">
      <c r="A533" t="str">
        <f>IF(SCB2SPB!A533='SP2TE(CH)'!A533,"","NO")</f>
        <v/>
      </c>
      <c r="B533" t="str">
        <f>IF(SCB2SPB!B533='SP2TE(CH)'!B533,"","NO")</f>
        <v/>
      </c>
      <c r="C533" t="str">
        <f>IF(SCB2SPB!C533='SP2TE(CH)'!C533,"","NO")</f>
        <v/>
      </c>
      <c r="D533" s="127" t="str">
        <f>IF(SCB2SPB!D533='SP2TE(CH)'!D533,"","NO")</f>
        <v/>
      </c>
      <c r="E533" t="str">
        <f>IF(SCB2SPB!E533='SP2TE(CH)'!E533,"","NO")</f>
        <v/>
      </c>
      <c r="F533" t="str">
        <f>IF(SCB2SPB!F533='SP2TE(CH)'!F533,"","NO")</f>
        <v/>
      </c>
      <c r="G533" t="str">
        <f>IF(SCB2SPB!G533='SP2TE(CH)'!G533,"","NO")</f>
        <v/>
      </c>
      <c r="H533" s="74" t="str">
        <f>IF(SCB2SPB!H533='SP2TE(CH)'!H533,"","NO")</f>
        <v/>
      </c>
      <c r="I533" s="74" t="str">
        <f>IF(SCB2SPB!I533='SP2TE(CH)'!I533,"","NO")</f>
        <v/>
      </c>
      <c r="J533" s="74" t="str">
        <f>IF(SCB2SPB!J533='SP2TE(CH)'!J533,"","NO")</f>
        <v/>
      </c>
      <c r="K533" s="74" t="str">
        <f>IF(SCB2SPB!K533='SP2TE(CH)'!K533,"","NO")</f>
        <v/>
      </c>
      <c r="L533" s="74" t="str">
        <f>IF(SCB2SPB!L533='SP2TE(CH)'!L533,"","NO")</f>
        <v/>
      </c>
      <c r="M533" s="74" t="str">
        <f>IF(SCB2SPB!M533='SP2TE(CH)'!M533,"","NO")</f>
        <v/>
      </c>
      <c r="N533" s="74" t="str">
        <f>IF(SCB2SPB!N533='SP2TE(CH)'!N533,"","NO")</f>
        <v/>
      </c>
      <c r="O533" s="74" t="str">
        <f>IF(SCB2SPB!O533='SP2TE(CH)'!O533,"","NO")</f>
        <v/>
      </c>
      <c r="P533" s="74" t="str">
        <f>IF(SCB2SPB!P533='SP2TE(CH)'!P533,"","NO")</f>
        <v/>
      </c>
      <c r="Q533" t="str">
        <f>IF(SCB2SPB!Q533='SP2TE(CH)'!Q533,"","NO")</f>
        <v/>
      </c>
      <c r="R533" t="str">
        <f>IF(SCB2SPB!R533='SP2TE(CH)'!R533,"","NO")</f>
        <v/>
      </c>
      <c r="S533" t="str">
        <f>IF(SCB2SPB!S533='SP2TE(CH)'!S533,"","NO")</f>
        <v/>
      </c>
      <c r="T533" t="str">
        <f>IF(SCB2SPB!T533='SP2TE(CH)'!T533,"","NO")</f>
        <v/>
      </c>
      <c r="U533" t="str">
        <f>IF(SCB2SPB!U533='SP2TE(CH)'!U533,"","NO")</f>
        <v/>
      </c>
      <c r="V533" t="str">
        <f>IF(SCB2SPB!V533='SP2TE(CH)'!V533,"","NO")</f>
        <v/>
      </c>
      <c r="W533" t="str">
        <f>IF(SCB2SPB!W533='SP2TE(CH)'!W533,"","NO")</f>
        <v/>
      </c>
      <c r="X533" t="str">
        <f>IF(SCB2SPB!X533='SP2TE(CH)'!X533,"","NO")</f>
        <v/>
      </c>
      <c r="Y533" t="str">
        <f>IF(SCB2SPB!Y533='SP2TE(CH)'!Y533,"","NO")</f>
        <v/>
      </c>
      <c r="Z533" t="str">
        <f>IF(SCB2SPB!Z533='SP2TE(CH)'!Z533,"","NO")</f>
        <v/>
      </c>
      <c r="AA533" t="str">
        <f>IF(SCB2SPB!AA533='SP2TE(CH)'!AA533,"","NO")</f>
        <v/>
      </c>
      <c r="AB533" t="str">
        <f>IF(SCB2SPB!AB533='SP2TE(CH)'!AB533,"","NO")</f>
        <v/>
      </c>
      <c r="AC533" t="str">
        <f>IF(SCB2SPB!AC533='SP2TE(CH)'!AC533,"","NO")</f>
        <v/>
      </c>
      <c r="AD533" t="str">
        <f>IF(SCB2SPB!AD533='SP2TE(CH)'!AD533,"","NO")</f>
        <v/>
      </c>
      <c r="AE533" t="str">
        <f>IF(SCB2SPB!AE533='SP2TE(CH)'!AE533,"","NO")</f>
        <v/>
      </c>
      <c r="AF533" t="str">
        <f>IF(SCB2SPB!AF533='SP2TE(CH)'!AF533,"","NO")</f>
        <v/>
      </c>
      <c r="AG533" t="str">
        <f>IF(SCB2SPB!AG533='SP2TE(CH)'!AG533,"","NO")</f>
        <v/>
      </c>
      <c r="AH533" t="str">
        <f>IF(SCB2SPB!AH533='SP2TE(CH)'!AH533,"","NO")</f>
        <v/>
      </c>
      <c r="AI533" t="str">
        <f>IF(SCB2SPB!AI533='SP2TE(CH)'!AI533,"","NO")</f>
        <v/>
      </c>
      <c r="AJ533" t="str">
        <f>IF(SCB2SPB!AJ533='SP2TE(CH)'!AJ533,"","NO")</f>
        <v/>
      </c>
      <c r="AK533" t="str">
        <f>IF(SCB2SPB!AK533='SP2TE(CH)'!AK533,"","NO")</f>
        <v/>
      </c>
      <c r="AL533" t="str">
        <f>IF(SCB2SPB!AL533='SP2TE(CH)'!AL533,"","NO")</f>
        <v/>
      </c>
      <c r="AM533" t="str">
        <f>IF(SCB2SPB!AM533='SP2TE(CH)'!AM533,"","NO")</f>
        <v/>
      </c>
      <c r="AN533" t="str">
        <f>IF(SCB2SPB!AN533='SP2TE(CH)'!AN533,"","NO")</f>
        <v/>
      </c>
      <c r="AO533" t="str">
        <f>IF(SCB2SPB!AO533='SP2TE(CH)'!AO533,"","NO")</f>
        <v/>
      </c>
      <c r="AP533" t="str">
        <f>IF(SCB2SPB!AP533='SP2TE(CH)'!AP533,"","NO")</f>
        <v/>
      </c>
      <c r="AQ533" t="str">
        <f>IF(SCB2SPB!AQ533='SP2TE(CH)'!AQ533,"","NO")</f>
        <v/>
      </c>
      <c r="AR533" t="str">
        <f>IF(SCB2SPB!AR533='SP2TE(CH)'!AR533,"","NO")</f>
        <v/>
      </c>
      <c r="AS533" t="str">
        <f>IF(SCB2SPB!AS533='SP2TE(CH)'!AS533,"","NO")</f>
        <v/>
      </c>
      <c r="AT533" t="str">
        <f>IF(SCB2SPB!AT533='SP2TE(CH)'!AT533,"","NO")</f>
        <v/>
      </c>
      <c r="AU533" t="str">
        <f>IF(SCB2SPB!AU533='SP2TE(CH)'!AU533,"","NO")</f>
        <v/>
      </c>
      <c r="AV533" t="str">
        <f>IF(SCB2SPB!AV533='SP2TE(CH)'!AV533,"","NO")</f>
        <v/>
      </c>
      <c r="AW533" t="str">
        <f>IF(SCB2SPB!AW533='SP2TE(CH)'!AW533,"","NO")</f>
        <v/>
      </c>
      <c r="AX533" t="str">
        <f>IF(SCB2SPB!AX533='SP2TE(CH)'!AX533,"","NO")</f>
        <v/>
      </c>
      <c r="AY533" t="str">
        <f>IF(SCB2SPB!AY533='SP2TE(CH)'!AY533,"","NO")</f>
        <v/>
      </c>
      <c r="AZ533" t="str">
        <f>IF(SCB2SPB!AZ533='SP2TE(CH)'!AZ533,"","NO")</f>
        <v/>
      </c>
      <c r="BA533" t="str">
        <f>IF(SCB2SPB!BA533='SP2TE(CH)'!BA533,"","NO")</f>
        <v/>
      </c>
      <c r="BB533" t="str">
        <f>IF(SCB2SPB!BB533='SP2TE(CH)'!BB533,"","NO")</f>
        <v/>
      </c>
      <c r="BC533" t="str">
        <f>IF(SCB2SPB!BC533='SP2TE(CH)'!BC533,"","NO")</f>
        <v/>
      </c>
      <c r="BD533" t="str">
        <f>IF(SCB2SPB!BD533='SP2TE(CH)'!BD533,"","NO")</f>
        <v/>
      </c>
      <c r="BE533" t="str">
        <f>IF(SCB2SPB!BE533='SP2TE(CH)'!BE533,"","NO")</f>
        <v/>
      </c>
      <c r="BF533" t="str">
        <f>IF(SCB2SPB!BF533='SP2TE(CH)'!BF533,"","NO")</f>
        <v/>
      </c>
      <c r="BG533" t="str">
        <f>IF(SCB2SPB!BG533='SP2TE(CH)'!BG533,"","NO")</f>
        <v/>
      </c>
      <c r="BH533" t="str">
        <f>IF(SCB2SPB!BH533='SP2TE(CH)'!BH533,"","NO")</f>
        <v/>
      </c>
      <c r="BI533" t="str">
        <f>IF(SCB2SPB!BI533='SP2TE(CH)'!BI533,"","NO")</f>
        <v/>
      </c>
      <c r="BJ533" t="str">
        <f>IF(SCB2SPB!BJ533='SP2TE(CH)'!BJ533,"","NO")</f>
        <v/>
      </c>
      <c r="BK533" t="str">
        <f>IF(SCB2SPB!BK533='SP2TE(CH)'!BK533,"","NO")</f>
        <v/>
      </c>
      <c r="BL533" t="str">
        <f>IF(SCB2SPB!BL533='SP2TE(CH)'!BL533,"","NO")</f>
        <v/>
      </c>
      <c r="BM533" t="str">
        <f>IF(SCB2SPB!BM533='SP2TE(CH)'!BM533,"","NO")</f>
        <v/>
      </c>
      <c r="BN533" t="str">
        <f>IF(SCB2SPB!BN533='SP2TE(CH)'!BN533,"","NO")</f>
        <v/>
      </c>
      <c r="BO533" t="str">
        <f>IF(SCB2SPB!BO533='SP2TE(CH)'!BO533,"","NO")</f>
        <v/>
      </c>
      <c r="BP533">
        <f>SCB2SPB!BP533</f>
        <v>0</v>
      </c>
      <c r="BQ533">
        <f>SCB2SPB!BQ533</f>
        <v>0</v>
      </c>
      <c r="BR533">
        <f>SCB2SPB!BR533</f>
        <v>0</v>
      </c>
      <c r="BS533">
        <f>SCB2SPB!BS533</f>
        <v>0</v>
      </c>
      <c r="BT533">
        <f>SCB2SPB!BT533</f>
        <v>0</v>
      </c>
      <c r="BU533">
        <f>SCB2SPB!BU533</f>
        <v>0</v>
      </c>
      <c r="BV533">
        <f>SCB2SPB!BV533</f>
        <v>0</v>
      </c>
      <c r="BW533">
        <f>SCB2SPB!BW533</f>
        <v>0</v>
      </c>
      <c r="BX533">
        <f>SCB2SPB!BX533</f>
        <v>0</v>
      </c>
    </row>
    <row r="534" spans="1:76">
      <c r="A534" t="str">
        <f>IF(SCB2SPB!A534='SP2TE(CH)'!A534,"","NO")</f>
        <v/>
      </c>
      <c r="B534" t="str">
        <f>IF(SCB2SPB!B534='SP2TE(CH)'!B534,"","NO")</f>
        <v/>
      </c>
      <c r="C534" t="str">
        <f>IF(SCB2SPB!C534='SP2TE(CH)'!C534,"","NO")</f>
        <v/>
      </c>
      <c r="D534" s="127" t="str">
        <f>IF(SCB2SPB!D534='SP2TE(CH)'!D534,"","NO")</f>
        <v/>
      </c>
      <c r="E534" t="str">
        <f>IF(SCB2SPB!E534='SP2TE(CH)'!E534,"","NO")</f>
        <v/>
      </c>
      <c r="F534" t="str">
        <f>IF(SCB2SPB!F534='SP2TE(CH)'!F534,"","NO")</f>
        <v/>
      </c>
      <c r="G534" t="str">
        <f>IF(SCB2SPB!G534='SP2TE(CH)'!G534,"","NO")</f>
        <v/>
      </c>
      <c r="H534" s="74" t="str">
        <f>IF(SCB2SPB!H534='SP2TE(CH)'!H534,"","NO")</f>
        <v/>
      </c>
      <c r="I534" s="74" t="str">
        <f>IF(SCB2SPB!I534='SP2TE(CH)'!I534,"","NO")</f>
        <v/>
      </c>
      <c r="J534" s="74" t="str">
        <f>IF(SCB2SPB!J534='SP2TE(CH)'!J534,"","NO")</f>
        <v/>
      </c>
      <c r="K534" s="74" t="str">
        <f>IF(SCB2SPB!K534='SP2TE(CH)'!K534,"","NO")</f>
        <v/>
      </c>
      <c r="L534" s="74" t="str">
        <f>IF(SCB2SPB!L534='SP2TE(CH)'!L534,"","NO")</f>
        <v/>
      </c>
      <c r="M534" s="74" t="str">
        <f>IF(SCB2SPB!M534='SP2TE(CH)'!M534,"","NO")</f>
        <v/>
      </c>
      <c r="N534" s="74" t="str">
        <f>IF(SCB2SPB!N534='SP2TE(CH)'!N534,"","NO")</f>
        <v/>
      </c>
      <c r="O534" s="74" t="str">
        <f>IF(SCB2SPB!O534='SP2TE(CH)'!O534,"","NO")</f>
        <v/>
      </c>
      <c r="P534" s="74" t="str">
        <f>IF(SCB2SPB!P534='SP2TE(CH)'!P534,"","NO")</f>
        <v/>
      </c>
      <c r="Q534" t="str">
        <f>IF(SCB2SPB!Q534='SP2TE(CH)'!Q534,"","NO")</f>
        <v/>
      </c>
      <c r="R534" t="str">
        <f>IF(SCB2SPB!R534='SP2TE(CH)'!R534,"","NO")</f>
        <v/>
      </c>
      <c r="S534" t="str">
        <f>IF(SCB2SPB!S534='SP2TE(CH)'!S534,"","NO")</f>
        <v/>
      </c>
      <c r="T534" t="str">
        <f>IF(SCB2SPB!T534='SP2TE(CH)'!T534,"","NO")</f>
        <v/>
      </c>
      <c r="U534" t="str">
        <f>IF(SCB2SPB!U534='SP2TE(CH)'!U534,"","NO")</f>
        <v/>
      </c>
      <c r="V534" t="str">
        <f>IF(SCB2SPB!V534='SP2TE(CH)'!V534,"","NO")</f>
        <v/>
      </c>
      <c r="W534" t="str">
        <f>IF(SCB2SPB!W534='SP2TE(CH)'!W534,"","NO")</f>
        <v/>
      </c>
      <c r="X534" t="str">
        <f>IF(SCB2SPB!X534='SP2TE(CH)'!X534,"","NO")</f>
        <v/>
      </c>
      <c r="Y534" t="str">
        <f>IF(SCB2SPB!Y534='SP2TE(CH)'!Y534,"","NO")</f>
        <v/>
      </c>
      <c r="Z534" t="str">
        <f>IF(SCB2SPB!Z534='SP2TE(CH)'!Z534,"","NO")</f>
        <v/>
      </c>
      <c r="AA534" t="str">
        <f>IF(SCB2SPB!AA534='SP2TE(CH)'!AA534,"","NO")</f>
        <v/>
      </c>
      <c r="AB534" t="str">
        <f>IF(SCB2SPB!AB534='SP2TE(CH)'!AB534,"","NO")</f>
        <v/>
      </c>
      <c r="AC534" t="str">
        <f>IF(SCB2SPB!AC534='SP2TE(CH)'!AC534,"","NO")</f>
        <v/>
      </c>
      <c r="AD534" t="str">
        <f>IF(SCB2SPB!AD534='SP2TE(CH)'!AD534,"","NO")</f>
        <v/>
      </c>
      <c r="AE534" t="str">
        <f>IF(SCB2SPB!AE534='SP2TE(CH)'!AE534,"","NO")</f>
        <v/>
      </c>
      <c r="AF534" t="str">
        <f>IF(SCB2SPB!AF534='SP2TE(CH)'!AF534,"","NO")</f>
        <v/>
      </c>
      <c r="AG534" t="str">
        <f>IF(SCB2SPB!AG534='SP2TE(CH)'!AG534,"","NO")</f>
        <v/>
      </c>
      <c r="AH534" t="str">
        <f>IF(SCB2SPB!AH534='SP2TE(CH)'!AH534,"","NO")</f>
        <v/>
      </c>
      <c r="AI534" t="str">
        <f>IF(SCB2SPB!AI534='SP2TE(CH)'!AI534,"","NO")</f>
        <v/>
      </c>
      <c r="AJ534" t="str">
        <f>IF(SCB2SPB!AJ534='SP2TE(CH)'!AJ534,"","NO")</f>
        <v/>
      </c>
      <c r="AK534" t="str">
        <f>IF(SCB2SPB!AK534='SP2TE(CH)'!AK534,"","NO")</f>
        <v/>
      </c>
      <c r="AL534" t="str">
        <f>IF(SCB2SPB!AL534='SP2TE(CH)'!AL534,"","NO")</f>
        <v/>
      </c>
      <c r="AM534" t="str">
        <f>IF(SCB2SPB!AM534='SP2TE(CH)'!AM534,"","NO")</f>
        <v/>
      </c>
      <c r="AN534" t="str">
        <f>IF(SCB2SPB!AN534='SP2TE(CH)'!AN534,"","NO")</f>
        <v/>
      </c>
      <c r="AO534" t="str">
        <f>IF(SCB2SPB!AO534='SP2TE(CH)'!AO534,"","NO")</f>
        <v/>
      </c>
      <c r="AP534" t="str">
        <f>IF(SCB2SPB!AP534='SP2TE(CH)'!AP534,"","NO")</f>
        <v/>
      </c>
      <c r="AQ534" t="str">
        <f>IF(SCB2SPB!AQ534='SP2TE(CH)'!AQ534,"","NO")</f>
        <v/>
      </c>
      <c r="AR534" t="str">
        <f>IF(SCB2SPB!AR534='SP2TE(CH)'!AR534,"","NO")</f>
        <v/>
      </c>
      <c r="AS534" t="str">
        <f>IF(SCB2SPB!AS534='SP2TE(CH)'!AS534,"","NO")</f>
        <v/>
      </c>
      <c r="AT534" t="str">
        <f>IF(SCB2SPB!AT534='SP2TE(CH)'!AT534,"","NO")</f>
        <v/>
      </c>
      <c r="AU534" t="str">
        <f>IF(SCB2SPB!AU534='SP2TE(CH)'!AU534,"","NO")</f>
        <v/>
      </c>
      <c r="AV534" t="str">
        <f>IF(SCB2SPB!AV534='SP2TE(CH)'!AV534,"","NO")</f>
        <v/>
      </c>
      <c r="AW534" t="str">
        <f>IF(SCB2SPB!AW534='SP2TE(CH)'!AW534,"","NO")</f>
        <v/>
      </c>
      <c r="AX534" t="str">
        <f>IF(SCB2SPB!AX534='SP2TE(CH)'!AX534,"","NO")</f>
        <v/>
      </c>
      <c r="AY534" t="str">
        <f>IF(SCB2SPB!AY534='SP2TE(CH)'!AY534,"","NO")</f>
        <v/>
      </c>
      <c r="AZ534" t="str">
        <f>IF(SCB2SPB!AZ534='SP2TE(CH)'!AZ534,"","NO")</f>
        <v/>
      </c>
      <c r="BA534" t="str">
        <f>IF(SCB2SPB!BA534='SP2TE(CH)'!BA534,"","NO")</f>
        <v/>
      </c>
      <c r="BB534" t="str">
        <f>IF(SCB2SPB!BB534='SP2TE(CH)'!BB534,"","NO")</f>
        <v/>
      </c>
      <c r="BC534" t="str">
        <f>IF(SCB2SPB!BC534='SP2TE(CH)'!BC534,"","NO")</f>
        <v/>
      </c>
      <c r="BD534" t="str">
        <f>IF(SCB2SPB!BD534='SP2TE(CH)'!BD534,"","NO")</f>
        <v/>
      </c>
      <c r="BE534" t="str">
        <f>IF(SCB2SPB!BE534='SP2TE(CH)'!BE534,"","NO")</f>
        <v/>
      </c>
      <c r="BF534" t="str">
        <f>IF(SCB2SPB!BF534='SP2TE(CH)'!BF534,"","NO")</f>
        <v/>
      </c>
      <c r="BG534" t="str">
        <f>IF(SCB2SPB!BG534='SP2TE(CH)'!BG534,"","NO")</f>
        <v/>
      </c>
      <c r="BH534" t="str">
        <f>IF(SCB2SPB!BH534='SP2TE(CH)'!BH534,"","NO")</f>
        <v/>
      </c>
      <c r="BI534" t="str">
        <f>IF(SCB2SPB!BI534='SP2TE(CH)'!BI534,"","NO")</f>
        <v/>
      </c>
      <c r="BJ534" t="str">
        <f>IF(SCB2SPB!BJ534='SP2TE(CH)'!BJ534,"","NO")</f>
        <v/>
      </c>
      <c r="BK534" t="str">
        <f>IF(SCB2SPB!BK534='SP2TE(CH)'!BK534,"","NO")</f>
        <v/>
      </c>
      <c r="BL534" t="str">
        <f>IF(SCB2SPB!BL534='SP2TE(CH)'!BL534,"","NO")</f>
        <v/>
      </c>
      <c r="BM534" t="str">
        <f>IF(SCB2SPB!BM534='SP2TE(CH)'!BM534,"","NO")</f>
        <v/>
      </c>
      <c r="BN534" t="str">
        <f>IF(SCB2SPB!BN534='SP2TE(CH)'!BN534,"","NO")</f>
        <v/>
      </c>
      <c r="BO534" t="str">
        <f>IF(SCB2SPB!BO534='SP2TE(CH)'!BO534,"","NO")</f>
        <v/>
      </c>
      <c r="BP534">
        <f>SCB2SPB!BP534</f>
        <v>0</v>
      </c>
      <c r="BQ534">
        <f>SCB2SPB!BQ534</f>
        <v>0</v>
      </c>
      <c r="BR534">
        <f>SCB2SPB!BR534</f>
        <v>0</v>
      </c>
      <c r="BS534">
        <f>SCB2SPB!BS534</f>
        <v>0</v>
      </c>
      <c r="BT534">
        <f>SCB2SPB!BT534</f>
        <v>0</v>
      </c>
      <c r="BU534">
        <f>SCB2SPB!BU534</f>
        <v>0</v>
      </c>
      <c r="BV534">
        <f>SCB2SPB!BV534</f>
        <v>0</v>
      </c>
      <c r="BW534">
        <f>SCB2SPB!BW534</f>
        <v>0</v>
      </c>
      <c r="BX534">
        <f>SCB2SPB!BX534</f>
        <v>0</v>
      </c>
    </row>
    <row r="535" spans="1:76">
      <c r="A535" t="str">
        <f>IF(SCB2SPB!A535='SP2TE(CH)'!A535,"","NO")</f>
        <v/>
      </c>
      <c r="B535" t="str">
        <f>IF(SCB2SPB!B535='SP2TE(CH)'!B535,"","NO")</f>
        <v/>
      </c>
      <c r="C535" t="str">
        <f>IF(SCB2SPB!C535='SP2TE(CH)'!C535,"","NO")</f>
        <v/>
      </c>
      <c r="D535" s="127" t="str">
        <f>IF(SCB2SPB!D535='SP2TE(CH)'!D535,"","NO")</f>
        <v/>
      </c>
      <c r="E535" t="str">
        <f>IF(SCB2SPB!E535='SP2TE(CH)'!E535,"","NO")</f>
        <v/>
      </c>
      <c r="F535" t="str">
        <f>IF(SCB2SPB!F535='SP2TE(CH)'!F535,"","NO")</f>
        <v/>
      </c>
      <c r="G535" t="str">
        <f>IF(SCB2SPB!G535='SP2TE(CH)'!G535,"","NO")</f>
        <v/>
      </c>
      <c r="H535" s="74" t="str">
        <f>IF(SCB2SPB!H535='SP2TE(CH)'!H535,"","NO")</f>
        <v/>
      </c>
      <c r="I535" s="74" t="str">
        <f>IF(SCB2SPB!I535='SP2TE(CH)'!I535,"","NO")</f>
        <v/>
      </c>
      <c r="J535" s="74" t="str">
        <f>IF(SCB2SPB!J535='SP2TE(CH)'!J535,"","NO")</f>
        <v/>
      </c>
      <c r="K535" s="74" t="str">
        <f>IF(SCB2SPB!K535='SP2TE(CH)'!K535,"","NO")</f>
        <v/>
      </c>
      <c r="L535" s="74" t="str">
        <f>IF(SCB2SPB!L535='SP2TE(CH)'!L535,"","NO")</f>
        <v/>
      </c>
      <c r="M535" s="74" t="str">
        <f>IF(SCB2SPB!M535='SP2TE(CH)'!M535,"","NO")</f>
        <v/>
      </c>
      <c r="N535" s="74" t="str">
        <f>IF(SCB2SPB!N535='SP2TE(CH)'!N535,"","NO")</f>
        <v/>
      </c>
      <c r="O535" s="74" t="str">
        <f>IF(SCB2SPB!O535='SP2TE(CH)'!O535,"","NO")</f>
        <v/>
      </c>
      <c r="P535" s="74" t="str">
        <f>IF(SCB2SPB!P535='SP2TE(CH)'!P535,"","NO")</f>
        <v/>
      </c>
      <c r="Q535" t="str">
        <f>IF(SCB2SPB!Q535='SP2TE(CH)'!Q535,"","NO")</f>
        <v/>
      </c>
      <c r="R535" t="str">
        <f>IF(SCB2SPB!R535='SP2TE(CH)'!R535,"","NO")</f>
        <v/>
      </c>
      <c r="S535" t="str">
        <f>IF(SCB2SPB!S535='SP2TE(CH)'!S535,"","NO")</f>
        <v/>
      </c>
      <c r="T535" t="str">
        <f>IF(SCB2SPB!T535='SP2TE(CH)'!T535,"","NO")</f>
        <v/>
      </c>
      <c r="U535" t="str">
        <f>IF(SCB2SPB!U535='SP2TE(CH)'!U535,"","NO")</f>
        <v/>
      </c>
      <c r="V535" t="str">
        <f>IF(SCB2SPB!V535='SP2TE(CH)'!V535,"","NO")</f>
        <v/>
      </c>
      <c r="W535" t="str">
        <f>IF(SCB2SPB!W535='SP2TE(CH)'!W535,"","NO")</f>
        <v/>
      </c>
      <c r="X535" t="str">
        <f>IF(SCB2SPB!X535='SP2TE(CH)'!X535,"","NO")</f>
        <v/>
      </c>
      <c r="Y535" t="str">
        <f>IF(SCB2SPB!Y535='SP2TE(CH)'!Y535,"","NO")</f>
        <v/>
      </c>
      <c r="Z535" t="str">
        <f>IF(SCB2SPB!Z535='SP2TE(CH)'!Z535,"","NO")</f>
        <v/>
      </c>
      <c r="AA535" t="str">
        <f>IF(SCB2SPB!AA535='SP2TE(CH)'!AA535,"","NO")</f>
        <v/>
      </c>
      <c r="AB535" t="str">
        <f>IF(SCB2SPB!AB535='SP2TE(CH)'!AB535,"","NO")</f>
        <v/>
      </c>
      <c r="AC535" t="str">
        <f>IF(SCB2SPB!AC535='SP2TE(CH)'!AC535,"","NO")</f>
        <v/>
      </c>
      <c r="AD535" t="str">
        <f>IF(SCB2SPB!AD535='SP2TE(CH)'!AD535,"","NO")</f>
        <v/>
      </c>
      <c r="AE535" t="str">
        <f>IF(SCB2SPB!AE535='SP2TE(CH)'!AE535,"","NO")</f>
        <v/>
      </c>
      <c r="AF535" t="str">
        <f>IF(SCB2SPB!AF535='SP2TE(CH)'!AF535,"","NO")</f>
        <v/>
      </c>
      <c r="AG535" t="str">
        <f>IF(SCB2SPB!AG535='SP2TE(CH)'!AG535,"","NO")</f>
        <v/>
      </c>
      <c r="AH535" t="str">
        <f>IF(SCB2SPB!AH535='SP2TE(CH)'!AH535,"","NO")</f>
        <v/>
      </c>
      <c r="AI535" t="str">
        <f>IF(SCB2SPB!AI535='SP2TE(CH)'!AI535,"","NO")</f>
        <v/>
      </c>
      <c r="AJ535" t="str">
        <f>IF(SCB2SPB!AJ535='SP2TE(CH)'!AJ535,"","NO")</f>
        <v/>
      </c>
      <c r="AK535" t="str">
        <f>IF(SCB2SPB!AK535='SP2TE(CH)'!AK535,"","NO")</f>
        <v/>
      </c>
      <c r="AL535" t="str">
        <f>IF(SCB2SPB!AL535='SP2TE(CH)'!AL535,"","NO")</f>
        <v/>
      </c>
      <c r="AM535" t="str">
        <f>IF(SCB2SPB!AM535='SP2TE(CH)'!AM535,"","NO")</f>
        <v/>
      </c>
      <c r="AN535" t="str">
        <f>IF(SCB2SPB!AN535='SP2TE(CH)'!AN535,"","NO")</f>
        <v/>
      </c>
      <c r="AO535" t="str">
        <f>IF(SCB2SPB!AO535='SP2TE(CH)'!AO535,"","NO")</f>
        <v/>
      </c>
      <c r="AP535" t="str">
        <f>IF(SCB2SPB!AP535='SP2TE(CH)'!AP535,"","NO")</f>
        <v/>
      </c>
      <c r="AQ535" t="str">
        <f>IF(SCB2SPB!AQ535='SP2TE(CH)'!AQ535,"","NO")</f>
        <v/>
      </c>
      <c r="AR535" t="str">
        <f>IF(SCB2SPB!AR535='SP2TE(CH)'!AR535,"","NO")</f>
        <v/>
      </c>
      <c r="AS535" t="str">
        <f>IF(SCB2SPB!AS535='SP2TE(CH)'!AS535,"","NO")</f>
        <v/>
      </c>
      <c r="AT535" t="str">
        <f>IF(SCB2SPB!AT535='SP2TE(CH)'!AT535,"","NO")</f>
        <v/>
      </c>
      <c r="AU535" t="str">
        <f>IF(SCB2SPB!AU535='SP2TE(CH)'!AU535,"","NO")</f>
        <v/>
      </c>
      <c r="AV535" t="str">
        <f>IF(SCB2SPB!AV535='SP2TE(CH)'!AV535,"","NO")</f>
        <v/>
      </c>
      <c r="AW535" t="str">
        <f>IF(SCB2SPB!AW535='SP2TE(CH)'!AW535,"","NO")</f>
        <v/>
      </c>
      <c r="AX535" t="str">
        <f>IF(SCB2SPB!AX535='SP2TE(CH)'!AX535,"","NO")</f>
        <v/>
      </c>
      <c r="AY535" t="str">
        <f>IF(SCB2SPB!AY535='SP2TE(CH)'!AY535,"","NO")</f>
        <v/>
      </c>
      <c r="AZ535" t="str">
        <f>IF(SCB2SPB!AZ535='SP2TE(CH)'!AZ535,"","NO")</f>
        <v/>
      </c>
      <c r="BA535" t="str">
        <f>IF(SCB2SPB!BA535='SP2TE(CH)'!BA535,"","NO")</f>
        <v/>
      </c>
      <c r="BB535" t="str">
        <f>IF(SCB2SPB!BB535='SP2TE(CH)'!BB535,"","NO")</f>
        <v/>
      </c>
      <c r="BC535" t="str">
        <f>IF(SCB2SPB!BC535='SP2TE(CH)'!BC535,"","NO")</f>
        <v/>
      </c>
      <c r="BD535" t="str">
        <f>IF(SCB2SPB!BD535='SP2TE(CH)'!BD535,"","NO")</f>
        <v/>
      </c>
      <c r="BE535" t="str">
        <f>IF(SCB2SPB!BE535='SP2TE(CH)'!BE535,"","NO")</f>
        <v/>
      </c>
      <c r="BF535" t="str">
        <f>IF(SCB2SPB!BF535='SP2TE(CH)'!BF535,"","NO")</f>
        <v/>
      </c>
      <c r="BG535" t="str">
        <f>IF(SCB2SPB!BG535='SP2TE(CH)'!BG535,"","NO")</f>
        <v/>
      </c>
      <c r="BH535" t="str">
        <f>IF(SCB2SPB!BH535='SP2TE(CH)'!BH535,"","NO")</f>
        <v/>
      </c>
      <c r="BI535" t="str">
        <f>IF(SCB2SPB!BI535='SP2TE(CH)'!BI535,"","NO")</f>
        <v/>
      </c>
      <c r="BJ535" t="str">
        <f>IF(SCB2SPB!BJ535='SP2TE(CH)'!BJ535,"","NO")</f>
        <v/>
      </c>
      <c r="BK535" t="str">
        <f>IF(SCB2SPB!BK535='SP2TE(CH)'!BK535,"","NO")</f>
        <v/>
      </c>
      <c r="BL535" t="str">
        <f>IF(SCB2SPB!BL535='SP2TE(CH)'!BL535,"","NO")</f>
        <v/>
      </c>
      <c r="BM535" t="str">
        <f>IF(SCB2SPB!BM535='SP2TE(CH)'!BM535,"","NO")</f>
        <v/>
      </c>
      <c r="BN535" t="str">
        <f>IF(SCB2SPB!BN535='SP2TE(CH)'!BN535,"","NO")</f>
        <v/>
      </c>
      <c r="BO535" t="str">
        <f>IF(SCB2SPB!BO535='SP2TE(CH)'!BO535,"","NO")</f>
        <v/>
      </c>
      <c r="BP535">
        <f>SCB2SPB!BP535</f>
        <v>0</v>
      </c>
      <c r="BQ535">
        <f>SCB2SPB!BQ535</f>
        <v>0</v>
      </c>
      <c r="BR535">
        <f>SCB2SPB!BR535</f>
        <v>0</v>
      </c>
      <c r="BS535">
        <f>SCB2SPB!BS535</f>
        <v>0</v>
      </c>
      <c r="BT535">
        <f>SCB2SPB!BT535</f>
        <v>0</v>
      </c>
      <c r="BU535">
        <f>SCB2SPB!BU535</f>
        <v>0</v>
      </c>
      <c r="BV535">
        <f>SCB2SPB!BV535</f>
        <v>0</v>
      </c>
      <c r="BW535">
        <f>SCB2SPB!BW535</f>
        <v>0</v>
      </c>
      <c r="BX535">
        <f>SCB2SPB!BX535</f>
        <v>0</v>
      </c>
    </row>
    <row r="536" spans="1:76">
      <c r="A536" t="str">
        <f>IF(SCB2SPB!A536='SP2TE(CH)'!A536,"","NO")</f>
        <v/>
      </c>
      <c r="B536" t="str">
        <f>IF(SCB2SPB!B536='SP2TE(CH)'!B536,"","NO")</f>
        <v/>
      </c>
      <c r="C536" t="str">
        <f>IF(SCB2SPB!C536='SP2TE(CH)'!C536,"","NO")</f>
        <v/>
      </c>
      <c r="D536" s="127" t="str">
        <f>IF(SCB2SPB!D536='SP2TE(CH)'!D536,"","NO")</f>
        <v/>
      </c>
      <c r="E536" t="str">
        <f>IF(SCB2SPB!E536='SP2TE(CH)'!E536,"","NO")</f>
        <v/>
      </c>
      <c r="F536" t="str">
        <f>IF(SCB2SPB!F536='SP2TE(CH)'!F536,"","NO")</f>
        <v/>
      </c>
      <c r="G536" t="str">
        <f>IF(SCB2SPB!G536='SP2TE(CH)'!G536,"","NO")</f>
        <v/>
      </c>
      <c r="H536" s="74" t="str">
        <f>IF(SCB2SPB!H536='SP2TE(CH)'!H536,"","NO")</f>
        <v/>
      </c>
      <c r="I536" s="74" t="str">
        <f>IF(SCB2SPB!I536='SP2TE(CH)'!I536,"","NO")</f>
        <v/>
      </c>
      <c r="J536" s="74" t="str">
        <f>IF(SCB2SPB!J536='SP2TE(CH)'!J536,"","NO")</f>
        <v/>
      </c>
      <c r="K536" s="74" t="str">
        <f>IF(SCB2SPB!K536='SP2TE(CH)'!K536,"","NO")</f>
        <v/>
      </c>
      <c r="L536" s="74" t="str">
        <f>IF(SCB2SPB!L536='SP2TE(CH)'!L536,"","NO")</f>
        <v/>
      </c>
      <c r="M536" s="74" t="str">
        <f>IF(SCB2SPB!M536='SP2TE(CH)'!M536,"","NO")</f>
        <v/>
      </c>
      <c r="N536" s="74" t="str">
        <f>IF(SCB2SPB!N536='SP2TE(CH)'!N536,"","NO")</f>
        <v/>
      </c>
      <c r="O536" s="74" t="str">
        <f>IF(SCB2SPB!O536='SP2TE(CH)'!O536,"","NO")</f>
        <v/>
      </c>
      <c r="P536" s="74" t="str">
        <f>IF(SCB2SPB!P536='SP2TE(CH)'!P536,"","NO")</f>
        <v/>
      </c>
      <c r="Q536" t="str">
        <f>IF(SCB2SPB!Q536='SP2TE(CH)'!Q536,"","NO")</f>
        <v/>
      </c>
      <c r="R536" t="str">
        <f>IF(SCB2SPB!R536='SP2TE(CH)'!R536,"","NO")</f>
        <v/>
      </c>
      <c r="S536" t="str">
        <f>IF(SCB2SPB!S536='SP2TE(CH)'!S536,"","NO")</f>
        <v/>
      </c>
      <c r="T536" t="str">
        <f>IF(SCB2SPB!T536='SP2TE(CH)'!T536,"","NO")</f>
        <v/>
      </c>
      <c r="U536" t="str">
        <f>IF(SCB2SPB!U536='SP2TE(CH)'!U536,"","NO")</f>
        <v/>
      </c>
      <c r="V536" t="str">
        <f>IF(SCB2SPB!V536='SP2TE(CH)'!V536,"","NO")</f>
        <v/>
      </c>
      <c r="W536" t="str">
        <f>IF(SCB2SPB!W536='SP2TE(CH)'!W536,"","NO")</f>
        <v/>
      </c>
      <c r="X536" t="str">
        <f>IF(SCB2SPB!X536='SP2TE(CH)'!X536,"","NO")</f>
        <v/>
      </c>
      <c r="Y536" t="str">
        <f>IF(SCB2SPB!Y536='SP2TE(CH)'!Y536,"","NO")</f>
        <v/>
      </c>
      <c r="Z536" t="str">
        <f>IF(SCB2SPB!Z536='SP2TE(CH)'!Z536,"","NO")</f>
        <v/>
      </c>
      <c r="AA536" t="str">
        <f>IF(SCB2SPB!AA536='SP2TE(CH)'!AA536,"","NO")</f>
        <v/>
      </c>
      <c r="AB536" t="str">
        <f>IF(SCB2SPB!AB536='SP2TE(CH)'!AB536,"","NO")</f>
        <v/>
      </c>
      <c r="AC536" t="str">
        <f>IF(SCB2SPB!AC536='SP2TE(CH)'!AC536,"","NO")</f>
        <v/>
      </c>
      <c r="AD536" t="str">
        <f>IF(SCB2SPB!AD536='SP2TE(CH)'!AD536,"","NO")</f>
        <v/>
      </c>
      <c r="AE536" t="str">
        <f>IF(SCB2SPB!AE536='SP2TE(CH)'!AE536,"","NO")</f>
        <v/>
      </c>
      <c r="AF536" t="str">
        <f>IF(SCB2SPB!AF536='SP2TE(CH)'!AF536,"","NO")</f>
        <v/>
      </c>
      <c r="AG536" t="str">
        <f>IF(SCB2SPB!AG536='SP2TE(CH)'!AG536,"","NO")</f>
        <v/>
      </c>
      <c r="AH536" t="str">
        <f>IF(SCB2SPB!AH536='SP2TE(CH)'!AH536,"","NO")</f>
        <v/>
      </c>
      <c r="AI536" t="str">
        <f>IF(SCB2SPB!AI536='SP2TE(CH)'!AI536,"","NO")</f>
        <v/>
      </c>
      <c r="AJ536" t="str">
        <f>IF(SCB2SPB!AJ536='SP2TE(CH)'!AJ536,"","NO")</f>
        <v/>
      </c>
      <c r="AK536" t="str">
        <f>IF(SCB2SPB!AK536='SP2TE(CH)'!AK536,"","NO")</f>
        <v/>
      </c>
      <c r="AL536" t="str">
        <f>IF(SCB2SPB!AL536='SP2TE(CH)'!AL536,"","NO")</f>
        <v/>
      </c>
      <c r="AM536" t="str">
        <f>IF(SCB2SPB!AM536='SP2TE(CH)'!AM536,"","NO")</f>
        <v/>
      </c>
      <c r="AN536" t="str">
        <f>IF(SCB2SPB!AN536='SP2TE(CH)'!AN536,"","NO")</f>
        <v/>
      </c>
      <c r="AO536" t="str">
        <f>IF(SCB2SPB!AO536='SP2TE(CH)'!AO536,"","NO")</f>
        <v/>
      </c>
      <c r="AP536" t="str">
        <f>IF(SCB2SPB!AP536='SP2TE(CH)'!AP536,"","NO")</f>
        <v/>
      </c>
      <c r="AQ536" t="str">
        <f>IF(SCB2SPB!AQ536='SP2TE(CH)'!AQ536,"","NO")</f>
        <v/>
      </c>
      <c r="AR536" t="str">
        <f>IF(SCB2SPB!AR536='SP2TE(CH)'!AR536,"","NO")</f>
        <v/>
      </c>
      <c r="AS536" t="str">
        <f>IF(SCB2SPB!AS536='SP2TE(CH)'!AS536,"","NO")</f>
        <v/>
      </c>
      <c r="AT536" t="str">
        <f>IF(SCB2SPB!AT536='SP2TE(CH)'!AT536,"","NO")</f>
        <v/>
      </c>
      <c r="AU536" t="str">
        <f>IF(SCB2SPB!AU536='SP2TE(CH)'!AU536,"","NO")</f>
        <v/>
      </c>
      <c r="AV536" t="str">
        <f>IF(SCB2SPB!AV536='SP2TE(CH)'!AV536,"","NO")</f>
        <v/>
      </c>
      <c r="AW536" t="str">
        <f>IF(SCB2SPB!AW536='SP2TE(CH)'!AW536,"","NO")</f>
        <v/>
      </c>
      <c r="AX536" t="str">
        <f>IF(SCB2SPB!AX536='SP2TE(CH)'!AX536,"","NO")</f>
        <v/>
      </c>
      <c r="AY536" t="str">
        <f>IF(SCB2SPB!AY536='SP2TE(CH)'!AY536,"","NO")</f>
        <v/>
      </c>
      <c r="AZ536" t="str">
        <f>IF(SCB2SPB!AZ536='SP2TE(CH)'!AZ536,"","NO")</f>
        <v/>
      </c>
      <c r="BA536" t="str">
        <f>IF(SCB2SPB!BA536='SP2TE(CH)'!BA536,"","NO")</f>
        <v/>
      </c>
      <c r="BB536" t="str">
        <f>IF(SCB2SPB!BB536='SP2TE(CH)'!BB536,"","NO")</f>
        <v/>
      </c>
      <c r="BC536" t="str">
        <f>IF(SCB2SPB!BC536='SP2TE(CH)'!BC536,"","NO")</f>
        <v/>
      </c>
      <c r="BD536" t="str">
        <f>IF(SCB2SPB!BD536='SP2TE(CH)'!BD536,"","NO")</f>
        <v/>
      </c>
      <c r="BE536" t="str">
        <f>IF(SCB2SPB!BE536='SP2TE(CH)'!BE536,"","NO")</f>
        <v/>
      </c>
      <c r="BF536" t="str">
        <f>IF(SCB2SPB!BF536='SP2TE(CH)'!BF536,"","NO")</f>
        <v/>
      </c>
      <c r="BG536" t="str">
        <f>IF(SCB2SPB!BG536='SP2TE(CH)'!BG536,"","NO")</f>
        <v/>
      </c>
      <c r="BH536" t="str">
        <f>IF(SCB2SPB!BH536='SP2TE(CH)'!BH536,"","NO")</f>
        <v/>
      </c>
      <c r="BI536" t="str">
        <f>IF(SCB2SPB!BI536='SP2TE(CH)'!BI536,"","NO")</f>
        <v/>
      </c>
      <c r="BJ536" t="str">
        <f>IF(SCB2SPB!BJ536='SP2TE(CH)'!BJ536,"","NO")</f>
        <v/>
      </c>
      <c r="BK536" t="str">
        <f>IF(SCB2SPB!BK536='SP2TE(CH)'!BK536,"","NO")</f>
        <v/>
      </c>
      <c r="BL536" t="str">
        <f>IF(SCB2SPB!BL536='SP2TE(CH)'!BL536,"","NO")</f>
        <v/>
      </c>
      <c r="BM536" t="str">
        <f>IF(SCB2SPB!BM536='SP2TE(CH)'!BM536,"","NO")</f>
        <v/>
      </c>
      <c r="BN536" t="str">
        <f>IF(SCB2SPB!BN536='SP2TE(CH)'!BN536,"","NO")</f>
        <v/>
      </c>
      <c r="BO536" t="str">
        <f>IF(SCB2SPB!BO536='SP2TE(CH)'!BO536,"","NO")</f>
        <v/>
      </c>
      <c r="BP536">
        <f>SCB2SPB!BP536</f>
        <v>0</v>
      </c>
      <c r="BQ536">
        <f>SCB2SPB!BQ536</f>
        <v>0</v>
      </c>
      <c r="BR536">
        <f>SCB2SPB!BR536</f>
        <v>0</v>
      </c>
      <c r="BS536">
        <f>SCB2SPB!BS536</f>
        <v>0</v>
      </c>
      <c r="BT536">
        <f>SCB2SPB!BT536</f>
        <v>0</v>
      </c>
      <c r="BU536">
        <f>SCB2SPB!BU536</f>
        <v>0</v>
      </c>
      <c r="BV536">
        <f>SCB2SPB!BV536</f>
        <v>0</v>
      </c>
      <c r="BW536">
        <f>SCB2SPB!BW536</f>
        <v>0</v>
      </c>
      <c r="BX536">
        <f>SCB2SPB!BX536</f>
        <v>0</v>
      </c>
    </row>
    <row r="537" spans="1:76">
      <c r="A537" t="str">
        <f>IF(SCB2SPB!A537='SP2TE(CH)'!A537,"","NO")</f>
        <v/>
      </c>
      <c r="B537" t="str">
        <f>IF(SCB2SPB!B537='SP2TE(CH)'!B537,"","NO")</f>
        <v/>
      </c>
      <c r="C537" t="str">
        <f>IF(SCB2SPB!C537='SP2TE(CH)'!C537,"","NO")</f>
        <v/>
      </c>
      <c r="D537" s="127" t="str">
        <f>IF(SCB2SPB!D537='SP2TE(CH)'!D537,"","NO")</f>
        <v/>
      </c>
      <c r="E537" t="str">
        <f>IF(SCB2SPB!E537='SP2TE(CH)'!E537,"","NO")</f>
        <v/>
      </c>
      <c r="F537" t="str">
        <f>IF(SCB2SPB!F537='SP2TE(CH)'!F537,"","NO")</f>
        <v/>
      </c>
      <c r="G537" t="str">
        <f>IF(SCB2SPB!G537='SP2TE(CH)'!G537,"","NO")</f>
        <v/>
      </c>
      <c r="H537" s="74" t="str">
        <f>IF(SCB2SPB!H537='SP2TE(CH)'!H537,"","NO")</f>
        <v/>
      </c>
      <c r="I537" s="74" t="str">
        <f>IF(SCB2SPB!I537='SP2TE(CH)'!I537,"","NO")</f>
        <v/>
      </c>
      <c r="J537" s="74" t="str">
        <f>IF(SCB2SPB!J537='SP2TE(CH)'!J537,"","NO")</f>
        <v/>
      </c>
      <c r="K537" s="74" t="str">
        <f>IF(SCB2SPB!K537='SP2TE(CH)'!K537,"","NO")</f>
        <v/>
      </c>
      <c r="L537" s="74" t="str">
        <f>IF(SCB2SPB!L537='SP2TE(CH)'!L537,"","NO")</f>
        <v/>
      </c>
      <c r="M537" s="74" t="str">
        <f>IF(SCB2SPB!M537='SP2TE(CH)'!M537,"","NO")</f>
        <v/>
      </c>
      <c r="N537" s="74" t="str">
        <f>IF(SCB2SPB!N537='SP2TE(CH)'!N537,"","NO")</f>
        <v/>
      </c>
      <c r="O537" s="74" t="str">
        <f>IF(SCB2SPB!O537='SP2TE(CH)'!O537,"","NO")</f>
        <v/>
      </c>
      <c r="P537" s="74" t="str">
        <f>IF(SCB2SPB!P537='SP2TE(CH)'!P537,"","NO")</f>
        <v/>
      </c>
      <c r="Q537" t="str">
        <f>IF(SCB2SPB!Q537='SP2TE(CH)'!Q537,"","NO")</f>
        <v/>
      </c>
      <c r="R537" t="str">
        <f>IF(SCB2SPB!R537='SP2TE(CH)'!R537,"","NO")</f>
        <v/>
      </c>
      <c r="S537" t="str">
        <f>IF(SCB2SPB!S537='SP2TE(CH)'!S537,"","NO")</f>
        <v/>
      </c>
      <c r="T537" t="str">
        <f>IF(SCB2SPB!T537='SP2TE(CH)'!T537,"","NO")</f>
        <v/>
      </c>
      <c r="U537" t="str">
        <f>IF(SCB2SPB!U537='SP2TE(CH)'!U537,"","NO")</f>
        <v/>
      </c>
      <c r="V537" t="str">
        <f>IF(SCB2SPB!V537='SP2TE(CH)'!V537,"","NO")</f>
        <v/>
      </c>
      <c r="W537" t="str">
        <f>IF(SCB2SPB!W537='SP2TE(CH)'!W537,"","NO")</f>
        <v/>
      </c>
      <c r="X537" t="str">
        <f>IF(SCB2SPB!X537='SP2TE(CH)'!X537,"","NO")</f>
        <v/>
      </c>
      <c r="Y537" t="str">
        <f>IF(SCB2SPB!Y537='SP2TE(CH)'!Y537,"","NO")</f>
        <v/>
      </c>
      <c r="Z537" t="str">
        <f>IF(SCB2SPB!Z537='SP2TE(CH)'!Z537,"","NO")</f>
        <v/>
      </c>
      <c r="AA537" t="str">
        <f>IF(SCB2SPB!AA537='SP2TE(CH)'!AA537,"","NO")</f>
        <v/>
      </c>
      <c r="AB537" t="str">
        <f>IF(SCB2SPB!AB537='SP2TE(CH)'!AB537,"","NO")</f>
        <v/>
      </c>
      <c r="AC537" t="str">
        <f>IF(SCB2SPB!AC537='SP2TE(CH)'!AC537,"","NO")</f>
        <v/>
      </c>
      <c r="AD537" t="str">
        <f>IF(SCB2SPB!AD537='SP2TE(CH)'!AD537,"","NO")</f>
        <v/>
      </c>
      <c r="AE537" t="str">
        <f>IF(SCB2SPB!AE537='SP2TE(CH)'!AE537,"","NO")</f>
        <v/>
      </c>
      <c r="AF537" t="str">
        <f>IF(SCB2SPB!AF537='SP2TE(CH)'!AF537,"","NO")</f>
        <v/>
      </c>
      <c r="AG537" t="str">
        <f>IF(SCB2SPB!AG537='SP2TE(CH)'!AG537,"","NO")</f>
        <v/>
      </c>
      <c r="AH537" t="str">
        <f>IF(SCB2SPB!AH537='SP2TE(CH)'!AH537,"","NO")</f>
        <v/>
      </c>
      <c r="AI537" t="str">
        <f>IF(SCB2SPB!AI537='SP2TE(CH)'!AI537,"","NO")</f>
        <v/>
      </c>
      <c r="AJ537" t="str">
        <f>IF(SCB2SPB!AJ537='SP2TE(CH)'!AJ537,"","NO")</f>
        <v/>
      </c>
      <c r="AK537" t="str">
        <f>IF(SCB2SPB!AK537='SP2TE(CH)'!AK537,"","NO")</f>
        <v/>
      </c>
      <c r="AL537" t="str">
        <f>IF(SCB2SPB!AL537='SP2TE(CH)'!AL537,"","NO")</f>
        <v/>
      </c>
      <c r="AM537" t="str">
        <f>IF(SCB2SPB!AM537='SP2TE(CH)'!AM537,"","NO")</f>
        <v/>
      </c>
      <c r="AN537" t="str">
        <f>IF(SCB2SPB!AN537='SP2TE(CH)'!AN537,"","NO")</f>
        <v/>
      </c>
      <c r="AO537" t="str">
        <f>IF(SCB2SPB!AO537='SP2TE(CH)'!AO537,"","NO")</f>
        <v/>
      </c>
      <c r="AP537" t="str">
        <f>IF(SCB2SPB!AP537='SP2TE(CH)'!AP537,"","NO")</f>
        <v/>
      </c>
      <c r="AQ537" t="str">
        <f>IF(SCB2SPB!AQ537='SP2TE(CH)'!AQ537,"","NO")</f>
        <v/>
      </c>
      <c r="AR537" t="str">
        <f>IF(SCB2SPB!AR537='SP2TE(CH)'!AR537,"","NO")</f>
        <v/>
      </c>
      <c r="AS537" t="str">
        <f>IF(SCB2SPB!AS537='SP2TE(CH)'!AS537,"","NO")</f>
        <v/>
      </c>
      <c r="AT537" t="str">
        <f>IF(SCB2SPB!AT537='SP2TE(CH)'!AT537,"","NO")</f>
        <v/>
      </c>
      <c r="AU537" t="str">
        <f>IF(SCB2SPB!AU537='SP2TE(CH)'!AU537,"","NO")</f>
        <v/>
      </c>
      <c r="AV537" t="str">
        <f>IF(SCB2SPB!AV537='SP2TE(CH)'!AV537,"","NO")</f>
        <v/>
      </c>
      <c r="AW537" t="str">
        <f>IF(SCB2SPB!AW537='SP2TE(CH)'!AW537,"","NO")</f>
        <v/>
      </c>
      <c r="AX537" t="str">
        <f>IF(SCB2SPB!AX537='SP2TE(CH)'!AX537,"","NO")</f>
        <v/>
      </c>
      <c r="AY537" t="str">
        <f>IF(SCB2SPB!AY537='SP2TE(CH)'!AY537,"","NO")</f>
        <v/>
      </c>
      <c r="AZ537" t="str">
        <f>IF(SCB2SPB!AZ537='SP2TE(CH)'!AZ537,"","NO")</f>
        <v/>
      </c>
      <c r="BA537" t="str">
        <f>IF(SCB2SPB!BA537='SP2TE(CH)'!BA537,"","NO")</f>
        <v/>
      </c>
      <c r="BB537" t="str">
        <f>IF(SCB2SPB!BB537='SP2TE(CH)'!BB537,"","NO")</f>
        <v/>
      </c>
      <c r="BC537" t="str">
        <f>IF(SCB2SPB!BC537='SP2TE(CH)'!BC537,"","NO")</f>
        <v/>
      </c>
      <c r="BD537" t="str">
        <f>IF(SCB2SPB!BD537='SP2TE(CH)'!BD537,"","NO")</f>
        <v/>
      </c>
      <c r="BE537" t="str">
        <f>IF(SCB2SPB!BE537='SP2TE(CH)'!BE537,"","NO")</f>
        <v/>
      </c>
      <c r="BF537" t="str">
        <f>IF(SCB2SPB!BF537='SP2TE(CH)'!BF537,"","NO")</f>
        <v/>
      </c>
      <c r="BG537" t="str">
        <f>IF(SCB2SPB!BG537='SP2TE(CH)'!BG537,"","NO")</f>
        <v/>
      </c>
      <c r="BH537" t="str">
        <f>IF(SCB2SPB!BH537='SP2TE(CH)'!BH537,"","NO")</f>
        <v/>
      </c>
      <c r="BI537" t="str">
        <f>IF(SCB2SPB!BI537='SP2TE(CH)'!BI537,"","NO")</f>
        <v/>
      </c>
      <c r="BJ537" t="str">
        <f>IF(SCB2SPB!BJ537='SP2TE(CH)'!BJ537,"","NO")</f>
        <v/>
      </c>
      <c r="BK537" t="str">
        <f>IF(SCB2SPB!BK537='SP2TE(CH)'!BK537,"","NO")</f>
        <v/>
      </c>
      <c r="BL537" t="str">
        <f>IF(SCB2SPB!BL537='SP2TE(CH)'!BL537,"","NO")</f>
        <v/>
      </c>
      <c r="BM537" t="str">
        <f>IF(SCB2SPB!BM537='SP2TE(CH)'!BM537,"","NO")</f>
        <v/>
      </c>
      <c r="BN537" t="str">
        <f>IF(SCB2SPB!BN537='SP2TE(CH)'!BN537,"","NO")</f>
        <v/>
      </c>
      <c r="BO537" t="str">
        <f>IF(SCB2SPB!BO537='SP2TE(CH)'!BO537,"","NO")</f>
        <v/>
      </c>
      <c r="BP537">
        <f>SCB2SPB!BP537</f>
        <v>0</v>
      </c>
      <c r="BQ537">
        <f>SCB2SPB!BQ537</f>
        <v>0</v>
      </c>
      <c r="BR537">
        <f>SCB2SPB!BR537</f>
        <v>0</v>
      </c>
      <c r="BS537">
        <f>SCB2SPB!BS537</f>
        <v>0</v>
      </c>
      <c r="BT537">
        <f>SCB2SPB!BT537</f>
        <v>0</v>
      </c>
      <c r="BU537">
        <f>SCB2SPB!BU537</f>
        <v>0</v>
      </c>
      <c r="BV537">
        <f>SCB2SPB!BV537</f>
        <v>0</v>
      </c>
      <c r="BW537">
        <f>SCB2SPB!BW537</f>
        <v>0</v>
      </c>
      <c r="BX537">
        <f>SCB2SPB!BX537</f>
        <v>0</v>
      </c>
    </row>
    <row r="538" spans="1:76">
      <c r="A538" t="str">
        <f>IF(SCB2SPB!A538='SP2TE(CH)'!A538,"","NO")</f>
        <v/>
      </c>
      <c r="B538" t="str">
        <f>IF(SCB2SPB!B538='SP2TE(CH)'!B538,"","NO")</f>
        <v/>
      </c>
      <c r="C538" t="str">
        <f>IF(SCB2SPB!C538='SP2TE(CH)'!C538,"","NO")</f>
        <v/>
      </c>
      <c r="D538" s="127" t="str">
        <f>IF(SCB2SPB!D538='SP2TE(CH)'!D538,"","NO")</f>
        <v/>
      </c>
      <c r="E538" t="str">
        <f>IF(SCB2SPB!E538='SP2TE(CH)'!E538,"","NO")</f>
        <v/>
      </c>
      <c r="F538" t="str">
        <f>IF(SCB2SPB!F538='SP2TE(CH)'!F538,"","NO")</f>
        <v/>
      </c>
      <c r="G538" t="str">
        <f>IF(SCB2SPB!G538='SP2TE(CH)'!G538,"","NO")</f>
        <v/>
      </c>
      <c r="H538" s="74" t="str">
        <f>IF(SCB2SPB!H538='SP2TE(CH)'!H538,"","NO")</f>
        <v/>
      </c>
      <c r="I538" s="74" t="str">
        <f>IF(SCB2SPB!I538='SP2TE(CH)'!I538,"","NO")</f>
        <v/>
      </c>
      <c r="J538" s="74" t="str">
        <f>IF(SCB2SPB!J538='SP2TE(CH)'!J538,"","NO")</f>
        <v/>
      </c>
      <c r="K538" s="74" t="str">
        <f>IF(SCB2SPB!K538='SP2TE(CH)'!K538,"","NO")</f>
        <v/>
      </c>
      <c r="L538" s="74" t="str">
        <f>IF(SCB2SPB!L538='SP2TE(CH)'!L538,"","NO")</f>
        <v/>
      </c>
      <c r="M538" s="74" t="str">
        <f>IF(SCB2SPB!M538='SP2TE(CH)'!M538,"","NO")</f>
        <v/>
      </c>
      <c r="N538" s="74" t="str">
        <f>IF(SCB2SPB!N538='SP2TE(CH)'!N538,"","NO")</f>
        <v/>
      </c>
      <c r="O538" s="74" t="str">
        <f>IF(SCB2SPB!O538='SP2TE(CH)'!O538,"","NO")</f>
        <v/>
      </c>
      <c r="P538" s="74" t="str">
        <f>IF(SCB2SPB!P538='SP2TE(CH)'!P538,"","NO")</f>
        <v/>
      </c>
      <c r="Q538" t="str">
        <f>IF(SCB2SPB!Q538='SP2TE(CH)'!Q538,"","NO")</f>
        <v/>
      </c>
      <c r="R538" t="str">
        <f>IF(SCB2SPB!R538='SP2TE(CH)'!R538,"","NO")</f>
        <v/>
      </c>
      <c r="S538" t="str">
        <f>IF(SCB2SPB!S538='SP2TE(CH)'!S538,"","NO")</f>
        <v/>
      </c>
      <c r="T538" t="str">
        <f>IF(SCB2SPB!T538='SP2TE(CH)'!T538,"","NO")</f>
        <v/>
      </c>
      <c r="U538" t="str">
        <f>IF(SCB2SPB!U538='SP2TE(CH)'!U538,"","NO")</f>
        <v/>
      </c>
      <c r="V538" t="str">
        <f>IF(SCB2SPB!V538='SP2TE(CH)'!V538,"","NO")</f>
        <v/>
      </c>
      <c r="W538" t="str">
        <f>IF(SCB2SPB!W538='SP2TE(CH)'!W538,"","NO")</f>
        <v/>
      </c>
      <c r="X538" t="str">
        <f>IF(SCB2SPB!X538='SP2TE(CH)'!X538,"","NO")</f>
        <v/>
      </c>
      <c r="Y538" t="str">
        <f>IF(SCB2SPB!Y538='SP2TE(CH)'!Y538,"","NO")</f>
        <v/>
      </c>
      <c r="Z538" t="str">
        <f>IF(SCB2SPB!Z538='SP2TE(CH)'!Z538,"","NO")</f>
        <v/>
      </c>
      <c r="AA538" t="str">
        <f>IF(SCB2SPB!AA538='SP2TE(CH)'!AA538,"","NO")</f>
        <v/>
      </c>
      <c r="AB538" t="str">
        <f>IF(SCB2SPB!AB538='SP2TE(CH)'!AB538,"","NO")</f>
        <v/>
      </c>
      <c r="AC538" t="str">
        <f>IF(SCB2SPB!AC538='SP2TE(CH)'!AC538,"","NO")</f>
        <v/>
      </c>
      <c r="AD538" t="str">
        <f>IF(SCB2SPB!AD538='SP2TE(CH)'!AD538,"","NO")</f>
        <v/>
      </c>
      <c r="AE538" t="str">
        <f>IF(SCB2SPB!AE538='SP2TE(CH)'!AE538,"","NO")</f>
        <v/>
      </c>
      <c r="AF538" t="str">
        <f>IF(SCB2SPB!AF538='SP2TE(CH)'!AF538,"","NO")</f>
        <v/>
      </c>
      <c r="AG538" t="str">
        <f>IF(SCB2SPB!AG538='SP2TE(CH)'!AG538,"","NO")</f>
        <v/>
      </c>
      <c r="AH538" t="str">
        <f>IF(SCB2SPB!AH538='SP2TE(CH)'!AH538,"","NO")</f>
        <v/>
      </c>
      <c r="AI538" t="str">
        <f>IF(SCB2SPB!AI538='SP2TE(CH)'!AI538,"","NO")</f>
        <v/>
      </c>
      <c r="AJ538" t="str">
        <f>IF(SCB2SPB!AJ538='SP2TE(CH)'!AJ538,"","NO")</f>
        <v/>
      </c>
      <c r="AK538" t="str">
        <f>IF(SCB2SPB!AK538='SP2TE(CH)'!AK538,"","NO")</f>
        <v/>
      </c>
      <c r="AL538" t="str">
        <f>IF(SCB2SPB!AL538='SP2TE(CH)'!AL538,"","NO")</f>
        <v/>
      </c>
      <c r="AM538" t="str">
        <f>IF(SCB2SPB!AM538='SP2TE(CH)'!AM538,"","NO")</f>
        <v/>
      </c>
      <c r="AN538" t="str">
        <f>IF(SCB2SPB!AN538='SP2TE(CH)'!AN538,"","NO")</f>
        <v/>
      </c>
      <c r="AO538" t="str">
        <f>IF(SCB2SPB!AO538='SP2TE(CH)'!AO538,"","NO")</f>
        <v/>
      </c>
      <c r="AP538" t="str">
        <f>IF(SCB2SPB!AP538='SP2TE(CH)'!AP538,"","NO")</f>
        <v/>
      </c>
      <c r="AQ538" t="str">
        <f>IF(SCB2SPB!AQ538='SP2TE(CH)'!AQ538,"","NO")</f>
        <v/>
      </c>
      <c r="AR538" t="str">
        <f>IF(SCB2SPB!AR538='SP2TE(CH)'!AR538,"","NO")</f>
        <v/>
      </c>
      <c r="AS538" t="str">
        <f>IF(SCB2SPB!AS538='SP2TE(CH)'!AS538,"","NO")</f>
        <v/>
      </c>
      <c r="AT538" t="str">
        <f>IF(SCB2SPB!AT538='SP2TE(CH)'!AT538,"","NO")</f>
        <v/>
      </c>
      <c r="AU538" t="str">
        <f>IF(SCB2SPB!AU538='SP2TE(CH)'!AU538,"","NO")</f>
        <v/>
      </c>
      <c r="AV538" t="str">
        <f>IF(SCB2SPB!AV538='SP2TE(CH)'!AV538,"","NO")</f>
        <v/>
      </c>
      <c r="AW538" t="str">
        <f>IF(SCB2SPB!AW538='SP2TE(CH)'!AW538,"","NO")</f>
        <v/>
      </c>
      <c r="AX538" t="str">
        <f>IF(SCB2SPB!AX538='SP2TE(CH)'!AX538,"","NO")</f>
        <v/>
      </c>
      <c r="AY538" t="str">
        <f>IF(SCB2SPB!AY538='SP2TE(CH)'!AY538,"","NO")</f>
        <v/>
      </c>
      <c r="AZ538" t="str">
        <f>IF(SCB2SPB!AZ538='SP2TE(CH)'!AZ538,"","NO")</f>
        <v/>
      </c>
      <c r="BA538" t="str">
        <f>IF(SCB2SPB!BA538='SP2TE(CH)'!BA538,"","NO")</f>
        <v/>
      </c>
      <c r="BB538" t="str">
        <f>IF(SCB2SPB!BB538='SP2TE(CH)'!BB538,"","NO")</f>
        <v/>
      </c>
      <c r="BC538" t="str">
        <f>IF(SCB2SPB!BC538='SP2TE(CH)'!BC538,"","NO")</f>
        <v/>
      </c>
      <c r="BD538" t="str">
        <f>IF(SCB2SPB!BD538='SP2TE(CH)'!BD538,"","NO")</f>
        <v/>
      </c>
      <c r="BE538" t="str">
        <f>IF(SCB2SPB!BE538='SP2TE(CH)'!BE538,"","NO")</f>
        <v/>
      </c>
      <c r="BF538" t="str">
        <f>IF(SCB2SPB!BF538='SP2TE(CH)'!BF538,"","NO")</f>
        <v/>
      </c>
      <c r="BG538" t="str">
        <f>IF(SCB2SPB!BG538='SP2TE(CH)'!BG538,"","NO")</f>
        <v/>
      </c>
      <c r="BH538" t="str">
        <f>IF(SCB2SPB!BH538='SP2TE(CH)'!BH538,"","NO")</f>
        <v/>
      </c>
      <c r="BI538" t="str">
        <f>IF(SCB2SPB!BI538='SP2TE(CH)'!BI538,"","NO")</f>
        <v/>
      </c>
      <c r="BJ538" t="str">
        <f>IF(SCB2SPB!BJ538='SP2TE(CH)'!BJ538,"","NO")</f>
        <v/>
      </c>
      <c r="BK538" t="str">
        <f>IF(SCB2SPB!BK538='SP2TE(CH)'!BK538,"","NO")</f>
        <v/>
      </c>
      <c r="BL538" t="str">
        <f>IF(SCB2SPB!BL538='SP2TE(CH)'!BL538,"","NO")</f>
        <v/>
      </c>
      <c r="BM538" t="str">
        <f>IF(SCB2SPB!BM538='SP2TE(CH)'!BM538,"","NO")</f>
        <v/>
      </c>
      <c r="BN538" t="str">
        <f>IF(SCB2SPB!BN538='SP2TE(CH)'!BN538,"","NO")</f>
        <v/>
      </c>
      <c r="BO538" t="str">
        <f>IF(SCB2SPB!BO538='SP2TE(CH)'!BO538,"","NO")</f>
        <v/>
      </c>
      <c r="BP538">
        <f>SCB2SPB!BP538</f>
        <v>0</v>
      </c>
      <c r="BQ538">
        <f>SCB2SPB!BQ538</f>
        <v>0</v>
      </c>
      <c r="BR538">
        <f>SCB2SPB!BR538</f>
        <v>0</v>
      </c>
      <c r="BS538">
        <f>SCB2SPB!BS538</f>
        <v>0</v>
      </c>
      <c r="BT538">
        <f>SCB2SPB!BT538</f>
        <v>0</v>
      </c>
      <c r="BU538">
        <f>SCB2SPB!BU538</f>
        <v>0</v>
      </c>
      <c r="BV538">
        <f>SCB2SPB!BV538</f>
        <v>0</v>
      </c>
      <c r="BW538">
        <f>SCB2SPB!BW538</f>
        <v>0</v>
      </c>
      <c r="BX538">
        <f>SCB2SPB!BX538</f>
        <v>0</v>
      </c>
    </row>
    <row r="539" spans="1:76">
      <c r="A539" t="str">
        <f>IF(SCB2SPB!A539='SP2TE(CH)'!A539,"","NO")</f>
        <v/>
      </c>
      <c r="B539" t="str">
        <f>IF(SCB2SPB!B539='SP2TE(CH)'!B539,"","NO")</f>
        <v/>
      </c>
      <c r="C539" t="str">
        <f>IF(SCB2SPB!C539='SP2TE(CH)'!C539,"","NO")</f>
        <v/>
      </c>
      <c r="D539" s="127" t="str">
        <f>IF(SCB2SPB!D539='SP2TE(CH)'!D539,"","NO")</f>
        <v/>
      </c>
      <c r="E539" t="str">
        <f>IF(SCB2SPB!E539='SP2TE(CH)'!E539,"","NO")</f>
        <v/>
      </c>
      <c r="F539" t="str">
        <f>IF(SCB2SPB!F539='SP2TE(CH)'!F539,"","NO")</f>
        <v/>
      </c>
      <c r="G539" t="str">
        <f>IF(SCB2SPB!G539='SP2TE(CH)'!G539,"","NO")</f>
        <v/>
      </c>
      <c r="H539" s="74" t="str">
        <f>IF(SCB2SPB!H539='SP2TE(CH)'!H539,"","NO")</f>
        <v/>
      </c>
      <c r="I539" s="74" t="str">
        <f>IF(SCB2SPB!I539='SP2TE(CH)'!I539,"","NO")</f>
        <v/>
      </c>
      <c r="J539" s="74" t="str">
        <f>IF(SCB2SPB!J539='SP2TE(CH)'!J539,"","NO")</f>
        <v/>
      </c>
      <c r="K539" s="74" t="str">
        <f>IF(SCB2SPB!K539='SP2TE(CH)'!K539,"","NO")</f>
        <v/>
      </c>
      <c r="L539" s="74" t="str">
        <f>IF(SCB2SPB!L539='SP2TE(CH)'!L539,"","NO")</f>
        <v/>
      </c>
      <c r="M539" s="74" t="str">
        <f>IF(SCB2SPB!M539='SP2TE(CH)'!M539,"","NO")</f>
        <v/>
      </c>
      <c r="N539" s="74" t="str">
        <f>IF(SCB2SPB!N539='SP2TE(CH)'!N539,"","NO")</f>
        <v/>
      </c>
      <c r="O539" s="74" t="str">
        <f>IF(SCB2SPB!O539='SP2TE(CH)'!O539,"","NO")</f>
        <v/>
      </c>
      <c r="P539" s="74" t="str">
        <f>IF(SCB2SPB!P539='SP2TE(CH)'!P539,"","NO")</f>
        <v/>
      </c>
      <c r="Q539" t="str">
        <f>IF(SCB2SPB!Q539='SP2TE(CH)'!Q539,"","NO")</f>
        <v/>
      </c>
      <c r="R539" t="str">
        <f>IF(SCB2SPB!R539='SP2TE(CH)'!R539,"","NO")</f>
        <v/>
      </c>
      <c r="S539" t="str">
        <f>IF(SCB2SPB!S539='SP2TE(CH)'!S539,"","NO")</f>
        <v/>
      </c>
      <c r="T539" t="str">
        <f>IF(SCB2SPB!T539='SP2TE(CH)'!T539,"","NO")</f>
        <v/>
      </c>
      <c r="U539" t="str">
        <f>IF(SCB2SPB!U539='SP2TE(CH)'!U539,"","NO")</f>
        <v/>
      </c>
      <c r="V539" t="str">
        <f>IF(SCB2SPB!V539='SP2TE(CH)'!V539,"","NO")</f>
        <v/>
      </c>
      <c r="W539" t="str">
        <f>IF(SCB2SPB!W539='SP2TE(CH)'!W539,"","NO")</f>
        <v/>
      </c>
      <c r="X539" t="str">
        <f>IF(SCB2SPB!X539='SP2TE(CH)'!X539,"","NO")</f>
        <v/>
      </c>
      <c r="Y539" t="str">
        <f>IF(SCB2SPB!Y539='SP2TE(CH)'!Y539,"","NO")</f>
        <v/>
      </c>
      <c r="Z539" t="str">
        <f>IF(SCB2SPB!Z539='SP2TE(CH)'!Z539,"","NO")</f>
        <v/>
      </c>
      <c r="AA539" t="str">
        <f>IF(SCB2SPB!AA539='SP2TE(CH)'!AA539,"","NO")</f>
        <v/>
      </c>
      <c r="AB539" t="str">
        <f>IF(SCB2SPB!AB539='SP2TE(CH)'!AB539,"","NO")</f>
        <v/>
      </c>
      <c r="AC539" t="str">
        <f>IF(SCB2SPB!AC539='SP2TE(CH)'!AC539,"","NO")</f>
        <v/>
      </c>
      <c r="AD539" t="str">
        <f>IF(SCB2SPB!AD539='SP2TE(CH)'!AD539,"","NO")</f>
        <v/>
      </c>
      <c r="AE539" t="str">
        <f>IF(SCB2SPB!AE539='SP2TE(CH)'!AE539,"","NO")</f>
        <v/>
      </c>
      <c r="AF539" t="str">
        <f>IF(SCB2SPB!AF539='SP2TE(CH)'!AF539,"","NO")</f>
        <v/>
      </c>
      <c r="AG539" t="str">
        <f>IF(SCB2SPB!AG539='SP2TE(CH)'!AG539,"","NO")</f>
        <v/>
      </c>
      <c r="AH539" t="str">
        <f>IF(SCB2SPB!AH539='SP2TE(CH)'!AH539,"","NO")</f>
        <v/>
      </c>
      <c r="AI539" t="str">
        <f>IF(SCB2SPB!AI539='SP2TE(CH)'!AI539,"","NO")</f>
        <v/>
      </c>
      <c r="AJ539" t="str">
        <f>IF(SCB2SPB!AJ539='SP2TE(CH)'!AJ539,"","NO")</f>
        <v/>
      </c>
      <c r="AK539" t="str">
        <f>IF(SCB2SPB!AK539='SP2TE(CH)'!AK539,"","NO")</f>
        <v/>
      </c>
      <c r="AL539" t="str">
        <f>IF(SCB2SPB!AL539='SP2TE(CH)'!AL539,"","NO")</f>
        <v/>
      </c>
      <c r="AM539" t="str">
        <f>IF(SCB2SPB!AM539='SP2TE(CH)'!AM539,"","NO")</f>
        <v/>
      </c>
      <c r="AN539" t="str">
        <f>IF(SCB2SPB!AN539='SP2TE(CH)'!AN539,"","NO")</f>
        <v/>
      </c>
      <c r="AO539" t="str">
        <f>IF(SCB2SPB!AO539='SP2TE(CH)'!AO539,"","NO")</f>
        <v/>
      </c>
      <c r="AP539" t="str">
        <f>IF(SCB2SPB!AP539='SP2TE(CH)'!AP539,"","NO")</f>
        <v/>
      </c>
      <c r="AQ539" t="str">
        <f>IF(SCB2SPB!AQ539='SP2TE(CH)'!AQ539,"","NO")</f>
        <v/>
      </c>
      <c r="AR539" t="str">
        <f>IF(SCB2SPB!AR539='SP2TE(CH)'!AR539,"","NO")</f>
        <v/>
      </c>
      <c r="AS539" t="str">
        <f>IF(SCB2SPB!AS539='SP2TE(CH)'!AS539,"","NO")</f>
        <v/>
      </c>
      <c r="AT539" t="str">
        <f>IF(SCB2SPB!AT539='SP2TE(CH)'!AT539,"","NO")</f>
        <v/>
      </c>
      <c r="AU539" t="str">
        <f>IF(SCB2SPB!AU539='SP2TE(CH)'!AU539,"","NO")</f>
        <v/>
      </c>
      <c r="AV539" t="str">
        <f>IF(SCB2SPB!AV539='SP2TE(CH)'!AV539,"","NO")</f>
        <v/>
      </c>
      <c r="AW539" t="str">
        <f>IF(SCB2SPB!AW539='SP2TE(CH)'!AW539,"","NO")</f>
        <v/>
      </c>
      <c r="AX539" t="str">
        <f>IF(SCB2SPB!AX539='SP2TE(CH)'!AX539,"","NO")</f>
        <v/>
      </c>
      <c r="AY539" t="str">
        <f>IF(SCB2SPB!AY539='SP2TE(CH)'!AY539,"","NO")</f>
        <v/>
      </c>
      <c r="AZ539" t="str">
        <f>IF(SCB2SPB!AZ539='SP2TE(CH)'!AZ539,"","NO")</f>
        <v/>
      </c>
      <c r="BA539" t="str">
        <f>IF(SCB2SPB!BA539='SP2TE(CH)'!BA539,"","NO")</f>
        <v/>
      </c>
      <c r="BB539" t="str">
        <f>IF(SCB2SPB!BB539='SP2TE(CH)'!BB539,"","NO")</f>
        <v/>
      </c>
      <c r="BC539" t="str">
        <f>IF(SCB2SPB!BC539='SP2TE(CH)'!BC539,"","NO")</f>
        <v/>
      </c>
      <c r="BD539" t="str">
        <f>IF(SCB2SPB!BD539='SP2TE(CH)'!BD539,"","NO")</f>
        <v/>
      </c>
      <c r="BE539" t="str">
        <f>IF(SCB2SPB!BE539='SP2TE(CH)'!BE539,"","NO")</f>
        <v/>
      </c>
      <c r="BF539" t="str">
        <f>IF(SCB2SPB!BF539='SP2TE(CH)'!BF539,"","NO")</f>
        <v/>
      </c>
      <c r="BG539" t="str">
        <f>IF(SCB2SPB!BG539='SP2TE(CH)'!BG539,"","NO")</f>
        <v/>
      </c>
      <c r="BH539" t="str">
        <f>IF(SCB2SPB!BH539='SP2TE(CH)'!BH539,"","NO")</f>
        <v/>
      </c>
      <c r="BI539" t="str">
        <f>IF(SCB2SPB!BI539='SP2TE(CH)'!BI539,"","NO")</f>
        <v/>
      </c>
      <c r="BJ539" t="str">
        <f>IF(SCB2SPB!BJ539='SP2TE(CH)'!BJ539,"","NO")</f>
        <v/>
      </c>
      <c r="BK539" t="str">
        <f>IF(SCB2SPB!BK539='SP2TE(CH)'!BK539,"","NO")</f>
        <v/>
      </c>
      <c r="BL539" t="str">
        <f>IF(SCB2SPB!BL539='SP2TE(CH)'!BL539,"","NO")</f>
        <v/>
      </c>
      <c r="BM539" t="str">
        <f>IF(SCB2SPB!BM539='SP2TE(CH)'!BM539,"","NO")</f>
        <v/>
      </c>
      <c r="BN539" t="str">
        <f>IF(SCB2SPB!BN539='SP2TE(CH)'!BN539,"","NO")</f>
        <v/>
      </c>
      <c r="BO539" t="str">
        <f>IF(SCB2SPB!BO539='SP2TE(CH)'!BO539,"","NO")</f>
        <v/>
      </c>
      <c r="BP539">
        <f>SCB2SPB!BP539</f>
        <v>0</v>
      </c>
      <c r="BQ539">
        <f>SCB2SPB!BQ539</f>
        <v>0</v>
      </c>
      <c r="BR539">
        <f>SCB2SPB!BR539</f>
        <v>0</v>
      </c>
      <c r="BS539">
        <f>SCB2SPB!BS539</f>
        <v>0</v>
      </c>
      <c r="BT539">
        <f>SCB2SPB!BT539</f>
        <v>0</v>
      </c>
      <c r="BU539">
        <f>SCB2SPB!BU539</f>
        <v>0</v>
      </c>
      <c r="BV539">
        <f>SCB2SPB!BV539</f>
        <v>0</v>
      </c>
      <c r="BW539">
        <f>SCB2SPB!BW539</f>
        <v>0</v>
      </c>
      <c r="BX539">
        <f>SCB2SPB!BX539</f>
        <v>0</v>
      </c>
    </row>
    <row r="540" spans="1:76">
      <c r="A540" t="str">
        <f>IF(SCB2SPB!A540='SP2TE(CH)'!A540,"","NO")</f>
        <v/>
      </c>
      <c r="B540" t="str">
        <f>IF(SCB2SPB!B540='SP2TE(CH)'!B540,"","NO")</f>
        <v/>
      </c>
      <c r="C540" t="str">
        <f>IF(SCB2SPB!C540='SP2TE(CH)'!C540,"","NO")</f>
        <v/>
      </c>
      <c r="D540" s="127" t="str">
        <f>IF(SCB2SPB!D540='SP2TE(CH)'!D540,"","NO")</f>
        <v/>
      </c>
      <c r="E540" t="str">
        <f>IF(SCB2SPB!E540='SP2TE(CH)'!E540,"","NO")</f>
        <v/>
      </c>
      <c r="F540" t="str">
        <f>IF(SCB2SPB!F540='SP2TE(CH)'!F540,"","NO")</f>
        <v/>
      </c>
      <c r="G540" t="str">
        <f>IF(SCB2SPB!G540='SP2TE(CH)'!G540,"","NO")</f>
        <v/>
      </c>
      <c r="H540" s="74" t="str">
        <f>IF(SCB2SPB!H540='SP2TE(CH)'!H540,"","NO")</f>
        <v/>
      </c>
      <c r="I540" s="74" t="str">
        <f>IF(SCB2SPB!I540='SP2TE(CH)'!I540,"","NO")</f>
        <v/>
      </c>
      <c r="J540" s="74" t="str">
        <f>IF(SCB2SPB!J540='SP2TE(CH)'!J540,"","NO")</f>
        <v/>
      </c>
      <c r="K540" s="74" t="str">
        <f>IF(SCB2SPB!K540='SP2TE(CH)'!K540,"","NO")</f>
        <v/>
      </c>
      <c r="L540" s="74" t="str">
        <f>IF(SCB2SPB!L540='SP2TE(CH)'!L540,"","NO")</f>
        <v/>
      </c>
      <c r="M540" s="74" t="str">
        <f>IF(SCB2SPB!M540='SP2TE(CH)'!M540,"","NO")</f>
        <v/>
      </c>
      <c r="N540" s="74" t="str">
        <f>IF(SCB2SPB!N540='SP2TE(CH)'!N540,"","NO")</f>
        <v/>
      </c>
      <c r="O540" s="74" t="str">
        <f>IF(SCB2SPB!O540='SP2TE(CH)'!O540,"","NO")</f>
        <v/>
      </c>
      <c r="P540" s="74" t="str">
        <f>IF(SCB2SPB!P540='SP2TE(CH)'!P540,"","NO")</f>
        <v/>
      </c>
      <c r="Q540" t="str">
        <f>IF(SCB2SPB!Q540='SP2TE(CH)'!Q540,"","NO")</f>
        <v/>
      </c>
      <c r="R540" t="str">
        <f>IF(SCB2SPB!R540='SP2TE(CH)'!R540,"","NO")</f>
        <v/>
      </c>
      <c r="S540" t="str">
        <f>IF(SCB2SPB!S540='SP2TE(CH)'!S540,"","NO")</f>
        <v/>
      </c>
      <c r="T540" t="str">
        <f>IF(SCB2SPB!T540='SP2TE(CH)'!T540,"","NO")</f>
        <v/>
      </c>
      <c r="U540" t="str">
        <f>IF(SCB2SPB!U540='SP2TE(CH)'!U540,"","NO")</f>
        <v/>
      </c>
      <c r="V540" t="str">
        <f>IF(SCB2SPB!V540='SP2TE(CH)'!V540,"","NO")</f>
        <v/>
      </c>
      <c r="W540" t="str">
        <f>IF(SCB2SPB!W540='SP2TE(CH)'!W540,"","NO")</f>
        <v/>
      </c>
      <c r="X540" t="str">
        <f>IF(SCB2SPB!X540='SP2TE(CH)'!X540,"","NO")</f>
        <v/>
      </c>
      <c r="Y540" t="str">
        <f>IF(SCB2SPB!Y540='SP2TE(CH)'!Y540,"","NO")</f>
        <v/>
      </c>
      <c r="Z540" t="str">
        <f>IF(SCB2SPB!Z540='SP2TE(CH)'!Z540,"","NO")</f>
        <v/>
      </c>
      <c r="AA540" t="str">
        <f>IF(SCB2SPB!AA540='SP2TE(CH)'!AA540,"","NO")</f>
        <v/>
      </c>
      <c r="AB540" t="str">
        <f>IF(SCB2SPB!AB540='SP2TE(CH)'!AB540,"","NO")</f>
        <v/>
      </c>
      <c r="AC540" t="str">
        <f>IF(SCB2SPB!AC540='SP2TE(CH)'!AC540,"","NO")</f>
        <v/>
      </c>
      <c r="AD540" t="str">
        <f>IF(SCB2SPB!AD540='SP2TE(CH)'!AD540,"","NO")</f>
        <v/>
      </c>
      <c r="AE540" t="str">
        <f>IF(SCB2SPB!AE540='SP2TE(CH)'!AE540,"","NO")</f>
        <v/>
      </c>
      <c r="AF540" t="str">
        <f>IF(SCB2SPB!AF540='SP2TE(CH)'!AF540,"","NO")</f>
        <v/>
      </c>
      <c r="AG540" t="str">
        <f>IF(SCB2SPB!AG540='SP2TE(CH)'!AG540,"","NO")</f>
        <v/>
      </c>
      <c r="AH540" t="str">
        <f>IF(SCB2SPB!AH540='SP2TE(CH)'!AH540,"","NO")</f>
        <v/>
      </c>
      <c r="AI540" t="str">
        <f>IF(SCB2SPB!AI540='SP2TE(CH)'!AI540,"","NO")</f>
        <v/>
      </c>
      <c r="AJ540" t="str">
        <f>IF(SCB2SPB!AJ540='SP2TE(CH)'!AJ540,"","NO")</f>
        <v/>
      </c>
      <c r="AK540" t="str">
        <f>IF(SCB2SPB!AK540='SP2TE(CH)'!AK540,"","NO")</f>
        <v/>
      </c>
      <c r="AL540" t="str">
        <f>IF(SCB2SPB!AL540='SP2TE(CH)'!AL540,"","NO")</f>
        <v/>
      </c>
      <c r="AM540" t="str">
        <f>IF(SCB2SPB!AM540='SP2TE(CH)'!AM540,"","NO")</f>
        <v/>
      </c>
      <c r="AN540" t="str">
        <f>IF(SCB2SPB!AN540='SP2TE(CH)'!AN540,"","NO")</f>
        <v/>
      </c>
      <c r="AO540" t="str">
        <f>IF(SCB2SPB!AO540='SP2TE(CH)'!AO540,"","NO")</f>
        <v/>
      </c>
      <c r="AP540" t="str">
        <f>IF(SCB2SPB!AP540='SP2TE(CH)'!AP540,"","NO")</f>
        <v/>
      </c>
      <c r="AQ540" t="str">
        <f>IF(SCB2SPB!AQ540='SP2TE(CH)'!AQ540,"","NO")</f>
        <v/>
      </c>
      <c r="AR540" t="str">
        <f>IF(SCB2SPB!AR540='SP2TE(CH)'!AR540,"","NO")</f>
        <v/>
      </c>
      <c r="AS540" t="str">
        <f>IF(SCB2SPB!AS540='SP2TE(CH)'!AS540,"","NO")</f>
        <v/>
      </c>
      <c r="AT540" t="str">
        <f>IF(SCB2SPB!AT540='SP2TE(CH)'!AT540,"","NO")</f>
        <v/>
      </c>
      <c r="AU540" t="str">
        <f>IF(SCB2SPB!AU540='SP2TE(CH)'!AU540,"","NO")</f>
        <v/>
      </c>
      <c r="AV540" t="str">
        <f>IF(SCB2SPB!AV540='SP2TE(CH)'!AV540,"","NO")</f>
        <v/>
      </c>
      <c r="AW540" t="str">
        <f>IF(SCB2SPB!AW540='SP2TE(CH)'!AW540,"","NO")</f>
        <v/>
      </c>
      <c r="AX540" t="str">
        <f>IF(SCB2SPB!AX540='SP2TE(CH)'!AX540,"","NO")</f>
        <v/>
      </c>
      <c r="AY540" t="str">
        <f>IF(SCB2SPB!AY540='SP2TE(CH)'!AY540,"","NO")</f>
        <v/>
      </c>
      <c r="AZ540" t="str">
        <f>IF(SCB2SPB!AZ540='SP2TE(CH)'!AZ540,"","NO")</f>
        <v/>
      </c>
      <c r="BA540" t="str">
        <f>IF(SCB2SPB!BA540='SP2TE(CH)'!BA540,"","NO")</f>
        <v/>
      </c>
      <c r="BB540" t="str">
        <f>IF(SCB2SPB!BB540='SP2TE(CH)'!BB540,"","NO")</f>
        <v/>
      </c>
      <c r="BC540" t="str">
        <f>IF(SCB2SPB!BC540='SP2TE(CH)'!BC540,"","NO")</f>
        <v/>
      </c>
      <c r="BD540" t="str">
        <f>IF(SCB2SPB!BD540='SP2TE(CH)'!BD540,"","NO")</f>
        <v/>
      </c>
      <c r="BE540" t="str">
        <f>IF(SCB2SPB!BE540='SP2TE(CH)'!BE540,"","NO")</f>
        <v/>
      </c>
      <c r="BF540" t="str">
        <f>IF(SCB2SPB!BF540='SP2TE(CH)'!BF540,"","NO")</f>
        <v/>
      </c>
      <c r="BG540" t="str">
        <f>IF(SCB2SPB!BG540='SP2TE(CH)'!BG540,"","NO")</f>
        <v/>
      </c>
      <c r="BH540" t="str">
        <f>IF(SCB2SPB!BH540='SP2TE(CH)'!BH540,"","NO")</f>
        <v/>
      </c>
      <c r="BI540" t="str">
        <f>IF(SCB2SPB!BI540='SP2TE(CH)'!BI540,"","NO")</f>
        <v/>
      </c>
      <c r="BJ540" t="str">
        <f>IF(SCB2SPB!BJ540='SP2TE(CH)'!BJ540,"","NO")</f>
        <v/>
      </c>
      <c r="BK540" t="str">
        <f>IF(SCB2SPB!BK540='SP2TE(CH)'!BK540,"","NO")</f>
        <v/>
      </c>
      <c r="BL540" t="str">
        <f>IF(SCB2SPB!BL540='SP2TE(CH)'!BL540,"","NO")</f>
        <v/>
      </c>
      <c r="BM540" t="str">
        <f>IF(SCB2SPB!BM540='SP2TE(CH)'!BM540,"","NO")</f>
        <v/>
      </c>
      <c r="BN540" t="str">
        <f>IF(SCB2SPB!BN540='SP2TE(CH)'!BN540,"","NO")</f>
        <v/>
      </c>
      <c r="BO540" t="str">
        <f>IF(SCB2SPB!BO540='SP2TE(CH)'!BO540,"","NO")</f>
        <v/>
      </c>
      <c r="BP540">
        <f>SCB2SPB!BP540</f>
        <v>0</v>
      </c>
      <c r="BQ540">
        <f>SCB2SPB!BQ540</f>
        <v>0</v>
      </c>
      <c r="BR540">
        <f>SCB2SPB!BR540</f>
        <v>0</v>
      </c>
      <c r="BS540">
        <f>SCB2SPB!BS540</f>
        <v>0</v>
      </c>
      <c r="BT540">
        <f>SCB2SPB!BT540</f>
        <v>0</v>
      </c>
      <c r="BU540">
        <f>SCB2SPB!BU540</f>
        <v>0</v>
      </c>
      <c r="BV540">
        <f>SCB2SPB!BV540</f>
        <v>0</v>
      </c>
      <c r="BW540">
        <f>SCB2SPB!BW540</f>
        <v>0</v>
      </c>
      <c r="BX540">
        <f>SCB2SPB!BX540</f>
        <v>0</v>
      </c>
    </row>
    <row r="541" spans="1:76">
      <c r="A541" t="str">
        <f>IF(SCB2SPB!A541='SP2TE(CH)'!A541,"","NO")</f>
        <v/>
      </c>
      <c r="B541" t="str">
        <f>IF(SCB2SPB!B541='SP2TE(CH)'!B541,"","NO")</f>
        <v/>
      </c>
      <c r="C541" t="str">
        <f>IF(SCB2SPB!C541='SP2TE(CH)'!C541,"","NO")</f>
        <v/>
      </c>
      <c r="D541" s="127" t="str">
        <f>IF(SCB2SPB!D541='SP2TE(CH)'!D541,"","NO")</f>
        <v/>
      </c>
      <c r="E541" t="str">
        <f>IF(SCB2SPB!E541='SP2TE(CH)'!E541,"","NO")</f>
        <v/>
      </c>
      <c r="F541" t="str">
        <f>IF(SCB2SPB!F541='SP2TE(CH)'!F541,"","NO")</f>
        <v/>
      </c>
      <c r="G541" t="str">
        <f>IF(SCB2SPB!G541='SP2TE(CH)'!G541,"","NO")</f>
        <v/>
      </c>
      <c r="H541" s="74" t="str">
        <f>IF(SCB2SPB!H541='SP2TE(CH)'!H541,"","NO")</f>
        <v/>
      </c>
      <c r="I541" s="74" t="str">
        <f>IF(SCB2SPB!I541='SP2TE(CH)'!I541,"","NO")</f>
        <v/>
      </c>
      <c r="J541" s="74" t="str">
        <f>IF(SCB2SPB!J541='SP2TE(CH)'!J541,"","NO")</f>
        <v/>
      </c>
      <c r="K541" s="74" t="str">
        <f>IF(SCB2SPB!K541='SP2TE(CH)'!K541,"","NO")</f>
        <v/>
      </c>
      <c r="L541" s="74" t="str">
        <f>IF(SCB2SPB!L541='SP2TE(CH)'!L541,"","NO")</f>
        <v/>
      </c>
      <c r="M541" s="74" t="str">
        <f>IF(SCB2SPB!M541='SP2TE(CH)'!M541,"","NO")</f>
        <v/>
      </c>
      <c r="N541" s="74" t="str">
        <f>IF(SCB2SPB!N541='SP2TE(CH)'!N541,"","NO")</f>
        <v/>
      </c>
      <c r="O541" s="74" t="str">
        <f>IF(SCB2SPB!O541='SP2TE(CH)'!O541,"","NO")</f>
        <v/>
      </c>
      <c r="P541" s="74" t="str">
        <f>IF(SCB2SPB!P541='SP2TE(CH)'!P541,"","NO")</f>
        <v/>
      </c>
      <c r="Q541" t="str">
        <f>IF(SCB2SPB!Q541='SP2TE(CH)'!Q541,"","NO")</f>
        <v/>
      </c>
      <c r="R541" t="str">
        <f>IF(SCB2SPB!R541='SP2TE(CH)'!R541,"","NO")</f>
        <v/>
      </c>
      <c r="S541" t="str">
        <f>IF(SCB2SPB!S541='SP2TE(CH)'!S541,"","NO")</f>
        <v/>
      </c>
      <c r="T541" t="str">
        <f>IF(SCB2SPB!T541='SP2TE(CH)'!T541,"","NO")</f>
        <v/>
      </c>
      <c r="U541" t="str">
        <f>IF(SCB2SPB!U541='SP2TE(CH)'!U541,"","NO")</f>
        <v/>
      </c>
      <c r="V541" t="str">
        <f>IF(SCB2SPB!V541='SP2TE(CH)'!V541,"","NO")</f>
        <v/>
      </c>
      <c r="W541" t="str">
        <f>IF(SCB2SPB!W541='SP2TE(CH)'!W541,"","NO")</f>
        <v/>
      </c>
      <c r="X541" t="str">
        <f>IF(SCB2SPB!X541='SP2TE(CH)'!X541,"","NO")</f>
        <v/>
      </c>
      <c r="Y541" t="str">
        <f>IF(SCB2SPB!Y541='SP2TE(CH)'!Y541,"","NO")</f>
        <v/>
      </c>
      <c r="Z541" t="str">
        <f>IF(SCB2SPB!Z541='SP2TE(CH)'!Z541,"","NO")</f>
        <v/>
      </c>
      <c r="AA541" t="str">
        <f>IF(SCB2SPB!AA541='SP2TE(CH)'!AA541,"","NO")</f>
        <v/>
      </c>
      <c r="AB541" t="str">
        <f>IF(SCB2SPB!AB541='SP2TE(CH)'!AB541,"","NO")</f>
        <v/>
      </c>
      <c r="AC541" t="str">
        <f>IF(SCB2SPB!AC541='SP2TE(CH)'!AC541,"","NO")</f>
        <v/>
      </c>
      <c r="AD541" t="str">
        <f>IF(SCB2SPB!AD541='SP2TE(CH)'!AD541,"","NO")</f>
        <v/>
      </c>
      <c r="AE541" t="str">
        <f>IF(SCB2SPB!AE541='SP2TE(CH)'!AE541,"","NO")</f>
        <v/>
      </c>
      <c r="AF541" t="str">
        <f>IF(SCB2SPB!AF541='SP2TE(CH)'!AF541,"","NO")</f>
        <v/>
      </c>
      <c r="AG541" t="str">
        <f>IF(SCB2SPB!AG541='SP2TE(CH)'!AG541,"","NO")</f>
        <v/>
      </c>
      <c r="AH541" t="str">
        <f>IF(SCB2SPB!AH541='SP2TE(CH)'!AH541,"","NO")</f>
        <v/>
      </c>
      <c r="AI541" t="str">
        <f>IF(SCB2SPB!AI541='SP2TE(CH)'!AI541,"","NO")</f>
        <v/>
      </c>
      <c r="AJ541" t="str">
        <f>IF(SCB2SPB!AJ541='SP2TE(CH)'!AJ541,"","NO")</f>
        <v/>
      </c>
      <c r="AK541" t="str">
        <f>IF(SCB2SPB!AK541='SP2TE(CH)'!AK541,"","NO")</f>
        <v/>
      </c>
      <c r="AL541" t="str">
        <f>IF(SCB2SPB!AL541='SP2TE(CH)'!AL541,"","NO")</f>
        <v/>
      </c>
      <c r="AM541" t="str">
        <f>IF(SCB2SPB!AM541='SP2TE(CH)'!AM541,"","NO")</f>
        <v/>
      </c>
      <c r="AN541" t="str">
        <f>IF(SCB2SPB!AN541='SP2TE(CH)'!AN541,"","NO")</f>
        <v/>
      </c>
      <c r="AO541" t="str">
        <f>IF(SCB2SPB!AO541='SP2TE(CH)'!AO541,"","NO")</f>
        <v/>
      </c>
      <c r="AP541" t="str">
        <f>IF(SCB2SPB!AP541='SP2TE(CH)'!AP541,"","NO")</f>
        <v/>
      </c>
      <c r="AQ541" t="str">
        <f>IF(SCB2SPB!AQ541='SP2TE(CH)'!AQ541,"","NO")</f>
        <v/>
      </c>
      <c r="AR541" t="str">
        <f>IF(SCB2SPB!AR541='SP2TE(CH)'!AR541,"","NO")</f>
        <v/>
      </c>
      <c r="AS541" t="str">
        <f>IF(SCB2SPB!AS541='SP2TE(CH)'!AS541,"","NO")</f>
        <v/>
      </c>
      <c r="AT541" t="str">
        <f>IF(SCB2SPB!AT541='SP2TE(CH)'!AT541,"","NO")</f>
        <v/>
      </c>
      <c r="AU541" t="str">
        <f>IF(SCB2SPB!AU541='SP2TE(CH)'!AU541,"","NO")</f>
        <v/>
      </c>
      <c r="AV541" t="str">
        <f>IF(SCB2SPB!AV541='SP2TE(CH)'!AV541,"","NO")</f>
        <v/>
      </c>
      <c r="AW541" t="str">
        <f>IF(SCB2SPB!AW541='SP2TE(CH)'!AW541,"","NO")</f>
        <v/>
      </c>
      <c r="AX541" t="str">
        <f>IF(SCB2SPB!AX541='SP2TE(CH)'!AX541,"","NO")</f>
        <v/>
      </c>
      <c r="AY541" t="str">
        <f>IF(SCB2SPB!AY541='SP2TE(CH)'!AY541,"","NO")</f>
        <v/>
      </c>
      <c r="AZ541" t="str">
        <f>IF(SCB2SPB!AZ541='SP2TE(CH)'!AZ541,"","NO")</f>
        <v/>
      </c>
      <c r="BA541" t="str">
        <f>IF(SCB2SPB!BA541='SP2TE(CH)'!BA541,"","NO")</f>
        <v/>
      </c>
      <c r="BB541" t="str">
        <f>IF(SCB2SPB!BB541='SP2TE(CH)'!BB541,"","NO")</f>
        <v/>
      </c>
      <c r="BC541" t="str">
        <f>IF(SCB2SPB!BC541='SP2TE(CH)'!BC541,"","NO")</f>
        <v/>
      </c>
      <c r="BD541" t="str">
        <f>IF(SCB2SPB!BD541='SP2TE(CH)'!BD541,"","NO")</f>
        <v/>
      </c>
      <c r="BE541" t="str">
        <f>IF(SCB2SPB!BE541='SP2TE(CH)'!BE541,"","NO")</f>
        <v/>
      </c>
      <c r="BF541" t="str">
        <f>IF(SCB2SPB!BF541='SP2TE(CH)'!BF541,"","NO")</f>
        <v/>
      </c>
      <c r="BG541" t="str">
        <f>IF(SCB2SPB!BG541='SP2TE(CH)'!BG541,"","NO")</f>
        <v/>
      </c>
      <c r="BH541" t="str">
        <f>IF(SCB2SPB!BH541='SP2TE(CH)'!BH541,"","NO")</f>
        <v/>
      </c>
      <c r="BI541" t="str">
        <f>IF(SCB2SPB!BI541='SP2TE(CH)'!BI541,"","NO")</f>
        <v/>
      </c>
      <c r="BJ541" t="str">
        <f>IF(SCB2SPB!BJ541='SP2TE(CH)'!BJ541,"","NO")</f>
        <v/>
      </c>
      <c r="BK541" t="str">
        <f>IF(SCB2SPB!BK541='SP2TE(CH)'!BK541,"","NO")</f>
        <v/>
      </c>
      <c r="BL541" t="str">
        <f>IF(SCB2SPB!BL541='SP2TE(CH)'!BL541,"","NO")</f>
        <v/>
      </c>
      <c r="BM541" t="str">
        <f>IF(SCB2SPB!BM541='SP2TE(CH)'!BM541,"","NO")</f>
        <v/>
      </c>
      <c r="BN541" t="str">
        <f>IF(SCB2SPB!BN541='SP2TE(CH)'!BN541,"","NO")</f>
        <v/>
      </c>
      <c r="BO541" t="str">
        <f>IF(SCB2SPB!BO541='SP2TE(CH)'!BO541,"","NO")</f>
        <v/>
      </c>
      <c r="BP541">
        <f>SCB2SPB!BP541</f>
        <v>0</v>
      </c>
      <c r="BQ541">
        <f>SCB2SPB!BQ541</f>
        <v>0</v>
      </c>
      <c r="BR541">
        <f>SCB2SPB!BR541</f>
        <v>0</v>
      </c>
      <c r="BS541">
        <f>SCB2SPB!BS541</f>
        <v>0</v>
      </c>
      <c r="BT541">
        <f>SCB2SPB!BT541</f>
        <v>0</v>
      </c>
      <c r="BU541">
        <f>SCB2SPB!BU541</f>
        <v>0</v>
      </c>
      <c r="BV541">
        <f>SCB2SPB!BV541</f>
        <v>0</v>
      </c>
      <c r="BW541">
        <f>SCB2SPB!BW541</f>
        <v>0</v>
      </c>
      <c r="BX541">
        <f>SCB2SPB!BX541</f>
        <v>0</v>
      </c>
    </row>
    <row r="542" spans="1:76">
      <c r="A542" t="str">
        <f>IF(SCB2SPB!A542='SP2TE(CH)'!A542,"","NO")</f>
        <v/>
      </c>
      <c r="B542" t="str">
        <f>IF(SCB2SPB!B542='SP2TE(CH)'!B542,"","NO")</f>
        <v/>
      </c>
      <c r="C542" t="str">
        <f>IF(SCB2SPB!C542='SP2TE(CH)'!C542,"","NO")</f>
        <v/>
      </c>
      <c r="D542" s="127" t="str">
        <f>IF(SCB2SPB!D542='SP2TE(CH)'!D542,"","NO")</f>
        <v/>
      </c>
      <c r="E542" t="str">
        <f>IF(SCB2SPB!E542='SP2TE(CH)'!E542,"","NO")</f>
        <v/>
      </c>
      <c r="F542" t="str">
        <f>IF(SCB2SPB!F542='SP2TE(CH)'!F542,"","NO")</f>
        <v/>
      </c>
      <c r="G542" t="str">
        <f>IF(SCB2SPB!G542='SP2TE(CH)'!G542,"","NO")</f>
        <v/>
      </c>
      <c r="H542" s="74" t="str">
        <f>IF(SCB2SPB!H542='SP2TE(CH)'!H542,"","NO")</f>
        <v/>
      </c>
      <c r="I542" s="74" t="str">
        <f>IF(SCB2SPB!I542='SP2TE(CH)'!I542,"","NO")</f>
        <v/>
      </c>
      <c r="J542" s="74" t="str">
        <f>IF(SCB2SPB!J542='SP2TE(CH)'!J542,"","NO")</f>
        <v/>
      </c>
      <c r="K542" s="74" t="str">
        <f>IF(SCB2SPB!K542='SP2TE(CH)'!K542,"","NO")</f>
        <v/>
      </c>
      <c r="L542" s="74" t="str">
        <f>IF(SCB2SPB!L542='SP2TE(CH)'!L542,"","NO")</f>
        <v/>
      </c>
      <c r="M542" s="74" t="str">
        <f>IF(SCB2SPB!M542='SP2TE(CH)'!M542,"","NO")</f>
        <v/>
      </c>
      <c r="N542" s="74" t="str">
        <f>IF(SCB2SPB!N542='SP2TE(CH)'!N542,"","NO")</f>
        <v/>
      </c>
      <c r="O542" s="74" t="str">
        <f>IF(SCB2SPB!O542='SP2TE(CH)'!O542,"","NO")</f>
        <v/>
      </c>
      <c r="P542" s="74" t="str">
        <f>IF(SCB2SPB!P542='SP2TE(CH)'!P542,"","NO")</f>
        <v/>
      </c>
      <c r="Q542" t="str">
        <f>IF(SCB2SPB!Q542='SP2TE(CH)'!Q542,"","NO")</f>
        <v/>
      </c>
      <c r="R542" t="str">
        <f>IF(SCB2SPB!R542='SP2TE(CH)'!R542,"","NO")</f>
        <v/>
      </c>
      <c r="S542" t="str">
        <f>IF(SCB2SPB!S542='SP2TE(CH)'!S542,"","NO")</f>
        <v/>
      </c>
      <c r="T542" t="str">
        <f>IF(SCB2SPB!T542='SP2TE(CH)'!T542,"","NO")</f>
        <v/>
      </c>
      <c r="U542" t="str">
        <f>IF(SCB2SPB!U542='SP2TE(CH)'!U542,"","NO")</f>
        <v/>
      </c>
      <c r="V542" t="str">
        <f>IF(SCB2SPB!V542='SP2TE(CH)'!V542,"","NO")</f>
        <v/>
      </c>
      <c r="W542" t="str">
        <f>IF(SCB2SPB!W542='SP2TE(CH)'!W542,"","NO")</f>
        <v/>
      </c>
      <c r="X542" t="str">
        <f>IF(SCB2SPB!X542='SP2TE(CH)'!X542,"","NO")</f>
        <v/>
      </c>
      <c r="Y542" t="str">
        <f>IF(SCB2SPB!Y542='SP2TE(CH)'!Y542,"","NO")</f>
        <v/>
      </c>
      <c r="Z542" t="str">
        <f>IF(SCB2SPB!Z542='SP2TE(CH)'!Z542,"","NO")</f>
        <v/>
      </c>
      <c r="AA542" t="str">
        <f>IF(SCB2SPB!AA542='SP2TE(CH)'!AA542,"","NO")</f>
        <v/>
      </c>
      <c r="AB542" t="str">
        <f>IF(SCB2SPB!AB542='SP2TE(CH)'!AB542,"","NO")</f>
        <v/>
      </c>
      <c r="AC542" t="str">
        <f>IF(SCB2SPB!AC542='SP2TE(CH)'!AC542,"","NO")</f>
        <v/>
      </c>
      <c r="AD542" t="str">
        <f>IF(SCB2SPB!AD542='SP2TE(CH)'!AD542,"","NO")</f>
        <v/>
      </c>
      <c r="AE542" t="str">
        <f>IF(SCB2SPB!AE542='SP2TE(CH)'!AE542,"","NO")</f>
        <v/>
      </c>
      <c r="AF542" t="str">
        <f>IF(SCB2SPB!AF542='SP2TE(CH)'!AF542,"","NO")</f>
        <v/>
      </c>
      <c r="AG542" t="str">
        <f>IF(SCB2SPB!AG542='SP2TE(CH)'!AG542,"","NO")</f>
        <v/>
      </c>
      <c r="AH542" t="str">
        <f>IF(SCB2SPB!AH542='SP2TE(CH)'!AH542,"","NO")</f>
        <v/>
      </c>
      <c r="AI542" t="str">
        <f>IF(SCB2SPB!AI542='SP2TE(CH)'!AI542,"","NO")</f>
        <v/>
      </c>
      <c r="AJ542" t="str">
        <f>IF(SCB2SPB!AJ542='SP2TE(CH)'!AJ542,"","NO")</f>
        <v/>
      </c>
      <c r="AK542" t="str">
        <f>IF(SCB2SPB!AK542='SP2TE(CH)'!AK542,"","NO")</f>
        <v/>
      </c>
      <c r="AL542" t="str">
        <f>IF(SCB2SPB!AL542='SP2TE(CH)'!AL542,"","NO")</f>
        <v/>
      </c>
      <c r="AM542" t="str">
        <f>IF(SCB2SPB!AM542='SP2TE(CH)'!AM542,"","NO")</f>
        <v/>
      </c>
      <c r="AN542" t="str">
        <f>IF(SCB2SPB!AN542='SP2TE(CH)'!AN542,"","NO")</f>
        <v/>
      </c>
      <c r="AO542" t="str">
        <f>IF(SCB2SPB!AO542='SP2TE(CH)'!AO542,"","NO")</f>
        <v/>
      </c>
      <c r="AP542" t="str">
        <f>IF(SCB2SPB!AP542='SP2TE(CH)'!AP542,"","NO")</f>
        <v/>
      </c>
      <c r="AQ542" t="str">
        <f>IF(SCB2SPB!AQ542='SP2TE(CH)'!AQ542,"","NO")</f>
        <v/>
      </c>
      <c r="AR542" t="str">
        <f>IF(SCB2SPB!AR542='SP2TE(CH)'!AR542,"","NO")</f>
        <v/>
      </c>
      <c r="AS542" t="str">
        <f>IF(SCB2SPB!AS542='SP2TE(CH)'!AS542,"","NO")</f>
        <v/>
      </c>
      <c r="AT542" t="str">
        <f>IF(SCB2SPB!AT542='SP2TE(CH)'!AT542,"","NO")</f>
        <v/>
      </c>
      <c r="AU542" t="str">
        <f>IF(SCB2SPB!AU542='SP2TE(CH)'!AU542,"","NO")</f>
        <v/>
      </c>
      <c r="AV542" t="str">
        <f>IF(SCB2SPB!AV542='SP2TE(CH)'!AV542,"","NO")</f>
        <v/>
      </c>
      <c r="AW542" t="str">
        <f>IF(SCB2SPB!AW542='SP2TE(CH)'!AW542,"","NO")</f>
        <v/>
      </c>
      <c r="AX542" t="str">
        <f>IF(SCB2SPB!AX542='SP2TE(CH)'!AX542,"","NO")</f>
        <v/>
      </c>
      <c r="AY542" t="str">
        <f>IF(SCB2SPB!AY542='SP2TE(CH)'!AY542,"","NO")</f>
        <v/>
      </c>
      <c r="AZ542" t="str">
        <f>IF(SCB2SPB!AZ542='SP2TE(CH)'!AZ542,"","NO")</f>
        <v/>
      </c>
      <c r="BA542" t="str">
        <f>IF(SCB2SPB!BA542='SP2TE(CH)'!BA542,"","NO")</f>
        <v/>
      </c>
      <c r="BB542" t="str">
        <f>IF(SCB2SPB!BB542='SP2TE(CH)'!BB542,"","NO")</f>
        <v/>
      </c>
      <c r="BC542" t="str">
        <f>IF(SCB2SPB!BC542='SP2TE(CH)'!BC542,"","NO")</f>
        <v/>
      </c>
      <c r="BD542" t="str">
        <f>IF(SCB2SPB!BD542='SP2TE(CH)'!BD542,"","NO")</f>
        <v/>
      </c>
      <c r="BE542" t="str">
        <f>IF(SCB2SPB!BE542='SP2TE(CH)'!BE542,"","NO")</f>
        <v/>
      </c>
      <c r="BF542" t="str">
        <f>IF(SCB2SPB!BF542='SP2TE(CH)'!BF542,"","NO")</f>
        <v/>
      </c>
      <c r="BG542" t="str">
        <f>IF(SCB2SPB!BG542='SP2TE(CH)'!BG542,"","NO")</f>
        <v/>
      </c>
      <c r="BH542" t="str">
        <f>IF(SCB2SPB!BH542='SP2TE(CH)'!BH542,"","NO")</f>
        <v/>
      </c>
      <c r="BI542" t="str">
        <f>IF(SCB2SPB!BI542='SP2TE(CH)'!BI542,"","NO")</f>
        <v/>
      </c>
      <c r="BJ542" t="str">
        <f>IF(SCB2SPB!BJ542='SP2TE(CH)'!BJ542,"","NO")</f>
        <v/>
      </c>
      <c r="BK542" t="str">
        <f>IF(SCB2SPB!BK542='SP2TE(CH)'!BK542,"","NO")</f>
        <v/>
      </c>
      <c r="BL542" t="str">
        <f>IF(SCB2SPB!BL542='SP2TE(CH)'!BL542,"","NO")</f>
        <v/>
      </c>
      <c r="BM542" t="str">
        <f>IF(SCB2SPB!BM542='SP2TE(CH)'!BM542,"","NO")</f>
        <v/>
      </c>
      <c r="BN542" t="str">
        <f>IF(SCB2SPB!BN542='SP2TE(CH)'!BN542,"","NO")</f>
        <v/>
      </c>
      <c r="BO542" t="str">
        <f>IF(SCB2SPB!BO542='SP2TE(CH)'!BO542,"","NO")</f>
        <v/>
      </c>
      <c r="BP542">
        <f>SCB2SPB!BP542</f>
        <v>0</v>
      </c>
      <c r="BQ542">
        <f>SCB2SPB!BQ542</f>
        <v>0</v>
      </c>
      <c r="BR542">
        <f>SCB2SPB!BR542</f>
        <v>0</v>
      </c>
      <c r="BS542">
        <f>SCB2SPB!BS542</f>
        <v>0</v>
      </c>
      <c r="BT542">
        <f>SCB2SPB!BT542</f>
        <v>0</v>
      </c>
      <c r="BU542">
        <f>SCB2SPB!BU542</f>
        <v>0</v>
      </c>
      <c r="BV542">
        <f>SCB2SPB!BV542</f>
        <v>0</v>
      </c>
      <c r="BW542">
        <f>SCB2SPB!BW542</f>
        <v>0</v>
      </c>
      <c r="BX542">
        <f>SCB2SPB!BX542</f>
        <v>0</v>
      </c>
    </row>
    <row r="543" spans="1:76">
      <c r="A543" t="str">
        <f>IF(SCB2SPB!A543='SP2TE(CH)'!A543,"","NO")</f>
        <v/>
      </c>
      <c r="B543" t="str">
        <f>IF(SCB2SPB!B543='SP2TE(CH)'!B543,"","NO")</f>
        <v/>
      </c>
      <c r="C543" t="str">
        <f>IF(SCB2SPB!C543='SP2TE(CH)'!C543,"","NO")</f>
        <v/>
      </c>
      <c r="D543" s="127" t="str">
        <f>IF(SCB2SPB!D543='SP2TE(CH)'!D543,"","NO")</f>
        <v/>
      </c>
      <c r="E543" t="str">
        <f>IF(SCB2SPB!E543='SP2TE(CH)'!E543,"","NO")</f>
        <v/>
      </c>
      <c r="F543" t="str">
        <f>IF(SCB2SPB!F543='SP2TE(CH)'!F543,"","NO")</f>
        <v/>
      </c>
      <c r="G543" t="str">
        <f>IF(SCB2SPB!G543='SP2TE(CH)'!G543,"","NO")</f>
        <v/>
      </c>
      <c r="H543" s="74" t="str">
        <f>IF(SCB2SPB!H543='SP2TE(CH)'!H543,"","NO")</f>
        <v/>
      </c>
      <c r="I543" s="74" t="str">
        <f>IF(SCB2SPB!I543='SP2TE(CH)'!I543,"","NO")</f>
        <v/>
      </c>
      <c r="J543" s="74" t="str">
        <f>IF(SCB2SPB!J543='SP2TE(CH)'!J543,"","NO")</f>
        <v/>
      </c>
      <c r="K543" s="74" t="str">
        <f>IF(SCB2SPB!K543='SP2TE(CH)'!K543,"","NO")</f>
        <v/>
      </c>
      <c r="L543" s="74" t="str">
        <f>IF(SCB2SPB!L543='SP2TE(CH)'!L543,"","NO")</f>
        <v/>
      </c>
      <c r="M543" s="74" t="str">
        <f>IF(SCB2SPB!M543='SP2TE(CH)'!M543,"","NO")</f>
        <v/>
      </c>
      <c r="N543" s="74" t="str">
        <f>IF(SCB2SPB!N543='SP2TE(CH)'!N543,"","NO")</f>
        <v/>
      </c>
      <c r="O543" s="74" t="str">
        <f>IF(SCB2SPB!O543='SP2TE(CH)'!O543,"","NO")</f>
        <v/>
      </c>
      <c r="P543" s="74" t="str">
        <f>IF(SCB2SPB!P543='SP2TE(CH)'!P543,"","NO")</f>
        <v/>
      </c>
      <c r="Q543" t="str">
        <f>IF(SCB2SPB!Q543='SP2TE(CH)'!Q543,"","NO")</f>
        <v/>
      </c>
      <c r="R543" t="str">
        <f>IF(SCB2SPB!R543='SP2TE(CH)'!R543,"","NO")</f>
        <v/>
      </c>
      <c r="S543" t="str">
        <f>IF(SCB2SPB!S543='SP2TE(CH)'!S543,"","NO")</f>
        <v/>
      </c>
      <c r="T543" t="str">
        <f>IF(SCB2SPB!T543='SP2TE(CH)'!T543,"","NO")</f>
        <v/>
      </c>
      <c r="U543" t="str">
        <f>IF(SCB2SPB!U543='SP2TE(CH)'!U543,"","NO")</f>
        <v/>
      </c>
      <c r="V543" t="str">
        <f>IF(SCB2SPB!V543='SP2TE(CH)'!V543,"","NO")</f>
        <v/>
      </c>
      <c r="W543" t="str">
        <f>IF(SCB2SPB!W543='SP2TE(CH)'!W543,"","NO")</f>
        <v/>
      </c>
      <c r="X543" t="str">
        <f>IF(SCB2SPB!X543='SP2TE(CH)'!X543,"","NO")</f>
        <v/>
      </c>
      <c r="Y543" t="str">
        <f>IF(SCB2SPB!Y543='SP2TE(CH)'!Y543,"","NO")</f>
        <v/>
      </c>
      <c r="Z543" t="str">
        <f>IF(SCB2SPB!Z543='SP2TE(CH)'!Z543,"","NO")</f>
        <v/>
      </c>
      <c r="AA543" t="str">
        <f>IF(SCB2SPB!AA543='SP2TE(CH)'!AA543,"","NO")</f>
        <v/>
      </c>
      <c r="AB543" t="str">
        <f>IF(SCB2SPB!AB543='SP2TE(CH)'!AB543,"","NO")</f>
        <v/>
      </c>
      <c r="AC543" t="str">
        <f>IF(SCB2SPB!AC543='SP2TE(CH)'!AC543,"","NO")</f>
        <v/>
      </c>
      <c r="AD543" t="str">
        <f>IF(SCB2SPB!AD543='SP2TE(CH)'!AD543,"","NO")</f>
        <v/>
      </c>
      <c r="AE543" t="str">
        <f>IF(SCB2SPB!AE543='SP2TE(CH)'!AE543,"","NO")</f>
        <v/>
      </c>
      <c r="AF543" t="str">
        <f>IF(SCB2SPB!AF543='SP2TE(CH)'!AF543,"","NO")</f>
        <v/>
      </c>
      <c r="AG543" t="str">
        <f>IF(SCB2SPB!AG543='SP2TE(CH)'!AG543,"","NO")</f>
        <v/>
      </c>
      <c r="AH543" t="str">
        <f>IF(SCB2SPB!AH543='SP2TE(CH)'!AH543,"","NO")</f>
        <v/>
      </c>
      <c r="AI543" t="str">
        <f>IF(SCB2SPB!AI543='SP2TE(CH)'!AI543,"","NO")</f>
        <v/>
      </c>
      <c r="AJ543" t="str">
        <f>IF(SCB2SPB!AJ543='SP2TE(CH)'!AJ543,"","NO")</f>
        <v/>
      </c>
      <c r="AK543" t="str">
        <f>IF(SCB2SPB!AK543='SP2TE(CH)'!AK543,"","NO")</f>
        <v/>
      </c>
      <c r="AL543" t="str">
        <f>IF(SCB2SPB!AL543='SP2TE(CH)'!AL543,"","NO")</f>
        <v/>
      </c>
      <c r="AM543" t="str">
        <f>IF(SCB2SPB!AM543='SP2TE(CH)'!AM543,"","NO")</f>
        <v/>
      </c>
      <c r="AN543" t="str">
        <f>IF(SCB2SPB!AN543='SP2TE(CH)'!AN543,"","NO")</f>
        <v/>
      </c>
      <c r="AO543" t="str">
        <f>IF(SCB2SPB!AO543='SP2TE(CH)'!AO543,"","NO")</f>
        <v/>
      </c>
      <c r="AP543" t="str">
        <f>IF(SCB2SPB!AP543='SP2TE(CH)'!AP543,"","NO")</f>
        <v/>
      </c>
      <c r="AQ543" t="str">
        <f>IF(SCB2SPB!AQ543='SP2TE(CH)'!AQ543,"","NO")</f>
        <v/>
      </c>
      <c r="AR543" t="str">
        <f>IF(SCB2SPB!AR543='SP2TE(CH)'!AR543,"","NO")</f>
        <v/>
      </c>
      <c r="AS543" t="str">
        <f>IF(SCB2SPB!AS543='SP2TE(CH)'!AS543,"","NO")</f>
        <v/>
      </c>
      <c r="AT543" t="str">
        <f>IF(SCB2SPB!AT543='SP2TE(CH)'!AT543,"","NO")</f>
        <v/>
      </c>
      <c r="AU543" t="str">
        <f>IF(SCB2SPB!AU543='SP2TE(CH)'!AU543,"","NO")</f>
        <v/>
      </c>
      <c r="AV543" t="str">
        <f>IF(SCB2SPB!AV543='SP2TE(CH)'!AV543,"","NO")</f>
        <v/>
      </c>
      <c r="AW543" t="str">
        <f>IF(SCB2SPB!AW543='SP2TE(CH)'!AW543,"","NO")</f>
        <v/>
      </c>
      <c r="AX543" t="str">
        <f>IF(SCB2SPB!AX543='SP2TE(CH)'!AX543,"","NO")</f>
        <v/>
      </c>
      <c r="AY543" t="str">
        <f>IF(SCB2SPB!AY543='SP2TE(CH)'!AY543,"","NO")</f>
        <v/>
      </c>
      <c r="AZ543" t="str">
        <f>IF(SCB2SPB!AZ543='SP2TE(CH)'!AZ543,"","NO")</f>
        <v/>
      </c>
      <c r="BA543" t="str">
        <f>IF(SCB2SPB!BA543='SP2TE(CH)'!BA543,"","NO")</f>
        <v/>
      </c>
      <c r="BB543" t="str">
        <f>IF(SCB2SPB!BB543='SP2TE(CH)'!BB543,"","NO")</f>
        <v/>
      </c>
      <c r="BC543" t="str">
        <f>IF(SCB2SPB!BC543='SP2TE(CH)'!BC543,"","NO")</f>
        <v/>
      </c>
      <c r="BD543" t="str">
        <f>IF(SCB2SPB!BD543='SP2TE(CH)'!BD543,"","NO")</f>
        <v/>
      </c>
      <c r="BE543" t="str">
        <f>IF(SCB2SPB!BE543='SP2TE(CH)'!BE543,"","NO")</f>
        <v/>
      </c>
      <c r="BF543" t="str">
        <f>IF(SCB2SPB!BF543='SP2TE(CH)'!BF543,"","NO")</f>
        <v/>
      </c>
      <c r="BG543" t="str">
        <f>IF(SCB2SPB!BG543='SP2TE(CH)'!BG543,"","NO")</f>
        <v/>
      </c>
      <c r="BH543" t="str">
        <f>IF(SCB2SPB!BH543='SP2TE(CH)'!BH543,"","NO")</f>
        <v/>
      </c>
      <c r="BI543" t="str">
        <f>IF(SCB2SPB!BI543='SP2TE(CH)'!BI543,"","NO")</f>
        <v/>
      </c>
      <c r="BJ543" t="str">
        <f>IF(SCB2SPB!BJ543='SP2TE(CH)'!BJ543,"","NO")</f>
        <v/>
      </c>
      <c r="BK543" t="str">
        <f>IF(SCB2SPB!BK543='SP2TE(CH)'!BK543,"","NO")</f>
        <v/>
      </c>
      <c r="BL543" t="str">
        <f>IF(SCB2SPB!BL543='SP2TE(CH)'!BL543,"","NO")</f>
        <v/>
      </c>
      <c r="BM543" t="str">
        <f>IF(SCB2SPB!BM543='SP2TE(CH)'!BM543,"","NO")</f>
        <v/>
      </c>
      <c r="BN543" t="str">
        <f>IF(SCB2SPB!BN543='SP2TE(CH)'!BN543,"","NO")</f>
        <v/>
      </c>
      <c r="BO543" t="str">
        <f>IF(SCB2SPB!BO543='SP2TE(CH)'!BO543,"","NO")</f>
        <v/>
      </c>
      <c r="BP543">
        <f>SCB2SPB!BP543</f>
        <v>0</v>
      </c>
      <c r="BQ543">
        <f>SCB2SPB!BQ543</f>
        <v>0</v>
      </c>
      <c r="BR543">
        <f>SCB2SPB!BR543</f>
        <v>0</v>
      </c>
      <c r="BS543">
        <f>SCB2SPB!BS543</f>
        <v>0</v>
      </c>
      <c r="BT543">
        <f>SCB2SPB!BT543</f>
        <v>0</v>
      </c>
      <c r="BU543">
        <f>SCB2SPB!BU543</f>
        <v>0</v>
      </c>
      <c r="BV543">
        <f>SCB2SPB!BV543</f>
        <v>0</v>
      </c>
      <c r="BW543">
        <f>SCB2SPB!BW543</f>
        <v>0</v>
      </c>
      <c r="BX543">
        <f>SCB2SPB!BX543</f>
        <v>0</v>
      </c>
    </row>
    <row r="544" spans="1:76">
      <c r="A544" t="str">
        <f>IF(SCB2SPB!A544='SP2TE(CH)'!A544,"","NO")</f>
        <v/>
      </c>
      <c r="B544" t="str">
        <f>IF(SCB2SPB!B544='SP2TE(CH)'!B544,"","NO")</f>
        <v/>
      </c>
      <c r="C544" t="str">
        <f>IF(SCB2SPB!C544='SP2TE(CH)'!C544,"","NO")</f>
        <v/>
      </c>
      <c r="D544" s="127" t="str">
        <f>IF(SCB2SPB!D544='SP2TE(CH)'!D544,"","NO")</f>
        <v/>
      </c>
      <c r="E544" t="str">
        <f>IF(SCB2SPB!E544='SP2TE(CH)'!E544,"","NO")</f>
        <v/>
      </c>
      <c r="F544" t="str">
        <f>IF(SCB2SPB!F544='SP2TE(CH)'!F544,"","NO")</f>
        <v/>
      </c>
      <c r="G544" t="str">
        <f>IF(SCB2SPB!G544='SP2TE(CH)'!G544,"","NO")</f>
        <v/>
      </c>
      <c r="H544" s="74" t="str">
        <f>IF(SCB2SPB!H544='SP2TE(CH)'!H544,"","NO")</f>
        <v/>
      </c>
      <c r="I544" s="74" t="str">
        <f>IF(SCB2SPB!I544='SP2TE(CH)'!I544,"","NO")</f>
        <v/>
      </c>
      <c r="J544" s="74" t="str">
        <f>IF(SCB2SPB!J544='SP2TE(CH)'!J544,"","NO")</f>
        <v/>
      </c>
      <c r="K544" s="74" t="str">
        <f>IF(SCB2SPB!K544='SP2TE(CH)'!K544,"","NO")</f>
        <v/>
      </c>
      <c r="L544" s="74" t="str">
        <f>IF(SCB2SPB!L544='SP2TE(CH)'!L544,"","NO")</f>
        <v/>
      </c>
      <c r="M544" s="74" t="str">
        <f>IF(SCB2SPB!M544='SP2TE(CH)'!M544,"","NO")</f>
        <v/>
      </c>
      <c r="N544" s="74" t="str">
        <f>IF(SCB2SPB!N544='SP2TE(CH)'!N544,"","NO")</f>
        <v/>
      </c>
      <c r="O544" s="74" t="str">
        <f>IF(SCB2SPB!O544='SP2TE(CH)'!O544,"","NO")</f>
        <v/>
      </c>
      <c r="P544" s="74" t="str">
        <f>IF(SCB2SPB!P544='SP2TE(CH)'!P544,"","NO")</f>
        <v/>
      </c>
      <c r="Q544" t="str">
        <f>IF(SCB2SPB!Q544='SP2TE(CH)'!Q544,"","NO")</f>
        <v/>
      </c>
      <c r="R544" t="str">
        <f>IF(SCB2SPB!R544='SP2TE(CH)'!R544,"","NO")</f>
        <v/>
      </c>
      <c r="S544" t="str">
        <f>IF(SCB2SPB!S544='SP2TE(CH)'!S544,"","NO")</f>
        <v/>
      </c>
      <c r="T544" t="str">
        <f>IF(SCB2SPB!T544='SP2TE(CH)'!T544,"","NO")</f>
        <v/>
      </c>
      <c r="U544" t="str">
        <f>IF(SCB2SPB!U544='SP2TE(CH)'!U544,"","NO")</f>
        <v/>
      </c>
      <c r="V544" t="str">
        <f>IF(SCB2SPB!V544='SP2TE(CH)'!V544,"","NO")</f>
        <v/>
      </c>
      <c r="W544" t="str">
        <f>IF(SCB2SPB!W544='SP2TE(CH)'!W544,"","NO")</f>
        <v/>
      </c>
      <c r="X544" t="str">
        <f>IF(SCB2SPB!X544='SP2TE(CH)'!X544,"","NO")</f>
        <v/>
      </c>
      <c r="Y544" t="str">
        <f>IF(SCB2SPB!Y544='SP2TE(CH)'!Y544,"","NO")</f>
        <v/>
      </c>
      <c r="Z544" t="str">
        <f>IF(SCB2SPB!Z544='SP2TE(CH)'!Z544,"","NO")</f>
        <v/>
      </c>
      <c r="AA544" t="str">
        <f>IF(SCB2SPB!AA544='SP2TE(CH)'!AA544,"","NO")</f>
        <v/>
      </c>
      <c r="AB544" t="str">
        <f>IF(SCB2SPB!AB544='SP2TE(CH)'!AB544,"","NO")</f>
        <v/>
      </c>
      <c r="AC544" t="str">
        <f>IF(SCB2SPB!AC544='SP2TE(CH)'!AC544,"","NO")</f>
        <v/>
      </c>
      <c r="AD544" t="str">
        <f>IF(SCB2SPB!AD544='SP2TE(CH)'!AD544,"","NO")</f>
        <v/>
      </c>
      <c r="AE544" t="str">
        <f>IF(SCB2SPB!AE544='SP2TE(CH)'!AE544,"","NO")</f>
        <v/>
      </c>
      <c r="AF544" t="str">
        <f>IF(SCB2SPB!AF544='SP2TE(CH)'!AF544,"","NO")</f>
        <v/>
      </c>
      <c r="AG544" t="str">
        <f>IF(SCB2SPB!AG544='SP2TE(CH)'!AG544,"","NO")</f>
        <v/>
      </c>
      <c r="AH544" t="str">
        <f>IF(SCB2SPB!AH544='SP2TE(CH)'!AH544,"","NO")</f>
        <v/>
      </c>
      <c r="AI544" t="str">
        <f>IF(SCB2SPB!AI544='SP2TE(CH)'!AI544,"","NO")</f>
        <v/>
      </c>
      <c r="AJ544" t="str">
        <f>IF(SCB2SPB!AJ544='SP2TE(CH)'!AJ544,"","NO")</f>
        <v/>
      </c>
      <c r="AK544" t="str">
        <f>IF(SCB2SPB!AK544='SP2TE(CH)'!AK544,"","NO")</f>
        <v/>
      </c>
      <c r="AL544" t="str">
        <f>IF(SCB2SPB!AL544='SP2TE(CH)'!AL544,"","NO")</f>
        <v/>
      </c>
      <c r="AM544" t="str">
        <f>IF(SCB2SPB!AM544='SP2TE(CH)'!AM544,"","NO")</f>
        <v/>
      </c>
      <c r="AN544" t="str">
        <f>IF(SCB2SPB!AN544='SP2TE(CH)'!AN544,"","NO")</f>
        <v/>
      </c>
      <c r="AO544" t="str">
        <f>IF(SCB2SPB!AO544='SP2TE(CH)'!AO544,"","NO")</f>
        <v/>
      </c>
      <c r="AP544" t="str">
        <f>IF(SCB2SPB!AP544='SP2TE(CH)'!AP544,"","NO")</f>
        <v/>
      </c>
      <c r="AQ544" t="str">
        <f>IF(SCB2SPB!AQ544='SP2TE(CH)'!AQ544,"","NO")</f>
        <v/>
      </c>
      <c r="AR544" t="str">
        <f>IF(SCB2SPB!AR544='SP2TE(CH)'!AR544,"","NO")</f>
        <v/>
      </c>
      <c r="AS544" t="str">
        <f>IF(SCB2SPB!AS544='SP2TE(CH)'!AS544,"","NO")</f>
        <v/>
      </c>
      <c r="AT544" t="str">
        <f>IF(SCB2SPB!AT544='SP2TE(CH)'!AT544,"","NO")</f>
        <v/>
      </c>
      <c r="AU544" t="str">
        <f>IF(SCB2SPB!AU544='SP2TE(CH)'!AU544,"","NO")</f>
        <v/>
      </c>
      <c r="AV544" t="str">
        <f>IF(SCB2SPB!AV544='SP2TE(CH)'!AV544,"","NO")</f>
        <v/>
      </c>
      <c r="AW544" t="str">
        <f>IF(SCB2SPB!AW544='SP2TE(CH)'!AW544,"","NO")</f>
        <v/>
      </c>
      <c r="AX544" t="str">
        <f>IF(SCB2SPB!AX544='SP2TE(CH)'!AX544,"","NO")</f>
        <v/>
      </c>
      <c r="AY544" t="str">
        <f>IF(SCB2SPB!AY544='SP2TE(CH)'!AY544,"","NO")</f>
        <v/>
      </c>
      <c r="AZ544" t="str">
        <f>IF(SCB2SPB!AZ544='SP2TE(CH)'!AZ544,"","NO")</f>
        <v/>
      </c>
      <c r="BA544" t="str">
        <f>IF(SCB2SPB!BA544='SP2TE(CH)'!BA544,"","NO")</f>
        <v/>
      </c>
      <c r="BB544" t="str">
        <f>IF(SCB2SPB!BB544='SP2TE(CH)'!BB544,"","NO")</f>
        <v/>
      </c>
      <c r="BC544" t="str">
        <f>IF(SCB2SPB!BC544='SP2TE(CH)'!BC544,"","NO")</f>
        <v/>
      </c>
      <c r="BD544" t="str">
        <f>IF(SCB2SPB!BD544='SP2TE(CH)'!BD544,"","NO")</f>
        <v/>
      </c>
      <c r="BE544" t="str">
        <f>IF(SCB2SPB!BE544='SP2TE(CH)'!BE544,"","NO")</f>
        <v/>
      </c>
      <c r="BF544" t="str">
        <f>IF(SCB2SPB!BF544='SP2TE(CH)'!BF544,"","NO")</f>
        <v/>
      </c>
      <c r="BG544" t="str">
        <f>IF(SCB2SPB!BG544='SP2TE(CH)'!BG544,"","NO")</f>
        <v/>
      </c>
      <c r="BH544" t="str">
        <f>IF(SCB2SPB!BH544='SP2TE(CH)'!BH544,"","NO")</f>
        <v/>
      </c>
      <c r="BI544" t="str">
        <f>IF(SCB2SPB!BI544='SP2TE(CH)'!BI544,"","NO")</f>
        <v/>
      </c>
      <c r="BJ544" t="str">
        <f>IF(SCB2SPB!BJ544='SP2TE(CH)'!BJ544,"","NO")</f>
        <v/>
      </c>
      <c r="BK544" t="str">
        <f>IF(SCB2SPB!BK544='SP2TE(CH)'!BK544,"","NO")</f>
        <v/>
      </c>
      <c r="BL544" t="str">
        <f>IF(SCB2SPB!BL544='SP2TE(CH)'!BL544,"","NO")</f>
        <v/>
      </c>
      <c r="BM544" t="str">
        <f>IF(SCB2SPB!BM544='SP2TE(CH)'!BM544,"","NO")</f>
        <v/>
      </c>
      <c r="BN544" t="str">
        <f>IF(SCB2SPB!BN544='SP2TE(CH)'!BN544,"","NO")</f>
        <v/>
      </c>
      <c r="BO544" t="str">
        <f>IF(SCB2SPB!BO544='SP2TE(CH)'!BO544,"","NO")</f>
        <v/>
      </c>
      <c r="BP544">
        <f>SCB2SPB!BP544</f>
        <v>0</v>
      </c>
      <c r="BQ544">
        <f>SCB2SPB!BQ544</f>
        <v>0</v>
      </c>
      <c r="BR544">
        <f>SCB2SPB!BR544</f>
        <v>0</v>
      </c>
      <c r="BS544">
        <f>SCB2SPB!BS544</f>
        <v>0</v>
      </c>
      <c r="BT544">
        <f>SCB2SPB!BT544</f>
        <v>0</v>
      </c>
      <c r="BU544">
        <f>SCB2SPB!BU544</f>
        <v>0</v>
      </c>
      <c r="BV544">
        <f>SCB2SPB!BV544</f>
        <v>0</v>
      </c>
      <c r="BW544">
        <f>SCB2SPB!BW544</f>
        <v>0</v>
      </c>
      <c r="BX544">
        <f>SCB2SPB!BX544</f>
        <v>0</v>
      </c>
    </row>
    <row r="545" spans="1:76">
      <c r="A545" t="str">
        <f>IF(SCB2SPB!A545='SP2TE(CH)'!A545,"","NO")</f>
        <v/>
      </c>
      <c r="B545" t="str">
        <f>IF(SCB2SPB!B545='SP2TE(CH)'!B545,"","NO")</f>
        <v/>
      </c>
      <c r="C545" t="str">
        <f>IF(SCB2SPB!C545='SP2TE(CH)'!C545,"","NO")</f>
        <v/>
      </c>
      <c r="D545" s="127" t="str">
        <f>IF(SCB2SPB!D545='SP2TE(CH)'!D545,"","NO")</f>
        <v/>
      </c>
      <c r="E545" t="str">
        <f>IF(SCB2SPB!E545='SP2TE(CH)'!E545,"","NO")</f>
        <v/>
      </c>
      <c r="F545" t="str">
        <f>IF(SCB2SPB!F545='SP2TE(CH)'!F545,"","NO")</f>
        <v/>
      </c>
      <c r="G545" t="str">
        <f>IF(SCB2SPB!G545='SP2TE(CH)'!G545,"","NO")</f>
        <v/>
      </c>
      <c r="H545" s="74" t="str">
        <f>IF(SCB2SPB!H545='SP2TE(CH)'!H545,"","NO")</f>
        <v/>
      </c>
      <c r="I545" s="74" t="str">
        <f>IF(SCB2SPB!I545='SP2TE(CH)'!I545,"","NO")</f>
        <v/>
      </c>
      <c r="J545" s="74" t="str">
        <f>IF(SCB2SPB!J545='SP2TE(CH)'!J545,"","NO")</f>
        <v/>
      </c>
      <c r="K545" s="74" t="str">
        <f>IF(SCB2SPB!K545='SP2TE(CH)'!K545,"","NO")</f>
        <v/>
      </c>
      <c r="L545" s="74" t="str">
        <f>IF(SCB2SPB!L545='SP2TE(CH)'!L545,"","NO")</f>
        <v/>
      </c>
      <c r="M545" s="74" t="str">
        <f>IF(SCB2SPB!M545='SP2TE(CH)'!M545,"","NO")</f>
        <v/>
      </c>
      <c r="N545" s="74" t="str">
        <f>IF(SCB2SPB!N545='SP2TE(CH)'!N545,"","NO")</f>
        <v/>
      </c>
      <c r="O545" s="74" t="str">
        <f>IF(SCB2SPB!O545='SP2TE(CH)'!O545,"","NO")</f>
        <v/>
      </c>
      <c r="P545" s="74" t="str">
        <f>IF(SCB2SPB!P545='SP2TE(CH)'!P545,"","NO")</f>
        <v/>
      </c>
      <c r="Q545" t="str">
        <f>IF(SCB2SPB!Q545='SP2TE(CH)'!Q545,"","NO")</f>
        <v/>
      </c>
      <c r="R545" t="str">
        <f>IF(SCB2SPB!R545='SP2TE(CH)'!R545,"","NO")</f>
        <v/>
      </c>
      <c r="S545" t="str">
        <f>IF(SCB2SPB!S545='SP2TE(CH)'!S545,"","NO")</f>
        <v/>
      </c>
      <c r="T545" t="str">
        <f>IF(SCB2SPB!T545='SP2TE(CH)'!T545,"","NO")</f>
        <v/>
      </c>
      <c r="U545" t="str">
        <f>IF(SCB2SPB!U545='SP2TE(CH)'!U545,"","NO")</f>
        <v/>
      </c>
      <c r="V545" t="str">
        <f>IF(SCB2SPB!V545='SP2TE(CH)'!V545,"","NO")</f>
        <v/>
      </c>
      <c r="W545" t="str">
        <f>IF(SCB2SPB!W545='SP2TE(CH)'!W545,"","NO")</f>
        <v/>
      </c>
      <c r="X545" t="str">
        <f>IF(SCB2SPB!X545='SP2TE(CH)'!X545,"","NO")</f>
        <v/>
      </c>
      <c r="Y545" t="str">
        <f>IF(SCB2SPB!Y545='SP2TE(CH)'!Y545,"","NO")</f>
        <v/>
      </c>
      <c r="Z545" t="str">
        <f>IF(SCB2SPB!Z545='SP2TE(CH)'!Z545,"","NO")</f>
        <v/>
      </c>
      <c r="AA545" t="str">
        <f>IF(SCB2SPB!AA545='SP2TE(CH)'!AA545,"","NO")</f>
        <v/>
      </c>
      <c r="AB545" t="str">
        <f>IF(SCB2SPB!AB545='SP2TE(CH)'!AB545,"","NO")</f>
        <v/>
      </c>
      <c r="AC545" t="str">
        <f>IF(SCB2SPB!AC545='SP2TE(CH)'!AC545,"","NO")</f>
        <v/>
      </c>
      <c r="AD545" t="str">
        <f>IF(SCB2SPB!AD545='SP2TE(CH)'!AD545,"","NO")</f>
        <v/>
      </c>
      <c r="AE545" t="str">
        <f>IF(SCB2SPB!AE545='SP2TE(CH)'!AE545,"","NO")</f>
        <v/>
      </c>
      <c r="AF545" t="str">
        <f>IF(SCB2SPB!AF545='SP2TE(CH)'!AF545,"","NO")</f>
        <v/>
      </c>
      <c r="AG545" t="str">
        <f>IF(SCB2SPB!AG545='SP2TE(CH)'!AG545,"","NO")</f>
        <v/>
      </c>
      <c r="AH545" t="str">
        <f>IF(SCB2SPB!AH545='SP2TE(CH)'!AH545,"","NO")</f>
        <v/>
      </c>
      <c r="AI545" t="str">
        <f>IF(SCB2SPB!AI545='SP2TE(CH)'!AI545,"","NO")</f>
        <v/>
      </c>
      <c r="AJ545" t="str">
        <f>IF(SCB2SPB!AJ545='SP2TE(CH)'!AJ545,"","NO")</f>
        <v/>
      </c>
      <c r="AK545" t="str">
        <f>IF(SCB2SPB!AK545='SP2TE(CH)'!AK545,"","NO")</f>
        <v/>
      </c>
      <c r="AL545" t="str">
        <f>IF(SCB2SPB!AL545='SP2TE(CH)'!AL545,"","NO")</f>
        <v/>
      </c>
      <c r="AM545" t="str">
        <f>IF(SCB2SPB!AM545='SP2TE(CH)'!AM545,"","NO")</f>
        <v/>
      </c>
      <c r="AN545" t="str">
        <f>IF(SCB2SPB!AN545='SP2TE(CH)'!AN545,"","NO")</f>
        <v/>
      </c>
      <c r="AO545" t="str">
        <f>IF(SCB2SPB!AO545='SP2TE(CH)'!AO545,"","NO")</f>
        <v/>
      </c>
      <c r="AP545" t="str">
        <f>IF(SCB2SPB!AP545='SP2TE(CH)'!AP545,"","NO")</f>
        <v/>
      </c>
      <c r="AQ545" t="str">
        <f>IF(SCB2SPB!AQ545='SP2TE(CH)'!AQ545,"","NO")</f>
        <v/>
      </c>
      <c r="AR545" t="str">
        <f>IF(SCB2SPB!AR545='SP2TE(CH)'!AR545,"","NO")</f>
        <v/>
      </c>
      <c r="AS545" t="str">
        <f>IF(SCB2SPB!AS545='SP2TE(CH)'!AS545,"","NO")</f>
        <v/>
      </c>
      <c r="AT545" t="str">
        <f>IF(SCB2SPB!AT545='SP2TE(CH)'!AT545,"","NO")</f>
        <v/>
      </c>
      <c r="AU545" t="str">
        <f>IF(SCB2SPB!AU545='SP2TE(CH)'!AU545,"","NO")</f>
        <v/>
      </c>
      <c r="AV545" t="str">
        <f>IF(SCB2SPB!AV545='SP2TE(CH)'!AV545,"","NO")</f>
        <v/>
      </c>
      <c r="AW545" t="str">
        <f>IF(SCB2SPB!AW545='SP2TE(CH)'!AW545,"","NO")</f>
        <v/>
      </c>
      <c r="AX545" t="str">
        <f>IF(SCB2SPB!AX545='SP2TE(CH)'!AX545,"","NO")</f>
        <v/>
      </c>
      <c r="AY545" t="str">
        <f>IF(SCB2SPB!AY545='SP2TE(CH)'!AY545,"","NO")</f>
        <v/>
      </c>
      <c r="AZ545" t="str">
        <f>IF(SCB2SPB!AZ545='SP2TE(CH)'!AZ545,"","NO")</f>
        <v/>
      </c>
      <c r="BA545" t="str">
        <f>IF(SCB2SPB!BA545='SP2TE(CH)'!BA545,"","NO")</f>
        <v/>
      </c>
      <c r="BB545" t="str">
        <f>IF(SCB2SPB!BB545='SP2TE(CH)'!BB545,"","NO")</f>
        <v/>
      </c>
      <c r="BC545" t="str">
        <f>IF(SCB2SPB!BC545='SP2TE(CH)'!BC545,"","NO")</f>
        <v/>
      </c>
      <c r="BD545" t="str">
        <f>IF(SCB2SPB!BD545='SP2TE(CH)'!BD545,"","NO")</f>
        <v/>
      </c>
      <c r="BE545" t="str">
        <f>IF(SCB2SPB!BE545='SP2TE(CH)'!BE545,"","NO")</f>
        <v/>
      </c>
      <c r="BF545" t="str">
        <f>IF(SCB2SPB!BF545='SP2TE(CH)'!BF545,"","NO")</f>
        <v/>
      </c>
      <c r="BG545" t="str">
        <f>IF(SCB2SPB!BG545='SP2TE(CH)'!BG545,"","NO")</f>
        <v/>
      </c>
      <c r="BH545" t="str">
        <f>IF(SCB2SPB!BH545='SP2TE(CH)'!BH545,"","NO")</f>
        <v/>
      </c>
      <c r="BI545" t="str">
        <f>IF(SCB2SPB!BI545='SP2TE(CH)'!BI545,"","NO")</f>
        <v/>
      </c>
      <c r="BJ545" t="str">
        <f>IF(SCB2SPB!BJ545='SP2TE(CH)'!BJ545,"","NO")</f>
        <v/>
      </c>
      <c r="BK545" t="str">
        <f>IF(SCB2SPB!BK545='SP2TE(CH)'!BK545,"","NO")</f>
        <v/>
      </c>
      <c r="BL545" t="str">
        <f>IF(SCB2SPB!BL545='SP2TE(CH)'!BL545,"","NO")</f>
        <v/>
      </c>
      <c r="BM545" t="str">
        <f>IF(SCB2SPB!BM545='SP2TE(CH)'!BM545,"","NO")</f>
        <v/>
      </c>
      <c r="BN545" t="str">
        <f>IF(SCB2SPB!BN545='SP2TE(CH)'!BN545,"","NO")</f>
        <v/>
      </c>
      <c r="BO545" t="str">
        <f>IF(SCB2SPB!BO545='SP2TE(CH)'!BO545,"","NO")</f>
        <v/>
      </c>
      <c r="BP545">
        <f>SCB2SPB!BP545</f>
        <v>0</v>
      </c>
      <c r="BQ545">
        <f>SCB2SPB!BQ545</f>
        <v>0</v>
      </c>
      <c r="BR545">
        <f>SCB2SPB!BR545</f>
        <v>0</v>
      </c>
      <c r="BS545">
        <f>SCB2SPB!BS545</f>
        <v>0</v>
      </c>
      <c r="BT545">
        <f>SCB2SPB!BT545</f>
        <v>0</v>
      </c>
      <c r="BU545">
        <f>SCB2SPB!BU545</f>
        <v>0</v>
      </c>
      <c r="BV545">
        <f>SCB2SPB!BV545</f>
        <v>0</v>
      </c>
      <c r="BW545">
        <f>SCB2SPB!BW545</f>
        <v>0</v>
      </c>
      <c r="BX545">
        <f>SCB2SPB!BX545</f>
        <v>0</v>
      </c>
    </row>
    <row r="546" spans="1:76">
      <c r="A546" t="str">
        <f>IF(SCB2SPB!A546='SP2TE(CH)'!A546,"","NO")</f>
        <v/>
      </c>
      <c r="B546" t="str">
        <f>IF(SCB2SPB!B546='SP2TE(CH)'!B546,"","NO")</f>
        <v/>
      </c>
      <c r="C546" t="str">
        <f>IF(SCB2SPB!C546='SP2TE(CH)'!C546,"","NO")</f>
        <v/>
      </c>
      <c r="D546" s="127" t="str">
        <f>IF(SCB2SPB!D546='SP2TE(CH)'!D546,"","NO")</f>
        <v/>
      </c>
      <c r="E546" t="str">
        <f>IF(SCB2SPB!E546='SP2TE(CH)'!E546,"","NO")</f>
        <v/>
      </c>
      <c r="F546" t="str">
        <f>IF(SCB2SPB!F546='SP2TE(CH)'!F546,"","NO")</f>
        <v/>
      </c>
      <c r="G546" t="str">
        <f>IF(SCB2SPB!G546='SP2TE(CH)'!G546,"","NO")</f>
        <v/>
      </c>
      <c r="H546" s="74" t="str">
        <f>IF(SCB2SPB!H546='SP2TE(CH)'!H546,"","NO")</f>
        <v/>
      </c>
      <c r="I546" s="74" t="str">
        <f>IF(SCB2SPB!I546='SP2TE(CH)'!I546,"","NO")</f>
        <v/>
      </c>
      <c r="J546" s="74" t="str">
        <f>IF(SCB2SPB!J546='SP2TE(CH)'!J546,"","NO")</f>
        <v/>
      </c>
      <c r="K546" s="74" t="str">
        <f>IF(SCB2SPB!K546='SP2TE(CH)'!K546,"","NO")</f>
        <v/>
      </c>
      <c r="L546" s="74" t="str">
        <f>IF(SCB2SPB!L546='SP2TE(CH)'!L546,"","NO")</f>
        <v/>
      </c>
      <c r="M546" s="74" t="str">
        <f>IF(SCB2SPB!M546='SP2TE(CH)'!M546,"","NO")</f>
        <v/>
      </c>
      <c r="N546" s="74" t="str">
        <f>IF(SCB2SPB!N546='SP2TE(CH)'!N546,"","NO")</f>
        <v/>
      </c>
      <c r="O546" s="74" t="str">
        <f>IF(SCB2SPB!O546='SP2TE(CH)'!O546,"","NO")</f>
        <v/>
      </c>
      <c r="P546" s="74" t="str">
        <f>IF(SCB2SPB!P546='SP2TE(CH)'!P546,"","NO")</f>
        <v/>
      </c>
      <c r="Q546" t="str">
        <f>IF(SCB2SPB!Q546='SP2TE(CH)'!Q546,"","NO")</f>
        <v/>
      </c>
      <c r="R546" t="str">
        <f>IF(SCB2SPB!R546='SP2TE(CH)'!R546,"","NO")</f>
        <v/>
      </c>
      <c r="S546" t="str">
        <f>IF(SCB2SPB!S546='SP2TE(CH)'!S546,"","NO")</f>
        <v/>
      </c>
      <c r="T546" t="str">
        <f>IF(SCB2SPB!T546='SP2TE(CH)'!T546,"","NO")</f>
        <v/>
      </c>
      <c r="U546" t="str">
        <f>IF(SCB2SPB!U546='SP2TE(CH)'!U546,"","NO")</f>
        <v/>
      </c>
      <c r="V546" t="str">
        <f>IF(SCB2SPB!V546='SP2TE(CH)'!V546,"","NO")</f>
        <v/>
      </c>
      <c r="W546" t="str">
        <f>IF(SCB2SPB!W546='SP2TE(CH)'!W546,"","NO")</f>
        <v/>
      </c>
      <c r="X546" t="str">
        <f>IF(SCB2SPB!X546='SP2TE(CH)'!X546,"","NO")</f>
        <v/>
      </c>
      <c r="Y546" t="str">
        <f>IF(SCB2SPB!Y546='SP2TE(CH)'!Y546,"","NO")</f>
        <v/>
      </c>
      <c r="Z546" t="str">
        <f>IF(SCB2SPB!Z546='SP2TE(CH)'!Z546,"","NO")</f>
        <v/>
      </c>
      <c r="AA546" t="str">
        <f>IF(SCB2SPB!AA546='SP2TE(CH)'!AA546,"","NO")</f>
        <v/>
      </c>
      <c r="AB546" t="str">
        <f>IF(SCB2SPB!AB546='SP2TE(CH)'!AB546,"","NO")</f>
        <v/>
      </c>
      <c r="AC546" t="str">
        <f>IF(SCB2SPB!AC546='SP2TE(CH)'!AC546,"","NO")</f>
        <v/>
      </c>
      <c r="AD546" t="str">
        <f>IF(SCB2SPB!AD546='SP2TE(CH)'!AD546,"","NO")</f>
        <v/>
      </c>
      <c r="AE546" t="str">
        <f>IF(SCB2SPB!AE546='SP2TE(CH)'!AE546,"","NO")</f>
        <v/>
      </c>
      <c r="AF546" t="str">
        <f>IF(SCB2SPB!AF546='SP2TE(CH)'!AF546,"","NO")</f>
        <v/>
      </c>
      <c r="AG546" t="str">
        <f>IF(SCB2SPB!AG546='SP2TE(CH)'!AG546,"","NO")</f>
        <v/>
      </c>
      <c r="AH546" t="str">
        <f>IF(SCB2SPB!AH546='SP2TE(CH)'!AH546,"","NO")</f>
        <v/>
      </c>
      <c r="AI546" t="str">
        <f>IF(SCB2SPB!AI546='SP2TE(CH)'!AI546,"","NO")</f>
        <v/>
      </c>
      <c r="AJ546" t="str">
        <f>IF(SCB2SPB!AJ546='SP2TE(CH)'!AJ546,"","NO")</f>
        <v/>
      </c>
      <c r="AK546" t="str">
        <f>IF(SCB2SPB!AK546='SP2TE(CH)'!AK546,"","NO")</f>
        <v/>
      </c>
      <c r="AL546" t="str">
        <f>IF(SCB2SPB!AL546='SP2TE(CH)'!AL546,"","NO")</f>
        <v/>
      </c>
      <c r="AM546" t="str">
        <f>IF(SCB2SPB!AM546='SP2TE(CH)'!AM546,"","NO")</f>
        <v/>
      </c>
      <c r="AN546" t="str">
        <f>IF(SCB2SPB!AN546='SP2TE(CH)'!AN546,"","NO")</f>
        <v/>
      </c>
      <c r="AO546" t="str">
        <f>IF(SCB2SPB!AO546='SP2TE(CH)'!AO546,"","NO")</f>
        <v/>
      </c>
      <c r="AP546" t="str">
        <f>IF(SCB2SPB!AP546='SP2TE(CH)'!AP546,"","NO")</f>
        <v/>
      </c>
      <c r="AQ546" t="str">
        <f>IF(SCB2SPB!AQ546='SP2TE(CH)'!AQ546,"","NO")</f>
        <v/>
      </c>
      <c r="AR546" t="str">
        <f>IF(SCB2SPB!AR546='SP2TE(CH)'!AR546,"","NO")</f>
        <v/>
      </c>
      <c r="AS546" t="str">
        <f>IF(SCB2SPB!AS546='SP2TE(CH)'!AS546,"","NO")</f>
        <v/>
      </c>
      <c r="AT546" t="str">
        <f>IF(SCB2SPB!AT546='SP2TE(CH)'!AT546,"","NO")</f>
        <v/>
      </c>
      <c r="AU546" t="str">
        <f>IF(SCB2SPB!AU546='SP2TE(CH)'!AU546,"","NO")</f>
        <v/>
      </c>
      <c r="AV546" t="str">
        <f>IF(SCB2SPB!AV546='SP2TE(CH)'!AV546,"","NO")</f>
        <v/>
      </c>
      <c r="AW546" t="str">
        <f>IF(SCB2SPB!AW546='SP2TE(CH)'!AW546,"","NO")</f>
        <v/>
      </c>
      <c r="AX546" t="str">
        <f>IF(SCB2SPB!AX546='SP2TE(CH)'!AX546,"","NO")</f>
        <v/>
      </c>
      <c r="AY546" t="str">
        <f>IF(SCB2SPB!AY546='SP2TE(CH)'!AY546,"","NO")</f>
        <v/>
      </c>
      <c r="AZ546" t="str">
        <f>IF(SCB2SPB!AZ546='SP2TE(CH)'!AZ546,"","NO")</f>
        <v/>
      </c>
      <c r="BA546" t="str">
        <f>IF(SCB2SPB!BA546='SP2TE(CH)'!BA546,"","NO")</f>
        <v/>
      </c>
      <c r="BB546" t="str">
        <f>IF(SCB2SPB!BB546='SP2TE(CH)'!BB546,"","NO")</f>
        <v/>
      </c>
      <c r="BC546" t="str">
        <f>IF(SCB2SPB!BC546='SP2TE(CH)'!BC546,"","NO")</f>
        <v/>
      </c>
      <c r="BD546" t="str">
        <f>IF(SCB2SPB!BD546='SP2TE(CH)'!BD546,"","NO")</f>
        <v/>
      </c>
      <c r="BE546" t="str">
        <f>IF(SCB2SPB!BE546='SP2TE(CH)'!BE546,"","NO")</f>
        <v/>
      </c>
      <c r="BF546" t="str">
        <f>IF(SCB2SPB!BF546='SP2TE(CH)'!BF546,"","NO")</f>
        <v/>
      </c>
      <c r="BG546" t="str">
        <f>IF(SCB2SPB!BG546='SP2TE(CH)'!BG546,"","NO")</f>
        <v/>
      </c>
      <c r="BH546" t="str">
        <f>IF(SCB2SPB!BH546='SP2TE(CH)'!BH546,"","NO")</f>
        <v/>
      </c>
      <c r="BI546" t="str">
        <f>IF(SCB2SPB!BI546='SP2TE(CH)'!BI546,"","NO")</f>
        <v/>
      </c>
      <c r="BJ546" t="str">
        <f>IF(SCB2SPB!BJ546='SP2TE(CH)'!BJ546,"","NO")</f>
        <v/>
      </c>
      <c r="BK546" t="str">
        <f>IF(SCB2SPB!BK546='SP2TE(CH)'!BK546,"","NO")</f>
        <v/>
      </c>
      <c r="BL546" t="str">
        <f>IF(SCB2SPB!BL546='SP2TE(CH)'!BL546,"","NO")</f>
        <v/>
      </c>
      <c r="BM546" t="str">
        <f>IF(SCB2SPB!BM546='SP2TE(CH)'!BM546,"","NO")</f>
        <v/>
      </c>
      <c r="BN546" t="str">
        <f>IF(SCB2SPB!BN546='SP2TE(CH)'!BN546,"","NO")</f>
        <v/>
      </c>
      <c r="BO546" t="str">
        <f>IF(SCB2SPB!BO546='SP2TE(CH)'!BO546,"","NO")</f>
        <v/>
      </c>
      <c r="BP546">
        <f>SCB2SPB!BP546</f>
        <v>0</v>
      </c>
      <c r="BQ546">
        <f>SCB2SPB!BQ546</f>
        <v>0</v>
      </c>
      <c r="BR546">
        <f>SCB2SPB!BR546</f>
        <v>0</v>
      </c>
      <c r="BS546">
        <f>SCB2SPB!BS546</f>
        <v>0</v>
      </c>
      <c r="BT546">
        <f>SCB2SPB!BT546</f>
        <v>0</v>
      </c>
      <c r="BU546">
        <f>SCB2SPB!BU546</f>
        <v>0</v>
      </c>
      <c r="BV546">
        <f>SCB2SPB!BV546</f>
        <v>0</v>
      </c>
      <c r="BW546">
        <f>SCB2SPB!BW546</f>
        <v>0</v>
      </c>
      <c r="BX546">
        <f>SCB2SPB!BX546</f>
        <v>0</v>
      </c>
    </row>
    <row r="547" spans="1:76">
      <c r="A547" t="str">
        <f>IF(SCB2SPB!A547='SP2TE(CH)'!A547,"","NO")</f>
        <v/>
      </c>
      <c r="B547" t="str">
        <f>IF(SCB2SPB!B547='SP2TE(CH)'!B547,"","NO")</f>
        <v/>
      </c>
      <c r="C547" t="str">
        <f>IF(SCB2SPB!C547='SP2TE(CH)'!C547,"","NO")</f>
        <v/>
      </c>
      <c r="D547" s="127" t="str">
        <f>IF(SCB2SPB!D547='SP2TE(CH)'!D547,"","NO")</f>
        <v/>
      </c>
      <c r="E547" t="str">
        <f>IF(SCB2SPB!E547='SP2TE(CH)'!E547,"","NO")</f>
        <v/>
      </c>
      <c r="F547" t="str">
        <f>IF(SCB2SPB!F547='SP2TE(CH)'!F547,"","NO")</f>
        <v/>
      </c>
      <c r="G547" t="str">
        <f>IF(SCB2SPB!G547='SP2TE(CH)'!G547,"","NO")</f>
        <v/>
      </c>
      <c r="H547" s="74" t="str">
        <f>IF(SCB2SPB!H547='SP2TE(CH)'!H547,"","NO")</f>
        <v/>
      </c>
      <c r="I547" s="74" t="str">
        <f>IF(SCB2SPB!I547='SP2TE(CH)'!I547,"","NO")</f>
        <v/>
      </c>
      <c r="J547" s="74" t="str">
        <f>IF(SCB2SPB!J547='SP2TE(CH)'!J547,"","NO")</f>
        <v/>
      </c>
      <c r="K547" s="74" t="str">
        <f>IF(SCB2SPB!K547='SP2TE(CH)'!K547,"","NO")</f>
        <v/>
      </c>
      <c r="L547" s="74" t="str">
        <f>IF(SCB2SPB!L547='SP2TE(CH)'!L547,"","NO")</f>
        <v/>
      </c>
      <c r="M547" s="74" t="str">
        <f>IF(SCB2SPB!M547='SP2TE(CH)'!M547,"","NO")</f>
        <v/>
      </c>
      <c r="N547" s="74" t="str">
        <f>IF(SCB2SPB!N547='SP2TE(CH)'!N547,"","NO")</f>
        <v/>
      </c>
      <c r="O547" s="74" t="str">
        <f>IF(SCB2SPB!O547='SP2TE(CH)'!O547,"","NO")</f>
        <v/>
      </c>
      <c r="P547" s="74" t="str">
        <f>IF(SCB2SPB!P547='SP2TE(CH)'!P547,"","NO")</f>
        <v/>
      </c>
      <c r="Q547" t="str">
        <f>IF(SCB2SPB!Q547='SP2TE(CH)'!Q547,"","NO")</f>
        <v/>
      </c>
      <c r="R547" t="str">
        <f>IF(SCB2SPB!R547='SP2TE(CH)'!R547,"","NO")</f>
        <v/>
      </c>
      <c r="S547" t="str">
        <f>IF(SCB2SPB!S547='SP2TE(CH)'!S547,"","NO")</f>
        <v/>
      </c>
      <c r="T547" t="str">
        <f>IF(SCB2SPB!T547='SP2TE(CH)'!T547,"","NO")</f>
        <v/>
      </c>
      <c r="U547" t="str">
        <f>IF(SCB2SPB!U547='SP2TE(CH)'!U547,"","NO")</f>
        <v/>
      </c>
      <c r="V547" t="str">
        <f>IF(SCB2SPB!V547='SP2TE(CH)'!V547,"","NO")</f>
        <v/>
      </c>
      <c r="W547" t="str">
        <f>IF(SCB2SPB!W547='SP2TE(CH)'!W547,"","NO")</f>
        <v/>
      </c>
      <c r="X547" t="str">
        <f>IF(SCB2SPB!X547='SP2TE(CH)'!X547,"","NO")</f>
        <v/>
      </c>
      <c r="Y547" t="str">
        <f>IF(SCB2SPB!Y547='SP2TE(CH)'!Y547,"","NO")</f>
        <v/>
      </c>
      <c r="Z547" t="str">
        <f>IF(SCB2SPB!Z547='SP2TE(CH)'!Z547,"","NO")</f>
        <v/>
      </c>
      <c r="AA547" t="str">
        <f>IF(SCB2SPB!AA547='SP2TE(CH)'!AA547,"","NO")</f>
        <v/>
      </c>
      <c r="AB547" t="str">
        <f>IF(SCB2SPB!AB547='SP2TE(CH)'!AB547,"","NO")</f>
        <v/>
      </c>
      <c r="AC547" t="str">
        <f>IF(SCB2SPB!AC547='SP2TE(CH)'!AC547,"","NO")</f>
        <v/>
      </c>
      <c r="AD547" t="str">
        <f>IF(SCB2SPB!AD547='SP2TE(CH)'!AD547,"","NO")</f>
        <v/>
      </c>
      <c r="AE547" t="str">
        <f>IF(SCB2SPB!AE547='SP2TE(CH)'!AE547,"","NO")</f>
        <v/>
      </c>
      <c r="AF547" t="str">
        <f>IF(SCB2SPB!AF547='SP2TE(CH)'!AF547,"","NO")</f>
        <v/>
      </c>
      <c r="AG547" t="str">
        <f>IF(SCB2SPB!AG547='SP2TE(CH)'!AG547,"","NO")</f>
        <v/>
      </c>
      <c r="AH547" t="str">
        <f>IF(SCB2SPB!AH547='SP2TE(CH)'!AH547,"","NO")</f>
        <v/>
      </c>
      <c r="AI547" t="str">
        <f>IF(SCB2SPB!AI547='SP2TE(CH)'!AI547,"","NO")</f>
        <v/>
      </c>
      <c r="AJ547" t="str">
        <f>IF(SCB2SPB!AJ547='SP2TE(CH)'!AJ547,"","NO")</f>
        <v/>
      </c>
      <c r="AK547" t="str">
        <f>IF(SCB2SPB!AK547='SP2TE(CH)'!AK547,"","NO")</f>
        <v/>
      </c>
      <c r="AL547" t="str">
        <f>IF(SCB2SPB!AL547='SP2TE(CH)'!AL547,"","NO")</f>
        <v/>
      </c>
      <c r="AM547" t="str">
        <f>IF(SCB2SPB!AM547='SP2TE(CH)'!AM547,"","NO")</f>
        <v/>
      </c>
      <c r="AN547" t="str">
        <f>IF(SCB2SPB!AN547='SP2TE(CH)'!AN547,"","NO")</f>
        <v/>
      </c>
      <c r="AO547" t="str">
        <f>IF(SCB2SPB!AO547='SP2TE(CH)'!AO547,"","NO")</f>
        <v/>
      </c>
      <c r="AP547" t="str">
        <f>IF(SCB2SPB!AP547='SP2TE(CH)'!AP547,"","NO")</f>
        <v/>
      </c>
      <c r="AQ547" t="str">
        <f>IF(SCB2SPB!AQ547='SP2TE(CH)'!AQ547,"","NO")</f>
        <v/>
      </c>
      <c r="AR547" t="str">
        <f>IF(SCB2SPB!AR547='SP2TE(CH)'!AR547,"","NO")</f>
        <v/>
      </c>
      <c r="AS547" t="str">
        <f>IF(SCB2SPB!AS547='SP2TE(CH)'!AS547,"","NO")</f>
        <v/>
      </c>
      <c r="AT547" t="str">
        <f>IF(SCB2SPB!AT547='SP2TE(CH)'!AT547,"","NO")</f>
        <v/>
      </c>
      <c r="AU547" t="str">
        <f>IF(SCB2SPB!AU547='SP2TE(CH)'!AU547,"","NO")</f>
        <v/>
      </c>
      <c r="AV547" t="str">
        <f>IF(SCB2SPB!AV547='SP2TE(CH)'!AV547,"","NO")</f>
        <v/>
      </c>
      <c r="AW547" t="str">
        <f>IF(SCB2SPB!AW547='SP2TE(CH)'!AW547,"","NO")</f>
        <v/>
      </c>
      <c r="AX547" t="str">
        <f>IF(SCB2SPB!AX547='SP2TE(CH)'!AX547,"","NO")</f>
        <v/>
      </c>
      <c r="AY547" t="str">
        <f>IF(SCB2SPB!AY547='SP2TE(CH)'!AY547,"","NO")</f>
        <v/>
      </c>
      <c r="AZ547" t="str">
        <f>IF(SCB2SPB!AZ547='SP2TE(CH)'!AZ547,"","NO")</f>
        <v/>
      </c>
      <c r="BA547" t="str">
        <f>IF(SCB2SPB!BA547='SP2TE(CH)'!BA547,"","NO")</f>
        <v/>
      </c>
      <c r="BB547" t="str">
        <f>IF(SCB2SPB!BB547='SP2TE(CH)'!BB547,"","NO")</f>
        <v/>
      </c>
      <c r="BC547" t="str">
        <f>IF(SCB2SPB!BC547='SP2TE(CH)'!BC547,"","NO")</f>
        <v/>
      </c>
      <c r="BD547" t="str">
        <f>IF(SCB2SPB!BD547='SP2TE(CH)'!BD547,"","NO")</f>
        <v/>
      </c>
      <c r="BE547" t="str">
        <f>IF(SCB2SPB!BE547='SP2TE(CH)'!BE547,"","NO")</f>
        <v/>
      </c>
      <c r="BF547" t="str">
        <f>IF(SCB2SPB!BF547='SP2TE(CH)'!BF547,"","NO")</f>
        <v/>
      </c>
      <c r="BG547" t="str">
        <f>IF(SCB2SPB!BG547='SP2TE(CH)'!BG547,"","NO")</f>
        <v/>
      </c>
      <c r="BH547" t="str">
        <f>IF(SCB2SPB!BH547='SP2TE(CH)'!BH547,"","NO")</f>
        <v/>
      </c>
      <c r="BI547" t="str">
        <f>IF(SCB2SPB!BI547='SP2TE(CH)'!BI547,"","NO")</f>
        <v/>
      </c>
      <c r="BJ547" t="str">
        <f>IF(SCB2SPB!BJ547='SP2TE(CH)'!BJ547,"","NO")</f>
        <v/>
      </c>
      <c r="BK547" t="str">
        <f>IF(SCB2SPB!BK547='SP2TE(CH)'!BK547,"","NO")</f>
        <v/>
      </c>
      <c r="BL547" t="str">
        <f>IF(SCB2SPB!BL547='SP2TE(CH)'!BL547,"","NO")</f>
        <v/>
      </c>
      <c r="BM547" t="str">
        <f>IF(SCB2SPB!BM547='SP2TE(CH)'!BM547,"","NO")</f>
        <v/>
      </c>
      <c r="BN547" t="str">
        <f>IF(SCB2SPB!BN547='SP2TE(CH)'!BN547,"","NO")</f>
        <v/>
      </c>
      <c r="BO547" t="str">
        <f>IF(SCB2SPB!BO547='SP2TE(CH)'!BO547,"","NO")</f>
        <v/>
      </c>
      <c r="BP547">
        <f>SCB2SPB!BP547</f>
        <v>0</v>
      </c>
      <c r="BQ547">
        <f>SCB2SPB!BQ547</f>
        <v>0</v>
      </c>
      <c r="BR547">
        <f>SCB2SPB!BR547</f>
        <v>0</v>
      </c>
      <c r="BS547">
        <f>SCB2SPB!BS547</f>
        <v>0</v>
      </c>
      <c r="BT547">
        <f>SCB2SPB!BT547</f>
        <v>0</v>
      </c>
      <c r="BU547">
        <f>SCB2SPB!BU547</f>
        <v>0</v>
      </c>
      <c r="BV547">
        <f>SCB2SPB!BV547</f>
        <v>0</v>
      </c>
      <c r="BW547">
        <f>SCB2SPB!BW547</f>
        <v>0</v>
      </c>
      <c r="BX547">
        <f>SCB2SPB!BX547</f>
        <v>0</v>
      </c>
    </row>
    <row r="548" spans="1:76">
      <c r="A548" t="str">
        <f>IF(SCB2SPB!A548='SP2TE(CH)'!A548,"","NO")</f>
        <v/>
      </c>
      <c r="B548" t="str">
        <f>IF(SCB2SPB!B548='SP2TE(CH)'!B548,"","NO")</f>
        <v/>
      </c>
      <c r="C548" t="str">
        <f>IF(SCB2SPB!C548='SP2TE(CH)'!C548,"","NO")</f>
        <v/>
      </c>
      <c r="D548" s="127" t="str">
        <f>IF(SCB2SPB!D548='SP2TE(CH)'!D548,"","NO")</f>
        <v/>
      </c>
      <c r="E548" t="str">
        <f>IF(SCB2SPB!E548='SP2TE(CH)'!E548,"","NO")</f>
        <v/>
      </c>
      <c r="F548" t="str">
        <f>IF(SCB2SPB!F548='SP2TE(CH)'!F548,"","NO")</f>
        <v/>
      </c>
      <c r="G548" t="str">
        <f>IF(SCB2SPB!G548='SP2TE(CH)'!G548,"","NO")</f>
        <v/>
      </c>
      <c r="H548" s="74" t="str">
        <f>IF(SCB2SPB!H548='SP2TE(CH)'!H548,"","NO")</f>
        <v/>
      </c>
      <c r="I548" s="74" t="str">
        <f>IF(SCB2SPB!I548='SP2TE(CH)'!I548,"","NO")</f>
        <v/>
      </c>
      <c r="J548" s="74" t="str">
        <f>IF(SCB2SPB!J548='SP2TE(CH)'!J548,"","NO")</f>
        <v/>
      </c>
      <c r="K548" s="74" t="str">
        <f>IF(SCB2SPB!K548='SP2TE(CH)'!K548,"","NO")</f>
        <v/>
      </c>
      <c r="L548" s="74" t="str">
        <f>IF(SCB2SPB!L548='SP2TE(CH)'!L548,"","NO")</f>
        <v/>
      </c>
      <c r="M548" s="74" t="str">
        <f>IF(SCB2SPB!M548='SP2TE(CH)'!M548,"","NO")</f>
        <v/>
      </c>
      <c r="N548" s="74" t="str">
        <f>IF(SCB2SPB!N548='SP2TE(CH)'!N548,"","NO")</f>
        <v/>
      </c>
      <c r="O548" s="74" t="str">
        <f>IF(SCB2SPB!O548='SP2TE(CH)'!O548,"","NO")</f>
        <v/>
      </c>
      <c r="P548" s="74" t="str">
        <f>IF(SCB2SPB!P548='SP2TE(CH)'!P548,"","NO")</f>
        <v/>
      </c>
      <c r="Q548" t="str">
        <f>IF(SCB2SPB!Q548='SP2TE(CH)'!Q548,"","NO")</f>
        <v/>
      </c>
      <c r="R548" t="str">
        <f>IF(SCB2SPB!R548='SP2TE(CH)'!R548,"","NO")</f>
        <v/>
      </c>
      <c r="S548" t="str">
        <f>IF(SCB2SPB!S548='SP2TE(CH)'!S548,"","NO")</f>
        <v/>
      </c>
      <c r="T548" t="str">
        <f>IF(SCB2SPB!T548='SP2TE(CH)'!T548,"","NO")</f>
        <v/>
      </c>
      <c r="U548" t="str">
        <f>IF(SCB2SPB!U548='SP2TE(CH)'!U548,"","NO")</f>
        <v/>
      </c>
      <c r="V548" t="str">
        <f>IF(SCB2SPB!V548='SP2TE(CH)'!V548,"","NO")</f>
        <v/>
      </c>
      <c r="W548" t="str">
        <f>IF(SCB2SPB!W548='SP2TE(CH)'!W548,"","NO")</f>
        <v/>
      </c>
      <c r="X548" t="str">
        <f>IF(SCB2SPB!X548='SP2TE(CH)'!X548,"","NO")</f>
        <v/>
      </c>
      <c r="Y548" t="str">
        <f>IF(SCB2SPB!Y548='SP2TE(CH)'!Y548,"","NO")</f>
        <v/>
      </c>
      <c r="Z548" t="str">
        <f>IF(SCB2SPB!Z548='SP2TE(CH)'!Z548,"","NO")</f>
        <v/>
      </c>
      <c r="AA548" t="str">
        <f>IF(SCB2SPB!AA548='SP2TE(CH)'!AA548,"","NO")</f>
        <v/>
      </c>
      <c r="AB548" t="str">
        <f>IF(SCB2SPB!AB548='SP2TE(CH)'!AB548,"","NO")</f>
        <v/>
      </c>
      <c r="AC548" t="str">
        <f>IF(SCB2SPB!AC548='SP2TE(CH)'!AC548,"","NO")</f>
        <v/>
      </c>
      <c r="AD548" t="str">
        <f>IF(SCB2SPB!AD548='SP2TE(CH)'!AD548,"","NO")</f>
        <v/>
      </c>
      <c r="AE548" t="str">
        <f>IF(SCB2SPB!AE548='SP2TE(CH)'!AE548,"","NO")</f>
        <v/>
      </c>
      <c r="AF548" t="str">
        <f>IF(SCB2SPB!AF548='SP2TE(CH)'!AF548,"","NO")</f>
        <v/>
      </c>
      <c r="AG548" t="str">
        <f>IF(SCB2SPB!AG548='SP2TE(CH)'!AG548,"","NO")</f>
        <v/>
      </c>
      <c r="AH548" t="str">
        <f>IF(SCB2SPB!AH548='SP2TE(CH)'!AH548,"","NO")</f>
        <v/>
      </c>
      <c r="AI548" t="str">
        <f>IF(SCB2SPB!AI548='SP2TE(CH)'!AI548,"","NO")</f>
        <v/>
      </c>
      <c r="AJ548" t="str">
        <f>IF(SCB2SPB!AJ548='SP2TE(CH)'!AJ548,"","NO")</f>
        <v/>
      </c>
      <c r="AK548" t="str">
        <f>IF(SCB2SPB!AK548='SP2TE(CH)'!AK548,"","NO")</f>
        <v/>
      </c>
      <c r="AL548" t="str">
        <f>IF(SCB2SPB!AL548='SP2TE(CH)'!AL548,"","NO")</f>
        <v/>
      </c>
      <c r="AM548" t="str">
        <f>IF(SCB2SPB!AM548='SP2TE(CH)'!AM548,"","NO")</f>
        <v/>
      </c>
      <c r="AN548" t="str">
        <f>IF(SCB2SPB!AN548='SP2TE(CH)'!AN548,"","NO")</f>
        <v/>
      </c>
      <c r="AO548" t="str">
        <f>IF(SCB2SPB!AO548='SP2TE(CH)'!AO548,"","NO")</f>
        <v/>
      </c>
      <c r="AP548" t="str">
        <f>IF(SCB2SPB!AP548='SP2TE(CH)'!AP548,"","NO")</f>
        <v/>
      </c>
      <c r="AQ548" t="str">
        <f>IF(SCB2SPB!AQ548='SP2TE(CH)'!AQ548,"","NO")</f>
        <v/>
      </c>
      <c r="AR548" t="str">
        <f>IF(SCB2SPB!AR548='SP2TE(CH)'!AR548,"","NO")</f>
        <v/>
      </c>
      <c r="AS548" t="str">
        <f>IF(SCB2SPB!AS548='SP2TE(CH)'!AS548,"","NO")</f>
        <v/>
      </c>
      <c r="AT548" t="str">
        <f>IF(SCB2SPB!AT548='SP2TE(CH)'!AT548,"","NO")</f>
        <v/>
      </c>
      <c r="AU548" t="str">
        <f>IF(SCB2SPB!AU548='SP2TE(CH)'!AU548,"","NO")</f>
        <v/>
      </c>
      <c r="AV548" t="str">
        <f>IF(SCB2SPB!AV548='SP2TE(CH)'!AV548,"","NO")</f>
        <v/>
      </c>
      <c r="AW548" t="str">
        <f>IF(SCB2SPB!AW548='SP2TE(CH)'!AW548,"","NO")</f>
        <v/>
      </c>
      <c r="AX548" t="str">
        <f>IF(SCB2SPB!AX548='SP2TE(CH)'!AX548,"","NO")</f>
        <v/>
      </c>
      <c r="AY548" t="str">
        <f>IF(SCB2SPB!AY548='SP2TE(CH)'!AY548,"","NO")</f>
        <v/>
      </c>
      <c r="AZ548" t="str">
        <f>IF(SCB2SPB!AZ548='SP2TE(CH)'!AZ548,"","NO")</f>
        <v/>
      </c>
      <c r="BA548" t="str">
        <f>IF(SCB2SPB!BA548='SP2TE(CH)'!BA548,"","NO")</f>
        <v/>
      </c>
      <c r="BB548" t="str">
        <f>IF(SCB2SPB!BB548='SP2TE(CH)'!BB548,"","NO")</f>
        <v/>
      </c>
      <c r="BC548" t="str">
        <f>IF(SCB2SPB!BC548='SP2TE(CH)'!BC548,"","NO")</f>
        <v/>
      </c>
      <c r="BD548" t="str">
        <f>IF(SCB2SPB!BD548='SP2TE(CH)'!BD548,"","NO")</f>
        <v/>
      </c>
      <c r="BE548" t="str">
        <f>IF(SCB2SPB!BE548='SP2TE(CH)'!BE548,"","NO")</f>
        <v/>
      </c>
      <c r="BF548" t="str">
        <f>IF(SCB2SPB!BF548='SP2TE(CH)'!BF548,"","NO")</f>
        <v/>
      </c>
      <c r="BG548" t="str">
        <f>IF(SCB2SPB!BG548='SP2TE(CH)'!BG548,"","NO")</f>
        <v/>
      </c>
      <c r="BH548" t="str">
        <f>IF(SCB2SPB!BH548='SP2TE(CH)'!BH548,"","NO")</f>
        <v/>
      </c>
      <c r="BI548" t="str">
        <f>IF(SCB2SPB!BI548='SP2TE(CH)'!BI548,"","NO")</f>
        <v/>
      </c>
      <c r="BJ548" t="str">
        <f>IF(SCB2SPB!BJ548='SP2TE(CH)'!BJ548,"","NO")</f>
        <v/>
      </c>
      <c r="BK548" t="str">
        <f>IF(SCB2SPB!BK548='SP2TE(CH)'!BK548,"","NO")</f>
        <v/>
      </c>
      <c r="BL548" t="str">
        <f>IF(SCB2SPB!BL548='SP2TE(CH)'!BL548,"","NO")</f>
        <v/>
      </c>
      <c r="BM548" t="str">
        <f>IF(SCB2SPB!BM548='SP2TE(CH)'!BM548,"","NO")</f>
        <v/>
      </c>
      <c r="BN548" t="str">
        <f>IF(SCB2SPB!BN548='SP2TE(CH)'!BN548,"","NO")</f>
        <v/>
      </c>
      <c r="BO548" t="str">
        <f>IF(SCB2SPB!BO548='SP2TE(CH)'!BO548,"","NO")</f>
        <v/>
      </c>
      <c r="BP548">
        <f>SCB2SPB!BP548</f>
        <v>0</v>
      </c>
      <c r="BQ548">
        <f>SCB2SPB!BQ548</f>
        <v>0</v>
      </c>
      <c r="BR548">
        <f>SCB2SPB!BR548</f>
        <v>0</v>
      </c>
      <c r="BS548">
        <f>SCB2SPB!BS548</f>
        <v>0</v>
      </c>
      <c r="BT548">
        <f>SCB2SPB!BT548</f>
        <v>0</v>
      </c>
      <c r="BU548">
        <f>SCB2SPB!BU548</f>
        <v>0</v>
      </c>
      <c r="BV548">
        <f>SCB2SPB!BV548</f>
        <v>0</v>
      </c>
      <c r="BW548">
        <f>SCB2SPB!BW548</f>
        <v>0</v>
      </c>
      <c r="BX548">
        <f>SCB2SPB!BX548</f>
        <v>0</v>
      </c>
    </row>
    <row r="549" spans="1:76">
      <c r="A549" t="str">
        <f>IF(SCB2SPB!A549='SP2TE(CH)'!A549,"","NO")</f>
        <v/>
      </c>
      <c r="B549" t="str">
        <f>IF(SCB2SPB!B549='SP2TE(CH)'!B549,"","NO")</f>
        <v/>
      </c>
      <c r="C549" t="str">
        <f>IF(SCB2SPB!C549='SP2TE(CH)'!C549,"","NO")</f>
        <v/>
      </c>
      <c r="D549" s="127" t="str">
        <f>IF(SCB2SPB!D549='SP2TE(CH)'!D549,"","NO")</f>
        <v/>
      </c>
      <c r="E549" t="str">
        <f>IF(SCB2SPB!E549='SP2TE(CH)'!E549,"","NO")</f>
        <v/>
      </c>
      <c r="F549" t="str">
        <f>IF(SCB2SPB!F549='SP2TE(CH)'!F549,"","NO")</f>
        <v/>
      </c>
      <c r="G549" t="str">
        <f>IF(SCB2SPB!G549='SP2TE(CH)'!G549,"","NO")</f>
        <v/>
      </c>
      <c r="H549" s="74" t="str">
        <f>IF(SCB2SPB!H549='SP2TE(CH)'!H549,"","NO")</f>
        <v/>
      </c>
      <c r="I549" s="74" t="str">
        <f>IF(SCB2SPB!I549='SP2TE(CH)'!I549,"","NO")</f>
        <v/>
      </c>
      <c r="J549" s="74" t="str">
        <f>IF(SCB2SPB!J549='SP2TE(CH)'!J549,"","NO")</f>
        <v/>
      </c>
      <c r="K549" s="74" t="str">
        <f>IF(SCB2SPB!K549='SP2TE(CH)'!K549,"","NO")</f>
        <v/>
      </c>
      <c r="L549" s="74" t="str">
        <f>IF(SCB2SPB!L549='SP2TE(CH)'!L549,"","NO")</f>
        <v/>
      </c>
      <c r="M549" s="74" t="str">
        <f>IF(SCB2SPB!M549='SP2TE(CH)'!M549,"","NO")</f>
        <v/>
      </c>
      <c r="N549" s="74" t="str">
        <f>IF(SCB2SPB!N549='SP2TE(CH)'!N549,"","NO")</f>
        <v/>
      </c>
      <c r="O549" s="74" t="str">
        <f>IF(SCB2SPB!O549='SP2TE(CH)'!O549,"","NO")</f>
        <v/>
      </c>
      <c r="P549" s="74" t="str">
        <f>IF(SCB2SPB!P549='SP2TE(CH)'!P549,"","NO")</f>
        <v/>
      </c>
      <c r="Q549" t="str">
        <f>IF(SCB2SPB!Q549='SP2TE(CH)'!Q549,"","NO")</f>
        <v/>
      </c>
      <c r="R549" t="str">
        <f>IF(SCB2SPB!R549='SP2TE(CH)'!R549,"","NO")</f>
        <v/>
      </c>
      <c r="S549" t="str">
        <f>IF(SCB2SPB!S549='SP2TE(CH)'!S549,"","NO")</f>
        <v/>
      </c>
      <c r="T549" t="str">
        <f>IF(SCB2SPB!T549='SP2TE(CH)'!T549,"","NO")</f>
        <v/>
      </c>
      <c r="U549" t="str">
        <f>IF(SCB2SPB!U549='SP2TE(CH)'!U549,"","NO")</f>
        <v/>
      </c>
      <c r="V549" t="str">
        <f>IF(SCB2SPB!V549='SP2TE(CH)'!V549,"","NO")</f>
        <v/>
      </c>
      <c r="W549" t="str">
        <f>IF(SCB2SPB!W549='SP2TE(CH)'!W549,"","NO")</f>
        <v/>
      </c>
      <c r="X549" t="str">
        <f>IF(SCB2SPB!X549='SP2TE(CH)'!X549,"","NO")</f>
        <v/>
      </c>
      <c r="Y549" t="str">
        <f>IF(SCB2SPB!Y549='SP2TE(CH)'!Y549,"","NO")</f>
        <v/>
      </c>
      <c r="Z549" t="str">
        <f>IF(SCB2SPB!Z549='SP2TE(CH)'!Z549,"","NO")</f>
        <v/>
      </c>
      <c r="AA549" t="str">
        <f>IF(SCB2SPB!AA549='SP2TE(CH)'!AA549,"","NO")</f>
        <v/>
      </c>
      <c r="AB549" t="str">
        <f>IF(SCB2SPB!AB549='SP2TE(CH)'!AB549,"","NO")</f>
        <v/>
      </c>
      <c r="AC549" t="str">
        <f>IF(SCB2SPB!AC549='SP2TE(CH)'!AC549,"","NO")</f>
        <v/>
      </c>
      <c r="AD549" t="str">
        <f>IF(SCB2SPB!AD549='SP2TE(CH)'!AD549,"","NO")</f>
        <v/>
      </c>
      <c r="AE549" t="str">
        <f>IF(SCB2SPB!AE549='SP2TE(CH)'!AE549,"","NO")</f>
        <v/>
      </c>
      <c r="AF549" t="str">
        <f>IF(SCB2SPB!AF549='SP2TE(CH)'!AF549,"","NO")</f>
        <v/>
      </c>
      <c r="AG549" t="str">
        <f>IF(SCB2SPB!AG549='SP2TE(CH)'!AG549,"","NO")</f>
        <v/>
      </c>
      <c r="AH549" t="str">
        <f>IF(SCB2SPB!AH549='SP2TE(CH)'!AH549,"","NO")</f>
        <v/>
      </c>
      <c r="AI549" t="str">
        <f>IF(SCB2SPB!AI549='SP2TE(CH)'!AI549,"","NO")</f>
        <v/>
      </c>
      <c r="AJ549" t="str">
        <f>IF(SCB2SPB!AJ549='SP2TE(CH)'!AJ549,"","NO")</f>
        <v/>
      </c>
      <c r="AK549" t="str">
        <f>IF(SCB2SPB!AK549='SP2TE(CH)'!AK549,"","NO")</f>
        <v/>
      </c>
      <c r="AL549" t="str">
        <f>IF(SCB2SPB!AL549='SP2TE(CH)'!AL549,"","NO")</f>
        <v/>
      </c>
      <c r="AM549" t="str">
        <f>IF(SCB2SPB!AM549='SP2TE(CH)'!AM549,"","NO")</f>
        <v/>
      </c>
      <c r="AN549" t="str">
        <f>IF(SCB2SPB!AN549='SP2TE(CH)'!AN549,"","NO")</f>
        <v/>
      </c>
      <c r="AO549" t="str">
        <f>IF(SCB2SPB!AO549='SP2TE(CH)'!AO549,"","NO")</f>
        <v/>
      </c>
      <c r="AP549" t="str">
        <f>IF(SCB2SPB!AP549='SP2TE(CH)'!AP549,"","NO")</f>
        <v/>
      </c>
      <c r="AQ549" t="str">
        <f>IF(SCB2SPB!AQ549='SP2TE(CH)'!AQ549,"","NO")</f>
        <v/>
      </c>
      <c r="AR549" t="str">
        <f>IF(SCB2SPB!AR549='SP2TE(CH)'!AR549,"","NO")</f>
        <v/>
      </c>
      <c r="AS549" t="str">
        <f>IF(SCB2SPB!AS549='SP2TE(CH)'!AS549,"","NO")</f>
        <v/>
      </c>
      <c r="AT549" t="str">
        <f>IF(SCB2SPB!AT549='SP2TE(CH)'!AT549,"","NO")</f>
        <v/>
      </c>
      <c r="AU549" t="str">
        <f>IF(SCB2SPB!AU549='SP2TE(CH)'!AU549,"","NO")</f>
        <v/>
      </c>
      <c r="AV549" t="str">
        <f>IF(SCB2SPB!AV549='SP2TE(CH)'!AV549,"","NO")</f>
        <v/>
      </c>
      <c r="AW549" t="str">
        <f>IF(SCB2SPB!AW549='SP2TE(CH)'!AW549,"","NO")</f>
        <v/>
      </c>
      <c r="AX549" t="str">
        <f>IF(SCB2SPB!AX549='SP2TE(CH)'!AX549,"","NO")</f>
        <v/>
      </c>
      <c r="AY549" t="str">
        <f>IF(SCB2SPB!AY549='SP2TE(CH)'!AY549,"","NO")</f>
        <v/>
      </c>
      <c r="AZ549" t="str">
        <f>IF(SCB2SPB!AZ549='SP2TE(CH)'!AZ549,"","NO")</f>
        <v/>
      </c>
      <c r="BA549" t="str">
        <f>IF(SCB2SPB!BA549='SP2TE(CH)'!BA549,"","NO")</f>
        <v/>
      </c>
      <c r="BB549" t="str">
        <f>IF(SCB2SPB!BB549='SP2TE(CH)'!BB549,"","NO")</f>
        <v/>
      </c>
      <c r="BC549" t="str">
        <f>IF(SCB2SPB!BC549='SP2TE(CH)'!BC549,"","NO")</f>
        <v/>
      </c>
      <c r="BD549" t="str">
        <f>IF(SCB2SPB!BD549='SP2TE(CH)'!BD549,"","NO")</f>
        <v/>
      </c>
      <c r="BE549" t="str">
        <f>IF(SCB2SPB!BE549='SP2TE(CH)'!BE549,"","NO")</f>
        <v/>
      </c>
      <c r="BF549" t="str">
        <f>IF(SCB2SPB!BF549='SP2TE(CH)'!BF549,"","NO")</f>
        <v/>
      </c>
      <c r="BG549" t="str">
        <f>IF(SCB2SPB!BG549='SP2TE(CH)'!BG549,"","NO")</f>
        <v/>
      </c>
      <c r="BH549" t="str">
        <f>IF(SCB2SPB!BH549='SP2TE(CH)'!BH549,"","NO")</f>
        <v/>
      </c>
      <c r="BI549" t="str">
        <f>IF(SCB2SPB!BI549='SP2TE(CH)'!BI549,"","NO")</f>
        <v/>
      </c>
      <c r="BJ549" t="str">
        <f>IF(SCB2SPB!BJ549='SP2TE(CH)'!BJ549,"","NO")</f>
        <v/>
      </c>
      <c r="BK549" t="str">
        <f>IF(SCB2SPB!BK549='SP2TE(CH)'!BK549,"","NO")</f>
        <v/>
      </c>
      <c r="BL549" t="str">
        <f>IF(SCB2SPB!BL549='SP2TE(CH)'!BL549,"","NO")</f>
        <v/>
      </c>
      <c r="BM549" t="str">
        <f>IF(SCB2SPB!BM549='SP2TE(CH)'!BM549,"","NO")</f>
        <v/>
      </c>
      <c r="BN549" t="str">
        <f>IF(SCB2SPB!BN549='SP2TE(CH)'!BN549,"","NO")</f>
        <v/>
      </c>
      <c r="BO549" t="str">
        <f>IF(SCB2SPB!BO549='SP2TE(CH)'!BO549,"","NO")</f>
        <v/>
      </c>
      <c r="BP549">
        <f>SCB2SPB!BP549</f>
        <v>0</v>
      </c>
      <c r="BQ549">
        <f>SCB2SPB!BQ549</f>
        <v>0</v>
      </c>
      <c r="BR549">
        <f>SCB2SPB!BR549</f>
        <v>0</v>
      </c>
      <c r="BS549">
        <f>SCB2SPB!BS549</f>
        <v>0</v>
      </c>
      <c r="BT549">
        <f>SCB2SPB!BT549</f>
        <v>0</v>
      </c>
      <c r="BU549">
        <f>SCB2SPB!BU549</f>
        <v>0</v>
      </c>
      <c r="BV549">
        <f>SCB2SPB!BV549</f>
        <v>0</v>
      </c>
      <c r="BW549">
        <f>SCB2SPB!BW549</f>
        <v>0</v>
      </c>
      <c r="BX549">
        <f>SCB2SPB!BX549</f>
        <v>0</v>
      </c>
    </row>
    <row r="550" spans="1:76">
      <c r="A550" t="str">
        <f>IF(SCB2SPB!A550='SP2TE(CH)'!A550,"","NO")</f>
        <v/>
      </c>
      <c r="B550" t="str">
        <f>IF(SCB2SPB!B550='SP2TE(CH)'!B550,"","NO")</f>
        <v/>
      </c>
      <c r="C550" t="str">
        <f>IF(SCB2SPB!C550='SP2TE(CH)'!C550,"","NO")</f>
        <v/>
      </c>
      <c r="D550" s="127" t="str">
        <f>IF(SCB2SPB!D550='SP2TE(CH)'!D550,"","NO")</f>
        <v/>
      </c>
      <c r="E550" t="str">
        <f>IF(SCB2SPB!E550='SP2TE(CH)'!E550,"","NO")</f>
        <v/>
      </c>
      <c r="F550" t="str">
        <f>IF(SCB2SPB!F550='SP2TE(CH)'!F550,"","NO")</f>
        <v/>
      </c>
      <c r="G550" t="str">
        <f>IF(SCB2SPB!G550='SP2TE(CH)'!G550,"","NO")</f>
        <v/>
      </c>
      <c r="H550" s="74" t="str">
        <f>IF(SCB2SPB!H550='SP2TE(CH)'!H550,"","NO")</f>
        <v/>
      </c>
      <c r="I550" s="74" t="str">
        <f>IF(SCB2SPB!I550='SP2TE(CH)'!I550,"","NO")</f>
        <v/>
      </c>
      <c r="J550" s="74" t="str">
        <f>IF(SCB2SPB!J550='SP2TE(CH)'!J550,"","NO")</f>
        <v/>
      </c>
      <c r="K550" s="74" t="str">
        <f>IF(SCB2SPB!K550='SP2TE(CH)'!K550,"","NO")</f>
        <v/>
      </c>
      <c r="L550" s="74" t="str">
        <f>IF(SCB2SPB!L550='SP2TE(CH)'!L550,"","NO")</f>
        <v/>
      </c>
      <c r="M550" s="74" t="str">
        <f>IF(SCB2SPB!M550='SP2TE(CH)'!M550,"","NO")</f>
        <v/>
      </c>
      <c r="N550" s="74" t="str">
        <f>IF(SCB2SPB!N550='SP2TE(CH)'!N550,"","NO")</f>
        <v/>
      </c>
      <c r="O550" s="74" t="str">
        <f>IF(SCB2SPB!O550='SP2TE(CH)'!O550,"","NO")</f>
        <v/>
      </c>
      <c r="P550" s="74" t="str">
        <f>IF(SCB2SPB!P550='SP2TE(CH)'!P550,"","NO")</f>
        <v/>
      </c>
      <c r="Q550" t="str">
        <f>IF(SCB2SPB!Q550='SP2TE(CH)'!Q550,"","NO")</f>
        <v/>
      </c>
      <c r="R550" t="str">
        <f>IF(SCB2SPB!R550='SP2TE(CH)'!R550,"","NO")</f>
        <v/>
      </c>
      <c r="S550" t="str">
        <f>IF(SCB2SPB!S550='SP2TE(CH)'!S550,"","NO")</f>
        <v/>
      </c>
      <c r="T550" t="str">
        <f>IF(SCB2SPB!T550='SP2TE(CH)'!T550,"","NO")</f>
        <v/>
      </c>
      <c r="U550" t="str">
        <f>IF(SCB2SPB!U550='SP2TE(CH)'!U550,"","NO")</f>
        <v/>
      </c>
      <c r="V550" t="str">
        <f>IF(SCB2SPB!V550='SP2TE(CH)'!V550,"","NO")</f>
        <v/>
      </c>
      <c r="W550" t="str">
        <f>IF(SCB2SPB!W550='SP2TE(CH)'!W550,"","NO")</f>
        <v/>
      </c>
      <c r="X550" t="str">
        <f>IF(SCB2SPB!X550='SP2TE(CH)'!X550,"","NO")</f>
        <v/>
      </c>
      <c r="Y550" t="str">
        <f>IF(SCB2SPB!Y550='SP2TE(CH)'!Y550,"","NO")</f>
        <v/>
      </c>
      <c r="Z550" t="str">
        <f>IF(SCB2SPB!Z550='SP2TE(CH)'!Z550,"","NO")</f>
        <v/>
      </c>
      <c r="AA550" t="str">
        <f>IF(SCB2SPB!AA550='SP2TE(CH)'!AA550,"","NO")</f>
        <v/>
      </c>
      <c r="AB550" t="str">
        <f>IF(SCB2SPB!AB550='SP2TE(CH)'!AB550,"","NO")</f>
        <v/>
      </c>
      <c r="AC550" t="str">
        <f>IF(SCB2SPB!AC550='SP2TE(CH)'!AC550,"","NO")</f>
        <v/>
      </c>
      <c r="AD550" t="str">
        <f>IF(SCB2SPB!AD550='SP2TE(CH)'!AD550,"","NO")</f>
        <v/>
      </c>
      <c r="AE550" t="str">
        <f>IF(SCB2SPB!AE550='SP2TE(CH)'!AE550,"","NO")</f>
        <v/>
      </c>
      <c r="AF550" t="str">
        <f>IF(SCB2SPB!AF550='SP2TE(CH)'!AF550,"","NO")</f>
        <v/>
      </c>
      <c r="AG550" t="str">
        <f>IF(SCB2SPB!AG550='SP2TE(CH)'!AG550,"","NO")</f>
        <v/>
      </c>
      <c r="AH550" t="str">
        <f>IF(SCB2SPB!AH550='SP2TE(CH)'!AH550,"","NO")</f>
        <v/>
      </c>
      <c r="AI550" t="str">
        <f>IF(SCB2SPB!AI550='SP2TE(CH)'!AI550,"","NO")</f>
        <v/>
      </c>
      <c r="AJ550" t="str">
        <f>IF(SCB2SPB!AJ550='SP2TE(CH)'!AJ550,"","NO")</f>
        <v/>
      </c>
      <c r="AK550" t="str">
        <f>IF(SCB2SPB!AK550='SP2TE(CH)'!AK550,"","NO")</f>
        <v/>
      </c>
      <c r="AL550" t="str">
        <f>IF(SCB2SPB!AL550='SP2TE(CH)'!AL550,"","NO")</f>
        <v/>
      </c>
      <c r="AM550" t="str">
        <f>IF(SCB2SPB!AM550='SP2TE(CH)'!AM550,"","NO")</f>
        <v/>
      </c>
      <c r="AN550" t="str">
        <f>IF(SCB2SPB!AN550='SP2TE(CH)'!AN550,"","NO")</f>
        <v/>
      </c>
      <c r="AO550" t="str">
        <f>IF(SCB2SPB!AO550='SP2TE(CH)'!AO550,"","NO")</f>
        <v/>
      </c>
      <c r="AP550" t="str">
        <f>IF(SCB2SPB!AP550='SP2TE(CH)'!AP550,"","NO")</f>
        <v/>
      </c>
      <c r="AQ550" t="str">
        <f>IF(SCB2SPB!AQ550='SP2TE(CH)'!AQ550,"","NO")</f>
        <v/>
      </c>
      <c r="AR550" t="str">
        <f>IF(SCB2SPB!AR550='SP2TE(CH)'!AR550,"","NO")</f>
        <v/>
      </c>
      <c r="AS550" t="str">
        <f>IF(SCB2SPB!AS550='SP2TE(CH)'!AS550,"","NO")</f>
        <v/>
      </c>
      <c r="AT550" t="str">
        <f>IF(SCB2SPB!AT550='SP2TE(CH)'!AT550,"","NO")</f>
        <v/>
      </c>
      <c r="AU550" t="str">
        <f>IF(SCB2SPB!AU550='SP2TE(CH)'!AU550,"","NO")</f>
        <v/>
      </c>
      <c r="AV550" t="str">
        <f>IF(SCB2SPB!AV550='SP2TE(CH)'!AV550,"","NO")</f>
        <v/>
      </c>
      <c r="AW550" t="str">
        <f>IF(SCB2SPB!AW550='SP2TE(CH)'!AW550,"","NO")</f>
        <v/>
      </c>
      <c r="AX550" t="str">
        <f>IF(SCB2SPB!AX550='SP2TE(CH)'!AX550,"","NO")</f>
        <v/>
      </c>
      <c r="AY550" t="str">
        <f>IF(SCB2SPB!AY550='SP2TE(CH)'!AY550,"","NO")</f>
        <v/>
      </c>
      <c r="AZ550" t="str">
        <f>IF(SCB2SPB!AZ550='SP2TE(CH)'!AZ550,"","NO")</f>
        <v/>
      </c>
      <c r="BA550" t="str">
        <f>IF(SCB2SPB!BA550='SP2TE(CH)'!BA550,"","NO")</f>
        <v/>
      </c>
      <c r="BB550" t="str">
        <f>IF(SCB2SPB!BB550='SP2TE(CH)'!BB550,"","NO")</f>
        <v/>
      </c>
      <c r="BC550" t="str">
        <f>IF(SCB2SPB!BC550='SP2TE(CH)'!BC550,"","NO")</f>
        <v/>
      </c>
      <c r="BD550" t="str">
        <f>IF(SCB2SPB!BD550='SP2TE(CH)'!BD550,"","NO")</f>
        <v/>
      </c>
      <c r="BE550" t="str">
        <f>IF(SCB2SPB!BE550='SP2TE(CH)'!BE550,"","NO")</f>
        <v/>
      </c>
      <c r="BF550" t="str">
        <f>IF(SCB2SPB!BF550='SP2TE(CH)'!BF550,"","NO")</f>
        <v/>
      </c>
      <c r="BG550" t="str">
        <f>IF(SCB2SPB!BG550='SP2TE(CH)'!BG550,"","NO")</f>
        <v/>
      </c>
      <c r="BH550" t="str">
        <f>IF(SCB2SPB!BH550='SP2TE(CH)'!BH550,"","NO")</f>
        <v/>
      </c>
      <c r="BI550" t="str">
        <f>IF(SCB2SPB!BI550='SP2TE(CH)'!BI550,"","NO")</f>
        <v/>
      </c>
      <c r="BJ550" t="str">
        <f>IF(SCB2SPB!BJ550='SP2TE(CH)'!BJ550,"","NO")</f>
        <v/>
      </c>
      <c r="BK550" t="str">
        <f>IF(SCB2SPB!BK550='SP2TE(CH)'!BK550,"","NO")</f>
        <v/>
      </c>
      <c r="BL550" t="str">
        <f>IF(SCB2SPB!BL550='SP2TE(CH)'!BL550,"","NO")</f>
        <v/>
      </c>
      <c r="BM550" t="str">
        <f>IF(SCB2SPB!BM550='SP2TE(CH)'!BM550,"","NO")</f>
        <v/>
      </c>
      <c r="BN550" t="str">
        <f>IF(SCB2SPB!BN550='SP2TE(CH)'!BN550,"","NO")</f>
        <v/>
      </c>
      <c r="BO550" t="str">
        <f>IF(SCB2SPB!BO550='SP2TE(CH)'!BO550,"","NO")</f>
        <v/>
      </c>
      <c r="BP550">
        <f>SCB2SPB!BP550</f>
        <v>0</v>
      </c>
      <c r="BQ550">
        <f>SCB2SPB!BQ550</f>
        <v>0</v>
      </c>
      <c r="BR550">
        <f>SCB2SPB!BR550</f>
        <v>0</v>
      </c>
      <c r="BS550">
        <f>SCB2SPB!BS550</f>
        <v>0</v>
      </c>
      <c r="BT550">
        <f>SCB2SPB!BT550</f>
        <v>0</v>
      </c>
      <c r="BU550">
        <f>SCB2SPB!BU550</f>
        <v>0</v>
      </c>
      <c r="BV550">
        <f>SCB2SPB!BV550</f>
        <v>0</v>
      </c>
      <c r="BW550">
        <f>SCB2SPB!BW550</f>
        <v>0</v>
      </c>
      <c r="BX550">
        <f>SCB2SPB!BX550</f>
        <v>0</v>
      </c>
    </row>
    <row r="551" spans="1:76">
      <c r="A551" t="str">
        <f>IF(SCB2SPB!A551='SP2TE(CH)'!A551,"","NO")</f>
        <v/>
      </c>
      <c r="B551" t="str">
        <f>IF(SCB2SPB!B551='SP2TE(CH)'!B551,"","NO")</f>
        <v/>
      </c>
      <c r="C551" t="str">
        <f>IF(SCB2SPB!C551='SP2TE(CH)'!C551,"","NO")</f>
        <v/>
      </c>
      <c r="D551" s="127" t="str">
        <f>IF(SCB2SPB!D551='SP2TE(CH)'!D551,"","NO")</f>
        <v/>
      </c>
      <c r="E551" t="str">
        <f>IF(SCB2SPB!E551='SP2TE(CH)'!E551,"","NO")</f>
        <v/>
      </c>
      <c r="F551" t="str">
        <f>IF(SCB2SPB!F551='SP2TE(CH)'!F551,"","NO")</f>
        <v/>
      </c>
      <c r="G551" t="str">
        <f>IF(SCB2SPB!G551='SP2TE(CH)'!G551,"","NO")</f>
        <v/>
      </c>
      <c r="H551" s="74" t="str">
        <f>IF(SCB2SPB!H551='SP2TE(CH)'!H551,"","NO")</f>
        <v/>
      </c>
      <c r="I551" s="74" t="str">
        <f>IF(SCB2SPB!I551='SP2TE(CH)'!I551,"","NO")</f>
        <v/>
      </c>
      <c r="J551" s="74" t="str">
        <f>IF(SCB2SPB!J551='SP2TE(CH)'!J551,"","NO")</f>
        <v/>
      </c>
      <c r="K551" s="74" t="str">
        <f>IF(SCB2SPB!K551='SP2TE(CH)'!K551,"","NO")</f>
        <v/>
      </c>
      <c r="L551" s="74" t="str">
        <f>IF(SCB2SPB!L551='SP2TE(CH)'!L551,"","NO")</f>
        <v/>
      </c>
      <c r="M551" s="74" t="str">
        <f>IF(SCB2SPB!M551='SP2TE(CH)'!M551,"","NO")</f>
        <v/>
      </c>
      <c r="N551" s="74" t="str">
        <f>IF(SCB2SPB!N551='SP2TE(CH)'!N551,"","NO")</f>
        <v/>
      </c>
      <c r="O551" s="74" t="str">
        <f>IF(SCB2SPB!O551='SP2TE(CH)'!O551,"","NO")</f>
        <v/>
      </c>
      <c r="P551" s="74" t="str">
        <f>IF(SCB2SPB!P551='SP2TE(CH)'!P551,"","NO")</f>
        <v/>
      </c>
      <c r="Q551" t="str">
        <f>IF(SCB2SPB!Q551='SP2TE(CH)'!Q551,"","NO")</f>
        <v/>
      </c>
      <c r="R551" t="str">
        <f>IF(SCB2SPB!R551='SP2TE(CH)'!R551,"","NO")</f>
        <v/>
      </c>
      <c r="S551" t="str">
        <f>IF(SCB2SPB!S551='SP2TE(CH)'!S551,"","NO")</f>
        <v/>
      </c>
      <c r="T551" t="str">
        <f>IF(SCB2SPB!T551='SP2TE(CH)'!T551,"","NO")</f>
        <v/>
      </c>
      <c r="U551" t="str">
        <f>IF(SCB2SPB!U551='SP2TE(CH)'!U551,"","NO")</f>
        <v/>
      </c>
      <c r="V551" t="str">
        <f>IF(SCB2SPB!V551='SP2TE(CH)'!V551,"","NO")</f>
        <v/>
      </c>
      <c r="W551" t="str">
        <f>IF(SCB2SPB!W551='SP2TE(CH)'!W551,"","NO")</f>
        <v/>
      </c>
      <c r="X551" t="str">
        <f>IF(SCB2SPB!X551='SP2TE(CH)'!X551,"","NO")</f>
        <v/>
      </c>
      <c r="Y551" t="str">
        <f>IF(SCB2SPB!Y551='SP2TE(CH)'!Y551,"","NO")</f>
        <v/>
      </c>
      <c r="Z551" t="str">
        <f>IF(SCB2SPB!Z551='SP2TE(CH)'!Z551,"","NO")</f>
        <v/>
      </c>
      <c r="AA551" t="str">
        <f>IF(SCB2SPB!AA551='SP2TE(CH)'!AA551,"","NO")</f>
        <v/>
      </c>
      <c r="AB551" t="str">
        <f>IF(SCB2SPB!AB551='SP2TE(CH)'!AB551,"","NO")</f>
        <v/>
      </c>
      <c r="AC551" t="str">
        <f>IF(SCB2SPB!AC551='SP2TE(CH)'!AC551,"","NO")</f>
        <v/>
      </c>
      <c r="AD551" t="str">
        <f>IF(SCB2SPB!AD551='SP2TE(CH)'!AD551,"","NO")</f>
        <v/>
      </c>
      <c r="AE551" t="str">
        <f>IF(SCB2SPB!AE551='SP2TE(CH)'!AE551,"","NO")</f>
        <v/>
      </c>
      <c r="AF551" t="str">
        <f>IF(SCB2SPB!AF551='SP2TE(CH)'!AF551,"","NO")</f>
        <v/>
      </c>
      <c r="AG551" t="str">
        <f>IF(SCB2SPB!AG551='SP2TE(CH)'!AG551,"","NO")</f>
        <v/>
      </c>
      <c r="AH551" t="str">
        <f>IF(SCB2SPB!AH551='SP2TE(CH)'!AH551,"","NO")</f>
        <v/>
      </c>
      <c r="AI551" t="str">
        <f>IF(SCB2SPB!AI551='SP2TE(CH)'!AI551,"","NO")</f>
        <v/>
      </c>
      <c r="AJ551" t="str">
        <f>IF(SCB2SPB!AJ551='SP2TE(CH)'!AJ551,"","NO")</f>
        <v/>
      </c>
      <c r="AK551" t="str">
        <f>IF(SCB2SPB!AK551='SP2TE(CH)'!AK551,"","NO")</f>
        <v/>
      </c>
      <c r="AL551" t="str">
        <f>IF(SCB2SPB!AL551='SP2TE(CH)'!AL551,"","NO")</f>
        <v/>
      </c>
      <c r="AM551" t="str">
        <f>IF(SCB2SPB!AM551='SP2TE(CH)'!AM551,"","NO")</f>
        <v/>
      </c>
      <c r="AN551" t="str">
        <f>IF(SCB2SPB!AN551='SP2TE(CH)'!AN551,"","NO")</f>
        <v/>
      </c>
      <c r="AO551" t="str">
        <f>IF(SCB2SPB!AO551='SP2TE(CH)'!AO551,"","NO")</f>
        <v/>
      </c>
      <c r="AP551" t="str">
        <f>IF(SCB2SPB!AP551='SP2TE(CH)'!AP551,"","NO")</f>
        <v/>
      </c>
      <c r="AQ551" t="str">
        <f>IF(SCB2SPB!AQ551='SP2TE(CH)'!AQ551,"","NO")</f>
        <v/>
      </c>
      <c r="AR551" t="str">
        <f>IF(SCB2SPB!AR551='SP2TE(CH)'!AR551,"","NO")</f>
        <v/>
      </c>
      <c r="AS551" t="str">
        <f>IF(SCB2SPB!AS551='SP2TE(CH)'!AS551,"","NO")</f>
        <v/>
      </c>
      <c r="AT551" t="str">
        <f>IF(SCB2SPB!AT551='SP2TE(CH)'!AT551,"","NO")</f>
        <v/>
      </c>
      <c r="AU551" t="str">
        <f>IF(SCB2SPB!AU551='SP2TE(CH)'!AU551,"","NO")</f>
        <v/>
      </c>
      <c r="AV551" t="str">
        <f>IF(SCB2SPB!AV551='SP2TE(CH)'!AV551,"","NO")</f>
        <v/>
      </c>
      <c r="AW551" t="str">
        <f>IF(SCB2SPB!AW551='SP2TE(CH)'!AW551,"","NO")</f>
        <v/>
      </c>
      <c r="AX551" t="str">
        <f>IF(SCB2SPB!AX551='SP2TE(CH)'!AX551,"","NO")</f>
        <v/>
      </c>
      <c r="AY551" t="str">
        <f>IF(SCB2SPB!AY551='SP2TE(CH)'!AY551,"","NO")</f>
        <v/>
      </c>
      <c r="AZ551" t="str">
        <f>IF(SCB2SPB!AZ551='SP2TE(CH)'!AZ551,"","NO")</f>
        <v/>
      </c>
      <c r="BA551" t="str">
        <f>IF(SCB2SPB!BA551='SP2TE(CH)'!BA551,"","NO")</f>
        <v/>
      </c>
      <c r="BB551" t="str">
        <f>IF(SCB2SPB!BB551='SP2TE(CH)'!BB551,"","NO")</f>
        <v/>
      </c>
      <c r="BC551" t="str">
        <f>IF(SCB2SPB!BC551='SP2TE(CH)'!BC551,"","NO")</f>
        <v/>
      </c>
      <c r="BD551" t="str">
        <f>IF(SCB2SPB!BD551='SP2TE(CH)'!BD551,"","NO")</f>
        <v/>
      </c>
      <c r="BE551" t="str">
        <f>IF(SCB2SPB!BE551='SP2TE(CH)'!BE551,"","NO")</f>
        <v/>
      </c>
      <c r="BF551" t="str">
        <f>IF(SCB2SPB!BF551='SP2TE(CH)'!BF551,"","NO")</f>
        <v/>
      </c>
      <c r="BG551" t="str">
        <f>IF(SCB2SPB!BG551='SP2TE(CH)'!BG551,"","NO")</f>
        <v/>
      </c>
      <c r="BH551" t="str">
        <f>IF(SCB2SPB!BH551='SP2TE(CH)'!BH551,"","NO")</f>
        <v/>
      </c>
      <c r="BI551" t="str">
        <f>IF(SCB2SPB!BI551='SP2TE(CH)'!BI551,"","NO")</f>
        <v/>
      </c>
      <c r="BJ551" t="str">
        <f>IF(SCB2SPB!BJ551='SP2TE(CH)'!BJ551,"","NO")</f>
        <v/>
      </c>
      <c r="BK551" t="str">
        <f>IF(SCB2SPB!BK551='SP2TE(CH)'!BK551,"","NO")</f>
        <v/>
      </c>
      <c r="BL551" t="str">
        <f>IF(SCB2SPB!BL551='SP2TE(CH)'!BL551,"","NO")</f>
        <v/>
      </c>
      <c r="BM551" t="str">
        <f>IF(SCB2SPB!BM551='SP2TE(CH)'!BM551,"","NO")</f>
        <v/>
      </c>
      <c r="BN551" t="str">
        <f>IF(SCB2SPB!BN551='SP2TE(CH)'!BN551,"","NO")</f>
        <v/>
      </c>
      <c r="BO551" t="str">
        <f>IF(SCB2SPB!BO551='SP2TE(CH)'!BO551,"","NO")</f>
        <v/>
      </c>
      <c r="BP551">
        <f>SCB2SPB!BP551</f>
        <v>0</v>
      </c>
      <c r="BQ551">
        <f>SCB2SPB!BQ551</f>
        <v>0</v>
      </c>
      <c r="BR551">
        <f>SCB2SPB!BR551</f>
        <v>0</v>
      </c>
      <c r="BS551">
        <f>SCB2SPB!BS551</f>
        <v>0</v>
      </c>
      <c r="BT551">
        <f>SCB2SPB!BT551</f>
        <v>0</v>
      </c>
      <c r="BU551">
        <f>SCB2SPB!BU551</f>
        <v>0</v>
      </c>
      <c r="BV551">
        <f>SCB2SPB!BV551</f>
        <v>0</v>
      </c>
      <c r="BW551">
        <f>SCB2SPB!BW551</f>
        <v>0</v>
      </c>
      <c r="BX551">
        <f>SCB2SPB!BX551</f>
        <v>0</v>
      </c>
    </row>
    <row r="552" spans="1:76">
      <c r="A552" t="str">
        <f>IF(SCB2SPB!A552='SP2TE(CH)'!A552,"","NO")</f>
        <v/>
      </c>
      <c r="B552" t="str">
        <f>IF(SCB2SPB!B552='SP2TE(CH)'!B552,"","NO")</f>
        <v/>
      </c>
      <c r="C552" t="str">
        <f>IF(SCB2SPB!C552='SP2TE(CH)'!C552,"","NO")</f>
        <v/>
      </c>
      <c r="D552" s="127" t="str">
        <f>IF(SCB2SPB!D552='SP2TE(CH)'!D552,"","NO")</f>
        <v/>
      </c>
      <c r="E552" t="str">
        <f>IF(SCB2SPB!E552='SP2TE(CH)'!E552,"","NO")</f>
        <v/>
      </c>
      <c r="F552" t="str">
        <f>IF(SCB2SPB!F552='SP2TE(CH)'!F552,"","NO")</f>
        <v/>
      </c>
      <c r="G552" t="str">
        <f>IF(SCB2SPB!G552='SP2TE(CH)'!G552,"","NO")</f>
        <v/>
      </c>
      <c r="H552" s="74" t="str">
        <f>IF(SCB2SPB!H552='SP2TE(CH)'!H552,"","NO")</f>
        <v/>
      </c>
      <c r="I552" s="74" t="str">
        <f>IF(SCB2SPB!I552='SP2TE(CH)'!I552,"","NO")</f>
        <v/>
      </c>
      <c r="J552" s="74" t="str">
        <f>IF(SCB2SPB!J552='SP2TE(CH)'!J552,"","NO")</f>
        <v/>
      </c>
      <c r="K552" s="74" t="str">
        <f>IF(SCB2SPB!K552='SP2TE(CH)'!K552,"","NO")</f>
        <v/>
      </c>
      <c r="L552" s="74" t="str">
        <f>IF(SCB2SPB!L552='SP2TE(CH)'!L552,"","NO")</f>
        <v/>
      </c>
      <c r="M552" s="74" t="str">
        <f>IF(SCB2SPB!M552='SP2TE(CH)'!M552,"","NO")</f>
        <v/>
      </c>
      <c r="N552" s="74" t="str">
        <f>IF(SCB2SPB!N552='SP2TE(CH)'!N552,"","NO")</f>
        <v/>
      </c>
      <c r="O552" s="74" t="str">
        <f>IF(SCB2SPB!O552='SP2TE(CH)'!O552,"","NO")</f>
        <v/>
      </c>
      <c r="P552" s="74" t="str">
        <f>IF(SCB2SPB!P552='SP2TE(CH)'!P552,"","NO")</f>
        <v/>
      </c>
      <c r="Q552" t="str">
        <f>IF(SCB2SPB!Q552='SP2TE(CH)'!Q552,"","NO")</f>
        <v/>
      </c>
      <c r="R552" t="str">
        <f>IF(SCB2SPB!R552='SP2TE(CH)'!R552,"","NO")</f>
        <v/>
      </c>
      <c r="S552" t="str">
        <f>IF(SCB2SPB!S552='SP2TE(CH)'!S552,"","NO")</f>
        <v/>
      </c>
      <c r="T552" t="str">
        <f>IF(SCB2SPB!T552='SP2TE(CH)'!T552,"","NO")</f>
        <v/>
      </c>
      <c r="U552" t="str">
        <f>IF(SCB2SPB!U552='SP2TE(CH)'!U552,"","NO")</f>
        <v/>
      </c>
      <c r="V552" t="str">
        <f>IF(SCB2SPB!V552='SP2TE(CH)'!V552,"","NO")</f>
        <v/>
      </c>
      <c r="W552" t="str">
        <f>IF(SCB2SPB!W552='SP2TE(CH)'!W552,"","NO")</f>
        <v/>
      </c>
      <c r="X552" t="str">
        <f>IF(SCB2SPB!X552='SP2TE(CH)'!X552,"","NO")</f>
        <v/>
      </c>
      <c r="Y552" t="str">
        <f>IF(SCB2SPB!Y552='SP2TE(CH)'!Y552,"","NO")</f>
        <v/>
      </c>
      <c r="Z552" t="str">
        <f>IF(SCB2SPB!Z552='SP2TE(CH)'!Z552,"","NO")</f>
        <v/>
      </c>
      <c r="AA552" t="str">
        <f>IF(SCB2SPB!AA552='SP2TE(CH)'!AA552,"","NO")</f>
        <v/>
      </c>
      <c r="AB552" t="str">
        <f>IF(SCB2SPB!AB552='SP2TE(CH)'!AB552,"","NO")</f>
        <v/>
      </c>
      <c r="AC552" t="str">
        <f>IF(SCB2SPB!AC552='SP2TE(CH)'!AC552,"","NO")</f>
        <v/>
      </c>
      <c r="AD552" t="str">
        <f>IF(SCB2SPB!AD552='SP2TE(CH)'!AD552,"","NO")</f>
        <v/>
      </c>
      <c r="AE552" t="str">
        <f>IF(SCB2SPB!AE552='SP2TE(CH)'!AE552,"","NO")</f>
        <v/>
      </c>
      <c r="AF552" t="str">
        <f>IF(SCB2SPB!AF552='SP2TE(CH)'!AF552,"","NO")</f>
        <v/>
      </c>
      <c r="AG552" t="str">
        <f>IF(SCB2SPB!AG552='SP2TE(CH)'!AG552,"","NO")</f>
        <v/>
      </c>
      <c r="AH552" t="str">
        <f>IF(SCB2SPB!AH552='SP2TE(CH)'!AH552,"","NO")</f>
        <v/>
      </c>
      <c r="AI552" t="str">
        <f>IF(SCB2SPB!AI552='SP2TE(CH)'!AI552,"","NO")</f>
        <v/>
      </c>
      <c r="AJ552" t="str">
        <f>IF(SCB2SPB!AJ552='SP2TE(CH)'!AJ552,"","NO")</f>
        <v/>
      </c>
      <c r="AK552" t="str">
        <f>IF(SCB2SPB!AK552='SP2TE(CH)'!AK552,"","NO")</f>
        <v/>
      </c>
      <c r="AL552" t="str">
        <f>IF(SCB2SPB!AL552='SP2TE(CH)'!AL552,"","NO")</f>
        <v/>
      </c>
      <c r="AM552" t="str">
        <f>IF(SCB2SPB!AM552='SP2TE(CH)'!AM552,"","NO")</f>
        <v/>
      </c>
      <c r="AN552" t="str">
        <f>IF(SCB2SPB!AN552='SP2TE(CH)'!AN552,"","NO")</f>
        <v/>
      </c>
      <c r="AO552" t="str">
        <f>IF(SCB2SPB!AO552='SP2TE(CH)'!AO552,"","NO")</f>
        <v/>
      </c>
      <c r="AP552" t="str">
        <f>IF(SCB2SPB!AP552='SP2TE(CH)'!AP552,"","NO")</f>
        <v/>
      </c>
      <c r="AQ552" t="str">
        <f>IF(SCB2SPB!AQ552='SP2TE(CH)'!AQ552,"","NO")</f>
        <v/>
      </c>
      <c r="AR552" t="str">
        <f>IF(SCB2SPB!AR552='SP2TE(CH)'!AR552,"","NO")</f>
        <v/>
      </c>
      <c r="AS552" t="str">
        <f>IF(SCB2SPB!AS552='SP2TE(CH)'!AS552,"","NO")</f>
        <v/>
      </c>
      <c r="AT552" t="str">
        <f>IF(SCB2SPB!AT552='SP2TE(CH)'!AT552,"","NO")</f>
        <v/>
      </c>
      <c r="AU552" t="str">
        <f>IF(SCB2SPB!AU552='SP2TE(CH)'!AU552,"","NO")</f>
        <v/>
      </c>
      <c r="AV552" t="str">
        <f>IF(SCB2SPB!AV552='SP2TE(CH)'!AV552,"","NO")</f>
        <v/>
      </c>
      <c r="AW552" t="str">
        <f>IF(SCB2SPB!AW552='SP2TE(CH)'!AW552,"","NO")</f>
        <v/>
      </c>
      <c r="AX552" t="str">
        <f>IF(SCB2SPB!AX552='SP2TE(CH)'!AX552,"","NO")</f>
        <v/>
      </c>
      <c r="AY552" t="str">
        <f>IF(SCB2SPB!AY552='SP2TE(CH)'!AY552,"","NO")</f>
        <v/>
      </c>
      <c r="AZ552" t="str">
        <f>IF(SCB2SPB!AZ552='SP2TE(CH)'!AZ552,"","NO")</f>
        <v/>
      </c>
      <c r="BA552" t="str">
        <f>IF(SCB2SPB!BA552='SP2TE(CH)'!BA552,"","NO")</f>
        <v/>
      </c>
      <c r="BB552" t="str">
        <f>IF(SCB2SPB!BB552='SP2TE(CH)'!BB552,"","NO")</f>
        <v/>
      </c>
      <c r="BC552" t="str">
        <f>IF(SCB2SPB!BC552='SP2TE(CH)'!BC552,"","NO")</f>
        <v/>
      </c>
      <c r="BD552" t="str">
        <f>IF(SCB2SPB!BD552='SP2TE(CH)'!BD552,"","NO")</f>
        <v/>
      </c>
      <c r="BE552" t="str">
        <f>IF(SCB2SPB!BE552='SP2TE(CH)'!BE552,"","NO")</f>
        <v/>
      </c>
      <c r="BF552" t="str">
        <f>IF(SCB2SPB!BF552='SP2TE(CH)'!BF552,"","NO")</f>
        <v/>
      </c>
      <c r="BG552" t="str">
        <f>IF(SCB2SPB!BG552='SP2TE(CH)'!BG552,"","NO")</f>
        <v/>
      </c>
      <c r="BH552" t="str">
        <f>IF(SCB2SPB!BH552='SP2TE(CH)'!BH552,"","NO")</f>
        <v/>
      </c>
      <c r="BI552" t="str">
        <f>IF(SCB2SPB!BI552='SP2TE(CH)'!BI552,"","NO")</f>
        <v/>
      </c>
      <c r="BJ552" t="str">
        <f>IF(SCB2SPB!BJ552='SP2TE(CH)'!BJ552,"","NO")</f>
        <v/>
      </c>
      <c r="BK552" t="str">
        <f>IF(SCB2SPB!BK552='SP2TE(CH)'!BK552,"","NO")</f>
        <v/>
      </c>
      <c r="BL552" t="str">
        <f>IF(SCB2SPB!BL552='SP2TE(CH)'!BL552,"","NO")</f>
        <v/>
      </c>
      <c r="BM552" t="str">
        <f>IF(SCB2SPB!BM552='SP2TE(CH)'!BM552,"","NO")</f>
        <v/>
      </c>
      <c r="BN552" t="str">
        <f>IF(SCB2SPB!BN552='SP2TE(CH)'!BN552,"","NO")</f>
        <v/>
      </c>
      <c r="BO552" t="str">
        <f>IF(SCB2SPB!BO552='SP2TE(CH)'!BO552,"","NO")</f>
        <v/>
      </c>
      <c r="BP552">
        <f>SCB2SPB!BP552</f>
        <v>0</v>
      </c>
      <c r="BQ552">
        <f>SCB2SPB!BQ552</f>
        <v>0</v>
      </c>
      <c r="BR552">
        <f>SCB2SPB!BR552</f>
        <v>0</v>
      </c>
      <c r="BS552">
        <f>SCB2SPB!BS552</f>
        <v>0</v>
      </c>
      <c r="BT552">
        <f>SCB2SPB!BT552</f>
        <v>0</v>
      </c>
      <c r="BU552">
        <f>SCB2SPB!BU552</f>
        <v>0</v>
      </c>
      <c r="BV552">
        <f>SCB2SPB!BV552</f>
        <v>0</v>
      </c>
      <c r="BW552">
        <f>SCB2SPB!BW552</f>
        <v>0</v>
      </c>
      <c r="BX552">
        <f>SCB2SPB!BX552</f>
        <v>0</v>
      </c>
    </row>
    <row r="553" spans="1:76">
      <c r="A553" t="str">
        <f>IF(SCB2SPB!A553='SP2TE(CH)'!A553,"","NO")</f>
        <v/>
      </c>
      <c r="B553" t="str">
        <f>IF(SCB2SPB!B553='SP2TE(CH)'!B553,"","NO")</f>
        <v/>
      </c>
      <c r="C553" t="str">
        <f>IF(SCB2SPB!C553='SP2TE(CH)'!C553,"","NO")</f>
        <v/>
      </c>
      <c r="D553" s="127" t="str">
        <f>IF(SCB2SPB!D553='SP2TE(CH)'!D553,"","NO")</f>
        <v/>
      </c>
      <c r="E553" t="str">
        <f>IF(SCB2SPB!E553='SP2TE(CH)'!E553,"","NO")</f>
        <v/>
      </c>
      <c r="F553" t="str">
        <f>IF(SCB2SPB!F553='SP2TE(CH)'!F553,"","NO")</f>
        <v/>
      </c>
      <c r="G553" t="str">
        <f>IF(SCB2SPB!G553='SP2TE(CH)'!G553,"","NO")</f>
        <v/>
      </c>
      <c r="H553" s="74" t="str">
        <f>IF(SCB2SPB!H553='SP2TE(CH)'!H553,"","NO")</f>
        <v/>
      </c>
      <c r="I553" s="74" t="str">
        <f>IF(SCB2SPB!I553='SP2TE(CH)'!I553,"","NO")</f>
        <v/>
      </c>
      <c r="J553" s="74" t="str">
        <f>IF(SCB2SPB!J553='SP2TE(CH)'!J553,"","NO")</f>
        <v/>
      </c>
      <c r="K553" s="74" t="str">
        <f>IF(SCB2SPB!K553='SP2TE(CH)'!K553,"","NO")</f>
        <v/>
      </c>
      <c r="L553" s="74" t="str">
        <f>IF(SCB2SPB!L553='SP2TE(CH)'!L553,"","NO")</f>
        <v/>
      </c>
      <c r="M553" s="74" t="str">
        <f>IF(SCB2SPB!M553='SP2TE(CH)'!M553,"","NO")</f>
        <v/>
      </c>
      <c r="N553" s="74" t="str">
        <f>IF(SCB2SPB!N553='SP2TE(CH)'!N553,"","NO")</f>
        <v/>
      </c>
      <c r="O553" s="74" t="str">
        <f>IF(SCB2SPB!O553='SP2TE(CH)'!O553,"","NO")</f>
        <v/>
      </c>
      <c r="P553" s="74" t="str">
        <f>IF(SCB2SPB!P553='SP2TE(CH)'!P553,"","NO")</f>
        <v/>
      </c>
      <c r="Q553" t="str">
        <f>IF(SCB2SPB!Q553='SP2TE(CH)'!Q553,"","NO")</f>
        <v/>
      </c>
      <c r="R553" t="str">
        <f>IF(SCB2SPB!R553='SP2TE(CH)'!R553,"","NO")</f>
        <v/>
      </c>
      <c r="S553" t="str">
        <f>IF(SCB2SPB!S553='SP2TE(CH)'!S553,"","NO")</f>
        <v/>
      </c>
      <c r="T553" t="str">
        <f>IF(SCB2SPB!T553='SP2TE(CH)'!T553,"","NO")</f>
        <v/>
      </c>
      <c r="U553" t="str">
        <f>IF(SCB2SPB!U553='SP2TE(CH)'!U553,"","NO")</f>
        <v/>
      </c>
      <c r="V553" t="str">
        <f>IF(SCB2SPB!V553='SP2TE(CH)'!V553,"","NO")</f>
        <v/>
      </c>
      <c r="W553" t="str">
        <f>IF(SCB2SPB!W553='SP2TE(CH)'!W553,"","NO")</f>
        <v/>
      </c>
      <c r="X553" t="str">
        <f>IF(SCB2SPB!X553='SP2TE(CH)'!X553,"","NO")</f>
        <v/>
      </c>
      <c r="Y553" t="str">
        <f>IF(SCB2SPB!Y553='SP2TE(CH)'!Y553,"","NO")</f>
        <v/>
      </c>
      <c r="Z553" t="str">
        <f>IF(SCB2SPB!Z553='SP2TE(CH)'!Z553,"","NO")</f>
        <v/>
      </c>
      <c r="AA553" t="str">
        <f>IF(SCB2SPB!AA553='SP2TE(CH)'!AA553,"","NO")</f>
        <v/>
      </c>
      <c r="AB553" t="str">
        <f>IF(SCB2SPB!AB553='SP2TE(CH)'!AB553,"","NO")</f>
        <v/>
      </c>
      <c r="AC553" t="str">
        <f>IF(SCB2SPB!AC553='SP2TE(CH)'!AC553,"","NO")</f>
        <v/>
      </c>
      <c r="AD553" t="str">
        <f>IF(SCB2SPB!AD553='SP2TE(CH)'!AD553,"","NO")</f>
        <v/>
      </c>
      <c r="AE553" t="str">
        <f>IF(SCB2SPB!AE553='SP2TE(CH)'!AE553,"","NO")</f>
        <v/>
      </c>
      <c r="AF553" t="str">
        <f>IF(SCB2SPB!AF553='SP2TE(CH)'!AF553,"","NO")</f>
        <v/>
      </c>
      <c r="AG553" t="str">
        <f>IF(SCB2SPB!AG553='SP2TE(CH)'!AG553,"","NO")</f>
        <v/>
      </c>
      <c r="AH553" t="str">
        <f>IF(SCB2SPB!AH553='SP2TE(CH)'!AH553,"","NO")</f>
        <v/>
      </c>
      <c r="AI553" t="str">
        <f>IF(SCB2SPB!AI553='SP2TE(CH)'!AI553,"","NO")</f>
        <v/>
      </c>
      <c r="AJ553" t="str">
        <f>IF(SCB2SPB!AJ553='SP2TE(CH)'!AJ553,"","NO")</f>
        <v/>
      </c>
      <c r="AK553" t="str">
        <f>IF(SCB2SPB!AK553='SP2TE(CH)'!AK553,"","NO")</f>
        <v/>
      </c>
      <c r="AL553" t="str">
        <f>IF(SCB2SPB!AL553='SP2TE(CH)'!AL553,"","NO")</f>
        <v/>
      </c>
      <c r="AM553" t="str">
        <f>IF(SCB2SPB!AM553='SP2TE(CH)'!AM553,"","NO")</f>
        <v/>
      </c>
      <c r="AN553" t="str">
        <f>IF(SCB2SPB!AN553='SP2TE(CH)'!AN553,"","NO")</f>
        <v/>
      </c>
      <c r="AO553" t="str">
        <f>IF(SCB2SPB!AO553='SP2TE(CH)'!AO553,"","NO")</f>
        <v/>
      </c>
      <c r="AP553" t="str">
        <f>IF(SCB2SPB!AP553='SP2TE(CH)'!AP553,"","NO")</f>
        <v/>
      </c>
      <c r="AQ553" t="str">
        <f>IF(SCB2SPB!AQ553='SP2TE(CH)'!AQ553,"","NO")</f>
        <v/>
      </c>
      <c r="AR553" t="str">
        <f>IF(SCB2SPB!AR553='SP2TE(CH)'!AR553,"","NO")</f>
        <v/>
      </c>
      <c r="AS553" t="str">
        <f>IF(SCB2SPB!AS553='SP2TE(CH)'!AS553,"","NO")</f>
        <v/>
      </c>
      <c r="AT553" t="str">
        <f>IF(SCB2SPB!AT553='SP2TE(CH)'!AT553,"","NO")</f>
        <v/>
      </c>
      <c r="AU553" t="str">
        <f>IF(SCB2SPB!AU553='SP2TE(CH)'!AU553,"","NO")</f>
        <v/>
      </c>
      <c r="AV553" t="str">
        <f>IF(SCB2SPB!AV553='SP2TE(CH)'!AV553,"","NO")</f>
        <v/>
      </c>
      <c r="AW553" t="str">
        <f>IF(SCB2SPB!AW553='SP2TE(CH)'!AW553,"","NO")</f>
        <v/>
      </c>
      <c r="AX553" t="str">
        <f>IF(SCB2SPB!AX553='SP2TE(CH)'!AX553,"","NO")</f>
        <v/>
      </c>
      <c r="AY553" t="str">
        <f>IF(SCB2SPB!AY553='SP2TE(CH)'!AY553,"","NO")</f>
        <v/>
      </c>
      <c r="AZ553" t="str">
        <f>IF(SCB2SPB!AZ553='SP2TE(CH)'!AZ553,"","NO")</f>
        <v/>
      </c>
      <c r="BA553" t="str">
        <f>IF(SCB2SPB!BA553='SP2TE(CH)'!BA553,"","NO")</f>
        <v/>
      </c>
      <c r="BB553" t="str">
        <f>IF(SCB2SPB!BB553='SP2TE(CH)'!BB553,"","NO")</f>
        <v/>
      </c>
      <c r="BC553" t="str">
        <f>IF(SCB2SPB!BC553='SP2TE(CH)'!BC553,"","NO")</f>
        <v/>
      </c>
      <c r="BD553" t="str">
        <f>IF(SCB2SPB!BD553='SP2TE(CH)'!BD553,"","NO")</f>
        <v/>
      </c>
      <c r="BE553" t="str">
        <f>IF(SCB2SPB!BE553='SP2TE(CH)'!BE553,"","NO")</f>
        <v/>
      </c>
      <c r="BF553" t="str">
        <f>IF(SCB2SPB!BF553='SP2TE(CH)'!BF553,"","NO")</f>
        <v/>
      </c>
      <c r="BG553" t="str">
        <f>IF(SCB2SPB!BG553='SP2TE(CH)'!BG553,"","NO")</f>
        <v/>
      </c>
      <c r="BH553" t="str">
        <f>IF(SCB2SPB!BH553='SP2TE(CH)'!BH553,"","NO")</f>
        <v/>
      </c>
      <c r="BI553" t="str">
        <f>IF(SCB2SPB!BI553='SP2TE(CH)'!BI553,"","NO")</f>
        <v/>
      </c>
      <c r="BJ553" t="str">
        <f>IF(SCB2SPB!BJ553='SP2TE(CH)'!BJ553,"","NO")</f>
        <v/>
      </c>
      <c r="BK553" t="str">
        <f>IF(SCB2SPB!BK553='SP2TE(CH)'!BK553,"","NO")</f>
        <v/>
      </c>
      <c r="BL553" t="str">
        <f>IF(SCB2SPB!BL553='SP2TE(CH)'!BL553,"","NO")</f>
        <v/>
      </c>
      <c r="BM553" t="str">
        <f>IF(SCB2SPB!BM553='SP2TE(CH)'!BM553,"","NO")</f>
        <v/>
      </c>
      <c r="BN553" t="str">
        <f>IF(SCB2SPB!BN553='SP2TE(CH)'!BN553,"","NO")</f>
        <v/>
      </c>
      <c r="BO553" t="str">
        <f>IF(SCB2SPB!BO553='SP2TE(CH)'!BO553,"","NO")</f>
        <v/>
      </c>
      <c r="BP553">
        <f>SCB2SPB!BP553</f>
        <v>0</v>
      </c>
      <c r="BQ553">
        <f>SCB2SPB!BQ553</f>
        <v>0</v>
      </c>
      <c r="BR553">
        <f>SCB2SPB!BR553</f>
        <v>0</v>
      </c>
      <c r="BS553">
        <f>SCB2SPB!BS553</f>
        <v>0</v>
      </c>
      <c r="BT553">
        <f>SCB2SPB!BT553</f>
        <v>0</v>
      </c>
      <c r="BU553">
        <f>SCB2SPB!BU553</f>
        <v>0</v>
      </c>
      <c r="BV553">
        <f>SCB2SPB!BV553</f>
        <v>0</v>
      </c>
      <c r="BW553">
        <f>SCB2SPB!BW553</f>
        <v>0</v>
      </c>
      <c r="BX553">
        <f>SCB2SPB!BX553</f>
        <v>0</v>
      </c>
    </row>
    <row r="554" spans="1:76">
      <c r="A554" t="str">
        <f>IF(SCB2SPB!A554='SP2TE(CH)'!A554,"","NO")</f>
        <v/>
      </c>
      <c r="B554" t="str">
        <f>IF(SCB2SPB!B554='SP2TE(CH)'!B554,"","NO")</f>
        <v/>
      </c>
      <c r="C554" t="str">
        <f>IF(SCB2SPB!C554='SP2TE(CH)'!C554,"","NO")</f>
        <v/>
      </c>
      <c r="D554" s="127" t="str">
        <f>IF(SCB2SPB!D554='SP2TE(CH)'!D554,"","NO")</f>
        <v/>
      </c>
      <c r="E554" t="str">
        <f>IF(SCB2SPB!E554='SP2TE(CH)'!E554,"","NO")</f>
        <v/>
      </c>
      <c r="F554" t="str">
        <f>IF(SCB2SPB!F554='SP2TE(CH)'!F554,"","NO")</f>
        <v/>
      </c>
      <c r="G554" t="str">
        <f>IF(SCB2SPB!G554='SP2TE(CH)'!G554,"","NO")</f>
        <v/>
      </c>
      <c r="H554" s="74" t="str">
        <f>IF(SCB2SPB!H554='SP2TE(CH)'!H554,"","NO")</f>
        <v/>
      </c>
      <c r="I554" s="74" t="str">
        <f>IF(SCB2SPB!I554='SP2TE(CH)'!I554,"","NO")</f>
        <v/>
      </c>
      <c r="J554" s="74" t="str">
        <f>IF(SCB2SPB!J554='SP2TE(CH)'!J554,"","NO")</f>
        <v/>
      </c>
      <c r="K554" s="74" t="str">
        <f>IF(SCB2SPB!K554='SP2TE(CH)'!K554,"","NO")</f>
        <v/>
      </c>
      <c r="L554" s="74" t="str">
        <f>IF(SCB2SPB!L554='SP2TE(CH)'!L554,"","NO")</f>
        <v/>
      </c>
      <c r="M554" s="74" t="str">
        <f>IF(SCB2SPB!M554='SP2TE(CH)'!M554,"","NO")</f>
        <v/>
      </c>
      <c r="N554" s="74" t="str">
        <f>IF(SCB2SPB!N554='SP2TE(CH)'!N554,"","NO")</f>
        <v/>
      </c>
      <c r="O554" s="74" t="str">
        <f>IF(SCB2SPB!O554='SP2TE(CH)'!O554,"","NO")</f>
        <v/>
      </c>
      <c r="P554" s="74" t="str">
        <f>IF(SCB2SPB!P554='SP2TE(CH)'!P554,"","NO")</f>
        <v/>
      </c>
      <c r="Q554" t="str">
        <f>IF(SCB2SPB!Q554='SP2TE(CH)'!Q554,"","NO")</f>
        <v/>
      </c>
      <c r="R554" t="str">
        <f>IF(SCB2SPB!R554='SP2TE(CH)'!R554,"","NO")</f>
        <v/>
      </c>
      <c r="S554" t="str">
        <f>IF(SCB2SPB!S554='SP2TE(CH)'!S554,"","NO")</f>
        <v/>
      </c>
      <c r="T554" t="str">
        <f>IF(SCB2SPB!T554='SP2TE(CH)'!T554,"","NO")</f>
        <v/>
      </c>
      <c r="U554" t="str">
        <f>IF(SCB2SPB!U554='SP2TE(CH)'!U554,"","NO")</f>
        <v/>
      </c>
      <c r="V554" t="str">
        <f>IF(SCB2SPB!V554='SP2TE(CH)'!V554,"","NO")</f>
        <v/>
      </c>
      <c r="W554" t="str">
        <f>IF(SCB2SPB!W554='SP2TE(CH)'!W554,"","NO")</f>
        <v/>
      </c>
      <c r="X554" t="str">
        <f>IF(SCB2SPB!X554='SP2TE(CH)'!X554,"","NO")</f>
        <v/>
      </c>
      <c r="Y554" t="str">
        <f>IF(SCB2SPB!Y554='SP2TE(CH)'!Y554,"","NO")</f>
        <v/>
      </c>
      <c r="Z554" t="str">
        <f>IF(SCB2SPB!Z554='SP2TE(CH)'!Z554,"","NO")</f>
        <v/>
      </c>
      <c r="AA554" t="str">
        <f>IF(SCB2SPB!AA554='SP2TE(CH)'!AA554,"","NO")</f>
        <v/>
      </c>
      <c r="AB554" t="str">
        <f>IF(SCB2SPB!AB554='SP2TE(CH)'!AB554,"","NO")</f>
        <v/>
      </c>
      <c r="AC554" t="str">
        <f>IF(SCB2SPB!AC554='SP2TE(CH)'!AC554,"","NO")</f>
        <v/>
      </c>
      <c r="AD554" t="str">
        <f>IF(SCB2SPB!AD554='SP2TE(CH)'!AD554,"","NO")</f>
        <v/>
      </c>
      <c r="AE554" t="str">
        <f>IF(SCB2SPB!AE554='SP2TE(CH)'!AE554,"","NO")</f>
        <v/>
      </c>
      <c r="AF554" t="str">
        <f>IF(SCB2SPB!AF554='SP2TE(CH)'!AF554,"","NO")</f>
        <v/>
      </c>
      <c r="AG554" t="str">
        <f>IF(SCB2SPB!AG554='SP2TE(CH)'!AG554,"","NO")</f>
        <v/>
      </c>
      <c r="AH554" t="str">
        <f>IF(SCB2SPB!AH554='SP2TE(CH)'!AH554,"","NO")</f>
        <v/>
      </c>
      <c r="AI554" t="str">
        <f>IF(SCB2SPB!AI554='SP2TE(CH)'!AI554,"","NO")</f>
        <v/>
      </c>
      <c r="AJ554" t="str">
        <f>IF(SCB2SPB!AJ554='SP2TE(CH)'!AJ554,"","NO")</f>
        <v/>
      </c>
      <c r="AK554" t="str">
        <f>IF(SCB2SPB!AK554='SP2TE(CH)'!AK554,"","NO")</f>
        <v/>
      </c>
      <c r="AL554" t="str">
        <f>IF(SCB2SPB!AL554='SP2TE(CH)'!AL554,"","NO")</f>
        <v/>
      </c>
      <c r="AM554" t="str">
        <f>IF(SCB2SPB!AM554='SP2TE(CH)'!AM554,"","NO")</f>
        <v/>
      </c>
      <c r="AN554" t="str">
        <f>IF(SCB2SPB!AN554='SP2TE(CH)'!AN554,"","NO")</f>
        <v/>
      </c>
      <c r="AO554" t="str">
        <f>IF(SCB2SPB!AO554='SP2TE(CH)'!AO554,"","NO")</f>
        <v/>
      </c>
      <c r="AP554" t="str">
        <f>IF(SCB2SPB!AP554='SP2TE(CH)'!AP554,"","NO")</f>
        <v/>
      </c>
      <c r="AQ554" t="str">
        <f>IF(SCB2SPB!AQ554='SP2TE(CH)'!AQ554,"","NO")</f>
        <v/>
      </c>
      <c r="AR554" t="str">
        <f>IF(SCB2SPB!AR554='SP2TE(CH)'!AR554,"","NO")</f>
        <v/>
      </c>
      <c r="AS554" t="str">
        <f>IF(SCB2SPB!AS554='SP2TE(CH)'!AS554,"","NO")</f>
        <v/>
      </c>
      <c r="AT554" t="str">
        <f>IF(SCB2SPB!AT554='SP2TE(CH)'!AT554,"","NO")</f>
        <v/>
      </c>
      <c r="AU554" t="str">
        <f>IF(SCB2SPB!AU554='SP2TE(CH)'!AU554,"","NO")</f>
        <v/>
      </c>
      <c r="AV554" t="str">
        <f>IF(SCB2SPB!AV554='SP2TE(CH)'!AV554,"","NO")</f>
        <v/>
      </c>
      <c r="AW554" t="str">
        <f>IF(SCB2SPB!AW554='SP2TE(CH)'!AW554,"","NO")</f>
        <v/>
      </c>
      <c r="AX554" t="str">
        <f>IF(SCB2SPB!AX554='SP2TE(CH)'!AX554,"","NO")</f>
        <v/>
      </c>
      <c r="AY554" t="str">
        <f>IF(SCB2SPB!AY554='SP2TE(CH)'!AY554,"","NO")</f>
        <v/>
      </c>
      <c r="AZ554" t="str">
        <f>IF(SCB2SPB!AZ554='SP2TE(CH)'!AZ554,"","NO")</f>
        <v/>
      </c>
      <c r="BA554" t="str">
        <f>IF(SCB2SPB!BA554='SP2TE(CH)'!BA554,"","NO")</f>
        <v/>
      </c>
      <c r="BB554" t="str">
        <f>IF(SCB2SPB!BB554='SP2TE(CH)'!BB554,"","NO")</f>
        <v/>
      </c>
      <c r="BC554" t="str">
        <f>IF(SCB2SPB!BC554='SP2TE(CH)'!BC554,"","NO")</f>
        <v/>
      </c>
      <c r="BD554" t="str">
        <f>IF(SCB2SPB!BD554='SP2TE(CH)'!BD554,"","NO")</f>
        <v/>
      </c>
      <c r="BE554" t="str">
        <f>IF(SCB2SPB!BE554='SP2TE(CH)'!BE554,"","NO")</f>
        <v/>
      </c>
      <c r="BF554" t="str">
        <f>IF(SCB2SPB!BF554='SP2TE(CH)'!BF554,"","NO")</f>
        <v/>
      </c>
      <c r="BG554" t="str">
        <f>IF(SCB2SPB!BG554='SP2TE(CH)'!BG554,"","NO")</f>
        <v/>
      </c>
      <c r="BH554" t="str">
        <f>IF(SCB2SPB!BH554='SP2TE(CH)'!BH554,"","NO")</f>
        <v/>
      </c>
      <c r="BI554" t="str">
        <f>IF(SCB2SPB!BI554='SP2TE(CH)'!BI554,"","NO")</f>
        <v/>
      </c>
      <c r="BJ554" t="str">
        <f>IF(SCB2SPB!BJ554='SP2TE(CH)'!BJ554,"","NO")</f>
        <v/>
      </c>
      <c r="BK554" t="str">
        <f>IF(SCB2SPB!BK554='SP2TE(CH)'!BK554,"","NO")</f>
        <v/>
      </c>
      <c r="BL554" t="str">
        <f>IF(SCB2SPB!BL554='SP2TE(CH)'!BL554,"","NO")</f>
        <v/>
      </c>
      <c r="BM554" t="str">
        <f>IF(SCB2SPB!BM554='SP2TE(CH)'!BM554,"","NO")</f>
        <v/>
      </c>
      <c r="BN554" t="str">
        <f>IF(SCB2SPB!BN554='SP2TE(CH)'!BN554,"","NO")</f>
        <v/>
      </c>
      <c r="BO554" t="str">
        <f>IF(SCB2SPB!BO554='SP2TE(CH)'!BO554,"","NO")</f>
        <v/>
      </c>
      <c r="BP554">
        <f>SCB2SPB!BP554</f>
        <v>0</v>
      </c>
      <c r="BQ554">
        <f>SCB2SPB!BQ554</f>
        <v>0</v>
      </c>
      <c r="BR554">
        <f>SCB2SPB!BR554</f>
        <v>0</v>
      </c>
      <c r="BS554">
        <f>SCB2SPB!BS554</f>
        <v>0</v>
      </c>
      <c r="BT554">
        <f>SCB2SPB!BT554</f>
        <v>0</v>
      </c>
      <c r="BU554">
        <f>SCB2SPB!BU554</f>
        <v>0</v>
      </c>
      <c r="BV554">
        <f>SCB2SPB!BV554</f>
        <v>0</v>
      </c>
      <c r="BW554">
        <f>SCB2SPB!BW554</f>
        <v>0</v>
      </c>
      <c r="BX554">
        <f>SCB2SPB!BX554</f>
        <v>0</v>
      </c>
    </row>
    <row r="555" spans="1:76">
      <c r="A555" t="str">
        <f>IF(SCB2SPB!A555='SP2TE(CH)'!A555,"","NO")</f>
        <v/>
      </c>
      <c r="B555" t="str">
        <f>IF(SCB2SPB!B555='SP2TE(CH)'!B555,"","NO")</f>
        <v/>
      </c>
      <c r="C555" t="str">
        <f>IF(SCB2SPB!C555='SP2TE(CH)'!C555,"","NO")</f>
        <v/>
      </c>
      <c r="D555" s="127" t="str">
        <f>IF(SCB2SPB!D555='SP2TE(CH)'!D555,"","NO")</f>
        <v/>
      </c>
      <c r="E555" t="str">
        <f>IF(SCB2SPB!E555='SP2TE(CH)'!E555,"","NO")</f>
        <v/>
      </c>
      <c r="F555" t="str">
        <f>IF(SCB2SPB!F555='SP2TE(CH)'!F555,"","NO")</f>
        <v/>
      </c>
      <c r="G555" t="str">
        <f>IF(SCB2SPB!G555='SP2TE(CH)'!G555,"","NO")</f>
        <v/>
      </c>
      <c r="H555" s="74" t="str">
        <f>IF(SCB2SPB!H555='SP2TE(CH)'!H555,"","NO")</f>
        <v/>
      </c>
      <c r="I555" s="74" t="str">
        <f>IF(SCB2SPB!I555='SP2TE(CH)'!I555,"","NO")</f>
        <v/>
      </c>
      <c r="J555" s="74" t="str">
        <f>IF(SCB2SPB!J555='SP2TE(CH)'!J555,"","NO")</f>
        <v/>
      </c>
      <c r="K555" s="74" t="str">
        <f>IF(SCB2SPB!K555='SP2TE(CH)'!K555,"","NO")</f>
        <v/>
      </c>
      <c r="L555" s="74" t="str">
        <f>IF(SCB2SPB!L555='SP2TE(CH)'!L555,"","NO")</f>
        <v/>
      </c>
      <c r="M555" s="74" t="str">
        <f>IF(SCB2SPB!M555='SP2TE(CH)'!M555,"","NO")</f>
        <v/>
      </c>
      <c r="N555" s="74" t="str">
        <f>IF(SCB2SPB!N555='SP2TE(CH)'!N555,"","NO")</f>
        <v/>
      </c>
      <c r="O555" s="74" t="str">
        <f>IF(SCB2SPB!O555='SP2TE(CH)'!O555,"","NO")</f>
        <v/>
      </c>
      <c r="P555" s="74" t="str">
        <f>IF(SCB2SPB!P555='SP2TE(CH)'!P555,"","NO")</f>
        <v/>
      </c>
      <c r="Q555" t="str">
        <f>IF(SCB2SPB!Q555='SP2TE(CH)'!Q555,"","NO")</f>
        <v/>
      </c>
      <c r="R555" t="str">
        <f>IF(SCB2SPB!R555='SP2TE(CH)'!R555,"","NO")</f>
        <v/>
      </c>
      <c r="S555" t="str">
        <f>IF(SCB2SPB!S555='SP2TE(CH)'!S555,"","NO")</f>
        <v/>
      </c>
      <c r="T555" t="str">
        <f>IF(SCB2SPB!T555='SP2TE(CH)'!T555,"","NO")</f>
        <v/>
      </c>
      <c r="U555" t="str">
        <f>IF(SCB2SPB!U555='SP2TE(CH)'!U555,"","NO")</f>
        <v/>
      </c>
      <c r="V555" t="str">
        <f>IF(SCB2SPB!V555='SP2TE(CH)'!V555,"","NO")</f>
        <v/>
      </c>
      <c r="W555" t="str">
        <f>IF(SCB2SPB!W555='SP2TE(CH)'!W555,"","NO")</f>
        <v/>
      </c>
      <c r="X555" t="str">
        <f>IF(SCB2SPB!X555='SP2TE(CH)'!X555,"","NO")</f>
        <v/>
      </c>
      <c r="Y555" t="str">
        <f>IF(SCB2SPB!Y555='SP2TE(CH)'!Y555,"","NO")</f>
        <v/>
      </c>
      <c r="Z555" t="str">
        <f>IF(SCB2SPB!Z555='SP2TE(CH)'!Z555,"","NO")</f>
        <v/>
      </c>
      <c r="AA555" t="str">
        <f>IF(SCB2SPB!AA555='SP2TE(CH)'!AA555,"","NO")</f>
        <v/>
      </c>
      <c r="AB555" t="str">
        <f>IF(SCB2SPB!AB555='SP2TE(CH)'!AB555,"","NO")</f>
        <v/>
      </c>
      <c r="AC555" t="str">
        <f>IF(SCB2SPB!AC555='SP2TE(CH)'!AC555,"","NO")</f>
        <v/>
      </c>
      <c r="AD555" t="str">
        <f>IF(SCB2SPB!AD555='SP2TE(CH)'!AD555,"","NO")</f>
        <v/>
      </c>
      <c r="AE555" t="str">
        <f>IF(SCB2SPB!AE555='SP2TE(CH)'!AE555,"","NO")</f>
        <v/>
      </c>
      <c r="AF555" t="str">
        <f>IF(SCB2SPB!AF555='SP2TE(CH)'!AF555,"","NO")</f>
        <v/>
      </c>
      <c r="AG555" t="str">
        <f>IF(SCB2SPB!AG555='SP2TE(CH)'!AG555,"","NO")</f>
        <v/>
      </c>
      <c r="AH555" t="str">
        <f>IF(SCB2SPB!AH555='SP2TE(CH)'!AH555,"","NO")</f>
        <v/>
      </c>
      <c r="AI555" t="str">
        <f>IF(SCB2SPB!AI555='SP2TE(CH)'!AI555,"","NO")</f>
        <v/>
      </c>
      <c r="AJ555" t="str">
        <f>IF(SCB2SPB!AJ555='SP2TE(CH)'!AJ555,"","NO")</f>
        <v/>
      </c>
      <c r="AK555" t="str">
        <f>IF(SCB2SPB!AK555='SP2TE(CH)'!AK555,"","NO")</f>
        <v/>
      </c>
      <c r="AL555" t="str">
        <f>IF(SCB2SPB!AL555='SP2TE(CH)'!AL555,"","NO")</f>
        <v/>
      </c>
      <c r="AM555" t="str">
        <f>IF(SCB2SPB!AM555='SP2TE(CH)'!AM555,"","NO")</f>
        <v/>
      </c>
      <c r="AN555" t="str">
        <f>IF(SCB2SPB!AN555='SP2TE(CH)'!AN555,"","NO")</f>
        <v/>
      </c>
      <c r="AO555" t="str">
        <f>IF(SCB2SPB!AO555='SP2TE(CH)'!AO555,"","NO")</f>
        <v/>
      </c>
      <c r="AP555" t="str">
        <f>IF(SCB2SPB!AP555='SP2TE(CH)'!AP555,"","NO")</f>
        <v/>
      </c>
      <c r="AQ555" t="str">
        <f>IF(SCB2SPB!AQ555='SP2TE(CH)'!AQ555,"","NO")</f>
        <v/>
      </c>
      <c r="AR555" t="str">
        <f>IF(SCB2SPB!AR555='SP2TE(CH)'!AR555,"","NO")</f>
        <v/>
      </c>
      <c r="AS555" t="str">
        <f>IF(SCB2SPB!AS555='SP2TE(CH)'!AS555,"","NO")</f>
        <v/>
      </c>
      <c r="AT555" t="str">
        <f>IF(SCB2SPB!AT555='SP2TE(CH)'!AT555,"","NO")</f>
        <v/>
      </c>
      <c r="AU555" t="str">
        <f>IF(SCB2SPB!AU555='SP2TE(CH)'!AU555,"","NO")</f>
        <v/>
      </c>
      <c r="AV555" t="str">
        <f>IF(SCB2SPB!AV555='SP2TE(CH)'!AV555,"","NO")</f>
        <v/>
      </c>
      <c r="AW555" t="str">
        <f>IF(SCB2SPB!AW555='SP2TE(CH)'!AW555,"","NO")</f>
        <v/>
      </c>
      <c r="AX555" t="str">
        <f>IF(SCB2SPB!AX555='SP2TE(CH)'!AX555,"","NO")</f>
        <v/>
      </c>
      <c r="AY555" t="str">
        <f>IF(SCB2SPB!AY555='SP2TE(CH)'!AY555,"","NO")</f>
        <v/>
      </c>
      <c r="AZ555" t="str">
        <f>IF(SCB2SPB!AZ555='SP2TE(CH)'!AZ555,"","NO")</f>
        <v/>
      </c>
      <c r="BA555" t="str">
        <f>IF(SCB2SPB!BA555='SP2TE(CH)'!BA555,"","NO")</f>
        <v/>
      </c>
      <c r="BB555" t="str">
        <f>IF(SCB2SPB!BB555='SP2TE(CH)'!BB555,"","NO")</f>
        <v/>
      </c>
      <c r="BC555" t="str">
        <f>IF(SCB2SPB!BC555='SP2TE(CH)'!BC555,"","NO")</f>
        <v/>
      </c>
      <c r="BD555" t="str">
        <f>IF(SCB2SPB!BD555='SP2TE(CH)'!BD555,"","NO")</f>
        <v/>
      </c>
      <c r="BE555" t="str">
        <f>IF(SCB2SPB!BE555='SP2TE(CH)'!BE555,"","NO")</f>
        <v/>
      </c>
      <c r="BF555" t="str">
        <f>IF(SCB2SPB!BF555='SP2TE(CH)'!BF555,"","NO")</f>
        <v/>
      </c>
      <c r="BG555" t="str">
        <f>IF(SCB2SPB!BG555='SP2TE(CH)'!BG555,"","NO")</f>
        <v/>
      </c>
      <c r="BH555" t="str">
        <f>IF(SCB2SPB!BH555='SP2TE(CH)'!BH555,"","NO")</f>
        <v/>
      </c>
      <c r="BI555" t="str">
        <f>IF(SCB2SPB!BI555='SP2TE(CH)'!BI555,"","NO")</f>
        <v/>
      </c>
      <c r="BJ555" t="str">
        <f>IF(SCB2SPB!BJ555='SP2TE(CH)'!BJ555,"","NO")</f>
        <v/>
      </c>
      <c r="BK555" t="str">
        <f>IF(SCB2SPB!BK555='SP2TE(CH)'!BK555,"","NO")</f>
        <v/>
      </c>
      <c r="BL555" t="str">
        <f>IF(SCB2SPB!BL555='SP2TE(CH)'!BL555,"","NO")</f>
        <v/>
      </c>
      <c r="BM555" t="str">
        <f>IF(SCB2SPB!BM555='SP2TE(CH)'!BM555,"","NO")</f>
        <v/>
      </c>
      <c r="BN555" t="str">
        <f>IF(SCB2SPB!BN555='SP2TE(CH)'!BN555,"","NO")</f>
        <v/>
      </c>
      <c r="BO555" t="str">
        <f>IF(SCB2SPB!BO555='SP2TE(CH)'!BO555,"","NO")</f>
        <v/>
      </c>
      <c r="BP555">
        <f>SCB2SPB!BP555</f>
        <v>0</v>
      </c>
      <c r="BQ555">
        <f>SCB2SPB!BQ555</f>
        <v>0</v>
      </c>
      <c r="BR555">
        <f>SCB2SPB!BR555</f>
        <v>0</v>
      </c>
      <c r="BS555">
        <f>SCB2SPB!BS555</f>
        <v>0</v>
      </c>
      <c r="BT555">
        <f>SCB2SPB!BT555</f>
        <v>0</v>
      </c>
      <c r="BU555">
        <f>SCB2SPB!BU555</f>
        <v>0</v>
      </c>
      <c r="BV555">
        <f>SCB2SPB!BV555</f>
        <v>0</v>
      </c>
      <c r="BW555">
        <f>SCB2SPB!BW555</f>
        <v>0</v>
      </c>
      <c r="BX555">
        <f>SCB2SPB!BX555</f>
        <v>0</v>
      </c>
    </row>
    <row r="556" spans="1:76">
      <c r="A556" t="str">
        <f>IF(SCB2SPB!A556='SP2TE(CH)'!A556,"","NO")</f>
        <v/>
      </c>
      <c r="B556" t="str">
        <f>IF(SCB2SPB!B556='SP2TE(CH)'!B556,"","NO")</f>
        <v/>
      </c>
      <c r="C556" t="str">
        <f>IF(SCB2SPB!C556='SP2TE(CH)'!C556,"","NO")</f>
        <v/>
      </c>
      <c r="D556" s="127" t="str">
        <f>IF(SCB2SPB!D556='SP2TE(CH)'!D556,"","NO")</f>
        <v/>
      </c>
      <c r="E556" t="str">
        <f>IF(SCB2SPB!E556='SP2TE(CH)'!E556,"","NO")</f>
        <v/>
      </c>
      <c r="F556" t="str">
        <f>IF(SCB2SPB!F556='SP2TE(CH)'!F556,"","NO")</f>
        <v/>
      </c>
      <c r="G556" t="str">
        <f>IF(SCB2SPB!G556='SP2TE(CH)'!G556,"","NO")</f>
        <v/>
      </c>
      <c r="H556" s="74" t="str">
        <f>IF(SCB2SPB!H556='SP2TE(CH)'!H556,"","NO")</f>
        <v/>
      </c>
      <c r="I556" s="74" t="str">
        <f>IF(SCB2SPB!I556='SP2TE(CH)'!I556,"","NO")</f>
        <v/>
      </c>
      <c r="J556" s="74" t="str">
        <f>IF(SCB2SPB!J556='SP2TE(CH)'!J556,"","NO")</f>
        <v/>
      </c>
      <c r="K556" s="74" t="str">
        <f>IF(SCB2SPB!K556='SP2TE(CH)'!K556,"","NO")</f>
        <v/>
      </c>
      <c r="L556" s="74" t="str">
        <f>IF(SCB2SPB!L556='SP2TE(CH)'!L556,"","NO")</f>
        <v/>
      </c>
      <c r="M556" s="74" t="str">
        <f>IF(SCB2SPB!M556='SP2TE(CH)'!M556,"","NO")</f>
        <v/>
      </c>
      <c r="N556" s="74" t="str">
        <f>IF(SCB2SPB!N556='SP2TE(CH)'!N556,"","NO")</f>
        <v/>
      </c>
      <c r="O556" s="74" t="str">
        <f>IF(SCB2SPB!O556='SP2TE(CH)'!O556,"","NO")</f>
        <v/>
      </c>
      <c r="P556" s="74" t="str">
        <f>IF(SCB2SPB!P556='SP2TE(CH)'!P556,"","NO")</f>
        <v/>
      </c>
      <c r="Q556" t="str">
        <f>IF(SCB2SPB!Q556='SP2TE(CH)'!Q556,"","NO")</f>
        <v/>
      </c>
      <c r="R556" t="str">
        <f>IF(SCB2SPB!R556='SP2TE(CH)'!R556,"","NO")</f>
        <v/>
      </c>
      <c r="S556" t="str">
        <f>IF(SCB2SPB!S556='SP2TE(CH)'!S556,"","NO")</f>
        <v/>
      </c>
      <c r="T556" t="str">
        <f>IF(SCB2SPB!T556='SP2TE(CH)'!T556,"","NO")</f>
        <v/>
      </c>
      <c r="U556" t="str">
        <f>IF(SCB2SPB!U556='SP2TE(CH)'!U556,"","NO")</f>
        <v/>
      </c>
      <c r="V556" t="str">
        <f>IF(SCB2SPB!V556='SP2TE(CH)'!V556,"","NO")</f>
        <v/>
      </c>
      <c r="W556" t="str">
        <f>IF(SCB2SPB!W556='SP2TE(CH)'!W556,"","NO")</f>
        <v/>
      </c>
      <c r="X556" t="str">
        <f>IF(SCB2SPB!X556='SP2TE(CH)'!X556,"","NO")</f>
        <v/>
      </c>
      <c r="Y556" t="str">
        <f>IF(SCB2SPB!Y556='SP2TE(CH)'!Y556,"","NO")</f>
        <v/>
      </c>
      <c r="Z556" t="str">
        <f>IF(SCB2SPB!Z556='SP2TE(CH)'!Z556,"","NO")</f>
        <v/>
      </c>
      <c r="AA556" t="str">
        <f>IF(SCB2SPB!AA556='SP2TE(CH)'!AA556,"","NO")</f>
        <v/>
      </c>
      <c r="AB556" t="str">
        <f>IF(SCB2SPB!AB556='SP2TE(CH)'!AB556,"","NO")</f>
        <v/>
      </c>
      <c r="AC556" t="str">
        <f>IF(SCB2SPB!AC556='SP2TE(CH)'!AC556,"","NO")</f>
        <v/>
      </c>
      <c r="AD556" t="str">
        <f>IF(SCB2SPB!AD556='SP2TE(CH)'!AD556,"","NO")</f>
        <v/>
      </c>
      <c r="AE556" t="str">
        <f>IF(SCB2SPB!AE556='SP2TE(CH)'!AE556,"","NO")</f>
        <v/>
      </c>
      <c r="AF556" t="str">
        <f>IF(SCB2SPB!AF556='SP2TE(CH)'!AF556,"","NO")</f>
        <v/>
      </c>
      <c r="AG556" t="str">
        <f>IF(SCB2SPB!AG556='SP2TE(CH)'!AG556,"","NO")</f>
        <v/>
      </c>
      <c r="AH556" t="str">
        <f>IF(SCB2SPB!AH556='SP2TE(CH)'!AH556,"","NO")</f>
        <v/>
      </c>
      <c r="AI556" t="str">
        <f>IF(SCB2SPB!AI556='SP2TE(CH)'!AI556,"","NO")</f>
        <v/>
      </c>
      <c r="AJ556" t="str">
        <f>IF(SCB2SPB!AJ556='SP2TE(CH)'!AJ556,"","NO")</f>
        <v/>
      </c>
      <c r="AK556" t="str">
        <f>IF(SCB2SPB!AK556='SP2TE(CH)'!AK556,"","NO")</f>
        <v/>
      </c>
      <c r="AL556" t="str">
        <f>IF(SCB2SPB!AL556='SP2TE(CH)'!AL556,"","NO")</f>
        <v/>
      </c>
      <c r="AM556" t="str">
        <f>IF(SCB2SPB!AM556='SP2TE(CH)'!AM556,"","NO")</f>
        <v/>
      </c>
      <c r="AN556" t="str">
        <f>IF(SCB2SPB!AN556='SP2TE(CH)'!AN556,"","NO")</f>
        <v/>
      </c>
      <c r="AO556" t="str">
        <f>IF(SCB2SPB!AO556='SP2TE(CH)'!AO556,"","NO")</f>
        <v/>
      </c>
      <c r="AP556" t="str">
        <f>IF(SCB2SPB!AP556='SP2TE(CH)'!AP556,"","NO")</f>
        <v/>
      </c>
      <c r="AQ556" t="str">
        <f>IF(SCB2SPB!AQ556='SP2TE(CH)'!AQ556,"","NO")</f>
        <v/>
      </c>
      <c r="AR556" t="str">
        <f>IF(SCB2SPB!AR556='SP2TE(CH)'!AR556,"","NO")</f>
        <v/>
      </c>
      <c r="AS556" t="str">
        <f>IF(SCB2SPB!AS556='SP2TE(CH)'!AS556,"","NO")</f>
        <v/>
      </c>
      <c r="AT556" t="str">
        <f>IF(SCB2SPB!AT556='SP2TE(CH)'!AT556,"","NO")</f>
        <v/>
      </c>
      <c r="AU556" t="str">
        <f>IF(SCB2SPB!AU556='SP2TE(CH)'!AU556,"","NO")</f>
        <v/>
      </c>
      <c r="AV556" t="str">
        <f>IF(SCB2SPB!AV556='SP2TE(CH)'!AV556,"","NO")</f>
        <v/>
      </c>
      <c r="AW556" t="str">
        <f>IF(SCB2SPB!AW556='SP2TE(CH)'!AW556,"","NO")</f>
        <v/>
      </c>
      <c r="AX556" t="str">
        <f>IF(SCB2SPB!AX556='SP2TE(CH)'!AX556,"","NO")</f>
        <v/>
      </c>
      <c r="AY556" t="str">
        <f>IF(SCB2SPB!AY556='SP2TE(CH)'!AY556,"","NO")</f>
        <v/>
      </c>
      <c r="AZ556" t="str">
        <f>IF(SCB2SPB!AZ556='SP2TE(CH)'!AZ556,"","NO")</f>
        <v/>
      </c>
      <c r="BA556" t="str">
        <f>IF(SCB2SPB!BA556='SP2TE(CH)'!BA556,"","NO")</f>
        <v/>
      </c>
      <c r="BB556" t="str">
        <f>IF(SCB2SPB!BB556='SP2TE(CH)'!BB556,"","NO")</f>
        <v/>
      </c>
      <c r="BC556" t="str">
        <f>IF(SCB2SPB!BC556='SP2TE(CH)'!BC556,"","NO")</f>
        <v/>
      </c>
      <c r="BD556" t="str">
        <f>IF(SCB2SPB!BD556='SP2TE(CH)'!BD556,"","NO")</f>
        <v/>
      </c>
      <c r="BE556" t="str">
        <f>IF(SCB2SPB!BE556='SP2TE(CH)'!BE556,"","NO")</f>
        <v/>
      </c>
      <c r="BF556" t="str">
        <f>IF(SCB2SPB!BF556='SP2TE(CH)'!BF556,"","NO")</f>
        <v/>
      </c>
      <c r="BG556" t="str">
        <f>IF(SCB2SPB!BG556='SP2TE(CH)'!BG556,"","NO")</f>
        <v/>
      </c>
      <c r="BH556" t="str">
        <f>IF(SCB2SPB!BH556='SP2TE(CH)'!BH556,"","NO")</f>
        <v/>
      </c>
      <c r="BI556" t="str">
        <f>IF(SCB2SPB!BI556='SP2TE(CH)'!BI556,"","NO")</f>
        <v/>
      </c>
      <c r="BJ556" t="str">
        <f>IF(SCB2SPB!BJ556='SP2TE(CH)'!BJ556,"","NO")</f>
        <v/>
      </c>
      <c r="BK556" t="str">
        <f>IF(SCB2SPB!BK556='SP2TE(CH)'!BK556,"","NO")</f>
        <v/>
      </c>
      <c r="BL556" t="str">
        <f>IF(SCB2SPB!BL556='SP2TE(CH)'!BL556,"","NO")</f>
        <v/>
      </c>
      <c r="BM556" t="str">
        <f>IF(SCB2SPB!BM556='SP2TE(CH)'!BM556,"","NO")</f>
        <v/>
      </c>
      <c r="BN556" t="str">
        <f>IF(SCB2SPB!BN556='SP2TE(CH)'!BN556,"","NO")</f>
        <v/>
      </c>
      <c r="BO556" t="str">
        <f>IF(SCB2SPB!BO556='SP2TE(CH)'!BO556,"","NO")</f>
        <v/>
      </c>
      <c r="BP556">
        <f>SCB2SPB!BP556</f>
        <v>0</v>
      </c>
      <c r="BQ556">
        <f>SCB2SPB!BQ556</f>
        <v>0</v>
      </c>
      <c r="BR556">
        <f>SCB2SPB!BR556</f>
        <v>0</v>
      </c>
      <c r="BS556">
        <f>SCB2SPB!BS556</f>
        <v>0</v>
      </c>
      <c r="BT556">
        <f>SCB2SPB!BT556</f>
        <v>0</v>
      </c>
      <c r="BU556">
        <f>SCB2SPB!BU556</f>
        <v>0</v>
      </c>
      <c r="BV556">
        <f>SCB2SPB!BV556</f>
        <v>0</v>
      </c>
      <c r="BW556">
        <f>SCB2SPB!BW556</f>
        <v>0</v>
      </c>
      <c r="BX556">
        <f>SCB2SPB!BX556</f>
        <v>0</v>
      </c>
    </row>
    <row r="557" spans="1:76">
      <c r="A557" t="str">
        <f>IF(SCB2SPB!A557='SP2TE(CH)'!A557,"","NO")</f>
        <v/>
      </c>
      <c r="B557" t="str">
        <f>IF(SCB2SPB!B557='SP2TE(CH)'!B557,"","NO")</f>
        <v/>
      </c>
      <c r="C557" t="str">
        <f>IF(SCB2SPB!C557='SP2TE(CH)'!C557,"","NO")</f>
        <v/>
      </c>
      <c r="D557" s="127" t="str">
        <f>IF(SCB2SPB!D557='SP2TE(CH)'!D557,"","NO")</f>
        <v/>
      </c>
      <c r="E557" t="str">
        <f>IF(SCB2SPB!E557='SP2TE(CH)'!E557,"","NO")</f>
        <v/>
      </c>
      <c r="F557" t="str">
        <f>IF(SCB2SPB!F557='SP2TE(CH)'!F557,"","NO")</f>
        <v/>
      </c>
      <c r="G557" t="str">
        <f>IF(SCB2SPB!G557='SP2TE(CH)'!G557,"","NO")</f>
        <v/>
      </c>
      <c r="H557" s="74" t="str">
        <f>IF(SCB2SPB!H557='SP2TE(CH)'!H557,"","NO")</f>
        <v/>
      </c>
      <c r="I557" s="74" t="str">
        <f>IF(SCB2SPB!I557='SP2TE(CH)'!I557,"","NO")</f>
        <v/>
      </c>
      <c r="J557" s="74" t="str">
        <f>IF(SCB2SPB!J557='SP2TE(CH)'!J557,"","NO")</f>
        <v/>
      </c>
      <c r="K557" s="74" t="str">
        <f>IF(SCB2SPB!K557='SP2TE(CH)'!K557,"","NO")</f>
        <v/>
      </c>
      <c r="L557" s="74" t="str">
        <f>IF(SCB2SPB!L557='SP2TE(CH)'!L557,"","NO")</f>
        <v/>
      </c>
      <c r="M557" s="74" t="str">
        <f>IF(SCB2SPB!M557='SP2TE(CH)'!M557,"","NO")</f>
        <v/>
      </c>
      <c r="N557" s="74" t="str">
        <f>IF(SCB2SPB!N557='SP2TE(CH)'!N557,"","NO")</f>
        <v/>
      </c>
      <c r="O557" s="74" t="str">
        <f>IF(SCB2SPB!O557='SP2TE(CH)'!O557,"","NO")</f>
        <v/>
      </c>
      <c r="P557" s="74" t="str">
        <f>IF(SCB2SPB!P557='SP2TE(CH)'!P557,"","NO")</f>
        <v/>
      </c>
      <c r="Q557" t="str">
        <f>IF(SCB2SPB!Q557='SP2TE(CH)'!Q557,"","NO")</f>
        <v/>
      </c>
      <c r="R557" t="str">
        <f>IF(SCB2SPB!R557='SP2TE(CH)'!R557,"","NO")</f>
        <v/>
      </c>
      <c r="S557" t="str">
        <f>IF(SCB2SPB!S557='SP2TE(CH)'!S557,"","NO")</f>
        <v/>
      </c>
      <c r="T557" t="str">
        <f>IF(SCB2SPB!T557='SP2TE(CH)'!T557,"","NO")</f>
        <v/>
      </c>
      <c r="U557" t="str">
        <f>IF(SCB2SPB!U557='SP2TE(CH)'!U557,"","NO")</f>
        <v/>
      </c>
      <c r="V557" t="str">
        <f>IF(SCB2SPB!V557='SP2TE(CH)'!V557,"","NO")</f>
        <v/>
      </c>
      <c r="W557" t="str">
        <f>IF(SCB2SPB!W557='SP2TE(CH)'!W557,"","NO")</f>
        <v/>
      </c>
      <c r="X557" t="str">
        <f>IF(SCB2SPB!X557='SP2TE(CH)'!X557,"","NO")</f>
        <v/>
      </c>
      <c r="Y557" t="str">
        <f>IF(SCB2SPB!Y557='SP2TE(CH)'!Y557,"","NO")</f>
        <v/>
      </c>
      <c r="Z557" t="str">
        <f>IF(SCB2SPB!Z557='SP2TE(CH)'!Z557,"","NO")</f>
        <v/>
      </c>
      <c r="AA557" t="str">
        <f>IF(SCB2SPB!AA557='SP2TE(CH)'!AA557,"","NO")</f>
        <v/>
      </c>
      <c r="AB557" t="str">
        <f>IF(SCB2SPB!AB557='SP2TE(CH)'!AB557,"","NO")</f>
        <v/>
      </c>
      <c r="AC557" t="str">
        <f>IF(SCB2SPB!AC557='SP2TE(CH)'!AC557,"","NO")</f>
        <v/>
      </c>
      <c r="AD557" t="str">
        <f>IF(SCB2SPB!AD557='SP2TE(CH)'!AD557,"","NO")</f>
        <v/>
      </c>
      <c r="AE557" t="str">
        <f>IF(SCB2SPB!AE557='SP2TE(CH)'!AE557,"","NO")</f>
        <v/>
      </c>
      <c r="AF557" t="str">
        <f>IF(SCB2SPB!AF557='SP2TE(CH)'!AF557,"","NO")</f>
        <v/>
      </c>
      <c r="AG557" t="str">
        <f>IF(SCB2SPB!AG557='SP2TE(CH)'!AG557,"","NO")</f>
        <v/>
      </c>
      <c r="AH557" t="str">
        <f>IF(SCB2SPB!AH557='SP2TE(CH)'!AH557,"","NO")</f>
        <v/>
      </c>
      <c r="AI557" t="str">
        <f>IF(SCB2SPB!AI557='SP2TE(CH)'!AI557,"","NO")</f>
        <v/>
      </c>
      <c r="AJ557" t="str">
        <f>IF(SCB2SPB!AJ557='SP2TE(CH)'!AJ557,"","NO")</f>
        <v/>
      </c>
      <c r="AK557" t="str">
        <f>IF(SCB2SPB!AK557='SP2TE(CH)'!AK557,"","NO")</f>
        <v/>
      </c>
      <c r="AL557" t="str">
        <f>IF(SCB2SPB!AL557='SP2TE(CH)'!AL557,"","NO")</f>
        <v/>
      </c>
      <c r="AM557" t="str">
        <f>IF(SCB2SPB!AM557='SP2TE(CH)'!AM557,"","NO")</f>
        <v/>
      </c>
      <c r="AN557" t="str">
        <f>IF(SCB2SPB!AN557='SP2TE(CH)'!AN557,"","NO")</f>
        <v/>
      </c>
      <c r="AO557" t="str">
        <f>IF(SCB2SPB!AO557='SP2TE(CH)'!AO557,"","NO")</f>
        <v/>
      </c>
      <c r="AP557" t="str">
        <f>IF(SCB2SPB!AP557='SP2TE(CH)'!AP557,"","NO")</f>
        <v/>
      </c>
      <c r="AQ557" t="str">
        <f>IF(SCB2SPB!AQ557='SP2TE(CH)'!AQ557,"","NO")</f>
        <v/>
      </c>
      <c r="AR557" t="str">
        <f>IF(SCB2SPB!AR557='SP2TE(CH)'!AR557,"","NO")</f>
        <v/>
      </c>
      <c r="AS557" t="str">
        <f>IF(SCB2SPB!AS557='SP2TE(CH)'!AS557,"","NO")</f>
        <v/>
      </c>
      <c r="AT557" t="str">
        <f>IF(SCB2SPB!AT557='SP2TE(CH)'!AT557,"","NO")</f>
        <v/>
      </c>
      <c r="AU557" t="str">
        <f>IF(SCB2SPB!AU557='SP2TE(CH)'!AU557,"","NO")</f>
        <v/>
      </c>
      <c r="AV557" t="str">
        <f>IF(SCB2SPB!AV557='SP2TE(CH)'!AV557,"","NO")</f>
        <v/>
      </c>
      <c r="AW557" t="str">
        <f>IF(SCB2SPB!AW557='SP2TE(CH)'!AW557,"","NO")</f>
        <v/>
      </c>
      <c r="AX557" t="str">
        <f>IF(SCB2SPB!AX557='SP2TE(CH)'!AX557,"","NO")</f>
        <v/>
      </c>
      <c r="AY557" t="str">
        <f>IF(SCB2SPB!AY557='SP2TE(CH)'!AY557,"","NO")</f>
        <v/>
      </c>
      <c r="AZ557" t="str">
        <f>IF(SCB2SPB!AZ557='SP2TE(CH)'!AZ557,"","NO")</f>
        <v/>
      </c>
      <c r="BA557" t="str">
        <f>IF(SCB2SPB!BA557='SP2TE(CH)'!BA557,"","NO")</f>
        <v/>
      </c>
      <c r="BB557" t="str">
        <f>IF(SCB2SPB!BB557='SP2TE(CH)'!BB557,"","NO")</f>
        <v/>
      </c>
      <c r="BC557" t="str">
        <f>IF(SCB2SPB!BC557='SP2TE(CH)'!BC557,"","NO")</f>
        <v/>
      </c>
      <c r="BD557" t="str">
        <f>IF(SCB2SPB!BD557='SP2TE(CH)'!BD557,"","NO")</f>
        <v/>
      </c>
      <c r="BE557" t="str">
        <f>IF(SCB2SPB!BE557='SP2TE(CH)'!BE557,"","NO")</f>
        <v/>
      </c>
      <c r="BF557" t="str">
        <f>IF(SCB2SPB!BF557='SP2TE(CH)'!BF557,"","NO")</f>
        <v/>
      </c>
      <c r="BG557" t="str">
        <f>IF(SCB2SPB!BG557='SP2TE(CH)'!BG557,"","NO")</f>
        <v/>
      </c>
      <c r="BH557" t="str">
        <f>IF(SCB2SPB!BH557='SP2TE(CH)'!BH557,"","NO")</f>
        <v/>
      </c>
      <c r="BI557" t="str">
        <f>IF(SCB2SPB!BI557='SP2TE(CH)'!BI557,"","NO")</f>
        <v/>
      </c>
      <c r="BJ557" t="str">
        <f>IF(SCB2SPB!BJ557='SP2TE(CH)'!BJ557,"","NO")</f>
        <v/>
      </c>
      <c r="BK557" t="str">
        <f>IF(SCB2SPB!BK557='SP2TE(CH)'!BK557,"","NO")</f>
        <v/>
      </c>
      <c r="BL557" t="str">
        <f>IF(SCB2SPB!BL557='SP2TE(CH)'!BL557,"","NO")</f>
        <v/>
      </c>
      <c r="BM557" t="str">
        <f>IF(SCB2SPB!BM557='SP2TE(CH)'!BM557,"","NO")</f>
        <v/>
      </c>
      <c r="BN557" t="str">
        <f>IF(SCB2SPB!BN557='SP2TE(CH)'!BN557,"","NO")</f>
        <v/>
      </c>
      <c r="BO557" t="str">
        <f>IF(SCB2SPB!BO557='SP2TE(CH)'!BO557,"","NO")</f>
        <v/>
      </c>
      <c r="BP557">
        <f>SCB2SPB!BP557</f>
        <v>0</v>
      </c>
      <c r="BQ557">
        <f>SCB2SPB!BQ557</f>
        <v>0</v>
      </c>
      <c r="BR557">
        <f>SCB2SPB!BR557</f>
        <v>0</v>
      </c>
      <c r="BS557">
        <f>SCB2SPB!BS557</f>
        <v>0</v>
      </c>
      <c r="BT557">
        <f>SCB2SPB!BT557</f>
        <v>0</v>
      </c>
      <c r="BU557">
        <f>SCB2SPB!BU557</f>
        <v>0</v>
      </c>
      <c r="BV557">
        <f>SCB2SPB!BV557</f>
        <v>0</v>
      </c>
      <c r="BW557">
        <f>SCB2SPB!BW557</f>
        <v>0</v>
      </c>
      <c r="BX557">
        <f>SCB2SPB!BX557</f>
        <v>0</v>
      </c>
    </row>
    <row r="558" spans="1:76">
      <c r="A558" t="str">
        <f>IF(SCB2SPB!A558='SP2TE(CH)'!A558,"","NO")</f>
        <v/>
      </c>
      <c r="B558" t="str">
        <f>IF(SCB2SPB!B558='SP2TE(CH)'!B558,"","NO")</f>
        <v/>
      </c>
      <c r="C558" t="str">
        <f>IF(SCB2SPB!C558='SP2TE(CH)'!C558,"","NO")</f>
        <v/>
      </c>
      <c r="D558" s="127" t="str">
        <f>IF(SCB2SPB!D558='SP2TE(CH)'!D558,"","NO")</f>
        <v/>
      </c>
      <c r="E558" t="str">
        <f>IF(SCB2SPB!E558='SP2TE(CH)'!E558,"","NO")</f>
        <v/>
      </c>
      <c r="F558" t="str">
        <f>IF(SCB2SPB!F558='SP2TE(CH)'!F558,"","NO")</f>
        <v/>
      </c>
      <c r="G558" t="str">
        <f>IF(SCB2SPB!G558='SP2TE(CH)'!G558,"","NO")</f>
        <v/>
      </c>
      <c r="H558" s="74" t="str">
        <f>IF(SCB2SPB!H558='SP2TE(CH)'!H558,"","NO")</f>
        <v/>
      </c>
      <c r="I558" s="74" t="str">
        <f>IF(SCB2SPB!I558='SP2TE(CH)'!I558,"","NO")</f>
        <v/>
      </c>
      <c r="J558" s="74" t="str">
        <f>IF(SCB2SPB!J558='SP2TE(CH)'!J558,"","NO")</f>
        <v/>
      </c>
      <c r="K558" s="74" t="str">
        <f>IF(SCB2SPB!K558='SP2TE(CH)'!K558,"","NO")</f>
        <v/>
      </c>
      <c r="L558" s="74" t="str">
        <f>IF(SCB2SPB!L558='SP2TE(CH)'!L558,"","NO")</f>
        <v/>
      </c>
      <c r="M558" s="74" t="str">
        <f>IF(SCB2SPB!M558='SP2TE(CH)'!M558,"","NO")</f>
        <v/>
      </c>
      <c r="N558" s="74" t="str">
        <f>IF(SCB2SPB!N558='SP2TE(CH)'!N558,"","NO")</f>
        <v/>
      </c>
      <c r="O558" s="74" t="str">
        <f>IF(SCB2SPB!O558='SP2TE(CH)'!O558,"","NO")</f>
        <v/>
      </c>
      <c r="P558" s="74" t="str">
        <f>IF(SCB2SPB!P558='SP2TE(CH)'!P558,"","NO")</f>
        <v/>
      </c>
      <c r="Q558" t="str">
        <f>IF(SCB2SPB!Q558='SP2TE(CH)'!Q558,"","NO")</f>
        <v/>
      </c>
      <c r="R558" t="str">
        <f>IF(SCB2SPB!R558='SP2TE(CH)'!R558,"","NO")</f>
        <v/>
      </c>
      <c r="S558" t="str">
        <f>IF(SCB2SPB!S558='SP2TE(CH)'!S558,"","NO")</f>
        <v/>
      </c>
      <c r="T558" t="str">
        <f>IF(SCB2SPB!T558='SP2TE(CH)'!T558,"","NO")</f>
        <v/>
      </c>
      <c r="U558" t="str">
        <f>IF(SCB2SPB!U558='SP2TE(CH)'!U558,"","NO")</f>
        <v/>
      </c>
      <c r="V558" t="str">
        <f>IF(SCB2SPB!V558='SP2TE(CH)'!V558,"","NO")</f>
        <v/>
      </c>
      <c r="W558" t="str">
        <f>IF(SCB2SPB!W558='SP2TE(CH)'!W558,"","NO")</f>
        <v/>
      </c>
      <c r="X558" t="str">
        <f>IF(SCB2SPB!X558='SP2TE(CH)'!X558,"","NO")</f>
        <v/>
      </c>
      <c r="Y558" t="str">
        <f>IF(SCB2SPB!Y558='SP2TE(CH)'!Y558,"","NO")</f>
        <v/>
      </c>
      <c r="Z558" t="str">
        <f>IF(SCB2SPB!Z558='SP2TE(CH)'!Z558,"","NO")</f>
        <v/>
      </c>
      <c r="AA558" t="str">
        <f>IF(SCB2SPB!AA558='SP2TE(CH)'!AA558,"","NO")</f>
        <v/>
      </c>
      <c r="AB558" t="str">
        <f>IF(SCB2SPB!AB558='SP2TE(CH)'!AB558,"","NO")</f>
        <v/>
      </c>
      <c r="AC558" t="str">
        <f>IF(SCB2SPB!AC558='SP2TE(CH)'!AC558,"","NO")</f>
        <v/>
      </c>
      <c r="AD558" t="str">
        <f>IF(SCB2SPB!AD558='SP2TE(CH)'!AD558,"","NO")</f>
        <v/>
      </c>
      <c r="AE558" t="str">
        <f>IF(SCB2SPB!AE558='SP2TE(CH)'!AE558,"","NO")</f>
        <v/>
      </c>
      <c r="AF558" t="str">
        <f>IF(SCB2SPB!AF558='SP2TE(CH)'!AF558,"","NO")</f>
        <v/>
      </c>
      <c r="AG558" t="str">
        <f>IF(SCB2SPB!AG558='SP2TE(CH)'!AG558,"","NO")</f>
        <v/>
      </c>
      <c r="AH558" t="str">
        <f>IF(SCB2SPB!AH558='SP2TE(CH)'!AH558,"","NO")</f>
        <v/>
      </c>
      <c r="AI558" t="str">
        <f>IF(SCB2SPB!AI558='SP2TE(CH)'!AI558,"","NO")</f>
        <v/>
      </c>
      <c r="AJ558" t="str">
        <f>IF(SCB2SPB!AJ558='SP2TE(CH)'!AJ558,"","NO")</f>
        <v/>
      </c>
      <c r="AK558" t="str">
        <f>IF(SCB2SPB!AK558='SP2TE(CH)'!AK558,"","NO")</f>
        <v/>
      </c>
      <c r="AL558" t="str">
        <f>IF(SCB2SPB!AL558='SP2TE(CH)'!AL558,"","NO")</f>
        <v/>
      </c>
      <c r="AM558" t="str">
        <f>IF(SCB2SPB!AM558='SP2TE(CH)'!AM558,"","NO")</f>
        <v/>
      </c>
      <c r="AN558" t="str">
        <f>IF(SCB2SPB!AN558='SP2TE(CH)'!AN558,"","NO")</f>
        <v/>
      </c>
      <c r="AO558" t="str">
        <f>IF(SCB2SPB!AO558='SP2TE(CH)'!AO558,"","NO")</f>
        <v/>
      </c>
      <c r="AP558" t="str">
        <f>IF(SCB2SPB!AP558='SP2TE(CH)'!AP558,"","NO")</f>
        <v/>
      </c>
      <c r="AQ558" t="str">
        <f>IF(SCB2SPB!AQ558='SP2TE(CH)'!AQ558,"","NO")</f>
        <v/>
      </c>
      <c r="AR558" t="str">
        <f>IF(SCB2SPB!AR558='SP2TE(CH)'!AR558,"","NO")</f>
        <v/>
      </c>
      <c r="AS558" t="str">
        <f>IF(SCB2SPB!AS558='SP2TE(CH)'!AS558,"","NO")</f>
        <v/>
      </c>
      <c r="AT558" t="str">
        <f>IF(SCB2SPB!AT558='SP2TE(CH)'!AT558,"","NO")</f>
        <v/>
      </c>
      <c r="AU558" t="str">
        <f>IF(SCB2SPB!AU558='SP2TE(CH)'!AU558,"","NO")</f>
        <v/>
      </c>
      <c r="AV558" t="str">
        <f>IF(SCB2SPB!AV558='SP2TE(CH)'!AV558,"","NO")</f>
        <v/>
      </c>
      <c r="AW558" t="str">
        <f>IF(SCB2SPB!AW558='SP2TE(CH)'!AW558,"","NO")</f>
        <v/>
      </c>
      <c r="AX558" t="str">
        <f>IF(SCB2SPB!AX558='SP2TE(CH)'!AX558,"","NO")</f>
        <v/>
      </c>
      <c r="AY558" t="str">
        <f>IF(SCB2SPB!AY558='SP2TE(CH)'!AY558,"","NO")</f>
        <v/>
      </c>
      <c r="AZ558" t="str">
        <f>IF(SCB2SPB!AZ558='SP2TE(CH)'!AZ558,"","NO")</f>
        <v/>
      </c>
      <c r="BA558" t="str">
        <f>IF(SCB2SPB!BA558='SP2TE(CH)'!BA558,"","NO")</f>
        <v/>
      </c>
      <c r="BB558" t="str">
        <f>IF(SCB2SPB!BB558='SP2TE(CH)'!BB558,"","NO")</f>
        <v/>
      </c>
      <c r="BC558" t="str">
        <f>IF(SCB2SPB!BC558='SP2TE(CH)'!BC558,"","NO")</f>
        <v/>
      </c>
      <c r="BD558" t="str">
        <f>IF(SCB2SPB!BD558='SP2TE(CH)'!BD558,"","NO")</f>
        <v/>
      </c>
      <c r="BE558" t="str">
        <f>IF(SCB2SPB!BE558='SP2TE(CH)'!BE558,"","NO")</f>
        <v/>
      </c>
      <c r="BF558" t="str">
        <f>IF(SCB2SPB!BF558='SP2TE(CH)'!BF558,"","NO")</f>
        <v/>
      </c>
      <c r="BG558" t="str">
        <f>IF(SCB2SPB!BG558='SP2TE(CH)'!BG558,"","NO")</f>
        <v/>
      </c>
      <c r="BH558" t="str">
        <f>IF(SCB2SPB!BH558='SP2TE(CH)'!BH558,"","NO")</f>
        <v/>
      </c>
      <c r="BI558" t="str">
        <f>IF(SCB2SPB!BI558='SP2TE(CH)'!BI558,"","NO")</f>
        <v/>
      </c>
      <c r="BJ558" t="str">
        <f>IF(SCB2SPB!BJ558='SP2TE(CH)'!BJ558,"","NO")</f>
        <v/>
      </c>
      <c r="BK558" t="str">
        <f>IF(SCB2SPB!BK558='SP2TE(CH)'!BK558,"","NO")</f>
        <v/>
      </c>
      <c r="BL558" t="str">
        <f>IF(SCB2SPB!BL558='SP2TE(CH)'!BL558,"","NO")</f>
        <v/>
      </c>
      <c r="BM558" t="str">
        <f>IF(SCB2SPB!BM558='SP2TE(CH)'!BM558,"","NO")</f>
        <v/>
      </c>
      <c r="BN558" t="str">
        <f>IF(SCB2SPB!BN558='SP2TE(CH)'!BN558,"","NO")</f>
        <v/>
      </c>
      <c r="BO558" t="str">
        <f>IF(SCB2SPB!BO558='SP2TE(CH)'!BO558,"","NO")</f>
        <v/>
      </c>
      <c r="BP558">
        <f>SCB2SPB!BP558</f>
        <v>0</v>
      </c>
      <c r="BQ558">
        <f>SCB2SPB!BQ558</f>
        <v>0</v>
      </c>
      <c r="BR558">
        <f>SCB2SPB!BR558</f>
        <v>0</v>
      </c>
      <c r="BS558">
        <f>SCB2SPB!BS558</f>
        <v>0</v>
      </c>
      <c r="BT558">
        <f>SCB2SPB!BT558</f>
        <v>0</v>
      </c>
      <c r="BU558">
        <f>SCB2SPB!BU558</f>
        <v>0</v>
      </c>
      <c r="BV558">
        <f>SCB2SPB!BV558</f>
        <v>0</v>
      </c>
      <c r="BW558">
        <f>SCB2SPB!BW558</f>
        <v>0</v>
      </c>
      <c r="BX558">
        <f>SCB2SPB!BX558</f>
        <v>0</v>
      </c>
    </row>
    <row r="559" spans="1:76">
      <c r="A559" t="str">
        <f>IF(SCB2SPB!A559='SP2TE(CH)'!A559,"","NO")</f>
        <v/>
      </c>
      <c r="B559" t="str">
        <f>IF(SCB2SPB!B559='SP2TE(CH)'!B559,"","NO")</f>
        <v/>
      </c>
      <c r="C559" t="str">
        <f>IF(SCB2SPB!C559='SP2TE(CH)'!C559,"","NO")</f>
        <v/>
      </c>
      <c r="D559" s="127" t="str">
        <f>IF(SCB2SPB!D559='SP2TE(CH)'!D559,"","NO")</f>
        <v/>
      </c>
      <c r="E559" t="str">
        <f>IF(SCB2SPB!E559='SP2TE(CH)'!E559,"","NO")</f>
        <v/>
      </c>
      <c r="F559" t="str">
        <f>IF(SCB2SPB!F559='SP2TE(CH)'!F559,"","NO")</f>
        <v/>
      </c>
      <c r="G559" t="str">
        <f>IF(SCB2SPB!G559='SP2TE(CH)'!G559,"","NO")</f>
        <v/>
      </c>
      <c r="H559" s="74" t="str">
        <f>IF(SCB2SPB!H559='SP2TE(CH)'!H559,"","NO")</f>
        <v/>
      </c>
      <c r="I559" s="74" t="str">
        <f>IF(SCB2SPB!I559='SP2TE(CH)'!I559,"","NO")</f>
        <v/>
      </c>
      <c r="J559" s="74" t="str">
        <f>IF(SCB2SPB!J559='SP2TE(CH)'!J559,"","NO")</f>
        <v/>
      </c>
      <c r="K559" s="74" t="str">
        <f>IF(SCB2SPB!K559='SP2TE(CH)'!K559,"","NO")</f>
        <v/>
      </c>
      <c r="L559" s="74" t="str">
        <f>IF(SCB2SPB!L559='SP2TE(CH)'!L559,"","NO")</f>
        <v/>
      </c>
      <c r="M559" s="74" t="str">
        <f>IF(SCB2SPB!M559='SP2TE(CH)'!M559,"","NO")</f>
        <v/>
      </c>
      <c r="N559" s="74" t="str">
        <f>IF(SCB2SPB!N559='SP2TE(CH)'!N559,"","NO")</f>
        <v/>
      </c>
      <c r="O559" s="74" t="str">
        <f>IF(SCB2SPB!O559='SP2TE(CH)'!O559,"","NO")</f>
        <v/>
      </c>
      <c r="P559" s="74" t="str">
        <f>IF(SCB2SPB!P559='SP2TE(CH)'!P559,"","NO")</f>
        <v/>
      </c>
      <c r="Q559" t="str">
        <f>IF(SCB2SPB!Q559='SP2TE(CH)'!Q559,"","NO")</f>
        <v/>
      </c>
      <c r="R559" t="str">
        <f>IF(SCB2SPB!R559='SP2TE(CH)'!R559,"","NO")</f>
        <v/>
      </c>
      <c r="S559" t="str">
        <f>IF(SCB2SPB!S559='SP2TE(CH)'!S559,"","NO")</f>
        <v/>
      </c>
      <c r="T559" t="str">
        <f>IF(SCB2SPB!T559='SP2TE(CH)'!T559,"","NO")</f>
        <v/>
      </c>
      <c r="U559" t="str">
        <f>IF(SCB2SPB!U559='SP2TE(CH)'!U559,"","NO")</f>
        <v/>
      </c>
      <c r="V559" t="str">
        <f>IF(SCB2SPB!V559='SP2TE(CH)'!V559,"","NO")</f>
        <v/>
      </c>
      <c r="W559" t="str">
        <f>IF(SCB2SPB!W559='SP2TE(CH)'!W559,"","NO")</f>
        <v/>
      </c>
      <c r="X559" t="str">
        <f>IF(SCB2SPB!X559='SP2TE(CH)'!X559,"","NO")</f>
        <v/>
      </c>
      <c r="Y559" t="str">
        <f>IF(SCB2SPB!Y559='SP2TE(CH)'!Y559,"","NO")</f>
        <v/>
      </c>
      <c r="Z559" t="str">
        <f>IF(SCB2SPB!Z559='SP2TE(CH)'!Z559,"","NO")</f>
        <v/>
      </c>
      <c r="AA559" t="str">
        <f>IF(SCB2SPB!AA559='SP2TE(CH)'!AA559,"","NO")</f>
        <v/>
      </c>
      <c r="AB559" t="str">
        <f>IF(SCB2SPB!AB559='SP2TE(CH)'!AB559,"","NO")</f>
        <v/>
      </c>
      <c r="AC559" t="str">
        <f>IF(SCB2SPB!AC559='SP2TE(CH)'!AC559,"","NO")</f>
        <v/>
      </c>
      <c r="AD559" t="str">
        <f>IF(SCB2SPB!AD559='SP2TE(CH)'!AD559,"","NO")</f>
        <v/>
      </c>
      <c r="AE559" t="str">
        <f>IF(SCB2SPB!AE559='SP2TE(CH)'!AE559,"","NO")</f>
        <v/>
      </c>
      <c r="AF559" t="str">
        <f>IF(SCB2SPB!AF559='SP2TE(CH)'!AF559,"","NO")</f>
        <v/>
      </c>
      <c r="AG559" t="str">
        <f>IF(SCB2SPB!AG559='SP2TE(CH)'!AG559,"","NO")</f>
        <v/>
      </c>
      <c r="AH559" t="str">
        <f>IF(SCB2SPB!AH559='SP2TE(CH)'!AH559,"","NO")</f>
        <v/>
      </c>
      <c r="AI559" t="str">
        <f>IF(SCB2SPB!AI559='SP2TE(CH)'!AI559,"","NO")</f>
        <v/>
      </c>
      <c r="AJ559" t="str">
        <f>IF(SCB2SPB!AJ559='SP2TE(CH)'!AJ559,"","NO")</f>
        <v/>
      </c>
      <c r="AK559" t="str">
        <f>IF(SCB2SPB!AK559='SP2TE(CH)'!AK559,"","NO")</f>
        <v/>
      </c>
      <c r="AL559" t="str">
        <f>IF(SCB2SPB!AL559='SP2TE(CH)'!AL559,"","NO")</f>
        <v/>
      </c>
      <c r="AM559" t="str">
        <f>IF(SCB2SPB!AM559='SP2TE(CH)'!AM559,"","NO")</f>
        <v/>
      </c>
      <c r="AN559" t="str">
        <f>IF(SCB2SPB!AN559='SP2TE(CH)'!AN559,"","NO")</f>
        <v/>
      </c>
      <c r="AO559" t="str">
        <f>IF(SCB2SPB!AO559='SP2TE(CH)'!AO559,"","NO")</f>
        <v/>
      </c>
      <c r="AP559" t="str">
        <f>IF(SCB2SPB!AP559='SP2TE(CH)'!AP559,"","NO")</f>
        <v/>
      </c>
      <c r="AQ559" t="str">
        <f>IF(SCB2SPB!AQ559='SP2TE(CH)'!AQ559,"","NO")</f>
        <v/>
      </c>
      <c r="AR559" t="str">
        <f>IF(SCB2SPB!AR559='SP2TE(CH)'!AR559,"","NO")</f>
        <v/>
      </c>
      <c r="AS559" t="str">
        <f>IF(SCB2SPB!AS559='SP2TE(CH)'!AS559,"","NO")</f>
        <v/>
      </c>
      <c r="AT559" t="str">
        <f>IF(SCB2SPB!AT559='SP2TE(CH)'!AT559,"","NO")</f>
        <v/>
      </c>
      <c r="AU559" t="str">
        <f>IF(SCB2SPB!AU559='SP2TE(CH)'!AU559,"","NO")</f>
        <v/>
      </c>
      <c r="AV559" t="str">
        <f>IF(SCB2SPB!AV559='SP2TE(CH)'!AV559,"","NO")</f>
        <v/>
      </c>
      <c r="AW559" t="str">
        <f>IF(SCB2SPB!AW559='SP2TE(CH)'!AW559,"","NO")</f>
        <v/>
      </c>
      <c r="AX559" t="str">
        <f>IF(SCB2SPB!AX559='SP2TE(CH)'!AX559,"","NO")</f>
        <v/>
      </c>
      <c r="AY559" t="str">
        <f>IF(SCB2SPB!AY559='SP2TE(CH)'!AY559,"","NO")</f>
        <v/>
      </c>
      <c r="AZ559" t="str">
        <f>IF(SCB2SPB!AZ559='SP2TE(CH)'!AZ559,"","NO")</f>
        <v/>
      </c>
      <c r="BA559" t="str">
        <f>IF(SCB2SPB!BA559='SP2TE(CH)'!BA559,"","NO")</f>
        <v/>
      </c>
      <c r="BB559" t="str">
        <f>IF(SCB2SPB!BB559='SP2TE(CH)'!BB559,"","NO")</f>
        <v/>
      </c>
      <c r="BC559" t="str">
        <f>IF(SCB2SPB!BC559='SP2TE(CH)'!BC559,"","NO")</f>
        <v/>
      </c>
      <c r="BD559" t="str">
        <f>IF(SCB2SPB!BD559='SP2TE(CH)'!BD559,"","NO")</f>
        <v/>
      </c>
      <c r="BE559" t="str">
        <f>IF(SCB2SPB!BE559='SP2TE(CH)'!BE559,"","NO")</f>
        <v/>
      </c>
      <c r="BF559" t="str">
        <f>IF(SCB2SPB!BF559='SP2TE(CH)'!BF559,"","NO")</f>
        <v/>
      </c>
      <c r="BG559" t="str">
        <f>IF(SCB2SPB!BG559='SP2TE(CH)'!BG559,"","NO")</f>
        <v/>
      </c>
      <c r="BH559" t="str">
        <f>IF(SCB2SPB!BH559='SP2TE(CH)'!BH559,"","NO")</f>
        <v/>
      </c>
      <c r="BI559" t="str">
        <f>IF(SCB2SPB!BI559='SP2TE(CH)'!BI559,"","NO")</f>
        <v/>
      </c>
      <c r="BJ559" t="str">
        <f>IF(SCB2SPB!BJ559='SP2TE(CH)'!BJ559,"","NO")</f>
        <v/>
      </c>
      <c r="BK559" t="str">
        <f>IF(SCB2SPB!BK559='SP2TE(CH)'!BK559,"","NO")</f>
        <v/>
      </c>
      <c r="BL559" t="str">
        <f>IF(SCB2SPB!BL559='SP2TE(CH)'!BL559,"","NO")</f>
        <v/>
      </c>
      <c r="BM559" t="str">
        <f>IF(SCB2SPB!BM559='SP2TE(CH)'!BM559,"","NO")</f>
        <v/>
      </c>
      <c r="BN559" t="str">
        <f>IF(SCB2SPB!BN559='SP2TE(CH)'!BN559,"","NO")</f>
        <v/>
      </c>
      <c r="BO559" t="str">
        <f>IF(SCB2SPB!BO559='SP2TE(CH)'!BO559,"","NO")</f>
        <v/>
      </c>
      <c r="BP559">
        <f>SCB2SPB!BP559</f>
        <v>0</v>
      </c>
      <c r="BQ559">
        <f>SCB2SPB!BQ559</f>
        <v>0</v>
      </c>
      <c r="BR559">
        <f>SCB2SPB!BR559</f>
        <v>0</v>
      </c>
      <c r="BS559">
        <f>SCB2SPB!BS559</f>
        <v>0</v>
      </c>
      <c r="BT559">
        <f>SCB2SPB!BT559</f>
        <v>0</v>
      </c>
      <c r="BU559">
        <f>SCB2SPB!BU559</f>
        <v>0</v>
      </c>
      <c r="BV559">
        <f>SCB2SPB!BV559</f>
        <v>0</v>
      </c>
      <c r="BW559">
        <f>SCB2SPB!BW559</f>
        <v>0</v>
      </c>
      <c r="BX559">
        <f>SCB2SPB!BX559</f>
        <v>0</v>
      </c>
    </row>
    <row r="560" spans="1:76">
      <c r="A560" t="str">
        <f>IF(SCB2SPB!A560='SP2TE(CH)'!A560,"","NO")</f>
        <v/>
      </c>
      <c r="B560" t="str">
        <f>IF(SCB2SPB!B560='SP2TE(CH)'!B560,"","NO")</f>
        <v/>
      </c>
      <c r="C560" t="str">
        <f>IF(SCB2SPB!C560='SP2TE(CH)'!C560,"","NO")</f>
        <v/>
      </c>
      <c r="D560" s="127" t="str">
        <f>IF(SCB2SPB!D560='SP2TE(CH)'!D560,"","NO")</f>
        <v/>
      </c>
      <c r="E560" t="str">
        <f>IF(SCB2SPB!E560='SP2TE(CH)'!E560,"","NO")</f>
        <v/>
      </c>
      <c r="F560" t="str">
        <f>IF(SCB2SPB!F560='SP2TE(CH)'!F560,"","NO")</f>
        <v/>
      </c>
      <c r="G560" t="str">
        <f>IF(SCB2SPB!G560='SP2TE(CH)'!G560,"","NO")</f>
        <v/>
      </c>
      <c r="H560" s="74" t="str">
        <f>IF(SCB2SPB!H560='SP2TE(CH)'!H560,"","NO")</f>
        <v/>
      </c>
      <c r="I560" s="74" t="str">
        <f>IF(SCB2SPB!I560='SP2TE(CH)'!I560,"","NO")</f>
        <v/>
      </c>
      <c r="J560" s="74" t="str">
        <f>IF(SCB2SPB!J560='SP2TE(CH)'!J560,"","NO")</f>
        <v/>
      </c>
      <c r="K560" s="74" t="str">
        <f>IF(SCB2SPB!K560='SP2TE(CH)'!K560,"","NO")</f>
        <v/>
      </c>
      <c r="L560" s="74" t="str">
        <f>IF(SCB2SPB!L560='SP2TE(CH)'!L560,"","NO")</f>
        <v/>
      </c>
      <c r="M560" s="74" t="str">
        <f>IF(SCB2SPB!M560='SP2TE(CH)'!M560,"","NO")</f>
        <v/>
      </c>
      <c r="N560" s="74" t="str">
        <f>IF(SCB2SPB!N560='SP2TE(CH)'!N560,"","NO")</f>
        <v/>
      </c>
      <c r="O560" s="74" t="str">
        <f>IF(SCB2SPB!O560='SP2TE(CH)'!O560,"","NO")</f>
        <v/>
      </c>
      <c r="P560" s="74" t="str">
        <f>IF(SCB2SPB!P560='SP2TE(CH)'!P560,"","NO")</f>
        <v/>
      </c>
      <c r="Q560" t="str">
        <f>IF(SCB2SPB!Q560='SP2TE(CH)'!Q560,"","NO")</f>
        <v/>
      </c>
      <c r="R560" t="str">
        <f>IF(SCB2SPB!R560='SP2TE(CH)'!R560,"","NO")</f>
        <v/>
      </c>
      <c r="S560" t="str">
        <f>IF(SCB2SPB!S560='SP2TE(CH)'!S560,"","NO")</f>
        <v/>
      </c>
      <c r="T560" t="str">
        <f>IF(SCB2SPB!T560='SP2TE(CH)'!T560,"","NO")</f>
        <v/>
      </c>
      <c r="U560" t="str">
        <f>IF(SCB2SPB!U560='SP2TE(CH)'!U560,"","NO")</f>
        <v/>
      </c>
      <c r="V560" t="str">
        <f>IF(SCB2SPB!V560='SP2TE(CH)'!V560,"","NO")</f>
        <v/>
      </c>
      <c r="W560" t="str">
        <f>IF(SCB2SPB!W560='SP2TE(CH)'!W560,"","NO")</f>
        <v/>
      </c>
      <c r="X560" t="str">
        <f>IF(SCB2SPB!X560='SP2TE(CH)'!X560,"","NO")</f>
        <v/>
      </c>
      <c r="Y560" t="str">
        <f>IF(SCB2SPB!Y560='SP2TE(CH)'!Y560,"","NO")</f>
        <v/>
      </c>
      <c r="Z560" t="str">
        <f>IF(SCB2SPB!Z560='SP2TE(CH)'!Z560,"","NO")</f>
        <v/>
      </c>
      <c r="AA560" t="str">
        <f>IF(SCB2SPB!AA560='SP2TE(CH)'!AA560,"","NO")</f>
        <v/>
      </c>
      <c r="AB560" t="str">
        <f>IF(SCB2SPB!AB560='SP2TE(CH)'!AB560,"","NO")</f>
        <v/>
      </c>
      <c r="AC560" t="str">
        <f>IF(SCB2SPB!AC560='SP2TE(CH)'!AC560,"","NO")</f>
        <v/>
      </c>
      <c r="AD560" t="str">
        <f>IF(SCB2SPB!AD560='SP2TE(CH)'!AD560,"","NO")</f>
        <v/>
      </c>
      <c r="AE560" t="str">
        <f>IF(SCB2SPB!AE560='SP2TE(CH)'!AE560,"","NO")</f>
        <v/>
      </c>
      <c r="AF560" t="str">
        <f>IF(SCB2SPB!AF560='SP2TE(CH)'!AF560,"","NO")</f>
        <v/>
      </c>
      <c r="AG560" t="str">
        <f>IF(SCB2SPB!AG560='SP2TE(CH)'!AG560,"","NO")</f>
        <v/>
      </c>
      <c r="AH560" t="str">
        <f>IF(SCB2SPB!AH560='SP2TE(CH)'!AH560,"","NO")</f>
        <v/>
      </c>
      <c r="AI560" t="str">
        <f>IF(SCB2SPB!AI560='SP2TE(CH)'!AI560,"","NO")</f>
        <v/>
      </c>
      <c r="AJ560" t="str">
        <f>IF(SCB2SPB!AJ560='SP2TE(CH)'!AJ560,"","NO")</f>
        <v/>
      </c>
      <c r="AK560" t="str">
        <f>IF(SCB2SPB!AK560='SP2TE(CH)'!AK560,"","NO")</f>
        <v/>
      </c>
      <c r="AL560" t="str">
        <f>IF(SCB2SPB!AL560='SP2TE(CH)'!AL560,"","NO")</f>
        <v/>
      </c>
      <c r="AM560" t="str">
        <f>IF(SCB2SPB!AM560='SP2TE(CH)'!AM560,"","NO")</f>
        <v/>
      </c>
      <c r="AN560" t="str">
        <f>IF(SCB2SPB!AN560='SP2TE(CH)'!AN560,"","NO")</f>
        <v/>
      </c>
      <c r="AO560" t="str">
        <f>IF(SCB2SPB!AO560='SP2TE(CH)'!AO560,"","NO")</f>
        <v/>
      </c>
      <c r="AP560" t="str">
        <f>IF(SCB2SPB!AP560='SP2TE(CH)'!AP560,"","NO")</f>
        <v/>
      </c>
      <c r="AQ560" t="str">
        <f>IF(SCB2SPB!AQ560='SP2TE(CH)'!AQ560,"","NO")</f>
        <v/>
      </c>
      <c r="AR560" t="str">
        <f>IF(SCB2SPB!AR560='SP2TE(CH)'!AR560,"","NO")</f>
        <v/>
      </c>
      <c r="AS560" t="str">
        <f>IF(SCB2SPB!AS560='SP2TE(CH)'!AS560,"","NO")</f>
        <v/>
      </c>
      <c r="AT560" t="str">
        <f>IF(SCB2SPB!AT560='SP2TE(CH)'!AT560,"","NO")</f>
        <v/>
      </c>
      <c r="AU560" t="str">
        <f>IF(SCB2SPB!AU560='SP2TE(CH)'!AU560,"","NO")</f>
        <v/>
      </c>
      <c r="AV560" t="str">
        <f>IF(SCB2SPB!AV560='SP2TE(CH)'!AV560,"","NO")</f>
        <v/>
      </c>
      <c r="AW560" t="str">
        <f>IF(SCB2SPB!AW560='SP2TE(CH)'!AW560,"","NO")</f>
        <v/>
      </c>
      <c r="AX560" t="str">
        <f>IF(SCB2SPB!AX560='SP2TE(CH)'!AX560,"","NO")</f>
        <v/>
      </c>
      <c r="AY560" t="str">
        <f>IF(SCB2SPB!AY560='SP2TE(CH)'!AY560,"","NO")</f>
        <v/>
      </c>
      <c r="AZ560" t="str">
        <f>IF(SCB2SPB!AZ560='SP2TE(CH)'!AZ560,"","NO")</f>
        <v/>
      </c>
      <c r="BA560" t="str">
        <f>IF(SCB2SPB!BA560='SP2TE(CH)'!BA560,"","NO")</f>
        <v/>
      </c>
      <c r="BB560" t="str">
        <f>IF(SCB2SPB!BB560='SP2TE(CH)'!BB560,"","NO")</f>
        <v/>
      </c>
      <c r="BC560" t="str">
        <f>IF(SCB2SPB!BC560='SP2TE(CH)'!BC560,"","NO")</f>
        <v/>
      </c>
      <c r="BD560" t="str">
        <f>IF(SCB2SPB!BD560='SP2TE(CH)'!BD560,"","NO")</f>
        <v/>
      </c>
      <c r="BE560" t="str">
        <f>IF(SCB2SPB!BE560='SP2TE(CH)'!BE560,"","NO")</f>
        <v/>
      </c>
      <c r="BF560" t="str">
        <f>IF(SCB2SPB!BF560='SP2TE(CH)'!BF560,"","NO")</f>
        <v/>
      </c>
      <c r="BG560" t="str">
        <f>IF(SCB2SPB!BG560='SP2TE(CH)'!BG560,"","NO")</f>
        <v/>
      </c>
      <c r="BH560" t="str">
        <f>IF(SCB2SPB!BH560='SP2TE(CH)'!BH560,"","NO")</f>
        <v/>
      </c>
      <c r="BI560" t="str">
        <f>IF(SCB2SPB!BI560='SP2TE(CH)'!BI560,"","NO")</f>
        <v/>
      </c>
      <c r="BJ560" t="str">
        <f>IF(SCB2SPB!BJ560='SP2TE(CH)'!BJ560,"","NO")</f>
        <v/>
      </c>
      <c r="BK560" t="str">
        <f>IF(SCB2SPB!BK560='SP2TE(CH)'!BK560,"","NO")</f>
        <v/>
      </c>
      <c r="BL560" t="str">
        <f>IF(SCB2SPB!BL560='SP2TE(CH)'!BL560,"","NO")</f>
        <v/>
      </c>
      <c r="BM560" t="str">
        <f>IF(SCB2SPB!BM560='SP2TE(CH)'!BM560,"","NO")</f>
        <v/>
      </c>
      <c r="BN560" t="str">
        <f>IF(SCB2SPB!BN560='SP2TE(CH)'!BN560,"","NO")</f>
        <v/>
      </c>
      <c r="BO560" t="str">
        <f>IF(SCB2SPB!BO560='SP2TE(CH)'!BO560,"","NO")</f>
        <v/>
      </c>
      <c r="BP560">
        <f>SCB2SPB!BP560</f>
        <v>0</v>
      </c>
      <c r="BQ560">
        <f>SCB2SPB!BQ560</f>
        <v>0</v>
      </c>
      <c r="BR560">
        <f>SCB2SPB!BR560</f>
        <v>0</v>
      </c>
      <c r="BS560">
        <f>SCB2SPB!BS560</f>
        <v>0</v>
      </c>
      <c r="BT560">
        <f>SCB2SPB!BT560</f>
        <v>0</v>
      </c>
      <c r="BU560">
        <f>SCB2SPB!BU560</f>
        <v>0</v>
      </c>
      <c r="BV560">
        <f>SCB2SPB!BV560</f>
        <v>0</v>
      </c>
      <c r="BW560">
        <f>SCB2SPB!BW560</f>
        <v>0</v>
      </c>
      <c r="BX560">
        <f>SCB2SPB!BX560</f>
        <v>0</v>
      </c>
    </row>
    <row r="561" spans="1:76">
      <c r="A561" t="str">
        <f>IF(SCB2SPB!A561='SP2TE(CH)'!A561,"","NO")</f>
        <v/>
      </c>
      <c r="B561" t="str">
        <f>IF(SCB2SPB!B561='SP2TE(CH)'!B561,"","NO")</f>
        <v/>
      </c>
      <c r="C561" t="str">
        <f>IF(SCB2SPB!C561='SP2TE(CH)'!C561,"","NO")</f>
        <v/>
      </c>
      <c r="D561" s="127" t="str">
        <f>IF(SCB2SPB!D561='SP2TE(CH)'!D561,"","NO")</f>
        <v/>
      </c>
      <c r="E561" t="str">
        <f>IF(SCB2SPB!E561='SP2TE(CH)'!E561,"","NO")</f>
        <v/>
      </c>
      <c r="F561" t="str">
        <f>IF(SCB2SPB!F561='SP2TE(CH)'!F561,"","NO")</f>
        <v/>
      </c>
      <c r="G561" t="str">
        <f>IF(SCB2SPB!G561='SP2TE(CH)'!G561,"","NO")</f>
        <v/>
      </c>
      <c r="H561" s="74" t="str">
        <f>IF(SCB2SPB!H561='SP2TE(CH)'!H561,"","NO")</f>
        <v/>
      </c>
      <c r="I561" s="74" t="str">
        <f>IF(SCB2SPB!I561='SP2TE(CH)'!I561,"","NO")</f>
        <v/>
      </c>
      <c r="J561" s="74" t="str">
        <f>IF(SCB2SPB!J561='SP2TE(CH)'!J561,"","NO")</f>
        <v/>
      </c>
      <c r="K561" s="74" t="str">
        <f>IF(SCB2SPB!K561='SP2TE(CH)'!K561,"","NO")</f>
        <v/>
      </c>
      <c r="L561" s="74" t="str">
        <f>IF(SCB2SPB!L561='SP2TE(CH)'!L561,"","NO")</f>
        <v/>
      </c>
      <c r="M561" s="74" t="str">
        <f>IF(SCB2SPB!M561='SP2TE(CH)'!M561,"","NO")</f>
        <v/>
      </c>
      <c r="N561" s="74" t="str">
        <f>IF(SCB2SPB!N561='SP2TE(CH)'!N561,"","NO")</f>
        <v/>
      </c>
      <c r="O561" s="74" t="str">
        <f>IF(SCB2SPB!O561='SP2TE(CH)'!O561,"","NO")</f>
        <v/>
      </c>
      <c r="P561" s="74" t="str">
        <f>IF(SCB2SPB!P561='SP2TE(CH)'!P561,"","NO")</f>
        <v/>
      </c>
      <c r="Q561" t="str">
        <f>IF(SCB2SPB!Q561='SP2TE(CH)'!Q561,"","NO")</f>
        <v/>
      </c>
      <c r="R561" t="str">
        <f>IF(SCB2SPB!R561='SP2TE(CH)'!R561,"","NO")</f>
        <v/>
      </c>
      <c r="S561" t="str">
        <f>IF(SCB2SPB!S561='SP2TE(CH)'!S561,"","NO")</f>
        <v/>
      </c>
      <c r="T561" t="str">
        <f>IF(SCB2SPB!T561='SP2TE(CH)'!T561,"","NO")</f>
        <v/>
      </c>
      <c r="U561" t="str">
        <f>IF(SCB2SPB!U561='SP2TE(CH)'!U561,"","NO")</f>
        <v/>
      </c>
      <c r="V561" t="str">
        <f>IF(SCB2SPB!V561='SP2TE(CH)'!V561,"","NO")</f>
        <v/>
      </c>
      <c r="W561" t="str">
        <f>IF(SCB2SPB!W561='SP2TE(CH)'!W561,"","NO")</f>
        <v/>
      </c>
      <c r="X561" t="str">
        <f>IF(SCB2SPB!X561='SP2TE(CH)'!X561,"","NO")</f>
        <v/>
      </c>
      <c r="Y561" t="str">
        <f>IF(SCB2SPB!Y561='SP2TE(CH)'!Y561,"","NO")</f>
        <v/>
      </c>
      <c r="Z561" t="str">
        <f>IF(SCB2SPB!Z561='SP2TE(CH)'!Z561,"","NO")</f>
        <v/>
      </c>
      <c r="AA561" t="str">
        <f>IF(SCB2SPB!AA561='SP2TE(CH)'!AA561,"","NO")</f>
        <v/>
      </c>
      <c r="AB561" t="str">
        <f>IF(SCB2SPB!AB561='SP2TE(CH)'!AB561,"","NO")</f>
        <v/>
      </c>
      <c r="AC561" t="str">
        <f>IF(SCB2SPB!AC561='SP2TE(CH)'!AC561,"","NO")</f>
        <v/>
      </c>
      <c r="AD561" t="str">
        <f>IF(SCB2SPB!AD561='SP2TE(CH)'!AD561,"","NO")</f>
        <v/>
      </c>
      <c r="AE561" t="str">
        <f>IF(SCB2SPB!AE561='SP2TE(CH)'!AE561,"","NO")</f>
        <v/>
      </c>
      <c r="AF561" t="str">
        <f>IF(SCB2SPB!AF561='SP2TE(CH)'!AF561,"","NO")</f>
        <v/>
      </c>
      <c r="AG561" t="str">
        <f>IF(SCB2SPB!AG561='SP2TE(CH)'!AG561,"","NO")</f>
        <v/>
      </c>
      <c r="AH561" t="str">
        <f>IF(SCB2SPB!AH561='SP2TE(CH)'!AH561,"","NO")</f>
        <v/>
      </c>
      <c r="AI561" t="str">
        <f>IF(SCB2SPB!AI561='SP2TE(CH)'!AI561,"","NO")</f>
        <v/>
      </c>
      <c r="AJ561" t="str">
        <f>IF(SCB2SPB!AJ561='SP2TE(CH)'!AJ561,"","NO")</f>
        <v/>
      </c>
      <c r="AK561" t="str">
        <f>IF(SCB2SPB!AK561='SP2TE(CH)'!AK561,"","NO")</f>
        <v/>
      </c>
      <c r="AL561" t="str">
        <f>IF(SCB2SPB!AL561='SP2TE(CH)'!AL561,"","NO")</f>
        <v/>
      </c>
      <c r="AM561" t="str">
        <f>IF(SCB2SPB!AM561='SP2TE(CH)'!AM561,"","NO")</f>
        <v/>
      </c>
      <c r="AN561" t="str">
        <f>IF(SCB2SPB!AN561='SP2TE(CH)'!AN561,"","NO")</f>
        <v/>
      </c>
      <c r="AO561" t="str">
        <f>IF(SCB2SPB!AO561='SP2TE(CH)'!AO561,"","NO")</f>
        <v/>
      </c>
      <c r="AP561" t="str">
        <f>IF(SCB2SPB!AP561='SP2TE(CH)'!AP561,"","NO")</f>
        <v/>
      </c>
      <c r="AQ561" t="str">
        <f>IF(SCB2SPB!AQ561='SP2TE(CH)'!AQ561,"","NO")</f>
        <v/>
      </c>
      <c r="AR561" t="str">
        <f>IF(SCB2SPB!AR561='SP2TE(CH)'!AR561,"","NO")</f>
        <v/>
      </c>
      <c r="AS561" t="str">
        <f>IF(SCB2SPB!AS561='SP2TE(CH)'!AS561,"","NO")</f>
        <v/>
      </c>
      <c r="AT561" t="str">
        <f>IF(SCB2SPB!AT561='SP2TE(CH)'!AT561,"","NO")</f>
        <v/>
      </c>
      <c r="AU561" t="str">
        <f>IF(SCB2SPB!AU561='SP2TE(CH)'!AU561,"","NO")</f>
        <v/>
      </c>
      <c r="AV561" t="str">
        <f>IF(SCB2SPB!AV561='SP2TE(CH)'!AV561,"","NO")</f>
        <v/>
      </c>
      <c r="AW561" t="str">
        <f>IF(SCB2SPB!AW561='SP2TE(CH)'!AW561,"","NO")</f>
        <v/>
      </c>
      <c r="AX561" t="str">
        <f>IF(SCB2SPB!AX561='SP2TE(CH)'!AX561,"","NO")</f>
        <v/>
      </c>
      <c r="AY561" t="str">
        <f>IF(SCB2SPB!AY561='SP2TE(CH)'!AY561,"","NO")</f>
        <v/>
      </c>
      <c r="AZ561" t="str">
        <f>IF(SCB2SPB!AZ561='SP2TE(CH)'!AZ561,"","NO")</f>
        <v/>
      </c>
      <c r="BA561" t="str">
        <f>IF(SCB2SPB!BA561='SP2TE(CH)'!BA561,"","NO")</f>
        <v/>
      </c>
      <c r="BB561" t="str">
        <f>IF(SCB2SPB!BB561='SP2TE(CH)'!BB561,"","NO")</f>
        <v/>
      </c>
      <c r="BC561" t="str">
        <f>IF(SCB2SPB!BC561='SP2TE(CH)'!BC561,"","NO")</f>
        <v/>
      </c>
      <c r="BD561" t="str">
        <f>IF(SCB2SPB!BD561='SP2TE(CH)'!BD561,"","NO")</f>
        <v/>
      </c>
      <c r="BE561" t="str">
        <f>IF(SCB2SPB!BE561='SP2TE(CH)'!BE561,"","NO")</f>
        <v/>
      </c>
      <c r="BF561" t="str">
        <f>IF(SCB2SPB!BF561='SP2TE(CH)'!BF561,"","NO")</f>
        <v/>
      </c>
      <c r="BG561" t="str">
        <f>IF(SCB2SPB!BG561='SP2TE(CH)'!BG561,"","NO")</f>
        <v/>
      </c>
      <c r="BH561" t="str">
        <f>IF(SCB2SPB!BH561='SP2TE(CH)'!BH561,"","NO")</f>
        <v/>
      </c>
      <c r="BI561" t="str">
        <f>IF(SCB2SPB!BI561='SP2TE(CH)'!BI561,"","NO")</f>
        <v/>
      </c>
      <c r="BJ561" t="str">
        <f>IF(SCB2SPB!BJ561='SP2TE(CH)'!BJ561,"","NO")</f>
        <v/>
      </c>
      <c r="BK561" t="str">
        <f>IF(SCB2SPB!BK561='SP2TE(CH)'!BK561,"","NO")</f>
        <v/>
      </c>
      <c r="BL561" t="str">
        <f>IF(SCB2SPB!BL561='SP2TE(CH)'!BL561,"","NO")</f>
        <v/>
      </c>
      <c r="BM561" t="str">
        <f>IF(SCB2SPB!BM561='SP2TE(CH)'!BM561,"","NO")</f>
        <v/>
      </c>
      <c r="BN561" t="str">
        <f>IF(SCB2SPB!BN561='SP2TE(CH)'!BN561,"","NO")</f>
        <v/>
      </c>
      <c r="BO561" t="str">
        <f>IF(SCB2SPB!BO561='SP2TE(CH)'!BO561,"","NO")</f>
        <v/>
      </c>
      <c r="BP561">
        <f>SCB2SPB!BP561</f>
        <v>0</v>
      </c>
      <c r="BQ561">
        <f>SCB2SPB!BQ561</f>
        <v>0</v>
      </c>
      <c r="BR561">
        <f>SCB2SPB!BR561</f>
        <v>0</v>
      </c>
      <c r="BS561">
        <f>SCB2SPB!BS561</f>
        <v>0</v>
      </c>
      <c r="BT561">
        <f>SCB2SPB!BT561</f>
        <v>0</v>
      </c>
      <c r="BU561">
        <f>SCB2SPB!BU561</f>
        <v>0</v>
      </c>
      <c r="BV561">
        <f>SCB2SPB!BV561</f>
        <v>0</v>
      </c>
      <c r="BW561">
        <f>SCB2SPB!BW561</f>
        <v>0</v>
      </c>
      <c r="BX561">
        <f>SCB2SPB!BX561</f>
        <v>0</v>
      </c>
    </row>
    <row r="562" spans="1:76">
      <c r="A562" t="str">
        <f>IF(SCB2SPB!A562='SP2TE(CH)'!A562,"","NO")</f>
        <v/>
      </c>
      <c r="B562" t="str">
        <f>IF(SCB2SPB!B562='SP2TE(CH)'!B562,"","NO")</f>
        <v/>
      </c>
      <c r="C562" t="str">
        <f>IF(SCB2SPB!C562='SP2TE(CH)'!C562,"","NO")</f>
        <v/>
      </c>
      <c r="D562" s="127" t="str">
        <f>IF(SCB2SPB!D562='SP2TE(CH)'!D562,"","NO")</f>
        <v/>
      </c>
      <c r="E562" t="str">
        <f>IF(SCB2SPB!E562='SP2TE(CH)'!E562,"","NO")</f>
        <v/>
      </c>
      <c r="F562" t="str">
        <f>IF(SCB2SPB!F562='SP2TE(CH)'!F562,"","NO")</f>
        <v/>
      </c>
      <c r="G562" t="str">
        <f>IF(SCB2SPB!G562='SP2TE(CH)'!G562,"","NO")</f>
        <v/>
      </c>
      <c r="H562" s="74" t="str">
        <f>IF(SCB2SPB!H562='SP2TE(CH)'!H562,"","NO")</f>
        <v/>
      </c>
      <c r="I562" s="74" t="str">
        <f>IF(SCB2SPB!I562='SP2TE(CH)'!I562,"","NO")</f>
        <v/>
      </c>
      <c r="J562" s="74" t="str">
        <f>IF(SCB2SPB!J562='SP2TE(CH)'!J562,"","NO")</f>
        <v/>
      </c>
      <c r="K562" s="74" t="str">
        <f>IF(SCB2SPB!K562='SP2TE(CH)'!K562,"","NO")</f>
        <v/>
      </c>
      <c r="L562" s="74" t="str">
        <f>IF(SCB2SPB!L562='SP2TE(CH)'!L562,"","NO")</f>
        <v/>
      </c>
      <c r="M562" s="74" t="str">
        <f>IF(SCB2SPB!M562='SP2TE(CH)'!M562,"","NO")</f>
        <v/>
      </c>
      <c r="N562" s="74" t="str">
        <f>IF(SCB2SPB!N562='SP2TE(CH)'!N562,"","NO")</f>
        <v/>
      </c>
      <c r="O562" s="74" t="str">
        <f>IF(SCB2SPB!O562='SP2TE(CH)'!O562,"","NO")</f>
        <v/>
      </c>
      <c r="P562" s="74" t="str">
        <f>IF(SCB2SPB!P562='SP2TE(CH)'!P562,"","NO")</f>
        <v/>
      </c>
      <c r="Q562" t="str">
        <f>IF(SCB2SPB!Q562='SP2TE(CH)'!Q562,"","NO")</f>
        <v/>
      </c>
      <c r="R562" t="str">
        <f>IF(SCB2SPB!R562='SP2TE(CH)'!R562,"","NO")</f>
        <v/>
      </c>
      <c r="S562" t="str">
        <f>IF(SCB2SPB!S562='SP2TE(CH)'!S562,"","NO")</f>
        <v/>
      </c>
      <c r="T562" t="str">
        <f>IF(SCB2SPB!T562='SP2TE(CH)'!T562,"","NO")</f>
        <v/>
      </c>
      <c r="U562" t="str">
        <f>IF(SCB2SPB!U562='SP2TE(CH)'!U562,"","NO")</f>
        <v/>
      </c>
      <c r="V562" t="str">
        <f>IF(SCB2SPB!V562='SP2TE(CH)'!V562,"","NO")</f>
        <v/>
      </c>
      <c r="W562" t="str">
        <f>IF(SCB2SPB!W562='SP2TE(CH)'!W562,"","NO")</f>
        <v/>
      </c>
      <c r="X562" t="str">
        <f>IF(SCB2SPB!X562='SP2TE(CH)'!X562,"","NO")</f>
        <v/>
      </c>
      <c r="Y562" t="str">
        <f>IF(SCB2SPB!Y562='SP2TE(CH)'!Y562,"","NO")</f>
        <v/>
      </c>
      <c r="Z562" t="str">
        <f>IF(SCB2SPB!Z562='SP2TE(CH)'!Z562,"","NO")</f>
        <v/>
      </c>
      <c r="AA562" t="str">
        <f>IF(SCB2SPB!AA562='SP2TE(CH)'!AA562,"","NO")</f>
        <v/>
      </c>
      <c r="AB562" t="str">
        <f>IF(SCB2SPB!AB562='SP2TE(CH)'!AB562,"","NO")</f>
        <v/>
      </c>
      <c r="AC562" t="str">
        <f>IF(SCB2SPB!AC562='SP2TE(CH)'!AC562,"","NO")</f>
        <v/>
      </c>
      <c r="AD562" t="str">
        <f>IF(SCB2SPB!AD562='SP2TE(CH)'!AD562,"","NO")</f>
        <v/>
      </c>
      <c r="AE562" t="str">
        <f>IF(SCB2SPB!AE562='SP2TE(CH)'!AE562,"","NO")</f>
        <v/>
      </c>
      <c r="AF562" t="str">
        <f>IF(SCB2SPB!AF562='SP2TE(CH)'!AF562,"","NO")</f>
        <v/>
      </c>
      <c r="AG562" t="str">
        <f>IF(SCB2SPB!AG562='SP2TE(CH)'!AG562,"","NO")</f>
        <v/>
      </c>
      <c r="AH562" t="str">
        <f>IF(SCB2SPB!AH562='SP2TE(CH)'!AH562,"","NO")</f>
        <v/>
      </c>
      <c r="AI562" t="str">
        <f>IF(SCB2SPB!AI562='SP2TE(CH)'!AI562,"","NO")</f>
        <v/>
      </c>
      <c r="AJ562" t="str">
        <f>IF(SCB2SPB!AJ562='SP2TE(CH)'!AJ562,"","NO")</f>
        <v/>
      </c>
      <c r="AK562" t="str">
        <f>IF(SCB2SPB!AK562='SP2TE(CH)'!AK562,"","NO")</f>
        <v/>
      </c>
      <c r="AL562" t="str">
        <f>IF(SCB2SPB!AL562='SP2TE(CH)'!AL562,"","NO")</f>
        <v/>
      </c>
      <c r="AM562" t="str">
        <f>IF(SCB2SPB!AM562='SP2TE(CH)'!AM562,"","NO")</f>
        <v/>
      </c>
      <c r="AN562" t="str">
        <f>IF(SCB2SPB!AN562='SP2TE(CH)'!AN562,"","NO")</f>
        <v/>
      </c>
      <c r="AO562" t="str">
        <f>IF(SCB2SPB!AO562='SP2TE(CH)'!AO562,"","NO")</f>
        <v/>
      </c>
      <c r="AP562" t="str">
        <f>IF(SCB2SPB!AP562='SP2TE(CH)'!AP562,"","NO")</f>
        <v/>
      </c>
      <c r="AQ562" t="str">
        <f>IF(SCB2SPB!AQ562='SP2TE(CH)'!AQ562,"","NO")</f>
        <v/>
      </c>
      <c r="AR562" t="str">
        <f>IF(SCB2SPB!AR562='SP2TE(CH)'!AR562,"","NO")</f>
        <v/>
      </c>
      <c r="AS562" t="str">
        <f>IF(SCB2SPB!AS562='SP2TE(CH)'!AS562,"","NO")</f>
        <v/>
      </c>
      <c r="AT562" t="str">
        <f>IF(SCB2SPB!AT562='SP2TE(CH)'!AT562,"","NO")</f>
        <v/>
      </c>
      <c r="AU562" t="str">
        <f>IF(SCB2SPB!AU562='SP2TE(CH)'!AU562,"","NO")</f>
        <v/>
      </c>
      <c r="AV562" t="str">
        <f>IF(SCB2SPB!AV562='SP2TE(CH)'!AV562,"","NO")</f>
        <v/>
      </c>
      <c r="AW562" t="str">
        <f>IF(SCB2SPB!AW562='SP2TE(CH)'!AW562,"","NO")</f>
        <v/>
      </c>
      <c r="AX562" t="str">
        <f>IF(SCB2SPB!AX562='SP2TE(CH)'!AX562,"","NO")</f>
        <v/>
      </c>
      <c r="AY562" t="str">
        <f>IF(SCB2SPB!AY562='SP2TE(CH)'!AY562,"","NO")</f>
        <v/>
      </c>
      <c r="AZ562" t="str">
        <f>IF(SCB2SPB!AZ562='SP2TE(CH)'!AZ562,"","NO")</f>
        <v/>
      </c>
      <c r="BA562" t="str">
        <f>IF(SCB2SPB!BA562='SP2TE(CH)'!BA562,"","NO")</f>
        <v/>
      </c>
      <c r="BB562" t="str">
        <f>IF(SCB2SPB!BB562='SP2TE(CH)'!BB562,"","NO")</f>
        <v/>
      </c>
      <c r="BC562" t="str">
        <f>IF(SCB2SPB!BC562='SP2TE(CH)'!BC562,"","NO")</f>
        <v/>
      </c>
      <c r="BD562" t="str">
        <f>IF(SCB2SPB!BD562='SP2TE(CH)'!BD562,"","NO")</f>
        <v/>
      </c>
      <c r="BE562" t="str">
        <f>IF(SCB2SPB!BE562='SP2TE(CH)'!BE562,"","NO")</f>
        <v/>
      </c>
      <c r="BF562" t="str">
        <f>IF(SCB2SPB!BF562='SP2TE(CH)'!BF562,"","NO")</f>
        <v/>
      </c>
      <c r="BG562" t="str">
        <f>IF(SCB2SPB!BG562='SP2TE(CH)'!BG562,"","NO")</f>
        <v/>
      </c>
      <c r="BH562" t="str">
        <f>IF(SCB2SPB!BH562='SP2TE(CH)'!BH562,"","NO")</f>
        <v/>
      </c>
      <c r="BI562" t="str">
        <f>IF(SCB2SPB!BI562='SP2TE(CH)'!BI562,"","NO")</f>
        <v/>
      </c>
      <c r="BJ562" t="str">
        <f>IF(SCB2SPB!BJ562='SP2TE(CH)'!BJ562,"","NO")</f>
        <v/>
      </c>
      <c r="BK562" t="str">
        <f>IF(SCB2SPB!BK562='SP2TE(CH)'!BK562,"","NO")</f>
        <v/>
      </c>
      <c r="BL562" t="str">
        <f>IF(SCB2SPB!BL562='SP2TE(CH)'!BL562,"","NO")</f>
        <v/>
      </c>
      <c r="BM562" t="str">
        <f>IF(SCB2SPB!BM562='SP2TE(CH)'!BM562,"","NO")</f>
        <v/>
      </c>
      <c r="BN562" t="str">
        <f>IF(SCB2SPB!BN562='SP2TE(CH)'!BN562,"","NO")</f>
        <v/>
      </c>
      <c r="BO562" t="str">
        <f>IF(SCB2SPB!BO562='SP2TE(CH)'!BO562,"","NO")</f>
        <v/>
      </c>
      <c r="BP562">
        <f>SCB2SPB!BP562</f>
        <v>0</v>
      </c>
      <c r="BQ562">
        <f>SCB2SPB!BQ562</f>
        <v>0</v>
      </c>
      <c r="BR562">
        <f>SCB2SPB!BR562</f>
        <v>0</v>
      </c>
      <c r="BS562">
        <f>SCB2SPB!BS562</f>
        <v>0</v>
      </c>
      <c r="BT562">
        <f>SCB2SPB!BT562</f>
        <v>0</v>
      </c>
      <c r="BU562">
        <f>SCB2SPB!BU562</f>
        <v>0</v>
      </c>
      <c r="BV562">
        <f>SCB2SPB!BV562</f>
        <v>0</v>
      </c>
      <c r="BW562">
        <f>SCB2SPB!BW562</f>
        <v>0</v>
      </c>
      <c r="BX562">
        <f>SCB2SPB!BX562</f>
        <v>0</v>
      </c>
    </row>
    <row r="563" spans="1:76">
      <c r="A563" t="str">
        <f>IF(SCB2SPB!A563='SP2TE(CH)'!A563,"","NO")</f>
        <v/>
      </c>
      <c r="B563" t="str">
        <f>IF(SCB2SPB!B563='SP2TE(CH)'!B563,"","NO")</f>
        <v/>
      </c>
      <c r="C563" t="str">
        <f>IF(SCB2SPB!C563='SP2TE(CH)'!C563,"","NO")</f>
        <v/>
      </c>
      <c r="D563" s="127" t="str">
        <f>IF(SCB2SPB!D563='SP2TE(CH)'!D563,"","NO")</f>
        <v/>
      </c>
      <c r="E563" t="str">
        <f>IF(SCB2SPB!E563='SP2TE(CH)'!E563,"","NO")</f>
        <v/>
      </c>
      <c r="F563" t="str">
        <f>IF(SCB2SPB!F563='SP2TE(CH)'!F563,"","NO")</f>
        <v/>
      </c>
      <c r="G563" t="str">
        <f>IF(SCB2SPB!G563='SP2TE(CH)'!G563,"","NO")</f>
        <v/>
      </c>
      <c r="H563" s="74" t="str">
        <f>IF(SCB2SPB!H563='SP2TE(CH)'!H563,"","NO")</f>
        <v/>
      </c>
      <c r="I563" s="74" t="str">
        <f>IF(SCB2SPB!I563='SP2TE(CH)'!I563,"","NO")</f>
        <v/>
      </c>
      <c r="J563" s="74" t="str">
        <f>IF(SCB2SPB!J563='SP2TE(CH)'!J563,"","NO")</f>
        <v/>
      </c>
      <c r="K563" s="74" t="str">
        <f>IF(SCB2SPB!K563='SP2TE(CH)'!K563,"","NO")</f>
        <v/>
      </c>
      <c r="L563" s="74" t="str">
        <f>IF(SCB2SPB!L563='SP2TE(CH)'!L563,"","NO")</f>
        <v/>
      </c>
      <c r="M563" s="74" t="str">
        <f>IF(SCB2SPB!M563='SP2TE(CH)'!M563,"","NO")</f>
        <v/>
      </c>
      <c r="N563" s="74" t="str">
        <f>IF(SCB2SPB!N563='SP2TE(CH)'!N563,"","NO")</f>
        <v/>
      </c>
      <c r="O563" s="74" t="str">
        <f>IF(SCB2SPB!O563='SP2TE(CH)'!O563,"","NO")</f>
        <v/>
      </c>
      <c r="P563" s="74" t="str">
        <f>IF(SCB2SPB!P563='SP2TE(CH)'!P563,"","NO")</f>
        <v/>
      </c>
      <c r="Q563" t="str">
        <f>IF(SCB2SPB!Q563='SP2TE(CH)'!Q563,"","NO")</f>
        <v/>
      </c>
      <c r="R563" t="str">
        <f>IF(SCB2SPB!R563='SP2TE(CH)'!R563,"","NO")</f>
        <v/>
      </c>
      <c r="S563" t="str">
        <f>IF(SCB2SPB!S563='SP2TE(CH)'!S563,"","NO")</f>
        <v/>
      </c>
      <c r="T563" t="str">
        <f>IF(SCB2SPB!T563='SP2TE(CH)'!T563,"","NO")</f>
        <v/>
      </c>
      <c r="U563" t="str">
        <f>IF(SCB2SPB!U563='SP2TE(CH)'!U563,"","NO")</f>
        <v/>
      </c>
      <c r="V563" t="str">
        <f>IF(SCB2SPB!V563='SP2TE(CH)'!V563,"","NO")</f>
        <v/>
      </c>
      <c r="W563" t="str">
        <f>IF(SCB2SPB!W563='SP2TE(CH)'!W563,"","NO")</f>
        <v/>
      </c>
      <c r="X563" t="str">
        <f>IF(SCB2SPB!X563='SP2TE(CH)'!X563,"","NO")</f>
        <v/>
      </c>
      <c r="Y563" t="str">
        <f>IF(SCB2SPB!Y563='SP2TE(CH)'!Y563,"","NO")</f>
        <v/>
      </c>
      <c r="Z563" t="str">
        <f>IF(SCB2SPB!Z563='SP2TE(CH)'!Z563,"","NO")</f>
        <v/>
      </c>
      <c r="AA563" t="str">
        <f>IF(SCB2SPB!AA563='SP2TE(CH)'!AA563,"","NO")</f>
        <v/>
      </c>
      <c r="AB563" t="str">
        <f>IF(SCB2SPB!AB563='SP2TE(CH)'!AB563,"","NO")</f>
        <v/>
      </c>
      <c r="AC563" t="str">
        <f>IF(SCB2SPB!AC563='SP2TE(CH)'!AC563,"","NO")</f>
        <v/>
      </c>
      <c r="AD563" t="str">
        <f>IF(SCB2SPB!AD563='SP2TE(CH)'!AD563,"","NO")</f>
        <v/>
      </c>
      <c r="AE563" t="str">
        <f>IF(SCB2SPB!AE563='SP2TE(CH)'!AE563,"","NO")</f>
        <v/>
      </c>
      <c r="AF563" t="str">
        <f>IF(SCB2SPB!AF563='SP2TE(CH)'!AF563,"","NO")</f>
        <v/>
      </c>
      <c r="AG563" t="str">
        <f>IF(SCB2SPB!AG563='SP2TE(CH)'!AG563,"","NO")</f>
        <v/>
      </c>
      <c r="AH563" t="str">
        <f>IF(SCB2SPB!AH563='SP2TE(CH)'!AH563,"","NO")</f>
        <v/>
      </c>
      <c r="AI563" t="str">
        <f>IF(SCB2SPB!AI563='SP2TE(CH)'!AI563,"","NO")</f>
        <v/>
      </c>
      <c r="AJ563" t="str">
        <f>IF(SCB2SPB!AJ563='SP2TE(CH)'!AJ563,"","NO")</f>
        <v/>
      </c>
      <c r="AK563" t="str">
        <f>IF(SCB2SPB!AK563='SP2TE(CH)'!AK563,"","NO")</f>
        <v/>
      </c>
      <c r="AL563" t="str">
        <f>IF(SCB2SPB!AL563='SP2TE(CH)'!AL563,"","NO")</f>
        <v/>
      </c>
      <c r="AM563" t="str">
        <f>IF(SCB2SPB!AM563='SP2TE(CH)'!AM563,"","NO")</f>
        <v/>
      </c>
      <c r="AN563" t="str">
        <f>IF(SCB2SPB!AN563='SP2TE(CH)'!AN563,"","NO")</f>
        <v/>
      </c>
      <c r="AO563" t="str">
        <f>IF(SCB2SPB!AO563='SP2TE(CH)'!AO563,"","NO")</f>
        <v/>
      </c>
      <c r="AP563" t="str">
        <f>IF(SCB2SPB!AP563='SP2TE(CH)'!AP563,"","NO")</f>
        <v/>
      </c>
      <c r="AQ563" t="str">
        <f>IF(SCB2SPB!AQ563='SP2TE(CH)'!AQ563,"","NO")</f>
        <v/>
      </c>
      <c r="AR563" t="str">
        <f>IF(SCB2SPB!AR563='SP2TE(CH)'!AR563,"","NO")</f>
        <v/>
      </c>
      <c r="AS563" t="str">
        <f>IF(SCB2SPB!AS563='SP2TE(CH)'!AS563,"","NO")</f>
        <v/>
      </c>
      <c r="AT563" t="str">
        <f>IF(SCB2SPB!AT563='SP2TE(CH)'!AT563,"","NO")</f>
        <v/>
      </c>
      <c r="AU563" t="str">
        <f>IF(SCB2SPB!AU563='SP2TE(CH)'!AU563,"","NO")</f>
        <v/>
      </c>
      <c r="AV563" t="str">
        <f>IF(SCB2SPB!AV563='SP2TE(CH)'!AV563,"","NO")</f>
        <v/>
      </c>
      <c r="AW563" t="str">
        <f>IF(SCB2SPB!AW563='SP2TE(CH)'!AW563,"","NO")</f>
        <v/>
      </c>
      <c r="AX563" t="str">
        <f>IF(SCB2SPB!AX563='SP2TE(CH)'!AX563,"","NO")</f>
        <v/>
      </c>
      <c r="AY563" t="str">
        <f>IF(SCB2SPB!AY563='SP2TE(CH)'!AY563,"","NO")</f>
        <v/>
      </c>
      <c r="AZ563" t="str">
        <f>IF(SCB2SPB!AZ563='SP2TE(CH)'!AZ563,"","NO")</f>
        <v/>
      </c>
      <c r="BA563" t="str">
        <f>IF(SCB2SPB!BA563='SP2TE(CH)'!BA563,"","NO")</f>
        <v/>
      </c>
      <c r="BB563" t="str">
        <f>IF(SCB2SPB!BB563='SP2TE(CH)'!BB563,"","NO")</f>
        <v/>
      </c>
      <c r="BC563" t="str">
        <f>IF(SCB2SPB!BC563='SP2TE(CH)'!BC563,"","NO")</f>
        <v/>
      </c>
      <c r="BD563" t="str">
        <f>IF(SCB2SPB!BD563='SP2TE(CH)'!BD563,"","NO")</f>
        <v/>
      </c>
      <c r="BE563" t="str">
        <f>IF(SCB2SPB!BE563='SP2TE(CH)'!BE563,"","NO")</f>
        <v/>
      </c>
      <c r="BF563" t="str">
        <f>IF(SCB2SPB!BF563='SP2TE(CH)'!BF563,"","NO")</f>
        <v/>
      </c>
      <c r="BG563" t="str">
        <f>IF(SCB2SPB!BG563='SP2TE(CH)'!BG563,"","NO")</f>
        <v/>
      </c>
      <c r="BH563" t="str">
        <f>IF(SCB2SPB!BH563='SP2TE(CH)'!BH563,"","NO")</f>
        <v/>
      </c>
      <c r="BI563" t="str">
        <f>IF(SCB2SPB!BI563='SP2TE(CH)'!BI563,"","NO")</f>
        <v/>
      </c>
      <c r="BJ563" t="str">
        <f>IF(SCB2SPB!BJ563='SP2TE(CH)'!BJ563,"","NO")</f>
        <v/>
      </c>
      <c r="BK563" t="str">
        <f>IF(SCB2SPB!BK563='SP2TE(CH)'!BK563,"","NO")</f>
        <v/>
      </c>
      <c r="BL563" t="str">
        <f>IF(SCB2SPB!BL563='SP2TE(CH)'!BL563,"","NO")</f>
        <v/>
      </c>
      <c r="BM563" t="str">
        <f>IF(SCB2SPB!BM563='SP2TE(CH)'!BM563,"","NO")</f>
        <v/>
      </c>
      <c r="BN563" t="str">
        <f>IF(SCB2SPB!BN563='SP2TE(CH)'!BN563,"","NO")</f>
        <v/>
      </c>
      <c r="BO563" t="str">
        <f>IF(SCB2SPB!BO563='SP2TE(CH)'!BO563,"","NO")</f>
        <v/>
      </c>
      <c r="BP563">
        <f>SCB2SPB!BP563</f>
        <v>0</v>
      </c>
      <c r="BQ563">
        <f>SCB2SPB!BQ563</f>
        <v>0</v>
      </c>
      <c r="BR563">
        <f>SCB2SPB!BR563</f>
        <v>0</v>
      </c>
      <c r="BS563">
        <f>SCB2SPB!BS563</f>
        <v>0</v>
      </c>
      <c r="BT563">
        <f>SCB2SPB!BT563</f>
        <v>0</v>
      </c>
      <c r="BU563">
        <f>SCB2SPB!BU563</f>
        <v>0</v>
      </c>
      <c r="BV563">
        <f>SCB2SPB!BV563</f>
        <v>0</v>
      </c>
      <c r="BW563">
        <f>SCB2SPB!BW563</f>
        <v>0</v>
      </c>
      <c r="BX563">
        <f>SCB2SPB!BX563</f>
        <v>0</v>
      </c>
    </row>
    <row r="564" spans="1:76">
      <c r="A564" t="str">
        <f>IF(SCB2SPB!A564='SP2TE(CH)'!A564,"","NO")</f>
        <v/>
      </c>
      <c r="B564" t="str">
        <f>IF(SCB2SPB!B564='SP2TE(CH)'!B564,"","NO")</f>
        <v/>
      </c>
      <c r="C564" t="str">
        <f>IF(SCB2SPB!C564='SP2TE(CH)'!C564,"","NO")</f>
        <v/>
      </c>
      <c r="D564" s="127" t="str">
        <f>IF(SCB2SPB!D564='SP2TE(CH)'!D564,"","NO")</f>
        <v/>
      </c>
      <c r="E564" t="str">
        <f>IF(SCB2SPB!E564='SP2TE(CH)'!E564,"","NO")</f>
        <v/>
      </c>
      <c r="F564" t="str">
        <f>IF(SCB2SPB!F564='SP2TE(CH)'!F564,"","NO")</f>
        <v/>
      </c>
      <c r="G564" t="str">
        <f>IF(SCB2SPB!G564='SP2TE(CH)'!G564,"","NO")</f>
        <v/>
      </c>
      <c r="H564" s="74" t="str">
        <f>IF(SCB2SPB!H564='SP2TE(CH)'!H564,"","NO")</f>
        <v/>
      </c>
      <c r="I564" s="74" t="str">
        <f>IF(SCB2SPB!I564='SP2TE(CH)'!I564,"","NO")</f>
        <v/>
      </c>
      <c r="J564" s="74" t="str">
        <f>IF(SCB2SPB!J564='SP2TE(CH)'!J564,"","NO")</f>
        <v/>
      </c>
      <c r="K564" s="74" t="str">
        <f>IF(SCB2SPB!K564='SP2TE(CH)'!K564,"","NO")</f>
        <v/>
      </c>
      <c r="L564" s="74" t="str">
        <f>IF(SCB2SPB!L564='SP2TE(CH)'!L564,"","NO")</f>
        <v/>
      </c>
      <c r="M564" s="74" t="str">
        <f>IF(SCB2SPB!M564='SP2TE(CH)'!M564,"","NO")</f>
        <v/>
      </c>
      <c r="N564" s="74" t="str">
        <f>IF(SCB2SPB!N564='SP2TE(CH)'!N564,"","NO")</f>
        <v/>
      </c>
      <c r="O564" s="74" t="str">
        <f>IF(SCB2SPB!O564='SP2TE(CH)'!O564,"","NO")</f>
        <v/>
      </c>
      <c r="P564" s="74" t="str">
        <f>IF(SCB2SPB!P564='SP2TE(CH)'!P564,"","NO")</f>
        <v/>
      </c>
      <c r="Q564" t="str">
        <f>IF(SCB2SPB!Q564='SP2TE(CH)'!Q564,"","NO")</f>
        <v/>
      </c>
      <c r="R564" t="str">
        <f>IF(SCB2SPB!R564='SP2TE(CH)'!R564,"","NO")</f>
        <v/>
      </c>
      <c r="S564" t="str">
        <f>IF(SCB2SPB!S564='SP2TE(CH)'!S564,"","NO")</f>
        <v/>
      </c>
      <c r="T564" t="str">
        <f>IF(SCB2SPB!T564='SP2TE(CH)'!T564,"","NO")</f>
        <v/>
      </c>
      <c r="U564" t="str">
        <f>IF(SCB2SPB!U564='SP2TE(CH)'!U564,"","NO")</f>
        <v/>
      </c>
      <c r="V564" t="str">
        <f>IF(SCB2SPB!V564='SP2TE(CH)'!V564,"","NO")</f>
        <v/>
      </c>
      <c r="W564" t="str">
        <f>IF(SCB2SPB!W564='SP2TE(CH)'!W564,"","NO")</f>
        <v/>
      </c>
      <c r="X564" t="str">
        <f>IF(SCB2SPB!X564='SP2TE(CH)'!X564,"","NO")</f>
        <v/>
      </c>
      <c r="Y564" t="str">
        <f>IF(SCB2SPB!Y564='SP2TE(CH)'!Y564,"","NO")</f>
        <v/>
      </c>
      <c r="Z564" t="str">
        <f>IF(SCB2SPB!Z564='SP2TE(CH)'!Z564,"","NO")</f>
        <v/>
      </c>
      <c r="AA564" t="str">
        <f>IF(SCB2SPB!AA564='SP2TE(CH)'!AA564,"","NO")</f>
        <v/>
      </c>
      <c r="AB564" t="str">
        <f>IF(SCB2SPB!AB564='SP2TE(CH)'!AB564,"","NO")</f>
        <v/>
      </c>
      <c r="AC564" t="str">
        <f>IF(SCB2SPB!AC564='SP2TE(CH)'!AC564,"","NO")</f>
        <v/>
      </c>
      <c r="AD564" t="str">
        <f>IF(SCB2SPB!AD564='SP2TE(CH)'!AD564,"","NO")</f>
        <v/>
      </c>
      <c r="AE564" t="str">
        <f>IF(SCB2SPB!AE564='SP2TE(CH)'!AE564,"","NO")</f>
        <v/>
      </c>
      <c r="AF564" t="str">
        <f>IF(SCB2SPB!AF564='SP2TE(CH)'!AF564,"","NO")</f>
        <v/>
      </c>
      <c r="AG564" t="str">
        <f>IF(SCB2SPB!AG564='SP2TE(CH)'!AG564,"","NO")</f>
        <v/>
      </c>
      <c r="AH564" t="str">
        <f>IF(SCB2SPB!AH564='SP2TE(CH)'!AH564,"","NO")</f>
        <v/>
      </c>
      <c r="AI564" t="str">
        <f>IF(SCB2SPB!AI564='SP2TE(CH)'!AI564,"","NO")</f>
        <v/>
      </c>
      <c r="AJ564" t="str">
        <f>IF(SCB2SPB!AJ564='SP2TE(CH)'!AJ564,"","NO")</f>
        <v/>
      </c>
      <c r="AK564" t="str">
        <f>IF(SCB2SPB!AK564='SP2TE(CH)'!AK564,"","NO")</f>
        <v/>
      </c>
      <c r="AL564" t="str">
        <f>IF(SCB2SPB!AL564='SP2TE(CH)'!AL564,"","NO")</f>
        <v/>
      </c>
      <c r="AM564" t="str">
        <f>IF(SCB2SPB!AM564='SP2TE(CH)'!AM564,"","NO")</f>
        <v/>
      </c>
      <c r="AN564" t="str">
        <f>IF(SCB2SPB!AN564='SP2TE(CH)'!AN564,"","NO")</f>
        <v/>
      </c>
      <c r="AO564" t="str">
        <f>IF(SCB2SPB!AO564='SP2TE(CH)'!AO564,"","NO")</f>
        <v/>
      </c>
      <c r="AP564" t="str">
        <f>IF(SCB2SPB!AP564='SP2TE(CH)'!AP564,"","NO")</f>
        <v/>
      </c>
      <c r="AQ564" t="str">
        <f>IF(SCB2SPB!AQ564='SP2TE(CH)'!AQ564,"","NO")</f>
        <v/>
      </c>
      <c r="AR564" t="str">
        <f>IF(SCB2SPB!AR564='SP2TE(CH)'!AR564,"","NO")</f>
        <v/>
      </c>
      <c r="AS564" t="str">
        <f>IF(SCB2SPB!AS564='SP2TE(CH)'!AS564,"","NO")</f>
        <v/>
      </c>
      <c r="AT564" t="str">
        <f>IF(SCB2SPB!AT564='SP2TE(CH)'!AT564,"","NO")</f>
        <v/>
      </c>
      <c r="AU564" t="str">
        <f>IF(SCB2SPB!AU564='SP2TE(CH)'!AU564,"","NO")</f>
        <v/>
      </c>
      <c r="AV564" t="str">
        <f>IF(SCB2SPB!AV564='SP2TE(CH)'!AV564,"","NO")</f>
        <v/>
      </c>
      <c r="AW564" t="str">
        <f>IF(SCB2SPB!AW564='SP2TE(CH)'!AW564,"","NO")</f>
        <v/>
      </c>
      <c r="AX564" t="str">
        <f>IF(SCB2SPB!AX564='SP2TE(CH)'!AX564,"","NO")</f>
        <v/>
      </c>
      <c r="AY564" t="str">
        <f>IF(SCB2SPB!AY564='SP2TE(CH)'!AY564,"","NO")</f>
        <v/>
      </c>
      <c r="AZ564" t="str">
        <f>IF(SCB2SPB!AZ564='SP2TE(CH)'!AZ564,"","NO")</f>
        <v/>
      </c>
      <c r="BA564" t="str">
        <f>IF(SCB2SPB!BA564='SP2TE(CH)'!BA564,"","NO")</f>
        <v/>
      </c>
      <c r="BB564" t="str">
        <f>IF(SCB2SPB!BB564='SP2TE(CH)'!BB564,"","NO")</f>
        <v/>
      </c>
      <c r="BC564" t="str">
        <f>IF(SCB2SPB!BC564='SP2TE(CH)'!BC564,"","NO")</f>
        <v/>
      </c>
      <c r="BD564" t="str">
        <f>IF(SCB2SPB!BD564='SP2TE(CH)'!BD564,"","NO")</f>
        <v/>
      </c>
      <c r="BE564" t="str">
        <f>IF(SCB2SPB!BE564='SP2TE(CH)'!BE564,"","NO")</f>
        <v/>
      </c>
      <c r="BF564" t="str">
        <f>IF(SCB2SPB!BF564='SP2TE(CH)'!BF564,"","NO")</f>
        <v/>
      </c>
      <c r="BG564" t="str">
        <f>IF(SCB2SPB!BG564='SP2TE(CH)'!BG564,"","NO")</f>
        <v/>
      </c>
      <c r="BH564" t="str">
        <f>IF(SCB2SPB!BH564='SP2TE(CH)'!BH564,"","NO")</f>
        <v/>
      </c>
      <c r="BI564" t="str">
        <f>IF(SCB2SPB!BI564='SP2TE(CH)'!BI564,"","NO")</f>
        <v/>
      </c>
      <c r="BJ564" t="str">
        <f>IF(SCB2SPB!BJ564='SP2TE(CH)'!BJ564,"","NO")</f>
        <v/>
      </c>
      <c r="BK564" t="str">
        <f>IF(SCB2SPB!BK564='SP2TE(CH)'!BK564,"","NO")</f>
        <v/>
      </c>
      <c r="BL564" t="str">
        <f>IF(SCB2SPB!BL564='SP2TE(CH)'!BL564,"","NO")</f>
        <v/>
      </c>
      <c r="BM564" t="str">
        <f>IF(SCB2SPB!BM564='SP2TE(CH)'!BM564,"","NO")</f>
        <v/>
      </c>
      <c r="BN564" t="str">
        <f>IF(SCB2SPB!BN564='SP2TE(CH)'!BN564,"","NO")</f>
        <v/>
      </c>
      <c r="BO564" t="str">
        <f>IF(SCB2SPB!BO564='SP2TE(CH)'!BO564,"","NO")</f>
        <v/>
      </c>
      <c r="BP564">
        <f>SCB2SPB!BP564</f>
        <v>0</v>
      </c>
      <c r="BQ564">
        <f>SCB2SPB!BQ564</f>
        <v>0</v>
      </c>
      <c r="BR564">
        <f>SCB2SPB!BR564</f>
        <v>0</v>
      </c>
      <c r="BS564">
        <f>SCB2SPB!BS564</f>
        <v>0</v>
      </c>
      <c r="BT564">
        <f>SCB2SPB!BT564</f>
        <v>0</v>
      </c>
      <c r="BU564">
        <f>SCB2SPB!BU564</f>
        <v>0</v>
      </c>
      <c r="BV564">
        <f>SCB2SPB!BV564</f>
        <v>0</v>
      </c>
      <c r="BW564">
        <f>SCB2SPB!BW564</f>
        <v>0</v>
      </c>
      <c r="BX564">
        <f>SCB2SPB!BX564</f>
        <v>0</v>
      </c>
    </row>
    <row r="565" spans="1:76">
      <c r="A565" t="str">
        <f>IF(SCB2SPB!A565='SP2TE(CH)'!A565,"","NO")</f>
        <v/>
      </c>
      <c r="B565" t="str">
        <f>IF(SCB2SPB!B565='SP2TE(CH)'!B565,"","NO")</f>
        <v/>
      </c>
      <c r="C565" t="str">
        <f>IF(SCB2SPB!C565='SP2TE(CH)'!C565,"","NO")</f>
        <v/>
      </c>
      <c r="D565" s="127" t="str">
        <f>IF(SCB2SPB!D565='SP2TE(CH)'!D565,"","NO")</f>
        <v/>
      </c>
      <c r="E565" t="str">
        <f>IF(SCB2SPB!E565='SP2TE(CH)'!E565,"","NO")</f>
        <v/>
      </c>
      <c r="F565" t="str">
        <f>IF(SCB2SPB!F565='SP2TE(CH)'!F565,"","NO")</f>
        <v/>
      </c>
      <c r="G565" t="str">
        <f>IF(SCB2SPB!G565='SP2TE(CH)'!G565,"","NO")</f>
        <v/>
      </c>
      <c r="H565" s="74" t="str">
        <f>IF(SCB2SPB!H565='SP2TE(CH)'!H565,"","NO")</f>
        <v/>
      </c>
      <c r="I565" s="74" t="str">
        <f>IF(SCB2SPB!I565='SP2TE(CH)'!I565,"","NO")</f>
        <v/>
      </c>
      <c r="J565" s="74" t="str">
        <f>IF(SCB2SPB!J565='SP2TE(CH)'!J565,"","NO")</f>
        <v/>
      </c>
      <c r="K565" s="74" t="str">
        <f>IF(SCB2SPB!K565='SP2TE(CH)'!K565,"","NO")</f>
        <v/>
      </c>
      <c r="L565" s="74" t="str">
        <f>IF(SCB2SPB!L565='SP2TE(CH)'!L565,"","NO")</f>
        <v/>
      </c>
      <c r="M565" s="74" t="str">
        <f>IF(SCB2SPB!M565='SP2TE(CH)'!M565,"","NO")</f>
        <v/>
      </c>
      <c r="N565" s="74" t="str">
        <f>IF(SCB2SPB!N565='SP2TE(CH)'!N565,"","NO")</f>
        <v/>
      </c>
      <c r="O565" s="74" t="str">
        <f>IF(SCB2SPB!O565='SP2TE(CH)'!O565,"","NO")</f>
        <v/>
      </c>
      <c r="P565" s="74" t="str">
        <f>IF(SCB2SPB!P565='SP2TE(CH)'!P565,"","NO")</f>
        <v/>
      </c>
      <c r="Q565" t="str">
        <f>IF(SCB2SPB!Q565='SP2TE(CH)'!Q565,"","NO")</f>
        <v/>
      </c>
      <c r="R565" t="str">
        <f>IF(SCB2SPB!R565='SP2TE(CH)'!R565,"","NO")</f>
        <v/>
      </c>
      <c r="S565" t="str">
        <f>IF(SCB2SPB!S565='SP2TE(CH)'!S565,"","NO")</f>
        <v/>
      </c>
      <c r="T565" t="str">
        <f>IF(SCB2SPB!T565='SP2TE(CH)'!T565,"","NO")</f>
        <v/>
      </c>
      <c r="U565" t="str">
        <f>IF(SCB2SPB!U565='SP2TE(CH)'!U565,"","NO")</f>
        <v/>
      </c>
      <c r="V565" t="str">
        <f>IF(SCB2SPB!V565='SP2TE(CH)'!V565,"","NO")</f>
        <v/>
      </c>
      <c r="W565" t="str">
        <f>IF(SCB2SPB!W565='SP2TE(CH)'!W565,"","NO")</f>
        <v/>
      </c>
      <c r="X565" t="str">
        <f>IF(SCB2SPB!X565='SP2TE(CH)'!X565,"","NO")</f>
        <v/>
      </c>
      <c r="Y565" t="str">
        <f>IF(SCB2SPB!Y565='SP2TE(CH)'!Y565,"","NO")</f>
        <v/>
      </c>
      <c r="Z565" t="str">
        <f>IF(SCB2SPB!Z565='SP2TE(CH)'!Z565,"","NO")</f>
        <v/>
      </c>
      <c r="AA565" t="str">
        <f>IF(SCB2SPB!AA565='SP2TE(CH)'!AA565,"","NO")</f>
        <v/>
      </c>
      <c r="AB565" t="str">
        <f>IF(SCB2SPB!AB565='SP2TE(CH)'!AB565,"","NO")</f>
        <v/>
      </c>
      <c r="AC565" t="str">
        <f>IF(SCB2SPB!AC565='SP2TE(CH)'!AC565,"","NO")</f>
        <v/>
      </c>
      <c r="AD565" t="str">
        <f>IF(SCB2SPB!AD565='SP2TE(CH)'!AD565,"","NO")</f>
        <v/>
      </c>
      <c r="AE565" t="str">
        <f>IF(SCB2SPB!AE565='SP2TE(CH)'!AE565,"","NO")</f>
        <v/>
      </c>
      <c r="AF565" t="str">
        <f>IF(SCB2SPB!AF565='SP2TE(CH)'!AF565,"","NO")</f>
        <v/>
      </c>
      <c r="AG565" t="str">
        <f>IF(SCB2SPB!AG565='SP2TE(CH)'!AG565,"","NO")</f>
        <v/>
      </c>
      <c r="AH565" t="str">
        <f>IF(SCB2SPB!AH565='SP2TE(CH)'!AH565,"","NO")</f>
        <v/>
      </c>
      <c r="AI565" t="str">
        <f>IF(SCB2SPB!AI565='SP2TE(CH)'!AI565,"","NO")</f>
        <v/>
      </c>
      <c r="AJ565" t="str">
        <f>IF(SCB2SPB!AJ565='SP2TE(CH)'!AJ565,"","NO")</f>
        <v/>
      </c>
      <c r="AK565" t="str">
        <f>IF(SCB2SPB!AK565='SP2TE(CH)'!AK565,"","NO")</f>
        <v/>
      </c>
      <c r="AL565" t="str">
        <f>IF(SCB2SPB!AL565='SP2TE(CH)'!AL565,"","NO")</f>
        <v/>
      </c>
      <c r="AM565" t="str">
        <f>IF(SCB2SPB!AM565='SP2TE(CH)'!AM565,"","NO")</f>
        <v/>
      </c>
      <c r="AN565" t="str">
        <f>IF(SCB2SPB!AN565='SP2TE(CH)'!AN565,"","NO")</f>
        <v/>
      </c>
      <c r="AO565" t="str">
        <f>IF(SCB2SPB!AO565='SP2TE(CH)'!AO565,"","NO")</f>
        <v/>
      </c>
      <c r="AP565" t="str">
        <f>IF(SCB2SPB!AP565='SP2TE(CH)'!AP565,"","NO")</f>
        <v/>
      </c>
      <c r="AQ565" t="str">
        <f>IF(SCB2SPB!AQ565='SP2TE(CH)'!AQ565,"","NO")</f>
        <v/>
      </c>
      <c r="AR565" t="str">
        <f>IF(SCB2SPB!AR565='SP2TE(CH)'!AR565,"","NO")</f>
        <v/>
      </c>
      <c r="AS565" t="str">
        <f>IF(SCB2SPB!AS565='SP2TE(CH)'!AS565,"","NO")</f>
        <v/>
      </c>
      <c r="AT565" t="str">
        <f>IF(SCB2SPB!AT565='SP2TE(CH)'!AT565,"","NO")</f>
        <v/>
      </c>
      <c r="AU565" t="str">
        <f>IF(SCB2SPB!AU565='SP2TE(CH)'!AU565,"","NO")</f>
        <v/>
      </c>
      <c r="AV565" t="str">
        <f>IF(SCB2SPB!AV565='SP2TE(CH)'!AV565,"","NO")</f>
        <v/>
      </c>
      <c r="AW565" t="str">
        <f>IF(SCB2SPB!AW565='SP2TE(CH)'!AW565,"","NO")</f>
        <v/>
      </c>
      <c r="AX565" t="str">
        <f>IF(SCB2SPB!AX565='SP2TE(CH)'!AX565,"","NO")</f>
        <v/>
      </c>
      <c r="AY565" t="str">
        <f>IF(SCB2SPB!AY565='SP2TE(CH)'!AY565,"","NO")</f>
        <v/>
      </c>
      <c r="AZ565" t="str">
        <f>IF(SCB2SPB!AZ565='SP2TE(CH)'!AZ565,"","NO")</f>
        <v/>
      </c>
      <c r="BA565" t="str">
        <f>IF(SCB2SPB!BA565='SP2TE(CH)'!BA565,"","NO")</f>
        <v/>
      </c>
      <c r="BB565" t="str">
        <f>IF(SCB2SPB!BB565='SP2TE(CH)'!BB565,"","NO")</f>
        <v/>
      </c>
      <c r="BC565" t="str">
        <f>IF(SCB2SPB!BC565='SP2TE(CH)'!BC565,"","NO")</f>
        <v/>
      </c>
      <c r="BD565" t="str">
        <f>IF(SCB2SPB!BD565='SP2TE(CH)'!BD565,"","NO")</f>
        <v/>
      </c>
      <c r="BE565" t="str">
        <f>IF(SCB2SPB!BE565='SP2TE(CH)'!BE565,"","NO")</f>
        <v/>
      </c>
      <c r="BF565" t="str">
        <f>IF(SCB2SPB!BF565='SP2TE(CH)'!BF565,"","NO")</f>
        <v/>
      </c>
      <c r="BG565" t="str">
        <f>IF(SCB2SPB!BG565='SP2TE(CH)'!BG565,"","NO")</f>
        <v/>
      </c>
      <c r="BH565" t="str">
        <f>IF(SCB2SPB!BH565='SP2TE(CH)'!BH565,"","NO")</f>
        <v/>
      </c>
      <c r="BI565" t="str">
        <f>IF(SCB2SPB!BI565='SP2TE(CH)'!BI565,"","NO")</f>
        <v/>
      </c>
      <c r="BJ565" t="str">
        <f>IF(SCB2SPB!BJ565='SP2TE(CH)'!BJ565,"","NO")</f>
        <v/>
      </c>
      <c r="BK565" t="str">
        <f>IF(SCB2SPB!BK565='SP2TE(CH)'!BK565,"","NO")</f>
        <v/>
      </c>
      <c r="BL565" t="str">
        <f>IF(SCB2SPB!BL565='SP2TE(CH)'!BL565,"","NO")</f>
        <v/>
      </c>
      <c r="BM565" t="str">
        <f>IF(SCB2SPB!BM565='SP2TE(CH)'!BM565,"","NO")</f>
        <v/>
      </c>
      <c r="BN565" t="str">
        <f>IF(SCB2SPB!BN565='SP2TE(CH)'!BN565,"","NO")</f>
        <v/>
      </c>
      <c r="BO565" t="str">
        <f>IF(SCB2SPB!BO565='SP2TE(CH)'!BO565,"","NO")</f>
        <v/>
      </c>
      <c r="BP565">
        <f>SCB2SPB!BP565</f>
        <v>0</v>
      </c>
      <c r="BQ565">
        <f>SCB2SPB!BQ565</f>
        <v>0</v>
      </c>
      <c r="BR565">
        <f>SCB2SPB!BR565</f>
        <v>0</v>
      </c>
      <c r="BS565">
        <f>SCB2SPB!BS565</f>
        <v>0</v>
      </c>
      <c r="BT565">
        <f>SCB2SPB!BT565</f>
        <v>0</v>
      </c>
      <c r="BU565">
        <f>SCB2SPB!BU565</f>
        <v>0</v>
      </c>
      <c r="BV565">
        <f>SCB2SPB!BV565</f>
        <v>0</v>
      </c>
      <c r="BW565">
        <f>SCB2SPB!BW565</f>
        <v>0</v>
      </c>
      <c r="BX565">
        <f>SCB2SPB!BX565</f>
        <v>0</v>
      </c>
    </row>
    <row r="566" spans="1:76">
      <c r="A566" t="str">
        <f>IF(SCB2SPB!A566='SP2TE(CH)'!A566,"","NO")</f>
        <v/>
      </c>
      <c r="B566" t="str">
        <f>IF(SCB2SPB!B566='SP2TE(CH)'!B566,"","NO")</f>
        <v/>
      </c>
      <c r="C566" t="str">
        <f>IF(SCB2SPB!C566='SP2TE(CH)'!C566,"","NO")</f>
        <v/>
      </c>
      <c r="D566" s="127" t="str">
        <f>IF(SCB2SPB!D566='SP2TE(CH)'!D566,"","NO")</f>
        <v/>
      </c>
      <c r="E566" t="str">
        <f>IF(SCB2SPB!E566='SP2TE(CH)'!E566,"","NO")</f>
        <v/>
      </c>
      <c r="F566" t="str">
        <f>IF(SCB2SPB!F566='SP2TE(CH)'!F566,"","NO")</f>
        <v/>
      </c>
      <c r="G566" t="str">
        <f>IF(SCB2SPB!G566='SP2TE(CH)'!G566,"","NO")</f>
        <v/>
      </c>
      <c r="H566" s="74" t="str">
        <f>IF(SCB2SPB!H566='SP2TE(CH)'!H566,"","NO")</f>
        <v/>
      </c>
      <c r="I566" s="74" t="str">
        <f>IF(SCB2SPB!I566='SP2TE(CH)'!I566,"","NO")</f>
        <v/>
      </c>
      <c r="J566" s="74" t="str">
        <f>IF(SCB2SPB!J566='SP2TE(CH)'!J566,"","NO")</f>
        <v/>
      </c>
      <c r="K566" s="74" t="str">
        <f>IF(SCB2SPB!K566='SP2TE(CH)'!K566,"","NO")</f>
        <v/>
      </c>
      <c r="L566" s="74" t="str">
        <f>IF(SCB2SPB!L566='SP2TE(CH)'!L566,"","NO")</f>
        <v/>
      </c>
      <c r="M566" s="74" t="str">
        <f>IF(SCB2SPB!M566='SP2TE(CH)'!M566,"","NO")</f>
        <v/>
      </c>
      <c r="N566" s="74" t="str">
        <f>IF(SCB2SPB!N566='SP2TE(CH)'!N566,"","NO")</f>
        <v/>
      </c>
      <c r="O566" s="74" t="str">
        <f>IF(SCB2SPB!O566='SP2TE(CH)'!O566,"","NO")</f>
        <v/>
      </c>
      <c r="P566" s="74" t="str">
        <f>IF(SCB2SPB!P566='SP2TE(CH)'!P566,"","NO")</f>
        <v/>
      </c>
      <c r="Q566" t="str">
        <f>IF(SCB2SPB!Q566='SP2TE(CH)'!Q566,"","NO")</f>
        <v/>
      </c>
      <c r="R566" t="str">
        <f>IF(SCB2SPB!R566='SP2TE(CH)'!R566,"","NO")</f>
        <v/>
      </c>
      <c r="S566" t="str">
        <f>IF(SCB2SPB!S566='SP2TE(CH)'!S566,"","NO")</f>
        <v/>
      </c>
      <c r="T566" t="str">
        <f>IF(SCB2SPB!T566='SP2TE(CH)'!T566,"","NO")</f>
        <v/>
      </c>
      <c r="U566" t="str">
        <f>IF(SCB2SPB!U566='SP2TE(CH)'!U566,"","NO")</f>
        <v/>
      </c>
      <c r="V566" t="str">
        <f>IF(SCB2SPB!V566='SP2TE(CH)'!V566,"","NO")</f>
        <v/>
      </c>
      <c r="W566" t="str">
        <f>IF(SCB2SPB!W566='SP2TE(CH)'!W566,"","NO")</f>
        <v/>
      </c>
      <c r="X566" t="str">
        <f>IF(SCB2SPB!X566='SP2TE(CH)'!X566,"","NO")</f>
        <v/>
      </c>
      <c r="Y566" t="str">
        <f>IF(SCB2SPB!Y566='SP2TE(CH)'!Y566,"","NO")</f>
        <v/>
      </c>
      <c r="Z566" t="str">
        <f>IF(SCB2SPB!Z566='SP2TE(CH)'!Z566,"","NO")</f>
        <v/>
      </c>
      <c r="AA566" t="str">
        <f>IF(SCB2SPB!AA566='SP2TE(CH)'!AA566,"","NO")</f>
        <v/>
      </c>
      <c r="AB566" t="str">
        <f>IF(SCB2SPB!AB566='SP2TE(CH)'!AB566,"","NO")</f>
        <v/>
      </c>
      <c r="AC566" t="str">
        <f>IF(SCB2SPB!AC566='SP2TE(CH)'!AC566,"","NO")</f>
        <v/>
      </c>
      <c r="AD566" t="str">
        <f>IF(SCB2SPB!AD566='SP2TE(CH)'!AD566,"","NO")</f>
        <v/>
      </c>
      <c r="AE566" t="str">
        <f>IF(SCB2SPB!AE566='SP2TE(CH)'!AE566,"","NO")</f>
        <v/>
      </c>
      <c r="AF566" t="str">
        <f>IF(SCB2SPB!AF566='SP2TE(CH)'!AF566,"","NO")</f>
        <v/>
      </c>
      <c r="AG566" t="str">
        <f>IF(SCB2SPB!AG566='SP2TE(CH)'!AG566,"","NO")</f>
        <v/>
      </c>
      <c r="AH566" t="str">
        <f>IF(SCB2SPB!AH566='SP2TE(CH)'!AH566,"","NO")</f>
        <v/>
      </c>
      <c r="AI566" t="str">
        <f>IF(SCB2SPB!AI566='SP2TE(CH)'!AI566,"","NO")</f>
        <v/>
      </c>
      <c r="AJ566" t="str">
        <f>IF(SCB2SPB!AJ566='SP2TE(CH)'!AJ566,"","NO")</f>
        <v/>
      </c>
      <c r="AK566" t="str">
        <f>IF(SCB2SPB!AK566='SP2TE(CH)'!AK566,"","NO")</f>
        <v/>
      </c>
      <c r="AL566" t="str">
        <f>IF(SCB2SPB!AL566='SP2TE(CH)'!AL566,"","NO")</f>
        <v/>
      </c>
      <c r="AM566" t="str">
        <f>IF(SCB2SPB!AM566='SP2TE(CH)'!AM566,"","NO")</f>
        <v/>
      </c>
      <c r="AN566" t="str">
        <f>IF(SCB2SPB!AN566='SP2TE(CH)'!AN566,"","NO")</f>
        <v/>
      </c>
      <c r="AO566" t="str">
        <f>IF(SCB2SPB!AO566='SP2TE(CH)'!AO566,"","NO")</f>
        <v/>
      </c>
      <c r="AP566" t="str">
        <f>IF(SCB2SPB!AP566='SP2TE(CH)'!AP566,"","NO")</f>
        <v/>
      </c>
      <c r="AQ566" t="str">
        <f>IF(SCB2SPB!AQ566='SP2TE(CH)'!AQ566,"","NO")</f>
        <v/>
      </c>
      <c r="AR566" t="str">
        <f>IF(SCB2SPB!AR566='SP2TE(CH)'!AR566,"","NO")</f>
        <v/>
      </c>
      <c r="AS566" t="str">
        <f>IF(SCB2SPB!AS566='SP2TE(CH)'!AS566,"","NO")</f>
        <v/>
      </c>
      <c r="AT566" t="str">
        <f>IF(SCB2SPB!AT566='SP2TE(CH)'!AT566,"","NO")</f>
        <v/>
      </c>
      <c r="AU566" t="str">
        <f>IF(SCB2SPB!AU566='SP2TE(CH)'!AU566,"","NO")</f>
        <v/>
      </c>
      <c r="AV566" t="str">
        <f>IF(SCB2SPB!AV566='SP2TE(CH)'!AV566,"","NO")</f>
        <v/>
      </c>
      <c r="AW566" t="str">
        <f>IF(SCB2SPB!AW566='SP2TE(CH)'!AW566,"","NO")</f>
        <v/>
      </c>
      <c r="AX566" t="str">
        <f>IF(SCB2SPB!AX566='SP2TE(CH)'!AX566,"","NO")</f>
        <v/>
      </c>
      <c r="AY566" t="str">
        <f>IF(SCB2SPB!AY566='SP2TE(CH)'!AY566,"","NO")</f>
        <v/>
      </c>
      <c r="AZ566" t="str">
        <f>IF(SCB2SPB!AZ566='SP2TE(CH)'!AZ566,"","NO")</f>
        <v/>
      </c>
      <c r="BA566" t="str">
        <f>IF(SCB2SPB!BA566='SP2TE(CH)'!BA566,"","NO")</f>
        <v/>
      </c>
      <c r="BB566" t="str">
        <f>IF(SCB2SPB!BB566='SP2TE(CH)'!BB566,"","NO")</f>
        <v/>
      </c>
      <c r="BC566" t="str">
        <f>IF(SCB2SPB!BC566='SP2TE(CH)'!BC566,"","NO")</f>
        <v/>
      </c>
      <c r="BD566" t="str">
        <f>IF(SCB2SPB!BD566='SP2TE(CH)'!BD566,"","NO")</f>
        <v/>
      </c>
      <c r="BE566" t="str">
        <f>IF(SCB2SPB!BE566='SP2TE(CH)'!BE566,"","NO")</f>
        <v/>
      </c>
      <c r="BF566" t="str">
        <f>IF(SCB2SPB!BF566='SP2TE(CH)'!BF566,"","NO")</f>
        <v/>
      </c>
      <c r="BG566" t="str">
        <f>IF(SCB2SPB!BG566='SP2TE(CH)'!BG566,"","NO")</f>
        <v/>
      </c>
      <c r="BH566" t="str">
        <f>IF(SCB2SPB!BH566='SP2TE(CH)'!BH566,"","NO")</f>
        <v/>
      </c>
      <c r="BI566" t="str">
        <f>IF(SCB2SPB!BI566='SP2TE(CH)'!BI566,"","NO")</f>
        <v/>
      </c>
      <c r="BJ566" t="str">
        <f>IF(SCB2SPB!BJ566='SP2TE(CH)'!BJ566,"","NO")</f>
        <v/>
      </c>
      <c r="BK566" t="str">
        <f>IF(SCB2SPB!BK566='SP2TE(CH)'!BK566,"","NO")</f>
        <v/>
      </c>
      <c r="BL566" t="str">
        <f>IF(SCB2SPB!BL566='SP2TE(CH)'!BL566,"","NO")</f>
        <v/>
      </c>
      <c r="BM566" t="str">
        <f>IF(SCB2SPB!BM566='SP2TE(CH)'!BM566,"","NO")</f>
        <v/>
      </c>
      <c r="BN566" t="str">
        <f>IF(SCB2SPB!BN566='SP2TE(CH)'!BN566,"","NO")</f>
        <v/>
      </c>
      <c r="BO566" t="str">
        <f>IF(SCB2SPB!BO566='SP2TE(CH)'!BO566,"","NO")</f>
        <v/>
      </c>
      <c r="BP566">
        <f>SCB2SPB!BP566</f>
        <v>0</v>
      </c>
      <c r="BQ566">
        <f>SCB2SPB!BQ566</f>
        <v>0</v>
      </c>
      <c r="BR566">
        <f>SCB2SPB!BR566</f>
        <v>0</v>
      </c>
      <c r="BS566">
        <f>SCB2SPB!BS566</f>
        <v>0</v>
      </c>
      <c r="BT566">
        <f>SCB2SPB!BT566</f>
        <v>0</v>
      </c>
      <c r="BU566">
        <f>SCB2SPB!BU566</f>
        <v>0</v>
      </c>
      <c r="BV566">
        <f>SCB2SPB!BV566</f>
        <v>0</v>
      </c>
      <c r="BW566">
        <f>SCB2SPB!BW566</f>
        <v>0</v>
      </c>
      <c r="BX566">
        <f>SCB2SPB!BX566</f>
        <v>0</v>
      </c>
    </row>
    <row r="567" spans="1:76">
      <c r="A567" t="str">
        <f>IF(SCB2SPB!A567='SP2TE(CH)'!A567,"","NO")</f>
        <v/>
      </c>
      <c r="B567" t="str">
        <f>IF(SCB2SPB!B567='SP2TE(CH)'!B567,"","NO")</f>
        <v/>
      </c>
      <c r="C567" t="str">
        <f>IF(SCB2SPB!C567='SP2TE(CH)'!C567,"","NO")</f>
        <v/>
      </c>
      <c r="D567" s="127" t="str">
        <f>IF(SCB2SPB!D567='SP2TE(CH)'!D567,"","NO")</f>
        <v/>
      </c>
      <c r="E567" t="str">
        <f>IF(SCB2SPB!E567='SP2TE(CH)'!E567,"","NO")</f>
        <v/>
      </c>
      <c r="F567" t="str">
        <f>IF(SCB2SPB!F567='SP2TE(CH)'!F567,"","NO")</f>
        <v/>
      </c>
      <c r="G567" t="str">
        <f>IF(SCB2SPB!G567='SP2TE(CH)'!G567,"","NO")</f>
        <v/>
      </c>
      <c r="H567" s="74" t="str">
        <f>IF(SCB2SPB!H567='SP2TE(CH)'!H567,"","NO")</f>
        <v/>
      </c>
      <c r="I567" s="74" t="str">
        <f>IF(SCB2SPB!I567='SP2TE(CH)'!I567,"","NO")</f>
        <v/>
      </c>
      <c r="J567" s="74" t="str">
        <f>IF(SCB2SPB!J567='SP2TE(CH)'!J567,"","NO")</f>
        <v/>
      </c>
      <c r="K567" s="74" t="str">
        <f>IF(SCB2SPB!K567='SP2TE(CH)'!K567,"","NO")</f>
        <v/>
      </c>
      <c r="L567" s="74" t="str">
        <f>IF(SCB2SPB!L567='SP2TE(CH)'!L567,"","NO")</f>
        <v/>
      </c>
      <c r="M567" s="74" t="str">
        <f>IF(SCB2SPB!M567='SP2TE(CH)'!M567,"","NO")</f>
        <v/>
      </c>
      <c r="N567" s="74" t="str">
        <f>IF(SCB2SPB!N567='SP2TE(CH)'!N567,"","NO")</f>
        <v/>
      </c>
      <c r="O567" s="74" t="str">
        <f>IF(SCB2SPB!O567='SP2TE(CH)'!O567,"","NO")</f>
        <v/>
      </c>
      <c r="P567" s="74" t="str">
        <f>IF(SCB2SPB!P567='SP2TE(CH)'!P567,"","NO")</f>
        <v/>
      </c>
      <c r="Q567" t="str">
        <f>IF(SCB2SPB!Q567='SP2TE(CH)'!Q567,"","NO")</f>
        <v/>
      </c>
      <c r="R567" t="str">
        <f>IF(SCB2SPB!R567='SP2TE(CH)'!R567,"","NO")</f>
        <v/>
      </c>
      <c r="S567" t="str">
        <f>IF(SCB2SPB!S567='SP2TE(CH)'!S567,"","NO")</f>
        <v/>
      </c>
      <c r="T567" t="str">
        <f>IF(SCB2SPB!T567='SP2TE(CH)'!T567,"","NO")</f>
        <v/>
      </c>
      <c r="U567" t="str">
        <f>IF(SCB2SPB!U567='SP2TE(CH)'!U567,"","NO")</f>
        <v/>
      </c>
      <c r="V567" t="str">
        <f>IF(SCB2SPB!V567='SP2TE(CH)'!V567,"","NO")</f>
        <v/>
      </c>
      <c r="W567" t="str">
        <f>IF(SCB2SPB!W567='SP2TE(CH)'!W567,"","NO")</f>
        <v/>
      </c>
      <c r="X567" t="str">
        <f>IF(SCB2SPB!X567='SP2TE(CH)'!X567,"","NO")</f>
        <v/>
      </c>
      <c r="Y567" t="str">
        <f>IF(SCB2SPB!Y567='SP2TE(CH)'!Y567,"","NO")</f>
        <v/>
      </c>
      <c r="Z567" t="str">
        <f>IF(SCB2SPB!Z567='SP2TE(CH)'!Z567,"","NO")</f>
        <v/>
      </c>
      <c r="AA567" t="str">
        <f>IF(SCB2SPB!AA567='SP2TE(CH)'!AA567,"","NO")</f>
        <v/>
      </c>
      <c r="AB567" t="str">
        <f>IF(SCB2SPB!AB567='SP2TE(CH)'!AB567,"","NO")</f>
        <v/>
      </c>
      <c r="AC567" t="str">
        <f>IF(SCB2SPB!AC567='SP2TE(CH)'!AC567,"","NO")</f>
        <v/>
      </c>
      <c r="AD567" t="str">
        <f>IF(SCB2SPB!AD567='SP2TE(CH)'!AD567,"","NO")</f>
        <v/>
      </c>
      <c r="AE567" t="str">
        <f>IF(SCB2SPB!AE567='SP2TE(CH)'!AE567,"","NO")</f>
        <v/>
      </c>
      <c r="AF567" t="str">
        <f>IF(SCB2SPB!AF567='SP2TE(CH)'!AF567,"","NO")</f>
        <v/>
      </c>
      <c r="AG567" t="str">
        <f>IF(SCB2SPB!AG567='SP2TE(CH)'!AG567,"","NO")</f>
        <v/>
      </c>
      <c r="AH567" t="str">
        <f>IF(SCB2SPB!AH567='SP2TE(CH)'!AH567,"","NO")</f>
        <v/>
      </c>
      <c r="AI567" t="str">
        <f>IF(SCB2SPB!AI567='SP2TE(CH)'!AI567,"","NO")</f>
        <v/>
      </c>
      <c r="AJ567" t="str">
        <f>IF(SCB2SPB!AJ567='SP2TE(CH)'!AJ567,"","NO")</f>
        <v/>
      </c>
      <c r="AK567" t="str">
        <f>IF(SCB2SPB!AK567='SP2TE(CH)'!AK567,"","NO")</f>
        <v/>
      </c>
      <c r="AL567" t="str">
        <f>IF(SCB2SPB!AL567='SP2TE(CH)'!AL567,"","NO")</f>
        <v/>
      </c>
      <c r="AM567" t="str">
        <f>IF(SCB2SPB!AM567='SP2TE(CH)'!AM567,"","NO")</f>
        <v/>
      </c>
      <c r="AN567" t="str">
        <f>IF(SCB2SPB!AN567='SP2TE(CH)'!AN567,"","NO")</f>
        <v/>
      </c>
      <c r="AO567" t="str">
        <f>IF(SCB2SPB!AO567='SP2TE(CH)'!AO567,"","NO")</f>
        <v/>
      </c>
      <c r="AP567" t="str">
        <f>IF(SCB2SPB!AP567='SP2TE(CH)'!AP567,"","NO")</f>
        <v/>
      </c>
      <c r="AQ567" t="str">
        <f>IF(SCB2SPB!AQ567='SP2TE(CH)'!AQ567,"","NO")</f>
        <v/>
      </c>
      <c r="AR567" t="str">
        <f>IF(SCB2SPB!AR567='SP2TE(CH)'!AR567,"","NO")</f>
        <v/>
      </c>
      <c r="AS567" t="str">
        <f>IF(SCB2SPB!AS567='SP2TE(CH)'!AS567,"","NO")</f>
        <v/>
      </c>
      <c r="AT567" t="str">
        <f>IF(SCB2SPB!AT567='SP2TE(CH)'!AT567,"","NO")</f>
        <v/>
      </c>
      <c r="AU567" t="str">
        <f>IF(SCB2SPB!AU567='SP2TE(CH)'!AU567,"","NO")</f>
        <v/>
      </c>
      <c r="AV567" t="str">
        <f>IF(SCB2SPB!AV567='SP2TE(CH)'!AV567,"","NO")</f>
        <v/>
      </c>
      <c r="AW567" t="str">
        <f>IF(SCB2SPB!AW567='SP2TE(CH)'!AW567,"","NO")</f>
        <v/>
      </c>
      <c r="AX567" t="str">
        <f>IF(SCB2SPB!AX567='SP2TE(CH)'!AX567,"","NO")</f>
        <v/>
      </c>
      <c r="AY567" t="str">
        <f>IF(SCB2SPB!AY567='SP2TE(CH)'!AY567,"","NO")</f>
        <v/>
      </c>
      <c r="AZ567" t="str">
        <f>IF(SCB2SPB!AZ567='SP2TE(CH)'!AZ567,"","NO")</f>
        <v/>
      </c>
      <c r="BA567" t="str">
        <f>IF(SCB2SPB!BA567='SP2TE(CH)'!BA567,"","NO")</f>
        <v/>
      </c>
      <c r="BB567" t="str">
        <f>IF(SCB2SPB!BB567='SP2TE(CH)'!BB567,"","NO")</f>
        <v/>
      </c>
      <c r="BC567" t="str">
        <f>IF(SCB2SPB!BC567='SP2TE(CH)'!BC567,"","NO")</f>
        <v/>
      </c>
      <c r="BD567" t="str">
        <f>IF(SCB2SPB!BD567='SP2TE(CH)'!BD567,"","NO")</f>
        <v/>
      </c>
      <c r="BE567" t="str">
        <f>IF(SCB2SPB!BE567='SP2TE(CH)'!BE567,"","NO")</f>
        <v/>
      </c>
      <c r="BF567" t="str">
        <f>IF(SCB2SPB!BF567='SP2TE(CH)'!BF567,"","NO")</f>
        <v/>
      </c>
      <c r="BG567" t="str">
        <f>IF(SCB2SPB!BG567='SP2TE(CH)'!BG567,"","NO")</f>
        <v/>
      </c>
      <c r="BH567" t="str">
        <f>IF(SCB2SPB!BH567='SP2TE(CH)'!BH567,"","NO")</f>
        <v/>
      </c>
      <c r="BI567" t="str">
        <f>IF(SCB2SPB!BI567='SP2TE(CH)'!BI567,"","NO")</f>
        <v/>
      </c>
      <c r="BJ567" t="str">
        <f>IF(SCB2SPB!BJ567='SP2TE(CH)'!BJ567,"","NO")</f>
        <v/>
      </c>
      <c r="BK567" t="str">
        <f>IF(SCB2SPB!BK567='SP2TE(CH)'!BK567,"","NO")</f>
        <v/>
      </c>
      <c r="BL567" t="str">
        <f>IF(SCB2SPB!BL567='SP2TE(CH)'!BL567,"","NO")</f>
        <v/>
      </c>
      <c r="BM567" t="str">
        <f>IF(SCB2SPB!BM567='SP2TE(CH)'!BM567,"","NO")</f>
        <v/>
      </c>
      <c r="BN567" t="str">
        <f>IF(SCB2SPB!BN567='SP2TE(CH)'!BN567,"","NO")</f>
        <v/>
      </c>
      <c r="BO567" t="str">
        <f>IF(SCB2SPB!BO567='SP2TE(CH)'!BO567,"","NO")</f>
        <v/>
      </c>
      <c r="BP567">
        <f>SCB2SPB!BP567</f>
        <v>0</v>
      </c>
      <c r="BQ567">
        <f>SCB2SPB!BQ567</f>
        <v>0</v>
      </c>
      <c r="BR567">
        <f>SCB2SPB!BR567</f>
        <v>0</v>
      </c>
      <c r="BS567">
        <f>SCB2SPB!BS567</f>
        <v>0</v>
      </c>
      <c r="BT567">
        <f>SCB2SPB!BT567</f>
        <v>0</v>
      </c>
      <c r="BU567">
        <f>SCB2SPB!BU567</f>
        <v>0</v>
      </c>
      <c r="BV567">
        <f>SCB2SPB!BV567</f>
        <v>0</v>
      </c>
      <c r="BW567">
        <f>SCB2SPB!BW567</f>
        <v>0</v>
      </c>
      <c r="BX567">
        <f>SCB2SPB!BX567</f>
        <v>0</v>
      </c>
    </row>
    <row r="568" spans="1:76">
      <c r="A568" t="str">
        <f>IF(SCB2SPB!A568='SP2TE(CH)'!A568,"","NO")</f>
        <v/>
      </c>
      <c r="B568" t="str">
        <f>IF(SCB2SPB!B568='SP2TE(CH)'!B568,"","NO")</f>
        <v/>
      </c>
      <c r="C568" t="str">
        <f>IF(SCB2SPB!C568='SP2TE(CH)'!C568,"","NO")</f>
        <v/>
      </c>
      <c r="D568" s="127" t="str">
        <f>IF(SCB2SPB!D568='SP2TE(CH)'!D568,"","NO")</f>
        <v/>
      </c>
      <c r="E568" t="str">
        <f>IF(SCB2SPB!E568='SP2TE(CH)'!E568,"","NO")</f>
        <v/>
      </c>
      <c r="F568" t="str">
        <f>IF(SCB2SPB!F568='SP2TE(CH)'!F568,"","NO")</f>
        <v/>
      </c>
      <c r="G568" t="str">
        <f>IF(SCB2SPB!G568='SP2TE(CH)'!G568,"","NO")</f>
        <v/>
      </c>
      <c r="H568" s="74" t="str">
        <f>IF(SCB2SPB!H568='SP2TE(CH)'!H568,"","NO")</f>
        <v/>
      </c>
      <c r="I568" s="74" t="str">
        <f>IF(SCB2SPB!I568='SP2TE(CH)'!I568,"","NO")</f>
        <v/>
      </c>
      <c r="J568" s="74" t="str">
        <f>IF(SCB2SPB!J568='SP2TE(CH)'!J568,"","NO")</f>
        <v/>
      </c>
      <c r="K568" s="74" t="str">
        <f>IF(SCB2SPB!K568='SP2TE(CH)'!K568,"","NO")</f>
        <v/>
      </c>
      <c r="L568" s="74" t="str">
        <f>IF(SCB2SPB!L568='SP2TE(CH)'!L568,"","NO")</f>
        <v/>
      </c>
      <c r="M568" s="74" t="str">
        <f>IF(SCB2SPB!M568='SP2TE(CH)'!M568,"","NO")</f>
        <v/>
      </c>
      <c r="N568" s="74" t="str">
        <f>IF(SCB2SPB!N568='SP2TE(CH)'!N568,"","NO")</f>
        <v/>
      </c>
      <c r="O568" s="74" t="str">
        <f>IF(SCB2SPB!O568='SP2TE(CH)'!O568,"","NO")</f>
        <v/>
      </c>
      <c r="P568" s="74" t="str">
        <f>IF(SCB2SPB!P568='SP2TE(CH)'!P568,"","NO")</f>
        <v/>
      </c>
      <c r="Q568" t="str">
        <f>IF(SCB2SPB!Q568='SP2TE(CH)'!Q568,"","NO")</f>
        <v/>
      </c>
      <c r="R568" t="str">
        <f>IF(SCB2SPB!R568='SP2TE(CH)'!R568,"","NO")</f>
        <v/>
      </c>
      <c r="S568" t="str">
        <f>IF(SCB2SPB!S568='SP2TE(CH)'!S568,"","NO")</f>
        <v/>
      </c>
      <c r="T568" t="str">
        <f>IF(SCB2SPB!T568='SP2TE(CH)'!T568,"","NO")</f>
        <v/>
      </c>
      <c r="U568" t="str">
        <f>IF(SCB2SPB!U568='SP2TE(CH)'!U568,"","NO")</f>
        <v/>
      </c>
      <c r="V568" t="str">
        <f>IF(SCB2SPB!V568='SP2TE(CH)'!V568,"","NO")</f>
        <v/>
      </c>
      <c r="W568" t="str">
        <f>IF(SCB2SPB!W568='SP2TE(CH)'!W568,"","NO")</f>
        <v/>
      </c>
      <c r="X568" t="str">
        <f>IF(SCB2SPB!X568='SP2TE(CH)'!X568,"","NO")</f>
        <v/>
      </c>
      <c r="Y568" t="str">
        <f>IF(SCB2SPB!Y568='SP2TE(CH)'!Y568,"","NO")</f>
        <v/>
      </c>
      <c r="Z568" t="str">
        <f>IF(SCB2SPB!Z568='SP2TE(CH)'!Z568,"","NO")</f>
        <v/>
      </c>
      <c r="AA568" t="str">
        <f>IF(SCB2SPB!AA568='SP2TE(CH)'!AA568,"","NO")</f>
        <v/>
      </c>
      <c r="AB568" t="str">
        <f>IF(SCB2SPB!AB568='SP2TE(CH)'!AB568,"","NO")</f>
        <v/>
      </c>
      <c r="AC568" t="str">
        <f>IF(SCB2SPB!AC568='SP2TE(CH)'!AC568,"","NO")</f>
        <v/>
      </c>
      <c r="AD568" t="str">
        <f>IF(SCB2SPB!AD568='SP2TE(CH)'!AD568,"","NO")</f>
        <v/>
      </c>
      <c r="AE568" t="str">
        <f>IF(SCB2SPB!AE568='SP2TE(CH)'!AE568,"","NO")</f>
        <v/>
      </c>
      <c r="AF568" t="str">
        <f>IF(SCB2SPB!AF568='SP2TE(CH)'!AF568,"","NO")</f>
        <v/>
      </c>
      <c r="AG568" t="str">
        <f>IF(SCB2SPB!AG568='SP2TE(CH)'!AG568,"","NO")</f>
        <v/>
      </c>
      <c r="AH568" t="str">
        <f>IF(SCB2SPB!AH568='SP2TE(CH)'!AH568,"","NO")</f>
        <v/>
      </c>
      <c r="AI568" t="str">
        <f>IF(SCB2SPB!AI568='SP2TE(CH)'!AI568,"","NO")</f>
        <v/>
      </c>
      <c r="AJ568" t="str">
        <f>IF(SCB2SPB!AJ568='SP2TE(CH)'!AJ568,"","NO")</f>
        <v/>
      </c>
      <c r="AK568" t="str">
        <f>IF(SCB2SPB!AK568='SP2TE(CH)'!AK568,"","NO")</f>
        <v/>
      </c>
      <c r="AL568" t="str">
        <f>IF(SCB2SPB!AL568='SP2TE(CH)'!AL568,"","NO")</f>
        <v/>
      </c>
      <c r="AM568" t="str">
        <f>IF(SCB2SPB!AM568='SP2TE(CH)'!AM568,"","NO")</f>
        <v/>
      </c>
      <c r="AN568" t="str">
        <f>IF(SCB2SPB!AN568='SP2TE(CH)'!AN568,"","NO")</f>
        <v/>
      </c>
      <c r="AO568" t="str">
        <f>IF(SCB2SPB!AO568='SP2TE(CH)'!AO568,"","NO")</f>
        <v/>
      </c>
      <c r="AP568" t="str">
        <f>IF(SCB2SPB!AP568='SP2TE(CH)'!AP568,"","NO")</f>
        <v/>
      </c>
      <c r="AQ568" t="str">
        <f>IF(SCB2SPB!AQ568='SP2TE(CH)'!AQ568,"","NO")</f>
        <v/>
      </c>
      <c r="AR568" t="str">
        <f>IF(SCB2SPB!AR568='SP2TE(CH)'!AR568,"","NO")</f>
        <v/>
      </c>
      <c r="AS568" t="str">
        <f>IF(SCB2SPB!AS568='SP2TE(CH)'!AS568,"","NO")</f>
        <v/>
      </c>
      <c r="AT568" t="str">
        <f>IF(SCB2SPB!AT568='SP2TE(CH)'!AT568,"","NO")</f>
        <v/>
      </c>
      <c r="AU568" t="str">
        <f>IF(SCB2SPB!AU568='SP2TE(CH)'!AU568,"","NO")</f>
        <v/>
      </c>
      <c r="AV568" t="str">
        <f>IF(SCB2SPB!AV568='SP2TE(CH)'!AV568,"","NO")</f>
        <v/>
      </c>
      <c r="AW568" t="str">
        <f>IF(SCB2SPB!AW568='SP2TE(CH)'!AW568,"","NO")</f>
        <v/>
      </c>
      <c r="AX568" t="str">
        <f>IF(SCB2SPB!AX568='SP2TE(CH)'!AX568,"","NO")</f>
        <v/>
      </c>
      <c r="AY568" t="str">
        <f>IF(SCB2SPB!AY568='SP2TE(CH)'!AY568,"","NO")</f>
        <v/>
      </c>
      <c r="AZ568" t="str">
        <f>IF(SCB2SPB!AZ568='SP2TE(CH)'!AZ568,"","NO")</f>
        <v/>
      </c>
      <c r="BA568" t="str">
        <f>IF(SCB2SPB!BA568='SP2TE(CH)'!BA568,"","NO")</f>
        <v/>
      </c>
      <c r="BB568" t="str">
        <f>IF(SCB2SPB!BB568='SP2TE(CH)'!BB568,"","NO")</f>
        <v/>
      </c>
      <c r="BC568" t="str">
        <f>IF(SCB2SPB!BC568='SP2TE(CH)'!BC568,"","NO")</f>
        <v/>
      </c>
      <c r="BD568" t="str">
        <f>IF(SCB2SPB!BD568='SP2TE(CH)'!BD568,"","NO")</f>
        <v/>
      </c>
      <c r="BE568" t="str">
        <f>IF(SCB2SPB!BE568='SP2TE(CH)'!BE568,"","NO")</f>
        <v/>
      </c>
      <c r="BF568" t="str">
        <f>IF(SCB2SPB!BF568='SP2TE(CH)'!BF568,"","NO")</f>
        <v/>
      </c>
      <c r="BG568" t="str">
        <f>IF(SCB2SPB!BG568='SP2TE(CH)'!BG568,"","NO")</f>
        <v/>
      </c>
      <c r="BH568" t="str">
        <f>IF(SCB2SPB!BH568='SP2TE(CH)'!BH568,"","NO")</f>
        <v/>
      </c>
      <c r="BI568" t="str">
        <f>IF(SCB2SPB!BI568='SP2TE(CH)'!BI568,"","NO")</f>
        <v/>
      </c>
      <c r="BJ568" t="str">
        <f>IF(SCB2SPB!BJ568='SP2TE(CH)'!BJ568,"","NO")</f>
        <v/>
      </c>
      <c r="BK568" t="str">
        <f>IF(SCB2SPB!BK568='SP2TE(CH)'!BK568,"","NO")</f>
        <v/>
      </c>
      <c r="BL568" t="str">
        <f>IF(SCB2SPB!BL568='SP2TE(CH)'!BL568,"","NO")</f>
        <v/>
      </c>
      <c r="BM568" t="str">
        <f>IF(SCB2SPB!BM568='SP2TE(CH)'!BM568,"","NO")</f>
        <v/>
      </c>
      <c r="BN568" t="str">
        <f>IF(SCB2SPB!BN568='SP2TE(CH)'!BN568,"","NO")</f>
        <v/>
      </c>
      <c r="BO568" t="str">
        <f>IF(SCB2SPB!BO568='SP2TE(CH)'!BO568,"","NO")</f>
        <v/>
      </c>
      <c r="BP568">
        <f>SCB2SPB!BP568</f>
        <v>0</v>
      </c>
      <c r="BQ568">
        <f>SCB2SPB!BQ568</f>
        <v>0</v>
      </c>
      <c r="BR568">
        <f>SCB2SPB!BR568</f>
        <v>0</v>
      </c>
      <c r="BS568">
        <f>SCB2SPB!BS568</f>
        <v>0</v>
      </c>
      <c r="BT568">
        <f>SCB2SPB!BT568</f>
        <v>0</v>
      </c>
      <c r="BU568">
        <f>SCB2SPB!BU568</f>
        <v>0</v>
      </c>
      <c r="BV568">
        <f>SCB2SPB!BV568</f>
        <v>0</v>
      </c>
      <c r="BW568">
        <f>SCB2SPB!BW568</f>
        <v>0</v>
      </c>
      <c r="BX568">
        <f>SCB2SPB!BX568</f>
        <v>0</v>
      </c>
    </row>
    <row r="569" spans="1:76">
      <c r="A569" t="str">
        <f>IF(SCB2SPB!A569='SP2TE(CH)'!A569,"","NO")</f>
        <v/>
      </c>
      <c r="B569" t="str">
        <f>IF(SCB2SPB!B569='SP2TE(CH)'!B569,"","NO")</f>
        <v/>
      </c>
      <c r="C569" t="str">
        <f>IF(SCB2SPB!C569='SP2TE(CH)'!C569,"","NO")</f>
        <v/>
      </c>
      <c r="D569" s="127" t="str">
        <f>IF(SCB2SPB!D569='SP2TE(CH)'!D569,"","NO")</f>
        <v/>
      </c>
      <c r="E569" t="str">
        <f>IF(SCB2SPB!E569='SP2TE(CH)'!E569,"","NO")</f>
        <v/>
      </c>
      <c r="F569" t="str">
        <f>IF(SCB2SPB!F569='SP2TE(CH)'!F569,"","NO")</f>
        <v/>
      </c>
      <c r="G569" t="str">
        <f>IF(SCB2SPB!G569='SP2TE(CH)'!G569,"","NO")</f>
        <v/>
      </c>
      <c r="H569" s="74" t="str">
        <f>IF(SCB2SPB!H569='SP2TE(CH)'!H569,"","NO")</f>
        <v/>
      </c>
      <c r="I569" s="74" t="str">
        <f>IF(SCB2SPB!I569='SP2TE(CH)'!I569,"","NO")</f>
        <v/>
      </c>
      <c r="J569" s="74" t="str">
        <f>IF(SCB2SPB!J569='SP2TE(CH)'!J569,"","NO")</f>
        <v/>
      </c>
      <c r="K569" s="74" t="str">
        <f>IF(SCB2SPB!K569='SP2TE(CH)'!K569,"","NO")</f>
        <v/>
      </c>
      <c r="L569" s="74" t="str">
        <f>IF(SCB2SPB!L569='SP2TE(CH)'!L569,"","NO")</f>
        <v/>
      </c>
      <c r="M569" s="74" t="str">
        <f>IF(SCB2SPB!M569='SP2TE(CH)'!M569,"","NO")</f>
        <v/>
      </c>
      <c r="N569" s="74" t="str">
        <f>IF(SCB2SPB!N569='SP2TE(CH)'!N569,"","NO")</f>
        <v/>
      </c>
      <c r="O569" s="74" t="str">
        <f>IF(SCB2SPB!O569='SP2TE(CH)'!O569,"","NO")</f>
        <v/>
      </c>
      <c r="P569" s="74" t="str">
        <f>IF(SCB2SPB!P569='SP2TE(CH)'!P569,"","NO")</f>
        <v/>
      </c>
      <c r="Q569" t="str">
        <f>IF(SCB2SPB!Q569='SP2TE(CH)'!Q569,"","NO")</f>
        <v/>
      </c>
      <c r="R569" t="str">
        <f>IF(SCB2SPB!R569='SP2TE(CH)'!R569,"","NO")</f>
        <v/>
      </c>
      <c r="S569" t="str">
        <f>IF(SCB2SPB!S569='SP2TE(CH)'!S569,"","NO")</f>
        <v/>
      </c>
      <c r="T569" t="str">
        <f>IF(SCB2SPB!T569='SP2TE(CH)'!T569,"","NO")</f>
        <v/>
      </c>
      <c r="U569" t="str">
        <f>IF(SCB2SPB!U569='SP2TE(CH)'!U569,"","NO")</f>
        <v/>
      </c>
      <c r="V569" t="str">
        <f>IF(SCB2SPB!V569='SP2TE(CH)'!V569,"","NO")</f>
        <v/>
      </c>
      <c r="W569" t="str">
        <f>IF(SCB2SPB!W569='SP2TE(CH)'!W569,"","NO")</f>
        <v/>
      </c>
      <c r="X569" t="str">
        <f>IF(SCB2SPB!X569='SP2TE(CH)'!X569,"","NO")</f>
        <v/>
      </c>
      <c r="Y569" t="str">
        <f>IF(SCB2SPB!Y569='SP2TE(CH)'!Y569,"","NO")</f>
        <v/>
      </c>
      <c r="Z569" t="str">
        <f>IF(SCB2SPB!Z569='SP2TE(CH)'!Z569,"","NO")</f>
        <v/>
      </c>
      <c r="AA569" t="str">
        <f>IF(SCB2SPB!AA569='SP2TE(CH)'!AA569,"","NO")</f>
        <v/>
      </c>
      <c r="AB569" t="str">
        <f>IF(SCB2SPB!AB569='SP2TE(CH)'!AB569,"","NO")</f>
        <v/>
      </c>
      <c r="AC569" t="str">
        <f>IF(SCB2SPB!AC569='SP2TE(CH)'!AC569,"","NO")</f>
        <v/>
      </c>
      <c r="AD569" t="str">
        <f>IF(SCB2SPB!AD569='SP2TE(CH)'!AD569,"","NO")</f>
        <v/>
      </c>
      <c r="AE569" t="str">
        <f>IF(SCB2SPB!AE569='SP2TE(CH)'!AE569,"","NO")</f>
        <v/>
      </c>
      <c r="AF569" t="str">
        <f>IF(SCB2SPB!AF569='SP2TE(CH)'!AF569,"","NO")</f>
        <v/>
      </c>
      <c r="AG569" t="str">
        <f>IF(SCB2SPB!AG569='SP2TE(CH)'!AG569,"","NO")</f>
        <v/>
      </c>
      <c r="AH569" t="str">
        <f>IF(SCB2SPB!AH569='SP2TE(CH)'!AH569,"","NO")</f>
        <v/>
      </c>
      <c r="AI569" t="str">
        <f>IF(SCB2SPB!AI569='SP2TE(CH)'!AI569,"","NO")</f>
        <v/>
      </c>
      <c r="AJ569" t="str">
        <f>IF(SCB2SPB!AJ569='SP2TE(CH)'!AJ569,"","NO")</f>
        <v/>
      </c>
      <c r="AK569" t="str">
        <f>IF(SCB2SPB!AK569='SP2TE(CH)'!AK569,"","NO")</f>
        <v/>
      </c>
      <c r="AL569" t="str">
        <f>IF(SCB2SPB!AL569='SP2TE(CH)'!AL569,"","NO")</f>
        <v/>
      </c>
      <c r="AM569" t="str">
        <f>IF(SCB2SPB!AM569='SP2TE(CH)'!AM569,"","NO")</f>
        <v/>
      </c>
      <c r="AN569" t="str">
        <f>IF(SCB2SPB!AN569='SP2TE(CH)'!AN569,"","NO")</f>
        <v/>
      </c>
      <c r="AO569" t="str">
        <f>IF(SCB2SPB!AO569='SP2TE(CH)'!AO569,"","NO")</f>
        <v/>
      </c>
      <c r="AP569" t="str">
        <f>IF(SCB2SPB!AP569='SP2TE(CH)'!AP569,"","NO")</f>
        <v/>
      </c>
      <c r="AQ569" t="str">
        <f>IF(SCB2SPB!AQ569='SP2TE(CH)'!AQ569,"","NO")</f>
        <v/>
      </c>
      <c r="AR569" t="str">
        <f>IF(SCB2SPB!AR569='SP2TE(CH)'!AR569,"","NO")</f>
        <v/>
      </c>
      <c r="AS569" t="str">
        <f>IF(SCB2SPB!AS569='SP2TE(CH)'!AS569,"","NO")</f>
        <v/>
      </c>
      <c r="AT569" t="str">
        <f>IF(SCB2SPB!AT569='SP2TE(CH)'!AT569,"","NO")</f>
        <v/>
      </c>
      <c r="AU569" t="str">
        <f>IF(SCB2SPB!AU569='SP2TE(CH)'!AU569,"","NO")</f>
        <v/>
      </c>
      <c r="AV569" t="str">
        <f>IF(SCB2SPB!AV569='SP2TE(CH)'!AV569,"","NO")</f>
        <v/>
      </c>
      <c r="AW569" t="str">
        <f>IF(SCB2SPB!AW569='SP2TE(CH)'!AW569,"","NO")</f>
        <v/>
      </c>
      <c r="AX569" t="str">
        <f>IF(SCB2SPB!AX569='SP2TE(CH)'!AX569,"","NO")</f>
        <v/>
      </c>
      <c r="AY569" t="str">
        <f>IF(SCB2SPB!AY569='SP2TE(CH)'!AY569,"","NO")</f>
        <v/>
      </c>
      <c r="AZ569" t="str">
        <f>IF(SCB2SPB!AZ569='SP2TE(CH)'!AZ569,"","NO")</f>
        <v/>
      </c>
      <c r="BA569" t="str">
        <f>IF(SCB2SPB!BA569='SP2TE(CH)'!BA569,"","NO")</f>
        <v/>
      </c>
      <c r="BB569" t="str">
        <f>IF(SCB2SPB!BB569='SP2TE(CH)'!BB569,"","NO")</f>
        <v/>
      </c>
      <c r="BC569" t="str">
        <f>IF(SCB2SPB!BC569='SP2TE(CH)'!BC569,"","NO")</f>
        <v/>
      </c>
      <c r="BD569" t="str">
        <f>IF(SCB2SPB!BD569='SP2TE(CH)'!BD569,"","NO")</f>
        <v/>
      </c>
      <c r="BE569" t="str">
        <f>IF(SCB2SPB!BE569='SP2TE(CH)'!BE569,"","NO")</f>
        <v/>
      </c>
      <c r="BF569" t="str">
        <f>IF(SCB2SPB!BF569='SP2TE(CH)'!BF569,"","NO")</f>
        <v/>
      </c>
      <c r="BG569" t="str">
        <f>IF(SCB2SPB!BG569='SP2TE(CH)'!BG569,"","NO")</f>
        <v/>
      </c>
      <c r="BH569" t="str">
        <f>IF(SCB2SPB!BH569='SP2TE(CH)'!BH569,"","NO")</f>
        <v/>
      </c>
      <c r="BI569" t="str">
        <f>IF(SCB2SPB!BI569='SP2TE(CH)'!BI569,"","NO")</f>
        <v/>
      </c>
      <c r="BJ569" t="str">
        <f>IF(SCB2SPB!BJ569='SP2TE(CH)'!BJ569,"","NO")</f>
        <v/>
      </c>
      <c r="BK569" t="str">
        <f>IF(SCB2SPB!BK569='SP2TE(CH)'!BK569,"","NO")</f>
        <v/>
      </c>
      <c r="BL569" t="str">
        <f>IF(SCB2SPB!BL569='SP2TE(CH)'!BL569,"","NO")</f>
        <v/>
      </c>
      <c r="BM569" t="str">
        <f>IF(SCB2SPB!BM569='SP2TE(CH)'!BM569,"","NO")</f>
        <v/>
      </c>
      <c r="BN569" t="str">
        <f>IF(SCB2SPB!BN569='SP2TE(CH)'!BN569,"","NO")</f>
        <v/>
      </c>
      <c r="BO569" t="str">
        <f>IF(SCB2SPB!BO569='SP2TE(CH)'!BO569,"","NO")</f>
        <v/>
      </c>
      <c r="BP569">
        <f>SCB2SPB!BP569</f>
        <v>0</v>
      </c>
      <c r="BQ569">
        <f>SCB2SPB!BQ569</f>
        <v>0</v>
      </c>
      <c r="BR569">
        <f>SCB2SPB!BR569</f>
        <v>0</v>
      </c>
      <c r="BS569">
        <f>SCB2SPB!BS569</f>
        <v>0</v>
      </c>
      <c r="BT569">
        <f>SCB2SPB!BT569</f>
        <v>0</v>
      </c>
      <c r="BU569">
        <f>SCB2SPB!BU569</f>
        <v>0</v>
      </c>
      <c r="BV569">
        <f>SCB2SPB!BV569</f>
        <v>0</v>
      </c>
      <c r="BW569">
        <f>SCB2SPB!BW569</f>
        <v>0</v>
      </c>
      <c r="BX569">
        <f>SCB2SPB!BX569</f>
        <v>0</v>
      </c>
    </row>
    <row r="570" spans="1:76">
      <c r="A570" t="str">
        <f>IF(SCB2SPB!A570='SP2TE(CH)'!A570,"","NO")</f>
        <v/>
      </c>
      <c r="B570" t="str">
        <f>IF(SCB2SPB!B570='SP2TE(CH)'!B570,"","NO")</f>
        <v/>
      </c>
      <c r="C570" t="str">
        <f>IF(SCB2SPB!C570='SP2TE(CH)'!C570,"","NO")</f>
        <v/>
      </c>
      <c r="D570" s="127" t="str">
        <f>IF(SCB2SPB!D570='SP2TE(CH)'!D570,"","NO")</f>
        <v/>
      </c>
      <c r="E570" t="str">
        <f>IF(SCB2SPB!E570='SP2TE(CH)'!E570,"","NO")</f>
        <v/>
      </c>
      <c r="F570" t="str">
        <f>IF(SCB2SPB!F570='SP2TE(CH)'!F570,"","NO")</f>
        <v/>
      </c>
      <c r="G570" t="str">
        <f>IF(SCB2SPB!G570='SP2TE(CH)'!G570,"","NO")</f>
        <v/>
      </c>
      <c r="H570" s="74" t="str">
        <f>IF(SCB2SPB!H570='SP2TE(CH)'!H570,"","NO")</f>
        <v/>
      </c>
      <c r="I570" s="74" t="str">
        <f>IF(SCB2SPB!I570='SP2TE(CH)'!I570,"","NO")</f>
        <v/>
      </c>
      <c r="J570" s="74" t="str">
        <f>IF(SCB2SPB!J570='SP2TE(CH)'!J570,"","NO")</f>
        <v/>
      </c>
      <c r="K570" s="74" t="str">
        <f>IF(SCB2SPB!K570='SP2TE(CH)'!K570,"","NO")</f>
        <v/>
      </c>
      <c r="L570" s="74" t="str">
        <f>IF(SCB2SPB!L570='SP2TE(CH)'!L570,"","NO")</f>
        <v/>
      </c>
      <c r="M570" s="74" t="str">
        <f>IF(SCB2SPB!M570='SP2TE(CH)'!M570,"","NO")</f>
        <v/>
      </c>
      <c r="N570" s="74" t="str">
        <f>IF(SCB2SPB!N570='SP2TE(CH)'!N570,"","NO")</f>
        <v/>
      </c>
      <c r="O570" s="74" t="str">
        <f>IF(SCB2SPB!O570='SP2TE(CH)'!O570,"","NO")</f>
        <v/>
      </c>
      <c r="P570" s="74" t="str">
        <f>IF(SCB2SPB!P570='SP2TE(CH)'!P570,"","NO")</f>
        <v/>
      </c>
      <c r="Q570" t="str">
        <f>IF(SCB2SPB!Q570='SP2TE(CH)'!Q570,"","NO")</f>
        <v/>
      </c>
      <c r="R570" t="str">
        <f>IF(SCB2SPB!R570='SP2TE(CH)'!R570,"","NO")</f>
        <v/>
      </c>
      <c r="S570" t="str">
        <f>IF(SCB2SPB!S570='SP2TE(CH)'!S570,"","NO")</f>
        <v/>
      </c>
      <c r="T570" t="str">
        <f>IF(SCB2SPB!T570='SP2TE(CH)'!T570,"","NO")</f>
        <v/>
      </c>
      <c r="U570" t="str">
        <f>IF(SCB2SPB!U570='SP2TE(CH)'!U570,"","NO")</f>
        <v/>
      </c>
      <c r="V570" t="str">
        <f>IF(SCB2SPB!V570='SP2TE(CH)'!V570,"","NO")</f>
        <v/>
      </c>
      <c r="W570" t="str">
        <f>IF(SCB2SPB!W570='SP2TE(CH)'!W570,"","NO")</f>
        <v/>
      </c>
      <c r="X570" t="str">
        <f>IF(SCB2SPB!X570='SP2TE(CH)'!X570,"","NO")</f>
        <v/>
      </c>
      <c r="Y570" t="str">
        <f>IF(SCB2SPB!Y570='SP2TE(CH)'!Y570,"","NO")</f>
        <v/>
      </c>
      <c r="Z570" t="str">
        <f>IF(SCB2SPB!Z570='SP2TE(CH)'!Z570,"","NO")</f>
        <v/>
      </c>
      <c r="AA570" t="str">
        <f>IF(SCB2SPB!AA570='SP2TE(CH)'!AA570,"","NO")</f>
        <v/>
      </c>
      <c r="AB570" t="str">
        <f>IF(SCB2SPB!AB570='SP2TE(CH)'!AB570,"","NO")</f>
        <v/>
      </c>
      <c r="AC570" t="str">
        <f>IF(SCB2SPB!AC570='SP2TE(CH)'!AC570,"","NO")</f>
        <v/>
      </c>
      <c r="AD570" t="str">
        <f>IF(SCB2SPB!AD570='SP2TE(CH)'!AD570,"","NO")</f>
        <v/>
      </c>
      <c r="AE570" t="str">
        <f>IF(SCB2SPB!AE570='SP2TE(CH)'!AE570,"","NO")</f>
        <v/>
      </c>
      <c r="AF570" t="str">
        <f>IF(SCB2SPB!AF570='SP2TE(CH)'!AF570,"","NO")</f>
        <v/>
      </c>
      <c r="AG570" t="str">
        <f>IF(SCB2SPB!AG570='SP2TE(CH)'!AG570,"","NO")</f>
        <v/>
      </c>
      <c r="AH570" t="str">
        <f>IF(SCB2SPB!AH570='SP2TE(CH)'!AH570,"","NO")</f>
        <v/>
      </c>
      <c r="AI570" t="str">
        <f>IF(SCB2SPB!AI570='SP2TE(CH)'!AI570,"","NO")</f>
        <v/>
      </c>
      <c r="AJ570" t="str">
        <f>IF(SCB2SPB!AJ570='SP2TE(CH)'!AJ570,"","NO")</f>
        <v/>
      </c>
      <c r="AK570" t="str">
        <f>IF(SCB2SPB!AK570='SP2TE(CH)'!AK570,"","NO")</f>
        <v/>
      </c>
      <c r="AL570" t="str">
        <f>IF(SCB2SPB!AL570='SP2TE(CH)'!AL570,"","NO")</f>
        <v/>
      </c>
      <c r="AM570" t="str">
        <f>IF(SCB2SPB!AM570='SP2TE(CH)'!AM570,"","NO")</f>
        <v/>
      </c>
      <c r="AN570" t="str">
        <f>IF(SCB2SPB!AN570='SP2TE(CH)'!AN570,"","NO")</f>
        <v/>
      </c>
      <c r="AO570" t="str">
        <f>IF(SCB2SPB!AO570='SP2TE(CH)'!AO570,"","NO")</f>
        <v/>
      </c>
      <c r="AP570" t="str">
        <f>IF(SCB2SPB!AP570='SP2TE(CH)'!AP570,"","NO")</f>
        <v/>
      </c>
      <c r="AQ570" t="str">
        <f>IF(SCB2SPB!AQ570='SP2TE(CH)'!AQ570,"","NO")</f>
        <v/>
      </c>
      <c r="AR570" t="str">
        <f>IF(SCB2SPB!AR570='SP2TE(CH)'!AR570,"","NO")</f>
        <v/>
      </c>
      <c r="AS570" t="str">
        <f>IF(SCB2SPB!AS570='SP2TE(CH)'!AS570,"","NO")</f>
        <v/>
      </c>
      <c r="AT570" t="str">
        <f>IF(SCB2SPB!AT570='SP2TE(CH)'!AT570,"","NO")</f>
        <v/>
      </c>
      <c r="AU570" t="str">
        <f>IF(SCB2SPB!AU570='SP2TE(CH)'!AU570,"","NO")</f>
        <v/>
      </c>
      <c r="AV570" t="str">
        <f>IF(SCB2SPB!AV570='SP2TE(CH)'!AV570,"","NO")</f>
        <v/>
      </c>
      <c r="AW570" t="str">
        <f>IF(SCB2SPB!AW570='SP2TE(CH)'!AW570,"","NO")</f>
        <v/>
      </c>
      <c r="AX570" t="str">
        <f>IF(SCB2SPB!AX570='SP2TE(CH)'!AX570,"","NO")</f>
        <v/>
      </c>
      <c r="AY570" t="str">
        <f>IF(SCB2SPB!AY570='SP2TE(CH)'!AY570,"","NO")</f>
        <v/>
      </c>
      <c r="AZ570" t="str">
        <f>IF(SCB2SPB!AZ570='SP2TE(CH)'!AZ570,"","NO")</f>
        <v/>
      </c>
      <c r="BA570" t="str">
        <f>IF(SCB2SPB!BA570='SP2TE(CH)'!BA570,"","NO")</f>
        <v/>
      </c>
      <c r="BB570" t="str">
        <f>IF(SCB2SPB!BB570='SP2TE(CH)'!BB570,"","NO")</f>
        <v/>
      </c>
      <c r="BC570" t="str">
        <f>IF(SCB2SPB!BC570='SP2TE(CH)'!BC570,"","NO")</f>
        <v/>
      </c>
      <c r="BD570" t="str">
        <f>IF(SCB2SPB!BD570='SP2TE(CH)'!BD570,"","NO")</f>
        <v/>
      </c>
      <c r="BE570" t="str">
        <f>IF(SCB2SPB!BE570='SP2TE(CH)'!BE570,"","NO")</f>
        <v/>
      </c>
      <c r="BF570" t="str">
        <f>IF(SCB2SPB!BF570='SP2TE(CH)'!BF570,"","NO")</f>
        <v/>
      </c>
      <c r="BG570" t="str">
        <f>IF(SCB2SPB!BG570='SP2TE(CH)'!BG570,"","NO")</f>
        <v/>
      </c>
      <c r="BH570" t="str">
        <f>IF(SCB2SPB!BH570='SP2TE(CH)'!BH570,"","NO")</f>
        <v/>
      </c>
      <c r="BI570" t="str">
        <f>IF(SCB2SPB!BI570='SP2TE(CH)'!BI570,"","NO")</f>
        <v/>
      </c>
      <c r="BJ570" t="str">
        <f>IF(SCB2SPB!BJ570='SP2TE(CH)'!BJ570,"","NO")</f>
        <v/>
      </c>
      <c r="BK570" t="str">
        <f>IF(SCB2SPB!BK570='SP2TE(CH)'!BK570,"","NO")</f>
        <v/>
      </c>
      <c r="BL570" t="str">
        <f>IF(SCB2SPB!BL570='SP2TE(CH)'!BL570,"","NO")</f>
        <v/>
      </c>
      <c r="BM570" t="str">
        <f>IF(SCB2SPB!BM570='SP2TE(CH)'!BM570,"","NO")</f>
        <v/>
      </c>
      <c r="BN570" t="str">
        <f>IF(SCB2SPB!BN570='SP2TE(CH)'!BN570,"","NO")</f>
        <v/>
      </c>
      <c r="BO570" t="str">
        <f>IF(SCB2SPB!BO570='SP2TE(CH)'!BO570,"","NO")</f>
        <v/>
      </c>
      <c r="BP570">
        <f>SCB2SPB!BP570</f>
        <v>0</v>
      </c>
      <c r="BQ570">
        <f>SCB2SPB!BQ570</f>
        <v>0</v>
      </c>
      <c r="BR570">
        <f>SCB2SPB!BR570</f>
        <v>0</v>
      </c>
      <c r="BS570">
        <f>SCB2SPB!BS570</f>
        <v>0</v>
      </c>
      <c r="BT570">
        <f>SCB2SPB!BT570</f>
        <v>0</v>
      </c>
      <c r="BU570">
        <f>SCB2SPB!BU570</f>
        <v>0</v>
      </c>
      <c r="BV570">
        <f>SCB2SPB!BV570</f>
        <v>0</v>
      </c>
      <c r="BW570">
        <f>SCB2SPB!BW570</f>
        <v>0</v>
      </c>
      <c r="BX570">
        <f>SCB2SPB!BX570</f>
        <v>0</v>
      </c>
    </row>
    <row r="571" spans="1:76">
      <c r="A571" t="str">
        <f>IF(SCB2SPB!A571='SP2TE(CH)'!A571,"","NO")</f>
        <v/>
      </c>
      <c r="B571" t="str">
        <f>IF(SCB2SPB!B571='SP2TE(CH)'!B571,"","NO")</f>
        <v/>
      </c>
      <c r="C571" t="str">
        <f>IF(SCB2SPB!C571='SP2TE(CH)'!C571,"","NO")</f>
        <v/>
      </c>
      <c r="D571" s="127" t="str">
        <f>IF(SCB2SPB!D571='SP2TE(CH)'!D571,"","NO")</f>
        <v/>
      </c>
      <c r="E571" t="str">
        <f>IF(SCB2SPB!E571='SP2TE(CH)'!E571,"","NO")</f>
        <v/>
      </c>
      <c r="F571" t="str">
        <f>IF(SCB2SPB!F571='SP2TE(CH)'!F571,"","NO")</f>
        <v/>
      </c>
      <c r="G571" t="str">
        <f>IF(SCB2SPB!G571='SP2TE(CH)'!G571,"","NO")</f>
        <v/>
      </c>
      <c r="H571" s="74" t="str">
        <f>IF(SCB2SPB!H571='SP2TE(CH)'!H571,"","NO")</f>
        <v/>
      </c>
      <c r="I571" s="74" t="str">
        <f>IF(SCB2SPB!I571='SP2TE(CH)'!I571,"","NO")</f>
        <v/>
      </c>
      <c r="J571" s="74" t="str">
        <f>IF(SCB2SPB!J571='SP2TE(CH)'!J571,"","NO")</f>
        <v/>
      </c>
      <c r="K571" s="74" t="str">
        <f>IF(SCB2SPB!K571='SP2TE(CH)'!K571,"","NO")</f>
        <v/>
      </c>
      <c r="L571" s="74" t="str">
        <f>IF(SCB2SPB!L571='SP2TE(CH)'!L571,"","NO")</f>
        <v/>
      </c>
      <c r="M571" s="74" t="str">
        <f>IF(SCB2SPB!M571='SP2TE(CH)'!M571,"","NO")</f>
        <v/>
      </c>
      <c r="N571" s="74" t="str">
        <f>IF(SCB2SPB!N571='SP2TE(CH)'!N571,"","NO")</f>
        <v/>
      </c>
      <c r="O571" s="74" t="str">
        <f>IF(SCB2SPB!O571='SP2TE(CH)'!O571,"","NO")</f>
        <v/>
      </c>
      <c r="P571" s="74" t="str">
        <f>IF(SCB2SPB!P571='SP2TE(CH)'!P571,"","NO")</f>
        <v/>
      </c>
      <c r="Q571" t="str">
        <f>IF(SCB2SPB!Q571='SP2TE(CH)'!Q571,"","NO")</f>
        <v/>
      </c>
      <c r="R571" t="str">
        <f>IF(SCB2SPB!R571='SP2TE(CH)'!R571,"","NO")</f>
        <v/>
      </c>
      <c r="S571" t="str">
        <f>IF(SCB2SPB!S571='SP2TE(CH)'!S571,"","NO")</f>
        <v/>
      </c>
      <c r="T571" t="str">
        <f>IF(SCB2SPB!T571='SP2TE(CH)'!T571,"","NO")</f>
        <v/>
      </c>
      <c r="U571" t="str">
        <f>IF(SCB2SPB!U571='SP2TE(CH)'!U571,"","NO")</f>
        <v/>
      </c>
      <c r="V571" t="str">
        <f>IF(SCB2SPB!V571='SP2TE(CH)'!V571,"","NO")</f>
        <v/>
      </c>
      <c r="W571" t="str">
        <f>IF(SCB2SPB!W571='SP2TE(CH)'!W571,"","NO")</f>
        <v/>
      </c>
      <c r="X571" t="str">
        <f>IF(SCB2SPB!X571='SP2TE(CH)'!X571,"","NO")</f>
        <v/>
      </c>
      <c r="Y571" t="str">
        <f>IF(SCB2SPB!Y571='SP2TE(CH)'!Y571,"","NO")</f>
        <v/>
      </c>
      <c r="Z571" t="str">
        <f>IF(SCB2SPB!Z571='SP2TE(CH)'!Z571,"","NO")</f>
        <v/>
      </c>
      <c r="AA571" t="str">
        <f>IF(SCB2SPB!AA571='SP2TE(CH)'!AA571,"","NO")</f>
        <v/>
      </c>
      <c r="AB571" t="str">
        <f>IF(SCB2SPB!AB571='SP2TE(CH)'!AB571,"","NO")</f>
        <v/>
      </c>
      <c r="AC571" t="str">
        <f>IF(SCB2SPB!AC571='SP2TE(CH)'!AC571,"","NO")</f>
        <v/>
      </c>
      <c r="AD571" t="str">
        <f>IF(SCB2SPB!AD571='SP2TE(CH)'!AD571,"","NO")</f>
        <v/>
      </c>
      <c r="AE571" t="str">
        <f>IF(SCB2SPB!AE571='SP2TE(CH)'!AE571,"","NO")</f>
        <v/>
      </c>
      <c r="AF571" t="str">
        <f>IF(SCB2SPB!AF571='SP2TE(CH)'!AF571,"","NO")</f>
        <v/>
      </c>
      <c r="AG571" t="str">
        <f>IF(SCB2SPB!AG571='SP2TE(CH)'!AG571,"","NO")</f>
        <v/>
      </c>
      <c r="AH571" t="str">
        <f>IF(SCB2SPB!AH571='SP2TE(CH)'!AH571,"","NO")</f>
        <v/>
      </c>
      <c r="AI571" t="str">
        <f>IF(SCB2SPB!AI571='SP2TE(CH)'!AI571,"","NO")</f>
        <v/>
      </c>
      <c r="AJ571" t="str">
        <f>IF(SCB2SPB!AJ571='SP2TE(CH)'!AJ571,"","NO")</f>
        <v/>
      </c>
      <c r="AK571" t="str">
        <f>IF(SCB2SPB!AK571='SP2TE(CH)'!AK571,"","NO")</f>
        <v/>
      </c>
      <c r="AL571" t="str">
        <f>IF(SCB2SPB!AL571='SP2TE(CH)'!AL571,"","NO")</f>
        <v/>
      </c>
      <c r="AM571" t="str">
        <f>IF(SCB2SPB!AM571='SP2TE(CH)'!AM571,"","NO")</f>
        <v/>
      </c>
      <c r="AN571" t="str">
        <f>IF(SCB2SPB!AN571='SP2TE(CH)'!AN571,"","NO")</f>
        <v/>
      </c>
      <c r="AO571" t="str">
        <f>IF(SCB2SPB!AO571='SP2TE(CH)'!AO571,"","NO")</f>
        <v/>
      </c>
      <c r="AP571" t="str">
        <f>IF(SCB2SPB!AP571='SP2TE(CH)'!AP571,"","NO")</f>
        <v/>
      </c>
      <c r="AQ571" t="str">
        <f>IF(SCB2SPB!AQ571='SP2TE(CH)'!AQ571,"","NO")</f>
        <v/>
      </c>
      <c r="AR571" t="str">
        <f>IF(SCB2SPB!AR571='SP2TE(CH)'!AR571,"","NO")</f>
        <v/>
      </c>
      <c r="AS571" t="str">
        <f>IF(SCB2SPB!AS571='SP2TE(CH)'!AS571,"","NO")</f>
        <v/>
      </c>
      <c r="AT571" t="str">
        <f>IF(SCB2SPB!AT571='SP2TE(CH)'!AT571,"","NO")</f>
        <v/>
      </c>
      <c r="AU571" t="str">
        <f>IF(SCB2SPB!AU571='SP2TE(CH)'!AU571,"","NO")</f>
        <v/>
      </c>
      <c r="AV571" t="str">
        <f>IF(SCB2SPB!AV571='SP2TE(CH)'!AV571,"","NO")</f>
        <v/>
      </c>
      <c r="AW571" t="str">
        <f>IF(SCB2SPB!AW571='SP2TE(CH)'!AW571,"","NO")</f>
        <v/>
      </c>
      <c r="AX571" t="str">
        <f>IF(SCB2SPB!AX571='SP2TE(CH)'!AX571,"","NO")</f>
        <v/>
      </c>
      <c r="AY571" t="str">
        <f>IF(SCB2SPB!AY571='SP2TE(CH)'!AY571,"","NO")</f>
        <v/>
      </c>
      <c r="AZ571" t="str">
        <f>IF(SCB2SPB!AZ571='SP2TE(CH)'!AZ571,"","NO")</f>
        <v/>
      </c>
      <c r="BA571" t="str">
        <f>IF(SCB2SPB!BA571='SP2TE(CH)'!BA571,"","NO")</f>
        <v/>
      </c>
      <c r="BB571" t="str">
        <f>IF(SCB2SPB!BB571='SP2TE(CH)'!BB571,"","NO")</f>
        <v/>
      </c>
      <c r="BC571" t="str">
        <f>IF(SCB2SPB!BC571='SP2TE(CH)'!BC571,"","NO")</f>
        <v/>
      </c>
      <c r="BD571" t="str">
        <f>IF(SCB2SPB!BD571='SP2TE(CH)'!BD571,"","NO")</f>
        <v/>
      </c>
      <c r="BE571" t="str">
        <f>IF(SCB2SPB!BE571='SP2TE(CH)'!BE571,"","NO")</f>
        <v/>
      </c>
      <c r="BF571" t="str">
        <f>IF(SCB2SPB!BF571='SP2TE(CH)'!BF571,"","NO")</f>
        <v/>
      </c>
      <c r="BG571" t="str">
        <f>IF(SCB2SPB!BG571='SP2TE(CH)'!BG571,"","NO")</f>
        <v/>
      </c>
      <c r="BH571" t="str">
        <f>IF(SCB2SPB!BH571='SP2TE(CH)'!BH571,"","NO")</f>
        <v/>
      </c>
      <c r="BI571" t="str">
        <f>IF(SCB2SPB!BI571='SP2TE(CH)'!BI571,"","NO")</f>
        <v/>
      </c>
      <c r="BJ571" t="str">
        <f>IF(SCB2SPB!BJ571='SP2TE(CH)'!BJ571,"","NO")</f>
        <v/>
      </c>
      <c r="BK571" t="str">
        <f>IF(SCB2SPB!BK571='SP2TE(CH)'!BK571,"","NO")</f>
        <v/>
      </c>
      <c r="BL571" t="str">
        <f>IF(SCB2SPB!BL571='SP2TE(CH)'!BL571,"","NO")</f>
        <v/>
      </c>
      <c r="BM571" t="str">
        <f>IF(SCB2SPB!BM571='SP2TE(CH)'!BM571,"","NO")</f>
        <v/>
      </c>
      <c r="BN571" t="str">
        <f>IF(SCB2SPB!BN571='SP2TE(CH)'!BN571,"","NO")</f>
        <v/>
      </c>
      <c r="BO571" t="str">
        <f>IF(SCB2SPB!BO571='SP2TE(CH)'!BO571,"","NO")</f>
        <v/>
      </c>
      <c r="BP571">
        <f>SCB2SPB!BP571</f>
        <v>0</v>
      </c>
      <c r="BQ571">
        <f>SCB2SPB!BQ571</f>
        <v>0</v>
      </c>
      <c r="BR571">
        <f>SCB2SPB!BR571</f>
        <v>0</v>
      </c>
      <c r="BS571">
        <f>SCB2SPB!BS571</f>
        <v>0</v>
      </c>
      <c r="BT571">
        <f>SCB2SPB!BT571</f>
        <v>0</v>
      </c>
      <c r="BU571">
        <f>SCB2SPB!BU571</f>
        <v>0</v>
      </c>
      <c r="BV571">
        <f>SCB2SPB!BV571</f>
        <v>0</v>
      </c>
      <c r="BW571">
        <f>SCB2SPB!BW571</f>
        <v>0</v>
      </c>
      <c r="BX571">
        <f>SCB2SPB!BX571</f>
        <v>0</v>
      </c>
    </row>
    <row r="572" spans="1:76">
      <c r="A572" t="str">
        <f>IF(SCB2SPB!A572='SP2TE(CH)'!A572,"","NO")</f>
        <v/>
      </c>
      <c r="B572" t="str">
        <f>IF(SCB2SPB!B572='SP2TE(CH)'!B572,"","NO")</f>
        <v/>
      </c>
      <c r="C572" t="str">
        <f>IF(SCB2SPB!C572='SP2TE(CH)'!C572,"","NO")</f>
        <v/>
      </c>
      <c r="D572" s="127" t="str">
        <f>IF(SCB2SPB!D572='SP2TE(CH)'!D572,"","NO")</f>
        <v/>
      </c>
      <c r="E572" t="str">
        <f>IF(SCB2SPB!E572='SP2TE(CH)'!E572,"","NO")</f>
        <v/>
      </c>
      <c r="F572" t="str">
        <f>IF(SCB2SPB!F572='SP2TE(CH)'!F572,"","NO")</f>
        <v/>
      </c>
      <c r="G572" t="str">
        <f>IF(SCB2SPB!G572='SP2TE(CH)'!G572,"","NO")</f>
        <v/>
      </c>
      <c r="H572" s="74" t="str">
        <f>IF(SCB2SPB!H572='SP2TE(CH)'!H572,"","NO")</f>
        <v/>
      </c>
      <c r="I572" s="74" t="str">
        <f>IF(SCB2SPB!I572='SP2TE(CH)'!I572,"","NO")</f>
        <v/>
      </c>
      <c r="J572" s="74" t="str">
        <f>IF(SCB2SPB!J572='SP2TE(CH)'!J572,"","NO")</f>
        <v/>
      </c>
      <c r="K572" s="74" t="str">
        <f>IF(SCB2SPB!K572='SP2TE(CH)'!K572,"","NO")</f>
        <v/>
      </c>
      <c r="L572" s="74" t="str">
        <f>IF(SCB2SPB!L572='SP2TE(CH)'!L572,"","NO")</f>
        <v/>
      </c>
      <c r="M572" s="74" t="str">
        <f>IF(SCB2SPB!M572='SP2TE(CH)'!M572,"","NO")</f>
        <v/>
      </c>
      <c r="N572" s="74" t="str">
        <f>IF(SCB2SPB!N572='SP2TE(CH)'!N572,"","NO")</f>
        <v/>
      </c>
      <c r="O572" s="74" t="str">
        <f>IF(SCB2SPB!O572='SP2TE(CH)'!O572,"","NO")</f>
        <v/>
      </c>
      <c r="P572" s="74" t="str">
        <f>IF(SCB2SPB!P572='SP2TE(CH)'!P572,"","NO")</f>
        <v/>
      </c>
      <c r="Q572" t="str">
        <f>IF(SCB2SPB!Q572='SP2TE(CH)'!Q572,"","NO")</f>
        <v/>
      </c>
      <c r="R572" t="str">
        <f>IF(SCB2SPB!R572='SP2TE(CH)'!R572,"","NO")</f>
        <v/>
      </c>
      <c r="S572" t="str">
        <f>IF(SCB2SPB!S572='SP2TE(CH)'!S572,"","NO")</f>
        <v/>
      </c>
      <c r="T572" t="str">
        <f>IF(SCB2SPB!T572='SP2TE(CH)'!T572,"","NO")</f>
        <v/>
      </c>
      <c r="U572" t="str">
        <f>IF(SCB2SPB!U572='SP2TE(CH)'!U572,"","NO")</f>
        <v/>
      </c>
      <c r="V572" t="str">
        <f>IF(SCB2SPB!V572='SP2TE(CH)'!V572,"","NO")</f>
        <v/>
      </c>
      <c r="W572" t="str">
        <f>IF(SCB2SPB!W572='SP2TE(CH)'!W572,"","NO")</f>
        <v/>
      </c>
      <c r="X572" t="str">
        <f>IF(SCB2SPB!X572='SP2TE(CH)'!X572,"","NO")</f>
        <v/>
      </c>
      <c r="Y572" t="str">
        <f>IF(SCB2SPB!Y572='SP2TE(CH)'!Y572,"","NO")</f>
        <v/>
      </c>
      <c r="Z572" t="str">
        <f>IF(SCB2SPB!Z572='SP2TE(CH)'!Z572,"","NO")</f>
        <v/>
      </c>
      <c r="AA572" t="str">
        <f>IF(SCB2SPB!AA572='SP2TE(CH)'!AA572,"","NO")</f>
        <v/>
      </c>
      <c r="AB572" t="str">
        <f>IF(SCB2SPB!AB572='SP2TE(CH)'!AB572,"","NO")</f>
        <v/>
      </c>
      <c r="AC572" t="str">
        <f>IF(SCB2SPB!AC572='SP2TE(CH)'!AC572,"","NO")</f>
        <v/>
      </c>
      <c r="AD572" t="str">
        <f>IF(SCB2SPB!AD572='SP2TE(CH)'!AD572,"","NO")</f>
        <v/>
      </c>
      <c r="AE572" t="str">
        <f>IF(SCB2SPB!AE572='SP2TE(CH)'!AE572,"","NO")</f>
        <v/>
      </c>
      <c r="AF572" t="str">
        <f>IF(SCB2SPB!AF572='SP2TE(CH)'!AF572,"","NO")</f>
        <v/>
      </c>
      <c r="AG572" t="str">
        <f>IF(SCB2SPB!AG572='SP2TE(CH)'!AG572,"","NO")</f>
        <v/>
      </c>
      <c r="AH572" t="str">
        <f>IF(SCB2SPB!AH572='SP2TE(CH)'!AH572,"","NO")</f>
        <v/>
      </c>
      <c r="AI572" t="str">
        <f>IF(SCB2SPB!AI572='SP2TE(CH)'!AI572,"","NO")</f>
        <v/>
      </c>
      <c r="AJ572" t="str">
        <f>IF(SCB2SPB!AJ572='SP2TE(CH)'!AJ572,"","NO")</f>
        <v/>
      </c>
      <c r="AK572" t="str">
        <f>IF(SCB2SPB!AK572='SP2TE(CH)'!AK572,"","NO")</f>
        <v/>
      </c>
      <c r="AL572" t="str">
        <f>IF(SCB2SPB!AL572='SP2TE(CH)'!AL572,"","NO")</f>
        <v/>
      </c>
      <c r="AM572" t="str">
        <f>IF(SCB2SPB!AM572='SP2TE(CH)'!AM572,"","NO")</f>
        <v/>
      </c>
      <c r="AN572" t="str">
        <f>IF(SCB2SPB!AN572='SP2TE(CH)'!AN572,"","NO")</f>
        <v/>
      </c>
      <c r="AO572" t="str">
        <f>IF(SCB2SPB!AO572='SP2TE(CH)'!AO572,"","NO")</f>
        <v/>
      </c>
      <c r="AP572" t="str">
        <f>IF(SCB2SPB!AP572='SP2TE(CH)'!AP572,"","NO")</f>
        <v/>
      </c>
      <c r="AQ572" t="str">
        <f>IF(SCB2SPB!AQ572='SP2TE(CH)'!AQ572,"","NO")</f>
        <v/>
      </c>
      <c r="AR572" t="str">
        <f>IF(SCB2SPB!AR572='SP2TE(CH)'!AR572,"","NO")</f>
        <v/>
      </c>
      <c r="AS572" t="str">
        <f>IF(SCB2SPB!AS572='SP2TE(CH)'!AS572,"","NO")</f>
        <v/>
      </c>
      <c r="AT572" t="str">
        <f>IF(SCB2SPB!AT572='SP2TE(CH)'!AT572,"","NO")</f>
        <v/>
      </c>
      <c r="AU572" t="str">
        <f>IF(SCB2SPB!AU572='SP2TE(CH)'!AU572,"","NO")</f>
        <v/>
      </c>
      <c r="AV572" t="str">
        <f>IF(SCB2SPB!AV572='SP2TE(CH)'!AV572,"","NO")</f>
        <v/>
      </c>
      <c r="AW572" t="str">
        <f>IF(SCB2SPB!AW572='SP2TE(CH)'!AW572,"","NO")</f>
        <v/>
      </c>
      <c r="AX572" t="str">
        <f>IF(SCB2SPB!AX572='SP2TE(CH)'!AX572,"","NO")</f>
        <v/>
      </c>
      <c r="AY572" t="str">
        <f>IF(SCB2SPB!AY572='SP2TE(CH)'!AY572,"","NO")</f>
        <v/>
      </c>
      <c r="AZ572" t="str">
        <f>IF(SCB2SPB!AZ572='SP2TE(CH)'!AZ572,"","NO")</f>
        <v/>
      </c>
      <c r="BA572" t="str">
        <f>IF(SCB2SPB!BA572='SP2TE(CH)'!BA572,"","NO")</f>
        <v/>
      </c>
      <c r="BB572" t="str">
        <f>IF(SCB2SPB!BB572='SP2TE(CH)'!BB572,"","NO")</f>
        <v/>
      </c>
      <c r="BC572" t="str">
        <f>IF(SCB2SPB!BC572='SP2TE(CH)'!BC572,"","NO")</f>
        <v/>
      </c>
      <c r="BD572" t="str">
        <f>IF(SCB2SPB!BD572='SP2TE(CH)'!BD572,"","NO")</f>
        <v/>
      </c>
      <c r="BE572" t="str">
        <f>IF(SCB2SPB!BE572='SP2TE(CH)'!BE572,"","NO")</f>
        <v/>
      </c>
      <c r="BF572" t="str">
        <f>IF(SCB2SPB!BF572='SP2TE(CH)'!BF572,"","NO")</f>
        <v/>
      </c>
      <c r="BG572" t="str">
        <f>IF(SCB2SPB!BG572='SP2TE(CH)'!BG572,"","NO")</f>
        <v/>
      </c>
      <c r="BH572" t="str">
        <f>IF(SCB2SPB!BH572='SP2TE(CH)'!BH572,"","NO")</f>
        <v/>
      </c>
      <c r="BI572" t="str">
        <f>IF(SCB2SPB!BI572='SP2TE(CH)'!BI572,"","NO")</f>
        <v/>
      </c>
      <c r="BJ572" t="str">
        <f>IF(SCB2SPB!BJ572='SP2TE(CH)'!BJ572,"","NO")</f>
        <v/>
      </c>
      <c r="BK572" t="str">
        <f>IF(SCB2SPB!BK572='SP2TE(CH)'!BK572,"","NO")</f>
        <v/>
      </c>
      <c r="BL572" t="str">
        <f>IF(SCB2SPB!BL572='SP2TE(CH)'!BL572,"","NO")</f>
        <v/>
      </c>
      <c r="BM572" t="str">
        <f>IF(SCB2SPB!BM572='SP2TE(CH)'!BM572,"","NO")</f>
        <v/>
      </c>
      <c r="BN572" t="str">
        <f>IF(SCB2SPB!BN572='SP2TE(CH)'!BN572,"","NO")</f>
        <v/>
      </c>
      <c r="BO572" t="str">
        <f>IF(SCB2SPB!BO572='SP2TE(CH)'!BO572,"","NO")</f>
        <v/>
      </c>
      <c r="BP572">
        <f>SCB2SPB!BP572</f>
        <v>0</v>
      </c>
      <c r="BQ572">
        <f>SCB2SPB!BQ572</f>
        <v>0</v>
      </c>
      <c r="BR572">
        <f>SCB2SPB!BR572</f>
        <v>0</v>
      </c>
      <c r="BS572">
        <f>SCB2SPB!BS572</f>
        <v>0</v>
      </c>
      <c r="BT572">
        <f>SCB2SPB!BT572</f>
        <v>0</v>
      </c>
      <c r="BU572">
        <f>SCB2SPB!BU572</f>
        <v>0</v>
      </c>
      <c r="BV572">
        <f>SCB2SPB!BV572</f>
        <v>0</v>
      </c>
      <c r="BW572">
        <f>SCB2SPB!BW572</f>
        <v>0</v>
      </c>
      <c r="BX572">
        <f>SCB2SPB!BX572</f>
        <v>0</v>
      </c>
    </row>
    <row r="573" spans="1:76">
      <c r="A573" t="str">
        <f>IF(SCB2SPB!A573='SP2TE(CH)'!A573,"","NO")</f>
        <v/>
      </c>
      <c r="B573" t="str">
        <f>IF(SCB2SPB!B573='SP2TE(CH)'!B573,"","NO")</f>
        <v/>
      </c>
      <c r="C573" t="str">
        <f>IF(SCB2SPB!C573='SP2TE(CH)'!C573,"","NO")</f>
        <v/>
      </c>
      <c r="D573" s="127" t="str">
        <f>IF(SCB2SPB!D573='SP2TE(CH)'!D573,"","NO")</f>
        <v/>
      </c>
      <c r="E573" t="str">
        <f>IF(SCB2SPB!E573='SP2TE(CH)'!E573,"","NO")</f>
        <v/>
      </c>
      <c r="F573" t="str">
        <f>IF(SCB2SPB!F573='SP2TE(CH)'!F573,"","NO")</f>
        <v/>
      </c>
      <c r="G573" t="str">
        <f>IF(SCB2SPB!G573='SP2TE(CH)'!G573,"","NO")</f>
        <v/>
      </c>
      <c r="H573" s="74" t="str">
        <f>IF(SCB2SPB!H573='SP2TE(CH)'!H573,"","NO")</f>
        <v/>
      </c>
      <c r="I573" s="74" t="str">
        <f>IF(SCB2SPB!I573='SP2TE(CH)'!I573,"","NO")</f>
        <v/>
      </c>
      <c r="J573" s="74" t="str">
        <f>IF(SCB2SPB!J573='SP2TE(CH)'!J573,"","NO")</f>
        <v/>
      </c>
      <c r="K573" s="74" t="str">
        <f>IF(SCB2SPB!K573='SP2TE(CH)'!K573,"","NO")</f>
        <v/>
      </c>
      <c r="L573" s="74" t="str">
        <f>IF(SCB2SPB!L573='SP2TE(CH)'!L573,"","NO")</f>
        <v/>
      </c>
      <c r="M573" s="74" t="str">
        <f>IF(SCB2SPB!M573='SP2TE(CH)'!M573,"","NO")</f>
        <v/>
      </c>
      <c r="N573" s="74" t="str">
        <f>IF(SCB2SPB!N573='SP2TE(CH)'!N573,"","NO")</f>
        <v/>
      </c>
      <c r="O573" s="74" t="str">
        <f>IF(SCB2SPB!O573='SP2TE(CH)'!O573,"","NO")</f>
        <v/>
      </c>
      <c r="P573" s="74" t="str">
        <f>IF(SCB2SPB!P573='SP2TE(CH)'!P573,"","NO")</f>
        <v/>
      </c>
      <c r="Q573" t="str">
        <f>IF(SCB2SPB!Q573='SP2TE(CH)'!Q573,"","NO")</f>
        <v/>
      </c>
      <c r="R573" t="str">
        <f>IF(SCB2SPB!R573='SP2TE(CH)'!R573,"","NO")</f>
        <v/>
      </c>
      <c r="S573" t="str">
        <f>IF(SCB2SPB!S573='SP2TE(CH)'!S573,"","NO")</f>
        <v/>
      </c>
      <c r="T573" t="str">
        <f>IF(SCB2SPB!T573='SP2TE(CH)'!T573,"","NO")</f>
        <v/>
      </c>
      <c r="U573" t="str">
        <f>IF(SCB2SPB!U573='SP2TE(CH)'!U573,"","NO")</f>
        <v/>
      </c>
      <c r="V573" t="str">
        <f>IF(SCB2SPB!V573='SP2TE(CH)'!V573,"","NO")</f>
        <v/>
      </c>
      <c r="W573" t="str">
        <f>IF(SCB2SPB!W573='SP2TE(CH)'!W573,"","NO")</f>
        <v/>
      </c>
      <c r="X573" t="str">
        <f>IF(SCB2SPB!X573='SP2TE(CH)'!X573,"","NO")</f>
        <v/>
      </c>
      <c r="Y573" t="str">
        <f>IF(SCB2SPB!Y573='SP2TE(CH)'!Y573,"","NO")</f>
        <v/>
      </c>
      <c r="Z573" t="str">
        <f>IF(SCB2SPB!Z573='SP2TE(CH)'!Z573,"","NO")</f>
        <v/>
      </c>
      <c r="AA573" t="str">
        <f>IF(SCB2SPB!AA573='SP2TE(CH)'!AA573,"","NO")</f>
        <v/>
      </c>
      <c r="AB573" t="str">
        <f>IF(SCB2SPB!AB573='SP2TE(CH)'!AB573,"","NO")</f>
        <v/>
      </c>
      <c r="AC573" t="str">
        <f>IF(SCB2SPB!AC573='SP2TE(CH)'!AC573,"","NO")</f>
        <v/>
      </c>
      <c r="AD573" t="str">
        <f>IF(SCB2SPB!AD573='SP2TE(CH)'!AD573,"","NO")</f>
        <v/>
      </c>
      <c r="AE573" t="str">
        <f>IF(SCB2SPB!AE573='SP2TE(CH)'!AE573,"","NO")</f>
        <v/>
      </c>
      <c r="AF573" t="str">
        <f>IF(SCB2SPB!AF573='SP2TE(CH)'!AF573,"","NO")</f>
        <v/>
      </c>
      <c r="AG573" t="str">
        <f>IF(SCB2SPB!AG573='SP2TE(CH)'!AG573,"","NO")</f>
        <v/>
      </c>
      <c r="AH573" t="str">
        <f>IF(SCB2SPB!AH573='SP2TE(CH)'!AH573,"","NO")</f>
        <v/>
      </c>
      <c r="AI573" t="str">
        <f>IF(SCB2SPB!AI573='SP2TE(CH)'!AI573,"","NO")</f>
        <v/>
      </c>
      <c r="AJ573" t="str">
        <f>IF(SCB2SPB!AJ573='SP2TE(CH)'!AJ573,"","NO")</f>
        <v/>
      </c>
      <c r="AK573" t="str">
        <f>IF(SCB2SPB!AK573='SP2TE(CH)'!AK573,"","NO")</f>
        <v/>
      </c>
      <c r="AL573" t="str">
        <f>IF(SCB2SPB!AL573='SP2TE(CH)'!AL573,"","NO")</f>
        <v/>
      </c>
      <c r="AM573" t="str">
        <f>IF(SCB2SPB!AM573='SP2TE(CH)'!AM573,"","NO")</f>
        <v/>
      </c>
      <c r="AN573" t="str">
        <f>IF(SCB2SPB!AN573='SP2TE(CH)'!AN573,"","NO")</f>
        <v/>
      </c>
      <c r="AO573" t="str">
        <f>IF(SCB2SPB!AO573='SP2TE(CH)'!AO573,"","NO")</f>
        <v/>
      </c>
      <c r="AP573" t="str">
        <f>IF(SCB2SPB!AP573='SP2TE(CH)'!AP573,"","NO")</f>
        <v/>
      </c>
      <c r="AQ573" t="str">
        <f>IF(SCB2SPB!AQ573='SP2TE(CH)'!AQ573,"","NO")</f>
        <v/>
      </c>
      <c r="AR573" t="str">
        <f>IF(SCB2SPB!AR573='SP2TE(CH)'!AR573,"","NO")</f>
        <v/>
      </c>
      <c r="AS573" t="str">
        <f>IF(SCB2SPB!AS573='SP2TE(CH)'!AS573,"","NO")</f>
        <v/>
      </c>
      <c r="AT573" t="str">
        <f>IF(SCB2SPB!AT573='SP2TE(CH)'!AT573,"","NO")</f>
        <v/>
      </c>
      <c r="AU573" t="str">
        <f>IF(SCB2SPB!AU573='SP2TE(CH)'!AU573,"","NO")</f>
        <v/>
      </c>
      <c r="AV573" t="str">
        <f>IF(SCB2SPB!AV573='SP2TE(CH)'!AV573,"","NO")</f>
        <v/>
      </c>
      <c r="AW573" t="str">
        <f>IF(SCB2SPB!AW573='SP2TE(CH)'!AW573,"","NO")</f>
        <v/>
      </c>
      <c r="AX573" t="str">
        <f>IF(SCB2SPB!AX573='SP2TE(CH)'!AX573,"","NO")</f>
        <v/>
      </c>
      <c r="AY573" t="str">
        <f>IF(SCB2SPB!AY573='SP2TE(CH)'!AY573,"","NO")</f>
        <v/>
      </c>
      <c r="AZ573" t="str">
        <f>IF(SCB2SPB!AZ573='SP2TE(CH)'!AZ573,"","NO")</f>
        <v/>
      </c>
      <c r="BA573" t="str">
        <f>IF(SCB2SPB!BA573='SP2TE(CH)'!BA573,"","NO")</f>
        <v/>
      </c>
      <c r="BB573" t="str">
        <f>IF(SCB2SPB!BB573='SP2TE(CH)'!BB573,"","NO")</f>
        <v/>
      </c>
      <c r="BC573" t="str">
        <f>IF(SCB2SPB!BC573='SP2TE(CH)'!BC573,"","NO")</f>
        <v/>
      </c>
      <c r="BD573" t="str">
        <f>IF(SCB2SPB!BD573='SP2TE(CH)'!BD573,"","NO")</f>
        <v/>
      </c>
      <c r="BE573" t="str">
        <f>IF(SCB2SPB!BE573='SP2TE(CH)'!BE573,"","NO")</f>
        <v/>
      </c>
      <c r="BF573" t="str">
        <f>IF(SCB2SPB!BF573='SP2TE(CH)'!BF573,"","NO")</f>
        <v/>
      </c>
      <c r="BG573" t="str">
        <f>IF(SCB2SPB!BG573='SP2TE(CH)'!BG573,"","NO")</f>
        <v/>
      </c>
      <c r="BH573" t="str">
        <f>IF(SCB2SPB!BH573='SP2TE(CH)'!BH573,"","NO")</f>
        <v/>
      </c>
      <c r="BI573" t="str">
        <f>IF(SCB2SPB!BI573='SP2TE(CH)'!BI573,"","NO")</f>
        <v/>
      </c>
      <c r="BJ573" t="str">
        <f>IF(SCB2SPB!BJ573='SP2TE(CH)'!BJ573,"","NO")</f>
        <v/>
      </c>
      <c r="BK573" t="str">
        <f>IF(SCB2SPB!BK573='SP2TE(CH)'!BK573,"","NO")</f>
        <v/>
      </c>
      <c r="BL573" t="str">
        <f>IF(SCB2SPB!BL573='SP2TE(CH)'!BL573,"","NO")</f>
        <v/>
      </c>
      <c r="BM573" t="str">
        <f>IF(SCB2SPB!BM573='SP2TE(CH)'!BM573,"","NO")</f>
        <v/>
      </c>
      <c r="BN573" t="str">
        <f>IF(SCB2SPB!BN573='SP2TE(CH)'!BN573,"","NO")</f>
        <v/>
      </c>
      <c r="BO573" t="str">
        <f>IF(SCB2SPB!BO573='SP2TE(CH)'!BO573,"","NO")</f>
        <v/>
      </c>
      <c r="BP573">
        <f>SCB2SPB!BP573</f>
        <v>0</v>
      </c>
      <c r="BQ573">
        <f>SCB2SPB!BQ573</f>
        <v>0</v>
      </c>
      <c r="BR573">
        <f>SCB2SPB!BR573</f>
        <v>0</v>
      </c>
      <c r="BS573">
        <f>SCB2SPB!BS573</f>
        <v>0</v>
      </c>
      <c r="BT573">
        <f>SCB2SPB!BT573</f>
        <v>0</v>
      </c>
      <c r="BU573">
        <f>SCB2SPB!BU573</f>
        <v>0</v>
      </c>
      <c r="BV573">
        <f>SCB2SPB!BV573</f>
        <v>0</v>
      </c>
      <c r="BW573">
        <f>SCB2SPB!BW573</f>
        <v>0</v>
      </c>
      <c r="BX573">
        <f>SCB2SPB!BX573</f>
        <v>0</v>
      </c>
    </row>
    <row r="574" spans="1:76">
      <c r="A574" t="str">
        <f>IF(SCB2SPB!A574='SP2TE(CH)'!A574,"","NO")</f>
        <v/>
      </c>
      <c r="B574" t="str">
        <f>IF(SCB2SPB!B574='SP2TE(CH)'!B574,"","NO")</f>
        <v/>
      </c>
      <c r="C574" t="str">
        <f>IF(SCB2SPB!C574='SP2TE(CH)'!C574,"","NO")</f>
        <v/>
      </c>
      <c r="D574" s="127" t="str">
        <f>IF(SCB2SPB!D574='SP2TE(CH)'!D574,"","NO")</f>
        <v/>
      </c>
      <c r="E574" t="str">
        <f>IF(SCB2SPB!E574='SP2TE(CH)'!E574,"","NO")</f>
        <v/>
      </c>
      <c r="F574" t="str">
        <f>IF(SCB2SPB!F574='SP2TE(CH)'!F574,"","NO")</f>
        <v/>
      </c>
      <c r="G574" t="str">
        <f>IF(SCB2SPB!G574='SP2TE(CH)'!G574,"","NO")</f>
        <v/>
      </c>
      <c r="H574" s="74" t="str">
        <f>IF(SCB2SPB!H574='SP2TE(CH)'!H574,"","NO")</f>
        <v/>
      </c>
      <c r="I574" s="74" t="str">
        <f>IF(SCB2SPB!I574='SP2TE(CH)'!I574,"","NO")</f>
        <v/>
      </c>
      <c r="J574" s="74" t="str">
        <f>IF(SCB2SPB!J574='SP2TE(CH)'!J574,"","NO")</f>
        <v/>
      </c>
      <c r="K574" s="74" t="str">
        <f>IF(SCB2SPB!K574='SP2TE(CH)'!K574,"","NO")</f>
        <v/>
      </c>
      <c r="L574" s="74" t="str">
        <f>IF(SCB2SPB!L574='SP2TE(CH)'!L574,"","NO")</f>
        <v/>
      </c>
      <c r="M574" s="74" t="str">
        <f>IF(SCB2SPB!M574='SP2TE(CH)'!M574,"","NO")</f>
        <v/>
      </c>
      <c r="N574" s="74" t="str">
        <f>IF(SCB2SPB!N574='SP2TE(CH)'!N574,"","NO")</f>
        <v/>
      </c>
      <c r="O574" s="74" t="str">
        <f>IF(SCB2SPB!O574='SP2TE(CH)'!O574,"","NO")</f>
        <v/>
      </c>
      <c r="P574" s="74" t="str">
        <f>IF(SCB2SPB!P574='SP2TE(CH)'!P574,"","NO")</f>
        <v/>
      </c>
      <c r="Q574" t="str">
        <f>IF(SCB2SPB!Q574='SP2TE(CH)'!Q574,"","NO")</f>
        <v/>
      </c>
      <c r="R574" t="str">
        <f>IF(SCB2SPB!R574='SP2TE(CH)'!R574,"","NO")</f>
        <v/>
      </c>
      <c r="S574" t="str">
        <f>IF(SCB2SPB!S574='SP2TE(CH)'!S574,"","NO")</f>
        <v/>
      </c>
      <c r="T574" t="str">
        <f>IF(SCB2SPB!T574='SP2TE(CH)'!T574,"","NO")</f>
        <v/>
      </c>
      <c r="U574" t="str">
        <f>IF(SCB2SPB!U574='SP2TE(CH)'!U574,"","NO")</f>
        <v/>
      </c>
      <c r="V574" t="str">
        <f>IF(SCB2SPB!V574='SP2TE(CH)'!V574,"","NO")</f>
        <v/>
      </c>
      <c r="W574" t="str">
        <f>IF(SCB2SPB!W574='SP2TE(CH)'!W574,"","NO")</f>
        <v/>
      </c>
      <c r="X574" t="str">
        <f>IF(SCB2SPB!X574='SP2TE(CH)'!X574,"","NO")</f>
        <v/>
      </c>
      <c r="Y574" t="str">
        <f>IF(SCB2SPB!Y574='SP2TE(CH)'!Y574,"","NO")</f>
        <v/>
      </c>
      <c r="Z574" t="str">
        <f>IF(SCB2SPB!Z574='SP2TE(CH)'!Z574,"","NO")</f>
        <v/>
      </c>
      <c r="AA574" t="str">
        <f>IF(SCB2SPB!AA574='SP2TE(CH)'!AA574,"","NO")</f>
        <v/>
      </c>
      <c r="AB574" t="str">
        <f>IF(SCB2SPB!AB574='SP2TE(CH)'!AB574,"","NO")</f>
        <v/>
      </c>
      <c r="AC574" t="str">
        <f>IF(SCB2SPB!AC574='SP2TE(CH)'!AC574,"","NO")</f>
        <v/>
      </c>
      <c r="AD574" t="str">
        <f>IF(SCB2SPB!AD574='SP2TE(CH)'!AD574,"","NO")</f>
        <v/>
      </c>
      <c r="AE574" t="str">
        <f>IF(SCB2SPB!AE574='SP2TE(CH)'!AE574,"","NO")</f>
        <v/>
      </c>
      <c r="AF574" t="str">
        <f>IF(SCB2SPB!AF574='SP2TE(CH)'!AF574,"","NO")</f>
        <v/>
      </c>
      <c r="AG574" t="str">
        <f>IF(SCB2SPB!AG574='SP2TE(CH)'!AG574,"","NO")</f>
        <v/>
      </c>
      <c r="AH574" t="str">
        <f>IF(SCB2SPB!AH574='SP2TE(CH)'!AH574,"","NO")</f>
        <v/>
      </c>
      <c r="AI574" t="str">
        <f>IF(SCB2SPB!AI574='SP2TE(CH)'!AI574,"","NO")</f>
        <v/>
      </c>
      <c r="AJ574" t="str">
        <f>IF(SCB2SPB!AJ574='SP2TE(CH)'!AJ574,"","NO")</f>
        <v/>
      </c>
      <c r="AK574" t="str">
        <f>IF(SCB2SPB!AK574='SP2TE(CH)'!AK574,"","NO")</f>
        <v/>
      </c>
      <c r="AL574" t="str">
        <f>IF(SCB2SPB!AL574='SP2TE(CH)'!AL574,"","NO")</f>
        <v/>
      </c>
      <c r="AM574" t="str">
        <f>IF(SCB2SPB!AM574='SP2TE(CH)'!AM574,"","NO")</f>
        <v/>
      </c>
      <c r="AN574" t="str">
        <f>IF(SCB2SPB!AN574='SP2TE(CH)'!AN574,"","NO")</f>
        <v/>
      </c>
      <c r="AO574" t="str">
        <f>IF(SCB2SPB!AO574='SP2TE(CH)'!AO574,"","NO")</f>
        <v/>
      </c>
      <c r="AP574" t="str">
        <f>IF(SCB2SPB!AP574='SP2TE(CH)'!AP574,"","NO")</f>
        <v/>
      </c>
      <c r="AQ574" t="str">
        <f>IF(SCB2SPB!AQ574='SP2TE(CH)'!AQ574,"","NO")</f>
        <v/>
      </c>
      <c r="AR574" t="str">
        <f>IF(SCB2SPB!AR574='SP2TE(CH)'!AR574,"","NO")</f>
        <v/>
      </c>
      <c r="AS574" t="str">
        <f>IF(SCB2SPB!AS574='SP2TE(CH)'!AS574,"","NO")</f>
        <v/>
      </c>
      <c r="AT574" t="str">
        <f>IF(SCB2SPB!AT574='SP2TE(CH)'!AT574,"","NO")</f>
        <v/>
      </c>
      <c r="AU574" t="str">
        <f>IF(SCB2SPB!AU574='SP2TE(CH)'!AU574,"","NO")</f>
        <v/>
      </c>
      <c r="AV574" t="str">
        <f>IF(SCB2SPB!AV574='SP2TE(CH)'!AV574,"","NO")</f>
        <v/>
      </c>
      <c r="AW574" t="str">
        <f>IF(SCB2SPB!AW574='SP2TE(CH)'!AW574,"","NO")</f>
        <v/>
      </c>
      <c r="AX574" t="str">
        <f>IF(SCB2SPB!AX574='SP2TE(CH)'!AX574,"","NO")</f>
        <v/>
      </c>
      <c r="AY574" t="str">
        <f>IF(SCB2SPB!AY574='SP2TE(CH)'!AY574,"","NO")</f>
        <v/>
      </c>
      <c r="AZ574" t="str">
        <f>IF(SCB2SPB!AZ574='SP2TE(CH)'!AZ574,"","NO")</f>
        <v/>
      </c>
      <c r="BA574" t="str">
        <f>IF(SCB2SPB!BA574='SP2TE(CH)'!BA574,"","NO")</f>
        <v/>
      </c>
      <c r="BB574" t="str">
        <f>IF(SCB2SPB!BB574='SP2TE(CH)'!BB574,"","NO")</f>
        <v/>
      </c>
      <c r="BC574" t="str">
        <f>IF(SCB2SPB!BC574='SP2TE(CH)'!BC574,"","NO")</f>
        <v/>
      </c>
      <c r="BD574" t="str">
        <f>IF(SCB2SPB!BD574='SP2TE(CH)'!BD574,"","NO")</f>
        <v/>
      </c>
      <c r="BE574" t="str">
        <f>IF(SCB2SPB!BE574='SP2TE(CH)'!BE574,"","NO")</f>
        <v/>
      </c>
      <c r="BF574" t="str">
        <f>IF(SCB2SPB!BF574='SP2TE(CH)'!BF574,"","NO")</f>
        <v/>
      </c>
      <c r="BG574" t="str">
        <f>IF(SCB2SPB!BG574='SP2TE(CH)'!BG574,"","NO")</f>
        <v/>
      </c>
      <c r="BH574" t="str">
        <f>IF(SCB2SPB!BH574='SP2TE(CH)'!BH574,"","NO")</f>
        <v/>
      </c>
      <c r="BI574" t="str">
        <f>IF(SCB2SPB!BI574='SP2TE(CH)'!BI574,"","NO")</f>
        <v/>
      </c>
      <c r="BJ574" t="str">
        <f>IF(SCB2SPB!BJ574='SP2TE(CH)'!BJ574,"","NO")</f>
        <v/>
      </c>
      <c r="BK574" t="str">
        <f>IF(SCB2SPB!BK574='SP2TE(CH)'!BK574,"","NO")</f>
        <v/>
      </c>
      <c r="BL574" t="str">
        <f>IF(SCB2SPB!BL574='SP2TE(CH)'!BL574,"","NO")</f>
        <v/>
      </c>
      <c r="BM574" t="str">
        <f>IF(SCB2SPB!BM574='SP2TE(CH)'!BM574,"","NO")</f>
        <v/>
      </c>
      <c r="BN574" t="str">
        <f>IF(SCB2SPB!BN574='SP2TE(CH)'!BN574,"","NO")</f>
        <v/>
      </c>
      <c r="BO574" t="str">
        <f>IF(SCB2SPB!BO574='SP2TE(CH)'!BO574,"","NO")</f>
        <v/>
      </c>
      <c r="BP574">
        <f>SCB2SPB!BP574</f>
        <v>0</v>
      </c>
      <c r="BQ574">
        <f>SCB2SPB!BQ574</f>
        <v>0</v>
      </c>
      <c r="BR574">
        <f>SCB2SPB!BR574</f>
        <v>0</v>
      </c>
      <c r="BS574">
        <f>SCB2SPB!BS574</f>
        <v>0</v>
      </c>
      <c r="BT574">
        <f>SCB2SPB!BT574</f>
        <v>0</v>
      </c>
      <c r="BU574">
        <f>SCB2SPB!BU574</f>
        <v>0</v>
      </c>
      <c r="BV574">
        <f>SCB2SPB!BV574</f>
        <v>0</v>
      </c>
      <c r="BW574">
        <f>SCB2SPB!BW574</f>
        <v>0</v>
      </c>
      <c r="BX574">
        <f>SCB2SPB!BX574</f>
        <v>0</v>
      </c>
    </row>
    <row r="575" spans="1:76">
      <c r="A575" t="str">
        <f>IF(SCB2SPB!A575='SP2TE(CH)'!A575,"","NO")</f>
        <v/>
      </c>
      <c r="B575" t="str">
        <f>IF(SCB2SPB!B575='SP2TE(CH)'!B575,"","NO")</f>
        <v/>
      </c>
      <c r="C575" t="str">
        <f>IF(SCB2SPB!C575='SP2TE(CH)'!C575,"","NO")</f>
        <v/>
      </c>
      <c r="D575" s="127" t="str">
        <f>IF(SCB2SPB!D575='SP2TE(CH)'!D575,"","NO")</f>
        <v/>
      </c>
      <c r="E575" t="str">
        <f>IF(SCB2SPB!E575='SP2TE(CH)'!E575,"","NO")</f>
        <v/>
      </c>
      <c r="F575" t="str">
        <f>IF(SCB2SPB!F575='SP2TE(CH)'!F575,"","NO")</f>
        <v/>
      </c>
      <c r="G575" t="str">
        <f>IF(SCB2SPB!G575='SP2TE(CH)'!G575,"","NO")</f>
        <v/>
      </c>
      <c r="H575" s="74" t="str">
        <f>IF(SCB2SPB!H575='SP2TE(CH)'!H575,"","NO")</f>
        <v/>
      </c>
      <c r="I575" s="74" t="str">
        <f>IF(SCB2SPB!I575='SP2TE(CH)'!I575,"","NO")</f>
        <v/>
      </c>
      <c r="J575" s="74" t="str">
        <f>IF(SCB2SPB!J575='SP2TE(CH)'!J575,"","NO")</f>
        <v/>
      </c>
      <c r="K575" s="74" t="str">
        <f>IF(SCB2SPB!K575='SP2TE(CH)'!K575,"","NO")</f>
        <v/>
      </c>
      <c r="L575" s="74" t="str">
        <f>IF(SCB2SPB!L575='SP2TE(CH)'!L575,"","NO")</f>
        <v/>
      </c>
      <c r="M575" s="74" t="str">
        <f>IF(SCB2SPB!M575='SP2TE(CH)'!M575,"","NO")</f>
        <v/>
      </c>
      <c r="N575" s="74" t="str">
        <f>IF(SCB2SPB!N575='SP2TE(CH)'!N575,"","NO")</f>
        <v/>
      </c>
      <c r="O575" s="74" t="str">
        <f>IF(SCB2SPB!O575='SP2TE(CH)'!O575,"","NO")</f>
        <v/>
      </c>
      <c r="P575" s="74" t="str">
        <f>IF(SCB2SPB!P575='SP2TE(CH)'!P575,"","NO")</f>
        <v/>
      </c>
      <c r="Q575" t="str">
        <f>IF(SCB2SPB!Q575='SP2TE(CH)'!Q575,"","NO")</f>
        <v/>
      </c>
      <c r="R575" t="str">
        <f>IF(SCB2SPB!R575='SP2TE(CH)'!R575,"","NO")</f>
        <v/>
      </c>
      <c r="S575" t="str">
        <f>IF(SCB2SPB!S575='SP2TE(CH)'!S575,"","NO")</f>
        <v/>
      </c>
      <c r="T575" t="str">
        <f>IF(SCB2SPB!T575='SP2TE(CH)'!T575,"","NO")</f>
        <v/>
      </c>
      <c r="U575" t="str">
        <f>IF(SCB2SPB!U575='SP2TE(CH)'!U575,"","NO")</f>
        <v/>
      </c>
      <c r="V575" t="str">
        <f>IF(SCB2SPB!V575='SP2TE(CH)'!V575,"","NO")</f>
        <v/>
      </c>
      <c r="W575" t="str">
        <f>IF(SCB2SPB!W575='SP2TE(CH)'!W575,"","NO")</f>
        <v/>
      </c>
      <c r="X575" t="str">
        <f>IF(SCB2SPB!X575='SP2TE(CH)'!X575,"","NO")</f>
        <v/>
      </c>
      <c r="Y575" t="str">
        <f>IF(SCB2SPB!Y575='SP2TE(CH)'!Y575,"","NO")</f>
        <v/>
      </c>
      <c r="Z575" t="str">
        <f>IF(SCB2SPB!Z575='SP2TE(CH)'!Z575,"","NO")</f>
        <v/>
      </c>
      <c r="AA575" t="str">
        <f>IF(SCB2SPB!AA575='SP2TE(CH)'!AA575,"","NO")</f>
        <v/>
      </c>
      <c r="AB575" t="str">
        <f>IF(SCB2SPB!AB575='SP2TE(CH)'!AB575,"","NO")</f>
        <v/>
      </c>
      <c r="AC575" t="str">
        <f>IF(SCB2SPB!AC575='SP2TE(CH)'!AC575,"","NO")</f>
        <v/>
      </c>
      <c r="AD575" t="str">
        <f>IF(SCB2SPB!AD575='SP2TE(CH)'!AD575,"","NO")</f>
        <v/>
      </c>
      <c r="AE575" t="str">
        <f>IF(SCB2SPB!AE575='SP2TE(CH)'!AE575,"","NO")</f>
        <v/>
      </c>
      <c r="AF575" t="str">
        <f>IF(SCB2SPB!AF575='SP2TE(CH)'!AF575,"","NO")</f>
        <v/>
      </c>
      <c r="AG575" t="str">
        <f>IF(SCB2SPB!AG575='SP2TE(CH)'!AG575,"","NO")</f>
        <v/>
      </c>
      <c r="AH575" t="str">
        <f>IF(SCB2SPB!AH575='SP2TE(CH)'!AH575,"","NO")</f>
        <v/>
      </c>
      <c r="AI575" t="str">
        <f>IF(SCB2SPB!AI575='SP2TE(CH)'!AI575,"","NO")</f>
        <v/>
      </c>
      <c r="AJ575" t="str">
        <f>IF(SCB2SPB!AJ575='SP2TE(CH)'!AJ575,"","NO")</f>
        <v/>
      </c>
      <c r="AK575" t="str">
        <f>IF(SCB2SPB!AK575='SP2TE(CH)'!AK575,"","NO")</f>
        <v/>
      </c>
      <c r="AL575" t="str">
        <f>IF(SCB2SPB!AL575='SP2TE(CH)'!AL575,"","NO")</f>
        <v/>
      </c>
      <c r="AM575" t="str">
        <f>IF(SCB2SPB!AM575='SP2TE(CH)'!AM575,"","NO")</f>
        <v/>
      </c>
      <c r="AN575" t="str">
        <f>IF(SCB2SPB!AN575='SP2TE(CH)'!AN575,"","NO")</f>
        <v/>
      </c>
      <c r="AO575" t="str">
        <f>IF(SCB2SPB!AO575='SP2TE(CH)'!AO575,"","NO")</f>
        <v/>
      </c>
      <c r="AP575" t="str">
        <f>IF(SCB2SPB!AP575='SP2TE(CH)'!AP575,"","NO")</f>
        <v/>
      </c>
      <c r="AQ575" t="str">
        <f>IF(SCB2SPB!AQ575='SP2TE(CH)'!AQ575,"","NO")</f>
        <v/>
      </c>
      <c r="AR575" t="str">
        <f>IF(SCB2SPB!AR575='SP2TE(CH)'!AR575,"","NO")</f>
        <v/>
      </c>
      <c r="AS575" t="str">
        <f>IF(SCB2SPB!AS575='SP2TE(CH)'!AS575,"","NO")</f>
        <v/>
      </c>
      <c r="AT575" t="str">
        <f>IF(SCB2SPB!AT575='SP2TE(CH)'!AT575,"","NO")</f>
        <v/>
      </c>
      <c r="AU575" t="str">
        <f>IF(SCB2SPB!AU575='SP2TE(CH)'!AU575,"","NO")</f>
        <v/>
      </c>
      <c r="AV575" t="str">
        <f>IF(SCB2SPB!AV575='SP2TE(CH)'!AV575,"","NO")</f>
        <v/>
      </c>
      <c r="AW575" t="str">
        <f>IF(SCB2SPB!AW575='SP2TE(CH)'!AW575,"","NO")</f>
        <v/>
      </c>
      <c r="AX575" t="str">
        <f>IF(SCB2SPB!AX575='SP2TE(CH)'!AX575,"","NO")</f>
        <v/>
      </c>
      <c r="AY575" t="str">
        <f>IF(SCB2SPB!AY575='SP2TE(CH)'!AY575,"","NO")</f>
        <v/>
      </c>
      <c r="AZ575" t="str">
        <f>IF(SCB2SPB!AZ575='SP2TE(CH)'!AZ575,"","NO")</f>
        <v/>
      </c>
      <c r="BA575" t="str">
        <f>IF(SCB2SPB!BA575='SP2TE(CH)'!BA575,"","NO")</f>
        <v/>
      </c>
      <c r="BB575" t="str">
        <f>IF(SCB2SPB!BB575='SP2TE(CH)'!BB575,"","NO")</f>
        <v/>
      </c>
      <c r="BC575" t="str">
        <f>IF(SCB2SPB!BC575='SP2TE(CH)'!BC575,"","NO")</f>
        <v/>
      </c>
      <c r="BD575" t="str">
        <f>IF(SCB2SPB!BD575='SP2TE(CH)'!BD575,"","NO")</f>
        <v/>
      </c>
      <c r="BE575" t="str">
        <f>IF(SCB2SPB!BE575='SP2TE(CH)'!BE575,"","NO")</f>
        <v/>
      </c>
      <c r="BF575" t="str">
        <f>IF(SCB2SPB!BF575='SP2TE(CH)'!BF575,"","NO")</f>
        <v/>
      </c>
      <c r="BG575" t="str">
        <f>IF(SCB2SPB!BG575='SP2TE(CH)'!BG575,"","NO")</f>
        <v/>
      </c>
      <c r="BH575" t="str">
        <f>IF(SCB2SPB!BH575='SP2TE(CH)'!BH575,"","NO")</f>
        <v/>
      </c>
      <c r="BI575" t="str">
        <f>IF(SCB2SPB!BI575='SP2TE(CH)'!BI575,"","NO")</f>
        <v/>
      </c>
      <c r="BJ575" t="str">
        <f>IF(SCB2SPB!BJ575='SP2TE(CH)'!BJ575,"","NO")</f>
        <v/>
      </c>
      <c r="BK575" t="str">
        <f>IF(SCB2SPB!BK575='SP2TE(CH)'!BK575,"","NO")</f>
        <v/>
      </c>
      <c r="BL575" t="str">
        <f>IF(SCB2SPB!BL575='SP2TE(CH)'!BL575,"","NO")</f>
        <v/>
      </c>
      <c r="BM575" t="str">
        <f>IF(SCB2SPB!BM575='SP2TE(CH)'!BM575,"","NO")</f>
        <v/>
      </c>
      <c r="BN575" t="str">
        <f>IF(SCB2SPB!BN575='SP2TE(CH)'!BN575,"","NO")</f>
        <v/>
      </c>
      <c r="BO575" t="str">
        <f>IF(SCB2SPB!BO575='SP2TE(CH)'!BO575,"","NO")</f>
        <v/>
      </c>
      <c r="BP575">
        <f>SCB2SPB!BP575</f>
        <v>0</v>
      </c>
      <c r="BQ575">
        <f>SCB2SPB!BQ575</f>
        <v>0</v>
      </c>
      <c r="BR575">
        <f>SCB2SPB!BR575</f>
        <v>0</v>
      </c>
      <c r="BS575">
        <f>SCB2SPB!BS575</f>
        <v>0</v>
      </c>
      <c r="BT575">
        <f>SCB2SPB!BT575</f>
        <v>0</v>
      </c>
      <c r="BU575">
        <f>SCB2SPB!BU575</f>
        <v>0</v>
      </c>
      <c r="BV575">
        <f>SCB2SPB!BV575</f>
        <v>0</v>
      </c>
      <c r="BW575">
        <f>SCB2SPB!BW575</f>
        <v>0</v>
      </c>
      <c r="BX575">
        <f>SCB2SPB!BX575</f>
        <v>0</v>
      </c>
    </row>
    <row r="576" spans="1:76">
      <c r="A576" t="str">
        <f>IF(SCB2SPB!A576='SP2TE(CH)'!A576,"","NO")</f>
        <v/>
      </c>
      <c r="B576" t="str">
        <f>IF(SCB2SPB!B576='SP2TE(CH)'!B576,"","NO")</f>
        <v/>
      </c>
      <c r="C576" t="str">
        <f>IF(SCB2SPB!C576='SP2TE(CH)'!C576,"","NO")</f>
        <v/>
      </c>
      <c r="D576" s="127" t="str">
        <f>IF(SCB2SPB!D576='SP2TE(CH)'!D576,"","NO")</f>
        <v/>
      </c>
      <c r="E576" t="str">
        <f>IF(SCB2SPB!E576='SP2TE(CH)'!E576,"","NO")</f>
        <v/>
      </c>
      <c r="F576" t="str">
        <f>IF(SCB2SPB!F576='SP2TE(CH)'!F576,"","NO")</f>
        <v/>
      </c>
      <c r="G576" t="str">
        <f>IF(SCB2SPB!G576='SP2TE(CH)'!G576,"","NO")</f>
        <v/>
      </c>
      <c r="H576" s="74" t="str">
        <f>IF(SCB2SPB!H576='SP2TE(CH)'!H576,"","NO")</f>
        <v/>
      </c>
      <c r="I576" s="74" t="str">
        <f>IF(SCB2SPB!I576='SP2TE(CH)'!I576,"","NO")</f>
        <v/>
      </c>
      <c r="J576" s="74" t="str">
        <f>IF(SCB2SPB!J576='SP2TE(CH)'!J576,"","NO")</f>
        <v/>
      </c>
      <c r="K576" s="74" t="str">
        <f>IF(SCB2SPB!K576='SP2TE(CH)'!K576,"","NO")</f>
        <v/>
      </c>
      <c r="L576" s="74" t="str">
        <f>IF(SCB2SPB!L576='SP2TE(CH)'!L576,"","NO")</f>
        <v/>
      </c>
      <c r="M576" s="74" t="str">
        <f>IF(SCB2SPB!M576='SP2TE(CH)'!M576,"","NO")</f>
        <v/>
      </c>
      <c r="N576" s="74" t="str">
        <f>IF(SCB2SPB!N576='SP2TE(CH)'!N576,"","NO")</f>
        <v/>
      </c>
      <c r="O576" s="74" t="str">
        <f>IF(SCB2SPB!O576='SP2TE(CH)'!O576,"","NO")</f>
        <v/>
      </c>
      <c r="P576" s="74" t="str">
        <f>IF(SCB2SPB!P576='SP2TE(CH)'!P576,"","NO")</f>
        <v/>
      </c>
      <c r="Q576" t="str">
        <f>IF(SCB2SPB!Q576='SP2TE(CH)'!Q576,"","NO")</f>
        <v/>
      </c>
      <c r="R576" t="str">
        <f>IF(SCB2SPB!R576='SP2TE(CH)'!R576,"","NO")</f>
        <v/>
      </c>
      <c r="S576" t="str">
        <f>IF(SCB2SPB!S576='SP2TE(CH)'!S576,"","NO")</f>
        <v/>
      </c>
      <c r="T576" t="str">
        <f>IF(SCB2SPB!T576='SP2TE(CH)'!T576,"","NO")</f>
        <v/>
      </c>
      <c r="U576" t="str">
        <f>IF(SCB2SPB!U576='SP2TE(CH)'!U576,"","NO")</f>
        <v/>
      </c>
      <c r="V576" t="str">
        <f>IF(SCB2SPB!V576='SP2TE(CH)'!V576,"","NO")</f>
        <v/>
      </c>
      <c r="W576" t="str">
        <f>IF(SCB2SPB!W576='SP2TE(CH)'!W576,"","NO")</f>
        <v/>
      </c>
      <c r="X576" t="str">
        <f>IF(SCB2SPB!X576='SP2TE(CH)'!X576,"","NO")</f>
        <v/>
      </c>
      <c r="Y576" t="str">
        <f>IF(SCB2SPB!Y576='SP2TE(CH)'!Y576,"","NO")</f>
        <v/>
      </c>
      <c r="Z576" t="str">
        <f>IF(SCB2SPB!Z576='SP2TE(CH)'!Z576,"","NO")</f>
        <v/>
      </c>
      <c r="AA576" t="str">
        <f>IF(SCB2SPB!AA576='SP2TE(CH)'!AA576,"","NO")</f>
        <v/>
      </c>
      <c r="AB576" t="str">
        <f>IF(SCB2SPB!AB576='SP2TE(CH)'!AB576,"","NO")</f>
        <v/>
      </c>
      <c r="AC576" t="str">
        <f>IF(SCB2SPB!AC576='SP2TE(CH)'!AC576,"","NO")</f>
        <v/>
      </c>
      <c r="AD576" t="str">
        <f>IF(SCB2SPB!AD576='SP2TE(CH)'!AD576,"","NO")</f>
        <v/>
      </c>
      <c r="AE576" t="str">
        <f>IF(SCB2SPB!AE576='SP2TE(CH)'!AE576,"","NO")</f>
        <v/>
      </c>
      <c r="AF576" t="str">
        <f>IF(SCB2SPB!AF576='SP2TE(CH)'!AF576,"","NO")</f>
        <v/>
      </c>
      <c r="AG576" t="str">
        <f>IF(SCB2SPB!AG576='SP2TE(CH)'!AG576,"","NO")</f>
        <v/>
      </c>
      <c r="AH576" t="str">
        <f>IF(SCB2SPB!AH576='SP2TE(CH)'!AH576,"","NO")</f>
        <v/>
      </c>
      <c r="AI576" t="str">
        <f>IF(SCB2SPB!AI576='SP2TE(CH)'!AI576,"","NO")</f>
        <v/>
      </c>
      <c r="AJ576" t="str">
        <f>IF(SCB2SPB!AJ576='SP2TE(CH)'!AJ576,"","NO")</f>
        <v/>
      </c>
      <c r="AK576" t="str">
        <f>IF(SCB2SPB!AK576='SP2TE(CH)'!AK576,"","NO")</f>
        <v/>
      </c>
      <c r="AL576" t="str">
        <f>IF(SCB2SPB!AL576='SP2TE(CH)'!AL576,"","NO")</f>
        <v/>
      </c>
      <c r="AM576" t="str">
        <f>IF(SCB2SPB!AM576='SP2TE(CH)'!AM576,"","NO")</f>
        <v/>
      </c>
      <c r="AN576" t="str">
        <f>IF(SCB2SPB!AN576='SP2TE(CH)'!AN576,"","NO")</f>
        <v/>
      </c>
      <c r="AO576" t="str">
        <f>IF(SCB2SPB!AO576='SP2TE(CH)'!AO576,"","NO")</f>
        <v/>
      </c>
      <c r="AP576" t="str">
        <f>IF(SCB2SPB!AP576='SP2TE(CH)'!AP576,"","NO")</f>
        <v/>
      </c>
      <c r="AQ576" t="str">
        <f>IF(SCB2SPB!AQ576='SP2TE(CH)'!AQ576,"","NO")</f>
        <v/>
      </c>
      <c r="AR576" t="str">
        <f>IF(SCB2SPB!AR576='SP2TE(CH)'!AR576,"","NO")</f>
        <v/>
      </c>
      <c r="AS576" t="str">
        <f>IF(SCB2SPB!AS576='SP2TE(CH)'!AS576,"","NO")</f>
        <v/>
      </c>
      <c r="AT576" t="str">
        <f>IF(SCB2SPB!AT576='SP2TE(CH)'!AT576,"","NO")</f>
        <v/>
      </c>
      <c r="AU576" t="str">
        <f>IF(SCB2SPB!AU576='SP2TE(CH)'!AU576,"","NO")</f>
        <v/>
      </c>
      <c r="AV576" t="str">
        <f>IF(SCB2SPB!AV576='SP2TE(CH)'!AV576,"","NO")</f>
        <v/>
      </c>
      <c r="AW576" t="str">
        <f>IF(SCB2SPB!AW576='SP2TE(CH)'!AW576,"","NO")</f>
        <v/>
      </c>
      <c r="AX576" t="str">
        <f>IF(SCB2SPB!AX576='SP2TE(CH)'!AX576,"","NO")</f>
        <v/>
      </c>
      <c r="AY576" t="str">
        <f>IF(SCB2SPB!AY576='SP2TE(CH)'!AY576,"","NO")</f>
        <v/>
      </c>
      <c r="AZ576" t="str">
        <f>IF(SCB2SPB!AZ576='SP2TE(CH)'!AZ576,"","NO")</f>
        <v/>
      </c>
      <c r="BA576" t="str">
        <f>IF(SCB2SPB!BA576='SP2TE(CH)'!BA576,"","NO")</f>
        <v/>
      </c>
      <c r="BB576" t="str">
        <f>IF(SCB2SPB!BB576='SP2TE(CH)'!BB576,"","NO")</f>
        <v/>
      </c>
      <c r="BC576" t="str">
        <f>IF(SCB2SPB!BC576='SP2TE(CH)'!BC576,"","NO")</f>
        <v/>
      </c>
      <c r="BD576" t="str">
        <f>IF(SCB2SPB!BD576='SP2TE(CH)'!BD576,"","NO")</f>
        <v/>
      </c>
      <c r="BE576" t="str">
        <f>IF(SCB2SPB!BE576='SP2TE(CH)'!BE576,"","NO")</f>
        <v/>
      </c>
      <c r="BF576" t="str">
        <f>IF(SCB2SPB!BF576='SP2TE(CH)'!BF576,"","NO")</f>
        <v/>
      </c>
      <c r="BG576" t="str">
        <f>IF(SCB2SPB!BG576='SP2TE(CH)'!BG576,"","NO")</f>
        <v/>
      </c>
      <c r="BH576" t="str">
        <f>IF(SCB2SPB!BH576='SP2TE(CH)'!BH576,"","NO")</f>
        <v/>
      </c>
      <c r="BI576" t="str">
        <f>IF(SCB2SPB!BI576='SP2TE(CH)'!BI576,"","NO")</f>
        <v/>
      </c>
      <c r="BJ576" t="str">
        <f>IF(SCB2SPB!BJ576='SP2TE(CH)'!BJ576,"","NO")</f>
        <v/>
      </c>
      <c r="BK576" t="str">
        <f>IF(SCB2SPB!BK576='SP2TE(CH)'!BK576,"","NO")</f>
        <v/>
      </c>
      <c r="BL576" t="str">
        <f>IF(SCB2SPB!BL576='SP2TE(CH)'!BL576,"","NO")</f>
        <v/>
      </c>
      <c r="BM576" t="str">
        <f>IF(SCB2SPB!BM576='SP2TE(CH)'!BM576,"","NO")</f>
        <v/>
      </c>
      <c r="BN576" t="str">
        <f>IF(SCB2SPB!BN576='SP2TE(CH)'!BN576,"","NO")</f>
        <v/>
      </c>
      <c r="BO576" t="str">
        <f>IF(SCB2SPB!BO576='SP2TE(CH)'!BO576,"","NO")</f>
        <v/>
      </c>
      <c r="BP576">
        <f>SCB2SPB!BP576</f>
        <v>0</v>
      </c>
      <c r="BQ576">
        <f>SCB2SPB!BQ576</f>
        <v>0</v>
      </c>
      <c r="BR576">
        <f>SCB2SPB!BR576</f>
        <v>0</v>
      </c>
      <c r="BS576">
        <f>SCB2SPB!BS576</f>
        <v>0</v>
      </c>
      <c r="BT576">
        <f>SCB2SPB!BT576</f>
        <v>0</v>
      </c>
      <c r="BU576">
        <f>SCB2SPB!BU576</f>
        <v>0</v>
      </c>
      <c r="BV576">
        <f>SCB2SPB!BV576</f>
        <v>0</v>
      </c>
      <c r="BW576">
        <f>SCB2SPB!BW576</f>
        <v>0</v>
      </c>
      <c r="BX576">
        <f>SCB2SPB!BX576</f>
        <v>0</v>
      </c>
    </row>
    <row r="577" spans="1:76">
      <c r="A577" t="str">
        <f>IF(SCB2SPB!A577='SP2TE(CH)'!A577,"","NO")</f>
        <v/>
      </c>
      <c r="B577" t="str">
        <f>IF(SCB2SPB!B577='SP2TE(CH)'!B577,"","NO")</f>
        <v/>
      </c>
      <c r="C577" t="str">
        <f>IF(SCB2SPB!C577='SP2TE(CH)'!C577,"","NO")</f>
        <v/>
      </c>
      <c r="D577" s="127" t="str">
        <f>IF(SCB2SPB!D577='SP2TE(CH)'!D577,"","NO")</f>
        <v/>
      </c>
      <c r="E577" t="str">
        <f>IF(SCB2SPB!E577='SP2TE(CH)'!E577,"","NO")</f>
        <v/>
      </c>
      <c r="F577" t="str">
        <f>IF(SCB2SPB!F577='SP2TE(CH)'!F577,"","NO")</f>
        <v/>
      </c>
      <c r="G577" t="str">
        <f>IF(SCB2SPB!G577='SP2TE(CH)'!G577,"","NO")</f>
        <v/>
      </c>
      <c r="H577" s="74" t="str">
        <f>IF(SCB2SPB!H577='SP2TE(CH)'!H577,"","NO")</f>
        <v/>
      </c>
      <c r="I577" s="74" t="str">
        <f>IF(SCB2SPB!I577='SP2TE(CH)'!I577,"","NO")</f>
        <v/>
      </c>
      <c r="J577" s="74" t="str">
        <f>IF(SCB2SPB!J577='SP2TE(CH)'!J577,"","NO")</f>
        <v/>
      </c>
      <c r="K577" s="74" t="str">
        <f>IF(SCB2SPB!K577='SP2TE(CH)'!K577,"","NO")</f>
        <v/>
      </c>
      <c r="L577" s="74" t="str">
        <f>IF(SCB2SPB!L577='SP2TE(CH)'!L577,"","NO")</f>
        <v/>
      </c>
      <c r="M577" s="74" t="str">
        <f>IF(SCB2SPB!M577='SP2TE(CH)'!M577,"","NO")</f>
        <v/>
      </c>
      <c r="N577" s="74" t="str">
        <f>IF(SCB2SPB!N577='SP2TE(CH)'!N577,"","NO")</f>
        <v/>
      </c>
      <c r="O577" s="74" t="str">
        <f>IF(SCB2SPB!O577='SP2TE(CH)'!O577,"","NO")</f>
        <v/>
      </c>
      <c r="P577" s="74" t="str">
        <f>IF(SCB2SPB!P577='SP2TE(CH)'!P577,"","NO")</f>
        <v/>
      </c>
      <c r="Q577" t="str">
        <f>IF(SCB2SPB!Q577='SP2TE(CH)'!Q577,"","NO")</f>
        <v/>
      </c>
      <c r="R577" t="str">
        <f>IF(SCB2SPB!R577='SP2TE(CH)'!R577,"","NO")</f>
        <v/>
      </c>
      <c r="S577" t="str">
        <f>IF(SCB2SPB!S577='SP2TE(CH)'!S577,"","NO")</f>
        <v/>
      </c>
      <c r="T577" t="str">
        <f>IF(SCB2SPB!T577='SP2TE(CH)'!T577,"","NO")</f>
        <v/>
      </c>
      <c r="U577" t="str">
        <f>IF(SCB2SPB!U577='SP2TE(CH)'!U577,"","NO")</f>
        <v/>
      </c>
      <c r="V577" t="str">
        <f>IF(SCB2SPB!V577='SP2TE(CH)'!V577,"","NO")</f>
        <v/>
      </c>
      <c r="W577" t="str">
        <f>IF(SCB2SPB!W577='SP2TE(CH)'!W577,"","NO")</f>
        <v/>
      </c>
      <c r="X577" t="str">
        <f>IF(SCB2SPB!X577='SP2TE(CH)'!X577,"","NO")</f>
        <v/>
      </c>
      <c r="Y577" t="str">
        <f>IF(SCB2SPB!Y577='SP2TE(CH)'!Y577,"","NO")</f>
        <v/>
      </c>
      <c r="Z577" t="str">
        <f>IF(SCB2SPB!Z577='SP2TE(CH)'!Z577,"","NO")</f>
        <v/>
      </c>
      <c r="AA577" t="str">
        <f>IF(SCB2SPB!AA577='SP2TE(CH)'!AA577,"","NO")</f>
        <v/>
      </c>
      <c r="AB577" t="str">
        <f>IF(SCB2SPB!AB577='SP2TE(CH)'!AB577,"","NO")</f>
        <v/>
      </c>
      <c r="AC577" t="str">
        <f>IF(SCB2SPB!AC577='SP2TE(CH)'!AC577,"","NO")</f>
        <v/>
      </c>
      <c r="AD577" t="str">
        <f>IF(SCB2SPB!AD577='SP2TE(CH)'!AD577,"","NO")</f>
        <v/>
      </c>
      <c r="AE577" t="str">
        <f>IF(SCB2SPB!AE577='SP2TE(CH)'!AE577,"","NO")</f>
        <v/>
      </c>
      <c r="AF577" t="str">
        <f>IF(SCB2SPB!AF577='SP2TE(CH)'!AF577,"","NO")</f>
        <v/>
      </c>
      <c r="AG577" t="str">
        <f>IF(SCB2SPB!AG577='SP2TE(CH)'!AG577,"","NO")</f>
        <v/>
      </c>
      <c r="AH577" t="str">
        <f>IF(SCB2SPB!AH577='SP2TE(CH)'!AH577,"","NO")</f>
        <v/>
      </c>
      <c r="AI577" t="str">
        <f>IF(SCB2SPB!AI577='SP2TE(CH)'!AI577,"","NO")</f>
        <v/>
      </c>
      <c r="AJ577" t="str">
        <f>IF(SCB2SPB!AJ577='SP2TE(CH)'!AJ577,"","NO")</f>
        <v/>
      </c>
      <c r="AK577" t="str">
        <f>IF(SCB2SPB!AK577='SP2TE(CH)'!AK577,"","NO")</f>
        <v/>
      </c>
      <c r="AL577" t="str">
        <f>IF(SCB2SPB!AL577='SP2TE(CH)'!AL577,"","NO")</f>
        <v/>
      </c>
      <c r="AM577" t="str">
        <f>IF(SCB2SPB!AM577='SP2TE(CH)'!AM577,"","NO")</f>
        <v/>
      </c>
      <c r="AN577" t="str">
        <f>IF(SCB2SPB!AN577='SP2TE(CH)'!AN577,"","NO")</f>
        <v/>
      </c>
      <c r="AO577" t="str">
        <f>IF(SCB2SPB!AO577='SP2TE(CH)'!AO577,"","NO")</f>
        <v/>
      </c>
      <c r="AP577" t="str">
        <f>IF(SCB2SPB!AP577='SP2TE(CH)'!AP577,"","NO")</f>
        <v/>
      </c>
      <c r="AQ577" t="str">
        <f>IF(SCB2SPB!AQ577='SP2TE(CH)'!AQ577,"","NO")</f>
        <v/>
      </c>
      <c r="AR577" t="str">
        <f>IF(SCB2SPB!AR577='SP2TE(CH)'!AR577,"","NO")</f>
        <v/>
      </c>
      <c r="AS577" t="str">
        <f>IF(SCB2SPB!AS577='SP2TE(CH)'!AS577,"","NO")</f>
        <v/>
      </c>
      <c r="AT577" t="str">
        <f>IF(SCB2SPB!AT577='SP2TE(CH)'!AT577,"","NO")</f>
        <v/>
      </c>
      <c r="AU577" t="str">
        <f>IF(SCB2SPB!AU577='SP2TE(CH)'!AU577,"","NO")</f>
        <v/>
      </c>
      <c r="AV577" t="str">
        <f>IF(SCB2SPB!AV577='SP2TE(CH)'!AV577,"","NO")</f>
        <v/>
      </c>
      <c r="AW577" t="str">
        <f>IF(SCB2SPB!AW577='SP2TE(CH)'!AW577,"","NO")</f>
        <v/>
      </c>
      <c r="AX577" t="str">
        <f>IF(SCB2SPB!AX577='SP2TE(CH)'!AX577,"","NO")</f>
        <v/>
      </c>
      <c r="AY577" t="str">
        <f>IF(SCB2SPB!AY577='SP2TE(CH)'!AY577,"","NO")</f>
        <v/>
      </c>
      <c r="AZ577" t="str">
        <f>IF(SCB2SPB!AZ577='SP2TE(CH)'!AZ577,"","NO")</f>
        <v/>
      </c>
      <c r="BA577" t="str">
        <f>IF(SCB2SPB!BA577='SP2TE(CH)'!BA577,"","NO")</f>
        <v/>
      </c>
      <c r="BB577" t="str">
        <f>IF(SCB2SPB!BB577='SP2TE(CH)'!BB577,"","NO")</f>
        <v/>
      </c>
      <c r="BC577" t="str">
        <f>IF(SCB2SPB!BC577='SP2TE(CH)'!BC577,"","NO")</f>
        <v/>
      </c>
      <c r="BD577" t="str">
        <f>IF(SCB2SPB!BD577='SP2TE(CH)'!BD577,"","NO")</f>
        <v/>
      </c>
      <c r="BE577" t="str">
        <f>IF(SCB2SPB!BE577='SP2TE(CH)'!BE577,"","NO")</f>
        <v/>
      </c>
      <c r="BF577" t="str">
        <f>IF(SCB2SPB!BF577='SP2TE(CH)'!BF577,"","NO")</f>
        <v/>
      </c>
      <c r="BG577" t="str">
        <f>IF(SCB2SPB!BG577='SP2TE(CH)'!BG577,"","NO")</f>
        <v/>
      </c>
      <c r="BH577" t="str">
        <f>IF(SCB2SPB!BH577='SP2TE(CH)'!BH577,"","NO")</f>
        <v/>
      </c>
      <c r="BI577" t="str">
        <f>IF(SCB2SPB!BI577='SP2TE(CH)'!BI577,"","NO")</f>
        <v/>
      </c>
      <c r="BJ577" t="str">
        <f>IF(SCB2SPB!BJ577='SP2TE(CH)'!BJ577,"","NO")</f>
        <v/>
      </c>
      <c r="BK577" t="str">
        <f>IF(SCB2SPB!BK577='SP2TE(CH)'!BK577,"","NO")</f>
        <v/>
      </c>
      <c r="BL577" t="str">
        <f>IF(SCB2SPB!BL577='SP2TE(CH)'!BL577,"","NO")</f>
        <v/>
      </c>
      <c r="BM577" t="str">
        <f>IF(SCB2SPB!BM577='SP2TE(CH)'!BM577,"","NO")</f>
        <v/>
      </c>
      <c r="BN577" t="str">
        <f>IF(SCB2SPB!BN577='SP2TE(CH)'!BN577,"","NO")</f>
        <v/>
      </c>
      <c r="BO577" t="str">
        <f>IF(SCB2SPB!BO577='SP2TE(CH)'!BO577,"","NO")</f>
        <v/>
      </c>
      <c r="BP577">
        <f>SCB2SPB!BP577</f>
        <v>0</v>
      </c>
      <c r="BQ577">
        <f>SCB2SPB!BQ577</f>
        <v>0</v>
      </c>
      <c r="BR577">
        <f>SCB2SPB!BR577</f>
        <v>0</v>
      </c>
      <c r="BS577">
        <f>SCB2SPB!BS577</f>
        <v>0</v>
      </c>
      <c r="BT577">
        <f>SCB2SPB!BT577</f>
        <v>0</v>
      </c>
      <c r="BU577">
        <f>SCB2SPB!BU577</f>
        <v>0</v>
      </c>
      <c r="BV577">
        <f>SCB2SPB!BV577</f>
        <v>0</v>
      </c>
      <c r="BW577">
        <f>SCB2SPB!BW577</f>
        <v>0</v>
      </c>
      <c r="BX577">
        <f>SCB2SPB!BX577</f>
        <v>0</v>
      </c>
    </row>
    <row r="578" spans="1:76">
      <c r="A578" t="str">
        <f>IF(SCB2SPB!A578='SP2TE(CH)'!A578,"","NO")</f>
        <v/>
      </c>
      <c r="B578" t="str">
        <f>IF(SCB2SPB!B578='SP2TE(CH)'!B578,"","NO")</f>
        <v/>
      </c>
      <c r="C578" t="str">
        <f>IF(SCB2SPB!C578='SP2TE(CH)'!C578,"","NO")</f>
        <v/>
      </c>
      <c r="D578" s="127" t="str">
        <f>IF(SCB2SPB!D578='SP2TE(CH)'!D578,"","NO")</f>
        <v/>
      </c>
      <c r="E578" t="str">
        <f>IF(SCB2SPB!E578='SP2TE(CH)'!E578,"","NO")</f>
        <v/>
      </c>
      <c r="F578" t="str">
        <f>IF(SCB2SPB!F578='SP2TE(CH)'!F578,"","NO")</f>
        <v/>
      </c>
      <c r="G578" t="str">
        <f>IF(SCB2SPB!G578='SP2TE(CH)'!G578,"","NO")</f>
        <v/>
      </c>
      <c r="H578" s="74" t="str">
        <f>IF(SCB2SPB!H578='SP2TE(CH)'!H578,"","NO")</f>
        <v/>
      </c>
      <c r="I578" s="74" t="str">
        <f>IF(SCB2SPB!I578='SP2TE(CH)'!I578,"","NO")</f>
        <v/>
      </c>
      <c r="J578" s="74" t="str">
        <f>IF(SCB2SPB!J578='SP2TE(CH)'!J578,"","NO")</f>
        <v/>
      </c>
      <c r="K578" s="74" t="str">
        <f>IF(SCB2SPB!K578='SP2TE(CH)'!K578,"","NO")</f>
        <v/>
      </c>
      <c r="L578" s="74" t="str">
        <f>IF(SCB2SPB!L578='SP2TE(CH)'!L578,"","NO")</f>
        <v/>
      </c>
      <c r="M578" s="74" t="str">
        <f>IF(SCB2SPB!M578='SP2TE(CH)'!M578,"","NO")</f>
        <v/>
      </c>
      <c r="N578" s="74" t="str">
        <f>IF(SCB2SPB!N578='SP2TE(CH)'!N578,"","NO")</f>
        <v/>
      </c>
      <c r="O578" s="74" t="str">
        <f>IF(SCB2SPB!O578='SP2TE(CH)'!O578,"","NO")</f>
        <v/>
      </c>
      <c r="P578" s="74" t="str">
        <f>IF(SCB2SPB!P578='SP2TE(CH)'!P578,"","NO")</f>
        <v/>
      </c>
      <c r="Q578" t="str">
        <f>IF(SCB2SPB!Q578='SP2TE(CH)'!Q578,"","NO")</f>
        <v/>
      </c>
      <c r="R578" t="str">
        <f>IF(SCB2SPB!R578='SP2TE(CH)'!R578,"","NO")</f>
        <v/>
      </c>
      <c r="S578" t="str">
        <f>IF(SCB2SPB!S578='SP2TE(CH)'!S578,"","NO")</f>
        <v/>
      </c>
      <c r="T578" t="str">
        <f>IF(SCB2SPB!T578='SP2TE(CH)'!T578,"","NO")</f>
        <v/>
      </c>
      <c r="U578" t="str">
        <f>IF(SCB2SPB!U578='SP2TE(CH)'!U578,"","NO")</f>
        <v/>
      </c>
      <c r="V578" t="str">
        <f>IF(SCB2SPB!V578='SP2TE(CH)'!V578,"","NO")</f>
        <v/>
      </c>
      <c r="W578" t="str">
        <f>IF(SCB2SPB!W578='SP2TE(CH)'!W578,"","NO")</f>
        <v/>
      </c>
      <c r="X578" t="str">
        <f>IF(SCB2SPB!X578='SP2TE(CH)'!X578,"","NO")</f>
        <v/>
      </c>
      <c r="Y578" t="str">
        <f>IF(SCB2SPB!Y578='SP2TE(CH)'!Y578,"","NO")</f>
        <v/>
      </c>
      <c r="Z578" t="str">
        <f>IF(SCB2SPB!Z578='SP2TE(CH)'!Z578,"","NO")</f>
        <v/>
      </c>
      <c r="AA578" t="str">
        <f>IF(SCB2SPB!AA578='SP2TE(CH)'!AA578,"","NO")</f>
        <v/>
      </c>
      <c r="AB578" t="str">
        <f>IF(SCB2SPB!AB578='SP2TE(CH)'!AB578,"","NO")</f>
        <v/>
      </c>
      <c r="AC578" t="str">
        <f>IF(SCB2SPB!AC578='SP2TE(CH)'!AC578,"","NO")</f>
        <v/>
      </c>
      <c r="AD578" t="str">
        <f>IF(SCB2SPB!AD578='SP2TE(CH)'!AD578,"","NO")</f>
        <v/>
      </c>
      <c r="AE578" t="str">
        <f>IF(SCB2SPB!AE578='SP2TE(CH)'!AE578,"","NO")</f>
        <v/>
      </c>
      <c r="AF578" t="str">
        <f>IF(SCB2SPB!AF578='SP2TE(CH)'!AF578,"","NO")</f>
        <v/>
      </c>
      <c r="AG578" t="str">
        <f>IF(SCB2SPB!AG578='SP2TE(CH)'!AG578,"","NO")</f>
        <v/>
      </c>
      <c r="AH578" t="str">
        <f>IF(SCB2SPB!AH578='SP2TE(CH)'!AH578,"","NO")</f>
        <v/>
      </c>
      <c r="AI578" t="str">
        <f>IF(SCB2SPB!AI578='SP2TE(CH)'!AI578,"","NO")</f>
        <v/>
      </c>
      <c r="AJ578" t="str">
        <f>IF(SCB2SPB!AJ578='SP2TE(CH)'!AJ578,"","NO")</f>
        <v/>
      </c>
      <c r="AK578" t="str">
        <f>IF(SCB2SPB!AK578='SP2TE(CH)'!AK578,"","NO")</f>
        <v/>
      </c>
      <c r="AL578" t="str">
        <f>IF(SCB2SPB!AL578='SP2TE(CH)'!AL578,"","NO")</f>
        <v/>
      </c>
      <c r="AM578" t="str">
        <f>IF(SCB2SPB!AM578='SP2TE(CH)'!AM578,"","NO")</f>
        <v/>
      </c>
      <c r="AN578" t="str">
        <f>IF(SCB2SPB!AN578='SP2TE(CH)'!AN578,"","NO")</f>
        <v/>
      </c>
      <c r="AO578" t="str">
        <f>IF(SCB2SPB!AO578='SP2TE(CH)'!AO578,"","NO")</f>
        <v/>
      </c>
      <c r="AP578" t="str">
        <f>IF(SCB2SPB!AP578='SP2TE(CH)'!AP578,"","NO")</f>
        <v/>
      </c>
      <c r="AQ578" t="str">
        <f>IF(SCB2SPB!AQ578='SP2TE(CH)'!AQ578,"","NO")</f>
        <v/>
      </c>
      <c r="AR578" t="str">
        <f>IF(SCB2SPB!AR578='SP2TE(CH)'!AR578,"","NO")</f>
        <v/>
      </c>
      <c r="AS578" t="str">
        <f>IF(SCB2SPB!AS578='SP2TE(CH)'!AS578,"","NO")</f>
        <v/>
      </c>
      <c r="AT578" t="str">
        <f>IF(SCB2SPB!AT578='SP2TE(CH)'!AT578,"","NO")</f>
        <v/>
      </c>
      <c r="AU578" t="str">
        <f>IF(SCB2SPB!AU578='SP2TE(CH)'!AU578,"","NO")</f>
        <v/>
      </c>
      <c r="AV578" t="str">
        <f>IF(SCB2SPB!AV578='SP2TE(CH)'!AV578,"","NO")</f>
        <v/>
      </c>
      <c r="AW578" t="str">
        <f>IF(SCB2SPB!AW578='SP2TE(CH)'!AW578,"","NO")</f>
        <v/>
      </c>
      <c r="AX578" t="str">
        <f>IF(SCB2SPB!AX578='SP2TE(CH)'!AX578,"","NO")</f>
        <v/>
      </c>
      <c r="AY578" t="str">
        <f>IF(SCB2SPB!AY578='SP2TE(CH)'!AY578,"","NO")</f>
        <v/>
      </c>
      <c r="AZ578" t="str">
        <f>IF(SCB2SPB!AZ578='SP2TE(CH)'!AZ578,"","NO")</f>
        <v/>
      </c>
      <c r="BA578" t="str">
        <f>IF(SCB2SPB!BA578='SP2TE(CH)'!BA578,"","NO")</f>
        <v/>
      </c>
      <c r="BB578" t="str">
        <f>IF(SCB2SPB!BB578='SP2TE(CH)'!BB578,"","NO")</f>
        <v/>
      </c>
      <c r="BC578" t="str">
        <f>IF(SCB2SPB!BC578='SP2TE(CH)'!BC578,"","NO")</f>
        <v/>
      </c>
      <c r="BD578" t="str">
        <f>IF(SCB2SPB!BD578='SP2TE(CH)'!BD578,"","NO")</f>
        <v/>
      </c>
      <c r="BE578" t="str">
        <f>IF(SCB2SPB!BE578='SP2TE(CH)'!BE578,"","NO")</f>
        <v/>
      </c>
      <c r="BF578" t="str">
        <f>IF(SCB2SPB!BF578='SP2TE(CH)'!BF578,"","NO")</f>
        <v/>
      </c>
      <c r="BG578" t="str">
        <f>IF(SCB2SPB!BG578='SP2TE(CH)'!BG578,"","NO")</f>
        <v/>
      </c>
      <c r="BH578" t="str">
        <f>IF(SCB2SPB!BH578='SP2TE(CH)'!BH578,"","NO")</f>
        <v/>
      </c>
      <c r="BI578" t="str">
        <f>IF(SCB2SPB!BI578='SP2TE(CH)'!BI578,"","NO")</f>
        <v/>
      </c>
      <c r="BJ578" t="str">
        <f>IF(SCB2SPB!BJ578='SP2TE(CH)'!BJ578,"","NO")</f>
        <v/>
      </c>
      <c r="BK578" t="str">
        <f>IF(SCB2SPB!BK578='SP2TE(CH)'!BK578,"","NO")</f>
        <v/>
      </c>
      <c r="BL578" t="str">
        <f>IF(SCB2SPB!BL578='SP2TE(CH)'!BL578,"","NO")</f>
        <v/>
      </c>
      <c r="BM578" t="str">
        <f>IF(SCB2SPB!BM578='SP2TE(CH)'!BM578,"","NO")</f>
        <v/>
      </c>
      <c r="BN578" t="str">
        <f>IF(SCB2SPB!BN578='SP2TE(CH)'!BN578,"","NO")</f>
        <v/>
      </c>
      <c r="BO578" t="str">
        <f>IF(SCB2SPB!BO578='SP2TE(CH)'!BO578,"","NO")</f>
        <v/>
      </c>
      <c r="BP578">
        <f>SCB2SPB!BP578</f>
        <v>0</v>
      </c>
      <c r="BQ578">
        <f>SCB2SPB!BQ578</f>
        <v>0</v>
      </c>
      <c r="BR578">
        <f>SCB2SPB!BR578</f>
        <v>0</v>
      </c>
      <c r="BS578">
        <f>SCB2SPB!BS578</f>
        <v>0</v>
      </c>
      <c r="BT578">
        <f>SCB2SPB!BT578</f>
        <v>0</v>
      </c>
      <c r="BU578">
        <f>SCB2SPB!BU578</f>
        <v>0</v>
      </c>
      <c r="BV578">
        <f>SCB2SPB!BV578</f>
        <v>0</v>
      </c>
      <c r="BW578">
        <f>SCB2SPB!BW578</f>
        <v>0</v>
      </c>
      <c r="BX578">
        <f>SCB2SPB!BX578</f>
        <v>0</v>
      </c>
    </row>
    <row r="579" spans="1:76">
      <c r="A579" t="str">
        <f>IF(SCB2SPB!A579='SP2TE(CH)'!A579,"","NO")</f>
        <v/>
      </c>
      <c r="B579" t="str">
        <f>IF(SCB2SPB!B579='SP2TE(CH)'!B579,"","NO")</f>
        <v/>
      </c>
      <c r="C579" t="str">
        <f>IF(SCB2SPB!C579='SP2TE(CH)'!C579,"","NO")</f>
        <v/>
      </c>
      <c r="D579" s="127" t="str">
        <f>IF(SCB2SPB!D579='SP2TE(CH)'!D579,"","NO")</f>
        <v/>
      </c>
      <c r="E579" t="str">
        <f>IF(SCB2SPB!E579='SP2TE(CH)'!E579,"","NO")</f>
        <v/>
      </c>
      <c r="F579" t="str">
        <f>IF(SCB2SPB!F579='SP2TE(CH)'!F579,"","NO")</f>
        <v/>
      </c>
      <c r="G579" t="str">
        <f>IF(SCB2SPB!G579='SP2TE(CH)'!G579,"","NO")</f>
        <v/>
      </c>
      <c r="H579" s="74" t="str">
        <f>IF(SCB2SPB!H579='SP2TE(CH)'!H579,"","NO")</f>
        <v/>
      </c>
      <c r="I579" s="74" t="str">
        <f>IF(SCB2SPB!I579='SP2TE(CH)'!I579,"","NO")</f>
        <v/>
      </c>
      <c r="J579" s="74" t="str">
        <f>IF(SCB2SPB!J579='SP2TE(CH)'!J579,"","NO")</f>
        <v/>
      </c>
      <c r="K579" s="74" t="str">
        <f>IF(SCB2SPB!K579='SP2TE(CH)'!K579,"","NO")</f>
        <v/>
      </c>
      <c r="L579" s="74" t="str">
        <f>IF(SCB2SPB!L579='SP2TE(CH)'!L579,"","NO")</f>
        <v/>
      </c>
      <c r="M579" s="74" t="str">
        <f>IF(SCB2SPB!M579='SP2TE(CH)'!M579,"","NO")</f>
        <v/>
      </c>
      <c r="N579" s="74" t="str">
        <f>IF(SCB2SPB!N579='SP2TE(CH)'!N579,"","NO")</f>
        <v/>
      </c>
      <c r="O579" s="74" t="str">
        <f>IF(SCB2SPB!O579='SP2TE(CH)'!O579,"","NO")</f>
        <v/>
      </c>
      <c r="P579" s="74" t="str">
        <f>IF(SCB2SPB!P579='SP2TE(CH)'!P579,"","NO")</f>
        <v/>
      </c>
      <c r="Q579" t="str">
        <f>IF(SCB2SPB!Q579='SP2TE(CH)'!Q579,"","NO")</f>
        <v/>
      </c>
      <c r="R579" t="str">
        <f>IF(SCB2SPB!R579='SP2TE(CH)'!R579,"","NO")</f>
        <v/>
      </c>
      <c r="S579" t="str">
        <f>IF(SCB2SPB!S579='SP2TE(CH)'!S579,"","NO")</f>
        <v/>
      </c>
      <c r="T579" t="str">
        <f>IF(SCB2SPB!T579='SP2TE(CH)'!T579,"","NO")</f>
        <v/>
      </c>
      <c r="U579" t="str">
        <f>IF(SCB2SPB!U579='SP2TE(CH)'!U579,"","NO")</f>
        <v/>
      </c>
      <c r="V579" t="str">
        <f>IF(SCB2SPB!V579='SP2TE(CH)'!V579,"","NO")</f>
        <v/>
      </c>
      <c r="W579" t="str">
        <f>IF(SCB2SPB!W579='SP2TE(CH)'!W579,"","NO")</f>
        <v/>
      </c>
      <c r="X579" t="str">
        <f>IF(SCB2SPB!X579='SP2TE(CH)'!X579,"","NO")</f>
        <v/>
      </c>
      <c r="Y579" t="str">
        <f>IF(SCB2SPB!Y579='SP2TE(CH)'!Y579,"","NO")</f>
        <v/>
      </c>
      <c r="Z579" t="str">
        <f>IF(SCB2SPB!Z579='SP2TE(CH)'!Z579,"","NO")</f>
        <v/>
      </c>
      <c r="AA579" t="str">
        <f>IF(SCB2SPB!AA579='SP2TE(CH)'!AA579,"","NO")</f>
        <v/>
      </c>
      <c r="AB579" t="str">
        <f>IF(SCB2SPB!AB579='SP2TE(CH)'!AB579,"","NO")</f>
        <v/>
      </c>
      <c r="AC579" t="str">
        <f>IF(SCB2SPB!AC579='SP2TE(CH)'!AC579,"","NO")</f>
        <v/>
      </c>
      <c r="AD579" t="str">
        <f>IF(SCB2SPB!AD579='SP2TE(CH)'!AD579,"","NO")</f>
        <v/>
      </c>
      <c r="AE579" t="str">
        <f>IF(SCB2SPB!AE579='SP2TE(CH)'!AE579,"","NO")</f>
        <v/>
      </c>
      <c r="AF579" t="str">
        <f>IF(SCB2SPB!AF579='SP2TE(CH)'!AF579,"","NO")</f>
        <v/>
      </c>
      <c r="AG579" t="str">
        <f>IF(SCB2SPB!AG579='SP2TE(CH)'!AG579,"","NO")</f>
        <v/>
      </c>
      <c r="AH579" t="str">
        <f>IF(SCB2SPB!AH579='SP2TE(CH)'!AH579,"","NO")</f>
        <v/>
      </c>
      <c r="AI579" t="str">
        <f>IF(SCB2SPB!AI579='SP2TE(CH)'!AI579,"","NO")</f>
        <v/>
      </c>
      <c r="AJ579" t="str">
        <f>IF(SCB2SPB!AJ579='SP2TE(CH)'!AJ579,"","NO")</f>
        <v/>
      </c>
      <c r="AK579" t="str">
        <f>IF(SCB2SPB!AK579='SP2TE(CH)'!AK579,"","NO")</f>
        <v/>
      </c>
      <c r="AL579" t="str">
        <f>IF(SCB2SPB!AL579='SP2TE(CH)'!AL579,"","NO")</f>
        <v/>
      </c>
      <c r="AM579" t="str">
        <f>IF(SCB2SPB!AM579='SP2TE(CH)'!AM579,"","NO")</f>
        <v/>
      </c>
      <c r="AN579" t="str">
        <f>IF(SCB2SPB!AN579='SP2TE(CH)'!AN579,"","NO")</f>
        <v/>
      </c>
      <c r="AO579" t="str">
        <f>IF(SCB2SPB!AO579='SP2TE(CH)'!AO579,"","NO")</f>
        <v/>
      </c>
      <c r="AP579" t="str">
        <f>IF(SCB2SPB!AP579='SP2TE(CH)'!AP579,"","NO")</f>
        <v/>
      </c>
      <c r="AQ579" t="str">
        <f>IF(SCB2SPB!AQ579='SP2TE(CH)'!AQ579,"","NO")</f>
        <v/>
      </c>
      <c r="AR579" t="str">
        <f>IF(SCB2SPB!AR579='SP2TE(CH)'!AR579,"","NO")</f>
        <v/>
      </c>
      <c r="AS579" t="str">
        <f>IF(SCB2SPB!AS579='SP2TE(CH)'!AS579,"","NO")</f>
        <v/>
      </c>
      <c r="AT579" t="str">
        <f>IF(SCB2SPB!AT579='SP2TE(CH)'!AT579,"","NO")</f>
        <v/>
      </c>
      <c r="AU579" t="str">
        <f>IF(SCB2SPB!AU579='SP2TE(CH)'!AU579,"","NO")</f>
        <v/>
      </c>
      <c r="AV579" t="str">
        <f>IF(SCB2SPB!AV579='SP2TE(CH)'!AV579,"","NO")</f>
        <v/>
      </c>
      <c r="AW579" t="str">
        <f>IF(SCB2SPB!AW579='SP2TE(CH)'!AW579,"","NO")</f>
        <v/>
      </c>
      <c r="AX579" t="str">
        <f>IF(SCB2SPB!AX579='SP2TE(CH)'!AX579,"","NO")</f>
        <v/>
      </c>
      <c r="AY579" t="str">
        <f>IF(SCB2SPB!AY579='SP2TE(CH)'!AY579,"","NO")</f>
        <v/>
      </c>
      <c r="AZ579" t="str">
        <f>IF(SCB2SPB!AZ579='SP2TE(CH)'!AZ579,"","NO")</f>
        <v/>
      </c>
      <c r="BA579" t="str">
        <f>IF(SCB2SPB!BA579='SP2TE(CH)'!BA579,"","NO")</f>
        <v/>
      </c>
      <c r="BB579" t="str">
        <f>IF(SCB2SPB!BB579='SP2TE(CH)'!BB579,"","NO")</f>
        <v/>
      </c>
      <c r="BC579" t="str">
        <f>IF(SCB2SPB!BC579='SP2TE(CH)'!BC579,"","NO")</f>
        <v/>
      </c>
      <c r="BD579" t="str">
        <f>IF(SCB2SPB!BD579='SP2TE(CH)'!BD579,"","NO")</f>
        <v/>
      </c>
      <c r="BE579" t="str">
        <f>IF(SCB2SPB!BE579='SP2TE(CH)'!BE579,"","NO")</f>
        <v/>
      </c>
      <c r="BF579" t="str">
        <f>IF(SCB2SPB!BF579='SP2TE(CH)'!BF579,"","NO")</f>
        <v/>
      </c>
      <c r="BG579" t="str">
        <f>IF(SCB2SPB!BG579='SP2TE(CH)'!BG579,"","NO")</f>
        <v/>
      </c>
      <c r="BH579" t="str">
        <f>IF(SCB2SPB!BH579='SP2TE(CH)'!BH579,"","NO")</f>
        <v/>
      </c>
      <c r="BI579" t="str">
        <f>IF(SCB2SPB!BI579='SP2TE(CH)'!BI579,"","NO")</f>
        <v/>
      </c>
      <c r="BJ579" t="str">
        <f>IF(SCB2SPB!BJ579='SP2TE(CH)'!BJ579,"","NO")</f>
        <v/>
      </c>
      <c r="BK579" t="str">
        <f>IF(SCB2SPB!BK579='SP2TE(CH)'!BK579,"","NO")</f>
        <v/>
      </c>
      <c r="BL579" t="str">
        <f>IF(SCB2SPB!BL579='SP2TE(CH)'!BL579,"","NO")</f>
        <v/>
      </c>
      <c r="BM579" t="str">
        <f>IF(SCB2SPB!BM579='SP2TE(CH)'!BM579,"","NO")</f>
        <v/>
      </c>
      <c r="BN579" t="str">
        <f>IF(SCB2SPB!BN579='SP2TE(CH)'!BN579,"","NO")</f>
        <v/>
      </c>
      <c r="BO579" t="str">
        <f>IF(SCB2SPB!BO579='SP2TE(CH)'!BO579,"","NO")</f>
        <v/>
      </c>
      <c r="BP579">
        <f>SCB2SPB!BP579</f>
        <v>0</v>
      </c>
      <c r="BQ579">
        <f>SCB2SPB!BQ579</f>
        <v>0</v>
      </c>
      <c r="BR579">
        <f>SCB2SPB!BR579</f>
        <v>0</v>
      </c>
      <c r="BS579">
        <f>SCB2SPB!BS579</f>
        <v>0</v>
      </c>
      <c r="BT579">
        <f>SCB2SPB!BT579</f>
        <v>0</v>
      </c>
      <c r="BU579">
        <f>SCB2SPB!BU579</f>
        <v>0</v>
      </c>
      <c r="BV579">
        <f>SCB2SPB!BV579</f>
        <v>0</v>
      </c>
      <c r="BW579">
        <f>SCB2SPB!BW579</f>
        <v>0</v>
      </c>
      <c r="BX579">
        <f>SCB2SPB!BX579</f>
        <v>0</v>
      </c>
    </row>
    <row r="580" spans="1:76">
      <c r="A580" t="str">
        <f>IF(SCB2SPB!A580='SP2TE(CH)'!A580,"","NO")</f>
        <v/>
      </c>
      <c r="B580" t="str">
        <f>IF(SCB2SPB!B580='SP2TE(CH)'!B580,"","NO")</f>
        <v/>
      </c>
      <c r="C580" t="str">
        <f>IF(SCB2SPB!C580='SP2TE(CH)'!C580,"","NO")</f>
        <v/>
      </c>
      <c r="D580" s="127" t="str">
        <f>IF(SCB2SPB!D580='SP2TE(CH)'!D580,"","NO")</f>
        <v/>
      </c>
      <c r="E580" t="str">
        <f>IF(SCB2SPB!E580='SP2TE(CH)'!E580,"","NO")</f>
        <v/>
      </c>
      <c r="F580" t="str">
        <f>IF(SCB2SPB!F580='SP2TE(CH)'!F580,"","NO")</f>
        <v/>
      </c>
      <c r="G580" t="str">
        <f>IF(SCB2SPB!G580='SP2TE(CH)'!G580,"","NO")</f>
        <v/>
      </c>
      <c r="H580" s="74" t="str">
        <f>IF(SCB2SPB!H580='SP2TE(CH)'!H580,"","NO")</f>
        <v/>
      </c>
      <c r="I580" s="74" t="str">
        <f>IF(SCB2SPB!I580='SP2TE(CH)'!I580,"","NO")</f>
        <v/>
      </c>
      <c r="J580" s="74" t="str">
        <f>IF(SCB2SPB!J580='SP2TE(CH)'!J580,"","NO")</f>
        <v/>
      </c>
      <c r="K580" s="74" t="str">
        <f>IF(SCB2SPB!K580='SP2TE(CH)'!K580,"","NO")</f>
        <v/>
      </c>
      <c r="L580" s="74" t="str">
        <f>IF(SCB2SPB!L580='SP2TE(CH)'!L580,"","NO")</f>
        <v/>
      </c>
      <c r="M580" s="74" t="str">
        <f>IF(SCB2SPB!M580='SP2TE(CH)'!M580,"","NO")</f>
        <v/>
      </c>
      <c r="N580" s="74" t="str">
        <f>IF(SCB2SPB!N580='SP2TE(CH)'!N580,"","NO")</f>
        <v/>
      </c>
      <c r="O580" s="74" t="str">
        <f>IF(SCB2SPB!O580='SP2TE(CH)'!O580,"","NO")</f>
        <v/>
      </c>
      <c r="P580" s="74" t="str">
        <f>IF(SCB2SPB!P580='SP2TE(CH)'!P580,"","NO")</f>
        <v/>
      </c>
      <c r="Q580" t="str">
        <f>IF(SCB2SPB!Q580='SP2TE(CH)'!Q580,"","NO")</f>
        <v/>
      </c>
      <c r="R580" t="str">
        <f>IF(SCB2SPB!R580='SP2TE(CH)'!R580,"","NO")</f>
        <v/>
      </c>
      <c r="S580" t="str">
        <f>IF(SCB2SPB!S580='SP2TE(CH)'!S580,"","NO")</f>
        <v/>
      </c>
      <c r="T580" t="str">
        <f>IF(SCB2SPB!T580='SP2TE(CH)'!T580,"","NO")</f>
        <v/>
      </c>
      <c r="U580" t="str">
        <f>IF(SCB2SPB!U580='SP2TE(CH)'!U580,"","NO")</f>
        <v/>
      </c>
      <c r="V580" t="str">
        <f>IF(SCB2SPB!V580='SP2TE(CH)'!V580,"","NO")</f>
        <v/>
      </c>
      <c r="W580" t="str">
        <f>IF(SCB2SPB!W580='SP2TE(CH)'!W580,"","NO")</f>
        <v/>
      </c>
      <c r="X580" t="str">
        <f>IF(SCB2SPB!X580='SP2TE(CH)'!X580,"","NO")</f>
        <v/>
      </c>
      <c r="Y580" t="str">
        <f>IF(SCB2SPB!Y580='SP2TE(CH)'!Y580,"","NO")</f>
        <v/>
      </c>
      <c r="Z580" t="str">
        <f>IF(SCB2SPB!Z580='SP2TE(CH)'!Z580,"","NO")</f>
        <v/>
      </c>
      <c r="AA580" t="str">
        <f>IF(SCB2SPB!AA580='SP2TE(CH)'!AA580,"","NO")</f>
        <v/>
      </c>
      <c r="AB580" t="str">
        <f>IF(SCB2SPB!AB580='SP2TE(CH)'!AB580,"","NO")</f>
        <v/>
      </c>
      <c r="AC580" t="str">
        <f>IF(SCB2SPB!AC580='SP2TE(CH)'!AC580,"","NO")</f>
        <v/>
      </c>
      <c r="AD580" t="str">
        <f>IF(SCB2SPB!AD580='SP2TE(CH)'!AD580,"","NO")</f>
        <v/>
      </c>
      <c r="AE580" t="str">
        <f>IF(SCB2SPB!AE580='SP2TE(CH)'!AE580,"","NO")</f>
        <v/>
      </c>
      <c r="AF580" t="str">
        <f>IF(SCB2SPB!AF580='SP2TE(CH)'!AF580,"","NO")</f>
        <v/>
      </c>
      <c r="AG580" t="str">
        <f>IF(SCB2SPB!AG580='SP2TE(CH)'!AG580,"","NO")</f>
        <v/>
      </c>
      <c r="AH580" t="str">
        <f>IF(SCB2SPB!AH580='SP2TE(CH)'!AH580,"","NO")</f>
        <v/>
      </c>
      <c r="AI580" t="str">
        <f>IF(SCB2SPB!AI580='SP2TE(CH)'!AI580,"","NO")</f>
        <v/>
      </c>
      <c r="AJ580" t="str">
        <f>IF(SCB2SPB!AJ580='SP2TE(CH)'!AJ580,"","NO")</f>
        <v/>
      </c>
      <c r="AK580" t="str">
        <f>IF(SCB2SPB!AK580='SP2TE(CH)'!AK580,"","NO")</f>
        <v/>
      </c>
      <c r="AL580" t="str">
        <f>IF(SCB2SPB!AL580='SP2TE(CH)'!AL580,"","NO")</f>
        <v/>
      </c>
      <c r="AM580" t="str">
        <f>IF(SCB2SPB!AM580='SP2TE(CH)'!AM580,"","NO")</f>
        <v/>
      </c>
      <c r="AN580" t="str">
        <f>IF(SCB2SPB!AN580='SP2TE(CH)'!AN580,"","NO")</f>
        <v/>
      </c>
      <c r="AO580" t="str">
        <f>IF(SCB2SPB!AO580='SP2TE(CH)'!AO580,"","NO")</f>
        <v/>
      </c>
      <c r="AP580" t="str">
        <f>IF(SCB2SPB!AP580='SP2TE(CH)'!AP580,"","NO")</f>
        <v/>
      </c>
      <c r="AQ580" t="str">
        <f>IF(SCB2SPB!AQ580='SP2TE(CH)'!AQ580,"","NO")</f>
        <v/>
      </c>
      <c r="AR580" t="str">
        <f>IF(SCB2SPB!AR580='SP2TE(CH)'!AR580,"","NO")</f>
        <v/>
      </c>
      <c r="AS580" t="str">
        <f>IF(SCB2SPB!AS580='SP2TE(CH)'!AS580,"","NO")</f>
        <v/>
      </c>
      <c r="AT580" t="str">
        <f>IF(SCB2SPB!AT580='SP2TE(CH)'!AT580,"","NO")</f>
        <v/>
      </c>
      <c r="AU580" t="str">
        <f>IF(SCB2SPB!AU580='SP2TE(CH)'!AU580,"","NO")</f>
        <v/>
      </c>
      <c r="AV580" t="str">
        <f>IF(SCB2SPB!AV580='SP2TE(CH)'!AV580,"","NO")</f>
        <v/>
      </c>
      <c r="AW580" t="str">
        <f>IF(SCB2SPB!AW580='SP2TE(CH)'!AW580,"","NO")</f>
        <v/>
      </c>
      <c r="AX580" t="str">
        <f>IF(SCB2SPB!AX580='SP2TE(CH)'!AX580,"","NO")</f>
        <v/>
      </c>
      <c r="AY580" t="str">
        <f>IF(SCB2SPB!AY580='SP2TE(CH)'!AY580,"","NO")</f>
        <v/>
      </c>
      <c r="AZ580" t="str">
        <f>IF(SCB2SPB!AZ580='SP2TE(CH)'!AZ580,"","NO")</f>
        <v/>
      </c>
      <c r="BA580" t="str">
        <f>IF(SCB2SPB!BA580='SP2TE(CH)'!BA580,"","NO")</f>
        <v/>
      </c>
      <c r="BB580" t="str">
        <f>IF(SCB2SPB!BB580='SP2TE(CH)'!BB580,"","NO")</f>
        <v/>
      </c>
      <c r="BC580" t="str">
        <f>IF(SCB2SPB!BC580='SP2TE(CH)'!BC580,"","NO")</f>
        <v/>
      </c>
      <c r="BD580" t="str">
        <f>IF(SCB2SPB!BD580='SP2TE(CH)'!BD580,"","NO")</f>
        <v/>
      </c>
      <c r="BE580" t="str">
        <f>IF(SCB2SPB!BE580='SP2TE(CH)'!BE580,"","NO")</f>
        <v/>
      </c>
      <c r="BF580" t="str">
        <f>IF(SCB2SPB!BF580='SP2TE(CH)'!BF580,"","NO")</f>
        <v/>
      </c>
      <c r="BG580" t="str">
        <f>IF(SCB2SPB!BG580='SP2TE(CH)'!BG580,"","NO")</f>
        <v/>
      </c>
      <c r="BH580" t="str">
        <f>IF(SCB2SPB!BH580='SP2TE(CH)'!BH580,"","NO")</f>
        <v/>
      </c>
      <c r="BI580" t="str">
        <f>IF(SCB2SPB!BI580='SP2TE(CH)'!BI580,"","NO")</f>
        <v/>
      </c>
      <c r="BJ580" t="str">
        <f>IF(SCB2SPB!BJ580='SP2TE(CH)'!BJ580,"","NO")</f>
        <v/>
      </c>
      <c r="BK580" t="str">
        <f>IF(SCB2SPB!BK580='SP2TE(CH)'!BK580,"","NO")</f>
        <v/>
      </c>
      <c r="BL580" t="str">
        <f>IF(SCB2SPB!BL580='SP2TE(CH)'!BL580,"","NO")</f>
        <v/>
      </c>
      <c r="BM580" t="str">
        <f>IF(SCB2SPB!BM580='SP2TE(CH)'!BM580,"","NO")</f>
        <v/>
      </c>
      <c r="BN580" t="str">
        <f>IF(SCB2SPB!BN580='SP2TE(CH)'!BN580,"","NO")</f>
        <v/>
      </c>
      <c r="BO580" t="str">
        <f>IF(SCB2SPB!BO580='SP2TE(CH)'!BO580,"","NO")</f>
        <v/>
      </c>
      <c r="BP580">
        <f>SCB2SPB!BP580</f>
        <v>0</v>
      </c>
      <c r="BQ580">
        <f>SCB2SPB!BQ580</f>
        <v>0</v>
      </c>
      <c r="BR580">
        <f>SCB2SPB!BR580</f>
        <v>0</v>
      </c>
      <c r="BS580">
        <f>SCB2SPB!BS580</f>
        <v>0</v>
      </c>
      <c r="BT580">
        <f>SCB2SPB!BT580</f>
        <v>0</v>
      </c>
      <c r="BU580">
        <f>SCB2SPB!BU580</f>
        <v>0</v>
      </c>
      <c r="BV580">
        <f>SCB2SPB!BV580</f>
        <v>0</v>
      </c>
      <c r="BW580">
        <f>SCB2SPB!BW580</f>
        <v>0</v>
      </c>
      <c r="BX580">
        <f>SCB2SPB!BX580</f>
        <v>0</v>
      </c>
    </row>
    <row r="581" spans="1:76">
      <c r="A581" t="str">
        <f>IF(SCB2SPB!A581='SP2TE(CH)'!A581,"","NO")</f>
        <v/>
      </c>
      <c r="B581" t="str">
        <f>IF(SCB2SPB!B581='SP2TE(CH)'!B581,"","NO")</f>
        <v/>
      </c>
      <c r="C581" t="str">
        <f>IF(SCB2SPB!C581='SP2TE(CH)'!C581,"","NO")</f>
        <v/>
      </c>
      <c r="D581" s="127" t="str">
        <f>IF(SCB2SPB!D581='SP2TE(CH)'!D581,"","NO")</f>
        <v/>
      </c>
      <c r="E581" t="str">
        <f>IF(SCB2SPB!E581='SP2TE(CH)'!E581,"","NO")</f>
        <v/>
      </c>
      <c r="F581" t="str">
        <f>IF(SCB2SPB!F581='SP2TE(CH)'!F581,"","NO")</f>
        <v/>
      </c>
      <c r="G581" t="str">
        <f>IF(SCB2SPB!G581='SP2TE(CH)'!G581,"","NO")</f>
        <v/>
      </c>
      <c r="H581" s="74" t="str">
        <f>IF(SCB2SPB!H581='SP2TE(CH)'!H581,"","NO")</f>
        <v/>
      </c>
      <c r="I581" s="74" t="str">
        <f>IF(SCB2SPB!I581='SP2TE(CH)'!I581,"","NO")</f>
        <v/>
      </c>
      <c r="J581" s="74" t="str">
        <f>IF(SCB2SPB!J581='SP2TE(CH)'!J581,"","NO")</f>
        <v/>
      </c>
      <c r="K581" s="74" t="str">
        <f>IF(SCB2SPB!K581='SP2TE(CH)'!K581,"","NO")</f>
        <v/>
      </c>
      <c r="L581" s="74" t="str">
        <f>IF(SCB2SPB!L581='SP2TE(CH)'!L581,"","NO")</f>
        <v/>
      </c>
      <c r="M581" s="74" t="str">
        <f>IF(SCB2SPB!M581='SP2TE(CH)'!M581,"","NO")</f>
        <v/>
      </c>
      <c r="N581" s="74" t="str">
        <f>IF(SCB2SPB!N581='SP2TE(CH)'!N581,"","NO")</f>
        <v/>
      </c>
      <c r="O581" s="74" t="str">
        <f>IF(SCB2SPB!O581='SP2TE(CH)'!O581,"","NO")</f>
        <v/>
      </c>
      <c r="P581" s="74" t="str">
        <f>IF(SCB2SPB!P581='SP2TE(CH)'!P581,"","NO")</f>
        <v/>
      </c>
      <c r="Q581" t="str">
        <f>IF(SCB2SPB!Q581='SP2TE(CH)'!Q581,"","NO")</f>
        <v/>
      </c>
      <c r="R581" t="str">
        <f>IF(SCB2SPB!R581='SP2TE(CH)'!R581,"","NO")</f>
        <v/>
      </c>
      <c r="S581" t="str">
        <f>IF(SCB2SPB!S581='SP2TE(CH)'!S581,"","NO")</f>
        <v/>
      </c>
      <c r="T581" t="str">
        <f>IF(SCB2SPB!T581='SP2TE(CH)'!T581,"","NO")</f>
        <v/>
      </c>
      <c r="U581" t="str">
        <f>IF(SCB2SPB!U581='SP2TE(CH)'!U581,"","NO")</f>
        <v/>
      </c>
      <c r="V581" t="str">
        <f>IF(SCB2SPB!V581='SP2TE(CH)'!V581,"","NO")</f>
        <v/>
      </c>
      <c r="W581" t="str">
        <f>IF(SCB2SPB!W581='SP2TE(CH)'!W581,"","NO")</f>
        <v/>
      </c>
      <c r="X581" t="str">
        <f>IF(SCB2SPB!X581='SP2TE(CH)'!X581,"","NO")</f>
        <v/>
      </c>
      <c r="Y581" t="str">
        <f>IF(SCB2SPB!Y581='SP2TE(CH)'!Y581,"","NO")</f>
        <v/>
      </c>
      <c r="Z581" t="str">
        <f>IF(SCB2SPB!Z581='SP2TE(CH)'!Z581,"","NO")</f>
        <v/>
      </c>
      <c r="AA581" t="str">
        <f>IF(SCB2SPB!AA581='SP2TE(CH)'!AA581,"","NO")</f>
        <v/>
      </c>
      <c r="AB581" t="str">
        <f>IF(SCB2SPB!AB581='SP2TE(CH)'!AB581,"","NO")</f>
        <v/>
      </c>
      <c r="AC581" t="str">
        <f>IF(SCB2SPB!AC581='SP2TE(CH)'!AC581,"","NO")</f>
        <v/>
      </c>
      <c r="AD581" t="str">
        <f>IF(SCB2SPB!AD581='SP2TE(CH)'!AD581,"","NO")</f>
        <v/>
      </c>
      <c r="AE581" t="str">
        <f>IF(SCB2SPB!AE581='SP2TE(CH)'!AE581,"","NO")</f>
        <v/>
      </c>
      <c r="AF581" t="str">
        <f>IF(SCB2SPB!AF581='SP2TE(CH)'!AF581,"","NO")</f>
        <v/>
      </c>
      <c r="AG581" t="str">
        <f>IF(SCB2SPB!AG581='SP2TE(CH)'!AG581,"","NO")</f>
        <v/>
      </c>
      <c r="AH581" t="str">
        <f>IF(SCB2SPB!AH581='SP2TE(CH)'!AH581,"","NO")</f>
        <v/>
      </c>
      <c r="AI581" t="str">
        <f>IF(SCB2SPB!AI581='SP2TE(CH)'!AI581,"","NO")</f>
        <v/>
      </c>
      <c r="AJ581" t="str">
        <f>IF(SCB2SPB!AJ581='SP2TE(CH)'!AJ581,"","NO")</f>
        <v/>
      </c>
      <c r="AK581" t="str">
        <f>IF(SCB2SPB!AK581='SP2TE(CH)'!AK581,"","NO")</f>
        <v/>
      </c>
      <c r="AL581" t="str">
        <f>IF(SCB2SPB!AL581='SP2TE(CH)'!AL581,"","NO")</f>
        <v/>
      </c>
      <c r="AM581" t="str">
        <f>IF(SCB2SPB!AM581='SP2TE(CH)'!AM581,"","NO")</f>
        <v/>
      </c>
      <c r="AN581" t="str">
        <f>IF(SCB2SPB!AN581='SP2TE(CH)'!AN581,"","NO")</f>
        <v/>
      </c>
      <c r="AO581" t="str">
        <f>IF(SCB2SPB!AO581='SP2TE(CH)'!AO581,"","NO")</f>
        <v/>
      </c>
      <c r="AP581" t="str">
        <f>IF(SCB2SPB!AP581='SP2TE(CH)'!AP581,"","NO")</f>
        <v/>
      </c>
      <c r="AQ581" t="str">
        <f>IF(SCB2SPB!AQ581='SP2TE(CH)'!AQ581,"","NO")</f>
        <v/>
      </c>
      <c r="AR581" t="str">
        <f>IF(SCB2SPB!AR581='SP2TE(CH)'!AR581,"","NO")</f>
        <v/>
      </c>
      <c r="AS581" t="str">
        <f>IF(SCB2SPB!AS581='SP2TE(CH)'!AS581,"","NO")</f>
        <v/>
      </c>
      <c r="AT581" t="str">
        <f>IF(SCB2SPB!AT581='SP2TE(CH)'!AT581,"","NO")</f>
        <v/>
      </c>
      <c r="AU581" t="str">
        <f>IF(SCB2SPB!AU581='SP2TE(CH)'!AU581,"","NO")</f>
        <v/>
      </c>
      <c r="AV581" t="str">
        <f>IF(SCB2SPB!AV581='SP2TE(CH)'!AV581,"","NO")</f>
        <v/>
      </c>
      <c r="AW581" t="str">
        <f>IF(SCB2SPB!AW581='SP2TE(CH)'!AW581,"","NO")</f>
        <v/>
      </c>
      <c r="AX581" t="str">
        <f>IF(SCB2SPB!AX581='SP2TE(CH)'!AX581,"","NO")</f>
        <v/>
      </c>
      <c r="AY581" t="str">
        <f>IF(SCB2SPB!AY581='SP2TE(CH)'!AY581,"","NO")</f>
        <v/>
      </c>
      <c r="AZ581" t="str">
        <f>IF(SCB2SPB!AZ581='SP2TE(CH)'!AZ581,"","NO")</f>
        <v/>
      </c>
      <c r="BA581" t="str">
        <f>IF(SCB2SPB!BA581='SP2TE(CH)'!BA581,"","NO")</f>
        <v/>
      </c>
      <c r="BB581" t="str">
        <f>IF(SCB2SPB!BB581='SP2TE(CH)'!BB581,"","NO")</f>
        <v/>
      </c>
      <c r="BC581" t="str">
        <f>IF(SCB2SPB!BC581='SP2TE(CH)'!BC581,"","NO")</f>
        <v/>
      </c>
      <c r="BD581" t="str">
        <f>IF(SCB2SPB!BD581='SP2TE(CH)'!BD581,"","NO")</f>
        <v/>
      </c>
      <c r="BE581" t="str">
        <f>IF(SCB2SPB!BE581='SP2TE(CH)'!BE581,"","NO")</f>
        <v/>
      </c>
      <c r="BF581" t="str">
        <f>IF(SCB2SPB!BF581='SP2TE(CH)'!BF581,"","NO")</f>
        <v/>
      </c>
      <c r="BG581" t="str">
        <f>IF(SCB2SPB!BG581='SP2TE(CH)'!BG581,"","NO")</f>
        <v/>
      </c>
      <c r="BH581" t="str">
        <f>IF(SCB2SPB!BH581='SP2TE(CH)'!BH581,"","NO")</f>
        <v/>
      </c>
      <c r="BI581" t="str">
        <f>IF(SCB2SPB!BI581='SP2TE(CH)'!BI581,"","NO")</f>
        <v/>
      </c>
      <c r="BJ581" t="str">
        <f>IF(SCB2SPB!BJ581='SP2TE(CH)'!BJ581,"","NO")</f>
        <v/>
      </c>
      <c r="BK581" t="str">
        <f>IF(SCB2SPB!BK581='SP2TE(CH)'!BK581,"","NO")</f>
        <v/>
      </c>
      <c r="BL581" t="str">
        <f>IF(SCB2SPB!BL581='SP2TE(CH)'!BL581,"","NO")</f>
        <v/>
      </c>
      <c r="BM581" t="str">
        <f>IF(SCB2SPB!BM581='SP2TE(CH)'!BM581,"","NO")</f>
        <v/>
      </c>
      <c r="BN581" t="str">
        <f>IF(SCB2SPB!BN581='SP2TE(CH)'!BN581,"","NO")</f>
        <v/>
      </c>
      <c r="BO581" t="str">
        <f>IF(SCB2SPB!BO581='SP2TE(CH)'!BO581,"","NO")</f>
        <v/>
      </c>
      <c r="BP581">
        <f>SCB2SPB!BP581</f>
        <v>0</v>
      </c>
      <c r="BQ581">
        <f>SCB2SPB!BQ581</f>
        <v>0</v>
      </c>
      <c r="BR581">
        <f>SCB2SPB!BR581</f>
        <v>0</v>
      </c>
      <c r="BS581">
        <f>SCB2SPB!BS581</f>
        <v>0</v>
      </c>
      <c r="BT581">
        <f>SCB2SPB!BT581</f>
        <v>0</v>
      </c>
      <c r="BU581">
        <f>SCB2SPB!BU581</f>
        <v>0</v>
      </c>
      <c r="BV581">
        <f>SCB2SPB!BV581</f>
        <v>0</v>
      </c>
      <c r="BW581">
        <f>SCB2SPB!BW581</f>
        <v>0</v>
      </c>
      <c r="BX581">
        <f>SCB2SPB!BX581</f>
        <v>0</v>
      </c>
    </row>
    <row r="582" spans="1:76">
      <c r="A582" t="str">
        <f>IF(SCB2SPB!A582='SP2TE(CH)'!A582,"","NO")</f>
        <v/>
      </c>
      <c r="B582" t="str">
        <f>IF(SCB2SPB!B582='SP2TE(CH)'!B582,"","NO")</f>
        <v/>
      </c>
      <c r="C582" t="str">
        <f>IF(SCB2SPB!C582='SP2TE(CH)'!C582,"","NO")</f>
        <v/>
      </c>
      <c r="D582" s="127" t="str">
        <f>IF(SCB2SPB!D582='SP2TE(CH)'!D582,"","NO")</f>
        <v/>
      </c>
      <c r="E582" t="str">
        <f>IF(SCB2SPB!E582='SP2TE(CH)'!E582,"","NO")</f>
        <v/>
      </c>
      <c r="F582" t="str">
        <f>IF(SCB2SPB!F582='SP2TE(CH)'!F582,"","NO")</f>
        <v/>
      </c>
      <c r="G582" t="str">
        <f>IF(SCB2SPB!G582='SP2TE(CH)'!G582,"","NO")</f>
        <v/>
      </c>
      <c r="H582" s="74" t="str">
        <f>IF(SCB2SPB!H582='SP2TE(CH)'!H582,"","NO")</f>
        <v/>
      </c>
      <c r="I582" s="74" t="str">
        <f>IF(SCB2SPB!I582='SP2TE(CH)'!I582,"","NO")</f>
        <v/>
      </c>
      <c r="J582" s="74" t="str">
        <f>IF(SCB2SPB!J582='SP2TE(CH)'!J582,"","NO")</f>
        <v/>
      </c>
      <c r="K582" s="74" t="str">
        <f>IF(SCB2SPB!K582='SP2TE(CH)'!K582,"","NO")</f>
        <v/>
      </c>
      <c r="L582" s="74" t="str">
        <f>IF(SCB2SPB!L582='SP2TE(CH)'!L582,"","NO")</f>
        <v/>
      </c>
      <c r="M582" s="74" t="str">
        <f>IF(SCB2SPB!M582='SP2TE(CH)'!M582,"","NO")</f>
        <v/>
      </c>
      <c r="N582" s="74" t="str">
        <f>IF(SCB2SPB!N582='SP2TE(CH)'!N582,"","NO")</f>
        <v/>
      </c>
      <c r="O582" s="74" t="str">
        <f>IF(SCB2SPB!O582='SP2TE(CH)'!O582,"","NO")</f>
        <v/>
      </c>
      <c r="P582" s="74" t="str">
        <f>IF(SCB2SPB!P582='SP2TE(CH)'!P582,"","NO")</f>
        <v/>
      </c>
      <c r="Q582" t="str">
        <f>IF(SCB2SPB!Q582='SP2TE(CH)'!Q582,"","NO")</f>
        <v/>
      </c>
      <c r="R582" t="str">
        <f>IF(SCB2SPB!R582='SP2TE(CH)'!R582,"","NO")</f>
        <v/>
      </c>
      <c r="S582" t="str">
        <f>IF(SCB2SPB!S582='SP2TE(CH)'!S582,"","NO")</f>
        <v/>
      </c>
      <c r="T582" t="str">
        <f>IF(SCB2SPB!T582='SP2TE(CH)'!T582,"","NO")</f>
        <v/>
      </c>
      <c r="U582" t="str">
        <f>IF(SCB2SPB!U582='SP2TE(CH)'!U582,"","NO")</f>
        <v/>
      </c>
      <c r="V582" t="str">
        <f>IF(SCB2SPB!V582='SP2TE(CH)'!V582,"","NO")</f>
        <v/>
      </c>
      <c r="W582" t="str">
        <f>IF(SCB2SPB!W582='SP2TE(CH)'!W582,"","NO")</f>
        <v/>
      </c>
      <c r="X582" t="str">
        <f>IF(SCB2SPB!X582='SP2TE(CH)'!X582,"","NO")</f>
        <v/>
      </c>
      <c r="Y582" t="str">
        <f>IF(SCB2SPB!Y582='SP2TE(CH)'!Y582,"","NO")</f>
        <v/>
      </c>
      <c r="Z582" t="str">
        <f>IF(SCB2SPB!Z582='SP2TE(CH)'!Z582,"","NO")</f>
        <v/>
      </c>
      <c r="AA582" t="str">
        <f>IF(SCB2SPB!AA582='SP2TE(CH)'!AA582,"","NO")</f>
        <v/>
      </c>
      <c r="AB582" t="str">
        <f>IF(SCB2SPB!AB582='SP2TE(CH)'!AB582,"","NO")</f>
        <v/>
      </c>
      <c r="AC582" t="str">
        <f>IF(SCB2SPB!AC582='SP2TE(CH)'!AC582,"","NO")</f>
        <v/>
      </c>
      <c r="AD582" t="str">
        <f>IF(SCB2SPB!AD582='SP2TE(CH)'!AD582,"","NO")</f>
        <v/>
      </c>
      <c r="AE582" t="str">
        <f>IF(SCB2SPB!AE582='SP2TE(CH)'!AE582,"","NO")</f>
        <v/>
      </c>
      <c r="AF582" t="str">
        <f>IF(SCB2SPB!AF582='SP2TE(CH)'!AF582,"","NO")</f>
        <v/>
      </c>
      <c r="AG582" t="str">
        <f>IF(SCB2SPB!AG582='SP2TE(CH)'!AG582,"","NO")</f>
        <v/>
      </c>
      <c r="AH582" t="str">
        <f>IF(SCB2SPB!AH582='SP2TE(CH)'!AH582,"","NO")</f>
        <v/>
      </c>
      <c r="AI582" t="str">
        <f>IF(SCB2SPB!AI582='SP2TE(CH)'!AI582,"","NO")</f>
        <v/>
      </c>
      <c r="AJ582" t="str">
        <f>IF(SCB2SPB!AJ582='SP2TE(CH)'!AJ582,"","NO")</f>
        <v/>
      </c>
      <c r="AK582" t="str">
        <f>IF(SCB2SPB!AK582='SP2TE(CH)'!AK582,"","NO")</f>
        <v/>
      </c>
      <c r="AL582" t="str">
        <f>IF(SCB2SPB!AL582='SP2TE(CH)'!AL582,"","NO")</f>
        <v/>
      </c>
      <c r="AM582" t="str">
        <f>IF(SCB2SPB!AM582='SP2TE(CH)'!AM582,"","NO")</f>
        <v/>
      </c>
      <c r="AN582" t="str">
        <f>IF(SCB2SPB!AN582='SP2TE(CH)'!AN582,"","NO")</f>
        <v/>
      </c>
      <c r="AO582" t="str">
        <f>IF(SCB2SPB!AO582='SP2TE(CH)'!AO582,"","NO")</f>
        <v/>
      </c>
      <c r="AP582" t="str">
        <f>IF(SCB2SPB!AP582='SP2TE(CH)'!AP582,"","NO")</f>
        <v/>
      </c>
      <c r="AQ582" t="str">
        <f>IF(SCB2SPB!AQ582='SP2TE(CH)'!AQ582,"","NO")</f>
        <v/>
      </c>
      <c r="AR582" t="str">
        <f>IF(SCB2SPB!AR582='SP2TE(CH)'!AR582,"","NO")</f>
        <v/>
      </c>
      <c r="AS582" t="str">
        <f>IF(SCB2SPB!AS582='SP2TE(CH)'!AS582,"","NO")</f>
        <v/>
      </c>
      <c r="AT582" t="str">
        <f>IF(SCB2SPB!AT582='SP2TE(CH)'!AT582,"","NO")</f>
        <v/>
      </c>
      <c r="AU582" t="str">
        <f>IF(SCB2SPB!AU582='SP2TE(CH)'!AU582,"","NO")</f>
        <v/>
      </c>
      <c r="AV582" t="str">
        <f>IF(SCB2SPB!AV582='SP2TE(CH)'!AV582,"","NO")</f>
        <v/>
      </c>
      <c r="AW582" t="str">
        <f>IF(SCB2SPB!AW582='SP2TE(CH)'!AW582,"","NO")</f>
        <v/>
      </c>
      <c r="AX582" t="str">
        <f>IF(SCB2SPB!AX582='SP2TE(CH)'!AX582,"","NO")</f>
        <v/>
      </c>
      <c r="AY582" t="str">
        <f>IF(SCB2SPB!AY582='SP2TE(CH)'!AY582,"","NO")</f>
        <v/>
      </c>
      <c r="AZ582" t="str">
        <f>IF(SCB2SPB!AZ582='SP2TE(CH)'!AZ582,"","NO")</f>
        <v/>
      </c>
      <c r="BA582" t="str">
        <f>IF(SCB2SPB!BA582='SP2TE(CH)'!BA582,"","NO")</f>
        <v/>
      </c>
      <c r="BB582" t="str">
        <f>IF(SCB2SPB!BB582='SP2TE(CH)'!BB582,"","NO")</f>
        <v/>
      </c>
      <c r="BC582" t="str">
        <f>IF(SCB2SPB!BC582='SP2TE(CH)'!BC582,"","NO")</f>
        <v/>
      </c>
      <c r="BD582" t="str">
        <f>IF(SCB2SPB!BD582='SP2TE(CH)'!BD582,"","NO")</f>
        <v/>
      </c>
      <c r="BE582" t="str">
        <f>IF(SCB2SPB!BE582='SP2TE(CH)'!BE582,"","NO")</f>
        <v/>
      </c>
      <c r="BF582" t="str">
        <f>IF(SCB2SPB!BF582='SP2TE(CH)'!BF582,"","NO")</f>
        <v/>
      </c>
      <c r="BG582" t="str">
        <f>IF(SCB2SPB!BG582='SP2TE(CH)'!BG582,"","NO")</f>
        <v/>
      </c>
      <c r="BH582" t="str">
        <f>IF(SCB2SPB!BH582='SP2TE(CH)'!BH582,"","NO")</f>
        <v/>
      </c>
      <c r="BI582" t="str">
        <f>IF(SCB2SPB!BI582='SP2TE(CH)'!BI582,"","NO")</f>
        <v/>
      </c>
      <c r="BJ582" t="str">
        <f>IF(SCB2SPB!BJ582='SP2TE(CH)'!BJ582,"","NO")</f>
        <v/>
      </c>
      <c r="BK582" t="str">
        <f>IF(SCB2SPB!BK582='SP2TE(CH)'!BK582,"","NO")</f>
        <v/>
      </c>
      <c r="BL582" t="str">
        <f>IF(SCB2SPB!BL582='SP2TE(CH)'!BL582,"","NO")</f>
        <v/>
      </c>
      <c r="BM582" t="str">
        <f>IF(SCB2SPB!BM582='SP2TE(CH)'!BM582,"","NO")</f>
        <v/>
      </c>
      <c r="BN582" t="str">
        <f>IF(SCB2SPB!BN582='SP2TE(CH)'!BN582,"","NO")</f>
        <v/>
      </c>
      <c r="BO582" t="str">
        <f>IF(SCB2SPB!BO582='SP2TE(CH)'!BO582,"","NO")</f>
        <v/>
      </c>
      <c r="BP582">
        <f>SCB2SPB!BP582</f>
        <v>0</v>
      </c>
      <c r="BQ582">
        <f>SCB2SPB!BQ582</f>
        <v>0</v>
      </c>
      <c r="BR582">
        <f>SCB2SPB!BR582</f>
        <v>0</v>
      </c>
      <c r="BS582">
        <f>SCB2SPB!BS582</f>
        <v>0</v>
      </c>
      <c r="BT582">
        <f>SCB2SPB!BT582</f>
        <v>0</v>
      </c>
      <c r="BU582">
        <f>SCB2SPB!BU582</f>
        <v>0</v>
      </c>
      <c r="BV582">
        <f>SCB2SPB!BV582</f>
        <v>0</v>
      </c>
      <c r="BW582">
        <f>SCB2SPB!BW582</f>
        <v>0</v>
      </c>
      <c r="BX582">
        <f>SCB2SPB!BX582</f>
        <v>0</v>
      </c>
    </row>
    <row r="583" spans="1:76">
      <c r="A583" t="str">
        <f>IF(SCB2SPB!A583='SP2TE(CH)'!A583,"","NO")</f>
        <v/>
      </c>
      <c r="B583" t="str">
        <f>IF(SCB2SPB!B583='SP2TE(CH)'!B583,"","NO")</f>
        <v/>
      </c>
      <c r="C583" t="str">
        <f>IF(SCB2SPB!C583='SP2TE(CH)'!C583,"","NO")</f>
        <v/>
      </c>
      <c r="D583" s="127" t="str">
        <f>IF(SCB2SPB!D583='SP2TE(CH)'!D583,"","NO")</f>
        <v/>
      </c>
      <c r="E583" t="str">
        <f>IF(SCB2SPB!E583='SP2TE(CH)'!E583,"","NO")</f>
        <v/>
      </c>
      <c r="F583" t="str">
        <f>IF(SCB2SPB!F583='SP2TE(CH)'!F583,"","NO")</f>
        <v/>
      </c>
      <c r="G583" t="str">
        <f>IF(SCB2SPB!G583='SP2TE(CH)'!G583,"","NO")</f>
        <v/>
      </c>
      <c r="H583" s="74" t="str">
        <f>IF(SCB2SPB!H583='SP2TE(CH)'!H583,"","NO")</f>
        <v/>
      </c>
      <c r="I583" s="74" t="str">
        <f>IF(SCB2SPB!I583='SP2TE(CH)'!I583,"","NO")</f>
        <v/>
      </c>
      <c r="J583" s="74" t="str">
        <f>IF(SCB2SPB!J583='SP2TE(CH)'!J583,"","NO")</f>
        <v/>
      </c>
      <c r="K583" s="74" t="str">
        <f>IF(SCB2SPB!K583='SP2TE(CH)'!K583,"","NO")</f>
        <v/>
      </c>
      <c r="L583" s="74" t="str">
        <f>IF(SCB2SPB!L583='SP2TE(CH)'!L583,"","NO")</f>
        <v/>
      </c>
      <c r="M583" s="74" t="str">
        <f>IF(SCB2SPB!M583='SP2TE(CH)'!M583,"","NO")</f>
        <v/>
      </c>
      <c r="N583" s="74" t="str">
        <f>IF(SCB2SPB!N583='SP2TE(CH)'!N583,"","NO")</f>
        <v/>
      </c>
      <c r="O583" s="74" t="str">
        <f>IF(SCB2SPB!O583='SP2TE(CH)'!O583,"","NO")</f>
        <v/>
      </c>
      <c r="P583" s="74" t="str">
        <f>IF(SCB2SPB!P583='SP2TE(CH)'!P583,"","NO")</f>
        <v/>
      </c>
      <c r="Q583" t="str">
        <f>IF(SCB2SPB!Q583='SP2TE(CH)'!Q583,"","NO")</f>
        <v/>
      </c>
      <c r="R583" t="str">
        <f>IF(SCB2SPB!R583='SP2TE(CH)'!R583,"","NO")</f>
        <v/>
      </c>
      <c r="S583" t="str">
        <f>IF(SCB2SPB!S583='SP2TE(CH)'!S583,"","NO")</f>
        <v/>
      </c>
      <c r="T583" t="str">
        <f>IF(SCB2SPB!T583='SP2TE(CH)'!T583,"","NO")</f>
        <v/>
      </c>
      <c r="U583" t="str">
        <f>IF(SCB2SPB!U583='SP2TE(CH)'!U583,"","NO")</f>
        <v/>
      </c>
      <c r="V583" t="str">
        <f>IF(SCB2SPB!V583='SP2TE(CH)'!V583,"","NO")</f>
        <v/>
      </c>
      <c r="W583" t="str">
        <f>IF(SCB2SPB!W583='SP2TE(CH)'!W583,"","NO")</f>
        <v/>
      </c>
      <c r="X583" t="str">
        <f>IF(SCB2SPB!X583='SP2TE(CH)'!X583,"","NO")</f>
        <v/>
      </c>
      <c r="Y583" t="str">
        <f>IF(SCB2SPB!Y583='SP2TE(CH)'!Y583,"","NO")</f>
        <v/>
      </c>
      <c r="Z583" t="str">
        <f>IF(SCB2SPB!Z583='SP2TE(CH)'!Z583,"","NO")</f>
        <v/>
      </c>
      <c r="AA583" t="str">
        <f>IF(SCB2SPB!AA583='SP2TE(CH)'!AA583,"","NO")</f>
        <v/>
      </c>
      <c r="AB583" t="str">
        <f>IF(SCB2SPB!AB583='SP2TE(CH)'!AB583,"","NO")</f>
        <v/>
      </c>
      <c r="AC583" t="str">
        <f>IF(SCB2SPB!AC583='SP2TE(CH)'!AC583,"","NO")</f>
        <v/>
      </c>
      <c r="AD583" t="str">
        <f>IF(SCB2SPB!AD583='SP2TE(CH)'!AD583,"","NO")</f>
        <v/>
      </c>
      <c r="AE583" t="str">
        <f>IF(SCB2SPB!AE583='SP2TE(CH)'!AE583,"","NO")</f>
        <v/>
      </c>
      <c r="AF583" t="str">
        <f>IF(SCB2SPB!AF583='SP2TE(CH)'!AF583,"","NO")</f>
        <v/>
      </c>
      <c r="AG583" t="str">
        <f>IF(SCB2SPB!AG583='SP2TE(CH)'!AG583,"","NO")</f>
        <v/>
      </c>
      <c r="AH583" t="str">
        <f>IF(SCB2SPB!AH583='SP2TE(CH)'!AH583,"","NO")</f>
        <v/>
      </c>
      <c r="AI583" t="str">
        <f>IF(SCB2SPB!AI583='SP2TE(CH)'!AI583,"","NO")</f>
        <v/>
      </c>
      <c r="AJ583" t="str">
        <f>IF(SCB2SPB!AJ583='SP2TE(CH)'!AJ583,"","NO")</f>
        <v/>
      </c>
      <c r="AK583" t="str">
        <f>IF(SCB2SPB!AK583='SP2TE(CH)'!AK583,"","NO")</f>
        <v/>
      </c>
      <c r="AL583" t="str">
        <f>IF(SCB2SPB!AL583='SP2TE(CH)'!AL583,"","NO")</f>
        <v/>
      </c>
      <c r="AM583" t="str">
        <f>IF(SCB2SPB!AM583='SP2TE(CH)'!AM583,"","NO")</f>
        <v/>
      </c>
      <c r="AN583" t="str">
        <f>IF(SCB2SPB!AN583='SP2TE(CH)'!AN583,"","NO")</f>
        <v/>
      </c>
      <c r="AO583" t="str">
        <f>IF(SCB2SPB!AO583='SP2TE(CH)'!AO583,"","NO")</f>
        <v/>
      </c>
      <c r="AP583" t="str">
        <f>IF(SCB2SPB!AP583='SP2TE(CH)'!AP583,"","NO")</f>
        <v/>
      </c>
      <c r="AQ583" t="str">
        <f>IF(SCB2SPB!AQ583='SP2TE(CH)'!AQ583,"","NO")</f>
        <v/>
      </c>
      <c r="AR583" t="str">
        <f>IF(SCB2SPB!AR583='SP2TE(CH)'!AR583,"","NO")</f>
        <v/>
      </c>
      <c r="AS583" t="str">
        <f>IF(SCB2SPB!AS583='SP2TE(CH)'!AS583,"","NO")</f>
        <v/>
      </c>
      <c r="AT583" t="str">
        <f>IF(SCB2SPB!AT583='SP2TE(CH)'!AT583,"","NO")</f>
        <v/>
      </c>
      <c r="AU583" t="str">
        <f>IF(SCB2SPB!AU583='SP2TE(CH)'!AU583,"","NO")</f>
        <v/>
      </c>
      <c r="AV583" t="str">
        <f>IF(SCB2SPB!AV583='SP2TE(CH)'!AV583,"","NO")</f>
        <v/>
      </c>
      <c r="AW583" t="str">
        <f>IF(SCB2SPB!AW583='SP2TE(CH)'!AW583,"","NO")</f>
        <v/>
      </c>
      <c r="AX583" t="str">
        <f>IF(SCB2SPB!AX583='SP2TE(CH)'!AX583,"","NO")</f>
        <v/>
      </c>
      <c r="AY583" t="str">
        <f>IF(SCB2SPB!AY583='SP2TE(CH)'!AY583,"","NO")</f>
        <v/>
      </c>
      <c r="AZ583" t="str">
        <f>IF(SCB2SPB!AZ583='SP2TE(CH)'!AZ583,"","NO")</f>
        <v/>
      </c>
      <c r="BA583" t="str">
        <f>IF(SCB2SPB!BA583='SP2TE(CH)'!BA583,"","NO")</f>
        <v/>
      </c>
      <c r="BB583" t="str">
        <f>IF(SCB2SPB!BB583='SP2TE(CH)'!BB583,"","NO")</f>
        <v/>
      </c>
      <c r="BC583" t="str">
        <f>IF(SCB2SPB!BC583='SP2TE(CH)'!BC583,"","NO")</f>
        <v/>
      </c>
      <c r="BD583" t="str">
        <f>IF(SCB2SPB!BD583='SP2TE(CH)'!BD583,"","NO")</f>
        <v/>
      </c>
      <c r="BE583" t="str">
        <f>IF(SCB2SPB!BE583='SP2TE(CH)'!BE583,"","NO")</f>
        <v/>
      </c>
      <c r="BF583" t="str">
        <f>IF(SCB2SPB!BF583='SP2TE(CH)'!BF583,"","NO")</f>
        <v/>
      </c>
      <c r="BG583" t="str">
        <f>IF(SCB2SPB!BG583='SP2TE(CH)'!BG583,"","NO")</f>
        <v/>
      </c>
      <c r="BH583" t="str">
        <f>IF(SCB2SPB!BH583='SP2TE(CH)'!BH583,"","NO")</f>
        <v/>
      </c>
      <c r="BI583" t="str">
        <f>IF(SCB2SPB!BI583='SP2TE(CH)'!BI583,"","NO")</f>
        <v/>
      </c>
      <c r="BJ583" t="str">
        <f>IF(SCB2SPB!BJ583='SP2TE(CH)'!BJ583,"","NO")</f>
        <v/>
      </c>
      <c r="BK583" t="str">
        <f>IF(SCB2SPB!BK583='SP2TE(CH)'!BK583,"","NO")</f>
        <v/>
      </c>
      <c r="BL583" t="str">
        <f>IF(SCB2SPB!BL583='SP2TE(CH)'!BL583,"","NO")</f>
        <v/>
      </c>
      <c r="BM583" t="str">
        <f>IF(SCB2SPB!BM583='SP2TE(CH)'!BM583,"","NO")</f>
        <v/>
      </c>
      <c r="BN583" t="str">
        <f>IF(SCB2SPB!BN583='SP2TE(CH)'!BN583,"","NO")</f>
        <v/>
      </c>
      <c r="BO583" t="str">
        <f>IF(SCB2SPB!BO583='SP2TE(CH)'!BO583,"","NO")</f>
        <v/>
      </c>
      <c r="BP583">
        <f>SCB2SPB!BP583</f>
        <v>0</v>
      </c>
      <c r="BQ583">
        <f>SCB2SPB!BQ583</f>
        <v>0</v>
      </c>
      <c r="BR583">
        <f>SCB2SPB!BR583</f>
        <v>0</v>
      </c>
      <c r="BS583">
        <f>SCB2SPB!BS583</f>
        <v>0</v>
      </c>
      <c r="BT583">
        <f>SCB2SPB!BT583</f>
        <v>0</v>
      </c>
      <c r="BU583">
        <f>SCB2SPB!BU583</f>
        <v>0</v>
      </c>
      <c r="BV583">
        <f>SCB2SPB!BV583</f>
        <v>0</v>
      </c>
      <c r="BW583">
        <f>SCB2SPB!BW583</f>
        <v>0</v>
      </c>
      <c r="BX583">
        <f>SCB2SPB!BX583</f>
        <v>0</v>
      </c>
    </row>
    <row r="584" spans="1:76">
      <c r="A584" t="str">
        <f>IF(SCB2SPB!A584='SP2TE(CH)'!A584,"","NO")</f>
        <v/>
      </c>
      <c r="B584" t="str">
        <f>IF(SCB2SPB!B584='SP2TE(CH)'!B584,"","NO")</f>
        <v/>
      </c>
      <c r="C584" t="str">
        <f>IF(SCB2SPB!C584='SP2TE(CH)'!C584,"","NO")</f>
        <v/>
      </c>
      <c r="D584" s="127" t="str">
        <f>IF(SCB2SPB!D584='SP2TE(CH)'!D584,"","NO")</f>
        <v/>
      </c>
      <c r="E584" t="str">
        <f>IF(SCB2SPB!E584='SP2TE(CH)'!E584,"","NO")</f>
        <v/>
      </c>
      <c r="F584" t="str">
        <f>IF(SCB2SPB!F584='SP2TE(CH)'!F584,"","NO")</f>
        <v/>
      </c>
      <c r="G584" t="str">
        <f>IF(SCB2SPB!G584='SP2TE(CH)'!G584,"","NO")</f>
        <v/>
      </c>
      <c r="H584" s="74" t="str">
        <f>IF(SCB2SPB!H584='SP2TE(CH)'!H584,"","NO")</f>
        <v/>
      </c>
      <c r="I584" s="74" t="str">
        <f>IF(SCB2SPB!I584='SP2TE(CH)'!I584,"","NO")</f>
        <v/>
      </c>
      <c r="J584" s="74" t="str">
        <f>IF(SCB2SPB!J584='SP2TE(CH)'!J584,"","NO")</f>
        <v/>
      </c>
      <c r="K584" s="74" t="str">
        <f>IF(SCB2SPB!K584='SP2TE(CH)'!K584,"","NO")</f>
        <v/>
      </c>
      <c r="L584" s="74" t="str">
        <f>IF(SCB2SPB!L584='SP2TE(CH)'!L584,"","NO")</f>
        <v/>
      </c>
      <c r="M584" s="74" t="str">
        <f>IF(SCB2SPB!M584='SP2TE(CH)'!M584,"","NO")</f>
        <v/>
      </c>
      <c r="N584" s="74" t="str">
        <f>IF(SCB2SPB!N584='SP2TE(CH)'!N584,"","NO")</f>
        <v/>
      </c>
      <c r="O584" s="74" t="str">
        <f>IF(SCB2SPB!O584='SP2TE(CH)'!O584,"","NO")</f>
        <v/>
      </c>
      <c r="P584" s="74" t="str">
        <f>IF(SCB2SPB!P584='SP2TE(CH)'!P584,"","NO")</f>
        <v/>
      </c>
      <c r="Q584" t="str">
        <f>IF(SCB2SPB!Q584='SP2TE(CH)'!Q584,"","NO")</f>
        <v/>
      </c>
      <c r="R584" t="str">
        <f>IF(SCB2SPB!R584='SP2TE(CH)'!R584,"","NO")</f>
        <v/>
      </c>
      <c r="S584" t="str">
        <f>IF(SCB2SPB!S584='SP2TE(CH)'!S584,"","NO")</f>
        <v/>
      </c>
      <c r="T584" t="str">
        <f>IF(SCB2SPB!T584='SP2TE(CH)'!T584,"","NO")</f>
        <v/>
      </c>
      <c r="U584" t="str">
        <f>IF(SCB2SPB!U584='SP2TE(CH)'!U584,"","NO")</f>
        <v/>
      </c>
      <c r="V584" t="str">
        <f>IF(SCB2SPB!V584='SP2TE(CH)'!V584,"","NO")</f>
        <v/>
      </c>
      <c r="W584" t="str">
        <f>IF(SCB2SPB!W584='SP2TE(CH)'!W584,"","NO")</f>
        <v/>
      </c>
      <c r="X584" t="str">
        <f>IF(SCB2SPB!X584='SP2TE(CH)'!X584,"","NO")</f>
        <v/>
      </c>
      <c r="Y584" t="str">
        <f>IF(SCB2SPB!Y584='SP2TE(CH)'!Y584,"","NO")</f>
        <v/>
      </c>
      <c r="Z584" t="str">
        <f>IF(SCB2SPB!Z584='SP2TE(CH)'!Z584,"","NO")</f>
        <v/>
      </c>
      <c r="AA584" t="str">
        <f>IF(SCB2SPB!AA584='SP2TE(CH)'!AA584,"","NO")</f>
        <v/>
      </c>
      <c r="AB584" t="str">
        <f>IF(SCB2SPB!AB584='SP2TE(CH)'!AB584,"","NO")</f>
        <v/>
      </c>
      <c r="AC584" t="str">
        <f>IF(SCB2SPB!AC584='SP2TE(CH)'!AC584,"","NO")</f>
        <v/>
      </c>
      <c r="AD584" t="str">
        <f>IF(SCB2SPB!AD584='SP2TE(CH)'!AD584,"","NO")</f>
        <v/>
      </c>
      <c r="AE584" t="str">
        <f>IF(SCB2SPB!AE584='SP2TE(CH)'!AE584,"","NO")</f>
        <v/>
      </c>
      <c r="AF584" t="str">
        <f>IF(SCB2SPB!AF584='SP2TE(CH)'!AF584,"","NO")</f>
        <v/>
      </c>
      <c r="AG584" t="str">
        <f>IF(SCB2SPB!AG584='SP2TE(CH)'!AG584,"","NO")</f>
        <v/>
      </c>
      <c r="AH584" t="str">
        <f>IF(SCB2SPB!AH584='SP2TE(CH)'!AH584,"","NO")</f>
        <v/>
      </c>
      <c r="AI584" t="str">
        <f>IF(SCB2SPB!AI584='SP2TE(CH)'!AI584,"","NO")</f>
        <v/>
      </c>
      <c r="AJ584" t="str">
        <f>IF(SCB2SPB!AJ584='SP2TE(CH)'!AJ584,"","NO")</f>
        <v/>
      </c>
      <c r="AK584" t="str">
        <f>IF(SCB2SPB!AK584='SP2TE(CH)'!AK584,"","NO")</f>
        <v/>
      </c>
      <c r="AL584" t="str">
        <f>IF(SCB2SPB!AL584='SP2TE(CH)'!AL584,"","NO")</f>
        <v/>
      </c>
      <c r="AM584" t="str">
        <f>IF(SCB2SPB!AM584='SP2TE(CH)'!AM584,"","NO")</f>
        <v/>
      </c>
      <c r="AN584" t="str">
        <f>IF(SCB2SPB!AN584='SP2TE(CH)'!AN584,"","NO")</f>
        <v/>
      </c>
      <c r="AO584" t="str">
        <f>IF(SCB2SPB!AO584='SP2TE(CH)'!AO584,"","NO")</f>
        <v/>
      </c>
      <c r="AP584" t="str">
        <f>IF(SCB2SPB!AP584='SP2TE(CH)'!AP584,"","NO")</f>
        <v/>
      </c>
      <c r="AQ584" t="str">
        <f>IF(SCB2SPB!AQ584='SP2TE(CH)'!AQ584,"","NO")</f>
        <v/>
      </c>
      <c r="AR584" t="str">
        <f>IF(SCB2SPB!AR584='SP2TE(CH)'!AR584,"","NO")</f>
        <v/>
      </c>
      <c r="AS584" t="str">
        <f>IF(SCB2SPB!AS584='SP2TE(CH)'!AS584,"","NO")</f>
        <v/>
      </c>
      <c r="AT584" t="str">
        <f>IF(SCB2SPB!AT584='SP2TE(CH)'!AT584,"","NO")</f>
        <v/>
      </c>
      <c r="AU584" t="str">
        <f>IF(SCB2SPB!AU584='SP2TE(CH)'!AU584,"","NO")</f>
        <v/>
      </c>
      <c r="AV584" t="str">
        <f>IF(SCB2SPB!AV584='SP2TE(CH)'!AV584,"","NO")</f>
        <v/>
      </c>
      <c r="AW584" t="str">
        <f>IF(SCB2SPB!AW584='SP2TE(CH)'!AW584,"","NO")</f>
        <v/>
      </c>
      <c r="AX584" t="str">
        <f>IF(SCB2SPB!AX584='SP2TE(CH)'!AX584,"","NO")</f>
        <v/>
      </c>
      <c r="AY584" t="str">
        <f>IF(SCB2SPB!AY584='SP2TE(CH)'!AY584,"","NO")</f>
        <v/>
      </c>
      <c r="AZ584" t="str">
        <f>IF(SCB2SPB!AZ584='SP2TE(CH)'!AZ584,"","NO")</f>
        <v/>
      </c>
      <c r="BA584" t="str">
        <f>IF(SCB2SPB!BA584='SP2TE(CH)'!BA584,"","NO")</f>
        <v/>
      </c>
      <c r="BB584" t="str">
        <f>IF(SCB2SPB!BB584='SP2TE(CH)'!BB584,"","NO")</f>
        <v/>
      </c>
      <c r="BC584" t="str">
        <f>IF(SCB2SPB!BC584='SP2TE(CH)'!BC584,"","NO")</f>
        <v/>
      </c>
      <c r="BD584" t="str">
        <f>IF(SCB2SPB!BD584='SP2TE(CH)'!BD584,"","NO")</f>
        <v/>
      </c>
      <c r="BE584" t="str">
        <f>IF(SCB2SPB!BE584='SP2TE(CH)'!BE584,"","NO")</f>
        <v/>
      </c>
      <c r="BF584" t="str">
        <f>IF(SCB2SPB!BF584='SP2TE(CH)'!BF584,"","NO")</f>
        <v/>
      </c>
      <c r="BG584" t="str">
        <f>IF(SCB2SPB!BG584='SP2TE(CH)'!BG584,"","NO")</f>
        <v/>
      </c>
      <c r="BH584" t="str">
        <f>IF(SCB2SPB!BH584='SP2TE(CH)'!BH584,"","NO")</f>
        <v/>
      </c>
      <c r="BI584" t="str">
        <f>IF(SCB2SPB!BI584='SP2TE(CH)'!BI584,"","NO")</f>
        <v/>
      </c>
      <c r="BJ584" t="str">
        <f>IF(SCB2SPB!BJ584='SP2TE(CH)'!BJ584,"","NO")</f>
        <v/>
      </c>
      <c r="BK584" t="str">
        <f>IF(SCB2SPB!BK584='SP2TE(CH)'!BK584,"","NO")</f>
        <v/>
      </c>
      <c r="BL584" t="str">
        <f>IF(SCB2SPB!BL584='SP2TE(CH)'!BL584,"","NO")</f>
        <v/>
      </c>
      <c r="BM584" t="str">
        <f>IF(SCB2SPB!BM584='SP2TE(CH)'!BM584,"","NO")</f>
        <v/>
      </c>
      <c r="BN584" t="str">
        <f>IF(SCB2SPB!BN584='SP2TE(CH)'!BN584,"","NO")</f>
        <v/>
      </c>
      <c r="BO584" t="str">
        <f>IF(SCB2SPB!BO584='SP2TE(CH)'!BO584,"","NO")</f>
        <v/>
      </c>
      <c r="BP584">
        <f>SCB2SPB!BP584</f>
        <v>0</v>
      </c>
      <c r="BQ584">
        <f>SCB2SPB!BQ584</f>
        <v>0</v>
      </c>
      <c r="BR584">
        <f>SCB2SPB!BR584</f>
        <v>0</v>
      </c>
      <c r="BS584">
        <f>SCB2SPB!BS584</f>
        <v>0</v>
      </c>
      <c r="BT584">
        <f>SCB2SPB!BT584</f>
        <v>0</v>
      </c>
      <c r="BU584">
        <f>SCB2SPB!BU584</f>
        <v>0</v>
      </c>
      <c r="BV584">
        <f>SCB2SPB!BV584</f>
        <v>0</v>
      </c>
      <c r="BW584">
        <f>SCB2SPB!BW584</f>
        <v>0</v>
      </c>
      <c r="BX584">
        <f>SCB2SPB!BX584</f>
        <v>0</v>
      </c>
    </row>
    <row r="585" spans="1:76">
      <c r="A585" t="str">
        <f>IF(SCB2SPB!A585='SP2TE(CH)'!A585,"","NO")</f>
        <v/>
      </c>
      <c r="B585" t="str">
        <f>IF(SCB2SPB!B585='SP2TE(CH)'!B585,"","NO")</f>
        <v/>
      </c>
      <c r="C585" t="str">
        <f>IF(SCB2SPB!C585='SP2TE(CH)'!C585,"","NO")</f>
        <v/>
      </c>
      <c r="D585" s="127" t="str">
        <f>IF(SCB2SPB!D585='SP2TE(CH)'!D585,"","NO")</f>
        <v/>
      </c>
      <c r="E585" t="str">
        <f>IF(SCB2SPB!E585='SP2TE(CH)'!E585,"","NO")</f>
        <v/>
      </c>
      <c r="F585" t="str">
        <f>IF(SCB2SPB!F585='SP2TE(CH)'!F585,"","NO")</f>
        <v/>
      </c>
      <c r="G585" t="str">
        <f>IF(SCB2SPB!G585='SP2TE(CH)'!G585,"","NO")</f>
        <v/>
      </c>
      <c r="H585" s="74" t="str">
        <f>IF(SCB2SPB!H585='SP2TE(CH)'!H585,"","NO")</f>
        <v/>
      </c>
      <c r="I585" s="74" t="str">
        <f>IF(SCB2SPB!I585='SP2TE(CH)'!I585,"","NO")</f>
        <v/>
      </c>
      <c r="J585" s="74" t="str">
        <f>IF(SCB2SPB!J585='SP2TE(CH)'!J585,"","NO")</f>
        <v/>
      </c>
      <c r="K585" s="74" t="str">
        <f>IF(SCB2SPB!K585='SP2TE(CH)'!K585,"","NO")</f>
        <v/>
      </c>
      <c r="L585" s="74" t="str">
        <f>IF(SCB2SPB!L585='SP2TE(CH)'!L585,"","NO")</f>
        <v/>
      </c>
      <c r="M585" s="74" t="str">
        <f>IF(SCB2SPB!M585='SP2TE(CH)'!M585,"","NO")</f>
        <v/>
      </c>
      <c r="N585" s="74" t="str">
        <f>IF(SCB2SPB!N585='SP2TE(CH)'!N585,"","NO")</f>
        <v/>
      </c>
      <c r="O585" s="74" t="str">
        <f>IF(SCB2SPB!O585='SP2TE(CH)'!O585,"","NO")</f>
        <v/>
      </c>
      <c r="P585" s="74" t="str">
        <f>IF(SCB2SPB!P585='SP2TE(CH)'!P585,"","NO")</f>
        <v/>
      </c>
      <c r="Q585" t="str">
        <f>IF(SCB2SPB!Q585='SP2TE(CH)'!Q585,"","NO")</f>
        <v/>
      </c>
      <c r="R585" t="str">
        <f>IF(SCB2SPB!R585='SP2TE(CH)'!R585,"","NO")</f>
        <v/>
      </c>
      <c r="S585" t="str">
        <f>IF(SCB2SPB!S585='SP2TE(CH)'!S585,"","NO")</f>
        <v/>
      </c>
      <c r="T585" t="str">
        <f>IF(SCB2SPB!T585='SP2TE(CH)'!T585,"","NO")</f>
        <v/>
      </c>
      <c r="U585" t="str">
        <f>IF(SCB2SPB!U585='SP2TE(CH)'!U585,"","NO")</f>
        <v/>
      </c>
      <c r="V585" t="str">
        <f>IF(SCB2SPB!V585='SP2TE(CH)'!V585,"","NO")</f>
        <v/>
      </c>
      <c r="W585" t="str">
        <f>IF(SCB2SPB!W585='SP2TE(CH)'!W585,"","NO")</f>
        <v/>
      </c>
      <c r="X585" t="str">
        <f>IF(SCB2SPB!X585='SP2TE(CH)'!X585,"","NO")</f>
        <v/>
      </c>
      <c r="Y585" t="str">
        <f>IF(SCB2SPB!Y585='SP2TE(CH)'!Y585,"","NO")</f>
        <v/>
      </c>
      <c r="Z585" t="str">
        <f>IF(SCB2SPB!Z585='SP2TE(CH)'!Z585,"","NO")</f>
        <v/>
      </c>
      <c r="AA585" t="str">
        <f>IF(SCB2SPB!AA585='SP2TE(CH)'!AA585,"","NO")</f>
        <v/>
      </c>
      <c r="AB585" t="str">
        <f>IF(SCB2SPB!AB585='SP2TE(CH)'!AB585,"","NO")</f>
        <v/>
      </c>
      <c r="AC585" t="str">
        <f>IF(SCB2SPB!AC585='SP2TE(CH)'!AC585,"","NO")</f>
        <v/>
      </c>
      <c r="AD585" t="str">
        <f>IF(SCB2SPB!AD585='SP2TE(CH)'!AD585,"","NO")</f>
        <v/>
      </c>
      <c r="AE585" t="str">
        <f>IF(SCB2SPB!AE585='SP2TE(CH)'!AE585,"","NO")</f>
        <v/>
      </c>
      <c r="AF585" t="str">
        <f>IF(SCB2SPB!AF585='SP2TE(CH)'!AF585,"","NO")</f>
        <v/>
      </c>
      <c r="AG585" t="str">
        <f>IF(SCB2SPB!AG585='SP2TE(CH)'!AG585,"","NO")</f>
        <v/>
      </c>
      <c r="AH585" t="str">
        <f>IF(SCB2SPB!AH585='SP2TE(CH)'!AH585,"","NO")</f>
        <v/>
      </c>
      <c r="AI585" t="str">
        <f>IF(SCB2SPB!AI585='SP2TE(CH)'!AI585,"","NO")</f>
        <v/>
      </c>
      <c r="AJ585" t="str">
        <f>IF(SCB2SPB!AJ585='SP2TE(CH)'!AJ585,"","NO")</f>
        <v/>
      </c>
      <c r="AK585" t="str">
        <f>IF(SCB2SPB!AK585='SP2TE(CH)'!AK585,"","NO")</f>
        <v/>
      </c>
      <c r="AL585" t="str">
        <f>IF(SCB2SPB!AL585='SP2TE(CH)'!AL585,"","NO")</f>
        <v/>
      </c>
      <c r="AM585" t="str">
        <f>IF(SCB2SPB!AM585='SP2TE(CH)'!AM585,"","NO")</f>
        <v/>
      </c>
      <c r="AN585" t="str">
        <f>IF(SCB2SPB!AN585='SP2TE(CH)'!AN585,"","NO")</f>
        <v/>
      </c>
      <c r="AO585" t="str">
        <f>IF(SCB2SPB!AO585='SP2TE(CH)'!AO585,"","NO")</f>
        <v/>
      </c>
      <c r="AP585" t="str">
        <f>IF(SCB2SPB!AP585='SP2TE(CH)'!AP585,"","NO")</f>
        <v/>
      </c>
      <c r="AQ585" t="str">
        <f>IF(SCB2SPB!AQ585='SP2TE(CH)'!AQ585,"","NO")</f>
        <v/>
      </c>
      <c r="AR585" t="str">
        <f>IF(SCB2SPB!AR585='SP2TE(CH)'!AR585,"","NO")</f>
        <v/>
      </c>
      <c r="AS585" t="str">
        <f>IF(SCB2SPB!AS585='SP2TE(CH)'!AS585,"","NO")</f>
        <v/>
      </c>
      <c r="AT585" t="str">
        <f>IF(SCB2SPB!AT585='SP2TE(CH)'!AT585,"","NO")</f>
        <v/>
      </c>
      <c r="AU585" t="str">
        <f>IF(SCB2SPB!AU585='SP2TE(CH)'!AU585,"","NO")</f>
        <v/>
      </c>
      <c r="AV585" t="str">
        <f>IF(SCB2SPB!AV585='SP2TE(CH)'!AV585,"","NO")</f>
        <v/>
      </c>
      <c r="AW585" t="str">
        <f>IF(SCB2SPB!AW585='SP2TE(CH)'!AW585,"","NO")</f>
        <v/>
      </c>
      <c r="AX585" t="str">
        <f>IF(SCB2SPB!AX585='SP2TE(CH)'!AX585,"","NO")</f>
        <v/>
      </c>
      <c r="AY585" t="str">
        <f>IF(SCB2SPB!AY585='SP2TE(CH)'!AY585,"","NO")</f>
        <v/>
      </c>
      <c r="AZ585" t="str">
        <f>IF(SCB2SPB!AZ585='SP2TE(CH)'!AZ585,"","NO")</f>
        <v/>
      </c>
      <c r="BA585" t="str">
        <f>IF(SCB2SPB!BA585='SP2TE(CH)'!BA585,"","NO")</f>
        <v/>
      </c>
      <c r="BB585" t="str">
        <f>IF(SCB2SPB!BB585='SP2TE(CH)'!BB585,"","NO")</f>
        <v/>
      </c>
      <c r="BC585" t="str">
        <f>IF(SCB2SPB!BC585='SP2TE(CH)'!BC585,"","NO")</f>
        <v/>
      </c>
      <c r="BD585" t="str">
        <f>IF(SCB2SPB!BD585='SP2TE(CH)'!BD585,"","NO")</f>
        <v/>
      </c>
      <c r="BE585" t="str">
        <f>IF(SCB2SPB!BE585='SP2TE(CH)'!BE585,"","NO")</f>
        <v/>
      </c>
      <c r="BF585" t="str">
        <f>IF(SCB2SPB!BF585='SP2TE(CH)'!BF585,"","NO")</f>
        <v/>
      </c>
      <c r="BG585" t="str">
        <f>IF(SCB2SPB!BG585='SP2TE(CH)'!BG585,"","NO")</f>
        <v/>
      </c>
      <c r="BH585" t="str">
        <f>IF(SCB2SPB!BH585='SP2TE(CH)'!BH585,"","NO")</f>
        <v/>
      </c>
      <c r="BI585" t="str">
        <f>IF(SCB2SPB!BI585='SP2TE(CH)'!BI585,"","NO")</f>
        <v/>
      </c>
      <c r="BJ585" t="str">
        <f>IF(SCB2SPB!BJ585='SP2TE(CH)'!BJ585,"","NO")</f>
        <v/>
      </c>
      <c r="BK585" t="str">
        <f>IF(SCB2SPB!BK585='SP2TE(CH)'!BK585,"","NO")</f>
        <v/>
      </c>
      <c r="BL585" t="str">
        <f>IF(SCB2SPB!BL585='SP2TE(CH)'!BL585,"","NO")</f>
        <v/>
      </c>
      <c r="BM585" t="str">
        <f>IF(SCB2SPB!BM585='SP2TE(CH)'!BM585,"","NO")</f>
        <v/>
      </c>
      <c r="BN585" t="str">
        <f>IF(SCB2SPB!BN585='SP2TE(CH)'!BN585,"","NO")</f>
        <v/>
      </c>
      <c r="BO585" t="str">
        <f>IF(SCB2SPB!BO585='SP2TE(CH)'!BO585,"","NO")</f>
        <v/>
      </c>
      <c r="BP585">
        <f>SCB2SPB!BP585</f>
        <v>0</v>
      </c>
      <c r="BQ585">
        <f>SCB2SPB!BQ585</f>
        <v>0</v>
      </c>
      <c r="BR585">
        <f>SCB2SPB!BR585</f>
        <v>0</v>
      </c>
      <c r="BS585">
        <f>SCB2SPB!BS585</f>
        <v>0</v>
      </c>
      <c r="BT585">
        <f>SCB2SPB!BT585</f>
        <v>0</v>
      </c>
      <c r="BU585">
        <f>SCB2SPB!BU585</f>
        <v>0</v>
      </c>
      <c r="BV585">
        <f>SCB2SPB!BV585</f>
        <v>0</v>
      </c>
      <c r="BW585">
        <f>SCB2SPB!BW585</f>
        <v>0</v>
      </c>
      <c r="BX585">
        <f>SCB2SPB!BX585</f>
        <v>0</v>
      </c>
    </row>
    <row r="586" spans="1:76">
      <c r="A586" t="str">
        <f>IF(SCB2SPB!A586='SP2TE(CH)'!A586,"","NO")</f>
        <v/>
      </c>
      <c r="B586" t="str">
        <f>IF(SCB2SPB!B586='SP2TE(CH)'!B586,"","NO")</f>
        <v/>
      </c>
      <c r="C586" t="str">
        <f>IF(SCB2SPB!C586='SP2TE(CH)'!C586,"","NO")</f>
        <v/>
      </c>
      <c r="D586" s="127" t="str">
        <f>IF(SCB2SPB!D586='SP2TE(CH)'!D586,"","NO")</f>
        <v/>
      </c>
      <c r="E586" t="str">
        <f>IF(SCB2SPB!E586='SP2TE(CH)'!E586,"","NO")</f>
        <v/>
      </c>
      <c r="F586" t="str">
        <f>IF(SCB2SPB!F586='SP2TE(CH)'!F586,"","NO")</f>
        <v/>
      </c>
      <c r="G586" t="str">
        <f>IF(SCB2SPB!G586='SP2TE(CH)'!G586,"","NO")</f>
        <v/>
      </c>
      <c r="H586" s="74" t="str">
        <f>IF(SCB2SPB!H586='SP2TE(CH)'!H586,"","NO")</f>
        <v/>
      </c>
      <c r="I586" s="74" t="str">
        <f>IF(SCB2SPB!I586='SP2TE(CH)'!I586,"","NO")</f>
        <v/>
      </c>
      <c r="J586" s="74" t="str">
        <f>IF(SCB2SPB!J586='SP2TE(CH)'!J586,"","NO")</f>
        <v/>
      </c>
      <c r="K586" s="74" t="str">
        <f>IF(SCB2SPB!K586='SP2TE(CH)'!K586,"","NO")</f>
        <v/>
      </c>
      <c r="L586" s="74" t="str">
        <f>IF(SCB2SPB!L586='SP2TE(CH)'!L586,"","NO")</f>
        <v/>
      </c>
      <c r="M586" s="74" t="str">
        <f>IF(SCB2SPB!M586='SP2TE(CH)'!M586,"","NO")</f>
        <v/>
      </c>
      <c r="N586" s="74" t="str">
        <f>IF(SCB2SPB!N586='SP2TE(CH)'!N586,"","NO")</f>
        <v/>
      </c>
      <c r="O586" s="74" t="str">
        <f>IF(SCB2SPB!O586='SP2TE(CH)'!O586,"","NO")</f>
        <v/>
      </c>
      <c r="P586" s="74" t="str">
        <f>IF(SCB2SPB!P586='SP2TE(CH)'!P586,"","NO")</f>
        <v/>
      </c>
      <c r="Q586" t="str">
        <f>IF(SCB2SPB!Q586='SP2TE(CH)'!Q586,"","NO")</f>
        <v/>
      </c>
      <c r="R586" t="str">
        <f>IF(SCB2SPB!R586='SP2TE(CH)'!R586,"","NO")</f>
        <v/>
      </c>
      <c r="S586" t="str">
        <f>IF(SCB2SPB!S586='SP2TE(CH)'!S586,"","NO")</f>
        <v/>
      </c>
      <c r="T586" t="str">
        <f>IF(SCB2SPB!T586='SP2TE(CH)'!T586,"","NO")</f>
        <v/>
      </c>
      <c r="U586" t="str">
        <f>IF(SCB2SPB!U586='SP2TE(CH)'!U586,"","NO")</f>
        <v/>
      </c>
      <c r="V586" t="str">
        <f>IF(SCB2SPB!V586='SP2TE(CH)'!V586,"","NO")</f>
        <v/>
      </c>
      <c r="W586" t="str">
        <f>IF(SCB2SPB!W586='SP2TE(CH)'!W586,"","NO")</f>
        <v/>
      </c>
      <c r="X586" t="str">
        <f>IF(SCB2SPB!X586='SP2TE(CH)'!X586,"","NO")</f>
        <v/>
      </c>
      <c r="Y586" t="str">
        <f>IF(SCB2SPB!Y586='SP2TE(CH)'!Y586,"","NO")</f>
        <v/>
      </c>
      <c r="Z586" t="str">
        <f>IF(SCB2SPB!Z586='SP2TE(CH)'!Z586,"","NO")</f>
        <v/>
      </c>
      <c r="AA586" t="str">
        <f>IF(SCB2SPB!AA586='SP2TE(CH)'!AA586,"","NO")</f>
        <v/>
      </c>
      <c r="AB586" t="str">
        <f>IF(SCB2SPB!AB586='SP2TE(CH)'!AB586,"","NO")</f>
        <v/>
      </c>
      <c r="AC586" t="str">
        <f>IF(SCB2SPB!AC586='SP2TE(CH)'!AC586,"","NO")</f>
        <v/>
      </c>
      <c r="AD586" t="str">
        <f>IF(SCB2SPB!AD586='SP2TE(CH)'!AD586,"","NO")</f>
        <v/>
      </c>
      <c r="AE586" t="str">
        <f>IF(SCB2SPB!AE586='SP2TE(CH)'!AE586,"","NO")</f>
        <v/>
      </c>
      <c r="AF586" t="str">
        <f>IF(SCB2SPB!AF586='SP2TE(CH)'!AF586,"","NO")</f>
        <v/>
      </c>
      <c r="AG586" t="str">
        <f>IF(SCB2SPB!AG586='SP2TE(CH)'!AG586,"","NO")</f>
        <v/>
      </c>
      <c r="AH586" t="str">
        <f>IF(SCB2SPB!AH586='SP2TE(CH)'!AH586,"","NO")</f>
        <v/>
      </c>
      <c r="AI586" t="str">
        <f>IF(SCB2SPB!AI586='SP2TE(CH)'!AI586,"","NO")</f>
        <v/>
      </c>
      <c r="AJ586" t="str">
        <f>IF(SCB2SPB!AJ586='SP2TE(CH)'!AJ586,"","NO")</f>
        <v/>
      </c>
      <c r="AK586" t="str">
        <f>IF(SCB2SPB!AK586='SP2TE(CH)'!AK586,"","NO")</f>
        <v/>
      </c>
      <c r="AL586" t="str">
        <f>IF(SCB2SPB!AL586='SP2TE(CH)'!AL586,"","NO")</f>
        <v/>
      </c>
      <c r="AM586" t="str">
        <f>IF(SCB2SPB!AM586='SP2TE(CH)'!AM586,"","NO")</f>
        <v/>
      </c>
      <c r="AN586" t="str">
        <f>IF(SCB2SPB!AN586='SP2TE(CH)'!AN586,"","NO")</f>
        <v/>
      </c>
      <c r="AO586" t="str">
        <f>IF(SCB2SPB!AO586='SP2TE(CH)'!AO586,"","NO")</f>
        <v/>
      </c>
      <c r="AP586" t="str">
        <f>IF(SCB2SPB!AP586='SP2TE(CH)'!AP586,"","NO")</f>
        <v/>
      </c>
      <c r="AQ586" t="str">
        <f>IF(SCB2SPB!AQ586='SP2TE(CH)'!AQ586,"","NO")</f>
        <v/>
      </c>
      <c r="AR586" t="str">
        <f>IF(SCB2SPB!AR586='SP2TE(CH)'!AR586,"","NO")</f>
        <v/>
      </c>
      <c r="AS586" t="str">
        <f>IF(SCB2SPB!AS586='SP2TE(CH)'!AS586,"","NO")</f>
        <v/>
      </c>
      <c r="AT586" t="str">
        <f>IF(SCB2SPB!AT586='SP2TE(CH)'!AT586,"","NO")</f>
        <v/>
      </c>
      <c r="AU586" t="str">
        <f>IF(SCB2SPB!AU586='SP2TE(CH)'!AU586,"","NO")</f>
        <v/>
      </c>
      <c r="AV586" t="str">
        <f>IF(SCB2SPB!AV586='SP2TE(CH)'!AV586,"","NO")</f>
        <v/>
      </c>
      <c r="AW586" t="str">
        <f>IF(SCB2SPB!AW586='SP2TE(CH)'!AW586,"","NO")</f>
        <v/>
      </c>
      <c r="AX586" t="str">
        <f>IF(SCB2SPB!AX586='SP2TE(CH)'!AX586,"","NO")</f>
        <v/>
      </c>
      <c r="AY586" t="str">
        <f>IF(SCB2SPB!AY586='SP2TE(CH)'!AY586,"","NO")</f>
        <v/>
      </c>
      <c r="AZ586" t="str">
        <f>IF(SCB2SPB!AZ586='SP2TE(CH)'!AZ586,"","NO")</f>
        <v/>
      </c>
      <c r="BA586" t="str">
        <f>IF(SCB2SPB!BA586='SP2TE(CH)'!BA586,"","NO")</f>
        <v/>
      </c>
      <c r="BB586" t="str">
        <f>IF(SCB2SPB!BB586='SP2TE(CH)'!BB586,"","NO")</f>
        <v/>
      </c>
      <c r="BC586" t="str">
        <f>IF(SCB2SPB!BC586='SP2TE(CH)'!BC586,"","NO")</f>
        <v/>
      </c>
      <c r="BD586" t="str">
        <f>IF(SCB2SPB!BD586='SP2TE(CH)'!BD586,"","NO")</f>
        <v/>
      </c>
      <c r="BE586" t="str">
        <f>IF(SCB2SPB!BE586='SP2TE(CH)'!BE586,"","NO")</f>
        <v/>
      </c>
      <c r="BF586" t="str">
        <f>IF(SCB2SPB!BF586='SP2TE(CH)'!BF586,"","NO")</f>
        <v/>
      </c>
      <c r="BG586" t="str">
        <f>IF(SCB2SPB!BG586='SP2TE(CH)'!BG586,"","NO")</f>
        <v/>
      </c>
      <c r="BH586" t="str">
        <f>IF(SCB2SPB!BH586='SP2TE(CH)'!BH586,"","NO")</f>
        <v/>
      </c>
      <c r="BI586" t="str">
        <f>IF(SCB2SPB!BI586='SP2TE(CH)'!BI586,"","NO")</f>
        <v/>
      </c>
      <c r="BJ586" t="str">
        <f>IF(SCB2SPB!BJ586='SP2TE(CH)'!BJ586,"","NO")</f>
        <v/>
      </c>
      <c r="BK586" t="str">
        <f>IF(SCB2SPB!BK586='SP2TE(CH)'!BK586,"","NO")</f>
        <v/>
      </c>
      <c r="BL586" t="str">
        <f>IF(SCB2SPB!BL586='SP2TE(CH)'!BL586,"","NO")</f>
        <v/>
      </c>
      <c r="BM586" t="str">
        <f>IF(SCB2SPB!BM586='SP2TE(CH)'!BM586,"","NO")</f>
        <v/>
      </c>
      <c r="BN586" t="str">
        <f>IF(SCB2SPB!BN586='SP2TE(CH)'!BN586,"","NO")</f>
        <v/>
      </c>
      <c r="BO586" t="str">
        <f>IF(SCB2SPB!BO586='SP2TE(CH)'!BO586,"","NO")</f>
        <v/>
      </c>
      <c r="BP586">
        <f>SCB2SPB!BP586</f>
        <v>0</v>
      </c>
      <c r="BQ586">
        <f>SCB2SPB!BQ586</f>
        <v>0</v>
      </c>
      <c r="BR586">
        <f>SCB2SPB!BR586</f>
        <v>0</v>
      </c>
      <c r="BS586">
        <f>SCB2SPB!BS586</f>
        <v>0</v>
      </c>
      <c r="BT586">
        <f>SCB2SPB!BT586</f>
        <v>0</v>
      </c>
      <c r="BU586">
        <f>SCB2SPB!BU586</f>
        <v>0</v>
      </c>
      <c r="BV586">
        <f>SCB2SPB!BV586</f>
        <v>0</v>
      </c>
      <c r="BW586">
        <f>SCB2SPB!BW586</f>
        <v>0</v>
      </c>
      <c r="BX586">
        <f>SCB2SPB!BX586</f>
        <v>0</v>
      </c>
    </row>
    <row r="587" spans="1:76">
      <c r="A587" t="str">
        <f>IF(SCB2SPB!A587='SP2TE(CH)'!A587,"","NO")</f>
        <v/>
      </c>
      <c r="B587" t="str">
        <f>IF(SCB2SPB!B587='SP2TE(CH)'!B587,"","NO")</f>
        <v/>
      </c>
      <c r="C587" t="str">
        <f>IF(SCB2SPB!C587='SP2TE(CH)'!C587,"","NO")</f>
        <v/>
      </c>
      <c r="D587" s="127" t="str">
        <f>IF(SCB2SPB!D587='SP2TE(CH)'!D587,"","NO")</f>
        <v/>
      </c>
      <c r="E587" t="str">
        <f>IF(SCB2SPB!E587='SP2TE(CH)'!E587,"","NO")</f>
        <v/>
      </c>
      <c r="F587" t="str">
        <f>IF(SCB2SPB!F587='SP2TE(CH)'!F587,"","NO")</f>
        <v/>
      </c>
      <c r="G587" t="str">
        <f>IF(SCB2SPB!G587='SP2TE(CH)'!G587,"","NO")</f>
        <v/>
      </c>
      <c r="H587" s="74" t="str">
        <f>IF(SCB2SPB!H587='SP2TE(CH)'!H587,"","NO")</f>
        <v/>
      </c>
      <c r="I587" s="74" t="str">
        <f>IF(SCB2SPB!I587='SP2TE(CH)'!I587,"","NO")</f>
        <v/>
      </c>
      <c r="J587" s="74" t="str">
        <f>IF(SCB2SPB!J587='SP2TE(CH)'!J587,"","NO")</f>
        <v/>
      </c>
      <c r="K587" s="74" t="str">
        <f>IF(SCB2SPB!K587='SP2TE(CH)'!K587,"","NO")</f>
        <v/>
      </c>
      <c r="L587" s="74" t="str">
        <f>IF(SCB2SPB!L587='SP2TE(CH)'!L587,"","NO")</f>
        <v/>
      </c>
      <c r="M587" s="74" t="str">
        <f>IF(SCB2SPB!M587='SP2TE(CH)'!M587,"","NO")</f>
        <v/>
      </c>
      <c r="N587" s="74" t="str">
        <f>IF(SCB2SPB!N587='SP2TE(CH)'!N587,"","NO")</f>
        <v/>
      </c>
      <c r="O587" s="74" t="str">
        <f>IF(SCB2SPB!O587='SP2TE(CH)'!O587,"","NO")</f>
        <v/>
      </c>
      <c r="P587" s="74" t="str">
        <f>IF(SCB2SPB!P587='SP2TE(CH)'!P587,"","NO")</f>
        <v/>
      </c>
      <c r="Q587" t="str">
        <f>IF(SCB2SPB!Q587='SP2TE(CH)'!Q587,"","NO")</f>
        <v/>
      </c>
      <c r="R587" t="str">
        <f>IF(SCB2SPB!R587='SP2TE(CH)'!R587,"","NO")</f>
        <v/>
      </c>
      <c r="S587" t="str">
        <f>IF(SCB2SPB!S587='SP2TE(CH)'!S587,"","NO")</f>
        <v/>
      </c>
      <c r="T587" t="str">
        <f>IF(SCB2SPB!T587='SP2TE(CH)'!T587,"","NO")</f>
        <v/>
      </c>
      <c r="U587" t="str">
        <f>IF(SCB2SPB!U587='SP2TE(CH)'!U587,"","NO")</f>
        <v/>
      </c>
      <c r="V587" t="str">
        <f>IF(SCB2SPB!V587='SP2TE(CH)'!V587,"","NO")</f>
        <v/>
      </c>
      <c r="W587" t="str">
        <f>IF(SCB2SPB!W587='SP2TE(CH)'!W587,"","NO")</f>
        <v/>
      </c>
      <c r="X587" t="str">
        <f>IF(SCB2SPB!X587='SP2TE(CH)'!X587,"","NO")</f>
        <v/>
      </c>
      <c r="Y587" t="str">
        <f>IF(SCB2SPB!Y587='SP2TE(CH)'!Y587,"","NO")</f>
        <v/>
      </c>
      <c r="Z587" t="str">
        <f>IF(SCB2SPB!Z587='SP2TE(CH)'!Z587,"","NO")</f>
        <v/>
      </c>
      <c r="AA587" t="str">
        <f>IF(SCB2SPB!AA587='SP2TE(CH)'!AA587,"","NO")</f>
        <v/>
      </c>
      <c r="AB587" t="str">
        <f>IF(SCB2SPB!AB587='SP2TE(CH)'!AB587,"","NO")</f>
        <v/>
      </c>
      <c r="AC587" t="str">
        <f>IF(SCB2SPB!AC587='SP2TE(CH)'!AC587,"","NO")</f>
        <v/>
      </c>
      <c r="AD587" t="str">
        <f>IF(SCB2SPB!AD587='SP2TE(CH)'!AD587,"","NO")</f>
        <v/>
      </c>
      <c r="AE587" t="str">
        <f>IF(SCB2SPB!AE587='SP2TE(CH)'!AE587,"","NO")</f>
        <v/>
      </c>
      <c r="AF587" t="str">
        <f>IF(SCB2SPB!AF587='SP2TE(CH)'!AF587,"","NO")</f>
        <v/>
      </c>
      <c r="AG587" t="str">
        <f>IF(SCB2SPB!AG587='SP2TE(CH)'!AG587,"","NO")</f>
        <v/>
      </c>
      <c r="AH587" t="str">
        <f>IF(SCB2SPB!AH587='SP2TE(CH)'!AH587,"","NO")</f>
        <v/>
      </c>
      <c r="AI587" t="str">
        <f>IF(SCB2SPB!AI587='SP2TE(CH)'!AI587,"","NO")</f>
        <v/>
      </c>
      <c r="AJ587" t="str">
        <f>IF(SCB2SPB!AJ587='SP2TE(CH)'!AJ587,"","NO")</f>
        <v/>
      </c>
      <c r="AK587" t="str">
        <f>IF(SCB2SPB!AK587='SP2TE(CH)'!AK587,"","NO")</f>
        <v/>
      </c>
      <c r="AL587" t="str">
        <f>IF(SCB2SPB!AL587='SP2TE(CH)'!AL587,"","NO")</f>
        <v/>
      </c>
      <c r="AM587" t="str">
        <f>IF(SCB2SPB!AM587='SP2TE(CH)'!AM587,"","NO")</f>
        <v/>
      </c>
      <c r="AN587" t="str">
        <f>IF(SCB2SPB!AN587='SP2TE(CH)'!AN587,"","NO")</f>
        <v/>
      </c>
      <c r="AO587" t="str">
        <f>IF(SCB2SPB!AO587='SP2TE(CH)'!AO587,"","NO")</f>
        <v/>
      </c>
      <c r="AP587" t="str">
        <f>IF(SCB2SPB!AP587='SP2TE(CH)'!AP587,"","NO")</f>
        <v/>
      </c>
      <c r="AQ587" t="str">
        <f>IF(SCB2SPB!AQ587='SP2TE(CH)'!AQ587,"","NO")</f>
        <v/>
      </c>
      <c r="AR587" t="str">
        <f>IF(SCB2SPB!AR587='SP2TE(CH)'!AR587,"","NO")</f>
        <v/>
      </c>
      <c r="AS587" t="str">
        <f>IF(SCB2SPB!AS587='SP2TE(CH)'!AS587,"","NO")</f>
        <v/>
      </c>
      <c r="AT587" t="str">
        <f>IF(SCB2SPB!AT587='SP2TE(CH)'!AT587,"","NO")</f>
        <v/>
      </c>
      <c r="AU587" t="str">
        <f>IF(SCB2SPB!AU587='SP2TE(CH)'!AU587,"","NO")</f>
        <v/>
      </c>
      <c r="AV587" t="str">
        <f>IF(SCB2SPB!AV587='SP2TE(CH)'!AV587,"","NO")</f>
        <v/>
      </c>
      <c r="AW587" t="str">
        <f>IF(SCB2SPB!AW587='SP2TE(CH)'!AW587,"","NO")</f>
        <v/>
      </c>
      <c r="AX587" t="str">
        <f>IF(SCB2SPB!AX587='SP2TE(CH)'!AX587,"","NO")</f>
        <v/>
      </c>
      <c r="AY587" t="str">
        <f>IF(SCB2SPB!AY587='SP2TE(CH)'!AY587,"","NO")</f>
        <v/>
      </c>
      <c r="AZ587" t="str">
        <f>IF(SCB2SPB!AZ587='SP2TE(CH)'!AZ587,"","NO")</f>
        <v/>
      </c>
      <c r="BA587" t="str">
        <f>IF(SCB2SPB!BA587='SP2TE(CH)'!BA587,"","NO")</f>
        <v/>
      </c>
      <c r="BB587" t="str">
        <f>IF(SCB2SPB!BB587='SP2TE(CH)'!BB587,"","NO")</f>
        <v/>
      </c>
      <c r="BC587" t="str">
        <f>IF(SCB2SPB!BC587='SP2TE(CH)'!BC587,"","NO")</f>
        <v/>
      </c>
      <c r="BD587" t="str">
        <f>IF(SCB2SPB!BD587='SP2TE(CH)'!BD587,"","NO")</f>
        <v/>
      </c>
      <c r="BE587" t="str">
        <f>IF(SCB2SPB!BE587='SP2TE(CH)'!BE587,"","NO")</f>
        <v/>
      </c>
      <c r="BF587" t="str">
        <f>IF(SCB2SPB!BF587='SP2TE(CH)'!BF587,"","NO")</f>
        <v/>
      </c>
      <c r="BG587" t="str">
        <f>IF(SCB2SPB!BG587='SP2TE(CH)'!BG587,"","NO")</f>
        <v/>
      </c>
      <c r="BH587" t="str">
        <f>IF(SCB2SPB!BH587='SP2TE(CH)'!BH587,"","NO")</f>
        <v/>
      </c>
      <c r="BI587" t="str">
        <f>IF(SCB2SPB!BI587='SP2TE(CH)'!BI587,"","NO")</f>
        <v/>
      </c>
      <c r="BJ587" t="str">
        <f>IF(SCB2SPB!BJ587='SP2TE(CH)'!BJ587,"","NO")</f>
        <v/>
      </c>
      <c r="BK587" t="str">
        <f>IF(SCB2SPB!BK587='SP2TE(CH)'!BK587,"","NO")</f>
        <v/>
      </c>
      <c r="BL587" t="str">
        <f>IF(SCB2SPB!BL587='SP2TE(CH)'!BL587,"","NO")</f>
        <v/>
      </c>
      <c r="BM587" t="str">
        <f>IF(SCB2SPB!BM587='SP2TE(CH)'!BM587,"","NO")</f>
        <v/>
      </c>
      <c r="BN587" t="str">
        <f>IF(SCB2SPB!BN587='SP2TE(CH)'!BN587,"","NO")</f>
        <v/>
      </c>
      <c r="BO587" t="str">
        <f>IF(SCB2SPB!BO587='SP2TE(CH)'!BO587,"","NO")</f>
        <v/>
      </c>
      <c r="BP587">
        <f>SCB2SPB!BP587</f>
        <v>0</v>
      </c>
      <c r="BQ587">
        <f>SCB2SPB!BQ587</f>
        <v>0</v>
      </c>
      <c r="BR587">
        <f>SCB2SPB!BR587</f>
        <v>0</v>
      </c>
      <c r="BS587">
        <f>SCB2SPB!BS587</f>
        <v>0</v>
      </c>
      <c r="BT587">
        <f>SCB2SPB!BT587</f>
        <v>0</v>
      </c>
      <c r="BU587">
        <f>SCB2SPB!BU587</f>
        <v>0</v>
      </c>
      <c r="BV587">
        <f>SCB2SPB!BV587</f>
        <v>0</v>
      </c>
      <c r="BW587">
        <f>SCB2SPB!BW587</f>
        <v>0</v>
      </c>
      <c r="BX587">
        <f>SCB2SPB!BX587</f>
        <v>0</v>
      </c>
    </row>
    <row r="588" spans="1:76">
      <c r="A588" t="str">
        <f>IF(SCB2SPB!A588='SP2TE(CH)'!A588,"","NO")</f>
        <v/>
      </c>
      <c r="B588" t="str">
        <f>IF(SCB2SPB!B588='SP2TE(CH)'!B588,"","NO")</f>
        <v/>
      </c>
      <c r="C588" t="str">
        <f>IF(SCB2SPB!C588='SP2TE(CH)'!C588,"","NO")</f>
        <v/>
      </c>
      <c r="D588" s="127" t="str">
        <f>IF(SCB2SPB!D588='SP2TE(CH)'!D588,"","NO")</f>
        <v/>
      </c>
      <c r="E588" t="str">
        <f>IF(SCB2SPB!E588='SP2TE(CH)'!E588,"","NO")</f>
        <v/>
      </c>
      <c r="F588" t="str">
        <f>IF(SCB2SPB!F588='SP2TE(CH)'!F588,"","NO")</f>
        <v/>
      </c>
      <c r="G588" t="str">
        <f>IF(SCB2SPB!G588='SP2TE(CH)'!G588,"","NO")</f>
        <v/>
      </c>
      <c r="H588" s="74" t="str">
        <f>IF(SCB2SPB!H588='SP2TE(CH)'!H588,"","NO")</f>
        <v/>
      </c>
      <c r="I588" s="74" t="str">
        <f>IF(SCB2SPB!I588='SP2TE(CH)'!I588,"","NO")</f>
        <v/>
      </c>
      <c r="J588" s="74" t="str">
        <f>IF(SCB2SPB!J588='SP2TE(CH)'!J588,"","NO")</f>
        <v/>
      </c>
      <c r="K588" s="74" t="str">
        <f>IF(SCB2SPB!K588='SP2TE(CH)'!K588,"","NO")</f>
        <v/>
      </c>
      <c r="L588" s="74" t="str">
        <f>IF(SCB2SPB!L588='SP2TE(CH)'!L588,"","NO")</f>
        <v/>
      </c>
      <c r="M588" s="74" t="str">
        <f>IF(SCB2SPB!M588='SP2TE(CH)'!M588,"","NO")</f>
        <v/>
      </c>
      <c r="N588" s="74" t="str">
        <f>IF(SCB2SPB!N588='SP2TE(CH)'!N588,"","NO")</f>
        <v/>
      </c>
      <c r="O588" s="74" t="str">
        <f>IF(SCB2SPB!O588='SP2TE(CH)'!O588,"","NO")</f>
        <v/>
      </c>
      <c r="P588" s="74" t="str">
        <f>IF(SCB2SPB!P588='SP2TE(CH)'!P588,"","NO")</f>
        <v/>
      </c>
      <c r="Q588" t="str">
        <f>IF(SCB2SPB!Q588='SP2TE(CH)'!Q588,"","NO")</f>
        <v/>
      </c>
      <c r="R588" t="str">
        <f>IF(SCB2SPB!R588='SP2TE(CH)'!R588,"","NO")</f>
        <v/>
      </c>
      <c r="S588" t="str">
        <f>IF(SCB2SPB!S588='SP2TE(CH)'!S588,"","NO")</f>
        <v/>
      </c>
      <c r="T588" t="str">
        <f>IF(SCB2SPB!T588='SP2TE(CH)'!T588,"","NO")</f>
        <v/>
      </c>
      <c r="U588" t="str">
        <f>IF(SCB2SPB!U588='SP2TE(CH)'!U588,"","NO")</f>
        <v/>
      </c>
      <c r="V588" t="str">
        <f>IF(SCB2SPB!V588='SP2TE(CH)'!V588,"","NO")</f>
        <v/>
      </c>
      <c r="W588" t="str">
        <f>IF(SCB2SPB!W588='SP2TE(CH)'!W588,"","NO")</f>
        <v/>
      </c>
      <c r="X588" t="str">
        <f>IF(SCB2SPB!X588='SP2TE(CH)'!X588,"","NO")</f>
        <v/>
      </c>
      <c r="Y588" t="str">
        <f>IF(SCB2SPB!Y588='SP2TE(CH)'!Y588,"","NO")</f>
        <v/>
      </c>
      <c r="Z588" t="str">
        <f>IF(SCB2SPB!Z588='SP2TE(CH)'!Z588,"","NO")</f>
        <v/>
      </c>
      <c r="AA588" t="str">
        <f>IF(SCB2SPB!AA588='SP2TE(CH)'!AA588,"","NO")</f>
        <v/>
      </c>
      <c r="AB588" t="str">
        <f>IF(SCB2SPB!AB588='SP2TE(CH)'!AB588,"","NO")</f>
        <v/>
      </c>
      <c r="AC588" t="str">
        <f>IF(SCB2SPB!AC588='SP2TE(CH)'!AC588,"","NO")</f>
        <v/>
      </c>
      <c r="AD588" t="str">
        <f>IF(SCB2SPB!AD588='SP2TE(CH)'!AD588,"","NO")</f>
        <v/>
      </c>
      <c r="AE588" t="str">
        <f>IF(SCB2SPB!AE588='SP2TE(CH)'!AE588,"","NO")</f>
        <v/>
      </c>
      <c r="AF588" t="str">
        <f>IF(SCB2SPB!AF588='SP2TE(CH)'!AF588,"","NO")</f>
        <v/>
      </c>
      <c r="AG588" t="str">
        <f>IF(SCB2SPB!AG588='SP2TE(CH)'!AG588,"","NO")</f>
        <v/>
      </c>
      <c r="AH588" t="str">
        <f>IF(SCB2SPB!AH588='SP2TE(CH)'!AH588,"","NO")</f>
        <v/>
      </c>
      <c r="AI588" t="str">
        <f>IF(SCB2SPB!AI588='SP2TE(CH)'!AI588,"","NO")</f>
        <v/>
      </c>
      <c r="AJ588" t="str">
        <f>IF(SCB2SPB!AJ588='SP2TE(CH)'!AJ588,"","NO")</f>
        <v/>
      </c>
      <c r="AK588" t="str">
        <f>IF(SCB2SPB!AK588='SP2TE(CH)'!AK588,"","NO")</f>
        <v/>
      </c>
      <c r="AL588" t="str">
        <f>IF(SCB2SPB!AL588='SP2TE(CH)'!AL588,"","NO")</f>
        <v/>
      </c>
      <c r="AM588" t="str">
        <f>IF(SCB2SPB!AM588='SP2TE(CH)'!AM588,"","NO")</f>
        <v/>
      </c>
      <c r="AN588" t="str">
        <f>IF(SCB2SPB!AN588='SP2TE(CH)'!AN588,"","NO")</f>
        <v/>
      </c>
      <c r="AO588" t="str">
        <f>IF(SCB2SPB!AO588='SP2TE(CH)'!AO588,"","NO")</f>
        <v/>
      </c>
      <c r="AP588" t="str">
        <f>IF(SCB2SPB!AP588='SP2TE(CH)'!AP588,"","NO")</f>
        <v/>
      </c>
      <c r="AQ588" t="str">
        <f>IF(SCB2SPB!AQ588='SP2TE(CH)'!AQ588,"","NO")</f>
        <v/>
      </c>
      <c r="AR588" t="str">
        <f>IF(SCB2SPB!AR588='SP2TE(CH)'!AR588,"","NO")</f>
        <v/>
      </c>
      <c r="AS588" t="str">
        <f>IF(SCB2SPB!AS588='SP2TE(CH)'!AS588,"","NO")</f>
        <v/>
      </c>
      <c r="AT588" t="str">
        <f>IF(SCB2SPB!AT588='SP2TE(CH)'!AT588,"","NO")</f>
        <v/>
      </c>
      <c r="AU588" t="str">
        <f>IF(SCB2SPB!AU588='SP2TE(CH)'!AU588,"","NO")</f>
        <v/>
      </c>
      <c r="AV588" t="str">
        <f>IF(SCB2SPB!AV588='SP2TE(CH)'!AV588,"","NO")</f>
        <v/>
      </c>
      <c r="AW588" t="str">
        <f>IF(SCB2SPB!AW588='SP2TE(CH)'!AW588,"","NO")</f>
        <v/>
      </c>
      <c r="AX588" t="str">
        <f>IF(SCB2SPB!AX588='SP2TE(CH)'!AX588,"","NO")</f>
        <v/>
      </c>
      <c r="AY588" t="str">
        <f>IF(SCB2SPB!AY588='SP2TE(CH)'!AY588,"","NO")</f>
        <v/>
      </c>
      <c r="AZ588" t="str">
        <f>IF(SCB2SPB!AZ588='SP2TE(CH)'!AZ588,"","NO")</f>
        <v/>
      </c>
      <c r="BA588" t="str">
        <f>IF(SCB2SPB!BA588='SP2TE(CH)'!BA588,"","NO")</f>
        <v/>
      </c>
      <c r="BB588" t="str">
        <f>IF(SCB2SPB!BB588='SP2TE(CH)'!BB588,"","NO")</f>
        <v/>
      </c>
      <c r="BC588" t="str">
        <f>IF(SCB2SPB!BC588='SP2TE(CH)'!BC588,"","NO")</f>
        <v/>
      </c>
      <c r="BD588" t="str">
        <f>IF(SCB2SPB!BD588='SP2TE(CH)'!BD588,"","NO")</f>
        <v/>
      </c>
      <c r="BE588" t="str">
        <f>IF(SCB2SPB!BE588='SP2TE(CH)'!BE588,"","NO")</f>
        <v/>
      </c>
      <c r="BF588" t="str">
        <f>IF(SCB2SPB!BF588='SP2TE(CH)'!BF588,"","NO")</f>
        <v/>
      </c>
      <c r="BG588" t="str">
        <f>IF(SCB2SPB!BG588='SP2TE(CH)'!BG588,"","NO")</f>
        <v/>
      </c>
      <c r="BH588" t="str">
        <f>IF(SCB2SPB!BH588='SP2TE(CH)'!BH588,"","NO")</f>
        <v/>
      </c>
      <c r="BI588" t="str">
        <f>IF(SCB2SPB!BI588='SP2TE(CH)'!BI588,"","NO")</f>
        <v/>
      </c>
      <c r="BJ588" t="str">
        <f>IF(SCB2SPB!BJ588='SP2TE(CH)'!BJ588,"","NO")</f>
        <v/>
      </c>
      <c r="BK588" t="str">
        <f>IF(SCB2SPB!BK588='SP2TE(CH)'!BK588,"","NO")</f>
        <v/>
      </c>
      <c r="BL588" t="str">
        <f>IF(SCB2SPB!BL588='SP2TE(CH)'!BL588,"","NO")</f>
        <v/>
      </c>
      <c r="BM588" t="str">
        <f>IF(SCB2SPB!BM588='SP2TE(CH)'!BM588,"","NO")</f>
        <v/>
      </c>
      <c r="BN588" t="str">
        <f>IF(SCB2SPB!BN588='SP2TE(CH)'!BN588,"","NO")</f>
        <v/>
      </c>
      <c r="BO588" t="str">
        <f>IF(SCB2SPB!BO588='SP2TE(CH)'!BO588,"","NO")</f>
        <v/>
      </c>
      <c r="BP588">
        <f>SCB2SPB!BP588</f>
        <v>0</v>
      </c>
      <c r="BQ588">
        <f>SCB2SPB!BQ588</f>
        <v>0</v>
      </c>
      <c r="BR588">
        <f>SCB2SPB!BR588</f>
        <v>0</v>
      </c>
      <c r="BS588">
        <f>SCB2SPB!BS588</f>
        <v>0</v>
      </c>
      <c r="BT588">
        <f>SCB2SPB!BT588</f>
        <v>0</v>
      </c>
      <c r="BU588">
        <f>SCB2SPB!BU588</f>
        <v>0</v>
      </c>
      <c r="BV588">
        <f>SCB2SPB!BV588</f>
        <v>0</v>
      </c>
      <c r="BW588">
        <f>SCB2SPB!BW588</f>
        <v>0</v>
      </c>
      <c r="BX588">
        <f>SCB2SPB!BX588</f>
        <v>0</v>
      </c>
    </row>
    <row r="589" spans="1:76">
      <c r="A589" t="str">
        <f>IF(SCB2SPB!A589='SP2TE(CH)'!A589,"","NO")</f>
        <v/>
      </c>
      <c r="B589" t="str">
        <f>IF(SCB2SPB!B589='SP2TE(CH)'!B589,"","NO")</f>
        <v/>
      </c>
      <c r="C589" t="str">
        <f>IF(SCB2SPB!C589='SP2TE(CH)'!C589,"","NO")</f>
        <v/>
      </c>
      <c r="D589" s="127" t="str">
        <f>IF(SCB2SPB!D589='SP2TE(CH)'!D589,"","NO")</f>
        <v/>
      </c>
      <c r="E589" t="str">
        <f>IF(SCB2SPB!E589='SP2TE(CH)'!E589,"","NO")</f>
        <v/>
      </c>
      <c r="F589" t="str">
        <f>IF(SCB2SPB!F589='SP2TE(CH)'!F589,"","NO")</f>
        <v/>
      </c>
      <c r="G589" t="str">
        <f>IF(SCB2SPB!G589='SP2TE(CH)'!G589,"","NO")</f>
        <v/>
      </c>
      <c r="H589" s="74" t="str">
        <f>IF(SCB2SPB!H589='SP2TE(CH)'!H589,"","NO")</f>
        <v/>
      </c>
      <c r="I589" s="74" t="str">
        <f>IF(SCB2SPB!I589='SP2TE(CH)'!I589,"","NO")</f>
        <v/>
      </c>
      <c r="J589" s="74" t="str">
        <f>IF(SCB2SPB!J589='SP2TE(CH)'!J589,"","NO")</f>
        <v/>
      </c>
      <c r="K589" s="74" t="str">
        <f>IF(SCB2SPB!K589='SP2TE(CH)'!K589,"","NO")</f>
        <v/>
      </c>
      <c r="L589" s="74" t="str">
        <f>IF(SCB2SPB!L589='SP2TE(CH)'!L589,"","NO")</f>
        <v/>
      </c>
      <c r="M589" s="74" t="str">
        <f>IF(SCB2SPB!M589='SP2TE(CH)'!M589,"","NO")</f>
        <v/>
      </c>
      <c r="N589" s="74" t="str">
        <f>IF(SCB2SPB!N589='SP2TE(CH)'!N589,"","NO")</f>
        <v/>
      </c>
      <c r="O589" s="74" t="str">
        <f>IF(SCB2SPB!O589='SP2TE(CH)'!O589,"","NO")</f>
        <v/>
      </c>
      <c r="P589" s="74" t="str">
        <f>IF(SCB2SPB!P589='SP2TE(CH)'!P589,"","NO")</f>
        <v/>
      </c>
      <c r="Q589" t="str">
        <f>IF(SCB2SPB!Q589='SP2TE(CH)'!Q589,"","NO")</f>
        <v/>
      </c>
      <c r="R589" t="str">
        <f>IF(SCB2SPB!R589='SP2TE(CH)'!R589,"","NO")</f>
        <v/>
      </c>
      <c r="S589" t="str">
        <f>IF(SCB2SPB!S589='SP2TE(CH)'!S589,"","NO")</f>
        <v/>
      </c>
      <c r="T589" t="str">
        <f>IF(SCB2SPB!T589='SP2TE(CH)'!T589,"","NO")</f>
        <v/>
      </c>
      <c r="U589" t="str">
        <f>IF(SCB2SPB!U589='SP2TE(CH)'!U589,"","NO")</f>
        <v/>
      </c>
      <c r="V589" t="str">
        <f>IF(SCB2SPB!V589='SP2TE(CH)'!V589,"","NO")</f>
        <v/>
      </c>
      <c r="W589" t="str">
        <f>IF(SCB2SPB!W589='SP2TE(CH)'!W589,"","NO")</f>
        <v/>
      </c>
      <c r="X589" t="str">
        <f>IF(SCB2SPB!X589='SP2TE(CH)'!X589,"","NO")</f>
        <v/>
      </c>
      <c r="Y589" t="str">
        <f>IF(SCB2SPB!Y589='SP2TE(CH)'!Y589,"","NO")</f>
        <v/>
      </c>
      <c r="Z589" t="str">
        <f>IF(SCB2SPB!Z589='SP2TE(CH)'!Z589,"","NO")</f>
        <v/>
      </c>
      <c r="AA589" t="str">
        <f>IF(SCB2SPB!AA589='SP2TE(CH)'!AA589,"","NO")</f>
        <v/>
      </c>
      <c r="AB589" t="str">
        <f>IF(SCB2SPB!AB589='SP2TE(CH)'!AB589,"","NO")</f>
        <v/>
      </c>
      <c r="AC589" t="str">
        <f>IF(SCB2SPB!AC589='SP2TE(CH)'!AC589,"","NO")</f>
        <v/>
      </c>
      <c r="AD589" t="str">
        <f>IF(SCB2SPB!AD589='SP2TE(CH)'!AD589,"","NO")</f>
        <v/>
      </c>
      <c r="AE589" t="str">
        <f>IF(SCB2SPB!AE589='SP2TE(CH)'!AE589,"","NO")</f>
        <v/>
      </c>
      <c r="AF589" t="str">
        <f>IF(SCB2SPB!AF589='SP2TE(CH)'!AF589,"","NO")</f>
        <v/>
      </c>
      <c r="AG589" t="str">
        <f>IF(SCB2SPB!AG589='SP2TE(CH)'!AG589,"","NO")</f>
        <v/>
      </c>
      <c r="AH589" t="str">
        <f>IF(SCB2SPB!AH589='SP2TE(CH)'!AH589,"","NO")</f>
        <v/>
      </c>
      <c r="AI589" t="str">
        <f>IF(SCB2SPB!AI589='SP2TE(CH)'!AI589,"","NO")</f>
        <v/>
      </c>
      <c r="AJ589" t="str">
        <f>IF(SCB2SPB!AJ589='SP2TE(CH)'!AJ589,"","NO")</f>
        <v/>
      </c>
      <c r="AK589" t="str">
        <f>IF(SCB2SPB!AK589='SP2TE(CH)'!AK589,"","NO")</f>
        <v/>
      </c>
      <c r="AL589" t="str">
        <f>IF(SCB2SPB!AL589='SP2TE(CH)'!AL589,"","NO")</f>
        <v/>
      </c>
      <c r="AM589" t="str">
        <f>IF(SCB2SPB!AM589='SP2TE(CH)'!AM589,"","NO")</f>
        <v/>
      </c>
      <c r="AN589" t="str">
        <f>IF(SCB2SPB!AN589='SP2TE(CH)'!AN589,"","NO")</f>
        <v/>
      </c>
      <c r="AO589" t="str">
        <f>IF(SCB2SPB!AO589='SP2TE(CH)'!AO589,"","NO")</f>
        <v/>
      </c>
      <c r="AP589" t="str">
        <f>IF(SCB2SPB!AP589='SP2TE(CH)'!AP589,"","NO")</f>
        <v/>
      </c>
      <c r="AQ589" t="str">
        <f>IF(SCB2SPB!AQ589='SP2TE(CH)'!AQ589,"","NO")</f>
        <v/>
      </c>
      <c r="AR589" t="str">
        <f>IF(SCB2SPB!AR589='SP2TE(CH)'!AR589,"","NO")</f>
        <v/>
      </c>
      <c r="AS589" t="str">
        <f>IF(SCB2SPB!AS589='SP2TE(CH)'!AS589,"","NO")</f>
        <v/>
      </c>
      <c r="AT589" t="str">
        <f>IF(SCB2SPB!AT589='SP2TE(CH)'!AT589,"","NO")</f>
        <v/>
      </c>
      <c r="AU589" t="str">
        <f>IF(SCB2SPB!AU589='SP2TE(CH)'!AU589,"","NO")</f>
        <v/>
      </c>
      <c r="AV589" t="str">
        <f>IF(SCB2SPB!AV589='SP2TE(CH)'!AV589,"","NO")</f>
        <v/>
      </c>
      <c r="AW589" t="str">
        <f>IF(SCB2SPB!AW589='SP2TE(CH)'!AW589,"","NO")</f>
        <v/>
      </c>
      <c r="AX589" t="str">
        <f>IF(SCB2SPB!AX589='SP2TE(CH)'!AX589,"","NO")</f>
        <v/>
      </c>
      <c r="AY589" t="str">
        <f>IF(SCB2SPB!AY589='SP2TE(CH)'!AY589,"","NO")</f>
        <v/>
      </c>
      <c r="AZ589" t="str">
        <f>IF(SCB2SPB!AZ589='SP2TE(CH)'!AZ589,"","NO")</f>
        <v/>
      </c>
      <c r="BA589" t="str">
        <f>IF(SCB2SPB!BA589='SP2TE(CH)'!BA589,"","NO")</f>
        <v/>
      </c>
      <c r="BB589" t="str">
        <f>IF(SCB2SPB!BB589='SP2TE(CH)'!BB589,"","NO")</f>
        <v/>
      </c>
      <c r="BC589" t="str">
        <f>IF(SCB2SPB!BC589='SP2TE(CH)'!BC589,"","NO")</f>
        <v/>
      </c>
      <c r="BD589" t="str">
        <f>IF(SCB2SPB!BD589='SP2TE(CH)'!BD589,"","NO")</f>
        <v/>
      </c>
      <c r="BE589" t="str">
        <f>IF(SCB2SPB!BE589='SP2TE(CH)'!BE589,"","NO")</f>
        <v/>
      </c>
      <c r="BF589" t="str">
        <f>IF(SCB2SPB!BF589='SP2TE(CH)'!BF589,"","NO")</f>
        <v/>
      </c>
      <c r="BG589" t="str">
        <f>IF(SCB2SPB!BG589='SP2TE(CH)'!BG589,"","NO")</f>
        <v/>
      </c>
      <c r="BH589" t="str">
        <f>IF(SCB2SPB!BH589='SP2TE(CH)'!BH589,"","NO")</f>
        <v/>
      </c>
      <c r="BI589" t="str">
        <f>IF(SCB2SPB!BI589='SP2TE(CH)'!BI589,"","NO")</f>
        <v/>
      </c>
      <c r="BJ589" t="str">
        <f>IF(SCB2SPB!BJ589='SP2TE(CH)'!BJ589,"","NO")</f>
        <v/>
      </c>
      <c r="BK589" t="str">
        <f>IF(SCB2SPB!BK589='SP2TE(CH)'!BK589,"","NO")</f>
        <v/>
      </c>
      <c r="BL589" t="str">
        <f>IF(SCB2SPB!BL589='SP2TE(CH)'!BL589,"","NO")</f>
        <v/>
      </c>
      <c r="BM589" t="str">
        <f>IF(SCB2SPB!BM589='SP2TE(CH)'!BM589,"","NO")</f>
        <v/>
      </c>
      <c r="BN589" t="str">
        <f>IF(SCB2SPB!BN589='SP2TE(CH)'!BN589,"","NO")</f>
        <v/>
      </c>
      <c r="BO589" t="str">
        <f>IF(SCB2SPB!BO589='SP2TE(CH)'!BO589,"","NO")</f>
        <v/>
      </c>
      <c r="BP589">
        <f>SCB2SPB!BP589</f>
        <v>0</v>
      </c>
      <c r="BQ589">
        <f>SCB2SPB!BQ589</f>
        <v>0</v>
      </c>
      <c r="BR589">
        <f>SCB2SPB!BR589</f>
        <v>0</v>
      </c>
      <c r="BS589">
        <f>SCB2SPB!BS589</f>
        <v>0</v>
      </c>
      <c r="BT589">
        <f>SCB2SPB!BT589</f>
        <v>0</v>
      </c>
      <c r="BU589">
        <f>SCB2SPB!BU589</f>
        <v>0</v>
      </c>
      <c r="BV589">
        <f>SCB2SPB!BV589</f>
        <v>0</v>
      </c>
      <c r="BW589">
        <f>SCB2SPB!BW589</f>
        <v>0</v>
      </c>
      <c r="BX589">
        <f>SCB2SPB!BX589</f>
        <v>0</v>
      </c>
    </row>
    <row r="590" spans="1:76">
      <c r="A590" t="str">
        <f>IF(SCB2SPB!A590='SP2TE(CH)'!A590,"","NO")</f>
        <v/>
      </c>
      <c r="B590" t="str">
        <f>IF(SCB2SPB!B590='SP2TE(CH)'!B590,"","NO")</f>
        <v/>
      </c>
      <c r="C590" t="str">
        <f>IF(SCB2SPB!C590='SP2TE(CH)'!C590,"","NO")</f>
        <v/>
      </c>
      <c r="D590" s="127" t="str">
        <f>IF(SCB2SPB!D590='SP2TE(CH)'!D590,"","NO")</f>
        <v/>
      </c>
      <c r="E590" t="str">
        <f>IF(SCB2SPB!E590='SP2TE(CH)'!E590,"","NO")</f>
        <v/>
      </c>
      <c r="F590" t="str">
        <f>IF(SCB2SPB!F590='SP2TE(CH)'!F590,"","NO")</f>
        <v/>
      </c>
      <c r="G590" t="str">
        <f>IF(SCB2SPB!G590='SP2TE(CH)'!G590,"","NO")</f>
        <v/>
      </c>
      <c r="H590" s="74" t="str">
        <f>IF(SCB2SPB!H590='SP2TE(CH)'!H590,"","NO")</f>
        <v/>
      </c>
      <c r="I590" s="74" t="str">
        <f>IF(SCB2SPB!I590='SP2TE(CH)'!I590,"","NO")</f>
        <v/>
      </c>
      <c r="J590" s="74" t="str">
        <f>IF(SCB2SPB!J590='SP2TE(CH)'!J590,"","NO")</f>
        <v/>
      </c>
      <c r="K590" s="74" t="str">
        <f>IF(SCB2SPB!K590='SP2TE(CH)'!K590,"","NO")</f>
        <v/>
      </c>
      <c r="L590" s="74" t="str">
        <f>IF(SCB2SPB!L590='SP2TE(CH)'!L590,"","NO")</f>
        <v/>
      </c>
      <c r="M590" s="74" t="str">
        <f>IF(SCB2SPB!M590='SP2TE(CH)'!M590,"","NO")</f>
        <v/>
      </c>
      <c r="N590" s="74" t="str">
        <f>IF(SCB2SPB!N590='SP2TE(CH)'!N590,"","NO")</f>
        <v/>
      </c>
      <c r="O590" s="74" t="str">
        <f>IF(SCB2SPB!O590='SP2TE(CH)'!O590,"","NO")</f>
        <v/>
      </c>
      <c r="P590" s="74" t="str">
        <f>IF(SCB2SPB!P590='SP2TE(CH)'!P590,"","NO")</f>
        <v/>
      </c>
      <c r="Q590" t="str">
        <f>IF(SCB2SPB!Q590='SP2TE(CH)'!Q590,"","NO")</f>
        <v/>
      </c>
      <c r="R590" t="str">
        <f>IF(SCB2SPB!R590='SP2TE(CH)'!R590,"","NO")</f>
        <v/>
      </c>
      <c r="S590" t="str">
        <f>IF(SCB2SPB!S590='SP2TE(CH)'!S590,"","NO")</f>
        <v/>
      </c>
      <c r="T590" t="str">
        <f>IF(SCB2SPB!T590='SP2TE(CH)'!T590,"","NO")</f>
        <v/>
      </c>
      <c r="U590" t="str">
        <f>IF(SCB2SPB!U590='SP2TE(CH)'!U590,"","NO")</f>
        <v/>
      </c>
      <c r="V590" t="str">
        <f>IF(SCB2SPB!V590='SP2TE(CH)'!V590,"","NO")</f>
        <v/>
      </c>
      <c r="W590" t="str">
        <f>IF(SCB2SPB!W590='SP2TE(CH)'!W590,"","NO")</f>
        <v/>
      </c>
      <c r="X590" t="str">
        <f>IF(SCB2SPB!X590='SP2TE(CH)'!X590,"","NO")</f>
        <v/>
      </c>
      <c r="Y590" t="str">
        <f>IF(SCB2SPB!Y590='SP2TE(CH)'!Y590,"","NO")</f>
        <v/>
      </c>
      <c r="Z590" t="str">
        <f>IF(SCB2SPB!Z590='SP2TE(CH)'!Z590,"","NO")</f>
        <v/>
      </c>
      <c r="AA590" t="str">
        <f>IF(SCB2SPB!AA590='SP2TE(CH)'!AA590,"","NO")</f>
        <v/>
      </c>
      <c r="AB590" t="str">
        <f>IF(SCB2SPB!AB590='SP2TE(CH)'!AB590,"","NO")</f>
        <v/>
      </c>
      <c r="AC590" t="str">
        <f>IF(SCB2SPB!AC590='SP2TE(CH)'!AC590,"","NO")</f>
        <v/>
      </c>
      <c r="AD590" t="str">
        <f>IF(SCB2SPB!AD590='SP2TE(CH)'!AD590,"","NO")</f>
        <v/>
      </c>
      <c r="AE590" t="str">
        <f>IF(SCB2SPB!AE590='SP2TE(CH)'!AE590,"","NO")</f>
        <v/>
      </c>
      <c r="AF590" t="str">
        <f>IF(SCB2SPB!AF590='SP2TE(CH)'!AF590,"","NO")</f>
        <v/>
      </c>
      <c r="AG590" t="str">
        <f>IF(SCB2SPB!AG590='SP2TE(CH)'!AG590,"","NO")</f>
        <v/>
      </c>
      <c r="AH590" t="str">
        <f>IF(SCB2SPB!AH590='SP2TE(CH)'!AH590,"","NO")</f>
        <v/>
      </c>
      <c r="AI590" t="str">
        <f>IF(SCB2SPB!AI590='SP2TE(CH)'!AI590,"","NO")</f>
        <v/>
      </c>
      <c r="AJ590" t="str">
        <f>IF(SCB2SPB!AJ590='SP2TE(CH)'!AJ590,"","NO")</f>
        <v/>
      </c>
      <c r="AK590" t="str">
        <f>IF(SCB2SPB!AK590='SP2TE(CH)'!AK590,"","NO")</f>
        <v/>
      </c>
      <c r="AL590" t="str">
        <f>IF(SCB2SPB!AL590='SP2TE(CH)'!AL590,"","NO")</f>
        <v/>
      </c>
      <c r="AM590" t="str">
        <f>IF(SCB2SPB!AM590='SP2TE(CH)'!AM590,"","NO")</f>
        <v/>
      </c>
      <c r="AN590" t="str">
        <f>IF(SCB2SPB!AN590='SP2TE(CH)'!AN590,"","NO")</f>
        <v/>
      </c>
      <c r="AO590" t="str">
        <f>IF(SCB2SPB!AO590='SP2TE(CH)'!AO590,"","NO")</f>
        <v/>
      </c>
      <c r="AP590" t="str">
        <f>IF(SCB2SPB!AP590='SP2TE(CH)'!AP590,"","NO")</f>
        <v/>
      </c>
      <c r="AQ590" t="str">
        <f>IF(SCB2SPB!AQ590='SP2TE(CH)'!AQ590,"","NO")</f>
        <v/>
      </c>
      <c r="AR590" t="str">
        <f>IF(SCB2SPB!AR590='SP2TE(CH)'!AR590,"","NO")</f>
        <v/>
      </c>
      <c r="AS590" t="str">
        <f>IF(SCB2SPB!AS590='SP2TE(CH)'!AS590,"","NO")</f>
        <v/>
      </c>
      <c r="AT590" t="str">
        <f>IF(SCB2SPB!AT590='SP2TE(CH)'!AT590,"","NO")</f>
        <v/>
      </c>
      <c r="AU590" t="str">
        <f>IF(SCB2SPB!AU590='SP2TE(CH)'!AU590,"","NO")</f>
        <v/>
      </c>
      <c r="AV590" t="str">
        <f>IF(SCB2SPB!AV590='SP2TE(CH)'!AV590,"","NO")</f>
        <v/>
      </c>
      <c r="AW590" t="str">
        <f>IF(SCB2SPB!AW590='SP2TE(CH)'!AW590,"","NO")</f>
        <v/>
      </c>
      <c r="AX590" t="str">
        <f>IF(SCB2SPB!AX590='SP2TE(CH)'!AX590,"","NO")</f>
        <v/>
      </c>
      <c r="AY590" t="str">
        <f>IF(SCB2SPB!AY590='SP2TE(CH)'!AY590,"","NO")</f>
        <v/>
      </c>
      <c r="AZ590" t="str">
        <f>IF(SCB2SPB!AZ590='SP2TE(CH)'!AZ590,"","NO")</f>
        <v/>
      </c>
      <c r="BA590" t="str">
        <f>IF(SCB2SPB!BA590='SP2TE(CH)'!BA590,"","NO")</f>
        <v/>
      </c>
      <c r="BB590" t="str">
        <f>IF(SCB2SPB!BB590='SP2TE(CH)'!BB590,"","NO")</f>
        <v/>
      </c>
      <c r="BC590" t="str">
        <f>IF(SCB2SPB!BC590='SP2TE(CH)'!BC590,"","NO")</f>
        <v/>
      </c>
      <c r="BD590" t="str">
        <f>IF(SCB2SPB!BD590='SP2TE(CH)'!BD590,"","NO")</f>
        <v/>
      </c>
      <c r="BE590" t="str">
        <f>IF(SCB2SPB!BE590='SP2TE(CH)'!BE590,"","NO")</f>
        <v/>
      </c>
      <c r="BF590" t="str">
        <f>IF(SCB2SPB!BF590='SP2TE(CH)'!BF590,"","NO")</f>
        <v/>
      </c>
      <c r="BG590" t="str">
        <f>IF(SCB2SPB!BG590='SP2TE(CH)'!BG590,"","NO")</f>
        <v/>
      </c>
      <c r="BH590" t="str">
        <f>IF(SCB2SPB!BH590='SP2TE(CH)'!BH590,"","NO")</f>
        <v/>
      </c>
      <c r="BI590" t="str">
        <f>IF(SCB2SPB!BI590='SP2TE(CH)'!BI590,"","NO")</f>
        <v/>
      </c>
      <c r="BJ590" t="str">
        <f>IF(SCB2SPB!BJ590='SP2TE(CH)'!BJ590,"","NO")</f>
        <v/>
      </c>
      <c r="BK590" t="str">
        <f>IF(SCB2SPB!BK590='SP2TE(CH)'!BK590,"","NO")</f>
        <v/>
      </c>
      <c r="BL590" t="str">
        <f>IF(SCB2SPB!BL590='SP2TE(CH)'!BL590,"","NO")</f>
        <v/>
      </c>
      <c r="BM590" t="str">
        <f>IF(SCB2SPB!BM590='SP2TE(CH)'!BM590,"","NO")</f>
        <v/>
      </c>
      <c r="BN590" t="str">
        <f>IF(SCB2SPB!BN590='SP2TE(CH)'!BN590,"","NO")</f>
        <v/>
      </c>
      <c r="BO590" t="str">
        <f>IF(SCB2SPB!BO590='SP2TE(CH)'!BO590,"","NO")</f>
        <v/>
      </c>
      <c r="BP590">
        <f>SCB2SPB!BP590</f>
        <v>0</v>
      </c>
      <c r="BQ590">
        <f>SCB2SPB!BQ590</f>
        <v>0</v>
      </c>
      <c r="BR590">
        <f>SCB2SPB!BR590</f>
        <v>0</v>
      </c>
      <c r="BS590">
        <f>SCB2SPB!BS590</f>
        <v>0</v>
      </c>
      <c r="BT590">
        <f>SCB2SPB!BT590</f>
        <v>0</v>
      </c>
      <c r="BU590">
        <f>SCB2SPB!BU590</f>
        <v>0</v>
      </c>
      <c r="BV590">
        <f>SCB2SPB!BV590</f>
        <v>0</v>
      </c>
      <c r="BW590">
        <f>SCB2SPB!BW590</f>
        <v>0</v>
      </c>
      <c r="BX590">
        <f>SCB2SPB!BX590</f>
        <v>0</v>
      </c>
    </row>
    <row r="591" spans="1:76">
      <c r="A591" t="str">
        <f>IF(SCB2SPB!A591='SP2TE(CH)'!A591,"","NO")</f>
        <v/>
      </c>
      <c r="B591" t="str">
        <f>IF(SCB2SPB!B591='SP2TE(CH)'!B591,"","NO")</f>
        <v/>
      </c>
      <c r="C591" t="str">
        <f>IF(SCB2SPB!C591='SP2TE(CH)'!C591,"","NO")</f>
        <v/>
      </c>
      <c r="D591" s="127" t="str">
        <f>IF(SCB2SPB!D591='SP2TE(CH)'!D591,"","NO")</f>
        <v/>
      </c>
      <c r="E591" t="str">
        <f>IF(SCB2SPB!E591='SP2TE(CH)'!E591,"","NO")</f>
        <v/>
      </c>
      <c r="F591" t="str">
        <f>IF(SCB2SPB!F591='SP2TE(CH)'!F591,"","NO")</f>
        <v/>
      </c>
      <c r="G591" t="str">
        <f>IF(SCB2SPB!G591='SP2TE(CH)'!G591,"","NO")</f>
        <v/>
      </c>
      <c r="H591" s="74" t="str">
        <f>IF(SCB2SPB!H591='SP2TE(CH)'!H591,"","NO")</f>
        <v/>
      </c>
      <c r="I591" s="74" t="str">
        <f>IF(SCB2SPB!I591='SP2TE(CH)'!I591,"","NO")</f>
        <v/>
      </c>
      <c r="J591" s="74" t="str">
        <f>IF(SCB2SPB!J591='SP2TE(CH)'!J591,"","NO")</f>
        <v/>
      </c>
      <c r="K591" s="74" t="str">
        <f>IF(SCB2SPB!K591='SP2TE(CH)'!K591,"","NO")</f>
        <v/>
      </c>
      <c r="L591" s="74" t="str">
        <f>IF(SCB2SPB!L591='SP2TE(CH)'!L591,"","NO")</f>
        <v/>
      </c>
      <c r="M591" s="74" t="str">
        <f>IF(SCB2SPB!M591='SP2TE(CH)'!M591,"","NO")</f>
        <v/>
      </c>
      <c r="N591" s="74" t="str">
        <f>IF(SCB2SPB!N591='SP2TE(CH)'!N591,"","NO")</f>
        <v/>
      </c>
      <c r="O591" s="74" t="str">
        <f>IF(SCB2SPB!O591='SP2TE(CH)'!O591,"","NO")</f>
        <v/>
      </c>
      <c r="P591" s="74" t="str">
        <f>IF(SCB2SPB!P591='SP2TE(CH)'!P591,"","NO")</f>
        <v/>
      </c>
      <c r="Q591" t="str">
        <f>IF(SCB2SPB!Q591='SP2TE(CH)'!Q591,"","NO")</f>
        <v/>
      </c>
      <c r="R591" t="str">
        <f>IF(SCB2SPB!R591='SP2TE(CH)'!R591,"","NO")</f>
        <v/>
      </c>
      <c r="S591" t="str">
        <f>IF(SCB2SPB!S591='SP2TE(CH)'!S591,"","NO")</f>
        <v/>
      </c>
      <c r="T591" t="str">
        <f>IF(SCB2SPB!T591='SP2TE(CH)'!T591,"","NO")</f>
        <v/>
      </c>
      <c r="U591" t="str">
        <f>IF(SCB2SPB!U591='SP2TE(CH)'!U591,"","NO")</f>
        <v/>
      </c>
      <c r="V591" t="str">
        <f>IF(SCB2SPB!V591='SP2TE(CH)'!V591,"","NO")</f>
        <v/>
      </c>
      <c r="W591" t="str">
        <f>IF(SCB2SPB!W591='SP2TE(CH)'!W591,"","NO")</f>
        <v/>
      </c>
      <c r="X591" t="str">
        <f>IF(SCB2SPB!X591='SP2TE(CH)'!X591,"","NO")</f>
        <v/>
      </c>
      <c r="Y591" t="str">
        <f>IF(SCB2SPB!Y591='SP2TE(CH)'!Y591,"","NO")</f>
        <v/>
      </c>
      <c r="Z591" t="str">
        <f>IF(SCB2SPB!Z591='SP2TE(CH)'!Z591,"","NO")</f>
        <v/>
      </c>
      <c r="AA591" t="str">
        <f>IF(SCB2SPB!AA591='SP2TE(CH)'!AA591,"","NO")</f>
        <v/>
      </c>
      <c r="AB591" t="str">
        <f>IF(SCB2SPB!AB591='SP2TE(CH)'!AB591,"","NO")</f>
        <v/>
      </c>
      <c r="AC591" t="str">
        <f>IF(SCB2SPB!AC591='SP2TE(CH)'!AC591,"","NO")</f>
        <v/>
      </c>
      <c r="AD591" t="str">
        <f>IF(SCB2SPB!AD591='SP2TE(CH)'!AD591,"","NO")</f>
        <v/>
      </c>
      <c r="AE591" t="str">
        <f>IF(SCB2SPB!AE591='SP2TE(CH)'!AE591,"","NO")</f>
        <v/>
      </c>
      <c r="AF591" t="str">
        <f>IF(SCB2SPB!AF591='SP2TE(CH)'!AF591,"","NO")</f>
        <v/>
      </c>
      <c r="AG591" t="str">
        <f>IF(SCB2SPB!AG591='SP2TE(CH)'!AG591,"","NO")</f>
        <v/>
      </c>
      <c r="AH591" t="str">
        <f>IF(SCB2SPB!AH591='SP2TE(CH)'!AH591,"","NO")</f>
        <v/>
      </c>
      <c r="AI591" t="str">
        <f>IF(SCB2SPB!AI591='SP2TE(CH)'!AI591,"","NO")</f>
        <v/>
      </c>
      <c r="AJ591" t="str">
        <f>IF(SCB2SPB!AJ591='SP2TE(CH)'!AJ591,"","NO")</f>
        <v/>
      </c>
      <c r="AK591" t="str">
        <f>IF(SCB2SPB!AK591='SP2TE(CH)'!AK591,"","NO")</f>
        <v/>
      </c>
      <c r="AL591" t="str">
        <f>IF(SCB2SPB!AL591='SP2TE(CH)'!AL591,"","NO")</f>
        <v/>
      </c>
      <c r="AM591" t="str">
        <f>IF(SCB2SPB!AM591='SP2TE(CH)'!AM591,"","NO")</f>
        <v/>
      </c>
      <c r="AN591" t="str">
        <f>IF(SCB2SPB!AN591='SP2TE(CH)'!AN591,"","NO")</f>
        <v/>
      </c>
      <c r="AO591" t="str">
        <f>IF(SCB2SPB!AO591='SP2TE(CH)'!AO591,"","NO")</f>
        <v/>
      </c>
      <c r="AP591" t="str">
        <f>IF(SCB2SPB!AP591='SP2TE(CH)'!AP591,"","NO")</f>
        <v/>
      </c>
      <c r="AQ591" t="str">
        <f>IF(SCB2SPB!AQ591='SP2TE(CH)'!AQ591,"","NO")</f>
        <v/>
      </c>
      <c r="AR591" t="str">
        <f>IF(SCB2SPB!AR591='SP2TE(CH)'!AR591,"","NO")</f>
        <v/>
      </c>
      <c r="AS591" t="str">
        <f>IF(SCB2SPB!AS591='SP2TE(CH)'!AS591,"","NO")</f>
        <v/>
      </c>
      <c r="AT591" t="str">
        <f>IF(SCB2SPB!AT591='SP2TE(CH)'!AT591,"","NO")</f>
        <v/>
      </c>
      <c r="AU591" t="str">
        <f>IF(SCB2SPB!AU591='SP2TE(CH)'!AU591,"","NO")</f>
        <v/>
      </c>
      <c r="AV591" t="str">
        <f>IF(SCB2SPB!AV591='SP2TE(CH)'!AV591,"","NO")</f>
        <v/>
      </c>
      <c r="AW591" t="str">
        <f>IF(SCB2SPB!AW591='SP2TE(CH)'!AW591,"","NO")</f>
        <v/>
      </c>
      <c r="AX591" t="str">
        <f>IF(SCB2SPB!AX591='SP2TE(CH)'!AX591,"","NO")</f>
        <v/>
      </c>
      <c r="AY591" t="str">
        <f>IF(SCB2SPB!AY591='SP2TE(CH)'!AY591,"","NO")</f>
        <v/>
      </c>
      <c r="AZ591" t="str">
        <f>IF(SCB2SPB!AZ591='SP2TE(CH)'!AZ591,"","NO")</f>
        <v/>
      </c>
      <c r="BA591" t="str">
        <f>IF(SCB2SPB!BA591='SP2TE(CH)'!BA591,"","NO")</f>
        <v/>
      </c>
      <c r="BB591" t="str">
        <f>IF(SCB2SPB!BB591='SP2TE(CH)'!BB591,"","NO")</f>
        <v/>
      </c>
      <c r="BC591" t="str">
        <f>IF(SCB2SPB!BC591='SP2TE(CH)'!BC591,"","NO")</f>
        <v/>
      </c>
      <c r="BD591" t="str">
        <f>IF(SCB2SPB!BD591='SP2TE(CH)'!BD591,"","NO")</f>
        <v/>
      </c>
      <c r="BE591" t="str">
        <f>IF(SCB2SPB!BE591='SP2TE(CH)'!BE591,"","NO")</f>
        <v/>
      </c>
      <c r="BF591" t="str">
        <f>IF(SCB2SPB!BF591='SP2TE(CH)'!BF591,"","NO")</f>
        <v/>
      </c>
      <c r="BG591" t="str">
        <f>IF(SCB2SPB!BG591='SP2TE(CH)'!BG591,"","NO")</f>
        <v/>
      </c>
      <c r="BH591" t="str">
        <f>IF(SCB2SPB!BH591='SP2TE(CH)'!BH591,"","NO")</f>
        <v/>
      </c>
      <c r="BI591" t="str">
        <f>IF(SCB2SPB!BI591='SP2TE(CH)'!BI591,"","NO")</f>
        <v/>
      </c>
      <c r="BJ591" t="str">
        <f>IF(SCB2SPB!BJ591='SP2TE(CH)'!BJ591,"","NO")</f>
        <v/>
      </c>
      <c r="BK591" t="str">
        <f>IF(SCB2SPB!BK591='SP2TE(CH)'!BK591,"","NO")</f>
        <v/>
      </c>
      <c r="BL591" t="str">
        <f>IF(SCB2SPB!BL591='SP2TE(CH)'!BL591,"","NO")</f>
        <v/>
      </c>
      <c r="BM591" t="str">
        <f>IF(SCB2SPB!BM591='SP2TE(CH)'!BM591,"","NO")</f>
        <v/>
      </c>
      <c r="BN591" t="str">
        <f>IF(SCB2SPB!BN591='SP2TE(CH)'!BN591,"","NO")</f>
        <v/>
      </c>
      <c r="BO591" t="str">
        <f>IF(SCB2SPB!BO591='SP2TE(CH)'!BO591,"","NO")</f>
        <v/>
      </c>
      <c r="BP591">
        <f>SCB2SPB!BP591</f>
        <v>0</v>
      </c>
      <c r="BQ591">
        <f>SCB2SPB!BQ591</f>
        <v>0</v>
      </c>
      <c r="BR591">
        <f>SCB2SPB!BR591</f>
        <v>0</v>
      </c>
      <c r="BS591">
        <f>SCB2SPB!BS591</f>
        <v>0</v>
      </c>
      <c r="BT591">
        <f>SCB2SPB!BT591</f>
        <v>0</v>
      </c>
      <c r="BU591">
        <f>SCB2SPB!BU591</f>
        <v>0</v>
      </c>
      <c r="BV591">
        <f>SCB2SPB!BV591</f>
        <v>0</v>
      </c>
      <c r="BW591">
        <f>SCB2SPB!BW591</f>
        <v>0</v>
      </c>
      <c r="BX591">
        <f>SCB2SPB!BX591</f>
        <v>0</v>
      </c>
    </row>
    <row r="592" spans="1:76">
      <c r="A592" t="str">
        <f>IF(SCB2SPB!A592='SP2TE(CH)'!A592,"","NO")</f>
        <v/>
      </c>
      <c r="B592" t="str">
        <f>IF(SCB2SPB!B592='SP2TE(CH)'!B592,"","NO")</f>
        <v/>
      </c>
      <c r="C592" t="str">
        <f>IF(SCB2SPB!C592='SP2TE(CH)'!C592,"","NO")</f>
        <v/>
      </c>
      <c r="D592" s="127" t="str">
        <f>IF(SCB2SPB!D592='SP2TE(CH)'!D592,"","NO")</f>
        <v/>
      </c>
      <c r="E592" t="str">
        <f>IF(SCB2SPB!E592='SP2TE(CH)'!E592,"","NO")</f>
        <v/>
      </c>
      <c r="F592" t="str">
        <f>IF(SCB2SPB!F592='SP2TE(CH)'!F592,"","NO")</f>
        <v/>
      </c>
      <c r="G592" t="str">
        <f>IF(SCB2SPB!G592='SP2TE(CH)'!G592,"","NO")</f>
        <v/>
      </c>
      <c r="H592" s="74" t="str">
        <f>IF(SCB2SPB!H592='SP2TE(CH)'!H592,"","NO")</f>
        <v/>
      </c>
      <c r="I592" s="74" t="str">
        <f>IF(SCB2SPB!I592='SP2TE(CH)'!I592,"","NO")</f>
        <v/>
      </c>
      <c r="J592" s="74" t="str">
        <f>IF(SCB2SPB!J592='SP2TE(CH)'!J592,"","NO")</f>
        <v/>
      </c>
      <c r="K592" s="74" t="str">
        <f>IF(SCB2SPB!K592='SP2TE(CH)'!K592,"","NO")</f>
        <v/>
      </c>
      <c r="L592" s="74" t="str">
        <f>IF(SCB2SPB!L592='SP2TE(CH)'!L592,"","NO")</f>
        <v/>
      </c>
      <c r="M592" s="74" t="str">
        <f>IF(SCB2SPB!M592='SP2TE(CH)'!M592,"","NO")</f>
        <v/>
      </c>
      <c r="N592" s="74" t="str">
        <f>IF(SCB2SPB!N592='SP2TE(CH)'!N592,"","NO")</f>
        <v/>
      </c>
      <c r="O592" s="74" t="str">
        <f>IF(SCB2SPB!O592='SP2TE(CH)'!O592,"","NO")</f>
        <v/>
      </c>
      <c r="P592" s="74" t="str">
        <f>IF(SCB2SPB!P592='SP2TE(CH)'!P592,"","NO")</f>
        <v/>
      </c>
      <c r="Q592" t="str">
        <f>IF(SCB2SPB!Q592='SP2TE(CH)'!Q592,"","NO")</f>
        <v/>
      </c>
      <c r="R592" t="str">
        <f>IF(SCB2SPB!R592='SP2TE(CH)'!R592,"","NO")</f>
        <v/>
      </c>
      <c r="S592" t="str">
        <f>IF(SCB2SPB!S592='SP2TE(CH)'!S592,"","NO")</f>
        <v/>
      </c>
      <c r="T592" t="str">
        <f>IF(SCB2SPB!T592='SP2TE(CH)'!T592,"","NO")</f>
        <v/>
      </c>
      <c r="U592" t="str">
        <f>IF(SCB2SPB!U592='SP2TE(CH)'!U592,"","NO")</f>
        <v/>
      </c>
      <c r="V592" t="str">
        <f>IF(SCB2SPB!V592='SP2TE(CH)'!V592,"","NO")</f>
        <v/>
      </c>
      <c r="W592" t="str">
        <f>IF(SCB2SPB!W592='SP2TE(CH)'!W592,"","NO")</f>
        <v/>
      </c>
      <c r="X592" t="str">
        <f>IF(SCB2SPB!X592='SP2TE(CH)'!X592,"","NO")</f>
        <v/>
      </c>
      <c r="Y592" t="str">
        <f>IF(SCB2SPB!Y592='SP2TE(CH)'!Y592,"","NO")</f>
        <v/>
      </c>
      <c r="Z592" t="str">
        <f>IF(SCB2SPB!Z592='SP2TE(CH)'!Z592,"","NO")</f>
        <v/>
      </c>
      <c r="AA592" t="str">
        <f>IF(SCB2SPB!AA592='SP2TE(CH)'!AA592,"","NO")</f>
        <v/>
      </c>
      <c r="AB592" t="str">
        <f>IF(SCB2SPB!AB592='SP2TE(CH)'!AB592,"","NO")</f>
        <v/>
      </c>
      <c r="AC592" t="str">
        <f>IF(SCB2SPB!AC592='SP2TE(CH)'!AC592,"","NO")</f>
        <v/>
      </c>
      <c r="AD592" t="str">
        <f>IF(SCB2SPB!AD592='SP2TE(CH)'!AD592,"","NO")</f>
        <v/>
      </c>
      <c r="AE592" t="str">
        <f>IF(SCB2SPB!AE592='SP2TE(CH)'!AE592,"","NO")</f>
        <v/>
      </c>
      <c r="AF592" t="str">
        <f>IF(SCB2SPB!AF592='SP2TE(CH)'!AF592,"","NO")</f>
        <v/>
      </c>
      <c r="AG592" t="str">
        <f>IF(SCB2SPB!AG592='SP2TE(CH)'!AG592,"","NO")</f>
        <v/>
      </c>
      <c r="AH592" t="str">
        <f>IF(SCB2SPB!AH592='SP2TE(CH)'!AH592,"","NO")</f>
        <v/>
      </c>
      <c r="AI592" t="str">
        <f>IF(SCB2SPB!AI592='SP2TE(CH)'!AI592,"","NO")</f>
        <v/>
      </c>
      <c r="AJ592" t="str">
        <f>IF(SCB2SPB!AJ592='SP2TE(CH)'!AJ592,"","NO")</f>
        <v/>
      </c>
      <c r="AK592" t="str">
        <f>IF(SCB2SPB!AK592='SP2TE(CH)'!AK592,"","NO")</f>
        <v/>
      </c>
      <c r="AL592" t="str">
        <f>IF(SCB2SPB!AL592='SP2TE(CH)'!AL592,"","NO")</f>
        <v/>
      </c>
      <c r="AM592" t="str">
        <f>IF(SCB2SPB!AM592='SP2TE(CH)'!AM592,"","NO")</f>
        <v/>
      </c>
      <c r="AN592" t="str">
        <f>IF(SCB2SPB!AN592='SP2TE(CH)'!AN592,"","NO")</f>
        <v/>
      </c>
      <c r="AO592" t="str">
        <f>IF(SCB2SPB!AO592='SP2TE(CH)'!AO592,"","NO")</f>
        <v/>
      </c>
      <c r="AP592" t="str">
        <f>IF(SCB2SPB!AP592='SP2TE(CH)'!AP592,"","NO")</f>
        <v/>
      </c>
      <c r="AQ592" t="str">
        <f>IF(SCB2SPB!AQ592='SP2TE(CH)'!AQ592,"","NO")</f>
        <v/>
      </c>
      <c r="AR592" t="str">
        <f>IF(SCB2SPB!AR592='SP2TE(CH)'!AR592,"","NO")</f>
        <v/>
      </c>
      <c r="AS592" t="str">
        <f>IF(SCB2SPB!AS592='SP2TE(CH)'!AS592,"","NO")</f>
        <v/>
      </c>
      <c r="AT592" t="str">
        <f>IF(SCB2SPB!AT592='SP2TE(CH)'!AT592,"","NO")</f>
        <v/>
      </c>
      <c r="AU592" t="str">
        <f>IF(SCB2SPB!AU592='SP2TE(CH)'!AU592,"","NO")</f>
        <v/>
      </c>
      <c r="AV592" t="str">
        <f>IF(SCB2SPB!AV592='SP2TE(CH)'!AV592,"","NO")</f>
        <v/>
      </c>
      <c r="AW592" t="str">
        <f>IF(SCB2SPB!AW592='SP2TE(CH)'!AW592,"","NO")</f>
        <v/>
      </c>
      <c r="AX592" t="str">
        <f>IF(SCB2SPB!AX592='SP2TE(CH)'!AX592,"","NO")</f>
        <v/>
      </c>
      <c r="AY592" t="str">
        <f>IF(SCB2SPB!AY592='SP2TE(CH)'!AY592,"","NO")</f>
        <v/>
      </c>
      <c r="AZ592" t="str">
        <f>IF(SCB2SPB!AZ592='SP2TE(CH)'!AZ592,"","NO")</f>
        <v/>
      </c>
      <c r="BA592" t="str">
        <f>IF(SCB2SPB!BA592='SP2TE(CH)'!BA592,"","NO")</f>
        <v/>
      </c>
      <c r="BB592" t="str">
        <f>IF(SCB2SPB!BB592='SP2TE(CH)'!BB592,"","NO")</f>
        <v/>
      </c>
      <c r="BC592" t="str">
        <f>IF(SCB2SPB!BC592='SP2TE(CH)'!BC592,"","NO")</f>
        <v/>
      </c>
      <c r="BD592" t="str">
        <f>IF(SCB2SPB!BD592='SP2TE(CH)'!BD592,"","NO")</f>
        <v/>
      </c>
      <c r="BE592" t="str">
        <f>IF(SCB2SPB!BE592='SP2TE(CH)'!BE592,"","NO")</f>
        <v/>
      </c>
      <c r="BF592" t="str">
        <f>IF(SCB2SPB!BF592='SP2TE(CH)'!BF592,"","NO")</f>
        <v/>
      </c>
      <c r="BG592" t="str">
        <f>IF(SCB2SPB!BG592='SP2TE(CH)'!BG592,"","NO")</f>
        <v/>
      </c>
      <c r="BH592" t="str">
        <f>IF(SCB2SPB!BH592='SP2TE(CH)'!BH592,"","NO")</f>
        <v/>
      </c>
      <c r="BI592" t="str">
        <f>IF(SCB2SPB!BI592='SP2TE(CH)'!BI592,"","NO")</f>
        <v/>
      </c>
      <c r="BJ592" t="str">
        <f>IF(SCB2SPB!BJ592='SP2TE(CH)'!BJ592,"","NO")</f>
        <v/>
      </c>
      <c r="BK592" t="str">
        <f>IF(SCB2SPB!BK592='SP2TE(CH)'!BK592,"","NO")</f>
        <v/>
      </c>
      <c r="BL592" t="str">
        <f>IF(SCB2SPB!BL592='SP2TE(CH)'!BL592,"","NO")</f>
        <v/>
      </c>
      <c r="BM592" t="str">
        <f>IF(SCB2SPB!BM592='SP2TE(CH)'!BM592,"","NO")</f>
        <v/>
      </c>
      <c r="BN592" t="str">
        <f>IF(SCB2SPB!BN592='SP2TE(CH)'!BN592,"","NO")</f>
        <v/>
      </c>
      <c r="BO592" t="str">
        <f>IF(SCB2SPB!BO592='SP2TE(CH)'!BO592,"","NO")</f>
        <v/>
      </c>
      <c r="BP592">
        <f>SCB2SPB!BP592</f>
        <v>0</v>
      </c>
      <c r="BQ592">
        <f>SCB2SPB!BQ592</f>
        <v>0</v>
      </c>
      <c r="BR592">
        <f>SCB2SPB!BR592</f>
        <v>0</v>
      </c>
      <c r="BS592">
        <f>SCB2SPB!BS592</f>
        <v>0</v>
      </c>
      <c r="BT592">
        <f>SCB2SPB!BT592</f>
        <v>0</v>
      </c>
      <c r="BU592">
        <f>SCB2SPB!BU592</f>
        <v>0</v>
      </c>
      <c r="BV592">
        <f>SCB2SPB!BV592</f>
        <v>0</v>
      </c>
      <c r="BW592">
        <f>SCB2SPB!BW592</f>
        <v>0</v>
      </c>
      <c r="BX592">
        <f>SCB2SPB!BX592</f>
        <v>0</v>
      </c>
    </row>
    <row r="593" spans="1:76">
      <c r="A593" t="str">
        <f>IF(SCB2SPB!A593='SP2TE(CH)'!A593,"","NO")</f>
        <v/>
      </c>
      <c r="B593" t="str">
        <f>IF(SCB2SPB!B593='SP2TE(CH)'!B593,"","NO")</f>
        <v/>
      </c>
      <c r="C593" t="str">
        <f>IF(SCB2SPB!C593='SP2TE(CH)'!C593,"","NO")</f>
        <v/>
      </c>
      <c r="D593" s="127" t="str">
        <f>IF(SCB2SPB!D593='SP2TE(CH)'!D593,"","NO")</f>
        <v/>
      </c>
      <c r="E593" t="str">
        <f>IF(SCB2SPB!E593='SP2TE(CH)'!E593,"","NO")</f>
        <v/>
      </c>
      <c r="F593" t="str">
        <f>IF(SCB2SPB!F593='SP2TE(CH)'!F593,"","NO")</f>
        <v/>
      </c>
      <c r="G593" t="str">
        <f>IF(SCB2SPB!G593='SP2TE(CH)'!G593,"","NO")</f>
        <v/>
      </c>
      <c r="H593" s="74" t="str">
        <f>IF(SCB2SPB!H593='SP2TE(CH)'!H593,"","NO")</f>
        <v/>
      </c>
      <c r="I593" s="74" t="str">
        <f>IF(SCB2SPB!I593='SP2TE(CH)'!I593,"","NO")</f>
        <v/>
      </c>
      <c r="J593" s="74" t="str">
        <f>IF(SCB2SPB!J593='SP2TE(CH)'!J593,"","NO")</f>
        <v/>
      </c>
      <c r="K593" s="74" t="str">
        <f>IF(SCB2SPB!K593='SP2TE(CH)'!K593,"","NO")</f>
        <v/>
      </c>
      <c r="L593" s="74" t="str">
        <f>IF(SCB2SPB!L593='SP2TE(CH)'!L593,"","NO")</f>
        <v/>
      </c>
      <c r="M593" s="74" t="str">
        <f>IF(SCB2SPB!M593='SP2TE(CH)'!M593,"","NO")</f>
        <v/>
      </c>
      <c r="N593" s="74" t="str">
        <f>IF(SCB2SPB!N593='SP2TE(CH)'!N593,"","NO")</f>
        <v/>
      </c>
      <c r="O593" s="74" t="str">
        <f>IF(SCB2SPB!O593='SP2TE(CH)'!O593,"","NO")</f>
        <v/>
      </c>
      <c r="P593" s="74" t="str">
        <f>IF(SCB2SPB!P593='SP2TE(CH)'!P593,"","NO")</f>
        <v/>
      </c>
      <c r="Q593" t="str">
        <f>IF(SCB2SPB!Q593='SP2TE(CH)'!Q593,"","NO")</f>
        <v/>
      </c>
      <c r="R593" t="str">
        <f>IF(SCB2SPB!R593='SP2TE(CH)'!R593,"","NO")</f>
        <v/>
      </c>
      <c r="S593" t="str">
        <f>IF(SCB2SPB!S593='SP2TE(CH)'!S593,"","NO")</f>
        <v/>
      </c>
      <c r="T593" t="str">
        <f>IF(SCB2SPB!T593='SP2TE(CH)'!T593,"","NO")</f>
        <v/>
      </c>
      <c r="U593" t="str">
        <f>IF(SCB2SPB!U593='SP2TE(CH)'!U593,"","NO")</f>
        <v/>
      </c>
      <c r="V593" t="str">
        <f>IF(SCB2SPB!V593='SP2TE(CH)'!V593,"","NO")</f>
        <v/>
      </c>
      <c r="W593" t="str">
        <f>IF(SCB2SPB!W593='SP2TE(CH)'!W593,"","NO")</f>
        <v/>
      </c>
      <c r="X593" t="str">
        <f>IF(SCB2SPB!X593='SP2TE(CH)'!X593,"","NO")</f>
        <v/>
      </c>
      <c r="Y593" t="str">
        <f>IF(SCB2SPB!Y593='SP2TE(CH)'!Y593,"","NO")</f>
        <v/>
      </c>
      <c r="Z593" t="str">
        <f>IF(SCB2SPB!Z593='SP2TE(CH)'!Z593,"","NO")</f>
        <v/>
      </c>
      <c r="AA593" t="str">
        <f>IF(SCB2SPB!AA593='SP2TE(CH)'!AA593,"","NO")</f>
        <v/>
      </c>
      <c r="AB593" t="str">
        <f>IF(SCB2SPB!AB593='SP2TE(CH)'!AB593,"","NO")</f>
        <v/>
      </c>
      <c r="AC593" t="str">
        <f>IF(SCB2SPB!AC593='SP2TE(CH)'!AC593,"","NO")</f>
        <v/>
      </c>
      <c r="AD593" t="str">
        <f>IF(SCB2SPB!AD593='SP2TE(CH)'!AD593,"","NO")</f>
        <v/>
      </c>
      <c r="AE593" t="str">
        <f>IF(SCB2SPB!AE593='SP2TE(CH)'!AE593,"","NO")</f>
        <v/>
      </c>
      <c r="AF593" t="str">
        <f>IF(SCB2SPB!AF593='SP2TE(CH)'!AF593,"","NO")</f>
        <v/>
      </c>
      <c r="AG593" t="str">
        <f>IF(SCB2SPB!AG593='SP2TE(CH)'!AG593,"","NO")</f>
        <v/>
      </c>
      <c r="AH593" t="str">
        <f>IF(SCB2SPB!AH593='SP2TE(CH)'!AH593,"","NO")</f>
        <v/>
      </c>
      <c r="AI593" t="str">
        <f>IF(SCB2SPB!AI593='SP2TE(CH)'!AI593,"","NO")</f>
        <v/>
      </c>
      <c r="AJ593" t="str">
        <f>IF(SCB2SPB!AJ593='SP2TE(CH)'!AJ593,"","NO")</f>
        <v/>
      </c>
      <c r="AK593" t="str">
        <f>IF(SCB2SPB!AK593='SP2TE(CH)'!AK593,"","NO")</f>
        <v/>
      </c>
      <c r="AL593" t="str">
        <f>IF(SCB2SPB!AL593='SP2TE(CH)'!AL593,"","NO")</f>
        <v/>
      </c>
      <c r="AM593" t="str">
        <f>IF(SCB2SPB!AM593='SP2TE(CH)'!AM593,"","NO")</f>
        <v/>
      </c>
      <c r="AN593" t="str">
        <f>IF(SCB2SPB!AN593='SP2TE(CH)'!AN593,"","NO")</f>
        <v/>
      </c>
      <c r="AO593" t="str">
        <f>IF(SCB2SPB!AO593='SP2TE(CH)'!AO593,"","NO")</f>
        <v/>
      </c>
      <c r="AP593" t="str">
        <f>IF(SCB2SPB!AP593='SP2TE(CH)'!AP593,"","NO")</f>
        <v/>
      </c>
      <c r="AQ593" t="str">
        <f>IF(SCB2SPB!AQ593='SP2TE(CH)'!AQ593,"","NO")</f>
        <v/>
      </c>
      <c r="AR593" t="str">
        <f>IF(SCB2SPB!AR593='SP2TE(CH)'!AR593,"","NO")</f>
        <v/>
      </c>
      <c r="AS593" t="str">
        <f>IF(SCB2SPB!AS593='SP2TE(CH)'!AS593,"","NO")</f>
        <v/>
      </c>
      <c r="AT593" t="str">
        <f>IF(SCB2SPB!AT593='SP2TE(CH)'!AT593,"","NO")</f>
        <v/>
      </c>
      <c r="AU593" t="str">
        <f>IF(SCB2SPB!AU593='SP2TE(CH)'!AU593,"","NO")</f>
        <v/>
      </c>
      <c r="AV593" t="str">
        <f>IF(SCB2SPB!AV593='SP2TE(CH)'!AV593,"","NO")</f>
        <v/>
      </c>
      <c r="AW593" t="str">
        <f>IF(SCB2SPB!AW593='SP2TE(CH)'!AW593,"","NO")</f>
        <v/>
      </c>
      <c r="AX593" t="str">
        <f>IF(SCB2SPB!AX593='SP2TE(CH)'!AX593,"","NO")</f>
        <v/>
      </c>
      <c r="AY593" t="str">
        <f>IF(SCB2SPB!AY593='SP2TE(CH)'!AY593,"","NO")</f>
        <v/>
      </c>
      <c r="AZ593" t="str">
        <f>IF(SCB2SPB!AZ593='SP2TE(CH)'!AZ593,"","NO")</f>
        <v/>
      </c>
      <c r="BA593" t="str">
        <f>IF(SCB2SPB!BA593='SP2TE(CH)'!BA593,"","NO")</f>
        <v/>
      </c>
      <c r="BB593" t="str">
        <f>IF(SCB2SPB!BB593='SP2TE(CH)'!BB593,"","NO")</f>
        <v/>
      </c>
      <c r="BC593" t="str">
        <f>IF(SCB2SPB!BC593='SP2TE(CH)'!BC593,"","NO")</f>
        <v/>
      </c>
      <c r="BD593" t="str">
        <f>IF(SCB2SPB!BD593='SP2TE(CH)'!BD593,"","NO")</f>
        <v/>
      </c>
      <c r="BE593" t="str">
        <f>IF(SCB2SPB!BE593='SP2TE(CH)'!BE593,"","NO")</f>
        <v/>
      </c>
      <c r="BF593" t="str">
        <f>IF(SCB2SPB!BF593='SP2TE(CH)'!BF593,"","NO")</f>
        <v/>
      </c>
      <c r="BG593" t="str">
        <f>IF(SCB2SPB!BG593='SP2TE(CH)'!BG593,"","NO")</f>
        <v/>
      </c>
      <c r="BH593" t="str">
        <f>IF(SCB2SPB!BH593='SP2TE(CH)'!BH593,"","NO")</f>
        <v/>
      </c>
      <c r="BI593" t="str">
        <f>IF(SCB2SPB!BI593='SP2TE(CH)'!BI593,"","NO")</f>
        <v/>
      </c>
      <c r="BJ593" t="str">
        <f>IF(SCB2SPB!BJ593='SP2TE(CH)'!BJ593,"","NO")</f>
        <v/>
      </c>
      <c r="BK593" t="str">
        <f>IF(SCB2SPB!BK593='SP2TE(CH)'!BK593,"","NO")</f>
        <v/>
      </c>
      <c r="BL593" t="str">
        <f>IF(SCB2SPB!BL593='SP2TE(CH)'!BL593,"","NO")</f>
        <v/>
      </c>
      <c r="BM593" t="str">
        <f>IF(SCB2SPB!BM593='SP2TE(CH)'!BM593,"","NO")</f>
        <v/>
      </c>
      <c r="BN593" t="str">
        <f>IF(SCB2SPB!BN593='SP2TE(CH)'!BN593,"","NO")</f>
        <v/>
      </c>
      <c r="BO593" t="str">
        <f>IF(SCB2SPB!BO593='SP2TE(CH)'!BO593,"","NO")</f>
        <v/>
      </c>
      <c r="BP593">
        <f>SCB2SPB!BP593</f>
        <v>0</v>
      </c>
      <c r="BQ593">
        <f>SCB2SPB!BQ593</f>
        <v>0</v>
      </c>
      <c r="BR593">
        <f>SCB2SPB!BR593</f>
        <v>0</v>
      </c>
      <c r="BS593">
        <f>SCB2SPB!BS593</f>
        <v>0</v>
      </c>
      <c r="BT593">
        <f>SCB2SPB!BT593</f>
        <v>0</v>
      </c>
      <c r="BU593">
        <f>SCB2SPB!BU593</f>
        <v>0</v>
      </c>
      <c r="BV593">
        <f>SCB2SPB!BV593</f>
        <v>0</v>
      </c>
      <c r="BW593">
        <f>SCB2SPB!BW593</f>
        <v>0</v>
      </c>
      <c r="BX593">
        <f>SCB2SPB!BX593</f>
        <v>0</v>
      </c>
    </row>
    <row r="594" spans="1:76">
      <c r="A594" t="str">
        <f>IF(SCB2SPB!A594='SP2TE(CH)'!A594,"","NO")</f>
        <v/>
      </c>
      <c r="B594" t="str">
        <f>IF(SCB2SPB!B594='SP2TE(CH)'!B594,"","NO")</f>
        <v/>
      </c>
      <c r="C594" t="str">
        <f>IF(SCB2SPB!C594='SP2TE(CH)'!C594,"","NO")</f>
        <v/>
      </c>
      <c r="D594" s="127" t="str">
        <f>IF(SCB2SPB!D594='SP2TE(CH)'!D594,"","NO")</f>
        <v/>
      </c>
      <c r="E594" t="str">
        <f>IF(SCB2SPB!E594='SP2TE(CH)'!E594,"","NO")</f>
        <v/>
      </c>
      <c r="F594" t="str">
        <f>IF(SCB2SPB!F594='SP2TE(CH)'!F594,"","NO")</f>
        <v/>
      </c>
      <c r="G594" t="str">
        <f>IF(SCB2SPB!G594='SP2TE(CH)'!G594,"","NO")</f>
        <v/>
      </c>
      <c r="H594" s="74" t="str">
        <f>IF(SCB2SPB!H594='SP2TE(CH)'!H594,"","NO")</f>
        <v/>
      </c>
      <c r="I594" s="74" t="str">
        <f>IF(SCB2SPB!I594='SP2TE(CH)'!I594,"","NO")</f>
        <v/>
      </c>
      <c r="J594" s="74" t="str">
        <f>IF(SCB2SPB!J594='SP2TE(CH)'!J594,"","NO")</f>
        <v/>
      </c>
      <c r="K594" s="74" t="str">
        <f>IF(SCB2SPB!K594='SP2TE(CH)'!K594,"","NO")</f>
        <v/>
      </c>
      <c r="L594" s="74" t="str">
        <f>IF(SCB2SPB!L594='SP2TE(CH)'!L594,"","NO")</f>
        <v/>
      </c>
      <c r="M594" s="74" t="str">
        <f>IF(SCB2SPB!M594='SP2TE(CH)'!M594,"","NO")</f>
        <v/>
      </c>
      <c r="N594" s="74" t="str">
        <f>IF(SCB2SPB!N594='SP2TE(CH)'!N594,"","NO")</f>
        <v/>
      </c>
      <c r="O594" s="74" t="str">
        <f>IF(SCB2SPB!O594='SP2TE(CH)'!O594,"","NO")</f>
        <v/>
      </c>
      <c r="P594" s="74" t="str">
        <f>IF(SCB2SPB!P594='SP2TE(CH)'!P594,"","NO")</f>
        <v/>
      </c>
      <c r="Q594" t="str">
        <f>IF(SCB2SPB!Q594='SP2TE(CH)'!Q594,"","NO")</f>
        <v/>
      </c>
      <c r="R594" t="str">
        <f>IF(SCB2SPB!R594='SP2TE(CH)'!R594,"","NO")</f>
        <v/>
      </c>
      <c r="S594" t="str">
        <f>IF(SCB2SPB!S594='SP2TE(CH)'!S594,"","NO")</f>
        <v/>
      </c>
      <c r="T594" t="str">
        <f>IF(SCB2SPB!T594='SP2TE(CH)'!T594,"","NO")</f>
        <v/>
      </c>
      <c r="U594" t="str">
        <f>IF(SCB2SPB!U594='SP2TE(CH)'!U594,"","NO")</f>
        <v/>
      </c>
      <c r="V594" t="str">
        <f>IF(SCB2SPB!V594='SP2TE(CH)'!V594,"","NO")</f>
        <v/>
      </c>
      <c r="W594" t="str">
        <f>IF(SCB2SPB!W594='SP2TE(CH)'!W594,"","NO")</f>
        <v/>
      </c>
      <c r="X594" t="str">
        <f>IF(SCB2SPB!X594='SP2TE(CH)'!X594,"","NO")</f>
        <v/>
      </c>
      <c r="Y594" t="str">
        <f>IF(SCB2SPB!Y594='SP2TE(CH)'!Y594,"","NO")</f>
        <v/>
      </c>
      <c r="Z594" t="str">
        <f>IF(SCB2SPB!Z594='SP2TE(CH)'!Z594,"","NO")</f>
        <v/>
      </c>
      <c r="AA594" t="str">
        <f>IF(SCB2SPB!AA594='SP2TE(CH)'!AA594,"","NO")</f>
        <v/>
      </c>
      <c r="AB594" t="str">
        <f>IF(SCB2SPB!AB594='SP2TE(CH)'!AB594,"","NO")</f>
        <v/>
      </c>
      <c r="AC594" t="str">
        <f>IF(SCB2SPB!AC594='SP2TE(CH)'!AC594,"","NO")</f>
        <v/>
      </c>
      <c r="AD594" t="str">
        <f>IF(SCB2SPB!AD594='SP2TE(CH)'!AD594,"","NO")</f>
        <v/>
      </c>
      <c r="AE594" t="str">
        <f>IF(SCB2SPB!AE594='SP2TE(CH)'!AE594,"","NO")</f>
        <v/>
      </c>
      <c r="AF594" t="str">
        <f>IF(SCB2SPB!AF594='SP2TE(CH)'!AF594,"","NO")</f>
        <v/>
      </c>
      <c r="AG594" t="str">
        <f>IF(SCB2SPB!AG594='SP2TE(CH)'!AG594,"","NO")</f>
        <v/>
      </c>
      <c r="AH594" t="str">
        <f>IF(SCB2SPB!AH594='SP2TE(CH)'!AH594,"","NO")</f>
        <v/>
      </c>
      <c r="AI594" t="str">
        <f>IF(SCB2SPB!AI594='SP2TE(CH)'!AI594,"","NO")</f>
        <v/>
      </c>
      <c r="AJ594" t="str">
        <f>IF(SCB2SPB!AJ594='SP2TE(CH)'!AJ594,"","NO")</f>
        <v/>
      </c>
      <c r="AK594" t="str">
        <f>IF(SCB2SPB!AK594='SP2TE(CH)'!AK594,"","NO")</f>
        <v/>
      </c>
      <c r="AL594" t="str">
        <f>IF(SCB2SPB!AL594='SP2TE(CH)'!AL594,"","NO")</f>
        <v/>
      </c>
      <c r="AM594" t="str">
        <f>IF(SCB2SPB!AM594='SP2TE(CH)'!AM594,"","NO")</f>
        <v/>
      </c>
      <c r="AN594" t="str">
        <f>IF(SCB2SPB!AN594='SP2TE(CH)'!AN594,"","NO")</f>
        <v/>
      </c>
      <c r="AO594" t="str">
        <f>IF(SCB2SPB!AO594='SP2TE(CH)'!AO594,"","NO")</f>
        <v/>
      </c>
      <c r="AP594" t="str">
        <f>IF(SCB2SPB!AP594='SP2TE(CH)'!AP594,"","NO")</f>
        <v/>
      </c>
      <c r="AQ594" t="str">
        <f>IF(SCB2SPB!AQ594='SP2TE(CH)'!AQ594,"","NO")</f>
        <v/>
      </c>
      <c r="AR594" t="str">
        <f>IF(SCB2SPB!AR594='SP2TE(CH)'!AR594,"","NO")</f>
        <v/>
      </c>
      <c r="AS594" t="str">
        <f>IF(SCB2SPB!AS594='SP2TE(CH)'!AS594,"","NO")</f>
        <v/>
      </c>
      <c r="AT594" t="str">
        <f>IF(SCB2SPB!AT594='SP2TE(CH)'!AT594,"","NO")</f>
        <v/>
      </c>
      <c r="AU594" t="str">
        <f>IF(SCB2SPB!AU594='SP2TE(CH)'!AU594,"","NO")</f>
        <v/>
      </c>
      <c r="AV594" t="str">
        <f>IF(SCB2SPB!AV594='SP2TE(CH)'!AV594,"","NO")</f>
        <v/>
      </c>
      <c r="AW594" t="str">
        <f>IF(SCB2SPB!AW594='SP2TE(CH)'!AW594,"","NO")</f>
        <v/>
      </c>
      <c r="AX594" t="str">
        <f>IF(SCB2SPB!AX594='SP2TE(CH)'!AX594,"","NO")</f>
        <v/>
      </c>
      <c r="AY594" t="str">
        <f>IF(SCB2SPB!AY594='SP2TE(CH)'!AY594,"","NO")</f>
        <v/>
      </c>
      <c r="AZ594" t="str">
        <f>IF(SCB2SPB!AZ594='SP2TE(CH)'!AZ594,"","NO")</f>
        <v/>
      </c>
      <c r="BA594" t="str">
        <f>IF(SCB2SPB!BA594='SP2TE(CH)'!BA594,"","NO")</f>
        <v/>
      </c>
      <c r="BB594" t="str">
        <f>IF(SCB2SPB!BB594='SP2TE(CH)'!BB594,"","NO")</f>
        <v/>
      </c>
      <c r="BC594" t="str">
        <f>IF(SCB2SPB!BC594='SP2TE(CH)'!BC594,"","NO")</f>
        <v/>
      </c>
      <c r="BD594" t="str">
        <f>IF(SCB2SPB!BD594='SP2TE(CH)'!BD594,"","NO")</f>
        <v/>
      </c>
      <c r="BE594" t="str">
        <f>IF(SCB2SPB!BE594='SP2TE(CH)'!BE594,"","NO")</f>
        <v/>
      </c>
      <c r="BF594" t="str">
        <f>IF(SCB2SPB!BF594='SP2TE(CH)'!BF594,"","NO")</f>
        <v/>
      </c>
      <c r="BG594" t="str">
        <f>IF(SCB2SPB!BG594='SP2TE(CH)'!BG594,"","NO")</f>
        <v/>
      </c>
      <c r="BH594" t="str">
        <f>IF(SCB2SPB!BH594='SP2TE(CH)'!BH594,"","NO")</f>
        <v/>
      </c>
      <c r="BI594" t="str">
        <f>IF(SCB2SPB!BI594='SP2TE(CH)'!BI594,"","NO")</f>
        <v/>
      </c>
      <c r="BJ594" t="str">
        <f>IF(SCB2SPB!BJ594='SP2TE(CH)'!BJ594,"","NO")</f>
        <v/>
      </c>
      <c r="BK594" t="str">
        <f>IF(SCB2SPB!BK594='SP2TE(CH)'!BK594,"","NO")</f>
        <v/>
      </c>
      <c r="BL594" t="str">
        <f>IF(SCB2SPB!BL594='SP2TE(CH)'!BL594,"","NO")</f>
        <v/>
      </c>
      <c r="BM594" t="str">
        <f>IF(SCB2SPB!BM594='SP2TE(CH)'!BM594,"","NO")</f>
        <v/>
      </c>
      <c r="BN594" t="str">
        <f>IF(SCB2SPB!BN594='SP2TE(CH)'!BN594,"","NO")</f>
        <v/>
      </c>
      <c r="BO594" t="str">
        <f>IF(SCB2SPB!BO594='SP2TE(CH)'!BO594,"","NO")</f>
        <v/>
      </c>
      <c r="BP594">
        <f>SCB2SPB!BP594</f>
        <v>0</v>
      </c>
      <c r="BQ594">
        <f>SCB2SPB!BQ594</f>
        <v>0</v>
      </c>
      <c r="BR594">
        <f>SCB2SPB!BR594</f>
        <v>0</v>
      </c>
      <c r="BS594">
        <f>SCB2SPB!BS594</f>
        <v>0</v>
      </c>
      <c r="BT594">
        <f>SCB2SPB!BT594</f>
        <v>0</v>
      </c>
      <c r="BU594">
        <f>SCB2SPB!BU594</f>
        <v>0</v>
      </c>
      <c r="BV594">
        <f>SCB2SPB!BV594</f>
        <v>0</v>
      </c>
      <c r="BW594">
        <f>SCB2SPB!BW594</f>
        <v>0</v>
      </c>
      <c r="BX594">
        <f>SCB2SPB!BX594</f>
        <v>0</v>
      </c>
    </row>
    <row r="595" spans="1:76">
      <c r="A595" t="str">
        <f>IF(SCB2SPB!A595='SP2TE(CH)'!A595,"","NO")</f>
        <v/>
      </c>
      <c r="B595" t="str">
        <f>IF(SCB2SPB!B595='SP2TE(CH)'!B595,"","NO")</f>
        <v/>
      </c>
      <c r="C595" t="str">
        <f>IF(SCB2SPB!C595='SP2TE(CH)'!C595,"","NO")</f>
        <v/>
      </c>
      <c r="D595" s="127" t="str">
        <f>IF(SCB2SPB!D595='SP2TE(CH)'!D595,"","NO")</f>
        <v/>
      </c>
      <c r="E595" t="str">
        <f>IF(SCB2SPB!E595='SP2TE(CH)'!E595,"","NO")</f>
        <v/>
      </c>
      <c r="F595" t="str">
        <f>IF(SCB2SPB!F595='SP2TE(CH)'!F595,"","NO")</f>
        <v/>
      </c>
      <c r="G595" t="str">
        <f>IF(SCB2SPB!G595='SP2TE(CH)'!G595,"","NO")</f>
        <v/>
      </c>
      <c r="H595" s="74" t="str">
        <f>IF(SCB2SPB!H595='SP2TE(CH)'!H595,"","NO")</f>
        <v/>
      </c>
      <c r="I595" s="74" t="str">
        <f>IF(SCB2SPB!I595='SP2TE(CH)'!I595,"","NO")</f>
        <v/>
      </c>
      <c r="J595" s="74" t="str">
        <f>IF(SCB2SPB!J595='SP2TE(CH)'!J595,"","NO")</f>
        <v/>
      </c>
      <c r="K595" s="74" t="str">
        <f>IF(SCB2SPB!K595='SP2TE(CH)'!K595,"","NO")</f>
        <v/>
      </c>
      <c r="L595" s="74" t="str">
        <f>IF(SCB2SPB!L595='SP2TE(CH)'!L595,"","NO")</f>
        <v/>
      </c>
      <c r="M595" s="74" t="str">
        <f>IF(SCB2SPB!M595='SP2TE(CH)'!M595,"","NO")</f>
        <v/>
      </c>
      <c r="N595" s="74" t="str">
        <f>IF(SCB2SPB!N595='SP2TE(CH)'!N595,"","NO")</f>
        <v/>
      </c>
      <c r="O595" s="74" t="str">
        <f>IF(SCB2SPB!O595='SP2TE(CH)'!O595,"","NO")</f>
        <v/>
      </c>
      <c r="P595" s="74" t="str">
        <f>IF(SCB2SPB!P595='SP2TE(CH)'!P595,"","NO")</f>
        <v/>
      </c>
      <c r="Q595" t="str">
        <f>IF(SCB2SPB!Q595='SP2TE(CH)'!Q595,"","NO")</f>
        <v/>
      </c>
      <c r="R595" t="str">
        <f>IF(SCB2SPB!R595='SP2TE(CH)'!R595,"","NO")</f>
        <v/>
      </c>
      <c r="S595" t="str">
        <f>IF(SCB2SPB!S595='SP2TE(CH)'!S595,"","NO")</f>
        <v/>
      </c>
      <c r="T595" t="str">
        <f>IF(SCB2SPB!T595='SP2TE(CH)'!T595,"","NO")</f>
        <v/>
      </c>
      <c r="U595" t="str">
        <f>IF(SCB2SPB!U595='SP2TE(CH)'!U595,"","NO")</f>
        <v/>
      </c>
      <c r="V595" t="str">
        <f>IF(SCB2SPB!V595='SP2TE(CH)'!V595,"","NO")</f>
        <v/>
      </c>
      <c r="W595" t="str">
        <f>IF(SCB2SPB!W595='SP2TE(CH)'!W595,"","NO")</f>
        <v/>
      </c>
      <c r="X595" t="str">
        <f>IF(SCB2SPB!X595='SP2TE(CH)'!X595,"","NO")</f>
        <v/>
      </c>
      <c r="Y595" t="str">
        <f>IF(SCB2SPB!Y595='SP2TE(CH)'!Y595,"","NO")</f>
        <v/>
      </c>
      <c r="Z595" t="str">
        <f>IF(SCB2SPB!Z595='SP2TE(CH)'!Z595,"","NO")</f>
        <v/>
      </c>
      <c r="AA595" t="str">
        <f>IF(SCB2SPB!AA595='SP2TE(CH)'!AA595,"","NO")</f>
        <v/>
      </c>
      <c r="AB595" t="str">
        <f>IF(SCB2SPB!AB595='SP2TE(CH)'!AB595,"","NO")</f>
        <v/>
      </c>
      <c r="AC595" t="str">
        <f>IF(SCB2SPB!AC595='SP2TE(CH)'!AC595,"","NO")</f>
        <v/>
      </c>
      <c r="AD595" t="str">
        <f>IF(SCB2SPB!AD595='SP2TE(CH)'!AD595,"","NO")</f>
        <v/>
      </c>
      <c r="AE595" t="str">
        <f>IF(SCB2SPB!AE595='SP2TE(CH)'!AE595,"","NO")</f>
        <v/>
      </c>
      <c r="AF595" t="str">
        <f>IF(SCB2SPB!AF595='SP2TE(CH)'!AF595,"","NO")</f>
        <v/>
      </c>
      <c r="AG595" t="str">
        <f>IF(SCB2SPB!AG595='SP2TE(CH)'!AG595,"","NO")</f>
        <v/>
      </c>
      <c r="AH595" t="str">
        <f>IF(SCB2SPB!AH595='SP2TE(CH)'!AH595,"","NO")</f>
        <v/>
      </c>
      <c r="AI595" t="str">
        <f>IF(SCB2SPB!AI595='SP2TE(CH)'!AI595,"","NO")</f>
        <v/>
      </c>
      <c r="AJ595" t="str">
        <f>IF(SCB2SPB!AJ595='SP2TE(CH)'!AJ595,"","NO")</f>
        <v/>
      </c>
      <c r="AK595" t="str">
        <f>IF(SCB2SPB!AK595='SP2TE(CH)'!AK595,"","NO")</f>
        <v/>
      </c>
      <c r="AL595" t="str">
        <f>IF(SCB2SPB!AL595='SP2TE(CH)'!AL595,"","NO")</f>
        <v/>
      </c>
      <c r="AM595" t="str">
        <f>IF(SCB2SPB!AM595='SP2TE(CH)'!AM595,"","NO")</f>
        <v/>
      </c>
      <c r="AN595" t="str">
        <f>IF(SCB2SPB!AN595='SP2TE(CH)'!AN595,"","NO")</f>
        <v/>
      </c>
      <c r="AO595" t="str">
        <f>IF(SCB2SPB!AO595='SP2TE(CH)'!AO595,"","NO")</f>
        <v/>
      </c>
      <c r="AP595" t="str">
        <f>IF(SCB2SPB!AP595='SP2TE(CH)'!AP595,"","NO")</f>
        <v/>
      </c>
      <c r="AQ595" t="str">
        <f>IF(SCB2SPB!AQ595='SP2TE(CH)'!AQ595,"","NO")</f>
        <v/>
      </c>
      <c r="AR595" t="str">
        <f>IF(SCB2SPB!AR595='SP2TE(CH)'!AR595,"","NO")</f>
        <v/>
      </c>
      <c r="AS595" t="str">
        <f>IF(SCB2SPB!AS595='SP2TE(CH)'!AS595,"","NO")</f>
        <v/>
      </c>
      <c r="AT595" t="str">
        <f>IF(SCB2SPB!AT595='SP2TE(CH)'!AT595,"","NO")</f>
        <v/>
      </c>
      <c r="AU595" t="str">
        <f>IF(SCB2SPB!AU595='SP2TE(CH)'!AU595,"","NO")</f>
        <v/>
      </c>
      <c r="AV595" t="str">
        <f>IF(SCB2SPB!AV595='SP2TE(CH)'!AV595,"","NO")</f>
        <v/>
      </c>
      <c r="AW595" t="str">
        <f>IF(SCB2SPB!AW595='SP2TE(CH)'!AW595,"","NO")</f>
        <v/>
      </c>
      <c r="AX595" t="str">
        <f>IF(SCB2SPB!AX595='SP2TE(CH)'!AX595,"","NO")</f>
        <v/>
      </c>
      <c r="AY595" t="str">
        <f>IF(SCB2SPB!AY595='SP2TE(CH)'!AY595,"","NO")</f>
        <v/>
      </c>
      <c r="AZ595" t="str">
        <f>IF(SCB2SPB!AZ595='SP2TE(CH)'!AZ595,"","NO")</f>
        <v/>
      </c>
      <c r="BA595" t="str">
        <f>IF(SCB2SPB!BA595='SP2TE(CH)'!BA595,"","NO")</f>
        <v/>
      </c>
      <c r="BB595" t="str">
        <f>IF(SCB2SPB!BB595='SP2TE(CH)'!BB595,"","NO")</f>
        <v/>
      </c>
      <c r="BC595" t="str">
        <f>IF(SCB2SPB!BC595='SP2TE(CH)'!BC595,"","NO")</f>
        <v/>
      </c>
      <c r="BD595" t="str">
        <f>IF(SCB2SPB!BD595='SP2TE(CH)'!BD595,"","NO")</f>
        <v/>
      </c>
      <c r="BE595" t="str">
        <f>IF(SCB2SPB!BE595='SP2TE(CH)'!BE595,"","NO")</f>
        <v/>
      </c>
      <c r="BF595" t="str">
        <f>IF(SCB2SPB!BF595='SP2TE(CH)'!BF595,"","NO")</f>
        <v/>
      </c>
      <c r="BG595" t="str">
        <f>IF(SCB2SPB!BG595='SP2TE(CH)'!BG595,"","NO")</f>
        <v/>
      </c>
      <c r="BH595" t="str">
        <f>IF(SCB2SPB!BH595='SP2TE(CH)'!BH595,"","NO")</f>
        <v/>
      </c>
      <c r="BI595" t="str">
        <f>IF(SCB2SPB!BI595='SP2TE(CH)'!BI595,"","NO")</f>
        <v/>
      </c>
      <c r="BJ595" t="str">
        <f>IF(SCB2SPB!BJ595='SP2TE(CH)'!BJ595,"","NO")</f>
        <v/>
      </c>
      <c r="BK595" t="str">
        <f>IF(SCB2SPB!BK595='SP2TE(CH)'!BK595,"","NO")</f>
        <v/>
      </c>
      <c r="BL595" t="str">
        <f>IF(SCB2SPB!BL595='SP2TE(CH)'!BL595,"","NO")</f>
        <v/>
      </c>
      <c r="BM595" t="str">
        <f>IF(SCB2SPB!BM595='SP2TE(CH)'!BM595,"","NO")</f>
        <v/>
      </c>
      <c r="BN595" t="str">
        <f>IF(SCB2SPB!BN595='SP2TE(CH)'!BN595,"","NO")</f>
        <v/>
      </c>
      <c r="BO595" t="str">
        <f>IF(SCB2SPB!BO595='SP2TE(CH)'!BO595,"","NO")</f>
        <v/>
      </c>
      <c r="BP595">
        <f>SCB2SPB!BP595</f>
        <v>0</v>
      </c>
      <c r="BQ595">
        <f>SCB2SPB!BQ595</f>
        <v>0</v>
      </c>
      <c r="BR595">
        <f>SCB2SPB!BR595</f>
        <v>0</v>
      </c>
      <c r="BS595">
        <f>SCB2SPB!BS595</f>
        <v>0</v>
      </c>
      <c r="BT595">
        <f>SCB2SPB!BT595</f>
        <v>0</v>
      </c>
      <c r="BU595">
        <f>SCB2SPB!BU595</f>
        <v>0</v>
      </c>
      <c r="BV595">
        <f>SCB2SPB!BV595</f>
        <v>0</v>
      </c>
      <c r="BW595">
        <f>SCB2SPB!BW595</f>
        <v>0</v>
      </c>
      <c r="BX595">
        <f>SCB2SPB!BX595</f>
        <v>0</v>
      </c>
    </row>
    <row r="596" spans="1:76">
      <c r="A596" t="str">
        <f>IF(SCB2SPB!A596='SP2TE(CH)'!A596,"","NO")</f>
        <v/>
      </c>
      <c r="B596" t="str">
        <f>IF(SCB2SPB!B596='SP2TE(CH)'!B596,"","NO")</f>
        <v/>
      </c>
      <c r="C596" t="str">
        <f>IF(SCB2SPB!C596='SP2TE(CH)'!C596,"","NO")</f>
        <v/>
      </c>
      <c r="D596" s="127" t="str">
        <f>IF(SCB2SPB!D596='SP2TE(CH)'!D596,"","NO")</f>
        <v/>
      </c>
      <c r="E596" t="str">
        <f>IF(SCB2SPB!E596='SP2TE(CH)'!E596,"","NO")</f>
        <v/>
      </c>
      <c r="F596" t="str">
        <f>IF(SCB2SPB!F596='SP2TE(CH)'!F596,"","NO")</f>
        <v/>
      </c>
      <c r="G596" t="str">
        <f>IF(SCB2SPB!G596='SP2TE(CH)'!G596,"","NO")</f>
        <v/>
      </c>
      <c r="H596" s="74" t="str">
        <f>IF(SCB2SPB!H596='SP2TE(CH)'!H596,"","NO")</f>
        <v/>
      </c>
      <c r="I596" s="74" t="str">
        <f>IF(SCB2SPB!I596='SP2TE(CH)'!I596,"","NO")</f>
        <v/>
      </c>
      <c r="J596" s="74" t="str">
        <f>IF(SCB2SPB!J596='SP2TE(CH)'!J596,"","NO")</f>
        <v/>
      </c>
      <c r="K596" s="74" t="str">
        <f>IF(SCB2SPB!K596='SP2TE(CH)'!K596,"","NO")</f>
        <v/>
      </c>
      <c r="L596" s="74" t="str">
        <f>IF(SCB2SPB!L596='SP2TE(CH)'!L596,"","NO")</f>
        <v/>
      </c>
      <c r="M596" s="74" t="str">
        <f>IF(SCB2SPB!M596='SP2TE(CH)'!M596,"","NO")</f>
        <v/>
      </c>
      <c r="N596" s="74" t="str">
        <f>IF(SCB2SPB!N596='SP2TE(CH)'!N596,"","NO")</f>
        <v/>
      </c>
      <c r="O596" s="74" t="str">
        <f>IF(SCB2SPB!O596='SP2TE(CH)'!O596,"","NO")</f>
        <v/>
      </c>
      <c r="P596" s="74" t="str">
        <f>IF(SCB2SPB!P596='SP2TE(CH)'!P596,"","NO")</f>
        <v/>
      </c>
      <c r="Q596" t="str">
        <f>IF(SCB2SPB!Q596='SP2TE(CH)'!Q596,"","NO")</f>
        <v/>
      </c>
      <c r="R596" t="str">
        <f>IF(SCB2SPB!R596='SP2TE(CH)'!R596,"","NO")</f>
        <v/>
      </c>
      <c r="S596" t="str">
        <f>IF(SCB2SPB!S596='SP2TE(CH)'!S596,"","NO")</f>
        <v/>
      </c>
      <c r="T596" t="str">
        <f>IF(SCB2SPB!T596='SP2TE(CH)'!T596,"","NO")</f>
        <v/>
      </c>
      <c r="U596" t="str">
        <f>IF(SCB2SPB!U596='SP2TE(CH)'!U596,"","NO")</f>
        <v/>
      </c>
      <c r="V596" t="str">
        <f>IF(SCB2SPB!V596='SP2TE(CH)'!V596,"","NO")</f>
        <v/>
      </c>
      <c r="W596" t="str">
        <f>IF(SCB2SPB!W596='SP2TE(CH)'!W596,"","NO")</f>
        <v/>
      </c>
      <c r="X596" t="str">
        <f>IF(SCB2SPB!X596='SP2TE(CH)'!X596,"","NO")</f>
        <v/>
      </c>
      <c r="Y596" t="str">
        <f>IF(SCB2SPB!Y596='SP2TE(CH)'!Y596,"","NO")</f>
        <v/>
      </c>
      <c r="Z596" t="str">
        <f>IF(SCB2SPB!Z596='SP2TE(CH)'!Z596,"","NO")</f>
        <v/>
      </c>
      <c r="AA596" t="str">
        <f>IF(SCB2SPB!AA596='SP2TE(CH)'!AA596,"","NO")</f>
        <v/>
      </c>
      <c r="AB596" t="str">
        <f>IF(SCB2SPB!AB596='SP2TE(CH)'!AB596,"","NO")</f>
        <v/>
      </c>
      <c r="AC596" t="str">
        <f>IF(SCB2SPB!AC596='SP2TE(CH)'!AC596,"","NO")</f>
        <v/>
      </c>
      <c r="AD596" t="str">
        <f>IF(SCB2SPB!AD596='SP2TE(CH)'!AD596,"","NO")</f>
        <v/>
      </c>
      <c r="AE596" t="str">
        <f>IF(SCB2SPB!AE596='SP2TE(CH)'!AE596,"","NO")</f>
        <v/>
      </c>
      <c r="AF596" t="str">
        <f>IF(SCB2SPB!AF596='SP2TE(CH)'!AF596,"","NO")</f>
        <v/>
      </c>
      <c r="AG596" t="str">
        <f>IF(SCB2SPB!AG596='SP2TE(CH)'!AG596,"","NO")</f>
        <v/>
      </c>
      <c r="AH596" t="str">
        <f>IF(SCB2SPB!AH596='SP2TE(CH)'!AH596,"","NO")</f>
        <v/>
      </c>
      <c r="AI596" t="str">
        <f>IF(SCB2SPB!AI596='SP2TE(CH)'!AI596,"","NO")</f>
        <v/>
      </c>
      <c r="AJ596" t="str">
        <f>IF(SCB2SPB!AJ596='SP2TE(CH)'!AJ596,"","NO")</f>
        <v/>
      </c>
      <c r="AK596" t="str">
        <f>IF(SCB2SPB!AK596='SP2TE(CH)'!AK596,"","NO")</f>
        <v/>
      </c>
      <c r="AL596" t="str">
        <f>IF(SCB2SPB!AL596='SP2TE(CH)'!AL596,"","NO")</f>
        <v/>
      </c>
      <c r="AM596" t="str">
        <f>IF(SCB2SPB!AM596='SP2TE(CH)'!AM596,"","NO")</f>
        <v/>
      </c>
      <c r="AN596" t="str">
        <f>IF(SCB2SPB!AN596='SP2TE(CH)'!AN596,"","NO")</f>
        <v/>
      </c>
      <c r="AO596" t="str">
        <f>IF(SCB2SPB!AO596='SP2TE(CH)'!AO596,"","NO")</f>
        <v/>
      </c>
      <c r="AP596" t="str">
        <f>IF(SCB2SPB!AP596='SP2TE(CH)'!AP596,"","NO")</f>
        <v/>
      </c>
      <c r="AQ596" t="str">
        <f>IF(SCB2SPB!AQ596='SP2TE(CH)'!AQ596,"","NO")</f>
        <v/>
      </c>
      <c r="AR596" t="str">
        <f>IF(SCB2SPB!AR596='SP2TE(CH)'!AR596,"","NO")</f>
        <v/>
      </c>
      <c r="AS596" t="str">
        <f>IF(SCB2SPB!AS596='SP2TE(CH)'!AS596,"","NO")</f>
        <v/>
      </c>
      <c r="AT596" t="str">
        <f>IF(SCB2SPB!AT596='SP2TE(CH)'!AT596,"","NO")</f>
        <v/>
      </c>
      <c r="AU596" t="str">
        <f>IF(SCB2SPB!AU596='SP2TE(CH)'!AU596,"","NO")</f>
        <v/>
      </c>
      <c r="AV596" t="str">
        <f>IF(SCB2SPB!AV596='SP2TE(CH)'!AV596,"","NO")</f>
        <v/>
      </c>
      <c r="AW596" t="str">
        <f>IF(SCB2SPB!AW596='SP2TE(CH)'!AW596,"","NO")</f>
        <v/>
      </c>
      <c r="AX596" t="str">
        <f>IF(SCB2SPB!AX596='SP2TE(CH)'!AX596,"","NO")</f>
        <v/>
      </c>
      <c r="AY596" t="str">
        <f>IF(SCB2SPB!AY596='SP2TE(CH)'!AY596,"","NO")</f>
        <v/>
      </c>
      <c r="AZ596" t="str">
        <f>IF(SCB2SPB!AZ596='SP2TE(CH)'!AZ596,"","NO")</f>
        <v/>
      </c>
      <c r="BA596" t="str">
        <f>IF(SCB2SPB!BA596='SP2TE(CH)'!BA596,"","NO")</f>
        <v/>
      </c>
      <c r="BB596" t="str">
        <f>IF(SCB2SPB!BB596='SP2TE(CH)'!BB596,"","NO")</f>
        <v/>
      </c>
      <c r="BC596" t="str">
        <f>IF(SCB2SPB!BC596='SP2TE(CH)'!BC596,"","NO")</f>
        <v/>
      </c>
      <c r="BD596" t="str">
        <f>IF(SCB2SPB!BD596='SP2TE(CH)'!BD596,"","NO")</f>
        <v/>
      </c>
      <c r="BE596" t="str">
        <f>IF(SCB2SPB!BE596='SP2TE(CH)'!BE596,"","NO")</f>
        <v/>
      </c>
      <c r="BF596" t="str">
        <f>IF(SCB2SPB!BF596='SP2TE(CH)'!BF596,"","NO")</f>
        <v/>
      </c>
      <c r="BG596" t="str">
        <f>IF(SCB2SPB!BG596='SP2TE(CH)'!BG596,"","NO")</f>
        <v/>
      </c>
      <c r="BH596" t="str">
        <f>IF(SCB2SPB!BH596='SP2TE(CH)'!BH596,"","NO")</f>
        <v/>
      </c>
      <c r="BI596" t="str">
        <f>IF(SCB2SPB!BI596='SP2TE(CH)'!BI596,"","NO")</f>
        <v/>
      </c>
      <c r="BJ596" t="str">
        <f>IF(SCB2SPB!BJ596='SP2TE(CH)'!BJ596,"","NO")</f>
        <v/>
      </c>
      <c r="BK596" t="str">
        <f>IF(SCB2SPB!BK596='SP2TE(CH)'!BK596,"","NO")</f>
        <v/>
      </c>
      <c r="BL596" t="str">
        <f>IF(SCB2SPB!BL596='SP2TE(CH)'!BL596,"","NO")</f>
        <v/>
      </c>
      <c r="BM596" t="str">
        <f>IF(SCB2SPB!BM596='SP2TE(CH)'!BM596,"","NO")</f>
        <v/>
      </c>
      <c r="BN596" t="str">
        <f>IF(SCB2SPB!BN596='SP2TE(CH)'!BN596,"","NO")</f>
        <v/>
      </c>
      <c r="BO596" t="str">
        <f>IF(SCB2SPB!BO596='SP2TE(CH)'!BO596,"","NO")</f>
        <v/>
      </c>
      <c r="BP596">
        <f>SCB2SPB!BP596</f>
        <v>0</v>
      </c>
      <c r="BQ596">
        <f>SCB2SPB!BQ596</f>
        <v>0</v>
      </c>
      <c r="BR596">
        <f>SCB2SPB!BR596</f>
        <v>0</v>
      </c>
      <c r="BS596">
        <f>SCB2SPB!BS596</f>
        <v>0</v>
      </c>
      <c r="BT596">
        <f>SCB2SPB!BT596</f>
        <v>0</v>
      </c>
      <c r="BU596">
        <f>SCB2SPB!BU596</f>
        <v>0</v>
      </c>
      <c r="BV596">
        <f>SCB2SPB!BV596</f>
        <v>0</v>
      </c>
      <c r="BW596">
        <f>SCB2SPB!BW596</f>
        <v>0</v>
      </c>
      <c r="BX596">
        <f>SCB2SPB!BX596</f>
        <v>0</v>
      </c>
    </row>
    <row r="597" spans="1:76">
      <c r="A597" t="str">
        <f>IF(SCB2SPB!A597='SP2TE(CH)'!A597,"","NO")</f>
        <v/>
      </c>
      <c r="B597" t="str">
        <f>IF(SCB2SPB!B597='SP2TE(CH)'!B597,"","NO")</f>
        <v/>
      </c>
      <c r="C597" t="str">
        <f>IF(SCB2SPB!C597='SP2TE(CH)'!C597,"","NO")</f>
        <v/>
      </c>
      <c r="D597" s="127" t="str">
        <f>IF(SCB2SPB!D597='SP2TE(CH)'!D597,"","NO")</f>
        <v/>
      </c>
      <c r="E597" t="str">
        <f>IF(SCB2SPB!E597='SP2TE(CH)'!E597,"","NO")</f>
        <v/>
      </c>
      <c r="F597" t="str">
        <f>IF(SCB2SPB!F597='SP2TE(CH)'!F597,"","NO")</f>
        <v/>
      </c>
      <c r="G597" t="str">
        <f>IF(SCB2SPB!G597='SP2TE(CH)'!G597,"","NO")</f>
        <v/>
      </c>
      <c r="H597" s="74" t="str">
        <f>IF(SCB2SPB!H597='SP2TE(CH)'!H597,"","NO")</f>
        <v/>
      </c>
      <c r="I597" s="74" t="str">
        <f>IF(SCB2SPB!I597='SP2TE(CH)'!I597,"","NO")</f>
        <v/>
      </c>
      <c r="J597" s="74" t="str">
        <f>IF(SCB2SPB!J597='SP2TE(CH)'!J597,"","NO")</f>
        <v/>
      </c>
      <c r="K597" s="74" t="str">
        <f>IF(SCB2SPB!K597='SP2TE(CH)'!K597,"","NO")</f>
        <v/>
      </c>
      <c r="L597" s="74" t="str">
        <f>IF(SCB2SPB!L597='SP2TE(CH)'!L597,"","NO")</f>
        <v/>
      </c>
      <c r="M597" s="74" t="str">
        <f>IF(SCB2SPB!M597='SP2TE(CH)'!M597,"","NO")</f>
        <v/>
      </c>
      <c r="N597" s="74" t="str">
        <f>IF(SCB2SPB!N597='SP2TE(CH)'!N597,"","NO")</f>
        <v/>
      </c>
      <c r="O597" s="74" t="str">
        <f>IF(SCB2SPB!O597='SP2TE(CH)'!O597,"","NO")</f>
        <v/>
      </c>
      <c r="P597" s="74" t="str">
        <f>IF(SCB2SPB!P597='SP2TE(CH)'!P597,"","NO")</f>
        <v/>
      </c>
      <c r="Q597" t="str">
        <f>IF(SCB2SPB!Q597='SP2TE(CH)'!Q597,"","NO")</f>
        <v/>
      </c>
      <c r="R597" t="str">
        <f>IF(SCB2SPB!R597='SP2TE(CH)'!R597,"","NO")</f>
        <v/>
      </c>
      <c r="S597" t="str">
        <f>IF(SCB2SPB!S597='SP2TE(CH)'!S597,"","NO")</f>
        <v/>
      </c>
      <c r="T597" t="str">
        <f>IF(SCB2SPB!T597='SP2TE(CH)'!T597,"","NO")</f>
        <v/>
      </c>
      <c r="U597" t="str">
        <f>IF(SCB2SPB!U597='SP2TE(CH)'!U597,"","NO")</f>
        <v/>
      </c>
      <c r="V597" t="str">
        <f>IF(SCB2SPB!V597='SP2TE(CH)'!V597,"","NO")</f>
        <v/>
      </c>
      <c r="W597" t="str">
        <f>IF(SCB2SPB!W597='SP2TE(CH)'!W597,"","NO")</f>
        <v/>
      </c>
      <c r="X597" t="str">
        <f>IF(SCB2SPB!X597='SP2TE(CH)'!X597,"","NO")</f>
        <v/>
      </c>
      <c r="Y597" t="str">
        <f>IF(SCB2SPB!Y597='SP2TE(CH)'!Y597,"","NO")</f>
        <v/>
      </c>
      <c r="Z597" t="str">
        <f>IF(SCB2SPB!Z597='SP2TE(CH)'!Z597,"","NO")</f>
        <v/>
      </c>
      <c r="AA597" t="str">
        <f>IF(SCB2SPB!AA597='SP2TE(CH)'!AA597,"","NO")</f>
        <v/>
      </c>
      <c r="AB597" t="str">
        <f>IF(SCB2SPB!AB597='SP2TE(CH)'!AB597,"","NO")</f>
        <v/>
      </c>
      <c r="AC597" t="str">
        <f>IF(SCB2SPB!AC597='SP2TE(CH)'!AC597,"","NO")</f>
        <v/>
      </c>
      <c r="AD597" t="str">
        <f>IF(SCB2SPB!AD597='SP2TE(CH)'!AD597,"","NO")</f>
        <v/>
      </c>
      <c r="AE597" t="str">
        <f>IF(SCB2SPB!AE597='SP2TE(CH)'!AE597,"","NO")</f>
        <v/>
      </c>
      <c r="AF597" t="str">
        <f>IF(SCB2SPB!AF597='SP2TE(CH)'!AF597,"","NO")</f>
        <v/>
      </c>
      <c r="AG597" t="str">
        <f>IF(SCB2SPB!AG597='SP2TE(CH)'!AG597,"","NO")</f>
        <v/>
      </c>
      <c r="AH597" t="str">
        <f>IF(SCB2SPB!AH597='SP2TE(CH)'!AH597,"","NO")</f>
        <v/>
      </c>
      <c r="AI597" t="str">
        <f>IF(SCB2SPB!AI597='SP2TE(CH)'!AI597,"","NO")</f>
        <v/>
      </c>
      <c r="AJ597" t="str">
        <f>IF(SCB2SPB!AJ597='SP2TE(CH)'!AJ597,"","NO")</f>
        <v/>
      </c>
      <c r="AK597" t="str">
        <f>IF(SCB2SPB!AK597='SP2TE(CH)'!AK597,"","NO")</f>
        <v/>
      </c>
      <c r="AL597" t="str">
        <f>IF(SCB2SPB!AL597='SP2TE(CH)'!AL597,"","NO")</f>
        <v/>
      </c>
      <c r="AM597" t="str">
        <f>IF(SCB2SPB!AM597='SP2TE(CH)'!AM597,"","NO")</f>
        <v/>
      </c>
      <c r="AN597" t="str">
        <f>IF(SCB2SPB!AN597='SP2TE(CH)'!AN597,"","NO")</f>
        <v/>
      </c>
      <c r="AO597" t="str">
        <f>IF(SCB2SPB!AO597='SP2TE(CH)'!AO597,"","NO")</f>
        <v/>
      </c>
      <c r="AP597" t="str">
        <f>IF(SCB2SPB!AP597='SP2TE(CH)'!AP597,"","NO")</f>
        <v/>
      </c>
      <c r="AQ597" t="str">
        <f>IF(SCB2SPB!AQ597='SP2TE(CH)'!AQ597,"","NO")</f>
        <v/>
      </c>
      <c r="AR597" t="str">
        <f>IF(SCB2SPB!AR597='SP2TE(CH)'!AR597,"","NO")</f>
        <v/>
      </c>
      <c r="AS597" t="str">
        <f>IF(SCB2SPB!AS597='SP2TE(CH)'!AS597,"","NO")</f>
        <v/>
      </c>
      <c r="AT597" t="str">
        <f>IF(SCB2SPB!AT597='SP2TE(CH)'!AT597,"","NO")</f>
        <v/>
      </c>
      <c r="AU597" t="str">
        <f>IF(SCB2SPB!AU597='SP2TE(CH)'!AU597,"","NO")</f>
        <v/>
      </c>
      <c r="AV597" t="str">
        <f>IF(SCB2SPB!AV597='SP2TE(CH)'!AV597,"","NO")</f>
        <v/>
      </c>
      <c r="AW597" t="str">
        <f>IF(SCB2SPB!AW597='SP2TE(CH)'!AW597,"","NO")</f>
        <v/>
      </c>
      <c r="AX597" t="str">
        <f>IF(SCB2SPB!AX597='SP2TE(CH)'!AX597,"","NO")</f>
        <v/>
      </c>
      <c r="AY597" t="str">
        <f>IF(SCB2SPB!AY597='SP2TE(CH)'!AY597,"","NO")</f>
        <v/>
      </c>
      <c r="AZ597" t="str">
        <f>IF(SCB2SPB!AZ597='SP2TE(CH)'!AZ597,"","NO")</f>
        <v/>
      </c>
      <c r="BA597" t="str">
        <f>IF(SCB2SPB!BA597='SP2TE(CH)'!BA597,"","NO")</f>
        <v/>
      </c>
      <c r="BB597" t="str">
        <f>IF(SCB2SPB!BB597='SP2TE(CH)'!BB597,"","NO")</f>
        <v/>
      </c>
      <c r="BC597" t="str">
        <f>IF(SCB2SPB!BC597='SP2TE(CH)'!BC597,"","NO")</f>
        <v/>
      </c>
      <c r="BD597" t="str">
        <f>IF(SCB2SPB!BD597='SP2TE(CH)'!BD597,"","NO")</f>
        <v/>
      </c>
      <c r="BE597" t="str">
        <f>IF(SCB2SPB!BE597='SP2TE(CH)'!BE597,"","NO")</f>
        <v/>
      </c>
      <c r="BF597" t="str">
        <f>IF(SCB2SPB!BF597='SP2TE(CH)'!BF597,"","NO")</f>
        <v/>
      </c>
      <c r="BG597" t="str">
        <f>IF(SCB2SPB!BG597='SP2TE(CH)'!BG597,"","NO")</f>
        <v/>
      </c>
      <c r="BH597" t="str">
        <f>IF(SCB2SPB!BH597='SP2TE(CH)'!BH597,"","NO")</f>
        <v/>
      </c>
      <c r="BI597" t="str">
        <f>IF(SCB2SPB!BI597='SP2TE(CH)'!BI597,"","NO")</f>
        <v/>
      </c>
      <c r="BJ597" t="str">
        <f>IF(SCB2SPB!BJ597='SP2TE(CH)'!BJ597,"","NO")</f>
        <v/>
      </c>
      <c r="BK597" t="str">
        <f>IF(SCB2SPB!BK597='SP2TE(CH)'!BK597,"","NO")</f>
        <v/>
      </c>
      <c r="BL597" t="str">
        <f>IF(SCB2SPB!BL597='SP2TE(CH)'!BL597,"","NO")</f>
        <v/>
      </c>
      <c r="BM597" t="str">
        <f>IF(SCB2SPB!BM597='SP2TE(CH)'!BM597,"","NO")</f>
        <v/>
      </c>
      <c r="BN597" t="str">
        <f>IF(SCB2SPB!BN597='SP2TE(CH)'!BN597,"","NO")</f>
        <v/>
      </c>
      <c r="BO597" t="str">
        <f>IF(SCB2SPB!BO597='SP2TE(CH)'!BO597,"","NO")</f>
        <v/>
      </c>
      <c r="BP597">
        <f>SCB2SPB!BP597</f>
        <v>0</v>
      </c>
      <c r="BQ597">
        <f>SCB2SPB!BQ597</f>
        <v>0</v>
      </c>
      <c r="BR597">
        <f>SCB2SPB!BR597</f>
        <v>0</v>
      </c>
      <c r="BS597">
        <f>SCB2SPB!BS597</f>
        <v>0</v>
      </c>
      <c r="BT597">
        <f>SCB2SPB!BT597</f>
        <v>0</v>
      </c>
      <c r="BU597">
        <f>SCB2SPB!BU597</f>
        <v>0</v>
      </c>
      <c r="BV597">
        <f>SCB2SPB!BV597</f>
        <v>0</v>
      </c>
      <c r="BW597">
        <f>SCB2SPB!BW597</f>
        <v>0</v>
      </c>
      <c r="BX597">
        <f>SCB2SPB!BX597</f>
        <v>0</v>
      </c>
    </row>
    <row r="598" spans="1:76">
      <c r="A598" t="str">
        <f>IF(SCB2SPB!A598='SP2TE(CH)'!A598,"","NO")</f>
        <v/>
      </c>
      <c r="B598" t="str">
        <f>IF(SCB2SPB!B598='SP2TE(CH)'!B598,"","NO")</f>
        <v/>
      </c>
      <c r="C598" t="str">
        <f>IF(SCB2SPB!C598='SP2TE(CH)'!C598,"","NO")</f>
        <v/>
      </c>
      <c r="D598" s="127" t="str">
        <f>IF(SCB2SPB!D598='SP2TE(CH)'!D598,"","NO")</f>
        <v/>
      </c>
      <c r="E598" t="str">
        <f>IF(SCB2SPB!E598='SP2TE(CH)'!E598,"","NO")</f>
        <v/>
      </c>
      <c r="F598" t="str">
        <f>IF(SCB2SPB!F598='SP2TE(CH)'!F598,"","NO")</f>
        <v/>
      </c>
      <c r="G598" t="str">
        <f>IF(SCB2SPB!G598='SP2TE(CH)'!G598,"","NO")</f>
        <v/>
      </c>
      <c r="H598" s="74" t="str">
        <f>IF(SCB2SPB!H598='SP2TE(CH)'!H598,"","NO")</f>
        <v/>
      </c>
      <c r="I598" s="74" t="str">
        <f>IF(SCB2SPB!I598='SP2TE(CH)'!I598,"","NO")</f>
        <v/>
      </c>
      <c r="J598" s="74" t="str">
        <f>IF(SCB2SPB!J598='SP2TE(CH)'!J598,"","NO")</f>
        <v/>
      </c>
      <c r="K598" s="74" t="str">
        <f>IF(SCB2SPB!K598='SP2TE(CH)'!K598,"","NO")</f>
        <v/>
      </c>
      <c r="L598" s="74" t="str">
        <f>IF(SCB2SPB!L598='SP2TE(CH)'!L598,"","NO")</f>
        <v/>
      </c>
      <c r="M598" s="74" t="str">
        <f>IF(SCB2SPB!M598='SP2TE(CH)'!M598,"","NO")</f>
        <v/>
      </c>
      <c r="N598" s="74" t="str">
        <f>IF(SCB2SPB!N598='SP2TE(CH)'!N598,"","NO")</f>
        <v/>
      </c>
      <c r="O598" s="74" t="str">
        <f>IF(SCB2SPB!O598='SP2TE(CH)'!O598,"","NO")</f>
        <v/>
      </c>
      <c r="P598" s="74" t="str">
        <f>IF(SCB2SPB!P598='SP2TE(CH)'!P598,"","NO")</f>
        <v/>
      </c>
      <c r="Q598" t="str">
        <f>IF(SCB2SPB!Q598='SP2TE(CH)'!Q598,"","NO")</f>
        <v/>
      </c>
      <c r="R598" t="str">
        <f>IF(SCB2SPB!R598='SP2TE(CH)'!R598,"","NO")</f>
        <v/>
      </c>
      <c r="S598" t="str">
        <f>IF(SCB2SPB!S598='SP2TE(CH)'!S598,"","NO")</f>
        <v/>
      </c>
      <c r="T598" t="str">
        <f>IF(SCB2SPB!T598='SP2TE(CH)'!T598,"","NO")</f>
        <v/>
      </c>
      <c r="U598" t="str">
        <f>IF(SCB2SPB!U598='SP2TE(CH)'!U598,"","NO")</f>
        <v/>
      </c>
      <c r="V598" t="str">
        <f>IF(SCB2SPB!V598='SP2TE(CH)'!V598,"","NO")</f>
        <v/>
      </c>
      <c r="W598" t="str">
        <f>IF(SCB2SPB!W598='SP2TE(CH)'!W598,"","NO")</f>
        <v/>
      </c>
      <c r="X598" t="str">
        <f>IF(SCB2SPB!X598='SP2TE(CH)'!X598,"","NO")</f>
        <v/>
      </c>
      <c r="Y598" t="str">
        <f>IF(SCB2SPB!Y598='SP2TE(CH)'!Y598,"","NO")</f>
        <v/>
      </c>
      <c r="Z598" t="str">
        <f>IF(SCB2SPB!Z598='SP2TE(CH)'!Z598,"","NO")</f>
        <v/>
      </c>
      <c r="AA598" t="str">
        <f>IF(SCB2SPB!AA598='SP2TE(CH)'!AA598,"","NO")</f>
        <v/>
      </c>
      <c r="AB598" t="str">
        <f>IF(SCB2SPB!AB598='SP2TE(CH)'!AB598,"","NO")</f>
        <v/>
      </c>
      <c r="AC598" t="str">
        <f>IF(SCB2SPB!AC598='SP2TE(CH)'!AC598,"","NO")</f>
        <v/>
      </c>
      <c r="AD598" t="str">
        <f>IF(SCB2SPB!AD598='SP2TE(CH)'!AD598,"","NO")</f>
        <v/>
      </c>
      <c r="AE598" t="str">
        <f>IF(SCB2SPB!AE598='SP2TE(CH)'!AE598,"","NO")</f>
        <v/>
      </c>
      <c r="AF598" t="str">
        <f>IF(SCB2SPB!AF598='SP2TE(CH)'!AF598,"","NO")</f>
        <v/>
      </c>
      <c r="AG598" t="str">
        <f>IF(SCB2SPB!AG598='SP2TE(CH)'!AG598,"","NO")</f>
        <v/>
      </c>
      <c r="AH598" t="str">
        <f>IF(SCB2SPB!AH598='SP2TE(CH)'!AH598,"","NO")</f>
        <v/>
      </c>
      <c r="AI598" t="str">
        <f>IF(SCB2SPB!AI598='SP2TE(CH)'!AI598,"","NO")</f>
        <v/>
      </c>
      <c r="AJ598" t="str">
        <f>IF(SCB2SPB!AJ598='SP2TE(CH)'!AJ598,"","NO")</f>
        <v/>
      </c>
      <c r="AK598" t="str">
        <f>IF(SCB2SPB!AK598='SP2TE(CH)'!AK598,"","NO")</f>
        <v/>
      </c>
      <c r="AL598" t="str">
        <f>IF(SCB2SPB!AL598='SP2TE(CH)'!AL598,"","NO")</f>
        <v/>
      </c>
      <c r="AM598" t="str">
        <f>IF(SCB2SPB!AM598='SP2TE(CH)'!AM598,"","NO")</f>
        <v/>
      </c>
      <c r="AN598" t="str">
        <f>IF(SCB2SPB!AN598='SP2TE(CH)'!AN598,"","NO")</f>
        <v/>
      </c>
      <c r="AO598" t="str">
        <f>IF(SCB2SPB!AO598='SP2TE(CH)'!AO598,"","NO")</f>
        <v/>
      </c>
      <c r="AP598" t="str">
        <f>IF(SCB2SPB!AP598='SP2TE(CH)'!AP598,"","NO")</f>
        <v/>
      </c>
      <c r="AQ598" t="str">
        <f>IF(SCB2SPB!AQ598='SP2TE(CH)'!AQ598,"","NO")</f>
        <v/>
      </c>
      <c r="AR598" t="str">
        <f>IF(SCB2SPB!AR598='SP2TE(CH)'!AR598,"","NO")</f>
        <v/>
      </c>
      <c r="AS598" t="str">
        <f>IF(SCB2SPB!AS598='SP2TE(CH)'!AS598,"","NO")</f>
        <v/>
      </c>
      <c r="AT598" t="str">
        <f>IF(SCB2SPB!AT598='SP2TE(CH)'!AT598,"","NO")</f>
        <v/>
      </c>
      <c r="AU598" t="str">
        <f>IF(SCB2SPB!AU598='SP2TE(CH)'!AU598,"","NO")</f>
        <v/>
      </c>
      <c r="AV598" t="str">
        <f>IF(SCB2SPB!AV598='SP2TE(CH)'!AV598,"","NO")</f>
        <v/>
      </c>
      <c r="AW598" t="str">
        <f>IF(SCB2SPB!AW598='SP2TE(CH)'!AW598,"","NO")</f>
        <v/>
      </c>
      <c r="AX598" t="str">
        <f>IF(SCB2SPB!AX598='SP2TE(CH)'!AX598,"","NO")</f>
        <v/>
      </c>
      <c r="AY598" t="str">
        <f>IF(SCB2SPB!AY598='SP2TE(CH)'!AY598,"","NO")</f>
        <v/>
      </c>
      <c r="AZ598" t="str">
        <f>IF(SCB2SPB!AZ598='SP2TE(CH)'!AZ598,"","NO")</f>
        <v/>
      </c>
      <c r="BA598" t="str">
        <f>IF(SCB2SPB!BA598='SP2TE(CH)'!BA598,"","NO")</f>
        <v/>
      </c>
      <c r="BB598" t="str">
        <f>IF(SCB2SPB!BB598='SP2TE(CH)'!BB598,"","NO")</f>
        <v/>
      </c>
      <c r="BC598" t="str">
        <f>IF(SCB2SPB!BC598='SP2TE(CH)'!BC598,"","NO")</f>
        <v/>
      </c>
      <c r="BD598" t="str">
        <f>IF(SCB2SPB!BD598='SP2TE(CH)'!BD598,"","NO")</f>
        <v/>
      </c>
      <c r="BE598" t="str">
        <f>IF(SCB2SPB!BE598='SP2TE(CH)'!BE598,"","NO")</f>
        <v/>
      </c>
      <c r="BF598" t="str">
        <f>IF(SCB2SPB!BF598='SP2TE(CH)'!BF598,"","NO")</f>
        <v/>
      </c>
      <c r="BG598" t="str">
        <f>IF(SCB2SPB!BG598='SP2TE(CH)'!BG598,"","NO")</f>
        <v/>
      </c>
      <c r="BH598" t="str">
        <f>IF(SCB2SPB!BH598='SP2TE(CH)'!BH598,"","NO")</f>
        <v/>
      </c>
      <c r="BI598" t="str">
        <f>IF(SCB2SPB!BI598='SP2TE(CH)'!BI598,"","NO")</f>
        <v/>
      </c>
      <c r="BJ598" t="str">
        <f>IF(SCB2SPB!BJ598='SP2TE(CH)'!BJ598,"","NO")</f>
        <v/>
      </c>
      <c r="BK598" t="str">
        <f>IF(SCB2SPB!BK598='SP2TE(CH)'!BK598,"","NO")</f>
        <v/>
      </c>
      <c r="BL598" t="str">
        <f>IF(SCB2SPB!BL598='SP2TE(CH)'!BL598,"","NO")</f>
        <v/>
      </c>
      <c r="BM598" t="str">
        <f>IF(SCB2SPB!BM598='SP2TE(CH)'!BM598,"","NO")</f>
        <v/>
      </c>
      <c r="BN598" t="str">
        <f>IF(SCB2SPB!BN598='SP2TE(CH)'!BN598,"","NO")</f>
        <v/>
      </c>
      <c r="BO598" t="str">
        <f>IF(SCB2SPB!BO598='SP2TE(CH)'!BO598,"","NO")</f>
        <v/>
      </c>
      <c r="BP598">
        <f>SCB2SPB!BP598</f>
        <v>0</v>
      </c>
      <c r="BQ598">
        <f>SCB2SPB!BQ598</f>
        <v>0</v>
      </c>
      <c r="BR598">
        <f>SCB2SPB!BR598</f>
        <v>0</v>
      </c>
      <c r="BS598">
        <f>SCB2SPB!BS598</f>
        <v>0</v>
      </c>
      <c r="BT598">
        <f>SCB2SPB!BT598</f>
        <v>0</v>
      </c>
      <c r="BU598">
        <f>SCB2SPB!BU598</f>
        <v>0</v>
      </c>
      <c r="BV598">
        <f>SCB2SPB!BV598</f>
        <v>0</v>
      </c>
      <c r="BW598">
        <f>SCB2SPB!BW598</f>
        <v>0</v>
      </c>
      <c r="BX598">
        <f>SCB2SPB!BX598</f>
        <v>0</v>
      </c>
    </row>
    <row r="599" spans="1:76">
      <c r="A599" t="str">
        <f>IF(SCB2SPB!A599='SP2TE(CH)'!A599,"","NO")</f>
        <v/>
      </c>
      <c r="B599" t="str">
        <f>IF(SCB2SPB!B599='SP2TE(CH)'!B599,"","NO")</f>
        <v/>
      </c>
      <c r="C599" t="str">
        <f>IF(SCB2SPB!C599='SP2TE(CH)'!C599,"","NO")</f>
        <v/>
      </c>
      <c r="D599" s="127" t="str">
        <f>IF(SCB2SPB!D599='SP2TE(CH)'!D599,"","NO")</f>
        <v/>
      </c>
      <c r="E599" t="str">
        <f>IF(SCB2SPB!E599='SP2TE(CH)'!E599,"","NO")</f>
        <v/>
      </c>
      <c r="F599" t="str">
        <f>IF(SCB2SPB!F599='SP2TE(CH)'!F599,"","NO")</f>
        <v/>
      </c>
      <c r="G599" t="str">
        <f>IF(SCB2SPB!G599='SP2TE(CH)'!G599,"","NO")</f>
        <v/>
      </c>
      <c r="H599" s="74" t="str">
        <f>IF(SCB2SPB!H599='SP2TE(CH)'!H599,"","NO")</f>
        <v/>
      </c>
      <c r="I599" s="74" t="str">
        <f>IF(SCB2SPB!I599='SP2TE(CH)'!I599,"","NO")</f>
        <v/>
      </c>
      <c r="J599" s="74" t="str">
        <f>IF(SCB2SPB!J599='SP2TE(CH)'!J599,"","NO")</f>
        <v/>
      </c>
      <c r="K599" s="74" t="str">
        <f>IF(SCB2SPB!K599='SP2TE(CH)'!K599,"","NO")</f>
        <v/>
      </c>
      <c r="L599" s="74" t="str">
        <f>IF(SCB2SPB!L599='SP2TE(CH)'!L599,"","NO")</f>
        <v/>
      </c>
      <c r="M599" s="74" t="str">
        <f>IF(SCB2SPB!M599='SP2TE(CH)'!M599,"","NO")</f>
        <v/>
      </c>
      <c r="N599" s="74" t="str">
        <f>IF(SCB2SPB!N599='SP2TE(CH)'!N599,"","NO")</f>
        <v/>
      </c>
      <c r="O599" s="74" t="str">
        <f>IF(SCB2SPB!O599='SP2TE(CH)'!O599,"","NO")</f>
        <v/>
      </c>
      <c r="P599" s="74" t="str">
        <f>IF(SCB2SPB!P599='SP2TE(CH)'!P599,"","NO")</f>
        <v/>
      </c>
      <c r="Q599" t="str">
        <f>IF(SCB2SPB!Q599='SP2TE(CH)'!Q599,"","NO")</f>
        <v/>
      </c>
      <c r="R599" t="str">
        <f>IF(SCB2SPB!R599='SP2TE(CH)'!R599,"","NO")</f>
        <v/>
      </c>
      <c r="S599" t="str">
        <f>IF(SCB2SPB!S599='SP2TE(CH)'!S599,"","NO")</f>
        <v/>
      </c>
      <c r="T599" t="str">
        <f>IF(SCB2SPB!T599='SP2TE(CH)'!T599,"","NO")</f>
        <v/>
      </c>
      <c r="U599" t="str">
        <f>IF(SCB2SPB!U599='SP2TE(CH)'!U599,"","NO")</f>
        <v/>
      </c>
      <c r="V599" t="str">
        <f>IF(SCB2SPB!V599='SP2TE(CH)'!V599,"","NO")</f>
        <v/>
      </c>
      <c r="W599" t="str">
        <f>IF(SCB2SPB!W599='SP2TE(CH)'!W599,"","NO")</f>
        <v/>
      </c>
      <c r="X599" t="str">
        <f>IF(SCB2SPB!X599='SP2TE(CH)'!X599,"","NO")</f>
        <v/>
      </c>
      <c r="Y599" t="str">
        <f>IF(SCB2SPB!Y599='SP2TE(CH)'!Y599,"","NO")</f>
        <v/>
      </c>
      <c r="Z599" t="str">
        <f>IF(SCB2SPB!Z599='SP2TE(CH)'!Z599,"","NO")</f>
        <v/>
      </c>
      <c r="AA599" t="str">
        <f>IF(SCB2SPB!AA599='SP2TE(CH)'!AA599,"","NO")</f>
        <v/>
      </c>
      <c r="AB599" t="str">
        <f>IF(SCB2SPB!AB599='SP2TE(CH)'!AB599,"","NO")</f>
        <v/>
      </c>
      <c r="AC599" t="str">
        <f>IF(SCB2SPB!AC599='SP2TE(CH)'!AC599,"","NO")</f>
        <v/>
      </c>
      <c r="AD599" t="str">
        <f>IF(SCB2SPB!AD599='SP2TE(CH)'!AD599,"","NO")</f>
        <v/>
      </c>
      <c r="AE599" t="str">
        <f>IF(SCB2SPB!AE599='SP2TE(CH)'!AE599,"","NO")</f>
        <v/>
      </c>
      <c r="AF599" t="str">
        <f>IF(SCB2SPB!AF599='SP2TE(CH)'!AF599,"","NO")</f>
        <v/>
      </c>
      <c r="AG599" t="str">
        <f>IF(SCB2SPB!AG599='SP2TE(CH)'!AG599,"","NO")</f>
        <v/>
      </c>
      <c r="AH599" t="str">
        <f>IF(SCB2SPB!AH599='SP2TE(CH)'!AH599,"","NO")</f>
        <v/>
      </c>
      <c r="AI599" t="str">
        <f>IF(SCB2SPB!AI599='SP2TE(CH)'!AI599,"","NO")</f>
        <v/>
      </c>
      <c r="AJ599" t="str">
        <f>IF(SCB2SPB!AJ599='SP2TE(CH)'!AJ599,"","NO")</f>
        <v/>
      </c>
      <c r="AK599" t="str">
        <f>IF(SCB2SPB!AK599='SP2TE(CH)'!AK599,"","NO")</f>
        <v/>
      </c>
      <c r="AL599" t="str">
        <f>IF(SCB2SPB!AL599='SP2TE(CH)'!AL599,"","NO")</f>
        <v/>
      </c>
      <c r="AM599" t="str">
        <f>IF(SCB2SPB!AM599='SP2TE(CH)'!AM599,"","NO")</f>
        <v/>
      </c>
      <c r="AN599" t="str">
        <f>IF(SCB2SPB!AN599='SP2TE(CH)'!AN599,"","NO")</f>
        <v/>
      </c>
      <c r="AO599" t="str">
        <f>IF(SCB2SPB!AO599='SP2TE(CH)'!AO599,"","NO")</f>
        <v/>
      </c>
      <c r="AP599" t="str">
        <f>IF(SCB2SPB!AP599='SP2TE(CH)'!AP599,"","NO")</f>
        <v/>
      </c>
      <c r="AQ599" t="str">
        <f>IF(SCB2SPB!AQ599='SP2TE(CH)'!AQ599,"","NO")</f>
        <v/>
      </c>
      <c r="AR599" t="str">
        <f>IF(SCB2SPB!AR599='SP2TE(CH)'!AR599,"","NO")</f>
        <v/>
      </c>
      <c r="AS599" t="str">
        <f>IF(SCB2SPB!AS599='SP2TE(CH)'!AS599,"","NO")</f>
        <v/>
      </c>
      <c r="AT599" t="str">
        <f>IF(SCB2SPB!AT599='SP2TE(CH)'!AT599,"","NO")</f>
        <v/>
      </c>
      <c r="AU599" t="str">
        <f>IF(SCB2SPB!AU599='SP2TE(CH)'!AU599,"","NO")</f>
        <v/>
      </c>
      <c r="AV599" t="str">
        <f>IF(SCB2SPB!AV599='SP2TE(CH)'!AV599,"","NO")</f>
        <v/>
      </c>
      <c r="AW599" t="str">
        <f>IF(SCB2SPB!AW599='SP2TE(CH)'!AW599,"","NO")</f>
        <v/>
      </c>
      <c r="AX599" t="str">
        <f>IF(SCB2SPB!AX599='SP2TE(CH)'!AX599,"","NO")</f>
        <v/>
      </c>
      <c r="AY599" t="str">
        <f>IF(SCB2SPB!AY599='SP2TE(CH)'!AY599,"","NO")</f>
        <v/>
      </c>
      <c r="AZ599" t="str">
        <f>IF(SCB2SPB!AZ599='SP2TE(CH)'!AZ599,"","NO")</f>
        <v/>
      </c>
      <c r="BA599" t="str">
        <f>IF(SCB2SPB!BA599='SP2TE(CH)'!BA599,"","NO")</f>
        <v/>
      </c>
      <c r="BB599" t="str">
        <f>IF(SCB2SPB!BB599='SP2TE(CH)'!BB599,"","NO")</f>
        <v/>
      </c>
      <c r="BC599" t="str">
        <f>IF(SCB2SPB!BC599='SP2TE(CH)'!BC599,"","NO")</f>
        <v/>
      </c>
      <c r="BD599" t="str">
        <f>IF(SCB2SPB!BD599='SP2TE(CH)'!BD599,"","NO")</f>
        <v/>
      </c>
      <c r="BE599" t="str">
        <f>IF(SCB2SPB!BE599='SP2TE(CH)'!BE599,"","NO")</f>
        <v/>
      </c>
      <c r="BF599" t="str">
        <f>IF(SCB2SPB!BF599='SP2TE(CH)'!BF599,"","NO")</f>
        <v/>
      </c>
      <c r="BG599" t="str">
        <f>IF(SCB2SPB!BG599='SP2TE(CH)'!BG599,"","NO")</f>
        <v/>
      </c>
      <c r="BH599" t="str">
        <f>IF(SCB2SPB!BH599='SP2TE(CH)'!BH599,"","NO")</f>
        <v/>
      </c>
      <c r="BI599" t="str">
        <f>IF(SCB2SPB!BI599='SP2TE(CH)'!BI599,"","NO")</f>
        <v/>
      </c>
      <c r="BJ599" t="str">
        <f>IF(SCB2SPB!BJ599='SP2TE(CH)'!BJ599,"","NO")</f>
        <v/>
      </c>
      <c r="BK599" t="str">
        <f>IF(SCB2SPB!BK599='SP2TE(CH)'!BK599,"","NO")</f>
        <v/>
      </c>
      <c r="BL599" t="str">
        <f>IF(SCB2SPB!BL599='SP2TE(CH)'!BL599,"","NO")</f>
        <v/>
      </c>
      <c r="BM599" t="str">
        <f>IF(SCB2SPB!BM599='SP2TE(CH)'!BM599,"","NO")</f>
        <v/>
      </c>
      <c r="BN599" t="str">
        <f>IF(SCB2SPB!BN599='SP2TE(CH)'!BN599,"","NO")</f>
        <v/>
      </c>
      <c r="BO599" t="str">
        <f>IF(SCB2SPB!BO599='SP2TE(CH)'!BO599,"","NO")</f>
        <v/>
      </c>
      <c r="BP599">
        <f>SCB2SPB!BP599</f>
        <v>0</v>
      </c>
      <c r="BQ599">
        <f>SCB2SPB!BQ599</f>
        <v>0</v>
      </c>
      <c r="BR599">
        <f>SCB2SPB!BR599</f>
        <v>0</v>
      </c>
      <c r="BS599">
        <f>SCB2SPB!BS599</f>
        <v>0</v>
      </c>
      <c r="BT599">
        <f>SCB2SPB!BT599</f>
        <v>0</v>
      </c>
      <c r="BU599">
        <f>SCB2SPB!BU599</f>
        <v>0</v>
      </c>
      <c r="BV599">
        <f>SCB2SPB!BV599</f>
        <v>0</v>
      </c>
      <c r="BW599">
        <f>SCB2SPB!BW599</f>
        <v>0</v>
      </c>
      <c r="BX599">
        <f>SCB2SPB!BX599</f>
        <v>0</v>
      </c>
    </row>
    <row r="600" spans="1:76">
      <c r="A600" t="str">
        <f>IF(SCB2SPB!A600='SP2TE(CH)'!A600,"","NO")</f>
        <v/>
      </c>
      <c r="B600" t="str">
        <f>IF(SCB2SPB!B600='SP2TE(CH)'!B600,"","NO")</f>
        <v/>
      </c>
      <c r="C600" t="str">
        <f>IF(SCB2SPB!C600='SP2TE(CH)'!C600,"","NO")</f>
        <v/>
      </c>
      <c r="D600" s="127" t="str">
        <f>IF(SCB2SPB!D600='SP2TE(CH)'!D600,"","NO")</f>
        <v/>
      </c>
      <c r="E600" t="str">
        <f>IF(SCB2SPB!E600='SP2TE(CH)'!E600,"","NO")</f>
        <v/>
      </c>
      <c r="F600" t="str">
        <f>IF(SCB2SPB!F600='SP2TE(CH)'!F600,"","NO")</f>
        <v/>
      </c>
      <c r="G600" t="str">
        <f>IF(SCB2SPB!G600='SP2TE(CH)'!G600,"","NO")</f>
        <v/>
      </c>
      <c r="H600" s="74" t="str">
        <f>IF(SCB2SPB!H600='SP2TE(CH)'!H600,"","NO")</f>
        <v/>
      </c>
      <c r="I600" s="74" t="str">
        <f>IF(SCB2SPB!I600='SP2TE(CH)'!I600,"","NO")</f>
        <v/>
      </c>
      <c r="J600" s="74" t="str">
        <f>IF(SCB2SPB!J600='SP2TE(CH)'!J600,"","NO")</f>
        <v/>
      </c>
      <c r="K600" s="74" t="str">
        <f>IF(SCB2SPB!K600='SP2TE(CH)'!K600,"","NO")</f>
        <v/>
      </c>
      <c r="L600" s="74" t="str">
        <f>IF(SCB2SPB!L600='SP2TE(CH)'!L600,"","NO")</f>
        <v/>
      </c>
      <c r="M600" s="74" t="str">
        <f>IF(SCB2SPB!M600='SP2TE(CH)'!M600,"","NO")</f>
        <v/>
      </c>
      <c r="N600" s="74" t="str">
        <f>IF(SCB2SPB!N600='SP2TE(CH)'!N600,"","NO")</f>
        <v/>
      </c>
      <c r="O600" s="74" t="str">
        <f>IF(SCB2SPB!O600='SP2TE(CH)'!O600,"","NO")</f>
        <v/>
      </c>
      <c r="P600" s="74" t="str">
        <f>IF(SCB2SPB!P600='SP2TE(CH)'!P600,"","NO")</f>
        <v/>
      </c>
      <c r="Q600" t="str">
        <f>IF(SCB2SPB!Q600='SP2TE(CH)'!Q600,"","NO")</f>
        <v/>
      </c>
      <c r="R600" t="str">
        <f>IF(SCB2SPB!R600='SP2TE(CH)'!R600,"","NO")</f>
        <v/>
      </c>
      <c r="S600" t="str">
        <f>IF(SCB2SPB!S600='SP2TE(CH)'!S600,"","NO")</f>
        <v/>
      </c>
      <c r="T600" t="str">
        <f>IF(SCB2SPB!T600='SP2TE(CH)'!T600,"","NO")</f>
        <v/>
      </c>
      <c r="U600" t="str">
        <f>IF(SCB2SPB!U600='SP2TE(CH)'!U600,"","NO")</f>
        <v/>
      </c>
      <c r="V600" t="str">
        <f>IF(SCB2SPB!V600='SP2TE(CH)'!V600,"","NO")</f>
        <v/>
      </c>
      <c r="W600" t="str">
        <f>IF(SCB2SPB!W600='SP2TE(CH)'!W600,"","NO")</f>
        <v/>
      </c>
      <c r="X600" t="str">
        <f>IF(SCB2SPB!X600='SP2TE(CH)'!X600,"","NO")</f>
        <v/>
      </c>
      <c r="Y600" t="str">
        <f>IF(SCB2SPB!Y600='SP2TE(CH)'!Y600,"","NO")</f>
        <v/>
      </c>
      <c r="Z600" t="str">
        <f>IF(SCB2SPB!Z600='SP2TE(CH)'!Z600,"","NO")</f>
        <v/>
      </c>
      <c r="AA600" t="str">
        <f>IF(SCB2SPB!AA600='SP2TE(CH)'!AA600,"","NO")</f>
        <v/>
      </c>
      <c r="AB600" t="str">
        <f>IF(SCB2SPB!AB600='SP2TE(CH)'!AB600,"","NO")</f>
        <v/>
      </c>
      <c r="AC600" t="str">
        <f>IF(SCB2SPB!AC600='SP2TE(CH)'!AC600,"","NO")</f>
        <v/>
      </c>
      <c r="AD600" t="str">
        <f>IF(SCB2SPB!AD600='SP2TE(CH)'!AD600,"","NO")</f>
        <v/>
      </c>
      <c r="AE600" t="str">
        <f>IF(SCB2SPB!AE600='SP2TE(CH)'!AE600,"","NO")</f>
        <v/>
      </c>
      <c r="AF600" t="str">
        <f>IF(SCB2SPB!AF600='SP2TE(CH)'!AF600,"","NO")</f>
        <v/>
      </c>
      <c r="AG600" t="str">
        <f>IF(SCB2SPB!AG600='SP2TE(CH)'!AG600,"","NO")</f>
        <v/>
      </c>
      <c r="AH600" t="str">
        <f>IF(SCB2SPB!AH600='SP2TE(CH)'!AH600,"","NO")</f>
        <v/>
      </c>
      <c r="AI600" t="str">
        <f>IF(SCB2SPB!AI600='SP2TE(CH)'!AI600,"","NO")</f>
        <v/>
      </c>
      <c r="AJ600" t="str">
        <f>IF(SCB2SPB!AJ600='SP2TE(CH)'!AJ600,"","NO")</f>
        <v/>
      </c>
      <c r="AK600" t="str">
        <f>IF(SCB2SPB!AK600='SP2TE(CH)'!AK600,"","NO")</f>
        <v/>
      </c>
      <c r="AL600" t="str">
        <f>IF(SCB2SPB!AL600='SP2TE(CH)'!AL600,"","NO")</f>
        <v/>
      </c>
      <c r="AM600" t="str">
        <f>IF(SCB2SPB!AM600='SP2TE(CH)'!AM600,"","NO")</f>
        <v/>
      </c>
      <c r="AN600" t="str">
        <f>IF(SCB2SPB!AN600='SP2TE(CH)'!AN600,"","NO")</f>
        <v/>
      </c>
      <c r="AO600" t="str">
        <f>IF(SCB2SPB!AO600='SP2TE(CH)'!AO600,"","NO")</f>
        <v/>
      </c>
      <c r="AP600" t="str">
        <f>IF(SCB2SPB!AP600='SP2TE(CH)'!AP600,"","NO")</f>
        <v/>
      </c>
      <c r="AQ600" t="str">
        <f>IF(SCB2SPB!AQ600='SP2TE(CH)'!AQ600,"","NO")</f>
        <v/>
      </c>
      <c r="AR600" t="str">
        <f>IF(SCB2SPB!AR600='SP2TE(CH)'!AR600,"","NO")</f>
        <v/>
      </c>
      <c r="AS600" t="str">
        <f>IF(SCB2SPB!AS600='SP2TE(CH)'!AS600,"","NO")</f>
        <v/>
      </c>
      <c r="AT600" t="str">
        <f>IF(SCB2SPB!AT600='SP2TE(CH)'!AT600,"","NO")</f>
        <v/>
      </c>
      <c r="AU600" t="str">
        <f>IF(SCB2SPB!AU600='SP2TE(CH)'!AU600,"","NO")</f>
        <v/>
      </c>
      <c r="AV600" t="str">
        <f>IF(SCB2SPB!AV600='SP2TE(CH)'!AV600,"","NO")</f>
        <v/>
      </c>
      <c r="AW600" t="str">
        <f>IF(SCB2SPB!AW600='SP2TE(CH)'!AW600,"","NO")</f>
        <v/>
      </c>
      <c r="AX600" t="str">
        <f>IF(SCB2SPB!AX600='SP2TE(CH)'!AX600,"","NO")</f>
        <v/>
      </c>
      <c r="AY600" t="str">
        <f>IF(SCB2SPB!AY600='SP2TE(CH)'!AY600,"","NO")</f>
        <v/>
      </c>
      <c r="AZ600" t="str">
        <f>IF(SCB2SPB!AZ600='SP2TE(CH)'!AZ600,"","NO")</f>
        <v/>
      </c>
      <c r="BA600" t="str">
        <f>IF(SCB2SPB!BA600='SP2TE(CH)'!BA600,"","NO")</f>
        <v/>
      </c>
      <c r="BB600" t="str">
        <f>IF(SCB2SPB!BB600='SP2TE(CH)'!BB600,"","NO")</f>
        <v/>
      </c>
      <c r="BC600" t="str">
        <f>IF(SCB2SPB!BC600='SP2TE(CH)'!BC600,"","NO")</f>
        <v/>
      </c>
      <c r="BD600" t="str">
        <f>IF(SCB2SPB!BD600='SP2TE(CH)'!BD600,"","NO")</f>
        <v/>
      </c>
      <c r="BE600" t="str">
        <f>IF(SCB2SPB!BE600='SP2TE(CH)'!BE600,"","NO")</f>
        <v/>
      </c>
      <c r="BF600" t="str">
        <f>IF(SCB2SPB!BF600='SP2TE(CH)'!BF600,"","NO")</f>
        <v/>
      </c>
      <c r="BG600" t="str">
        <f>IF(SCB2SPB!BG600='SP2TE(CH)'!BG600,"","NO")</f>
        <v/>
      </c>
      <c r="BH600" t="str">
        <f>IF(SCB2SPB!BH600='SP2TE(CH)'!BH600,"","NO")</f>
        <v/>
      </c>
      <c r="BI600" t="str">
        <f>IF(SCB2SPB!BI600='SP2TE(CH)'!BI600,"","NO")</f>
        <v/>
      </c>
      <c r="BJ600" t="str">
        <f>IF(SCB2SPB!BJ600='SP2TE(CH)'!BJ600,"","NO")</f>
        <v/>
      </c>
      <c r="BK600" t="str">
        <f>IF(SCB2SPB!BK600='SP2TE(CH)'!BK600,"","NO")</f>
        <v/>
      </c>
      <c r="BL600" t="str">
        <f>IF(SCB2SPB!BL600='SP2TE(CH)'!BL600,"","NO")</f>
        <v/>
      </c>
      <c r="BM600" t="str">
        <f>IF(SCB2SPB!BM600='SP2TE(CH)'!BM600,"","NO")</f>
        <v/>
      </c>
      <c r="BN600" t="str">
        <f>IF(SCB2SPB!BN600='SP2TE(CH)'!BN600,"","NO")</f>
        <v/>
      </c>
      <c r="BO600" t="str">
        <f>IF(SCB2SPB!BO600='SP2TE(CH)'!BO600,"","NO")</f>
        <v/>
      </c>
      <c r="BP600">
        <f>SCB2SPB!BP600</f>
        <v>0</v>
      </c>
      <c r="BQ600">
        <f>SCB2SPB!BQ600</f>
        <v>0</v>
      </c>
      <c r="BR600">
        <f>SCB2SPB!BR600</f>
        <v>0</v>
      </c>
      <c r="BS600">
        <f>SCB2SPB!BS600</f>
        <v>0</v>
      </c>
      <c r="BT600">
        <f>SCB2SPB!BT600</f>
        <v>0</v>
      </c>
      <c r="BU600">
        <f>SCB2SPB!BU600</f>
        <v>0</v>
      </c>
      <c r="BV600">
        <f>SCB2SPB!BV600</f>
        <v>0</v>
      </c>
      <c r="BW600">
        <f>SCB2SPB!BW600</f>
        <v>0</v>
      </c>
      <c r="BX600">
        <f>SCB2SPB!BX600</f>
        <v>0</v>
      </c>
    </row>
    <row r="601" spans="1:76">
      <c r="A601" t="str">
        <f>IF(SCB2SPB!A601='SP2TE(CH)'!A601,"","NO")</f>
        <v/>
      </c>
      <c r="B601" t="str">
        <f>IF(SCB2SPB!B601='SP2TE(CH)'!B601,"","NO")</f>
        <v/>
      </c>
      <c r="C601" t="str">
        <f>IF(SCB2SPB!C601='SP2TE(CH)'!C601,"","NO")</f>
        <v/>
      </c>
      <c r="D601" s="127" t="str">
        <f>IF(SCB2SPB!D601='SP2TE(CH)'!D601,"","NO")</f>
        <v/>
      </c>
      <c r="E601" t="str">
        <f>IF(SCB2SPB!E601='SP2TE(CH)'!E601,"","NO")</f>
        <v/>
      </c>
      <c r="F601" t="str">
        <f>IF(SCB2SPB!F601='SP2TE(CH)'!F601,"","NO")</f>
        <v/>
      </c>
      <c r="G601" t="str">
        <f>IF(SCB2SPB!G601='SP2TE(CH)'!G601,"","NO")</f>
        <v/>
      </c>
      <c r="H601" s="74" t="str">
        <f>IF(SCB2SPB!H601='SP2TE(CH)'!H601,"","NO")</f>
        <v/>
      </c>
      <c r="I601" s="74" t="str">
        <f>IF(SCB2SPB!I601='SP2TE(CH)'!I601,"","NO")</f>
        <v/>
      </c>
      <c r="J601" s="74" t="str">
        <f>IF(SCB2SPB!J601='SP2TE(CH)'!J601,"","NO")</f>
        <v/>
      </c>
      <c r="K601" s="74" t="str">
        <f>IF(SCB2SPB!K601='SP2TE(CH)'!K601,"","NO")</f>
        <v/>
      </c>
      <c r="L601" s="74" t="str">
        <f>IF(SCB2SPB!L601='SP2TE(CH)'!L601,"","NO")</f>
        <v/>
      </c>
      <c r="M601" s="74" t="str">
        <f>IF(SCB2SPB!M601='SP2TE(CH)'!M601,"","NO")</f>
        <v/>
      </c>
      <c r="N601" s="74" t="str">
        <f>IF(SCB2SPB!N601='SP2TE(CH)'!N601,"","NO")</f>
        <v/>
      </c>
      <c r="O601" s="74" t="str">
        <f>IF(SCB2SPB!O601='SP2TE(CH)'!O601,"","NO")</f>
        <v/>
      </c>
      <c r="P601" s="74" t="str">
        <f>IF(SCB2SPB!P601='SP2TE(CH)'!P601,"","NO")</f>
        <v/>
      </c>
      <c r="Q601" t="str">
        <f>IF(SCB2SPB!Q601='SP2TE(CH)'!Q601,"","NO")</f>
        <v/>
      </c>
      <c r="R601" t="str">
        <f>IF(SCB2SPB!R601='SP2TE(CH)'!R601,"","NO")</f>
        <v/>
      </c>
      <c r="S601" t="str">
        <f>IF(SCB2SPB!S601='SP2TE(CH)'!S601,"","NO")</f>
        <v/>
      </c>
      <c r="T601" t="str">
        <f>IF(SCB2SPB!T601='SP2TE(CH)'!T601,"","NO")</f>
        <v/>
      </c>
      <c r="U601" t="str">
        <f>IF(SCB2SPB!U601='SP2TE(CH)'!U601,"","NO")</f>
        <v/>
      </c>
      <c r="V601" t="str">
        <f>IF(SCB2SPB!V601='SP2TE(CH)'!V601,"","NO")</f>
        <v/>
      </c>
      <c r="W601" t="str">
        <f>IF(SCB2SPB!W601='SP2TE(CH)'!W601,"","NO")</f>
        <v/>
      </c>
      <c r="X601" t="str">
        <f>IF(SCB2SPB!X601='SP2TE(CH)'!X601,"","NO")</f>
        <v/>
      </c>
      <c r="Y601" t="str">
        <f>IF(SCB2SPB!Y601='SP2TE(CH)'!Y601,"","NO")</f>
        <v/>
      </c>
      <c r="Z601" t="str">
        <f>IF(SCB2SPB!Z601='SP2TE(CH)'!Z601,"","NO")</f>
        <v/>
      </c>
      <c r="AA601" t="str">
        <f>IF(SCB2SPB!AA601='SP2TE(CH)'!AA601,"","NO")</f>
        <v/>
      </c>
      <c r="AB601" t="str">
        <f>IF(SCB2SPB!AB601='SP2TE(CH)'!AB601,"","NO")</f>
        <v/>
      </c>
      <c r="AC601" t="str">
        <f>IF(SCB2SPB!AC601='SP2TE(CH)'!AC601,"","NO")</f>
        <v/>
      </c>
      <c r="AD601" t="str">
        <f>IF(SCB2SPB!AD601='SP2TE(CH)'!AD601,"","NO")</f>
        <v/>
      </c>
      <c r="AE601" t="str">
        <f>IF(SCB2SPB!AE601='SP2TE(CH)'!AE601,"","NO")</f>
        <v/>
      </c>
      <c r="AF601" t="str">
        <f>IF(SCB2SPB!AF601='SP2TE(CH)'!AF601,"","NO")</f>
        <v/>
      </c>
      <c r="AG601" t="str">
        <f>IF(SCB2SPB!AG601='SP2TE(CH)'!AG601,"","NO")</f>
        <v/>
      </c>
      <c r="AH601" t="str">
        <f>IF(SCB2SPB!AH601='SP2TE(CH)'!AH601,"","NO")</f>
        <v/>
      </c>
      <c r="AI601" t="str">
        <f>IF(SCB2SPB!AI601='SP2TE(CH)'!AI601,"","NO")</f>
        <v/>
      </c>
      <c r="AJ601" t="str">
        <f>IF(SCB2SPB!AJ601='SP2TE(CH)'!AJ601,"","NO")</f>
        <v/>
      </c>
      <c r="AK601" t="str">
        <f>IF(SCB2SPB!AK601='SP2TE(CH)'!AK601,"","NO")</f>
        <v/>
      </c>
      <c r="AL601" t="str">
        <f>IF(SCB2SPB!AL601='SP2TE(CH)'!AL601,"","NO")</f>
        <v/>
      </c>
      <c r="AM601" t="str">
        <f>IF(SCB2SPB!AM601='SP2TE(CH)'!AM601,"","NO")</f>
        <v/>
      </c>
      <c r="AN601" t="str">
        <f>IF(SCB2SPB!AN601='SP2TE(CH)'!AN601,"","NO")</f>
        <v/>
      </c>
      <c r="AO601" t="str">
        <f>IF(SCB2SPB!AO601='SP2TE(CH)'!AO601,"","NO")</f>
        <v/>
      </c>
      <c r="AP601" t="str">
        <f>IF(SCB2SPB!AP601='SP2TE(CH)'!AP601,"","NO")</f>
        <v/>
      </c>
      <c r="AQ601" t="str">
        <f>IF(SCB2SPB!AQ601='SP2TE(CH)'!AQ601,"","NO")</f>
        <v/>
      </c>
      <c r="AR601" t="str">
        <f>IF(SCB2SPB!AR601='SP2TE(CH)'!AR601,"","NO")</f>
        <v/>
      </c>
      <c r="AS601" t="str">
        <f>IF(SCB2SPB!AS601='SP2TE(CH)'!AS601,"","NO")</f>
        <v/>
      </c>
      <c r="AT601" t="str">
        <f>IF(SCB2SPB!AT601='SP2TE(CH)'!AT601,"","NO")</f>
        <v/>
      </c>
      <c r="AU601" t="str">
        <f>IF(SCB2SPB!AU601='SP2TE(CH)'!AU601,"","NO")</f>
        <v/>
      </c>
      <c r="AV601" t="str">
        <f>IF(SCB2SPB!AV601='SP2TE(CH)'!AV601,"","NO")</f>
        <v/>
      </c>
      <c r="AW601" t="str">
        <f>IF(SCB2SPB!AW601='SP2TE(CH)'!AW601,"","NO")</f>
        <v/>
      </c>
      <c r="AX601" t="str">
        <f>IF(SCB2SPB!AX601='SP2TE(CH)'!AX601,"","NO")</f>
        <v/>
      </c>
      <c r="AY601" t="str">
        <f>IF(SCB2SPB!AY601='SP2TE(CH)'!AY601,"","NO")</f>
        <v/>
      </c>
      <c r="AZ601" t="str">
        <f>IF(SCB2SPB!AZ601='SP2TE(CH)'!AZ601,"","NO")</f>
        <v/>
      </c>
      <c r="BA601" t="str">
        <f>IF(SCB2SPB!BA601='SP2TE(CH)'!BA601,"","NO")</f>
        <v/>
      </c>
      <c r="BB601" t="str">
        <f>IF(SCB2SPB!BB601='SP2TE(CH)'!BB601,"","NO")</f>
        <v/>
      </c>
      <c r="BC601" t="str">
        <f>IF(SCB2SPB!BC601='SP2TE(CH)'!BC601,"","NO")</f>
        <v/>
      </c>
      <c r="BD601" t="str">
        <f>IF(SCB2SPB!BD601='SP2TE(CH)'!BD601,"","NO")</f>
        <v/>
      </c>
      <c r="BE601" t="str">
        <f>IF(SCB2SPB!BE601='SP2TE(CH)'!BE601,"","NO")</f>
        <v/>
      </c>
      <c r="BF601" t="str">
        <f>IF(SCB2SPB!BF601='SP2TE(CH)'!BF601,"","NO")</f>
        <v/>
      </c>
      <c r="BG601" t="str">
        <f>IF(SCB2SPB!BG601='SP2TE(CH)'!BG601,"","NO")</f>
        <v/>
      </c>
      <c r="BH601" t="str">
        <f>IF(SCB2SPB!BH601='SP2TE(CH)'!BH601,"","NO")</f>
        <v/>
      </c>
      <c r="BI601" t="str">
        <f>IF(SCB2SPB!BI601='SP2TE(CH)'!BI601,"","NO")</f>
        <v/>
      </c>
      <c r="BJ601" t="str">
        <f>IF(SCB2SPB!BJ601='SP2TE(CH)'!BJ601,"","NO")</f>
        <v/>
      </c>
      <c r="BK601" t="str">
        <f>IF(SCB2SPB!BK601='SP2TE(CH)'!BK601,"","NO")</f>
        <v/>
      </c>
      <c r="BL601" t="str">
        <f>IF(SCB2SPB!BL601='SP2TE(CH)'!BL601,"","NO")</f>
        <v/>
      </c>
      <c r="BM601" t="str">
        <f>IF(SCB2SPB!BM601='SP2TE(CH)'!BM601,"","NO")</f>
        <v/>
      </c>
      <c r="BN601" t="str">
        <f>IF(SCB2SPB!BN601='SP2TE(CH)'!BN601,"","NO")</f>
        <v/>
      </c>
      <c r="BO601" t="str">
        <f>IF(SCB2SPB!BO601='SP2TE(CH)'!BO601,"","NO")</f>
        <v/>
      </c>
      <c r="BP601">
        <f>SCB2SPB!BP601</f>
        <v>0</v>
      </c>
      <c r="BQ601">
        <f>SCB2SPB!BQ601</f>
        <v>0</v>
      </c>
      <c r="BR601">
        <f>SCB2SPB!BR601</f>
        <v>0</v>
      </c>
      <c r="BS601">
        <f>SCB2SPB!BS601</f>
        <v>0</v>
      </c>
      <c r="BT601">
        <f>SCB2SPB!BT601</f>
        <v>0</v>
      </c>
      <c r="BU601">
        <f>SCB2SPB!BU601</f>
        <v>0</v>
      </c>
      <c r="BV601">
        <f>SCB2SPB!BV601</f>
        <v>0</v>
      </c>
      <c r="BW601">
        <f>SCB2SPB!BW601</f>
        <v>0</v>
      </c>
      <c r="BX601">
        <f>SCB2SPB!BX601</f>
        <v>0</v>
      </c>
    </row>
    <row r="602" spans="1:76">
      <c r="A602" t="str">
        <f>IF(SCB2SPB!A602='SP2TE(CH)'!A602,"","NO")</f>
        <v/>
      </c>
      <c r="B602" t="str">
        <f>IF(SCB2SPB!B602='SP2TE(CH)'!B602,"","NO")</f>
        <v/>
      </c>
      <c r="C602" t="str">
        <f>IF(SCB2SPB!C602='SP2TE(CH)'!C602,"","NO")</f>
        <v/>
      </c>
      <c r="D602" s="127" t="str">
        <f>IF(SCB2SPB!D602='SP2TE(CH)'!D602,"","NO")</f>
        <v/>
      </c>
      <c r="E602" t="str">
        <f>IF(SCB2SPB!E602='SP2TE(CH)'!E602,"","NO")</f>
        <v/>
      </c>
      <c r="F602" t="str">
        <f>IF(SCB2SPB!F602='SP2TE(CH)'!F602,"","NO")</f>
        <v/>
      </c>
      <c r="G602" t="str">
        <f>IF(SCB2SPB!G602='SP2TE(CH)'!G602,"","NO")</f>
        <v/>
      </c>
      <c r="H602" s="74" t="str">
        <f>IF(SCB2SPB!H602='SP2TE(CH)'!H602,"","NO")</f>
        <v/>
      </c>
      <c r="I602" s="74" t="str">
        <f>IF(SCB2SPB!I602='SP2TE(CH)'!I602,"","NO")</f>
        <v/>
      </c>
      <c r="J602" s="74" t="str">
        <f>IF(SCB2SPB!J602='SP2TE(CH)'!J602,"","NO")</f>
        <v/>
      </c>
      <c r="K602" s="74" t="str">
        <f>IF(SCB2SPB!K602='SP2TE(CH)'!K602,"","NO")</f>
        <v/>
      </c>
      <c r="L602" s="74" t="str">
        <f>IF(SCB2SPB!L602='SP2TE(CH)'!L602,"","NO")</f>
        <v/>
      </c>
      <c r="M602" s="74" t="str">
        <f>IF(SCB2SPB!M602='SP2TE(CH)'!M602,"","NO")</f>
        <v/>
      </c>
      <c r="N602" s="74" t="str">
        <f>IF(SCB2SPB!N602='SP2TE(CH)'!N602,"","NO")</f>
        <v/>
      </c>
      <c r="O602" s="74" t="str">
        <f>IF(SCB2SPB!O602='SP2TE(CH)'!O602,"","NO")</f>
        <v/>
      </c>
      <c r="P602" s="74" t="str">
        <f>IF(SCB2SPB!P602='SP2TE(CH)'!P602,"","NO")</f>
        <v/>
      </c>
      <c r="Q602" t="str">
        <f>IF(SCB2SPB!Q602='SP2TE(CH)'!Q602,"","NO")</f>
        <v/>
      </c>
      <c r="R602" t="str">
        <f>IF(SCB2SPB!R602='SP2TE(CH)'!R602,"","NO")</f>
        <v/>
      </c>
      <c r="S602" t="str">
        <f>IF(SCB2SPB!S602='SP2TE(CH)'!S602,"","NO")</f>
        <v/>
      </c>
      <c r="T602" t="str">
        <f>IF(SCB2SPB!T602='SP2TE(CH)'!T602,"","NO")</f>
        <v/>
      </c>
      <c r="U602" t="str">
        <f>IF(SCB2SPB!U602='SP2TE(CH)'!U602,"","NO")</f>
        <v/>
      </c>
      <c r="V602" t="str">
        <f>IF(SCB2SPB!V602='SP2TE(CH)'!V602,"","NO")</f>
        <v/>
      </c>
      <c r="W602" t="str">
        <f>IF(SCB2SPB!W602='SP2TE(CH)'!W602,"","NO")</f>
        <v/>
      </c>
      <c r="X602" t="str">
        <f>IF(SCB2SPB!X602='SP2TE(CH)'!X602,"","NO")</f>
        <v/>
      </c>
      <c r="Y602" t="str">
        <f>IF(SCB2SPB!Y602='SP2TE(CH)'!Y602,"","NO")</f>
        <v/>
      </c>
      <c r="Z602" t="str">
        <f>IF(SCB2SPB!Z602='SP2TE(CH)'!Z602,"","NO")</f>
        <v/>
      </c>
      <c r="AA602" t="str">
        <f>IF(SCB2SPB!AA602='SP2TE(CH)'!AA602,"","NO")</f>
        <v/>
      </c>
      <c r="AB602" t="str">
        <f>IF(SCB2SPB!AB602='SP2TE(CH)'!AB602,"","NO")</f>
        <v/>
      </c>
      <c r="AC602" t="str">
        <f>IF(SCB2SPB!AC602='SP2TE(CH)'!AC602,"","NO")</f>
        <v/>
      </c>
      <c r="AD602" t="str">
        <f>IF(SCB2SPB!AD602='SP2TE(CH)'!AD602,"","NO")</f>
        <v/>
      </c>
      <c r="AE602" t="str">
        <f>IF(SCB2SPB!AE602='SP2TE(CH)'!AE602,"","NO")</f>
        <v/>
      </c>
      <c r="AF602" t="str">
        <f>IF(SCB2SPB!AF602='SP2TE(CH)'!AF602,"","NO")</f>
        <v/>
      </c>
      <c r="AG602" t="str">
        <f>IF(SCB2SPB!AG602='SP2TE(CH)'!AG602,"","NO")</f>
        <v/>
      </c>
      <c r="AH602" t="str">
        <f>IF(SCB2SPB!AH602='SP2TE(CH)'!AH602,"","NO")</f>
        <v/>
      </c>
      <c r="AI602" t="str">
        <f>IF(SCB2SPB!AI602='SP2TE(CH)'!AI602,"","NO")</f>
        <v/>
      </c>
      <c r="AJ602" t="str">
        <f>IF(SCB2SPB!AJ602='SP2TE(CH)'!AJ602,"","NO")</f>
        <v/>
      </c>
      <c r="AK602" t="str">
        <f>IF(SCB2SPB!AK602='SP2TE(CH)'!AK602,"","NO")</f>
        <v/>
      </c>
      <c r="AL602" t="str">
        <f>IF(SCB2SPB!AL602='SP2TE(CH)'!AL602,"","NO")</f>
        <v/>
      </c>
      <c r="AM602" t="str">
        <f>IF(SCB2SPB!AM602='SP2TE(CH)'!AM602,"","NO")</f>
        <v/>
      </c>
      <c r="AN602" t="str">
        <f>IF(SCB2SPB!AN602='SP2TE(CH)'!AN602,"","NO")</f>
        <v/>
      </c>
      <c r="AO602" t="str">
        <f>IF(SCB2SPB!AO602='SP2TE(CH)'!AO602,"","NO")</f>
        <v/>
      </c>
      <c r="AP602" t="str">
        <f>IF(SCB2SPB!AP602='SP2TE(CH)'!AP602,"","NO")</f>
        <v/>
      </c>
      <c r="AQ602" t="str">
        <f>IF(SCB2SPB!AQ602='SP2TE(CH)'!AQ602,"","NO")</f>
        <v/>
      </c>
      <c r="AR602" t="str">
        <f>IF(SCB2SPB!AR602='SP2TE(CH)'!AR602,"","NO")</f>
        <v/>
      </c>
      <c r="AS602" t="str">
        <f>IF(SCB2SPB!AS602='SP2TE(CH)'!AS602,"","NO")</f>
        <v/>
      </c>
      <c r="AT602" t="str">
        <f>IF(SCB2SPB!AT602='SP2TE(CH)'!AT602,"","NO")</f>
        <v/>
      </c>
      <c r="AU602" t="str">
        <f>IF(SCB2SPB!AU602='SP2TE(CH)'!AU602,"","NO")</f>
        <v/>
      </c>
      <c r="AV602" t="str">
        <f>IF(SCB2SPB!AV602='SP2TE(CH)'!AV602,"","NO")</f>
        <v/>
      </c>
      <c r="AW602" t="str">
        <f>IF(SCB2SPB!AW602='SP2TE(CH)'!AW602,"","NO")</f>
        <v/>
      </c>
      <c r="AX602" t="str">
        <f>IF(SCB2SPB!AX602='SP2TE(CH)'!AX602,"","NO")</f>
        <v/>
      </c>
      <c r="AY602" t="str">
        <f>IF(SCB2SPB!AY602='SP2TE(CH)'!AY602,"","NO")</f>
        <v/>
      </c>
      <c r="AZ602" t="str">
        <f>IF(SCB2SPB!AZ602='SP2TE(CH)'!AZ602,"","NO")</f>
        <v/>
      </c>
      <c r="BA602" t="str">
        <f>IF(SCB2SPB!BA602='SP2TE(CH)'!BA602,"","NO")</f>
        <v/>
      </c>
      <c r="BB602" t="str">
        <f>IF(SCB2SPB!BB602='SP2TE(CH)'!BB602,"","NO")</f>
        <v/>
      </c>
      <c r="BC602" t="str">
        <f>IF(SCB2SPB!BC602='SP2TE(CH)'!BC602,"","NO")</f>
        <v/>
      </c>
      <c r="BD602" t="str">
        <f>IF(SCB2SPB!BD602='SP2TE(CH)'!BD602,"","NO")</f>
        <v/>
      </c>
      <c r="BE602" t="str">
        <f>IF(SCB2SPB!BE602='SP2TE(CH)'!BE602,"","NO")</f>
        <v/>
      </c>
      <c r="BF602" t="str">
        <f>IF(SCB2SPB!BF602='SP2TE(CH)'!BF602,"","NO")</f>
        <v/>
      </c>
      <c r="BG602" t="str">
        <f>IF(SCB2SPB!BG602='SP2TE(CH)'!BG602,"","NO")</f>
        <v/>
      </c>
      <c r="BH602" t="str">
        <f>IF(SCB2SPB!BH602='SP2TE(CH)'!BH602,"","NO")</f>
        <v/>
      </c>
      <c r="BI602" t="str">
        <f>IF(SCB2SPB!BI602='SP2TE(CH)'!BI602,"","NO")</f>
        <v/>
      </c>
      <c r="BJ602" t="str">
        <f>IF(SCB2SPB!BJ602='SP2TE(CH)'!BJ602,"","NO")</f>
        <v/>
      </c>
      <c r="BK602" t="str">
        <f>IF(SCB2SPB!BK602='SP2TE(CH)'!BK602,"","NO")</f>
        <v/>
      </c>
      <c r="BL602" t="str">
        <f>IF(SCB2SPB!BL602='SP2TE(CH)'!BL602,"","NO")</f>
        <v/>
      </c>
      <c r="BM602" t="str">
        <f>IF(SCB2SPB!BM602='SP2TE(CH)'!BM602,"","NO")</f>
        <v/>
      </c>
      <c r="BN602" t="str">
        <f>IF(SCB2SPB!BN602='SP2TE(CH)'!BN602,"","NO")</f>
        <v/>
      </c>
      <c r="BO602" t="str">
        <f>IF(SCB2SPB!BO602='SP2TE(CH)'!BO602,"","NO")</f>
        <v/>
      </c>
      <c r="BP602">
        <f>SCB2SPB!BP602</f>
        <v>0</v>
      </c>
      <c r="BQ602">
        <f>SCB2SPB!BQ602</f>
        <v>0</v>
      </c>
      <c r="BR602">
        <f>SCB2SPB!BR602</f>
        <v>0</v>
      </c>
      <c r="BS602">
        <f>SCB2SPB!BS602</f>
        <v>0</v>
      </c>
      <c r="BT602">
        <f>SCB2SPB!BT602</f>
        <v>0</v>
      </c>
      <c r="BU602">
        <f>SCB2SPB!BU602</f>
        <v>0</v>
      </c>
      <c r="BV602">
        <f>SCB2SPB!BV602</f>
        <v>0</v>
      </c>
      <c r="BW602">
        <f>SCB2SPB!BW602</f>
        <v>0</v>
      </c>
      <c r="BX602">
        <f>SCB2SPB!BX602</f>
        <v>0</v>
      </c>
    </row>
    <row r="603" spans="1:76">
      <c r="A603" t="str">
        <f>IF(SCB2SPB!A603='SP2TE(CH)'!A603,"","NO")</f>
        <v/>
      </c>
      <c r="B603" t="str">
        <f>IF(SCB2SPB!B603='SP2TE(CH)'!B603,"","NO")</f>
        <v/>
      </c>
      <c r="C603" t="str">
        <f>IF(SCB2SPB!C603='SP2TE(CH)'!C603,"","NO")</f>
        <v/>
      </c>
      <c r="D603" s="127" t="str">
        <f>IF(SCB2SPB!D603='SP2TE(CH)'!D603,"","NO")</f>
        <v/>
      </c>
      <c r="E603" t="str">
        <f>IF(SCB2SPB!E603='SP2TE(CH)'!E603,"","NO")</f>
        <v/>
      </c>
      <c r="F603" t="str">
        <f>IF(SCB2SPB!F603='SP2TE(CH)'!F603,"","NO")</f>
        <v/>
      </c>
      <c r="G603" t="str">
        <f>IF(SCB2SPB!G603='SP2TE(CH)'!G603,"","NO")</f>
        <v/>
      </c>
      <c r="H603" s="74" t="str">
        <f>IF(SCB2SPB!H603='SP2TE(CH)'!H603,"","NO")</f>
        <v/>
      </c>
      <c r="I603" s="74" t="str">
        <f>IF(SCB2SPB!I603='SP2TE(CH)'!I603,"","NO")</f>
        <v/>
      </c>
      <c r="J603" s="74" t="str">
        <f>IF(SCB2SPB!J603='SP2TE(CH)'!J603,"","NO")</f>
        <v/>
      </c>
      <c r="K603" s="74" t="str">
        <f>IF(SCB2SPB!K603='SP2TE(CH)'!K603,"","NO")</f>
        <v/>
      </c>
      <c r="L603" s="74" t="str">
        <f>IF(SCB2SPB!L603='SP2TE(CH)'!L603,"","NO")</f>
        <v/>
      </c>
      <c r="M603" s="74" t="str">
        <f>IF(SCB2SPB!M603='SP2TE(CH)'!M603,"","NO")</f>
        <v/>
      </c>
      <c r="N603" s="74" t="str">
        <f>IF(SCB2SPB!N603='SP2TE(CH)'!N603,"","NO")</f>
        <v/>
      </c>
      <c r="O603" s="74" t="str">
        <f>IF(SCB2SPB!O603='SP2TE(CH)'!O603,"","NO")</f>
        <v/>
      </c>
      <c r="P603" s="74" t="str">
        <f>IF(SCB2SPB!P603='SP2TE(CH)'!P603,"","NO")</f>
        <v/>
      </c>
      <c r="Q603" t="str">
        <f>IF(SCB2SPB!Q603='SP2TE(CH)'!Q603,"","NO")</f>
        <v/>
      </c>
      <c r="R603" t="str">
        <f>IF(SCB2SPB!R603='SP2TE(CH)'!R603,"","NO")</f>
        <v/>
      </c>
      <c r="S603" t="str">
        <f>IF(SCB2SPB!S603='SP2TE(CH)'!S603,"","NO")</f>
        <v/>
      </c>
      <c r="T603" t="str">
        <f>IF(SCB2SPB!T603='SP2TE(CH)'!T603,"","NO")</f>
        <v/>
      </c>
      <c r="U603" t="str">
        <f>IF(SCB2SPB!U603='SP2TE(CH)'!U603,"","NO")</f>
        <v/>
      </c>
      <c r="V603" t="str">
        <f>IF(SCB2SPB!V603='SP2TE(CH)'!V603,"","NO")</f>
        <v/>
      </c>
      <c r="W603" t="str">
        <f>IF(SCB2SPB!W603='SP2TE(CH)'!W603,"","NO")</f>
        <v/>
      </c>
      <c r="X603" t="str">
        <f>IF(SCB2SPB!X603='SP2TE(CH)'!X603,"","NO")</f>
        <v/>
      </c>
      <c r="Y603" t="str">
        <f>IF(SCB2SPB!Y603='SP2TE(CH)'!Y603,"","NO")</f>
        <v/>
      </c>
      <c r="Z603" t="str">
        <f>IF(SCB2SPB!Z603='SP2TE(CH)'!Z603,"","NO")</f>
        <v/>
      </c>
      <c r="AA603" t="str">
        <f>IF(SCB2SPB!AA603='SP2TE(CH)'!AA603,"","NO")</f>
        <v/>
      </c>
      <c r="AB603" t="str">
        <f>IF(SCB2SPB!AB603='SP2TE(CH)'!AB603,"","NO")</f>
        <v/>
      </c>
      <c r="AC603" t="str">
        <f>IF(SCB2SPB!AC603='SP2TE(CH)'!AC603,"","NO")</f>
        <v/>
      </c>
      <c r="AD603" t="str">
        <f>IF(SCB2SPB!AD603='SP2TE(CH)'!AD603,"","NO")</f>
        <v/>
      </c>
      <c r="AE603" t="str">
        <f>IF(SCB2SPB!AE603='SP2TE(CH)'!AE603,"","NO")</f>
        <v/>
      </c>
      <c r="AF603" t="str">
        <f>IF(SCB2SPB!AF603='SP2TE(CH)'!AF603,"","NO")</f>
        <v/>
      </c>
      <c r="AG603" t="str">
        <f>IF(SCB2SPB!AG603='SP2TE(CH)'!AG603,"","NO")</f>
        <v/>
      </c>
      <c r="AH603" t="str">
        <f>IF(SCB2SPB!AH603='SP2TE(CH)'!AH603,"","NO")</f>
        <v/>
      </c>
      <c r="AI603" t="str">
        <f>IF(SCB2SPB!AI603='SP2TE(CH)'!AI603,"","NO")</f>
        <v/>
      </c>
      <c r="AJ603" t="str">
        <f>IF(SCB2SPB!AJ603='SP2TE(CH)'!AJ603,"","NO")</f>
        <v/>
      </c>
      <c r="AK603" t="str">
        <f>IF(SCB2SPB!AK603='SP2TE(CH)'!AK603,"","NO")</f>
        <v/>
      </c>
      <c r="AL603" t="str">
        <f>IF(SCB2SPB!AL603='SP2TE(CH)'!AL603,"","NO")</f>
        <v/>
      </c>
      <c r="AM603" t="str">
        <f>IF(SCB2SPB!AM603='SP2TE(CH)'!AM603,"","NO")</f>
        <v/>
      </c>
      <c r="AN603" t="str">
        <f>IF(SCB2SPB!AN603='SP2TE(CH)'!AN603,"","NO")</f>
        <v/>
      </c>
      <c r="AO603" t="str">
        <f>IF(SCB2SPB!AO603='SP2TE(CH)'!AO603,"","NO")</f>
        <v/>
      </c>
      <c r="AP603" t="str">
        <f>IF(SCB2SPB!AP603='SP2TE(CH)'!AP603,"","NO")</f>
        <v/>
      </c>
      <c r="AQ603" t="str">
        <f>IF(SCB2SPB!AQ603='SP2TE(CH)'!AQ603,"","NO")</f>
        <v/>
      </c>
      <c r="AR603" t="str">
        <f>IF(SCB2SPB!AR603='SP2TE(CH)'!AR603,"","NO")</f>
        <v/>
      </c>
      <c r="AS603" t="str">
        <f>IF(SCB2SPB!AS603='SP2TE(CH)'!AS603,"","NO")</f>
        <v/>
      </c>
      <c r="AT603" t="str">
        <f>IF(SCB2SPB!AT603='SP2TE(CH)'!AT603,"","NO")</f>
        <v/>
      </c>
      <c r="AU603" t="str">
        <f>IF(SCB2SPB!AU603='SP2TE(CH)'!AU603,"","NO")</f>
        <v/>
      </c>
      <c r="AV603" t="str">
        <f>IF(SCB2SPB!AV603='SP2TE(CH)'!AV603,"","NO")</f>
        <v/>
      </c>
      <c r="AW603" t="str">
        <f>IF(SCB2SPB!AW603='SP2TE(CH)'!AW603,"","NO")</f>
        <v/>
      </c>
      <c r="AX603" t="str">
        <f>IF(SCB2SPB!AX603='SP2TE(CH)'!AX603,"","NO")</f>
        <v/>
      </c>
      <c r="AY603" t="str">
        <f>IF(SCB2SPB!AY603='SP2TE(CH)'!AY603,"","NO")</f>
        <v/>
      </c>
      <c r="AZ603" t="str">
        <f>IF(SCB2SPB!AZ603='SP2TE(CH)'!AZ603,"","NO")</f>
        <v/>
      </c>
      <c r="BA603" t="str">
        <f>IF(SCB2SPB!BA603='SP2TE(CH)'!BA603,"","NO")</f>
        <v/>
      </c>
      <c r="BB603" t="str">
        <f>IF(SCB2SPB!BB603='SP2TE(CH)'!BB603,"","NO")</f>
        <v/>
      </c>
      <c r="BC603" t="str">
        <f>IF(SCB2SPB!BC603='SP2TE(CH)'!BC603,"","NO")</f>
        <v/>
      </c>
      <c r="BD603" t="str">
        <f>IF(SCB2SPB!BD603='SP2TE(CH)'!BD603,"","NO")</f>
        <v/>
      </c>
      <c r="BE603" t="str">
        <f>IF(SCB2SPB!BE603='SP2TE(CH)'!BE603,"","NO")</f>
        <v/>
      </c>
      <c r="BF603" t="str">
        <f>IF(SCB2SPB!BF603='SP2TE(CH)'!BF603,"","NO")</f>
        <v/>
      </c>
      <c r="BG603" t="str">
        <f>IF(SCB2SPB!BG603='SP2TE(CH)'!BG603,"","NO")</f>
        <v/>
      </c>
      <c r="BH603" t="str">
        <f>IF(SCB2SPB!BH603='SP2TE(CH)'!BH603,"","NO")</f>
        <v/>
      </c>
      <c r="BI603" t="str">
        <f>IF(SCB2SPB!BI603='SP2TE(CH)'!BI603,"","NO")</f>
        <v/>
      </c>
      <c r="BJ603" t="str">
        <f>IF(SCB2SPB!BJ603='SP2TE(CH)'!BJ603,"","NO")</f>
        <v/>
      </c>
      <c r="BK603" t="str">
        <f>IF(SCB2SPB!BK603='SP2TE(CH)'!BK603,"","NO")</f>
        <v/>
      </c>
      <c r="BL603" t="str">
        <f>IF(SCB2SPB!BL603='SP2TE(CH)'!BL603,"","NO")</f>
        <v/>
      </c>
      <c r="BM603" t="str">
        <f>IF(SCB2SPB!BM603='SP2TE(CH)'!BM603,"","NO")</f>
        <v/>
      </c>
      <c r="BN603" t="str">
        <f>IF(SCB2SPB!BN603='SP2TE(CH)'!BN603,"","NO")</f>
        <v/>
      </c>
      <c r="BO603" t="str">
        <f>IF(SCB2SPB!BO603='SP2TE(CH)'!BO603,"","NO")</f>
        <v/>
      </c>
      <c r="BP603">
        <f>SCB2SPB!BP603</f>
        <v>0</v>
      </c>
      <c r="BQ603">
        <f>SCB2SPB!BQ603</f>
        <v>0</v>
      </c>
      <c r="BR603">
        <f>SCB2SPB!BR603</f>
        <v>0</v>
      </c>
      <c r="BS603">
        <f>SCB2SPB!BS603</f>
        <v>0</v>
      </c>
      <c r="BT603">
        <f>SCB2SPB!BT603</f>
        <v>0</v>
      </c>
      <c r="BU603">
        <f>SCB2SPB!BU603</f>
        <v>0</v>
      </c>
      <c r="BV603">
        <f>SCB2SPB!BV603</f>
        <v>0</v>
      </c>
      <c r="BW603">
        <f>SCB2SPB!BW603</f>
        <v>0</v>
      </c>
      <c r="BX603">
        <f>SCB2SPB!BX603</f>
        <v>0</v>
      </c>
    </row>
    <row r="604" spans="1:76">
      <c r="A604" t="str">
        <f>IF(SCB2SPB!A604='SP2TE(CH)'!A604,"","NO")</f>
        <v/>
      </c>
      <c r="B604" t="str">
        <f>IF(SCB2SPB!B604='SP2TE(CH)'!B604,"","NO")</f>
        <v/>
      </c>
      <c r="C604" t="str">
        <f>IF(SCB2SPB!C604='SP2TE(CH)'!C604,"","NO")</f>
        <v/>
      </c>
      <c r="D604" s="127" t="str">
        <f>IF(SCB2SPB!D604='SP2TE(CH)'!D604,"","NO")</f>
        <v/>
      </c>
      <c r="E604" t="str">
        <f>IF(SCB2SPB!E604='SP2TE(CH)'!E604,"","NO")</f>
        <v/>
      </c>
      <c r="F604" t="str">
        <f>IF(SCB2SPB!F604='SP2TE(CH)'!F604,"","NO")</f>
        <v/>
      </c>
      <c r="G604" t="str">
        <f>IF(SCB2SPB!G604='SP2TE(CH)'!G604,"","NO")</f>
        <v/>
      </c>
      <c r="H604" s="74" t="str">
        <f>IF(SCB2SPB!H604='SP2TE(CH)'!H604,"","NO")</f>
        <v/>
      </c>
      <c r="I604" s="74" t="str">
        <f>IF(SCB2SPB!I604='SP2TE(CH)'!I604,"","NO")</f>
        <v/>
      </c>
      <c r="J604" s="74" t="str">
        <f>IF(SCB2SPB!J604='SP2TE(CH)'!J604,"","NO")</f>
        <v/>
      </c>
      <c r="K604" s="74" t="str">
        <f>IF(SCB2SPB!K604='SP2TE(CH)'!K604,"","NO")</f>
        <v/>
      </c>
      <c r="L604" s="74" t="str">
        <f>IF(SCB2SPB!L604='SP2TE(CH)'!L604,"","NO")</f>
        <v/>
      </c>
      <c r="M604" s="74" t="str">
        <f>IF(SCB2SPB!M604='SP2TE(CH)'!M604,"","NO")</f>
        <v/>
      </c>
      <c r="N604" s="74" t="str">
        <f>IF(SCB2SPB!N604='SP2TE(CH)'!N604,"","NO")</f>
        <v/>
      </c>
      <c r="O604" s="74" t="str">
        <f>IF(SCB2SPB!O604='SP2TE(CH)'!O604,"","NO")</f>
        <v/>
      </c>
      <c r="P604" s="74" t="str">
        <f>IF(SCB2SPB!P604='SP2TE(CH)'!P604,"","NO")</f>
        <v/>
      </c>
      <c r="Q604" t="str">
        <f>IF(SCB2SPB!Q604='SP2TE(CH)'!Q604,"","NO")</f>
        <v/>
      </c>
      <c r="R604" t="str">
        <f>IF(SCB2SPB!R604='SP2TE(CH)'!R604,"","NO")</f>
        <v/>
      </c>
      <c r="S604" t="str">
        <f>IF(SCB2SPB!S604='SP2TE(CH)'!S604,"","NO")</f>
        <v/>
      </c>
      <c r="T604" t="str">
        <f>IF(SCB2SPB!T604='SP2TE(CH)'!T604,"","NO")</f>
        <v/>
      </c>
      <c r="U604" t="str">
        <f>IF(SCB2SPB!U604='SP2TE(CH)'!U604,"","NO")</f>
        <v/>
      </c>
      <c r="V604" t="str">
        <f>IF(SCB2SPB!V604='SP2TE(CH)'!V604,"","NO")</f>
        <v/>
      </c>
      <c r="W604" t="str">
        <f>IF(SCB2SPB!W604='SP2TE(CH)'!W604,"","NO")</f>
        <v/>
      </c>
      <c r="X604" t="str">
        <f>IF(SCB2SPB!X604='SP2TE(CH)'!X604,"","NO")</f>
        <v/>
      </c>
      <c r="Y604" t="str">
        <f>IF(SCB2SPB!Y604='SP2TE(CH)'!Y604,"","NO")</f>
        <v/>
      </c>
      <c r="Z604" t="str">
        <f>IF(SCB2SPB!Z604='SP2TE(CH)'!Z604,"","NO")</f>
        <v/>
      </c>
      <c r="AA604" t="str">
        <f>IF(SCB2SPB!AA604='SP2TE(CH)'!AA604,"","NO")</f>
        <v/>
      </c>
      <c r="AB604" t="str">
        <f>IF(SCB2SPB!AB604='SP2TE(CH)'!AB604,"","NO")</f>
        <v/>
      </c>
      <c r="AC604" t="str">
        <f>IF(SCB2SPB!AC604='SP2TE(CH)'!AC604,"","NO")</f>
        <v/>
      </c>
      <c r="AD604" t="str">
        <f>IF(SCB2SPB!AD604='SP2TE(CH)'!AD604,"","NO")</f>
        <v/>
      </c>
      <c r="AE604" t="str">
        <f>IF(SCB2SPB!AE604='SP2TE(CH)'!AE604,"","NO")</f>
        <v/>
      </c>
      <c r="AF604" t="str">
        <f>IF(SCB2SPB!AF604='SP2TE(CH)'!AF604,"","NO")</f>
        <v/>
      </c>
      <c r="AG604" t="str">
        <f>IF(SCB2SPB!AG604='SP2TE(CH)'!AG604,"","NO")</f>
        <v/>
      </c>
      <c r="AH604" t="str">
        <f>IF(SCB2SPB!AH604='SP2TE(CH)'!AH604,"","NO")</f>
        <v/>
      </c>
      <c r="AI604" t="str">
        <f>IF(SCB2SPB!AI604='SP2TE(CH)'!AI604,"","NO")</f>
        <v/>
      </c>
      <c r="AJ604" t="str">
        <f>IF(SCB2SPB!AJ604='SP2TE(CH)'!AJ604,"","NO")</f>
        <v/>
      </c>
      <c r="AK604" t="str">
        <f>IF(SCB2SPB!AK604='SP2TE(CH)'!AK604,"","NO")</f>
        <v/>
      </c>
      <c r="AL604" t="str">
        <f>IF(SCB2SPB!AL604='SP2TE(CH)'!AL604,"","NO")</f>
        <v/>
      </c>
      <c r="AM604" t="str">
        <f>IF(SCB2SPB!AM604='SP2TE(CH)'!AM604,"","NO")</f>
        <v/>
      </c>
      <c r="AN604" t="str">
        <f>IF(SCB2SPB!AN604='SP2TE(CH)'!AN604,"","NO")</f>
        <v/>
      </c>
      <c r="AO604" t="str">
        <f>IF(SCB2SPB!AO604='SP2TE(CH)'!AO604,"","NO")</f>
        <v/>
      </c>
      <c r="AP604" t="str">
        <f>IF(SCB2SPB!AP604='SP2TE(CH)'!AP604,"","NO")</f>
        <v/>
      </c>
      <c r="AQ604" t="str">
        <f>IF(SCB2SPB!AQ604='SP2TE(CH)'!AQ604,"","NO")</f>
        <v/>
      </c>
      <c r="AR604" t="str">
        <f>IF(SCB2SPB!AR604='SP2TE(CH)'!AR604,"","NO")</f>
        <v/>
      </c>
      <c r="AS604" t="str">
        <f>IF(SCB2SPB!AS604='SP2TE(CH)'!AS604,"","NO")</f>
        <v/>
      </c>
      <c r="AT604" t="str">
        <f>IF(SCB2SPB!AT604='SP2TE(CH)'!AT604,"","NO")</f>
        <v/>
      </c>
      <c r="AU604" t="str">
        <f>IF(SCB2SPB!AU604='SP2TE(CH)'!AU604,"","NO")</f>
        <v/>
      </c>
      <c r="AV604" t="str">
        <f>IF(SCB2SPB!AV604='SP2TE(CH)'!AV604,"","NO")</f>
        <v/>
      </c>
      <c r="AW604" t="str">
        <f>IF(SCB2SPB!AW604='SP2TE(CH)'!AW604,"","NO")</f>
        <v/>
      </c>
      <c r="AX604" t="str">
        <f>IF(SCB2SPB!AX604='SP2TE(CH)'!AX604,"","NO")</f>
        <v/>
      </c>
      <c r="AY604" t="str">
        <f>IF(SCB2SPB!AY604='SP2TE(CH)'!AY604,"","NO")</f>
        <v/>
      </c>
      <c r="AZ604" t="str">
        <f>IF(SCB2SPB!AZ604='SP2TE(CH)'!AZ604,"","NO")</f>
        <v/>
      </c>
      <c r="BA604" t="str">
        <f>IF(SCB2SPB!BA604='SP2TE(CH)'!BA604,"","NO")</f>
        <v/>
      </c>
      <c r="BB604" t="str">
        <f>IF(SCB2SPB!BB604='SP2TE(CH)'!BB604,"","NO")</f>
        <v/>
      </c>
      <c r="BC604" t="str">
        <f>IF(SCB2SPB!BC604='SP2TE(CH)'!BC604,"","NO")</f>
        <v/>
      </c>
      <c r="BD604" t="str">
        <f>IF(SCB2SPB!BD604='SP2TE(CH)'!BD604,"","NO")</f>
        <v/>
      </c>
      <c r="BE604" t="str">
        <f>IF(SCB2SPB!BE604='SP2TE(CH)'!BE604,"","NO")</f>
        <v/>
      </c>
      <c r="BF604" t="str">
        <f>IF(SCB2SPB!BF604='SP2TE(CH)'!BF604,"","NO")</f>
        <v/>
      </c>
      <c r="BG604" t="str">
        <f>IF(SCB2SPB!BG604='SP2TE(CH)'!BG604,"","NO")</f>
        <v/>
      </c>
      <c r="BH604" t="str">
        <f>IF(SCB2SPB!BH604='SP2TE(CH)'!BH604,"","NO")</f>
        <v/>
      </c>
      <c r="BI604" t="str">
        <f>IF(SCB2SPB!BI604='SP2TE(CH)'!BI604,"","NO")</f>
        <v/>
      </c>
      <c r="BJ604" t="str">
        <f>IF(SCB2SPB!BJ604='SP2TE(CH)'!BJ604,"","NO")</f>
        <v/>
      </c>
      <c r="BK604" t="str">
        <f>IF(SCB2SPB!BK604='SP2TE(CH)'!BK604,"","NO")</f>
        <v/>
      </c>
      <c r="BL604" t="str">
        <f>IF(SCB2SPB!BL604='SP2TE(CH)'!BL604,"","NO")</f>
        <v/>
      </c>
      <c r="BM604" t="str">
        <f>IF(SCB2SPB!BM604='SP2TE(CH)'!BM604,"","NO")</f>
        <v/>
      </c>
      <c r="BN604" t="str">
        <f>IF(SCB2SPB!BN604='SP2TE(CH)'!BN604,"","NO")</f>
        <v/>
      </c>
      <c r="BO604" t="str">
        <f>IF(SCB2SPB!BO604='SP2TE(CH)'!BO604,"","NO")</f>
        <v/>
      </c>
      <c r="BP604">
        <f>SCB2SPB!BP604</f>
        <v>0</v>
      </c>
      <c r="BQ604">
        <f>SCB2SPB!BQ604</f>
        <v>0</v>
      </c>
      <c r="BR604">
        <f>SCB2SPB!BR604</f>
        <v>0</v>
      </c>
      <c r="BS604">
        <f>SCB2SPB!BS604</f>
        <v>0</v>
      </c>
      <c r="BT604">
        <f>SCB2SPB!BT604</f>
        <v>0</v>
      </c>
      <c r="BU604">
        <f>SCB2SPB!BU604</f>
        <v>0</v>
      </c>
      <c r="BV604">
        <f>SCB2SPB!BV604</f>
        <v>0</v>
      </c>
      <c r="BW604">
        <f>SCB2SPB!BW604</f>
        <v>0</v>
      </c>
      <c r="BX604">
        <f>SCB2SPB!BX604</f>
        <v>0</v>
      </c>
    </row>
    <row r="605" spans="1:76">
      <c r="A605" t="str">
        <f>IF(SCB2SPB!A605='SP2TE(CH)'!A605,"","NO")</f>
        <v/>
      </c>
      <c r="B605" t="str">
        <f>IF(SCB2SPB!B605='SP2TE(CH)'!B605,"","NO")</f>
        <v/>
      </c>
      <c r="C605" t="str">
        <f>IF(SCB2SPB!C605='SP2TE(CH)'!C605,"","NO")</f>
        <v/>
      </c>
      <c r="D605" s="127" t="str">
        <f>IF(SCB2SPB!D605='SP2TE(CH)'!D605,"","NO")</f>
        <v/>
      </c>
      <c r="E605" t="str">
        <f>IF(SCB2SPB!E605='SP2TE(CH)'!E605,"","NO")</f>
        <v/>
      </c>
      <c r="F605" t="str">
        <f>IF(SCB2SPB!F605='SP2TE(CH)'!F605,"","NO")</f>
        <v/>
      </c>
      <c r="G605" t="str">
        <f>IF(SCB2SPB!G605='SP2TE(CH)'!G605,"","NO")</f>
        <v/>
      </c>
      <c r="H605" s="74" t="str">
        <f>IF(SCB2SPB!H605='SP2TE(CH)'!H605,"","NO")</f>
        <v/>
      </c>
      <c r="I605" s="74" t="str">
        <f>IF(SCB2SPB!I605='SP2TE(CH)'!I605,"","NO")</f>
        <v/>
      </c>
      <c r="J605" s="74" t="str">
        <f>IF(SCB2SPB!J605='SP2TE(CH)'!J605,"","NO")</f>
        <v/>
      </c>
      <c r="K605" s="74" t="str">
        <f>IF(SCB2SPB!K605='SP2TE(CH)'!K605,"","NO")</f>
        <v/>
      </c>
      <c r="L605" s="74" t="str">
        <f>IF(SCB2SPB!L605='SP2TE(CH)'!L605,"","NO")</f>
        <v/>
      </c>
      <c r="M605" s="74" t="str">
        <f>IF(SCB2SPB!M605='SP2TE(CH)'!M605,"","NO")</f>
        <v/>
      </c>
      <c r="N605" s="74" t="str">
        <f>IF(SCB2SPB!N605='SP2TE(CH)'!N605,"","NO")</f>
        <v/>
      </c>
      <c r="O605" s="74" t="str">
        <f>IF(SCB2SPB!O605='SP2TE(CH)'!O605,"","NO")</f>
        <v/>
      </c>
      <c r="P605" s="74" t="str">
        <f>IF(SCB2SPB!P605='SP2TE(CH)'!P605,"","NO")</f>
        <v/>
      </c>
      <c r="Q605" t="str">
        <f>IF(SCB2SPB!Q605='SP2TE(CH)'!Q605,"","NO")</f>
        <v/>
      </c>
      <c r="R605" t="str">
        <f>IF(SCB2SPB!R605='SP2TE(CH)'!R605,"","NO")</f>
        <v/>
      </c>
      <c r="S605" t="str">
        <f>IF(SCB2SPB!S605='SP2TE(CH)'!S605,"","NO")</f>
        <v/>
      </c>
      <c r="T605" t="str">
        <f>IF(SCB2SPB!T605='SP2TE(CH)'!T605,"","NO")</f>
        <v/>
      </c>
      <c r="U605" t="str">
        <f>IF(SCB2SPB!U605='SP2TE(CH)'!U605,"","NO")</f>
        <v/>
      </c>
      <c r="V605" t="str">
        <f>IF(SCB2SPB!V605='SP2TE(CH)'!V605,"","NO")</f>
        <v/>
      </c>
      <c r="W605" t="str">
        <f>IF(SCB2SPB!W605='SP2TE(CH)'!W605,"","NO")</f>
        <v/>
      </c>
      <c r="X605" t="str">
        <f>IF(SCB2SPB!X605='SP2TE(CH)'!X605,"","NO")</f>
        <v/>
      </c>
      <c r="Y605" t="str">
        <f>IF(SCB2SPB!Y605='SP2TE(CH)'!Y605,"","NO")</f>
        <v/>
      </c>
      <c r="Z605" t="str">
        <f>IF(SCB2SPB!Z605='SP2TE(CH)'!Z605,"","NO")</f>
        <v/>
      </c>
      <c r="AA605" t="str">
        <f>IF(SCB2SPB!AA605='SP2TE(CH)'!AA605,"","NO")</f>
        <v/>
      </c>
      <c r="AB605" t="str">
        <f>IF(SCB2SPB!AB605='SP2TE(CH)'!AB605,"","NO")</f>
        <v/>
      </c>
      <c r="AC605" t="str">
        <f>IF(SCB2SPB!AC605='SP2TE(CH)'!AC605,"","NO")</f>
        <v/>
      </c>
      <c r="AD605" t="str">
        <f>IF(SCB2SPB!AD605='SP2TE(CH)'!AD605,"","NO")</f>
        <v/>
      </c>
      <c r="AE605" t="str">
        <f>IF(SCB2SPB!AE605='SP2TE(CH)'!AE605,"","NO")</f>
        <v/>
      </c>
      <c r="AF605" t="str">
        <f>IF(SCB2SPB!AF605='SP2TE(CH)'!AF605,"","NO")</f>
        <v/>
      </c>
      <c r="AG605" t="str">
        <f>IF(SCB2SPB!AG605='SP2TE(CH)'!AG605,"","NO")</f>
        <v/>
      </c>
      <c r="AH605" t="str">
        <f>IF(SCB2SPB!AH605='SP2TE(CH)'!AH605,"","NO")</f>
        <v/>
      </c>
      <c r="AI605" t="str">
        <f>IF(SCB2SPB!AI605='SP2TE(CH)'!AI605,"","NO")</f>
        <v/>
      </c>
      <c r="AJ605" t="str">
        <f>IF(SCB2SPB!AJ605='SP2TE(CH)'!AJ605,"","NO")</f>
        <v/>
      </c>
      <c r="AK605" t="str">
        <f>IF(SCB2SPB!AK605='SP2TE(CH)'!AK605,"","NO")</f>
        <v/>
      </c>
      <c r="AL605" t="str">
        <f>IF(SCB2SPB!AL605='SP2TE(CH)'!AL605,"","NO")</f>
        <v/>
      </c>
      <c r="AM605" t="str">
        <f>IF(SCB2SPB!AM605='SP2TE(CH)'!AM605,"","NO")</f>
        <v/>
      </c>
      <c r="AN605" t="str">
        <f>IF(SCB2SPB!AN605='SP2TE(CH)'!AN605,"","NO")</f>
        <v/>
      </c>
      <c r="AO605" t="str">
        <f>IF(SCB2SPB!AO605='SP2TE(CH)'!AO605,"","NO")</f>
        <v/>
      </c>
      <c r="AP605" t="str">
        <f>IF(SCB2SPB!AP605='SP2TE(CH)'!AP605,"","NO")</f>
        <v/>
      </c>
      <c r="AQ605" t="str">
        <f>IF(SCB2SPB!AQ605='SP2TE(CH)'!AQ605,"","NO")</f>
        <v/>
      </c>
      <c r="AR605" t="str">
        <f>IF(SCB2SPB!AR605='SP2TE(CH)'!AR605,"","NO")</f>
        <v/>
      </c>
      <c r="AS605" t="str">
        <f>IF(SCB2SPB!AS605='SP2TE(CH)'!AS605,"","NO")</f>
        <v/>
      </c>
      <c r="AT605" t="str">
        <f>IF(SCB2SPB!AT605='SP2TE(CH)'!AT605,"","NO")</f>
        <v/>
      </c>
      <c r="AU605" t="str">
        <f>IF(SCB2SPB!AU605='SP2TE(CH)'!AU605,"","NO")</f>
        <v/>
      </c>
      <c r="AV605" t="str">
        <f>IF(SCB2SPB!AV605='SP2TE(CH)'!AV605,"","NO")</f>
        <v/>
      </c>
      <c r="AW605" t="str">
        <f>IF(SCB2SPB!AW605='SP2TE(CH)'!AW605,"","NO")</f>
        <v/>
      </c>
      <c r="AX605" t="str">
        <f>IF(SCB2SPB!AX605='SP2TE(CH)'!AX605,"","NO")</f>
        <v/>
      </c>
      <c r="AY605" t="str">
        <f>IF(SCB2SPB!AY605='SP2TE(CH)'!AY605,"","NO")</f>
        <v/>
      </c>
      <c r="AZ605" t="str">
        <f>IF(SCB2SPB!AZ605='SP2TE(CH)'!AZ605,"","NO")</f>
        <v/>
      </c>
      <c r="BA605" t="str">
        <f>IF(SCB2SPB!BA605='SP2TE(CH)'!BA605,"","NO")</f>
        <v/>
      </c>
      <c r="BB605" t="str">
        <f>IF(SCB2SPB!BB605='SP2TE(CH)'!BB605,"","NO")</f>
        <v/>
      </c>
      <c r="BC605" t="str">
        <f>IF(SCB2SPB!BC605='SP2TE(CH)'!BC605,"","NO")</f>
        <v/>
      </c>
      <c r="BD605" t="str">
        <f>IF(SCB2SPB!BD605='SP2TE(CH)'!BD605,"","NO")</f>
        <v/>
      </c>
      <c r="BE605" t="str">
        <f>IF(SCB2SPB!BE605='SP2TE(CH)'!BE605,"","NO")</f>
        <v/>
      </c>
      <c r="BF605" t="str">
        <f>IF(SCB2SPB!BF605='SP2TE(CH)'!BF605,"","NO")</f>
        <v/>
      </c>
      <c r="BG605" t="str">
        <f>IF(SCB2SPB!BG605='SP2TE(CH)'!BG605,"","NO")</f>
        <v/>
      </c>
      <c r="BH605" t="str">
        <f>IF(SCB2SPB!BH605='SP2TE(CH)'!BH605,"","NO")</f>
        <v/>
      </c>
      <c r="BI605" t="str">
        <f>IF(SCB2SPB!BI605='SP2TE(CH)'!BI605,"","NO")</f>
        <v/>
      </c>
      <c r="BJ605" t="str">
        <f>IF(SCB2SPB!BJ605='SP2TE(CH)'!BJ605,"","NO")</f>
        <v/>
      </c>
      <c r="BK605" t="str">
        <f>IF(SCB2SPB!BK605='SP2TE(CH)'!BK605,"","NO")</f>
        <v/>
      </c>
      <c r="BL605" t="str">
        <f>IF(SCB2SPB!BL605='SP2TE(CH)'!BL605,"","NO")</f>
        <v/>
      </c>
      <c r="BM605" t="str">
        <f>IF(SCB2SPB!BM605='SP2TE(CH)'!BM605,"","NO")</f>
        <v/>
      </c>
      <c r="BN605" t="str">
        <f>IF(SCB2SPB!BN605='SP2TE(CH)'!BN605,"","NO")</f>
        <v/>
      </c>
      <c r="BO605" t="str">
        <f>IF(SCB2SPB!BO605='SP2TE(CH)'!BO605,"","NO")</f>
        <v/>
      </c>
      <c r="BP605">
        <f>SCB2SPB!BP605</f>
        <v>0</v>
      </c>
      <c r="BQ605">
        <f>SCB2SPB!BQ605</f>
        <v>0</v>
      </c>
      <c r="BR605">
        <f>SCB2SPB!BR605</f>
        <v>0</v>
      </c>
      <c r="BS605">
        <f>SCB2SPB!BS605</f>
        <v>0</v>
      </c>
      <c r="BT605">
        <f>SCB2SPB!BT605</f>
        <v>0</v>
      </c>
      <c r="BU605">
        <f>SCB2SPB!BU605</f>
        <v>0</v>
      </c>
      <c r="BV605">
        <f>SCB2SPB!BV605</f>
        <v>0</v>
      </c>
      <c r="BW605">
        <f>SCB2SPB!BW605</f>
        <v>0</v>
      </c>
      <c r="BX605">
        <f>SCB2SPB!BX605</f>
        <v>0</v>
      </c>
    </row>
    <row r="606" spans="1:76">
      <c r="A606" t="str">
        <f>IF(SCB2SPB!A606='SP2TE(CH)'!A606,"","NO")</f>
        <v/>
      </c>
      <c r="B606" t="str">
        <f>IF(SCB2SPB!B606='SP2TE(CH)'!B606,"","NO")</f>
        <v/>
      </c>
      <c r="C606" t="str">
        <f>IF(SCB2SPB!C606='SP2TE(CH)'!C606,"","NO")</f>
        <v/>
      </c>
      <c r="D606" s="127" t="str">
        <f>IF(SCB2SPB!D606='SP2TE(CH)'!D606,"","NO")</f>
        <v/>
      </c>
      <c r="E606" t="str">
        <f>IF(SCB2SPB!E606='SP2TE(CH)'!E606,"","NO")</f>
        <v/>
      </c>
      <c r="F606" t="str">
        <f>IF(SCB2SPB!F606='SP2TE(CH)'!F606,"","NO")</f>
        <v/>
      </c>
      <c r="G606" t="str">
        <f>IF(SCB2SPB!G606='SP2TE(CH)'!G606,"","NO")</f>
        <v/>
      </c>
      <c r="H606" s="74" t="str">
        <f>IF(SCB2SPB!H606='SP2TE(CH)'!H606,"","NO")</f>
        <v/>
      </c>
      <c r="I606" s="74" t="str">
        <f>IF(SCB2SPB!I606='SP2TE(CH)'!I606,"","NO")</f>
        <v/>
      </c>
      <c r="J606" s="74" t="str">
        <f>IF(SCB2SPB!J606='SP2TE(CH)'!J606,"","NO")</f>
        <v/>
      </c>
      <c r="K606" s="74" t="str">
        <f>IF(SCB2SPB!K606='SP2TE(CH)'!K606,"","NO")</f>
        <v/>
      </c>
      <c r="L606" s="74" t="str">
        <f>IF(SCB2SPB!L606='SP2TE(CH)'!L606,"","NO")</f>
        <v/>
      </c>
      <c r="M606" s="74" t="str">
        <f>IF(SCB2SPB!M606='SP2TE(CH)'!M606,"","NO")</f>
        <v/>
      </c>
      <c r="N606" s="74" t="str">
        <f>IF(SCB2SPB!N606='SP2TE(CH)'!N606,"","NO")</f>
        <v/>
      </c>
      <c r="O606" s="74" t="str">
        <f>IF(SCB2SPB!O606='SP2TE(CH)'!O606,"","NO")</f>
        <v/>
      </c>
      <c r="P606" s="74" t="str">
        <f>IF(SCB2SPB!P606='SP2TE(CH)'!P606,"","NO")</f>
        <v/>
      </c>
      <c r="Q606" t="str">
        <f>IF(SCB2SPB!Q606='SP2TE(CH)'!Q606,"","NO")</f>
        <v/>
      </c>
      <c r="R606" t="str">
        <f>IF(SCB2SPB!R606='SP2TE(CH)'!R606,"","NO")</f>
        <v/>
      </c>
      <c r="S606" t="str">
        <f>IF(SCB2SPB!S606='SP2TE(CH)'!S606,"","NO")</f>
        <v/>
      </c>
      <c r="T606" t="str">
        <f>IF(SCB2SPB!T606='SP2TE(CH)'!T606,"","NO")</f>
        <v/>
      </c>
      <c r="U606" t="str">
        <f>IF(SCB2SPB!U606='SP2TE(CH)'!U606,"","NO")</f>
        <v/>
      </c>
      <c r="V606" t="str">
        <f>IF(SCB2SPB!V606='SP2TE(CH)'!V606,"","NO")</f>
        <v/>
      </c>
      <c r="W606" t="str">
        <f>IF(SCB2SPB!W606='SP2TE(CH)'!W606,"","NO")</f>
        <v/>
      </c>
      <c r="X606" t="str">
        <f>IF(SCB2SPB!X606='SP2TE(CH)'!X606,"","NO")</f>
        <v/>
      </c>
      <c r="Y606" t="str">
        <f>IF(SCB2SPB!Y606='SP2TE(CH)'!Y606,"","NO")</f>
        <v/>
      </c>
      <c r="Z606" t="str">
        <f>IF(SCB2SPB!Z606='SP2TE(CH)'!Z606,"","NO")</f>
        <v/>
      </c>
      <c r="AA606" t="str">
        <f>IF(SCB2SPB!AA606='SP2TE(CH)'!AA606,"","NO")</f>
        <v/>
      </c>
      <c r="AB606" t="str">
        <f>IF(SCB2SPB!AB606='SP2TE(CH)'!AB606,"","NO")</f>
        <v/>
      </c>
      <c r="AC606" t="str">
        <f>IF(SCB2SPB!AC606='SP2TE(CH)'!AC606,"","NO")</f>
        <v/>
      </c>
      <c r="AD606" t="str">
        <f>IF(SCB2SPB!AD606='SP2TE(CH)'!AD606,"","NO")</f>
        <v/>
      </c>
      <c r="AE606" t="str">
        <f>IF(SCB2SPB!AE606='SP2TE(CH)'!AE606,"","NO")</f>
        <v/>
      </c>
      <c r="AF606" t="str">
        <f>IF(SCB2SPB!AF606='SP2TE(CH)'!AF606,"","NO")</f>
        <v/>
      </c>
      <c r="AG606" t="str">
        <f>IF(SCB2SPB!AG606='SP2TE(CH)'!AG606,"","NO")</f>
        <v/>
      </c>
      <c r="AH606" t="str">
        <f>IF(SCB2SPB!AH606='SP2TE(CH)'!AH606,"","NO")</f>
        <v/>
      </c>
      <c r="AI606" t="str">
        <f>IF(SCB2SPB!AI606='SP2TE(CH)'!AI606,"","NO")</f>
        <v/>
      </c>
      <c r="AJ606" t="str">
        <f>IF(SCB2SPB!AJ606='SP2TE(CH)'!AJ606,"","NO")</f>
        <v/>
      </c>
      <c r="AK606" t="str">
        <f>IF(SCB2SPB!AK606='SP2TE(CH)'!AK606,"","NO")</f>
        <v/>
      </c>
      <c r="AL606" t="str">
        <f>IF(SCB2SPB!AL606='SP2TE(CH)'!AL606,"","NO")</f>
        <v/>
      </c>
      <c r="AM606" t="str">
        <f>IF(SCB2SPB!AM606='SP2TE(CH)'!AM606,"","NO")</f>
        <v/>
      </c>
      <c r="AN606" t="str">
        <f>IF(SCB2SPB!AN606='SP2TE(CH)'!AN606,"","NO")</f>
        <v/>
      </c>
      <c r="AO606" t="str">
        <f>IF(SCB2SPB!AO606='SP2TE(CH)'!AO606,"","NO")</f>
        <v/>
      </c>
      <c r="AP606" t="str">
        <f>IF(SCB2SPB!AP606='SP2TE(CH)'!AP606,"","NO")</f>
        <v/>
      </c>
      <c r="AQ606" t="str">
        <f>IF(SCB2SPB!AQ606='SP2TE(CH)'!AQ606,"","NO")</f>
        <v/>
      </c>
      <c r="AR606" t="str">
        <f>IF(SCB2SPB!AR606='SP2TE(CH)'!AR606,"","NO")</f>
        <v/>
      </c>
      <c r="AS606" t="str">
        <f>IF(SCB2SPB!AS606='SP2TE(CH)'!AS606,"","NO")</f>
        <v/>
      </c>
      <c r="AT606" t="str">
        <f>IF(SCB2SPB!AT606='SP2TE(CH)'!AT606,"","NO")</f>
        <v/>
      </c>
      <c r="AU606" t="str">
        <f>IF(SCB2SPB!AU606='SP2TE(CH)'!AU606,"","NO")</f>
        <v/>
      </c>
      <c r="AV606" t="str">
        <f>IF(SCB2SPB!AV606='SP2TE(CH)'!AV606,"","NO")</f>
        <v/>
      </c>
      <c r="AW606" t="str">
        <f>IF(SCB2SPB!AW606='SP2TE(CH)'!AW606,"","NO")</f>
        <v/>
      </c>
      <c r="AX606" t="str">
        <f>IF(SCB2SPB!AX606='SP2TE(CH)'!AX606,"","NO")</f>
        <v/>
      </c>
      <c r="AY606" t="str">
        <f>IF(SCB2SPB!AY606='SP2TE(CH)'!AY606,"","NO")</f>
        <v/>
      </c>
      <c r="AZ606" t="str">
        <f>IF(SCB2SPB!AZ606='SP2TE(CH)'!AZ606,"","NO")</f>
        <v/>
      </c>
      <c r="BA606" t="str">
        <f>IF(SCB2SPB!BA606='SP2TE(CH)'!BA606,"","NO")</f>
        <v/>
      </c>
      <c r="BB606" t="str">
        <f>IF(SCB2SPB!BB606='SP2TE(CH)'!BB606,"","NO")</f>
        <v/>
      </c>
      <c r="BC606" t="str">
        <f>IF(SCB2SPB!BC606='SP2TE(CH)'!BC606,"","NO")</f>
        <v/>
      </c>
      <c r="BD606" t="str">
        <f>IF(SCB2SPB!BD606='SP2TE(CH)'!BD606,"","NO")</f>
        <v/>
      </c>
      <c r="BE606" t="str">
        <f>IF(SCB2SPB!BE606='SP2TE(CH)'!BE606,"","NO")</f>
        <v/>
      </c>
      <c r="BF606" t="str">
        <f>IF(SCB2SPB!BF606='SP2TE(CH)'!BF606,"","NO")</f>
        <v/>
      </c>
      <c r="BG606" t="str">
        <f>IF(SCB2SPB!BG606='SP2TE(CH)'!BG606,"","NO")</f>
        <v/>
      </c>
      <c r="BH606" t="str">
        <f>IF(SCB2SPB!BH606='SP2TE(CH)'!BH606,"","NO")</f>
        <v/>
      </c>
      <c r="BI606" t="str">
        <f>IF(SCB2SPB!BI606='SP2TE(CH)'!BI606,"","NO")</f>
        <v/>
      </c>
      <c r="BJ606" t="str">
        <f>IF(SCB2SPB!BJ606='SP2TE(CH)'!BJ606,"","NO")</f>
        <v/>
      </c>
      <c r="BK606" t="str">
        <f>IF(SCB2SPB!BK606='SP2TE(CH)'!BK606,"","NO")</f>
        <v/>
      </c>
      <c r="BL606" t="str">
        <f>IF(SCB2SPB!BL606='SP2TE(CH)'!BL606,"","NO")</f>
        <v/>
      </c>
      <c r="BM606" t="str">
        <f>IF(SCB2SPB!BM606='SP2TE(CH)'!BM606,"","NO")</f>
        <v/>
      </c>
      <c r="BN606" t="str">
        <f>IF(SCB2SPB!BN606='SP2TE(CH)'!BN606,"","NO")</f>
        <v/>
      </c>
      <c r="BO606" t="str">
        <f>IF(SCB2SPB!BO606='SP2TE(CH)'!BO606,"","NO")</f>
        <v/>
      </c>
      <c r="BP606">
        <f>SCB2SPB!BP606</f>
        <v>0</v>
      </c>
      <c r="BQ606">
        <f>SCB2SPB!BQ606</f>
        <v>0</v>
      </c>
      <c r="BR606">
        <f>SCB2SPB!BR606</f>
        <v>0</v>
      </c>
      <c r="BS606">
        <f>SCB2SPB!BS606</f>
        <v>0</v>
      </c>
      <c r="BT606">
        <f>SCB2SPB!BT606</f>
        <v>0</v>
      </c>
      <c r="BU606">
        <f>SCB2SPB!BU606</f>
        <v>0</v>
      </c>
      <c r="BV606">
        <f>SCB2SPB!BV606</f>
        <v>0</v>
      </c>
      <c r="BW606">
        <f>SCB2SPB!BW606</f>
        <v>0</v>
      </c>
      <c r="BX606">
        <f>SCB2SPB!BX606</f>
        <v>0</v>
      </c>
    </row>
    <row r="607" spans="1:76">
      <c r="A607" t="str">
        <f>IF(SCB2SPB!A607='SP2TE(CH)'!A607,"","NO")</f>
        <v/>
      </c>
      <c r="B607" t="str">
        <f>IF(SCB2SPB!B607='SP2TE(CH)'!B607,"","NO")</f>
        <v/>
      </c>
      <c r="C607" t="str">
        <f>IF(SCB2SPB!C607='SP2TE(CH)'!C607,"","NO")</f>
        <v/>
      </c>
      <c r="D607" s="127" t="str">
        <f>IF(SCB2SPB!D607='SP2TE(CH)'!D607,"","NO")</f>
        <v/>
      </c>
      <c r="E607" t="str">
        <f>IF(SCB2SPB!E607='SP2TE(CH)'!E607,"","NO")</f>
        <v/>
      </c>
      <c r="F607" t="str">
        <f>IF(SCB2SPB!F607='SP2TE(CH)'!F607,"","NO")</f>
        <v/>
      </c>
      <c r="G607" t="str">
        <f>IF(SCB2SPB!G607='SP2TE(CH)'!G607,"","NO")</f>
        <v/>
      </c>
      <c r="H607" s="74" t="str">
        <f>IF(SCB2SPB!H607='SP2TE(CH)'!H607,"","NO")</f>
        <v/>
      </c>
      <c r="I607" s="74" t="str">
        <f>IF(SCB2SPB!I607='SP2TE(CH)'!I607,"","NO")</f>
        <v/>
      </c>
      <c r="J607" s="74" t="str">
        <f>IF(SCB2SPB!J607='SP2TE(CH)'!J607,"","NO")</f>
        <v/>
      </c>
      <c r="K607" s="74" t="str">
        <f>IF(SCB2SPB!K607='SP2TE(CH)'!K607,"","NO")</f>
        <v/>
      </c>
      <c r="L607" s="74" t="str">
        <f>IF(SCB2SPB!L607='SP2TE(CH)'!L607,"","NO")</f>
        <v/>
      </c>
      <c r="M607" s="74" t="str">
        <f>IF(SCB2SPB!M607='SP2TE(CH)'!M607,"","NO")</f>
        <v/>
      </c>
      <c r="N607" s="74" t="str">
        <f>IF(SCB2SPB!N607='SP2TE(CH)'!N607,"","NO")</f>
        <v/>
      </c>
      <c r="O607" s="74" t="str">
        <f>IF(SCB2SPB!O607='SP2TE(CH)'!O607,"","NO")</f>
        <v/>
      </c>
      <c r="P607" s="74" t="str">
        <f>IF(SCB2SPB!P607='SP2TE(CH)'!P607,"","NO")</f>
        <v/>
      </c>
      <c r="Q607" t="str">
        <f>IF(SCB2SPB!Q607='SP2TE(CH)'!Q607,"","NO")</f>
        <v/>
      </c>
      <c r="R607" t="str">
        <f>IF(SCB2SPB!R607='SP2TE(CH)'!R607,"","NO")</f>
        <v/>
      </c>
      <c r="S607" t="str">
        <f>IF(SCB2SPB!S607='SP2TE(CH)'!S607,"","NO")</f>
        <v/>
      </c>
      <c r="T607" t="str">
        <f>IF(SCB2SPB!T607='SP2TE(CH)'!T607,"","NO")</f>
        <v/>
      </c>
      <c r="U607" t="str">
        <f>IF(SCB2SPB!U607='SP2TE(CH)'!U607,"","NO")</f>
        <v/>
      </c>
      <c r="V607" t="str">
        <f>IF(SCB2SPB!V607='SP2TE(CH)'!V607,"","NO")</f>
        <v/>
      </c>
      <c r="W607" t="str">
        <f>IF(SCB2SPB!W607='SP2TE(CH)'!W607,"","NO")</f>
        <v/>
      </c>
      <c r="X607" t="str">
        <f>IF(SCB2SPB!X607='SP2TE(CH)'!X607,"","NO")</f>
        <v/>
      </c>
      <c r="Y607" t="str">
        <f>IF(SCB2SPB!Y607='SP2TE(CH)'!Y607,"","NO")</f>
        <v/>
      </c>
      <c r="Z607" t="str">
        <f>IF(SCB2SPB!Z607='SP2TE(CH)'!Z607,"","NO")</f>
        <v/>
      </c>
      <c r="AA607" t="str">
        <f>IF(SCB2SPB!AA607='SP2TE(CH)'!AA607,"","NO")</f>
        <v/>
      </c>
      <c r="AB607" t="str">
        <f>IF(SCB2SPB!AB607='SP2TE(CH)'!AB607,"","NO")</f>
        <v/>
      </c>
      <c r="AC607" t="str">
        <f>IF(SCB2SPB!AC607='SP2TE(CH)'!AC607,"","NO")</f>
        <v/>
      </c>
      <c r="AD607" t="str">
        <f>IF(SCB2SPB!AD607='SP2TE(CH)'!AD607,"","NO")</f>
        <v/>
      </c>
      <c r="AE607" t="str">
        <f>IF(SCB2SPB!AE607='SP2TE(CH)'!AE607,"","NO")</f>
        <v/>
      </c>
      <c r="AF607" t="str">
        <f>IF(SCB2SPB!AF607='SP2TE(CH)'!AF607,"","NO")</f>
        <v/>
      </c>
      <c r="AG607" t="str">
        <f>IF(SCB2SPB!AG607='SP2TE(CH)'!AG607,"","NO")</f>
        <v/>
      </c>
      <c r="AH607" t="str">
        <f>IF(SCB2SPB!AH607='SP2TE(CH)'!AH607,"","NO")</f>
        <v/>
      </c>
      <c r="AI607" t="str">
        <f>IF(SCB2SPB!AI607='SP2TE(CH)'!AI607,"","NO")</f>
        <v/>
      </c>
      <c r="AJ607" t="str">
        <f>IF(SCB2SPB!AJ607='SP2TE(CH)'!AJ607,"","NO")</f>
        <v/>
      </c>
      <c r="AK607" t="str">
        <f>IF(SCB2SPB!AK607='SP2TE(CH)'!AK607,"","NO")</f>
        <v/>
      </c>
      <c r="AL607" t="str">
        <f>IF(SCB2SPB!AL607='SP2TE(CH)'!AL607,"","NO")</f>
        <v/>
      </c>
      <c r="AM607" t="str">
        <f>IF(SCB2SPB!AM607='SP2TE(CH)'!AM607,"","NO")</f>
        <v/>
      </c>
      <c r="AN607" t="str">
        <f>IF(SCB2SPB!AN607='SP2TE(CH)'!AN607,"","NO")</f>
        <v/>
      </c>
      <c r="AO607" t="str">
        <f>IF(SCB2SPB!AO607='SP2TE(CH)'!AO607,"","NO")</f>
        <v/>
      </c>
      <c r="AP607" t="str">
        <f>IF(SCB2SPB!AP607='SP2TE(CH)'!AP607,"","NO")</f>
        <v/>
      </c>
      <c r="AQ607" t="str">
        <f>IF(SCB2SPB!AQ607='SP2TE(CH)'!AQ607,"","NO")</f>
        <v/>
      </c>
      <c r="AR607" t="str">
        <f>IF(SCB2SPB!AR607='SP2TE(CH)'!AR607,"","NO")</f>
        <v/>
      </c>
      <c r="AS607" t="str">
        <f>IF(SCB2SPB!AS607='SP2TE(CH)'!AS607,"","NO")</f>
        <v/>
      </c>
      <c r="AT607" t="str">
        <f>IF(SCB2SPB!AT607='SP2TE(CH)'!AT607,"","NO")</f>
        <v/>
      </c>
      <c r="AU607" t="str">
        <f>IF(SCB2SPB!AU607='SP2TE(CH)'!AU607,"","NO")</f>
        <v/>
      </c>
      <c r="AV607" t="str">
        <f>IF(SCB2SPB!AV607='SP2TE(CH)'!AV607,"","NO")</f>
        <v/>
      </c>
      <c r="AW607" t="str">
        <f>IF(SCB2SPB!AW607='SP2TE(CH)'!AW607,"","NO")</f>
        <v/>
      </c>
      <c r="AX607" t="str">
        <f>IF(SCB2SPB!AX607='SP2TE(CH)'!AX607,"","NO")</f>
        <v/>
      </c>
      <c r="AY607" t="str">
        <f>IF(SCB2SPB!AY607='SP2TE(CH)'!AY607,"","NO")</f>
        <v/>
      </c>
      <c r="AZ607" t="str">
        <f>IF(SCB2SPB!AZ607='SP2TE(CH)'!AZ607,"","NO")</f>
        <v/>
      </c>
      <c r="BA607" t="str">
        <f>IF(SCB2SPB!BA607='SP2TE(CH)'!BA607,"","NO")</f>
        <v/>
      </c>
      <c r="BB607" t="str">
        <f>IF(SCB2SPB!BB607='SP2TE(CH)'!BB607,"","NO")</f>
        <v/>
      </c>
      <c r="BC607" t="str">
        <f>IF(SCB2SPB!BC607='SP2TE(CH)'!BC607,"","NO")</f>
        <v/>
      </c>
      <c r="BD607" t="str">
        <f>IF(SCB2SPB!BD607='SP2TE(CH)'!BD607,"","NO")</f>
        <v/>
      </c>
      <c r="BE607" t="str">
        <f>IF(SCB2SPB!BE607='SP2TE(CH)'!BE607,"","NO")</f>
        <v/>
      </c>
      <c r="BF607" t="str">
        <f>IF(SCB2SPB!BF607='SP2TE(CH)'!BF607,"","NO")</f>
        <v/>
      </c>
      <c r="BG607" t="str">
        <f>IF(SCB2SPB!BG607='SP2TE(CH)'!BG607,"","NO")</f>
        <v/>
      </c>
      <c r="BH607" t="str">
        <f>IF(SCB2SPB!BH607='SP2TE(CH)'!BH607,"","NO")</f>
        <v/>
      </c>
      <c r="BI607" t="str">
        <f>IF(SCB2SPB!BI607='SP2TE(CH)'!BI607,"","NO")</f>
        <v/>
      </c>
      <c r="BJ607" t="str">
        <f>IF(SCB2SPB!BJ607='SP2TE(CH)'!BJ607,"","NO")</f>
        <v/>
      </c>
      <c r="BK607" t="str">
        <f>IF(SCB2SPB!BK607='SP2TE(CH)'!BK607,"","NO")</f>
        <v/>
      </c>
      <c r="BL607" t="str">
        <f>IF(SCB2SPB!BL607='SP2TE(CH)'!BL607,"","NO")</f>
        <v/>
      </c>
      <c r="BM607" t="str">
        <f>IF(SCB2SPB!BM607='SP2TE(CH)'!BM607,"","NO")</f>
        <v/>
      </c>
      <c r="BN607" t="str">
        <f>IF(SCB2SPB!BN607='SP2TE(CH)'!BN607,"","NO")</f>
        <v/>
      </c>
      <c r="BO607" t="str">
        <f>IF(SCB2SPB!BO607='SP2TE(CH)'!BO607,"","NO")</f>
        <v/>
      </c>
      <c r="BP607">
        <f>SCB2SPB!BP607</f>
        <v>0</v>
      </c>
      <c r="BQ607">
        <f>SCB2SPB!BQ607</f>
        <v>0</v>
      </c>
      <c r="BR607">
        <f>SCB2SPB!BR607</f>
        <v>0</v>
      </c>
      <c r="BS607">
        <f>SCB2SPB!BS607</f>
        <v>0</v>
      </c>
      <c r="BT607">
        <f>SCB2SPB!BT607</f>
        <v>0</v>
      </c>
      <c r="BU607">
        <f>SCB2SPB!BU607</f>
        <v>0</v>
      </c>
      <c r="BV607">
        <f>SCB2SPB!BV607</f>
        <v>0</v>
      </c>
      <c r="BW607">
        <f>SCB2SPB!BW607</f>
        <v>0</v>
      </c>
      <c r="BX607">
        <f>SCB2SPB!BX607</f>
        <v>0</v>
      </c>
    </row>
    <row r="608" spans="1:76">
      <c r="A608" t="str">
        <f>IF(SCB2SPB!A608='SP2TE(CH)'!A608,"","NO")</f>
        <v/>
      </c>
      <c r="B608" t="str">
        <f>IF(SCB2SPB!B608='SP2TE(CH)'!B608,"","NO")</f>
        <v/>
      </c>
      <c r="C608" t="str">
        <f>IF(SCB2SPB!C608='SP2TE(CH)'!C608,"","NO")</f>
        <v/>
      </c>
      <c r="D608" s="127" t="str">
        <f>IF(SCB2SPB!D608='SP2TE(CH)'!D608,"","NO")</f>
        <v/>
      </c>
      <c r="E608" t="str">
        <f>IF(SCB2SPB!E608='SP2TE(CH)'!E608,"","NO")</f>
        <v/>
      </c>
      <c r="F608" t="str">
        <f>IF(SCB2SPB!F608='SP2TE(CH)'!F608,"","NO")</f>
        <v/>
      </c>
      <c r="G608" t="str">
        <f>IF(SCB2SPB!G608='SP2TE(CH)'!G608,"","NO")</f>
        <v/>
      </c>
      <c r="H608" s="74" t="str">
        <f>IF(SCB2SPB!H608='SP2TE(CH)'!H608,"","NO")</f>
        <v/>
      </c>
      <c r="I608" s="74" t="str">
        <f>IF(SCB2SPB!I608='SP2TE(CH)'!I608,"","NO")</f>
        <v/>
      </c>
      <c r="J608" s="74" t="str">
        <f>IF(SCB2SPB!J608='SP2TE(CH)'!J608,"","NO")</f>
        <v/>
      </c>
      <c r="K608" s="74" t="str">
        <f>IF(SCB2SPB!K608='SP2TE(CH)'!K608,"","NO")</f>
        <v/>
      </c>
      <c r="L608" s="74" t="str">
        <f>IF(SCB2SPB!L608='SP2TE(CH)'!L608,"","NO")</f>
        <v/>
      </c>
      <c r="M608" s="74" t="str">
        <f>IF(SCB2SPB!M608='SP2TE(CH)'!M608,"","NO")</f>
        <v/>
      </c>
      <c r="N608" s="74" t="str">
        <f>IF(SCB2SPB!N608='SP2TE(CH)'!N608,"","NO")</f>
        <v/>
      </c>
      <c r="O608" s="74" t="str">
        <f>IF(SCB2SPB!O608='SP2TE(CH)'!O608,"","NO")</f>
        <v/>
      </c>
      <c r="P608" s="74" t="str">
        <f>IF(SCB2SPB!P608='SP2TE(CH)'!P608,"","NO")</f>
        <v/>
      </c>
      <c r="Q608" t="str">
        <f>IF(SCB2SPB!Q608='SP2TE(CH)'!Q608,"","NO")</f>
        <v/>
      </c>
      <c r="R608" t="str">
        <f>IF(SCB2SPB!R608='SP2TE(CH)'!R608,"","NO")</f>
        <v/>
      </c>
      <c r="S608" t="str">
        <f>IF(SCB2SPB!S608='SP2TE(CH)'!S608,"","NO")</f>
        <v/>
      </c>
      <c r="T608" t="str">
        <f>IF(SCB2SPB!T608='SP2TE(CH)'!T608,"","NO")</f>
        <v/>
      </c>
      <c r="U608" t="str">
        <f>IF(SCB2SPB!U608='SP2TE(CH)'!U608,"","NO")</f>
        <v/>
      </c>
      <c r="V608" t="str">
        <f>IF(SCB2SPB!V608='SP2TE(CH)'!V608,"","NO")</f>
        <v/>
      </c>
      <c r="W608" t="str">
        <f>IF(SCB2SPB!W608='SP2TE(CH)'!W608,"","NO")</f>
        <v/>
      </c>
      <c r="X608" t="str">
        <f>IF(SCB2SPB!X608='SP2TE(CH)'!X608,"","NO")</f>
        <v/>
      </c>
      <c r="Y608" t="str">
        <f>IF(SCB2SPB!Y608='SP2TE(CH)'!Y608,"","NO")</f>
        <v/>
      </c>
      <c r="Z608" t="str">
        <f>IF(SCB2SPB!Z608='SP2TE(CH)'!Z608,"","NO")</f>
        <v/>
      </c>
      <c r="AA608" t="str">
        <f>IF(SCB2SPB!AA608='SP2TE(CH)'!AA608,"","NO")</f>
        <v/>
      </c>
      <c r="AB608" t="str">
        <f>IF(SCB2SPB!AB608='SP2TE(CH)'!AB608,"","NO")</f>
        <v/>
      </c>
      <c r="AC608" t="str">
        <f>IF(SCB2SPB!AC608='SP2TE(CH)'!AC608,"","NO")</f>
        <v/>
      </c>
      <c r="AD608" t="str">
        <f>IF(SCB2SPB!AD608='SP2TE(CH)'!AD608,"","NO")</f>
        <v/>
      </c>
      <c r="AE608" t="str">
        <f>IF(SCB2SPB!AE608='SP2TE(CH)'!AE608,"","NO")</f>
        <v/>
      </c>
      <c r="AF608" t="str">
        <f>IF(SCB2SPB!AF608='SP2TE(CH)'!AF608,"","NO")</f>
        <v/>
      </c>
      <c r="AG608" t="str">
        <f>IF(SCB2SPB!AG608='SP2TE(CH)'!AG608,"","NO")</f>
        <v/>
      </c>
      <c r="AH608" t="str">
        <f>IF(SCB2SPB!AH608='SP2TE(CH)'!AH608,"","NO")</f>
        <v/>
      </c>
      <c r="AI608" t="str">
        <f>IF(SCB2SPB!AI608='SP2TE(CH)'!AI608,"","NO")</f>
        <v/>
      </c>
      <c r="AJ608" t="str">
        <f>IF(SCB2SPB!AJ608='SP2TE(CH)'!AJ608,"","NO")</f>
        <v/>
      </c>
      <c r="AK608" t="str">
        <f>IF(SCB2SPB!AK608='SP2TE(CH)'!AK608,"","NO")</f>
        <v/>
      </c>
      <c r="AL608" t="str">
        <f>IF(SCB2SPB!AL608='SP2TE(CH)'!AL608,"","NO")</f>
        <v/>
      </c>
      <c r="AM608" t="str">
        <f>IF(SCB2SPB!AM608='SP2TE(CH)'!AM608,"","NO")</f>
        <v/>
      </c>
      <c r="AN608" t="str">
        <f>IF(SCB2SPB!AN608='SP2TE(CH)'!AN608,"","NO")</f>
        <v/>
      </c>
      <c r="AO608" t="str">
        <f>IF(SCB2SPB!AO608='SP2TE(CH)'!AO608,"","NO")</f>
        <v/>
      </c>
      <c r="AP608" t="str">
        <f>IF(SCB2SPB!AP608='SP2TE(CH)'!AP608,"","NO")</f>
        <v/>
      </c>
      <c r="AQ608" t="str">
        <f>IF(SCB2SPB!AQ608='SP2TE(CH)'!AQ608,"","NO")</f>
        <v/>
      </c>
      <c r="AR608" t="str">
        <f>IF(SCB2SPB!AR608='SP2TE(CH)'!AR608,"","NO")</f>
        <v/>
      </c>
      <c r="AS608" t="str">
        <f>IF(SCB2SPB!AS608='SP2TE(CH)'!AS608,"","NO")</f>
        <v/>
      </c>
      <c r="AT608" t="str">
        <f>IF(SCB2SPB!AT608='SP2TE(CH)'!AT608,"","NO")</f>
        <v/>
      </c>
      <c r="AU608" t="str">
        <f>IF(SCB2SPB!AU608='SP2TE(CH)'!AU608,"","NO")</f>
        <v/>
      </c>
      <c r="AV608" t="str">
        <f>IF(SCB2SPB!AV608='SP2TE(CH)'!AV608,"","NO")</f>
        <v/>
      </c>
      <c r="AW608" t="str">
        <f>IF(SCB2SPB!AW608='SP2TE(CH)'!AW608,"","NO")</f>
        <v/>
      </c>
      <c r="AX608" t="str">
        <f>IF(SCB2SPB!AX608='SP2TE(CH)'!AX608,"","NO")</f>
        <v/>
      </c>
      <c r="AY608" t="str">
        <f>IF(SCB2SPB!AY608='SP2TE(CH)'!AY608,"","NO")</f>
        <v/>
      </c>
      <c r="AZ608" t="str">
        <f>IF(SCB2SPB!AZ608='SP2TE(CH)'!AZ608,"","NO")</f>
        <v/>
      </c>
      <c r="BA608" t="str">
        <f>IF(SCB2SPB!BA608='SP2TE(CH)'!BA608,"","NO")</f>
        <v/>
      </c>
      <c r="BB608" t="str">
        <f>IF(SCB2SPB!BB608='SP2TE(CH)'!BB608,"","NO")</f>
        <v/>
      </c>
      <c r="BC608" t="str">
        <f>IF(SCB2SPB!BC608='SP2TE(CH)'!BC608,"","NO")</f>
        <v/>
      </c>
      <c r="BD608" t="str">
        <f>IF(SCB2SPB!BD608='SP2TE(CH)'!BD608,"","NO")</f>
        <v/>
      </c>
      <c r="BE608" t="str">
        <f>IF(SCB2SPB!BE608='SP2TE(CH)'!BE608,"","NO")</f>
        <v/>
      </c>
      <c r="BF608" t="str">
        <f>IF(SCB2SPB!BF608='SP2TE(CH)'!BF608,"","NO")</f>
        <v/>
      </c>
      <c r="BG608" t="str">
        <f>IF(SCB2SPB!BG608='SP2TE(CH)'!BG608,"","NO")</f>
        <v/>
      </c>
      <c r="BH608" t="str">
        <f>IF(SCB2SPB!BH608='SP2TE(CH)'!BH608,"","NO")</f>
        <v/>
      </c>
      <c r="BI608" t="str">
        <f>IF(SCB2SPB!BI608='SP2TE(CH)'!BI608,"","NO")</f>
        <v/>
      </c>
      <c r="BJ608" t="str">
        <f>IF(SCB2SPB!BJ608='SP2TE(CH)'!BJ608,"","NO")</f>
        <v/>
      </c>
      <c r="BK608" t="str">
        <f>IF(SCB2SPB!BK608='SP2TE(CH)'!BK608,"","NO")</f>
        <v/>
      </c>
      <c r="BL608" t="str">
        <f>IF(SCB2SPB!BL608='SP2TE(CH)'!BL608,"","NO")</f>
        <v/>
      </c>
      <c r="BM608" t="str">
        <f>IF(SCB2SPB!BM608='SP2TE(CH)'!BM608,"","NO")</f>
        <v/>
      </c>
      <c r="BN608" t="str">
        <f>IF(SCB2SPB!BN608='SP2TE(CH)'!BN608,"","NO")</f>
        <v/>
      </c>
      <c r="BO608" t="str">
        <f>IF(SCB2SPB!BO608='SP2TE(CH)'!BO608,"","NO")</f>
        <v/>
      </c>
      <c r="BP608">
        <f>SCB2SPB!BP608</f>
        <v>0</v>
      </c>
      <c r="BQ608">
        <f>SCB2SPB!BQ608</f>
        <v>0</v>
      </c>
      <c r="BR608">
        <f>SCB2SPB!BR608</f>
        <v>0</v>
      </c>
      <c r="BS608">
        <f>SCB2SPB!BS608</f>
        <v>0</v>
      </c>
      <c r="BT608">
        <f>SCB2SPB!BT608</f>
        <v>0</v>
      </c>
      <c r="BU608">
        <f>SCB2SPB!BU608</f>
        <v>0</v>
      </c>
      <c r="BV608">
        <f>SCB2SPB!BV608</f>
        <v>0</v>
      </c>
      <c r="BW608">
        <f>SCB2SPB!BW608</f>
        <v>0</v>
      </c>
      <c r="BX608">
        <f>SCB2SPB!BX608</f>
        <v>0</v>
      </c>
    </row>
    <row r="609" spans="1:76">
      <c r="A609" t="str">
        <f>IF(SCB2SPB!A609='SP2TE(CH)'!A609,"","NO")</f>
        <v/>
      </c>
      <c r="B609" t="str">
        <f>IF(SCB2SPB!B609='SP2TE(CH)'!B609,"","NO")</f>
        <v/>
      </c>
      <c r="C609" t="str">
        <f>IF(SCB2SPB!C609='SP2TE(CH)'!C609,"","NO")</f>
        <v/>
      </c>
      <c r="D609" s="127" t="str">
        <f>IF(SCB2SPB!D609='SP2TE(CH)'!D609,"","NO")</f>
        <v/>
      </c>
      <c r="E609" t="str">
        <f>IF(SCB2SPB!E609='SP2TE(CH)'!E609,"","NO")</f>
        <v/>
      </c>
      <c r="F609" t="str">
        <f>IF(SCB2SPB!F609='SP2TE(CH)'!F609,"","NO")</f>
        <v/>
      </c>
      <c r="G609" t="str">
        <f>IF(SCB2SPB!G609='SP2TE(CH)'!G609,"","NO")</f>
        <v/>
      </c>
      <c r="H609" s="74" t="str">
        <f>IF(SCB2SPB!H609='SP2TE(CH)'!H609,"","NO")</f>
        <v/>
      </c>
      <c r="I609" s="74" t="str">
        <f>IF(SCB2SPB!I609='SP2TE(CH)'!I609,"","NO")</f>
        <v/>
      </c>
      <c r="J609" s="74" t="str">
        <f>IF(SCB2SPB!J609='SP2TE(CH)'!J609,"","NO")</f>
        <v/>
      </c>
      <c r="K609" s="74" t="str">
        <f>IF(SCB2SPB!K609='SP2TE(CH)'!K609,"","NO")</f>
        <v/>
      </c>
      <c r="L609" s="74" t="str">
        <f>IF(SCB2SPB!L609='SP2TE(CH)'!L609,"","NO")</f>
        <v/>
      </c>
      <c r="M609" s="74" t="str">
        <f>IF(SCB2SPB!M609='SP2TE(CH)'!M609,"","NO")</f>
        <v/>
      </c>
      <c r="N609" s="74" t="str">
        <f>IF(SCB2SPB!N609='SP2TE(CH)'!N609,"","NO")</f>
        <v/>
      </c>
      <c r="O609" s="74" t="str">
        <f>IF(SCB2SPB!O609='SP2TE(CH)'!O609,"","NO")</f>
        <v/>
      </c>
      <c r="P609" s="74" t="str">
        <f>IF(SCB2SPB!P609='SP2TE(CH)'!P609,"","NO")</f>
        <v/>
      </c>
      <c r="Q609" t="str">
        <f>IF(SCB2SPB!Q609='SP2TE(CH)'!Q609,"","NO")</f>
        <v/>
      </c>
      <c r="R609" t="str">
        <f>IF(SCB2SPB!R609='SP2TE(CH)'!R609,"","NO")</f>
        <v/>
      </c>
      <c r="S609" t="str">
        <f>IF(SCB2SPB!S609='SP2TE(CH)'!S609,"","NO")</f>
        <v/>
      </c>
      <c r="T609" t="str">
        <f>IF(SCB2SPB!T609='SP2TE(CH)'!T609,"","NO")</f>
        <v/>
      </c>
      <c r="U609" t="str">
        <f>IF(SCB2SPB!U609='SP2TE(CH)'!U609,"","NO")</f>
        <v/>
      </c>
      <c r="V609" t="str">
        <f>IF(SCB2SPB!V609='SP2TE(CH)'!V609,"","NO")</f>
        <v/>
      </c>
      <c r="W609" t="str">
        <f>IF(SCB2SPB!W609='SP2TE(CH)'!W609,"","NO")</f>
        <v/>
      </c>
      <c r="X609" t="str">
        <f>IF(SCB2SPB!X609='SP2TE(CH)'!X609,"","NO")</f>
        <v/>
      </c>
      <c r="Y609" t="str">
        <f>IF(SCB2SPB!Y609='SP2TE(CH)'!Y609,"","NO")</f>
        <v/>
      </c>
      <c r="Z609" t="str">
        <f>IF(SCB2SPB!Z609='SP2TE(CH)'!Z609,"","NO")</f>
        <v/>
      </c>
      <c r="AA609" t="str">
        <f>IF(SCB2SPB!AA609='SP2TE(CH)'!AA609,"","NO")</f>
        <v/>
      </c>
      <c r="AB609" t="str">
        <f>IF(SCB2SPB!AB609='SP2TE(CH)'!AB609,"","NO")</f>
        <v/>
      </c>
      <c r="AC609" t="str">
        <f>IF(SCB2SPB!AC609='SP2TE(CH)'!AC609,"","NO")</f>
        <v/>
      </c>
      <c r="AD609" t="str">
        <f>IF(SCB2SPB!AD609='SP2TE(CH)'!AD609,"","NO")</f>
        <v/>
      </c>
      <c r="AE609" t="str">
        <f>IF(SCB2SPB!AE609='SP2TE(CH)'!AE609,"","NO")</f>
        <v/>
      </c>
      <c r="AF609" t="str">
        <f>IF(SCB2SPB!AF609='SP2TE(CH)'!AF609,"","NO")</f>
        <v/>
      </c>
      <c r="AG609" t="str">
        <f>IF(SCB2SPB!AG609='SP2TE(CH)'!AG609,"","NO")</f>
        <v/>
      </c>
      <c r="AH609" t="str">
        <f>IF(SCB2SPB!AH609='SP2TE(CH)'!AH609,"","NO")</f>
        <v/>
      </c>
      <c r="AI609" t="str">
        <f>IF(SCB2SPB!AI609='SP2TE(CH)'!AI609,"","NO")</f>
        <v/>
      </c>
      <c r="AJ609" t="str">
        <f>IF(SCB2SPB!AJ609='SP2TE(CH)'!AJ609,"","NO")</f>
        <v/>
      </c>
      <c r="AK609" t="str">
        <f>IF(SCB2SPB!AK609='SP2TE(CH)'!AK609,"","NO")</f>
        <v/>
      </c>
      <c r="AL609" t="str">
        <f>IF(SCB2SPB!AL609='SP2TE(CH)'!AL609,"","NO")</f>
        <v/>
      </c>
      <c r="AM609" t="str">
        <f>IF(SCB2SPB!AM609='SP2TE(CH)'!AM609,"","NO")</f>
        <v/>
      </c>
      <c r="AN609" t="str">
        <f>IF(SCB2SPB!AN609='SP2TE(CH)'!AN609,"","NO")</f>
        <v/>
      </c>
      <c r="AO609" t="str">
        <f>IF(SCB2SPB!AO609='SP2TE(CH)'!AO609,"","NO")</f>
        <v/>
      </c>
      <c r="AP609" t="str">
        <f>IF(SCB2SPB!AP609='SP2TE(CH)'!AP609,"","NO")</f>
        <v/>
      </c>
      <c r="AQ609" t="str">
        <f>IF(SCB2SPB!AQ609='SP2TE(CH)'!AQ609,"","NO")</f>
        <v/>
      </c>
      <c r="AR609" t="str">
        <f>IF(SCB2SPB!AR609='SP2TE(CH)'!AR609,"","NO")</f>
        <v/>
      </c>
      <c r="AS609" t="str">
        <f>IF(SCB2SPB!AS609='SP2TE(CH)'!AS609,"","NO")</f>
        <v/>
      </c>
      <c r="AT609" t="str">
        <f>IF(SCB2SPB!AT609='SP2TE(CH)'!AT609,"","NO")</f>
        <v/>
      </c>
      <c r="AU609" t="str">
        <f>IF(SCB2SPB!AU609='SP2TE(CH)'!AU609,"","NO")</f>
        <v/>
      </c>
      <c r="AV609" t="str">
        <f>IF(SCB2SPB!AV609='SP2TE(CH)'!AV609,"","NO")</f>
        <v/>
      </c>
      <c r="AW609" t="str">
        <f>IF(SCB2SPB!AW609='SP2TE(CH)'!AW609,"","NO")</f>
        <v/>
      </c>
      <c r="AX609" t="str">
        <f>IF(SCB2SPB!AX609='SP2TE(CH)'!AX609,"","NO")</f>
        <v/>
      </c>
      <c r="AY609" t="str">
        <f>IF(SCB2SPB!AY609='SP2TE(CH)'!AY609,"","NO")</f>
        <v/>
      </c>
      <c r="AZ609" t="str">
        <f>IF(SCB2SPB!AZ609='SP2TE(CH)'!AZ609,"","NO")</f>
        <v/>
      </c>
      <c r="BA609" t="str">
        <f>IF(SCB2SPB!BA609='SP2TE(CH)'!BA609,"","NO")</f>
        <v/>
      </c>
      <c r="BB609" t="str">
        <f>IF(SCB2SPB!BB609='SP2TE(CH)'!BB609,"","NO")</f>
        <v/>
      </c>
      <c r="BC609" t="str">
        <f>IF(SCB2SPB!BC609='SP2TE(CH)'!BC609,"","NO")</f>
        <v/>
      </c>
      <c r="BD609" t="str">
        <f>IF(SCB2SPB!BD609='SP2TE(CH)'!BD609,"","NO")</f>
        <v/>
      </c>
      <c r="BE609" t="str">
        <f>IF(SCB2SPB!BE609='SP2TE(CH)'!BE609,"","NO")</f>
        <v/>
      </c>
      <c r="BF609" t="str">
        <f>IF(SCB2SPB!BF609='SP2TE(CH)'!BF609,"","NO")</f>
        <v/>
      </c>
      <c r="BG609" t="str">
        <f>IF(SCB2SPB!BG609='SP2TE(CH)'!BG609,"","NO")</f>
        <v/>
      </c>
      <c r="BH609" t="str">
        <f>IF(SCB2SPB!BH609='SP2TE(CH)'!BH609,"","NO")</f>
        <v/>
      </c>
      <c r="BI609" t="str">
        <f>IF(SCB2SPB!BI609='SP2TE(CH)'!BI609,"","NO")</f>
        <v/>
      </c>
      <c r="BJ609" t="str">
        <f>IF(SCB2SPB!BJ609='SP2TE(CH)'!BJ609,"","NO")</f>
        <v/>
      </c>
      <c r="BK609" t="str">
        <f>IF(SCB2SPB!BK609='SP2TE(CH)'!BK609,"","NO")</f>
        <v/>
      </c>
      <c r="BL609" t="str">
        <f>IF(SCB2SPB!BL609='SP2TE(CH)'!BL609,"","NO")</f>
        <v/>
      </c>
      <c r="BM609" t="str">
        <f>IF(SCB2SPB!BM609='SP2TE(CH)'!BM609,"","NO")</f>
        <v/>
      </c>
      <c r="BN609" t="str">
        <f>IF(SCB2SPB!BN609='SP2TE(CH)'!BN609,"","NO")</f>
        <v/>
      </c>
      <c r="BO609" t="str">
        <f>IF(SCB2SPB!BO609='SP2TE(CH)'!BO609,"","NO")</f>
        <v/>
      </c>
      <c r="BP609">
        <f>SCB2SPB!BP609</f>
        <v>0</v>
      </c>
      <c r="BQ609">
        <f>SCB2SPB!BQ609</f>
        <v>0</v>
      </c>
      <c r="BR609">
        <f>SCB2SPB!BR609</f>
        <v>0</v>
      </c>
      <c r="BS609">
        <f>SCB2SPB!BS609</f>
        <v>0</v>
      </c>
      <c r="BT609">
        <f>SCB2SPB!BT609</f>
        <v>0</v>
      </c>
      <c r="BU609">
        <f>SCB2SPB!BU609</f>
        <v>0</v>
      </c>
      <c r="BV609">
        <f>SCB2SPB!BV609</f>
        <v>0</v>
      </c>
      <c r="BW609">
        <f>SCB2SPB!BW609</f>
        <v>0</v>
      </c>
      <c r="BX609">
        <f>SCB2SPB!BX609</f>
        <v>0</v>
      </c>
    </row>
    <row r="610" spans="1:76">
      <c r="A610" t="str">
        <f>IF(SCB2SPB!A610='SP2TE(CH)'!A610,"","NO")</f>
        <v/>
      </c>
      <c r="B610" t="str">
        <f>IF(SCB2SPB!B610='SP2TE(CH)'!B610,"","NO")</f>
        <v/>
      </c>
      <c r="C610" t="str">
        <f>IF(SCB2SPB!C610='SP2TE(CH)'!C610,"","NO")</f>
        <v/>
      </c>
      <c r="D610" s="127" t="str">
        <f>IF(SCB2SPB!D610='SP2TE(CH)'!D610,"","NO")</f>
        <v/>
      </c>
      <c r="E610" t="str">
        <f>IF(SCB2SPB!E610='SP2TE(CH)'!E610,"","NO")</f>
        <v/>
      </c>
      <c r="F610" t="str">
        <f>IF(SCB2SPB!F610='SP2TE(CH)'!F610,"","NO")</f>
        <v/>
      </c>
      <c r="G610" t="str">
        <f>IF(SCB2SPB!G610='SP2TE(CH)'!G610,"","NO")</f>
        <v/>
      </c>
      <c r="H610" s="74" t="str">
        <f>IF(SCB2SPB!H610='SP2TE(CH)'!H610,"","NO")</f>
        <v/>
      </c>
      <c r="I610" s="74" t="str">
        <f>IF(SCB2SPB!I610='SP2TE(CH)'!I610,"","NO")</f>
        <v/>
      </c>
      <c r="J610" s="74" t="str">
        <f>IF(SCB2SPB!J610='SP2TE(CH)'!J610,"","NO")</f>
        <v/>
      </c>
      <c r="K610" s="74" t="str">
        <f>IF(SCB2SPB!K610='SP2TE(CH)'!K610,"","NO")</f>
        <v/>
      </c>
      <c r="L610" s="74" t="str">
        <f>IF(SCB2SPB!L610='SP2TE(CH)'!L610,"","NO")</f>
        <v/>
      </c>
      <c r="M610" s="74" t="str">
        <f>IF(SCB2SPB!M610='SP2TE(CH)'!M610,"","NO")</f>
        <v/>
      </c>
      <c r="N610" s="74" t="str">
        <f>IF(SCB2SPB!N610='SP2TE(CH)'!N610,"","NO")</f>
        <v/>
      </c>
      <c r="O610" s="74" t="str">
        <f>IF(SCB2SPB!O610='SP2TE(CH)'!O610,"","NO")</f>
        <v/>
      </c>
      <c r="P610" s="74" t="str">
        <f>IF(SCB2SPB!P610='SP2TE(CH)'!P610,"","NO")</f>
        <v/>
      </c>
      <c r="Q610" t="str">
        <f>IF(SCB2SPB!Q610='SP2TE(CH)'!Q610,"","NO")</f>
        <v/>
      </c>
      <c r="R610" t="str">
        <f>IF(SCB2SPB!R610='SP2TE(CH)'!R610,"","NO")</f>
        <v/>
      </c>
      <c r="S610" t="str">
        <f>IF(SCB2SPB!S610='SP2TE(CH)'!S610,"","NO")</f>
        <v/>
      </c>
      <c r="T610" t="str">
        <f>IF(SCB2SPB!T610='SP2TE(CH)'!T610,"","NO")</f>
        <v/>
      </c>
      <c r="U610" t="str">
        <f>IF(SCB2SPB!U610='SP2TE(CH)'!U610,"","NO")</f>
        <v/>
      </c>
      <c r="V610" t="str">
        <f>IF(SCB2SPB!V610='SP2TE(CH)'!V610,"","NO")</f>
        <v/>
      </c>
      <c r="W610" t="str">
        <f>IF(SCB2SPB!W610='SP2TE(CH)'!W610,"","NO")</f>
        <v/>
      </c>
      <c r="X610" t="str">
        <f>IF(SCB2SPB!X610='SP2TE(CH)'!X610,"","NO")</f>
        <v/>
      </c>
      <c r="Y610" t="str">
        <f>IF(SCB2SPB!Y610='SP2TE(CH)'!Y610,"","NO")</f>
        <v/>
      </c>
      <c r="Z610" t="str">
        <f>IF(SCB2SPB!Z610='SP2TE(CH)'!Z610,"","NO")</f>
        <v/>
      </c>
      <c r="AA610" t="str">
        <f>IF(SCB2SPB!AA610='SP2TE(CH)'!AA610,"","NO")</f>
        <v/>
      </c>
      <c r="AB610" t="str">
        <f>IF(SCB2SPB!AB610='SP2TE(CH)'!AB610,"","NO")</f>
        <v/>
      </c>
      <c r="AC610" t="str">
        <f>IF(SCB2SPB!AC610='SP2TE(CH)'!AC610,"","NO")</f>
        <v/>
      </c>
      <c r="AD610" t="str">
        <f>IF(SCB2SPB!AD610='SP2TE(CH)'!AD610,"","NO")</f>
        <v/>
      </c>
      <c r="AE610" t="str">
        <f>IF(SCB2SPB!AE610='SP2TE(CH)'!AE610,"","NO")</f>
        <v/>
      </c>
      <c r="AF610" t="str">
        <f>IF(SCB2SPB!AF610='SP2TE(CH)'!AF610,"","NO")</f>
        <v/>
      </c>
      <c r="AG610" t="str">
        <f>IF(SCB2SPB!AG610='SP2TE(CH)'!AG610,"","NO")</f>
        <v/>
      </c>
      <c r="AH610" t="str">
        <f>IF(SCB2SPB!AH610='SP2TE(CH)'!AH610,"","NO")</f>
        <v/>
      </c>
      <c r="AI610" t="str">
        <f>IF(SCB2SPB!AI610='SP2TE(CH)'!AI610,"","NO")</f>
        <v/>
      </c>
      <c r="AJ610" t="str">
        <f>IF(SCB2SPB!AJ610='SP2TE(CH)'!AJ610,"","NO")</f>
        <v/>
      </c>
      <c r="AK610" t="str">
        <f>IF(SCB2SPB!AK610='SP2TE(CH)'!AK610,"","NO")</f>
        <v/>
      </c>
      <c r="AL610" t="str">
        <f>IF(SCB2SPB!AL610='SP2TE(CH)'!AL610,"","NO")</f>
        <v/>
      </c>
      <c r="AM610" t="str">
        <f>IF(SCB2SPB!AM610='SP2TE(CH)'!AM610,"","NO")</f>
        <v/>
      </c>
      <c r="AN610" t="str">
        <f>IF(SCB2SPB!AN610='SP2TE(CH)'!AN610,"","NO")</f>
        <v/>
      </c>
      <c r="AO610" t="str">
        <f>IF(SCB2SPB!AO610='SP2TE(CH)'!AO610,"","NO")</f>
        <v/>
      </c>
      <c r="AP610" t="str">
        <f>IF(SCB2SPB!AP610='SP2TE(CH)'!AP610,"","NO")</f>
        <v/>
      </c>
      <c r="AQ610" t="str">
        <f>IF(SCB2SPB!AQ610='SP2TE(CH)'!AQ610,"","NO")</f>
        <v/>
      </c>
      <c r="AR610" t="str">
        <f>IF(SCB2SPB!AR610='SP2TE(CH)'!AR610,"","NO")</f>
        <v/>
      </c>
      <c r="AS610" t="str">
        <f>IF(SCB2SPB!AS610='SP2TE(CH)'!AS610,"","NO")</f>
        <v/>
      </c>
      <c r="AT610" t="str">
        <f>IF(SCB2SPB!AT610='SP2TE(CH)'!AT610,"","NO")</f>
        <v/>
      </c>
      <c r="AU610" t="str">
        <f>IF(SCB2SPB!AU610='SP2TE(CH)'!AU610,"","NO")</f>
        <v/>
      </c>
      <c r="AV610" t="str">
        <f>IF(SCB2SPB!AV610='SP2TE(CH)'!AV610,"","NO")</f>
        <v/>
      </c>
      <c r="AW610" t="str">
        <f>IF(SCB2SPB!AW610='SP2TE(CH)'!AW610,"","NO")</f>
        <v/>
      </c>
      <c r="AX610" t="str">
        <f>IF(SCB2SPB!AX610='SP2TE(CH)'!AX610,"","NO")</f>
        <v/>
      </c>
      <c r="AY610" t="str">
        <f>IF(SCB2SPB!AY610='SP2TE(CH)'!AY610,"","NO")</f>
        <v/>
      </c>
      <c r="AZ610" t="str">
        <f>IF(SCB2SPB!AZ610='SP2TE(CH)'!AZ610,"","NO")</f>
        <v/>
      </c>
      <c r="BA610" t="str">
        <f>IF(SCB2SPB!BA610='SP2TE(CH)'!BA610,"","NO")</f>
        <v/>
      </c>
      <c r="BB610" t="str">
        <f>IF(SCB2SPB!BB610='SP2TE(CH)'!BB610,"","NO")</f>
        <v/>
      </c>
      <c r="BC610" t="str">
        <f>IF(SCB2SPB!BC610='SP2TE(CH)'!BC610,"","NO")</f>
        <v/>
      </c>
      <c r="BD610" t="str">
        <f>IF(SCB2SPB!BD610='SP2TE(CH)'!BD610,"","NO")</f>
        <v/>
      </c>
      <c r="BE610" t="str">
        <f>IF(SCB2SPB!BE610='SP2TE(CH)'!BE610,"","NO")</f>
        <v/>
      </c>
      <c r="BF610" t="str">
        <f>IF(SCB2SPB!BF610='SP2TE(CH)'!BF610,"","NO")</f>
        <v/>
      </c>
      <c r="BG610" t="str">
        <f>IF(SCB2SPB!BG610='SP2TE(CH)'!BG610,"","NO")</f>
        <v/>
      </c>
      <c r="BH610" t="str">
        <f>IF(SCB2SPB!BH610='SP2TE(CH)'!BH610,"","NO")</f>
        <v/>
      </c>
      <c r="BI610" t="str">
        <f>IF(SCB2SPB!BI610='SP2TE(CH)'!BI610,"","NO")</f>
        <v/>
      </c>
      <c r="BJ610" t="str">
        <f>IF(SCB2SPB!BJ610='SP2TE(CH)'!BJ610,"","NO")</f>
        <v/>
      </c>
      <c r="BK610" t="str">
        <f>IF(SCB2SPB!BK610='SP2TE(CH)'!BK610,"","NO")</f>
        <v/>
      </c>
      <c r="BL610" t="str">
        <f>IF(SCB2SPB!BL610='SP2TE(CH)'!BL610,"","NO")</f>
        <v/>
      </c>
      <c r="BM610" t="str">
        <f>IF(SCB2SPB!BM610='SP2TE(CH)'!BM610,"","NO")</f>
        <v/>
      </c>
      <c r="BN610" t="str">
        <f>IF(SCB2SPB!BN610='SP2TE(CH)'!BN610,"","NO")</f>
        <v/>
      </c>
      <c r="BO610" t="str">
        <f>IF(SCB2SPB!BO610='SP2TE(CH)'!BO610,"","NO")</f>
        <v/>
      </c>
      <c r="BP610">
        <f>SCB2SPB!BP610</f>
        <v>0</v>
      </c>
      <c r="BQ610">
        <f>SCB2SPB!BQ610</f>
        <v>0</v>
      </c>
      <c r="BR610">
        <f>SCB2SPB!BR610</f>
        <v>0</v>
      </c>
      <c r="BS610">
        <f>SCB2SPB!BS610</f>
        <v>0</v>
      </c>
      <c r="BT610">
        <f>SCB2SPB!BT610</f>
        <v>0</v>
      </c>
      <c r="BU610">
        <f>SCB2SPB!BU610</f>
        <v>0</v>
      </c>
      <c r="BV610">
        <f>SCB2SPB!BV610</f>
        <v>0</v>
      </c>
      <c r="BW610">
        <f>SCB2SPB!BW610</f>
        <v>0</v>
      </c>
      <c r="BX610">
        <f>SCB2SPB!BX610</f>
        <v>0</v>
      </c>
    </row>
    <row r="611" spans="1:76">
      <c r="A611" t="str">
        <f>IF(SCB2SPB!A611='SP2TE(CH)'!A611,"","NO")</f>
        <v/>
      </c>
      <c r="B611" t="str">
        <f>IF(SCB2SPB!B611='SP2TE(CH)'!B611,"","NO")</f>
        <v/>
      </c>
      <c r="C611" t="str">
        <f>IF(SCB2SPB!C611='SP2TE(CH)'!C611,"","NO")</f>
        <v/>
      </c>
      <c r="D611" s="127" t="str">
        <f>IF(SCB2SPB!D611='SP2TE(CH)'!D611,"","NO")</f>
        <v/>
      </c>
      <c r="E611" t="str">
        <f>IF(SCB2SPB!E611='SP2TE(CH)'!E611,"","NO")</f>
        <v/>
      </c>
      <c r="F611" t="str">
        <f>IF(SCB2SPB!F611='SP2TE(CH)'!F611,"","NO")</f>
        <v/>
      </c>
      <c r="G611" t="str">
        <f>IF(SCB2SPB!G611='SP2TE(CH)'!G611,"","NO")</f>
        <v/>
      </c>
      <c r="H611" s="74" t="str">
        <f>IF(SCB2SPB!H611='SP2TE(CH)'!H611,"","NO")</f>
        <v/>
      </c>
      <c r="I611" s="74" t="str">
        <f>IF(SCB2SPB!I611='SP2TE(CH)'!I611,"","NO")</f>
        <v/>
      </c>
      <c r="J611" s="74" t="str">
        <f>IF(SCB2SPB!J611='SP2TE(CH)'!J611,"","NO")</f>
        <v/>
      </c>
      <c r="K611" s="74" t="str">
        <f>IF(SCB2SPB!K611='SP2TE(CH)'!K611,"","NO")</f>
        <v/>
      </c>
      <c r="L611" s="74" t="str">
        <f>IF(SCB2SPB!L611='SP2TE(CH)'!L611,"","NO")</f>
        <v/>
      </c>
      <c r="M611" s="74" t="str">
        <f>IF(SCB2SPB!M611='SP2TE(CH)'!M611,"","NO")</f>
        <v/>
      </c>
      <c r="N611" s="74" t="str">
        <f>IF(SCB2SPB!N611='SP2TE(CH)'!N611,"","NO")</f>
        <v/>
      </c>
      <c r="O611" s="74" t="str">
        <f>IF(SCB2SPB!O611='SP2TE(CH)'!O611,"","NO")</f>
        <v/>
      </c>
      <c r="P611" s="74" t="str">
        <f>IF(SCB2SPB!P611='SP2TE(CH)'!P611,"","NO")</f>
        <v/>
      </c>
      <c r="Q611" t="str">
        <f>IF(SCB2SPB!Q611='SP2TE(CH)'!Q611,"","NO")</f>
        <v/>
      </c>
      <c r="R611" t="str">
        <f>IF(SCB2SPB!R611='SP2TE(CH)'!R611,"","NO")</f>
        <v/>
      </c>
      <c r="S611" t="str">
        <f>IF(SCB2SPB!S611='SP2TE(CH)'!S611,"","NO")</f>
        <v/>
      </c>
      <c r="T611" t="str">
        <f>IF(SCB2SPB!T611='SP2TE(CH)'!T611,"","NO")</f>
        <v/>
      </c>
      <c r="U611" t="str">
        <f>IF(SCB2SPB!U611='SP2TE(CH)'!U611,"","NO")</f>
        <v/>
      </c>
      <c r="V611" t="str">
        <f>IF(SCB2SPB!V611='SP2TE(CH)'!V611,"","NO")</f>
        <v/>
      </c>
      <c r="W611" t="str">
        <f>IF(SCB2SPB!W611='SP2TE(CH)'!W611,"","NO")</f>
        <v/>
      </c>
      <c r="X611" t="str">
        <f>IF(SCB2SPB!X611='SP2TE(CH)'!X611,"","NO")</f>
        <v/>
      </c>
      <c r="Y611" t="str">
        <f>IF(SCB2SPB!Y611='SP2TE(CH)'!Y611,"","NO")</f>
        <v/>
      </c>
      <c r="Z611" t="str">
        <f>IF(SCB2SPB!Z611='SP2TE(CH)'!Z611,"","NO")</f>
        <v/>
      </c>
      <c r="AA611" t="str">
        <f>IF(SCB2SPB!AA611='SP2TE(CH)'!AA611,"","NO")</f>
        <v/>
      </c>
      <c r="AB611" t="str">
        <f>IF(SCB2SPB!AB611='SP2TE(CH)'!AB611,"","NO")</f>
        <v/>
      </c>
      <c r="AC611" t="str">
        <f>IF(SCB2SPB!AC611='SP2TE(CH)'!AC611,"","NO")</f>
        <v/>
      </c>
      <c r="AD611" t="str">
        <f>IF(SCB2SPB!AD611='SP2TE(CH)'!AD611,"","NO")</f>
        <v/>
      </c>
      <c r="AE611" t="str">
        <f>IF(SCB2SPB!AE611='SP2TE(CH)'!AE611,"","NO")</f>
        <v/>
      </c>
      <c r="AF611" t="str">
        <f>IF(SCB2SPB!AF611='SP2TE(CH)'!AF611,"","NO")</f>
        <v/>
      </c>
      <c r="AG611" t="str">
        <f>IF(SCB2SPB!AG611='SP2TE(CH)'!AG611,"","NO")</f>
        <v/>
      </c>
      <c r="AH611" t="str">
        <f>IF(SCB2SPB!AH611='SP2TE(CH)'!AH611,"","NO")</f>
        <v/>
      </c>
      <c r="AI611" t="str">
        <f>IF(SCB2SPB!AI611='SP2TE(CH)'!AI611,"","NO")</f>
        <v/>
      </c>
      <c r="AJ611" t="str">
        <f>IF(SCB2SPB!AJ611='SP2TE(CH)'!AJ611,"","NO")</f>
        <v/>
      </c>
      <c r="AK611" t="str">
        <f>IF(SCB2SPB!AK611='SP2TE(CH)'!AK611,"","NO")</f>
        <v/>
      </c>
      <c r="AL611" t="str">
        <f>IF(SCB2SPB!AL611='SP2TE(CH)'!AL611,"","NO")</f>
        <v/>
      </c>
      <c r="AM611" t="str">
        <f>IF(SCB2SPB!AM611='SP2TE(CH)'!AM611,"","NO")</f>
        <v/>
      </c>
      <c r="AN611" t="str">
        <f>IF(SCB2SPB!AN611='SP2TE(CH)'!AN611,"","NO")</f>
        <v/>
      </c>
      <c r="AO611" t="str">
        <f>IF(SCB2SPB!AO611='SP2TE(CH)'!AO611,"","NO")</f>
        <v/>
      </c>
      <c r="AP611" t="str">
        <f>IF(SCB2SPB!AP611='SP2TE(CH)'!AP611,"","NO")</f>
        <v/>
      </c>
      <c r="AQ611" t="str">
        <f>IF(SCB2SPB!AQ611='SP2TE(CH)'!AQ611,"","NO")</f>
        <v/>
      </c>
      <c r="AR611" t="str">
        <f>IF(SCB2SPB!AR611='SP2TE(CH)'!AR611,"","NO")</f>
        <v/>
      </c>
      <c r="AS611" t="str">
        <f>IF(SCB2SPB!AS611='SP2TE(CH)'!AS611,"","NO")</f>
        <v/>
      </c>
      <c r="AT611" t="str">
        <f>IF(SCB2SPB!AT611='SP2TE(CH)'!AT611,"","NO")</f>
        <v/>
      </c>
      <c r="AU611" t="str">
        <f>IF(SCB2SPB!AU611='SP2TE(CH)'!AU611,"","NO")</f>
        <v/>
      </c>
      <c r="AV611" t="str">
        <f>IF(SCB2SPB!AV611='SP2TE(CH)'!AV611,"","NO")</f>
        <v/>
      </c>
      <c r="AW611" t="str">
        <f>IF(SCB2SPB!AW611='SP2TE(CH)'!AW611,"","NO")</f>
        <v/>
      </c>
      <c r="AX611" t="str">
        <f>IF(SCB2SPB!AX611='SP2TE(CH)'!AX611,"","NO")</f>
        <v/>
      </c>
      <c r="AY611" t="str">
        <f>IF(SCB2SPB!AY611='SP2TE(CH)'!AY611,"","NO")</f>
        <v/>
      </c>
      <c r="AZ611" t="str">
        <f>IF(SCB2SPB!AZ611='SP2TE(CH)'!AZ611,"","NO")</f>
        <v/>
      </c>
      <c r="BA611" t="str">
        <f>IF(SCB2SPB!BA611='SP2TE(CH)'!BA611,"","NO")</f>
        <v/>
      </c>
      <c r="BB611" t="str">
        <f>IF(SCB2SPB!BB611='SP2TE(CH)'!BB611,"","NO")</f>
        <v/>
      </c>
      <c r="BC611" t="str">
        <f>IF(SCB2SPB!BC611='SP2TE(CH)'!BC611,"","NO")</f>
        <v/>
      </c>
      <c r="BD611" t="str">
        <f>IF(SCB2SPB!BD611='SP2TE(CH)'!BD611,"","NO")</f>
        <v/>
      </c>
      <c r="BE611" t="str">
        <f>IF(SCB2SPB!BE611='SP2TE(CH)'!BE611,"","NO")</f>
        <v/>
      </c>
      <c r="BF611" t="str">
        <f>IF(SCB2SPB!BF611='SP2TE(CH)'!BF611,"","NO")</f>
        <v/>
      </c>
      <c r="BG611" t="str">
        <f>IF(SCB2SPB!BG611='SP2TE(CH)'!BG611,"","NO")</f>
        <v/>
      </c>
      <c r="BH611" t="str">
        <f>IF(SCB2SPB!BH611='SP2TE(CH)'!BH611,"","NO")</f>
        <v/>
      </c>
      <c r="BI611" t="str">
        <f>IF(SCB2SPB!BI611='SP2TE(CH)'!BI611,"","NO")</f>
        <v/>
      </c>
      <c r="BJ611" t="str">
        <f>IF(SCB2SPB!BJ611='SP2TE(CH)'!BJ611,"","NO")</f>
        <v/>
      </c>
      <c r="BK611" t="str">
        <f>IF(SCB2SPB!BK611='SP2TE(CH)'!BK611,"","NO")</f>
        <v/>
      </c>
      <c r="BL611" t="str">
        <f>IF(SCB2SPB!BL611='SP2TE(CH)'!BL611,"","NO")</f>
        <v/>
      </c>
      <c r="BM611" t="str">
        <f>IF(SCB2SPB!BM611='SP2TE(CH)'!BM611,"","NO")</f>
        <v/>
      </c>
      <c r="BN611" t="str">
        <f>IF(SCB2SPB!BN611='SP2TE(CH)'!BN611,"","NO")</f>
        <v/>
      </c>
      <c r="BO611" t="str">
        <f>IF(SCB2SPB!BO611='SP2TE(CH)'!BO611,"","NO")</f>
        <v/>
      </c>
      <c r="BP611">
        <f>SCB2SPB!BP611</f>
        <v>0</v>
      </c>
      <c r="BQ611">
        <f>SCB2SPB!BQ611</f>
        <v>0</v>
      </c>
      <c r="BR611">
        <f>SCB2SPB!BR611</f>
        <v>0</v>
      </c>
      <c r="BS611">
        <f>SCB2SPB!BS611</f>
        <v>0</v>
      </c>
      <c r="BT611">
        <f>SCB2SPB!BT611</f>
        <v>0</v>
      </c>
      <c r="BU611">
        <f>SCB2SPB!BU611</f>
        <v>0</v>
      </c>
      <c r="BV611">
        <f>SCB2SPB!BV611</f>
        <v>0</v>
      </c>
      <c r="BW611">
        <f>SCB2SPB!BW611</f>
        <v>0</v>
      </c>
      <c r="BX611">
        <f>SCB2SPB!BX611</f>
        <v>0</v>
      </c>
    </row>
    <row r="612" spans="1:76">
      <c r="A612" t="str">
        <f>IF(SCB2SPB!A612='SP2TE(CH)'!A612,"","NO")</f>
        <v/>
      </c>
      <c r="B612" t="str">
        <f>IF(SCB2SPB!B612='SP2TE(CH)'!B612,"","NO")</f>
        <v/>
      </c>
      <c r="C612" t="str">
        <f>IF(SCB2SPB!C612='SP2TE(CH)'!C612,"","NO")</f>
        <v/>
      </c>
      <c r="D612" s="127" t="str">
        <f>IF(SCB2SPB!D612='SP2TE(CH)'!D612,"","NO")</f>
        <v/>
      </c>
      <c r="E612" t="str">
        <f>IF(SCB2SPB!E612='SP2TE(CH)'!E612,"","NO")</f>
        <v/>
      </c>
      <c r="F612" t="str">
        <f>IF(SCB2SPB!F612='SP2TE(CH)'!F612,"","NO")</f>
        <v/>
      </c>
      <c r="G612" t="str">
        <f>IF(SCB2SPB!G612='SP2TE(CH)'!G612,"","NO")</f>
        <v/>
      </c>
      <c r="H612" s="74" t="str">
        <f>IF(SCB2SPB!H612='SP2TE(CH)'!H612,"","NO")</f>
        <v/>
      </c>
      <c r="I612" s="74" t="str">
        <f>IF(SCB2SPB!I612='SP2TE(CH)'!I612,"","NO")</f>
        <v/>
      </c>
      <c r="J612" s="74" t="str">
        <f>IF(SCB2SPB!J612='SP2TE(CH)'!J612,"","NO")</f>
        <v/>
      </c>
      <c r="K612" s="74" t="str">
        <f>IF(SCB2SPB!K612='SP2TE(CH)'!K612,"","NO")</f>
        <v/>
      </c>
      <c r="L612" s="74" t="str">
        <f>IF(SCB2SPB!L612='SP2TE(CH)'!L612,"","NO")</f>
        <v/>
      </c>
      <c r="M612" s="74" t="str">
        <f>IF(SCB2SPB!M612='SP2TE(CH)'!M612,"","NO")</f>
        <v/>
      </c>
      <c r="N612" s="74" t="str">
        <f>IF(SCB2SPB!N612='SP2TE(CH)'!N612,"","NO")</f>
        <v/>
      </c>
      <c r="O612" s="74" t="str">
        <f>IF(SCB2SPB!O612='SP2TE(CH)'!O612,"","NO")</f>
        <v/>
      </c>
      <c r="P612" s="74" t="str">
        <f>IF(SCB2SPB!P612='SP2TE(CH)'!P612,"","NO")</f>
        <v/>
      </c>
      <c r="Q612" t="str">
        <f>IF(SCB2SPB!Q612='SP2TE(CH)'!Q612,"","NO")</f>
        <v/>
      </c>
      <c r="R612" t="str">
        <f>IF(SCB2SPB!R612='SP2TE(CH)'!R612,"","NO")</f>
        <v/>
      </c>
      <c r="S612" t="str">
        <f>IF(SCB2SPB!S612='SP2TE(CH)'!S612,"","NO")</f>
        <v/>
      </c>
      <c r="T612" t="str">
        <f>IF(SCB2SPB!T612='SP2TE(CH)'!T612,"","NO")</f>
        <v/>
      </c>
      <c r="U612" t="str">
        <f>IF(SCB2SPB!U612='SP2TE(CH)'!U612,"","NO")</f>
        <v/>
      </c>
      <c r="V612" t="str">
        <f>IF(SCB2SPB!V612='SP2TE(CH)'!V612,"","NO")</f>
        <v/>
      </c>
      <c r="W612" t="str">
        <f>IF(SCB2SPB!W612='SP2TE(CH)'!W612,"","NO")</f>
        <v/>
      </c>
      <c r="X612" t="str">
        <f>IF(SCB2SPB!X612='SP2TE(CH)'!X612,"","NO")</f>
        <v/>
      </c>
      <c r="Y612" t="str">
        <f>IF(SCB2SPB!Y612='SP2TE(CH)'!Y612,"","NO")</f>
        <v/>
      </c>
      <c r="Z612" t="str">
        <f>IF(SCB2SPB!Z612='SP2TE(CH)'!Z612,"","NO")</f>
        <v/>
      </c>
      <c r="AA612" t="str">
        <f>IF(SCB2SPB!AA612='SP2TE(CH)'!AA612,"","NO")</f>
        <v/>
      </c>
      <c r="AB612" t="str">
        <f>IF(SCB2SPB!AB612='SP2TE(CH)'!AB612,"","NO")</f>
        <v/>
      </c>
      <c r="AC612" t="str">
        <f>IF(SCB2SPB!AC612='SP2TE(CH)'!AC612,"","NO")</f>
        <v/>
      </c>
      <c r="AD612" t="str">
        <f>IF(SCB2SPB!AD612='SP2TE(CH)'!AD612,"","NO")</f>
        <v/>
      </c>
      <c r="AE612" t="str">
        <f>IF(SCB2SPB!AE612='SP2TE(CH)'!AE612,"","NO")</f>
        <v/>
      </c>
      <c r="AF612" t="str">
        <f>IF(SCB2SPB!AF612='SP2TE(CH)'!AF612,"","NO")</f>
        <v/>
      </c>
      <c r="AG612" t="str">
        <f>IF(SCB2SPB!AG612='SP2TE(CH)'!AG612,"","NO")</f>
        <v/>
      </c>
      <c r="AH612" t="str">
        <f>IF(SCB2SPB!AH612='SP2TE(CH)'!AH612,"","NO")</f>
        <v/>
      </c>
      <c r="AI612" t="str">
        <f>IF(SCB2SPB!AI612='SP2TE(CH)'!AI612,"","NO")</f>
        <v/>
      </c>
      <c r="AJ612" t="str">
        <f>IF(SCB2SPB!AJ612='SP2TE(CH)'!AJ612,"","NO")</f>
        <v/>
      </c>
      <c r="AK612" t="str">
        <f>IF(SCB2SPB!AK612='SP2TE(CH)'!AK612,"","NO")</f>
        <v/>
      </c>
      <c r="AL612" t="str">
        <f>IF(SCB2SPB!AL612='SP2TE(CH)'!AL612,"","NO")</f>
        <v/>
      </c>
      <c r="AM612" t="str">
        <f>IF(SCB2SPB!AM612='SP2TE(CH)'!AM612,"","NO")</f>
        <v/>
      </c>
      <c r="AN612" t="str">
        <f>IF(SCB2SPB!AN612='SP2TE(CH)'!AN612,"","NO")</f>
        <v/>
      </c>
      <c r="AO612" t="str">
        <f>IF(SCB2SPB!AO612='SP2TE(CH)'!AO612,"","NO")</f>
        <v/>
      </c>
      <c r="AP612" t="str">
        <f>IF(SCB2SPB!AP612='SP2TE(CH)'!AP612,"","NO")</f>
        <v/>
      </c>
      <c r="AQ612" t="str">
        <f>IF(SCB2SPB!AQ612='SP2TE(CH)'!AQ612,"","NO")</f>
        <v/>
      </c>
      <c r="AR612" t="str">
        <f>IF(SCB2SPB!AR612='SP2TE(CH)'!AR612,"","NO")</f>
        <v/>
      </c>
      <c r="AS612" t="str">
        <f>IF(SCB2SPB!AS612='SP2TE(CH)'!AS612,"","NO")</f>
        <v/>
      </c>
      <c r="AT612" t="str">
        <f>IF(SCB2SPB!AT612='SP2TE(CH)'!AT612,"","NO")</f>
        <v/>
      </c>
      <c r="AU612" t="str">
        <f>IF(SCB2SPB!AU612='SP2TE(CH)'!AU612,"","NO")</f>
        <v/>
      </c>
      <c r="AV612" t="str">
        <f>IF(SCB2SPB!AV612='SP2TE(CH)'!AV612,"","NO")</f>
        <v/>
      </c>
      <c r="AW612" t="str">
        <f>IF(SCB2SPB!AW612='SP2TE(CH)'!AW612,"","NO")</f>
        <v/>
      </c>
      <c r="AX612" t="str">
        <f>IF(SCB2SPB!AX612='SP2TE(CH)'!AX612,"","NO")</f>
        <v/>
      </c>
      <c r="AY612" t="str">
        <f>IF(SCB2SPB!AY612='SP2TE(CH)'!AY612,"","NO")</f>
        <v/>
      </c>
      <c r="AZ612" t="str">
        <f>IF(SCB2SPB!AZ612='SP2TE(CH)'!AZ612,"","NO")</f>
        <v/>
      </c>
      <c r="BA612" t="str">
        <f>IF(SCB2SPB!BA612='SP2TE(CH)'!BA612,"","NO")</f>
        <v/>
      </c>
      <c r="BB612" t="str">
        <f>IF(SCB2SPB!BB612='SP2TE(CH)'!BB612,"","NO")</f>
        <v/>
      </c>
      <c r="BC612" t="str">
        <f>IF(SCB2SPB!BC612='SP2TE(CH)'!BC612,"","NO")</f>
        <v/>
      </c>
      <c r="BD612" t="str">
        <f>IF(SCB2SPB!BD612='SP2TE(CH)'!BD612,"","NO")</f>
        <v/>
      </c>
      <c r="BE612" t="str">
        <f>IF(SCB2SPB!BE612='SP2TE(CH)'!BE612,"","NO")</f>
        <v/>
      </c>
      <c r="BF612" t="str">
        <f>IF(SCB2SPB!BF612='SP2TE(CH)'!BF612,"","NO")</f>
        <v/>
      </c>
      <c r="BG612" t="str">
        <f>IF(SCB2SPB!BG612='SP2TE(CH)'!BG612,"","NO")</f>
        <v/>
      </c>
      <c r="BH612" t="str">
        <f>IF(SCB2SPB!BH612='SP2TE(CH)'!BH612,"","NO")</f>
        <v/>
      </c>
      <c r="BI612" t="str">
        <f>IF(SCB2SPB!BI612='SP2TE(CH)'!BI612,"","NO")</f>
        <v/>
      </c>
      <c r="BJ612" t="str">
        <f>IF(SCB2SPB!BJ612='SP2TE(CH)'!BJ612,"","NO")</f>
        <v/>
      </c>
      <c r="BK612" t="str">
        <f>IF(SCB2SPB!BK612='SP2TE(CH)'!BK612,"","NO")</f>
        <v/>
      </c>
      <c r="BL612" t="str">
        <f>IF(SCB2SPB!BL612='SP2TE(CH)'!BL612,"","NO")</f>
        <v/>
      </c>
      <c r="BM612" t="str">
        <f>IF(SCB2SPB!BM612='SP2TE(CH)'!BM612,"","NO")</f>
        <v/>
      </c>
      <c r="BN612" t="str">
        <f>IF(SCB2SPB!BN612='SP2TE(CH)'!BN612,"","NO")</f>
        <v/>
      </c>
      <c r="BO612" t="str">
        <f>IF(SCB2SPB!BO612='SP2TE(CH)'!BO612,"","NO")</f>
        <v/>
      </c>
      <c r="BP612">
        <f>SCB2SPB!BP612</f>
        <v>0</v>
      </c>
      <c r="BQ612">
        <f>SCB2SPB!BQ612</f>
        <v>0</v>
      </c>
      <c r="BR612">
        <f>SCB2SPB!BR612</f>
        <v>0</v>
      </c>
      <c r="BS612">
        <f>SCB2SPB!BS612</f>
        <v>0</v>
      </c>
      <c r="BT612">
        <f>SCB2SPB!BT612</f>
        <v>0</v>
      </c>
      <c r="BU612">
        <f>SCB2SPB!BU612</f>
        <v>0</v>
      </c>
      <c r="BV612">
        <f>SCB2SPB!BV612</f>
        <v>0</v>
      </c>
      <c r="BW612">
        <f>SCB2SPB!BW612</f>
        <v>0</v>
      </c>
      <c r="BX612">
        <f>SCB2SPB!BX612</f>
        <v>0</v>
      </c>
    </row>
    <row r="613" spans="1:76">
      <c r="A613" t="str">
        <f>IF(SCB2SPB!A613='SP2TE(CH)'!A613,"","NO")</f>
        <v/>
      </c>
      <c r="B613" t="str">
        <f>IF(SCB2SPB!B613='SP2TE(CH)'!B613,"","NO")</f>
        <v/>
      </c>
      <c r="C613" t="str">
        <f>IF(SCB2SPB!C613='SP2TE(CH)'!C613,"","NO")</f>
        <v/>
      </c>
      <c r="D613" s="127" t="str">
        <f>IF(SCB2SPB!D613='SP2TE(CH)'!D613,"","NO")</f>
        <v/>
      </c>
      <c r="E613" t="str">
        <f>IF(SCB2SPB!E613='SP2TE(CH)'!E613,"","NO")</f>
        <v/>
      </c>
      <c r="F613" t="str">
        <f>IF(SCB2SPB!F613='SP2TE(CH)'!F613,"","NO")</f>
        <v/>
      </c>
      <c r="G613" t="str">
        <f>IF(SCB2SPB!G613='SP2TE(CH)'!G613,"","NO")</f>
        <v/>
      </c>
      <c r="H613" s="74" t="str">
        <f>IF(SCB2SPB!H613='SP2TE(CH)'!H613,"","NO")</f>
        <v/>
      </c>
      <c r="I613" s="74" t="str">
        <f>IF(SCB2SPB!I613='SP2TE(CH)'!I613,"","NO")</f>
        <v/>
      </c>
      <c r="J613" s="74" t="str">
        <f>IF(SCB2SPB!J613='SP2TE(CH)'!J613,"","NO")</f>
        <v/>
      </c>
      <c r="K613" s="74" t="str">
        <f>IF(SCB2SPB!K613='SP2TE(CH)'!K613,"","NO")</f>
        <v/>
      </c>
      <c r="L613" s="74" t="str">
        <f>IF(SCB2SPB!L613='SP2TE(CH)'!L613,"","NO")</f>
        <v/>
      </c>
      <c r="M613" s="74" t="str">
        <f>IF(SCB2SPB!M613='SP2TE(CH)'!M613,"","NO")</f>
        <v/>
      </c>
      <c r="N613" s="74" t="str">
        <f>IF(SCB2SPB!N613='SP2TE(CH)'!N613,"","NO")</f>
        <v/>
      </c>
      <c r="O613" s="74" t="str">
        <f>IF(SCB2SPB!O613='SP2TE(CH)'!O613,"","NO")</f>
        <v/>
      </c>
      <c r="P613" s="74" t="str">
        <f>IF(SCB2SPB!P613='SP2TE(CH)'!P613,"","NO")</f>
        <v/>
      </c>
      <c r="Q613" t="str">
        <f>IF(SCB2SPB!Q613='SP2TE(CH)'!Q613,"","NO")</f>
        <v/>
      </c>
      <c r="R613" t="str">
        <f>IF(SCB2SPB!R613='SP2TE(CH)'!R613,"","NO")</f>
        <v/>
      </c>
      <c r="S613" t="str">
        <f>IF(SCB2SPB!S613='SP2TE(CH)'!S613,"","NO")</f>
        <v/>
      </c>
      <c r="T613" t="str">
        <f>IF(SCB2SPB!T613='SP2TE(CH)'!T613,"","NO")</f>
        <v/>
      </c>
      <c r="U613" t="str">
        <f>IF(SCB2SPB!U613='SP2TE(CH)'!U613,"","NO")</f>
        <v/>
      </c>
      <c r="V613" t="str">
        <f>IF(SCB2SPB!V613='SP2TE(CH)'!V613,"","NO")</f>
        <v/>
      </c>
      <c r="W613" t="str">
        <f>IF(SCB2SPB!W613='SP2TE(CH)'!W613,"","NO")</f>
        <v/>
      </c>
      <c r="X613" t="str">
        <f>IF(SCB2SPB!X613='SP2TE(CH)'!X613,"","NO")</f>
        <v/>
      </c>
      <c r="Y613" t="str">
        <f>IF(SCB2SPB!Y613='SP2TE(CH)'!Y613,"","NO")</f>
        <v/>
      </c>
      <c r="Z613" t="str">
        <f>IF(SCB2SPB!Z613='SP2TE(CH)'!Z613,"","NO")</f>
        <v/>
      </c>
      <c r="AA613" t="str">
        <f>IF(SCB2SPB!AA613='SP2TE(CH)'!AA613,"","NO")</f>
        <v/>
      </c>
      <c r="AB613" t="str">
        <f>IF(SCB2SPB!AB613='SP2TE(CH)'!AB613,"","NO")</f>
        <v/>
      </c>
      <c r="AC613" t="str">
        <f>IF(SCB2SPB!AC613='SP2TE(CH)'!AC613,"","NO")</f>
        <v/>
      </c>
      <c r="AD613" t="str">
        <f>IF(SCB2SPB!AD613='SP2TE(CH)'!AD613,"","NO")</f>
        <v/>
      </c>
      <c r="AE613" t="str">
        <f>IF(SCB2SPB!AE613='SP2TE(CH)'!AE613,"","NO")</f>
        <v/>
      </c>
      <c r="AF613" t="str">
        <f>IF(SCB2SPB!AF613='SP2TE(CH)'!AF613,"","NO")</f>
        <v/>
      </c>
      <c r="AG613" t="str">
        <f>IF(SCB2SPB!AG613='SP2TE(CH)'!AG613,"","NO")</f>
        <v/>
      </c>
      <c r="AH613" t="str">
        <f>IF(SCB2SPB!AH613='SP2TE(CH)'!AH613,"","NO")</f>
        <v/>
      </c>
      <c r="AI613" t="str">
        <f>IF(SCB2SPB!AI613='SP2TE(CH)'!AI613,"","NO")</f>
        <v/>
      </c>
      <c r="AJ613" t="str">
        <f>IF(SCB2SPB!AJ613='SP2TE(CH)'!AJ613,"","NO")</f>
        <v/>
      </c>
      <c r="AK613" t="str">
        <f>IF(SCB2SPB!AK613='SP2TE(CH)'!AK613,"","NO")</f>
        <v/>
      </c>
      <c r="AL613" t="str">
        <f>IF(SCB2SPB!AL613='SP2TE(CH)'!AL613,"","NO")</f>
        <v/>
      </c>
      <c r="AM613" t="str">
        <f>IF(SCB2SPB!AM613='SP2TE(CH)'!AM613,"","NO")</f>
        <v/>
      </c>
      <c r="AN613" t="str">
        <f>IF(SCB2SPB!AN613='SP2TE(CH)'!AN613,"","NO")</f>
        <v/>
      </c>
      <c r="AO613" t="str">
        <f>IF(SCB2SPB!AO613='SP2TE(CH)'!AO613,"","NO")</f>
        <v/>
      </c>
      <c r="AP613" t="str">
        <f>IF(SCB2SPB!AP613='SP2TE(CH)'!AP613,"","NO")</f>
        <v/>
      </c>
      <c r="AQ613" t="str">
        <f>IF(SCB2SPB!AQ613='SP2TE(CH)'!AQ613,"","NO")</f>
        <v/>
      </c>
      <c r="AR613" t="str">
        <f>IF(SCB2SPB!AR613='SP2TE(CH)'!AR613,"","NO")</f>
        <v/>
      </c>
      <c r="AS613" t="str">
        <f>IF(SCB2SPB!AS613='SP2TE(CH)'!AS613,"","NO")</f>
        <v/>
      </c>
      <c r="AT613" t="str">
        <f>IF(SCB2SPB!AT613='SP2TE(CH)'!AT613,"","NO")</f>
        <v/>
      </c>
      <c r="AU613" t="str">
        <f>IF(SCB2SPB!AU613='SP2TE(CH)'!AU613,"","NO")</f>
        <v/>
      </c>
      <c r="AV613" t="str">
        <f>IF(SCB2SPB!AV613='SP2TE(CH)'!AV613,"","NO")</f>
        <v/>
      </c>
      <c r="AW613" t="str">
        <f>IF(SCB2SPB!AW613='SP2TE(CH)'!AW613,"","NO")</f>
        <v/>
      </c>
      <c r="AX613" t="str">
        <f>IF(SCB2SPB!AX613='SP2TE(CH)'!AX613,"","NO")</f>
        <v/>
      </c>
      <c r="AY613" t="str">
        <f>IF(SCB2SPB!AY613='SP2TE(CH)'!AY613,"","NO")</f>
        <v/>
      </c>
      <c r="AZ613" t="str">
        <f>IF(SCB2SPB!AZ613='SP2TE(CH)'!AZ613,"","NO")</f>
        <v/>
      </c>
      <c r="BA613" t="str">
        <f>IF(SCB2SPB!BA613='SP2TE(CH)'!BA613,"","NO")</f>
        <v/>
      </c>
      <c r="BB613" t="str">
        <f>IF(SCB2SPB!BB613='SP2TE(CH)'!BB613,"","NO")</f>
        <v/>
      </c>
      <c r="BC613" t="str">
        <f>IF(SCB2SPB!BC613='SP2TE(CH)'!BC613,"","NO")</f>
        <v/>
      </c>
      <c r="BD613" t="str">
        <f>IF(SCB2SPB!BD613='SP2TE(CH)'!BD613,"","NO")</f>
        <v/>
      </c>
      <c r="BE613" t="str">
        <f>IF(SCB2SPB!BE613='SP2TE(CH)'!BE613,"","NO")</f>
        <v/>
      </c>
      <c r="BF613" t="str">
        <f>IF(SCB2SPB!BF613='SP2TE(CH)'!BF613,"","NO")</f>
        <v/>
      </c>
      <c r="BG613" t="str">
        <f>IF(SCB2SPB!BG613='SP2TE(CH)'!BG613,"","NO")</f>
        <v/>
      </c>
      <c r="BH613" t="str">
        <f>IF(SCB2SPB!BH613='SP2TE(CH)'!BH613,"","NO")</f>
        <v/>
      </c>
      <c r="BI613" t="str">
        <f>IF(SCB2SPB!BI613='SP2TE(CH)'!BI613,"","NO")</f>
        <v/>
      </c>
      <c r="BJ613" t="str">
        <f>IF(SCB2SPB!BJ613='SP2TE(CH)'!BJ613,"","NO")</f>
        <v/>
      </c>
      <c r="BK613" t="str">
        <f>IF(SCB2SPB!BK613='SP2TE(CH)'!BK613,"","NO")</f>
        <v/>
      </c>
      <c r="BL613" t="str">
        <f>IF(SCB2SPB!BL613='SP2TE(CH)'!BL613,"","NO")</f>
        <v/>
      </c>
      <c r="BM613" t="str">
        <f>IF(SCB2SPB!BM613='SP2TE(CH)'!BM613,"","NO")</f>
        <v/>
      </c>
      <c r="BN613" t="str">
        <f>IF(SCB2SPB!BN613='SP2TE(CH)'!BN613,"","NO")</f>
        <v/>
      </c>
      <c r="BO613" t="str">
        <f>IF(SCB2SPB!BO613='SP2TE(CH)'!BO613,"","NO")</f>
        <v/>
      </c>
      <c r="BP613">
        <f>SCB2SPB!BP613</f>
        <v>0</v>
      </c>
      <c r="BQ613">
        <f>SCB2SPB!BQ613</f>
        <v>0</v>
      </c>
      <c r="BR613">
        <f>SCB2SPB!BR613</f>
        <v>0</v>
      </c>
      <c r="BS613">
        <f>SCB2SPB!BS613</f>
        <v>0</v>
      </c>
      <c r="BT613">
        <f>SCB2SPB!BT613</f>
        <v>0</v>
      </c>
      <c r="BU613">
        <f>SCB2SPB!BU613</f>
        <v>0</v>
      </c>
      <c r="BV613">
        <f>SCB2SPB!BV613</f>
        <v>0</v>
      </c>
      <c r="BW613">
        <f>SCB2SPB!BW613</f>
        <v>0</v>
      </c>
      <c r="BX613">
        <f>SCB2SPB!BX613</f>
        <v>0</v>
      </c>
    </row>
    <row r="614" spans="1:76">
      <c r="A614" t="str">
        <f>IF(SCB2SPB!A614='SP2TE(CH)'!A614,"","NO")</f>
        <v/>
      </c>
      <c r="B614" t="str">
        <f>IF(SCB2SPB!B614='SP2TE(CH)'!B614,"","NO")</f>
        <v/>
      </c>
      <c r="C614" t="str">
        <f>IF(SCB2SPB!C614='SP2TE(CH)'!C614,"","NO")</f>
        <v/>
      </c>
      <c r="D614" s="127" t="str">
        <f>IF(SCB2SPB!D614='SP2TE(CH)'!D614,"","NO")</f>
        <v/>
      </c>
      <c r="E614" t="str">
        <f>IF(SCB2SPB!E614='SP2TE(CH)'!E614,"","NO")</f>
        <v/>
      </c>
      <c r="F614" t="str">
        <f>IF(SCB2SPB!F614='SP2TE(CH)'!F614,"","NO")</f>
        <v/>
      </c>
      <c r="G614" t="str">
        <f>IF(SCB2SPB!G614='SP2TE(CH)'!G614,"","NO")</f>
        <v/>
      </c>
      <c r="H614" s="74" t="str">
        <f>IF(SCB2SPB!H614='SP2TE(CH)'!H614,"","NO")</f>
        <v/>
      </c>
      <c r="I614" s="74" t="str">
        <f>IF(SCB2SPB!I614='SP2TE(CH)'!I614,"","NO")</f>
        <v/>
      </c>
      <c r="J614" s="74" t="str">
        <f>IF(SCB2SPB!J614='SP2TE(CH)'!J614,"","NO")</f>
        <v/>
      </c>
      <c r="K614" s="74" t="str">
        <f>IF(SCB2SPB!K614='SP2TE(CH)'!K614,"","NO")</f>
        <v/>
      </c>
      <c r="L614" s="74" t="str">
        <f>IF(SCB2SPB!L614='SP2TE(CH)'!L614,"","NO")</f>
        <v/>
      </c>
      <c r="M614" s="74" t="str">
        <f>IF(SCB2SPB!M614='SP2TE(CH)'!M614,"","NO")</f>
        <v/>
      </c>
      <c r="N614" s="74" t="str">
        <f>IF(SCB2SPB!N614='SP2TE(CH)'!N614,"","NO")</f>
        <v/>
      </c>
      <c r="O614" s="74" t="str">
        <f>IF(SCB2SPB!O614='SP2TE(CH)'!O614,"","NO")</f>
        <v/>
      </c>
      <c r="P614" s="74" t="str">
        <f>IF(SCB2SPB!P614='SP2TE(CH)'!P614,"","NO")</f>
        <v/>
      </c>
      <c r="Q614" t="str">
        <f>IF(SCB2SPB!Q614='SP2TE(CH)'!Q614,"","NO")</f>
        <v/>
      </c>
      <c r="R614" t="str">
        <f>IF(SCB2SPB!R614='SP2TE(CH)'!R614,"","NO")</f>
        <v/>
      </c>
      <c r="S614" t="str">
        <f>IF(SCB2SPB!S614='SP2TE(CH)'!S614,"","NO")</f>
        <v/>
      </c>
      <c r="T614" t="str">
        <f>IF(SCB2SPB!T614='SP2TE(CH)'!T614,"","NO")</f>
        <v/>
      </c>
      <c r="U614" t="str">
        <f>IF(SCB2SPB!U614='SP2TE(CH)'!U614,"","NO")</f>
        <v/>
      </c>
      <c r="V614" t="str">
        <f>IF(SCB2SPB!V614='SP2TE(CH)'!V614,"","NO")</f>
        <v/>
      </c>
      <c r="W614" t="str">
        <f>IF(SCB2SPB!W614='SP2TE(CH)'!W614,"","NO")</f>
        <v/>
      </c>
      <c r="X614" t="str">
        <f>IF(SCB2SPB!X614='SP2TE(CH)'!X614,"","NO")</f>
        <v/>
      </c>
      <c r="Y614" t="str">
        <f>IF(SCB2SPB!Y614='SP2TE(CH)'!Y614,"","NO")</f>
        <v/>
      </c>
      <c r="Z614" t="str">
        <f>IF(SCB2SPB!Z614='SP2TE(CH)'!Z614,"","NO")</f>
        <v/>
      </c>
      <c r="AA614" t="str">
        <f>IF(SCB2SPB!AA614='SP2TE(CH)'!AA614,"","NO")</f>
        <v/>
      </c>
      <c r="AB614" t="str">
        <f>IF(SCB2SPB!AB614='SP2TE(CH)'!AB614,"","NO")</f>
        <v/>
      </c>
      <c r="AC614" t="str">
        <f>IF(SCB2SPB!AC614='SP2TE(CH)'!AC614,"","NO")</f>
        <v/>
      </c>
      <c r="AD614" t="str">
        <f>IF(SCB2SPB!AD614='SP2TE(CH)'!AD614,"","NO")</f>
        <v/>
      </c>
      <c r="AE614" t="str">
        <f>IF(SCB2SPB!AE614='SP2TE(CH)'!AE614,"","NO")</f>
        <v/>
      </c>
      <c r="AF614" t="str">
        <f>IF(SCB2SPB!AF614='SP2TE(CH)'!AF614,"","NO")</f>
        <v/>
      </c>
      <c r="AG614" t="str">
        <f>IF(SCB2SPB!AG614='SP2TE(CH)'!AG614,"","NO")</f>
        <v/>
      </c>
      <c r="AH614" t="str">
        <f>IF(SCB2SPB!AH614='SP2TE(CH)'!AH614,"","NO")</f>
        <v/>
      </c>
      <c r="AI614" t="str">
        <f>IF(SCB2SPB!AI614='SP2TE(CH)'!AI614,"","NO")</f>
        <v/>
      </c>
      <c r="AJ614" t="str">
        <f>IF(SCB2SPB!AJ614='SP2TE(CH)'!AJ614,"","NO")</f>
        <v/>
      </c>
      <c r="AK614" t="str">
        <f>IF(SCB2SPB!AK614='SP2TE(CH)'!AK614,"","NO")</f>
        <v/>
      </c>
      <c r="AL614" t="str">
        <f>IF(SCB2SPB!AL614='SP2TE(CH)'!AL614,"","NO")</f>
        <v/>
      </c>
      <c r="AM614" t="str">
        <f>IF(SCB2SPB!AM614='SP2TE(CH)'!AM614,"","NO")</f>
        <v/>
      </c>
      <c r="AN614" t="str">
        <f>IF(SCB2SPB!AN614='SP2TE(CH)'!AN614,"","NO")</f>
        <v/>
      </c>
      <c r="AO614" t="str">
        <f>IF(SCB2SPB!AO614='SP2TE(CH)'!AO614,"","NO")</f>
        <v/>
      </c>
      <c r="AP614" t="str">
        <f>IF(SCB2SPB!AP614='SP2TE(CH)'!AP614,"","NO")</f>
        <v/>
      </c>
      <c r="AQ614" t="str">
        <f>IF(SCB2SPB!AQ614='SP2TE(CH)'!AQ614,"","NO")</f>
        <v/>
      </c>
      <c r="AR614" t="str">
        <f>IF(SCB2SPB!AR614='SP2TE(CH)'!AR614,"","NO")</f>
        <v/>
      </c>
      <c r="AS614" t="str">
        <f>IF(SCB2SPB!AS614='SP2TE(CH)'!AS614,"","NO")</f>
        <v/>
      </c>
      <c r="AT614" t="str">
        <f>IF(SCB2SPB!AT614='SP2TE(CH)'!AT614,"","NO")</f>
        <v/>
      </c>
      <c r="AU614" t="str">
        <f>IF(SCB2SPB!AU614='SP2TE(CH)'!AU614,"","NO")</f>
        <v/>
      </c>
      <c r="AV614" t="str">
        <f>IF(SCB2SPB!AV614='SP2TE(CH)'!AV614,"","NO")</f>
        <v/>
      </c>
      <c r="AW614" t="str">
        <f>IF(SCB2SPB!AW614='SP2TE(CH)'!AW614,"","NO")</f>
        <v/>
      </c>
      <c r="AX614" t="str">
        <f>IF(SCB2SPB!AX614='SP2TE(CH)'!AX614,"","NO")</f>
        <v/>
      </c>
      <c r="AY614" t="str">
        <f>IF(SCB2SPB!AY614='SP2TE(CH)'!AY614,"","NO")</f>
        <v/>
      </c>
      <c r="AZ614" t="str">
        <f>IF(SCB2SPB!AZ614='SP2TE(CH)'!AZ614,"","NO")</f>
        <v/>
      </c>
      <c r="BA614" t="str">
        <f>IF(SCB2SPB!BA614='SP2TE(CH)'!BA614,"","NO")</f>
        <v/>
      </c>
      <c r="BB614" t="str">
        <f>IF(SCB2SPB!BB614='SP2TE(CH)'!BB614,"","NO")</f>
        <v/>
      </c>
      <c r="BC614" t="str">
        <f>IF(SCB2SPB!BC614='SP2TE(CH)'!BC614,"","NO")</f>
        <v/>
      </c>
      <c r="BD614" t="str">
        <f>IF(SCB2SPB!BD614='SP2TE(CH)'!BD614,"","NO")</f>
        <v/>
      </c>
      <c r="BE614" t="str">
        <f>IF(SCB2SPB!BE614='SP2TE(CH)'!BE614,"","NO")</f>
        <v/>
      </c>
      <c r="BF614" t="str">
        <f>IF(SCB2SPB!BF614='SP2TE(CH)'!BF614,"","NO")</f>
        <v/>
      </c>
      <c r="BG614" t="str">
        <f>IF(SCB2SPB!BG614='SP2TE(CH)'!BG614,"","NO")</f>
        <v/>
      </c>
      <c r="BH614" t="str">
        <f>IF(SCB2SPB!BH614='SP2TE(CH)'!BH614,"","NO")</f>
        <v/>
      </c>
      <c r="BI614" t="str">
        <f>IF(SCB2SPB!BI614='SP2TE(CH)'!BI614,"","NO")</f>
        <v/>
      </c>
      <c r="BJ614" t="str">
        <f>IF(SCB2SPB!BJ614='SP2TE(CH)'!BJ614,"","NO")</f>
        <v/>
      </c>
      <c r="BK614" t="str">
        <f>IF(SCB2SPB!BK614='SP2TE(CH)'!BK614,"","NO")</f>
        <v/>
      </c>
      <c r="BL614" t="str">
        <f>IF(SCB2SPB!BL614='SP2TE(CH)'!BL614,"","NO")</f>
        <v/>
      </c>
      <c r="BM614" t="str">
        <f>IF(SCB2SPB!BM614='SP2TE(CH)'!BM614,"","NO")</f>
        <v/>
      </c>
      <c r="BN614" t="str">
        <f>IF(SCB2SPB!BN614='SP2TE(CH)'!BN614,"","NO")</f>
        <v/>
      </c>
      <c r="BO614" t="str">
        <f>IF(SCB2SPB!BO614='SP2TE(CH)'!BO614,"","NO")</f>
        <v/>
      </c>
      <c r="BP614">
        <f>SCB2SPB!BP614</f>
        <v>0</v>
      </c>
      <c r="BQ614">
        <f>SCB2SPB!BQ614</f>
        <v>0</v>
      </c>
      <c r="BR614">
        <f>SCB2SPB!BR614</f>
        <v>0</v>
      </c>
      <c r="BS614">
        <f>SCB2SPB!BS614</f>
        <v>0</v>
      </c>
      <c r="BT614">
        <f>SCB2SPB!BT614</f>
        <v>0</v>
      </c>
      <c r="BU614">
        <f>SCB2SPB!BU614</f>
        <v>0</v>
      </c>
      <c r="BV614">
        <f>SCB2SPB!BV614</f>
        <v>0</v>
      </c>
      <c r="BW614">
        <f>SCB2SPB!BW614</f>
        <v>0</v>
      </c>
      <c r="BX614">
        <f>SCB2SPB!BX614</f>
        <v>0</v>
      </c>
    </row>
    <row r="615" spans="1:76">
      <c r="A615" t="str">
        <f>IF(SCB2SPB!A615='SP2TE(CH)'!A615,"","NO")</f>
        <v/>
      </c>
      <c r="B615" t="str">
        <f>IF(SCB2SPB!B615='SP2TE(CH)'!B615,"","NO")</f>
        <v/>
      </c>
      <c r="C615" t="str">
        <f>IF(SCB2SPB!C615='SP2TE(CH)'!C615,"","NO")</f>
        <v/>
      </c>
      <c r="D615" s="127" t="str">
        <f>IF(SCB2SPB!D615='SP2TE(CH)'!D615,"","NO")</f>
        <v/>
      </c>
      <c r="E615" t="str">
        <f>IF(SCB2SPB!E615='SP2TE(CH)'!E615,"","NO")</f>
        <v/>
      </c>
      <c r="F615" t="str">
        <f>IF(SCB2SPB!F615='SP2TE(CH)'!F615,"","NO")</f>
        <v/>
      </c>
      <c r="G615" t="str">
        <f>IF(SCB2SPB!G615='SP2TE(CH)'!G615,"","NO")</f>
        <v/>
      </c>
      <c r="H615" s="74" t="str">
        <f>IF(SCB2SPB!H615='SP2TE(CH)'!H615,"","NO")</f>
        <v/>
      </c>
      <c r="I615" s="74" t="str">
        <f>IF(SCB2SPB!I615='SP2TE(CH)'!I615,"","NO")</f>
        <v/>
      </c>
      <c r="J615" s="74" t="str">
        <f>IF(SCB2SPB!J615='SP2TE(CH)'!J615,"","NO")</f>
        <v/>
      </c>
      <c r="K615" s="74" t="str">
        <f>IF(SCB2SPB!K615='SP2TE(CH)'!K615,"","NO")</f>
        <v/>
      </c>
      <c r="L615" s="74" t="str">
        <f>IF(SCB2SPB!L615='SP2TE(CH)'!L615,"","NO")</f>
        <v/>
      </c>
      <c r="M615" s="74" t="str">
        <f>IF(SCB2SPB!M615='SP2TE(CH)'!M615,"","NO")</f>
        <v/>
      </c>
      <c r="N615" s="74" t="str">
        <f>IF(SCB2SPB!N615='SP2TE(CH)'!N615,"","NO")</f>
        <v/>
      </c>
      <c r="O615" s="74" t="str">
        <f>IF(SCB2SPB!O615='SP2TE(CH)'!O615,"","NO")</f>
        <v/>
      </c>
      <c r="P615" s="74" t="str">
        <f>IF(SCB2SPB!P615='SP2TE(CH)'!P615,"","NO")</f>
        <v/>
      </c>
      <c r="Q615" t="str">
        <f>IF(SCB2SPB!Q615='SP2TE(CH)'!Q615,"","NO")</f>
        <v/>
      </c>
      <c r="R615" t="str">
        <f>IF(SCB2SPB!R615='SP2TE(CH)'!R615,"","NO")</f>
        <v/>
      </c>
      <c r="S615" t="str">
        <f>IF(SCB2SPB!S615='SP2TE(CH)'!S615,"","NO")</f>
        <v/>
      </c>
      <c r="T615" t="str">
        <f>IF(SCB2SPB!T615='SP2TE(CH)'!T615,"","NO")</f>
        <v/>
      </c>
      <c r="U615" t="str">
        <f>IF(SCB2SPB!U615='SP2TE(CH)'!U615,"","NO")</f>
        <v/>
      </c>
      <c r="V615" t="str">
        <f>IF(SCB2SPB!V615='SP2TE(CH)'!V615,"","NO")</f>
        <v/>
      </c>
      <c r="W615" t="str">
        <f>IF(SCB2SPB!W615='SP2TE(CH)'!W615,"","NO")</f>
        <v/>
      </c>
      <c r="X615" t="str">
        <f>IF(SCB2SPB!X615='SP2TE(CH)'!X615,"","NO")</f>
        <v/>
      </c>
      <c r="Y615" t="str">
        <f>IF(SCB2SPB!Y615='SP2TE(CH)'!Y615,"","NO")</f>
        <v/>
      </c>
      <c r="Z615" t="str">
        <f>IF(SCB2SPB!Z615='SP2TE(CH)'!Z615,"","NO")</f>
        <v/>
      </c>
      <c r="AA615" t="str">
        <f>IF(SCB2SPB!AA615='SP2TE(CH)'!AA615,"","NO")</f>
        <v/>
      </c>
      <c r="AB615" t="str">
        <f>IF(SCB2SPB!AB615='SP2TE(CH)'!AB615,"","NO")</f>
        <v/>
      </c>
      <c r="AC615" t="str">
        <f>IF(SCB2SPB!AC615='SP2TE(CH)'!AC615,"","NO")</f>
        <v/>
      </c>
      <c r="AD615" t="str">
        <f>IF(SCB2SPB!AD615='SP2TE(CH)'!AD615,"","NO")</f>
        <v/>
      </c>
      <c r="AE615" t="str">
        <f>IF(SCB2SPB!AE615='SP2TE(CH)'!AE615,"","NO")</f>
        <v/>
      </c>
      <c r="AF615" t="str">
        <f>IF(SCB2SPB!AF615='SP2TE(CH)'!AF615,"","NO")</f>
        <v/>
      </c>
      <c r="AG615" t="str">
        <f>IF(SCB2SPB!AG615='SP2TE(CH)'!AG615,"","NO")</f>
        <v/>
      </c>
      <c r="AH615" t="str">
        <f>IF(SCB2SPB!AH615='SP2TE(CH)'!AH615,"","NO")</f>
        <v/>
      </c>
      <c r="AI615" t="str">
        <f>IF(SCB2SPB!AI615='SP2TE(CH)'!AI615,"","NO")</f>
        <v/>
      </c>
      <c r="AJ615" t="str">
        <f>IF(SCB2SPB!AJ615='SP2TE(CH)'!AJ615,"","NO")</f>
        <v/>
      </c>
      <c r="AK615" t="str">
        <f>IF(SCB2SPB!AK615='SP2TE(CH)'!AK615,"","NO")</f>
        <v/>
      </c>
      <c r="AL615" t="str">
        <f>IF(SCB2SPB!AL615='SP2TE(CH)'!AL615,"","NO")</f>
        <v/>
      </c>
      <c r="AM615" t="str">
        <f>IF(SCB2SPB!AM615='SP2TE(CH)'!AM615,"","NO")</f>
        <v/>
      </c>
      <c r="AN615" t="str">
        <f>IF(SCB2SPB!AN615='SP2TE(CH)'!AN615,"","NO")</f>
        <v/>
      </c>
      <c r="AO615" t="str">
        <f>IF(SCB2SPB!AO615='SP2TE(CH)'!AO615,"","NO")</f>
        <v/>
      </c>
      <c r="AP615" t="str">
        <f>IF(SCB2SPB!AP615='SP2TE(CH)'!AP615,"","NO")</f>
        <v/>
      </c>
      <c r="AQ615" t="str">
        <f>IF(SCB2SPB!AQ615='SP2TE(CH)'!AQ615,"","NO")</f>
        <v/>
      </c>
      <c r="AR615" t="str">
        <f>IF(SCB2SPB!AR615='SP2TE(CH)'!AR615,"","NO")</f>
        <v/>
      </c>
      <c r="AS615" t="str">
        <f>IF(SCB2SPB!AS615='SP2TE(CH)'!AS615,"","NO")</f>
        <v/>
      </c>
      <c r="AT615" t="str">
        <f>IF(SCB2SPB!AT615='SP2TE(CH)'!AT615,"","NO")</f>
        <v/>
      </c>
      <c r="AU615" t="str">
        <f>IF(SCB2SPB!AU615='SP2TE(CH)'!AU615,"","NO")</f>
        <v/>
      </c>
      <c r="AV615" t="str">
        <f>IF(SCB2SPB!AV615='SP2TE(CH)'!AV615,"","NO")</f>
        <v/>
      </c>
      <c r="AW615" t="str">
        <f>IF(SCB2SPB!AW615='SP2TE(CH)'!AW615,"","NO")</f>
        <v/>
      </c>
      <c r="AX615" t="str">
        <f>IF(SCB2SPB!AX615='SP2TE(CH)'!AX615,"","NO")</f>
        <v/>
      </c>
      <c r="AY615" t="str">
        <f>IF(SCB2SPB!AY615='SP2TE(CH)'!AY615,"","NO")</f>
        <v/>
      </c>
      <c r="AZ615" t="str">
        <f>IF(SCB2SPB!AZ615='SP2TE(CH)'!AZ615,"","NO")</f>
        <v/>
      </c>
      <c r="BA615" t="str">
        <f>IF(SCB2SPB!BA615='SP2TE(CH)'!BA615,"","NO")</f>
        <v/>
      </c>
      <c r="BB615" t="str">
        <f>IF(SCB2SPB!BB615='SP2TE(CH)'!BB615,"","NO")</f>
        <v/>
      </c>
      <c r="BC615" t="str">
        <f>IF(SCB2SPB!BC615='SP2TE(CH)'!BC615,"","NO")</f>
        <v/>
      </c>
      <c r="BD615" t="str">
        <f>IF(SCB2SPB!BD615='SP2TE(CH)'!BD615,"","NO")</f>
        <v/>
      </c>
      <c r="BE615" t="str">
        <f>IF(SCB2SPB!BE615='SP2TE(CH)'!BE615,"","NO")</f>
        <v/>
      </c>
      <c r="BF615" t="str">
        <f>IF(SCB2SPB!BF615='SP2TE(CH)'!BF615,"","NO")</f>
        <v/>
      </c>
      <c r="BG615" t="str">
        <f>IF(SCB2SPB!BG615='SP2TE(CH)'!BG615,"","NO")</f>
        <v/>
      </c>
      <c r="BH615" t="str">
        <f>IF(SCB2SPB!BH615='SP2TE(CH)'!BH615,"","NO")</f>
        <v/>
      </c>
      <c r="BI615" t="str">
        <f>IF(SCB2SPB!BI615='SP2TE(CH)'!BI615,"","NO")</f>
        <v/>
      </c>
      <c r="BJ615" t="str">
        <f>IF(SCB2SPB!BJ615='SP2TE(CH)'!BJ615,"","NO")</f>
        <v/>
      </c>
      <c r="BK615" t="str">
        <f>IF(SCB2SPB!BK615='SP2TE(CH)'!BK615,"","NO")</f>
        <v/>
      </c>
      <c r="BL615" t="str">
        <f>IF(SCB2SPB!BL615='SP2TE(CH)'!BL615,"","NO")</f>
        <v/>
      </c>
      <c r="BM615" t="str">
        <f>IF(SCB2SPB!BM615='SP2TE(CH)'!BM615,"","NO")</f>
        <v/>
      </c>
      <c r="BN615" t="str">
        <f>IF(SCB2SPB!BN615='SP2TE(CH)'!BN615,"","NO")</f>
        <v/>
      </c>
      <c r="BO615" t="str">
        <f>IF(SCB2SPB!BO615='SP2TE(CH)'!BO615,"","NO")</f>
        <v/>
      </c>
      <c r="BP615">
        <f>SCB2SPB!BP615</f>
        <v>0</v>
      </c>
      <c r="BQ615">
        <f>SCB2SPB!BQ615</f>
        <v>0</v>
      </c>
      <c r="BR615">
        <f>SCB2SPB!BR615</f>
        <v>0</v>
      </c>
      <c r="BS615">
        <f>SCB2SPB!BS615</f>
        <v>0</v>
      </c>
      <c r="BT615">
        <f>SCB2SPB!BT615</f>
        <v>0</v>
      </c>
      <c r="BU615">
        <f>SCB2SPB!BU615</f>
        <v>0</v>
      </c>
      <c r="BV615">
        <f>SCB2SPB!BV615</f>
        <v>0</v>
      </c>
      <c r="BW615">
        <f>SCB2SPB!BW615</f>
        <v>0</v>
      </c>
      <c r="BX615">
        <f>SCB2SPB!BX615</f>
        <v>0</v>
      </c>
    </row>
    <row r="616" spans="1:76">
      <c r="A616" t="str">
        <f>IF(SCB2SPB!A616='SP2TE(CH)'!A616,"","NO")</f>
        <v/>
      </c>
      <c r="B616" t="str">
        <f>IF(SCB2SPB!B616='SP2TE(CH)'!B616,"","NO")</f>
        <v/>
      </c>
      <c r="C616" t="str">
        <f>IF(SCB2SPB!C616='SP2TE(CH)'!C616,"","NO")</f>
        <v/>
      </c>
      <c r="D616" s="127" t="str">
        <f>IF(SCB2SPB!D616='SP2TE(CH)'!D616,"","NO")</f>
        <v/>
      </c>
      <c r="E616" t="str">
        <f>IF(SCB2SPB!E616='SP2TE(CH)'!E616,"","NO")</f>
        <v/>
      </c>
      <c r="F616" t="str">
        <f>IF(SCB2SPB!F616='SP2TE(CH)'!F616,"","NO")</f>
        <v/>
      </c>
      <c r="G616" t="str">
        <f>IF(SCB2SPB!G616='SP2TE(CH)'!G616,"","NO")</f>
        <v/>
      </c>
      <c r="H616" s="74" t="str">
        <f>IF(SCB2SPB!H616='SP2TE(CH)'!H616,"","NO")</f>
        <v/>
      </c>
      <c r="I616" s="74" t="str">
        <f>IF(SCB2SPB!I616='SP2TE(CH)'!I616,"","NO")</f>
        <v/>
      </c>
      <c r="J616" s="74" t="str">
        <f>IF(SCB2SPB!J616='SP2TE(CH)'!J616,"","NO")</f>
        <v/>
      </c>
      <c r="K616" s="74" t="str">
        <f>IF(SCB2SPB!K616='SP2TE(CH)'!K616,"","NO")</f>
        <v/>
      </c>
      <c r="L616" s="74" t="str">
        <f>IF(SCB2SPB!L616='SP2TE(CH)'!L616,"","NO")</f>
        <v/>
      </c>
      <c r="M616" s="74" t="str">
        <f>IF(SCB2SPB!M616='SP2TE(CH)'!M616,"","NO")</f>
        <v/>
      </c>
      <c r="N616" s="74" t="str">
        <f>IF(SCB2SPB!N616='SP2TE(CH)'!N616,"","NO")</f>
        <v/>
      </c>
      <c r="O616" s="74" t="str">
        <f>IF(SCB2SPB!O616='SP2TE(CH)'!O616,"","NO")</f>
        <v/>
      </c>
      <c r="P616" s="74" t="str">
        <f>IF(SCB2SPB!P616='SP2TE(CH)'!P616,"","NO")</f>
        <v/>
      </c>
      <c r="Q616" t="str">
        <f>IF(SCB2SPB!Q616='SP2TE(CH)'!Q616,"","NO")</f>
        <v/>
      </c>
      <c r="R616" t="str">
        <f>IF(SCB2SPB!R616='SP2TE(CH)'!R616,"","NO")</f>
        <v/>
      </c>
      <c r="S616" t="str">
        <f>IF(SCB2SPB!S616='SP2TE(CH)'!S616,"","NO")</f>
        <v/>
      </c>
      <c r="T616" t="str">
        <f>IF(SCB2SPB!T616='SP2TE(CH)'!T616,"","NO")</f>
        <v/>
      </c>
      <c r="U616" t="str">
        <f>IF(SCB2SPB!U616='SP2TE(CH)'!U616,"","NO")</f>
        <v/>
      </c>
      <c r="V616" t="str">
        <f>IF(SCB2SPB!V616='SP2TE(CH)'!V616,"","NO")</f>
        <v/>
      </c>
      <c r="W616" t="str">
        <f>IF(SCB2SPB!W616='SP2TE(CH)'!W616,"","NO")</f>
        <v/>
      </c>
      <c r="X616" t="str">
        <f>IF(SCB2SPB!X616='SP2TE(CH)'!X616,"","NO")</f>
        <v/>
      </c>
      <c r="Y616" t="str">
        <f>IF(SCB2SPB!Y616='SP2TE(CH)'!Y616,"","NO")</f>
        <v/>
      </c>
      <c r="Z616" t="str">
        <f>IF(SCB2SPB!Z616='SP2TE(CH)'!Z616,"","NO")</f>
        <v/>
      </c>
      <c r="AA616" t="str">
        <f>IF(SCB2SPB!AA616='SP2TE(CH)'!AA616,"","NO")</f>
        <v/>
      </c>
      <c r="AB616" t="str">
        <f>IF(SCB2SPB!AB616='SP2TE(CH)'!AB616,"","NO")</f>
        <v/>
      </c>
      <c r="AC616" t="str">
        <f>IF(SCB2SPB!AC616='SP2TE(CH)'!AC616,"","NO")</f>
        <v/>
      </c>
      <c r="AD616" t="str">
        <f>IF(SCB2SPB!AD616='SP2TE(CH)'!AD616,"","NO")</f>
        <v/>
      </c>
      <c r="AE616" t="str">
        <f>IF(SCB2SPB!AE616='SP2TE(CH)'!AE616,"","NO")</f>
        <v/>
      </c>
      <c r="AF616" t="str">
        <f>IF(SCB2SPB!AF616='SP2TE(CH)'!AF616,"","NO")</f>
        <v/>
      </c>
      <c r="AG616" t="str">
        <f>IF(SCB2SPB!AG616='SP2TE(CH)'!AG616,"","NO")</f>
        <v/>
      </c>
      <c r="AH616" t="str">
        <f>IF(SCB2SPB!AH616='SP2TE(CH)'!AH616,"","NO")</f>
        <v/>
      </c>
      <c r="AI616" t="str">
        <f>IF(SCB2SPB!AI616='SP2TE(CH)'!AI616,"","NO")</f>
        <v/>
      </c>
      <c r="AJ616" t="str">
        <f>IF(SCB2SPB!AJ616='SP2TE(CH)'!AJ616,"","NO")</f>
        <v/>
      </c>
      <c r="AK616" t="str">
        <f>IF(SCB2SPB!AK616='SP2TE(CH)'!AK616,"","NO")</f>
        <v/>
      </c>
      <c r="AL616" t="str">
        <f>IF(SCB2SPB!AL616='SP2TE(CH)'!AL616,"","NO")</f>
        <v/>
      </c>
      <c r="AM616" t="str">
        <f>IF(SCB2SPB!AM616='SP2TE(CH)'!AM616,"","NO")</f>
        <v/>
      </c>
      <c r="AN616" t="str">
        <f>IF(SCB2SPB!AN616='SP2TE(CH)'!AN616,"","NO")</f>
        <v/>
      </c>
      <c r="AO616" t="str">
        <f>IF(SCB2SPB!AO616='SP2TE(CH)'!AO616,"","NO")</f>
        <v/>
      </c>
      <c r="AP616" t="str">
        <f>IF(SCB2SPB!AP616='SP2TE(CH)'!AP616,"","NO")</f>
        <v/>
      </c>
      <c r="AQ616" t="str">
        <f>IF(SCB2SPB!AQ616='SP2TE(CH)'!AQ616,"","NO")</f>
        <v/>
      </c>
      <c r="AR616" t="str">
        <f>IF(SCB2SPB!AR616='SP2TE(CH)'!AR616,"","NO")</f>
        <v/>
      </c>
      <c r="AS616" t="str">
        <f>IF(SCB2SPB!AS616='SP2TE(CH)'!AS616,"","NO")</f>
        <v/>
      </c>
      <c r="AT616" t="str">
        <f>IF(SCB2SPB!AT616='SP2TE(CH)'!AT616,"","NO")</f>
        <v/>
      </c>
      <c r="AU616" t="str">
        <f>IF(SCB2SPB!AU616='SP2TE(CH)'!AU616,"","NO")</f>
        <v/>
      </c>
      <c r="AV616" t="str">
        <f>IF(SCB2SPB!AV616='SP2TE(CH)'!AV616,"","NO")</f>
        <v/>
      </c>
      <c r="AW616" t="str">
        <f>IF(SCB2SPB!AW616='SP2TE(CH)'!AW616,"","NO")</f>
        <v/>
      </c>
      <c r="AX616" t="str">
        <f>IF(SCB2SPB!AX616='SP2TE(CH)'!AX616,"","NO")</f>
        <v/>
      </c>
      <c r="AY616" t="str">
        <f>IF(SCB2SPB!AY616='SP2TE(CH)'!AY616,"","NO")</f>
        <v/>
      </c>
      <c r="AZ616" t="str">
        <f>IF(SCB2SPB!AZ616='SP2TE(CH)'!AZ616,"","NO")</f>
        <v/>
      </c>
      <c r="BA616" t="str">
        <f>IF(SCB2SPB!BA616='SP2TE(CH)'!BA616,"","NO")</f>
        <v/>
      </c>
      <c r="BB616" t="str">
        <f>IF(SCB2SPB!BB616='SP2TE(CH)'!BB616,"","NO")</f>
        <v/>
      </c>
      <c r="BC616" t="str">
        <f>IF(SCB2SPB!BC616='SP2TE(CH)'!BC616,"","NO")</f>
        <v/>
      </c>
      <c r="BD616" t="str">
        <f>IF(SCB2SPB!BD616='SP2TE(CH)'!BD616,"","NO")</f>
        <v/>
      </c>
      <c r="BE616" t="str">
        <f>IF(SCB2SPB!BE616='SP2TE(CH)'!BE616,"","NO")</f>
        <v/>
      </c>
      <c r="BF616" t="str">
        <f>IF(SCB2SPB!BF616='SP2TE(CH)'!BF616,"","NO")</f>
        <v/>
      </c>
      <c r="BG616" t="str">
        <f>IF(SCB2SPB!BG616='SP2TE(CH)'!BG616,"","NO")</f>
        <v/>
      </c>
      <c r="BH616" t="str">
        <f>IF(SCB2SPB!BH616='SP2TE(CH)'!BH616,"","NO")</f>
        <v/>
      </c>
      <c r="BI616" t="str">
        <f>IF(SCB2SPB!BI616='SP2TE(CH)'!BI616,"","NO")</f>
        <v/>
      </c>
      <c r="BJ616" t="str">
        <f>IF(SCB2SPB!BJ616='SP2TE(CH)'!BJ616,"","NO")</f>
        <v/>
      </c>
      <c r="BK616" t="str">
        <f>IF(SCB2SPB!BK616='SP2TE(CH)'!BK616,"","NO")</f>
        <v/>
      </c>
      <c r="BL616" t="str">
        <f>IF(SCB2SPB!BL616='SP2TE(CH)'!BL616,"","NO")</f>
        <v/>
      </c>
      <c r="BM616" t="str">
        <f>IF(SCB2SPB!BM616='SP2TE(CH)'!BM616,"","NO")</f>
        <v/>
      </c>
      <c r="BN616" t="str">
        <f>IF(SCB2SPB!BN616='SP2TE(CH)'!BN616,"","NO")</f>
        <v/>
      </c>
      <c r="BO616" t="str">
        <f>IF(SCB2SPB!BO616='SP2TE(CH)'!BO616,"","NO")</f>
        <v/>
      </c>
      <c r="BP616">
        <f>SCB2SPB!BP616</f>
        <v>0</v>
      </c>
      <c r="BQ616">
        <f>SCB2SPB!BQ616</f>
        <v>0</v>
      </c>
      <c r="BR616">
        <f>SCB2SPB!BR616</f>
        <v>0</v>
      </c>
      <c r="BS616">
        <f>SCB2SPB!BS616</f>
        <v>0</v>
      </c>
      <c r="BT616">
        <f>SCB2SPB!BT616</f>
        <v>0</v>
      </c>
      <c r="BU616">
        <f>SCB2SPB!BU616</f>
        <v>0</v>
      </c>
      <c r="BV616">
        <f>SCB2SPB!BV616</f>
        <v>0</v>
      </c>
      <c r="BW616">
        <f>SCB2SPB!BW616</f>
        <v>0</v>
      </c>
      <c r="BX616">
        <f>SCB2SPB!BX616</f>
        <v>0</v>
      </c>
    </row>
    <row r="617" spans="1:76">
      <c r="A617" t="str">
        <f>IF(SCB2SPB!A617='SP2TE(CH)'!A617,"","NO")</f>
        <v/>
      </c>
      <c r="B617" t="str">
        <f>IF(SCB2SPB!B617='SP2TE(CH)'!B617,"","NO")</f>
        <v/>
      </c>
      <c r="C617" t="str">
        <f>IF(SCB2SPB!C617='SP2TE(CH)'!C617,"","NO")</f>
        <v/>
      </c>
      <c r="D617" s="127" t="str">
        <f>IF(SCB2SPB!D617='SP2TE(CH)'!D617,"","NO")</f>
        <v/>
      </c>
      <c r="E617" t="str">
        <f>IF(SCB2SPB!E617='SP2TE(CH)'!E617,"","NO")</f>
        <v/>
      </c>
      <c r="F617" t="str">
        <f>IF(SCB2SPB!F617='SP2TE(CH)'!F617,"","NO")</f>
        <v/>
      </c>
      <c r="G617" t="str">
        <f>IF(SCB2SPB!G617='SP2TE(CH)'!G617,"","NO")</f>
        <v/>
      </c>
      <c r="H617" s="74" t="str">
        <f>IF(SCB2SPB!H617='SP2TE(CH)'!H617,"","NO")</f>
        <v/>
      </c>
      <c r="I617" s="74" t="str">
        <f>IF(SCB2SPB!I617='SP2TE(CH)'!I617,"","NO")</f>
        <v/>
      </c>
      <c r="J617" s="74" t="str">
        <f>IF(SCB2SPB!J617='SP2TE(CH)'!J617,"","NO")</f>
        <v/>
      </c>
      <c r="K617" s="74" t="str">
        <f>IF(SCB2SPB!K617='SP2TE(CH)'!K617,"","NO")</f>
        <v/>
      </c>
      <c r="L617" s="74" t="str">
        <f>IF(SCB2SPB!L617='SP2TE(CH)'!L617,"","NO")</f>
        <v/>
      </c>
      <c r="M617" s="74" t="str">
        <f>IF(SCB2SPB!M617='SP2TE(CH)'!M617,"","NO")</f>
        <v/>
      </c>
      <c r="N617" s="74" t="str">
        <f>IF(SCB2SPB!N617='SP2TE(CH)'!N617,"","NO")</f>
        <v/>
      </c>
      <c r="O617" s="74" t="str">
        <f>IF(SCB2SPB!O617='SP2TE(CH)'!O617,"","NO")</f>
        <v/>
      </c>
      <c r="P617" s="74" t="str">
        <f>IF(SCB2SPB!P617='SP2TE(CH)'!P617,"","NO")</f>
        <v/>
      </c>
      <c r="Q617" t="str">
        <f>IF(SCB2SPB!Q617='SP2TE(CH)'!Q617,"","NO")</f>
        <v/>
      </c>
      <c r="R617" t="str">
        <f>IF(SCB2SPB!R617='SP2TE(CH)'!R617,"","NO")</f>
        <v/>
      </c>
      <c r="S617" t="str">
        <f>IF(SCB2SPB!S617='SP2TE(CH)'!S617,"","NO")</f>
        <v/>
      </c>
      <c r="T617" t="str">
        <f>IF(SCB2SPB!T617='SP2TE(CH)'!T617,"","NO")</f>
        <v/>
      </c>
      <c r="U617" t="str">
        <f>IF(SCB2SPB!U617='SP2TE(CH)'!U617,"","NO")</f>
        <v/>
      </c>
      <c r="V617" t="str">
        <f>IF(SCB2SPB!V617='SP2TE(CH)'!V617,"","NO")</f>
        <v/>
      </c>
      <c r="W617" t="str">
        <f>IF(SCB2SPB!W617='SP2TE(CH)'!W617,"","NO")</f>
        <v/>
      </c>
      <c r="X617" t="str">
        <f>IF(SCB2SPB!X617='SP2TE(CH)'!X617,"","NO")</f>
        <v/>
      </c>
      <c r="Y617" t="str">
        <f>IF(SCB2SPB!Y617='SP2TE(CH)'!Y617,"","NO")</f>
        <v/>
      </c>
      <c r="Z617" t="str">
        <f>IF(SCB2SPB!Z617='SP2TE(CH)'!Z617,"","NO")</f>
        <v/>
      </c>
      <c r="AA617" t="str">
        <f>IF(SCB2SPB!AA617='SP2TE(CH)'!AA617,"","NO")</f>
        <v/>
      </c>
      <c r="AB617" t="str">
        <f>IF(SCB2SPB!AB617='SP2TE(CH)'!AB617,"","NO")</f>
        <v/>
      </c>
      <c r="AC617" t="str">
        <f>IF(SCB2SPB!AC617='SP2TE(CH)'!AC617,"","NO")</f>
        <v/>
      </c>
      <c r="AD617" t="str">
        <f>IF(SCB2SPB!AD617='SP2TE(CH)'!AD617,"","NO")</f>
        <v/>
      </c>
      <c r="AE617" t="str">
        <f>IF(SCB2SPB!AE617='SP2TE(CH)'!AE617,"","NO")</f>
        <v/>
      </c>
      <c r="AF617" t="str">
        <f>IF(SCB2SPB!AF617='SP2TE(CH)'!AF617,"","NO")</f>
        <v/>
      </c>
      <c r="AG617" t="str">
        <f>IF(SCB2SPB!AG617='SP2TE(CH)'!AG617,"","NO")</f>
        <v/>
      </c>
      <c r="AH617" t="str">
        <f>IF(SCB2SPB!AH617='SP2TE(CH)'!AH617,"","NO")</f>
        <v/>
      </c>
      <c r="AI617" t="str">
        <f>IF(SCB2SPB!AI617='SP2TE(CH)'!AI617,"","NO")</f>
        <v/>
      </c>
      <c r="AJ617" t="str">
        <f>IF(SCB2SPB!AJ617='SP2TE(CH)'!AJ617,"","NO")</f>
        <v/>
      </c>
      <c r="AK617" t="str">
        <f>IF(SCB2SPB!AK617='SP2TE(CH)'!AK617,"","NO")</f>
        <v/>
      </c>
      <c r="AL617" t="str">
        <f>IF(SCB2SPB!AL617='SP2TE(CH)'!AL617,"","NO")</f>
        <v/>
      </c>
      <c r="AM617" t="str">
        <f>IF(SCB2SPB!AM617='SP2TE(CH)'!AM617,"","NO")</f>
        <v/>
      </c>
      <c r="AN617" t="str">
        <f>IF(SCB2SPB!AN617='SP2TE(CH)'!AN617,"","NO")</f>
        <v/>
      </c>
      <c r="AO617" t="str">
        <f>IF(SCB2SPB!AO617='SP2TE(CH)'!AO617,"","NO")</f>
        <v/>
      </c>
      <c r="AP617" t="str">
        <f>IF(SCB2SPB!AP617='SP2TE(CH)'!AP617,"","NO")</f>
        <v/>
      </c>
      <c r="AQ617" t="str">
        <f>IF(SCB2SPB!AQ617='SP2TE(CH)'!AQ617,"","NO")</f>
        <v/>
      </c>
      <c r="AR617" t="str">
        <f>IF(SCB2SPB!AR617='SP2TE(CH)'!AR617,"","NO")</f>
        <v/>
      </c>
      <c r="AS617" t="str">
        <f>IF(SCB2SPB!AS617='SP2TE(CH)'!AS617,"","NO")</f>
        <v/>
      </c>
      <c r="AT617" t="str">
        <f>IF(SCB2SPB!AT617='SP2TE(CH)'!AT617,"","NO")</f>
        <v/>
      </c>
      <c r="AU617" t="str">
        <f>IF(SCB2SPB!AU617='SP2TE(CH)'!AU617,"","NO")</f>
        <v/>
      </c>
      <c r="AV617" t="str">
        <f>IF(SCB2SPB!AV617='SP2TE(CH)'!AV617,"","NO")</f>
        <v/>
      </c>
      <c r="AW617" t="str">
        <f>IF(SCB2SPB!AW617='SP2TE(CH)'!AW617,"","NO")</f>
        <v/>
      </c>
      <c r="AX617" t="str">
        <f>IF(SCB2SPB!AX617='SP2TE(CH)'!AX617,"","NO")</f>
        <v/>
      </c>
      <c r="AY617" t="str">
        <f>IF(SCB2SPB!AY617='SP2TE(CH)'!AY617,"","NO")</f>
        <v/>
      </c>
      <c r="AZ617" t="str">
        <f>IF(SCB2SPB!AZ617='SP2TE(CH)'!AZ617,"","NO")</f>
        <v/>
      </c>
      <c r="BA617" t="str">
        <f>IF(SCB2SPB!BA617='SP2TE(CH)'!BA617,"","NO")</f>
        <v/>
      </c>
      <c r="BB617" t="str">
        <f>IF(SCB2SPB!BB617='SP2TE(CH)'!BB617,"","NO")</f>
        <v/>
      </c>
      <c r="BC617" t="str">
        <f>IF(SCB2SPB!BC617='SP2TE(CH)'!BC617,"","NO")</f>
        <v/>
      </c>
      <c r="BD617" t="str">
        <f>IF(SCB2SPB!BD617='SP2TE(CH)'!BD617,"","NO")</f>
        <v/>
      </c>
      <c r="BE617" t="str">
        <f>IF(SCB2SPB!BE617='SP2TE(CH)'!BE617,"","NO")</f>
        <v/>
      </c>
      <c r="BF617" t="str">
        <f>IF(SCB2SPB!BF617='SP2TE(CH)'!BF617,"","NO")</f>
        <v/>
      </c>
      <c r="BG617" t="str">
        <f>IF(SCB2SPB!BG617='SP2TE(CH)'!BG617,"","NO")</f>
        <v/>
      </c>
      <c r="BH617" t="str">
        <f>IF(SCB2SPB!BH617='SP2TE(CH)'!BH617,"","NO")</f>
        <v/>
      </c>
      <c r="BI617" t="str">
        <f>IF(SCB2SPB!BI617='SP2TE(CH)'!BI617,"","NO")</f>
        <v/>
      </c>
      <c r="BJ617" t="str">
        <f>IF(SCB2SPB!BJ617='SP2TE(CH)'!BJ617,"","NO")</f>
        <v/>
      </c>
      <c r="BK617" t="str">
        <f>IF(SCB2SPB!BK617='SP2TE(CH)'!BK617,"","NO")</f>
        <v/>
      </c>
      <c r="BL617" t="str">
        <f>IF(SCB2SPB!BL617='SP2TE(CH)'!BL617,"","NO")</f>
        <v/>
      </c>
      <c r="BM617" t="str">
        <f>IF(SCB2SPB!BM617='SP2TE(CH)'!BM617,"","NO")</f>
        <v/>
      </c>
      <c r="BN617" t="str">
        <f>IF(SCB2SPB!BN617='SP2TE(CH)'!BN617,"","NO")</f>
        <v/>
      </c>
      <c r="BO617" t="str">
        <f>IF(SCB2SPB!BO617='SP2TE(CH)'!BO617,"","NO")</f>
        <v/>
      </c>
      <c r="BP617">
        <f>SCB2SPB!BP617</f>
        <v>0</v>
      </c>
      <c r="BQ617">
        <f>SCB2SPB!BQ617</f>
        <v>0</v>
      </c>
      <c r="BR617">
        <f>SCB2SPB!BR617</f>
        <v>0</v>
      </c>
      <c r="BS617">
        <f>SCB2SPB!BS617</f>
        <v>0</v>
      </c>
      <c r="BT617">
        <f>SCB2SPB!BT617</f>
        <v>0</v>
      </c>
      <c r="BU617">
        <f>SCB2SPB!BU617</f>
        <v>0</v>
      </c>
      <c r="BV617">
        <f>SCB2SPB!BV617</f>
        <v>0</v>
      </c>
      <c r="BW617">
        <f>SCB2SPB!BW617</f>
        <v>0</v>
      </c>
      <c r="BX617">
        <f>SCB2SPB!BX617</f>
        <v>0</v>
      </c>
    </row>
    <row r="618" spans="1:76">
      <c r="A618" t="str">
        <f>IF(SCB2SPB!A618='SP2TE(CH)'!A618,"","NO")</f>
        <v/>
      </c>
      <c r="B618" t="str">
        <f>IF(SCB2SPB!B618='SP2TE(CH)'!B618,"","NO")</f>
        <v/>
      </c>
      <c r="C618" t="str">
        <f>IF(SCB2SPB!C618='SP2TE(CH)'!C618,"","NO")</f>
        <v/>
      </c>
      <c r="D618" s="127" t="str">
        <f>IF(SCB2SPB!D618='SP2TE(CH)'!D618,"","NO")</f>
        <v/>
      </c>
      <c r="E618" t="str">
        <f>IF(SCB2SPB!E618='SP2TE(CH)'!E618,"","NO")</f>
        <v/>
      </c>
      <c r="F618" t="str">
        <f>IF(SCB2SPB!F618='SP2TE(CH)'!F618,"","NO")</f>
        <v/>
      </c>
      <c r="G618" t="str">
        <f>IF(SCB2SPB!G618='SP2TE(CH)'!G618,"","NO")</f>
        <v/>
      </c>
      <c r="H618" s="74" t="str">
        <f>IF(SCB2SPB!H618='SP2TE(CH)'!H618,"","NO")</f>
        <v/>
      </c>
      <c r="I618" s="74" t="str">
        <f>IF(SCB2SPB!I618='SP2TE(CH)'!I618,"","NO")</f>
        <v/>
      </c>
      <c r="J618" s="74" t="str">
        <f>IF(SCB2SPB!J618='SP2TE(CH)'!J618,"","NO")</f>
        <v/>
      </c>
      <c r="K618" s="74" t="str">
        <f>IF(SCB2SPB!K618='SP2TE(CH)'!K618,"","NO")</f>
        <v/>
      </c>
      <c r="L618" s="74" t="str">
        <f>IF(SCB2SPB!L618='SP2TE(CH)'!L618,"","NO")</f>
        <v/>
      </c>
      <c r="M618" s="74" t="str">
        <f>IF(SCB2SPB!M618='SP2TE(CH)'!M618,"","NO")</f>
        <v/>
      </c>
      <c r="N618" s="74" t="str">
        <f>IF(SCB2SPB!N618='SP2TE(CH)'!N618,"","NO")</f>
        <v/>
      </c>
      <c r="O618" s="74" t="str">
        <f>IF(SCB2SPB!O618='SP2TE(CH)'!O618,"","NO")</f>
        <v/>
      </c>
      <c r="P618" s="74" t="str">
        <f>IF(SCB2SPB!P618='SP2TE(CH)'!P618,"","NO")</f>
        <v/>
      </c>
      <c r="Q618" t="str">
        <f>IF(SCB2SPB!Q618='SP2TE(CH)'!Q618,"","NO")</f>
        <v/>
      </c>
      <c r="R618" t="str">
        <f>IF(SCB2SPB!R618='SP2TE(CH)'!R618,"","NO")</f>
        <v/>
      </c>
      <c r="S618" t="str">
        <f>IF(SCB2SPB!S618='SP2TE(CH)'!S618,"","NO")</f>
        <v/>
      </c>
      <c r="T618" t="str">
        <f>IF(SCB2SPB!T618='SP2TE(CH)'!T618,"","NO")</f>
        <v/>
      </c>
      <c r="U618" t="str">
        <f>IF(SCB2SPB!U618='SP2TE(CH)'!U618,"","NO")</f>
        <v/>
      </c>
      <c r="V618" t="str">
        <f>IF(SCB2SPB!V618='SP2TE(CH)'!V618,"","NO")</f>
        <v/>
      </c>
      <c r="W618" t="str">
        <f>IF(SCB2SPB!W618='SP2TE(CH)'!W618,"","NO")</f>
        <v/>
      </c>
      <c r="X618" t="str">
        <f>IF(SCB2SPB!X618='SP2TE(CH)'!X618,"","NO")</f>
        <v/>
      </c>
      <c r="Y618" t="str">
        <f>IF(SCB2SPB!Y618='SP2TE(CH)'!Y618,"","NO")</f>
        <v/>
      </c>
      <c r="Z618" t="str">
        <f>IF(SCB2SPB!Z618='SP2TE(CH)'!Z618,"","NO")</f>
        <v/>
      </c>
      <c r="AA618" t="str">
        <f>IF(SCB2SPB!AA618='SP2TE(CH)'!AA618,"","NO")</f>
        <v/>
      </c>
      <c r="AB618" t="str">
        <f>IF(SCB2SPB!AB618='SP2TE(CH)'!AB618,"","NO")</f>
        <v/>
      </c>
      <c r="AC618" t="str">
        <f>IF(SCB2SPB!AC618='SP2TE(CH)'!AC618,"","NO")</f>
        <v/>
      </c>
      <c r="AD618" t="str">
        <f>IF(SCB2SPB!AD618='SP2TE(CH)'!AD618,"","NO")</f>
        <v/>
      </c>
      <c r="AE618" t="str">
        <f>IF(SCB2SPB!AE618='SP2TE(CH)'!AE618,"","NO")</f>
        <v/>
      </c>
      <c r="AF618" t="str">
        <f>IF(SCB2SPB!AF618='SP2TE(CH)'!AF618,"","NO")</f>
        <v/>
      </c>
      <c r="AG618" t="str">
        <f>IF(SCB2SPB!AG618='SP2TE(CH)'!AG618,"","NO")</f>
        <v/>
      </c>
      <c r="AH618" t="str">
        <f>IF(SCB2SPB!AH618='SP2TE(CH)'!AH618,"","NO")</f>
        <v/>
      </c>
      <c r="AI618" t="str">
        <f>IF(SCB2SPB!AI618='SP2TE(CH)'!AI618,"","NO")</f>
        <v/>
      </c>
      <c r="AJ618" t="str">
        <f>IF(SCB2SPB!AJ618='SP2TE(CH)'!AJ618,"","NO")</f>
        <v/>
      </c>
      <c r="AK618" t="str">
        <f>IF(SCB2SPB!AK618='SP2TE(CH)'!AK618,"","NO")</f>
        <v/>
      </c>
      <c r="AL618" t="str">
        <f>IF(SCB2SPB!AL618='SP2TE(CH)'!AL618,"","NO")</f>
        <v/>
      </c>
      <c r="AM618" t="str">
        <f>IF(SCB2SPB!AM618='SP2TE(CH)'!AM618,"","NO")</f>
        <v/>
      </c>
      <c r="AN618" t="str">
        <f>IF(SCB2SPB!AN618='SP2TE(CH)'!AN618,"","NO")</f>
        <v/>
      </c>
      <c r="AO618" t="str">
        <f>IF(SCB2SPB!AO618='SP2TE(CH)'!AO618,"","NO")</f>
        <v/>
      </c>
      <c r="AP618" t="str">
        <f>IF(SCB2SPB!AP618='SP2TE(CH)'!AP618,"","NO")</f>
        <v/>
      </c>
      <c r="AQ618" t="str">
        <f>IF(SCB2SPB!AQ618='SP2TE(CH)'!AQ618,"","NO")</f>
        <v/>
      </c>
      <c r="AR618" t="str">
        <f>IF(SCB2SPB!AR618='SP2TE(CH)'!AR618,"","NO")</f>
        <v/>
      </c>
      <c r="AS618" t="str">
        <f>IF(SCB2SPB!AS618='SP2TE(CH)'!AS618,"","NO")</f>
        <v/>
      </c>
      <c r="AT618" t="str">
        <f>IF(SCB2SPB!AT618='SP2TE(CH)'!AT618,"","NO")</f>
        <v/>
      </c>
      <c r="AU618" t="str">
        <f>IF(SCB2SPB!AU618='SP2TE(CH)'!AU618,"","NO")</f>
        <v/>
      </c>
      <c r="AV618" t="str">
        <f>IF(SCB2SPB!AV618='SP2TE(CH)'!AV618,"","NO")</f>
        <v/>
      </c>
      <c r="AW618" t="str">
        <f>IF(SCB2SPB!AW618='SP2TE(CH)'!AW618,"","NO")</f>
        <v/>
      </c>
      <c r="AX618" t="str">
        <f>IF(SCB2SPB!AX618='SP2TE(CH)'!AX618,"","NO")</f>
        <v/>
      </c>
      <c r="AY618" t="str">
        <f>IF(SCB2SPB!AY618='SP2TE(CH)'!AY618,"","NO")</f>
        <v/>
      </c>
      <c r="AZ618" t="str">
        <f>IF(SCB2SPB!AZ618='SP2TE(CH)'!AZ618,"","NO")</f>
        <v/>
      </c>
      <c r="BA618" t="str">
        <f>IF(SCB2SPB!BA618='SP2TE(CH)'!BA618,"","NO")</f>
        <v/>
      </c>
      <c r="BB618" t="str">
        <f>IF(SCB2SPB!BB618='SP2TE(CH)'!BB618,"","NO")</f>
        <v/>
      </c>
      <c r="BC618" t="str">
        <f>IF(SCB2SPB!BC618='SP2TE(CH)'!BC618,"","NO")</f>
        <v/>
      </c>
      <c r="BD618" t="str">
        <f>IF(SCB2SPB!BD618='SP2TE(CH)'!BD618,"","NO")</f>
        <v/>
      </c>
      <c r="BE618" t="str">
        <f>IF(SCB2SPB!BE618='SP2TE(CH)'!BE618,"","NO")</f>
        <v/>
      </c>
      <c r="BF618" t="str">
        <f>IF(SCB2SPB!BF618='SP2TE(CH)'!BF618,"","NO")</f>
        <v/>
      </c>
      <c r="BG618" t="str">
        <f>IF(SCB2SPB!BG618='SP2TE(CH)'!BG618,"","NO")</f>
        <v/>
      </c>
      <c r="BH618" t="str">
        <f>IF(SCB2SPB!BH618='SP2TE(CH)'!BH618,"","NO")</f>
        <v/>
      </c>
      <c r="BI618" t="str">
        <f>IF(SCB2SPB!BI618='SP2TE(CH)'!BI618,"","NO")</f>
        <v/>
      </c>
      <c r="BJ618" t="str">
        <f>IF(SCB2SPB!BJ618='SP2TE(CH)'!BJ618,"","NO")</f>
        <v/>
      </c>
      <c r="BK618" t="str">
        <f>IF(SCB2SPB!BK618='SP2TE(CH)'!BK618,"","NO")</f>
        <v/>
      </c>
      <c r="BL618" t="str">
        <f>IF(SCB2SPB!BL618='SP2TE(CH)'!BL618,"","NO")</f>
        <v/>
      </c>
      <c r="BM618" t="str">
        <f>IF(SCB2SPB!BM618='SP2TE(CH)'!BM618,"","NO")</f>
        <v/>
      </c>
      <c r="BN618" t="str">
        <f>IF(SCB2SPB!BN618='SP2TE(CH)'!BN618,"","NO")</f>
        <v/>
      </c>
      <c r="BO618" t="str">
        <f>IF(SCB2SPB!BO618='SP2TE(CH)'!BO618,"","NO")</f>
        <v/>
      </c>
      <c r="BP618">
        <f>SCB2SPB!BP618</f>
        <v>0</v>
      </c>
      <c r="BQ618">
        <f>SCB2SPB!BQ618</f>
        <v>0</v>
      </c>
      <c r="BR618">
        <f>SCB2SPB!BR618</f>
        <v>0</v>
      </c>
      <c r="BS618">
        <f>SCB2SPB!BS618</f>
        <v>0</v>
      </c>
      <c r="BT618">
        <f>SCB2SPB!BT618</f>
        <v>0</v>
      </c>
      <c r="BU618">
        <f>SCB2SPB!BU618</f>
        <v>0</v>
      </c>
      <c r="BV618">
        <f>SCB2SPB!BV618</f>
        <v>0</v>
      </c>
      <c r="BW618">
        <f>SCB2SPB!BW618</f>
        <v>0</v>
      </c>
      <c r="BX618">
        <f>SCB2SPB!BX618</f>
        <v>0</v>
      </c>
    </row>
    <row r="619" spans="1:76">
      <c r="A619" t="str">
        <f>IF(SCB2SPB!A619='SP2TE(CH)'!A619,"","NO")</f>
        <v/>
      </c>
      <c r="B619" t="str">
        <f>IF(SCB2SPB!B619='SP2TE(CH)'!B619,"","NO")</f>
        <v/>
      </c>
      <c r="C619" t="str">
        <f>IF(SCB2SPB!C619='SP2TE(CH)'!C619,"","NO")</f>
        <v/>
      </c>
      <c r="D619" s="127" t="str">
        <f>IF(SCB2SPB!D619='SP2TE(CH)'!D619,"","NO")</f>
        <v/>
      </c>
      <c r="E619" t="str">
        <f>IF(SCB2SPB!E619='SP2TE(CH)'!E619,"","NO")</f>
        <v/>
      </c>
      <c r="F619" t="str">
        <f>IF(SCB2SPB!F619='SP2TE(CH)'!F619,"","NO")</f>
        <v/>
      </c>
      <c r="G619" t="str">
        <f>IF(SCB2SPB!G619='SP2TE(CH)'!G619,"","NO")</f>
        <v/>
      </c>
      <c r="H619" s="74" t="str">
        <f>IF(SCB2SPB!H619='SP2TE(CH)'!H619,"","NO")</f>
        <v/>
      </c>
      <c r="I619" s="74" t="str">
        <f>IF(SCB2SPB!I619='SP2TE(CH)'!I619,"","NO")</f>
        <v/>
      </c>
      <c r="J619" s="74" t="str">
        <f>IF(SCB2SPB!J619='SP2TE(CH)'!J619,"","NO")</f>
        <v/>
      </c>
      <c r="K619" s="74" t="str">
        <f>IF(SCB2SPB!K619='SP2TE(CH)'!K619,"","NO")</f>
        <v/>
      </c>
      <c r="L619" s="74" t="str">
        <f>IF(SCB2SPB!L619='SP2TE(CH)'!L619,"","NO")</f>
        <v/>
      </c>
      <c r="M619" s="74" t="str">
        <f>IF(SCB2SPB!M619='SP2TE(CH)'!M619,"","NO")</f>
        <v/>
      </c>
      <c r="N619" s="74" t="str">
        <f>IF(SCB2SPB!N619='SP2TE(CH)'!N619,"","NO")</f>
        <v/>
      </c>
      <c r="O619" s="74" t="str">
        <f>IF(SCB2SPB!O619='SP2TE(CH)'!O619,"","NO")</f>
        <v/>
      </c>
      <c r="P619" s="74" t="str">
        <f>IF(SCB2SPB!P619='SP2TE(CH)'!P619,"","NO")</f>
        <v/>
      </c>
      <c r="Q619" t="str">
        <f>IF(SCB2SPB!Q619='SP2TE(CH)'!Q619,"","NO")</f>
        <v/>
      </c>
      <c r="R619" t="str">
        <f>IF(SCB2SPB!R619='SP2TE(CH)'!R619,"","NO")</f>
        <v/>
      </c>
      <c r="S619" t="str">
        <f>IF(SCB2SPB!S619='SP2TE(CH)'!S619,"","NO")</f>
        <v/>
      </c>
      <c r="T619" t="str">
        <f>IF(SCB2SPB!T619='SP2TE(CH)'!T619,"","NO")</f>
        <v/>
      </c>
      <c r="U619" t="str">
        <f>IF(SCB2SPB!U619='SP2TE(CH)'!U619,"","NO")</f>
        <v/>
      </c>
      <c r="V619" t="str">
        <f>IF(SCB2SPB!V619='SP2TE(CH)'!V619,"","NO")</f>
        <v/>
      </c>
      <c r="W619" t="str">
        <f>IF(SCB2SPB!W619='SP2TE(CH)'!W619,"","NO")</f>
        <v/>
      </c>
      <c r="X619" t="str">
        <f>IF(SCB2SPB!X619='SP2TE(CH)'!X619,"","NO")</f>
        <v/>
      </c>
      <c r="Y619" t="str">
        <f>IF(SCB2SPB!Y619='SP2TE(CH)'!Y619,"","NO")</f>
        <v/>
      </c>
      <c r="Z619" t="str">
        <f>IF(SCB2SPB!Z619='SP2TE(CH)'!Z619,"","NO")</f>
        <v/>
      </c>
      <c r="AA619" t="str">
        <f>IF(SCB2SPB!AA619='SP2TE(CH)'!AA619,"","NO")</f>
        <v/>
      </c>
      <c r="AB619" t="str">
        <f>IF(SCB2SPB!AB619='SP2TE(CH)'!AB619,"","NO")</f>
        <v/>
      </c>
      <c r="AC619" t="str">
        <f>IF(SCB2SPB!AC619='SP2TE(CH)'!AC619,"","NO")</f>
        <v/>
      </c>
      <c r="AD619" t="str">
        <f>IF(SCB2SPB!AD619='SP2TE(CH)'!AD619,"","NO")</f>
        <v/>
      </c>
      <c r="AE619" t="str">
        <f>IF(SCB2SPB!AE619='SP2TE(CH)'!AE619,"","NO")</f>
        <v/>
      </c>
      <c r="AF619" t="str">
        <f>IF(SCB2SPB!AF619='SP2TE(CH)'!AF619,"","NO")</f>
        <v/>
      </c>
      <c r="AG619" t="str">
        <f>IF(SCB2SPB!AG619='SP2TE(CH)'!AG619,"","NO")</f>
        <v/>
      </c>
      <c r="AH619" t="str">
        <f>IF(SCB2SPB!AH619='SP2TE(CH)'!AH619,"","NO")</f>
        <v/>
      </c>
      <c r="AI619" t="str">
        <f>IF(SCB2SPB!AI619='SP2TE(CH)'!AI619,"","NO")</f>
        <v/>
      </c>
      <c r="AJ619" t="str">
        <f>IF(SCB2SPB!AJ619='SP2TE(CH)'!AJ619,"","NO")</f>
        <v/>
      </c>
      <c r="AK619" t="str">
        <f>IF(SCB2SPB!AK619='SP2TE(CH)'!AK619,"","NO")</f>
        <v/>
      </c>
      <c r="AL619" t="str">
        <f>IF(SCB2SPB!AL619='SP2TE(CH)'!AL619,"","NO")</f>
        <v/>
      </c>
      <c r="AM619" t="str">
        <f>IF(SCB2SPB!AM619='SP2TE(CH)'!AM619,"","NO")</f>
        <v/>
      </c>
      <c r="AN619" t="str">
        <f>IF(SCB2SPB!AN619='SP2TE(CH)'!AN619,"","NO")</f>
        <v/>
      </c>
      <c r="AO619" t="str">
        <f>IF(SCB2SPB!AO619='SP2TE(CH)'!AO619,"","NO")</f>
        <v/>
      </c>
      <c r="AP619" t="str">
        <f>IF(SCB2SPB!AP619='SP2TE(CH)'!AP619,"","NO")</f>
        <v/>
      </c>
      <c r="AQ619" t="str">
        <f>IF(SCB2SPB!AQ619='SP2TE(CH)'!AQ619,"","NO")</f>
        <v/>
      </c>
      <c r="AR619" t="str">
        <f>IF(SCB2SPB!AR619='SP2TE(CH)'!AR619,"","NO")</f>
        <v/>
      </c>
      <c r="AS619" t="str">
        <f>IF(SCB2SPB!AS619='SP2TE(CH)'!AS619,"","NO")</f>
        <v/>
      </c>
      <c r="AT619" t="str">
        <f>IF(SCB2SPB!AT619='SP2TE(CH)'!AT619,"","NO")</f>
        <v/>
      </c>
      <c r="AU619" t="str">
        <f>IF(SCB2SPB!AU619='SP2TE(CH)'!AU619,"","NO")</f>
        <v/>
      </c>
      <c r="AV619" t="str">
        <f>IF(SCB2SPB!AV619='SP2TE(CH)'!AV619,"","NO")</f>
        <v/>
      </c>
      <c r="AW619" t="str">
        <f>IF(SCB2SPB!AW619='SP2TE(CH)'!AW619,"","NO")</f>
        <v/>
      </c>
      <c r="AX619" t="str">
        <f>IF(SCB2SPB!AX619='SP2TE(CH)'!AX619,"","NO")</f>
        <v/>
      </c>
      <c r="AY619" t="str">
        <f>IF(SCB2SPB!AY619='SP2TE(CH)'!AY619,"","NO")</f>
        <v/>
      </c>
      <c r="AZ619" t="str">
        <f>IF(SCB2SPB!AZ619='SP2TE(CH)'!AZ619,"","NO")</f>
        <v/>
      </c>
      <c r="BA619" t="str">
        <f>IF(SCB2SPB!BA619='SP2TE(CH)'!BA619,"","NO")</f>
        <v/>
      </c>
      <c r="BB619" t="str">
        <f>IF(SCB2SPB!BB619='SP2TE(CH)'!BB619,"","NO")</f>
        <v/>
      </c>
      <c r="BC619" t="str">
        <f>IF(SCB2SPB!BC619='SP2TE(CH)'!BC619,"","NO")</f>
        <v/>
      </c>
      <c r="BD619" t="str">
        <f>IF(SCB2SPB!BD619='SP2TE(CH)'!BD619,"","NO")</f>
        <v/>
      </c>
      <c r="BE619" t="str">
        <f>IF(SCB2SPB!BE619='SP2TE(CH)'!BE619,"","NO")</f>
        <v/>
      </c>
      <c r="BF619" t="str">
        <f>IF(SCB2SPB!BF619='SP2TE(CH)'!BF619,"","NO")</f>
        <v/>
      </c>
      <c r="BG619" t="str">
        <f>IF(SCB2SPB!BG619='SP2TE(CH)'!BG619,"","NO")</f>
        <v/>
      </c>
      <c r="BH619" t="str">
        <f>IF(SCB2SPB!BH619='SP2TE(CH)'!BH619,"","NO")</f>
        <v/>
      </c>
      <c r="BI619" t="str">
        <f>IF(SCB2SPB!BI619='SP2TE(CH)'!BI619,"","NO")</f>
        <v/>
      </c>
      <c r="BJ619" t="str">
        <f>IF(SCB2SPB!BJ619='SP2TE(CH)'!BJ619,"","NO")</f>
        <v/>
      </c>
      <c r="BK619" t="str">
        <f>IF(SCB2SPB!BK619='SP2TE(CH)'!BK619,"","NO")</f>
        <v/>
      </c>
      <c r="BL619" t="str">
        <f>IF(SCB2SPB!BL619='SP2TE(CH)'!BL619,"","NO")</f>
        <v/>
      </c>
      <c r="BM619" t="str">
        <f>IF(SCB2SPB!BM619='SP2TE(CH)'!BM619,"","NO")</f>
        <v/>
      </c>
      <c r="BN619" t="str">
        <f>IF(SCB2SPB!BN619='SP2TE(CH)'!BN619,"","NO")</f>
        <v/>
      </c>
      <c r="BO619" t="str">
        <f>IF(SCB2SPB!BO619='SP2TE(CH)'!BO619,"","NO")</f>
        <v/>
      </c>
      <c r="BP619">
        <f>SCB2SPB!BP619</f>
        <v>0</v>
      </c>
      <c r="BQ619">
        <f>SCB2SPB!BQ619</f>
        <v>0</v>
      </c>
      <c r="BR619">
        <f>SCB2SPB!BR619</f>
        <v>0</v>
      </c>
      <c r="BS619">
        <f>SCB2SPB!BS619</f>
        <v>0</v>
      </c>
      <c r="BT619">
        <f>SCB2SPB!BT619</f>
        <v>0</v>
      </c>
      <c r="BU619">
        <f>SCB2SPB!BU619</f>
        <v>0</v>
      </c>
      <c r="BV619">
        <f>SCB2SPB!BV619</f>
        <v>0</v>
      </c>
      <c r="BW619">
        <f>SCB2SPB!BW619</f>
        <v>0</v>
      </c>
      <c r="BX619">
        <f>SCB2SPB!BX619</f>
        <v>0</v>
      </c>
    </row>
    <row r="620" spans="1:76">
      <c r="A620" t="str">
        <f>IF(SCB2SPB!A620='SP2TE(CH)'!A620,"","NO")</f>
        <v/>
      </c>
      <c r="B620" t="str">
        <f>IF(SCB2SPB!B620='SP2TE(CH)'!B620,"","NO")</f>
        <v/>
      </c>
      <c r="C620" t="str">
        <f>IF(SCB2SPB!C620='SP2TE(CH)'!C620,"","NO")</f>
        <v/>
      </c>
      <c r="D620" s="127" t="str">
        <f>IF(SCB2SPB!D620='SP2TE(CH)'!D620,"","NO")</f>
        <v/>
      </c>
      <c r="E620" t="str">
        <f>IF(SCB2SPB!E620='SP2TE(CH)'!E620,"","NO")</f>
        <v/>
      </c>
      <c r="F620" t="str">
        <f>IF(SCB2SPB!F620='SP2TE(CH)'!F620,"","NO")</f>
        <v/>
      </c>
      <c r="G620" t="str">
        <f>IF(SCB2SPB!G620='SP2TE(CH)'!G620,"","NO")</f>
        <v/>
      </c>
      <c r="H620" s="74" t="str">
        <f>IF(SCB2SPB!H620='SP2TE(CH)'!H620,"","NO")</f>
        <v/>
      </c>
      <c r="I620" s="74" t="str">
        <f>IF(SCB2SPB!I620='SP2TE(CH)'!I620,"","NO")</f>
        <v/>
      </c>
      <c r="J620" s="74" t="str">
        <f>IF(SCB2SPB!J620='SP2TE(CH)'!J620,"","NO")</f>
        <v/>
      </c>
      <c r="K620" s="74" t="str">
        <f>IF(SCB2SPB!K620='SP2TE(CH)'!K620,"","NO")</f>
        <v/>
      </c>
      <c r="L620" s="74" t="str">
        <f>IF(SCB2SPB!L620='SP2TE(CH)'!L620,"","NO")</f>
        <v/>
      </c>
      <c r="M620" s="74" t="str">
        <f>IF(SCB2SPB!M620='SP2TE(CH)'!M620,"","NO")</f>
        <v/>
      </c>
      <c r="N620" s="74" t="str">
        <f>IF(SCB2SPB!N620='SP2TE(CH)'!N620,"","NO")</f>
        <v/>
      </c>
      <c r="O620" s="74" t="str">
        <f>IF(SCB2SPB!O620='SP2TE(CH)'!O620,"","NO")</f>
        <v/>
      </c>
      <c r="P620" s="74" t="str">
        <f>IF(SCB2SPB!P620='SP2TE(CH)'!P620,"","NO")</f>
        <v/>
      </c>
      <c r="Q620" t="str">
        <f>IF(SCB2SPB!Q620='SP2TE(CH)'!Q620,"","NO")</f>
        <v/>
      </c>
      <c r="R620" t="str">
        <f>IF(SCB2SPB!R620='SP2TE(CH)'!R620,"","NO")</f>
        <v/>
      </c>
      <c r="S620" t="str">
        <f>IF(SCB2SPB!S620='SP2TE(CH)'!S620,"","NO")</f>
        <v/>
      </c>
      <c r="T620" t="str">
        <f>IF(SCB2SPB!T620='SP2TE(CH)'!T620,"","NO")</f>
        <v/>
      </c>
      <c r="U620" t="str">
        <f>IF(SCB2SPB!U620='SP2TE(CH)'!U620,"","NO")</f>
        <v/>
      </c>
      <c r="V620" t="str">
        <f>IF(SCB2SPB!V620='SP2TE(CH)'!V620,"","NO")</f>
        <v/>
      </c>
      <c r="W620" t="str">
        <f>IF(SCB2SPB!W620='SP2TE(CH)'!W620,"","NO")</f>
        <v/>
      </c>
      <c r="X620" t="str">
        <f>IF(SCB2SPB!X620='SP2TE(CH)'!X620,"","NO")</f>
        <v/>
      </c>
      <c r="Y620" t="str">
        <f>IF(SCB2SPB!Y620='SP2TE(CH)'!Y620,"","NO")</f>
        <v/>
      </c>
      <c r="Z620" t="str">
        <f>IF(SCB2SPB!Z620='SP2TE(CH)'!Z620,"","NO")</f>
        <v/>
      </c>
      <c r="AA620" t="str">
        <f>IF(SCB2SPB!AA620='SP2TE(CH)'!AA620,"","NO")</f>
        <v/>
      </c>
      <c r="AB620" t="str">
        <f>IF(SCB2SPB!AB620='SP2TE(CH)'!AB620,"","NO")</f>
        <v/>
      </c>
      <c r="AC620" t="str">
        <f>IF(SCB2SPB!AC620='SP2TE(CH)'!AC620,"","NO")</f>
        <v/>
      </c>
      <c r="AD620" t="str">
        <f>IF(SCB2SPB!AD620='SP2TE(CH)'!AD620,"","NO")</f>
        <v/>
      </c>
      <c r="AE620" t="str">
        <f>IF(SCB2SPB!AE620='SP2TE(CH)'!AE620,"","NO")</f>
        <v/>
      </c>
      <c r="AF620" t="str">
        <f>IF(SCB2SPB!AF620='SP2TE(CH)'!AF620,"","NO")</f>
        <v/>
      </c>
      <c r="AG620" t="str">
        <f>IF(SCB2SPB!AG620='SP2TE(CH)'!AG620,"","NO")</f>
        <v/>
      </c>
      <c r="AH620" t="str">
        <f>IF(SCB2SPB!AH620='SP2TE(CH)'!AH620,"","NO")</f>
        <v/>
      </c>
      <c r="AI620" t="str">
        <f>IF(SCB2SPB!AI620='SP2TE(CH)'!AI620,"","NO")</f>
        <v/>
      </c>
      <c r="AJ620" t="str">
        <f>IF(SCB2SPB!AJ620='SP2TE(CH)'!AJ620,"","NO")</f>
        <v/>
      </c>
      <c r="AK620" t="str">
        <f>IF(SCB2SPB!AK620='SP2TE(CH)'!AK620,"","NO")</f>
        <v/>
      </c>
      <c r="AL620" t="str">
        <f>IF(SCB2SPB!AL620='SP2TE(CH)'!AL620,"","NO")</f>
        <v/>
      </c>
      <c r="AM620" t="str">
        <f>IF(SCB2SPB!AM620='SP2TE(CH)'!AM620,"","NO")</f>
        <v/>
      </c>
      <c r="AN620" t="str">
        <f>IF(SCB2SPB!AN620='SP2TE(CH)'!AN620,"","NO")</f>
        <v/>
      </c>
      <c r="AO620" t="str">
        <f>IF(SCB2SPB!AO620='SP2TE(CH)'!AO620,"","NO")</f>
        <v/>
      </c>
      <c r="AP620" t="str">
        <f>IF(SCB2SPB!AP620='SP2TE(CH)'!AP620,"","NO")</f>
        <v/>
      </c>
      <c r="AQ620" t="str">
        <f>IF(SCB2SPB!AQ620='SP2TE(CH)'!AQ620,"","NO")</f>
        <v/>
      </c>
      <c r="AR620" t="str">
        <f>IF(SCB2SPB!AR620='SP2TE(CH)'!AR620,"","NO")</f>
        <v/>
      </c>
      <c r="AS620" t="str">
        <f>IF(SCB2SPB!AS620='SP2TE(CH)'!AS620,"","NO")</f>
        <v/>
      </c>
      <c r="AT620" t="str">
        <f>IF(SCB2SPB!AT620='SP2TE(CH)'!AT620,"","NO")</f>
        <v/>
      </c>
      <c r="AU620" t="str">
        <f>IF(SCB2SPB!AU620='SP2TE(CH)'!AU620,"","NO")</f>
        <v/>
      </c>
      <c r="AV620" t="str">
        <f>IF(SCB2SPB!AV620='SP2TE(CH)'!AV620,"","NO")</f>
        <v/>
      </c>
      <c r="AW620" t="str">
        <f>IF(SCB2SPB!AW620='SP2TE(CH)'!AW620,"","NO")</f>
        <v/>
      </c>
      <c r="AX620" t="str">
        <f>IF(SCB2SPB!AX620='SP2TE(CH)'!AX620,"","NO")</f>
        <v/>
      </c>
      <c r="AY620" t="str">
        <f>IF(SCB2SPB!AY620='SP2TE(CH)'!AY620,"","NO")</f>
        <v/>
      </c>
      <c r="AZ620" t="str">
        <f>IF(SCB2SPB!AZ620='SP2TE(CH)'!AZ620,"","NO")</f>
        <v/>
      </c>
      <c r="BA620" t="str">
        <f>IF(SCB2SPB!BA620='SP2TE(CH)'!BA620,"","NO")</f>
        <v/>
      </c>
      <c r="BB620" t="str">
        <f>IF(SCB2SPB!BB620='SP2TE(CH)'!BB620,"","NO")</f>
        <v/>
      </c>
      <c r="BC620" t="str">
        <f>IF(SCB2SPB!BC620='SP2TE(CH)'!BC620,"","NO")</f>
        <v/>
      </c>
      <c r="BD620" t="str">
        <f>IF(SCB2SPB!BD620='SP2TE(CH)'!BD620,"","NO")</f>
        <v/>
      </c>
      <c r="BE620" t="str">
        <f>IF(SCB2SPB!BE620='SP2TE(CH)'!BE620,"","NO")</f>
        <v/>
      </c>
      <c r="BF620" t="str">
        <f>IF(SCB2SPB!BF620='SP2TE(CH)'!BF620,"","NO")</f>
        <v/>
      </c>
      <c r="BG620" t="str">
        <f>IF(SCB2SPB!BG620='SP2TE(CH)'!BG620,"","NO")</f>
        <v/>
      </c>
      <c r="BH620" t="str">
        <f>IF(SCB2SPB!BH620='SP2TE(CH)'!BH620,"","NO")</f>
        <v/>
      </c>
      <c r="BI620" t="str">
        <f>IF(SCB2SPB!BI620='SP2TE(CH)'!BI620,"","NO")</f>
        <v/>
      </c>
      <c r="BJ620" t="str">
        <f>IF(SCB2SPB!BJ620='SP2TE(CH)'!BJ620,"","NO")</f>
        <v/>
      </c>
      <c r="BK620" t="str">
        <f>IF(SCB2SPB!BK620='SP2TE(CH)'!BK620,"","NO")</f>
        <v/>
      </c>
      <c r="BL620" t="str">
        <f>IF(SCB2SPB!BL620='SP2TE(CH)'!BL620,"","NO")</f>
        <v/>
      </c>
      <c r="BM620" t="str">
        <f>IF(SCB2SPB!BM620='SP2TE(CH)'!BM620,"","NO")</f>
        <v/>
      </c>
      <c r="BN620" t="str">
        <f>IF(SCB2SPB!BN620='SP2TE(CH)'!BN620,"","NO")</f>
        <v/>
      </c>
      <c r="BO620" t="str">
        <f>IF(SCB2SPB!BO620='SP2TE(CH)'!BO620,"","NO")</f>
        <v/>
      </c>
      <c r="BP620">
        <f>SCB2SPB!BP620</f>
        <v>0</v>
      </c>
      <c r="BQ620">
        <f>SCB2SPB!BQ620</f>
        <v>0</v>
      </c>
      <c r="BR620">
        <f>SCB2SPB!BR620</f>
        <v>0</v>
      </c>
      <c r="BS620">
        <f>SCB2SPB!BS620</f>
        <v>0</v>
      </c>
      <c r="BT620">
        <f>SCB2SPB!BT620</f>
        <v>0</v>
      </c>
      <c r="BU620">
        <f>SCB2SPB!BU620</f>
        <v>0</v>
      </c>
      <c r="BV620">
        <f>SCB2SPB!BV620</f>
        <v>0</v>
      </c>
      <c r="BW620">
        <f>SCB2SPB!BW620</f>
        <v>0</v>
      </c>
      <c r="BX620">
        <f>SCB2SPB!BX620</f>
        <v>0</v>
      </c>
    </row>
    <row r="621" spans="1:76">
      <c r="A621" t="str">
        <f>IF(SCB2SPB!A621='SP2TE(CH)'!A621,"","NO")</f>
        <v/>
      </c>
      <c r="B621" t="str">
        <f>IF(SCB2SPB!B621='SP2TE(CH)'!B621,"","NO")</f>
        <v/>
      </c>
      <c r="C621" t="str">
        <f>IF(SCB2SPB!C621='SP2TE(CH)'!C621,"","NO")</f>
        <v/>
      </c>
      <c r="D621" s="127" t="str">
        <f>IF(SCB2SPB!D621='SP2TE(CH)'!D621,"","NO")</f>
        <v/>
      </c>
      <c r="E621" t="str">
        <f>IF(SCB2SPB!E621='SP2TE(CH)'!E621,"","NO")</f>
        <v/>
      </c>
      <c r="F621" t="str">
        <f>IF(SCB2SPB!F621='SP2TE(CH)'!F621,"","NO")</f>
        <v/>
      </c>
      <c r="G621" t="str">
        <f>IF(SCB2SPB!G621='SP2TE(CH)'!G621,"","NO")</f>
        <v/>
      </c>
      <c r="H621" s="74" t="str">
        <f>IF(SCB2SPB!H621='SP2TE(CH)'!H621,"","NO")</f>
        <v/>
      </c>
      <c r="I621" s="74" t="str">
        <f>IF(SCB2SPB!I621='SP2TE(CH)'!I621,"","NO")</f>
        <v/>
      </c>
      <c r="J621" s="74" t="str">
        <f>IF(SCB2SPB!J621='SP2TE(CH)'!J621,"","NO")</f>
        <v/>
      </c>
      <c r="K621" s="74" t="str">
        <f>IF(SCB2SPB!K621='SP2TE(CH)'!K621,"","NO")</f>
        <v/>
      </c>
      <c r="L621" s="74" t="str">
        <f>IF(SCB2SPB!L621='SP2TE(CH)'!L621,"","NO")</f>
        <v/>
      </c>
      <c r="M621" s="74" t="str">
        <f>IF(SCB2SPB!M621='SP2TE(CH)'!M621,"","NO")</f>
        <v/>
      </c>
      <c r="N621" s="74" t="str">
        <f>IF(SCB2SPB!N621='SP2TE(CH)'!N621,"","NO")</f>
        <v/>
      </c>
      <c r="O621" s="74" t="str">
        <f>IF(SCB2SPB!O621='SP2TE(CH)'!O621,"","NO")</f>
        <v/>
      </c>
      <c r="P621" s="74" t="str">
        <f>IF(SCB2SPB!P621='SP2TE(CH)'!P621,"","NO")</f>
        <v/>
      </c>
      <c r="Q621" t="str">
        <f>IF(SCB2SPB!Q621='SP2TE(CH)'!Q621,"","NO")</f>
        <v/>
      </c>
      <c r="R621" t="str">
        <f>IF(SCB2SPB!R621='SP2TE(CH)'!R621,"","NO")</f>
        <v/>
      </c>
      <c r="S621" t="str">
        <f>IF(SCB2SPB!S621='SP2TE(CH)'!S621,"","NO")</f>
        <v/>
      </c>
      <c r="T621" t="str">
        <f>IF(SCB2SPB!T621='SP2TE(CH)'!T621,"","NO")</f>
        <v/>
      </c>
      <c r="U621" t="str">
        <f>IF(SCB2SPB!U621='SP2TE(CH)'!U621,"","NO")</f>
        <v/>
      </c>
      <c r="V621" t="str">
        <f>IF(SCB2SPB!V621='SP2TE(CH)'!V621,"","NO")</f>
        <v/>
      </c>
      <c r="W621" t="str">
        <f>IF(SCB2SPB!W621='SP2TE(CH)'!W621,"","NO")</f>
        <v/>
      </c>
      <c r="X621" t="str">
        <f>IF(SCB2SPB!X621='SP2TE(CH)'!X621,"","NO")</f>
        <v/>
      </c>
      <c r="Y621" t="str">
        <f>IF(SCB2SPB!Y621='SP2TE(CH)'!Y621,"","NO")</f>
        <v/>
      </c>
      <c r="Z621" t="str">
        <f>IF(SCB2SPB!Z621='SP2TE(CH)'!Z621,"","NO")</f>
        <v/>
      </c>
      <c r="AA621" t="str">
        <f>IF(SCB2SPB!AA621='SP2TE(CH)'!AA621,"","NO")</f>
        <v/>
      </c>
      <c r="AB621" t="str">
        <f>IF(SCB2SPB!AB621='SP2TE(CH)'!AB621,"","NO")</f>
        <v/>
      </c>
      <c r="AC621" t="str">
        <f>IF(SCB2SPB!AC621='SP2TE(CH)'!AC621,"","NO")</f>
        <v/>
      </c>
      <c r="AD621" t="str">
        <f>IF(SCB2SPB!AD621='SP2TE(CH)'!AD621,"","NO")</f>
        <v/>
      </c>
      <c r="AE621" t="str">
        <f>IF(SCB2SPB!AE621='SP2TE(CH)'!AE621,"","NO")</f>
        <v/>
      </c>
      <c r="AF621" t="str">
        <f>IF(SCB2SPB!AF621='SP2TE(CH)'!AF621,"","NO")</f>
        <v/>
      </c>
      <c r="AG621" t="str">
        <f>IF(SCB2SPB!AG621='SP2TE(CH)'!AG621,"","NO")</f>
        <v/>
      </c>
      <c r="AH621" t="str">
        <f>IF(SCB2SPB!AH621='SP2TE(CH)'!AH621,"","NO")</f>
        <v/>
      </c>
      <c r="AI621" t="str">
        <f>IF(SCB2SPB!AI621='SP2TE(CH)'!AI621,"","NO")</f>
        <v/>
      </c>
      <c r="AJ621" t="str">
        <f>IF(SCB2SPB!AJ621='SP2TE(CH)'!AJ621,"","NO")</f>
        <v/>
      </c>
      <c r="AK621" t="str">
        <f>IF(SCB2SPB!AK621='SP2TE(CH)'!AK621,"","NO")</f>
        <v/>
      </c>
      <c r="AL621" t="str">
        <f>IF(SCB2SPB!AL621='SP2TE(CH)'!AL621,"","NO")</f>
        <v/>
      </c>
      <c r="AM621" t="str">
        <f>IF(SCB2SPB!AM621='SP2TE(CH)'!AM621,"","NO")</f>
        <v/>
      </c>
      <c r="AN621" t="str">
        <f>IF(SCB2SPB!AN621='SP2TE(CH)'!AN621,"","NO")</f>
        <v/>
      </c>
      <c r="AO621" t="str">
        <f>IF(SCB2SPB!AO621='SP2TE(CH)'!AO621,"","NO")</f>
        <v/>
      </c>
      <c r="AP621" t="str">
        <f>IF(SCB2SPB!AP621='SP2TE(CH)'!AP621,"","NO")</f>
        <v/>
      </c>
      <c r="AQ621" t="str">
        <f>IF(SCB2SPB!AQ621='SP2TE(CH)'!AQ621,"","NO")</f>
        <v/>
      </c>
      <c r="AR621" t="str">
        <f>IF(SCB2SPB!AR621='SP2TE(CH)'!AR621,"","NO")</f>
        <v/>
      </c>
      <c r="AS621" t="str">
        <f>IF(SCB2SPB!AS621='SP2TE(CH)'!AS621,"","NO")</f>
        <v/>
      </c>
      <c r="AT621" t="str">
        <f>IF(SCB2SPB!AT621='SP2TE(CH)'!AT621,"","NO")</f>
        <v/>
      </c>
      <c r="AU621" t="str">
        <f>IF(SCB2SPB!AU621='SP2TE(CH)'!AU621,"","NO")</f>
        <v/>
      </c>
      <c r="AV621" t="str">
        <f>IF(SCB2SPB!AV621='SP2TE(CH)'!AV621,"","NO")</f>
        <v/>
      </c>
      <c r="AW621" t="str">
        <f>IF(SCB2SPB!AW621='SP2TE(CH)'!AW621,"","NO")</f>
        <v/>
      </c>
      <c r="AX621" t="str">
        <f>IF(SCB2SPB!AX621='SP2TE(CH)'!AX621,"","NO")</f>
        <v/>
      </c>
      <c r="AY621" t="str">
        <f>IF(SCB2SPB!AY621='SP2TE(CH)'!AY621,"","NO")</f>
        <v/>
      </c>
      <c r="AZ621" t="str">
        <f>IF(SCB2SPB!AZ621='SP2TE(CH)'!AZ621,"","NO")</f>
        <v/>
      </c>
      <c r="BA621" t="str">
        <f>IF(SCB2SPB!BA621='SP2TE(CH)'!BA621,"","NO")</f>
        <v/>
      </c>
      <c r="BB621" t="str">
        <f>IF(SCB2SPB!BB621='SP2TE(CH)'!BB621,"","NO")</f>
        <v/>
      </c>
      <c r="BC621" t="str">
        <f>IF(SCB2SPB!BC621='SP2TE(CH)'!BC621,"","NO")</f>
        <v/>
      </c>
      <c r="BD621" t="str">
        <f>IF(SCB2SPB!BD621='SP2TE(CH)'!BD621,"","NO")</f>
        <v/>
      </c>
      <c r="BE621" t="str">
        <f>IF(SCB2SPB!BE621='SP2TE(CH)'!BE621,"","NO")</f>
        <v/>
      </c>
      <c r="BF621" t="str">
        <f>IF(SCB2SPB!BF621='SP2TE(CH)'!BF621,"","NO")</f>
        <v/>
      </c>
      <c r="BG621" t="str">
        <f>IF(SCB2SPB!BG621='SP2TE(CH)'!BG621,"","NO")</f>
        <v/>
      </c>
      <c r="BH621" t="str">
        <f>IF(SCB2SPB!BH621='SP2TE(CH)'!BH621,"","NO")</f>
        <v/>
      </c>
      <c r="BI621" t="str">
        <f>IF(SCB2SPB!BI621='SP2TE(CH)'!BI621,"","NO")</f>
        <v/>
      </c>
      <c r="BJ621" t="str">
        <f>IF(SCB2SPB!BJ621='SP2TE(CH)'!BJ621,"","NO")</f>
        <v/>
      </c>
      <c r="BK621" t="str">
        <f>IF(SCB2SPB!BK621='SP2TE(CH)'!BK621,"","NO")</f>
        <v/>
      </c>
      <c r="BL621" t="str">
        <f>IF(SCB2SPB!BL621='SP2TE(CH)'!BL621,"","NO")</f>
        <v/>
      </c>
      <c r="BM621" t="str">
        <f>IF(SCB2SPB!BM621='SP2TE(CH)'!BM621,"","NO")</f>
        <v/>
      </c>
      <c r="BN621" t="str">
        <f>IF(SCB2SPB!BN621='SP2TE(CH)'!BN621,"","NO")</f>
        <v/>
      </c>
      <c r="BO621" t="str">
        <f>IF(SCB2SPB!BO621='SP2TE(CH)'!BO621,"","NO")</f>
        <v/>
      </c>
      <c r="BP621">
        <f>SCB2SPB!BP621</f>
        <v>0</v>
      </c>
      <c r="BQ621">
        <f>SCB2SPB!BQ621</f>
        <v>0</v>
      </c>
      <c r="BR621">
        <f>SCB2SPB!BR621</f>
        <v>0</v>
      </c>
      <c r="BS621">
        <f>SCB2SPB!BS621</f>
        <v>0</v>
      </c>
      <c r="BT621">
        <f>SCB2SPB!BT621</f>
        <v>0</v>
      </c>
      <c r="BU621">
        <f>SCB2SPB!BU621</f>
        <v>0</v>
      </c>
      <c r="BV621">
        <f>SCB2SPB!BV621</f>
        <v>0</v>
      </c>
      <c r="BW621">
        <f>SCB2SPB!BW621</f>
        <v>0</v>
      </c>
      <c r="BX621">
        <f>SCB2SPB!BX621</f>
        <v>0</v>
      </c>
    </row>
    <row r="622" spans="1:76">
      <c r="A622" t="str">
        <f>IF(SCB2SPB!A622='SP2TE(CH)'!A622,"","NO")</f>
        <v/>
      </c>
      <c r="B622" t="str">
        <f>IF(SCB2SPB!B622='SP2TE(CH)'!B622,"","NO")</f>
        <v/>
      </c>
      <c r="C622" t="str">
        <f>IF(SCB2SPB!C622='SP2TE(CH)'!C622,"","NO")</f>
        <v/>
      </c>
      <c r="D622" s="127" t="str">
        <f>IF(SCB2SPB!D622='SP2TE(CH)'!D622,"","NO")</f>
        <v/>
      </c>
      <c r="E622" t="str">
        <f>IF(SCB2SPB!E622='SP2TE(CH)'!E622,"","NO")</f>
        <v/>
      </c>
      <c r="F622" t="str">
        <f>IF(SCB2SPB!F622='SP2TE(CH)'!F622,"","NO")</f>
        <v/>
      </c>
      <c r="G622" t="str">
        <f>IF(SCB2SPB!G622='SP2TE(CH)'!G622,"","NO")</f>
        <v/>
      </c>
      <c r="H622" s="74" t="str">
        <f>IF(SCB2SPB!H622='SP2TE(CH)'!H622,"","NO")</f>
        <v/>
      </c>
      <c r="I622" s="74" t="str">
        <f>IF(SCB2SPB!I622='SP2TE(CH)'!I622,"","NO")</f>
        <v/>
      </c>
      <c r="J622" s="74" t="str">
        <f>IF(SCB2SPB!J622='SP2TE(CH)'!J622,"","NO")</f>
        <v/>
      </c>
      <c r="K622" s="74" t="str">
        <f>IF(SCB2SPB!K622='SP2TE(CH)'!K622,"","NO")</f>
        <v/>
      </c>
      <c r="L622" s="74" t="str">
        <f>IF(SCB2SPB!L622='SP2TE(CH)'!L622,"","NO")</f>
        <v/>
      </c>
      <c r="M622" s="74" t="str">
        <f>IF(SCB2SPB!M622='SP2TE(CH)'!M622,"","NO")</f>
        <v/>
      </c>
      <c r="N622" s="74" t="str">
        <f>IF(SCB2SPB!N622='SP2TE(CH)'!N622,"","NO")</f>
        <v/>
      </c>
      <c r="O622" s="74" t="str">
        <f>IF(SCB2SPB!O622='SP2TE(CH)'!O622,"","NO")</f>
        <v/>
      </c>
      <c r="P622" s="74" t="str">
        <f>IF(SCB2SPB!P622='SP2TE(CH)'!P622,"","NO")</f>
        <v/>
      </c>
      <c r="Q622" t="str">
        <f>IF(SCB2SPB!Q622='SP2TE(CH)'!Q622,"","NO")</f>
        <v/>
      </c>
      <c r="R622" t="str">
        <f>IF(SCB2SPB!R622='SP2TE(CH)'!R622,"","NO")</f>
        <v/>
      </c>
      <c r="S622" t="str">
        <f>IF(SCB2SPB!S622='SP2TE(CH)'!S622,"","NO")</f>
        <v/>
      </c>
      <c r="T622" t="str">
        <f>IF(SCB2SPB!T622='SP2TE(CH)'!T622,"","NO")</f>
        <v/>
      </c>
      <c r="U622" t="str">
        <f>IF(SCB2SPB!U622='SP2TE(CH)'!U622,"","NO")</f>
        <v/>
      </c>
      <c r="V622" t="str">
        <f>IF(SCB2SPB!V622='SP2TE(CH)'!V622,"","NO")</f>
        <v/>
      </c>
      <c r="W622" t="str">
        <f>IF(SCB2SPB!W622='SP2TE(CH)'!W622,"","NO")</f>
        <v/>
      </c>
      <c r="X622" t="str">
        <f>IF(SCB2SPB!X622='SP2TE(CH)'!X622,"","NO")</f>
        <v/>
      </c>
      <c r="Y622" t="str">
        <f>IF(SCB2SPB!Y622='SP2TE(CH)'!Y622,"","NO")</f>
        <v/>
      </c>
      <c r="Z622" t="str">
        <f>IF(SCB2SPB!Z622='SP2TE(CH)'!Z622,"","NO")</f>
        <v/>
      </c>
      <c r="AA622" t="str">
        <f>IF(SCB2SPB!AA622='SP2TE(CH)'!AA622,"","NO")</f>
        <v/>
      </c>
      <c r="AB622" t="str">
        <f>IF(SCB2SPB!AB622='SP2TE(CH)'!AB622,"","NO")</f>
        <v/>
      </c>
      <c r="AC622" t="str">
        <f>IF(SCB2SPB!AC622='SP2TE(CH)'!AC622,"","NO")</f>
        <v/>
      </c>
      <c r="AD622" t="str">
        <f>IF(SCB2SPB!AD622='SP2TE(CH)'!AD622,"","NO")</f>
        <v/>
      </c>
      <c r="AE622" t="str">
        <f>IF(SCB2SPB!AE622='SP2TE(CH)'!AE622,"","NO")</f>
        <v/>
      </c>
      <c r="AF622" t="str">
        <f>IF(SCB2SPB!AF622='SP2TE(CH)'!AF622,"","NO")</f>
        <v/>
      </c>
      <c r="AG622" t="str">
        <f>IF(SCB2SPB!AG622='SP2TE(CH)'!AG622,"","NO")</f>
        <v/>
      </c>
      <c r="AH622" t="str">
        <f>IF(SCB2SPB!AH622='SP2TE(CH)'!AH622,"","NO")</f>
        <v/>
      </c>
      <c r="AI622" t="str">
        <f>IF(SCB2SPB!AI622='SP2TE(CH)'!AI622,"","NO")</f>
        <v/>
      </c>
      <c r="AJ622" t="str">
        <f>IF(SCB2SPB!AJ622='SP2TE(CH)'!AJ622,"","NO")</f>
        <v/>
      </c>
      <c r="AK622" t="str">
        <f>IF(SCB2SPB!AK622='SP2TE(CH)'!AK622,"","NO")</f>
        <v/>
      </c>
      <c r="AL622" t="str">
        <f>IF(SCB2SPB!AL622='SP2TE(CH)'!AL622,"","NO")</f>
        <v/>
      </c>
      <c r="AM622" t="str">
        <f>IF(SCB2SPB!AM622='SP2TE(CH)'!AM622,"","NO")</f>
        <v/>
      </c>
      <c r="AN622" t="str">
        <f>IF(SCB2SPB!AN622='SP2TE(CH)'!AN622,"","NO")</f>
        <v/>
      </c>
      <c r="AO622" t="str">
        <f>IF(SCB2SPB!AO622='SP2TE(CH)'!AO622,"","NO")</f>
        <v/>
      </c>
      <c r="AP622" t="str">
        <f>IF(SCB2SPB!AP622='SP2TE(CH)'!AP622,"","NO")</f>
        <v/>
      </c>
      <c r="AQ622" t="str">
        <f>IF(SCB2SPB!AQ622='SP2TE(CH)'!AQ622,"","NO")</f>
        <v/>
      </c>
      <c r="AR622" t="str">
        <f>IF(SCB2SPB!AR622='SP2TE(CH)'!AR622,"","NO")</f>
        <v/>
      </c>
      <c r="AS622" t="str">
        <f>IF(SCB2SPB!AS622='SP2TE(CH)'!AS622,"","NO")</f>
        <v/>
      </c>
      <c r="AT622" t="str">
        <f>IF(SCB2SPB!AT622='SP2TE(CH)'!AT622,"","NO")</f>
        <v/>
      </c>
      <c r="AU622" t="str">
        <f>IF(SCB2SPB!AU622='SP2TE(CH)'!AU622,"","NO")</f>
        <v/>
      </c>
      <c r="AV622" t="str">
        <f>IF(SCB2SPB!AV622='SP2TE(CH)'!AV622,"","NO")</f>
        <v/>
      </c>
      <c r="AW622" t="str">
        <f>IF(SCB2SPB!AW622='SP2TE(CH)'!AW622,"","NO")</f>
        <v/>
      </c>
      <c r="AX622" t="str">
        <f>IF(SCB2SPB!AX622='SP2TE(CH)'!AX622,"","NO")</f>
        <v/>
      </c>
      <c r="AY622" t="str">
        <f>IF(SCB2SPB!AY622='SP2TE(CH)'!AY622,"","NO")</f>
        <v/>
      </c>
      <c r="AZ622" t="str">
        <f>IF(SCB2SPB!AZ622='SP2TE(CH)'!AZ622,"","NO")</f>
        <v/>
      </c>
      <c r="BA622" t="str">
        <f>IF(SCB2SPB!BA622='SP2TE(CH)'!BA622,"","NO")</f>
        <v/>
      </c>
      <c r="BB622" t="str">
        <f>IF(SCB2SPB!BB622='SP2TE(CH)'!BB622,"","NO")</f>
        <v/>
      </c>
      <c r="BC622" t="str">
        <f>IF(SCB2SPB!BC622='SP2TE(CH)'!BC622,"","NO")</f>
        <v/>
      </c>
      <c r="BD622" t="str">
        <f>IF(SCB2SPB!BD622='SP2TE(CH)'!BD622,"","NO")</f>
        <v/>
      </c>
      <c r="BE622" t="str">
        <f>IF(SCB2SPB!BE622='SP2TE(CH)'!BE622,"","NO")</f>
        <v/>
      </c>
      <c r="BF622" t="str">
        <f>IF(SCB2SPB!BF622='SP2TE(CH)'!BF622,"","NO")</f>
        <v/>
      </c>
      <c r="BG622" t="str">
        <f>IF(SCB2SPB!BG622='SP2TE(CH)'!BG622,"","NO")</f>
        <v/>
      </c>
      <c r="BH622" t="str">
        <f>IF(SCB2SPB!BH622='SP2TE(CH)'!BH622,"","NO")</f>
        <v/>
      </c>
      <c r="BI622" t="str">
        <f>IF(SCB2SPB!BI622='SP2TE(CH)'!BI622,"","NO")</f>
        <v/>
      </c>
      <c r="BJ622" t="str">
        <f>IF(SCB2SPB!BJ622='SP2TE(CH)'!BJ622,"","NO")</f>
        <v/>
      </c>
      <c r="BK622" t="str">
        <f>IF(SCB2SPB!BK622='SP2TE(CH)'!BK622,"","NO")</f>
        <v/>
      </c>
      <c r="BL622" t="str">
        <f>IF(SCB2SPB!BL622='SP2TE(CH)'!BL622,"","NO")</f>
        <v/>
      </c>
      <c r="BM622" t="str">
        <f>IF(SCB2SPB!BM622='SP2TE(CH)'!BM622,"","NO")</f>
        <v/>
      </c>
      <c r="BN622" t="str">
        <f>IF(SCB2SPB!BN622='SP2TE(CH)'!BN622,"","NO")</f>
        <v/>
      </c>
      <c r="BO622" t="str">
        <f>IF(SCB2SPB!BO622='SP2TE(CH)'!BO622,"","NO")</f>
        <v/>
      </c>
      <c r="BP622">
        <f>SCB2SPB!BP622</f>
        <v>0</v>
      </c>
      <c r="BQ622">
        <f>SCB2SPB!BQ622</f>
        <v>0</v>
      </c>
      <c r="BR622">
        <f>SCB2SPB!BR622</f>
        <v>0</v>
      </c>
      <c r="BS622">
        <f>SCB2SPB!BS622</f>
        <v>0</v>
      </c>
      <c r="BT622">
        <f>SCB2SPB!BT622</f>
        <v>0</v>
      </c>
      <c r="BU622">
        <f>SCB2SPB!BU622</f>
        <v>0</v>
      </c>
      <c r="BV622">
        <f>SCB2SPB!BV622</f>
        <v>0</v>
      </c>
      <c r="BW622">
        <f>SCB2SPB!BW622</f>
        <v>0</v>
      </c>
      <c r="BX622">
        <f>SCB2SPB!BX622</f>
        <v>0</v>
      </c>
    </row>
    <row r="623" spans="1:76">
      <c r="A623" t="str">
        <f>IF(SCB2SPB!A623='SP2TE(CH)'!A623,"","NO")</f>
        <v/>
      </c>
      <c r="B623" t="str">
        <f>IF(SCB2SPB!B623='SP2TE(CH)'!B623,"","NO")</f>
        <v/>
      </c>
      <c r="C623" t="str">
        <f>IF(SCB2SPB!C623='SP2TE(CH)'!C623,"","NO")</f>
        <v/>
      </c>
      <c r="D623" s="127" t="str">
        <f>IF(SCB2SPB!D623='SP2TE(CH)'!D623,"","NO")</f>
        <v/>
      </c>
      <c r="E623" t="str">
        <f>IF(SCB2SPB!E623='SP2TE(CH)'!E623,"","NO")</f>
        <v/>
      </c>
      <c r="F623" t="str">
        <f>IF(SCB2SPB!F623='SP2TE(CH)'!F623,"","NO")</f>
        <v/>
      </c>
      <c r="G623" t="str">
        <f>IF(SCB2SPB!G623='SP2TE(CH)'!G623,"","NO")</f>
        <v/>
      </c>
      <c r="H623" s="74" t="str">
        <f>IF(SCB2SPB!H623='SP2TE(CH)'!H623,"","NO")</f>
        <v/>
      </c>
      <c r="I623" s="74" t="str">
        <f>IF(SCB2SPB!I623='SP2TE(CH)'!I623,"","NO")</f>
        <v/>
      </c>
      <c r="J623" s="74" t="str">
        <f>IF(SCB2SPB!J623='SP2TE(CH)'!J623,"","NO")</f>
        <v/>
      </c>
      <c r="K623" s="74" t="str">
        <f>IF(SCB2SPB!K623='SP2TE(CH)'!K623,"","NO")</f>
        <v/>
      </c>
      <c r="L623" s="74" t="str">
        <f>IF(SCB2SPB!L623='SP2TE(CH)'!L623,"","NO")</f>
        <v/>
      </c>
      <c r="M623" s="74" t="str">
        <f>IF(SCB2SPB!M623='SP2TE(CH)'!M623,"","NO")</f>
        <v/>
      </c>
      <c r="N623" s="74" t="str">
        <f>IF(SCB2SPB!N623='SP2TE(CH)'!N623,"","NO")</f>
        <v/>
      </c>
      <c r="O623" s="74" t="str">
        <f>IF(SCB2SPB!O623='SP2TE(CH)'!O623,"","NO")</f>
        <v/>
      </c>
      <c r="P623" s="74" t="str">
        <f>IF(SCB2SPB!P623='SP2TE(CH)'!P623,"","NO")</f>
        <v/>
      </c>
      <c r="Q623" t="str">
        <f>IF(SCB2SPB!Q623='SP2TE(CH)'!Q623,"","NO")</f>
        <v/>
      </c>
      <c r="R623" t="str">
        <f>IF(SCB2SPB!R623='SP2TE(CH)'!R623,"","NO")</f>
        <v/>
      </c>
      <c r="S623" t="str">
        <f>IF(SCB2SPB!S623='SP2TE(CH)'!S623,"","NO")</f>
        <v/>
      </c>
      <c r="T623" t="str">
        <f>IF(SCB2SPB!T623='SP2TE(CH)'!T623,"","NO")</f>
        <v/>
      </c>
      <c r="U623" t="str">
        <f>IF(SCB2SPB!U623='SP2TE(CH)'!U623,"","NO")</f>
        <v/>
      </c>
      <c r="V623" t="str">
        <f>IF(SCB2SPB!V623='SP2TE(CH)'!V623,"","NO")</f>
        <v/>
      </c>
      <c r="W623" t="str">
        <f>IF(SCB2SPB!W623='SP2TE(CH)'!W623,"","NO")</f>
        <v/>
      </c>
      <c r="X623" t="str">
        <f>IF(SCB2SPB!X623='SP2TE(CH)'!X623,"","NO")</f>
        <v/>
      </c>
      <c r="Y623" t="str">
        <f>IF(SCB2SPB!Y623='SP2TE(CH)'!Y623,"","NO")</f>
        <v/>
      </c>
      <c r="Z623" t="str">
        <f>IF(SCB2SPB!Z623='SP2TE(CH)'!Z623,"","NO")</f>
        <v/>
      </c>
      <c r="AA623" t="str">
        <f>IF(SCB2SPB!AA623='SP2TE(CH)'!AA623,"","NO")</f>
        <v/>
      </c>
      <c r="AB623" t="str">
        <f>IF(SCB2SPB!AB623='SP2TE(CH)'!AB623,"","NO")</f>
        <v/>
      </c>
      <c r="AC623" t="str">
        <f>IF(SCB2SPB!AC623='SP2TE(CH)'!AC623,"","NO")</f>
        <v/>
      </c>
      <c r="AD623" t="str">
        <f>IF(SCB2SPB!AD623='SP2TE(CH)'!AD623,"","NO")</f>
        <v/>
      </c>
      <c r="AE623" t="str">
        <f>IF(SCB2SPB!AE623='SP2TE(CH)'!AE623,"","NO")</f>
        <v/>
      </c>
      <c r="AF623" t="str">
        <f>IF(SCB2SPB!AF623='SP2TE(CH)'!AF623,"","NO")</f>
        <v/>
      </c>
      <c r="AG623" t="str">
        <f>IF(SCB2SPB!AG623='SP2TE(CH)'!AG623,"","NO")</f>
        <v/>
      </c>
      <c r="AH623" t="str">
        <f>IF(SCB2SPB!AH623='SP2TE(CH)'!AH623,"","NO")</f>
        <v/>
      </c>
      <c r="AI623" t="str">
        <f>IF(SCB2SPB!AI623='SP2TE(CH)'!AI623,"","NO")</f>
        <v/>
      </c>
      <c r="AJ623" t="str">
        <f>IF(SCB2SPB!AJ623='SP2TE(CH)'!AJ623,"","NO")</f>
        <v/>
      </c>
      <c r="AK623" t="str">
        <f>IF(SCB2SPB!AK623='SP2TE(CH)'!AK623,"","NO")</f>
        <v/>
      </c>
      <c r="AL623" t="str">
        <f>IF(SCB2SPB!AL623='SP2TE(CH)'!AL623,"","NO")</f>
        <v/>
      </c>
      <c r="AM623" t="str">
        <f>IF(SCB2SPB!AM623='SP2TE(CH)'!AM623,"","NO")</f>
        <v/>
      </c>
      <c r="AN623" t="str">
        <f>IF(SCB2SPB!AN623='SP2TE(CH)'!AN623,"","NO")</f>
        <v/>
      </c>
      <c r="AO623" t="str">
        <f>IF(SCB2SPB!AO623='SP2TE(CH)'!AO623,"","NO")</f>
        <v/>
      </c>
      <c r="AP623" t="str">
        <f>IF(SCB2SPB!AP623='SP2TE(CH)'!AP623,"","NO")</f>
        <v/>
      </c>
      <c r="AQ623" t="str">
        <f>IF(SCB2SPB!AQ623='SP2TE(CH)'!AQ623,"","NO")</f>
        <v/>
      </c>
      <c r="AR623" t="str">
        <f>IF(SCB2SPB!AR623='SP2TE(CH)'!AR623,"","NO")</f>
        <v/>
      </c>
      <c r="AS623" t="str">
        <f>IF(SCB2SPB!AS623='SP2TE(CH)'!AS623,"","NO")</f>
        <v/>
      </c>
      <c r="AT623" t="str">
        <f>IF(SCB2SPB!AT623='SP2TE(CH)'!AT623,"","NO")</f>
        <v/>
      </c>
      <c r="AU623" t="str">
        <f>IF(SCB2SPB!AU623='SP2TE(CH)'!AU623,"","NO")</f>
        <v/>
      </c>
      <c r="AV623" t="str">
        <f>IF(SCB2SPB!AV623='SP2TE(CH)'!AV623,"","NO")</f>
        <v/>
      </c>
      <c r="AW623" t="str">
        <f>IF(SCB2SPB!AW623='SP2TE(CH)'!AW623,"","NO")</f>
        <v/>
      </c>
      <c r="AX623" t="str">
        <f>IF(SCB2SPB!AX623='SP2TE(CH)'!AX623,"","NO")</f>
        <v/>
      </c>
      <c r="AY623" t="str">
        <f>IF(SCB2SPB!AY623='SP2TE(CH)'!AY623,"","NO")</f>
        <v/>
      </c>
      <c r="AZ623" t="str">
        <f>IF(SCB2SPB!AZ623='SP2TE(CH)'!AZ623,"","NO")</f>
        <v/>
      </c>
      <c r="BA623" t="str">
        <f>IF(SCB2SPB!BA623='SP2TE(CH)'!BA623,"","NO")</f>
        <v/>
      </c>
      <c r="BB623" t="str">
        <f>IF(SCB2SPB!BB623='SP2TE(CH)'!BB623,"","NO")</f>
        <v/>
      </c>
      <c r="BC623" t="str">
        <f>IF(SCB2SPB!BC623='SP2TE(CH)'!BC623,"","NO")</f>
        <v/>
      </c>
      <c r="BD623" t="str">
        <f>IF(SCB2SPB!BD623='SP2TE(CH)'!BD623,"","NO")</f>
        <v/>
      </c>
      <c r="BE623" t="str">
        <f>IF(SCB2SPB!BE623='SP2TE(CH)'!BE623,"","NO")</f>
        <v/>
      </c>
      <c r="BF623" t="str">
        <f>IF(SCB2SPB!BF623='SP2TE(CH)'!BF623,"","NO")</f>
        <v/>
      </c>
      <c r="BG623" t="str">
        <f>IF(SCB2SPB!BG623='SP2TE(CH)'!BG623,"","NO")</f>
        <v/>
      </c>
      <c r="BH623" t="str">
        <f>IF(SCB2SPB!BH623='SP2TE(CH)'!BH623,"","NO")</f>
        <v/>
      </c>
      <c r="BI623" t="str">
        <f>IF(SCB2SPB!BI623='SP2TE(CH)'!BI623,"","NO")</f>
        <v/>
      </c>
      <c r="BJ623" t="str">
        <f>IF(SCB2SPB!BJ623='SP2TE(CH)'!BJ623,"","NO")</f>
        <v/>
      </c>
      <c r="BK623" t="str">
        <f>IF(SCB2SPB!BK623='SP2TE(CH)'!BK623,"","NO")</f>
        <v/>
      </c>
      <c r="BL623" t="str">
        <f>IF(SCB2SPB!BL623='SP2TE(CH)'!BL623,"","NO")</f>
        <v/>
      </c>
      <c r="BM623" t="str">
        <f>IF(SCB2SPB!BM623='SP2TE(CH)'!BM623,"","NO")</f>
        <v/>
      </c>
      <c r="BN623" t="str">
        <f>IF(SCB2SPB!BN623='SP2TE(CH)'!BN623,"","NO")</f>
        <v/>
      </c>
      <c r="BO623" t="str">
        <f>IF(SCB2SPB!BO623='SP2TE(CH)'!BO623,"","NO")</f>
        <v/>
      </c>
      <c r="BP623">
        <f>SCB2SPB!BP623</f>
        <v>0</v>
      </c>
      <c r="BQ623">
        <f>SCB2SPB!BQ623</f>
        <v>0</v>
      </c>
      <c r="BR623">
        <f>SCB2SPB!BR623</f>
        <v>0</v>
      </c>
      <c r="BS623">
        <f>SCB2SPB!BS623</f>
        <v>0</v>
      </c>
      <c r="BT623">
        <f>SCB2SPB!BT623</f>
        <v>0</v>
      </c>
      <c r="BU623">
        <f>SCB2SPB!BU623</f>
        <v>0</v>
      </c>
      <c r="BV623">
        <f>SCB2SPB!BV623</f>
        <v>0</v>
      </c>
      <c r="BW623">
        <f>SCB2SPB!BW623</f>
        <v>0</v>
      </c>
      <c r="BX623">
        <f>SCB2SPB!BX623</f>
        <v>0</v>
      </c>
    </row>
    <row r="624" spans="1:76">
      <c r="A624" t="str">
        <f>IF(SCB2SPB!A624='SP2TE(CH)'!A624,"","NO")</f>
        <v/>
      </c>
      <c r="B624" t="str">
        <f>IF(SCB2SPB!B624='SP2TE(CH)'!B624,"","NO")</f>
        <v/>
      </c>
      <c r="C624" t="str">
        <f>IF(SCB2SPB!C624='SP2TE(CH)'!C624,"","NO")</f>
        <v/>
      </c>
      <c r="D624" s="127" t="str">
        <f>IF(SCB2SPB!D624='SP2TE(CH)'!D624,"","NO")</f>
        <v/>
      </c>
      <c r="E624" t="str">
        <f>IF(SCB2SPB!E624='SP2TE(CH)'!E624,"","NO")</f>
        <v/>
      </c>
      <c r="F624" t="str">
        <f>IF(SCB2SPB!F624='SP2TE(CH)'!F624,"","NO")</f>
        <v/>
      </c>
      <c r="G624" t="str">
        <f>IF(SCB2SPB!G624='SP2TE(CH)'!G624,"","NO")</f>
        <v/>
      </c>
      <c r="H624" s="74" t="str">
        <f>IF(SCB2SPB!H624='SP2TE(CH)'!H624,"","NO")</f>
        <v/>
      </c>
      <c r="I624" s="74" t="str">
        <f>IF(SCB2SPB!I624='SP2TE(CH)'!I624,"","NO")</f>
        <v/>
      </c>
      <c r="J624" s="74" t="str">
        <f>IF(SCB2SPB!J624='SP2TE(CH)'!J624,"","NO")</f>
        <v/>
      </c>
      <c r="K624" s="74" t="str">
        <f>IF(SCB2SPB!K624='SP2TE(CH)'!K624,"","NO")</f>
        <v/>
      </c>
      <c r="L624" s="74" t="str">
        <f>IF(SCB2SPB!L624='SP2TE(CH)'!L624,"","NO")</f>
        <v/>
      </c>
      <c r="M624" s="74" t="str">
        <f>IF(SCB2SPB!M624='SP2TE(CH)'!M624,"","NO")</f>
        <v/>
      </c>
      <c r="N624" s="74" t="str">
        <f>IF(SCB2SPB!N624='SP2TE(CH)'!N624,"","NO")</f>
        <v/>
      </c>
      <c r="O624" s="74" t="str">
        <f>IF(SCB2SPB!O624='SP2TE(CH)'!O624,"","NO")</f>
        <v/>
      </c>
      <c r="P624" s="74" t="str">
        <f>IF(SCB2SPB!P624='SP2TE(CH)'!P624,"","NO")</f>
        <v/>
      </c>
      <c r="Q624" t="str">
        <f>IF(SCB2SPB!Q624='SP2TE(CH)'!Q624,"","NO")</f>
        <v/>
      </c>
      <c r="R624" t="str">
        <f>IF(SCB2SPB!R624='SP2TE(CH)'!R624,"","NO")</f>
        <v/>
      </c>
      <c r="S624" t="str">
        <f>IF(SCB2SPB!S624='SP2TE(CH)'!S624,"","NO")</f>
        <v/>
      </c>
      <c r="T624" t="str">
        <f>IF(SCB2SPB!T624='SP2TE(CH)'!T624,"","NO")</f>
        <v/>
      </c>
      <c r="U624" t="str">
        <f>IF(SCB2SPB!U624='SP2TE(CH)'!U624,"","NO")</f>
        <v/>
      </c>
      <c r="V624" t="str">
        <f>IF(SCB2SPB!V624='SP2TE(CH)'!V624,"","NO")</f>
        <v/>
      </c>
      <c r="W624" t="str">
        <f>IF(SCB2SPB!W624='SP2TE(CH)'!W624,"","NO")</f>
        <v/>
      </c>
      <c r="X624" t="str">
        <f>IF(SCB2SPB!X624='SP2TE(CH)'!X624,"","NO")</f>
        <v/>
      </c>
      <c r="Y624" t="str">
        <f>IF(SCB2SPB!Y624='SP2TE(CH)'!Y624,"","NO")</f>
        <v/>
      </c>
      <c r="Z624" t="str">
        <f>IF(SCB2SPB!Z624='SP2TE(CH)'!Z624,"","NO")</f>
        <v/>
      </c>
      <c r="AA624" t="str">
        <f>IF(SCB2SPB!AA624='SP2TE(CH)'!AA624,"","NO")</f>
        <v/>
      </c>
      <c r="AB624" t="str">
        <f>IF(SCB2SPB!AB624='SP2TE(CH)'!AB624,"","NO")</f>
        <v/>
      </c>
      <c r="AC624" t="str">
        <f>IF(SCB2SPB!AC624='SP2TE(CH)'!AC624,"","NO")</f>
        <v/>
      </c>
      <c r="AD624" t="str">
        <f>IF(SCB2SPB!AD624='SP2TE(CH)'!AD624,"","NO")</f>
        <v/>
      </c>
      <c r="AE624" t="str">
        <f>IF(SCB2SPB!AE624='SP2TE(CH)'!AE624,"","NO")</f>
        <v/>
      </c>
      <c r="AF624" t="str">
        <f>IF(SCB2SPB!AF624='SP2TE(CH)'!AF624,"","NO")</f>
        <v/>
      </c>
      <c r="AG624" t="str">
        <f>IF(SCB2SPB!AG624='SP2TE(CH)'!AG624,"","NO")</f>
        <v/>
      </c>
      <c r="AH624" t="str">
        <f>IF(SCB2SPB!AH624='SP2TE(CH)'!AH624,"","NO")</f>
        <v/>
      </c>
      <c r="AI624" t="str">
        <f>IF(SCB2SPB!AI624='SP2TE(CH)'!AI624,"","NO")</f>
        <v/>
      </c>
      <c r="AJ624" t="str">
        <f>IF(SCB2SPB!AJ624='SP2TE(CH)'!AJ624,"","NO")</f>
        <v/>
      </c>
      <c r="AK624" t="str">
        <f>IF(SCB2SPB!AK624='SP2TE(CH)'!AK624,"","NO")</f>
        <v/>
      </c>
      <c r="AL624" t="str">
        <f>IF(SCB2SPB!AL624='SP2TE(CH)'!AL624,"","NO")</f>
        <v/>
      </c>
      <c r="AM624" t="str">
        <f>IF(SCB2SPB!AM624='SP2TE(CH)'!AM624,"","NO")</f>
        <v/>
      </c>
      <c r="AN624" t="str">
        <f>IF(SCB2SPB!AN624='SP2TE(CH)'!AN624,"","NO")</f>
        <v/>
      </c>
      <c r="AO624" t="str">
        <f>IF(SCB2SPB!AO624='SP2TE(CH)'!AO624,"","NO")</f>
        <v/>
      </c>
      <c r="AP624" t="str">
        <f>IF(SCB2SPB!AP624='SP2TE(CH)'!AP624,"","NO")</f>
        <v/>
      </c>
      <c r="AQ624" t="str">
        <f>IF(SCB2SPB!AQ624='SP2TE(CH)'!AQ624,"","NO")</f>
        <v/>
      </c>
      <c r="AR624" t="str">
        <f>IF(SCB2SPB!AR624='SP2TE(CH)'!AR624,"","NO")</f>
        <v/>
      </c>
      <c r="AS624" t="str">
        <f>IF(SCB2SPB!AS624='SP2TE(CH)'!AS624,"","NO")</f>
        <v/>
      </c>
      <c r="AT624" t="str">
        <f>IF(SCB2SPB!AT624='SP2TE(CH)'!AT624,"","NO")</f>
        <v/>
      </c>
      <c r="AU624" t="str">
        <f>IF(SCB2SPB!AU624='SP2TE(CH)'!AU624,"","NO")</f>
        <v/>
      </c>
      <c r="AV624" t="str">
        <f>IF(SCB2SPB!AV624='SP2TE(CH)'!AV624,"","NO")</f>
        <v/>
      </c>
      <c r="AW624" t="str">
        <f>IF(SCB2SPB!AW624='SP2TE(CH)'!AW624,"","NO")</f>
        <v/>
      </c>
      <c r="AX624" t="str">
        <f>IF(SCB2SPB!AX624='SP2TE(CH)'!AX624,"","NO")</f>
        <v/>
      </c>
      <c r="AY624" t="str">
        <f>IF(SCB2SPB!AY624='SP2TE(CH)'!AY624,"","NO")</f>
        <v/>
      </c>
      <c r="AZ624" t="str">
        <f>IF(SCB2SPB!AZ624='SP2TE(CH)'!AZ624,"","NO")</f>
        <v/>
      </c>
      <c r="BA624" t="str">
        <f>IF(SCB2SPB!BA624='SP2TE(CH)'!BA624,"","NO")</f>
        <v/>
      </c>
      <c r="BB624" t="str">
        <f>IF(SCB2SPB!BB624='SP2TE(CH)'!BB624,"","NO")</f>
        <v/>
      </c>
      <c r="BC624" t="str">
        <f>IF(SCB2SPB!BC624='SP2TE(CH)'!BC624,"","NO")</f>
        <v/>
      </c>
      <c r="BD624" t="str">
        <f>IF(SCB2SPB!BD624='SP2TE(CH)'!BD624,"","NO")</f>
        <v/>
      </c>
      <c r="BE624" t="str">
        <f>IF(SCB2SPB!BE624='SP2TE(CH)'!BE624,"","NO")</f>
        <v/>
      </c>
      <c r="BF624" t="str">
        <f>IF(SCB2SPB!BF624='SP2TE(CH)'!BF624,"","NO")</f>
        <v/>
      </c>
      <c r="BG624" t="str">
        <f>IF(SCB2SPB!BG624='SP2TE(CH)'!BG624,"","NO")</f>
        <v/>
      </c>
      <c r="BH624" t="str">
        <f>IF(SCB2SPB!BH624='SP2TE(CH)'!BH624,"","NO")</f>
        <v/>
      </c>
      <c r="BI624" t="str">
        <f>IF(SCB2SPB!BI624='SP2TE(CH)'!BI624,"","NO")</f>
        <v/>
      </c>
      <c r="BJ624" t="str">
        <f>IF(SCB2SPB!BJ624='SP2TE(CH)'!BJ624,"","NO")</f>
        <v/>
      </c>
      <c r="BK624" t="str">
        <f>IF(SCB2SPB!BK624='SP2TE(CH)'!BK624,"","NO")</f>
        <v/>
      </c>
      <c r="BL624" t="str">
        <f>IF(SCB2SPB!BL624='SP2TE(CH)'!BL624,"","NO")</f>
        <v/>
      </c>
      <c r="BM624" t="str">
        <f>IF(SCB2SPB!BM624='SP2TE(CH)'!BM624,"","NO")</f>
        <v/>
      </c>
      <c r="BN624" t="str">
        <f>IF(SCB2SPB!BN624='SP2TE(CH)'!BN624,"","NO")</f>
        <v/>
      </c>
      <c r="BO624" t="str">
        <f>IF(SCB2SPB!BO624='SP2TE(CH)'!BO624,"","NO")</f>
        <v/>
      </c>
      <c r="BP624">
        <f>SCB2SPB!BP624</f>
        <v>0</v>
      </c>
      <c r="BQ624">
        <f>SCB2SPB!BQ624</f>
        <v>0</v>
      </c>
      <c r="BR624">
        <f>SCB2SPB!BR624</f>
        <v>0</v>
      </c>
      <c r="BS624">
        <f>SCB2SPB!BS624</f>
        <v>0</v>
      </c>
      <c r="BT624">
        <f>SCB2SPB!BT624</f>
        <v>0</v>
      </c>
      <c r="BU624">
        <f>SCB2SPB!BU624</f>
        <v>0</v>
      </c>
      <c r="BV624">
        <f>SCB2SPB!BV624</f>
        <v>0</v>
      </c>
      <c r="BW624">
        <f>SCB2SPB!BW624</f>
        <v>0</v>
      </c>
      <c r="BX624">
        <f>SCB2SPB!BX624</f>
        <v>0</v>
      </c>
    </row>
    <row r="625" spans="1:76">
      <c r="A625" t="str">
        <f>IF(SCB2SPB!A625='SP2TE(CH)'!A625,"","NO")</f>
        <v/>
      </c>
      <c r="B625" t="str">
        <f>IF(SCB2SPB!B625='SP2TE(CH)'!B625,"","NO")</f>
        <v/>
      </c>
      <c r="C625" t="str">
        <f>IF(SCB2SPB!C625='SP2TE(CH)'!C625,"","NO")</f>
        <v/>
      </c>
      <c r="D625" s="127" t="str">
        <f>IF(SCB2SPB!D625='SP2TE(CH)'!D625,"","NO")</f>
        <v/>
      </c>
      <c r="E625" t="str">
        <f>IF(SCB2SPB!E625='SP2TE(CH)'!E625,"","NO")</f>
        <v/>
      </c>
      <c r="F625" t="str">
        <f>IF(SCB2SPB!F625='SP2TE(CH)'!F625,"","NO")</f>
        <v/>
      </c>
      <c r="G625" t="str">
        <f>IF(SCB2SPB!G625='SP2TE(CH)'!G625,"","NO")</f>
        <v/>
      </c>
      <c r="H625" s="74" t="str">
        <f>IF(SCB2SPB!H625='SP2TE(CH)'!H625,"","NO")</f>
        <v/>
      </c>
      <c r="I625" s="74" t="str">
        <f>IF(SCB2SPB!I625='SP2TE(CH)'!I625,"","NO")</f>
        <v/>
      </c>
      <c r="J625" s="74" t="str">
        <f>IF(SCB2SPB!J625='SP2TE(CH)'!J625,"","NO")</f>
        <v/>
      </c>
      <c r="K625" s="74" t="str">
        <f>IF(SCB2SPB!K625='SP2TE(CH)'!K625,"","NO")</f>
        <v/>
      </c>
      <c r="L625" s="74" t="str">
        <f>IF(SCB2SPB!L625='SP2TE(CH)'!L625,"","NO")</f>
        <v/>
      </c>
      <c r="M625" s="74" t="str">
        <f>IF(SCB2SPB!M625='SP2TE(CH)'!M625,"","NO")</f>
        <v/>
      </c>
      <c r="N625" s="74" t="str">
        <f>IF(SCB2SPB!N625='SP2TE(CH)'!N625,"","NO")</f>
        <v/>
      </c>
      <c r="O625" s="74" t="str">
        <f>IF(SCB2SPB!O625='SP2TE(CH)'!O625,"","NO")</f>
        <v/>
      </c>
      <c r="P625" s="74" t="str">
        <f>IF(SCB2SPB!P625='SP2TE(CH)'!P625,"","NO")</f>
        <v/>
      </c>
      <c r="Q625" t="str">
        <f>IF(SCB2SPB!Q625='SP2TE(CH)'!Q625,"","NO")</f>
        <v/>
      </c>
      <c r="R625" t="str">
        <f>IF(SCB2SPB!R625='SP2TE(CH)'!R625,"","NO")</f>
        <v/>
      </c>
      <c r="S625" t="str">
        <f>IF(SCB2SPB!S625='SP2TE(CH)'!S625,"","NO")</f>
        <v/>
      </c>
      <c r="T625" t="str">
        <f>IF(SCB2SPB!T625='SP2TE(CH)'!T625,"","NO")</f>
        <v/>
      </c>
      <c r="U625" t="str">
        <f>IF(SCB2SPB!U625='SP2TE(CH)'!U625,"","NO")</f>
        <v/>
      </c>
      <c r="V625" t="str">
        <f>IF(SCB2SPB!V625='SP2TE(CH)'!V625,"","NO")</f>
        <v/>
      </c>
      <c r="W625" t="str">
        <f>IF(SCB2SPB!W625='SP2TE(CH)'!W625,"","NO")</f>
        <v/>
      </c>
      <c r="X625" t="str">
        <f>IF(SCB2SPB!X625='SP2TE(CH)'!X625,"","NO")</f>
        <v/>
      </c>
      <c r="Y625" t="str">
        <f>IF(SCB2SPB!Y625='SP2TE(CH)'!Y625,"","NO")</f>
        <v/>
      </c>
      <c r="Z625" t="str">
        <f>IF(SCB2SPB!Z625='SP2TE(CH)'!Z625,"","NO")</f>
        <v/>
      </c>
      <c r="AA625" t="str">
        <f>IF(SCB2SPB!AA625='SP2TE(CH)'!AA625,"","NO")</f>
        <v/>
      </c>
      <c r="AB625" t="str">
        <f>IF(SCB2SPB!AB625='SP2TE(CH)'!AB625,"","NO")</f>
        <v/>
      </c>
      <c r="AC625" t="str">
        <f>IF(SCB2SPB!AC625='SP2TE(CH)'!AC625,"","NO")</f>
        <v/>
      </c>
      <c r="AD625" t="str">
        <f>IF(SCB2SPB!AD625='SP2TE(CH)'!AD625,"","NO")</f>
        <v/>
      </c>
      <c r="AE625" t="str">
        <f>IF(SCB2SPB!AE625='SP2TE(CH)'!AE625,"","NO")</f>
        <v/>
      </c>
      <c r="AF625" t="str">
        <f>IF(SCB2SPB!AF625='SP2TE(CH)'!AF625,"","NO")</f>
        <v/>
      </c>
      <c r="AG625" t="str">
        <f>IF(SCB2SPB!AG625='SP2TE(CH)'!AG625,"","NO")</f>
        <v/>
      </c>
      <c r="AH625" t="str">
        <f>IF(SCB2SPB!AH625='SP2TE(CH)'!AH625,"","NO")</f>
        <v/>
      </c>
      <c r="AI625" t="str">
        <f>IF(SCB2SPB!AI625='SP2TE(CH)'!AI625,"","NO")</f>
        <v/>
      </c>
      <c r="AJ625" t="str">
        <f>IF(SCB2SPB!AJ625='SP2TE(CH)'!AJ625,"","NO")</f>
        <v/>
      </c>
      <c r="AK625" t="str">
        <f>IF(SCB2SPB!AK625='SP2TE(CH)'!AK625,"","NO")</f>
        <v/>
      </c>
      <c r="AL625" t="str">
        <f>IF(SCB2SPB!AL625='SP2TE(CH)'!AL625,"","NO")</f>
        <v/>
      </c>
      <c r="AM625" t="str">
        <f>IF(SCB2SPB!AM625='SP2TE(CH)'!AM625,"","NO")</f>
        <v/>
      </c>
      <c r="AN625" t="str">
        <f>IF(SCB2SPB!AN625='SP2TE(CH)'!AN625,"","NO")</f>
        <v/>
      </c>
      <c r="AO625" t="str">
        <f>IF(SCB2SPB!AO625='SP2TE(CH)'!AO625,"","NO")</f>
        <v/>
      </c>
      <c r="AP625" t="str">
        <f>IF(SCB2SPB!AP625='SP2TE(CH)'!AP625,"","NO")</f>
        <v/>
      </c>
      <c r="AQ625" t="str">
        <f>IF(SCB2SPB!AQ625='SP2TE(CH)'!AQ625,"","NO")</f>
        <v/>
      </c>
      <c r="AR625" t="str">
        <f>IF(SCB2SPB!AR625='SP2TE(CH)'!AR625,"","NO")</f>
        <v/>
      </c>
      <c r="AS625" t="str">
        <f>IF(SCB2SPB!AS625='SP2TE(CH)'!AS625,"","NO")</f>
        <v/>
      </c>
      <c r="AT625" t="str">
        <f>IF(SCB2SPB!AT625='SP2TE(CH)'!AT625,"","NO")</f>
        <v/>
      </c>
      <c r="AU625" t="str">
        <f>IF(SCB2SPB!AU625='SP2TE(CH)'!AU625,"","NO")</f>
        <v/>
      </c>
      <c r="AV625" t="str">
        <f>IF(SCB2SPB!AV625='SP2TE(CH)'!AV625,"","NO")</f>
        <v/>
      </c>
      <c r="AW625" t="str">
        <f>IF(SCB2SPB!AW625='SP2TE(CH)'!AW625,"","NO")</f>
        <v/>
      </c>
      <c r="AX625" t="str">
        <f>IF(SCB2SPB!AX625='SP2TE(CH)'!AX625,"","NO")</f>
        <v/>
      </c>
      <c r="AY625" t="str">
        <f>IF(SCB2SPB!AY625='SP2TE(CH)'!AY625,"","NO")</f>
        <v/>
      </c>
      <c r="AZ625" t="str">
        <f>IF(SCB2SPB!AZ625='SP2TE(CH)'!AZ625,"","NO")</f>
        <v/>
      </c>
      <c r="BA625" t="str">
        <f>IF(SCB2SPB!BA625='SP2TE(CH)'!BA625,"","NO")</f>
        <v/>
      </c>
      <c r="BB625" t="str">
        <f>IF(SCB2SPB!BB625='SP2TE(CH)'!BB625,"","NO")</f>
        <v/>
      </c>
      <c r="BC625" t="str">
        <f>IF(SCB2SPB!BC625='SP2TE(CH)'!BC625,"","NO")</f>
        <v/>
      </c>
      <c r="BD625" t="str">
        <f>IF(SCB2SPB!BD625='SP2TE(CH)'!BD625,"","NO")</f>
        <v/>
      </c>
      <c r="BE625" t="str">
        <f>IF(SCB2SPB!BE625='SP2TE(CH)'!BE625,"","NO")</f>
        <v/>
      </c>
      <c r="BF625" t="str">
        <f>IF(SCB2SPB!BF625='SP2TE(CH)'!BF625,"","NO")</f>
        <v/>
      </c>
      <c r="BG625" t="str">
        <f>IF(SCB2SPB!BG625='SP2TE(CH)'!BG625,"","NO")</f>
        <v/>
      </c>
      <c r="BH625" t="str">
        <f>IF(SCB2SPB!BH625='SP2TE(CH)'!BH625,"","NO")</f>
        <v/>
      </c>
      <c r="BI625" t="str">
        <f>IF(SCB2SPB!BI625='SP2TE(CH)'!BI625,"","NO")</f>
        <v/>
      </c>
      <c r="BJ625" t="str">
        <f>IF(SCB2SPB!BJ625='SP2TE(CH)'!BJ625,"","NO")</f>
        <v/>
      </c>
      <c r="BK625" t="str">
        <f>IF(SCB2SPB!BK625='SP2TE(CH)'!BK625,"","NO")</f>
        <v/>
      </c>
      <c r="BL625" t="str">
        <f>IF(SCB2SPB!BL625='SP2TE(CH)'!BL625,"","NO")</f>
        <v/>
      </c>
      <c r="BM625" t="str">
        <f>IF(SCB2SPB!BM625='SP2TE(CH)'!BM625,"","NO")</f>
        <v/>
      </c>
      <c r="BN625" t="str">
        <f>IF(SCB2SPB!BN625='SP2TE(CH)'!BN625,"","NO")</f>
        <v/>
      </c>
      <c r="BO625" t="str">
        <f>IF(SCB2SPB!BO625='SP2TE(CH)'!BO625,"","NO")</f>
        <v/>
      </c>
      <c r="BP625">
        <f>SCB2SPB!BP625</f>
        <v>0</v>
      </c>
      <c r="BQ625">
        <f>SCB2SPB!BQ625</f>
        <v>0</v>
      </c>
      <c r="BR625">
        <f>SCB2SPB!BR625</f>
        <v>0</v>
      </c>
      <c r="BS625">
        <f>SCB2SPB!BS625</f>
        <v>0</v>
      </c>
      <c r="BT625">
        <f>SCB2SPB!BT625</f>
        <v>0</v>
      </c>
      <c r="BU625">
        <f>SCB2SPB!BU625</f>
        <v>0</v>
      </c>
      <c r="BV625">
        <f>SCB2SPB!BV625</f>
        <v>0</v>
      </c>
      <c r="BW625">
        <f>SCB2SPB!BW625</f>
        <v>0</v>
      </c>
      <c r="BX625">
        <f>SCB2SPB!BX625</f>
        <v>0</v>
      </c>
    </row>
    <row r="626" spans="1:76">
      <c r="A626" t="str">
        <f>IF(SCB2SPB!A626='SP2TE(CH)'!A626,"","NO")</f>
        <v/>
      </c>
      <c r="B626" t="str">
        <f>IF(SCB2SPB!B626='SP2TE(CH)'!B626,"","NO")</f>
        <v/>
      </c>
      <c r="C626" t="str">
        <f>IF(SCB2SPB!C626='SP2TE(CH)'!C626,"","NO")</f>
        <v/>
      </c>
      <c r="D626" s="127" t="str">
        <f>IF(SCB2SPB!D626='SP2TE(CH)'!D626,"","NO")</f>
        <v/>
      </c>
      <c r="E626" t="str">
        <f>IF(SCB2SPB!E626='SP2TE(CH)'!E626,"","NO")</f>
        <v/>
      </c>
      <c r="F626" t="str">
        <f>IF(SCB2SPB!F626='SP2TE(CH)'!F626,"","NO")</f>
        <v/>
      </c>
      <c r="G626" t="str">
        <f>IF(SCB2SPB!G626='SP2TE(CH)'!G626,"","NO")</f>
        <v/>
      </c>
      <c r="H626" s="74" t="str">
        <f>IF(SCB2SPB!H626='SP2TE(CH)'!H626,"","NO")</f>
        <v/>
      </c>
      <c r="I626" s="74" t="str">
        <f>IF(SCB2SPB!I626='SP2TE(CH)'!I626,"","NO")</f>
        <v/>
      </c>
      <c r="J626" s="74" t="str">
        <f>IF(SCB2SPB!J626='SP2TE(CH)'!J626,"","NO")</f>
        <v/>
      </c>
      <c r="K626" s="74" t="str">
        <f>IF(SCB2SPB!K626='SP2TE(CH)'!K626,"","NO")</f>
        <v/>
      </c>
      <c r="L626" s="74" t="str">
        <f>IF(SCB2SPB!L626='SP2TE(CH)'!L626,"","NO")</f>
        <v/>
      </c>
      <c r="M626" s="74" t="str">
        <f>IF(SCB2SPB!M626='SP2TE(CH)'!M626,"","NO")</f>
        <v/>
      </c>
      <c r="N626" s="74" t="str">
        <f>IF(SCB2SPB!N626='SP2TE(CH)'!N626,"","NO")</f>
        <v/>
      </c>
      <c r="O626" s="74" t="str">
        <f>IF(SCB2SPB!O626='SP2TE(CH)'!O626,"","NO")</f>
        <v/>
      </c>
      <c r="P626" s="74" t="str">
        <f>IF(SCB2SPB!P626='SP2TE(CH)'!P626,"","NO")</f>
        <v/>
      </c>
      <c r="Q626" t="str">
        <f>IF(SCB2SPB!Q626='SP2TE(CH)'!Q626,"","NO")</f>
        <v/>
      </c>
      <c r="R626" t="str">
        <f>IF(SCB2SPB!R626='SP2TE(CH)'!R626,"","NO")</f>
        <v/>
      </c>
      <c r="S626" t="str">
        <f>IF(SCB2SPB!S626='SP2TE(CH)'!S626,"","NO")</f>
        <v/>
      </c>
      <c r="T626" t="str">
        <f>IF(SCB2SPB!T626='SP2TE(CH)'!T626,"","NO")</f>
        <v/>
      </c>
      <c r="U626" t="str">
        <f>IF(SCB2SPB!U626='SP2TE(CH)'!U626,"","NO")</f>
        <v/>
      </c>
      <c r="V626" t="str">
        <f>IF(SCB2SPB!V626='SP2TE(CH)'!V626,"","NO")</f>
        <v/>
      </c>
      <c r="W626" t="str">
        <f>IF(SCB2SPB!W626='SP2TE(CH)'!W626,"","NO")</f>
        <v/>
      </c>
      <c r="X626" t="str">
        <f>IF(SCB2SPB!X626='SP2TE(CH)'!X626,"","NO")</f>
        <v/>
      </c>
      <c r="Y626" t="str">
        <f>IF(SCB2SPB!Y626='SP2TE(CH)'!Y626,"","NO")</f>
        <v/>
      </c>
      <c r="Z626" t="str">
        <f>IF(SCB2SPB!Z626='SP2TE(CH)'!Z626,"","NO")</f>
        <v/>
      </c>
      <c r="AA626" t="str">
        <f>IF(SCB2SPB!AA626='SP2TE(CH)'!AA626,"","NO")</f>
        <v/>
      </c>
      <c r="AB626" t="str">
        <f>IF(SCB2SPB!AB626='SP2TE(CH)'!AB626,"","NO")</f>
        <v/>
      </c>
      <c r="AC626" t="str">
        <f>IF(SCB2SPB!AC626='SP2TE(CH)'!AC626,"","NO")</f>
        <v/>
      </c>
      <c r="AD626" t="str">
        <f>IF(SCB2SPB!AD626='SP2TE(CH)'!AD626,"","NO")</f>
        <v/>
      </c>
      <c r="AE626" t="str">
        <f>IF(SCB2SPB!AE626='SP2TE(CH)'!AE626,"","NO")</f>
        <v/>
      </c>
      <c r="AF626" t="str">
        <f>IF(SCB2SPB!AF626='SP2TE(CH)'!AF626,"","NO")</f>
        <v/>
      </c>
      <c r="AG626" t="str">
        <f>IF(SCB2SPB!AG626='SP2TE(CH)'!AG626,"","NO")</f>
        <v/>
      </c>
      <c r="AH626" t="str">
        <f>IF(SCB2SPB!AH626='SP2TE(CH)'!AH626,"","NO")</f>
        <v/>
      </c>
      <c r="AI626" t="str">
        <f>IF(SCB2SPB!AI626='SP2TE(CH)'!AI626,"","NO")</f>
        <v/>
      </c>
      <c r="AJ626" t="str">
        <f>IF(SCB2SPB!AJ626='SP2TE(CH)'!AJ626,"","NO")</f>
        <v/>
      </c>
      <c r="AK626" t="str">
        <f>IF(SCB2SPB!AK626='SP2TE(CH)'!AK626,"","NO")</f>
        <v/>
      </c>
      <c r="AL626" t="str">
        <f>IF(SCB2SPB!AL626='SP2TE(CH)'!AL626,"","NO")</f>
        <v/>
      </c>
      <c r="AM626" t="str">
        <f>IF(SCB2SPB!AM626='SP2TE(CH)'!AM626,"","NO")</f>
        <v/>
      </c>
      <c r="AN626" t="str">
        <f>IF(SCB2SPB!AN626='SP2TE(CH)'!AN626,"","NO")</f>
        <v/>
      </c>
      <c r="AO626" t="str">
        <f>IF(SCB2SPB!AO626='SP2TE(CH)'!AO626,"","NO")</f>
        <v/>
      </c>
      <c r="AP626" t="str">
        <f>IF(SCB2SPB!AP626='SP2TE(CH)'!AP626,"","NO")</f>
        <v/>
      </c>
      <c r="AQ626" t="str">
        <f>IF(SCB2SPB!AQ626='SP2TE(CH)'!AQ626,"","NO")</f>
        <v/>
      </c>
      <c r="AR626" t="str">
        <f>IF(SCB2SPB!AR626='SP2TE(CH)'!AR626,"","NO")</f>
        <v/>
      </c>
      <c r="AS626" t="str">
        <f>IF(SCB2SPB!AS626='SP2TE(CH)'!AS626,"","NO")</f>
        <v/>
      </c>
      <c r="AT626" t="str">
        <f>IF(SCB2SPB!AT626='SP2TE(CH)'!AT626,"","NO")</f>
        <v/>
      </c>
      <c r="AU626" t="str">
        <f>IF(SCB2SPB!AU626='SP2TE(CH)'!AU626,"","NO")</f>
        <v/>
      </c>
      <c r="AV626" t="str">
        <f>IF(SCB2SPB!AV626='SP2TE(CH)'!AV626,"","NO")</f>
        <v/>
      </c>
      <c r="AW626" t="str">
        <f>IF(SCB2SPB!AW626='SP2TE(CH)'!AW626,"","NO")</f>
        <v/>
      </c>
      <c r="AX626" t="str">
        <f>IF(SCB2SPB!AX626='SP2TE(CH)'!AX626,"","NO")</f>
        <v/>
      </c>
      <c r="AY626" t="str">
        <f>IF(SCB2SPB!AY626='SP2TE(CH)'!AY626,"","NO")</f>
        <v/>
      </c>
      <c r="AZ626" t="str">
        <f>IF(SCB2SPB!AZ626='SP2TE(CH)'!AZ626,"","NO")</f>
        <v/>
      </c>
      <c r="BA626" t="str">
        <f>IF(SCB2SPB!BA626='SP2TE(CH)'!BA626,"","NO")</f>
        <v/>
      </c>
      <c r="BB626" t="str">
        <f>IF(SCB2SPB!BB626='SP2TE(CH)'!BB626,"","NO")</f>
        <v/>
      </c>
      <c r="BC626" t="str">
        <f>IF(SCB2SPB!BC626='SP2TE(CH)'!BC626,"","NO")</f>
        <v/>
      </c>
      <c r="BD626" t="str">
        <f>IF(SCB2SPB!BD626='SP2TE(CH)'!BD626,"","NO")</f>
        <v/>
      </c>
      <c r="BE626" t="str">
        <f>IF(SCB2SPB!BE626='SP2TE(CH)'!BE626,"","NO")</f>
        <v/>
      </c>
      <c r="BF626" t="str">
        <f>IF(SCB2SPB!BF626='SP2TE(CH)'!BF626,"","NO")</f>
        <v/>
      </c>
      <c r="BG626" t="str">
        <f>IF(SCB2SPB!BG626='SP2TE(CH)'!BG626,"","NO")</f>
        <v/>
      </c>
      <c r="BH626" t="str">
        <f>IF(SCB2SPB!BH626='SP2TE(CH)'!BH626,"","NO")</f>
        <v/>
      </c>
      <c r="BI626" t="str">
        <f>IF(SCB2SPB!BI626='SP2TE(CH)'!BI626,"","NO")</f>
        <v/>
      </c>
      <c r="BJ626" t="str">
        <f>IF(SCB2SPB!BJ626='SP2TE(CH)'!BJ626,"","NO")</f>
        <v/>
      </c>
      <c r="BK626" t="str">
        <f>IF(SCB2SPB!BK626='SP2TE(CH)'!BK626,"","NO")</f>
        <v/>
      </c>
      <c r="BL626" t="str">
        <f>IF(SCB2SPB!BL626='SP2TE(CH)'!BL626,"","NO")</f>
        <v/>
      </c>
      <c r="BM626" t="str">
        <f>IF(SCB2SPB!BM626='SP2TE(CH)'!BM626,"","NO")</f>
        <v/>
      </c>
      <c r="BN626" t="str">
        <f>IF(SCB2SPB!BN626='SP2TE(CH)'!BN626,"","NO")</f>
        <v/>
      </c>
      <c r="BO626" t="str">
        <f>IF(SCB2SPB!BO626='SP2TE(CH)'!BO626,"","NO")</f>
        <v/>
      </c>
      <c r="BP626">
        <f>SCB2SPB!BP626</f>
        <v>0</v>
      </c>
      <c r="BQ626">
        <f>SCB2SPB!BQ626</f>
        <v>0</v>
      </c>
      <c r="BR626">
        <f>SCB2SPB!BR626</f>
        <v>0</v>
      </c>
      <c r="BS626">
        <f>SCB2SPB!BS626</f>
        <v>0</v>
      </c>
      <c r="BT626">
        <f>SCB2SPB!BT626</f>
        <v>0</v>
      </c>
      <c r="BU626">
        <f>SCB2SPB!BU626</f>
        <v>0</v>
      </c>
      <c r="BV626">
        <f>SCB2SPB!BV626</f>
        <v>0</v>
      </c>
      <c r="BW626">
        <f>SCB2SPB!BW626</f>
        <v>0</v>
      </c>
      <c r="BX626">
        <f>SCB2SPB!BX626</f>
        <v>0</v>
      </c>
    </row>
    <row r="627" spans="1:76">
      <c r="A627" t="str">
        <f>IF(SCB2SPB!A627='SP2TE(CH)'!A627,"","NO")</f>
        <v/>
      </c>
      <c r="B627" t="str">
        <f>IF(SCB2SPB!B627='SP2TE(CH)'!B627,"","NO")</f>
        <v/>
      </c>
      <c r="C627" t="str">
        <f>IF(SCB2SPB!C627='SP2TE(CH)'!C627,"","NO")</f>
        <v/>
      </c>
      <c r="D627" s="127" t="str">
        <f>IF(SCB2SPB!D627='SP2TE(CH)'!D627,"","NO")</f>
        <v/>
      </c>
      <c r="E627" t="str">
        <f>IF(SCB2SPB!E627='SP2TE(CH)'!E627,"","NO")</f>
        <v/>
      </c>
      <c r="F627" t="str">
        <f>IF(SCB2SPB!F627='SP2TE(CH)'!F627,"","NO")</f>
        <v/>
      </c>
      <c r="G627" t="str">
        <f>IF(SCB2SPB!G627='SP2TE(CH)'!G627,"","NO")</f>
        <v/>
      </c>
      <c r="H627" s="74" t="str">
        <f>IF(SCB2SPB!H627='SP2TE(CH)'!H627,"","NO")</f>
        <v/>
      </c>
      <c r="I627" s="74" t="str">
        <f>IF(SCB2SPB!I627='SP2TE(CH)'!I627,"","NO")</f>
        <v/>
      </c>
      <c r="J627" s="74" t="str">
        <f>IF(SCB2SPB!J627='SP2TE(CH)'!J627,"","NO")</f>
        <v/>
      </c>
      <c r="K627" s="74" t="str">
        <f>IF(SCB2SPB!K627='SP2TE(CH)'!K627,"","NO")</f>
        <v/>
      </c>
      <c r="L627" s="74" t="str">
        <f>IF(SCB2SPB!L627='SP2TE(CH)'!L627,"","NO")</f>
        <v/>
      </c>
      <c r="M627" s="74" t="str">
        <f>IF(SCB2SPB!M627='SP2TE(CH)'!M627,"","NO")</f>
        <v/>
      </c>
      <c r="N627" s="74" t="str">
        <f>IF(SCB2SPB!N627='SP2TE(CH)'!N627,"","NO")</f>
        <v/>
      </c>
      <c r="O627" s="74" t="str">
        <f>IF(SCB2SPB!O627='SP2TE(CH)'!O627,"","NO")</f>
        <v/>
      </c>
      <c r="P627" s="74" t="str">
        <f>IF(SCB2SPB!P627='SP2TE(CH)'!P627,"","NO")</f>
        <v/>
      </c>
      <c r="Q627" t="str">
        <f>IF(SCB2SPB!Q627='SP2TE(CH)'!Q627,"","NO")</f>
        <v/>
      </c>
      <c r="R627" t="str">
        <f>IF(SCB2SPB!R627='SP2TE(CH)'!R627,"","NO")</f>
        <v/>
      </c>
      <c r="S627" t="str">
        <f>IF(SCB2SPB!S627='SP2TE(CH)'!S627,"","NO")</f>
        <v/>
      </c>
      <c r="T627" t="str">
        <f>IF(SCB2SPB!T627='SP2TE(CH)'!T627,"","NO")</f>
        <v/>
      </c>
      <c r="U627" t="str">
        <f>IF(SCB2SPB!U627='SP2TE(CH)'!U627,"","NO")</f>
        <v/>
      </c>
      <c r="V627" t="str">
        <f>IF(SCB2SPB!V627='SP2TE(CH)'!V627,"","NO")</f>
        <v/>
      </c>
      <c r="W627" t="str">
        <f>IF(SCB2SPB!W627='SP2TE(CH)'!W627,"","NO")</f>
        <v/>
      </c>
      <c r="X627" t="str">
        <f>IF(SCB2SPB!X627='SP2TE(CH)'!X627,"","NO")</f>
        <v/>
      </c>
      <c r="Y627" t="str">
        <f>IF(SCB2SPB!Y627='SP2TE(CH)'!Y627,"","NO")</f>
        <v/>
      </c>
      <c r="Z627" t="str">
        <f>IF(SCB2SPB!Z627='SP2TE(CH)'!Z627,"","NO")</f>
        <v/>
      </c>
      <c r="AA627" t="str">
        <f>IF(SCB2SPB!AA627='SP2TE(CH)'!AA627,"","NO")</f>
        <v/>
      </c>
      <c r="AB627" t="str">
        <f>IF(SCB2SPB!AB627='SP2TE(CH)'!AB627,"","NO")</f>
        <v/>
      </c>
      <c r="AC627" t="str">
        <f>IF(SCB2SPB!AC627='SP2TE(CH)'!AC627,"","NO")</f>
        <v/>
      </c>
      <c r="AD627" t="str">
        <f>IF(SCB2SPB!AD627='SP2TE(CH)'!AD627,"","NO")</f>
        <v/>
      </c>
      <c r="AE627" t="str">
        <f>IF(SCB2SPB!AE627='SP2TE(CH)'!AE627,"","NO")</f>
        <v/>
      </c>
      <c r="AF627" t="str">
        <f>IF(SCB2SPB!AF627='SP2TE(CH)'!AF627,"","NO")</f>
        <v/>
      </c>
      <c r="AG627" t="str">
        <f>IF(SCB2SPB!AG627='SP2TE(CH)'!AG627,"","NO")</f>
        <v/>
      </c>
      <c r="AH627" t="str">
        <f>IF(SCB2SPB!AH627='SP2TE(CH)'!AH627,"","NO")</f>
        <v/>
      </c>
      <c r="AI627" t="str">
        <f>IF(SCB2SPB!AI627='SP2TE(CH)'!AI627,"","NO")</f>
        <v/>
      </c>
      <c r="AJ627" t="str">
        <f>IF(SCB2SPB!AJ627='SP2TE(CH)'!AJ627,"","NO")</f>
        <v/>
      </c>
      <c r="AK627" t="str">
        <f>IF(SCB2SPB!AK627='SP2TE(CH)'!AK627,"","NO")</f>
        <v/>
      </c>
      <c r="AL627" t="str">
        <f>IF(SCB2SPB!AL627='SP2TE(CH)'!AL627,"","NO")</f>
        <v/>
      </c>
      <c r="AM627" t="str">
        <f>IF(SCB2SPB!AM627='SP2TE(CH)'!AM627,"","NO")</f>
        <v/>
      </c>
      <c r="AN627" t="str">
        <f>IF(SCB2SPB!AN627='SP2TE(CH)'!AN627,"","NO")</f>
        <v/>
      </c>
      <c r="AO627" t="str">
        <f>IF(SCB2SPB!AO627='SP2TE(CH)'!AO627,"","NO")</f>
        <v/>
      </c>
      <c r="AP627" t="str">
        <f>IF(SCB2SPB!AP627='SP2TE(CH)'!AP627,"","NO")</f>
        <v/>
      </c>
      <c r="AQ627" t="str">
        <f>IF(SCB2SPB!AQ627='SP2TE(CH)'!AQ627,"","NO")</f>
        <v/>
      </c>
      <c r="AR627" t="str">
        <f>IF(SCB2SPB!AR627='SP2TE(CH)'!AR627,"","NO")</f>
        <v/>
      </c>
      <c r="AS627" t="str">
        <f>IF(SCB2SPB!AS627='SP2TE(CH)'!AS627,"","NO")</f>
        <v/>
      </c>
      <c r="AT627" t="str">
        <f>IF(SCB2SPB!AT627='SP2TE(CH)'!AT627,"","NO")</f>
        <v/>
      </c>
      <c r="AU627" t="str">
        <f>IF(SCB2SPB!AU627='SP2TE(CH)'!AU627,"","NO")</f>
        <v/>
      </c>
      <c r="AV627" t="str">
        <f>IF(SCB2SPB!AV627='SP2TE(CH)'!AV627,"","NO")</f>
        <v/>
      </c>
      <c r="AW627" t="str">
        <f>IF(SCB2SPB!AW627='SP2TE(CH)'!AW627,"","NO")</f>
        <v/>
      </c>
      <c r="AX627" t="str">
        <f>IF(SCB2SPB!AX627='SP2TE(CH)'!AX627,"","NO")</f>
        <v/>
      </c>
      <c r="AY627" t="str">
        <f>IF(SCB2SPB!AY627='SP2TE(CH)'!AY627,"","NO")</f>
        <v/>
      </c>
      <c r="AZ627" t="str">
        <f>IF(SCB2SPB!AZ627='SP2TE(CH)'!AZ627,"","NO")</f>
        <v/>
      </c>
      <c r="BA627" t="str">
        <f>IF(SCB2SPB!BA627='SP2TE(CH)'!BA627,"","NO")</f>
        <v/>
      </c>
      <c r="BB627" t="str">
        <f>IF(SCB2SPB!BB627='SP2TE(CH)'!BB627,"","NO")</f>
        <v/>
      </c>
      <c r="BC627" t="str">
        <f>IF(SCB2SPB!BC627='SP2TE(CH)'!BC627,"","NO")</f>
        <v/>
      </c>
      <c r="BD627" t="str">
        <f>IF(SCB2SPB!BD627='SP2TE(CH)'!BD627,"","NO")</f>
        <v/>
      </c>
      <c r="BE627" t="str">
        <f>IF(SCB2SPB!BE627='SP2TE(CH)'!BE627,"","NO")</f>
        <v/>
      </c>
      <c r="BF627" t="str">
        <f>IF(SCB2SPB!BF627='SP2TE(CH)'!BF627,"","NO")</f>
        <v/>
      </c>
      <c r="BG627" t="str">
        <f>IF(SCB2SPB!BG627='SP2TE(CH)'!BG627,"","NO")</f>
        <v/>
      </c>
      <c r="BH627" t="str">
        <f>IF(SCB2SPB!BH627='SP2TE(CH)'!BH627,"","NO")</f>
        <v/>
      </c>
      <c r="BI627" t="str">
        <f>IF(SCB2SPB!BI627='SP2TE(CH)'!BI627,"","NO")</f>
        <v/>
      </c>
      <c r="BJ627" t="str">
        <f>IF(SCB2SPB!BJ627='SP2TE(CH)'!BJ627,"","NO")</f>
        <v/>
      </c>
      <c r="BK627" t="str">
        <f>IF(SCB2SPB!BK627='SP2TE(CH)'!BK627,"","NO")</f>
        <v/>
      </c>
      <c r="BL627" t="str">
        <f>IF(SCB2SPB!BL627='SP2TE(CH)'!BL627,"","NO")</f>
        <v/>
      </c>
      <c r="BM627" t="str">
        <f>IF(SCB2SPB!BM627='SP2TE(CH)'!BM627,"","NO")</f>
        <v/>
      </c>
      <c r="BN627" t="str">
        <f>IF(SCB2SPB!BN627='SP2TE(CH)'!BN627,"","NO")</f>
        <v/>
      </c>
      <c r="BO627" t="str">
        <f>IF(SCB2SPB!BO627='SP2TE(CH)'!BO627,"","NO")</f>
        <v/>
      </c>
      <c r="BP627">
        <f>SCB2SPB!BP627</f>
        <v>0</v>
      </c>
      <c r="BQ627">
        <f>SCB2SPB!BQ627</f>
        <v>0</v>
      </c>
      <c r="BR627">
        <f>SCB2SPB!BR627</f>
        <v>0</v>
      </c>
      <c r="BS627">
        <f>SCB2SPB!BS627</f>
        <v>0</v>
      </c>
      <c r="BT627">
        <f>SCB2SPB!BT627</f>
        <v>0</v>
      </c>
      <c r="BU627">
        <f>SCB2SPB!BU627</f>
        <v>0</v>
      </c>
      <c r="BV627">
        <f>SCB2SPB!BV627</f>
        <v>0</v>
      </c>
      <c r="BW627">
        <f>SCB2SPB!BW627</f>
        <v>0</v>
      </c>
      <c r="BX627">
        <f>SCB2SPB!BX627</f>
        <v>0</v>
      </c>
    </row>
    <row r="628" spans="1:76">
      <c r="A628" t="str">
        <f>IF(SCB2SPB!A628='SP2TE(CH)'!A628,"","NO")</f>
        <v/>
      </c>
      <c r="B628" t="str">
        <f>IF(SCB2SPB!B628='SP2TE(CH)'!B628,"","NO")</f>
        <v/>
      </c>
      <c r="C628" t="str">
        <f>IF(SCB2SPB!C628='SP2TE(CH)'!C628,"","NO")</f>
        <v/>
      </c>
      <c r="D628" s="127" t="str">
        <f>IF(SCB2SPB!D628='SP2TE(CH)'!D628,"","NO")</f>
        <v/>
      </c>
      <c r="E628" t="str">
        <f>IF(SCB2SPB!E628='SP2TE(CH)'!E628,"","NO")</f>
        <v/>
      </c>
      <c r="F628" t="str">
        <f>IF(SCB2SPB!F628='SP2TE(CH)'!F628,"","NO")</f>
        <v/>
      </c>
      <c r="G628" t="str">
        <f>IF(SCB2SPB!G628='SP2TE(CH)'!G628,"","NO")</f>
        <v/>
      </c>
      <c r="H628" s="74" t="str">
        <f>IF(SCB2SPB!H628='SP2TE(CH)'!H628,"","NO")</f>
        <v/>
      </c>
      <c r="I628" s="74" t="str">
        <f>IF(SCB2SPB!I628='SP2TE(CH)'!I628,"","NO")</f>
        <v/>
      </c>
      <c r="J628" s="74" t="str">
        <f>IF(SCB2SPB!J628='SP2TE(CH)'!J628,"","NO")</f>
        <v/>
      </c>
      <c r="K628" s="74" t="str">
        <f>IF(SCB2SPB!K628='SP2TE(CH)'!K628,"","NO")</f>
        <v/>
      </c>
      <c r="L628" s="74" t="str">
        <f>IF(SCB2SPB!L628='SP2TE(CH)'!L628,"","NO")</f>
        <v/>
      </c>
      <c r="M628" s="74" t="str">
        <f>IF(SCB2SPB!M628='SP2TE(CH)'!M628,"","NO")</f>
        <v/>
      </c>
      <c r="N628" s="74" t="str">
        <f>IF(SCB2SPB!N628='SP2TE(CH)'!N628,"","NO")</f>
        <v/>
      </c>
      <c r="O628" s="74" t="str">
        <f>IF(SCB2SPB!O628='SP2TE(CH)'!O628,"","NO")</f>
        <v/>
      </c>
      <c r="P628" s="74" t="str">
        <f>IF(SCB2SPB!P628='SP2TE(CH)'!P628,"","NO")</f>
        <v/>
      </c>
      <c r="Q628" t="str">
        <f>IF(SCB2SPB!Q628='SP2TE(CH)'!Q628,"","NO")</f>
        <v/>
      </c>
      <c r="R628" t="str">
        <f>IF(SCB2SPB!R628='SP2TE(CH)'!R628,"","NO")</f>
        <v/>
      </c>
      <c r="S628" t="str">
        <f>IF(SCB2SPB!S628='SP2TE(CH)'!S628,"","NO")</f>
        <v/>
      </c>
      <c r="T628" t="str">
        <f>IF(SCB2SPB!T628='SP2TE(CH)'!T628,"","NO")</f>
        <v/>
      </c>
      <c r="U628" t="str">
        <f>IF(SCB2SPB!U628='SP2TE(CH)'!U628,"","NO")</f>
        <v/>
      </c>
      <c r="V628" t="str">
        <f>IF(SCB2SPB!V628='SP2TE(CH)'!V628,"","NO")</f>
        <v/>
      </c>
      <c r="W628" t="str">
        <f>IF(SCB2SPB!W628='SP2TE(CH)'!W628,"","NO")</f>
        <v/>
      </c>
      <c r="X628" t="str">
        <f>IF(SCB2SPB!X628='SP2TE(CH)'!X628,"","NO")</f>
        <v/>
      </c>
      <c r="Y628" t="str">
        <f>IF(SCB2SPB!Y628='SP2TE(CH)'!Y628,"","NO")</f>
        <v/>
      </c>
      <c r="Z628" t="str">
        <f>IF(SCB2SPB!Z628='SP2TE(CH)'!Z628,"","NO")</f>
        <v/>
      </c>
      <c r="AA628" t="str">
        <f>IF(SCB2SPB!AA628='SP2TE(CH)'!AA628,"","NO")</f>
        <v/>
      </c>
      <c r="AB628" t="str">
        <f>IF(SCB2SPB!AB628='SP2TE(CH)'!AB628,"","NO")</f>
        <v/>
      </c>
      <c r="AC628" t="str">
        <f>IF(SCB2SPB!AC628='SP2TE(CH)'!AC628,"","NO")</f>
        <v/>
      </c>
      <c r="AD628" t="str">
        <f>IF(SCB2SPB!AD628='SP2TE(CH)'!AD628,"","NO")</f>
        <v/>
      </c>
      <c r="AE628" t="str">
        <f>IF(SCB2SPB!AE628='SP2TE(CH)'!AE628,"","NO")</f>
        <v/>
      </c>
      <c r="AF628" t="str">
        <f>IF(SCB2SPB!AF628='SP2TE(CH)'!AF628,"","NO")</f>
        <v/>
      </c>
      <c r="AG628" t="str">
        <f>IF(SCB2SPB!AG628='SP2TE(CH)'!AG628,"","NO")</f>
        <v/>
      </c>
      <c r="AH628" t="str">
        <f>IF(SCB2SPB!AH628='SP2TE(CH)'!AH628,"","NO")</f>
        <v/>
      </c>
      <c r="AI628" t="str">
        <f>IF(SCB2SPB!AI628='SP2TE(CH)'!AI628,"","NO")</f>
        <v/>
      </c>
      <c r="AJ628" t="str">
        <f>IF(SCB2SPB!AJ628='SP2TE(CH)'!AJ628,"","NO")</f>
        <v/>
      </c>
      <c r="AK628" t="str">
        <f>IF(SCB2SPB!AK628='SP2TE(CH)'!AK628,"","NO")</f>
        <v/>
      </c>
      <c r="AL628" t="str">
        <f>IF(SCB2SPB!AL628='SP2TE(CH)'!AL628,"","NO")</f>
        <v/>
      </c>
      <c r="AM628" t="str">
        <f>IF(SCB2SPB!AM628='SP2TE(CH)'!AM628,"","NO")</f>
        <v/>
      </c>
      <c r="AN628" t="str">
        <f>IF(SCB2SPB!AN628='SP2TE(CH)'!AN628,"","NO")</f>
        <v/>
      </c>
      <c r="AO628" t="str">
        <f>IF(SCB2SPB!AO628='SP2TE(CH)'!AO628,"","NO")</f>
        <v/>
      </c>
      <c r="AP628" t="str">
        <f>IF(SCB2SPB!AP628='SP2TE(CH)'!AP628,"","NO")</f>
        <v/>
      </c>
      <c r="AQ628" t="str">
        <f>IF(SCB2SPB!AQ628='SP2TE(CH)'!AQ628,"","NO")</f>
        <v/>
      </c>
      <c r="AR628" t="str">
        <f>IF(SCB2SPB!AR628='SP2TE(CH)'!AR628,"","NO")</f>
        <v/>
      </c>
      <c r="AS628" t="str">
        <f>IF(SCB2SPB!AS628='SP2TE(CH)'!AS628,"","NO")</f>
        <v/>
      </c>
      <c r="AT628" t="str">
        <f>IF(SCB2SPB!AT628='SP2TE(CH)'!AT628,"","NO")</f>
        <v/>
      </c>
      <c r="AU628" t="str">
        <f>IF(SCB2SPB!AU628='SP2TE(CH)'!AU628,"","NO")</f>
        <v/>
      </c>
      <c r="AV628" t="str">
        <f>IF(SCB2SPB!AV628='SP2TE(CH)'!AV628,"","NO")</f>
        <v/>
      </c>
      <c r="AW628" t="str">
        <f>IF(SCB2SPB!AW628='SP2TE(CH)'!AW628,"","NO")</f>
        <v/>
      </c>
      <c r="AX628" t="str">
        <f>IF(SCB2SPB!AX628='SP2TE(CH)'!AX628,"","NO")</f>
        <v/>
      </c>
      <c r="AY628" t="str">
        <f>IF(SCB2SPB!AY628='SP2TE(CH)'!AY628,"","NO")</f>
        <v/>
      </c>
      <c r="AZ628" t="str">
        <f>IF(SCB2SPB!AZ628='SP2TE(CH)'!AZ628,"","NO")</f>
        <v/>
      </c>
      <c r="BA628" t="str">
        <f>IF(SCB2SPB!BA628='SP2TE(CH)'!BA628,"","NO")</f>
        <v/>
      </c>
      <c r="BB628" t="str">
        <f>IF(SCB2SPB!BB628='SP2TE(CH)'!BB628,"","NO")</f>
        <v/>
      </c>
      <c r="BC628" t="str">
        <f>IF(SCB2SPB!BC628='SP2TE(CH)'!BC628,"","NO")</f>
        <v/>
      </c>
      <c r="BD628" t="str">
        <f>IF(SCB2SPB!BD628='SP2TE(CH)'!BD628,"","NO")</f>
        <v/>
      </c>
      <c r="BE628" t="str">
        <f>IF(SCB2SPB!BE628='SP2TE(CH)'!BE628,"","NO")</f>
        <v/>
      </c>
      <c r="BF628" t="str">
        <f>IF(SCB2SPB!BF628='SP2TE(CH)'!BF628,"","NO")</f>
        <v/>
      </c>
      <c r="BG628" t="str">
        <f>IF(SCB2SPB!BG628='SP2TE(CH)'!BG628,"","NO")</f>
        <v/>
      </c>
      <c r="BH628" t="str">
        <f>IF(SCB2SPB!BH628='SP2TE(CH)'!BH628,"","NO")</f>
        <v/>
      </c>
      <c r="BI628" t="str">
        <f>IF(SCB2SPB!BI628='SP2TE(CH)'!BI628,"","NO")</f>
        <v/>
      </c>
      <c r="BJ628" t="str">
        <f>IF(SCB2SPB!BJ628='SP2TE(CH)'!BJ628,"","NO")</f>
        <v/>
      </c>
      <c r="BK628" t="str">
        <f>IF(SCB2SPB!BK628='SP2TE(CH)'!BK628,"","NO")</f>
        <v/>
      </c>
      <c r="BL628" t="str">
        <f>IF(SCB2SPB!BL628='SP2TE(CH)'!BL628,"","NO")</f>
        <v/>
      </c>
      <c r="BM628" t="str">
        <f>IF(SCB2SPB!BM628='SP2TE(CH)'!BM628,"","NO")</f>
        <v/>
      </c>
      <c r="BN628" t="str">
        <f>IF(SCB2SPB!BN628='SP2TE(CH)'!BN628,"","NO")</f>
        <v/>
      </c>
      <c r="BO628" t="str">
        <f>IF(SCB2SPB!BO628='SP2TE(CH)'!BO628,"","NO")</f>
        <v/>
      </c>
      <c r="BP628">
        <f>SCB2SPB!BP628</f>
        <v>0</v>
      </c>
      <c r="BQ628">
        <f>SCB2SPB!BQ628</f>
        <v>0</v>
      </c>
      <c r="BR628">
        <f>SCB2SPB!BR628</f>
        <v>0</v>
      </c>
      <c r="BS628">
        <f>SCB2SPB!BS628</f>
        <v>0</v>
      </c>
      <c r="BT628">
        <f>SCB2SPB!BT628</f>
        <v>0</v>
      </c>
      <c r="BU628">
        <f>SCB2SPB!BU628</f>
        <v>0</v>
      </c>
      <c r="BV628">
        <f>SCB2SPB!BV628</f>
        <v>0</v>
      </c>
      <c r="BW628">
        <f>SCB2SPB!BW628</f>
        <v>0</v>
      </c>
      <c r="BX628">
        <f>SCB2SPB!BX628</f>
        <v>0</v>
      </c>
    </row>
    <row r="629" spans="1:76">
      <c r="A629" t="str">
        <f>IF(SCB2SPB!A629='SP2TE(CH)'!A629,"","NO")</f>
        <v/>
      </c>
      <c r="B629" t="str">
        <f>IF(SCB2SPB!B629='SP2TE(CH)'!B629,"","NO")</f>
        <v/>
      </c>
      <c r="C629" t="str">
        <f>IF(SCB2SPB!C629='SP2TE(CH)'!C629,"","NO")</f>
        <v/>
      </c>
      <c r="D629" s="127" t="str">
        <f>IF(SCB2SPB!D629='SP2TE(CH)'!D629,"","NO")</f>
        <v/>
      </c>
      <c r="E629" t="str">
        <f>IF(SCB2SPB!E629='SP2TE(CH)'!E629,"","NO")</f>
        <v/>
      </c>
      <c r="F629" t="str">
        <f>IF(SCB2SPB!F629='SP2TE(CH)'!F629,"","NO")</f>
        <v/>
      </c>
      <c r="G629" t="str">
        <f>IF(SCB2SPB!G629='SP2TE(CH)'!G629,"","NO")</f>
        <v/>
      </c>
      <c r="H629" s="74" t="str">
        <f>IF(SCB2SPB!H629='SP2TE(CH)'!H629,"","NO")</f>
        <v/>
      </c>
      <c r="I629" s="74" t="str">
        <f>IF(SCB2SPB!I629='SP2TE(CH)'!I629,"","NO")</f>
        <v/>
      </c>
      <c r="J629" s="74" t="str">
        <f>IF(SCB2SPB!J629='SP2TE(CH)'!J629,"","NO")</f>
        <v/>
      </c>
      <c r="K629" s="74" t="str">
        <f>IF(SCB2SPB!K629='SP2TE(CH)'!K629,"","NO")</f>
        <v/>
      </c>
      <c r="L629" s="74" t="str">
        <f>IF(SCB2SPB!L629='SP2TE(CH)'!L629,"","NO")</f>
        <v/>
      </c>
      <c r="M629" s="74" t="str">
        <f>IF(SCB2SPB!M629='SP2TE(CH)'!M629,"","NO")</f>
        <v/>
      </c>
      <c r="N629" s="74" t="str">
        <f>IF(SCB2SPB!N629='SP2TE(CH)'!N629,"","NO")</f>
        <v/>
      </c>
      <c r="O629" s="74" t="str">
        <f>IF(SCB2SPB!O629='SP2TE(CH)'!O629,"","NO")</f>
        <v/>
      </c>
      <c r="P629" s="74" t="str">
        <f>IF(SCB2SPB!P629='SP2TE(CH)'!P629,"","NO")</f>
        <v/>
      </c>
      <c r="Q629" t="str">
        <f>IF(SCB2SPB!Q629='SP2TE(CH)'!Q629,"","NO")</f>
        <v/>
      </c>
      <c r="R629" t="str">
        <f>IF(SCB2SPB!R629='SP2TE(CH)'!R629,"","NO")</f>
        <v/>
      </c>
      <c r="S629" t="str">
        <f>IF(SCB2SPB!S629='SP2TE(CH)'!S629,"","NO")</f>
        <v/>
      </c>
      <c r="T629" t="str">
        <f>IF(SCB2SPB!T629='SP2TE(CH)'!T629,"","NO")</f>
        <v/>
      </c>
      <c r="U629" t="str">
        <f>IF(SCB2SPB!U629='SP2TE(CH)'!U629,"","NO")</f>
        <v/>
      </c>
      <c r="V629" t="str">
        <f>IF(SCB2SPB!V629='SP2TE(CH)'!V629,"","NO")</f>
        <v/>
      </c>
      <c r="W629" t="str">
        <f>IF(SCB2SPB!W629='SP2TE(CH)'!W629,"","NO")</f>
        <v/>
      </c>
      <c r="X629" t="str">
        <f>IF(SCB2SPB!X629='SP2TE(CH)'!X629,"","NO")</f>
        <v/>
      </c>
      <c r="Y629" t="str">
        <f>IF(SCB2SPB!Y629='SP2TE(CH)'!Y629,"","NO")</f>
        <v/>
      </c>
      <c r="Z629" t="str">
        <f>IF(SCB2SPB!Z629='SP2TE(CH)'!Z629,"","NO")</f>
        <v/>
      </c>
      <c r="AA629" t="str">
        <f>IF(SCB2SPB!AA629='SP2TE(CH)'!AA629,"","NO")</f>
        <v/>
      </c>
      <c r="AB629" t="str">
        <f>IF(SCB2SPB!AB629='SP2TE(CH)'!AB629,"","NO")</f>
        <v/>
      </c>
      <c r="AC629" t="str">
        <f>IF(SCB2SPB!AC629='SP2TE(CH)'!AC629,"","NO")</f>
        <v/>
      </c>
      <c r="AD629" t="str">
        <f>IF(SCB2SPB!AD629='SP2TE(CH)'!AD629,"","NO")</f>
        <v/>
      </c>
      <c r="AE629" t="str">
        <f>IF(SCB2SPB!AE629='SP2TE(CH)'!AE629,"","NO")</f>
        <v/>
      </c>
      <c r="AF629" t="str">
        <f>IF(SCB2SPB!AF629='SP2TE(CH)'!AF629,"","NO")</f>
        <v/>
      </c>
      <c r="AG629" t="str">
        <f>IF(SCB2SPB!AG629='SP2TE(CH)'!AG629,"","NO")</f>
        <v/>
      </c>
      <c r="AH629" t="str">
        <f>IF(SCB2SPB!AH629='SP2TE(CH)'!AH629,"","NO")</f>
        <v/>
      </c>
      <c r="AI629" t="str">
        <f>IF(SCB2SPB!AI629='SP2TE(CH)'!AI629,"","NO")</f>
        <v/>
      </c>
      <c r="AJ629" t="str">
        <f>IF(SCB2SPB!AJ629='SP2TE(CH)'!AJ629,"","NO")</f>
        <v/>
      </c>
      <c r="AK629" t="str">
        <f>IF(SCB2SPB!AK629='SP2TE(CH)'!AK629,"","NO")</f>
        <v/>
      </c>
      <c r="AL629" t="str">
        <f>IF(SCB2SPB!AL629='SP2TE(CH)'!AL629,"","NO")</f>
        <v/>
      </c>
      <c r="AM629" t="str">
        <f>IF(SCB2SPB!AM629='SP2TE(CH)'!AM629,"","NO")</f>
        <v/>
      </c>
      <c r="AN629" t="str">
        <f>IF(SCB2SPB!AN629='SP2TE(CH)'!AN629,"","NO")</f>
        <v/>
      </c>
      <c r="AO629" t="str">
        <f>IF(SCB2SPB!AO629='SP2TE(CH)'!AO629,"","NO")</f>
        <v/>
      </c>
      <c r="AP629" t="str">
        <f>IF(SCB2SPB!AP629='SP2TE(CH)'!AP629,"","NO")</f>
        <v/>
      </c>
      <c r="AQ629" t="str">
        <f>IF(SCB2SPB!AQ629='SP2TE(CH)'!AQ629,"","NO")</f>
        <v/>
      </c>
      <c r="AR629" t="str">
        <f>IF(SCB2SPB!AR629='SP2TE(CH)'!AR629,"","NO")</f>
        <v/>
      </c>
      <c r="AS629" t="str">
        <f>IF(SCB2SPB!AS629='SP2TE(CH)'!AS629,"","NO")</f>
        <v/>
      </c>
      <c r="AT629" t="str">
        <f>IF(SCB2SPB!AT629='SP2TE(CH)'!AT629,"","NO")</f>
        <v/>
      </c>
      <c r="AU629" t="str">
        <f>IF(SCB2SPB!AU629='SP2TE(CH)'!AU629,"","NO")</f>
        <v/>
      </c>
      <c r="AV629" t="str">
        <f>IF(SCB2SPB!AV629='SP2TE(CH)'!AV629,"","NO")</f>
        <v/>
      </c>
      <c r="AW629" t="str">
        <f>IF(SCB2SPB!AW629='SP2TE(CH)'!AW629,"","NO")</f>
        <v/>
      </c>
      <c r="AX629" t="str">
        <f>IF(SCB2SPB!AX629='SP2TE(CH)'!AX629,"","NO")</f>
        <v/>
      </c>
      <c r="AY629" t="str">
        <f>IF(SCB2SPB!AY629='SP2TE(CH)'!AY629,"","NO")</f>
        <v/>
      </c>
      <c r="AZ629" t="str">
        <f>IF(SCB2SPB!AZ629='SP2TE(CH)'!AZ629,"","NO")</f>
        <v/>
      </c>
      <c r="BA629" t="str">
        <f>IF(SCB2SPB!BA629='SP2TE(CH)'!BA629,"","NO")</f>
        <v/>
      </c>
      <c r="BB629" t="str">
        <f>IF(SCB2SPB!BB629='SP2TE(CH)'!BB629,"","NO")</f>
        <v/>
      </c>
      <c r="BC629" t="str">
        <f>IF(SCB2SPB!BC629='SP2TE(CH)'!BC629,"","NO")</f>
        <v/>
      </c>
      <c r="BD629" t="str">
        <f>IF(SCB2SPB!BD629='SP2TE(CH)'!BD629,"","NO")</f>
        <v/>
      </c>
      <c r="BE629" t="str">
        <f>IF(SCB2SPB!BE629='SP2TE(CH)'!BE629,"","NO")</f>
        <v/>
      </c>
      <c r="BF629" t="str">
        <f>IF(SCB2SPB!BF629='SP2TE(CH)'!BF629,"","NO")</f>
        <v/>
      </c>
      <c r="BG629" t="str">
        <f>IF(SCB2SPB!BG629='SP2TE(CH)'!BG629,"","NO")</f>
        <v/>
      </c>
      <c r="BH629" t="str">
        <f>IF(SCB2SPB!BH629='SP2TE(CH)'!BH629,"","NO")</f>
        <v/>
      </c>
      <c r="BI629" t="str">
        <f>IF(SCB2SPB!BI629='SP2TE(CH)'!BI629,"","NO")</f>
        <v/>
      </c>
      <c r="BJ629" t="str">
        <f>IF(SCB2SPB!BJ629='SP2TE(CH)'!BJ629,"","NO")</f>
        <v/>
      </c>
      <c r="BK629" t="str">
        <f>IF(SCB2SPB!BK629='SP2TE(CH)'!BK629,"","NO")</f>
        <v/>
      </c>
      <c r="BL629" t="str">
        <f>IF(SCB2SPB!BL629='SP2TE(CH)'!BL629,"","NO")</f>
        <v/>
      </c>
      <c r="BM629" t="str">
        <f>IF(SCB2SPB!BM629='SP2TE(CH)'!BM629,"","NO")</f>
        <v/>
      </c>
      <c r="BN629" t="str">
        <f>IF(SCB2SPB!BN629='SP2TE(CH)'!BN629,"","NO")</f>
        <v/>
      </c>
      <c r="BO629" t="str">
        <f>IF(SCB2SPB!BO629='SP2TE(CH)'!BO629,"","NO")</f>
        <v/>
      </c>
      <c r="BP629">
        <f>SCB2SPB!BP629</f>
        <v>0</v>
      </c>
      <c r="BQ629">
        <f>SCB2SPB!BQ629</f>
        <v>0</v>
      </c>
      <c r="BR629">
        <f>SCB2SPB!BR629</f>
        <v>0</v>
      </c>
      <c r="BS629">
        <f>SCB2SPB!BS629</f>
        <v>0</v>
      </c>
      <c r="BT629">
        <f>SCB2SPB!BT629</f>
        <v>0</v>
      </c>
      <c r="BU629">
        <f>SCB2SPB!BU629</f>
        <v>0</v>
      </c>
      <c r="BV629">
        <f>SCB2SPB!BV629</f>
        <v>0</v>
      </c>
      <c r="BW629">
        <f>SCB2SPB!BW629</f>
        <v>0</v>
      </c>
      <c r="BX629">
        <f>SCB2SPB!BX629</f>
        <v>0</v>
      </c>
    </row>
    <row r="630" spans="1:76">
      <c r="A630" t="str">
        <f>IF(SCB2SPB!A630='SP2TE(CH)'!A630,"","NO")</f>
        <v/>
      </c>
      <c r="B630" t="str">
        <f>IF(SCB2SPB!B630='SP2TE(CH)'!B630,"","NO")</f>
        <v/>
      </c>
      <c r="C630" t="str">
        <f>IF(SCB2SPB!C630='SP2TE(CH)'!C630,"","NO")</f>
        <v/>
      </c>
      <c r="D630" s="127" t="str">
        <f>IF(SCB2SPB!D630='SP2TE(CH)'!D630,"","NO")</f>
        <v/>
      </c>
      <c r="E630" t="str">
        <f>IF(SCB2SPB!E630='SP2TE(CH)'!E630,"","NO")</f>
        <v/>
      </c>
      <c r="F630" t="str">
        <f>IF(SCB2SPB!F630='SP2TE(CH)'!F630,"","NO")</f>
        <v/>
      </c>
      <c r="G630" t="str">
        <f>IF(SCB2SPB!G630='SP2TE(CH)'!G630,"","NO")</f>
        <v/>
      </c>
      <c r="H630" s="74" t="str">
        <f>IF(SCB2SPB!H630='SP2TE(CH)'!H630,"","NO")</f>
        <v/>
      </c>
      <c r="I630" s="74" t="str">
        <f>IF(SCB2SPB!I630='SP2TE(CH)'!I630,"","NO")</f>
        <v/>
      </c>
      <c r="J630" s="74" t="str">
        <f>IF(SCB2SPB!J630='SP2TE(CH)'!J630,"","NO")</f>
        <v/>
      </c>
      <c r="K630" s="74" t="str">
        <f>IF(SCB2SPB!K630='SP2TE(CH)'!K630,"","NO")</f>
        <v/>
      </c>
      <c r="L630" s="74" t="str">
        <f>IF(SCB2SPB!L630='SP2TE(CH)'!L630,"","NO")</f>
        <v/>
      </c>
      <c r="M630" s="74" t="str">
        <f>IF(SCB2SPB!M630='SP2TE(CH)'!M630,"","NO")</f>
        <v/>
      </c>
      <c r="N630" s="74" t="str">
        <f>IF(SCB2SPB!N630='SP2TE(CH)'!N630,"","NO")</f>
        <v/>
      </c>
      <c r="O630" s="74" t="str">
        <f>IF(SCB2SPB!O630='SP2TE(CH)'!O630,"","NO")</f>
        <v/>
      </c>
      <c r="P630" s="74" t="str">
        <f>IF(SCB2SPB!P630='SP2TE(CH)'!P630,"","NO")</f>
        <v/>
      </c>
      <c r="Q630" t="str">
        <f>IF(SCB2SPB!Q630='SP2TE(CH)'!Q630,"","NO")</f>
        <v/>
      </c>
      <c r="R630" t="str">
        <f>IF(SCB2SPB!R630='SP2TE(CH)'!R630,"","NO")</f>
        <v/>
      </c>
      <c r="S630" t="str">
        <f>IF(SCB2SPB!S630='SP2TE(CH)'!S630,"","NO")</f>
        <v/>
      </c>
      <c r="T630" t="str">
        <f>IF(SCB2SPB!T630='SP2TE(CH)'!T630,"","NO")</f>
        <v/>
      </c>
      <c r="U630" t="str">
        <f>IF(SCB2SPB!U630='SP2TE(CH)'!U630,"","NO")</f>
        <v/>
      </c>
      <c r="V630" t="str">
        <f>IF(SCB2SPB!V630='SP2TE(CH)'!V630,"","NO")</f>
        <v/>
      </c>
      <c r="W630" t="str">
        <f>IF(SCB2SPB!W630='SP2TE(CH)'!W630,"","NO")</f>
        <v/>
      </c>
      <c r="X630" t="str">
        <f>IF(SCB2SPB!X630='SP2TE(CH)'!X630,"","NO")</f>
        <v/>
      </c>
      <c r="Y630" t="str">
        <f>IF(SCB2SPB!Y630='SP2TE(CH)'!Y630,"","NO")</f>
        <v/>
      </c>
      <c r="Z630" t="str">
        <f>IF(SCB2SPB!Z630='SP2TE(CH)'!Z630,"","NO")</f>
        <v/>
      </c>
      <c r="AA630" t="str">
        <f>IF(SCB2SPB!AA630='SP2TE(CH)'!AA630,"","NO")</f>
        <v/>
      </c>
      <c r="AB630" t="str">
        <f>IF(SCB2SPB!AB630='SP2TE(CH)'!AB630,"","NO")</f>
        <v/>
      </c>
      <c r="AC630" t="str">
        <f>IF(SCB2SPB!AC630='SP2TE(CH)'!AC630,"","NO")</f>
        <v/>
      </c>
      <c r="AD630" t="str">
        <f>IF(SCB2SPB!AD630='SP2TE(CH)'!AD630,"","NO")</f>
        <v/>
      </c>
      <c r="AE630" t="str">
        <f>IF(SCB2SPB!AE630='SP2TE(CH)'!AE630,"","NO")</f>
        <v/>
      </c>
      <c r="AF630" t="str">
        <f>IF(SCB2SPB!AF630='SP2TE(CH)'!AF630,"","NO")</f>
        <v/>
      </c>
      <c r="AG630" t="str">
        <f>IF(SCB2SPB!AG630='SP2TE(CH)'!AG630,"","NO")</f>
        <v/>
      </c>
      <c r="AH630" t="str">
        <f>IF(SCB2SPB!AH630='SP2TE(CH)'!AH630,"","NO")</f>
        <v/>
      </c>
      <c r="AI630" t="str">
        <f>IF(SCB2SPB!AI630='SP2TE(CH)'!AI630,"","NO")</f>
        <v/>
      </c>
      <c r="AJ630" t="str">
        <f>IF(SCB2SPB!AJ630='SP2TE(CH)'!AJ630,"","NO")</f>
        <v/>
      </c>
      <c r="AK630" t="str">
        <f>IF(SCB2SPB!AK630='SP2TE(CH)'!AK630,"","NO")</f>
        <v/>
      </c>
      <c r="AL630" t="str">
        <f>IF(SCB2SPB!AL630='SP2TE(CH)'!AL630,"","NO")</f>
        <v/>
      </c>
      <c r="AM630" t="str">
        <f>IF(SCB2SPB!AM630='SP2TE(CH)'!AM630,"","NO")</f>
        <v/>
      </c>
      <c r="AN630" t="str">
        <f>IF(SCB2SPB!AN630='SP2TE(CH)'!AN630,"","NO")</f>
        <v/>
      </c>
      <c r="AO630" t="str">
        <f>IF(SCB2SPB!AO630='SP2TE(CH)'!AO630,"","NO")</f>
        <v/>
      </c>
      <c r="AP630" t="str">
        <f>IF(SCB2SPB!AP630='SP2TE(CH)'!AP630,"","NO")</f>
        <v/>
      </c>
      <c r="AQ630" t="str">
        <f>IF(SCB2SPB!AQ630='SP2TE(CH)'!AQ630,"","NO")</f>
        <v/>
      </c>
      <c r="AR630" t="str">
        <f>IF(SCB2SPB!AR630='SP2TE(CH)'!AR630,"","NO")</f>
        <v/>
      </c>
      <c r="AS630" t="str">
        <f>IF(SCB2SPB!AS630='SP2TE(CH)'!AS630,"","NO")</f>
        <v/>
      </c>
      <c r="AT630" t="str">
        <f>IF(SCB2SPB!AT630='SP2TE(CH)'!AT630,"","NO")</f>
        <v/>
      </c>
      <c r="AU630" t="str">
        <f>IF(SCB2SPB!AU630='SP2TE(CH)'!AU630,"","NO")</f>
        <v/>
      </c>
      <c r="AV630" t="str">
        <f>IF(SCB2SPB!AV630='SP2TE(CH)'!AV630,"","NO")</f>
        <v/>
      </c>
      <c r="AW630" t="str">
        <f>IF(SCB2SPB!AW630='SP2TE(CH)'!AW630,"","NO")</f>
        <v/>
      </c>
      <c r="AX630" t="str">
        <f>IF(SCB2SPB!AX630='SP2TE(CH)'!AX630,"","NO")</f>
        <v/>
      </c>
      <c r="AY630" t="str">
        <f>IF(SCB2SPB!AY630='SP2TE(CH)'!AY630,"","NO")</f>
        <v/>
      </c>
      <c r="AZ630" t="str">
        <f>IF(SCB2SPB!AZ630='SP2TE(CH)'!AZ630,"","NO")</f>
        <v/>
      </c>
      <c r="BA630" t="str">
        <f>IF(SCB2SPB!BA630='SP2TE(CH)'!BA630,"","NO")</f>
        <v/>
      </c>
      <c r="BB630" t="str">
        <f>IF(SCB2SPB!BB630='SP2TE(CH)'!BB630,"","NO")</f>
        <v/>
      </c>
      <c r="BC630" t="str">
        <f>IF(SCB2SPB!BC630='SP2TE(CH)'!BC630,"","NO")</f>
        <v/>
      </c>
      <c r="BD630" t="str">
        <f>IF(SCB2SPB!BD630='SP2TE(CH)'!BD630,"","NO")</f>
        <v/>
      </c>
      <c r="BE630" t="str">
        <f>IF(SCB2SPB!BE630='SP2TE(CH)'!BE630,"","NO")</f>
        <v/>
      </c>
      <c r="BF630" t="str">
        <f>IF(SCB2SPB!BF630='SP2TE(CH)'!BF630,"","NO")</f>
        <v/>
      </c>
      <c r="BG630" t="str">
        <f>IF(SCB2SPB!BG630='SP2TE(CH)'!BG630,"","NO")</f>
        <v/>
      </c>
      <c r="BH630" t="str">
        <f>IF(SCB2SPB!BH630='SP2TE(CH)'!BH630,"","NO")</f>
        <v/>
      </c>
      <c r="BI630" t="str">
        <f>IF(SCB2SPB!BI630='SP2TE(CH)'!BI630,"","NO")</f>
        <v/>
      </c>
      <c r="BJ630" t="str">
        <f>IF(SCB2SPB!BJ630='SP2TE(CH)'!BJ630,"","NO")</f>
        <v/>
      </c>
      <c r="BK630" t="str">
        <f>IF(SCB2SPB!BK630='SP2TE(CH)'!BK630,"","NO")</f>
        <v/>
      </c>
      <c r="BL630" t="str">
        <f>IF(SCB2SPB!BL630='SP2TE(CH)'!BL630,"","NO")</f>
        <v/>
      </c>
      <c r="BM630" t="str">
        <f>IF(SCB2SPB!BM630='SP2TE(CH)'!BM630,"","NO")</f>
        <v/>
      </c>
      <c r="BN630" t="str">
        <f>IF(SCB2SPB!BN630='SP2TE(CH)'!BN630,"","NO")</f>
        <v/>
      </c>
      <c r="BO630" t="str">
        <f>IF(SCB2SPB!BO630='SP2TE(CH)'!BO630,"","NO")</f>
        <v/>
      </c>
      <c r="BP630">
        <f>SCB2SPB!BP630</f>
        <v>0</v>
      </c>
      <c r="BQ630">
        <f>SCB2SPB!BQ630</f>
        <v>0</v>
      </c>
      <c r="BR630">
        <f>SCB2SPB!BR630</f>
        <v>0</v>
      </c>
      <c r="BS630">
        <f>SCB2SPB!BS630</f>
        <v>0</v>
      </c>
      <c r="BT630">
        <f>SCB2SPB!BT630</f>
        <v>0</v>
      </c>
      <c r="BU630">
        <f>SCB2SPB!BU630</f>
        <v>0</v>
      </c>
      <c r="BV630">
        <f>SCB2SPB!BV630</f>
        <v>0</v>
      </c>
      <c r="BW630">
        <f>SCB2SPB!BW630</f>
        <v>0</v>
      </c>
      <c r="BX630">
        <f>SCB2SPB!BX630</f>
        <v>0</v>
      </c>
    </row>
    <row r="631" spans="1:76">
      <c r="A631" t="str">
        <f>IF(SCB2SPB!A631='SP2TE(CH)'!A631,"","NO")</f>
        <v/>
      </c>
      <c r="B631" t="str">
        <f>IF(SCB2SPB!B631='SP2TE(CH)'!B631,"","NO")</f>
        <v/>
      </c>
      <c r="C631" t="str">
        <f>IF(SCB2SPB!C631='SP2TE(CH)'!C631,"","NO")</f>
        <v/>
      </c>
      <c r="D631" s="127" t="str">
        <f>IF(SCB2SPB!D631='SP2TE(CH)'!D631,"","NO")</f>
        <v/>
      </c>
      <c r="E631" t="str">
        <f>IF(SCB2SPB!E631='SP2TE(CH)'!E631,"","NO")</f>
        <v/>
      </c>
      <c r="F631" t="str">
        <f>IF(SCB2SPB!F631='SP2TE(CH)'!F631,"","NO")</f>
        <v/>
      </c>
      <c r="G631" t="str">
        <f>IF(SCB2SPB!G631='SP2TE(CH)'!G631,"","NO")</f>
        <v/>
      </c>
      <c r="H631" s="74" t="str">
        <f>IF(SCB2SPB!H631='SP2TE(CH)'!H631,"","NO")</f>
        <v/>
      </c>
      <c r="I631" s="74" t="str">
        <f>IF(SCB2SPB!I631='SP2TE(CH)'!I631,"","NO")</f>
        <v/>
      </c>
      <c r="J631" s="74" t="str">
        <f>IF(SCB2SPB!J631='SP2TE(CH)'!J631,"","NO")</f>
        <v/>
      </c>
      <c r="K631" s="74" t="str">
        <f>IF(SCB2SPB!K631='SP2TE(CH)'!K631,"","NO")</f>
        <v/>
      </c>
      <c r="L631" s="74" t="str">
        <f>IF(SCB2SPB!L631='SP2TE(CH)'!L631,"","NO")</f>
        <v/>
      </c>
      <c r="M631" s="74" t="str">
        <f>IF(SCB2SPB!M631='SP2TE(CH)'!M631,"","NO")</f>
        <v/>
      </c>
      <c r="N631" s="74" t="str">
        <f>IF(SCB2SPB!N631='SP2TE(CH)'!N631,"","NO")</f>
        <v/>
      </c>
      <c r="O631" s="74" t="str">
        <f>IF(SCB2SPB!O631='SP2TE(CH)'!O631,"","NO")</f>
        <v/>
      </c>
      <c r="P631" s="74" t="str">
        <f>IF(SCB2SPB!P631='SP2TE(CH)'!P631,"","NO")</f>
        <v/>
      </c>
      <c r="Q631" t="str">
        <f>IF(SCB2SPB!Q631='SP2TE(CH)'!Q631,"","NO")</f>
        <v/>
      </c>
      <c r="R631" t="str">
        <f>IF(SCB2SPB!R631='SP2TE(CH)'!R631,"","NO")</f>
        <v/>
      </c>
      <c r="S631" t="str">
        <f>IF(SCB2SPB!S631='SP2TE(CH)'!S631,"","NO")</f>
        <v/>
      </c>
      <c r="T631" t="str">
        <f>IF(SCB2SPB!T631='SP2TE(CH)'!T631,"","NO")</f>
        <v/>
      </c>
      <c r="U631" t="str">
        <f>IF(SCB2SPB!U631='SP2TE(CH)'!U631,"","NO")</f>
        <v/>
      </c>
      <c r="V631" t="str">
        <f>IF(SCB2SPB!V631='SP2TE(CH)'!V631,"","NO")</f>
        <v/>
      </c>
      <c r="W631" t="str">
        <f>IF(SCB2SPB!W631='SP2TE(CH)'!W631,"","NO")</f>
        <v/>
      </c>
      <c r="X631" t="str">
        <f>IF(SCB2SPB!X631='SP2TE(CH)'!X631,"","NO")</f>
        <v/>
      </c>
      <c r="Y631" t="str">
        <f>IF(SCB2SPB!Y631='SP2TE(CH)'!Y631,"","NO")</f>
        <v/>
      </c>
      <c r="Z631" t="str">
        <f>IF(SCB2SPB!Z631='SP2TE(CH)'!Z631,"","NO")</f>
        <v/>
      </c>
      <c r="AA631" t="str">
        <f>IF(SCB2SPB!AA631='SP2TE(CH)'!AA631,"","NO")</f>
        <v/>
      </c>
      <c r="AB631" t="str">
        <f>IF(SCB2SPB!AB631='SP2TE(CH)'!AB631,"","NO")</f>
        <v/>
      </c>
      <c r="AC631" t="str">
        <f>IF(SCB2SPB!AC631='SP2TE(CH)'!AC631,"","NO")</f>
        <v/>
      </c>
      <c r="AD631" t="str">
        <f>IF(SCB2SPB!AD631='SP2TE(CH)'!AD631,"","NO")</f>
        <v/>
      </c>
      <c r="AE631" t="str">
        <f>IF(SCB2SPB!AE631='SP2TE(CH)'!AE631,"","NO")</f>
        <v/>
      </c>
      <c r="AF631" t="str">
        <f>IF(SCB2SPB!AF631='SP2TE(CH)'!AF631,"","NO")</f>
        <v/>
      </c>
      <c r="AG631" t="str">
        <f>IF(SCB2SPB!AG631='SP2TE(CH)'!AG631,"","NO")</f>
        <v/>
      </c>
      <c r="AH631" t="str">
        <f>IF(SCB2SPB!AH631='SP2TE(CH)'!AH631,"","NO")</f>
        <v/>
      </c>
      <c r="AI631" t="str">
        <f>IF(SCB2SPB!AI631='SP2TE(CH)'!AI631,"","NO")</f>
        <v/>
      </c>
      <c r="AJ631" t="str">
        <f>IF(SCB2SPB!AJ631='SP2TE(CH)'!AJ631,"","NO")</f>
        <v/>
      </c>
      <c r="AK631" t="str">
        <f>IF(SCB2SPB!AK631='SP2TE(CH)'!AK631,"","NO")</f>
        <v/>
      </c>
      <c r="AL631" t="str">
        <f>IF(SCB2SPB!AL631='SP2TE(CH)'!AL631,"","NO")</f>
        <v/>
      </c>
      <c r="AM631" t="str">
        <f>IF(SCB2SPB!AM631='SP2TE(CH)'!AM631,"","NO")</f>
        <v/>
      </c>
      <c r="AN631" t="str">
        <f>IF(SCB2SPB!AN631='SP2TE(CH)'!AN631,"","NO")</f>
        <v/>
      </c>
      <c r="AO631" t="str">
        <f>IF(SCB2SPB!AO631='SP2TE(CH)'!AO631,"","NO")</f>
        <v/>
      </c>
      <c r="AP631" t="str">
        <f>IF(SCB2SPB!AP631='SP2TE(CH)'!AP631,"","NO")</f>
        <v/>
      </c>
      <c r="AQ631" t="str">
        <f>IF(SCB2SPB!AQ631='SP2TE(CH)'!AQ631,"","NO")</f>
        <v/>
      </c>
      <c r="AR631" t="str">
        <f>IF(SCB2SPB!AR631='SP2TE(CH)'!AR631,"","NO")</f>
        <v/>
      </c>
      <c r="AS631" t="str">
        <f>IF(SCB2SPB!AS631='SP2TE(CH)'!AS631,"","NO")</f>
        <v/>
      </c>
      <c r="AT631" t="str">
        <f>IF(SCB2SPB!AT631='SP2TE(CH)'!AT631,"","NO")</f>
        <v/>
      </c>
      <c r="AU631" t="str">
        <f>IF(SCB2SPB!AU631='SP2TE(CH)'!AU631,"","NO")</f>
        <v/>
      </c>
      <c r="AV631" t="str">
        <f>IF(SCB2SPB!AV631='SP2TE(CH)'!AV631,"","NO")</f>
        <v/>
      </c>
      <c r="AW631" t="str">
        <f>IF(SCB2SPB!AW631='SP2TE(CH)'!AW631,"","NO")</f>
        <v/>
      </c>
      <c r="AX631" t="str">
        <f>IF(SCB2SPB!AX631='SP2TE(CH)'!AX631,"","NO")</f>
        <v/>
      </c>
      <c r="AY631" t="str">
        <f>IF(SCB2SPB!AY631='SP2TE(CH)'!AY631,"","NO")</f>
        <v/>
      </c>
      <c r="AZ631" t="str">
        <f>IF(SCB2SPB!AZ631='SP2TE(CH)'!AZ631,"","NO")</f>
        <v/>
      </c>
      <c r="BA631" t="str">
        <f>IF(SCB2SPB!BA631='SP2TE(CH)'!BA631,"","NO")</f>
        <v/>
      </c>
      <c r="BB631" t="str">
        <f>IF(SCB2SPB!BB631='SP2TE(CH)'!BB631,"","NO")</f>
        <v/>
      </c>
      <c r="BC631" t="str">
        <f>IF(SCB2SPB!BC631='SP2TE(CH)'!BC631,"","NO")</f>
        <v/>
      </c>
      <c r="BD631" t="str">
        <f>IF(SCB2SPB!BD631='SP2TE(CH)'!BD631,"","NO")</f>
        <v/>
      </c>
      <c r="BE631" t="str">
        <f>IF(SCB2SPB!BE631='SP2TE(CH)'!BE631,"","NO")</f>
        <v/>
      </c>
      <c r="BF631" t="str">
        <f>IF(SCB2SPB!BF631='SP2TE(CH)'!BF631,"","NO")</f>
        <v/>
      </c>
      <c r="BG631" t="str">
        <f>IF(SCB2SPB!BG631='SP2TE(CH)'!BG631,"","NO")</f>
        <v/>
      </c>
      <c r="BH631" t="str">
        <f>IF(SCB2SPB!BH631='SP2TE(CH)'!BH631,"","NO")</f>
        <v/>
      </c>
      <c r="BI631" t="str">
        <f>IF(SCB2SPB!BI631='SP2TE(CH)'!BI631,"","NO")</f>
        <v/>
      </c>
      <c r="BJ631" t="str">
        <f>IF(SCB2SPB!BJ631='SP2TE(CH)'!BJ631,"","NO")</f>
        <v/>
      </c>
      <c r="BK631" t="str">
        <f>IF(SCB2SPB!BK631='SP2TE(CH)'!BK631,"","NO")</f>
        <v/>
      </c>
      <c r="BL631" t="str">
        <f>IF(SCB2SPB!BL631='SP2TE(CH)'!BL631,"","NO")</f>
        <v/>
      </c>
      <c r="BM631" t="str">
        <f>IF(SCB2SPB!BM631='SP2TE(CH)'!BM631,"","NO")</f>
        <v/>
      </c>
      <c r="BN631" t="str">
        <f>IF(SCB2SPB!BN631='SP2TE(CH)'!BN631,"","NO")</f>
        <v/>
      </c>
      <c r="BO631" t="str">
        <f>IF(SCB2SPB!BO631='SP2TE(CH)'!BO631,"","NO")</f>
        <v/>
      </c>
      <c r="BP631">
        <f>SCB2SPB!BP631</f>
        <v>0</v>
      </c>
      <c r="BQ631">
        <f>SCB2SPB!BQ631</f>
        <v>0</v>
      </c>
      <c r="BR631">
        <f>SCB2SPB!BR631</f>
        <v>0</v>
      </c>
      <c r="BS631">
        <f>SCB2SPB!BS631</f>
        <v>0</v>
      </c>
      <c r="BT631">
        <f>SCB2SPB!BT631</f>
        <v>0</v>
      </c>
      <c r="BU631">
        <f>SCB2SPB!BU631</f>
        <v>0</v>
      </c>
      <c r="BV631">
        <f>SCB2SPB!BV631</f>
        <v>0</v>
      </c>
      <c r="BW631">
        <f>SCB2SPB!BW631</f>
        <v>0</v>
      </c>
      <c r="BX631">
        <f>SCB2SPB!BX631</f>
        <v>0</v>
      </c>
    </row>
    <row r="632" spans="1:76">
      <c r="A632" t="str">
        <f>IF(SCB2SPB!A632='SP2TE(CH)'!A632,"","NO")</f>
        <v/>
      </c>
      <c r="B632" t="str">
        <f>IF(SCB2SPB!B632='SP2TE(CH)'!B632,"","NO")</f>
        <v/>
      </c>
      <c r="C632" t="str">
        <f>IF(SCB2SPB!C632='SP2TE(CH)'!C632,"","NO")</f>
        <v/>
      </c>
      <c r="D632" s="127" t="str">
        <f>IF(SCB2SPB!D632='SP2TE(CH)'!D632,"","NO")</f>
        <v/>
      </c>
      <c r="E632" t="str">
        <f>IF(SCB2SPB!E632='SP2TE(CH)'!E632,"","NO")</f>
        <v/>
      </c>
      <c r="F632" t="str">
        <f>IF(SCB2SPB!F632='SP2TE(CH)'!F632,"","NO")</f>
        <v/>
      </c>
      <c r="G632" t="str">
        <f>IF(SCB2SPB!G632='SP2TE(CH)'!G632,"","NO")</f>
        <v/>
      </c>
      <c r="H632" s="74" t="str">
        <f>IF(SCB2SPB!H632='SP2TE(CH)'!H632,"","NO")</f>
        <v/>
      </c>
      <c r="I632" s="74" t="str">
        <f>IF(SCB2SPB!I632='SP2TE(CH)'!I632,"","NO")</f>
        <v/>
      </c>
      <c r="J632" s="74" t="str">
        <f>IF(SCB2SPB!J632='SP2TE(CH)'!J632,"","NO")</f>
        <v/>
      </c>
      <c r="K632" s="74" t="str">
        <f>IF(SCB2SPB!K632='SP2TE(CH)'!K632,"","NO")</f>
        <v/>
      </c>
      <c r="L632" s="74" t="str">
        <f>IF(SCB2SPB!L632='SP2TE(CH)'!L632,"","NO")</f>
        <v/>
      </c>
      <c r="M632" s="74" t="str">
        <f>IF(SCB2SPB!M632='SP2TE(CH)'!M632,"","NO")</f>
        <v/>
      </c>
      <c r="N632" s="74" t="str">
        <f>IF(SCB2SPB!N632='SP2TE(CH)'!N632,"","NO")</f>
        <v/>
      </c>
      <c r="O632" s="74" t="str">
        <f>IF(SCB2SPB!O632='SP2TE(CH)'!O632,"","NO")</f>
        <v/>
      </c>
      <c r="P632" s="74" t="str">
        <f>IF(SCB2SPB!P632='SP2TE(CH)'!P632,"","NO")</f>
        <v/>
      </c>
      <c r="Q632" t="str">
        <f>IF(SCB2SPB!Q632='SP2TE(CH)'!Q632,"","NO")</f>
        <v/>
      </c>
      <c r="R632" t="str">
        <f>IF(SCB2SPB!R632='SP2TE(CH)'!R632,"","NO")</f>
        <v/>
      </c>
      <c r="S632" t="str">
        <f>IF(SCB2SPB!S632='SP2TE(CH)'!S632,"","NO")</f>
        <v/>
      </c>
      <c r="T632" t="str">
        <f>IF(SCB2SPB!T632='SP2TE(CH)'!T632,"","NO")</f>
        <v/>
      </c>
      <c r="U632" t="str">
        <f>IF(SCB2SPB!U632='SP2TE(CH)'!U632,"","NO")</f>
        <v/>
      </c>
      <c r="V632" t="str">
        <f>IF(SCB2SPB!V632='SP2TE(CH)'!V632,"","NO")</f>
        <v/>
      </c>
      <c r="W632" t="str">
        <f>IF(SCB2SPB!W632='SP2TE(CH)'!W632,"","NO")</f>
        <v/>
      </c>
      <c r="X632" t="str">
        <f>IF(SCB2SPB!X632='SP2TE(CH)'!X632,"","NO")</f>
        <v/>
      </c>
      <c r="Y632" t="str">
        <f>IF(SCB2SPB!Y632='SP2TE(CH)'!Y632,"","NO")</f>
        <v/>
      </c>
      <c r="Z632" t="str">
        <f>IF(SCB2SPB!Z632='SP2TE(CH)'!Z632,"","NO")</f>
        <v/>
      </c>
      <c r="AA632" t="str">
        <f>IF(SCB2SPB!AA632='SP2TE(CH)'!AA632,"","NO")</f>
        <v/>
      </c>
      <c r="AB632" t="str">
        <f>IF(SCB2SPB!AB632='SP2TE(CH)'!AB632,"","NO")</f>
        <v/>
      </c>
      <c r="AC632" t="str">
        <f>IF(SCB2SPB!AC632='SP2TE(CH)'!AC632,"","NO")</f>
        <v/>
      </c>
      <c r="AD632" t="str">
        <f>IF(SCB2SPB!AD632='SP2TE(CH)'!AD632,"","NO")</f>
        <v/>
      </c>
      <c r="AE632" t="str">
        <f>IF(SCB2SPB!AE632='SP2TE(CH)'!AE632,"","NO")</f>
        <v/>
      </c>
      <c r="AF632" t="str">
        <f>IF(SCB2SPB!AF632='SP2TE(CH)'!AF632,"","NO")</f>
        <v/>
      </c>
      <c r="AG632" t="str">
        <f>IF(SCB2SPB!AG632='SP2TE(CH)'!AG632,"","NO")</f>
        <v/>
      </c>
      <c r="AH632" t="str">
        <f>IF(SCB2SPB!AH632='SP2TE(CH)'!AH632,"","NO")</f>
        <v/>
      </c>
      <c r="AI632" t="str">
        <f>IF(SCB2SPB!AI632='SP2TE(CH)'!AI632,"","NO")</f>
        <v/>
      </c>
      <c r="AJ632" t="str">
        <f>IF(SCB2SPB!AJ632='SP2TE(CH)'!AJ632,"","NO")</f>
        <v/>
      </c>
      <c r="AK632" t="str">
        <f>IF(SCB2SPB!AK632='SP2TE(CH)'!AK632,"","NO")</f>
        <v/>
      </c>
      <c r="AL632" t="str">
        <f>IF(SCB2SPB!AL632='SP2TE(CH)'!AL632,"","NO")</f>
        <v/>
      </c>
      <c r="AM632" t="str">
        <f>IF(SCB2SPB!AM632='SP2TE(CH)'!AM632,"","NO")</f>
        <v/>
      </c>
      <c r="AN632" t="str">
        <f>IF(SCB2SPB!AN632='SP2TE(CH)'!AN632,"","NO")</f>
        <v/>
      </c>
      <c r="AO632" t="str">
        <f>IF(SCB2SPB!AO632='SP2TE(CH)'!AO632,"","NO")</f>
        <v/>
      </c>
      <c r="AP632" t="str">
        <f>IF(SCB2SPB!AP632='SP2TE(CH)'!AP632,"","NO")</f>
        <v/>
      </c>
      <c r="AQ632" t="str">
        <f>IF(SCB2SPB!AQ632='SP2TE(CH)'!AQ632,"","NO")</f>
        <v/>
      </c>
      <c r="AR632" t="str">
        <f>IF(SCB2SPB!AR632='SP2TE(CH)'!AR632,"","NO")</f>
        <v/>
      </c>
      <c r="AS632" t="str">
        <f>IF(SCB2SPB!AS632='SP2TE(CH)'!AS632,"","NO")</f>
        <v/>
      </c>
      <c r="AT632" t="str">
        <f>IF(SCB2SPB!AT632='SP2TE(CH)'!AT632,"","NO")</f>
        <v/>
      </c>
      <c r="AU632" t="str">
        <f>IF(SCB2SPB!AU632='SP2TE(CH)'!AU632,"","NO")</f>
        <v/>
      </c>
      <c r="AV632" t="str">
        <f>IF(SCB2SPB!AV632='SP2TE(CH)'!AV632,"","NO")</f>
        <v/>
      </c>
      <c r="AW632" t="str">
        <f>IF(SCB2SPB!AW632='SP2TE(CH)'!AW632,"","NO")</f>
        <v/>
      </c>
      <c r="AX632" t="str">
        <f>IF(SCB2SPB!AX632='SP2TE(CH)'!AX632,"","NO")</f>
        <v/>
      </c>
      <c r="AY632" t="str">
        <f>IF(SCB2SPB!AY632='SP2TE(CH)'!AY632,"","NO")</f>
        <v/>
      </c>
      <c r="AZ632" t="str">
        <f>IF(SCB2SPB!AZ632='SP2TE(CH)'!AZ632,"","NO")</f>
        <v/>
      </c>
      <c r="BA632" t="str">
        <f>IF(SCB2SPB!BA632='SP2TE(CH)'!BA632,"","NO")</f>
        <v/>
      </c>
      <c r="BB632" t="str">
        <f>IF(SCB2SPB!BB632='SP2TE(CH)'!BB632,"","NO")</f>
        <v/>
      </c>
      <c r="BC632" t="str">
        <f>IF(SCB2SPB!BC632='SP2TE(CH)'!BC632,"","NO")</f>
        <v/>
      </c>
      <c r="BD632" t="str">
        <f>IF(SCB2SPB!BD632='SP2TE(CH)'!BD632,"","NO")</f>
        <v/>
      </c>
      <c r="BE632" t="str">
        <f>IF(SCB2SPB!BE632='SP2TE(CH)'!BE632,"","NO")</f>
        <v/>
      </c>
      <c r="BF632" t="str">
        <f>IF(SCB2SPB!BF632='SP2TE(CH)'!BF632,"","NO")</f>
        <v/>
      </c>
      <c r="BG632" t="str">
        <f>IF(SCB2SPB!BG632='SP2TE(CH)'!BG632,"","NO")</f>
        <v/>
      </c>
      <c r="BH632" t="str">
        <f>IF(SCB2SPB!BH632='SP2TE(CH)'!BH632,"","NO")</f>
        <v/>
      </c>
      <c r="BI632" t="str">
        <f>IF(SCB2SPB!BI632='SP2TE(CH)'!BI632,"","NO")</f>
        <v/>
      </c>
      <c r="BJ632" t="str">
        <f>IF(SCB2SPB!BJ632='SP2TE(CH)'!BJ632,"","NO")</f>
        <v/>
      </c>
      <c r="BK632" t="str">
        <f>IF(SCB2SPB!BK632='SP2TE(CH)'!BK632,"","NO")</f>
        <v/>
      </c>
      <c r="BL632" t="str">
        <f>IF(SCB2SPB!BL632='SP2TE(CH)'!BL632,"","NO")</f>
        <v/>
      </c>
      <c r="BM632" t="str">
        <f>IF(SCB2SPB!BM632='SP2TE(CH)'!BM632,"","NO")</f>
        <v/>
      </c>
      <c r="BN632" t="str">
        <f>IF(SCB2SPB!BN632='SP2TE(CH)'!BN632,"","NO")</f>
        <v/>
      </c>
      <c r="BO632" t="str">
        <f>IF(SCB2SPB!BO632='SP2TE(CH)'!BO632,"","NO")</f>
        <v/>
      </c>
      <c r="BP632">
        <f>SCB2SPB!BP632</f>
        <v>0</v>
      </c>
      <c r="BQ632">
        <f>SCB2SPB!BQ632</f>
        <v>0</v>
      </c>
      <c r="BR632">
        <f>SCB2SPB!BR632</f>
        <v>0</v>
      </c>
      <c r="BS632">
        <f>SCB2SPB!BS632</f>
        <v>0</v>
      </c>
      <c r="BT632">
        <f>SCB2SPB!BT632</f>
        <v>0</v>
      </c>
      <c r="BU632">
        <f>SCB2SPB!BU632</f>
        <v>0</v>
      </c>
      <c r="BV632">
        <f>SCB2SPB!BV632</f>
        <v>0</v>
      </c>
      <c r="BW632">
        <f>SCB2SPB!BW632</f>
        <v>0</v>
      </c>
      <c r="BX632">
        <f>SCB2SPB!BX632</f>
        <v>0</v>
      </c>
    </row>
    <row r="633" spans="1:76">
      <c r="A633" t="str">
        <f>IF(SCB2SPB!A633='SP2TE(CH)'!A633,"","NO")</f>
        <v/>
      </c>
      <c r="B633" t="str">
        <f>IF(SCB2SPB!B633='SP2TE(CH)'!B633,"","NO")</f>
        <v/>
      </c>
      <c r="C633" t="str">
        <f>IF(SCB2SPB!C633='SP2TE(CH)'!C633,"","NO")</f>
        <v/>
      </c>
      <c r="D633" s="127" t="str">
        <f>IF(SCB2SPB!D633='SP2TE(CH)'!D633,"","NO")</f>
        <v/>
      </c>
      <c r="E633" t="str">
        <f>IF(SCB2SPB!E633='SP2TE(CH)'!E633,"","NO")</f>
        <v/>
      </c>
      <c r="F633" t="str">
        <f>IF(SCB2SPB!F633='SP2TE(CH)'!F633,"","NO")</f>
        <v/>
      </c>
      <c r="G633" t="str">
        <f>IF(SCB2SPB!G633='SP2TE(CH)'!G633,"","NO")</f>
        <v/>
      </c>
      <c r="H633" s="74" t="str">
        <f>IF(SCB2SPB!H633='SP2TE(CH)'!H633,"","NO")</f>
        <v/>
      </c>
      <c r="I633" s="74" t="str">
        <f>IF(SCB2SPB!I633='SP2TE(CH)'!I633,"","NO")</f>
        <v/>
      </c>
      <c r="J633" s="74" t="str">
        <f>IF(SCB2SPB!J633='SP2TE(CH)'!J633,"","NO")</f>
        <v/>
      </c>
      <c r="K633" s="74" t="str">
        <f>IF(SCB2SPB!K633='SP2TE(CH)'!K633,"","NO")</f>
        <v/>
      </c>
      <c r="L633" s="74" t="str">
        <f>IF(SCB2SPB!L633='SP2TE(CH)'!L633,"","NO")</f>
        <v/>
      </c>
      <c r="M633" s="74" t="str">
        <f>IF(SCB2SPB!M633='SP2TE(CH)'!M633,"","NO")</f>
        <v/>
      </c>
      <c r="N633" s="74" t="str">
        <f>IF(SCB2SPB!N633='SP2TE(CH)'!N633,"","NO")</f>
        <v/>
      </c>
      <c r="O633" s="74" t="str">
        <f>IF(SCB2SPB!O633='SP2TE(CH)'!O633,"","NO")</f>
        <v/>
      </c>
      <c r="P633" s="74" t="str">
        <f>IF(SCB2SPB!P633='SP2TE(CH)'!P633,"","NO")</f>
        <v/>
      </c>
      <c r="Q633" t="str">
        <f>IF(SCB2SPB!Q633='SP2TE(CH)'!Q633,"","NO")</f>
        <v/>
      </c>
      <c r="R633" t="str">
        <f>IF(SCB2SPB!R633='SP2TE(CH)'!R633,"","NO")</f>
        <v/>
      </c>
      <c r="S633" t="str">
        <f>IF(SCB2SPB!S633='SP2TE(CH)'!S633,"","NO")</f>
        <v/>
      </c>
      <c r="T633" t="str">
        <f>IF(SCB2SPB!T633='SP2TE(CH)'!T633,"","NO")</f>
        <v/>
      </c>
      <c r="U633" t="str">
        <f>IF(SCB2SPB!U633='SP2TE(CH)'!U633,"","NO")</f>
        <v/>
      </c>
      <c r="V633" t="str">
        <f>IF(SCB2SPB!V633='SP2TE(CH)'!V633,"","NO")</f>
        <v/>
      </c>
      <c r="W633" t="str">
        <f>IF(SCB2SPB!W633='SP2TE(CH)'!W633,"","NO")</f>
        <v/>
      </c>
      <c r="X633" t="str">
        <f>IF(SCB2SPB!X633='SP2TE(CH)'!X633,"","NO")</f>
        <v/>
      </c>
      <c r="Y633" t="str">
        <f>IF(SCB2SPB!Y633='SP2TE(CH)'!Y633,"","NO")</f>
        <v/>
      </c>
      <c r="Z633" t="str">
        <f>IF(SCB2SPB!Z633='SP2TE(CH)'!Z633,"","NO")</f>
        <v/>
      </c>
      <c r="AA633" t="str">
        <f>IF(SCB2SPB!AA633='SP2TE(CH)'!AA633,"","NO")</f>
        <v/>
      </c>
      <c r="AB633" t="str">
        <f>IF(SCB2SPB!AB633='SP2TE(CH)'!AB633,"","NO")</f>
        <v/>
      </c>
      <c r="AC633" t="str">
        <f>IF(SCB2SPB!AC633='SP2TE(CH)'!AC633,"","NO")</f>
        <v/>
      </c>
      <c r="AD633" t="str">
        <f>IF(SCB2SPB!AD633='SP2TE(CH)'!AD633,"","NO")</f>
        <v/>
      </c>
      <c r="AE633" t="str">
        <f>IF(SCB2SPB!AE633='SP2TE(CH)'!AE633,"","NO")</f>
        <v/>
      </c>
      <c r="AF633" t="str">
        <f>IF(SCB2SPB!AF633='SP2TE(CH)'!AF633,"","NO")</f>
        <v/>
      </c>
      <c r="AG633" t="str">
        <f>IF(SCB2SPB!AG633='SP2TE(CH)'!AG633,"","NO")</f>
        <v/>
      </c>
      <c r="AH633" t="str">
        <f>IF(SCB2SPB!AH633='SP2TE(CH)'!AH633,"","NO")</f>
        <v/>
      </c>
      <c r="AI633" t="str">
        <f>IF(SCB2SPB!AI633='SP2TE(CH)'!AI633,"","NO")</f>
        <v/>
      </c>
      <c r="AJ633" t="str">
        <f>IF(SCB2SPB!AJ633='SP2TE(CH)'!AJ633,"","NO")</f>
        <v/>
      </c>
      <c r="AK633" t="str">
        <f>IF(SCB2SPB!AK633='SP2TE(CH)'!AK633,"","NO")</f>
        <v/>
      </c>
      <c r="AL633" t="str">
        <f>IF(SCB2SPB!AL633='SP2TE(CH)'!AL633,"","NO")</f>
        <v/>
      </c>
      <c r="AM633" t="str">
        <f>IF(SCB2SPB!AM633='SP2TE(CH)'!AM633,"","NO")</f>
        <v/>
      </c>
      <c r="AN633" t="str">
        <f>IF(SCB2SPB!AN633='SP2TE(CH)'!AN633,"","NO")</f>
        <v/>
      </c>
      <c r="AO633" t="str">
        <f>IF(SCB2SPB!AO633='SP2TE(CH)'!AO633,"","NO")</f>
        <v/>
      </c>
      <c r="AP633" t="str">
        <f>IF(SCB2SPB!AP633='SP2TE(CH)'!AP633,"","NO")</f>
        <v/>
      </c>
      <c r="AQ633" t="str">
        <f>IF(SCB2SPB!AQ633='SP2TE(CH)'!AQ633,"","NO")</f>
        <v/>
      </c>
      <c r="AR633" t="str">
        <f>IF(SCB2SPB!AR633='SP2TE(CH)'!AR633,"","NO")</f>
        <v/>
      </c>
      <c r="AS633" t="str">
        <f>IF(SCB2SPB!AS633='SP2TE(CH)'!AS633,"","NO")</f>
        <v/>
      </c>
      <c r="AT633" t="str">
        <f>IF(SCB2SPB!AT633='SP2TE(CH)'!AT633,"","NO")</f>
        <v/>
      </c>
      <c r="AU633" t="str">
        <f>IF(SCB2SPB!AU633='SP2TE(CH)'!AU633,"","NO")</f>
        <v/>
      </c>
      <c r="AV633" t="str">
        <f>IF(SCB2SPB!AV633='SP2TE(CH)'!AV633,"","NO")</f>
        <v/>
      </c>
      <c r="AW633" t="str">
        <f>IF(SCB2SPB!AW633='SP2TE(CH)'!AW633,"","NO")</f>
        <v/>
      </c>
      <c r="AX633" t="str">
        <f>IF(SCB2SPB!AX633='SP2TE(CH)'!AX633,"","NO")</f>
        <v/>
      </c>
      <c r="AY633" t="str">
        <f>IF(SCB2SPB!AY633='SP2TE(CH)'!AY633,"","NO")</f>
        <v/>
      </c>
      <c r="AZ633" t="str">
        <f>IF(SCB2SPB!AZ633='SP2TE(CH)'!AZ633,"","NO")</f>
        <v/>
      </c>
      <c r="BA633" t="str">
        <f>IF(SCB2SPB!BA633='SP2TE(CH)'!BA633,"","NO")</f>
        <v/>
      </c>
      <c r="BB633" t="str">
        <f>IF(SCB2SPB!BB633='SP2TE(CH)'!BB633,"","NO")</f>
        <v/>
      </c>
      <c r="BC633" t="str">
        <f>IF(SCB2SPB!BC633='SP2TE(CH)'!BC633,"","NO")</f>
        <v/>
      </c>
      <c r="BD633" t="str">
        <f>IF(SCB2SPB!BD633='SP2TE(CH)'!BD633,"","NO")</f>
        <v/>
      </c>
      <c r="BE633" t="str">
        <f>IF(SCB2SPB!BE633='SP2TE(CH)'!BE633,"","NO")</f>
        <v/>
      </c>
      <c r="BF633" t="str">
        <f>IF(SCB2SPB!BF633='SP2TE(CH)'!BF633,"","NO")</f>
        <v/>
      </c>
      <c r="BG633" t="str">
        <f>IF(SCB2SPB!BG633='SP2TE(CH)'!BG633,"","NO")</f>
        <v/>
      </c>
      <c r="BH633" t="str">
        <f>IF(SCB2SPB!BH633='SP2TE(CH)'!BH633,"","NO")</f>
        <v/>
      </c>
      <c r="BI633" t="str">
        <f>IF(SCB2SPB!BI633='SP2TE(CH)'!BI633,"","NO")</f>
        <v/>
      </c>
      <c r="BJ633" t="str">
        <f>IF(SCB2SPB!BJ633='SP2TE(CH)'!BJ633,"","NO")</f>
        <v/>
      </c>
      <c r="BK633" t="str">
        <f>IF(SCB2SPB!BK633='SP2TE(CH)'!BK633,"","NO")</f>
        <v/>
      </c>
      <c r="BL633" t="str">
        <f>IF(SCB2SPB!BL633='SP2TE(CH)'!BL633,"","NO")</f>
        <v/>
      </c>
      <c r="BM633" t="str">
        <f>IF(SCB2SPB!BM633='SP2TE(CH)'!BM633,"","NO")</f>
        <v/>
      </c>
      <c r="BN633" t="str">
        <f>IF(SCB2SPB!BN633='SP2TE(CH)'!BN633,"","NO")</f>
        <v/>
      </c>
      <c r="BO633" t="str">
        <f>IF(SCB2SPB!BO633='SP2TE(CH)'!BO633,"","NO")</f>
        <v/>
      </c>
      <c r="BP633">
        <f>SCB2SPB!BP633</f>
        <v>0</v>
      </c>
      <c r="BQ633">
        <f>SCB2SPB!BQ633</f>
        <v>0</v>
      </c>
      <c r="BR633">
        <f>SCB2SPB!BR633</f>
        <v>0</v>
      </c>
      <c r="BS633">
        <f>SCB2SPB!BS633</f>
        <v>0</v>
      </c>
      <c r="BT633">
        <f>SCB2SPB!BT633</f>
        <v>0</v>
      </c>
      <c r="BU633">
        <f>SCB2SPB!BU633</f>
        <v>0</v>
      </c>
      <c r="BV633">
        <f>SCB2SPB!BV633</f>
        <v>0</v>
      </c>
      <c r="BW633">
        <f>SCB2SPB!BW633</f>
        <v>0</v>
      </c>
      <c r="BX633">
        <f>SCB2SPB!BX633</f>
        <v>0</v>
      </c>
    </row>
    <row r="634" spans="1:76">
      <c r="A634" t="str">
        <f>IF(SCB2SPB!A634='SP2TE(CH)'!A634,"","NO")</f>
        <v/>
      </c>
      <c r="B634" t="str">
        <f>IF(SCB2SPB!B634='SP2TE(CH)'!B634,"","NO")</f>
        <v/>
      </c>
      <c r="C634" t="str">
        <f>IF(SCB2SPB!C634='SP2TE(CH)'!C634,"","NO")</f>
        <v/>
      </c>
      <c r="D634" s="127" t="str">
        <f>IF(SCB2SPB!D634='SP2TE(CH)'!D634,"","NO")</f>
        <v/>
      </c>
      <c r="E634" t="str">
        <f>IF(SCB2SPB!E634='SP2TE(CH)'!E634,"","NO")</f>
        <v/>
      </c>
      <c r="F634" t="str">
        <f>IF(SCB2SPB!F634='SP2TE(CH)'!F634,"","NO")</f>
        <v/>
      </c>
      <c r="G634" t="str">
        <f>IF(SCB2SPB!G634='SP2TE(CH)'!G634,"","NO")</f>
        <v/>
      </c>
      <c r="H634" s="74" t="str">
        <f>IF(SCB2SPB!H634='SP2TE(CH)'!H634,"","NO")</f>
        <v/>
      </c>
      <c r="I634" s="74" t="str">
        <f>IF(SCB2SPB!I634='SP2TE(CH)'!I634,"","NO")</f>
        <v/>
      </c>
      <c r="J634" s="74" t="str">
        <f>IF(SCB2SPB!J634='SP2TE(CH)'!J634,"","NO")</f>
        <v/>
      </c>
      <c r="K634" s="74" t="str">
        <f>IF(SCB2SPB!K634='SP2TE(CH)'!K634,"","NO")</f>
        <v/>
      </c>
      <c r="L634" s="74" t="str">
        <f>IF(SCB2SPB!L634='SP2TE(CH)'!L634,"","NO")</f>
        <v/>
      </c>
      <c r="M634" s="74" t="str">
        <f>IF(SCB2SPB!M634='SP2TE(CH)'!M634,"","NO")</f>
        <v/>
      </c>
      <c r="N634" s="74" t="str">
        <f>IF(SCB2SPB!N634='SP2TE(CH)'!N634,"","NO")</f>
        <v/>
      </c>
      <c r="O634" s="74" t="str">
        <f>IF(SCB2SPB!O634='SP2TE(CH)'!O634,"","NO")</f>
        <v/>
      </c>
      <c r="P634" s="74" t="str">
        <f>IF(SCB2SPB!P634='SP2TE(CH)'!P634,"","NO")</f>
        <v/>
      </c>
      <c r="Q634" t="str">
        <f>IF(SCB2SPB!Q634='SP2TE(CH)'!Q634,"","NO")</f>
        <v/>
      </c>
      <c r="R634" t="str">
        <f>IF(SCB2SPB!R634='SP2TE(CH)'!R634,"","NO")</f>
        <v/>
      </c>
      <c r="S634" t="str">
        <f>IF(SCB2SPB!S634='SP2TE(CH)'!S634,"","NO")</f>
        <v/>
      </c>
      <c r="T634" t="str">
        <f>IF(SCB2SPB!T634='SP2TE(CH)'!T634,"","NO")</f>
        <v/>
      </c>
      <c r="U634" t="str">
        <f>IF(SCB2SPB!U634='SP2TE(CH)'!U634,"","NO")</f>
        <v/>
      </c>
      <c r="V634" t="str">
        <f>IF(SCB2SPB!V634='SP2TE(CH)'!V634,"","NO")</f>
        <v/>
      </c>
      <c r="W634" t="str">
        <f>IF(SCB2SPB!W634='SP2TE(CH)'!W634,"","NO")</f>
        <v/>
      </c>
      <c r="X634" t="str">
        <f>IF(SCB2SPB!X634='SP2TE(CH)'!X634,"","NO")</f>
        <v/>
      </c>
      <c r="Y634" t="str">
        <f>IF(SCB2SPB!Y634='SP2TE(CH)'!Y634,"","NO")</f>
        <v/>
      </c>
      <c r="Z634" t="str">
        <f>IF(SCB2SPB!Z634='SP2TE(CH)'!Z634,"","NO")</f>
        <v/>
      </c>
      <c r="AA634" t="str">
        <f>IF(SCB2SPB!AA634='SP2TE(CH)'!AA634,"","NO")</f>
        <v/>
      </c>
      <c r="AB634" t="str">
        <f>IF(SCB2SPB!AB634='SP2TE(CH)'!AB634,"","NO")</f>
        <v/>
      </c>
      <c r="AC634" t="str">
        <f>IF(SCB2SPB!AC634='SP2TE(CH)'!AC634,"","NO")</f>
        <v/>
      </c>
      <c r="AD634" t="str">
        <f>IF(SCB2SPB!AD634='SP2TE(CH)'!AD634,"","NO")</f>
        <v/>
      </c>
      <c r="AE634" t="str">
        <f>IF(SCB2SPB!AE634='SP2TE(CH)'!AE634,"","NO")</f>
        <v/>
      </c>
      <c r="AF634" t="str">
        <f>IF(SCB2SPB!AF634='SP2TE(CH)'!AF634,"","NO")</f>
        <v/>
      </c>
      <c r="AG634" t="str">
        <f>IF(SCB2SPB!AG634='SP2TE(CH)'!AG634,"","NO")</f>
        <v/>
      </c>
      <c r="AH634" t="str">
        <f>IF(SCB2SPB!AH634='SP2TE(CH)'!AH634,"","NO")</f>
        <v/>
      </c>
      <c r="AI634" t="str">
        <f>IF(SCB2SPB!AI634='SP2TE(CH)'!AI634,"","NO")</f>
        <v/>
      </c>
      <c r="AJ634" t="str">
        <f>IF(SCB2SPB!AJ634='SP2TE(CH)'!AJ634,"","NO")</f>
        <v/>
      </c>
      <c r="AK634" t="str">
        <f>IF(SCB2SPB!AK634='SP2TE(CH)'!AK634,"","NO")</f>
        <v/>
      </c>
      <c r="AL634" t="str">
        <f>IF(SCB2SPB!AL634='SP2TE(CH)'!AL634,"","NO")</f>
        <v/>
      </c>
      <c r="AM634" t="str">
        <f>IF(SCB2SPB!AM634='SP2TE(CH)'!AM634,"","NO")</f>
        <v/>
      </c>
      <c r="AN634" t="str">
        <f>IF(SCB2SPB!AN634='SP2TE(CH)'!AN634,"","NO")</f>
        <v/>
      </c>
      <c r="AO634" t="str">
        <f>IF(SCB2SPB!AO634='SP2TE(CH)'!AO634,"","NO")</f>
        <v/>
      </c>
      <c r="AP634" t="str">
        <f>IF(SCB2SPB!AP634='SP2TE(CH)'!AP634,"","NO")</f>
        <v/>
      </c>
      <c r="AQ634" t="str">
        <f>IF(SCB2SPB!AQ634='SP2TE(CH)'!AQ634,"","NO")</f>
        <v/>
      </c>
      <c r="AR634" t="str">
        <f>IF(SCB2SPB!AR634='SP2TE(CH)'!AR634,"","NO")</f>
        <v/>
      </c>
      <c r="AS634" t="str">
        <f>IF(SCB2SPB!AS634='SP2TE(CH)'!AS634,"","NO")</f>
        <v/>
      </c>
      <c r="AT634" t="str">
        <f>IF(SCB2SPB!AT634='SP2TE(CH)'!AT634,"","NO")</f>
        <v/>
      </c>
      <c r="AU634" t="str">
        <f>IF(SCB2SPB!AU634='SP2TE(CH)'!AU634,"","NO")</f>
        <v/>
      </c>
      <c r="AV634" t="str">
        <f>IF(SCB2SPB!AV634='SP2TE(CH)'!AV634,"","NO")</f>
        <v/>
      </c>
      <c r="AW634" t="str">
        <f>IF(SCB2SPB!AW634='SP2TE(CH)'!AW634,"","NO")</f>
        <v/>
      </c>
      <c r="AX634" t="str">
        <f>IF(SCB2SPB!AX634='SP2TE(CH)'!AX634,"","NO")</f>
        <v/>
      </c>
      <c r="AY634" t="str">
        <f>IF(SCB2SPB!AY634='SP2TE(CH)'!AY634,"","NO")</f>
        <v/>
      </c>
      <c r="AZ634" t="str">
        <f>IF(SCB2SPB!AZ634='SP2TE(CH)'!AZ634,"","NO")</f>
        <v/>
      </c>
      <c r="BA634" t="str">
        <f>IF(SCB2SPB!BA634='SP2TE(CH)'!BA634,"","NO")</f>
        <v/>
      </c>
      <c r="BB634" t="str">
        <f>IF(SCB2SPB!BB634='SP2TE(CH)'!BB634,"","NO")</f>
        <v/>
      </c>
      <c r="BC634" t="str">
        <f>IF(SCB2SPB!BC634='SP2TE(CH)'!BC634,"","NO")</f>
        <v/>
      </c>
      <c r="BD634" t="str">
        <f>IF(SCB2SPB!BD634='SP2TE(CH)'!BD634,"","NO")</f>
        <v/>
      </c>
      <c r="BE634" t="str">
        <f>IF(SCB2SPB!BE634='SP2TE(CH)'!BE634,"","NO")</f>
        <v/>
      </c>
      <c r="BF634" t="str">
        <f>IF(SCB2SPB!BF634='SP2TE(CH)'!BF634,"","NO")</f>
        <v/>
      </c>
      <c r="BG634" t="str">
        <f>IF(SCB2SPB!BG634='SP2TE(CH)'!BG634,"","NO")</f>
        <v/>
      </c>
      <c r="BH634" t="str">
        <f>IF(SCB2SPB!BH634='SP2TE(CH)'!BH634,"","NO")</f>
        <v/>
      </c>
      <c r="BI634" t="str">
        <f>IF(SCB2SPB!BI634='SP2TE(CH)'!BI634,"","NO")</f>
        <v/>
      </c>
      <c r="BJ634" t="str">
        <f>IF(SCB2SPB!BJ634='SP2TE(CH)'!BJ634,"","NO")</f>
        <v/>
      </c>
      <c r="BK634" t="str">
        <f>IF(SCB2SPB!BK634='SP2TE(CH)'!BK634,"","NO")</f>
        <v/>
      </c>
      <c r="BL634" t="str">
        <f>IF(SCB2SPB!BL634='SP2TE(CH)'!BL634,"","NO")</f>
        <v/>
      </c>
      <c r="BM634" t="str">
        <f>IF(SCB2SPB!BM634='SP2TE(CH)'!BM634,"","NO")</f>
        <v/>
      </c>
      <c r="BN634" t="str">
        <f>IF(SCB2SPB!BN634='SP2TE(CH)'!BN634,"","NO")</f>
        <v/>
      </c>
      <c r="BO634" t="str">
        <f>IF(SCB2SPB!BO634='SP2TE(CH)'!BO634,"","NO")</f>
        <v/>
      </c>
      <c r="BP634">
        <f>SCB2SPB!BP634</f>
        <v>0</v>
      </c>
      <c r="BQ634">
        <f>SCB2SPB!BQ634</f>
        <v>0</v>
      </c>
      <c r="BR634">
        <f>SCB2SPB!BR634</f>
        <v>0</v>
      </c>
      <c r="BS634">
        <f>SCB2SPB!BS634</f>
        <v>0</v>
      </c>
      <c r="BT634">
        <f>SCB2SPB!BT634</f>
        <v>0</v>
      </c>
      <c r="BU634">
        <f>SCB2SPB!BU634</f>
        <v>0</v>
      </c>
      <c r="BV634">
        <f>SCB2SPB!BV634</f>
        <v>0</v>
      </c>
      <c r="BW634">
        <f>SCB2SPB!BW634</f>
        <v>0</v>
      </c>
      <c r="BX634">
        <f>SCB2SPB!BX634</f>
        <v>0</v>
      </c>
    </row>
    <row r="635" spans="1:76">
      <c r="A635" t="str">
        <f>IF(SCB2SPB!A635='SP2TE(CH)'!A635,"","NO")</f>
        <v/>
      </c>
      <c r="B635" t="str">
        <f>IF(SCB2SPB!B635='SP2TE(CH)'!B635,"","NO")</f>
        <v/>
      </c>
      <c r="C635" t="str">
        <f>IF(SCB2SPB!C635='SP2TE(CH)'!C635,"","NO")</f>
        <v/>
      </c>
      <c r="D635" s="127" t="str">
        <f>IF(SCB2SPB!D635='SP2TE(CH)'!D635,"","NO")</f>
        <v/>
      </c>
      <c r="E635" t="str">
        <f>IF(SCB2SPB!E635='SP2TE(CH)'!E635,"","NO")</f>
        <v/>
      </c>
      <c r="F635" t="str">
        <f>IF(SCB2SPB!F635='SP2TE(CH)'!F635,"","NO")</f>
        <v/>
      </c>
      <c r="G635" t="str">
        <f>IF(SCB2SPB!G635='SP2TE(CH)'!G635,"","NO")</f>
        <v/>
      </c>
      <c r="H635" s="74" t="str">
        <f>IF(SCB2SPB!H635='SP2TE(CH)'!H635,"","NO")</f>
        <v/>
      </c>
      <c r="I635" s="74" t="str">
        <f>IF(SCB2SPB!I635='SP2TE(CH)'!I635,"","NO")</f>
        <v/>
      </c>
      <c r="J635" s="74" t="str">
        <f>IF(SCB2SPB!J635='SP2TE(CH)'!J635,"","NO")</f>
        <v/>
      </c>
      <c r="K635" s="74" t="str">
        <f>IF(SCB2SPB!K635='SP2TE(CH)'!K635,"","NO")</f>
        <v/>
      </c>
      <c r="L635" s="74" t="str">
        <f>IF(SCB2SPB!L635='SP2TE(CH)'!L635,"","NO")</f>
        <v/>
      </c>
      <c r="M635" s="74" t="str">
        <f>IF(SCB2SPB!M635='SP2TE(CH)'!M635,"","NO")</f>
        <v/>
      </c>
      <c r="N635" s="74" t="str">
        <f>IF(SCB2SPB!N635='SP2TE(CH)'!N635,"","NO")</f>
        <v/>
      </c>
      <c r="O635" s="74" t="str">
        <f>IF(SCB2SPB!O635='SP2TE(CH)'!O635,"","NO")</f>
        <v/>
      </c>
      <c r="P635" s="74" t="str">
        <f>IF(SCB2SPB!P635='SP2TE(CH)'!P635,"","NO")</f>
        <v/>
      </c>
      <c r="Q635" t="str">
        <f>IF(SCB2SPB!Q635='SP2TE(CH)'!Q635,"","NO")</f>
        <v/>
      </c>
      <c r="R635" t="str">
        <f>IF(SCB2SPB!R635='SP2TE(CH)'!R635,"","NO")</f>
        <v/>
      </c>
      <c r="S635" t="str">
        <f>IF(SCB2SPB!S635='SP2TE(CH)'!S635,"","NO")</f>
        <v/>
      </c>
      <c r="T635" t="str">
        <f>IF(SCB2SPB!T635='SP2TE(CH)'!T635,"","NO")</f>
        <v/>
      </c>
      <c r="U635" t="str">
        <f>IF(SCB2SPB!U635='SP2TE(CH)'!U635,"","NO")</f>
        <v/>
      </c>
      <c r="V635" t="str">
        <f>IF(SCB2SPB!V635='SP2TE(CH)'!V635,"","NO")</f>
        <v/>
      </c>
      <c r="W635" t="str">
        <f>IF(SCB2SPB!W635='SP2TE(CH)'!W635,"","NO")</f>
        <v/>
      </c>
      <c r="X635" t="str">
        <f>IF(SCB2SPB!X635='SP2TE(CH)'!X635,"","NO")</f>
        <v/>
      </c>
      <c r="Y635" t="str">
        <f>IF(SCB2SPB!Y635='SP2TE(CH)'!Y635,"","NO")</f>
        <v/>
      </c>
      <c r="Z635" t="str">
        <f>IF(SCB2SPB!Z635='SP2TE(CH)'!Z635,"","NO")</f>
        <v/>
      </c>
      <c r="AA635" t="str">
        <f>IF(SCB2SPB!AA635='SP2TE(CH)'!AA635,"","NO")</f>
        <v/>
      </c>
      <c r="AB635" t="str">
        <f>IF(SCB2SPB!AB635='SP2TE(CH)'!AB635,"","NO")</f>
        <v/>
      </c>
      <c r="AC635" t="str">
        <f>IF(SCB2SPB!AC635='SP2TE(CH)'!AC635,"","NO")</f>
        <v/>
      </c>
      <c r="AD635" t="str">
        <f>IF(SCB2SPB!AD635='SP2TE(CH)'!AD635,"","NO")</f>
        <v/>
      </c>
      <c r="AE635" t="str">
        <f>IF(SCB2SPB!AE635='SP2TE(CH)'!AE635,"","NO")</f>
        <v/>
      </c>
      <c r="AF635" t="str">
        <f>IF(SCB2SPB!AF635='SP2TE(CH)'!AF635,"","NO")</f>
        <v/>
      </c>
      <c r="AG635" t="str">
        <f>IF(SCB2SPB!AG635='SP2TE(CH)'!AG635,"","NO")</f>
        <v/>
      </c>
      <c r="AH635" t="str">
        <f>IF(SCB2SPB!AH635='SP2TE(CH)'!AH635,"","NO")</f>
        <v/>
      </c>
      <c r="AI635" t="str">
        <f>IF(SCB2SPB!AI635='SP2TE(CH)'!AI635,"","NO")</f>
        <v/>
      </c>
      <c r="AJ635" t="str">
        <f>IF(SCB2SPB!AJ635='SP2TE(CH)'!AJ635,"","NO")</f>
        <v/>
      </c>
      <c r="AK635" t="str">
        <f>IF(SCB2SPB!AK635='SP2TE(CH)'!AK635,"","NO")</f>
        <v/>
      </c>
      <c r="AL635" t="str">
        <f>IF(SCB2SPB!AL635='SP2TE(CH)'!AL635,"","NO")</f>
        <v/>
      </c>
      <c r="AM635" t="str">
        <f>IF(SCB2SPB!AM635='SP2TE(CH)'!AM635,"","NO")</f>
        <v/>
      </c>
      <c r="AN635" t="str">
        <f>IF(SCB2SPB!AN635='SP2TE(CH)'!AN635,"","NO")</f>
        <v/>
      </c>
      <c r="AO635" t="str">
        <f>IF(SCB2SPB!AO635='SP2TE(CH)'!AO635,"","NO")</f>
        <v/>
      </c>
      <c r="AP635" t="str">
        <f>IF(SCB2SPB!AP635='SP2TE(CH)'!AP635,"","NO")</f>
        <v/>
      </c>
      <c r="AQ635" t="str">
        <f>IF(SCB2SPB!AQ635='SP2TE(CH)'!AQ635,"","NO")</f>
        <v/>
      </c>
      <c r="AR635" t="str">
        <f>IF(SCB2SPB!AR635='SP2TE(CH)'!AR635,"","NO")</f>
        <v/>
      </c>
      <c r="AS635" t="str">
        <f>IF(SCB2SPB!AS635='SP2TE(CH)'!AS635,"","NO")</f>
        <v/>
      </c>
      <c r="AT635" t="str">
        <f>IF(SCB2SPB!AT635='SP2TE(CH)'!AT635,"","NO")</f>
        <v/>
      </c>
      <c r="AU635" t="str">
        <f>IF(SCB2SPB!AU635='SP2TE(CH)'!AU635,"","NO")</f>
        <v/>
      </c>
      <c r="AV635" t="str">
        <f>IF(SCB2SPB!AV635='SP2TE(CH)'!AV635,"","NO")</f>
        <v/>
      </c>
      <c r="AW635" t="str">
        <f>IF(SCB2SPB!AW635='SP2TE(CH)'!AW635,"","NO")</f>
        <v/>
      </c>
      <c r="AX635" t="str">
        <f>IF(SCB2SPB!AX635='SP2TE(CH)'!AX635,"","NO")</f>
        <v/>
      </c>
      <c r="AY635" t="str">
        <f>IF(SCB2SPB!AY635='SP2TE(CH)'!AY635,"","NO")</f>
        <v/>
      </c>
      <c r="AZ635" t="str">
        <f>IF(SCB2SPB!AZ635='SP2TE(CH)'!AZ635,"","NO")</f>
        <v/>
      </c>
      <c r="BA635" t="str">
        <f>IF(SCB2SPB!BA635='SP2TE(CH)'!BA635,"","NO")</f>
        <v/>
      </c>
      <c r="BB635" t="str">
        <f>IF(SCB2SPB!BB635='SP2TE(CH)'!BB635,"","NO")</f>
        <v/>
      </c>
      <c r="BC635" t="str">
        <f>IF(SCB2SPB!BC635='SP2TE(CH)'!BC635,"","NO")</f>
        <v/>
      </c>
      <c r="BD635" t="str">
        <f>IF(SCB2SPB!BD635='SP2TE(CH)'!BD635,"","NO")</f>
        <v/>
      </c>
      <c r="BE635" t="str">
        <f>IF(SCB2SPB!BE635='SP2TE(CH)'!BE635,"","NO")</f>
        <v/>
      </c>
      <c r="BF635" t="str">
        <f>IF(SCB2SPB!BF635='SP2TE(CH)'!BF635,"","NO")</f>
        <v/>
      </c>
      <c r="BG635" t="str">
        <f>IF(SCB2SPB!BG635='SP2TE(CH)'!BG635,"","NO")</f>
        <v/>
      </c>
      <c r="BH635" t="str">
        <f>IF(SCB2SPB!BH635='SP2TE(CH)'!BH635,"","NO")</f>
        <v/>
      </c>
      <c r="BI635" t="str">
        <f>IF(SCB2SPB!BI635='SP2TE(CH)'!BI635,"","NO")</f>
        <v/>
      </c>
      <c r="BJ635" t="str">
        <f>IF(SCB2SPB!BJ635='SP2TE(CH)'!BJ635,"","NO")</f>
        <v/>
      </c>
      <c r="BK635" t="str">
        <f>IF(SCB2SPB!BK635='SP2TE(CH)'!BK635,"","NO")</f>
        <v/>
      </c>
      <c r="BL635" t="str">
        <f>IF(SCB2SPB!BL635='SP2TE(CH)'!BL635,"","NO")</f>
        <v/>
      </c>
      <c r="BM635" t="str">
        <f>IF(SCB2SPB!BM635='SP2TE(CH)'!BM635,"","NO")</f>
        <v/>
      </c>
      <c r="BN635" t="str">
        <f>IF(SCB2SPB!BN635='SP2TE(CH)'!BN635,"","NO")</f>
        <v/>
      </c>
      <c r="BO635" t="str">
        <f>IF(SCB2SPB!BO635='SP2TE(CH)'!BO635,"","NO")</f>
        <v/>
      </c>
      <c r="BP635">
        <f>SCB2SPB!BP635</f>
        <v>0</v>
      </c>
      <c r="BQ635">
        <f>SCB2SPB!BQ635</f>
        <v>0</v>
      </c>
      <c r="BR635">
        <f>SCB2SPB!BR635</f>
        <v>0</v>
      </c>
      <c r="BS635">
        <f>SCB2SPB!BS635</f>
        <v>0</v>
      </c>
      <c r="BT635">
        <f>SCB2SPB!BT635</f>
        <v>0</v>
      </c>
      <c r="BU635">
        <f>SCB2SPB!BU635</f>
        <v>0</v>
      </c>
      <c r="BV635">
        <f>SCB2SPB!BV635</f>
        <v>0</v>
      </c>
      <c r="BW635">
        <f>SCB2SPB!BW635</f>
        <v>0</v>
      </c>
      <c r="BX635">
        <f>SCB2SPB!BX635</f>
        <v>0</v>
      </c>
    </row>
    <row r="636" spans="1:76">
      <c r="A636" t="str">
        <f>IF(SCB2SPB!A636='SP2TE(CH)'!A636,"","NO")</f>
        <v/>
      </c>
      <c r="B636" t="str">
        <f>IF(SCB2SPB!B636='SP2TE(CH)'!B636,"","NO")</f>
        <v/>
      </c>
      <c r="C636" t="str">
        <f>IF(SCB2SPB!C636='SP2TE(CH)'!C636,"","NO")</f>
        <v/>
      </c>
      <c r="D636" s="127" t="str">
        <f>IF(SCB2SPB!D636='SP2TE(CH)'!D636,"","NO")</f>
        <v/>
      </c>
      <c r="E636" t="str">
        <f>IF(SCB2SPB!E636='SP2TE(CH)'!E636,"","NO")</f>
        <v/>
      </c>
      <c r="F636" t="str">
        <f>IF(SCB2SPB!F636='SP2TE(CH)'!F636,"","NO")</f>
        <v/>
      </c>
      <c r="G636" t="str">
        <f>IF(SCB2SPB!G636='SP2TE(CH)'!G636,"","NO")</f>
        <v/>
      </c>
      <c r="H636" s="74" t="str">
        <f>IF(SCB2SPB!H636='SP2TE(CH)'!H636,"","NO")</f>
        <v/>
      </c>
      <c r="I636" s="74" t="str">
        <f>IF(SCB2SPB!I636='SP2TE(CH)'!I636,"","NO")</f>
        <v/>
      </c>
      <c r="J636" s="74" t="str">
        <f>IF(SCB2SPB!J636='SP2TE(CH)'!J636,"","NO")</f>
        <v/>
      </c>
      <c r="K636" s="74" t="str">
        <f>IF(SCB2SPB!K636='SP2TE(CH)'!K636,"","NO")</f>
        <v/>
      </c>
      <c r="L636" s="74" t="str">
        <f>IF(SCB2SPB!L636='SP2TE(CH)'!L636,"","NO")</f>
        <v/>
      </c>
      <c r="M636" s="74" t="str">
        <f>IF(SCB2SPB!M636='SP2TE(CH)'!M636,"","NO")</f>
        <v/>
      </c>
      <c r="N636" s="74" t="str">
        <f>IF(SCB2SPB!N636='SP2TE(CH)'!N636,"","NO")</f>
        <v/>
      </c>
      <c r="O636" s="74" t="str">
        <f>IF(SCB2SPB!O636='SP2TE(CH)'!O636,"","NO")</f>
        <v/>
      </c>
      <c r="P636" s="74" t="str">
        <f>IF(SCB2SPB!P636='SP2TE(CH)'!P636,"","NO")</f>
        <v/>
      </c>
      <c r="Q636" t="str">
        <f>IF(SCB2SPB!Q636='SP2TE(CH)'!Q636,"","NO")</f>
        <v/>
      </c>
      <c r="R636" t="str">
        <f>IF(SCB2SPB!R636='SP2TE(CH)'!R636,"","NO")</f>
        <v/>
      </c>
      <c r="S636" t="str">
        <f>IF(SCB2SPB!S636='SP2TE(CH)'!S636,"","NO")</f>
        <v/>
      </c>
      <c r="T636" t="str">
        <f>IF(SCB2SPB!T636='SP2TE(CH)'!T636,"","NO")</f>
        <v/>
      </c>
      <c r="U636" t="str">
        <f>IF(SCB2SPB!U636='SP2TE(CH)'!U636,"","NO")</f>
        <v/>
      </c>
      <c r="V636" t="str">
        <f>IF(SCB2SPB!V636='SP2TE(CH)'!V636,"","NO")</f>
        <v/>
      </c>
      <c r="W636" t="str">
        <f>IF(SCB2SPB!W636='SP2TE(CH)'!W636,"","NO")</f>
        <v/>
      </c>
      <c r="X636" t="str">
        <f>IF(SCB2SPB!X636='SP2TE(CH)'!X636,"","NO")</f>
        <v/>
      </c>
      <c r="Y636" t="str">
        <f>IF(SCB2SPB!Y636='SP2TE(CH)'!Y636,"","NO")</f>
        <v/>
      </c>
      <c r="Z636" t="str">
        <f>IF(SCB2SPB!Z636='SP2TE(CH)'!Z636,"","NO")</f>
        <v/>
      </c>
      <c r="AA636" t="str">
        <f>IF(SCB2SPB!AA636='SP2TE(CH)'!AA636,"","NO")</f>
        <v/>
      </c>
      <c r="AB636" t="str">
        <f>IF(SCB2SPB!AB636='SP2TE(CH)'!AB636,"","NO")</f>
        <v/>
      </c>
      <c r="AC636" t="str">
        <f>IF(SCB2SPB!AC636='SP2TE(CH)'!AC636,"","NO")</f>
        <v/>
      </c>
      <c r="AD636" t="str">
        <f>IF(SCB2SPB!AD636='SP2TE(CH)'!AD636,"","NO")</f>
        <v/>
      </c>
      <c r="AE636" t="str">
        <f>IF(SCB2SPB!AE636='SP2TE(CH)'!AE636,"","NO")</f>
        <v/>
      </c>
      <c r="AF636" t="str">
        <f>IF(SCB2SPB!AF636='SP2TE(CH)'!AF636,"","NO")</f>
        <v/>
      </c>
      <c r="AG636" t="str">
        <f>IF(SCB2SPB!AG636='SP2TE(CH)'!AG636,"","NO")</f>
        <v/>
      </c>
      <c r="AH636" t="str">
        <f>IF(SCB2SPB!AH636='SP2TE(CH)'!AH636,"","NO")</f>
        <v/>
      </c>
      <c r="AI636" t="str">
        <f>IF(SCB2SPB!AI636='SP2TE(CH)'!AI636,"","NO")</f>
        <v/>
      </c>
      <c r="AJ636" t="str">
        <f>IF(SCB2SPB!AJ636='SP2TE(CH)'!AJ636,"","NO")</f>
        <v/>
      </c>
      <c r="AK636" t="str">
        <f>IF(SCB2SPB!AK636='SP2TE(CH)'!AK636,"","NO")</f>
        <v/>
      </c>
      <c r="AL636" t="str">
        <f>IF(SCB2SPB!AL636='SP2TE(CH)'!AL636,"","NO")</f>
        <v/>
      </c>
      <c r="AM636" t="str">
        <f>IF(SCB2SPB!AM636='SP2TE(CH)'!AM636,"","NO")</f>
        <v/>
      </c>
      <c r="AN636" t="str">
        <f>IF(SCB2SPB!AN636='SP2TE(CH)'!AN636,"","NO")</f>
        <v/>
      </c>
      <c r="AO636" t="str">
        <f>IF(SCB2SPB!AO636='SP2TE(CH)'!AO636,"","NO")</f>
        <v/>
      </c>
      <c r="AP636" t="str">
        <f>IF(SCB2SPB!AP636='SP2TE(CH)'!AP636,"","NO")</f>
        <v/>
      </c>
      <c r="AQ636" t="str">
        <f>IF(SCB2SPB!AQ636='SP2TE(CH)'!AQ636,"","NO")</f>
        <v/>
      </c>
      <c r="AR636" t="str">
        <f>IF(SCB2SPB!AR636='SP2TE(CH)'!AR636,"","NO")</f>
        <v/>
      </c>
      <c r="AS636" t="str">
        <f>IF(SCB2SPB!AS636='SP2TE(CH)'!AS636,"","NO")</f>
        <v/>
      </c>
      <c r="AT636" t="str">
        <f>IF(SCB2SPB!AT636='SP2TE(CH)'!AT636,"","NO")</f>
        <v/>
      </c>
      <c r="AU636" t="str">
        <f>IF(SCB2SPB!AU636='SP2TE(CH)'!AU636,"","NO")</f>
        <v/>
      </c>
      <c r="AV636" t="str">
        <f>IF(SCB2SPB!AV636='SP2TE(CH)'!AV636,"","NO")</f>
        <v/>
      </c>
      <c r="AW636" t="str">
        <f>IF(SCB2SPB!AW636='SP2TE(CH)'!AW636,"","NO")</f>
        <v/>
      </c>
      <c r="AX636" t="str">
        <f>IF(SCB2SPB!AX636='SP2TE(CH)'!AX636,"","NO")</f>
        <v/>
      </c>
      <c r="AY636" t="str">
        <f>IF(SCB2SPB!AY636='SP2TE(CH)'!AY636,"","NO")</f>
        <v/>
      </c>
      <c r="AZ636" t="str">
        <f>IF(SCB2SPB!AZ636='SP2TE(CH)'!AZ636,"","NO")</f>
        <v/>
      </c>
      <c r="BA636" t="str">
        <f>IF(SCB2SPB!BA636='SP2TE(CH)'!BA636,"","NO")</f>
        <v/>
      </c>
      <c r="BB636" t="str">
        <f>IF(SCB2SPB!BB636='SP2TE(CH)'!BB636,"","NO")</f>
        <v/>
      </c>
      <c r="BC636" t="str">
        <f>IF(SCB2SPB!BC636='SP2TE(CH)'!BC636,"","NO")</f>
        <v/>
      </c>
      <c r="BD636" t="str">
        <f>IF(SCB2SPB!BD636='SP2TE(CH)'!BD636,"","NO")</f>
        <v/>
      </c>
      <c r="BE636" t="str">
        <f>IF(SCB2SPB!BE636='SP2TE(CH)'!BE636,"","NO")</f>
        <v/>
      </c>
      <c r="BF636" t="str">
        <f>IF(SCB2SPB!BF636='SP2TE(CH)'!BF636,"","NO")</f>
        <v/>
      </c>
      <c r="BG636" t="str">
        <f>IF(SCB2SPB!BG636='SP2TE(CH)'!BG636,"","NO")</f>
        <v/>
      </c>
      <c r="BH636" t="str">
        <f>IF(SCB2SPB!BH636='SP2TE(CH)'!BH636,"","NO")</f>
        <v/>
      </c>
      <c r="BI636" t="str">
        <f>IF(SCB2SPB!BI636='SP2TE(CH)'!BI636,"","NO")</f>
        <v/>
      </c>
      <c r="BJ636" t="str">
        <f>IF(SCB2SPB!BJ636='SP2TE(CH)'!BJ636,"","NO")</f>
        <v/>
      </c>
      <c r="BK636" t="str">
        <f>IF(SCB2SPB!BK636='SP2TE(CH)'!BK636,"","NO")</f>
        <v/>
      </c>
      <c r="BL636" t="str">
        <f>IF(SCB2SPB!BL636='SP2TE(CH)'!BL636,"","NO")</f>
        <v/>
      </c>
      <c r="BM636" t="str">
        <f>IF(SCB2SPB!BM636='SP2TE(CH)'!BM636,"","NO")</f>
        <v/>
      </c>
      <c r="BN636" t="str">
        <f>IF(SCB2SPB!BN636='SP2TE(CH)'!BN636,"","NO")</f>
        <v/>
      </c>
      <c r="BO636" t="str">
        <f>IF(SCB2SPB!BO636='SP2TE(CH)'!BO636,"","NO")</f>
        <v/>
      </c>
      <c r="BP636">
        <f>SCB2SPB!BP636</f>
        <v>0</v>
      </c>
      <c r="BQ636">
        <f>SCB2SPB!BQ636</f>
        <v>0</v>
      </c>
      <c r="BR636">
        <f>SCB2SPB!BR636</f>
        <v>0</v>
      </c>
      <c r="BS636">
        <f>SCB2SPB!BS636</f>
        <v>0</v>
      </c>
      <c r="BT636">
        <f>SCB2SPB!BT636</f>
        <v>0</v>
      </c>
      <c r="BU636">
        <f>SCB2SPB!BU636</f>
        <v>0</v>
      </c>
      <c r="BV636">
        <f>SCB2SPB!BV636</f>
        <v>0</v>
      </c>
      <c r="BW636">
        <f>SCB2SPB!BW636</f>
        <v>0</v>
      </c>
      <c r="BX636">
        <f>SCB2SPB!BX636</f>
        <v>0</v>
      </c>
    </row>
    <row r="637" spans="1:76">
      <c r="A637" t="str">
        <f>IF(SCB2SPB!A637='SP2TE(CH)'!A637,"","NO")</f>
        <v/>
      </c>
      <c r="B637" t="str">
        <f>IF(SCB2SPB!B637='SP2TE(CH)'!B637,"","NO")</f>
        <v/>
      </c>
      <c r="C637" t="str">
        <f>IF(SCB2SPB!C637='SP2TE(CH)'!C637,"","NO")</f>
        <v/>
      </c>
      <c r="D637" s="127" t="str">
        <f>IF(SCB2SPB!D637='SP2TE(CH)'!D637,"","NO")</f>
        <v/>
      </c>
      <c r="E637" t="str">
        <f>IF(SCB2SPB!E637='SP2TE(CH)'!E637,"","NO")</f>
        <v/>
      </c>
      <c r="F637" t="str">
        <f>IF(SCB2SPB!F637='SP2TE(CH)'!F637,"","NO")</f>
        <v/>
      </c>
      <c r="G637" t="str">
        <f>IF(SCB2SPB!G637='SP2TE(CH)'!G637,"","NO")</f>
        <v/>
      </c>
      <c r="H637" s="74" t="str">
        <f>IF(SCB2SPB!H637='SP2TE(CH)'!H637,"","NO")</f>
        <v/>
      </c>
      <c r="I637" s="74" t="str">
        <f>IF(SCB2SPB!I637='SP2TE(CH)'!I637,"","NO")</f>
        <v/>
      </c>
      <c r="J637" s="74" t="str">
        <f>IF(SCB2SPB!J637='SP2TE(CH)'!J637,"","NO")</f>
        <v/>
      </c>
      <c r="K637" s="74" t="str">
        <f>IF(SCB2SPB!K637='SP2TE(CH)'!K637,"","NO")</f>
        <v/>
      </c>
      <c r="L637" s="74" t="str">
        <f>IF(SCB2SPB!L637='SP2TE(CH)'!L637,"","NO")</f>
        <v/>
      </c>
      <c r="M637" s="74" t="str">
        <f>IF(SCB2SPB!M637='SP2TE(CH)'!M637,"","NO")</f>
        <v/>
      </c>
      <c r="N637" s="74" t="str">
        <f>IF(SCB2SPB!N637='SP2TE(CH)'!N637,"","NO")</f>
        <v/>
      </c>
      <c r="O637" s="74" t="str">
        <f>IF(SCB2SPB!O637='SP2TE(CH)'!O637,"","NO")</f>
        <v/>
      </c>
      <c r="P637" s="74" t="str">
        <f>IF(SCB2SPB!P637='SP2TE(CH)'!P637,"","NO")</f>
        <v/>
      </c>
      <c r="Q637" t="str">
        <f>IF(SCB2SPB!Q637='SP2TE(CH)'!Q637,"","NO")</f>
        <v/>
      </c>
      <c r="R637" t="str">
        <f>IF(SCB2SPB!R637='SP2TE(CH)'!R637,"","NO")</f>
        <v/>
      </c>
      <c r="S637" t="str">
        <f>IF(SCB2SPB!S637='SP2TE(CH)'!S637,"","NO")</f>
        <v/>
      </c>
      <c r="T637" t="str">
        <f>IF(SCB2SPB!T637='SP2TE(CH)'!T637,"","NO")</f>
        <v/>
      </c>
      <c r="U637" t="str">
        <f>IF(SCB2SPB!U637='SP2TE(CH)'!U637,"","NO")</f>
        <v/>
      </c>
      <c r="V637" t="str">
        <f>IF(SCB2SPB!V637='SP2TE(CH)'!V637,"","NO")</f>
        <v/>
      </c>
      <c r="W637" t="str">
        <f>IF(SCB2SPB!W637='SP2TE(CH)'!W637,"","NO")</f>
        <v/>
      </c>
      <c r="X637" t="str">
        <f>IF(SCB2SPB!X637='SP2TE(CH)'!X637,"","NO")</f>
        <v/>
      </c>
      <c r="Y637" t="str">
        <f>IF(SCB2SPB!Y637='SP2TE(CH)'!Y637,"","NO")</f>
        <v/>
      </c>
      <c r="Z637" t="str">
        <f>IF(SCB2SPB!Z637='SP2TE(CH)'!Z637,"","NO")</f>
        <v/>
      </c>
      <c r="AA637" t="str">
        <f>IF(SCB2SPB!AA637='SP2TE(CH)'!AA637,"","NO")</f>
        <v/>
      </c>
      <c r="AB637" t="str">
        <f>IF(SCB2SPB!AB637='SP2TE(CH)'!AB637,"","NO")</f>
        <v/>
      </c>
      <c r="AC637" t="str">
        <f>IF(SCB2SPB!AC637='SP2TE(CH)'!AC637,"","NO")</f>
        <v/>
      </c>
      <c r="AD637" t="str">
        <f>IF(SCB2SPB!AD637='SP2TE(CH)'!AD637,"","NO")</f>
        <v/>
      </c>
      <c r="AE637" t="str">
        <f>IF(SCB2SPB!AE637='SP2TE(CH)'!AE637,"","NO")</f>
        <v/>
      </c>
      <c r="AF637" t="str">
        <f>IF(SCB2SPB!AF637='SP2TE(CH)'!AF637,"","NO")</f>
        <v/>
      </c>
      <c r="AG637" t="str">
        <f>IF(SCB2SPB!AG637='SP2TE(CH)'!AG637,"","NO")</f>
        <v/>
      </c>
      <c r="AH637" t="str">
        <f>IF(SCB2SPB!AH637='SP2TE(CH)'!AH637,"","NO")</f>
        <v/>
      </c>
      <c r="AI637" t="str">
        <f>IF(SCB2SPB!AI637='SP2TE(CH)'!AI637,"","NO")</f>
        <v/>
      </c>
      <c r="AJ637" t="str">
        <f>IF(SCB2SPB!AJ637='SP2TE(CH)'!AJ637,"","NO")</f>
        <v/>
      </c>
      <c r="AK637" t="str">
        <f>IF(SCB2SPB!AK637='SP2TE(CH)'!AK637,"","NO")</f>
        <v/>
      </c>
      <c r="AL637" t="str">
        <f>IF(SCB2SPB!AL637='SP2TE(CH)'!AL637,"","NO")</f>
        <v/>
      </c>
      <c r="AM637" t="str">
        <f>IF(SCB2SPB!AM637='SP2TE(CH)'!AM637,"","NO")</f>
        <v/>
      </c>
      <c r="AN637" t="str">
        <f>IF(SCB2SPB!AN637='SP2TE(CH)'!AN637,"","NO")</f>
        <v/>
      </c>
      <c r="AO637" t="str">
        <f>IF(SCB2SPB!AO637='SP2TE(CH)'!AO637,"","NO")</f>
        <v/>
      </c>
      <c r="AP637" t="str">
        <f>IF(SCB2SPB!AP637='SP2TE(CH)'!AP637,"","NO")</f>
        <v/>
      </c>
      <c r="AQ637" t="str">
        <f>IF(SCB2SPB!AQ637='SP2TE(CH)'!AQ637,"","NO")</f>
        <v/>
      </c>
      <c r="AR637" t="str">
        <f>IF(SCB2SPB!AR637='SP2TE(CH)'!AR637,"","NO")</f>
        <v/>
      </c>
      <c r="AS637" t="str">
        <f>IF(SCB2SPB!AS637='SP2TE(CH)'!AS637,"","NO")</f>
        <v/>
      </c>
      <c r="AT637" t="str">
        <f>IF(SCB2SPB!AT637='SP2TE(CH)'!AT637,"","NO")</f>
        <v/>
      </c>
      <c r="AU637" t="str">
        <f>IF(SCB2SPB!AU637='SP2TE(CH)'!AU637,"","NO")</f>
        <v/>
      </c>
      <c r="AV637" t="str">
        <f>IF(SCB2SPB!AV637='SP2TE(CH)'!AV637,"","NO")</f>
        <v/>
      </c>
      <c r="AW637" t="str">
        <f>IF(SCB2SPB!AW637='SP2TE(CH)'!AW637,"","NO")</f>
        <v/>
      </c>
      <c r="AX637" t="str">
        <f>IF(SCB2SPB!AX637='SP2TE(CH)'!AX637,"","NO")</f>
        <v/>
      </c>
      <c r="AY637" t="str">
        <f>IF(SCB2SPB!AY637='SP2TE(CH)'!AY637,"","NO")</f>
        <v/>
      </c>
      <c r="AZ637" t="str">
        <f>IF(SCB2SPB!AZ637='SP2TE(CH)'!AZ637,"","NO")</f>
        <v/>
      </c>
      <c r="BA637" t="str">
        <f>IF(SCB2SPB!BA637='SP2TE(CH)'!BA637,"","NO")</f>
        <v/>
      </c>
      <c r="BB637" t="str">
        <f>IF(SCB2SPB!BB637='SP2TE(CH)'!BB637,"","NO")</f>
        <v/>
      </c>
      <c r="BC637" t="str">
        <f>IF(SCB2SPB!BC637='SP2TE(CH)'!BC637,"","NO")</f>
        <v/>
      </c>
      <c r="BD637" t="str">
        <f>IF(SCB2SPB!BD637='SP2TE(CH)'!BD637,"","NO")</f>
        <v/>
      </c>
      <c r="BE637" t="str">
        <f>IF(SCB2SPB!BE637='SP2TE(CH)'!BE637,"","NO")</f>
        <v/>
      </c>
      <c r="BF637" t="str">
        <f>IF(SCB2SPB!BF637='SP2TE(CH)'!BF637,"","NO")</f>
        <v/>
      </c>
      <c r="BG637" t="str">
        <f>IF(SCB2SPB!BG637='SP2TE(CH)'!BG637,"","NO")</f>
        <v/>
      </c>
      <c r="BH637" t="str">
        <f>IF(SCB2SPB!BH637='SP2TE(CH)'!BH637,"","NO")</f>
        <v/>
      </c>
      <c r="BI637" t="str">
        <f>IF(SCB2SPB!BI637='SP2TE(CH)'!BI637,"","NO")</f>
        <v/>
      </c>
      <c r="BJ637" t="str">
        <f>IF(SCB2SPB!BJ637='SP2TE(CH)'!BJ637,"","NO")</f>
        <v/>
      </c>
      <c r="BK637" t="str">
        <f>IF(SCB2SPB!BK637='SP2TE(CH)'!BK637,"","NO")</f>
        <v/>
      </c>
      <c r="BL637" t="str">
        <f>IF(SCB2SPB!BL637='SP2TE(CH)'!BL637,"","NO")</f>
        <v/>
      </c>
      <c r="BM637" t="str">
        <f>IF(SCB2SPB!BM637='SP2TE(CH)'!BM637,"","NO")</f>
        <v/>
      </c>
      <c r="BN637" t="str">
        <f>IF(SCB2SPB!BN637='SP2TE(CH)'!BN637,"","NO")</f>
        <v/>
      </c>
      <c r="BO637" t="str">
        <f>IF(SCB2SPB!BO637='SP2TE(CH)'!BO637,"","NO")</f>
        <v/>
      </c>
      <c r="BP637">
        <f>SCB2SPB!BP637</f>
        <v>0</v>
      </c>
      <c r="BQ637">
        <f>SCB2SPB!BQ637</f>
        <v>0</v>
      </c>
      <c r="BR637">
        <f>SCB2SPB!BR637</f>
        <v>0</v>
      </c>
      <c r="BS637">
        <f>SCB2SPB!BS637</f>
        <v>0</v>
      </c>
      <c r="BT637">
        <f>SCB2SPB!BT637</f>
        <v>0</v>
      </c>
      <c r="BU637">
        <f>SCB2SPB!BU637</f>
        <v>0</v>
      </c>
      <c r="BV637">
        <f>SCB2SPB!BV637</f>
        <v>0</v>
      </c>
      <c r="BW637">
        <f>SCB2SPB!BW637</f>
        <v>0</v>
      </c>
      <c r="BX637">
        <f>SCB2SPB!BX637</f>
        <v>0</v>
      </c>
    </row>
    <row r="638" spans="1:76">
      <c r="A638" t="str">
        <f>IF(SCB2SPB!A638='SP2TE(CH)'!A638,"","NO")</f>
        <v/>
      </c>
      <c r="B638" t="str">
        <f>IF(SCB2SPB!B638='SP2TE(CH)'!B638,"","NO")</f>
        <v/>
      </c>
      <c r="C638" t="str">
        <f>IF(SCB2SPB!C638='SP2TE(CH)'!C638,"","NO")</f>
        <v/>
      </c>
      <c r="D638" s="127" t="str">
        <f>IF(SCB2SPB!D638='SP2TE(CH)'!D638,"","NO")</f>
        <v/>
      </c>
      <c r="E638" t="str">
        <f>IF(SCB2SPB!E638='SP2TE(CH)'!E638,"","NO")</f>
        <v/>
      </c>
      <c r="F638" t="str">
        <f>IF(SCB2SPB!F638='SP2TE(CH)'!F638,"","NO")</f>
        <v/>
      </c>
      <c r="G638" t="str">
        <f>IF(SCB2SPB!G638='SP2TE(CH)'!G638,"","NO")</f>
        <v/>
      </c>
      <c r="H638" s="74" t="str">
        <f>IF(SCB2SPB!H638='SP2TE(CH)'!H638,"","NO")</f>
        <v/>
      </c>
      <c r="I638" s="74" t="str">
        <f>IF(SCB2SPB!I638='SP2TE(CH)'!I638,"","NO")</f>
        <v/>
      </c>
      <c r="J638" s="74" t="str">
        <f>IF(SCB2SPB!J638='SP2TE(CH)'!J638,"","NO")</f>
        <v/>
      </c>
      <c r="K638" s="74" t="str">
        <f>IF(SCB2SPB!K638='SP2TE(CH)'!K638,"","NO")</f>
        <v/>
      </c>
      <c r="L638" s="74" t="str">
        <f>IF(SCB2SPB!L638='SP2TE(CH)'!L638,"","NO")</f>
        <v/>
      </c>
      <c r="M638" s="74" t="str">
        <f>IF(SCB2SPB!M638='SP2TE(CH)'!M638,"","NO")</f>
        <v/>
      </c>
      <c r="N638" s="74" t="str">
        <f>IF(SCB2SPB!N638='SP2TE(CH)'!N638,"","NO")</f>
        <v/>
      </c>
      <c r="O638" s="74" t="str">
        <f>IF(SCB2SPB!O638='SP2TE(CH)'!O638,"","NO")</f>
        <v/>
      </c>
      <c r="P638" s="74" t="str">
        <f>IF(SCB2SPB!P638='SP2TE(CH)'!P638,"","NO")</f>
        <v/>
      </c>
      <c r="Q638" t="str">
        <f>IF(SCB2SPB!Q638='SP2TE(CH)'!Q638,"","NO")</f>
        <v/>
      </c>
      <c r="R638" t="str">
        <f>IF(SCB2SPB!R638='SP2TE(CH)'!R638,"","NO")</f>
        <v/>
      </c>
      <c r="S638" t="str">
        <f>IF(SCB2SPB!S638='SP2TE(CH)'!S638,"","NO")</f>
        <v/>
      </c>
      <c r="T638" t="str">
        <f>IF(SCB2SPB!T638='SP2TE(CH)'!T638,"","NO")</f>
        <v/>
      </c>
      <c r="U638" t="str">
        <f>IF(SCB2SPB!U638='SP2TE(CH)'!U638,"","NO")</f>
        <v/>
      </c>
      <c r="V638" t="str">
        <f>IF(SCB2SPB!V638='SP2TE(CH)'!V638,"","NO")</f>
        <v/>
      </c>
      <c r="W638" t="str">
        <f>IF(SCB2SPB!W638='SP2TE(CH)'!W638,"","NO")</f>
        <v/>
      </c>
      <c r="X638" t="str">
        <f>IF(SCB2SPB!X638='SP2TE(CH)'!X638,"","NO")</f>
        <v/>
      </c>
      <c r="Y638" t="str">
        <f>IF(SCB2SPB!Y638='SP2TE(CH)'!Y638,"","NO")</f>
        <v/>
      </c>
      <c r="Z638" t="str">
        <f>IF(SCB2SPB!Z638='SP2TE(CH)'!Z638,"","NO")</f>
        <v/>
      </c>
      <c r="AA638" t="str">
        <f>IF(SCB2SPB!AA638='SP2TE(CH)'!AA638,"","NO")</f>
        <v/>
      </c>
      <c r="AB638" t="str">
        <f>IF(SCB2SPB!AB638='SP2TE(CH)'!AB638,"","NO")</f>
        <v/>
      </c>
      <c r="AC638" t="str">
        <f>IF(SCB2SPB!AC638='SP2TE(CH)'!AC638,"","NO")</f>
        <v/>
      </c>
      <c r="AD638" t="str">
        <f>IF(SCB2SPB!AD638='SP2TE(CH)'!AD638,"","NO")</f>
        <v/>
      </c>
      <c r="AE638" t="str">
        <f>IF(SCB2SPB!AE638='SP2TE(CH)'!AE638,"","NO")</f>
        <v/>
      </c>
      <c r="AF638" t="str">
        <f>IF(SCB2SPB!AF638='SP2TE(CH)'!AF638,"","NO")</f>
        <v/>
      </c>
      <c r="AG638" t="str">
        <f>IF(SCB2SPB!AG638='SP2TE(CH)'!AG638,"","NO")</f>
        <v/>
      </c>
      <c r="AH638" t="str">
        <f>IF(SCB2SPB!AH638='SP2TE(CH)'!AH638,"","NO")</f>
        <v/>
      </c>
      <c r="AI638" t="str">
        <f>IF(SCB2SPB!AI638='SP2TE(CH)'!AI638,"","NO")</f>
        <v/>
      </c>
      <c r="AJ638" t="str">
        <f>IF(SCB2SPB!AJ638='SP2TE(CH)'!AJ638,"","NO")</f>
        <v/>
      </c>
      <c r="AK638" t="str">
        <f>IF(SCB2SPB!AK638='SP2TE(CH)'!AK638,"","NO")</f>
        <v/>
      </c>
      <c r="AL638" t="str">
        <f>IF(SCB2SPB!AL638='SP2TE(CH)'!AL638,"","NO")</f>
        <v/>
      </c>
      <c r="AM638" t="str">
        <f>IF(SCB2SPB!AM638='SP2TE(CH)'!AM638,"","NO")</f>
        <v/>
      </c>
      <c r="AN638" t="str">
        <f>IF(SCB2SPB!AN638='SP2TE(CH)'!AN638,"","NO")</f>
        <v/>
      </c>
      <c r="AO638" t="str">
        <f>IF(SCB2SPB!AO638='SP2TE(CH)'!AO638,"","NO")</f>
        <v/>
      </c>
      <c r="AP638" t="str">
        <f>IF(SCB2SPB!AP638='SP2TE(CH)'!AP638,"","NO")</f>
        <v/>
      </c>
      <c r="AQ638" t="str">
        <f>IF(SCB2SPB!AQ638='SP2TE(CH)'!AQ638,"","NO")</f>
        <v/>
      </c>
      <c r="AR638" t="str">
        <f>IF(SCB2SPB!AR638='SP2TE(CH)'!AR638,"","NO")</f>
        <v/>
      </c>
      <c r="AS638" t="str">
        <f>IF(SCB2SPB!AS638='SP2TE(CH)'!AS638,"","NO")</f>
        <v/>
      </c>
      <c r="AT638" t="str">
        <f>IF(SCB2SPB!AT638='SP2TE(CH)'!AT638,"","NO")</f>
        <v/>
      </c>
      <c r="AU638" t="str">
        <f>IF(SCB2SPB!AU638='SP2TE(CH)'!AU638,"","NO")</f>
        <v/>
      </c>
      <c r="AV638" t="str">
        <f>IF(SCB2SPB!AV638='SP2TE(CH)'!AV638,"","NO")</f>
        <v/>
      </c>
      <c r="AW638" t="str">
        <f>IF(SCB2SPB!AW638='SP2TE(CH)'!AW638,"","NO")</f>
        <v/>
      </c>
      <c r="AX638" t="str">
        <f>IF(SCB2SPB!AX638='SP2TE(CH)'!AX638,"","NO")</f>
        <v/>
      </c>
      <c r="AY638" t="str">
        <f>IF(SCB2SPB!AY638='SP2TE(CH)'!AY638,"","NO")</f>
        <v/>
      </c>
      <c r="AZ638" t="str">
        <f>IF(SCB2SPB!AZ638='SP2TE(CH)'!AZ638,"","NO")</f>
        <v/>
      </c>
      <c r="BA638" t="str">
        <f>IF(SCB2SPB!BA638='SP2TE(CH)'!BA638,"","NO")</f>
        <v/>
      </c>
      <c r="BB638" t="str">
        <f>IF(SCB2SPB!BB638='SP2TE(CH)'!BB638,"","NO")</f>
        <v/>
      </c>
      <c r="BC638" t="str">
        <f>IF(SCB2SPB!BC638='SP2TE(CH)'!BC638,"","NO")</f>
        <v/>
      </c>
      <c r="BD638" t="str">
        <f>IF(SCB2SPB!BD638='SP2TE(CH)'!BD638,"","NO")</f>
        <v/>
      </c>
      <c r="BE638" t="str">
        <f>IF(SCB2SPB!BE638='SP2TE(CH)'!BE638,"","NO")</f>
        <v/>
      </c>
      <c r="BF638" t="str">
        <f>IF(SCB2SPB!BF638='SP2TE(CH)'!BF638,"","NO")</f>
        <v/>
      </c>
      <c r="BG638" t="str">
        <f>IF(SCB2SPB!BG638='SP2TE(CH)'!BG638,"","NO")</f>
        <v/>
      </c>
      <c r="BH638" t="str">
        <f>IF(SCB2SPB!BH638='SP2TE(CH)'!BH638,"","NO")</f>
        <v/>
      </c>
      <c r="BI638" t="str">
        <f>IF(SCB2SPB!BI638='SP2TE(CH)'!BI638,"","NO")</f>
        <v/>
      </c>
      <c r="BJ638" t="str">
        <f>IF(SCB2SPB!BJ638='SP2TE(CH)'!BJ638,"","NO")</f>
        <v/>
      </c>
      <c r="BK638" t="str">
        <f>IF(SCB2SPB!BK638='SP2TE(CH)'!BK638,"","NO")</f>
        <v/>
      </c>
      <c r="BL638" t="str">
        <f>IF(SCB2SPB!BL638='SP2TE(CH)'!BL638,"","NO")</f>
        <v/>
      </c>
      <c r="BM638" t="str">
        <f>IF(SCB2SPB!BM638='SP2TE(CH)'!BM638,"","NO")</f>
        <v/>
      </c>
      <c r="BN638" t="str">
        <f>IF(SCB2SPB!BN638='SP2TE(CH)'!BN638,"","NO")</f>
        <v/>
      </c>
      <c r="BO638" t="str">
        <f>IF(SCB2SPB!BO638='SP2TE(CH)'!BO638,"","NO")</f>
        <v/>
      </c>
      <c r="BP638">
        <f>SCB2SPB!BP638</f>
        <v>0</v>
      </c>
      <c r="BQ638">
        <f>SCB2SPB!BQ638</f>
        <v>0</v>
      </c>
      <c r="BR638">
        <f>SCB2SPB!BR638</f>
        <v>0</v>
      </c>
      <c r="BS638">
        <f>SCB2SPB!BS638</f>
        <v>0</v>
      </c>
      <c r="BT638">
        <f>SCB2SPB!BT638</f>
        <v>0</v>
      </c>
      <c r="BU638">
        <f>SCB2SPB!BU638</f>
        <v>0</v>
      </c>
      <c r="BV638">
        <f>SCB2SPB!BV638</f>
        <v>0</v>
      </c>
      <c r="BW638">
        <f>SCB2SPB!BW638</f>
        <v>0</v>
      </c>
      <c r="BX638">
        <f>SCB2SPB!BX638</f>
        <v>0</v>
      </c>
    </row>
    <row r="639" spans="1:76">
      <c r="A639" t="str">
        <f>IF(SCB2SPB!A639='SP2TE(CH)'!A639,"","NO")</f>
        <v/>
      </c>
      <c r="B639" t="str">
        <f>IF(SCB2SPB!B639='SP2TE(CH)'!B639,"","NO")</f>
        <v/>
      </c>
      <c r="C639" t="str">
        <f>IF(SCB2SPB!C639='SP2TE(CH)'!C639,"","NO")</f>
        <v/>
      </c>
      <c r="D639" s="127" t="str">
        <f>IF(SCB2SPB!D639='SP2TE(CH)'!D639,"","NO")</f>
        <v/>
      </c>
      <c r="E639" t="str">
        <f>IF(SCB2SPB!E639='SP2TE(CH)'!E639,"","NO")</f>
        <v/>
      </c>
      <c r="F639" t="str">
        <f>IF(SCB2SPB!F639='SP2TE(CH)'!F639,"","NO")</f>
        <v/>
      </c>
      <c r="G639" t="str">
        <f>IF(SCB2SPB!G639='SP2TE(CH)'!G639,"","NO")</f>
        <v/>
      </c>
      <c r="H639" s="74" t="str">
        <f>IF(SCB2SPB!H639='SP2TE(CH)'!H639,"","NO")</f>
        <v/>
      </c>
      <c r="I639" s="74" t="str">
        <f>IF(SCB2SPB!I639='SP2TE(CH)'!I639,"","NO")</f>
        <v/>
      </c>
      <c r="J639" s="74" t="str">
        <f>IF(SCB2SPB!J639='SP2TE(CH)'!J639,"","NO")</f>
        <v/>
      </c>
      <c r="K639" s="74" t="str">
        <f>IF(SCB2SPB!K639='SP2TE(CH)'!K639,"","NO")</f>
        <v/>
      </c>
      <c r="L639" s="74" t="str">
        <f>IF(SCB2SPB!L639='SP2TE(CH)'!L639,"","NO")</f>
        <v/>
      </c>
      <c r="M639" s="74" t="str">
        <f>IF(SCB2SPB!M639='SP2TE(CH)'!M639,"","NO")</f>
        <v/>
      </c>
      <c r="N639" s="74" t="str">
        <f>IF(SCB2SPB!N639='SP2TE(CH)'!N639,"","NO")</f>
        <v/>
      </c>
      <c r="O639" s="74" t="str">
        <f>IF(SCB2SPB!O639='SP2TE(CH)'!O639,"","NO")</f>
        <v/>
      </c>
      <c r="P639" s="74" t="str">
        <f>IF(SCB2SPB!P639='SP2TE(CH)'!P639,"","NO")</f>
        <v/>
      </c>
      <c r="Q639" t="str">
        <f>IF(SCB2SPB!Q639='SP2TE(CH)'!Q639,"","NO")</f>
        <v/>
      </c>
      <c r="R639" t="str">
        <f>IF(SCB2SPB!R639='SP2TE(CH)'!R639,"","NO")</f>
        <v/>
      </c>
      <c r="S639" t="str">
        <f>IF(SCB2SPB!S639='SP2TE(CH)'!S639,"","NO")</f>
        <v/>
      </c>
      <c r="T639" t="str">
        <f>IF(SCB2SPB!T639='SP2TE(CH)'!T639,"","NO")</f>
        <v/>
      </c>
      <c r="U639" t="str">
        <f>IF(SCB2SPB!U639='SP2TE(CH)'!U639,"","NO")</f>
        <v/>
      </c>
      <c r="V639" t="str">
        <f>IF(SCB2SPB!V639='SP2TE(CH)'!V639,"","NO")</f>
        <v/>
      </c>
      <c r="W639" t="str">
        <f>IF(SCB2SPB!W639='SP2TE(CH)'!W639,"","NO")</f>
        <v/>
      </c>
      <c r="X639" t="str">
        <f>IF(SCB2SPB!X639='SP2TE(CH)'!X639,"","NO")</f>
        <v/>
      </c>
      <c r="Y639" t="str">
        <f>IF(SCB2SPB!Y639='SP2TE(CH)'!Y639,"","NO")</f>
        <v/>
      </c>
      <c r="Z639" t="str">
        <f>IF(SCB2SPB!Z639='SP2TE(CH)'!Z639,"","NO")</f>
        <v/>
      </c>
      <c r="AA639" t="str">
        <f>IF(SCB2SPB!AA639='SP2TE(CH)'!AA639,"","NO")</f>
        <v/>
      </c>
      <c r="AB639" t="str">
        <f>IF(SCB2SPB!AB639='SP2TE(CH)'!AB639,"","NO")</f>
        <v/>
      </c>
      <c r="AC639" t="str">
        <f>IF(SCB2SPB!AC639='SP2TE(CH)'!AC639,"","NO")</f>
        <v/>
      </c>
      <c r="AD639" t="str">
        <f>IF(SCB2SPB!AD639='SP2TE(CH)'!AD639,"","NO")</f>
        <v/>
      </c>
      <c r="AE639" t="str">
        <f>IF(SCB2SPB!AE639='SP2TE(CH)'!AE639,"","NO")</f>
        <v/>
      </c>
      <c r="AF639" t="str">
        <f>IF(SCB2SPB!AF639='SP2TE(CH)'!AF639,"","NO")</f>
        <v/>
      </c>
      <c r="AG639" t="str">
        <f>IF(SCB2SPB!AG639='SP2TE(CH)'!AG639,"","NO")</f>
        <v/>
      </c>
      <c r="AH639" t="str">
        <f>IF(SCB2SPB!AH639='SP2TE(CH)'!AH639,"","NO")</f>
        <v/>
      </c>
      <c r="AI639" t="str">
        <f>IF(SCB2SPB!AI639='SP2TE(CH)'!AI639,"","NO")</f>
        <v/>
      </c>
      <c r="AJ639" t="str">
        <f>IF(SCB2SPB!AJ639='SP2TE(CH)'!AJ639,"","NO")</f>
        <v/>
      </c>
      <c r="AK639" t="str">
        <f>IF(SCB2SPB!AK639='SP2TE(CH)'!AK639,"","NO")</f>
        <v/>
      </c>
      <c r="AL639" t="str">
        <f>IF(SCB2SPB!AL639='SP2TE(CH)'!AL639,"","NO")</f>
        <v/>
      </c>
      <c r="AM639" t="str">
        <f>IF(SCB2SPB!AM639='SP2TE(CH)'!AM639,"","NO")</f>
        <v/>
      </c>
      <c r="AN639" t="str">
        <f>IF(SCB2SPB!AN639='SP2TE(CH)'!AN639,"","NO")</f>
        <v/>
      </c>
      <c r="AO639" t="str">
        <f>IF(SCB2SPB!AO639='SP2TE(CH)'!AO639,"","NO")</f>
        <v/>
      </c>
      <c r="AP639" t="str">
        <f>IF(SCB2SPB!AP639='SP2TE(CH)'!AP639,"","NO")</f>
        <v/>
      </c>
      <c r="AQ639" t="str">
        <f>IF(SCB2SPB!AQ639='SP2TE(CH)'!AQ639,"","NO")</f>
        <v/>
      </c>
      <c r="AR639" t="str">
        <f>IF(SCB2SPB!AR639='SP2TE(CH)'!AR639,"","NO")</f>
        <v/>
      </c>
      <c r="AS639" t="str">
        <f>IF(SCB2SPB!AS639='SP2TE(CH)'!AS639,"","NO")</f>
        <v/>
      </c>
      <c r="AT639" t="str">
        <f>IF(SCB2SPB!AT639='SP2TE(CH)'!AT639,"","NO")</f>
        <v/>
      </c>
      <c r="AU639" t="str">
        <f>IF(SCB2SPB!AU639='SP2TE(CH)'!AU639,"","NO")</f>
        <v/>
      </c>
      <c r="AV639" t="str">
        <f>IF(SCB2SPB!AV639='SP2TE(CH)'!AV639,"","NO")</f>
        <v/>
      </c>
      <c r="AW639" t="str">
        <f>IF(SCB2SPB!AW639='SP2TE(CH)'!AW639,"","NO")</f>
        <v/>
      </c>
      <c r="AX639" t="str">
        <f>IF(SCB2SPB!AX639='SP2TE(CH)'!AX639,"","NO")</f>
        <v/>
      </c>
      <c r="AY639" t="str">
        <f>IF(SCB2SPB!AY639='SP2TE(CH)'!AY639,"","NO")</f>
        <v/>
      </c>
      <c r="AZ639" t="str">
        <f>IF(SCB2SPB!AZ639='SP2TE(CH)'!AZ639,"","NO")</f>
        <v/>
      </c>
      <c r="BA639" t="str">
        <f>IF(SCB2SPB!BA639='SP2TE(CH)'!BA639,"","NO")</f>
        <v/>
      </c>
      <c r="BB639" t="str">
        <f>IF(SCB2SPB!BB639='SP2TE(CH)'!BB639,"","NO")</f>
        <v/>
      </c>
      <c r="BC639" t="str">
        <f>IF(SCB2SPB!BC639='SP2TE(CH)'!BC639,"","NO")</f>
        <v/>
      </c>
      <c r="BD639" t="str">
        <f>IF(SCB2SPB!BD639='SP2TE(CH)'!BD639,"","NO")</f>
        <v/>
      </c>
      <c r="BE639" t="str">
        <f>IF(SCB2SPB!BE639='SP2TE(CH)'!BE639,"","NO")</f>
        <v/>
      </c>
      <c r="BF639" t="str">
        <f>IF(SCB2SPB!BF639='SP2TE(CH)'!BF639,"","NO")</f>
        <v/>
      </c>
      <c r="BG639" t="str">
        <f>IF(SCB2SPB!BG639='SP2TE(CH)'!BG639,"","NO")</f>
        <v/>
      </c>
      <c r="BH639" t="str">
        <f>IF(SCB2SPB!BH639='SP2TE(CH)'!BH639,"","NO")</f>
        <v/>
      </c>
      <c r="BI639" t="str">
        <f>IF(SCB2SPB!BI639='SP2TE(CH)'!BI639,"","NO")</f>
        <v/>
      </c>
      <c r="BJ639" t="str">
        <f>IF(SCB2SPB!BJ639='SP2TE(CH)'!BJ639,"","NO")</f>
        <v/>
      </c>
      <c r="BK639" t="str">
        <f>IF(SCB2SPB!BK639='SP2TE(CH)'!BK639,"","NO")</f>
        <v/>
      </c>
      <c r="BL639" t="str">
        <f>IF(SCB2SPB!BL639='SP2TE(CH)'!BL639,"","NO")</f>
        <v/>
      </c>
      <c r="BM639" t="str">
        <f>IF(SCB2SPB!BM639='SP2TE(CH)'!BM639,"","NO")</f>
        <v/>
      </c>
      <c r="BN639" t="str">
        <f>IF(SCB2SPB!BN639='SP2TE(CH)'!BN639,"","NO")</f>
        <v/>
      </c>
      <c r="BO639" t="str">
        <f>IF(SCB2SPB!BO639='SP2TE(CH)'!BO639,"","NO")</f>
        <v/>
      </c>
      <c r="BP639">
        <f>SCB2SPB!BP639</f>
        <v>0</v>
      </c>
      <c r="BQ639">
        <f>SCB2SPB!BQ639</f>
        <v>0</v>
      </c>
      <c r="BR639">
        <f>SCB2SPB!BR639</f>
        <v>0</v>
      </c>
      <c r="BS639">
        <f>SCB2SPB!BS639</f>
        <v>0</v>
      </c>
      <c r="BT639">
        <f>SCB2SPB!BT639</f>
        <v>0</v>
      </c>
      <c r="BU639">
        <f>SCB2SPB!BU639</f>
        <v>0</v>
      </c>
      <c r="BV639">
        <f>SCB2SPB!BV639</f>
        <v>0</v>
      </c>
      <c r="BW639">
        <f>SCB2SPB!BW639</f>
        <v>0</v>
      </c>
      <c r="BX639">
        <f>SCB2SPB!BX639</f>
        <v>0</v>
      </c>
    </row>
    <row r="640" spans="1:76">
      <c r="A640" t="str">
        <f>IF(SCB2SPB!A640='SP2TE(CH)'!A640,"","NO")</f>
        <v/>
      </c>
      <c r="B640" t="str">
        <f>IF(SCB2SPB!B640='SP2TE(CH)'!B640,"","NO")</f>
        <v/>
      </c>
      <c r="C640" t="str">
        <f>IF(SCB2SPB!C640='SP2TE(CH)'!C640,"","NO")</f>
        <v/>
      </c>
      <c r="D640" s="127" t="str">
        <f>IF(SCB2SPB!D640='SP2TE(CH)'!D640,"","NO")</f>
        <v/>
      </c>
      <c r="E640" t="str">
        <f>IF(SCB2SPB!E640='SP2TE(CH)'!E640,"","NO")</f>
        <v/>
      </c>
      <c r="F640" t="str">
        <f>IF(SCB2SPB!F640='SP2TE(CH)'!F640,"","NO")</f>
        <v/>
      </c>
      <c r="G640" t="str">
        <f>IF(SCB2SPB!G640='SP2TE(CH)'!G640,"","NO")</f>
        <v/>
      </c>
      <c r="H640" s="74" t="str">
        <f>IF(SCB2SPB!H640='SP2TE(CH)'!H640,"","NO")</f>
        <v/>
      </c>
      <c r="I640" s="74" t="str">
        <f>IF(SCB2SPB!I640='SP2TE(CH)'!I640,"","NO")</f>
        <v/>
      </c>
      <c r="J640" s="74" t="str">
        <f>IF(SCB2SPB!J640='SP2TE(CH)'!J640,"","NO")</f>
        <v/>
      </c>
      <c r="K640" s="74" t="str">
        <f>IF(SCB2SPB!K640='SP2TE(CH)'!K640,"","NO")</f>
        <v/>
      </c>
      <c r="L640" s="74" t="str">
        <f>IF(SCB2SPB!L640='SP2TE(CH)'!L640,"","NO")</f>
        <v/>
      </c>
      <c r="M640" s="74" t="str">
        <f>IF(SCB2SPB!M640='SP2TE(CH)'!M640,"","NO")</f>
        <v/>
      </c>
      <c r="N640" s="74" t="str">
        <f>IF(SCB2SPB!N640='SP2TE(CH)'!N640,"","NO")</f>
        <v/>
      </c>
      <c r="O640" s="74" t="str">
        <f>IF(SCB2SPB!O640='SP2TE(CH)'!O640,"","NO")</f>
        <v/>
      </c>
      <c r="P640" s="74" t="str">
        <f>IF(SCB2SPB!P640='SP2TE(CH)'!P640,"","NO")</f>
        <v/>
      </c>
      <c r="Q640" t="str">
        <f>IF(SCB2SPB!Q640='SP2TE(CH)'!Q640,"","NO")</f>
        <v/>
      </c>
      <c r="R640" t="str">
        <f>IF(SCB2SPB!R640='SP2TE(CH)'!R640,"","NO")</f>
        <v/>
      </c>
      <c r="S640" t="str">
        <f>IF(SCB2SPB!S640='SP2TE(CH)'!S640,"","NO")</f>
        <v/>
      </c>
      <c r="T640" t="str">
        <f>IF(SCB2SPB!T640='SP2TE(CH)'!T640,"","NO")</f>
        <v/>
      </c>
      <c r="U640" t="str">
        <f>IF(SCB2SPB!U640='SP2TE(CH)'!U640,"","NO")</f>
        <v/>
      </c>
      <c r="V640" t="str">
        <f>IF(SCB2SPB!V640='SP2TE(CH)'!V640,"","NO")</f>
        <v/>
      </c>
      <c r="W640" t="str">
        <f>IF(SCB2SPB!W640='SP2TE(CH)'!W640,"","NO")</f>
        <v/>
      </c>
      <c r="X640" t="str">
        <f>IF(SCB2SPB!X640='SP2TE(CH)'!X640,"","NO")</f>
        <v/>
      </c>
      <c r="Y640" t="str">
        <f>IF(SCB2SPB!Y640='SP2TE(CH)'!Y640,"","NO")</f>
        <v/>
      </c>
      <c r="Z640" t="str">
        <f>IF(SCB2SPB!Z640='SP2TE(CH)'!Z640,"","NO")</f>
        <v/>
      </c>
      <c r="AA640" t="str">
        <f>IF(SCB2SPB!AA640='SP2TE(CH)'!AA640,"","NO")</f>
        <v/>
      </c>
      <c r="AB640" t="str">
        <f>IF(SCB2SPB!AB640='SP2TE(CH)'!AB640,"","NO")</f>
        <v/>
      </c>
      <c r="AC640" t="str">
        <f>IF(SCB2SPB!AC640='SP2TE(CH)'!AC640,"","NO")</f>
        <v/>
      </c>
      <c r="AD640" t="str">
        <f>IF(SCB2SPB!AD640='SP2TE(CH)'!AD640,"","NO")</f>
        <v/>
      </c>
      <c r="AE640" t="str">
        <f>IF(SCB2SPB!AE640='SP2TE(CH)'!AE640,"","NO")</f>
        <v/>
      </c>
      <c r="AF640" t="str">
        <f>IF(SCB2SPB!AF640='SP2TE(CH)'!AF640,"","NO")</f>
        <v/>
      </c>
      <c r="AG640" t="str">
        <f>IF(SCB2SPB!AG640='SP2TE(CH)'!AG640,"","NO")</f>
        <v/>
      </c>
      <c r="AH640" t="str">
        <f>IF(SCB2SPB!AH640='SP2TE(CH)'!AH640,"","NO")</f>
        <v/>
      </c>
      <c r="AI640" t="str">
        <f>IF(SCB2SPB!AI640='SP2TE(CH)'!AI640,"","NO")</f>
        <v/>
      </c>
      <c r="AJ640" t="str">
        <f>IF(SCB2SPB!AJ640='SP2TE(CH)'!AJ640,"","NO")</f>
        <v/>
      </c>
      <c r="AK640" t="str">
        <f>IF(SCB2SPB!AK640='SP2TE(CH)'!AK640,"","NO")</f>
        <v/>
      </c>
      <c r="AL640" t="str">
        <f>IF(SCB2SPB!AL640='SP2TE(CH)'!AL640,"","NO")</f>
        <v/>
      </c>
      <c r="AM640" t="str">
        <f>IF(SCB2SPB!AM640='SP2TE(CH)'!AM640,"","NO")</f>
        <v/>
      </c>
      <c r="AN640" t="str">
        <f>IF(SCB2SPB!AN640='SP2TE(CH)'!AN640,"","NO")</f>
        <v/>
      </c>
      <c r="AO640" t="str">
        <f>IF(SCB2SPB!AO640='SP2TE(CH)'!AO640,"","NO")</f>
        <v/>
      </c>
      <c r="AP640" t="str">
        <f>IF(SCB2SPB!AP640='SP2TE(CH)'!AP640,"","NO")</f>
        <v/>
      </c>
      <c r="AQ640" t="str">
        <f>IF(SCB2SPB!AQ640='SP2TE(CH)'!AQ640,"","NO")</f>
        <v/>
      </c>
      <c r="AR640" t="str">
        <f>IF(SCB2SPB!AR640='SP2TE(CH)'!AR640,"","NO")</f>
        <v/>
      </c>
      <c r="AS640" t="str">
        <f>IF(SCB2SPB!AS640='SP2TE(CH)'!AS640,"","NO")</f>
        <v/>
      </c>
      <c r="AT640" t="str">
        <f>IF(SCB2SPB!AT640='SP2TE(CH)'!AT640,"","NO")</f>
        <v/>
      </c>
      <c r="AU640" t="str">
        <f>IF(SCB2SPB!AU640='SP2TE(CH)'!AU640,"","NO")</f>
        <v/>
      </c>
      <c r="AV640" t="str">
        <f>IF(SCB2SPB!AV640='SP2TE(CH)'!AV640,"","NO")</f>
        <v/>
      </c>
      <c r="AW640" t="str">
        <f>IF(SCB2SPB!AW640='SP2TE(CH)'!AW640,"","NO")</f>
        <v/>
      </c>
      <c r="AX640" t="str">
        <f>IF(SCB2SPB!AX640='SP2TE(CH)'!AX640,"","NO")</f>
        <v/>
      </c>
      <c r="AY640" t="str">
        <f>IF(SCB2SPB!AY640='SP2TE(CH)'!AY640,"","NO")</f>
        <v/>
      </c>
      <c r="AZ640" t="str">
        <f>IF(SCB2SPB!AZ640='SP2TE(CH)'!AZ640,"","NO")</f>
        <v/>
      </c>
      <c r="BA640" t="str">
        <f>IF(SCB2SPB!BA640='SP2TE(CH)'!BA640,"","NO")</f>
        <v/>
      </c>
      <c r="BB640" t="str">
        <f>IF(SCB2SPB!BB640='SP2TE(CH)'!BB640,"","NO")</f>
        <v/>
      </c>
      <c r="BC640" t="str">
        <f>IF(SCB2SPB!BC640='SP2TE(CH)'!BC640,"","NO")</f>
        <v/>
      </c>
      <c r="BD640" t="str">
        <f>IF(SCB2SPB!BD640='SP2TE(CH)'!BD640,"","NO")</f>
        <v/>
      </c>
      <c r="BE640" t="str">
        <f>IF(SCB2SPB!BE640='SP2TE(CH)'!BE640,"","NO")</f>
        <v/>
      </c>
      <c r="BF640" t="str">
        <f>IF(SCB2SPB!BF640='SP2TE(CH)'!BF640,"","NO")</f>
        <v/>
      </c>
      <c r="BG640" t="str">
        <f>IF(SCB2SPB!BG640='SP2TE(CH)'!BG640,"","NO")</f>
        <v/>
      </c>
      <c r="BH640" t="str">
        <f>IF(SCB2SPB!BH640='SP2TE(CH)'!BH640,"","NO")</f>
        <v/>
      </c>
      <c r="BI640" t="str">
        <f>IF(SCB2SPB!BI640='SP2TE(CH)'!BI640,"","NO")</f>
        <v/>
      </c>
      <c r="BJ640" t="str">
        <f>IF(SCB2SPB!BJ640='SP2TE(CH)'!BJ640,"","NO")</f>
        <v/>
      </c>
      <c r="BK640" t="str">
        <f>IF(SCB2SPB!BK640='SP2TE(CH)'!BK640,"","NO")</f>
        <v/>
      </c>
      <c r="BL640" t="str">
        <f>IF(SCB2SPB!BL640='SP2TE(CH)'!BL640,"","NO")</f>
        <v/>
      </c>
      <c r="BM640" t="str">
        <f>IF(SCB2SPB!BM640='SP2TE(CH)'!BM640,"","NO")</f>
        <v/>
      </c>
      <c r="BN640" t="str">
        <f>IF(SCB2SPB!BN640='SP2TE(CH)'!BN640,"","NO")</f>
        <v/>
      </c>
      <c r="BO640" t="str">
        <f>IF(SCB2SPB!BO640='SP2TE(CH)'!BO640,"","NO")</f>
        <v/>
      </c>
      <c r="BP640">
        <f>SCB2SPB!BP640</f>
        <v>0</v>
      </c>
      <c r="BQ640">
        <f>SCB2SPB!BQ640</f>
        <v>0</v>
      </c>
      <c r="BR640">
        <f>SCB2SPB!BR640</f>
        <v>0</v>
      </c>
      <c r="BS640">
        <f>SCB2SPB!BS640</f>
        <v>0</v>
      </c>
      <c r="BT640">
        <f>SCB2SPB!BT640</f>
        <v>0</v>
      </c>
      <c r="BU640">
        <f>SCB2SPB!BU640</f>
        <v>0</v>
      </c>
      <c r="BV640">
        <f>SCB2SPB!BV640</f>
        <v>0</v>
      </c>
      <c r="BW640">
        <f>SCB2SPB!BW640</f>
        <v>0</v>
      </c>
      <c r="BX640">
        <f>SCB2SPB!BX640</f>
        <v>0</v>
      </c>
    </row>
    <row r="641" spans="1:76">
      <c r="A641" t="str">
        <f>IF(SCB2SPB!A641='SP2TE(CH)'!A641,"","NO")</f>
        <v/>
      </c>
      <c r="B641" t="str">
        <f>IF(SCB2SPB!B641='SP2TE(CH)'!B641,"","NO")</f>
        <v/>
      </c>
      <c r="C641" t="str">
        <f>IF(SCB2SPB!C641='SP2TE(CH)'!C641,"","NO")</f>
        <v/>
      </c>
      <c r="D641" s="127" t="str">
        <f>IF(SCB2SPB!D641='SP2TE(CH)'!D641,"","NO")</f>
        <v/>
      </c>
      <c r="E641" t="str">
        <f>IF(SCB2SPB!E641='SP2TE(CH)'!E641,"","NO")</f>
        <v/>
      </c>
      <c r="F641" t="str">
        <f>IF(SCB2SPB!F641='SP2TE(CH)'!F641,"","NO")</f>
        <v/>
      </c>
      <c r="G641" t="str">
        <f>IF(SCB2SPB!G641='SP2TE(CH)'!G641,"","NO")</f>
        <v/>
      </c>
      <c r="H641" s="74" t="str">
        <f>IF(SCB2SPB!H641='SP2TE(CH)'!H641,"","NO")</f>
        <v/>
      </c>
      <c r="I641" s="74" t="str">
        <f>IF(SCB2SPB!I641='SP2TE(CH)'!I641,"","NO")</f>
        <v/>
      </c>
      <c r="J641" s="74" t="str">
        <f>IF(SCB2SPB!J641='SP2TE(CH)'!J641,"","NO")</f>
        <v/>
      </c>
      <c r="K641" s="74" t="str">
        <f>IF(SCB2SPB!K641='SP2TE(CH)'!K641,"","NO")</f>
        <v/>
      </c>
      <c r="L641" s="74" t="str">
        <f>IF(SCB2SPB!L641='SP2TE(CH)'!L641,"","NO")</f>
        <v/>
      </c>
      <c r="M641" s="74" t="str">
        <f>IF(SCB2SPB!M641='SP2TE(CH)'!M641,"","NO")</f>
        <v/>
      </c>
      <c r="N641" s="74" t="str">
        <f>IF(SCB2SPB!N641='SP2TE(CH)'!N641,"","NO")</f>
        <v/>
      </c>
      <c r="O641" s="74" t="str">
        <f>IF(SCB2SPB!O641='SP2TE(CH)'!O641,"","NO")</f>
        <v/>
      </c>
      <c r="P641" s="74" t="str">
        <f>IF(SCB2SPB!P641='SP2TE(CH)'!P641,"","NO")</f>
        <v/>
      </c>
      <c r="Q641" t="str">
        <f>IF(SCB2SPB!Q641='SP2TE(CH)'!Q641,"","NO")</f>
        <v/>
      </c>
      <c r="R641" t="str">
        <f>IF(SCB2SPB!R641='SP2TE(CH)'!R641,"","NO")</f>
        <v/>
      </c>
      <c r="S641" t="str">
        <f>IF(SCB2SPB!S641='SP2TE(CH)'!S641,"","NO")</f>
        <v/>
      </c>
      <c r="T641" t="str">
        <f>IF(SCB2SPB!T641='SP2TE(CH)'!T641,"","NO")</f>
        <v/>
      </c>
      <c r="U641" t="str">
        <f>IF(SCB2SPB!U641='SP2TE(CH)'!U641,"","NO")</f>
        <v/>
      </c>
      <c r="V641" t="str">
        <f>IF(SCB2SPB!V641='SP2TE(CH)'!V641,"","NO")</f>
        <v/>
      </c>
      <c r="W641" t="str">
        <f>IF(SCB2SPB!W641='SP2TE(CH)'!W641,"","NO")</f>
        <v/>
      </c>
      <c r="X641" t="str">
        <f>IF(SCB2SPB!X641='SP2TE(CH)'!X641,"","NO")</f>
        <v/>
      </c>
      <c r="Y641" t="str">
        <f>IF(SCB2SPB!Y641='SP2TE(CH)'!Y641,"","NO")</f>
        <v/>
      </c>
      <c r="Z641" t="str">
        <f>IF(SCB2SPB!Z641='SP2TE(CH)'!Z641,"","NO")</f>
        <v/>
      </c>
      <c r="AA641" t="str">
        <f>IF(SCB2SPB!AA641='SP2TE(CH)'!AA641,"","NO")</f>
        <v/>
      </c>
      <c r="AB641" t="str">
        <f>IF(SCB2SPB!AB641='SP2TE(CH)'!AB641,"","NO")</f>
        <v/>
      </c>
      <c r="AC641" t="str">
        <f>IF(SCB2SPB!AC641='SP2TE(CH)'!AC641,"","NO")</f>
        <v/>
      </c>
      <c r="AD641" t="str">
        <f>IF(SCB2SPB!AD641='SP2TE(CH)'!AD641,"","NO")</f>
        <v/>
      </c>
      <c r="AE641" t="str">
        <f>IF(SCB2SPB!AE641='SP2TE(CH)'!AE641,"","NO")</f>
        <v/>
      </c>
      <c r="AF641" t="str">
        <f>IF(SCB2SPB!AF641='SP2TE(CH)'!AF641,"","NO")</f>
        <v/>
      </c>
      <c r="AG641" t="str">
        <f>IF(SCB2SPB!AG641='SP2TE(CH)'!AG641,"","NO")</f>
        <v/>
      </c>
      <c r="AH641" t="str">
        <f>IF(SCB2SPB!AH641='SP2TE(CH)'!AH641,"","NO")</f>
        <v/>
      </c>
      <c r="AI641" t="str">
        <f>IF(SCB2SPB!AI641='SP2TE(CH)'!AI641,"","NO")</f>
        <v/>
      </c>
      <c r="AJ641" t="str">
        <f>IF(SCB2SPB!AJ641='SP2TE(CH)'!AJ641,"","NO")</f>
        <v/>
      </c>
      <c r="AK641" t="str">
        <f>IF(SCB2SPB!AK641='SP2TE(CH)'!AK641,"","NO")</f>
        <v/>
      </c>
      <c r="AL641" t="str">
        <f>IF(SCB2SPB!AL641='SP2TE(CH)'!AL641,"","NO")</f>
        <v/>
      </c>
      <c r="AM641" t="str">
        <f>IF(SCB2SPB!AM641='SP2TE(CH)'!AM641,"","NO")</f>
        <v/>
      </c>
      <c r="AN641" t="str">
        <f>IF(SCB2SPB!AN641='SP2TE(CH)'!AN641,"","NO")</f>
        <v/>
      </c>
      <c r="AO641" t="str">
        <f>IF(SCB2SPB!AO641='SP2TE(CH)'!AO641,"","NO")</f>
        <v/>
      </c>
      <c r="AP641" t="str">
        <f>IF(SCB2SPB!AP641='SP2TE(CH)'!AP641,"","NO")</f>
        <v/>
      </c>
      <c r="AQ641" t="str">
        <f>IF(SCB2SPB!AQ641='SP2TE(CH)'!AQ641,"","NO")</f>
        <v/>
      </c>
      <c r="AR641" t="str">
        <f>IF(SCB2SPB!AR641='SP2TE(CH)'!AR641,"","NO")</f>
        <v/>
      </c>
      <c r="AS641" t="str">
        <f>IF(SCB2SPB!AS641='SP2TE(CH)'!AS641,"","NO")</f>
        <v/>
      </c>
      <c r="AT641" t="str">
        <f>IF(SCB2SPB!AT641='SP2TE(CH)'!AT641,"","NO")</f>
        <v/>
      </c>
      <c r="AU641" t="str">
        <f>IF(SCB2SPB!AU641='SP2TE(CH)'!AU641,"","NO")</f>
        <v/>
      </c>
      <c r="AV641" t="str">
        <f>IF(SCB2SPB!AV641='SP2TE(CH)'!AV641,"","NO")</f>
        <v/>
      </c>
      <c r="AW641" t="str">
        <f>IF(SCB2SPB!AW641='SP2TE(CH)'!AW641,"","NO")</f>
        <v/>
      </c>
      <c r="AX641" t="str">
        <f>IF(SCB2SPB!AX641='SP2TE(CH)'!AX641,"","NO")</f>
        <v/>
      </c>
      <c r="AY641" t="str">
        <f>IF(SCB2SPB!AY641='SP2TE(CH)'!AY641,"","NO")</f>
        <v/>
      </c>
      <c r="AZ641" t="str">
        <f>IF(SCB2SPB!AZ641='SP2TE(CH)'!AZ641,"","NO")</f>
        <v/>
      </c>
      <c r="BA641" t="str">
        <f>IF(SCB2SPB!BA641='SP2TE(CH)'!BA641,"","NO")</f>
        <v/>
      </c>
      <c r="BB641" t="str">
        <f>IF(SCB2SPB!BB641='SP2TE(CH)'!BB641,"","NO")</f>
        <v/>
      </c>
      <c r="BC641" t="str">
        <f>IF(SCB2SPB!BC641='SP2TE(CH)'!BC641,"","NO")</f>
        <v/>
      </c>
      <c r="BD641" t="str">
        <f>IF(SCB2SPB!BD641='SP2TE(CH)'!BD641,"","NO")</f>
        <v/>
      </c>
      <c r="BE641" t="str">
        <f>IF(SCB2SPB!BE641='SP2TE(CH)'!BE641,"","NO")</f>
        <v/>
      </c>
      <c r="BF641" t="str">
        <f>IF(SCB2SPB!BF641='SP2TE(CH)'!BF641,"","NO")</f>
        <v/>
      </c>
      <c r="BG641" t="str">
        <f>IF(SCB2SPB!BG641='SP2TE(CH)'!BG641,"","NO")</f>
        <v/>
      </c>
      <c r="BH641" t="str">
        <f>IF(SCB2SPB!BH641='SP2TE(CH)'!BH641,"","NO")</f>
        <v/>
      </c>
      <c r="BI641" t="str">
        <f>IF(SCB2SPB!BI641='SP2TE(CH)'!BI641,"","NO")</f>
        <v/>
      </c>
      <c r="BJ641" t="str">
        <f>IF(SCB2SPB!BJ641='SP2TE(CH)'!BJ641,"","NO")</f>
        <v/>
      </c>
      <c r="BK641" t="str">
        <f>IF(SCB2SPB!BK641='SP2TE(CH)'!BK641,"","NO")</f>
        <v/>
      </c>
      <c r="BL641" t="str">
        <f>IF(SCB2SPB!BL641='SP2TE(CH)'!BL641,"","NO")</f>
        <v/>
      </c>
      <c r="BM641" t="str">
        <f>IF(SCB2SPB!BM641='SP2TE(CH)'!BM641,"","NO")</f>
        <v/>
      </c>
      <c r="BN641" t="str">
        <f>IF(SCB2SPB!BN641='SP2TE(CH)'!BN641,"","NO")</f>
        <v/>
      </c>
      <c r="BO641" t="str">
        <f>IF(SCB2SPB!BO641='SP2TE(CH)'!BO641,"","NO")</f>
        <v/>
      </c>
      <c r="BP641">
        <f>SCB2SPB!BP641</f>
        <v>0</v>
      </c>
      <c r="BQ641">
        <f>SCB2SPB!BQ641</f>
        <v>0</v>
      </c>
      <c r="BR641">
        <f>SCB2SPB!BR641</f>
        <v>0</v>
      </c>
      <c r="BS641">
        <f>SCB2SPB!BS641</f>
        <v>0</v>
      </c>
      <c r="BT641">
        <f>SCB2SPB!BT641</f>
        <v>0</v>
      </c>
      <c r="BU641">
        <f>SCB2SPB!BU641</f>
        <v>0</v>
      </c>
      <c r="BV641">
        <f>SCB2SPB!BV641</f>
        <v>0</v>
      </c>
      <c r="BW641">
        <f>SCB2SPB!BW641</f>
        <v>0</v>
      </c>
      <c r="BX641">
        <f>SCB2SPB!BX641</f>
        <v>0</v>
      </c>
    </row>
    <row r="642" spans="1:76">
      <c r="A642" t="str">
        <f>IF(SCB2SPB!A642='SP2TE(CH)'!A642,"","NO")</f>
        <v/>
      </c>
      <c r="B642" t="str">
        <f>IF(SCB2SPB!B642='SP2TE(CH)'!B642,"","NO")</f>
        <v/>
      </c>
      <c r="C642" t="str">
        <f>IF(SCB2SPB!C642='SP2TE(CH)'!C642,"","NO")</f>
        <v/>
      </c>
      <c r="D642" s="127" t="str">
        <f>IF(SCB2SPB!D642='SP2TE(CH)'!D642,"","NO")</f>
        <v/>
      </c>
      <c r="E642" t="str">
        <f>IF(SCB2SPB!E642='SP2TE(CH)'!E642,"","NO")</f>
        <v/>
      </c>
      <c r="F642" t="str">
        <f>IF(SCB2SPB!F642='SP2TE(CH)'!F642,"","NO")</f>
        <v/>
      </c>
      <c r="G642" t="str">
        <f>IF(SCB2SPB!G642='SP2TE(CH)'!G642,"","NO")</f>
        <v/>
      </c>
      <c r="H642" s="74" t="str">
        <f>IF(SCB2SPB!H642='SP2TE(CH)'!H642,"","NO")</f>
        <v/>
      </c>
      <c r="I642" s="74" t="str">
        <f>IF(SCB2SPB!I642='SP2TE(CH)'!I642,"","NO")</f>
        <v/>
      </c>
      <c r="J642" s="74" t="str">
        <f>IF(SCB2SPB!J642='SP2TE(CH)'!J642,"","NO")</f>
        <v/>
      </c>
      <c r="K642" s="74" t="str">
        <f>IF(SCB2SPB!K642='SP2TE(CH)'!K642,"","NO")</f>
        <v/>
      </c>
      <c r="L642" s="74" t="str">
        <f>IF(SCB2SPB!L642='SP2TE(CH)'!L642,"","NO")</f>
        <v/>
      </c>
      <c r="M642" s="74" t="str">
        <f>IF(SCB2SPB!M642='SP2TE(CH)'!M642,"","NO")</f>
        <v/>
      </c>
      <c r="N642" s="74" t="str">
        <f>IF(SCB2SPB!N642='SP2TE(CH)'!N642,"","NO")</f>
        <v/>
      </c>
      <c r="O642" s="74" t="str">
        <f>IF(SCB2SPB!O642='SP2TE(CH)'!O642,"","NO")</f>
        <v/>
      </c>
      <c r="P642" s="74" t="str">
        <f>IF(SCB2SPB!P642='SP2TE(CH)'!P642,"","NO")</f>
        <v/>
      </c>
      <c r="Q642" t="str">
        <f>IF(SCB2SPB!Q642='SP2TE(CH)'!Q642,"","NO")</f>
        <v/>
      </c>
      <c r="R642" t="str">
        <f>IF(SCB2SPB!R642='SP2TE(CH)'!R642,"","NO")</f>
        <v/>
      </c>
      <c r="S642" t="str">
        <f>IF(SCB2SPB!S642='SP2TE(CH)'!S642,"","NO")</f>
        <v/>
      </c>
      <c r="T642" t="str">
        <f>IF(SCB2SPB!T642='SP2TE(CH)'!T642,"","NO")</f>
        <v/>
      </c>
      <c r="U642" t="str">
        <f>IF(SCB2SPB!U642='SP2TE(CH)'!U642,"","NO")</f>
        <v/>
      </c>
      <c r="V642" t="str">
        <f>IF(SCB2SPB!V642='SP2TE(CH)'!V642,"","NO")</f>
        <v/>
      </c>
      <c r="W642" t="str">
        <f>IF(SCB2SPB!W642='SP2TE(CH)'!W642,"","NO")</f>
        <v/>
      </c>
      <c r="X642" t="str">
        <f>IF(SCB2SPB!X642='SP2TE(CH)'!X642,"","NO")</f>
        <v/>
      </c>
      <c r="Y642" t="str">
        <f>IF(SCB2SPB!Y642='SP2TE(CH)'!Y642,"","NO")</f>
        <v/>
      </c>
      <c r="Z642" t="str">
        <f>IF(SCB2SPB!Z642='SP2TE(CH)'!Z642,"","NO")</f>
        <v/>
      </c>
      <c r="AA642" t="str">
        <f>IF(SCB2SPB!AA642='SP2TE(CH)'!AA642,"","NO")</f>
        <v/>
      </c>
      <c r="AB642" t="str">
        <f>IF(SCB2SPB!AB642='SP2TE(CH)'!AB642,"","NO")</f>
        <v/>
      </c>
      <c r="AC642" t="str">
        <f>IF(SCB2SPB!AC642='SP2TE(CH)'!AC642,"","NO")</f>
        <v/>
      </c>
      <c r="AD642" t="str">
        <f>IF(SCB2SPB!AD642='SP2TE(CH)'!AD642,"","NO")</f>
        <v/>
      </c>
      <c r="AE642" t="str">
        <f>IF(SCB2SPB!AE642='SP2TE(CH)'!AE642,"","NO")</f>
        <v/>
      </c>
      <c r="AF642" t="str">
        <f>IF(SCB2SPB!AF642='SP2TE(CH)'!AF642,"","NO")</f>
        <v/>
      </c>
      <c r="AG642" t="str">
        <f>IF(SCB2SPB!AG642='SP2TE(CH)'!AG642,"","NO")</f>
        <v/>
      </c>
      <c r="AH642" t="str">
        <f>IF(SCB2SPB!AH642='SP2TE(CH)'!AH642,"","NO")</f>
        <v/>
      </c>
      <c r="AI642" t="str">
        <f>IF(SCB2SPB!AI642='SP2TE(CH)'!AI642,"","NO")</f>
        <v/>
      </c>
      <c r="AJ642" t="str">
        <f>IF(SCB2SPB!AJ642='SP2TE(CH)'!AJ642,"","NO")</f>
        <v/>
      </c>
      <c r="AK642" t="str">
        <f>IF(SCB2SPB!AK642='SP2TE(CH)'!AK642,"","NO")</f>
        <v/>
      </c>
      <c r="AL642" t="str">
        <f>IF(SCB2SPB!AL642='SP2TE(CH)'!AL642,"","NO")</f>
        <v/>
      </c>
      <c r="AM642" t="str">
        <f>IF(SCB2SPB!AM642='SP2TE(CH)'!AM642,"","NO")</f>
        <v/>
      </c>
      <c r="AN642" t="str">
        <f>IF(SCB2SPB!AN642='SP2TE(CH)'!AN642,"","NO")</f>
        <v/>
      </c>
      <c r="AO642" t="str">
        <f>IF(SCB2SPB!AO642='SP2TE(CH)'!AO642,"","NO")</f>
        <v/>
      </c>
      <c r="AP642" t="str">
        <f>IF(SCB2SPB!AP642='SP2TE(CH)'!AP642,"","NO")</f>
        <v/>
      </c>
      <c r="AQ642" t="str">
        <f>IF(SCB2SPB!AQ642='SP2TE(CH)'!AQ642,"","NO")</f>
        <v/>
      </c>
      <c r="AR642" t="str">
        <f>IF(SCB2SPB!AR642='SP2TE(CH)'!AR642,"","NO")</f>
        <v/>
      </c>
      <c r="AS642" t="str">
        <f>IF(SCB2SPB!AS642='SP2TE(CH)'!AS642,"","NO")</f>
        <v/>
      </c>
      <c r="AT642" t="str">
        <f>IF(SCB2SPB!AT642='SP2TE(CH)'!AT642,"","NO")</f>
        <v/>
      </c>
      <c r="AU642" t="str">
        <f>IF(SCB2SPB!AU642='SP2TE(CH)'!AU642,"","NO")</f>
        <v/>
      </c>
      <c r="AV642" t="str">
        <f>IF(SCB2SPB!AV642='SP2TE(CH)'!AV642,"","NO")</f>
        <v/>
      </c>
      <c r="AW642" t="str">
        <f>IF(SCB2SPB!AW642='SP2TE(CH)'!AW642,"","NO")</f>
        <v/>
      </c>
      <c r="AX642" t="str">
        <f>IF(SCB2SPB!AX642='SP2TE(CH)'!AX642,"","NO")</f>
        <v/>
      </c>
      <c r="AY642" t="str">
        <f>IF(SCB2SPB!AY642='SP2TE(CH)'!AY642,"","NO")</f>
        <v/>
      </c>
      <c r="AZ642" t="str">
        <f>IF(SCB2SPB!AZ642='SP2TE(CH)'!AZ642,"","NO")</f>
        <v/>
      </c>
      <c r="BA642" t="str">
        <f>IF(SCB2SPB!BA642='SP2TE(CH)'!BA642,"","NO")</f>
        <v/>
      </c>
      <c r="BB642" t="str">
        <f>IF(SCB2SPB!BB642='SP2TE(CH)'!BB642,"","NO")</f>
        <v/>
      </c>
      <c r="BC642" t="str">
        <f>IF(SCB2SPB!BC642='SP2TE(CH)'!BC642,"","NO")</f>
        <v/>
      </c>
      <c r="BD642" t="str">
        <f>IF(SCB2SPB!BD642='SP2TE(CH)'!BD642,"","NO")</f>
        <v/>
      </c>
      <c r="BE642" t="str">
        <f>IF(SCB2SPB!BE642='SP2TE(CH)'!BE642,"","NO")</f>
        <v/>
      </c>
      <c r="BF642" t="str">
        <f>IF(SCB2SPB!BF642='SP2TE(CH)'!BF642,"","NO")</f>
        <v/>
      </c>
      <c r="BG642" t="str">
        <f>IF(SCB2SPB!BG642='SP2TE(CH)'!BG642,"","NO")</f>
        <v/>
      </c>
      <c r="BH642" t="str">
        <f>IF(SCB2SPB!BH642='SP2TE(CH)'!BH642,"","NO")</f>
        <v/>
      </c>
      <c r="BI642" t="str">
        <f>IF(SCB2SPB!BI642='SP2TE(CH)'!BI642,"","NO")</f>
        <v/>
      </c>
      <c r="BJ642" t="str">
        <f>IF(SCB2SPB!BJ642='SP2TE(CH)'!BJ642,"","NO")</f>
        <v/>
      </c>
      <c r="BK642" t="str">
        <f>IF(SCB2SPB!BK642='SP2TE(CH)'!BK642,"","NO")</f>
        <v/>
      </c>
      <c r="BL642" t="str">
        <f>IF(SCB2SPB!BL642='SP2TE(CH)'!BL642,"","NO")</f>
        <v/>
      </c>
      <c r="BM642" t="str">
        <f>IF(SCB2SPB!BM642='SP2TE(CH)'!BM642,"","NO")</f>
        <v/>
      </c>
      <c r="BN642" t="str">
        <f>IF(SCB2SPB!BN642='SP2TE(CH)'!BN642,"","NO")</f>
        <v/>
      </c>
      <c r="BO642" t="str">
        <f>IF(SCB2SPB!BO642='SP2TE(CH)'!BO642,"","NO")</f>
        <v/>
      </c>
      <c r="BP642">
        <f>SCB2SPB!BP642</f>
        <v>0</v>
      </c>
      <c r="BQ642">
        <f>SCB2SPB!BQ642</f>
        <v>0</v>
      </c>
      <c r="BR642">
        <f>SCB2SPB!BR642</f>
        <v>0</v>
      </c>
      <c r="BS642">
        <f>SCB2SPB!BS642</f>
        <v>0</v>
      </c>
      <c r="BT642">
        <f>SCB2SPB!BT642</f>
        <v>0</v>
      </c>
      <c r="BU642">
        <f>SCB2SPB!BU642</f>
        <v>0</v>
      </c>
      <c r="BV642">
        <f>SCB2SPB!BV642</f>
        <v>0</v>
      </c>
      <c r="BW642">
        <f>SCB2SPB!BW642</f>
        <v>0</v>
      </c>
      <c r="BX642">
        <f>SCB2SPB!BX642</f>
        <v>0</v>
      </c>
    </row>
    <row r="643" spans="1:76">
      <c r="A643" t="str">
        <f>IF(SCB2SPB!A643='SP2TE(CH)'!A643,"","NO")</f>
        <v/>
      </c>
      <c r="B643" t="str">
        <f>IF(SCB2SPB!B643='SP2TE(CH)'!B643,"","NO")</f>
        <v/>
      </c>
      <c r="C643" t="str">
        <f>IF(SCB2SPB!C643='SP2TE(CH)'!C643,"","NO")</f>
        <v/>
      </c>
      <c r="D643" s="127" t="str">
        <f>IF(SCB2SPB!D643='SP2TE(CH)'!D643,"","NO")</f>
        <v/>
      </c>
      <c r="E643" t="str">
        <f>IF(SCB2SPB!E643='SP2TE(CH)'!E643,"","NO")</f>
        <v/>
      </c>
      <c r="F643" t="str">
        <f>IF(SCB2SPB!F643='SP2TE(CH)'!F643,"","NO")</f>
        <v/>
      </c>
      <c r="G643" t="str">
        <f>IF(SCB2SPB!G643='SP2TE(CH)'!G643,"","NO")</f>
        <v/>
      </c>
      <c r="H643" s="74" t="str">
        <f>IF(SCB2SPB!H643='SP2TE(CH)'!H643,"","NO")</f>
        <v/>
      </c>
      <c r="I643" s="74" t="str">
        <f>IF(SCB2SPB!I643='SP2TE(CH)'!I643,"","NO")</f>
        <v/>
      </c>
      <c r="J643" s="74" t="str">
        <f>IF(SCB2SPB!J643='SP2TE(CH)'!J643,"","NO")</f>
        <v/>
      </c>
      <c r="K643" s="74" t="str">
        <f>IF(SCB2SPB!K643='SP2TE(CH)'!K643,"","NO")</f>
        <v/>
      </c>
      <c r="L643" s="74" t="str">
        <f>IF(SCB2SPB!L643='SP2TE(CH)'!L643,"","NO")</f>
        <v/>
      </c>
      <c r="M643" s="74" t="str">
        <f>IF(SCB2SPB!M643='SP2TE(CH)'!M643,"","NO")</f>
        <v/>
      </c>
      <c r="N643" s="74" t="str">
        <f>IF(SCB2SPB!N643='SP2TE(CH)'!N643,"","NO")</f>
        <v/>
      </c>
      <c r="O643" s="74" t="str">
        <f>IF(SCB2SPB!O643='SP2TE(CH)'!O643,"","NO")</f>
        <v/>
      </c>
      <c r="P643" s="74" t="str">
        <f>IF(SCB2SPB!P643='SP2TE(CH)'!P643,"","NO")</f>
        <v/>
      </c>
      <c r="Q643" t="str">
        <f>IF(SCB2SPB!Q643='SP2TE(CH)'!Q643,"","NO")</f>
        <v/>
      </c>
      <c r="R643" t="str">
        <f>IF(SCB2SPB!R643='SP2TE(CH)'!R643,"","NO")</f>
        <v/>
      </c>
      <c r="S643" t="str">
        <f>IF(SCB2SPB!S643='SP2TE(CH)'!S643,"","NO")</f>
        <v/>
      </c>
      <c r="T643" t="str">
        <f>IF(SCB2SPB!T643='SP2TE(CH)'!T643,"","NO")</f>
        <v/>
      </c>
      <c r="U643" t="str">
        <f>IF(SCB2SPB!U643='SP2TE(CH)'!U643,"","NO")</f>
        <v/>
      </c>
      <c r="V643" t="str">
        <f>IF(SCB2SPB!V643='SP2TE(CH)'!V643,"","NO")</f>
        <v/>
      </c>
      <c r="W643" t="str">
        <f>IF(SCB2SPB!W643='SP2TE(CH)'!W643,"","NO")</f>
        <v/>
      </c>
      <c r="X643" t="str">
        <f>IF(SCB2SPB!X643='SP2TE(CH)'!X643,"","NO")</f>
        <v/>
      </c>
      <c r="Y643" t="str">
        <f>IF(SCB2SPB!Y643='SP2TE(CH)'!Y643,"","NO")</f>
        <v/>
      </c>
      <c r="Z643" t="str">
        <f>IF(SCB2SPB!Z643='SP2TE(CH)'!Z643,"","NO")</f>
        <v/>
      </c>
      <c r="AA643" t="str">
        <f>IF(SCB2SPB!AA643='SP2TE(CH)'!AA643,"","NO")</f>
        <v/>
      </c>
      <c r="AB643" t="str">
        <f>IF(SCB2SPB!AB643='SP2TE(CH)'!AB643,"","NO")</f>
        <v/>
      </c>
      <c r="AC643" t="str">
        <f>IF(SCB2SPB!AC643='SP2TE(CH)'!AC643,"","NO")</f>
        <v/>
      </c>
      <c r="AD643" t="str">
        <f>IF(SCB2SPB!AD643='SP2TE(CH)'!AD643,"","NO")</f>
        <v/>
      </c>
      <c r="AE643" t="str">
        <f>IF(SCB2SPB!AE643='SP2TE(CH)'!AE643,"","NO")</f>
        <v/>
      </c>
      <c r="AF643" t="str">
        <f>IF(SCB2SPB!AF643='SP2TE(CH)'!AF643,"","NO")</f>
        <v/>
      </c>
      <c r="AG643" t="str">
        <f>IF(SCB2SPB!AG643='SP2TE(CH)'!AG643,"","NO")</f>
        <v/>
      </c>
      <c r="AH643" t="str">
        <f>IF(SCB2SPB!AH643='SP2TE(CH)'!AH643,"","NO")</f>
        <v/>
      </c>
      <c r="AI643" t="str">
        <f>IF(SCB2SPB!AI643='SP2TE(CH)'!AI643,"","NO")</f>
        <v/>
      </c>
      <c r="AJ643" t="str">
        <f>IF(SCB2SPB!AJ643='SP2TE(CH)'!AJ643,"","NO")</f>
        <v/>
      </c>
      <c r="AK643" t="str">
        <f>IF(SCB2SPB!AK643='SP2TE(CH)'!AK643,"","NO")</f>
        <v/>
      </c>
      <c r="AL643" t="str">
        <f>IF(SCB2SPB!AL643='SP2TE(CH)'!AL643,"","NO")</f>
        <v/>
      </c>
      <c r="AM643" t="str">
        <f>IF(SCB2SPB!AM643='SP2TE(CH)'!AM643,"","NO")</f>
        <v/>
      </c>
      <c r="AN643" t="str">
        <f>IF(SCB2SPB!AN643='SP2TE(CH)'!AN643,"","NO")</f>
        <v/>
      </c>
      <c r="AO643" t="str">
        <f>IF(SCB2SPB!AO643='SP2TE(CH)'!AO643,"","NO")</f>
        <v/>
      </c>
      <c r="AP643" t="str">
        <f>IF(SCB2SPB!AP643='SP2TE(CH)'!AP643,"","NO")</f>
        <v/>
      </c>
      <c r="AQ643" t="str">
        <f>IF(SCB2SPB!AQ643='SP2TE(CH)'!AQ643,"","NO")</f>
        <v/>
      </c>
      <c r="AR643" t="str">
        <f>IF(SCB2SPB!AR643='SP2TE(CH)'!AR643,"","NO")</f>
        <v/>
      </c>
      <c r="AS643" t="str">
        <f>IF(SCB2SPB!AS643='SP2TE(CH)'!AS643,"","NO")</f>
        <v/>
      </c>
      <c r="AT643" t="str">
        <f>IF(SCB2SPB!AT643='SP2TE(CH)'!AT643,"","NO")</f>
        <v/>
      </c>
      <c r="AU643" t="str">
        <f>IF(SCB2SPB!AU643='SP2TE(CH)'!AU643,"","NO")</f>
        <v/>
      </c>
      <c r="AV643" t="str">
        <f>IF(SCB2SPB!AV643='SP2TE(CH)'!AV643,"","NO")</f>
        <v/>
      </c>
      <c r="AW643" t="str">
        <f>IF(SCB2SPB!AW643='SP2TE(CH)'!AW643,"","NO")</f>
        <v/>
      </c>
      <c r="AX643" t="str">
        <f>IF(SCB2SPB!AX643='SP2TE(CH)'!AX643,"","NO")</f>
        <v/>
      </c>
      <c r="AY643" t="str">
        <f>IF(SCB2SPB!AY643='SP2TE(CH)'!AY643,"","NO")</f>
        <v/>
      </c>
      <c r="AZ643" t="str">
        <f>IF(SCB2SPB!AZ643='SP2TE(CH)'!AZ643,"","NO")</f>
        <v/>
      </c>
      <c r="BA643" t="str">
        <f>IF(SCB2SPB!BA643='SP2TE(CH)'!BA643,"","NO")</f>
        <v/>
      </c>
      <c r="BB643" t="str">
        <f>IF(SCB2SPB!BB643='SP2TE(CH)'!BB643,"","NO")</f>
        <v/>
      </c>
      <c r="BC643" t="str">
        <f>IF(SCB2SPB!BC643='SP2TE(CH)'!BC643,"","NO")</f>
        <v/>
      </c>
      <c r="BD643" t="str">
        <f>IF(SCB2SPB!BD643='SP2TE(CH)'!BD643,"","NO")</f>
        <v/>
      </c>
      <c r="BE643" t="str">
        <f>IF(SCB2SPB!BE643='SP2TE(CH)'!BE643,"","NO")</f>
        <v/>
      </c>
      <c r="BF643" t="str">
        <f>IF(SCB2SPB!BF643='SP2TE(CH)'!BF643,"","NO")</f>
        <v/>
      </c>
      <c r="BG643" t="str">
        <f>IF(SCB2SPB!BG643='SP2TE(CH)'!BG643,"","NO")</f>
        <v/>
      </c>
      <c r="BH643" t="str">
        <f>IF(SCB2SPB!BH643='SP2TE(CH)'!BH643,"","NO")</f>
        <v/>
      </c>
      <c r="BI643" t="str">
        <f>IF(SCB2SPB!BI643='SP2TE(CH)'!BI643,"","NO")</f>
        <v/>
      </c>
      <c r="BJ643" t="str">
        <f>IF(SCB2SPB!BJ643='SP2TE(CH)'!BJ643,"","NO")</f>
        <v/>
      </c>
      <c r="BK643" t="str">
        <f>IF(SCB2SPB!BK643='SP2TE(CH)'!BK643,"","NO")</f>
        <v/>
      </c>
      <c r="BL643" t="str">
        <f>IF(SCB2SPB!BL643='SP2TE(CH)'!BL643,"","NO")</f>
        <v/>
      </c>
      <c r="BM643" t="str">
        <f>IF(SCB2SPB!BM643='SP2TE(CH)'!BM643,"","NO")</f>
        <v/>
      </c>
      <c r="BN643" t="str">
        <f>IF(SCB2SPB!BN643='SP2TE(CH)'!BN643,"","NO")</f>
        <v/>
      </c>
      <c r="BO643" t="str">
        <f>IF(SCB2SPB!BO643='SP2TE(CH)'!BO643,"","NO")</f>
        <v/>
      </c>
      <c r="BP643">
        <f>SCB2SPB!BP643</f>
        <v>0</v>
      </c>
      <c r="BQ643">
        <f>SCB2SPB!BQ643</f>
        <v>0</v>
      </c>
      <c r="BR643">
        <f>SCB2SPB!BR643</f>
        <v>0</v>
      </c>
      <c r="BS643">
        <f>SCB2SPB!BS643</f>
        <v>0</v>
      </c>
      <c r="BT643">
        <f>SCB2SPB!BT643</f>
        <v>0</v>
      </c>
      <c r="BU643">
        <f>SCB2SPB!BU643</f>
        <v>0</v>
      </c>
      <c r="BV643">
        <f>SCB2SPB!BV643</f>
        <v>0</v>
      </c>
      <c r="BW643">
        <f>SCB2SPB!BW643</f>
        <v>0</v>
      </c>
      <c r="BX643">
        <f>SCB2SPB!BX643</f>
        <v>0</v>
      </c>
    </row>
    <row r="644" spans="1:76">
      <c r="A644" t="str">
        <f>IF(SCB2SPB!A644='SP2TE(CH)'!A644,"","NO")</f>
        <v/>
      </c>
      <c r="B644" t="str">
        <f>IF(SCB2SPB!B644='SP2TE(CH)'!B644,"","NO")</f>
        <v/>
      </c>
      <c r="C644" t="str">
        <f>IF(SCB2SPB!C644='SP2TE(CH)'!C644,"","NO")</f>
        <v/>
      </c>
      <c r="D644" s="127" t="str">
        <f>IF(SCB2SPB!D644='SP2TE(CH)'!D644,"","NO")</f>
        <v/>
      </c>
      <c r="E644" t="str">
        <f>IF(SCB2SPB!E644='SP2TE(CH)'!E644,"","NO")</f>
        <v/>
      </c>
      <c r="F644" t="str">
        <f>IF(SCB2SPB!F644='SP2TE(CH)'!F644,"","NO")</f>
        <v/>
      </c>
      <c r="G644" t="str">
        <f>IF(SCB2SPB!G644='SP2TE(CH)'!G644,"","NO")</f>
        <v/>
      </c>
      <c r="H644" s="74" t="str">
        <f>IF(SCB2SPB!H644='SP2TE(CH)'!H644,"","NO")</f>
        <v/>
      </c>
      <c r="I644" s="74" t="str">
        <f>IF(SCB2SPB!I644='SP2TE(CH)'!I644,"","NO")</f>
        <v/>
      </c>
      <c r="J644" s="74" t="str">
        <f>IF(SCB2SPB!J644='SP2TE(CH)'!J644,"","NO")</f>
        <v/>
      </c>
      <c r="K644" s="74" t="str">
        <f>IF(SCB2SPB!K644='SP2TE(CH)'!K644,"","NO")</f>
        <v/>
      </c>
      <c r="L644" s="74" t="str">
        <f>IF(SCB2SPB!L644='SP2TE(CH)'!L644,"","NO")</f>
        <v/>
      </c>
      <c r="M644" s="74" t="str">
        <f>IF(SCB2SPB!M644='SP2TE(CH)'!M644,"","NO")</f>
        <v/>
      </c>
      <c r="N644" s="74" t="str">
        <f>IF(SCB2SPB!N644='SP2TE(CH)'!N644,"","NO")</f>
        <v/>
      </c>
      <c r="O644" s="74" t="str">
        <f>IF(SCB2SPB!O644='SP2TE(CH)'!O644,"","NO")</f>
        <v/>
      </c>
      <c r="P644" s="74" t="str">
        <f>IF(SCB2SPB!P644='SP2TE(CH)'!P644,"","NO")</f>
        <v/>
      </c>
      <c r="Q644" t="str">
        <f>IF(SCB2SPB!Q644='SP2TE(CH)'!Q644,"","NO")</f>
        <v/>
      </c>
      <c r="R644" t="str">
        <f>IF(SCB2SPB!R644='SP2TE(CH)'!R644,"","NO")</f>
        <v/>
      </c>
      <c r="S644" t="str">
        <f>IF(SCB2SPB!S644='SP2TE(CH)'!S644,"","NO")</f>
        <v/>
      </c>
      <c r="T644" t="str">
        <f>IF(SCB2SPB!T644='SP2TE(CH)'!T644,"","NO")</f>
        <v/>
      </c>
      <c r="U644" t="str">
        <f>IF(SCB2SPB!U644='SP2TE(CH)'!U644,"","NO")</f>
        <v/>
      </c>
      <c r="V644" t="str">
        <f>IF(SCB2SPB!V644='SP2TE(CH)'!V644,"","NO")</f>
        <v/>
      </c>
      <c r="W644" t="str">
        <f>IF(SCB2SPB!W644='SP2TE(CH)'!W644,"","NO")</f>
        <v/>
      </c>
      <c r="X644" t="str">
        <f>IF(SCB2SPB!X644='SP2TE(CH)'!X644,"","NO")</f>
        <v/>
      </c>
      <c r="Y644" t="str">
        <f>IF(SCB2SPB!Y644='SP2TE(CH)'!Y644,"","NO")</f>
        <v/>
      </c>
      <c r="Z644" t="str">
        <f>IF(SCB2SPB!Z644='SP2TE(CH)'!Z644,"","NO")</f>
        <v/>
      </c>
      <c r="AA644" t="str">
        <f>IF(SCB2SPB!AA644='SP2TE(CH)'!AA644,"","NO")</f>
        <v/>
      </c>
      <c r="AB644" t="str">
        <f>IF(SCB2SPB!AB644='SP2TE(CH)'!AB644,"","NO")</f>
        <v/>
      </c>
      <c r="AC644" t="str">
        <f>IF(SCB2SPB!AC644='SP2TE(CH)'!AC644,"","NO")</f>
        <v/>
      </c>
      <c r="AD644" t="str">
        <f>IF(SCB2SPB!AD644='SP2TE(CH)'!AD644,"","NO")</f>
        <v/>
      </c>
      <c r="AE644" t="str">
        <f>IF(SCB2SPB!AE644='SP2TE(CH)'!AE644,"","NO")</f>
        <v/>
      </c>
      <c r="AF644" t="str">
        <f>IF(SCB2SPB!AF644='SP2TE(CH)'!AF644,"","NO")</f>
        <v/>
      </c>
      <c r="AG644" t="str">
        <f>IF(SCB2SPB!AG644='SP2TE(CH)'!AG644,"","NO")</f>
        <v/>
      </c>
      <c r="AH644" t="str">
        <f>IF(SCB2SPB!AH644='SP2TE(CH)'!AH644,"","NO")</f>
        <v/>
      </c>
      <c r="AI644" t="str">
        <f>IF(SCB2SPB!AI644='SP2TE(CH)'!AI644,"","NO")</f>
        <v/>
      </c>
      <c r="AJ644" t="str">
        <f>IF(SCB2SPB!AJ644='SP2TE(CH)'!AJ644,"","NO")</f>
        <v/>
      </c>
      <c r="AK644" t="str">
        <f>IF(SCB2SPB!AK644='SP2TE(CH)'!AK644,"","NO")</f>
        <v/>
      </c>
      <c r="AL644" t="str">
        <f>IF(SCB2SPB!AL644='SP2TE(CH)'!AL644,"","NO")</f>
        <v/>
      </c>
      <c r="AM644" t="str">
        <f>IF(SCB2SPB!AM644='SP2TE(CH)'!AM644,"","NO")</f>
        <v/>
      </c>
      <c r="AN644" t="str">
        <f>IF(SCB2SPB!AN644='SP2TE(CH)'!AN644,"","NO")</f>
        <v/>
      </c>
      <c r="AO644" t="str">
        <f>IF(SCB2SPB!AO644='SP2TE(CH)'!AO644,"","NO")</f>
        <v/>
      </c>
      <c r="AP644" t="str">
        <f>IF(SCB2SPB!AP644='SP2TE(CH)'!AP644,"","NO")</f>
        <v/>
      </c>
      <c r="AQ644" t="str">
        <f>IF(SCB2SPB!AQ644='SP2TE(CH)'!AQ644,"","NO")</f>
        <v/>
      </c>
      <c r="AR644" t="str">
        <f>IF(SCB2SPB!AR644='SP2TE(CH)'!AR644,"","NO")</f>
        <v/>
      </c>
      <c r="AS644" t="str">
        <f>IF(SCB2SPB!AS644='SP2TE(CH)'!AS644,"","NO")</f>
        <v/>
      </c>
      <c r="AT644" t="str">
        <f>IF(SCB2SPB!AT644='SP2TE(CH)'!AT644,"","NO")</f>
        <v/>
      </c>
      <c r="AU644" t="str">
        <f>IF(SCB2SPB!AU644='SP2TE(CH)'!AU644,"","NO")</f>
        <v/>
      </c>
      <c r="AV644" t="str">
        <f>IF(SCB2SPB!AV644='SP2TE(CH)'!AV644,"","NO")</f>
        <v/>
      </c>
      <c r="AW644" t="str">
        <f>IF(SCB2SPB!AW644='SP2TE(CH)'!AW644,"","NO")</f>
        <v/>
      </c>
      <c r="AX644" t="str">
        <f>IF(SCB2SPB!AX644='SP2TE(CH)'!AX644,"","NO")</f>
        <v/>
      </c>
      <c r="AY644" t="str">
        <f>IF(SCB2SPB!AY644='SP2TE(CH)'!AY644,"","NO")</f>
        <v/>
      </c>
      <c r="AZ644" t="str">
        <f>IF(SCB2SPB!AZ644='SP2TE(CH)'!AZ644,"","NO")</f>
        <v/>
      </c>
      <c r="BA644" t="str">
        <f>IF(SCB2SPB!BA644='SP2TE(CH)'!BA644,"","NO")</f>
        <v/>
      </c>
      <c r="BB644" t="str">
        <f>IF(SCB2SPB!BB644='SP2TE(CH)'!BB644,"","NO")</f>
        <v/>
      </c>
      <c r="BC644" t="str">
        <f>IF(SCB2SPB!BC644='SP2TE(CH)'!BC644,"","NO")</f>
        <v/>
      </c>
      <c r="BD644" t="str">
        <f>IF(SCB2SPB!BD644='SP2TE(CH)'!BD644,"","NO")</f>
        <v/>
      </c>
      <c r="BE644" t="str">
        <f>IF(SCB2SPB!BE644='SP2TE(CH)'!BE644,"","NO")</f>
        <v/>
      </c>
      <c r="BF644" t="str">
        <f>IF(SCB2SPB!BF644='SP2TE(CH)'!BF644,"","NO")</f>
        <v/>
      </c>
      <c r="BG644" t="str">
        <f>IF(SCB2SPB!BG644='SP2TE(CH)'!BG644,"","NO")</f>
        <v/>
      </c>
      <c r="BH644" t="str">
        <f>IF(SCB2SPB!BH644='SP2TE(CH)'!BH644,"","NO")</f>
        <v/>
      </c>
      <c r="BI644" t="str">
        <f>IF(SCB2SPB!BI644='SP2TE(CH)'!BI644,"","NO")</f>
        <v/>
      </c>
      <c r="BJ644" t="str">
        <f>IF(SCB2SPB!BJ644='SP2TE(CH)'!BJ644,"","NO")</f>
        <v/>
      </c>
      <c r="BK644" t="str">
        <f>IF(SCB2SPB!BK644='SP2TE(CH)'!BK644,"","NO")</f>
        <v/>
      </c>
      <c r="BL644" t="str">
        <f>IF(SCB2SPB!BL644='SP2TE(CH)'!BL644,"","NO")</f>
        <v/>
      </c>
      <c r="BM644" t="str">
        <f>IF(SCB2SPB!BM644='SP2TE(CH)'!BM644,"","NO")</f>
        <v/>
      </c>
      <c r="BN644" t="str">
        <f>IF(SCB2SPB!BN644='SP2TE(CH)'!BN644,"","NO")</f>
        <v/>
      </c>
      <c r="BO644" t="str">
        <f>IF(SCB2SPB!BO644='SP2TE(CH)'!BO644,"","NO")</f>
        <v/>
      </c>
      <c r="BP644">
        <f>SCB2SPB!BP644</f>
        <v>0</v>
      </c>
      <c r="BQ644">
        <f>SCB2SPB!BQ644</f>
        <v>0</v>
      </c>
      <c r="BR644">
        <f>SCB2SPB!BR644</f>
        <v>0</v>
      </c>
      <c r="BS644">
        <f>SCB2SPB!BS644</f>
        <v>0</v>
      </c>
      <c r="BT644">
        <f>SCB2SPB!BT644</f>
        <v>0</v>
      </c>
      <c r="BU644">
        <f>SCB2SPB!BU644</f>
        <v>0</v>
      </c>
      <c r="BV644">
        <f>SCB2SPB!BV644</f>
        <v>0</v>
      </c>
      <c r="BW644">
        <f>SCB2SPB!BW644</f>
        <v>0</v>
      </c>
      <c r="BX644">
        <f>SCB2SPB!BX644</f>
        <v>0</v>
      </c>
    </row>
    <row r="645" spans="1:76">
      <c r="A645" t="str">
        <f>IF(SCB2SPB!A645='SP2TE(CH)'!A645,"","NO")</f>
        <v/>
      </c>
      <c r="B645" t="str">
        <f>IF(SCB2SPB!B645='SP2TE(CH)'!B645,"","NO")</f>
        <v/>
      </c>
      <c r="C645" t="str">
        <f>IF(SCB2SPB!C645='SP2TE(CH)'!C645,"","NO")</f>
        <v/>
      </c>
      <c r="D645" s="127" t="str">
        <f>IF(SCB2SPB!D645='SP2TE(CH)'!D645,"","NO")</f>
        <v/>
      </c>
      <c r="E645" t="str">
        <f>IF(SCB2SPB!E645='SP2TE(CH)'!E645,"","NO")</f>
        <v/>
      </c>
      <c r="F645" t="str">
        <f>IF(SCB2SPB!F645='SP2TE(CH)'!F645,"","NO")</f>
        <v/>
      </c>
      <c r="G645" t="str">
        <f>IF(SCB2SPB!G645='SP2TE(CH)'!G645,"","NO")</f>
        <v/>
      </c>
      <c r="H645" s="74" t="str">
        <f>IF(SCB2SPB!H645='SP2TE(CH)'!H645,"","NO")</f>
        <v/>
      </c>
      <c r="I645" s="74" t="str">
        <f>IF(SCB2SPB!I645='SP2TE(CH)'!I645,"","NO")</f>
        <v/>
      </c>
      <c r="J645" s="74" t="str">
        <f>IF(SCB2SPB!J645='SP2TE(CH)'!J645,"","NO")</f>
        <v/>
      </c>
      <c r="K645" s="74" t="str">
        <f>IF(SCB2SPB!K645='SP2TE(CH)'!K645,"","NO")</f>
        <v/>
      </c>
      <c r="L645" s="74" t="str">
        <f>IF(SCB2SPB!L645='SP2TE(CH)'!L645,"","NO")</f>
        <v/>
      </c>
      <c r="M645" s="74" t="str">
        <f>IF(SCB2SPB!M645='SP2TE(CH)'!M645,"","NO")</f>
        <v/>
      </c>
      <c r="N645" s="74" t="str">
        <f>IF(SCB2SPB!N645='SP2TE(CH)'!N645,"","NO")</f>
        <v/>
      </c>
      <c r="O645" s="74" t="str">
        <f>IF(SCB2SPB!O645='SP2TE(CH)'!O645,"","NO")</f>
        <v/>
      </c>
      <c r="P645" s="74" t="str">
        <f>IF(SCB2SPB!P645='SP2TE(CH)'!P645,"","NO")</f>
        <v/>
      </c>
      <c r="Q645" t="str">
        <f>IF(SCB2SPB!Q645='SP2TE(CH)'!Q645,"","NO")</f>
        <v/>
      </c>
      <c r="R645" t="str">
        <f>IF(SCB2SPB!R645='SP2TE(CH)'!R645,"","NO")</f>
        <v/>
      </c>
      <c r="S645" t="str">
        <f>IF(SCB2SPB!S645='SP2TE(CH)'!S645,"","NO")</f>
        <v/>
      </c>
      <c r="T645" t="str">
        <f>IF(SCB2SPB!T645='SP2TE(CH)'!T645,"","NO")</f>
        <v/>
      </c>
      <c r="U645" t="str">
        <f>IF(SCB2SPB!U645='SP2TE(CH)'!U645,"","NO")</f>
        <v/>
      </c>
      <c r="V645" t="str">
        <f>IF(SCB2SPB!V645='SP2TE(CH)'!V645,"","NO")</f>
        <v/>
      </c>
      <c r="W645" t="str">
        <f>IF(SCB2SPB!W645='SP2TE(CH)'!W645,"","NO")</f>
        <v/>
      </c>
      <c r="X645" t="str">
        <f>IF(SCB2SPB!X645='SP2TE(CH)'!X645,"","NO")</f>
        <v/>
      </c>
      <c r="Y645" t="str">
        <f>IF(SCB2SPB!Y645='SP2TE(CH)'!Y645,"","NO")</f>
        <v/>
      </c>
      <c r="Z645" t="str">
        <f>IF(SCB2SPB!Z645='SP2TE(CH)'!Z645,"","NO")</f>
        <v/>
      </c>
      <c r="AA645" t="str">
        <f>IF(SCB2SPB!AA645='SP2TE(CH)'!AA645,"","NO")</f>
        <v/>
      </c>
      <c r="AB645" t="str">
        <f>IF(SCB2SPB!AB645='SP2TE(CH)'!AB645,"","NO")</f>
        <v/>
      </c>
      <c r="AC645" t="str">
        <f>IF(SCB2SPB!AC645='SP2TE(CH)'!AC645,"","NO")</f>
        <v/>
      </c>
      <c r="AD645" t="str">
        <f>IF(SCB2SPB!AD645='SP2TE(CH)'!AD645,"","NO")</f>
        <v/>
      </c>
      <c r="AE645" t="str">
        <f>IF(SCB2SPB!AE645='SP2TE(CH)'!AE645,"","NO")</f>
        <v/>
      </c>
      <c r="AF645" t="str">
        <f>IF(SCB2SPB!AF645='SP2TE(CH)'!AF645,"","NO")</f>
        <v/>
      </c>
      <c r="AG645" t="str">
        <f>IF(SCB2SPB!AG645='SP2TE(CH)'!AG645,"","NO")</f>
        <v/>
      </c>
      <c r="AH645" t="str">
        <f>IF(SCB2SPB!AH645='SP2TE(CH)'!AH645,"","NO")</f>
        <v/>
      </c>
      <c r="AI645" t="str">
        <f>IF(SCB2SPB!AI645='SP2TE(CH)'!AI645,"","NO")</f>
        <v/>
      </c>
      <c r="AJ645" t="str">
        <f>IF(SCB2SPB!AJ645='SP2TE(CH)'!AJ645,"","NO")</f>
        <v/>
      </c>
      <c r="AK645" t="str">
        <f>IF(SCB2SPB!AK645='SP2TE(CH)'!AK645,"","NO")</f>
        <v/>
      </c>
      <c r="AL645" t="str">
        <f>IF(SCB2SPB!AL645='SP2TE(CH)'!AL645,"","NO")</f>
        <v/>
      </c>
      <c r="AM645" t="str">
        <f>IF(SCB2SPB!AM645='SP2TE(CH)'!AM645,"","NO")</f>
        <v/>
      </c>
      <c r="AN645" t="str">
        <f>IF(SCB2SPB!AN645='SP2TE(CH)'!AN645,"","NO")</f>
        <v/>
      </c>
      <c r="AO645" t="str">
        <f>IF(SCB2SPB!AO645='SP2TE(CH)'!AO645,"","NO")</f>
        <v/>
      </c>
      <c r="AP645" t="str">
        <f>IF(SCB2SPB!AP645='SP2TE(CH)'!AP645,"","NO")</f>
        <v/>
      </c>
      <c r="AQ645" t="str">
        <f>IF(SCB2SPB!AQ645='SP2TE(CH)'!AQ645,"","NO")</f>
        <v/>
      </c>
      <c r="AR645" t="str">
        <f>IF(SCB2SPB!AR645='SP2TE(CH)'!AR645,"","NO")</f>
        <v/>
      </c>
      <c r="AS645" t="str">
        <f>IF(SCB2SPB!AS645='SP2TE(CH)'!AS645,"","NO")</f>
        <v/>
      </c>
      <c r="AT645" t="str">
        <f>IF(SCB2SPB!AT645='SP2TE(CH)'!AT645,"","NO")</f>
        <v/>
      </c>
      <c r="AU645" t="str">
        <f>IF(SCB2SPB!AU645='SP2TE(CH)'!AU645,"","NO")</f>
        <v/>
      </c>
      <c r="AV645" t="str">
        <f>IF(SCB2SPB!AV645='SP2TE(CH)'!AV645,"","NO")</f>
        <v/>
      </c>
      <c r="AW645" t="str">
        <f>IF(SCB2SPB!AW645='SP2TE(CH)'!AW645,"","NO")</f>
        <v/>
      </c>
      <c r="AX645" t="str">
        <f>IF(SCB2SPB!AX645='SP2TE(CH)'!AX645,"","NO")</f>
        <v/>
      </c>
      <c r="AY645" t="str">
        <f>IF(SCB2SPB!AY645='SP2TE(CH)'!AY645,"","NO")</f>
        <v/>
      </c>
      <c r="AZ645" t="str">
        <f>IF(SCB2SPB!AZ645='SP2TE(CH)'!AZ645,"","NO")</f>
        <v/>
      </c>
      <c r="BA645" t="str">
        <f>IF(SCB2SPB!BA645='SP2TE(CH)'!BA645,"","NO")</f>
        <v/>
      </c>
      <c r="BB645" t="str">
        <f>IF(SCB2SPB!BB645='SP2TE(CH)'!BB645,"","NO")</f>
        <v/>
      </c>
      <c r="BC645" t="str">
        <f>IF(SCB2SPB!BC645='SP2TE(CH)'!BC645,"","NO")</f>
        <v/>
      </c>
      <c r="BD645" t="str">
        <f>IF(SCB2SPB!BD645='SP2TE(CH)'!BD645,"","NO")</f>
        <v/>
      </c>
      <c r="BE645" t="str">
        <f>IF(SCB2SPB!BE645='SP2TE(CH)'!BE645,"","NO")</f>
        <v/>
      </c>
      <c r="BF645" t="str">
        <f>IF(SCB2SPB!BF645='SP2TE(CH)'!BF645,"","NO")</f>
        <v/>
      </c>
      <c r="BG645" t="str">
        <f>IF(SCB2SPB!BG645='SP2TE(CH)'!BG645,"","NO")</f>
        <v/>
      </c>
      <c r="BH645" t="str">
        <f>IF(SCB2SPB!BH645='SP2TE(CH)'!BH645,"","NO")</f>
        <v/>
      </c>
      <c r="BI645" t="str">
        <f>IF(SCB2SPB!BI645='SP2TE(CH)'!BI645,"","NO")</f>
        <v/>
      </c>
      <c r="BJ645" t="str">
        <f>IF(SCB2SPB!BJ645='SP2TE(CH)'!BJ645,"","NO")</f>
        <v/>
      </c>
      <c r="BK645" t="str">
        <f>IF(SCB2SPB!BK645='SP2TE(CH)'!BK645,"","NO")</f>
        <v/>
      </c>
      <c r="BL645" t="str">
        <f>IF(SCB2SPB!BL645='SP2TE(CH)'!BL645,"","NO")</f>
        <v/>
      </c>
      <c r="BM645" t="str">
        <f>IF(SCB2SPB!BM645='SP2TE(CH)'!BM645,"","NO")</f>
        <v/>
      </c>
      <c r="BN645" t="str">
        <f>IF(SCB2SPB!BN645='SP2TE(CH)'!BN645,"","NO")</f>
        <v/>
      </c>
      <c r="BO645" t="str">
        <f>IF(SCB2SPB!BO645='SP2TE(CH)'!BO645,"","NO")</f>
        <v/>
      </c>
      <c r="BP645">
        <f>SCB2SPB!BP645</f>
        <v>0</v>
      </c>
      <c r="BQ645">
        <f>SCB2SPB!BQ645</f>
        <v>0</v>
      </c>
      <c r="BR645">
        <f>SCB2SPB!BR645</f>
        <v>0</v>
      </c>
      <c r="BS645">
        <f>SCB2SPB!BS645</f>
        <v>0</v>
      </c>
      <c r="BT645">
        <f>SCB2SPB!BT645</f>
        <v>0</v>
      </c>
      <c r="BU645">
        <f>SCB2SPB!BU645</f>
        <v>0</v>
      </c>
      <c r="BV645">
        <f>SCB2SPB!BV645</f>
        <v>0</v>
      </c>
      <c r="BW645">
        <f>SCB2SPB!BW645</f>
        <v>0</v>
      </c>
      <c r="BX645">
        <f>SCB2SPB!BX645</f>
        <v>0</v>
      </c>
    </row>
    <row r="646" spans="1:76">
      <c r="A646" t="str">
        <f>IF(SCB2SPB!A646='SP2TE(CH)'!A646,"","NO")</f>
        <v/>
      </c>
      <c r="B646" t="str">
        <f>IF(SCB2SPB!B646='SP2TE(CH)'!B646,"","NO")</f>
        <v/>
      </c>
      <c r="C646" t="str">
        <f>IF(SCB2SPB!C646='SP2TE(CH)'!C646,"","NO")</f>
        <v/>
      </c>
      <c r="D646" s="127" t="str">
        <f>IF(SCB2SPB!D646='SP2TE(CH)'!D646,"","NO")</f>
        <v/>
      </c>
      <c r="E646" t="str">
        <f>IF(SCB2SPB!E646='SP2TE(CH)'!E646,"","NO")</f>
        <v/>
      </c>
      <c r="F646" t="str">
        <f>IF(SCB2SPB!F646='SP2TE(CH)'!F646,"","NO")</f>
        <v/>
      </c>
      <c r="G646" t="str">
        <f>IF(SCB2SPB!G646='SP2TE(CH)'!G646,"","NO")</f>
        <v/>
      </c>
      <c r="H646" s="74" t="str">
        <f>IF(SCB2SPB!H646='SP2TE(CH)'!H646,"","NO")</f>
        <v/>
      </c>
      <c r="I646" s="74" t="str">
        <f>IF(SCB2SPB!I646='SP2TE(CH)'!I646,"","NO")</f>
        <v/>
      </c>
      <c r="J646" s="74" t="str">
        <f>IF(SCB2SPB!J646='SP2TE(CH)'!J646,"","NO")</f>
        <v/>
      </c>
      <c r="K646" s="74" t="str">
        <f>IF(SCB2SPB!K646='SP2TE(CH)'!K646,"","NO")</f>
        <v/>
      </c>
      <c r="L646" s="74" t="str">
        <f>IF(SCB2SPB!L646='SP2TE(CH)'!L646,"","NO")</f>
        <v/>
      </c>
      <c r="M646" s="74" t="str">
        <f>IF(SCB2SPB!M646='SP2TE(CH)'!M646,"","NO")</f>
        <v/>
      </c>
      <c r="N646" s="74" t="str">
        <f>IF(SCB2SPB!N646='SP2TE(CH)'!N646,"","NO")</f>
        <v/>
      </c>
      <c r="O646" s="74" t="str">
        <f>IF(SCB2SPB!O646='SP2TE(CH)'!O646,"","NO")</f>
        <v/>
      </c>
      <c r="P646" s="74" t="str">
        <f>IF(SCB2SPB!P646='SP2TE(CH)'!P646,"","NO")</f>
        <v/>
      </c>
      <c r="Q646" t="str">
        <f>IF(SCB2SPB!Q646='SP2TE(CH)'!Q646,"","NO")</f>
        <v/>
      </c>
      <c r="R646" t="str">
        <f>IF(SCB2SPB!R646='SP2TE(CH)'!R646,"","NO")</f>
        <v/>
      </c>
      <c r="S646" t="str">
        <f>IF(SCB2SPB!S646='SP2TE(CH)'!S646,"","NO")</f>
        <v/>
      </c>
      <c r="T646" t="str">
        <f>IF(SCB2SPB!T646='SP2TE(CH)'!T646,"","NO")</f>
        <v/>
      </c>
      <c r="U646" t="str">
        <f>IF(SCB2SPB!U646='SP2TE(CH)'!U646,"","NO")</f>
        <v/>
      </c>
      <c r="V646" t="str">
        <f>IF(SCB2SPB!V646='SP2TE(CH)'!V646,"","NO")</f>
        <v/>
      </c>
      <c r="W646" t="str">
        <f>IF(SCB2SPB!W646='SP2TE(CH)'!W646,"","NO")</f>
        <v/>
      </c>
      <c r="X646" t="str">
        <f>IF(SCB2SPB!X646='SP2TE(CH)'!X646,"","NO")</f>
        <v/>
      </c>
      <c r="Y646" t="str">
        <f>IF(SCB2SPB!Y646='SP2TE(CH)'!Y646,"","NO")</f>
        <v/>
      </c>
      <c r="Z646" t="str">
        <f>IF(SCB2SPB!Z646='SP2TE(CH)'!Z646,"","NO")</f>
        <v/>
      </c>
      <c r="AA646" t="str">
        <f>IF(SCB2SPB!AA646='SP2TE(CH)'!AA646,"","NO")</f>
        <v/>
      </c>
      <c r="AB646" t="str">
        <f>IF(SCB2SPB!AB646='SP2TE(CH)'!AB646,"","NO")</f>
        <v/>
      </c>
      <c r="AC646" t="str">
        <f>IF(SCB2SPB!AC646='SP2TE(CH)'!AC646,"","NO")</f>
        <v/>
      </c>
      <c r="AD646" t="str">
        <f>IF(SCB2SPB!AD646='SP2TE(CH)'!AD646,"","NO")</f>
        <v/>
      </c>
      <c r="AE646" t="str">
        <f>IF(SCB2SPB!AE646='SP2TE(CH)'!AE646,"","NO")</f>
        <v/>
      </c>
      <c r="AF646" t="str">
        <f>IF(SCB2SPB!AF646='SP2TE(CH)'!AF646,"","NO")</f>
        <v/>
      </c>
      <c r="AG646" t="str">
        <f>IF(SCB2SPB!AG646='SP2TE(CH)'!AG646,"","NO")</f>
        <v/>
      </c>
      <c r="AH646" t="str">
        <f>IF(SCB2SPB!AH646='SP2TE(CH)'!AH646,"","NO")</f>
        <v/>
      </c>
      <c r="AI646" t="str">
        <f>IF(SCB2SPB!AI646='SP2TE(CH)'!AI646,"","NO")</f>
        <v/>
      </c>
      <c r="AJ646" t="str">
        <f>IF(SCB2SPB!AJ646='SP2TE(CH)'!AJ646,"","NO")</f>
        <v/>
      </c>
      <c r="AK646" t="str">
        <f>IF(SCB2SPB!AK646='SP2TE(CH)'!AK646,"","NO")</f>
        <v/>
      </c>
      <c r="AL646" t="str">
        <f>IF(SCB2SPB!AL646='SP2TE(CH)'!AL646,"","NO")</f>
        <v/>
      </c>
      <c r="AM646" t="str">
        <f>IF(SCB2SPB!AM646='SP2TE(CH)'!AM646,"","NO")</f>
        <v/>
      </c>
      <c r="AN646" t="str">
        <f>IF(SCB2SPB!AN646='SP2TE(CH)'!AN646,"","NO")</f>
        <v/>
      </c>
      <c r="AO646" t="str">
        <f>IF(SCB2SPB!AO646='SP2TE(CH)'!AO646,"","NO")</f>
        <v/>
      </c>
      <c r="AP646" t="str">
        <f>IF(SCB2SPB!AP646='SP2TE(CH)'!AP646,"","NO")</f>
        <v/>
      </c>
      <c r="AQ646" t="str">
        <f>IF(SCB2SPB!AQ646='SP2TE(CH)'!AQ646,"","NO")</f>
        <v/>
      </c>
      <c r="AR646" t="str">
        <f>IF(SCB2SPB!AR646='SP2TE(CH)'!AR646,"","NO")</f>
        <v/>
      </c>
      <c r="AS646" t="str">
        <f>IF(SCB2SPB!AS646='SP2TE(CH)'!AS646,"","NO")</f>
        <v/>
      </c>
      <c r="AT646" t="str">
        <f>IF(SCB2SPB!AT646='SP2TE(CH)'!AT646,"","NO")</f>
        <v/>
      </c>
      <c r="AU646" t="str">
        <f>IF(SCB2SPB!AU646='SP2TE(CH)'!AU646,"","NO")</f>
        <v/>
      </c>
      <c r="AV646" t="str">
        <f>IF(SCB2SPB!AV646='SP2TE(CH)'!AV646,"","NO")</f>
        <v/>
      </c>
      <c r="AW646" t="str">
        <f>IF(SCB2SPB!AW646='SP2TE(CH)'!AW646,"","NO")</f>
        <v/>
      </c>
      <c r="AX646" t="str">
        <f>IF(SCB2SPB!AX646='SP2TE(CH)'!AX646,"","NO")</f>
        <v/>
      </c>
      <c r="AY646" t="str">
        <f>IF(SCB2SPB!AY646='SP2TE(CH)'!AY646,"","NO")</f>
        <v/>
      </c>
      <c r="AZ646" t="str">
        <f>IF(SCB2SPB!AZ646='SP2TE(CH)'!AZ646,"","NO")</f>
        <v/>
      </c>
      <c r="BA646" t="str">
        <f>IF(SCB2SPB!BA646='SP2TE(CH)'!BA646,"","NO")</f>
        <v/>
      </c>
      <c r="BB646" t="str">
        <f>IF(SCB2SPB!BB646='SP2TE(CH)'!BB646,"","NO")</f>
        <v/>
      </c>
      <c r="BC646" t="str">
        <f>IF(SCB2SPB!BC646='SP2TE(CH)'!BC646,"","NO")</f>
        <v/>
      </c>
      <c r="BD646" t="str">
        <f>IF(SCB2SPB!BD646='SP2TE(CH)'!BD646,"","NO")</f>
        <v/>
      </c>
      <c r="BE646" t="str">
        <f>IF(SCB2SPB!BE646='SP2TE(CH)'!BE646,"","NO")</f>
        <v/>
      </c>
      <c r="BF646" t="str">
        <f>IF(SCB2SPB!BF646='SP2TE(CH)'!BF646,"","NO")</f>
        <v/>
      </c>
      <c r="BG646" t="str">
        <f>IF(SCB2SPB!BG646='SP2TE(CH)'!BG646,"","NO")</f>
        <v/>
      </c>
      <c r="BH646" t="str">
        <f>IF(SCB2SPB!BH646='SP2TE(CH)'!BH646,"","NO")</f>
        <v/>
      </c>
      <c r="BI646" t="str">
        <f>IF(SCB2SPB!BI646='SP2TE(CH)'!BI646,"","NO")</f>
        <v/>
      </c>
      <c r="BJ646" t="str">
        <f>IF(SCB2SPB!BJ646='SP2TE(CH)'!BJ646,"","NO")</f>
        <v/>
      </c>
      <c r="BK646" t="str">
        <f>IF(SCB2SPB!BK646='SP2TE(CH)'!BK646,"","NO")</f>
        <v/>
      </c>
      <c r="BL646" t="str">
        <f>IF(SCB2SPB!BL646='SP2TE(CH)'!BL646,"","NO")</f>
        <v/>
      </c>
      <c r="BM646" t="str">
        <f>IF(SCB2SPB!BM646='SP2TE(CH)'!BM646,"","NO")</f>
        <v/>
      </c>
      <c r="BN646" t="str">
        <f>IF(SCB2SPB!BN646='SP2TE(CH)'!BN646,"","NO")</f>
        <v/>
      </c>
      <c r="BO646" t="str">
        <f>IF(SCB2SPB!BO646='SP2TE(CH)'!BO646,"","NO")</f>
        <v/>
      </c>
      <c r="BP646">
        <f>SCB2SPB!BP646</f>
        <v>0</v>
      </c>
      <c r="BQ646">
        <f>SCB2SPB!BQ646</f>
        <v>0</v>
      </c>
      <c r="BR646">
        <f>SCB2SPB!BR646</f>
        <v>0</v>
      </c>
      <c r="BS646">
        <f>SCB2SPB!BS646</f>
        <v>0</v>
      </c>
      <c r="BT646">
        <f>SCB2SPB!BT646</f>
        <v>0</v>
      </c>
      <c r="BU646">
        <f>SCB2SPB!BU646</f>
        <v>0</v>
      </c>
      <c r="BV646">
        <f>SCB2SPB!BV646</f>
        <v>0</v>
      </c>
      <c r="BW646">
        <f>SCB2SPB!BW646</f>
        <v>0</v>
      </c>
      <c r="BX646">
        <f>SCB2SPB!BX646</f>
        <v>0</v>
      </c>
    </row>
    <row r="647" spans="1:76">
      <c r="A647" t="str">
        <f>IF(SCB2SPB!A647='SP2TE(CH)'!A647,"","NO")</f>
        <v/>
      </c>
      <c r="B647" t="str">
        <f>IF(SCB2SPB!B647='SP2TE(CH)'!B647,"","NO")</f>
        <v/>
      </c>
      <c r="C647" t="str">
        <f>IF(SCB2SPB!C647='SP2TE(CH)'!C647,"","NO")</f>
        <v/>
      </c>
      <c r="D647" s="127" t="str">
        <f>IF(SCB2SPB!D647='SP2TE(CH)'!D647,"","NO")</f>
        <v/>
      </c>
      <c r="E647" t="str">
        <f>IF(SCB2SPB!E647='SP2TE(CH)'!E647,"","NO")</f>
        <v/>
      </c>
      <c r="F647" t="str">
        <f>IF(SCB2SPB!F647='SP2TE(CH)'!F647,"","NO")</f>
        <v/>
      </c>
      <c r="G647" t="str">
        <f>IF(SCB2SPB!G647='SP2TE(CH)'!G647,"","NO")</f>
        <v/>
      </c>
      <c r="H647" s="74" t="str">
        <f>IF(SCB2SPB!H647='SP2TE(CH)'!H647,"","NO")</f>
        <v/>
      </c>
      <c r="I647" s="74" t="str">
        <f>IF(SCB2SPB!I647='SP2TE(CH)'!I647,"","NO")</f>
        <v/>
      </c>
      <c r="J647" s="74" t="str">
        <f>IF(SCB2SPB!J647='SP2TE(CH)'!J647,"","NO")</f>
        <v/>
      </c>
      <c r="K647" s="74" t="str">
        <f>IF(SCB2SPB!K647='SP2TE(CH)'!K647,"","NO")</f>
        <v/>
      </c>
      <c r="L647" s="74" t="str">
        <f>IF(SCB2SPB!L647='SP2TE(CH)'!L647,"","NO")</f>
        <v/>
      </c>
      <c r="M647" s="74" t="str">
        <f>IF(SCB2SPB!M647='SP2TE(CH)'!M647,"","NO")</f>
        <v/>
      </c>
      <c r="N647" s="74" t="str">
        <f>IF(SCB2SPB!N647='SP2TE(CH)'!N647,"","NO")</f>
        <v/>
      </c>
      <c r="O647" s="74" t="str">
        <f>IF(SCB2SPB!O647='SP2TE(CH)'!O647,"","NO")</f>
        <v/>
      </c>
      <c r="P647" s="74" t="str">
        <f>IF(SCB2SPB!P647='SP2TE(CH)'!P647,"","NO")</f>
        <v/>
      </c>
      <c r="Q647" t="str">
        <f>IF(SCB2SPB!Q647='SP2TE(CH)'!Q647,"","NO")</f>
        <v/>
      </c>
      <c r="R647" t="str">
        <f>IF(SCB2SPB!R647='SP2TE(CH)'!R647,"","NO")</f>
        <v/>
      </c>
      <c r="S647" t="str">
        <f>IF(SCB2SPB!S647='SP2TE(CH)'!S647,"","NO")</f>
        <v/>
      </c>
      <c r="T647" t="str">
        <f>IF(SCB2SPB!T647='SP2TE(CH)'!T647,"","NO")</f>
        <v/>
      </c>
      <c r="U647" t="str">
        <f>IF(SCB2SPB!U647='SP2TE(CH)'!U647,"","NO")</f>
        <v/>
      </c>
      <c r="V647" t="str">
        <f>IF(SCB2SPB!V647='SP2TE(CH)'!V647,"","NO")</f>
        <v/>
      </c>
      <c r="W647" t="str">
        <f>IF(SCB2SPB!W647='SP2TE(CH)'!W647,"","NO")</f>
        <v/>
      </c>
      <c r="X647" t="str">
        <f>IF(SCB2SPB!X647='SP2TE(CH)'!X647,"","NO")</f>
        <v/>
      </c>
      <c r="Y647" t="str">
        <f>IF(SCB2SPB!Y647='SP2TE(CH)'!Y647,"","NO")</f>
        <v/>
      </c>
      <c r="Z647" t="str">
        <f>IF(SCB2SPB!Z647='SP2TE(CH)'!Z647,"","NO")</f>
        <v/>
      </c>
      <c r="AA647" t="str">
        <f>IF(SCB2SPB!AA647='SP2TE(CH)'!AA647,"","NO")</f>
        <v/>
      </c>
      <c r="AB647" t="str">
        <f>IF(SCB2SPB!AB647='SP2TE(CH)'!AB647,"","NO")</f>
        <v/>
      </c>
      <c r="AC647" t="str">
        <f>IF(SCB2SPB!AC647='SP2TE(CH)'!AC647,"","NO")</f>
        <v/>
      </c>
      <c r="AD647" t="str">
        <f>IF(SCB2SPB!AD647='SP2TE(CH)'!AD647,"","NO")</f>
        <v/>
      </c>
      <c r="AE647" t="str">
        <f>IF(SCB2SPB!AE647='SP2TE(CH)'!AE647,"","NO")</f>
        <v/>
      </c>
      <c r="AF647" t="str">
        <f>IF(SCB2SPB!AF647='SP2TE(CH)'!AF647,"","NO")</f>
        <v/>
      </c>
      <c r="AG647" t="str">
        <f>IF(SCB2SPB!AG647='SP2TE(CH)'!AG647,"","NO")</f>
        <v/>
      </c>
      <c r="AH647" t="str">
        <f>IF(SCB2SPB!AH647='SP2TE(CH)'!AH647,"","NO")</f>
        <v/>
      </c>
      <c r="AI647" t="str">
        <f>IF(SCB2SPB!AI647='SP2TE(CH)'!AI647,"","NO")</f>
        <v/>
      </c>
      <c r="AJ647" t="str">
        <f>IF(SCB2SPB!AJ647='SP2TE(CH)'!AJ647,"","NO")</f>
        <v/>
      </c>
      <c r="AK647" t="str">
        <f>IF(SCB2SPB!AK647='SP2TE(CH)'!AK647,"","NO")</f>
        <v/>
      </c>
      <c r="AL647" t="str">
        <f>IF(SCB2SPB!AL647='SP2TE(CH)'!AL647,"","NO")</f>
        <v/>
      </c>
      <c r="AM647" t="str">
        <f>IF(SCB2SPB!AM647='SP2TE(CH)'!AM647,"","NO")</f>
        <v/>
      </c>
      <c r="AN647" t="str">
        <f>IF(SCB2SPB!AN647='SP2TE(CH)'!AN647,"","NO")</f>
        <v/>
      </c>
      <c r="AO647" t="str">
        <f>IF(SCB2SPB!AO647='SP2TE(CH)'!AO647,"","NO")</f>
        <v/>
      </c>
      <c r="AP647" t="str">
        <f>IF(SCB2SPB!AP647='SP2TE(CH)'!AP647,"","NO")</f>
        <v/>
      </c>
      <c r="AQ647" t="str">
        <f>IF(SCB2SPB!AQ647='SP2TE(CH)'!AQ647,"","NO")</f>
        <v/>
      </c>
      <c r="AR647" t="str">
        <f>IF(SCB2SPB!AR647='SP2TE(CH)'!AR647,"","NO")</f>
        <v/>
      </c>
      <c r="AS647" t="str">
        <f>IF(SCB2SPB!AS647='SP2TE(CH)'!AS647,"","NO")</f>
        <v/>
      </c>
      <c r="AT647" t="str">
        <f>IF(SCB2SPB!AT647='SP2TE(CH)'!AT647,"","NO")</f>
        <v/>
      </c>
      <c r="AU647" t="str">
        <f>IF(SCB2SPB!AU647='SP2TE(CH)'!AU647,"","NO")</f>
        <v/>
      </c>
      <c r="AV647" t="str">
        <f>IF(SCB2SPB!AV647='SP2TE(CH)'!AV647,"","NO")</f>
        <v/>
      </c>
      <c r="AW647" t="str">
        <f>IF(SCB2SPB!AW647='SP2TE(CH)'!AW647,"","NO")</f>
        <v/>
      </c>
      <c r="AX647" t="str">
        <f>IF(SCB2SPB!AX647='SP2TE(CH)'!AX647,"","NO")</f>
        <v/>
      </c>
      <c r="AY647" t="str">
        <f>IF(SCB2SPB!AY647='SP2TE(CH)'!AY647,"","NO")</f>
        <v/>
      </c>
      <c r="AZ647" t="str">
        <f>IF(SCB2SPB!AZ647='SP2TE(CH)'!AZ647,"","NO")</f>
        <v/>
      </c>
      <c r="BA647" t="str">
        <f>IF(SCB2SPB!BA647='SP2TE(CH)'!BA647,"","NO")</f>
        <v/>
      </c>
      <c r="BB647" t="str">
        <f>IF(SCB2SPB!BB647='SP2TE(CH)'!BB647,"","NO")</f>
        <v/>
      </c>
      <c r="BC647" t="str">
        <f>IF(SCB2SPB!BC647='SP2TE(CH)'!BC647,"","NO")</f>
        <v/>
      </c>
      <c r="BD647" t="str">
        <f>IF(SCB2SPB!BD647='SP2TE(CH)'!BD647,"","NO")</f>
        <v/>
      </c>
      <c r="BE647" t="str">
        <f>IF(SCB2SPB!BE647='SP2TE(CH)'!BE647,"","NO")</f>
        <v/>
      </c>
      <c r="BF647" t="str">
        <f>IF(SCB2SPB!BF647='SP2TE(CH)'!BF647,"","NO")</f>
        <v/>
      </c>
      <c r="BG647" t="str">
        <f>IF(SCB2SPB!BG647='SP2TE(CH)'!BG647,"","NO")</f>
        <v/>
      </c>
      <c r="BH647" t="str">
        <f>IF(SCB2SPB!BH647='SP2TE(CH)'!BH647,"","NO")</f>
        <v/>
      </c>
      <c r="BI647" t="str">
        <f>IF(SCB2SPB!BI647='SP2TE(CH)'!BI647,"","NO")</f>
        <v/>
      </c>
      <c r="BJ647" t="str">
        <f>IF(SCB2SPB!BJ647='SP2TE(CH)'!BJ647,"","NO")</f>
        <v/>
      </c>
      <c r="BK647" t="str">
        <f>IF(SCB2SPB!BK647='SP2TE(CH)'!BK647,"","NO")</f>
        <v/>
      </c>
      <c r="BL647" t="str">
        <f>IF(SCB2SPB!BL647='SP2TE(CH)'!BL647,"","NO")</f>
        <v/>
      </c>
      <c r="BM647" t="str">
        <f>IF(SCB2SPB!BM647='SP2TE(CH)'!BM647,"","NO")</f>
        <v/>
      </c>
      <c r="BN647" t="str">
        <f>IF(SCB2SPB!BN647='SP2TE(CH)'!BN647,"","NO")</f>
        <v/>
      </c>
      <c r="BO647" t="str">
        <f>IF(SCB2SPB!BO647='SP2TE(CH)'!BO647,"","NO")</f>
        <v/>
      </c>
      <c r="BP647">
        <f>SCB2SPB!BP647</f>
        <v>0</v>
      </c>
      <c r="BQ647">
        <f>SCB2SPB!BQ647</f>
        <v>0</v>
      </c>
      <c r="BR647">
        <f>SCB2SPB!BR647</f>
        <v>0</v>
      </c>
      <c r="BS647">
        <f>SCB2SPB!BS647</f>
        <v>0</v>
      </c>
      <c r="BT647">
        <f>SCB2SPB!BT647</f>
        <v>0</v>
      </c>
      <c r="BU647">
        <f>SCB2SPB!BU647</f>
        <v>0</v>
      </c>
      <c r="BV647">
        <f>SCB2SPB!BV647</f>
        <v>0</v>
      </c>
      <c r="BW647">
        <f>SCB2SPB!BW647</f>
        <v>0</v>
      </c>
      <c r="BX647">
        <f>SCB2SPB!BX647</f>
        <v>0</v>
      </c>
    </row>
    <row r="648" spans="1:76">
      <c r="A648" t="str">
        <f>IF(SCB2SPB!A648='SP2TE(CH)'!A648,"","NO")</f>
        <v/>
      </c>
      <c r="B648" t="str">
        <f>IF(SCB2SPB!B648='SP2TE(CH)'!B648,"","NO")</f>
        <v/>
      </c>
      <c r="C648" t="str">
        <f>IF(SCB2SPB!C648='SP2TE(CH)'!C648,"","NO")</f>
        <v/>
      </c>
      <c r="D648" s="127" t="str">
        <f>IF(SCB2SPB!D648='SP2TE(CH)'!D648,"","NO")</f>
        <v/>
      </c>
      <c r="E648" t="str">
        <f>IF(SCB2SPB!E648='SP2TE(CH)'!E648,"","NO")</f>
        <v/>
      </c>
      <c r="F648" t="str">
        <f>IF(SCB2SPB!F648='SP2TE(CH)'!F648,"","NO")</f>
        <v/>
      </c>
      <c r="G648" t="str">
        <f>IF(SCB2SPB!G648='SP2TE(CH)'!G648,"","NO")</f>
        <v/>
      </c>
      <c r="H648" s="74" t="str">
        <f>IF(SCB2SPB!H648='SP2TE(CH)'!H648,"","NO")</f>
        <v/>
      </c>
      <c r="I648" s="74" t="str">
        <f>IF(SCB2SPB!I648='SP2TE(CH)'!I648,"","NO")</f>
        <v/>
      </c>
      <c r="J648" s="74" t="str">
        <f>IF(SCB2SPB!J648='SP2TE(CH)'!J648,"","NO")</f>
        <v/>
      </c>
      <c r="K648" s="74" t="str">
        <f>IF(SCB2SPB!K648='SP2TE(CH)'!K648,"","NO")</f>
        <v/>
      </c>
      <c r="L648" s="74" t="str">
        <f>IF(SCB2SPB!L648='SP2TE(CH)'!L648,"","NO")</f>
        <v/>
      </c>
      <c r="M648" s="74" t="str">
        <f>IF(SCB2SPB!M648='SP2TE(CH)'!M648,"","NO")</f>
        <v/>
      </c>
      <c r="N648" s="74" t="str">
        <f>IF(SCB2SPB!N648='SP2TE(CH)'!N648,"","NO")</f>
        <v/>
      </c>
      <c r="O648" s="74" t="str">
        <f>IF(SCB2SPB!O648='SP2TE(CH)'!O648,"","NO")</f>
        <v/>
      </c>
      <c r="P648" s="74" t="str">
        <f>IF(SCB2SPB!P648='SP2TE(CH)'!P648,"","NO")</f>
        <v/>
      </c>
      <c r="Q648" t="str">
        <f>IF(SCB2SPB!Q648='SP2TE(CH)'!Q648,"","NO")</f>
        <v/>
      </c>
      <c r="R648" t="str">
        <f>IF(SCB2SPB!R648='SP2TE(CH)'!R648,"","NO")</f>
        <v/>
      </c>
      <c r="S648" t="str">
        <f>IF(SCB2SPB!S648='SP2TE(CH)'!S648,"","NO")</f>
        <v/>
      </c>
      <c r="T648" t="str">
        <f>IF(SCB2SPB!T648='SP2TE(CH)'!T648,"","NO")</f>
        <v/>
      </c>
      <c r="U648" t="str">
        <f>IF(SCB2SPB!U648='SP2TE(CH)'!U648,"","NO")</f>
        <v/>
      </c>
      <c r="V648" t="str">
        <f>IF(SCB2SPB!V648='SP2TE(CH)'!V648,"","NO")</f>
        <v/>
      </c>
      <c r="W648" t="str">
        <f>IF(SCB2SPB!W648='SP2TE(CH)'!W648,"","NO")</f>
        <v/>
      </c>
      <c r="X648" t="str">
        <f>IF(SCB2SPB!X648='SP2TE(CH)'!X648,"","NO")</f>
        <v/>
      </c>
      <c r="Y648" t="str">
        <f>IF(SCB2SPB!Y648='SP2TE(CH)'!Y648,"","NO")</f>
        <v/>
      </c>
      <c r="Z648" t="str">
        <f>IF(SCB2SPB!Z648='SP2TE(CH)'!Z648,"","NO")</f>
        <v/>
      </c>
      <c r="AA648" t="str">
        <f>IF(SCB2SPB!AA648='SP2TE(CH)'!AA648,"","NO")</f>
        <v/>
      </c>
      <c r="AB648" t="str">
        <f>IF(SCB2SPB!AB648='SP2TE(CH)'!AB648,"","NO")</f>
        <v/>
      </c>
      <c r="AC648" t="str">
        <f>IF(SCB2SPB!AC648='SP2TE(CH)'!AC648,"","NO")</f>
        <v/>
      </c>
      <c r="AD648" t="str">
        <f>IF(SCB2SPB!AD648='SP2TE(CH)'!AD648,"","NO")</f>
        <v/>
      </c>
      <c r="AE648" t="str">
        <f>IF(SCB2SPB!AE648='SP2TE(CH)'!AE648,"","NO")</f>
        <v/>
      </c>
      <c r="AF648" t="str">
        <f>IF(SCB2SPB!AF648='SP2TE(CH)'!AF648,"","NO")</f>
        <v/>
      </c>
      <c r="AG648" t="str">
        <f>IF(SCB2SPB!AG648='SP2TE(CH)'!AG648,"","NO")</f>
        <v/>
      </c>
      <c r="AH648" t="str">
        <f>IF(SCB2SPB!AH648='SP2TE(CH)'!AH648,"","NO")</f>
        <v/>
      </c>
      <c r="AI648" t="str">
        <f>IF(SCB2SPB!AI648='SP2TE(CH)'!AI648,"","NO")</f>
        <v/>
      </c>
      <c r="AJ648" t="str">
        <f>IF(SCB2SPB!AJ648='SP2TE(CH)'!AJ648,"","NO")</f>
        <v/>
      </c>
      <c r="AK648" t="str">
        <f>IF(SCB2SPB!AK648='SP2TE(CH)'!AK648,"","NO")</f>
        <v/>
      </c>
      <c r="AL648" t="str">
        <f>IF(SCB2SPB!AL648='SP2TE(CH)'!AL648,"","NO")</f>
        <v/>
      </c>
      <c r="AM648" t="str">
        <f>IF(SCB2SPB!AM648='SP2TE(CH)'!AM648,"","NO")</f>
        <v/>
      </c>
      <c r="AN648" t="str">
        <f>IF(SCB2SPB!AN648='SP2TE(CH)'!AN648,"","NO")</f>
        <v/>
      </c>
      <c r="AO648" t="str">
        <f>IF(SCB2SPB!AO648='SP2TE(CH)'!AO648,"","NO")</f>
        <v/>
      </c>
      <c r="AP648" t="str">
        <f>IF(SCB2SPB!AP648='SP2TE(CH)'!AP648,"","NO")</f>
        <v/>
      </c>
      <c r="AQ648" t="str">
        <f>IF(SCB2SPB!AQ648='SP2TE(CH)'!AQ648,"","NO")</f>
        <v/>
      </c>
      <c r="AR648" t="str">
        <f>IF(SCB2SPB!AR648='SP2TE(CH)'!AR648,"","NO")</f>
        <v/>
      </c>
      <c r="AS648" t="str">
        <f>IF(SCB2SPB!AS648='SP2TE(CH)'!AS648,"","NO")</f>
        <v/>
      </c>
      <c r="AT648" t="str">
        <f>IF(SCB2SPB!AT648='SP2TE(CH)'!AT648,"","NO")</f>
        <v/>
      </c>
      <c r="AU648" t="str">
        <f>IF(SCB2SPB!AU648='SP2TE(CH)'!AU648,"","NO")</f>
        <v/>
      </c>
      <c r="AV648" t="str">
        <f>IF(SCB2SPB!AV648='SP2TE(CH)'!AV648,"","NO")</f>
        <v/>
      </c>
      <c r="AW648" t="str">
        <f>IF(SCB2SPB!AW648='SP2TE(CH)'!AW648,"","NO")</f>
        <v/>
      </c>
      <c r="AX648" t="str">
        <f>IF(SCB2SPB!AX648='SP2TE(CH)'!AX648,"","NO")</f>
        <v/>
      </c>
      <c r="AY648" t="str">
        <f>IF(SCB2SPB!AY648='SP2TE(CH)'!AY648,"","NO")</f>
        <v/>
      </c>
      <c r="AZ648" t="str">
        <f>IF(SCB2SPB!AZ648='SP2TE(CH)'!AZ648,"","NO")</f>
        <v/>
      </c>
      <c r="BA648" t="str">
        <f>IF(SCB2SPB!BA648='SP2TE(CH)'!BA648,"","NO")</f>
        <v/>
      </c>
      <c r="BB648" t="str">
        <f>IF(SCB2SPB!BB648='SP2TE(CH)'!BB648,"","NO")</f>
        <v/>
      </c>
      <c r="BC648" t="str">
        <f>IF(SCB2SPB!BC648='SP2TE(CH)'!BC648,"","NO")</f>
        <v/>
      </c>
      <c r="BD648" t="str">
        <f>IF(SCB2SPB!BD648='SP2TE(CH)'!BD648,"","NO")</f>
        <v/>
      </c>
      <c r="BE648" t="str">
        <f>IF(SCB2SPB!BE648='SP2TE(CH)'!BE648,"","NO")</f>
        <v/>
      </c>
      <c r="BF648" t="str">
        <f>IF(SCB2SPB!BF648='SP2TE(CH)'!BF648,"","NO")</f>
        <v/>
      </c>
      <c r="BG648" t="str">
        <f>IF(SCB2SPB!BG648='SP2TE(CH)'!BG648,"","NO")</f>
        <v/>
      </c>
      <c r="BH648" t="str">
        <f>IF(SCB2SPB!BH648='SP2TE(CH)'!BH648,"","NO")</f>
        <v/>
      </c>
      <c r="BI648" t="str">
        <f>IF(SCB2SPB!BI648='SP2TE(CH)'!BI648,"","NO")</f>
        <v/>
      </c>
      <c r="BJ648" t="str">
        <f>IF(SCB2SPB!BJ648='SP2TE(CH)'!BJ648,"","NO")</f>
        <v/>
      </c>
      <c r="BK648" t="str">
        <f>IF(SCB2SPB!BK648='SP2TE(CH)'!BK648,"","NO")</f>
        <v/>
      </c>
      <c r="BL648" t="str">
        <f>IF(SCB2SPB!BL648='SP2TE(CH)'!BL648,"","NO")</f>
        <v/>
      </c>
      <c r="BM648" t="str">
        <f>IF(SCB2SPB!BM648='SP2TE(CH)'!BM648,"","NO")</f>
        <v/>
      </c>
      <c r="BN648" t="str">
        <f>IF(SCB2SPB!BN648='SP2TE(CH)'!BN648,"","NO")</f>
        <v/>
      </c>
      <c r="BO648" t="str">
        <f>IF(SCB2SPB!BO648='SP2TE(CH)'!BO648,"","NO")</f>
        <v/>
      </c>
      <c r="BP648">
        <f>SCB2SPB!BP648</f>
        <v>0</v>
      </c>
      <c r="BQ648">
        <f>SCB2SPB!BQ648</f>
        <v>0</v>
      </c>
      <c r="BR648">
        <f>SCB2SPB!BR648</f>
        <v>0</v>
      </c>
      <c r="BS648">
        <f>SCB2SPB!BS648</f>
        <v>0</v>
      </c>
      <c r="BT648">
        <f>SCB2SPB!BT648</f>
        <v>0</v>
      </c>
      <c r="BU648">
        <f>SCB2SPB!BU648</f>
        <v>0</v>
      </c>
      <c r="BV648">
        <f>SCB2SPB!BV648</f>
        <v>0</v>
      </c>
      <c r="BW648">
        <f>SCB2SPB!BW648</f>
        <v>0</v>
      </c>
      <c r="BX648">
        <f>SCB2SPB!BX648</f>
        <v>0</v>
      </c>
    </row>
    <row r="649" spans="1:76">
      <c r="A649" t="str">
        <f>IF(SCB2SPB!A649='SP2TE(CH)'!A649,"","NO")</f>
        <v/>
      </c>
      <c r="B649" t="str">
        <f>IF(SCB2SPB!B649='SP2TE(CH)'!B649,"","NO")</f>
        <v/>
      </c>
      <c r="C649" t="str">
        <f>IF(SCB2SPB!C649='SP2TE(CH)'!C649,"","NO")</f>
        <v/>
      </c>
      <c r="D649" s="127" t="str">
        <f>IF(SCB2SPB!D649='SP2TE(CH)'!D649,"","NO")</f>
        <v/>
      </c>
      <c r="E649" t="str">
        <f>IF(SCB2SPB!E649='SP2TE(CH)'!E649,"","NO")</f>
        <v/>
      </c>
      <c r="F649" t="str">
        <f>IF(SCB2SPB!F649='SP2TE(CH)'!F649,"","NO")</f>
        <v/>
      </c>
      <c r="G649" t="str">
        <f>IF(SCB2SPB!G649='SP2TE(CH)'!G649,"","NO")</f>
        <v/>
      </c>
      <c r="H649" s="74" t="str">
        <f>IF(SCB2SPB!H649='SP2TE(CH)'!H649,"","NO")</f>
        <v/>
      </c>
      <c r="I649" s="74" t="str">
        <f>IF(SCB2SPB!I649='SP2TE(CH)'!I649,"","NO")</f>
        <v/>
      </c>
      <c r="J649" s="74" t="str">
        <f>IF(SCB2SPB!J649='SP2TE(CH)'!J649,"","NO")</f>
        <v/>
      </c>
      <c r="K649" s="74" t="str">
        <f>IF(SCB2SPB!K649='SP2TE(CH)'!K649,"","NO")</f>
        <v/>
      </c>
      <c r="L649" s="74" t="str">
        <f>IF(SCB2SPB!L649='SP2TE(CH)'!L649,"","NO")</f>
        <v/>
      </c>
      <c r="M649" s="74" t="str">
        <f>IF(SCB2SPB!M649='SP2TE(CH)'!M649,"","NO")</f>
        <v/>
      </c>
      <c r="N649" s="74" t="str">
        <f>IF(SCB2SPB!N649='SP2TE(CH)'!N649,"","NO")</f>
        <v/>
      </c>
      <c r="O649" s="74" t="str">
        <f>IF(SCB2SPB!O649='SP2TE(CH)'!O649,"","NO")</f>
        <v/>
      </c>
      <c r="P649" s="74" t="str">
        <f>IF(SCB2SPB!P649='SP2TE(CH)'!P649,"","NO")</f>
        <v/>
      </c>
      <c r="Q649" t="str">
        <f>IF(SCB2SPB!Q649='SP2TE(CH)'!Q649,"","NO")</f>
        <v/>
      </c>
      <c r="R649" t="str">
        <f>IF(SCB2SPB!R649='SP2TE(CH)'!R649,"","NO")</f>
        <v/>
      </c>
      <c r="S649" t="str">
        <f>IF(SCB2SPB!S649='SP2TE(CH)'!S649,"","NO")</f>
        <v/>
      </c>
      <c r="T649" t="str">
        <f>IF(SCB2SPB!T649='SP2TE(CH)'!T649,"","NO")</f>
        <v/>
      </c>
      <c r="U649" t="str">
        <f>IF(SCB2SPB!U649='SP2TE(CH)'!U649,"","NO")</f>
        <v/>
      </c>
      <c r="V649" t="str">
        <f>IF(SCB2SPB!V649='SP2TE(CH)'!V649,"","NO")</f>
        <v/>
      </c>
      <c r="W649" t="str">
        <f>IF(SCB2SPB!W649='SP2TE(CH)'!W649,"","NO")</f>
        <v/>
      </c>
      <c r="X649" t="str">
        <f>IF(SCB2SPB!X649='SP2TE(CH)'!X649,"","NO")</f>
        <v/>
      </c>
      <c r="Y649" t="str">
        <f>IF(SCB2SPB!Y649='SP2TE(CH)'!Y649,"","NO")</f>
        <v/>
      </c>
      <c r="Z649" t="str">
        <f>IF(SCB2SPB!Z649='SP2TE(CH)'!Z649,"","NO")</f>
        <v/>
      </c>
      <c r="AA649" t="str">
        <f>IF(SCB2SPB!AA649='SP2TE(CH)'!AA649,"","NO")</f>
        <v/>
      </c>
      <c r="AB649" t="str">
        <f>IF(SCB2SPB!AB649='SP2TE(CH)'!AB649,"","NO")</f>
        <v/>
      </c>
      <c r="AC649" t="str">
        <f>IF(SCB2SPB!AC649='SP2TE(CH)'!AC649,"","NO")</f>
        <v/>
      </c>
      <c r="AD649" t="str">
        <f>IF(SCB2SPB!AD649='SP2TE(CH)'!AD649,"","NO")</f>
        <v/>
      </c>
      <c r="AE649" t="str">
        <f>IF(SCB2SPB!AE649='SP2TE(CH)'!AE649,"","NO")</f>
        <v/>
      </c>
      <c r="AF649" t="str">
        <f>IF(SCB2SPB!AF649='SP2TE(CH)'!AF649,"","NO")</f>
        <v/>
      </c>
      <c r="AG649" t="str">
        <f>IF(SCB2SPB!AG649='SP2TE(CH)'!AG649,"","NO")</f>
        <v/>
      </c>
      <c r="AH649" t="str">
        <f>IF(SCB2SPB!AH649='SP2TE(CH)'!AH649,"","NO")</f>
        <v/>
      </c>
      <c r="AI649" t="str">
        <f>IF(SCB2SPB!AI649='SP2TE(CH)'!AI649,"","NO")</f>
        <v/>
      </c>
      <c r="AJ649" t="str">
        <f>IF(SCB2SPB!AJ649='SP2TE(CH)'!AJ649,"","NO")</f>
        <v/>
      </c>
      <c r="AK649" t="str">
        <f>IF(SCB2SPB!AK649='SP2TE(CH)'!AK649,"","NO")</f>
        <v/>
      </c>
      <c r="AL649" t="str">
        <f>IF(SCB2SPB!AL649='SP2TE(CH)'!AL649,"","NO")</f>
        <v/>
      </c>
      <c r="AM649" t="str">
        <f>IF(SCB2SPB!AM649='SP2TE(CH)'!AM649,"","NO")</f>
        <v/>
      </c>
      <c r="AN649" t="str">
        <f>IF(SCB2SPB!AN649='SP2TE(CH)'!AN649,"","NO")</f>
        <v/>
      </c>
      <c r="AO649" t="str">
        <f>IF(SCB2SPB!AO649='SP2TE(CH)'!AO649,"","NO")</f>
        <v/>
      </c>
      <c r="AP649" t="str">
        <f>IF(SCB2SPB!AP649='SP2TE(CH)'!AP649,"","NO")</f>
        <v/>
      </c>
      <c r="AQ649" t="str">
        <f>IF(SCB2SPB!AQ649='SP2TE(CH)'!AQ649,"","NO")</f>
        <v/>
      </c>
      <c r="AR649" t="str">
        <f>IF(SCB2SPB!AR649='SP2TE(CH)'!AR649,"","NO")</f>
        <v/>
      </c>
      <c r="AS649" t="str">
        <f>IF(SCB2SPB!AS649='SP2TE(CH)'!AS649,"","NO")</f>
        <v/>
      </c>
      <c r="AT649" t="str">
        <f>IF(SCB2SPB!AT649='SP2TE(CH)'!AT649,"","NO")</f>
        <v/>
      </c>
      <c r="AU649" t="str">
        <f>IF(SCB2SPB!AU649='SP2TE(CH)'!AU649,"","NO")</f>
        <v/>
      </c>
      <c r="AV649" t="str">
        <f>IF(SCB2SPB!AV649='SP2TE(CH)'!AV649,"","NO")</f>
        <v/>
      </c>
      <c r="AW649" t="str">
        <f>IF(SCB2SPB!AW649='SP2TE(CH)'!AW649,"","NO")</f>
        <v/>
      </c>
      <c r="AX649" t="str">
        <f>IF(SCB2SPB!AX649='SP2TE(CH)'!AX649,"","NO")</f>
        <v/>
      </c>
      <c r="AY649" t="str">
        <f>IF(SCB2SPB!AY649='SP2TE(CH)'!AY649,"","NO")</f>
        <v/>
      </c>
      <c r="AZ649" t="str">
        <f>IF(SCB2SPB!AZ649='SP2TE(CH)'!AZ649,"","NO")</f>
        <v/>
      </c>
      <c r="BA649" t="str">
        <f>IF(SCB2SPB!BA649='SP2TE(CH)'!BA649,"","NO")</f>
        <v/>
      </c>
      <c r="BB649" t="str">
        <f>IF(SCB2SPB!BB649='SP2TE(CH)'!BB649,"","NO")</f>
        <v/>
      </c>
      <c r="BC649" t="str">
        <f>IF(SCB2SPB!BC649='SP2TE(CH)'!BC649,"","NO")</f>
        <v/>
      </c>
      <c r="BD649" t="str">
        <f>IF(SCB2SPB!BD649='SP2TE(CH)'!BD649,"","NO")</f>
        <v/>
      </c>
      <c r="BE649" t="str">
        <f>IF(SCB2SPB!BE649='SP2TE(CH)'!BE649,"","NO")</f>
        <v/>
      </c>
      <c r="BF649" t="str">
        <f>IF(SCB2SPB!BF649='SP2TE(CH)'!BF649,"","NO")</f>
        <v/>
      </c>
      <c r="BG649" t="str">
        <f>IF(SCB2SPB!BG649='SP2TE(CH)'!BG649,"","NO")</f>
        <v/>
      </c>
      <c r="BH649" t="str">
        <f>IF(SCB2SPB!BH649='SP2TE(CH)'!BH649,"","NO")</f>
        <v/>
      </c>
      <c r="BI649" t="str">
        <f>IF(SCB2SPB!BI649='SP2TE(CH)'!BI649,"","NO")</f>
        <v/>
      </c>
      <c r="BJ649" t="str">
        <f>IF(SCB2SPB!BJ649='SP2TE(CH)'!BJ649,"","NO")</f>
        <v/>
      </c>
      <c r="BK649" t="str">
        <f>IF(SCB2SPB!BK649='SP2TE(CH)'!BK649,"","NO")</f>
        <v/>
      </c>
      <c r="BL649" t="str">
        <f>IF(SCB2SPB!BL649='SP2TE(CH)'!BL649,"","NO")</f>
        <v/>
      </c>
      <c r="BM649" t="str">
        <f>IF(SCB2SPB!BM649='SP2TE(CH)'!BM649,"","NO")</f>
        <v/>
      </c>
      <c r="BN649" t="str">
        <f>IF(SCB2SPB!BN649='SP2TE(CH)'!BN649,"","NO")</f>
        <v/>
      </c>
      <c r="BO649" t="str">
        <f>IF(SCB2SPB!BO649='SP2TE(CH)'!BO649,"","NO")</f>
        <v/>
      </c>
      <c r="BP649">
        <f>SCB2SPB!BP649</f>
        <v>0</v>
      </c>
      <c r="BQ649">
        <f>SCB2SPB!BQ649</f>
        <v>0</v>
      </c>
      <c r="BR649">
        <f>SCB2SPB!BR649</f>
        <v>0</v>
      </c>
      <c r="BS649">
        <f>SCB2SPB!BS649</f>
        <v>0</v>
      </c>
      <c r="BT649">
        <f>SCB2SPB!BT649</f>
        <v>0</v>
      </c>
      <c r="BU649">
        <f>SCB2SPB!BU649</f>
        <v>0</v>
      </c>
      <c r="BV649">
        <f>SCB2SPB!BV649</f>
        <v>0</v>
      </c>
      <c r="BW649">
        <f>SCB2SPB!BW649</f>
        <v>0</v>
      </c>
      <c r="BX649">
        <f>SCB2SPB!BX649</f>
        <v>0</v>
      </c>
    </row>
    <row r="650" spans="1:76">
      <c r="A650" t="str">
        <f>IF(SCB2SPB!A650='SP2TE(CH)'!A650,"","NO")</f>
        <v/>
      </c>
      <c r="B650" t="str">
        <f>IF(SCB2SPB!B650='SP2TE(CH)'!B650,"","NO")</f>
        <v/>
      </c>
      <c r="C650" t="str">
        <f>IF(SCB2SPB!C650='SP2TE(CH)'!C650,"","NO")</f>
        <v/>
      </c>
      <c r="D650" s="127" t="str">
        <f>IF(SCB2SPB!D650='SP2TE(CH)'!D650,"","NO")</f>
        <v/>
      </c>
      <c r="E650" t="str">
        <f>IF(SCB2SPB!E650='SP2TE(CH)'!E650,"","NO")</f>
        <v/>
      </c>
      <c r="F650" t="str">
        <f>IF(SCB2SPB!F650='SP2TE(CH)'!F650,"","NO")</f>
        <v/>
      </c>
      <c r="G650" t="str">
        <f>IF(SCB2SPB!G650='SP2TE(CH)'!G650,"","NO")</f>
        <v/>
      </c>
      <c r="H650" s="74" t="str">
        <f>IF(SCB2SPB!H650='SP2TE(CH)'!H650,"","NO")</f>
        <v/>
      </c>
      <c r="I650" s="74" t="str">
        <f>IF(SCB2SPB!I650='SP2TE(CH)'!I650,"","NO")</f>
        <v/>
      </c>
      <c r="J650" s="74" t="str">
        <f>IF(SCB2SPB!J650='SP2TE(CH)'!J650,"","NO")</f>
        <v/>
      </c>
      <c r="K650" s="74" t="str">
        <f>IF(SCB2SPB!K650='SP2TE(CH)'!K650,"","NO")</f>
        <v/>
      </c>
      <c r="L650" s="74" t="str">
        <f>IF(SCB2SPB!L650='SP2TE(CH)'!L650,"","NO")</f>
        <v/>
      </c>
      <c r="M650" s="74" t="str">
        <f>IF(SCB2SPB!M650='SP2TE(CH)'!M650,"","NO")</f>
        <v/>
      </c>
      <c r="N650" s="74" t="str">
        <f>IF(SCB2SPB!N650='SP2TE(CH)'!N650,"","NO")</f>
        <v/>
      </c>
      <c r="O650" s="74" t="str">
        <f>IF(SCB2SPB!O650='SP2TE(CH)'!O650,"","NO")</f>
        <v/>
      </c>
      <c r="P650" s="74" t="str">
        <f>IF(SCB2SPB!P650='SP2TE(CH)'!P650,"","NO")</f>
        <v/>
      </c>
      <c r="Q650" t="str">
        <f>IF(SCB2SPB!Q650='SP2TE(CH)'!Q650,"","NO")</f>
        <v/>
      </c>
      <c r="R650" t="str">
        <f>IF(SCB2SPB!R650='SP2TE(CH)'!R650,"","NO")</f>
        <v/>
      </c>
      <c r="S650" t="str">
        <f>IF(SCB2SPB!S650='SP2TE(CH)'!S650,"","NO")</f>
        <v/>
      </c>
      <c r="T650" t="str">
        <f>IF(SCB2SPB!T650='SP2TE(CH)'!T650,"","NO")</f>
        <v/>
      </c>
      <c r="U650" t="str">
        <f>IF(SCB2SPB!U650='SP2TE(CH)'!U650,"","NO")</f>
        <v/>
      </c>
      <c r="V650" t="str">
        <f>IF(SCB2SPB!V650='SP2TE(CH)'!V650,"","NO")</f>
        <v/>
      </c>
      <c r="W650" t="str">
        <f>IF(SCB2SPB!W650='SP2TE(CH)'!W650,"","NO")</f>
        <v/>
      </c>
      <c r="X650" t="str">
        <f>IF(SCB2SPB!X650='SP2TE(CH)'!X650,"","NO")</f>
        <v/>
      </c>
      <c r="Y650" t="str">
        <f>IF(SCB2SPB!Y650='SP2TE(CH)'!Y650,"","NO")</f>
        <v/>
      </c>
      <c r="Z650" t="str">
        <f>IF(SCB2SPB!Z650='SP2TE(CH)'!Z650,"","NO")</f>
        <v/>
      </c>
      <c r="AA650" t="str">
        <f>IF(SCB2SPB!AA650='SP2TE(CH)'!AA650,"","NO")</f>
        <v/>
      </c>
      <c r="AB650" t="str">
        <f>IF(SCB2SPB!AB650='SP2TE(CH)'!AB650,"","NO")</f>
        <v/>
      </c>
      <c r="AC650" t="str">
        <f>IF(SCB2SPB!AC650='SP2TE(CH)'!AC650,"","NO")</f>
        <v/>
      </c>
      <c r="AD650" t="str">
        <f>IF(SCB2SPB!AD650='SP2TE(CH)'!AD650,"","NO")</f>
        <v/>
      </c>
      <c r="AE650" t="str">
        <f>IF(SCB2SPB!AE650='SP2TE(CH)'!AE650,"","NO")</f>
        <v/>
      </c>
      <c r="AF650" t="str">
        <f>IF(SCB2SPB!AF650='SP2TE(CH)'!AF650,"","NO")</f>
        <v/>
      </c>
      <c r="AG650" t="str">
        <f>IF(SCB2SPB!AG650='SP2TE(CH)'!AG650,"","NO")</f>
        <v/>
      </c>
      <c r="AH650" t="str">
        <f>IF(SCB2SPB!AH650='SP2TE(CH)'!AH650,"","NO")</f>
        <v/>
      </c>
      <c r="AI650" t="str">
        <f>IF(SCB2SPB!AI650='SP2TE(CH)'!AI650,"","NO")</f>
        <v/>
      </c>
      <c r="AJ650" t="str">
        <f>IF(SCB2SPB!AJ650='SP2TE(CH)'!AJ650,"","NO")</f>
        <v/>
      </c>
      <c r="AK650" t="str">
        <f>IF(SCB2SPB!AK650='SP2TE(CH)'!AK650,"","NO")</f>
        <v/>
      </c>
      <c r="AL650" t="str">
        <f>IF(SCB2SPB!AL650='SP2TE(CH)'!AL650,"","NO")</f>
        <v/>
      </c>
      <c r="AM650" t="str">
        <f>IF(SCB2SPB!AM650='SP2TE(CH)'!AM650,"","NO")</f>
        <v/>
      </c>
      <c r="AN650" t="str">
        <f>IF(SCB2SPB!AN650='SP2TE(CH)'!AN650,"","NO")</f>
        <v/>
      </c>
      <c r="AO650" t="str">
        <f>IF(SCB2SPB!AO650='SP2TE(CH)'!AO650,"","NO")</f>
        <v/>
      </c>
      <c r="AP650" t="str">
        <f>IF(SCB2SPB!AP650='SP2TE(CH)'!AP650,"","NO")</f>
        <v/>
      </c>
      <c r="AQ650" t="str">
        <f>IF(SCB2SPB!AQ650='SP2TE(CH)'!AQ650,"","NO")</f>
        <v/>
      </c>
      <c r="AR650" t="str">
        <f>IF(SCB2SPB!AR650='SP2TE(CH)'!AR650,"","NO")</f>
        <v/>
      </c>
      <c r="AS650" t="str">
        <f>IF(SCB2SPB!AS650='SP2TE(CH)'!AS650,"","NO")</f>
        <v/>
      </c>
      <c r="AT650" t="str">
        <f>IF(SCB2SPB!AT650='SP2TE(CH)'!AT650,"","NO")</f>
        <v/>
      </c>
      <c r="AU650" t="str">
        <f>IF(SCB2SPB!AU650='SP2TE(CH)'!AU650,"","NO")</f>
        <v/>
      </c>
      <c r="AV650" t="str">
        <f>IF(SCB2SPB!AV650='SP2TE(CH)'!AV650,"","NO")</f>
        <v/>
      </c>
      <c r="AW650" t="str">
        <f>IF(SCB2SPB!AW650='SP2TE(CH)'!AW650,"","NO")</f>
        <v/>
      </c>
      <c r="AX650" t="str">
        <f>IF(SCB2SPB!AX650='SP2TE(CH)'!AX650,"","NO")</f>
        <v/>
      </c>
      <c r="AY650" t="str">
        <f>IF(SCB2SPB!AY650='SP2TE(CH)'!AY650,"","NO")</f>
        <v/>
      </c>
      <c r="AZ650" t="str">
        <f>IF(SCB2SPB!AZ650='SP2TE(CH)'!AZ650,"","NO")</f>
        <v/>
      </c>
      <c r="BA650" t="str">
        <f>IF(SCB2SPB!BA650='SP2TE(CH)'!BA650,"","NO")</f>
        <v/>
      </c>
      <c r="BB650" t="str">
        <f>IF(SCB2SPB!BB650='SP2TE(CH)'!BB650,"","NO")</f>
        <v/>
      </c>
      <c r="BC650" t="str">
        <f>IF(SCB2SPB!BC650='SP2TE(CH)'!BC650,"","NO")</f>
        <v/>
      </c>
      <c r="BD650" t="str">
        <f>IF(SCB2SPB!BD650='SP2TE(CH)'!BD650,"","NO")</f>
        <v/>
      </c>
      <c r="BE650" t="str">
        <f>IF(SCB2SPB!BE650='SP2TE(CH)'!BE650,"","NO")</f>
        <v/>
      </c>
      <c r="BF650" t="str">
        <f>IF(SCB2SPB!BF650='SP2TE(CH)'!BF650,"","NO")</f>
        <v/>
      </c>
      <c r="BG650" t="str">
        <f>IF(SCB2SPB!BG650='SP2TE(CH)'!BG650,"","NO")</f>
        <v/>
      </c>
      <c r="BH650" t="str">
        <f>IF(SCB2SPB!BH650='SP2TE(CH)'!BH650,"","NO")</f>
        <v/>
      </c>
      <c r="BI650" t="str">
        <f>IF(SCB2SPB!BI650='SP2TE(CH)'!BI650,"","NO")</f>
        <v/>
      </c>
      <c r="BJ650" t="str">
        <f>IF(SCB2SPB!BJ650='SP2TE(CH)'!BJ650,"","NO")</f>
        <v/>
      </c>
      <c r="BK650" t="str">
        <f>IF(SCB2SPB!BK650='SP2TE(CH)'!BK650,"","NO")</f>
        <v/>
      </c>
      <c r="BL650" t="str">
        <f>IF(SCB2SPB!BL650='SP2TE(CH)'!BL650,"","NO")</f>
        <v/>
      </c>
      <c r="BM650" t="str">
        <f>IF(SCB2SPB!BM650='SP2TE(CH)'!BM650,"","NO")</f>
        <v/>
      </c>
      <c r="BN650" t="str">
        <f>IF(SCB2SPB!BN650='SP2TE(CH)'!BN650,"","NO")</f>
        <v/>
      </c>
      <c r="BO650" t="str">
        <f>IF(SCB2SPB!BO650='SP2TE(CH)'!BO650,"","NO")</f>
        <v/>
      </c>
      <c r="BP650">
        <f>SCB2SPB!BP650</f>
        <v>0</v>
      </c>
      <c r="BQ650">
        <f>SCB2SPB!BQ650</f>
        <v>0</v>
      </c>
      <c r="BR650">
        <f>SCB2SPB!BR650</f>
        <v>0</v>
      </c>
      <c r="BS650">
        <f>SCB2SPB!BS650</f>
        <v>0</v>
      </c>
      <c r="BT650">
        <f>SCB2SPB!BT650</f>
        <v>0</v>
      </c>
      <c r="BU650">
        <f>SCB2SPB!BU650</f>
        <v>0</v>
      </c>
      <c r="BV650">
        <f>SCB2SPB!BV650</f>
        <v>0</v>
      </c>
      <c r="BW650">
        <f>SCB2SPB!BW650</f>
        <v>0</v>
      </c>
      <c r="BX650">
        <f>SCB2SPB!BX650</f>
        <v>0</v>
      </c>
    </row>
    <row r="651" spans="1:76">
      <c r="A651" t="str">
        <f>IF(SCB2SPB!A651='SP2TE(CH)'!A651,"","NO")</f>
        <v/>
      </c>
      <c r="B651" t="str">
        <f>IF(SCB2SPB!B651='SP2TE(CH)'!B651,"","NO")</f>
        <v/>
      </c>
      <c r="C651" t="str">
        <f>IF(SCB2SPB!C651='SP2TE(CH)'!C651,"","NO")</f>
        <v/>
      </c>
      <c r="D651" s="127" t="str">
        <f>IF(SCB2SPB!D651='SP2TE(CH)'!D651,"","NO")</f>
        <v/>
      </c>
      <c r="E651" t="str">
        <f>IF(SCB2SPB!E651='SP2TE(CH)'!E651,"","NO")</f>
        <v/>
      </c>
      <c r="F651" t="str">
        <f>IF(SCB2SPB!F651='SP2TE(CH)'!F651,"","NO")</f>
        <v/>
      </c>
      <c r="G651" t="str">
        <f>IF(SCB2SPB!G651='SP2TE(CH)'!G651,"","NO")</f>
        <v/>
      </c>
      <c r="H651" s="74" t="str">
        <f>IF(SCB2SPB!H651='SP2TE(CH)'!H651,"","NO")</f>
        <v/>
      </c>
      <c r="I651" s="74" t="str">
        <f>IF(SCB2SPB!I651='SP2TE(CH)'!I651,"","NO")</f>
        <v/>
      </c>
      <c r="J651" s="74" t="str">
        <f>IF(SCB2SPB!J651='SP2TE(CH)'!J651,"","NO")</f>
        <v/>
      </c>
      <c r="K651" s="74" t="str">
        <f>IF(SCB2SPB!K651='SP2TE(CH)'!K651,"","NO")</f>
        <v/>
      </c>
      <c r="L651" s="74" t="str">
        <f>IF(SCB2SPB!L651='SP2TE(CH)'!L651,"","NO")</f>
        <v/>
      </c>
      <c r="M651" s="74" t="str">
        <f>IF(SCB2SPB!M651='SP2TE(CH)'!M651,"","NO")</f>
        <v/>
      </c>
      <c r="N651" s="74" t="str">
        <f>IF(SCB2SPB!N651='SP2TE(CH)'!N651,"","NO")</f>
        <v/>
      </c>
      <c r="O651" s="74" t="str">
        <f>IF(SCB2SPB!O651='SP2TE(CH)'!O651,"","NO")</f>
        <v/>
      </c>
      <c r="P651" s="74" t="str">
        <f>IF(SCB2SPB!P651='SP2TE(CH)'!P651,"","NO")</f>
        <v/>
      </c>
      <c r="Q651" t="str">
        <f>IF(SCB2SPB!Q651='SP2TE(CH)'!Q651,"","NO")</f>
        <v/>
      </c>
      <c r="R651" t="str">
        <f>IF(SCB2SPB!R651='SP2TE(CH)'!R651,"","NO")</f>
        <v/>
      </c>
      <c r="S651" t="str">
        <f>IF(SCB2SPB!S651='SP2TE(CH)'!S651,"","NO")</f>
        <v/>
      </c>
      <c r="T651" t="str">
        <f>IF(SCB2SPB!T651='SP2TE(CH)'!T651,"","NO")</f>
        <v/>
      </c>
      <c r="U651" t="str">
        <f>IF(SCB2SPB!U651='SP2TE(CH)'!U651,"","NO")</f>
        <v/>
      </c>
      <c r="V651" t="str">
        <f>IF(SCB2SPB!V651='SP2TE(CH)'!V651,"","NO")</f>
        <v/>
      </c>
      <c r="W651" t="str">
        <f>IF(SCB2SPB!W651='SP2TE(CH)'!W651,"","NO")</f>
        <v/>
      </c>
      <c r="X651" t="str">
        <f>IF(SCB2SPB!X651='SP2TE(CH)'!X651,"","NO")</f>
        <v/>
      </c>
      <c r="Y651" t="str">
        <f>IF(SCB2SPB!Y651='SP2TE(CH)'!Y651,"","NO")</f>
        <v/>
      </c>
      <c r="Z651" t="str">
        <f>IF(SCB2SPB!Z651='SP2TE(CH)'!Z651,"","NO")</f>
        <v/>
      </c>
      <c r="AA651" t="str">
        <f>IF(SCB2SPB!AA651='SP2TE(CH)'!AA651,"","NO")</f>
        <v/>
      </c>
      <c r="AB651" t="str">
        <f>IF(SCB2SPB!AB651='SP2TE(CH)'!AB651,"","NO")</f>
        <v/>
      </c>
      <c r="AC651" t="str">
        <f>IF(SCB2SPB!AC651='SP2TE(CH)'!AC651,"","NO")</f>
        <v/>
      </c>
      <c r="AD651" t="str">
        <f>IF(SCB2SPB!AD651='SP2TE(CH)'!AD651,"","NO")</f>
        <v/>
      </c>
      <c r="AE651" t="str">
        <f>IF(SCB2SPB!AE651='SP2TE(CH)'!AE651,"","NO")</f>
        <v/>
      </c>
      <c r="AF651" t="str">
        <f>IF(SCB2SPB!AF651='SP2TE(CH)'!AF651,"","NO")</f>
        <v/>
      </c>
      <c r="AG651" t="str">
        <f>IF(SCB2SPB!AG651='SP2TE(CH)'!AG651,"","NO")</f>
        <v/>
      </c>
      <c r="AH651" t="str">
        <f>IF(SCB2SPB!AH651='SP2TE(CH)'!AH651,"","NO")</f>
        <v/>
      </c>
      <c r="AI651" t="str">
        <f>IF(SCB2SPB!AI651='SP2TE(CH)'!AI651,"","NO")</f>
        <v/>
      </c>
      <c r="AJ651" t="str">
        <f>IF(SCB2SPB!AJ651='SP2TE(CH)'!AJ651,"","NO")</f>
        <v/>
      </c>
      <c r="AK651" t="str">
        <f>IF(SCB2SPB!AK651='SP2TE(CH)'!AK651,"","NO")</f>
        <v/>
      </c>
      <c r="AL651" t="str">
        <f>IF(SCB2SPB!AL651='SP2TE(CH)'!AL651,"","NO")</f>
        <v/>
      </c>
      <c r="AM651" t="str">
        <f>IF(SCB2SPB!AM651='SP2TE(CH)'!AM651,"","NO")</f>
        <v/>
      </c>
      <c r="AN651" t="str">
        <f>IF(SCB2SPB!AN651='SP2TE(CH)'!AN651,"","NO")</f>
        <v/>
      </c>
      <c r="AO651" t="str">
        <f>IF(SCB2SPB!AO651='SP2TE(CH)'!AO651,"","NO")</f>
        <v/>
      </c>
      <c r="AP651" t="str">
        <f>IF(SCB2SPB!AP651='SP2TE(CH)'!AP651,"","NO")</f>
        <v/>
      </c>
      <c r="AQ651" t="str">
        <f>IF(SCB2SPB!AQ651='SP2TE(CH)'!AQ651,"","NO")</f>
        <v/>
      </c>
      <c r="AR651" t="str">
        <f>IF(SCB2SPB!AR651='SP2TE(CH)'!AR651,"","NO")</f>
        <v/>
      </c>
      <c r="AS651" t="str">
        <f>IF(SCB2SPB!AS651='SP2TE(CH)'!AS651,"","NO")</f>
        <v/>
      </c>
      <c r="AT651" t="str">
        <f>IF(SCB2SPB!AT651='SP2TE(CH)'!AT651,"","NO")</f>
        <v/>
      </c>
      <c r="AU651" t="str">
        <f>IF(SCB2SPB!AU651='SP2TE(CH)'!AU651,"","NO")</f>
        <v/>
      </c>
      <c r="AV651" t="str">
        <f>IF(SCB2SPB!AV651='SP2TE(CH)'!AV651,"","NO")</f>
        <v/>
      </c>
      <c r="AW651" t="str">
        <f>IF(SCB2SPB!AW651='SP2TE(CH)'!AW651,"","NO")</f>
        <v/>
      </c>
      <c r="AX651" t="str">
        <f>IF(SCB2SPB!AX651='SP2TE(CH)'!AX651,"","NO")</f>
        <v/>
      </c>
      <c r="AY651" t="str">
        <f>IF(SCB2SPB!AY651='SP2TE(CH)'!AY651,"","NO")</f>
        <v/>
      </c>
      <c r="AZ651" t="str">
        <f>IF(SCB2SPB!AZ651='SP2TE(CH)'!AZ651,"","NO")</f>
        <v/>
      </c>
      <c r="BA651" t="str">
        <f>IF(SCB2SPB!BA651='SP2TE(CH)'!BA651,"","NO")</f>
        <v/>
      </c>
      <c r="BB651" t="str">
        <f>IF(SCB2SPB!BB651='SP2TE(CH)'!BB651,"","NO")</f>
        <v/>
      </c>
      <c r="BC651" t="str">
        <f>IF(SCB2SPB!BC651='SP2TE(CH)'!BC651,"","NO")</f>
        <v/>
      </c>
      <c r="BD651" t="str">
        <f>IF(SCB2SPB!BD651='SP2TE(CH)'!BD651,"","NO")</f>
        <v/>
      </c>
      <c r="BE651" t="str">
        <f>IF(SCB2SPB!BE651='SP2TE(CH)'!BE651,"","NO")</f>
        <v/>
      </c>
      <c r="BF651" t="str">
        <f>IF(SCB2SPB!BF651='SP2TE(CH)'!BF651,"","NO")</f>
        <v/>
      </c>
      <c r="BG651" t="str">
        <f>IF(SCB2SPB!BG651='SP2TE(CH)'!BG651,"","NO")</f>
        <v/>
      </c>
      <c r="BH651" t="str">
        <f>IF(SCB2SPB!BH651='SP2TE(CH)'!BH651,"","NO")</f>
        <v/>
      </c>
      <c r="BI651" t="str">
        <f>IF(SCB2SPB!BI651='SP2TE(CH)'!BI651,"","NO")</f>
        <v/>
      </c>
      <c r="BJ651" t="str">
        <f>IF(SCB2SPB!BJ651='SP2TE(CH)'!BJ651,"","NO")</f>
        <v/>
      </c>
      <c r="BK651" t="str">
        <f>IF(SCB2SPB!BK651='SP2TE(CH)'!BK651,"","NO")</f>
        <v/>
      </c>
      <c r="BL651" t="str">
        <f>IF(SCB2SPB!BL651='SP2TE(CH)'!BL651,"","NO")</f>
        <v/>
      </c>
      <c r="BM651" t="str">
        <f>IF(SCB2SPB!BM651='SP2TE(CH)'!BM651,"","NO")</f>
        <v/>
      </c>
      <c r="BN651" t="str">
        <f>IF(SCB2SPB!BN651='SP2TE(CH)'!BN651,"","NO")</f>
        <v/>
      </c>
      <c r="BO651" t="str">
        <f>IF(SCB2SPB!BO651='SP2TE(CH)'!BO651,"","NO")</f>
        <v/>
      </c>
      <c r="BP651">
        <f>SCB2SPB!BP651</f>
        <v>0</v>
      </c>
      <c r="BQ651">
        <f>SCB2SPB!BQ651</f>
        <v>0</v>
      </c>
      <c r="BR651">
        <f>SCB2SPB!BR651</f>
        <v>0</v>
      </c>
      <c r="BS651">
        <f>SCB2SPB!BS651</f>
        <v>0</v>
      </c>
      <c r="BT651">
        <f>SCB2SPB!BT651</f>
        <v>0</v>
      </c>
      <c r="BU651">
        <f>SCB2SPB!BU651</f>
        <v>0</v>
      </c>
      <c r="BV651">
        <f>SCB2SPB!BV651</f>
        <v>0</v>
      </c>
      <c r="BW651">
        <f>SCB2SPB!BW651</f>
        <v>0</v>
      </c>
      <c r="BX651">
        <f>SCB2SPB!BX651</f>
        <v>0</v>
      </c>
    </row>
    <row r="652" spans="1:76">
      <c r="A652" t="str">
        <f>IF(SCB2SPB!A652='SP2TE(CH)'!A652,"","NO")</f>
        <v/>
      </c>
      <c r="B652" t="str">
        <f>IF(SCB2SPB!B652='SP2TE(CH)'!B652,"","NO")</f>
        <v/>
      </c>
      <c r="C652" t="str">
        <f>IF(SCB2SPB!C652='SP2TE(CH)'!C652,"","NO")</f>
        <v/>
      </c>
      <c r="D652" s="127" t="str">
        <f>IF(SCB2SPB!D652='SP2TE(CH)'!D652,"","NO")</f>
        <v/>
      </c>
      <c r="E652" t="str">
        <f>IF(SCB2SPB!E652='SP2TE(CH)'!E652,"","NO")</f>
        <v/>
      </c>
      <c r="F652" t="str">
        <f>IF(SCB2SPB!F652='SP2TE(CH)'!F652,"","NO")</f>
        <v/>
      </c>
      <c r="G652" t="str">
        <f>IF(SCB2SPB!G652='SP2TE(CH)'!G652,"","NO")</f>
        <v/>
      </c>
      <c r="H652" s="74" t="str">
        <f>IF(SCB2SPB!H652='SP2TE(CH)'!H652,"","NO")</f>
        <v/>
      </c>
      <c r="I652" s="74" t="str">
        <f>IF(SCB2SPB!I652='SP2TE(CH)'!I652,"","NO")</f>
        <v/>
      </c>
      <c r="J652" s="74" t="str">
        <f>IF(SCB2SPB!J652='SP2TE(CH)'!J652,"","NO")</f>
        <v/>
      </c>
      <c r="K652" s="74" t="str">
        <f>IF(SCB2SPB!K652='SP2TE(CH)'!K652,"","NO")</f>
        <v/>
      </c>
      <c r="L652" s="74" t="str">
        <f>IF(SCB2SPB!L652='SP2TE(CH)'!L652,"","NO")</f>
        <v/>
      </c>
      <c r="M652" s="74" t="str">
        <f>IF(SCB2SPB!M652='SP2TE(CH)'!M652,"","NO")</f>
        <v/>
      </c>
      <c r="N652" s="74" t="str">
        <f>IF(SCB2SPB!N652='SP2TE(CH)'!N652,"","NO")</f>
        <v/>
      </c>
      <c r="O652" s="74" t="str">
        <f>IF(SCB2SPB!O652='SP2TE(CH)'!O652,"","NO")</f>
        <v/>
      </c>
      <c r="P652" s="74" t="str">
        <f>IF(SCB2SPB!P652='SP2TE(CH)'!P652,"","NO")</f>
        <v/>
      </c>
      <c r="Q652" t="str">
        <f>IF(SCB2SPB!Q652='SP2TE(CH)'!Q652,"","NO")</f>
        <v/>
      </c>
      <c r="R652" t="str">
        <f>IF(SCB2SPB!R652='SP2TE(CH)'!R652,"","NO")</f>
        <v/>
      </c>
      <c r="S652" t="str">
        <f>IF(SCB2SPB!S652='SP2TE(CH)'!S652,"","NO")</f>
        <v/>
      </c>
      <c r="T652" t="str">
        <f>IF(SCB2SPB!T652='SP2TE(CH)'!T652,"","NO")</f>
        <v/>
      </c>
      <c r="U652" t="str">
        <f>IF(SCB2SPB!U652='SP2TE(CH)'!U652,"","NO")</f>
        <v/>
      </c>
      <c r="V652" t="str">
        <f>IF(SCB2SPB!V652='SP2TE(CH)'!V652,"","NO")</f>
        <v/>
      </c>
      <c r="W652" t="str">
        <f>IF(SCB2SPB!W652='SP2TE(CH)'!W652,"","NO")</f>
        <v/>
      </c>
      <c r="X652" t="str">
        <f>IF(SCB2SPB!X652='SP2TE(CH)'!X652,"","NO")</f>
        <v/>
      </c>
      <c r="Y652" t="str">
        <f>IF(SCB2SPB!Y652='SP2TE(CH)'!Y652,"","NO")</f>
        <v/>
      </c>
      <c r="Z652" t="str">
        <f>IF(SCB2SPB!Z652='SP2TE(CH)'!Z652,"","NO")</f>
        <v/>
      </c>
      <c r="AA652" t="str">
        <f>IF(SCB2SPB!AA652='SP2TE(CH)'!AA652,"","NO")</f>
        <v/>
      </c>
      <c r="AB652" t="str">
        <f>IF(SCB2SPB!AB652='SP2TE(CH)'!AB652,"","NO")</f>
        <v/>
      </c>
      <c r="AC652" t="str">
        <f>IF(SCB2SPB!AC652='SP2TE(CH)'!AC652,"","NO")</f>
        <v/>
      </c>
      <c r="AD652" t="str">
        <f>IF(SCB2SPB!AD652='SP2TE(CH)'!AD652,"","NO")</f>
        <v/>
      </c>
      <c r="AE652" t="str">
        <f>IF(SCB2SPB!AE652='SP2TE(CH)'!AE652,"","NO")</f>
        <v/>
      </c>
      <c r="AF652" t="str">
        <f>IF(SCB2SPB!AF652='SP2TE(CH)'!AF652,"","NO")</f>
        <v/>
      </c>
      <c r="AG652" t="str">
        <f>IF(SCB2SPB!AG652='SP2TE(CH)'!AG652,"","NO")</f>
        <v/>
      </c>
      <c r="AH652" t="str">
        <f>IF(SCB2SPB!AH652='SP2TE(CH)'!AH652,"","NO")</f>
        <v/>
      </c>
      <c r="AI652" t="str">
        <f>IF(SCB2SPB!AI652='SP2TE(CH)'!AI652,"","NO")</f>
        <v/>
      </c>
      <c r="AJ652" t="str">
        <f>IF(SCB2SPB!AJ652='SP2TE(CH)'!AJ652,"","NO")</f>
        <v/>
      </c>
      <c r="AK652" t="str">
        <f>IF(SCB2SPB!AK652='SP2TE(CH)'!AK652,"","NO")</f>
        <v/>
      </c>
      <c r="AL652" t="str">
        <f>IF(SCB2SPB!AL652='SP2TE(CH)'!AL652,"","NO")</f>
        <v/>
      </c>
      <c r="AM652" t="str">
        <f>IF(SCB2SPB!AM652='SP2TE(CH)'!AM652,"","NO")</f>
        <v/>
      </c>
      <c r="AN652" t="str">
        <f>IF(SCB2SPB!AN652='SP2TE(CH)'!AN652,"","NO")</f>
        <v/>
      </c>
      <c r="AO652" t="str">
        <f>IF(SCB2SPB!AO652='SP2TE(CH)'!AO652,"","NO")</f>
        <v/>
      </c>
      <c r="AP652" t="str">
        <f>IF(SCB2SPB!AP652='SP2TE(CH)'!AP652,"","NO")</f>
        <v/>
      </c>
      <c r="AQ652" t="str">
        <f>IF(SCB2SPB!AQ652='SP2TE(CH)'!AQ652,"","NO")</f>
        <v/>
      </c>
      <c r="AR652" t="str">
        <f>IF(SCB2SPB!AR652='SP2TE(CH)'!AR652,"","NO")</f>
        <v/>
      </c>
      <c r="AS652" t="str">
        <f>IF(SCB2SPB!AS652='SP2TE(CH)'!AS652,"","NO")</f>
        <v/>
      </c>
      <c r="AT652" t="str">
        <f>IF(SCB2SPB!AT652='SP2TE(CH)'!AT652,"","NO")</f>
        <v/>
      </c>
      <c r="AU652" t="str">
        <f>IF(SCB2SPB!AU652='SP2TE(CH)'!AU652,"","NO")</f>
        <v/>
      </c>
      <c r="AV652" t="str">
        <f>IF(SCB2SPB!AV652='SP2TE(CH)'!AV652,"","NO")</f>
        <v/>
      </c>
      <c r="AW652" t="str">
        <f>IF(SCB2SPB!AW652='SP2TE(CH)'!AW652,"","NO")</f>
        <v/>
      </c>
      <c r="AX652" t="str">
        <f>IF(SCB2SPB!AX652='SP2TE(CH)'!AX652,"","NO")</f>
        <v/>
      </c>
      <c r="AY652" t="str">
        <f>IF(SCB2SPB!AY652='SP2TE(CH)'!AY652,"","NO")</f>
        <v/>
      </c>
      <c r="AZ652" t="str">
        <f>IF(SCB2SPB!AZ652='SP2TE(CH)'!AZ652,"","NO")</f>
        <v/>
      </c>
      <c r="BA652" t="str">
        <f>IF(SCB2SPB!BA652='SP2TE(CH)'!BA652,"","NO")</f>
        <v/>
      </c>
      <c r="BB652" t="str">
        <f>IF(SCB2SPB!BB652='SP2TE(CH)'!BB652,"","NO")</f>
        <v/>
      </c>
      <c r="BC652" t="str">
        <f>IF(SCB2SPB!BC652='SP2TE(CH)'!BC652,"","NO")</f>
        <v/>
      </c>
      <c r="BD652" t="str">
        <f>IF(SCB2SPB!BD652='SP2TE(CH)'!BD652,"","NO")</f>
        <v/>
      </c>
      <c r="BE652" t="str">
        <f>IF(SCB2SPB!BE652='SP2TE(CH)'!BE652,"","NO")</f>
        <v/>
      </c>
      <c r="BF652" t="str">
        <f>IF(SCB2SPB!BF652='SP2TE(CH)'!BF652,"","NO")</f>
        <v/>
      </c>
      <c r="BG652" t="str">
        <f>IF(SCB2SPB!BG652='SP2TE(CH)'!BG652,"","NO")</f>
        <v/>
      </c>
      <c r="BH652" t="str">
        <f>IF(SCB2SPB!BH652='SP2TE(CH)'!BH652,"","NO")</f>
        <v/>
      </c>
      <c r="BI652" t="str">
        <f>IF(SCB2SPB!BI652='SP2TE(CH)'!BI652,"","NO")</f>
        <v/>
      </c>
      <c r="BJ652" t="str">
        <f>IF(SCB2SPB!BJ652='SP2TE(CH)'!BJ652,"","NO")</f>
        <v/>
      </c>
      <c r="BK652" t="str">
        <f>IF(SCB2SPB!BK652='SP2TE(CH)'!BK652,"","NO")</f>
        <v/>
      </c>
      <c r="BL652" t="str">
        <f>IF(SCB2SPB!BL652='SP2TE(CH)'!BL652,"","NO")</f>
        <v/>
      </c>
      <c r="BM652" t="str">
        <f>IF(SCB2SPB!BM652='SP2TE(CH)'!BM652,"","NO")</f>
        <v/>
      </c>
      <c r="BN652" t="str">
        <f>IF(SCB2SPB!BN652='SP2TE(CH)'!BN652,"","NO")</f>
        <v/>
      </c>
      <c r="BO652" t="str">
        <f>IF(SCB2SPB!BO652='SP2TE(CH)'!BO652,"","NO")</f>
        <v/>
      </c>
      <c r="BP652">
        <f>SCB2SPB!BP652</f>
        <v>0</v>
      </c>
      <c r="BQ652">
        <f>SCB2SPB!BQ652</f>
        <v>0</v>
      </c>
      <c r="BR652">
        <f>SCB2SPB!BR652</f>
        <v>0</v>
      </c>
      <c r="BS652">
        <f>SCB2SPB!BS652</f>
        <v>0</v>
      </c>
      <c r="BT652">
        <f>SCB2SPB!BT652</f>
        <v>0</v>
      </c>
      <c r="BU652">
        <f>SCB2SPB!BU652</f>
        <v>0</v>
      </c>
      <c r="BV652">
        <f>SCB2SPB!BV652</f>
        <v>0</v>
      </c>
      <c r="BW652">
        <f>SCB2SPB!BW652</f>
        <v>0</v>
      </c>
      <c r="BX652">
        <f>SCB2SPB!BX652</f>
        <v>0</v>
      </c>
    </row>
    <row r="653" spans="1:76">
      <c r="A653" t="str">
        <f>IF(SCB2SPB!A653='SP2TE(CH)'!A653,"","NO")</f>
        <v/>
      </c>
      <c r="B653" t="str">
        <f>IF(SCB2SPB!B653='SP2TE(CH)'!B653,"","NO")</f>
        <v/>
      </c>
      <c r="C653" t="str">
        <f>IF(SCB2SPB!C653='SP2TE(CH)'!C653,"","NO")</f>
        <v/>
      </c>
      <c r="D653" s="127" t="str">
        <f>IF(SCB2SPB!D653='SP2TE(CH)'!D653,"","NO")</f>
        <v/>
      </c>
      <c r="E653" t="str">
        <f>IF(SCB2SPB!E653='SP2TE(CH)'!E653,"","NO")</f>
        <v/>
      </c>
      <c r="F653" t="str">
        <f>IF(SCB2SPB!F653='SP2TE(CH)'!F653,"","NO")</f>
        <v/>
      </c>
      <c r="G653" t="str">
        <f>IF(SCB2SPB!G653='SP2TE(CH)'!G653,"","NO")</f>
        <v/>
      </c>
      <c r="H653" s="74" t="str">
        <f>IF(SCB2SPB!H653='SP2TE(CH)'!H653,"","NO")</f>
        <v/>
      </c>
      <c r="I653" s="74" t="str">
        <f>IF(SCB2SPB!I653='SP2TE(CH)'!I653,"","NO")</f>
        <v/>
      </c>
      <c r="J653" s="74" t="str">
        <f>IF(SCB2SPB!J653='SP2TE(CH)'!J653,"","NO")</f>
        <v/>
      </c>
      <c r="K653" s="74" t="str">
        <f>IF(SCB2SPB!K653='SP2TE(CH)'!K653,"","NO")</f>
        <v/>
      </c>
      <c r="L653" s="74" t="str">
        <f>IF(SCB2SPB!L653='SP2TE(CH)'!L653,"","NO")</f>
        <v/>
      </c>
      <c r="M653" s="74" t="str">
        <f>IF(SCB2SPB!M653='SP2TE(CH)'!M653,"","NO")</f>
        <v/>
      </c>
      <c r="N653" s="74" t="str">
        <f>IF(SCB2SPB!N653='SP2TE(CH)'!N653,"","NO")</f>
        <v/>
      </c>
      <c r="O653" s="74" t="str">
        <f>IF(SCB2SPB!O653='SP2TE(CH)'!O653,"","NO")</f>
        <v/>
      </c>
      <c r="P653" s="74" t="str">
        <f>IF(SCB2SPB!P653='SP2TE(CH)'!P653,"","NO")</f>
        <v/>
      </c>
      <c r="Q653" t="str">
        <f>IF(SCB2SPB!Q653='SP2TE(CH)'!Q653,"","NO")</f>
        <v/>
      </c>
      <c r="R653" t="str">
        <f>IF(SCB2SPB!R653='SP2TE(CH)'!R653,"","NO")</f>
        <v/>
      </c>
      <c r="S653" t="str">
        <f>IF(SCB2SPB!S653='SP2TE(CH)'!S653,"","NO")</f>
        <v/>
      </c>
      <c r="T653" t="str">
        <f>IF(SCB2SPB!T653='SP2TE(CH)'!T653,"","NO")</f>
        <v/>
      </c>
      <c r="U653" t="str">
        <f>IF(SCB2SPB!U653='SP2TE(CH)'!U653,"","NO")</f>
        <v/>
      </c>
      <c r="V653" t="str">
        <f>IF(SCB2SPB!V653='SP2TE(CH)'!V653,"","NO")</f>
        <v/>
      </c>
      <c r="W653" t="str">
        <f>IF(SCB2SPB!W653='SP2TE(CH)'!W653,"","NO")</f>
        <v/>
      </c>
      <c r="X653" t="str">
        <f>IF(SCB2SPB!X653='SP2TE(CH)'!X653,"","NO")</f>
        <v/>
      </c>
      <c r="Y653" t="str">
        <f>IF(SCB2SPB!Y653='SP2TE(CH)'!Y653,"","NO")</f>
        <v/>
      </c>
      <c r="Z653" t="str">
        <f>IF(SCB2SPB!Z653='SP2TE(CH)'!Z653,"","NO")</f>
        <v/>
      </c>
      <c r="AA653" t="str">
        <f>IF(SCB2SPB!AA653='SP2TE(CH)'!AA653,"","NO")</f>
        <v/>
      </c>
      <c r="AB653" t="str">
        <f>IF(SCB2SPB!AB653='SP2TE(CH)'!AB653,"","NO")</f>
        <v/>
      </c>
      <c r="AC653" t="str">
        <f>IF(SCB2SPB!AC653='SP2TE(CH)'!AC653,"","NO")</f>
        <v/>
      </c>
      <c r="AD653" t="str">
        <f>IF(SCB2SPB!AD653='SP2TE(CH)'!AD653,"","NO")</f>
        <v/>
      </c>
      <c r="AE653" t="str">
        <f>IF(SCB2SPB!AE653='SP2TE(CH)'!AE653,"","NO")</f>
        <v/>
      </c>
      <c r="AF653" t="str">
        <f>IF(SCB2SPB!AF653='SP2TE(CH)'!AF653,"","NO")</f>
        <v/>
      </c>
      <c r="AG653" t="str">
        <f>IF(SCB2SPB!AG653='SP2TE(CH)'!AG653,"","NO")</f>
        <v/>
      </c>
      <c r="AH653" t="str">
        <f>IF(SCB2SPB!AH653='SP2TE(CH)'!AH653,"","NO")</f>
        <v/>
      </c>
      <c r="AI653" t="str">
        <f>IF(SCB2SPB!AI653='SP2TE(CH)'!AI653,"","NO")</f>
        <v/>
      </c>
      <c r="AJ653" t="str">
        <f>IF(SCB2SPB!AJ653='SP2TE(CH)'!AJ653,"","NO")</f>
        <v/>
      </c>
      <c r="AK653" t="str">
        <f>IF(SCB2SPB!AK653='SP2TE(CH)'!AK653,"","NO")</f>
        <v/>
      </c>
      <c r="AL653" t="str">
        <f>IF(SCB2SPB!AL653='SP2TE(CH)'!AL653,"","NO")</f>
        <v/>
      </c>
      <c r="AM653" t="str">
        <f>IF(SCB2SPB!AM653='SP2TE(CH)'!AM653,"","NO")</f>
        <v/>
      </c>
      <c r="AN653" t="str">
        <f>IF(SCB2SPB!AN653='SP2TE(CH)'!AN653,"","NO")</f>
        <v/>
      </c>
      <c r="AO653" t="str">
        <f>IF(SCB2SPB!AO653='SP2TE(CH)'!AO653,"","NO")</f>
        <v/>
      </c>
      <c r="AP653" t="str">
        <f>IF(SCB2SPB!AP653='SP2TE(CH)'!AP653,"","NO")</f>
        <v/>
      </c>
      <c r="AQ653" t="str">
        <f>IF(SCB2SPB!AQ653='SP2TE(CH)'!AQ653,"","NO")</f>
        <v/>
      </c>
      <c r="AR653" t="str">
        <f>IF(SCB2SPB!AR653='SP2TE(CH)'!AR653,"","NO")</f>
        <v/>
      </c>
      <c r="AS653" t="str">
        <f>IF(SCB2SPB!AS653='SP2TE(CH)'!AS653,"","NO")</f>
        <v/>
      </c>
      <c r="AT653" t="str">
        <f>IF(SCB2SPB!AT653='SP2TE(CH)'!AT653,"","NO")</f>
        <v/>
      </c>
      <c r="AU653" t="str">
        <f>IF(SCB2SPB!AU653='SP2TE(CH)'!AU653,"","NO")</f>
        <v/>
      </c>
      <c r="AV653" t="str">
        <f>IF(SCB2SPB!AV653='SP2TE(CH)'!AV653,"","NO")</f>
        <v/>
      </c>
      <c r="AW653" t="str">
        <f>IF(SCB2SPB!AW653='SP2TE(CH)'!AW653,"","NO")</f>
        <v/>
      </c>
      <c r="AX653" t="str">
        <f>IF(SCB2SPB!AX653='SP2TE(CH)'!AX653,"","NO")</f>
        <v/>
      </c>
      <c r="AY653" t="str">
        <f>IF(SCB2SPB!AY653='SP2TE(CH)'!AY653,"","NO")</f>
        <v/>
      </c>
      <c r="AZ653" t="str">
        <f>IF(SCB2SPB!AZ653='SP2TE(CH)'!AZ653,"","NO")</f>
        <v/>
      </c>
      <c r="BA653" t="str">
        <f>IF(SCB2SPB!BA653='SP2TE(CH)'!BA653,"","NO")</f>
        <v/>
      </c>
      <c r="BB653" t="str">
        <f>IF(SCB2SPB!BB653='SP2TE(CH)'!BB653,"","NO")</f>
        <v/>
      </c>
      <c r="BC653" t="str">
        <f>IF(SCB2SPB!BC653='SP2TE(CH)'!BC653,"","NO")</f>
        <v/>
      </c>
      <c r="BD653" t="str">
        <f>IF(SCB2SPB!BD653='SP2TE(CH)'!BD653,"","NO")</f>
        <v/>
      </c>
      <c r="BE653" t="str">
        <f>IF(SCB2SPB!BE653='SP2TE(CH)'!BE653,"","NO")</f>
        <v/>
      </c>
      <c r="BF653" t="str">
        <f>IF(SCB2SPB!BF653='SP2TE(CH)'!BF653,"","NO")</f>
        <v/>
      </c>
      <c r="BG653" t="str">
        <f>IF(SCB2SPB!BG653='SP2TE(CH)'!BG653,"","NO")</f>
        <v/>
      </c>
      <c r="BH653" t="str">
        <f>IF(SCB2SPB!BH653='SP2TE(CH)'!BH653,"","NO")</f>
        <v/>
      </c>
      <c r="BI653" t="str">
        <f>IF(SCB2SPB!BI653='SP2TE(CH)'!BI653,"","NO")</f>
        <v/>
      </c>
      <c r="BJ653" t="str">
        <f>IF(SCB2SPB!BJ653='SP2TE(CH)'!BJ653,"","NO")</f>
        <v/>
      </c>
      <c r="BK653" t="str">
        <f>IF(SCB2SPB!BK653='SP2TE(CH)'!BK653,"","NO")</f>
        <v/>
      </c>
      <c r="BL653" t="str">
        <f>IF(SCB2SPB!BL653='SP2TE(CH)'!BL653,"","NO")</f>
        <v/>
      </c>
      <c r="BM653" t="str">
        <f>IF(SCB2SPB!BM653='SP2TE(CH)'!BM653,"","NO")</f>
        <v/>
      </c>
      <c r="BN653" t="str">
        <f>IF(SCB2SPB!BN653='SP2TE(CH)'!BN653,"","NO")</f>
        <v/>
      </c>
      <c r="BO653" t="str">
        <f>IF(SCB2SPB!BO653='SP2TE(CH)'!BO653,"","NO")</f>
        <v/>
      </c>
      <c r="BP653">
        <f>SCB2SPB!BP653</f>
        <v>0</v>
      </c>
      <c r="BQ653">
        <f>SCB2SPB!BQ653</f>
        <v>0</v>
      </c>
      <c r="BR653">
        <f>SCB2SPB!BR653</f>
        <v>0</v>
      </c>
      <c r="BS653">
        <f>SCB2SPB!BS653</f>
        <v>0</v>
      </c>
      <c r="BT653">
        <f>SCB2SPB!BT653</f>
        <v>0</v>
      </c>
      <c r="BU653">
        <f>SCB2SPB!BU653</f>
        <v>0</v>
      </c>
      <c r="BV653">
        <f>SCB2SPB!BV653</f>
        <v>0</v>
      </c>
      <c r="BW653">
        <f>SCB2SPB!BW653</f>
        <v>0</v>
      </c>
      <c r="BX653">
        <f>SCB2SPB!BX653</f>
        <v>0</v>
      </c>
    </row>
    <row r="654" spans="1:76">
      <c r="A654" t="str">
        <f>IF(SCB2SPB!A654='SP2TE(CH)'!A654,"","NO")</f>
        <v/>
      </c>
      <c r="B654" t="str">
        <f>IF(SCB2SPB!B654='SP2TE(CH)'!B654,"","NO")</f>
        <v/>
      </c>
      <c r="C654" t="str">
        <f>IF(SCB2SPB!C654='SP2TE(CH)'!C654,"","NO")</f>
        <v/>
      </c>
      <c r="D654" s="127" t="str">
        <f>IF(SCB2SPB!D654='SP2TE(CH)'!D654,"","NO")</f>
        <v/>
      </c>
      <c r="E654" t="str">
        <f>IF(SCB2SPB!E654='SP2TE(CH)'!E654,"","NO")</f>
        <v/>
      </c>
      <c r="F654" t="str">
        <f>IF(SCB2SPB!F654='SP2TE(CH)'!F654,"","NO")</f>
        <v/>
      </c>
      <c r="G654" t="str">
        <f>IF(SCB2SPB!G654='SP2TE(CH)'!G654,"","NO")</f>
        <v/>
      </c>
      <c r="H654" s="74" t="str">
        <f>IF(SCB2SPB!H654='SP2TE(CH)'!H654,"","NO")</f>
        <v/>
      </c>
      <c r="I654" s="74" t="str">
        <f>IF(SCB2SPB!I654='SP2TE(CH)'!I654,"","NO")</f>
        <v/>
      </c>
      <c r="J654" s="74" t="str">
        <f>IF(SCB2SPB!J654='SP2TE(CH)'!J654,"","NO")</f>
        <v/>
      </c>
      <c r="K654" s="74" t="str">
        <f>IF(SCB2SPB!K654='SP2TE(CH)'!K654,"","NO")</f>
        <v/>
      </c>
      <c r="L654" s="74" t="str">
        <f>IF(SCB2SPB!L654='SP2TE(CH)'!L654,"","NO")</f>
        <v/>
      </c>
      <c r="M654" s="74" t="str">
        <f>IF(SCB2SPB!M654='SP2TE(CH)'!M654,"","NO")</f>
        <v/>
      </c>
      <c r="N654" s="74" t="str">
        <f>IF(SCB2SPB!N654='SP2TE(CH)'!N654,"","NO")</f>
        <v/>
      </c>
      <c r="O654" s="74" t="str">
        <f>IF(SCB2SPB!O654='SP2TE(CH)'!O654,"","NO")</f>
        <v/>
      </c>
      <c r="P654" s="74" t="str">
        <f>IF(SCB2SPB!P654='SP2TE(CH)'!P654,"","NO")</f>
        <v/>
      </c>
      <c r="Q654" t="str">
        <f>IF(SCB2SPB!Q654='SP2TE(CH)'!Q654,"","NO")</f>
        <v/>
      </c>
      <c r="R654" t="str">
        <f>IF(SCB2SPB!R654='SP2TE(CH)'!R654,"","NO")</f>
        <v/>
      </c>
      <c r="S654" t="str">
        <f>IF(SCB2SPB!S654='SP2TE(CH)'!S654,"","NO")</f>
        <v/>
      </c>
      <c r="T654" t="str">
        <f>IF(SCB2SPB!T654='SP2TE(CH)'!T654,"","NO")</f>
        <v/>
      </c>
      <c r="U654" t="str">
        <f>IF(SCB2SPB!U654='SP2TE(CH)'!U654,"","NO")</f>
        <v/>
      </c>
      <c r="V654" t="str">
        <f>IF(SCB2SPB!V654='SP2TE(CH)'!V654,"","NO")</f>
        <v/>
      </c>
      <c r="W654" t="str">
        <f>IF(SCB2SPB!W654='SP2TE(CH)'!W654,"","NO")</f>
        <v/>
      </c>
      <c r="X654" t="str">
        <f>IF(SCB2SPB!X654='SP2TE(CH)'!X654,"","NO")</f>
        <v/>
      </c>
      <c r="Y654" t="str">
        <f>IF(SCB2SPB!Y654='SP2TE(CH)'!Y654,"","NO")</f>
        <v/>
      </c>
      <c r="Z654" t="str">
        <f>IF(SCB2SPB!Z654='SP2TE(CH)'!Z654,"","NO")</f>
        <v/>
      </c>
      <c r="AA654" t="str">
        <f>IF(SCB2SPB!AA654='SP2TE(CH)'!AA654,"","NO")</f>
        <v/>
      </c>
      <c r="AB654" t="str">
        <f>IF(SCB2SPB!AB654='SP2TE(CH)'!AB654,"","NO")</f>
        <v/>
      </c>
      <c r="AC654" t="str">
        <f>IF(SCB2SPB!AC654='SP2TE(CH)'!AC654,"","NO")</f>
        <v/>
      </c>
      <c r="AD654" t="str">
        <f>IF(SCB2SPB!AD654='SP2TE(CH)'!AD654,"","NO")</f>
        <v/>
      </c>
      <c r="AE654" t="str">
        <f>IF(SCB2SPB!AE654='SP2TE(CH)'!AE654,"","NO")</f>
        <v/>
      </c>
      <c r="AF654" t="str">
        <f>IF(SCB2SPB!AF654='SP2TE(CH)'!AF654,"","NO")</f>
        <v/>
      </c>
      <c r="AG654" t="str">
        <f>IF(SCB2SPB!AG654='SP2TE(CH)'!AG654,"","NO")</f>
        <v/>
      </c>
      <c r="AH654" t="str">
        <f>IF(SCB2SPB!AH654='SP2TE(CH)'!AH654,"","NO")</f>
        <v/>
      </c>
      <c r="AI654" t="str">
        <f>IF(SCB2SPB!AI654='SP2TE(CH)'!AI654,"","NO")</f>
        <v/>
      </c>
      <c r="AJ654" t="str">
        <f>IF(SCB2SPB!AJ654='SP2TE(CH)'!AJ654,"","NO")</f>
        <v/>
      </c>
      <c r="AK654" t="str">
        <f>IF(SCB2SPB!AK654='SP2TE(CH)'!AK654,"","NO")</f>
        <v/>
      </c>
      <c r="AL654" t="str">
        <f>IF(SCB2SPB!AL654='SP2TE(CH)'!AL654,"","NO")</f>
        <v/>
      </c>
      <c r="AM654" t="str">
        <f>IF(SCB2SPB!AM654='SP2TE(CH)'!AM654,"","NO")</f>
        <v/>
      </c>
      <c r="AN654" t="str">
        <f>IF(SCB2SPB!AN654='SP2TE(CH)'!AN654,"","NO")</f>
        <v/>
      </c>
      <c r="AO654" t="str">
        <f>IF(SCB2SPB!AO654='SP2TE(CH)'!AO654,"","NO")</f>
        <v/>
      </c>
      <c r="AP654" t="str">
        <f>IF(SCB2SPB!AP654='SP2TE(CH)'!AP654,"","NO")</f>
        <v/>
      </c>
      <c r="AQ654" t="str">
        <f>IF(SCB2SPB!AQ654='SP2TE(CH)'!AQ654,"","NO")</f>
        <v/>
      </c>
      <c r="AR654" t="str">
        <f>IF(SCB2SPB!AR654='SP2TE(CH)'!AR654,"","NO")</f>
        <v/>
      </c>
      <c r="AS654" t="str">
        <f>IF(SCB2SPB!AS654='SP2TE(CH)'!AS654,"","NO")</f>
        <v/>
      </c>
      <c r="AT654" t="str">
        <f>IF(SCB2SPB!AT654='SP2TE(CH)'!AT654,"","NO")</f>
        <v/>
      </c>
      <c r="AU654" t="str">
        <f>IF(SCB2SPB!AU654='SP2TE(CH)'!AU654,"","NO")</f>
        <v/>
      </c>
      <c r="AV654" t="str">
        <f>IF(SCB2SPB!AV654='SP2TE(CH)'!AV654,"","NO")</f>
        <v/>
      </c>
      <c r="AW654" t="str">
        <f>IF(SCB2SPB!AW654='SP2TE(CH)'!AW654,"","NO")</f>
        <v/>
      </c>
      <c r="AX654" t="str">
        <f>IF(SCB2SPB!AX654='SP2TE(CH)'!AX654,"","NO")</f>
        <v/>
      </c>
      <c r="AY654" t="str">
        <f>IF(SCB2SPB!AY654='SP2TE(CH)'!AY654,"","NO")</f>
        <v/>
      </c>
      <c r="AZ654" t="str">
        <f>IF(SCB2SPB!AZ654='SP2TE(CH)'!AZ654,"","NO")</f>
        <v/>
      </c>
      <c r="BA654" t="str">
        <f>IF(SCB2SPB!BA654='SP2TE(CH)'!BA654,"","NO")</f>
        <v/>
      </c>
      <c r="BB654" t="str">
        <f>IF(SCB2SPB!BB654='SP2TE(CH)'!BB654,"","NO")</f>
        <v/>
      </c>
      <c r="BC654" t="str">
        <f>IF(SCB2SPB!BC654='SP2TE(CH)'!BC654,"","NO")</f>
        <v/>
      </c>
      <c r="BD654" t="str">
        <f>IF(SCB2SPB!BD654='SP2TE(CH)'!BD654,"","NO")</f>
        <v/>
      </c>
      <c r="BE654" t="str">
        <f>IF(SCB2SPB!BE654='SP2TE(CH)'!BE654,"","NO")</f>
        <v/>
      </c>
      <c r="BF654" t="str">
        <f>IF(SCB2SPB!BF654='SP2TE(CH)'!BF654,"","NO")</f>
        <v/>
      </c>
      <c r="BG654" t="str">
        <f>IF(SCB2SPB!BG654='SP2TE(CH)'!BG654,"","NO")</f>
        <v/>
      </c>
      <c r="BH654" t="str">
        <f>IF(SCB2SPB!BH654='SP2TE(CH)'!BH654,"","NO")</f>
        <v/>
      </c>
      <c r="BI654" t="str">
        <f>IF(SCB2SPB!BI654='SP2TE(CH)'!BI654,"","NO")</f>
        <v/>
      </c>
      <c r="BJ654" t="str">
        <f>IF(SCB2SPB!BJ654='SP2TE(CH)'!BJ654,"","NO")</f>
        <v/>
      </c>
      <c r="BK654" t="str">
        <f>IF(SCB2SPB!BK654='SP2TE(CH)'!BK654,"","NO")</f>
        <v/>
      </c>
      <c r="BL654" t="str">
        <f>IF(SCB2SPB!BL654='SP2TE(CH)'!BL654,"","NO")</f>
        <v/>
      </c>
      <c r="BM654" t="str">
        <f>IF(SCB2SPB!BM654='SP2TE(CH)'!BM654,"","NO")</f>
        <v/>
      </c>
      <c r="BN654" t="str">
        <f>IF(SCB2SPB!BN654='SP2TE(CH)'!BN654,"","NO")</f>
        <v/>
      </c>
      <c r="BO654" t="str">
        <f>IF(SCB2SPB!BO654='SP2TE(CH)'!BO654,"","NO")</f>
        <v/>
      </c>
      <c r="BP654">
        <f>SCB2SPB!BP654</f>
        <v>0</v>
      </c>
      <c r="BQ654">
        <f>SCB2SPB!BQ654</f>
        <v>0</v>
      </c>
      <c r="BR654">
        <f>SCB2SPB!BR654</f>
        <v>0</v>
      </c>
      <c r="BS654">
        <f>SCB2SPB!BS654</f>
        <v>0</v>
      </c>
      <c r="BT654">
        <f>SCB2SPB!BT654</f>
        <v>0</v>
      </c>
      <c r="BU654">
        <f>SCB2SPB!BU654</f>
        <v>0</v>
      </c>
      <c r="BV654">
        <f>SCB2SPB!BV654</f>
        <v>0</v>
      </c>
      <c r="BW654">
        <f>SCB2SPB!BW654</f>
        <v>0</v>
      </c>
      <c r="BX654">
        <f>SCB2SPB!BX654</f>
        <v>0</v>
      </c>
    </row>
    <row r="655" spans="1:76">
      <c r="A655" t="str">
        <f>IF(SCB2SPB!A655='SP2TE(CH)'!A655,"","NO")</f>
        <v/>
      </c>
      <c r="B655" t="str">
        <f>IF(SCB2SPB!B655='SP2TE(CH)'!B655,"","NO")</f>
        <v/>
      </c>
      <c r="C655" t="str">
        <f>IF(SCB2SPB!C655='SP2TE(CH)'!C655,"","NO")</f>
        <v/>
      </c>
      <c r="D655" s="127" t="str">
        <f>IF(SCB2SPB!D655='SP2TE(CH)'!D655,"","NO")</f>
        <v/>
      </c>
      <c r="E655" t="str">
        <f>IF(SCB2SPB!E655='SP2TE(CH)'!E655,"","NO")</f>
        <v/>
      </c>
      <c r="F655" t="str">
        <f>IF(SCB2SPB!F655='SP2TE(CH)'!F655,"","NO")</f>
        <v/>
      </c>
      <c r="G655" t="str">
        <f>IF(SCB2SPB!G655='SP2TE(CH)'!G655,"","NO")</f>
        <v/>
      </c>
      <c r="H655" s="74" t="str">
        <f>IF(SCB2SPB!H655='SP2TE(CH)'!H655,"","NO")</f>
        <v/>
      </c>
      <c r="I655" s="74" t="str">
        <f>IF(SCB2SPB!I655='SP2TE(CH)'!I655,"","NO")</f>
        <v/>
      </c>
      <c r="J655" s="74" t="str">
        <f>IF(SCB2SPB!J655='SP2TE(CH)'!J655,"","NO")</f>
        <v/>
      </c>
      <c r="K655" s="74" t="str">
        <f>IF(SCB2SPB!K655='SP2TE(CH)'!K655,"","NO")</f>
        <v/>
      </c>
      <c r="L655" s="74" t="str">
        <f>IF(SCB2SPB!L655='SP2TE(CH)'!L655,"","NO")</f>
        <v/>
      </c>
      <c r="M655" s="74" t="str">
        <f>IF(SCB2SPB!M655='SP2TE(CH)'!M655,"","NO")</f>
        <v/>
      </c>
      <c r="N655" s="74" t="str">
        <f>IF(SCB2SPB!N655='SP2TE(CH)'!N655,"","NO")</f>
        <v/>
      </c>
      <c r="O655" s="74" t="str">
        <f>IF(SCB2SPB!O655='SP2TE(CH)'!O655,"","NO")</f>
        <v/>
      </c>
      <c r="P655" s="74" t="str">
        <f>IF(SCB2SPB!P655='SP2TE(CH)'!P655,"","NO")</f>
        <v/>
      </c>
      <c r="Q655" t="str">
        <f>IF(SCB2SPB!Q655='SP2TE(CH)'!Q655,"","NO")</f>
        <v/>
      </c>
      <c r="R655" t="str">
        <f>IF(SCB2SPB!R655='SP2TE(CH)'!R655,"","NO")</f>
        <v/>
      </c>
      <c r="S655" t="str">
        <f>IF(SCB2SPB!S655='SP2TE(CH)'!S655,"","NO")</f>
        <v/>
      </c>
      <c r="T655" t="str">
        <f>IF(SCB2SPB!T655='SP2TE(CH)'!T655,"","NO")</f>
        <v/>
      </c>
      <c r="U655" t="str">
        <f>IF(SCB2SPB!U655='SP2TE(CH)'!U655,"","NO")</f>
        <v/>
      </c>
      <c r="V655" t="str">
        <f>IF(SCB2SPB!V655='SP2TE(CH)'!V655,"","NO")</f>
        <v/>
      </c>
      <c r="W655" t="str">
        <f>IF(SCB2SPB!W655='SP2TE(CH)'!W655,"","NO")</f>
        <v/>
      </c>
      <c r="X655" t="str">
        <f>IF(SCB2SPB!X655='SP2TE(CH)'!X655,"","NO")</f>
        <v/>
      </c>
      <c r="Y655" t="str">
        <f>IF(SCB2SPB!Y655='SP2TE(CH)'!Y655,"","NO")</f>
        <v/>
      </c>
      <c r="Z655" t="str">
        <f>IF(SCB2SPB!Z655='SP2TE(CH)'!Z655,"","NO")</f>
        <v/>
      </c>
      <c r="AA655" t="str">
        <f>IF(SCB2SPB!AA655='SP2TE(CH)'!AA655,"","NO")</f>
        <v/>
      </c>
      <c r="AB655" t="str">
        <f>IF(SCB2SPB!AB655='SP2TE(CH)'!AB655,"","NO")</f>
        <v/>
      </c>
      <c r="AC655" t="str">
        <f>IF(SCB2SPB!AC655='SP2TE(CH)'!AC655,"","NO")</f>
        <v/>
      </c>
      <c r="AD655" t="str">
        <f>IF(SCB2SPB!AD655='SP2TE(CH)'!AD655,"","NO")</f>
        <v/>
      </c>
      <c r="AE655" t="str">
        <f>IF(SCB2SPB!AE655='SP2TE(CH)'!AE655,"","NO")</f>
        <v/>
      </c>
      <c r="AF655" t="str">
        <f>IF(SCB2SPB!AF655='SP2TE(CH)'!AF655,"","NO")</f>
        <v/>
      </c>
      <c r="AG655" t="str">
        <f>IF(SCB2SPB!AG655='SP2TE(CH)'!AG655,"","NO")</f>
        <v/>
      </c>
      <c r="AH655" t="str">
        <f>IF(SCB2SPB!AH655='SP2TE(CH)'!AH655,"","NO")</f>
        <v/>
      </c>
      <c r="AI655" t="str">
        <f>IF(SCB2SPB!AI655='SP2TE(CH)'!AI655,"","NO")</f>
        <v/>
      </c>
      <c r="AJ655" t="str">
        <f>IF(SCB2SPB!AJ655='SP2TE(CH)'!AJ655,"","NO")</f>
        <v/>
      </c>
      <c r="AK655" t="str">
        <f>IF(SCB2SPB!AK655='SP2TE(CH)'!AK655,"","NO")</f>
        <v/>
      </c>
      <c r="AL655" t="str">
        <f>IF(SCB2SPB!AL655='SP2TE(CH)'!AL655,"","NO")</f>
        <v/>
      </c>
      <c r="AM655" t="str">
        <f>IF(SCB2SPB!AM655='SP2TE(CH)'!AM655,"","NO")</f>
        <v/>
      </c>
      <c r="AN655" t="str">
        <f>IF(SCB2SPB!AN655='SP2TE(CH)'!AN655,"","NO")</f>
        <v/>
      </c>
      <c r="AO655" t="str">
        <f>IF(SCB2SPB!AO655='SP2TE(CH)'!AO655,"","NO")</f>
        <v/>
      </c>
      <c r="AP655" t="str">
        <f>IF(SCB2SPB!AP655='SP2TE(CH)'!AP655,"","NO")</f>
        <v/>
      </c>
      <c r="AQ655" t="str">
        <f>IF(SCB2SPB!AQ655='SP2TE(CH)'!AQ655,"","NO")</f>
        <v/>
      </c>
      <c r="AR655" t="str">
        <f>IF(SCB2SPB!AR655='SP2TE(CH)'!AR655,"","NO")</f>
        <v/>
      </c>
      <c r="AS655" t="str">
        <f>IF(SCB2SPB!AS655='SP2TE(CH)'!AS655,"","NO")</f>
        <v/>
      </c>
      <c r="AT655" t="str">
        <f>IF(SCB2SPB!AT655='SP2TE(CH)'!AT655,"","NO")</f>
        <v/>
      </c>
      <c r="AU655" t="str">
        <f>IF(SCB2SPB!AU655='SP2TE(CH)'!AU655,"","NO")</f>
        <v/>
      </c>
      <c r="AV655" t="str">
        <f>IF(SCB2SPB!AV655='SP2TE(CH)'!AV655,"","NO")</f>
        <v/>
      </c>
      <c r="AW655" t="str">
        <f>IF(SCB2SPB!AW655='SP2TE(CH)'!AW655,"","NO")</f>
        <v/>
      </c>
      <c r="AX655" t="str">
        <f>IF(SCB2SPB!AX655='SP2TE(CH)'!AX655,"","NO")</f>
        <v/>
      </c>
      <c r="AY655" t="str">
        <f>IF(SCB2SPB!AY655='SP2TE(CH)'!AY655,"","NO")</f>
        <v/>
      </c>
      <c r="AZ655" t="str">
        <f>IF(SCB2SPB!AZ655='SP2TE(CH)'!AZ655,"","NO")</f>
        <v/>
      </c>
      <c r="BA655" t="str">
        <f>IF(SCB2SPB!BA655='SP2TE(CH)'!BA655,"","NO")</f>
        <v/>
      </c>
      <c r="BB655" t="str">
        <f>IF(SCB2SPB!BB655='SP2TE(CH)'!BB655,"","NO")</f>
        <v/>
      </c>
      <c r="BC655" t="str">
        <f>IF(SCB2SPB!BC655='SP2TE(CH)'!BC655,"","NO")</f>
        <v/>
      </c>
      <c r="BD655" t="str">
        <f>IF(SCB2SPB!BD655='SP2TE(CH)'!BD655,"","NO")</f>
        <v/>
      </c>
      <c r="BE655" t="str">
        <f>IF(SCB2SPB!BE655='SP2TE(CH)'!BE655,"","NO")</f>
        <v/>
      </c>
      <c r="BF655" t="str">
        <f>IF(SCB2SPB!BF655='SP2TE(CH)'!BF655,"","NO")</f>
        <v/>
      </c>
      <c r="BG655" t="str">
        <f>IF(SCB2SPB!BG655='SP2TE(CH)'!BG655,"","NO")</f>
        <v/>
      </c>
      <c r="BH655" t="str">
        <f>IF(SCB2SPB!BH655='SP2TE(CH)'!BH655,"","NO")</f>
        <v/>
      </c>
      <c r="BI655" t="str">
        <f>IF(SCB2SPB!BI655='SP2TE(CH)'!BI655,"","NO")</f>
        <v/>
      </c>
      <c r="BJ655" t="str">
        <f>IF(SCB2SPB!BJ655='SP2TE(CH)'!BJ655,"","NO")</f>
        <v/>
      </c>
      <c r="BK655" t="str">
        <f>IF(SCB2SPB!BK655='SP2TE(CH)'!BK655,"","NO")</f>
        <v/>
      </c>
      <c r="BL655" t="str">
        <f>IF(SCB2SPB!BL655='SP2TE(CH)'!BL655,"","NO")</f>
        <v/>
      </c>
      <c r="BM655" t="str">
        <f>IF(SCB2SPB!BM655='SP2TE(CH)'!BM655,"","NO")</f>
        <v/>
      </c>
      <c r="BN655" t="str">
        <f>IF(SCB2SPB!BN655='SP2TE(CH)'!BN655,"","NO")</f>
        <v/>
      </c>
      <c r="BO655" t="str">
        <f>IF(SCB2SPB!BO655='SP2TE(CH)'!BO655,"","NO")</f>
        <v/>
      </c>
      <c r="BP655">
        <f>SCB2SPB!BP655</f>
        <v>0</v>
      </c>
      <c r="BQ655">
        <f>SCB2SPB!BQ655</f>
        <v>0</v>
      </c>
      <c r="BR655">
        <f>SCB2SPB!BR655</f>
        <v>0</v>
      </c>
      <c r="BS655">
        <f>SCB2SPB!BS655</f>
        <v>0</v>
      </c>
      <c r="BT655">
        <f>SCB2SPB!BT655</f>
        <v>0</v>
      </c>
      <c r="BU655">
        <f>SCB2SPB!BU655</f>
        <v>0</v>
      </c>
      <c r="BV655">
        <f>SCB2SPB!BV655</f>
        <v>0</v>
      </c>
      <c r="BW655">
        <f>SCB2SPB!BW655</f>
        <v>0</v>
      </c>
      <c r="BX655">
        <f>SCB2SPB!BX655</f>
        <v>0</v>
      </c>
    </row>
    <row r="656" spans="1:76">
      <c r="A656" t="str">
        <f>IF(SCB2SPB!A656='SP2TE(CH)'!A656,"","NO")</f>
        <v/>
      </c>
      <c r="B656" t="str">
        <f>IF(SCB2SPB!B656='SP2TE(CH)'!B656,"","NO")</f>
        <v/>
      </c>
      <c r="C656" t="str">
        <f>IF(SCB2SPB!C656='SP2TE(CH)'!C656,"","NO")</f>
        <v/>
      </c>
      <c r="D656" s="127" t="str">
        <f>IF(SCB2SPB!D656='SP2TE(CH)'!D656,"","NO")</f>
        <v/>
      </c>
      <c r="E656" t="str">
        <f>IF(SCB2SPB!E656='SP2TE(CH)'!E656,"","NO")</f>
        <v/>
      </c>
      <c r="F656" t="str">
        <f>IF(SCB2SPB!F656='SP2TE(CH)'!F656,"","NO")</f>
        <v/>
      </c>
      <c r="G656" t="str">
        <f>IF(SCB2SPB!G656='SP2TE(CH)'!G656,"","NO")</f>
        <v/>
      </c>
      <c r="H656" s="74" t="str">
        <f>IF(SCB2SPB!H656='SP2TE(CH)'!H656,"","NO")</f>
        <v/>
      </c>
      <c r="I656" s="74" t="str">
        <f>IF(SCB2SPB!I656='SP2TE(CH)'!I656,"","NO")</f>
        <v/>
      </c>
      <c r="J656" s="74" t="str">
        <f>IF(SCB2SPB!J656='SP2TE(CH)'!J656,"","NO")</f>
        <v/>
      </c>
      <c r="K656" s="74" t="str">
        <f>IF(SCB2SPB!K656='SP2TE(CH)'!K656,"","NO")</f>
        <v/>
      </c>
      <c r="L656" s="74" t="str">
        <f>IF(SCB2SPB!L656='SP2TE(CH)'!L656,"","NO")</f>
        <v/>
      </c>
      <c r="M656" s="74" t="str">
        <f>IF(SCB2SPB!M656='SP2TE(CH)'!M656,"","NO")</f>
        <v/>
      </c>
      <c r="N656" s="74" t="str">
        <f>IF(SCB2SPB!N656='SP2TE(CH)'!N656,"","NO")</f>
        <v/>
      </c>
      <c r="O656" s="74" t="str">
        <f>IF(SCB2SPB!O656='SP2TE(CH)'!O656,"","NO")</f>
        <v/>
      </c>
      <c r="P656" s="74" t="str">
        <f>IF(SCB2SPB!P656='SP2TE(CH)'!P656,"","NO")</f>
        <v/>
      </c>
      <c r="Q656" t="str">
        <f>IF(SCB2SPB!Q656='SP2TE(CH)'!Q656,"","NO")</f>
        <v/>
      </c>
      <c r="R656" t="str">
        <f>IF(SCB2SPB!R656='SP2TE(CH)'!R656,"","NO")</f>
        <v/>
      </c>
      <c r="S656" t="str">
        <f>IF(SCB2SPB!S656='SP2TE(CH)'!S656,"","NO")</f>
        <v/>
      </c>
      <c r="T656" t="str">
        <f>IF(SCB2SPB!T656='SP2TE(CH)'!T656,"","NO")</f>
        <v/>
      </c>
      <c r="U656" t="str">
        <f>IF(SCB2SPB!U656='SP2TE(CH)'!U656,"","NO")</f>
        <v/>
      </c>
      <c r="V656" t="str">
        <f>IF(SCB2SPB!V656='SP2TE(CH)'!V656,"","NO")</f>
        <v/>
      </c>
      <c r="W656" t="str">
        <f>IF(SCB2SPB!W656='SP2TE(CH)'!W656,"","NO")</f>
        <v/>
      </c>
      <c r="X656" t="str">
        <f>IF(SCB2SPB!X656='SP2TE(CH)'!X656,"","NO")</f>
        <v/>
      </c>
      <c r="Y656" t="str">
        <f>IF(SCB2SPB!Y656='SP2TE(CH)'!Y656,"","NO")</f>
        <v/>
      </c>
      <c r="Z656" t="str">
        <f>IF(SCB2SPB!Z656='SP2TE(CH)'!Z656,"","NO")</f>
        <v/>
      </c>
      <c r="AA656" t="str">
        <f>IF(SCB2SPB!AA656='SP2TE(CH)'!AA656,"","NO")</f>
        <v/>
      </c>
      <c r="AB656" t="str">
        <f>IF(SCB2SPB!AB656='SP2TE(CH)'!AB656,"","NO")</f>
        <v/>
      </c>
      <c r="AC656" t="str">
        <f>IF(SCB2SPB!AC656='SP2TE(CH)'!AC656,"","NO")</f>
        <v/>
      </c>
      <c r="AD656" t="str">
        <f>IF(SCB2SPB!AD656='SP2TE(CH)'!AD656,"","NO")</f>
        <v/>
      </c>
      <c r="AE656" t="str">
        <f>IF(SCB2SPB!AE656='SP2TE(CH)'!AE656,"","NO")</f>
        <v/>
      </c>
      <c r="AF656" t="str">
        <f>IF(SCB2SPB!AF656='SP2TE(CH)'!AF656,"","NO")</f>
        <v/>
      </c>
      <c r="AG656" t="str">
        <f>IF(SCB2SPB!AG656='SP2TE(CH)'!AG656,"","NO")</f>
        <v/>
      </c>
      <c r="AH656" t="str">
        <f>IF(SCB2SPB!AH656='SP2TE(CH)'!AH656,"","NO")</f>
        <v/>
      </c>
      <c r="AI656" t="str">
        <f>IF(SCB2SPB!AI656='SP2TE(CH)'!AI656,"","NO")</f>
        <v/>
      </c>
      <c r="AJ656" t="str">
        <f>IF(SCB2SPB!AJ656='SP2TE(CH)'!AJ656,"","NO")</f>
        <v/>
      </c>
      <c r="AK656" t="str">
        <f>IF(SCB2SPB!AK656='SP2TE(CH)'!AK656,"","NO")</f>
        <v/>
      </c>
      <c r="AL656" t="str">
        <f>IF(SCB2SPB!AL656='SP2TE(CH)'!AL656,"","NO")</f>
        <v/>
      </c>
      <c r="AM656" t="str">
        <f>IF(SCB2SPB!AM656='SP2TE(CH)'!AM656,"","NO")</f>
        <v/>
      </c>
      <c r="AN656" t="str">
        <f>IF(SCB2SPB!AN656='SP2TE(CH)'!AN656,"","NO")</f>
        <v/>
      </c>
      <c r="AO656" t="str">
        <f>IF(SCB2SPB!AO656='SP2TE(CH)'!AO656,"","NO")</f>
        <v/>
      </c>
      <c r="AP656" t="str">
        <f>IF(SCB2SPB!AP656='SP2TE(CH)'!AP656,"","NO")</f>
        <v/>
      </c>
      <c r="AQ656" t="str">
        <f>IF(SCB2SPB!AQ656='SP2TE(CH)'!AQ656,"","NO")</f>
        <v/>
      </c>
      <c r="AR656" t="str">
        <f>IF(SCB2SPB!AR656='SP2TE(CH)'!AR656,"","NO")</f>
        <v/>
      </c>
      <c r="AS656" t="str">
        <f>IF(SCB2SPB!AS656='SP2TE(CH)'!AS656,"","NO")</f>
        <v/>
      </c>
      <c r="AT656" t="str">
        <f>IF(SCB2SPB!AT656='SP2TE(CH)'!AT656,"","NO")</f>
        <v/>
      </c>
      <c r="AU656" t="str">
        <f>IF(SCB2SPB!AU656='SP2TE(CH)'!AU656,"","NO")</f>
        <v/>
      </c>
      <c r="AV656" t="str">
        <f>IF(SCB2SPB!AV656='SP2TE(CH)'!AV656,"","NO")</f>
        <v/>
      </c>
      <c r="AW656" t="str">
        <f>IF(SCB2SPB!AW656='SP2TE(CH)'!AW656,"","NO")</f>
        <v/>
      </c>
      <c r="AX656" t="str">
        <f>IF(SCB2SPB!AX656='SP2TE(CH)'!AX656,"","NO")</f>
        <v/>
      </c>
      <c r="AY656" t="str">
        <f>IF(SCB2SPB!AY656='SP2TE(CH)'!AY656,"","NO")</f>
        <v/>
      </c>
      <c r="AZ656" t="str">
        <f>IF(SCB2SPB!AZ656='SP2TE(CH)'!AZ656,"","NO")</f>
        <v/>
      </c>
      <c r="BA656" t="str">
        <f>IF(SCB2SPB!BA656='SP2TE(CH)'!BA656,"","NO")</f>
        <v/>
      </c>
      <c r="BB656" t="str">
        <f>IF(SCB2SPB!BB656='SP2TE(CH)'!BB656,"","NO")</f>
        <v/>
      </c>
      <c r="BC656" t="str">
        <f>IF(SCB2SPB!BC656='SP2TE(CH)'!BC656,"","NO")</f>
        <v/>
      </c>
      <c r="BD656" t="str">
        <f>IF(SCB2SPB!BD656='SP2TE(CH)'!BD656,"","NO")</f>
        <v/>
      </c>
      <c r="BE656" t="str">
        <f>IF(SCB2SPB!BE656='SP2TE(CH)'!BE656,"","NO")</f>
        <v/>
      </c>
      <c r="BF656" t="str">
        <f>IF(SCB2SPB!BF656='SP2TE(CH)'!BF656,"","NO")</f>
        <v/>
      </c>
      <c r="BG656" t="str">
        <f>IF(SCB2SPB!BG656='SP2TE(CH)'!BG656,"","NO")</f>
        <v/>
      </c>
      <c r="BH656" t="str">
        <f>IF(SCB2SPB!BH656='SP2TE(CH)'!BH656,"","NO")</f>
        <v/>
      </c>
      <c r="BI656" t="str">
        <f>IF(SCB2SPB!BI656='SP2TE(CH)'!BI656,"","NO")</f>
        <v/>
      </c>
      <c r="BJ656" t="str">
        <f>IF(SCB2SPB!BJ656='SP2TE(CH)'!BJ656,"","NO")</f>
        <v/>
      </c>
      <c r="BK656" t="str">
        <f>IF(SCB2SPB!BK656='SP2TE(CH)'!BK656,"","NO")</f>
        <v/>
      </c>
      <c r="BL656" t="str">
        <f>IF(SCB2SPB!BL656='SP2TE(CH)'!BL656,"","NO")</f>
        <v/>
      </c>
      <c r="BM656" t="str">
        <f>IF(SCB2SPB!BM656='SP2TE(CH)'!BM656,"","NO")</f>
        <v/>
      </c>
      <c r="BN656" t="str">
        <f>IF(SCB2SPB!BN656='SP2TE(CH)'!BN656,"","NO")</f>
        <v/>
      </c>
      <c r="BO656" t="str">
        <f>IF(SCB2SPB!BO656='SP2TE(CH)'!BO656,"","NO")</f>
        <v/>
      </c>
      <c r="BP656">
        <f>SCB2SPB!BP656</f>
        <v>0</v>
      </c>
      <c r="BQ656">
        <f>SCB2SPB!BQ656</f>
        <v>0</v>
      </c>
      <c r="BR656">
        <f>SCB2SPB!BR656</f>
        <v>0</v>
      </c>
      <c r="BS656">
        <f>SCB2SPB!BS656</f>
        <v>0</v>
      </c>
      <c r="BT656">
        <f>SCB2SPB!BT656</f>
        <v>0</v>
      </c>
      <c r="BU656">
        <f>SCB2SPB!BU656</f>
        <v>0</v>
      </c>
      <c r="BV656">
        <f>SCB2SPB!BV656</f>
        <v>0</v>
      </c>
      <c r="BW656">
        <f>SCB2SPB!BW656</f>
        <v>0</v>
      </c>
      <c r="BX656">
        <f>SCB2SPB!BX656</f>
        <v>0</v>
      </c>
    </row>
    <row r="657" spans="1:76">
      <c r="A657" t="str">
        <f>IF(SCB2SPB!A657='SP2TE(CH)'!A657,"","NO")</f>
        <v/>
      </c>
      <c r="B657" t="str">
        <f>IF(SCB2SPB!B657='SP2TE(CH)'!B657,"","NO")</f>
        <v/>
      </c>
      <c r="C657" t="str">
        <f>IF(SCB2SPB!C657='SP2TE(CH)'!C657,"","NO")</f>
        <v/>
      </c>
      <c r="D657" s="127" t="str">
        <f>IF(SCB2SPB!D657='SP2TE(CH)'!D657,"","NO")</f>
        <v/>
      </c>
      <c r="E657" t="str">
        <f>IF(SCB2SPB!E657='SP2TE(CH)'!E657,"","NO")</f>
        <v/>
      </c>
      <c r="F657" t="str">
        <f>IF(SCB2SPB!F657='SP2TE(CH)'!F657,"","NO")</f>
        <v/>
      </c>
      <c r="G657" t="str">
        <f>IF(SCB2SPB!G657='SP2TE(CH)'!G657,"","NO")</f>
        <v/>
      </c>
      <c r="H657" s="74" t="str">
        <f>IF(SCB2SPB!H657='SP2TE(CH)'!H657,"","NO")</f>
        <v/>
      </c>
      <c r="I657" s="74" t="str">
        <f>IF(SCB2SPB!I657='SP2TE(CH)'!I657,"","NO")</f>
        <v/>
      </c>
      <c r="J657" s="74" t="str">
        <f>IF(SCB2SPB!J657='SP2TE(CH)'!J657,"","NO")</f>
        <v/>
      </c>
      <c r="K657" s="74" t="str">
        <f>IF(SCB2SPB!K657='SP2TE(CH)'!K657,"","NO")</f>
        <v/>
      </c>
      <c r="L657" s="74" t="str">
        <f>IF(SCB2SPB!L657='SP2TE(CH)'!L657,"","NO")</f>
        <v/>
      </c>
      <c r="M657" s="74" t="str">
        <f>IF(SCB2SPB!M657='SP2TE(CH)'!M657,"","NO")</f>
        <v/>
      </c>
      <c r="N657" s="74" t="str">
        <f>IF(SCB2SPB!N657='SP2TE(CH)'!N657,"","NO")</f>
        <v/>
      </c>
      <c r="O657" s="74" t="str">
        <f>IF(SCB2SPB!O657='SP2TE(CH)'!O657,"","NO")</f>
        <v/>
      </c>
      <c r="P657" s="74" t="str">
        <f>IF(SCB2SPB!P657='SP2TE(CH)'!P657,"","NO")</f>
        <v/>
      </c>
      <c r="Q657" t="str">
        <f>IF(SCB2SPB!Q657='SP2TE(CH)'!Q657,"","NO")</f>
        <v/>
      </c>
      <c r="R657" t="str">
        <f>IF(SCB2SPB!R657='SP2TE(CH)'!R657,"","NO")</f>
        <v/>
      </c>
      <c r="S657" t="str">
        <f>IF(SCB2SPB!S657='SP2TE(CH)'!S657,"","NO")</f>
        <v/>
      </c>
      <c r="T657" t="str">
        <f>IF(SCB2SPB!T657='SP2TE(CH)'!T657,"","NO")</f>
        <v/>
      </c>
      <c r="U657" t="str">
        <f>IF(SCB2SPB!U657='SP2TE(CH)'!U657,"","NO")</f>
        <v/>
      </c>
      <c r="V657" t="str">
        <f>IF(SCB2SPB!V657='SP2TE(CH)'!V657,"","NO")</f>
        <v/>
      </c>
      <c r="W657" t="str">
        <f>IF(SCB2SPB!W657='SP2TE(CH)'!W657,"","NO")</f>
        <v/>
      </c>
      <c r="X657" t="str">
        <f>IF(SCB2SPB!X657='SP2TE(CH)'!X657,"","NO")</f>
        <v/>
      </c>
      <c r="Y657" t="str">
        <f>IF(SCB2SPB!Y657='SP2TE(CH)'!Y657,"","NO")</f>
        <v/>
      </c>
      <c r="Z657" t="str">
        <f>IF(SCB2SPB!Z657='SP2TE(CH)'!Z657,"","NO")</f>
        <v/>
      </c>
      <c r="AA657" t="str">
        <f>IF(SCB2SPB!AA657='SP2TE(CH)'!AA657,"","NO")</f>
        <v/>
      </c>
      <c r="AB657" t="str">
        <f>IF(SCB2SPB!AB657='SP2TE(CH)'!AB657,"","NO")</f>
        <v/>
      </c>
      <c r="AC657" t="str">
        <f>IF(SCB2SPB!AC657='SP2TE(CH)'!AC657,"","NO")</f>
        <v/>
      </c>
      <c r="AD657" t="str">
        <f>IF(SCB2SPB!AD657='SP2TE(CH)'!AD657,"","NO")</f>
        <v/>
      </c>
      <c r="AE657" t="str">
        <f>IF(SCB2SPB!AE657='SP2TE(CH)'!AE657,"","NO")</f>
        <v/>
      </c>
      <c r="AF657" t="str">
        <f>IF(SCB2SPB!AF657='SP2TE(CH)'!AF657,"","NO")</f>
        <v/>
      </c>
      <c r="AG657" t="str">
        <f>IF(SCB2SPB!AG657='SP2TE(CH)'!AG657,"","NO")</f>
        <v/>
      </c>
      <c r="AH657" t="str">
        <f>IF(SCB2SPB!AH657='SP2TE(CH)'!AH657,"","NO")</f>
        <v/>
      </c>
      <c r="AI657" t="str">
        <f>IF(SCB2SPB!AI657='SP2TE(CH)'!AI657,"","NO")</f>
        <v/>
      </c>
      <c r="AJ657" t="str">
        <f>IF(SCB2SPB!AJ657='SP2TE(CH)'!AJ657,"","NO")</f>
        <v/>
      </c>
      <c r="AK657" t="str">
        <f>IF(SCB2SPB!AK657='SP2TE(CH)'!AK657,"","NO")</f>
        <v/>
      </c>
      <c r="AL657" t="str">
        <f>IF(SCB2SPB!AL657='SP2TE(CH)'!AL657,"","NO")</f>
        <v/>
      </c>
      <c r="AM657" t="str">
        <f>IF(SCB2SPB!AM657='SP2TE(CH)'!AM657,"","NO")</f>
        <v/>
      </c>
      <c r="AN657" t="str">
        <f>IF(SCB2SPB!AN657='SP2TE(CH)'!AN657,"","NO")</f>
        <v/>
      </c>
      <c r="AO657" t="str">
        <f>IF(SCB2SPB!AO657='SP2TE(CH)'!AO657,"","NO")</f>
        <v/>
      </c>
      <c r="AP657" t="str">
        <f>IF(SCB2SPB!AP657='SP2TE(CH)'!AP657,"","NO")</f>
        <v/>
      </c>
      <c r="AQ657" t="str">
        <f>IF(SCB2SPB!AQ657='SP2TE(CH)'!AQ657,"","NO")</f>
        <v/>
      </c>
      <c r="AR657" t="str">
        <f>IF(SCB2SPB!AR657='SP2TE(CH)'!AR657,"","NO")</f>
        <v/>
      </c>
      <c r="AS657" t="str">
        <f>IF(SCB2SPB!AS657='SP2TE(CH)'!AS657,"","NO")</f>
        <v/>
      </c>
      <c r="AT657" t="str">
        <f>IF(SCB2SPB!AT657='SP2TE(CH)'!AT657,"","NO")</f>
        <v/>
      </c>
      <c r="AU657" t="str">
        <f>IF(SCB2SPB!AU657='SP2TE(CH)'!AU657,"","NO")</f>
        <v/>
      </c>
      <c r="AV657" t="str">
        <f>IF(SCB2SPB!AV657='SP2TE(CH)'!AV657,"","NO")</f>
        <v/>
      </c>
      <c r="AW657" t="str">
        <f>IF(SCB2SPB!AW657='SP2TE(CH)'!AW657,"","NO")</f>
        <v/>
      </c>
      <c r="AX657" t="str">
        <f>IF(SCB2SPB!AX657='SP2TE(CH)'!AX657,"","NO")</f>
        <v/>
      </c>
      <c r="AY657" t="str">
        <f>IF(SCB2SPB!AY657='SP2TE(CH)'!AY657,"","NO")</f>
        <v/>
      </c>
      <c r="AZ657" t="str">
        <f>IF(SCB2SPB!AZ657='SP2TE(CH)'!AZ657,"","NO")</f>
        <v/>
      </c>
      <c r="BA657" t="str">
        <f>IF(SCB2SPB!BA657='SP2TE(CH)'!BA657,"","NO")</f>
        <v/>
      </c>
      <c r="BB657" t="str">
        <f>IF(SCB2SPB!BB657='SP2TE(CH)'!BB657,"","NO")</f>
        <v/>
      </c>
      <c r="BC657" t="str">
        <f>IF(SCB2SPB!BC657='SP2TE(CH)'!BC657,"","NO")</f>
        <v/>
      </c>
      <c r="BD657" t="str">
        <f>IF(SCB2SPB!BD657='SP2TE(CH)'!BD657,"","NO")</f>
        <v/>
      </c>
      <c r="BE657" t="str">
        <f>IF(SCB2SPB!BE657='SP2TE(CH)'!BE657,"","NO")</f>
        <v/>
      </c>
      <c r="BF657" t="str">
        <f>IF(SCB2SPB!BF657='SP2TE(CH)'!BF657,"","NO")</f>
        <v/>
      </c>
      <c r="BG657" t="str">
        <f>IF(SCB2SPB!BG657='SP2TE(CH)'!BG657,"","NO")</f>
        <v/>
      </c>
      <c r="BH657" t="str">
        <f>IF(SCB2SPB!BH657='SP2TE(CH)'!BH657,"","NO")</f>
        <v/>
      </c>
      <c r="BI657" t="str">
        <f>IF(SCB2SPB!BI657='SP2TE(CH)'!BI657,"","NO")</f>
        <v/>
      </c>
      <c r="BJ657" t="str">
        <f>IF(SCB2SPB!BJ657='SP2TE(CH)'!BJ657,"","NO")</f>
        <v/>
      </c>
      <c r="BK657" t="str">
        <f>IF(SCB2SPB!BK657='SP2TE(CH)'!BK657,"","NO")</f>
        <v/>
      </c>
      <c r="BL657" t="str">
        <f>IF(SCB2SPB!BL657='SP2TE(CH)'!BL657,"","NO")</f>
        <v/>
      </c>
      <c r="BM657" t="str">
        <f>IF(SCB2SPB!BM657='SP2TE(CH)'!BM657,"","NO")</f>
        <v/>
      </c>
      <c r="BN657" t="str">
        <f>IF(SCB2SPB!BN657='SP2TE(CH)'!BN657,"","NO")</f>
        <v/>
      </c>
      <c r="BO657" t="str">
        <f>IF(SCB2SPB!BO657='SP2TE(CH)'!BO657,"","NO")</f>
        <v/>
      </c>
      <c r="BP657">
        <f>SCB2SPB!BP657</f>
        <v>0</v>
      </c>
      <c r="BQ657">
        <f>SCB2SPB!BQ657</f>
        <v>0</v>
      </c>
      <c r="BR657">
        <f>SCB2SPB!BR657</f>
        <v>0</v>
      </c>
      <c r="BS657">
        <f>SCB2SPB!BS657</f>
        <v>0</v>
      </c>
      <c r="BT657">
        <f>SCB2SPB!BT657</f>
        <v>0</v>
      </c>
      <c r="BU657">
        <f>SCB2SPB!BU657</f>
        <v>0</v>
      </c>
      <c r="BV657">
        <f>SCB2SPB!BV657</f>
        <v>0</v>
      </c>
      <c r="BW657">
        <f>SCB2SPB!BW657</f>
        <v>0</v>
      </c>
      <c r="BX657">
        <f>SCB2SPB!BX657</f>
        <v>0</v>
      </c>
    </row>
    <row r="658" spans="1:76">
      <c r="A658" t="str">
        <f>IF(SCB2SPB!A658='SP2TE(CH)'!A658,"","NO")</f>
        <v/>
      </c>
      <c r="B658" t="str">
        <f>IF(SCB2SPB!B658='SP2TE(CH)'!B658,"","NO")</f>
        <v/>
      </c>
      <c r="C658" t="str">
        <f>IF(SCB2SPB!C658='SP2TE(CH)'!C658,"","NO")</f>
        <v/>
      </c>
      <c r="D658" s="127" t="str">
        <f>IF(SCB2SPB!D658='SP2TE(CH)'!D658,"","NO")</f>
        <v/>
      </c>
      <c r="E658" t="str">
        <f>IF(SCB2SPB!E658='SP2TE(CH)'!E658,"","NO")</f>
        <v/>
      </c>
      <c r="F658" t="str">
        <f>IF(SCB2SPB!F658='SP2TE(CH)'!F658,"","NO")</f>
        <v/>
      </c>
      <c r="G658" t="str">
        <f>IF(SCB2SPB!G658='SP2TE(CH)'!G658,"","NO")</f>
        <v/>
      </c>
      <c r="H658" s="74" t="str">
        <f>IF(SCB2SPB!H658='SP2TE(CH)'!H658,"","NO")</f>
        <v/>
      </c>
      <c r="I658" s="74" t="str">
        <f>IF(SCB2SPB!I658='SP2TE(CH)'!I658,"","NO")</f>
        <v/>
      </c>
      <c r="J658" s="74" t="str">
        <f>IF(SCB2SPB!J658='SP2TE(CH)'!J658,"","NO")</f>
        <v/>
      </c>
      <c r="K658" s="74" t="str">
        <f>IF(SCB2SPB!K658='SP2TE(CH)'!K658,"","NO")</f>
        <v/>
      </c>
      <c r="L658" s="74" t="str">
        <f>IF(SCB2SPB!L658='SP2TE(CH)'!L658,"","NO")</f>
        <v/>
      </c>
      <c r="M658" s="74" t="str">
        <f>IF(SCB2SPB!M658='SP2TE(CH)'!M658,"","NO")</f>
        <v/>
      </c>
      <c r="N658" s="74" t="str">
        <f>IF(SCB2SPB!N658='SP2TE(CH)'!N658,"","NO")</f>
        <v/>
      </c>
      <c r="O658" s="74" t="str">
        <f>IF(SCB2SPB!O658='SP2TE(CH)'!O658,"","NO")</f>
        <v/>
      </c>
      <c r="P658" s="74" t="str">
        <f>IF(SCB2SPB!P658='SP2TE(CH)'!P658,"","NO")</f>
        <v/>
      </c>
      <c r="Q658" t="str">
        <f>IF(SCB2SPB!Q658='SP2TE(CH)'!Q658,"","NO")</f>
        <v/>
      </c>
      <c r="R658" t="str">
        <f>IF(SCB2SPB!R658='SP2TE(CH)'!R658,"","NO")</f>
        <v/>
      </c>
      <c r="S658" t="str">
        <f>IF(SCB2SPB!S658='SP2TE(CH)'!S658,"","NO")</f>
        <v/>
      </c>
      <c r="T658" t="str">
        <f>IF(SCB2SPB!T658='SP2TE(CH)'!T658,"","NO")</f>
        <v/>
      </c>
      <c r="U658" t="str">
        <f>IF(SCB2SPB!U658='SP2TE(CH)'!U658,"","NO")</f>
        <v/>
      </c>
      <c r="V658" t="str">
        <f>IF(SCB2SPB!V658='SP2TE(CH)'!V658,"","NO")</f>
        <v/>
      </c>
      <c r="W658" t="str">
        <f>IF(SCB2SPB!W658='SP2TE(CH)'!W658,"","NO")</f>
        <v/>
      </c>
      <c r="X658" t="str">
        <f>IF(SCB2SPB!X658='SP2TE(CH)'!X658,"","NO")</f>
        <v/>
      </c>
      <c r="Y658" t="str">
        <f>IF(SCB2SPB!Y658='SP2TE(CH)'!Y658,"","NO")</f>
        <v/>
      </c>
      <c r="Z658" t="str">
        <f>IF(SCB2SPB!Z658='SP2TE(CH)'!Z658,"","NO")</f>
        <v/>
      </c>
      <c r="AA658" t="str">
        <f>IF(SCB2SPB!AA658='SP2TE(CH)'!AA658,"","NO")</f>
        <v/>
      </c>
      <c r="AB658" t="str">
        <f>IF(SCB2SPB!AB658='SP2TE(CH)'!AB658,"","NO")</f>
        <v/>
      </c>
      <c r="AC658" t="str">
        <f>IF(SCB2SPB!AC658='SP2TE(CH)'!AC658,"","NO")</f>
        <v/>
      </c>
      <c r="AD658" t="str">
        <f>IF(SCB2SPB!AD658='SP2TE(CH)'!AD658,"","NO")</f>
        <v/>
      </c>
      <c r="AE658" t="str">
        <f>IF(SCB2SPB!AE658='SP2TE(CH)'!AE658,"","NO")</f>
        <v/>
      </c>
      <c r="AF658" t="str">
        <f>IF(SCB2SPB!AF658='SP2TE(CH)'!AF658,"","NO")</f>
        <v/>
      </c>
      <c r="AG658" t="str">
        <f>IF(SCB2SPB!AG658='SP2TE(CH)'!AG658,"","NO")</f>
        <v/>
      </c>
      <c r="AH658" t="str">
        <f>IF(SCB2SPB!AH658='SP2TE(CH)'!AH658,"","NO")</f>
        <v/>
      </c>
      <c r="AI658" t="str">
        <f>IF(SCB2SPB!AI658='SP2TE(CH)'!AI658,"","NO")</f>
        <v/>
      </c>
      <c r="AJ658" t="str">
        <f>IF(SCB2SPB!AJ658='SP2TE(CH)'!AJ658,"","NO")</f>
        <v/>
      </c>
      <c r="AK658" t="str">
        <f>IF(SCB2SPB!AK658='SP2TE(CH)'!AK658,"","NO")</f>
        <v/>
      </c>
      <c r="AL658" t="str">
        <f>IF(SCB2SPB!AL658='SP2TE(CH)'!AL658,"","NO")</f>
        <v/>
      </c>
      <c r="AM658" t="str">
        <f>IF(SCB2SPB!AM658='SP2TE(CH)'!AM658,"","NO")</f>
        <v/>
      </c>
      <c r="AN658" t="str">
        <f>IF(SCB2SPB!AN658='SP2TE(CH)'!AN658,"","NO")</f>
        <v/>
      </c>
      <c r="AO658" t="str">
        <f>IF(SCB2SPB!AO658='SP2TE(CH)'!AO658,"","NO")</f>
        <v/>
      </c>
      <c r="AP658" t="str">
        <f>IF(SCB2SPB!AP658='SP2TE(CH)'!AP658,"","NO")</f>
        <v/>
      </c>
      <c r="AQ658" t="str">
        <f>IF(SCB2SPB!AQ658='SP2TE(CH)'!AQ658,"","NO")</f>
        <v/>
      </c>
      <c r="AR658" t="str">
        <f>IF(SCB2SPB!AR658='SP2TE(CH)'!AR658,"","NO")</f>
        <v/>
      </c>
      <c r="AS658" t="str">
        <f>IF(SCB2SPB!AS658='SP2TE(CH)'!AS658,"","NO")</f>
        <v/>
      </c>
      <c r="AT658" t="str">
        <f>IF(SCB2SPB!AT658='SP2TE(CH)'!AT658,"","NO")</f>
        <v/>
      </c>
      <c r="AU658" t="str">
        <f>IF(SCB2SPB!AU658='SP2TE(CH)'!AU658,"","NO")</f>
        <v/>
      </c>
      <c r="AV658" t="str">
        <f>IF(SCB2SPB!AV658='SP2TE(CH)'!AV658,"","NO")</f>
        <v/>
      </c>
      <c r="AW658" t="str">
        <f>IF(SCB2SPB!AW658='SP2TE(CH)'!AW658,"","NO")</f>
        <v/>
      </c>
      <c r="AX658" t="str">
        <f>IF(SCB2SPB!AX658='SP2TE(CH)'!AX658,"","NO")</f>
        <v/>
      </c>
      <c r="AY658" t="str">
        <f>IF(SCB2SPB!AY658='SP2TE(CH)'!AY658,"","NO")</f>
        <v/>
      </c>
      <c r="AZ658" t="str">
        <f>IF(SCB2SPB!AZ658='SP2TE(CH)'!AZ658,"","NO")</f>
        <v/>
      </c>
      <c r="BA658" t="str">
        <f>IF(SCB2SPB!BA658='SP2TE(CH)'!BA658,"","NO")</f>
        <v/>
      </c>
      <c r="BB658" t="str">
        <f>IF(SCB2SPB!BB658='SP2TE(CH)'!BB658,"","NO")</f>
        <v/>
      </c>
      <c r="BC658" t="str">
        <f>IF(SCB2SPB!BC658='SP2TE(CH)'!BC658,"","NO")</f>
        <v/>
      </c>
      <c r="BD658" t="str">
        <f>IF(SCB2SPB!BD658='SP2TE(CH)'!BD658,"","NO")</f>
        <v/>
      </c>
      <c r="BE658" t="str">
        <f>IF(SCB2SPB!BE658='SP2TE(CH)'!BE658,"","NO")</f>
        <v/>
      </c>
      <c r="BF658" t="str">
        <f>IF(SCB2SPB!BF658='SP2TE(CH)'!BF658,"","NO")</f>
        <v/>
      </c>
      <c r="BG658" t="str">
        <f>IF(SCB2SPB!BG658='SP2TE(CH)'!BG658,"","NO")</f>
        <v/>
      </c>
      <c r="BH658" t="str">
        <f>IF(SCB2SPB!BH658='SP2TE(CH)'!BH658,"","NO")</f>
        <v/>
      </c>
      <c r="BI658" t="str">
        <f>IF(SCB2SPB!BI658='SP2TE(CH)'!BI658,"","NO")</f>
        <v/>
      </c>
      <c r="BJ658" t="str">
        <f>IF(SCB2SPB!BJ658='SP2TE(CH)'!BJ658,"","NO")</f>
        <v/>
      </c>
      <c r="BK658" t="str">
        <f>IF(SCB2SPB!BK658='SP2TE(CH)'!BK658,"","NO")</f>
        <v/>
      </c>
      <c r="BL658" t="str">
        <f>IF(SCB2SPB!BL658='SP2TE(CH)'!BL658,"","NO")</f>
        <v/>
      </c>
      <c r="BM658" t="str">
        <f>IF(SCB2SPB!BM658='SP2TE(CH)'!BM658,"","NO")</f>
        <v/>
      </c>
      <c r="BN658" t="str">
        <f>IF(SCB2SPB!BN658='SP2TE(CH)'!BN658,"","NO")</f>
        <v/>
      </c>
      <c r="BO658" t="str">
        <f>IF(SCB2SPB!BO658='SP2TE(CH)'!BO658,"","NO")</f>
        <v/>
      </c>
      <c r="BP658">
        <f>SCB2SPB!BP658</f>
        <v>0</v>
      </c>
      <c r="BQ658">
        <f>SCB2SPB!BQ658</f>
        <v>0</v>
      </c>
      <c r="BR658">
        <f>SCB2SPB!BR658</f>
        <v>0</v>
      </c>
      <c r="BS658">
        <f>SCB2SPB!BS658</f>
        <v>0</v>
      </c>
      <c r="BT658">
        <f>SCB2SPB!BT658</f>
        <v>0</v>
      </c>
      <c r="BU658">
        <f>SCB2SPB!BU658</f>
        <v>0</v>
      </c>
      <c r="BV658">
        <f>SCB2SPB!BV658</f>
        <v>0</v>
      </c>
      <c r="BW658">
        <f>SCB2SPB!BW658</f>
        <v>0</v>
      </c>
      <c r="BX658">
        <f>SCB2SPB!BX658</f>
        <v>0</v>
      </c>
    </row>
    <row r="659" spans="1:76">
      <c r="A659" t="str">
        <f>IF(SCB2SPB!A659='SP2TE(CH)'!A659,"","NO")</f>
        <v/>
      </c>
      <c r="B659" t="str">
        <f>IF(SCB2SPB!B659='SP2TE(CH)'!B659,"","NO")</f>
        <v/>
      </c>
      <c r="C659" t="str">
        <f>IF(SCB2SPB!C659='SP2TE(CH)'!C659,"","NO")</f>
        <v/>
      </c>
      <c r="D659" s="127" t="str">
        <f>IF(SCB2SPB!D659='SP2TE(CH)'!D659,"","NO")</f>
        <v/>
      </c>
      <c r="E659" t="str">
        <f>IF(SCB2SPB!E659='SP2TE(CH)'!E659,"","NO")</f>
        <v/>
      </c>
      <c r="F659" t="str">
        <f>IF(SCB2SPB!F659='SP2TE(CH)'!F659,"","NO")</f>
        <v/>
      </c>
      <c r="G659" t="str">
        <f>IF(SCB2SPB!G659='SP2TE(CH)'!G659,"","NO")</f>
        <v/>
      </c>
      <c r="H659" s="74" t="str">
        <f>IF(SCB2SPB!H659='SP2TE(CH)'!H659,"","NO")</f>
        <v/>
      </c>
      <c r="I659" s="74" t="str">
        <f>IF(SCB2SPB!I659='SP2TE(CH)'!I659,"","NO")</f>
        <v/>
      </c>
      <c r="J659" s="74" t="str">
        <f>IF(SCB2SPB!J659='SP2TE(CH)'!J659,"","NO")</f>
        <v/>
      </c>
      <c r="K659" s="74" t="str">
        <f>IF(SCB2SPB!K659='SP2TE(CH)'!K659,"","NO")</f>
        <v/>
      </c>
      <c r="L659" s="74" t="str">
        <f>IF(SCB2SPB!L659='SP2TE(CH)'!L659,"","NO")</f>
        <v/>
      </c>
      <c r="M659" s="74" t="str">
        <f>IF(SCB2SPB!M659='SP2TE(CH)'!M659,"","NO")</f>
        <v/>
      </c>
      <c r="N659" s="74" t="str">
        <f>IF(SCB2SPB!N659='SP2TE(CH)'!N659,"","NO")</f>
        <v/>
      </c>
      <c r="O659" s="74" t="str">
        <f>IF(SCB2SPB!O659='SP2TE(CH)'!O659,"","NO")</f>
        <v/>
      </c>
      <c r="P659" s="74" t="str">
        <f>IF(SCB2SPB!P659='SP2TE(CH)'!P659,"","NO")</f>
        <v/>
      </c>
      <c r="Q659" t="str">
        <f>IF(SCB2SPB!Q659='SP2TE(CH)'!Q659,"","NO")</f>
        <v/>
      </c>
      <c r="R659" t="str">
        <f>IF(SCB2SPB!R659='SP2TE(CH)'!R659,"","NO")</f>
        <v/>
      </c>
      <c r="S659" t="str">
        <f>IF(SCB2SPB!S659='SP2TE(CH)'!S659,"","NO")</f>
        <v/>
      </c>
      <c r="T659" t="str">
        <f>IF(SCB2SPB!T659='SP2TE(CH)'!T659,"","NO")</f>
        <v/>
      </c>
      <c r="U659" t="str">
        <f>IF(SCB2SPB!U659='SP2TE(CH)'!U659,"","NO")</f>
        <v/>
      </c>
      <c r="V659" t="str">
        <f>IF(SCB2SPB!V659='SP2TE(CH)'!V659,"","NO")</f>
        <v/>
      </c>
      <c r="W659" t="str">
        <f>IF(SCB2SPB!W659='SP2TE(CH)'!W659,"","NO")</f>
        <v/>
      </c>
      <c r="X659" t="str">
        <f>IF(SCB2SPB!X659='SP2TE(CH)'!X659,"","NO")</f>
        <v/>
      </c>
      <c r="Y659" t="str">
        <f>IF(SCB2SPB!Y659='SP2TE(CH)'!Y659,"","NO")</f>
        <v/>
      </c>
      <c r="Z659" t="str">
        <f>IF(SCB2SPB!Z659='SP2TE(CH)'!Z659,"","NO")</f>
        <v/>
      </c>
      <c r="AA659" t="str">
        <f>IF(SCB2SPB!AA659='SP2TE(CH)'!AA659,"","NO")</f>
        <v/>
      </c>
      <c r="AB659" t="str">
        <f>IF(SCB2SPB!AB659='SP2TE(CH)'!AB659,"","NO")</f>
        <v/>
      </c>
      <c r="AC659" t="str">
        <f>IF(SCB2SPB!AC659='SP2TE(CH)'!AC659,"","NO")</f>
        <v/>
      </c>
      <c r="AD659" t="str">
        <f>IF(SCB2SPB!AD659='SP2TE(CH)'!AD659,"","NO")</f>
        <v/>
      </c>
      <c r="AE659" t="str">
        <f>IF(SCB2SPB!AE659='SP2TE(CH)'!AE659,"","NO")</f>
        <v/>
      </c>
      <c r="AF659" t="str">
        <f>IF(SCB2SPB!AF659='SP2TE(CH)'!AF659,"","NO")</f>
        <v/>
      </c>
      <c r="AG659" t="str">
        <f>IF(SCB2SPB!AG659='SP2TE(CH)'!AG659,"","NO")</f>
        <v/>
      </c>
      <c r="AH659" t="str">
        <f>IF(SCB2SPB!AH659='SP2TE(CH)'!AH659,"","NO")</f>
        <v/>
      </c>
      <c r="AI659" t="str">
        <f>IF(SCB2SPB!AI659='SP2TE(CH)'!AI659,"","NO")</f>
        <v/>
      </c>
      <c r="AJ659" t="str">
        <f>IF(SCB2SPB!AJ659='SP2TE(CH)'!AJ659,"","NO")</f>
        <v/>
      </c>
      <c r="AK659" t="str">
        <f>IF(SCB2SPB!AK659='SP2TE(CH)'!AK659,"","NO")</f>
        <v/>
      </c>
      <c r="AL659" t="str">
        <f>IF(SCB2SPB!AL659='SP2TE(CH)'!AL659,"","NO")</f>
        <v/>
      </c>
      <c r="AM659" t="str">
        <f>IF(SCB2SPB!AM659='SP2TE(CH)'!AM659,"","NO")</f>
        <v/>
      </c>
      <c r="AN659" t="str">
        <f>IF(SCB2SPB!AN659='SP2TE(CH)'!AN659,"","NO")</f>
        <v/>
      </c>
      <c r="AO659" t="str">
        <f>IF(SCB2SPB!AO659='SP2TE(CH)'!AO659,"","NO")</f>
        <v/>
      </c>
      <c r="AP659" t="str">
        <f>IF(SCB2SPB!AP659='SP2TE(CH)'!AP659,"","NO")</f>
        <v/>
      </c>
      <c r="AQ659" t="str">
        <f>IF(SCB2SPB!AQ659='SP2TE(CH)'!AQ659,"","NO")</f>
        <v/>
      </c>
      <c r="AR659" t="str">
        <f>IF(SCB2SPB!AR659='SP2TE(CH)'!AR659,"","NO")</f>
        <v/>
      </c>
      <c r="AS659" t="str">
        <f>IF(SCB2SPB!AS659='SP2TE(CH)'!AS659,"","NO")</f>
        <v/>
      </c>
      <c r="AT659" t="str">
        <f>IF(SCB2SPB!AT659='SP2TE(CH)'!AT659,"","NO")</f>
        <v/>
      </c>
      <c r="AU659" t="str">
        <f>IF(SCB2SPB!AU659='SP2TE(CH)'!AU659,"","NO")</f>
        <v/>
      </c>
      <c r="AV659" t="str">
        <f>IF(SCB2SPB!AV659='SP2TE(CH)'!AV659,"","NO")</f>
        <v/>
      </c>
      <c r="AW659" t="str">
        <f>IF(SCB2SPB!AW659='SP2TE(CH)'!AW659,"","NO")</f>
        <v/>
      </c>
      <c r="AX659" t="str">
        <f>IF(SCB2SPB!AX659='SP2TE(CH)'!AX659,"","NO")</f>
        <v/>
      </c>
      <c r="AY659" t="str">
        <f>IF(SCB2SPB!AY659='SP2TE(CH)'!AY659,"","NO")</f>
        <v/>
      </c>
      <c r="AZ659" t="str">
        <f>IF(SCB2SPB!AZ659='SP2TE(CH)'!AZ659,"","NO")</f>
        <v/>
      </c>
      <c r="BA659" t="str">
        <f>IF(SCB2SPB!BA659='SP2TE(CH)'!BA659,"","NO")</f>
        <v/>
      </c>
      <c r="BB659" t="str">
        <f>IF(SCB2SPB!BB659='SP2TE(CH)'!BB659,"","NO")</f>
        <v/>
      </c>
      <c r="BC659" t="str">
        <f>IF(SCB2SPB!BC659='SP2TE(CH)'!BC659,"","NO")</f>
        <v/>
      </c>
      <c r="BD659" t="str">
        <f>IF(SCB2SPB!BD659='SP2TE(CH)'!BD659,"","NO")</f>
        <v/>
      </c>
      <c r="BE659" t="str">
        <f>IF(SCB2SPB!BE659='SP2TE(CH)'!BE659,"","NO")</f>
        <v/>
      </c>
      <c r="BF659" t="str">
        <f>IF(SCB2SPB!BF659='SP2TE(CH)'!BF659,"","NO")</f>
        <v/>
      </c>
      <c r="BG659" t="str">
        <f>IF(SCB2SPB!BG659='SP2TE(CH)'!BG659,"","NO")</f>
        <v/>
      </c>
      <c r="BH659" t="str">
        <f>IF(SCB2SPB!BH659='SP2TE(CH)'!BH659,"","NO")</f>
        <v/>
      </c>
      <c r="BI659" t="str">
        <f>IF(SCB2SPB!BI659='SP2TE(CH)'!BI659,"","NO")</f>
        <v/>
      </c>
      <c r="BJ659" t="str">
        <f>IF(SCB2SPB!BJ659='SP2TE(CH)'!BJ659,"","NO")</f>
        <v/>
      </c>
      <c r="BK659" t="str">
        <f>IF(SCB2SPB!BK659='SP2TE(CH)'!BK659,"","NO")</f>
        <v/>
      </c>
      <c r="BL659" t="str">
        <f>IF(SCB2SPB!BL659='SP2TE(CH)'!BL659,"","NO")</f>
        <v/>
      </c>
      <c r="BM659" t="str">
        <f>IF(SCB2SPB!BM659='SP2TE(CH)'!BM659,"","NO")</f>
        <v/>
      </c>
      <c r="BN659" t="str">
        <f>IF(SCB2SPB!BN659='SP2TE(CH)'!BN659,"","NO")</f>
        <v/>
      </c>
      <c r="BO659" t="str">
        <f>IF(SCB2SPB!BO659='SP2TE(CH)'!BO659,"","NO")</f>
        <v/>
      </c>
      <c r="BP659">
        <f>SCB2SPB!BP659</f>
        <v>0</v>
      </c>
      <c r="BQ659">
        <f>SCB2SPB!BQ659</f>
        <v>0</v>
      </c>
      <c r="BR659">
        <f>SCB2SPB!BR659</f>
        <v>0</v>
      </c>
      <c r="BS659">
        <f>SCB2SPB!BS659</f>
        <v>0</v>
      </c>
      <c r="BT659">
        <f>SCB2SPB!BT659</f>
        <v>0</v>
      </c>
      <c r="BU659">
        <f>SCB2SPB!BU659</f>
        <v>0</v>
      </c>
      <c r="BV659">
        <f>SCB2SPB!BV659</f>
        <v>0</v>
      </c>
      <c r="BW659">
        <f>SCB2SPB!BW659</f>
        <v>0</v>
      </c>
      <c r="BX659">
        <f>SCB2SPB!BX659</f>
        <v>0</v>
      </c>
    </row>
    <row r="660" spans="1:76">
      <c r="A660" t="str">
        <f>IF(SCB2SPB!A660='SP2TE(CH)'!A660,"","NO")</f>
        <v/>
      </c>
      <c r="B660" t="str">
        <f>IF(SCB2SPB!B660='SP2TE(CH)'!B660,"","NO")</f>
        <v/>
      </c>
      <c r="C660" t="str">
        <f>IF(SCB2SPB!C660='SP2TE(CH)'!C660,"","NO")</f>
        <v/>
      </c>
      <c r="D660" s="127" t="str">
        <f>IF(SCB2SPB!D660='SP2TE(CH)'!D660,"","NO")</f>
        <v/>
      </c>
      <c r="E660" t="str">
        <f>IF(SCB2SPB!E660='SP2TE(CH)'!E660,"","NO")</f>
        <v/>
      </c>
      <c r="F660" t="str">
        <f>IF(SCB2SPB!F660='SP2TE(CH)'!F660,"","NO")</f>
        <v/>
      </c>
      <c r="G660" t="str">
        <f>IF(SCB2SPB!G660='SP2TE(CH)'!G660,"","NO")</f>
        <v/>
      </c>
      <c r="H660" s="74" t="str">
        <f>IF(SCB2SPB!H660='SP2TE(CH)'!H660,"","NO")</f>
        <v/>
      </c>
      <c r="I660" s="74" t="str">
        <f>IF(SCB2SPB!I660='SP2TE(CH)'!I660,"","NO")</f>
        <v/>
      </c>
      <c r="J660" s="74" t="str">
        <f>IF(SCB2SPB!J660='SP2TE(CH)'!J660,"","NO")</f>
        <v/>
      </c>
      <c r="K660" s="74" t="str">
        <f>IF(SCB2SPB!K660='SP2TE(CH)'!K660,"","NO")</f>
        <v/>
      </c>
      <c r="L660" s="74" t="str">
        <f>IF(SCB2SPB!L660='SP2TE(CH)'!L660,"","NO")</f>
        <v/>
      </c>
      <c r="M660" s="74" t="str">
        <f>IF(SCB2SPB!M660='SP2TE(CH)'!M660,"","NO")</f>
        <v/>
      </c>
      <c r="N660" s="74" t="str">
        <f>IF(SCB2SPB!N660='SP2TE(CH)'!N660,"","NO")</f>
        <v/>
      </c>
      <c r="O660" s="74" t="str">
        <f>IF(SCB2SPB!O660='SP2TE(CH)'!O660,"","NO")</f>
        <v/>
      </c>
      <c r="P660" s="74" t="str">
        <f>IF(SCB2SPB!P660='SP2TE(CH)'!P660,"","NO")</f>
        <v/>
      </c>
      <c r="Q660" t="str">
        <f>IF(SCB2SPB!Q660='SP2TE(CH)'!Q660,"","NO")</f>
        <v/>
      </c>
      <c r="R660" t="str">
        <f>IF(SCB2SPB!R660='SP2TE(CH)'!R660,"","NO")</f>
        <v/>
      </c>
      <c r="S660" t="str">
        <f>IF(SCB2SPB!S660='SP2TE(CH)'!S660,"","NO")</f>
        <v/>
      </c>
      <c r="T660" t="str">
        <f>IF(SCB2SPB!T660='SP2TE(CH)'!T660,"","NO")</f>
        <v/>
      </c>
      <c r="U660" t="str">
        <f>IF(SCB2SPB!U660='SP2TE(CH)'!U660,"","NO")</f>
        <v/>
      </c>
      <c r="V660" t="str">
        <f>IF(SCB2SPB!V660='SP2TE(CH)'!V660,"","NO")</f>
        <v/>
      </c>
      <c r="W660" t="str">
        <f>IF(SCB2SPB!W660='SP2TE(CH)'!W660,"","NO")</f>
        <v/>
      </c>
      <c r="X660" t="str">
        <f>IF(SCB2SPB!X660='SP2TE(CH)'!X660,"","NO")</f>
        <v/>
      </c>
      <c r="Y660" t="str">
        <f>IF(SCB2SPB!Y660='SP2TE(CH)'!Y660,"","NO")</f>
        <v/>
      </c>
      <c r="Z660" t="str">
        <f>IF(SCB2SPB!Z660='SP2TE(CH)'!Z660,"","NO")</f>
        <v/>
      </c>
      <c r="AA660" t="str">
        <f>IF(SCB2SPB!AA660='SP2TE(CH)'!AA660,"","NO")</f>
        <v/>
      </c>
      <c r="AB660" t="str">
        <f>IF(SCB2SPB!AB660='SP2TE(CH)'!AB660,"","NO")</f>
        <v/>
      </c>
      <c r="AC660" t="str">
        <f>IF(SCB2SPB!AC660='SP2TE(CH)'!AC660,"","NO")</f>
        <v/>
      </c>
      <c r="AD660" t="str">
        <f>IF(SCB2SPB!AD660='SP2TE(CH)'!AD660,"","NO")</f>
        <v/>
      </c>
      <c r="AE660" t="str">
        <f>IF(SCB2SPB!AE660='SP2TE(CH)'!AE660,"","NO")</f>
        <v/>
      </c>
      <c r="AF660" t="str">
        <f>IF(SCB2SPB!AF660='SP2TE(CH)'!AF660,"","NO")</f>
        <v/>
      </c>
      <c r="AG660" t="str">
        <f>IF(SCB2SPB!AG660='SP2TE(CH)'!AG660,"","NO")</f>
        <v/>
      </c>
      <c r="AH660" t="str">
        <f>IF(SCB2SPB!AH660='SP2TE(CH)'!AH660,"","NO")</f>
        <v/>
      </c>
      <c r="AI660" t="str">
        <f>IF(SCB2SPB!AI660='SP2TE(CH)'!AI660,"","NO")</f>
        <v/>
      </c>
      <c r="AJ660" t="str">
        <f>IF(SCB2SPB!AJ660='SP2TE(CH)'!AJ660,"","NO")</f>
        <v/>
      </c>
      <c r="AK660" t="str">
        <f>IF(SCB2SPB!AK660='SP2TE(CH)'!AK660,"","NO")</f>
        <v/>
      </c>
      <c r="AL660" t="str">
        <f>IF(SCB2SPB!AL660='SP2TE(CH)'!AL660,"","NO")</f>
        <v/>
      </c>
      <c r="AM660" t="str">
        <f>IF(SCB2SPB!AM660='SP2TE(CH)'!AM660,"","NO")</f>
        <v/>
      </c>
      <c r="AN660" t="str">
        <f>IF(SCB2SPB!AN660='SP2TE(CH)'!AN660,"","NO")</f>
        <v/>
      </c>
      <c r="AO660" t="str">
        <f>IF(SCB2SPB!AO660='SP2TE(CH)'!AO660,"","NO")</f>
        <v/>
      </c>
      <c r="AP660" t="str">
        <f>IF(SCB2SPB!AP660='SP2TE(CH)'!AP660,"","NO")</f>
        <v/>
      </c>
      <c r="AQ660" t="str">
        <f>IF(SCB2SPB!AQ660='SP2TE(CH)'!AQ660,"","NO")</f>
        <v/>
      </c>
      <c r="AR660" t="str">
        <f>IF(SCB2SPB!AR660='SP2TE(CH)'!AR660,"","NO")</f>
        <v/>
      </c>
      <c r="AS660" t="str">
        <f>IF(SCB2SPB!AS660='SP2TE(CH)'!AS660,"","NO")</f>
        <v/>
      </c>
      <c r="AT660" t="str">
        <f>IF(SCB2SPB!AT660='SP2TE(CH)'!AT660,"","NO")</f>
        <v/>
      </c>
      <c r="AU660" t="str">
        <f>IF(SCB2SPB!AU660='SP2TE(CH)'!AU660,"","NO")</f>
        <v/>
      </c>
      <c r="AV660" t="str">
        <f>IF(SCB2SPB!AV660='SP2TE(CH)'!AV660,"","NO")</f>
        <v/>
      </c>
      <c r="AW660" t="str">
        <f>IF(SCB2SPB!AW660='SP2TE(CH)'!AW660,"","NO")</f>
        <v/>
      </c>
      <c r="AX660" t="str">
        <f>IF(SCB2SPB!AX660='SP2TE(CH)'!AX660,"","NO")</f>
        <v/>
      </c>
      <c r="AY660" t="str">
        <f>IF(SCB2SPB!AY660='SP2TE(CH)'!AY660,"","NO")</f>
        <v/>
      </c>
      <c r="AZ660" t="str">
        <f>IF(SCB2SPB!AZ660='SP2TE(CH)'!AZ660,"","NO")</f>
        <v/>
      </c>
      <c r="BA660" t="str">
        <f>IF(SCB2SPB!BA660='SP2TE(CH)'!BA660,"","NO")</f>
        <v/>
      </c>
      <c r="BB660" t="str">
        <f>IF(SCB2SPB!BB660='SP2TE(CH)'!BB660,"","NO")</f>
        <v/>
      </c>
      <c r="BC660" t="str">
        <f>IF(SCB2SPB!BC660='SP2TE(CH)'!BC660,"","NO")</f>
        <v/>
      </c>
      <c r="BD660" t="str">
        <f>IF(SCB2SPB!BD660='SP2TE(CH)'!BD660,"","NO")</f>
        <v/>
      </c>
      <c r="BE660" t="str">
        <f>IF(SCB2SPB!BE660='SP2TE(CH)'!BE660,"","NO")</f>
        <v/>
      </c>
      <c r="BF660" t="str">
        <f>IF(SCB2SPB!BF660='SP2TE(CH)'!BF660,"","NO")</f>
        <v/>
      </c>
      <c r="BG660" t="str">
        <f>IF(SCB2SPB!BG660='SP2TE(CH)'!BG660,"","NO")</f>
        <v/>
      </c>
      <c r="BH660" t="str">
        <f>IF(SCB2SPB!BH660='SP2TE(CH)'!BH660,"","NO")</f>
        <v/>
      </c>
      <c r="BI660" t="str">
        <f>IF(SCB2SPB!BI660='SP2TE(CH)'!BI660,"","NO")</f>
        <v/>
      </c>
      <c r="BJ660" t="str">
        <f>IF(SCB2SPB!BJ660='SP2TE(CH)'!BJ660,"","NO")</f>
        <v/>
      </c>
      <c r="BK660" t="str">
        <f>IF(SCB2SPB!BK660='SP2TE(CH)'!BK660,"","NO")</f>
        <v/>
      </c>
      <c r="BL660" t="str">
        <f>IF(SCB2SPB!BL660='SP2TE(CH)'!BL660,"","NO")</f>
        <v/>
      </c>
      <c r="BM660" t="str">
        <f>IF(SCB2SPB!BM660='SP2TE(CH)'!BM660,"","NO")</f>
        <v/>
      </c>
      <c r="BN660" t="str">
        <f>IF(SCB2SPB!BN660='SP2TE(CH)'!BN660,"","NO")</f>
        <v/>
      </c>
      <c r="BO660" t="str">
        <f>IF(SCB2SPB!BO660='SP2TE(CH)'!BO660,"","NO")</f>
        <v/>
      </c>
      <c r="BP660">
        <f>SCB2SPB!BP660</f>
        <v>0</v>
      </c>
      <c r="BQ660">
        <f>SCB2SPB!BQ660</f>
        <v>0</v>
      </c>
      <c r="BR660">
        <f>SCB2SPB!BR660</f>
        <v>0</v>
      </c>
      <c r="BS660">
        <f>SCB2SPB!BS660</f>
        <v>0</v>
      </c>
      <c r="BT660">
        <f>SCB2SPB!BT660</f>
        <v>0</v>
      </c>
      <c r="BU660">
        <f>SCB2SPB!BU660</f>
        <v>0</v>
      </c>
      <c r="BV660">
        <f>SCB2SPB!BV660</f>
        <v>0</v>
      </c>
      <c r="BW660">
        <f>SCB2SPB!BW660</f>
        <v>0</v>
      </c>
      <c r="BX660">
        <f>SCB2SPB!BX660</f>
        <v>0</v>
      </c>
    </row>
    <row r="661" spans="1:76">
      <c r="A661" t="str">
        <f>IF(SCB2SPB!A661='SP2TE(CH)'!A661,"","NO")</f>
        <v/>
      </c>
      <c r="B661" t="str">
        <f>IF(SCB2SPB!B661='SP2TE(CH)'!B661,"","NO")</f>
        <v/>
      </c>
      <c r="C661" t="str">
        <f>IF(SCB2SPB!C661='SP2TE(CH)'!C661,"","NO")</f>
        <v/>
      </c>
      <c r="D661" s="127" t="str">
        <f>IF(SCB2SPB!D661='SP2TE(CH)'!D661,"","NO")</f>
        <v/>
      </c>
      <c r="E661" t="str">
        <f>IF(SCB2SPB!E661='SP2TE(CH)'!E661,"","NO")</f>
        <v/>
      </c>
      <c r="F661" t="str">
        <f>IF(SCB2SPB!F661='SP2TE(CH)'!F661,"","NO")</f>
        <v/>
      </c>
      <c r="G661" t="str">
        <f>IF(SCB2SPB!G661='SP2TE(CH)'!G661,"","NO")</f>
        <v/>
      </c>
      <c r="H661" s="74" t="str">
        <f>IF(SCB2SPB!H661='SP2TE(CH)'!H661,"","NO")</f>
        <v/>
      </c>
      <c r="I661" s="74" t="str">
        <f>IF(SCB2SPB!I661='SP2TE(CH)'!I661,"","NO")</f>
        <v/>
      </c>
      <c r="J661" s="74" t="str">
        <f>IF(SCB2SPB!J661='SP2TE(CH)'!J661,"","NO")</f>
        <v/>
      </c>
      <c r="K661" s="74" t="str">
        <f>IF(SCB2SPB!K661='SP2TE(CH)'!K661,"","NO")</f>
        <v/>
      </c>
      <c r="L661" s="74" t="str">
        <f>IF(SCB2SPB!L661='SP2TE(CH)'!L661,"","NO")</f>
        <v/>
      </c>
      <c r="M661" s="74" t="str">
        <f>IF(SCB2SPB!M661='SP2TE(CH)'!M661,"","NO")</f>
        <v/>
      </c>
      <c r="N661" s="74" t="str">
        <f>IF(SCB2SPB!N661='SP2TE(CH)'!N661,"","NO")</f>
        <v/>
      </c>
      <c r="O661" s="74" t="str">
        <f>IF(SCB2SPB!O661='SP2TE(CH)'!O661,"","NO")</f>
        <v/>
      </c>
      <c r="P661" s="74" t="str">
        <f>IF(SCB2SPB!P661='SP2TE(CH)'!P661,"","NO")</f>
        <v/>
      </c>
      <c r="Q661" t="str">
        <f>IF(SCB2SPB!Q661='SP2TE(CH)'!Q661,"","NO")</f>
        <v/>
      </c>
      <c r="R661" t="str">
        <f>IF(SCB2SPB!R661='SP2TE(CH)'!R661,"","NO")</f>
        <v/>
      </c>
      <c r="S661" t="str">
        <f>IF(SCB2SPB!S661='SP2TE(CH)'!S661,"","NO")</f>
        <v/>
      </c>
      <c r="T661" t="str">
        <f>IF(SCB2SPB!T661='SP2TE(CH)'!T661,"","NO")</f>
        <v/>
      </c>
      <c r="U661" t="str">
        <f>IF(SCB2SPB!U661='SP2TE(CH)'!U661,"","NO")</f>
        <v/>
      </c>
      <c r="V661" t="str">
        <f>IF(SCB2SPB!V661='SP2TE(CH)'!V661,"","NO")</f>
        <v/>
      </c>
      <c r="W661" t="str">
        <f>IF(SCB2SPB!W661='SP2TE(CH)'!W661,"","NO")</f>
        <v/>
      </c>
      <c r="X661" t="str">
        <f>IF(SCB2SPB!X661='SP2TE(CH)'!X661,"","NO")</f>
        <v/>
      </c>
      <c r="Y661" t="str">
        <f>IF(SCB2SPB!Y661='SP2TE(CH)'!Y661,"","NO")</f>
        <v/>
      </c>
      <c r="Z661" t="str">
        <f>IF(SCB2SPB!Z661='SP2TE(CH)'!Z661,"","NO")</f>
        <v/>
      </c>
      <c r="AA661" t="str">
        <f>IF(SCB2SPB!AA661='SP2TE(CH)'!AA661,"","NO")</f>
        <v/>
      </c>
      <c r="AB661" t="str">
        <f>IF(SCB2SPB!AB661='SP2TE(CH)'!AB661,"","NO")</f>
        <v/>
      </c>
      <c r="AC661" t="str">
        <f>IF(SCB2SPB!AC661='SP2TE(CH)'!AC661,"","NO")</f>
        <v/>
      </c>
      <c r="AD661" t="str">
        <f>IF(SCB2SPB!AD661='SP2TE(CH)'!AD661,"","NO")</f>
        <v/>
      </c>
      <c r="AE661" t="str">
        <f>IF(SCB2SPB!AE661='SP2TE(CH)'!AE661,"","NO")</f>
        <v/>
      </c>
      <c r="AF661" t="str">
        <f>IF(SCB2SPB!AF661='SP2TE(CH)'!AF661,"","NO")</f>
        <v/>
      </c>
      <c r="AG661" t="str">
        <f>IF(SCB2SPB!AG661='SP2TE(CH)'!AG661,"","NO")</f>
        <v/>
      </c>
      <c r="AH661" t="str">
        <f>IF(SCB2SPB!AH661='SP2TE(CH)'!AH661,"","NO")</f>
        <v/>
      </c>
      <c r="AI661" t="str">
        <f>IF(SCB2SPB!AI661='SP2TE(CH)'!AI661,"","NO")</f>
        <v/>
      </c>
      <c r="AJ661" t="str">
        <f>IF(SCB2SPB!AJ661='SP2TE(CH)'!AJ661,"","NO")</f>
        <v/>
      </c>
      <c r="AK661" t="str">
        <f>IF(SCB2SPB!AK661='SP2TE(CH)'!AK661,"","NO")</f>
        <v/>
      </c>
      <c r="AL661" t="str">
        <f>IF(SCB2SPB!AL661='SP2TE(CH)'!AL661,"","NO")</f>
        <v/>
      </c>
      <c r="AM661" t="str">
        <f>IF(SCB2SPB!AM661='SP2TE(CH)'!AM661,"","NO")</f>
        <v/>
      </c>
      <c r="AN661" t="str">
        <f>IF(SCB2SPB!AN661='SP2TE(CH)'!AN661,"","NO")</f>
        <v/>
      </c>
      <c r="AO661" t="str">
        <f>IF(SCB2SPB!AO661='SP2TE(CH)'!AO661,"","NO")</f>
        <v/>
      </c>
      <c r="AP661" t="str">
        <f>IF(SCB2SPB!AP661='SP2TE(CH)'!AP661,"","NO")</f>
        <v/>
      </c>
      <c r="AQ661" t="str">
        <f>IF(SCB2SPB!AQ661='SP2TE(CH)'!AQ661,"","NO")</f>
        <v/>
      </c>
      <c r="AR661" t="str">
        <f>IF(SCB2SPB!AR661='SP2TE(CH)'!AR661,"","NO")</f>
        <v/>
      </c>
      <c r="AS661" t="str">
        <f>IF(SCB2SPB!AS661='SP2TE(CH)'!AS661,"","NO")</f>
        <v/>
      </c>
      <c r="AT661" t="str">
        <f>IF(SCB2SPB!AT661='SP2TE(CH)'!AT661,"","NO")</f>
        <v/>
      </c>
      <c r="AU661" t="str">
        <f>IF(SCB2SPB!AU661='SP2TE(CH)'!AU661,"","NO")</f>
        <v/>
      </c>
      <c r="AV661" t="str">
        <f>IF(SCB2SPB!AV661='SP2TE(CH)'!AV661,"","NO")</f>
        <v/>
      </c>
      <c r="AW661" t="str">
        <f>IF(SCB2SPB!AW661='SP2TE(CH)'!AW661,"","NO")</f>
        <v/>
      </c>
      <c r="AX661" t="str">
        <f>IF(SCB2SPB!AX661='SP2TE(CH)'!AX661,"","NO")</f>
        <v/>
      </c>
      <c r="AY661" t="str">
        <f>IF(SCB2SPB!AY661='SP2TE(CH)'!AY661,"","NO")</f>
        <v/>
      </c>
      <c r="AZ661" t="str">
        <f>IF(SCB2SPB!AZ661='SP2TE(CH)'!AZ661,"","NO")</f>
        <v/>
      </c>
      <c r="BA661" t="str">
        <f>IF(SCB2SPB!BA661='SP2TE(CH)'!BA661,"","NO")</f>
        <v/>
      </c>
      <c r="BB661" t="str">
        <f>IF(SCB2SPB!BB661='SP2TE(CH)'!BB661,"","NO")</f>
        <v/>
      </c>
      <c r="BC661" t="str">
        <f>IF(SCB2SPB!BC661='SP2TE(CH)'!BC661,"","NO")</f>
        <v/>
      </c>
      <c r="BD661" t="str">
        <f>IF(SCB2SPB!BD661='SP2TE(CH)'!BD661,"","NO")</f>
        <v/>
      </c>
      <c r="BE661" t="str">
        <f>IF(SCB2SPB!BE661='SP2TE(CH)'!BE661,"","NO")</f>
        <v/>
      </c>
      <c r="BF661" t="str">
        <f>IF(SCB2SPB!BF661='SP2TE(CH)'!BF661,"","NO")</f>
        <v/>
      </c>
      <c r="BG661" t="str">
        <f>IF(SCB2SPB!BG661='SP2TE(CH)'!BG661,"","NO")</f>
        <v/>
      </c>
      <c r="BH661" t="str">
        <f>IF(SCB2SPB!BH661='SP2TE(CH)'!BH661,"","NO")</f>
        <v/>
      </c>
      <c r="BI661" t="str">
        <f>IF(SCB2SPB!BI661='SP2TE(CH)'!BI661,"","NO")</f>
        <v/>
      </c>
      <c r="BJ661" t="str">
        <f>IF(SCB2SPB!BJ661='SP2TE(CH)'!BJ661,"","NO")</f>
        <v/>
      </c>
      <c r="BK661" t="str">
        <f>IF(SCB2SPB!BK661='SP2TE(CH)'!BK661,"","NO")</f>
        <v/>
      </c>
      <c r="BL661" t="str">
        <f>IF(SCB2SPB!BL661='SP2TE(CH)'!BL661,"","NO")</f>
        <v/>
      </c>
      <c r="BM661" t="str">
        <f>IF(SCB2SPB!BM661='SP2TE(CH)'!BM661,"","NO")</f>
        <v/>
      </c>
      <c r="BN661" t="str">
        <f>IF(SCB2SPB!BN661='SP2TE(CH)'!BN661,"","NO")</f>
        <v/>
      </c>
      <c r="BO661" t="str">
        <f>IF(SCB2SPB!BO661='SP2TE(CH)'!BO661,"","NO")</f>
        <v/>
      </c>
      <c r="BP661">
        <f>SCB2SPB!BP661</f>
        <v>0</v>
      </c>
      <c r="BQ661">
        <f>SCB2SPB!BQ661</f>
        <v>0</v>
      </c>
      <c r="BR661">
        <f>SCB2SPB!BR661</f>
        <v>0</v>
      </c>
      <c r="BS661">
        <f>SCB2SPB!BS661</f>
        <v>0</v>
      </c>
      <c r="BT661">
        <f>SCB2SPB!BT661</f>
        <v>0</v>
      </c>
      <c r="BU661">
        <f>SCB2SPB!BU661</f>
        <v>0</v>
      </c>
      <c r="BV661">
        <f>SCB2SPB!BV661</f>
        <v>0</v>
      </c>
      <c r="BW661">
        <f>SCB2SPB!BW661</f>
        <v>0</v>
      </c>
      <c r="BX661">
        <f>SCB2SPB!BX661</f>
        <v>0</v>
      </c>
    </row>
    <row r="662" spans="1:76">
      <c r="A662" t="str">
        <f>IF(SCB2SPB!A662='SP2TE(CH)'!A662,"","NO")</f>
        <v/>
      </c>
      <c r="B662" t="str">
        <f>IF(SCB2SPB!B662='SP2TE(CH)'!B662,"","NO")</f>
        <v/>
      </c>
      <c r="C662" t="str">
        <f>IF(SCB2SPB!C662='SP2TE(CH)'!C662,"","NO")</f>
        <v/>
      </c>
      <c r="D662" s="127" t="str">
        <f>IF(SCB2SPB!D662='SP2TE(CH)'!D662,"","NO")</f>
        <v/>
      </c>
      <c r="E662" t="str">
        <f>IF(SCB2SPB!E662='SP2TE(CH)'!E662,"","NO")</f>
        <v/>
      </c>
      <c r="F662" t="str">
        <f>IF(SCB2SPB!F662='SP2TE(CH)'!F662,"","NO")</f>
        <v/>
      </c>
      <c r="G662" t="str">
        <f>IF(SCB2SPB!G662='SP2TE(CH)'!G662,"","NO")</f>
        <v/>
      </c>
      <c r="H662" s="74" t="str">
        <f>IF(SCB2SPB!H662='SP2TE(CH)'!H662,"","NO")</f>
        <v/>
      </c>
      <c r="I662" s="74" t="str">
        <f>IF(SCB2SPB!I662='SP2TE(CH)'!I662,"","NO")</f>
        <v/>
      </c>
      <c r="J662" s="74" t="str">
        <f>IF(SCB2SPB!J662='SP2TE(CH)'!J662,"","NO")</f>
        <v/>
      </c>
      <c r="K662" s="74" t="str">
        <f>IF(SCB2SPB!K662='SP2TE(CH)'!K662,"","NO")</f>
        <v/>
      </c>
      <c r="L662" s="74" t="str">
        <f>IF(SCB2SPB!L662='SP2TE(CH)'!L662,"","NO")</f>
        <v/>
      </c>
      <c r="M662" s="74" t="str">
        <f>IF(SCB2SPB!M662='SP2TE(CH)'!M662,"","NO")</f>
        <v/>
      </c>
      <c r="N662" s="74" t="str">
        <f>IF(SCB2SPB!N662='SP2TE(CH)'!N662,"","NO")</f>
        <v/>
      </c>
      <c r="O662" s="74" t="str">
        <f>IF(SCB2SPB!O662='SP2TE(CH)'!O662,"","NO")</f>
        <v/>
      </c>
      <c r="P662" s="74" t="str">
        <f>IF(SCB2SPB!P662='SP2TE(CH)'!P662,"","NO")</f>
        <v/>
      </c>
      <c r="Q662" t="str">
        <f>IF(SCB2SPB!Q662='SP2TE(CH)'!Q662,"","NO")</f>
        <v/>
      </c>
      <c r="R662" t="str">
        <f>IF(SCB2SPB!R662='SP2TE(CH)'!R662,"","NO")</f>
        <v/>
      </c>
      <c r="S662" t="str">
        <f>IF(SCB2SPB!S662='SP2TE(CH)'!S662,"","NO")</f>
        <v/>
      </c>
      <c r="T662" t="str">
        <f>IF(SCB2SPB!T662='SP2TE(CH)'!T662,"","NO")</f>
        <v/>
      </c>
      <c r="U662" t="str">
        <f>IF(SCB2SPB!U662='SP2TE(CH)'!U662,"","NO")</f>
        <v/>
      </c>
      <c r="V662" t="str">
        <f>IF(SCB2SPB!V662='SP2TE(CH)'!V662,"","NO")</f>
        <v/>
      </c>
      <c r="W662" t="str">
        <f>IF(SCB2SPB!W662='SP2TE(CH)'!W662,"","NO")</f>
        <v/>
      </c>
      <c r="X662" t="str">
        <f>IF(SCB2SPB!X662='SP2TE(CH)'!X662,"","NO")</f>
        <v/>
      </c>
      <c r="Y662" t="str">
        <f>IF(SCB2SPB!Y662='SP2TE(CH)'!Y662,"","NO")</f>
        <v/>
      </c>
      <c r="Z662" t="str">
        <f>IF(SCB2SPB!Z662='SP2TE(CH)'!Z662,"","NO")</f>
        <v/>
      </c>
      <c r="AA662" t="str">
        <f>IF(SCB2SPB!AA662='SP2TE(CH)'!AA662,"","NO")</f>
        <v/>
      </c>
      <c r="AB662" t="str">
        <f>IF(SCB2SPB!AB662='SP2TE(CH)'!AB662,"","NO")</f>
        <v/>
      </c>
      <c r="AC662" t="str">
        <f>IF(SCB2SPB!AC662='SP2TE(CH)'!AC662,"","NO")</f>
        <v/>
      </c>
      <c r="AD662" t="str">
        <f>IF(SCB2SPB!AD662='SP2TE(CH)'!AD662,"","NO")</f>
        <v/>
      </c>
      <c r="AE662" t="str">
        <f>IF(SCB2SPB!AE662='SP2TE(CH)'!AE662,"","NO")</f>
        <v/>
      </c>
      <c r="AF662" t="str">
        <f>IF(SCB2SPB!AF662='SP2TE(CH)'!AF662,"","NO")</f>
        <v/>
      </c>
      <c r="AG662" t="str">
        <f>IF(SCB2SPB!AG662='SP2TE(CH)'!AG662,"","NO")</f>
        <v/>
      </c>
      <c r="AH662" t="str">
        <f>IF(SCB2SPB!AH662='SP2TE(CH)'!AH662,"","NO")</f>
        <v/>
      </c>
      <c r="AI662" t="str">
        <f>IF(SCB2SPB!AI662='SP2TE(CH)'!AI662,"","NO")</f>
        <v/>
      </c>
      <c r="AJ662" t="str">
        <f>IF(SCB2SPB!AJ662='SP2TE(CH)'!AJ662,"","NO")</f>
        <v/>
      </c>
      <c r="AK662" t="str">
        <f>IF(SCB2SPB!AK662='SP2TE(CH)'!AK662,"","NO")</f>
        <v/>
      </c>
      <c r="AL662" t="str">
        <f>IF(SCB2SPB!AL662='SP2TE(CH)'!AL662,"","NO")</f>
        <v/>
      </c>
      <c r="AM662" t="str">
        <f>IF(SCB2SPB!AM662='SP2TE(CH)'!AM662,"","NO")</f>
        <v/>
      </c>
      <c r="AN662" t="str">
        <f>IF(SCB2SPB!AN662='SP2TE(CH)'!AN662,"","NO")</f>
        <v/>
      </c>
      <c r="AO662" t="str">
        <f>IF(SCB2SPB!AO662='SP2TE(CH)'!AO662,"","NO")</f>
        <v/>
      </c>
      <c r="AP662" t="str">
        <f>IF(SCB2SPB!AP662='SP2TE(CH)'!AP662,"","NO")</f>
        <v/>
      </c>
      <c r="AQ662" t="str">
        <f>IF(SCB2SPB!AQ662='SP2TE(CH)'!AQ662,"","NO")</f>
        <v/>
      </c>
      <c r="AR662" t="str">
        <f>IF(SCB2SPB!AR662='SP2TE(CH)'!AR662,"","NO")</f>
        <v/>
      </c>
      <c r="AS662" t="str">
        <f>IF(SCB2SPB!AS662='SP2TE(CH)'!AS662,"","NO")</f>
        <v/>
      </c>
      <c r="AT662" t="str">
        <f>IF(SCB2SPB!AT662='SP2TE(CH)'!AT662,"","NO")</f>
        <v/>
      </c>
      <c r="AU662" t="str">
        <f>IF(SCB2SPB!AU662='SP2TE(CH)'!AU662,"","NO")</f>
        <v/>
      </c>
      <c r="AV662" t="str">
        <f>IF(SCB2SPB!AV662='SP2TE(CH)'!AV662,"","NO")</f>
        <v/>
      </c>
      <c r="AW662" t="str">
        <f>IF(SCB2SPB!AW662='SP2TE(CH)'!AW662,"","NO")</f>
        <v/>
      </c>
      <c r="AX662" t="str">
        <f>IF(SCB2SPB!AX662='SP2TE(CH)'!AX662,"","NO")</f>
        <v/>
      </c>
      <c r="AY662" t="str">
        <f>IF(SCB2SPB!AY662='SP2TE(CH)'!AY662,"","NO")</f>
        <v/>
      </c>
      <c r="AZ662" t="str">
        <f>IF(SCB2SPB!AZ662='SP2TE(CH)'!AZ662,"","NO")</f>
        <v/>
      </c>
      <c r="BA662" t="str">
        <f>IF(SCB2SPB!BA662='SP2TE(CH)'!BA662,"","NO")</f>
        <v/>
      </c>
      <c r="BB662" t="str">
        <f>IF(SCB2SPB!BB662='SP2TE(CH)'!BB662,"","NO")</f>
        <v/>
      </c>
      <c r="BC662" t="str">
        <f>IF(SCB2SPB!BC662='SP2TE(CH)'!BC662,"","NO")</f>
        <v/>
      </c>
      <c r="BD662" t="str">
        <f>IF(SCB2SPB!BD662='SP2TE(CH)'!BD662,"","NO")</f>
        <v/>
      </c>
      <c r="BE662" t="str">
        <f>IF(SCB2SPB!BE662='SP2TE(CH)'!BE662,"","NO")</f>
        <v/>
      </c>
      <c r="BF662" t="str">
        <f>IF(SCB2SPB!BF662='SP2TE(CH)'!BF662,"","NO")</f>
        <v/>
      </c>
      <c r="BG662" t="str">
        <f>IF(SCB2SPB!BG662='SP2TE(CH)'!BG662,"","NO")</f>
        <v/>
      </c>
      <c r="BH662" t="str">
        <f>IF(SCB2SPB!BH662='SP2TE(CH)'!BH662,"","NO")</f>
        <v/>
      </c>
      <c r="BI662" t="str">
        <f>IF(SCB2SPB!BI662='SP2TE(CH)'!BI662,"","NO")</f>
        <v/>
      </c>
      <c r="BJ662" t="str">
        <f>IF(SCB2SPB!BJ662='SP2TE(CH)'!BJ662,"","NO")</f>
        <v/>
      </c>
      <c r="BK662" t="str">
        <f>IF(SCB2SPB!BK662='SP2TE(CH)'!BK662,"","NO")</f>
        <v/>
      </c>
      <c r="BL662" t="str">
        <f>IF(SCB2SPB!BL662='SP2TE(CH)'!BL662,"","NO")</f>
        <v/>
      </c>
      <c r="BM662" t="str">
        <f>IF(SCB2SPB!BM662='SP2TE(CH)'!BM662,"","NO")</f>
        <v/>
      </c>
      <c r="BN662" t="str">
        <f>IF(SCB2SPB!BN662='SP2TE(CH)'!BN662,"","NO")</f>
        <v/>
      </c>
      <c r="BO662" t="str">
        <f>IF(SCB2SPB!BO662='SP2TE(CH)'!BO662,"","NO")</f>
        <v/>
      </c>
      <c r="BP662">
        <f>SCB2SPB!BP662</f>
        <v>0</v>
      </c>
      <c r="BQ662">
        <f>SCB2SPB!BQ662</f>
        <v>0</v>
      </c>
      <c r="BR662">
        <f>SCB2SPB!BR662</f>
        <v>0</v>
      </c>
      <c r="BS662">
        <f>SCB2SPB!BS662</f>
        <v>0</v>
      </c>
      <c r="BT662">
        <f>SCB2SPB!BT662</f>
        <v>0</v>
      </c>
      <c r="BU662">
        <f>SCB2SPB!BU662</f>
        <v>0</v>
      </c>
      <c r="BV662">
        <f>SCB2SPB!BV662</f>
        <v>0</v>
      </c>
      <c r="BW662">
        <f>SCB2SPB!BW662</f>
        <v>0</v>
      </c>
      <c r="BX662">
        <f>SCB2SPB!BX662</f>
        <v>0</v>
      </c>
    </row>
    <row r="663" spans="1:76">
      <c r="A663" t="str">
        <f>IF(SCB2SPB!A663='SP2TE(CH)'!A663,"","NO")</f>
        <v/>
      </c>
      <c r="B663" t="str">
        <f>IF(SCB2SPB!B663='SP2TE(CH)'!B663,"","NO")</f>
        <v/>
      </c>
      <c r="C663" t="str">
        <f>IF(SCB2SPB!C663='SP2TE(CH)'!C663,"","NO")</f>
        <v/>
      </c>
      <c r="D663" s="127" t="str">
        <f>IF(SCB2SPB!D663='SP2TE(CH)'!D663,"","NO")</f>
        <v/>
      </c>
      <c r="E663" t="str">
        <f>IF(SCB2SPB!E663='SP2TE(CH)'!E663,"","NO")</f>
        <v/>
      </c>
      <c r="F663" t="str">
        <f>IF(SCB2SPB!F663='SP2TE(CH)'!F663,"","NO")</f>
        <v/>
      </c>
      <c r="G663" t="str">
        <f>IF(SCB2SPB!G663='SP2TE(CH)'!G663,"","NO")</f>
        <v/>
      </c>
      <c r="H663" s="74" t="str">
        <f>IF(SCB2SPB!H663='SP2TE(CH)'!H663,"","NO")</f>
        <v/>
      </c>
      <c r="I663" s="74" t="str">
        <f>IF(SCB2SPB!I663='SP2TE(CH)'!I663,"","NO")</f>
        <v/>
      </c>
      <c r="J663" s="74" t="str">
        <f>IF(SCB2SPB!J663='SP2TE(CH)'!J663,"","NO")</f>
        <v/>
      </c>
      <c r="K663" s="74" t="str">
        <f>IF(SCB2SPB!K663='SP2TE(CH)'!K663,"","NO")</f>
        <v/>
      </c>
      <c r="L663" s="74" t="str">
        <f>IF(SCB2SPB!L663='SP2TE(CH)'!L663,"","NO")</f>
        <v/>
      </c>
      <c r="M663" s="74" t="str">
        <f>IF(SCB2SPB!M663='SP2TE(CH)'!M663,"","NO")</f>
        <v/>
      </c>
      <c r="N663" s="74" t="str">
        <f>IF(SCB2SPB!N663='SP2TE(CH)'!N663,"","NO")</f>
        <v/>
      </c>
      <c r="O663" s="74" t="str">
        <f>IF(SCB2SPB!O663='SP2TE(CH)'!O663,"","NO")</f>
        <v/>
      </c>
      <c r="P663" s="74" t="str">
        <f>IF(SCB2SPB!P663='SP2TE(CH)'!P663,"","NO")</f>
        <v/>
      </c>
      <c r="Q663" t="str">
        <f>IF(SCB2SPB!Q663='SP2TE(CH)'!Q663,"","NO")</f>
        <v/>
      </c>
      <c r="R663" t="str">
        <f>IF(SCB2SPB!R663='SP2TE(CH)'!R663,"","NO")</f>
        <v/>
      </c>
      <c r="S663" t="str">
        <f>IF(SCB2SPB!S663='SP2TE(CH)'!S663,"","NO")</f>
        <v/>
      </c>
      <c r="T663" t="str">
        <f>IF(SCB2SPB!T663='SP2TE(CH)'!T663,"","NO")</f>
        <v/>
      </c>
      <c r="U663" t="str">
        <f>IF(SCB2SPB!U663='SP2TE(CH)'!U663,"","NO")</f>
        <v/>
      </c>
      <c r="V663" t="str">
        <f>IF(SCB2SPB!V663='SP2TE(CH)'!V663,"","NO")</f>
        <v/>
      </c>
      <c r="W663" t="str">
        <f>IF(SCB2SPB!W663='SP2TE(CH)'!W663,"","NO")</f>
        <v/>
      </c>
      <c r="X663" t="str">
        <f>IF(SCB2SPB!X663='SP2TE(CH)'!X663,"","NO")</f>
        <v/>
      </c>
      <c r="Y663" t="str">
        <f>IF(SCB2SPB!Y663='SP2TE(CH)'!Y663,"","NO")</f>
        <v/>
      </c>
      <c r="Z663" t="str">
        <f>IF(SCB2SPB!Z663='SP2TE(CH)'!Z663,"","NO")</f>
        <v/>
      </c>
      <c r="AA663" t="str">
        <f>IF(SCB2SPB!AA663='SP2TE(CH)'!AA663,"","NO")</f>
        <v/>
      </c>
      <c r="AB663" t="str">
        <f>IF(SCB2SPB!AB663='SP2TE(CH)'!AB663,"","NO")</f>
        <v/>
      </c>
      <c r="AC663" t="str">
        <f>IF(SCB2SPB!AC663='SP2TE(CH)'!AC663,"","NO")</f>
        <v/>
      </c>
      <c r="AD663" t="str">
        <f>IF(SCB2SPB!AD663='SP2TE(CH)'!AD663,"","NO")</f>
        <v/>
      </c>
      <c r="AE663" t="str">
        <f>IF(SCB2SPB!AE663='SP2TE(CH)'!AE663,"","NO")</f>
        <v/>
      </c>
      <c r="AF663" t="str">
        <f>IF(SCB2SPB!AF663='SP2TE(CH)'!AF663,"","NO")</f>
        <v/>
      </c>
      <c r="AG663" t="str">
        <f>IF(SCB2SPB!AG663='SP2TE(CH)'!AG663,"","NO")</f>
        <v/>
      </c>
      <c r="AH663" t="str">
        <f>IF(SCB2SPB!AH663='SP2TE(CH)'!AH663,"","NO")</f>
        <v/>
      </c>
      <c r="AI663" t="str">
        <f>IF(SCB2SPB!AI663='SP2TE(CH)'!AI663,"","NO")</f>
        <v/>
      </c>
      <c r="AJ663" t="str">
        <f>IF(SCB2SPB!AJ663='SP2TE(CH)'!AJ663,"","NO")</f>
        <v/>
      </c>
      <c r="AK663" t="str">
        <f>IF(SCB2SPB!AK663='SP2TE(CH)'!AK663,"","NO")</f>
        <v/>
      </c>
      <c r="AL663" t="str">
        <f>IF(SCB2SPB!AL663='SP2TE(CH)'!AL663,"","NO")</f>
        <v/>
      </c>
      <c r="AM663" t="str">
        <f>IF(SCB2SPB!AM663='SP2TE(CH)'!AM663,"","NO")</f>
        <v/>
      </c>
      <c r="AN663" t="str">
        <f>IF(SCB2SPB!AN663='SP2TE(CH)'!AN663,"","NO")</f>
        <v/>
      </c>
      <c r="AO663" t="str">
        <f>IF(SCB2SPB!AO663='SP2TE(CH)'!AO663,"","NO")</f>
        <v/>
      </c>
      <c r="AP663" t="str">
        <f>IF(SCB2SPB!AP663='SP2TE(CH)'!AP663,"","NO")</f>
        <v/>
      </c>
      <c r="AQ663" t="str">
        <f>IF(SCB2SPB!AQ663='SP2TE(CH)'!AQ663,"","NO")</f>
        <v/>
      </c>
      <c r="AR663" t="str">
        <f>IF(SCB2SPB!AR663='SP2TE(CH)'!AR663,"","NO")</f>
        <v/>
      </c>
      <c r="AS663" t="str">
        <f>IF(SCB2SPB!AS663='SP2TE(CH)'!AS663,"","NO")</f>
        <v/>
      </c>
      <c r="AT663" t="str">
        <f>IF(SCB2SPB!AT663='SP2TE(CH)'!AT663,"","NO")</f>
        <v/>
      </c>
      <c r="AU663" t="str">
        <f>IF(SCB2SPB!AU663='SP2TE(CH)'!AU663,"","NO")</f>
        <v/>
      </c>
      <c r="AV663" t="str">
        <f>IF(SCB2SPB!AV663='SP2TE(CH)'!AV663,"","NO")</f>
        <v/>
      </c>
      <c r="AW663" t="str">
        <f>IF(SCB2SPB!AW663='SP2TE(CH)'!AW663,"","NO")</f>
        <v/>
      </c>
      <c r="AX663" t="str">
        <f>IF(SCB2SPB!AX663='SP2TE(CH)'!AX663,"","NO")</f>
        <v/>
      </c>
      <c r="AY663" t="str">
        <f>IF(SCB2SPB!AY663='SP2TE(CH)'!AY663,"","NO")</f>
        <v/>
      </c>
      <c r="AZ663" t="str">
        <f>IF(SCB2SPB!AZ663='SP2TE(CH)'!AZ663,"","NO")</f>
        <v/>
      </c>
      <c r="BA663" t="str">
        <f>IF(SCB2SPB!BA663='SP2TE(CH)'!BA663,"","NO")</f>
        <v/>
      </c>
      <c r="BB663" t="str">
        <f>IF(SCB2SPB!BB663='SP2TE(CH)'!BB663,"","NO")</f>
        <v/>
      </c>
      <c r="BC663" t="str">
        <f>IF(SCB2SPB!BC663='SP2TE(CH)'!BC663,"","NO")</f>
        <v/>
      </c>
      <c r="BD663" t="str">
        <f>IF(SCB2SPB!BD663='SP2TE(CH)'!BD663,"","NO")</f>
        <v/>
      </c>
      <c r="BE663" t="str">
        <f>IF(SCB2SPB!BE663='SP2TE(CH)'!BE663,"","NO")</f>
        <v/>
      </c>
      <c r="BF663" t="str">
        <f>IF(SCB2SPB!BF663='SP2TE(CH)'!BF663,"","NO")</f>
        <v/>
      </c>
      <c r="BG663" t="str">
        <f>IF(SCB2SPB!BG663='SP2TE(CH)'!BG663,"","NO")</f>
        <v/>
      </c>
      <c r="BH663" t="str">
        <f>IF(SCB2SPB!BH663='SP2TE(CH)'!BH663,"","NO")</f>
        <v/>
      </c>
      <c r="BI663" t="str">
        <f>IF(SCB2SPB!BI663='SP2TE(CH)'!BI663,"","NO")</f>
        <v/>
      </c>
      <c r="BJ663" t="str">
        <f>IF(SCB2SPB!BJ663='SP2TE(CH)'!BJ663,"","NO")</f>
        <v/>
      </c>
      <c r="BK663" t="str">
        <f>IF(SCB2SPB!BK663='SP2TE(CH)'!BK663,"","NO")</f>
        <v/>
      </c>
      <c r="BL663" t="str">
        <f>IF(SCB2SPB!BL663='SP2TE(CH)'!BL663,"","NO")</f>
        <v/>
      </c>
      <c r="BM663" t="str">
        <f>IF(SCB2SPB!BM663='SP2TE(CH)'!BM663,"","NO")</f>
        <v/>
      </c>
      <c r="BN663" t="str">
        <f>IF(SCB2SPB!BN663='SP2TE(CH)'!BN663,"","NO")</f>
        <v/>
      </c>
      <c r="BO663" t="str">
        <f>IF(SCB2SPB!BO663='SP2TE(CH)'!BO663,"","NO")</f>
        <v/>
      </c>
      <c r="BP663">
        <f>SCB2SPB!BP663</f>
        <v>0</v>
      </c>
      <c r="BQ663">
        <f>SCB2SPB!BQ663</f>
        <v>0</v>
      </c>
      <c r="BR663">
        <f>SCB2SPB!BR663</f>
        <v>0</v>
      </c>
      <c r="BS663">
        <f>SCB2SPB!BS663</f>
        <v>0</v>
      </c>
      <c r="BT663">
        <f>SCB2SPB!BT663</f>
        <v>0</v>
      </c>
      <c r="BU663">
        <f>SCB2SPB!BU663</f>
        <v>0</v>
      </c>
      <c r="BV663">
        <f>SCB2SPB!BV663</f>
        <v>0</v>
      </c>
      <c r="BW663">
        <f>SCB2SPB!BW663</f>
        <v>0</v>
      </c>
      <c r="BX663">
        <f>SCB2SPB!BX663</f>
        <v>0</v>
      </c>
    </row>
    <row r="664" spans="1:76">
      <c r="A664" t="str">
        <f>IF(SCB2SPB!A664='SP2TE(CH)'!A664,"","NO")</f>
        <v/>
      </c>
      <c r="B664" t="str">
        <f>IF(SCB2SPB!B664='SP2TE(CH)'!B664,"","NO")</f>
        <v/>
      </c>
      <c r="C664" t="str">
        <f>IF(SCB2SPB!C664='SP2TE(CH)'!C664,"","NO")</f>
        <v/>
      </c>
      <c r="D664" s="127" t="str">
        <f>IF(SCB2SPB!D664='SP2TE(CH)'!D664,"","NO")</f>
        <v/>
      </c>
      <c r="E664" t="str">
        <f>IF(SCB2SPB!E664='SP2TE(CH)'!E664,"","NO")</f>
        <v/>
      </c>
      <c r="F664" t="str">
        <f>IF(SCB2SPB!F664='SP2TE(CH)'!F664,"","NO")</f>
        <v/>
      </c>
      <c r="G664" t="str">
        <f>IF(SCB2SPB!G664='SP2TE(CH)'!G664,"","NO")</f>
        <v/>
      </c>
      <c r="H664" s="74" t="str">
        <f>IF(SCB2SPB!H664='SP2TE(CH)'!H664,"","NO")</f>
        <v/>
      </c>
      <c r="I664" s="74" t="str">
        <f>IF(SCB2SPB!I664='SP2TE(CH)'!I664,"","NO")</f>
        <v/>
      </c>
      <c r="J664" s="74" t="str">
        <f>IF(SCB2SPB!J664='SP2TE(CH)'!J664,"","NO")</f>
        <v/>
      </c>
      <c r="K664" s="74" t="str">
        <f>IF(SCB2SPB!K664='SP2TE(CH)'!K664,"","NO")</f>
        <v/>
      </c>
      <c r="L664" s="74" t="str">
        <f>IF(SCB2SPB!L664='SP2TE(CH)'!L664,"","NO")</f>
        <v/>
      </c>
      <c r="M664" s="74" t="str">
        <f>IF(SCB2SPB!M664='SP2TE(CH)'!M664,"","NO")</f>
        <v/>
      </c>
      <c r="N664" s="74" t="str">
        <f>IF(SCB2SPB!N664='SP2TE(CH)'!N664,"","NO")</f>
        <v/>
      </c>
      <c r="O664" s="74" t="str">
        <f>IF(SCB2SPB!O664='SP2TE(CH)'!O664,"","NO")</f>
        <v/>
      </c>
      <c r="P664" s="74" t="str">
        <f>IF(SCB2SPB!P664='SP2TE(CH)'!P664,"","NO")</f>
        <v/>
      </c>
      <c r="Q664" t="str">
        <f>IF(SCB2SPB!Q664='SP2TE(CH)'!Q664,"","NO")</f>
        <v/>
      </c>
      <c r="R664" t="str">
        <f>IF(SCB2SPB!R664='SP2TE(CH)'!R664,"","NO")</f>
        <v/>
      </c>
      <c r="S664" t="str">
        <f>IF(SCB2SPB!S664='SP2TE(CH)'!S664,"","NO")</f>
        <v/>
      </c>
      <c r="T664" t="str">
        <f>IF(SCB2SPB!T664='SP2TE(CH)'!T664,"","NO")</f>
        <v/>
      </c>
      <c r="U664" t="str">
        <f>IF(SCB2SPB!U664='SP2TE(CH)'!U664,"","NO")</f>
        <v/>
      </c>
      <c r="V664" t="str">
        <f>IF(SCB2SPB!V664='SP2TE(CH)'!V664,"","NO")</f>
        <v/>
      </c>
      <c r="W664" t="str">
        <f>IF(SCB2SPB!W664='SP2TE(CH)'!W664,"","NO")</f>
        <v/>
      </c>
      <c r="X664" t="str">
        <f>IF(SCB2SPB!X664='SP2TE(CH)'!X664,"","NO")</f>
        <v/>
      </c>
      <c r="Y664" t="str">
        <f>IF(SCB2SPB!Y664='SP2TE(CH)'!Y664,"","NO")</f>
        <v/>
      </c>
      <c r="Z664" t="str">
        <f>IF(SCB2SPB!Z664='SP2TE(CH)'!Z664,"","NO")</f>
        <v/>
      </c>
      <c r="AA664" t="str">
        <f>IF(SCB2SPB!AA664='SP2TE(CH)'!AA664,"","NO")</f>
        <v/>
      </c>
      <c r="AB664" t="str">
        <f>IF(SCB2SPB!AB664='SP2TE(CH)'!AB664,"","NO")</f>
        <v/>
      </c>
      <c r="AC664" t="str">
        <f>IF(SCB2SPB!AC664='SP2TE(CH)'!AC664,"","NO")</f>
        <v/>
      </c>
      <c r="AD664" t="str">
        <f>IF(SCB2SPB!AD664='SP2TE(CH)'!AD664,"","NO")</f>
        <v/>
      </c>
      <c r="AE664" t="str">
        <f>IF(SCB2SPB!AE664='SP2TE(CH)'!AE664,"","NO")</f>
        <v/>
      </c>
      <c r="AF664" t="str">
        <f>IF(SCB2SPB!AF664='SP2TE(CH)'!AF664,"","NO")</f>
        <v/>
      </c>
      <c r="AG664" t="str">
        <f>IF(SCB2SPB!AG664='SP2TE(CH)'!AG664,"","NO")</f>
        <v/>
      </c>
      <c r="AH664" t="str">
        <f>IF(SCB2SPB!AH664='SP2TE(CH)'!AH664,"","NO")</f>
        <v/>
      </c>
      <c r="AI664" t="str">
        <f>IF(SCB2SPB!AI664='SP2TE(CH)'!AI664,"","NO")</f>
        <v/>
      </c>
      <c r="AJ664" t="str">
        <f>IF(SCB2SPB!AJ664='SP2TE(CH)'!AJ664,"","NO")</f>
        <v/>
      </c>
      <c r="AK664" t="str">
        <f>IF(SCB2SPB!AK664='SP2TE(CH)'!AK664,"","NO")</f>
        <v/>
      </c>
      <c r="AL664" t="str">
        <f>IF(SCB2SPB!AL664='SP2TE(CH)'!AL664,"","NO")</f>
        <v/>
      </c>
      <c r="AM664" t="str">
        <f>IF(SCB2SPB!AM664='SP2TE(CH)'!AM664,"","NO")</f>
        <v/>
      </c>
      <c r="AN664" t="str">
        <f>IF(SCB2SPB!AN664='SP2TE(CH)'!AN664,"","NO")</f>
        <v/>
      </c>
      <c r="AO664" t="str">
        <f>IF(SCB2SPB!AO664='SP2TE(CH)'!AO664,"","NO")</f>
        <v/>
      </c>
      <c r="AP664" t="str">
        <f>IF(SCB2SPB!AP664='SP2TE(CH)'!AP664,"","NO")</f>
        <v/>
      </c>
      <c r="AQ664" t="str">
        <f>IF(SCB2SPB!AQ664='SP2TE(CH)'!AQ664,"","NO")</f>
        <v/>
      </c>
      <c r="AR664" t="str">
        <f>IF(SCB2SPB!AR664='SP2TE(CH)'!AR664,"","NO")</f>
        <v/>
      </c>
      <c r="AS664" t="str">
        <f>IF(SCB2SPB!AS664='SP2TE(CH)'!AS664,"","NO")</f>
        <v/>
      </c>
      <c r="AT664" t="str">
        <f>IF(SCB2SPB!AT664='SP2TE(CH)'!AT664,"","NO")</f>
        <v/>
      </c>
      <c r="AU664" t="str">
        <f>IF(SCB2SPB!AU664='SP2TE(CH)'!AU664,"","NO")</f>
        <v/>
      </c>
      <c r="AV664" t="str">
        <f>IF(SCB2SPB!AV664='SP2TE(CH)'!AV664,"","NO")</f>
        <v/>
      </c>
      <c r="AW664" t="str">
        <f>IF(SCB2SPB!AW664='SP2TE(CH)'!AW664,"","NO")</f>
        <v/>
      </c>
      <c r="AX664" t="str">
        <f>IF(SCB2SPB!AX664='SP2TE(CH)'!AX664,"","NO")</f>
        <v/>
      </c>
      <c r="AY664" t="str">
        <f>IF(SCB2SPB!AY664='SP2TE(CH)'!AY664,"","NO")</f>
        <v/>
      </c>
      <c r="AZ664" t="str">
        <f>IF(SCB2SPB!AZ664='SP2TE(CH)'!AZ664,"","NO")</f>
        <v/>
      </c>
      <c r="BA664" t="str">
        <f>IF(SCB2SPB!BA664='SP2TE(CH)'!BA664,"","NO")</f>
        <v/>
      </c>
      <c r="BB664" t="str">
        <f>IF(SCB2SPB!BB664='SP2TE(CH)'!BB664,"","NO")</f>
        <v/>
      </c>
      <c r="BC664" t="str">
        <f>IF(SCB2SPB!BC664='SP2TE(CH)'!BC664,"","NO")</f>
        <v/>
      </c>
      <c r="BD664" t="str">
        <f>IF(SCB2SPB!BD664='SP2TE(CH)'!BD664,"","NO")</f>
        <v/>
      </c>
      <c r="BE664" t="str">
        <f>IF(SCB2SPB!BE664='SP2TE(CH)'!BE664,"","NO")</f>
        <v/>
      </c>
      <c r="BF664" t="str">
        <f>IF(SCB2SPB!BF664='SP2TE(CH)'!BF664,"","NO")</f>
        <v/>
      </c>
      <c r="BG664" t="str">
        <f>IF(SCB2SPB!BG664='SP2TE(CH)'!BG664,"","NO")</f>
        <v/>
      </c>
      <c r="BH664" t="str">
        <f>IF(SCB2SPB!BH664='SP2TE(CH)'!BH664,"","NO")</f>
        <v/>
      </c>
      <c r="BI664" t="str">
        <f>IF(SCB2SPB!BI664='SP2TE(CH)'!BI664,"","NO")</f>
        <v/>
      </c>
      <c r="BJ664" t="str">
        <f>IF(SCB2SPB!BJ664='SP2TE(CH)'!BJ664,"","NO")</f>
        <v/>
      </c>
      <c r="BK664" t="str">
        <f>IF(SCB2SPB!BK664='SP2TE(CH)'!BK664,"","NO")</f>
        <v/>
      </c>
      <c r="BL664" t="str">
        <f>IF(SCB2SPB!BL664='SP2TE(CH)'!BL664,"","NO")</f>
        <v/>
      </c>
      <c r="BM664" t="str">
        <f>IF(SCB2SPB!BM664='SP2TE(CH)'!BM664,"","NO")</f>
        <v/>
      </c>
      <c r="BN664" t="str">
        <f>IF(SCB2SPB!BN664='SP2TE(CH)'!BN664,"","NO")</f>
        <v/>
      </c>
      <c r="BO664" t="str">
        <f>IF(SCB2SPB!BO664='SP2TE(CH)'!BO664,"","NO")</f>
        <v/>
      </c>
      <c r="BP664">
        <f>SCB2SPB!BP664</f>
        <v>0</v>
      </c>
      <c r="BQ664">
        <f>SCB2SPB!BQ664</f>
        <v>0</v>
      </c>
      <c r="BR664">
        <f>SCB2SPB!BR664</f>
        <v>0</v>
      </c>
      <c r="BS664">
        <f>SCB2SPB!BS664</f>
        <v>0</v>
      </c>
      <c r="BT664">
        <f>SCB2SPB!BT664</f>
        <v>0</v>
      </c>
      <c r="BU664">
        <f>SCB2SPB!BU664</f>
        <v>0</v>
      </c>
      <c r="BV664">
        <f>SCB2SPB!BV664</f>
        <v>0</v>
      </c>
      <c r="BW664">
        <f>SCB2SPB!BW664</f>
        <v>0</v>
      </c>
      <c r="BX664">
        <f>SCB2SPB!BX664</f>
        <v>0</v>
      </c>
    </row>
    <row r="665" spans="1:76">
      <c r="A665" t="str">
        <f>IF(SCB2SPB!A665='SP2TE(CH)'!A665,"","NO")</f>
        <v/>
      </c>
      <c r="B665" t="str">
        <f>IF(SCB2SPB!B665='SP2TE(CH)'!B665,"","NO")</f>
        <v/>
      </c>
      <c r="C665" t="str">
        <f>IF(SCB2SPB!C665='SP2TE(CH)'!C665,"","NO")</f>
        <v/>
      </c>
      <c r="D665" s="127" t="str">
        <f>IF(SCB2SPB!D665='SP2TE(CH)'!D665,"","NO")</f>
        <v/>
      </c>
      <c r="E665" t="str">
        <f>IF(SCB2SPB!E665='SP2TE(CH)'!E665,"","NO")</f>
        <v/>
      </c>
      <c r="F665" t="str">
        <f>IF(SCB2SPB!F665='SP2TE(CH)'!F665,"","NO")</f>
        <v/>
      </c>
      <c r="G665" t="str">
        <f>IF(SCB2SPB!G665='SP2TE(CH)'!G665,"","NO")</f>
        <v/>
      </c>
      <c r="H665" s="74" t="str">
        <f>IF(SCB2SPB!H665='SP2TE(CH)'!H665,"","NO")</f>
        <v/>
      </c>
      <c r="I665" s="74" t="str">
        <f>IF(SCB2SPB!I665='SP2TE(CH)'!I665,"","NO")</f>
        <v/>
      </c>
      <c r="J665" s="74" t="str">
        <f>IF(SCB2SPB!J665='SP2TE(CH)'!J665,"","NO")</f>
        <v/>
      </c>
      <c r="K665" s="74" t="str">
        <f>IF(SCB2SPB!K665='SP2TE(CH)'!K665,"","NO")</f>
        <v/>
      </c>
      <c r="L665" s="74" t="str">
        <f>IF(SCB2SPB!L665='SP2TE(CH)'!L665,"","NO")</f>
        <v/>
      </c>
      <c r="M665" s="74" t="str">
        <f>IF(SCB2SPB!M665='SP2TE(CH)'!M665,"","NO")</f>
        <v/>
      </c>
      <c r="N665" s="74" t="str">
        <f>IF(SCB2SPB!N665='SP2TE(CH)'!N665,"","NO")</f>
        <v/>
      </c>
      <c r="O665" s="74" t="str">
        <f>IF(SCB2SPB!O665='SP2TE(CH)'!O665,"","NO")</f>
        <v/>
      </c>
      <c r="P665" s="74" t="str">
        <f>IF(SCB2SPB!P665='SP2TE(CH)'!P665,"","NO")</f>
        <v/>
      </c>
      <c r="Q665" t="str">
        <f>IF(SCB2SPB!Q665='SP2TE(CH)'!Q665,"","NO")</f>
        <v/>
      </c>
      <c r="R665" t="str">
        <f>IF(SCB2SPB!R665='SP2TE(CH)'!R665,"","NO")</f>
        <v/>
      </c>
      <c r="S665" t="str">
        <f>IF(SCB2SPB!S665='SP2TE(CH)'!S665,"","NO")</f>
        <v/>
      </c>
      <c r="T665" t="str">
        <f>IF(SCB2SPB!T665='SP2TE(CH)'!T665,"","NO")</f>
        <v/>
      </c>
      <c r="U665" t="str">
        <f>IF(SCB2SPB!U665='SP2TE(CH)'!U665,"","NO")</f>
        <v/>
      </c>
      <c r="V665" t="str">
        <f>IF(SCB2SPB!V665='SP2TE(CH)'!V665,"","NO")</f>
        <v/>
      </c>
      <c r="W665" t="str">
        <f>IF(SCB2SPB!W665='SP2TE(CH)'!W665,"","NO")</f>
        <v/>
      </c>
      <c r="X665" t="str">
        <f>IF(SCB2SPB!X665='SP2TE(CH)'!X665,"","NO")</f>
        <v/>
      </c>
      <c r="Y665" t="str">
        <f>IF(SCB2SPB!Y665='SP2TE(CH)'!Y665,"","NO")</f>
        <v/>
      </c>
      <c r="Z665" t="str">
        <f>IF(SCB2SPB!Z665='SP2TE(CH)'!Z665,"","NO")</f>
        <v/>
      </c>
      <c r="AA665" t="str">
        <f>IF(SCB2SPB!AA665='SP2TE(CH)'!AA665,"","NO")</f>
        <v/>
      </c>
      <c r="AB665" t="str">
        <f>IF(SCB2SPB!AB665='SP2TE(CH)'!AB665,"","NO")</f>
        <v/>
      </c>
      <c r="AC665" t="str">
        <f>IF(SCB2SPB!AC665='SP2TE(CH)'!AC665,"","NO")</f>
        <v/>
      </c>
      <c r="AD665" t="str">
        <f>IF(SCB2SPB!AD665='SP2TE(CH)'!AD665,"","NO")</f>
        <v/>
      </c>
      <c r="AE665" t="str">
        <f>IF(SCB2SPB!AE665='SP2TE(CH)'!AE665,"","NO")</f>
        <v/>
      </c>
      <c r="AF665" t="str">
        <f>IF(SCB2SPB!AF665='SP2TE(CH)'!AF665,"","NO")</f>
        <v/>
      </c>
      <c r="AG665" t="str">
        <f>IF(SCB2SPB!AG665='SP2TE(CH)'!AG665,"","NO")</f>
        <v/>
      </c>
      <c r="AH665" t="str">
        <f>IF(SCB2SPB!AH665='SP2TE(CH)'!AH665,"","NO")</f>
        <v/>
      </c>
      <c r="AI665" t="str">
        <f>IF(SCB2SPB!AI665='SP2TE(CH)'!AI665,"","NO")</f>
        <v/>
      </c>
      <c r="AJ665" t="str">
        <f>IF(SCB2SPB!AJ665='SP2TE(CH)'!AJ665,"","NO")</f>
        <v/>
      </c>
      <c r="AK665" t="str">
        <f>IF(SCB2SPB!AK665='SP2TE(CH)'!AK665,"","NO")</f>
        <v/>
      </c>
      <c r="AL665" t="str">
        <f>IF(SCB2SPB!AL665='SP2TE(CH)'!AL665,"","NO")</f>
        <v/>
      </c>
      <c r="AM665" t="str">
        <f>IF(SCB2SPB!AM665='SP2TE(CH)'!AM665,"","NO")</f>
        <v/>
      </c>
      <c r="AN665" t="str">
        <f>IF(SCB2SPB!AN665='SP2TE(CH)'!AN665,"","NO")</f>
        <v/>
      </c>
      <c r="AO665" t="str">
        <f>IF(SCB2SPB!AO665='SP2TE(CH)'!AO665,"","NO")</f>
        <v/>
      </c>
      <c r="AP665" t="str">
        <f>IF(SCB2SPB!AP665='SP2TE(CH)'!AP665,"","NO")</f>
        <v/>
      </c>
      <c r="AQ665" t="str">
        <f>IF(SCB2SPB!AQ665='SP2TE(CH)'!AQ665,"","NO")</f>
        <v/>
      </c>
      <c r="AR665" t="str">
        <f>IF(SCB2SPB!AR665='SP2TE(CH)'!AR665,"","NO")</f>
        <v/>
      </c>
      <c r="AS665" t="str">
        <f>IF(SCB2SPB!AS665='SP2TE(CH)'!AS665,"","NO")</f>
        <v/>
      </c>
      <c r="AT665" t="str">
        <f>IF(SCB2SPB!AT665='SP2TE(CH)'!AT665,"","NO")</f>
        <v/>
      </c>
      <c r="AU665" t="str">
        <f>IF(SCB2SPB!AU665='SP2TE(CH)'!AU665,"","NO")</f>
        <v/>
      </c>
      <c r="AV665" t="str">
        <f>IF(SCB2SPB!AV665='SP2TE(CH)'!AV665,"","NO")</f>
        <v/>
      </c>
      <c r="AW665" t="str">
        <f>IF(SCB2SPB!AW665='SP2TE(CH)'!AW665,"","NO")</f>
        <v/>
      </c>
      <c r="AX665" t="str">
        <f>IF(SCB2SPB!AX665='SP2TE(CH)'!AX665,"","NO")</f>
        <v/>
      </c>
      <c r="AY665" t="str">
        <f>IF(SCB2SPB!AY665='SP2TE(CH)'!AY665,"","NO")</f>
        <v/>
      </c>
      <c r="AZ665" t="str">
        <f>IF(SCB2SPB!AZ665='SP2TE(CH)'!AZ665,"","NO")</f>
        <v/>
      </c>
      <c r="BA665" t="str">
        <f>IF(SCB2SPB!BA665='SP2TE(CH)'!BA665,"","NO")</f>
        <v/>
      </c>
      <c r="BB665" t="str">
        <f>IF(SCB2SPB!BB665='SP2TE(CH)'!BB665,"","NO")</f>
        <v/>
      </c>
      <c r="BC665" t="str">
        <f>IF(SCB2SPB!BC665='SP2TE(CH)'!BC665,"","NO")</f>
        <v/>
      </c>
      <c r="BD665" t="str">
        <f>IF(SCB2SPB!BD665='SP2TE(CH)'!BD665,"","NO")</f>
        <v/>
      </c>
      <c r="BE665" t="str">
        <f>IF(SCB2SPB!BE665='SP2TE(CH)'!BE665,"","NO")</f>
        <v/>
      </c>
      <c r="BF665" t="str">
        <f>IF(SCB2SPB!BF665='SP2TE(CH)'!BF665,"","NO")</f>
        <v/>
      </c>
      <c r="BG665" t="str">
        <f>IF(SCB2SPB!BG665='SP2TE(CH)'!BG665,"","NO")</f>
        <v/>
      </c>
      <c r="BH665" t="str">
        <f>IF(SCB2SPB!BH665='SP2TE(CH)'!BH665,"","NO")</f>
        <v/>
      </c>
      <c r="BI665" t="str">
        <f>IF(SCB2SPB!BI665='SP2TE(CH)'!BI665,"","NO")</f>
        <v/>
      </c>
      <c r="BJ665" t="str">
        <f>IF(SCB2SPB!BJ665='SP2TE(CH)'!BJ665,"","NO")</f>
        <v/>
      </c>
      <c r="BK665" t="str">
        <f>IF(SCB2SPB!BK665='SP2TE(CH)'!BK665,"","NO")</f>
        <v/>
      </c>
      <c r="BL665" t="str">
        <f>IF(SCB2SPB!BL665='SP2TE(CH)'!BL665,"","NO")</f>
        <v/>
      </c>
      <c r="BM665" t="str">
        <f>IF(SCB2SPB!BM665='SP2TE(CH)'!BM665,"","NO")</f>
        <v/>
      </c>
      <c r="BN665" t="str">
        <f>IF(SCB2SPB!BN665='SP2TE(CH)'!BN665,"","NO")</f>
        <v/>
      </c>
      <c r="BO665" t="str">
        <f>IF(SCB2SPB!BO665='SP2TE(CH)'!BO665,"","NO")</f>
        <v/>
      </c>
      <c r="BP665">
        <f>SCB2SPB!BP665</f>
        <v>0</v>
      </c>
      <c r="BQ665">
        <f>SCB2SPB!BQ665</f>
        <v>0</v>
      </c>
      <c r="BR665">
        <f>SCB2SPB!BR665</f>
        <v>0</v>
      </c>
      <c r="BS665">
        <f>SCB2SPB!BS665</f>
        <v>0</v>
      </c>
      <c r="BT665">
        <f>SCB2SPB!BT665</f>
        <v>0</v>
      </c>
      <c r="BU665">
        <f>SCB2SPB!BU665</f>
        <v>0</v>
      </c>
      <c r="BV665">
        <f>SCB2SPB!BV665</f>
        <v>0</v>
      </c>
      <c r="BW665">
        <f>SCB2SPB!BW665</f>
        <v>0</v>
      </c>
      <c r="BX665">
        <f>SCB2SPB!BX665</f>
        <v>0</v>
      </c>
    </row>
    <row r="666" spans="1:76">
      <c r="A666" t="str">
        <f>IF(SCB2SPB!A666='SP2TE(CH)'!A666,"","NO")</f>
        <v/>
      </c>
      <c r="B666" t="str">
        <f>IF(SCB2SPB!B666='SP2TE(CH)'!B666,"","NO")</f>
        <v/>
      </c>
      <c r="C666" t="str">
        <f>IF(SCB2SPB!C666='SP2TE(CH)'!C666,"","NO")</f>
        <v/>
      </c>
      <c r="D666" s="127" t="str">
        <f>IF(SCB2SPB!D666='SP2TE(CH)'!D666,"","NO")</f>
        <v/>
      </c>
      <c r="E666" t="str">
        <f>IF(SCB2SPB!E666='SP2TE(CH)'!E666,"","NO")</f>
        <v/>
      </c>
      <c r="F666" t="str">
        <f>IF(SCB2SPB!F666='SP2TE(CH)'!F666,"","NO")</f>
        <v/>
      </c>
      <c r="G666" t="str">
        <f>IF(SCB2SPB!G666='SP2TE(CH)'!G666,"","NO")</f>
        <v/>
      </c>
      <c r="H666" s="74" t="str">
        <f>IF(SCB2SPB!H666='SP2TE(CH)'!H666,"","NO")</f>
        <v/>
      </c>
      <c r="I666" s="74" t="str">
        <f>IF(SCB2SPB!I666='SP2TE(CH)'!I666,"","NO")</f>
        <v/>
      </c>
      <c r="J666" s="74" t="str">
        <f>IF(SCB2SPB!J666='SP2TE(CH)'!J666,"","NO")</f>
        <v/>
      </c>
      <c r="K666" s="74" t="str">
        <f>IF(SCB2SPB!K666='SP2TE(CH)'!K666,"","NO")</f>
        <v/>
      </c>
      <c r="L666" s="74" t="str">
        <f>IF(SCB2SPB!L666='SP2TE(CH)'!L666,"","NO")</f>
        <v/>
      </c>
      <c r="M666" s="74" t="str">
        <f>IF(SCB2SPB!M666='SP2TE(CH)'!M666,"","NO")</f>
        <v/>
      </c>
      <c r="N666" s="74" t="str">
        <f>IF(SCB2SPB!N666='SP2TE(CH)'!N666,"","NO")</f>
        <v/>
      </c>
      <c r="O666" s="74" t="str">
        <f>IF(SCB2SPB!O666='SP2TE(CH)'!O666,"","NO")</f>
        <v/>
      </c>
      <c r="P666" s="74" t="str">
        <f>IF(SCB2SPB!P666='SP2TE(CH)'!P666,"","NO")</f>
        <v/>
      </c>
      <c r="Q666" t="str">
        <f>IF(SCB2SPB!Q666='SP2TE(CH)'!Q666,"","NO")</f>
        <v/>
      </c>
      <c r="R666" t="str">
        <f>IF(SCB2SPB!R666='SP2TE(CH)'!R666,"","NO")</f>
        <v/>
      </c>
      <c r="S666" t="str">
        <f>IF(SCB2SPB!S666='SP2TE(CH)'!S666,"","NO")</f>
        <v/>
      </c>
      <c r="T666" t="str">
        <f>IF(SCB2SPB!T666='SP2TE(CH)'!T666,"","NO")</f>
        <v/>
      </c>
      <c r="U666" t="str">
        <f>IF(SCB2SPB!U666='SP2TE(CH)'!U666,"","NO")</f>
        <v/>
      </c>
      <c r="V666" t="str">
        <f>IF(SCB2SPB!V666='SP2TE(CH)'!V666,"","NO")</f>
        <v/>
      </c>
      <c r="W666" t="str">
        <f>IF(SCB2SPB!W666='SP2TE(CH)'!W666,"","NO")</f>
        <v/>
      </c>
      <c r="X666" t="str">
        <f>IF(SCB2SPB!X666='SP2TE(CH)'!X666,"","NO")</f>
        <v/>
      </c>
      <c r="Y666" t="str">
        <f>IF(SCB2SPB!Y666='SP2TE(CH)'!Y666,"","NO")</f>
        <v/>
      </c>
      <c r="Z666" t="str">
        <f>IF(SCB2SPB!Z666='SP2TE(CH)'!Z666,"","NO")</f>
        <v/>
      </c>
      <c r="AA666" t="str">
        <f>IF(SCB2SPB!AA666='SP2TE(CH)'!AA666,"","NO")</f>
        <v/>
      </c>
      <c r="AB666" t="str">
        <f>IF(SCB2SPB!AB666='SP2TE(CH)'!AB666,"","NO")</f>
        <v/>
      </c>
      <c r="AC666" t="str">
        <f>IF(SCB2SPB!AC666='SP2TE(CH)'!AC666,"","NO")</f>
        <v/>
      </c>
      <c r="AD666" t="str">
        <f>IF(SCB2SPB!AD666='SP2TE(CH)'!AD666,"","NO")</f>
        <v/>
      </c>
      <c r="AE666" t="str">
        <f>IF(SCB2SPB!AE666='SP2TE(CH)'!AE666,"","NO")</f>
        <v/>
      </c>
      <c r="AF666" t="str">
        <f>IF(SCB2SPB!AF666='SP2TE(CH)'!AF666,"","NO")</f>
        <v/>
      </c>
      <c r="AG666" t="str">
        <f>IF(SCB2SPB!AG666='SP2TE(CH)'!AG666,"","NO")</f>
        <v/>
      </c>
      <c r="AH666" t="str">
        <f>IF(SCB2SPB!AH666='SP2TE(CH)'!AH666,"","NO")</f>
        <v/>
      </c>
      <c r="AI666" t="str">
        <f>IF(SCB2SPB!AI666='SP2TE(CH)'!AI666,"","NO")</f>
        <v/>
      </c>
      <c r="AJ666" t="str">
        <f>IF(SCB2SPB!AJ666='SP2TE(CH)'!AJ666,"","NO")</f>
        <v/>
      </c>
      <c r="AK666" t="str">
        <f>IF(SCB2SPB!AK666='SP2TE(CH)'!AK666,"","NO")</f>
        <v/>
      </c>
      <c r="AL666" t="str">
        <f>IF(SCB2SPB!AL666='SP2TE(CH)'!AL666,"","NO")</f>
        <v/>
      </c>
      <c r="AM666" t="str">
        <f>IF(SCB2SPB!AM666='SP2TE(CH)'!AM666,"","NO")</f>
        <v/>
      </c>
      <c r="AN666" t="str">
        <f>IF(SCB2SPB!AN666='SP2TE(CH)'!AN666,"","NO")</f>
        <v/>
      </c>
      <c r="AO666" t="str">
        <f>IF(SCB2SPB!AO666='SP2TE(CH)'!AO666,"","NO")</f>
        <v/>
      </c>
      <c r="AP666" t="str">
        <f>IF(SCB2SPB!AP666='SP2TE(CH)'!AP666,"","NO")</f>
        <v/>
      </c>
      <c r="AQ666" t="str">
        <f>IF(SCB2SPB!AQ666='SP2TE(CH)'!AQ666,"","NO")</f>
        <v/>
      </c>
      <c r="AR666" t="str">
        <f>IF(SCB2SPB!AR666='SP2TE(CH)'!AR666,"","NO")</f>
        <v/>
      </c>
      <c r="AS666" t="str">
        <f>IF(SCB2SPB!AS666='SP2TE(CH)'!AS666,"","NO")</f>
        <v/>
      </c>
      <c r="AT666" t="str">
        <f>IF(SCB2SPB!AT666='SP2TE(CH)'!AT666,"","NO")</f>
        <v/>
      </c>
      <c r="AU666" t="str">
        <f>IF(SCB2SPB!AU666='SP2TE(CH)'!AU666,"","NO")</f>
        <v/>
      </c>
      <c r="AV666" t="str">
        <f>IF(SCB2SPB!AV666='SP2TE(CH)'!AV666,"","NO")</f>
        <v/>
      </c>
      <c r="AW666" t="str">
        <f>IF(SCB2SPB!AW666='SP2TE(CH)'!AW666,"","NO")</f>
        <v/>
      </c>
      <c r="AX666" t="str">
        <f>IF(SCB2SPB!AX666='SP2TE(CH)'!AX666,"","NO")</f>
        <v/>
      </c>
      <c r="AY666" t="str">
        <f>IF(SCB2SPB!AY666='SP2TE(CH)'!AY666,"","NO")</f>
        <v/>
      </c>
      <c r="AZ666" t="str">
        <f>IF(SCB2SPB!AZ666='SP2TE(CH)'!AZ666,"","NO")</f>
        <v/>
      </c>
      <c r="BA666" t="str">
        <f>IF(SCB2SPB!BA666='SP2TE(CH)'!BA666,"","NO")</f>
        <v/>
      </c>
      <c r="BB666" t="str">
        <f>IF(SCB2SPB!BB666='SP2TE(CH)'!BB666,"","NO")</f>
        <v/>
      </c>
      <c r="BC666" t="str">
        <f>IF(SCB2SPB!BC666='SP2TE(CH)'!BC666,"","NO")</f>
        <v/>
      </c>
      <c r="BD666" t="str">
        <f>IF(SCB2SPB!BD666='SP2TE(CH)'!BD666,"","NO")</f>
        <v/>
      </c>
      <c r="BE666" t="str">
        <f>IF(SCB2SPB!BE666='SP2TE(CH)'!BE666,"","NO")</f>
        <v/>
      </c>
      <c r="BF666" t="str">
        <f>IF(SCB2SPB!BF666='SP2TE(CH)'!BF666,"","NO")</f>
        <v/>
      </c>
      <c r="BG666" t="str">
        <f>IF(SCB2SPB!BG666='SP2TE(CH)'!BG666,"","NO")</f>
        <v/>
      </c>
      <c r="BH666" t="str">
        <f>IF(SCB2SPB!BH666='SP2TE(CH)'!BH666,"","NO")</f>
        <v/>
      </c>
      <c r="BI666" t="str">
        <f>IF(SCB2SPB!BI666='SP2TE(CH)'!BI666,"","NO")</f>
        <v/>
      </c>
      <c r="BJ666" t="str">
        <f>IF(SCB2SPB!BJ666='SP2TE(CH)'!BJ666,"","NO")</f>
        <v/>
      </c>
      <c r="BK666" t="str">
        <f>IF(SCB2SPB!BK666='SP2TE(CH)'!BK666,"","NO")</f>
        <v/>
      </c>
      <c r="BL666" t="str">
        <f>IF(SCB2SPB!BL666='SP2TE(CH)'!BL666,"","NO")</f>
        <v/>
      </c>
      <c r="BM666" t="str">
        <f>IF(SCB2SPB!BM666='SP2TE(CH)'!BM666,"","NO")</f>
        <v/>
      </c>
      <c r="BN666" t="str">
        <f>IF(SCB2SPB!BN666='SP2TE(CH)'!BN666,"","NO")</f>
        <v/>
      </c>
      <c r="BO666" t="str">
        <f>IF(SCB2SPB!BO666='SP2TE(CH)'!BO666,"","NO")</f>
        <v/>
      </c>
      <c r="BP666">
        <f>SCB2SPB!BP666</f>
        <v>0</v>
      </c>
      <c r="BQ666">
        <f>SCB2SPB!BQ666</f>
        <v>0</v>
      </c>
      <c r="BR666">
        <f>SCB2SPB!BR666</f>
        <v>0</v>
      </c>
      <c r="BS666">
        <f>SCB2SPB!BS666</f>
        <v>0</v>
      </c>
      <c r="BT666">
        <f>SCB2SPB!BT666</f>
        <v>0</v>
      </c>
      <c r="BU666">
        <f>SCB2SPB!BU666</f>
        <v>0</v>
      </c>
      <c r="BV666">
        <f>SCB2SPB!BV666</f>
        <v>0</v>
      </c>
      <c r="BW666">
        <f>SCB2SPB!BW666</f>
        <v>0</v>
      </c>
      <c r="BX666">
        <f>SCB2SPB!BX666</f>
        <v>0</v>
      </c>
    </row>
    <row r="667" spans="1:76">
      <c r="A667" t="str">
        <f>IF(SCB2SPB!A667='SP2TE(CH)'!A667,"","NO")</f>
        <v/>
      </c>
      <c r="B667" t="str">
        <f>IF(SCB2SPB!B667='SP2TE(CH)'!B667,"","NO")</f>
        <v/>
      </c>
      <c r="C667" t="str">
        <f>IF(SCB2SPB!C667='SP2TE(CH)'!C667,"","NO")</f>
        <v/>
      </c>
      <c r="D667" s="127" t="str">
        <f>IF(SCB2SPB!D667='SP2TE(CH)'!D667,"","NO")</f>
        <v/>
      </c>
      <c r="E667" t="str">
        <f>IF(SCB2SPB!E667='SP2TE(CH)'!E667,"","NO")</f>
        <v/>
      </c>
      <c r="F667" t="str">
        <f>IF(SCB2SPB!F667='SP2TE(CH)'!F667,"","NO")</f>
        <v/>
      </c>
      <c r="G667" t="str">
        <f>IF(SCB2SPB!G667='SP2TE(CH)'!G667,"","NO")</f>
        <v/>
      </c>
      <c r="H667" s="74" t="str">
        <f>IF(SCB2SPB!H667='SP2TE(CH)'!H667,"","NO")</f>
        <v/>
      </c>
      <c r="I667" s="74" t="str">
        <f>IF(SCB2SPB!I667='SP2TE(CH)'!I667,"","NO")</f>
        <v/>
      </c>
      <c r="J667" s="74" t="str">
        <f>IF(SCB2SPB!J667='SP2TE(CH)'!J667,"","NO")</f>
        <v/>
      </c>
      <c r="K667" s="74" t="str">
        <f>IF(SCB2SPB!K667='SP2TE(CH)'!K667,"","NO")</f>
        <v/>
      </c>
      <c r="L667" s="74" t="str">
        <f>IF(SCB2SPB!L667='SP2TE(CH)'!L667,"","NO")</f>
        <v/>
      </c>
      <c r="M667" s="74" t="str">
        <f>IF(SCB2SPB!M667='SP2TE(CH)'!M667,"","NO")</f>
        <v/>
      </c>
      <c r="N667" s="74" t="str">
        <f>IF(SCB2SPB!N667='SP2TE(CH)'!N667,"","NO")</f>
        <v/>
      </c>
      <c r="O667" s="74" t="str">
        <f>IF(SCB2SPB!O667='SP2TE(CH)'!O667,"","NO")</f>
        <v/>
      </c>
      <c r="P667" s="74" t="str">
        <f>IF(SCB2SPB!P667='SP2TE(CH)'!P667,"","NO")</f>
        <v/>
      </c>
      <c r="Q667" t="str">
        <f>IF(SCB2SPB!Q667='SP2TE(CH)'!Q667,"","NO")</f>
        <v/>
      </c>
      <c r="R667" t="str">
        <f>IF(SCB2SPB!R667='SP2TE(CH)'!R667,"","NO")</f>
        <v/>
      </c>
      <c r="S667" t="str">
        <f>IF(SCB2SPB!S667='SP2TE(CH)'!S667,"","NO")</f>
        <v/>
      </c>
      <c r="T667" t="str">
        <f>IF(SCB2SPB!T667='SP2TE(CH)'!T667,"","NO")</f>
        <v/>
      </c>
      <c r="U667" t="str">
        <f>IF(SCB2SPB!U667='SP2TE(CH)'!U667,"","NO")</f>
        <v/>
      </c>
      <c r="V667" t="str">
        <f>IF(SCB2SPB!V667='SP2TE(CH)'!V667,"","NO")</f>
        <v/>
      </c>
      <c r="W667" t="str">
        <f>IF(SCB2SPB!W667='SP2TE(CH)'!W667,"","NO")</f>
        <v/>
      </c>
      <c r="X667" t="str">
        <f>IF(SCB2SPB!X667='SP2TE(CH)'!X667,"","NO")</f>
        <v/>
      </c>
      <c r="Y667" t="str">
        <f>IF(SCB2SPB!Y667='SP2TE(CH)'!Y667,"","NO")</f>
        <v/>
      </c>
      <c r="Z667" t="str">
        <f>IF(SCB2SPB!Z667='SP2TE(CH)'!Z667,"","NO")</f>
        <v/>
      </c>
      <c r="AA667" t="str">
        <f>IF(SCB2SPB!AA667='SP2TE(CH)'!AA667,"","NO")</f>
        <v/>
      </c>
      <c r="AB667" t="str">
        <f>IF(SCB2SPB!AB667='SP2TE(CH)'!AB667,"","NO")</f>
        <v/>
      </c>
      <c r="AC667" t="str">
        <f>IF(SCB2SPB!AC667='SP2TE(CH)'!AC667,"","NO")</f>
        <v/>
      </c>
      <c r="AD667" t="str">
        <f>IF(SCB2SPB!AD667='SP2TE(CH)'!AD667,"","NO")</f>
        <v/>
      </c>
      <c r="AE667" t="str">
        <f>IF(SCB2SPB!AE667='SP2TE(CH)'!AE667,"","NO")</f>
        <v/>
      </c>
      <c r="AF667" t="str">
        <f>IF(SCB2SPB!AF667='SP2TE(CH)'!AF667,"","NO")</f>
        <v/>
      </c>
      <c r="AG667" t="str">
        <f>IF(SCB2SPB!AG667='SP2TE(CH)'!AG667,"","NO")</f>
        <v/>
      </c>
      <c r="AH667" t="str">
        <f>IF(SCB2SPB!AH667='SP2TE(CH)'!AH667,"","NO")</f>
        <v/>
      </c>
      <c r="AI667" t="str">
        <f>IF(SCB2SPB!AI667='SP2TE(CH)'!AI667,"","NO")</f>
        <v/>
      </c>
      <c r="AJ667" t="str">
        <f>IF(SCB2SPB!AJ667='SP2TE(CH)'!AJ667,"","NO")</f>
        <v/>
      </c>
      <c r="AK667" t="str">
        <f>IF(SCB2SPB!AK667='SP2TE(CH)'!AK667,"","NO")</f>
        <v/>
      </c>
      <c r="AL667" t="str">
        <f>IF(SCB2SPB!AL667='SP2TE(CH)'!AL667,"","NO")</f>
        <v/>
      </c>
      <c r="AM667" t="str">
        <f>IF(SCB2SPB!AM667='SP2TE(CH)'!AM667,"","NO")</f>
        <v/>
      </c>
      <c r="AN667" t="str">
        <f>IF(SCB2SPB!AN667='SP2TE(CH)'!AN667,"","NO")</f>
        <v/>
      </c>
      <c r="AO667" t="str">
        <f>IF(SCB2SPB!AO667='SP2TE(CH)'!AO667,"","NO")</f>
        <v/>
      </c>
      <c r="AP667" t="str">
        <f>IF(SCB2SPB!AP667='SP2TE(CH)'!AP667,"","NO")</f>
        <v/>
      </c>
      <c r="AQ667" t="str">
        <f>IF(SCB2SPB!AQ667='SP2TE(CH)'!AQ667,"","NO")</f>
        <v/>
      </c>
      <c r="AR667" t="str">
        <f>IF(SCB2SPB!AR667='SP2TE(CH)'!AR667,"","NO")</f>
        <v/>
      </c>
      <c r="AS667" t="str">
        <f>IF(SCB2SPB!AS667='SP2TE(CH)'!AS667,"","NO")</f>
        <v/>
      </c>
      <c r="AT667" t="str">
        <f>IF(SCB2SPB!AT667='SP2TE(CH)'!AT667,"","NO")</f>
        <v/>
      </c>
      <c r="AU667" t="str">
        <f>IF(SCB2SPB!AU667='SP2TE(CH)'!AU667,"","NO")</f>
        <v/>
      </c>
      <c r="AV667" t="str">
        <f>IF(SCB2SPB!AV667='SP2TE(CH)'!AV667,"","NO")</f>
        <v/>
      </c>
      <c r="AW667" t="str">
        <f>IF(SCB2SPB!AW667='SP2TE(CH)'!AW667,"","NO")</f>
        <v/>
      </c>
      <c r="AX667" t="str">
        <f>IF(SCB2SPB!AX667='SP2TE(CH)'!AX667,"","NO")</f>
        <v/>
      </c>
      <c r="AY667" t="str">
        <f>IF(SCB2SPB!AY667='SP2TE(CH)'!AY667,"","NO")</f>
        <v/>
      </c>
      <c r="AZ667" t="str">
        <f>IF(SCB2SPB!AZ667='SP2TE(CH)'!AZ667,"","NO")</f>
        <v/>
      </c>
      <c r="BA667" t="str">
        <f>IF(SCB2SPB!BA667='SP2TE(CH)'!BA667,"","NO")</f>
        <v/>
      </c>
      <c r="BB667" t="str">
        <f>IF(SCB2SPB!BB667='SP2TE(CH)'!BB667,"","NO")</f>
        <v/>
      </c>
      <c r="BC667" t="str">
        <f>IF(SCB2SPB!BC667='SP2TE(CH)'!BC667,"","NO")</f>
        <v/>
      </c>
      <c r="BD667" t="str">
        <f>IF(SCB2SPB!BD667='SP2TE(CH)'!BD667,"","NO")</f>
        <v/>
      </c>
      <c r="BE667" t="str">
        <f>IF(SCB2SPB!BE667='SP2TE(CH)'!BE667,"","NO")</f>
        <v/>
      </c>
      <c r="BF667" t="str">
        <f>IF(SCB2SPB!BF667='SP2TE(CH)'!BF667,"","NO")</f>
        <v/>
      </c>
      <c r="BG667" t="str">
        <f>IF(SCB2SPB!BG667='SP2TE(CH)'!BG667,"","NO")</f>
        <v/>
      </c>
      <c r="BH667" t="str">
        <f>IF(SCB2SPB!BH667='SP2TE(CH)'!BH667,"","NO")</f>
        <v/>
      </c>
      <c r="BI667" t="str">
        <f>IF(SCB2SPB!BI667='SP2TE(CH)'!BI667,"","NO")</f>
        <v/>
      </c>
      <c r="BJ667" t="str">
        <f>IF(SCB2SPB!BJ667='SP2TE(CH)'!BJ667,"","NO")</f>
        <v/>
      </c>
      <c r="BK667" t="str">
        <f>IF(SCB2SPB!BK667='SP2TE(CH)'!BK667,"","NO")</f>
        <v/>
      </c>
      <c r="BL667" t="str">
        <f>IF(SCB2SPB!BL667='SP2TE(CH)'!BL667,"","NO")</f>
        <v/>
      </c>
      <c r="BM667" t="str">
        <f>IF(SCB2SPB!BM667='SP2TE(CH)'!BM667,"","NO")</f>
        <v/>
      </c>
      <c r="BN667" t="str">
        <f>IF(SCB2SPB!BN667='SP2TE(CH)'!BN667,"","NO")</f>
        <v/>
      </c>
      <c r="BO667" t="str">
        <f>IF(SCB2SPB!BO667='SP2TE(CH)'!BO667,"","NO")</f>
        <v/>
      </c>
      <c r="BP667">
        <f>SCB2SPB!BP667</f>
        <v>0</v>
      </c>
      <c r="BQ667">
        <f>SCB2SPB!BQ667</f>
        <v>0</v>
      </c>
      <c r="BR667">
        <f>SCB2SPB!BR667</f>
        <v>0</v>
      </c>
      <c r="BS667">
        <f>SCB2SPB!BS667</f>
        <v>0</v>
      </c>
      <c r="BT667">
        <f>SCB2SPB!BT667</f>
        <v>0</v>
      </c>
      <c r="BU667">
        <f>SCB2SPB!BU667</f>
        <v>0</v>
      </c>
      <c r="BV667">
        <f>SCB2SPB!BV667</f>
        <v>0</v>
      </c>
      <c r="BW667">
        <f>SCB2SPB!BW667</f>
        <v>0</v>
      </c>
      <c r="BX667">
        <f>SCB2SPB!BX667</f>
        <v>0</v>
      </c>
    </row>
    <row r="668" spans="1:76">
      <c r="A668" t="str">
        <f>IF(SCB2SPB!A668='SP2TE(CH)'!A668,"","NO")</f>
        <v/>
      </c>
      <c r="B668" t="str">
        <f>IF(SCB2SPB!B668='SP2TE(CH)'!B668,"","NO")</f>
        <v/>
      </c>
      <c r="C668" t="str">
        <f>IF(SCB2SPB!C668='SP2TE(CH)'!C668,"","NO")</f>
        <v/>
      </c>
      <c r="D668" s="127" t="str">
        <f>IF(SCB2SPB!D668='SP2TE(CH)'!D668,"","NO")</f>
        <v/>
      </c>
      <c r="E668" t="str">
        <f>IF(SCB2SPB!E668='SP2TE(CH)'!E668,"","NO")</f>
        <v/>
      </c>
      <c r="F668" t="str">
        <f>IF(SCB2SPB!F668='SP2TE(CH)'!F668,"","NO")</f>
        <v/>
      </c>
      <c r="G668" t="str">
        <f>IF(SCB2SPB!G668='SP2TE(CH)'!G668,"","NO")</f>
        <v/>
      </c>
      <c r="H668" s="74" t="str">
        <f>IF(SCB2SPB!H668='SP2TE(CH)'!H668,"","NO")</f>
        <v/>
      </c>
      <c r="I668" s="74" t="str">
        <f>IF(SCB2SPB!I668='SP2TE(CH)'!I668,"","NO")</f>
        <v/>
      </c>
      <c r="J668" s="74" t="str">
        <f>IF(SCB2SPB!J668='SP2TE(CH)'!J668,"","NO")</f>
        <v/>
      </c>
      <c r="K668" s="74" t="str">
        <f>IF(SCB2SPB!K668='SP2TE(CH)'!K668,"","NO")</f>
        <v/>
      </c>
      <c r="L668" s="74" t="str">
        <f>IF(SCB2SPB!L668='SP2TE(CH)'!L668,"","NO")</f>
        <v/>
      </c>
      <c r="M668" s="74" t="str">
        <f>IF(SCB2SPB!M668='SP2TE(CH)'!M668,"","NO")</f>
        <v/>
      </c>
      <c r="N668" s="74" t="str">
        <f>IF(SCB2SPB!N668='SP2TE(CH)'!N668,"","NO")</f>
        <v/>
      </c>
      <c r="O668" s="74" t="str">
        <f>IF(SCB2SPB!O668='SP2TE(CH)'!O668,"","NO")</f>
        <v/>
      </c>
      <c r="P668" s="74" t="str">
        <f>IF(SCB2SPB!P668='SP2TE(CH)'!P668,"","NO")</f>
        <v/>
      </c>
      <c r="Q668" t="str">
        <f>IF(SCB2SPB!Q668='SP2TE(CH)'!Q668,"","NO")</f>
        <v/>
      </c>
      <c r="R668" t="str">
        <f>IF(SCB2SPB!R668='SP2TE(CH)'!R668,"","NO")</f>
        <v/>
      </c>
      <c r="S668" t="str">
        <f>IF(SCB2SPB!S668='SP2TE(CH)'!S668,"","NO")</f>
        <v/>
      </c>
      <c r="T668" t="str">
        <f>IF(SCB2SPB!T668='SP2TE(CH)'!T668,"","NO")</f>
        <v/>
      </c>
      <c r="U668" t="str">
        <f>IF(SCB2SPB!U668='SP2TE(CH)'!U668,"","NO")</f>
        <v/>
      </c>
      <c r="V668" t="str">
        <f>IF(SCB2SPB!V668='SP2TE(CH)'!V668,"","NO")</f>
        <v/>
      </c>
      <c r="W668" t="str">
        <f>IF(SCB2SPB!W668='SP2TE(CH)'!W668,"","NO")</f>
        <v/>
      </c>
      <c r="X668" t="str">
        <f>IF(SCB2SPB!X668='SP2TE(CH)'!X668,"","NO")</f>
        <v/>
      </c>
      <c r="Y668" t="str">
        <f>IF(SCB2SPB!Y668='SP2TE(CH)'!Y668,"","NO")</f>
        <v/>
      </c>
      <c r="Z668" t="str">
        <f>IF(SCB2SPB!Z668='SP2TE(CH)'!Z668,"","NO")</f>
        <v/>
      </c>
      <c r="AA668" t="str">
        <f>IF(SCB2SPB!AA668='SP2TE(CH)'!AA668,"","NO")</f>
        <v/>
      </c>
      <c r="AB668" t="str">
        <f>IF(SCB2SPB!AB668='SP2TE(CH)'!AB668,"","NO")</f>
        <v/>
      </c>
      <c r="AC668" t="str">
        <f>IF(SCB2SPB!AC668='SP2TE(CH)'!AC668,"","NO")</f>
        <v/>
      </c>
      <c r="AD668" t="str">
        <f>IF(SCB2SPB!AD668='SP2TE(CH)'!AD668,"","NO")</f>
        <v/>
      </c>
      <c r="AE668" t="str">
        <f>IF(SCB2SPB!AE668='SP2TE(CH)'!AE668,"","NO")</f>
        <v/>
      </c>
      <c r="AF668" t="str">
        <f>IF(SCB2SPB!AF668='SP2TE(CH)'!AF668,"","NO")</f>
        <v/>
      </c>
      <c r="AG668" t="str">
        <f>IF(SCB2SPB!AG668='SP2TE(CH)'!AG668,"","NO")</f>
        <v/>
      </c>
      <c r="AH668" t="str">
        <f>IF(SCB2SPB!AH668='SP2TE(CH)'!AH668,"","NO")</f>
        <v/>
      </c>
      <c r="AI668" t="str">
        <f>IF(SCB2SPB!AI668='SP2TE(CH)'!AI668,"","NO")</f>
        <v/>
      </c>
      <c r="AJ668" t="str">
        <f>IF(SCB2SPB!AJ668='SP2TE(CH)'!AJ668,"","NO")</f>
        <v/>
      </c>
      <c r="AK668" t="str">
        <f>IF(SCB2SPB!AK668='SP2TE(CH)'!AK668,"","NO")</f>
        <v/>
      </c>
      <c r="AL668" t="str">
        <f>IF(SCB2SPB!AL668='SP2TE(CH)'!AL668,"","NO")</f>
        <v/>
      </c>
      <c r="AM668" t="str">
        <f>IF(SCB2SPB!AM668='SP2TE(CH)'!AM668,"","NO")</f>
        <v/>
      </c>
      <c r="AN668" t="str">
        <f>IF(SCB2SPB!AN668='SP2TE(CH)'!AN668,"","NO")</f>
        <v/>
      </c>
      <c r="AO668" t="str">
        <f>IF(SCB2SPB!AO668='SP2TE(CH)'!AO668,"","NO")</f>
        <v/>
      </c>
      <c r="AP668" t="str">
        <f>IF(SCB2SPB!AP668='SP2TE(CH)'!AP668,"","NO")</f>
        <v/>
      </c>
      <c r="AQ668" t="str">
        <f>IF(SCB2SPB!AQ668='SP2TE(CH)'!AQ668,"","NO")</f>
        <v/>
      </c>
      <c r="AR668" t="str">
        <f>IF(SCB2SPB!AR668='SP2TE(CH)'!AR668,"","NO")</f>
        <v/>
      </c>
      <c r="AS668" t="str">
        <f>IF(SCB2SPB!AS668='SP2TE(CH)'!AS668,"","NO")</f>
        <v/>
      </c>
      <c r="AT668" t="str">
        <f>IF(SCB2SPB!AT668='SP2TE(CH)'!AT668,"","NO")</f>
        <v/>
      </c>
      <c r="AU668" t="str">
        <f>IF(SCB2SPB!AU668='SP2TE(CH)'!AU668,"","NO")</f>
        <v/>
      </c>
      <c r="AV668" t="str">
        <f>IF(SCB2SPB!AV668='SP2TE(CH)'!AV668,"","NO")</f>
        <v/>
      </c>
      <c r="AW668" t="str">
        <f>IF(SCB2SPB!AW668='SP2TE(CH)'!AW668,"","NO")</f>
        <v/>
      </c>
      <c r="AX668" t="str">
        <f>IF(SCB2SPB!AX668='SP2TE(CH)'!AX668,"","NO")</f>
        <v/>
      </c>
      <c r="AY668" t="str">
        <f>IF(SCB2SPB!AY668='SP2TE(CH)'!AY668,"","NO")</f>
        <v/>
      </c>
      <c r="AZ668" t="str">
        <f>IF(SCB2SPB!AZ668='SP2TE(CH)'!AZ668,"","NO")</f>
        <v/>
      </c>
      <c r="BA668" t="str">
        <f>IF(SCB2SPB!BA668='SP2TE(CH)'!BA668,"","NO")</f>
        <v/>
      </c>
      <c r="BB668" t="str">
        <f>IF(SCB2SPB!BB668='SP2TE(CH)'!BB668,"","NO")</f>
        <v/>
      </c>
      <c r="BC668" t="str">
        <f>IF(SCB2SPB!BC668='SP2TE(CH)'!BC668,"","NO")</f>
        <v/>
      </c>
      <c r="BD668" t="str">
        <f>IF(SCB2SPB!BD668='SP2TE(CH)'!BD668,"","NO")</f>
        <v/>
      </c>
      <c r="BE668" t="str">
        <f>IF(SCB2SPB!BE668='SP2TE(CH)'!BE668,"","NO")</f>
        <v/>
      </c>
      <c r="BF668" t="str">
        <f>IF(SCB2SPB!BF668='SP2TE(CH)'!BF668,"","NO")</f>
        <v/>
      </c>
      <c r="BG668" t="str">
        <f>IF(SCB2SPB!BG668='SP2TE(CH)'!BG668,"","NO")</f>
        <v/>
      </c>
      <c r="BH668" t="str">
        <f>IF(SCB2SPB!BH668='SP2TE(CH)'!BH668,"","NO")</f>
        <v/>
      </c>
      <c r="BI668" t="str">
        <f>IF(SCB2SPB!BI668='SP2TE(CH)'!BI668,"","NO")</f>
        <v/>
      </c>
      <c r="BJ668" t="str">
        <f>IF(SCB2SPB!BJ668='SP2TE(CH)'!BJ668,"","NO")</f>
        <v/>
      </c>
      <c r="BK668" t="str">
        <f>IF(SCB2SPB!BK668='SP2TE(CH)'!BK668,"","NO")</f>
        <v/>
      </c>
      <c r="BL668" t="str">
        <f>IF(SCB2SPB!BL668='SP2TE(CH)'!BL668,"","NO")</f>
        <v/>
      </c>
      <c r="BM668" t="str">
        <f>IF(SCB2SPB!BM668='SP2TE(CH)'!BM668,"","NO")</f>
        <v/>
      </c>
      <c r="BN668" t="str">
        <f>IF(SCB2SPB!BN668='SP2TE(CH)'!BN668,"","NO")</f>
        <v/>
      </c>
      <c r="BO668" t="str">
        <f>IF(SCB2SPB!BO668='SP2TE(CH)'!BO668,"","NO")</f>
        <v/>
      </c>
      <c r="BP668">
        <f>SCB2SPB!BP668</f>
        <v>0</v>
      </c>
      <c r="BQ668">
        <f>SCB2SPB!BQ668</f>
        <v>0</v>
      </c>
      <c r="BR668">
        <f>SCB2SPB!BR668</f>
        <v>0</v>
      </c>
      <c r="BS668">
        <f>SCB2SPB!BS668</f>
        <v>0</v>
      </c>
      <c r="BT668">
        <f>SCB2SPB!BT668</f>
        <v>0</v>
      </c>
      <c r="BU668">
        <f>SCB2SPB!BU668</f>
        <v>0</v>
      </c>
      <c r="BV668">
        <f>SCB2SPB!BV668</f>
        <v>0</v>
      </c>
      <c r="BW668">
        <f>SCB2SPB!BW668</f>
        <v>0</v>
      </c>
      <c r="BX668">
        <f>SCB2SPB!BX668</f>
        <v>0</v>
      </c>
    </row>
    <row r="669" spans="1:76">
      <c r="A669" t="str">
        <f>IF(SCB2SPB!A669='SP2TE(CH)'!A669,"","NO")</f>
        <v/>
      </c>
      <c r="B669" t="str">
        <f>IF(SCB2SPB!B669='SP2TE(CH)'!B669,"","NO")</f>
        <v/>
      </c>
      <c r="C669" t="str">
        <f>IF(SCB2SPB!C669='SP2TE(CH)'!C669,"","NO")</f>
        <v/>
      </c>
      <c r="D669" s="127" t="str">
        <f>IF(SCB2SPB!D669='SP2TE(CH)'!D669,"","NO")</f>
        <v/>
      </c>
      <c r="E669" t="str">
        <f>IF(SCB2SPB!E669='SP2TE(CH)'!E669,"","NO")</f>
        <v/>
      </c>
      <c r="F669" t="str">
        <f>IF(SCB2SPB!F669='SP2TE(CH)'!F669,"","NO")</f>
        <v/>
      </c>
      <c r="G669" t="str">
        <f>IF(SCB2SPB!G669='SP2TE(CH)'!G669,"","NO")</f>
        <v/>
      </c>
      <c r="H669" s="74" t="str">
        <f>IF(SCB2SPB!H669='SP2TE(CH)'!H669,"","NO")</f>
        <v/>
      </c>
      <c r="I669" s="74" t="str">
        <f>IF(SCB2SPB!I669='SP2TE(CH)'!I669,"","NO")</f>
        <v/>
      </c>
      <c r="J669" s="74" t="str">
        <f>IF(SCB2SPB!J669='SP2TE(CH)'!J669,"","NO")</f>
        <v/>
      </c>
      <c r="K669" s="74" t="str">
        <f>IF(SCB2SPB!K669='SP2TE(CH)'!K669,"","NO")</f>
        <v/>
      </c>
      <c r="L669" s="74" t="str">
        <f>IF(SCB2SPB!L669='SP2TE(CH)'!L669,"","NO")</f>
        <v/>
      </c>
      <c r="M669" s="74" t="str">
        <f>IF(SCB2SPB!M669='SP2TE(CH)'!M669,"","NO")</f>
        <v/>
      </c>
      <c r="N669" s="74" t="str">
        <f>IF(SCB2SPB!N669='SP2TE(CH)'!N669,"","NO")</f>
        <v/>
      </c>
      <c r="O669" s="74" t="str">
        <f>IF(SCB2SPB!O669='SP2TE(CH)'!O669,"","NO")</f>
        <v/>
      </c>
      <c r="P669" s="74" t="str">
        <f>IF(SCB2SPB!P669='SP2TE(CH)'!P669,"","NO")</f>
        <v/>
      </c>
      <c r="Q669" t="str">
        <f>IF(SCB2SPB!Q669='SP2TE(CH)'!Q669,"","NO")</f>
        <v/>
      </c>
      <c r="R669" t="str">
        <f>IF(SCB2SPB!R669='SP2TE(CH)'!R669,"","NO")</f>
        <v/>
      </c>
      <c r="S669" t="str">
        <f>IF(SCB2SPB!S669='SP2TE(CH)'!S669,"","NO")</f>
        <v/>
      </c>
      <c r="T669" t="str">
        <f>IF(SCB2SPB!T669='SP2TE(CH)'!T669,"","NO")</f>
        <v/>
      </c>
      <c r="U669" t="str">
        <f>IF(SCB2SPB!U669='SP2TE(CH)'!U669,"","NO")</f>
        <v/>
      </c>
      <c r="V669" t="str">
        <f>IF(SCB2SPB!V669='SP2TE(CH)'!V669,"","NO")</f>
        <v/>
      </c>
      <c r="W669" t="str">
        <f>IF(SCB2SPB!W669='SP2TE(CH)'!W669,"","NO")</f>
        <v/>
      </c>
      <c r="X669" t="str">
        <f>IF(SCB2SPB!X669='SP2TE(CH)'!X669,"","NO")</f>
        <v/>
      </c>
      <c r="Y669" t="str">
        <f>IF(SCB2SPB!Y669='SP2TE(CH)'!Y669,"","NO")</f>
        <v/>
      </c>
      <c r="Z669" t="str">
        <f>IF(SCB2SPB!Z669='SP2TE(CH)'!Z669,"","NO")</f>
        <v/>
      </c>
      <c r="AA669" t="str">
        <f>IF(SCB2SPB!AA669='SP2TE(CH)'!AA669,"","NO")</f>
        <v/>
      </c>
      <c r="AB669" t="str">
        <f>IF(SCB2SPB!AB669='SP2TE(CH)'!AB669,"","NO")</f>
        <v/>
      </c>
      <c r="AC669" t="str">
        <f>IF(SCB2SPB!AC669='SP2TE(CH)'!AC669,"","NO")</f>
        <v/>
      </c>
      <c r="AD669" t="str">
        <f>IF(SCB2SPB!AD669='SP2TE(CH)'!AD669,"","NO")</f>
        <v/>
      </c>
      <c r="AE669" t="str">
        <f>IF(SCB2SPB!AE669='SP2TE(CH)'!AE669,"","NO")</f>
        <v/>
      </c>
      <c r="AF669" t="str">
        <f>IF(SCB2SPB!AF669='SP2TE(CH)'!AF669,"","NO")</f>
        <v/>
      </c>
      <c r="AG669" t="str">
        <f>IF(SCB2SPB!AG669='SP2TE(CH)'!AG669,"","NO")</f>
        <v/>
      </c>
      <c r="AH669" t="str">
        <f>IF(SCB2SPB!AH669='SP2TE(CH)'!AH669,"","NO")</f>
        <v/>
      </c>
      <c r="AI669" t="str">
        <f>IF(SCB2SPB!AI669='SP2TE(CH)'!AI669,"","NO")</f>
        <v/>
      </c>
      <c r="AJ669" t="str">
        <f>IF(SCB2SPB!AJ669='SP2TE(CH)'!AJ669,"","NO")</f>
        <v/>
      </c>
      <c r="AK669" t="str">
        <f>IF(SCB2SPB!AK669='SP2TE(CH)'!AK669,"","NO")</f>
        <v/>
      </c>
      <c r="AL669" t="str">
        <f>IF(SCB2SPB!AL669='SP2TE(CH)'!AL669,"","NO")</f>
        <v/>
      </c>
      <c r="AM669" t="str">
        <f>IF(SCB2SPB!AM669='SP2TE(CH)'!AM669,"","NO")</f>
        <v/>
      </c>
      <c r="AN669" t="str">
        <f>IF(SCB2SPB!AN669='SP2TE(CH)'!AN669,"","NO")</f>
        <v/>
      </c>
      <c r="AO669" t="str">
        <f>IF(SCB2SPB!AO669='SP2TE(CH)'!AO669,"","NO")</f>
        <v/>
      </c>
      <c r="AP669" t="str">
        <f>IF(SCB2SPB!AP669='SP2TE(CH)'!AP669,"","NO")</f>
        <v/>
      </c>
      <c r="AQ669" t="str">
        <f>IF(SCB2SPB!AQ669='SP2TE(CH)'!AQ669,"","NO")</f>
        <v/>
      </c>
      <c r="AR669" t="str">
        <f>IF(SCB2SPB!AR669='SP2TE(CH)'!AR669,"","NO")</f>
        <v/>
      </c>
      <c r="AS669" t="str">
        <f>IF(SCB2SPB!AS669='SP2TE(CH)'!AS669,"","NO")</f>
        <v/>
      </c>
      <c r="AT669" t="str">
        <f>IF(SCB2SPB!AT669='SP2TE(CH)'!AT669,"","NO")</f>
        <v/>
      </c>
      <c r="AU669" t="str">
        <f>IF(SCB2SPB!AU669='SP2TE(CH)'!AU669,"","NO")</f>
        <v/>
      </c>
      <c r="AV669" t="str">
        <f>IF(SCB2SPB!AV669='SP2TE(CH)'!AV669,"","NO")</f>
        <v/>
      </c>
      <c r="AW669" t="str">
        <f>IF(SCB2SPB!AW669='SP2TE(CH)'!AW669,"","NO")</f>
        <v/>
      </c>
      <c r="AX669" t="str">
        <f>IF(SCB2SPB!AX669='SP2TE(CH)'!AX669,"","NO")</f>
        <v/>
      </c>
      <c r="AY669" t="str">
        <f>IF(SCB2SPB!AY669='SP2TE(CH)'!AY669,"","NO")</f>
        <v/>
      </c>
      <c r="AZ669" t="str">
        <f>IF(SCB2SPB!AZ669='SP2TE(CH)'!AZ669,"","NO")</f>
        <v/>
      </c>
      <c r="BA669" t="str">
        <f>IF(SCB2SPB!BA669='SP2TE(CH)'!BA669,"","NO")</f>
        <v/>
      </c>
      <c r="BB669" t="str">
        <f>IF(SCB2SPB!BB669='SP2TE(CH)'!BB669,"","NO")</f>
        <v/>
      </c>
      <c r="BC669" t="str">
        <f>IF(SCB2SPB!BC669='SP2TE(CH)'!BC669,"","NO")</f>
        <v/>
      </c>
      <c r="BD669" t="str">
        <f>IF(SCB2SPB!BD669='SP2TE(CH)'!BD669,"","NO")</f>
        <v/>
      </c>
      <c r="BE669" t="str">
        <f>IF(SCB2SPB!BE669='SP2TE(CH)'!BE669,"","NO")</f>
        <v/>
      </c>
      <c r="BF669" t="str">
        <f>IF(SCB2SPB!BF669='SP2TE(CH)'!BF669,"","NO")</f>
        <v/>
      </c>
      <c r="BG669" t="str">
        <f>IF(SCB2SPB!BG669='SP2TE(CH)'!BG669,"","NO")</f>
        <v/>
      </c>
      <c r="BH669" t="str">
        <f>IF(SCB2SPB!BH669='SP2TE(CH)'!BH669,"","NO")</f>
        <v/>
      </c>
      <c r="BI669" t="str">
        <f>IF(SCB2SPB!BI669='SP2TE(CH)'!BI669,"","NO")</f>
        <v/>
      </c>
      <c r="BJ669" t="str">
        <f>IF(SCB2SPB!BJ669='SP2TE(CH)'!BJ669,"","NO")</f>
        <v/>
      </c>
      <c r="BK669" t="str">
        <f>IF(SCB2SPB!BK669='SP2TE(CH)'!BK669,"","NO")</f>
        <v/>
      </c>
      <c r="BL669" t="str">
        <f>IF(SCB2SPB!BL669='SP2TE(CH)'!BL669,"","NO")</f>
        <v/>
      </c>
      <c r="BM669" t="str">
        <f>IF(SCB2SPB!BM669='SP2TE(CH)'!BM669,"","NO")</f>
        <v/>
      </c>
      <c r="BN669" t="str">
        <f>IF(SCB2SPB!BN669='SP2TE(CH)'!BN669,"","NO")</f>
        <v/>
      </c>
      <c r="BO669" t="str">
        <f>IF(SCB2SPB!BO669='SP2TE(CH)'!BO669,"","NO")</f>
        <v/>
      </c>
      <c r="BP669">
        <f>SCB2SPB!BP669</f>
        <v>0</v>
      </c>
      <c r="BQ669">
        <f>SCB2SPB!BQ669</f>
        <v>0</v>
      </c>
      <c r="BR669">
        <f>SCB2SPB!BR669</f>
        <v>0</v>
      </c>
      <c r="BS669">
        <f>SCB2SPB!BS669</f>
        <v>0</v>
      </c>
      <c r="BT669">
        <f>SCB2SPB!BT669</f>
        <v>0</v>
      </c>
      <c r="BU669">
        <f>SCB2SPB!BU669</f>
        <v>0</v>
      </c>
      <c r="BV669">
        <f>SCB2SPB!BV669</f>
        <v>0</v>
      </c>
      <c r="BW669">
        <f>SCB2SPB!BW669</f>
        <v>0</v>
      </c>
      <c r="BX669">
        <f>SCB2SPB!BX669</f>
        <v>0</v>
      </c>
    </row>
    <row r="670" spans="1:76">
      <c r="A670" t="str">
        <f>IF(SCB2SPB!A670='SP2TE(CH)'!A670,"","NO")</f>
        <v/>
      </c>
      <c r="B670" t="str">
        <f>IF(SCB2SPB!B670='SP2TE(CH)'!B670,"","NO")</f>
        <v/>
      </c>
      <c r="C670" t="str">
        <f>IF(SCB2SPB!C670='SP2TE(CH)'!C670,"","NO")</f>
        <v/>
      </c>
      <c r="D670" s="127" t="str">
        <f>IF(SCB2SPB!D670='SP2TE(CH)'!D670,"","NO")</f>
        <v/>
      </c>
      <c r="E670" t="str">
        <f>IF(SCB2SPB!E670='SP2TE(CH)'!E670,"","NO")</f>
        <v/>
      </c>
      <c r="F670" t="str">
        <f>IF(SCB2SPB!F670='SP2TE(CH)'!F670,"","NO")</f>
        <v/>
      </c>
      <c r="G670" t="str">
        <f>IF(SCB2SPB!G670='SP2TE(CH)'!G670,"","NO")</f>
        <v/>
      </c>
      <c r="H670" s="74" t="str">
        <f>IF(SCB2SPB!H670='SP2TE(CH)'!H670,"","NO")</f>
        <v/>
      </c>
      <c r="I670" s="74" t="str">
        <f>IF(SCB2SPB!I670='SP2TE(CH)'!I670,"","NO")</f>
        <v/>
      </c>
      <c r="J670" s="74" t="str">
        <f>IF(SCB2SPB!J670='SP2TE(CH)'!J670,"","NO")</f>
        <v/>
      </c>
      <c r="K670" s="74" t="str">
        <f>IF(SCB2SPB!K670='SP2TE(CH)'!K670,"","NO")</f>
        <v/>
      </c>
      <c r="L670" s="74" t="str">
        <f>IF(SCB2SPB!L670='SP2TE(CH)'!L670,"","NO")</f>
        <v/>
      </c>
      <c r="M670" s="74" t="str">
        <f>IF(SCB2SPB!M670='SP2TE(CH)'!M670,"","NO")</f>
        <v/>
      </c>
      <c r="N670" s="74" t="str">
        <f>IF(SCB2SPB!N670='SP2TE(CH)'!N670,"","NO")</f>
        <v/>
      </c>
      <c r="O670" s="74" t="str">
        <f>IF(SCB2SPB!O670='SP2TE(CH)'!O670,"","NO")</f>
        <v/>
      </c>
      <c r="P670" s="74" t="str">
        <f>IF(SCB2SPB!P670='SP2TE(CH)'!P670,"","NO")</f>
        <v/>
      </c>
      <c r="Q670" t="str">
        <f>IF(SCB2SPB!Q670='SP2TE(CH)'!Q670,"","NO")</f>
        <v/>
      </c>
      <c r="R670" t="str">
        <f>IF(SCB2SPB!R670='SP2TE(CH)'!R670,"","NO")</f>
        <v/>
      </c>
      <c r="S670" t="str">
        <f>IF(SCB2SPB!S670='SP2TE(CH)'!S670,"","NO")</f>
        <v/>
      </c>
      <c r="T670" t="str">
        <f>IF(SCB2SPB!T670='SP2TE(CH)'!T670,"","NO")</f>
        <v/>
      </c>
      <c r="U670" t="str">
        <f>IF(SCB2SPB!U670='SP2TE(CH)'!U670,"","NO")</f>
        <v/>
      </c>
      <c r="V670" t="str">
        <f>IF(SCB2SPB!V670='SP2TE(CH)'!V670,"","NO")</f>
        <v/>
      </c>
      <c r="W670" t="str">
        <f>IF(SCB2SPB!W670='SP2TE(CH)'!W670,"","NO")</f>
        <v/>
      </c>
      <c r="X670" t="str">
        <f>IF(SCB2SPB!X670='SP2TE(CH)'!X670,"","NO")</f>
        <v/>
      </c>
      <c r="Y670" t="str">
        <f>IF(SCB2SPB!Y670='SP2TE(CH)'!Y670,"","NO")</f>
        <v/>
      </c>
      <c r="Z670" t="str">
        <f>IF(SCB2SPB!Z670='SP2TE(CH)'!Z670,"","NO")</f>
        <v/>
      </c>
      <c r="AA670" t="str">
        <f>IF(SCB2SPB!AA670='SP2TE(CH)'!AA670,"","NO")</f>
        <v/>
      </c>
      <c r="AB670" t="str">
        <f>IF(SCB2SPB!AB670='SP2TE(CH)'!AB670,"","NO")</f>
        <v/>
      </c>
      <c r="AC670" t="str">
        <f>IF(SCB2SPB!AC670='SP2TE(CH)'!AC670,"","NO")</f>
        <v/>
      </c>
      <c r="AD670" t="str">
        <f>IF(SCB2SPB!AD670='SP2TE(CH)'!AD670,"","NO")</f>
        <v/>
      </c>
      <c r="AE670" t="str">
        <f>IF(SCB2SPB!AE670='SP2TE(CH)'!AE670,"","NO")</f>
        <v/>
      </c>
      <c r="AF670" t="str">
        <f>IF(SCB2SPB!AF670='SP2TE(CH)'!AF670,"","NO")</f>
        <v/>
      </c>
      <c r="AG670" t="str">
        <f>IF(SCB2SPB!AG670='SP2TE(CH)'!AG670,"","NO")</f>
        <v/>
      </c>
      <c r="AH670" t="str">
        <f>IF(SCB2SPB!AH670='SP2TE(CH)'!AH670,"","NO")</f>
        <v/>
      </c>
      <c r="AI670" t="str">
        <f>IF(SCB2SPB!AI670='SP2TE(CH)'!AI670,"","NO")</f>
        <v/>
      </c>
      <c r="AJ670" t="str">
        <f>IF(SCB2SPB!AJ670='SP2TE(CH)'!AJ670,"","NO")</f>
        <v/>
      </c>
      <c r="AK670" t="str">
        <f>IF(SCB2SPB!AK670='SP2TE(CH)'!AK670,"","NO")</f>
        <v/>
      </c>
      <c r="AL670" t="str">
        <f>IF(SCB2SPB!AL670='SP2TE(CH)'!AL670,"","NO")</f>
        <v/>
      </c>
      <c r="AM670" t="str">
        <f>IF(SCB2SPB!AM670='SP2TE(CH)'!AM670,"","NO")</f>
        <v/>
      </c>
      <c r="AN670" t="str">
        <f>IF(SCB2SPB!AN670='SP2TE(CH)'!AN670,"","NO")</f>
        <v/>
      </c>
      <c r="AO670" t="str">
        <f>IF(SCB2SPB!AO670='SP2TE(CH)'!AO670,"","NO")</f>
        <v/>
      </c>
      <c r="AP670" t="str">
        <f>IF(SCB2SPB!AP670='SP2TE(CH)'!AP670,"","NO")</f>
        <v/>
      </c>
      <c r="AQ670" t="str">
        <f>IF(SCB2SPB!AQ670='SP2TE(CH)'!AQ670,"","NO")</f>
        <v/>
      </c>
      <c r="AR670" t="str">
        <f>IF(SCB2SPB!AR670='SP2TE(CH)'!AR670,"","NO")</f>
        <v/>
      </c>
      <c r="AS670" t="str">
        <f>IF(SCB2SPB!AS670='SP2TE(CH)'!AS670,"","NO")</f>
        <v/>
      </c>
      <c r="AT670" t="str">
        <f>IF(SCB2SPB!AT670='SP2TE(CH)'!AT670,"","NO")</f>
        <v/>
      </c>
      <c r="AU670" t="str">
        <f>IF(SCB2SPB!AU670='SP2TE(CH)'!AU670,"","NO")</f>
        <v/>
      </c>
      <c r="AV670" t="str">
        <f>IF(SCB2SPB!AV670='SP2TE(CH)'!AV670,"","NO")</f>
        <v/>
      </c>
      <c r="AW670" t="str">
        <f>IF(SCB2SPB!AW670='SP2TE(CH)'!AW670,"","NO")</f>
        <v/>
      </c>
      <c r="AX670" t="str">
        <f>IF(SCB2SPB!AX670='SP2TE(CH)'!AX670,"","NO")</f>
        <v/>
      </c>
      <c r="AY670" t="str">
        <f>IF(SCB2SPB!AY670='SP2TE(CH)'!AY670,"","NO")</f>
        <v/>
      </c>
      <c r="AZ670" t="str">
        <f>IF(SCB2SPB!AZ670='SP2TE(CH)'!AZ670,"","NO")</f>
        <v/>
      </c>
      <c r="BA670" t="str">
        <f>IF(SCB2SPB!BA670='SP2TE(CH)'!BA670,"","NO")</f>
        <v/>
      </c>
      <c r="BB670" t="str">
        <f>IF(SCB2SPB!BB670='SP2TE(CH)'!BB670,"","NO")</f>
        <v/>
      </c>
      <c r="BC670" t="str">
        <f>IF(SCB2SPB!BC670='SP2TE(CH)'!BC670,"","NO")</f>
        <v/>
      </c>
      <c r="BD670" t="str">
        <f>IF(SCB2SPB!BD670='SP2TE(CH)'!BD670,"","NO")</f>
        <v/>
      </c>
      <c r="BE670" t="str">
        <f>IF(SCB2SPB!BE670='SP2TE(CH)'!BE670,"","NO")</f>
        <v/>
      </c>
      <c r="BF670" t="str">
        <f>IF(SCB2SPB!BF670='SP2TE(CH)'!BF670,"","NO")</f>
        <v/>
      </c>
      <c r="BG670" t="str">
        <f>IF(SCB2SPB!BG670='SP2TE(CH)'!BG670,"","NO")</f>
        <v/>
      </c>
      <c r="BH670" t="str">
        <f>IF(SCB2SPB!BH670='SP2TE(CH)'!BH670,"","NO")</f>
        <v/>
      </c>
      <c r="BI670" t="str">
        <f>IF(SCB2SPB!BI670='SP2TE(CH)'!BI670,"","NO")</f>
        <v/>
      </c>
      <c r="BJ670" t="str">
        <f>IF(SCB2SPB!BJ670='SP2TE(CH)'!BJ670,"","NO")</f>
        <v/>
      </c>
      <c r="BK670" t="str">
        <f>IF(SCB2SPB!BK670='SP2TE(CH)'!BK670,"","NO")</f>
        <v/>
      </c>
      <c r="BL670" t="str">
        <f>IF(SCB2SPB!BL670='SP2TE(CH)'!BL670,"","NO")</f>
        <v/>
      </c>
      <c r="BM670" t="str">
        <f>IF(SCB2SPB!BM670='SP2TE(CH)'!BM670,"","NO")</f>
        <v/>
      </c>
      <c r="BN670" t="str">
        <f>IF(SCB2SPB!BN670='SP2TE(CH)'!BN670,"","NO")</f>
        <v/>
      </c>
      <c r="BO670" t="str">
        <f>IF(SCB2SPB!BO670='SP2TE(CH)'!BO670,"","NO")</f>
        <v/>
      </c>
      <c r="BP670">
        <f>SCB2SPB!BP670</f>
        <v>0</v>
      </c>
      <c r="BQ670">
        <f>SCB2SPB!BQ670</f>
        <v>0</v>
      </c>
      <c r="BR670">
        <f>SCB2SPB!BR670</f>
        <v>0</v>
      </c>
      <c r="BS670">
        <f>SCB2SPB!BS670</f>
        <v>0</v>
      </c>
      <c r="BT670">
        <f>SCB2SPB!BT670</f>
        <v>0</v>
      </c>
      <c r="BU670">
        <f>SCB2SPB!BU670</f>
        <v>0</v>
      </c>
      <c r="BV670">
        <f>SCB2SPB!BV670</f>
        <v>0</v>
      </c>
      <c r="BW670">
        <f>SCB2SPB!BW670</f>
        <v>0</v>
      </c>
      <c r="BX670">
        <f>SCB2SPB!BX670</f>
        <v>0</v>
      </c>
    </row>
    <row r="671" spans="1:76">
      <c r="A671" t="str">
        <f>IF(SCB2SPB!A671='SP2TE(CH)'!A671,"","NO")</f>
        <v/>
      </c>
      <c r="B671" t="str">
        <f>IF(SCB2SPB!B671='SP2TE(CH)'!B671,"","NO")</f>
        <v/>
      </c>
      <c r="C671" t="str">
        <f>IF(SCB2SPB!C671='SP2TE(CH)'!C671,"","NO")</f>
        <v/>
      </c>
      <c r="D671" s="127" t="str">
        <f>IF(SCB2SPB!D671='SP2TE(CH)'!D671,"","NO")</f>
        <v/>
      </c>
      <c r="E671" t="str">
        <f>IF(SCB2SPB!E671='SP2TE(CH)'!E671,"","NO")</f>
        <v/>
      </c>
      <c r="F671" t="str">
        <f>IF(SCB2SPB!F671='SP2TE(CH)'!F671,"","NO")</f>
        <v/>
      </c>
      <c r="G671" t="str">
        <f>IF(SCB2SPB!G671='SP2TE(CH)'!G671,"","NO")</f>
        <v/>
      </c>
      <c r="H671" s="74" t="str">
        <f>IF(SCB2SPB!H671='SP2TE(CH)'!H671,"","NO")</f>
        <v/>
      </c>
      <c r="I671" s="74" t="str">
        <f>IF(SCB2SPB!I671='SP2TE(CH)'!I671,"","NO")</f>
        <v/>
      </c>
      <c r="J671" s="74" t="str">
        <f>IF(SCB2SPB!J671='SP2TE(CH)'!J671,"","NO")</f>
        <v/>
      </c>
      <c r="K671" s="74" t="str">
        <f>IF(SCB2SPB!K671='SP2TE(CH)'!K671,"","NO")</f>
        <v/>
      </c>
      <c r="L671" s="74" t="str">
        <f>IF(SCB2SPB!L671='SP2TE(CH)'!L671,"","NO")</f>
        <v/>
      </c>
      <c r="M671" s="74" t="str">
        <f>IF(SCB2SPB!M671='SP2TE(CH)'!M671,"","NO")</f>
        <v/>
      </c>
      <c r="N671" s="74" t="str">
        <f>IF(SCB2SPB!N671='SP2TE(CH)'!N671,"","NO")</f>
        <v/>
      </c>
      <c r="O671" s="74" t="str">
        <f>IF(SCB2SPB!O671='SP2TE(CH)'!O671,"","NO")</f>
        <v/>
      </c>
      <c r="P671" s="74" t="str">
        <f>IF(SCB2SPB!P671='SP2TE(CH)'!P671,"","NO")</f>
        <v/>
      </c>
      <c r="Q671" t="str">
        <f>IF(SCB2SPB!Q671='SP2TE(CH)'!Q671,"","NO")</f>
        <v/>
      </c>
      <c r="R671" t="str">
        <f>IF(SCB2SPB!R671='SP2TE(CH)'!R671,"","NO")</f>
        <v/>
      </c>
      <c r="S671" t="str">
        <f>IF(SCB2SPB!S671='SP2TE(CH)'!S671,"","NO")</f>
        <v/>
      </c>
      <c r="T671" t="str">
        <f>IF(SCB2SPB!T671='SP2TE(CH)'!T671,"","NO")</f>
        <v/>
      </c>
      <c r="U671" t="str">
        <f>IF(SCB2SPB!U671='SP2TE(CH)'!U671,"","NO")</f>
        <v/>
      </c>
      <c r="V671" t="str">
        <f>IF(SCB2SPB!V671='SP2TE(CH)'!V671,"","NO")</f>
        <v/>
      </c>
      <c r="W671" t="str">
        <f>IF(SCB2SPB!W671='SP2TE(CH)'!W671,"","NO")</f>
        <v/>
      </c>
      <c r="X671" t="str">
        <f>IF(SCB2SPB!X671='SP2TE(CH)'!X671,"","NO")</f>
        <v/>
      </c>
      <c r="Y671" t="str">
        <f>IF(SCB2SPB!Y671='SP2TE(CH)'!Y671,"","NO")</f>
        <v/>
      </c>
      <c r="Z671" t="str">
        <f>IF(SCB2SPB!Z671='SP2TE(CH)'!Z671,"","NO")</f>
        <v/>
      </c>
      <c r="AA671" t="str">
        <f>IF(SCB2SPB!AA671='SP2TE(CH)'!AA671,"","NO")</f>
        <v/>
      </c>
      <c r="AB671" t="str">
        <f>IF(SCB2SPB!AB671='SP2TE(CH)'!AB671,"","NO")</f>
        <v/>
      </c>
      <c r="AC671" t="str">
        <f>IF(SCB2SPB!AC671='SP2TE(CH)'!AC671,"","NO")</f>
        <v/>
      </c>
      <c r="AD671" t="str">
        <f>IF(SCB2SPB!AD671='SP2TE(CH)'!AD671,"","NO")</f>
        <v/>
      </c>
      <c r="AE671" t="str">
        <f>IF(SCB2SPB!AE671='SP2TE(CH)'!AE671,"","NO")</f>
        <v/>
      </c>
      <c r="AF671" t="str">
        <f>IF(SCB2SPB!AF671='SP2TE(CH)'!AF671,"","NO")</f>
        <v/>
      </c>
      <c r="AG671" t="str">
        <f>IF(SCB2SPB!AG671='SP2TE(CH)'!AG671,"","NO")</f>
        <v/>
      </c>
      <c r="AH671" t="str">
        <f>IF(SCB2SPB!AH671='SP2TE(CH)'!AH671,"","NO")</f>
        <v/>
      </c>
      <c r="AI671" t="str">
        <f>IF(SCB2SPB!AI671='SP2TE(CH)'!AI671,"","NO")</f>
        <v/>
      </c>
      <c r="AJ671" t="str">
        <f>IF(SCB2SPB!AJ671='SP2TE(CH)'!AJ671,"","NO")</f>
        <v/>
      </c>
      <c r="AK671" t="str">
        <f>IF(SCB2SPB!AK671='SP2TE(CH)'!AK671,"","NO")</f>
        <v/>
      </c>
      <c r="AL671" t="str">
        <f>IF(SCB2SPB!AL671='SP2TE(CH)'!AL671,"","NO")</f>
        <v/>
      </c>
      <c r="AM671" t="str">
        <f>IF(SCB2SPB!AM671='SP2TE(CH)'!AM671,"","NO")</f>
        <v/>
      </c>
      <c r="AN671" t="str">
        <f>IF(SCB2SPB!AN671='SP2TE(CH)'!AN671,"","NO")</f>
        <v/>
      </c>
      <c r="AO671" t="str">
        <f>IF(SCB2SPB!AO671='SP2TE(CH)'!AO671,"","NO")</f>
        <v/>
      </c>
      <c r="AP671" t="str">
        <f>IF(SCB2SPB!AP671='SP2TE(CH)'!AP671,"","NO")</f>
        <v/>
      </c>
      <c r="AQ671" t="str">
        <f>IF(SCB2SPB!AQ671='SP2TE(CH)'!AQ671,"","NO")</f>
        <v/>
      </c>
      <c r="AR671" t="str">
        <f>IF(SCB2SPB!AR671='SP2TE(CH)'!AR671,"","NO")</f>
        <v/>
      </c>
      <c r="AS671" t="str">
        <f>IF(SCB2SPB!AS671='SP2TE(CH)'!AS671,"","NO")</f>
        <v/>
      </c>
      <c r="AT671" t="str">
        <f>IF(SCB2SPB!AT671='SP2TE(CH)'!AT671,"","NO")</f>
        <v/>
      </c>
      <c r="AU671" t="str">
        <f>IF(SCB2SPB!AU671='SP2TE(CH)'!AU671,"","NO")</f>
        <v/>
      </c>
      <c r="AV671" t="str">
        <f>IF(SCB2SPB!AV671='SP2TE(CH)'!AV671,"","NO")</f>
        <v/>
      </c>
      <c r="AW671" t="str">
        <f>IF(SCB2SPB!AW671='SP2TE(CH)'!AW671,"","NO")</f>
        <v/>
      </c>
      <c r="AX671" t="str">
        <f>IF(SCB2SPB!AX671='SP2TE(CH)'!AX671,"","NO")</f>
        <v/>
      </c>
      <c r="AY671" t="str">
        <f>IF(SCB2SPB!AY671='SP2TE(CH)'!AY671,"","NO")</f>
        <v/>
      </c>
      <c r="AZ671" t="str">
        <f>IF(SCB2SPB!AZ671='SP2TE(CH)'!AZ671,"","NO")</f>
        <v/>
      </c>
      <c r="BA671" t="str">
        <f>IF(SCB2SPB!BA671='SP2TE(CH)'!BA671,"","NO")</f>
        <v/>
      </c>
      <c r="BB671" t="str">
        <f>IF(SCB2SPB!BB671='SP2TE(CH)'!BB671,"","NO")</f>
        <v/>
      </c>
      <c r="BC671" t="str">
        <f>IF(SCB2SPB!BC671='SP2TE(CH)'!BC671,"","NO")</f>
        <v/>
      </c>
      <c r="BD671" t="str">
        <f>IF(SCB2SPB!BD671='SP2TE(CH)'!BD671,"","NO")</f>
        <v/>
      </c>
      <c r="BE671" t="str">
        <f>IF(SCB2SPB!BE671='SP2TE(CH)'!BE671,"","NO")</f>
        <v/>
      </c>
      <c r="BF671" t="str">
        <f>IF(SCB2SPB!BF671='SP2TE(CH)'!BF671,"","NO")</f>
        <v/>
      </c>
      <c r="BG671" t="str">
        <f>IF(SCB2SPB!BG671='SP2TE(CH)'!BG671,"","NO")</f>
        <v/>
      </c>
      <c r="BH671" t="str">
        <f>IF(SCB2SPB!BH671='SP2TE(CH)'!BH671,"","NO")</f>
        <v/>
      </c>
      <c r="BI671" t="str">
        <f>IF(SCB2SPB!BI671='SP2TE(CH)'!BI671,"","NO")</f>
        <v/>
      </c>
      <c r="BJ671" t="str">
        <f>IF(SCB2SPB!BJ671='SP2TE(CH)'!BJ671,"","NO")</f>
        <v/>
      </c>
      <c r="BK671" t="str">
        <f>IF(SCB2SPB!BK671='SP2TE(CH)'!BK671,"","NO")</f>
        <v/>
      </c>
      <c r="BL671" t="str">
        <f>IF(SCB2SPB!BL671='SP2TE(CH)'!BL671,"","NO")</f>
        <v/>
      </c>
      <c r="BM671" t="str">
        <f>IF(SCB2SPB!BM671='SP2TE(CH)'!BM671,"","NO")</f>
        <v/>
      </c>
      <c r="BN671" t="str">
        <f>IF(SCB2SPB!BN671='SP2TE(CH)'!BN671,"","NO")</f>
        <v/>
      </c>
      <c r="BO671" t="str">
        <f>IF(SCB2SPB!BO671='SP2TE(CH)'!BO671,"","NO")</f>
        <v/>
      </c>
      <c r="BP671">
        <f>SCB2SPB!BP671</f>
        <v>0</v>
      </c>
      <c r="BQ671">
        <f>SCB2SPB!BQ671</f>
        <v>0</v>
      </c>
      <c r="BR671">
        <f>SCB2SPB!BR671</f>
        <v>0</v>
      </c>
      <c r="BS671">
        <f>SCB2SPB!BS671</f>
        <v>0</v>
      </c>
      <c r="BT671">
        <f>SCB2SPB!BT671</f>
        <v>0</v>
      </c>
      <c r="BU671">
        <f>SCB2SPB!BU671</f>
        <v>0</v>
      </c>
      <c r="BV671">
        <f>SCB2SPB!BV671</f>
        <v>0</v>
      </c>
      <c r="BW671">
        <f>SCB2SPB!BW671</f>
        <v>0</v>
      </c>
      <c r="BX671">
        <f>SCB2SPB!BX671</f>
        <v>0</v>
      </c>
    </row>
    <row r="672" spans="1:76">
      <c r="A672" t="str">
        <f>IF(SCB2SPB!A672='SP2TE(CH)'!A672,"","NO")</f>
        <v/>
      </c>
      <c r="B672" t="str">
        <f>IF(SCB2SPB!B672='SP2TE(CH)'!B672,"","NO")</f>
        <v/>
      </c>
      <c r="C672" t="str">
        <f>IF(SCB2SPB!C672='SP2TE(CH)'!C672,"","NO")</f>
        <v/>
      </c>
      <c r="D672" s="127" t="str">
        <f>IF(SCB2SPB!D672='SP2TE(CH)'!D672,"","NO")</f>
        <v/>
      </c>
      <c r="E672" t="str">
        <f>IF(SCB2SPB!E672='SP2TE(CH)'!E672,"","NO")</f>
        <v/>
      </c>
      <c r="F672" t="str">
        <f>IF(SCB2SPB!F672='SP2TE(CH)'!F672,"","NO")</f>
        <v/>
      </c>
      <c r="G672" t="str">
        <f>IF(SCB2SPB!G672='SP2TE(CH)'!G672,"","NO")</f>
        <v/>
      </c>
      <c r="H672" s="74" t="str">
        <f>IF(SCB2SPB!H672='SP2TE(CH)'!H672,"","NO")</f>
        <v/>
      </c>
      <c r="I672" s="74" t="str">
        <f>IF(SCB2SPB!I672='SP2TE(CH)'!I672,"","NO")</f>
        <v/>
      </c>
      <c r="J672" s="74" t="str">
        <f>IF(SCB2SPB!J672='SP2TE(CH)'!J672,"","NO")</f>
        <v/>
      </c>
      <c r="K672" s="74" t="str">
        <f>IF(SCB2SPB!K672='SP2TE(CH)'!K672,"","NO")</f>
        <v/>
      </c>
      <c r="L672" s="74" t="str">
        <f>IF(SCB2SPB!L672='SP2TE(CH)'!L672,"","NO")</f>
        <v/>
      </c>
      <c r="M672" s="74" t="str">
        <f>IF(SCB2SPB!M672='SP2TE(CH)'!M672,"","NO")</f>
        <v/>
      </c>
      <c r="N672" s="74" t="str">
        <f>IF(SCB2SPB!N672='SP2TE(CH)'!N672,"","NO")</f>
        <v/>
      </c>
      <c r="O672" s="74" t="str">
        <f>IF(SCB2SPB!O672='SP2TE(CH)'!O672,"","NO")</f>
        <v/>
      </c>
      <c r="P672" s="74" t="str">
        <f>IF(SCB2SPB!P672='SP2TE(CH)'!P672,"","NO")</f>
        <v/>
      </c>
      <c r="Q672" t="str">
        <f>IF(SCB2SPB!Q672='SP2TE(CH)'!Q672,"","NO")</f>
        <v/>
      </c>
      <c r="R672" t="str">
        <f>IF(SCB2SPB!R672='SP2TE(CH)'!R672,"","NO")</f>
        <v/>
      </c>
      <c r="S672" t="str">
        <f>IF(SCB2SPB!S672='SP2TE(CH)'!S672,"","NO")</f>
        <v/>
      </c>
      <c r="T672" t="str">
        <f>IF(SCB2SPB!T672='SP2TE(CH)'!T672,"","NO")</f>
        <v/>
      </c>
      <c r="U672" t="str">
        <f>IF(SCB2SPB!U672='SP2TE(CH)'!U672,"","NO")</f>
        <v/>
      </c>
      <c r="V672" t="str">
        <f>IF(SCB2SPB!V672='SP2TE(CH)'!V672,"","NO")</f>
        <v/>
      </c>
      <c r="W672" t="str">
        <f>IF(SCB2SPB!W672='SP2TE(CH)'!W672,"","NO")</f>
        <v/>
      </c>
      <c r="X672" t="str">
        <f>IF(SCB2SPB!X672='SP2TE(CH)'!X672,"","NO")</f>
        <v/>
      </c>
      <c r="Y672" t="str">
        <f>IF(SCB2SPB!Y672='SP2TE(CH)'!Y672,"","NO")</f>
        <v/>
      </c>
      <c r="Z672" t="str">
        <f>IF(SCB2SPB!Z672='SP2TE(CH)'!Z672,"","NO")</f>
        <v/>
      </c>
      <c r="AA672" t="str">
        <f>IF(SCB2SPB!AA672='SP2TE(CH)'!AA672,"","NO")</f>
        <v/>
      </c>
      <c r="AB672" t="str">
        <f>IF(SCB2SPB!AB672='SP2TE(CH)'!AB672,"","NO")</f>
        <v/>
      </c>
      <c r="AC672" t="str">
        <f>IF(SCB2SPB!AC672='SP2TE(CH)'!AC672,"","NO")</f>
        <v/>
      </c>
      <c r="AD672" t="str">
        <f>IF(SCB2SPB!AD672='SP2TE(CH)'!AD672,"","NO")</f>
        <v/>
      </c>
      <c r="AE672" t="str">
        <f>IF(SCB2SPB!AE672='SP2TE(CH)'!AE672,"","NO")</f>
        <v/>
      </c>
      <c r="AF672" t="str">
        <f>IF(SCB2SPB!AF672='SP2TE(CH)'!AF672,"","NO")</f>
        <v/>
      </c>
      <c r="AG672" t="str">
        <f>IF(SCB2SPB!AG672='SP2TE(CH)'!AG672,"","NO")</f>
        <v/>
      </c>
      <c r="AH672" t="str">
        <f>IF(SCB2SPB!AH672='SP2TE(CH)'!AH672,"","NO")</f>
        <v/>
      </c>
      <c r="AI672" t="str">
        <f>IF(SCB2SPB!AI672='SP2TE(CH)'!AI672,"","NO")</f>
        <v/>
      </c>
      <c r="AJ672" t="str">
        <f>IF(SCB2SPB!AJ672='SP2TE(CH)'!AJ672,"","NO")</f>
        <v/>
      </c>
      <c r="AK672" t="str">
        <f>IF(SCB2SPB!AK672='SP2TE(CH)'!AK672,"","NO")</f>
        <v/>
      </c>
      <c r="AL672" t="str">
        <f>IF(SCB2SPB!AL672='SP2TE(CH)'!AL672,"","NO")</f>
        <v/>
      </c>
      <c r="AM672" t="str">
        <f>IF(SCB2SPB!AM672='SP2TE(CH)'!AM672,"","NO")</f>
        <v/>
      </c>
      <c r="AN672" t="str">
        <f>IF(SCB2SPB!AN672='SP2TE(CH)'!AN672,"","NO")</f>
        <v/>
      </c>
      <c r="AO672" t="str">
        <f>IF(SCB2SPB!AO672='SP2TE(CH)'!AO672,"","NO")</f>
        <v/>
      </c>
      <c r="AP672" t="str">
        <f>IF(SCB2SPB!AP672='SP2TE(CH)'!AP672,"","NO")</f>
        <v/>
      </c>
      <c r="AQ672" t="str">
        <f>IF(SCB2SPB!AQ672='SP2TE(CH)'!AQ672,"","NO")</f>
        <v/>
      </c>
      <c r="AR672" t="str">
        <f>IF(SCB2SPB!AR672='SP2TE(CH)'!AR672,"","NO")</f>
        <v/>
      </c>
      <c r="AS672" t="str">
        <f>IF(SCB2SPB!AS672='SP2TE(CH)'!AS672,"","NO")</f>
        <v/>
      </c>
      <c r="AT672" t="str">
        <f>IF(SCB2SPB!AT672='SP2TE(CH)'!AT672,"","NO")</f>
        <v/>
      </c>
      <c r="AU672" t="str">
        <f>IF(SCB2SPB!AU672='SP2TE(CH)'!AU672,"","NO")</f>
        <v/>
      </c>
      <c r="AV672" t="str">
        <f>IF(SCB2SPB!AV672='SP2TE(CH)'!AV672,"","NO")</f>
        <v/>
      </c>
      <c r="AW672" t="str">
        <f>IF(SCB2SPB!AW672='SP2TE(CH)'!AW672,"","NO")</f>
        <v/>
      </c>
      <c r="AX672" t="str">
        <f>IF(SCB2SPB!AX672='SP2TE(CH)'!AX672,"","NO")</f>
        <v/>
      </c>
      <c r="AY672" t="str">
        <f>IF(SCB2SPB!AY672='SP2TE(CH)'!AY672,"","NO")</f>
        <v/>
      </c>
      <c r="AZ672" t="str">
        <f>IF(SCB2SPB!AZ672='SP2TE(CH)'!AZ672,"","NO")</f>
        <v/>
      </c>
      <c r="BA672" t="str">
        <f>IF(SCB2SPB!BA672='SP2TE(CH)'!BA672,"","NO")</f>
        <v/>
      </c>
      <c r="BB672" t="str">
        <f>IF(SCB2SPB!BB672='SP2TE(CH)'!BB672,"","NO")</f>
        <v/>
      </c>
      <c r="BC672" t="str">
        <f>IF(SCB2SPB!BC672='SP2TE(CH)'!BC672,"","NO")</f>
        <v/>
      </c>
      <c r="BD672" t="str">
        <f>IF(SCB2SPB!BD672='SP2TE(CH)'!BD672,"","NO")</f>
        <v/>
      </c>
      <c r="BE672" t="str">
        <f>IF(SCB2SPB!BE672='SP2TE(CH)'!BE672,"","NO")</f>
        <v/>
      </c>
      <c r="BF672" t="str">
        <f>IF(SCB2SPB!BF672='SP2TE(CH)'!BF672,"","NO")</f>
        <v/>
      </c>
      <c r="BG672" t="str">
        <f>IF(SCB2SPB!BG672='SP2TE(CH)'!BG672,"","NO")</f>
        <v/>
      </c>
      <c r="BH672" t="str">
        <f>IF(SCB2SPB!BH672='SP2TE(CH)'!BH672,"","NO")</f>
        <v/>
      </c>
      <c r="BI672" t="str">
        <f>IF(SCB2SPB!BI672='SP2TE(CH)'!BI672,"","NO")</f>
        <v/>
      </c>
      <c r="BJ672" t="str">
        <f>IF(SCB2SPB!BJ672='SP2TE(CH)'!BJ672,"","NO")</f>
        <v/>
      </c>
      <c r="BK672" t="str">
        <f>IF(SCB2SPB!BK672='SP2TE(CH)'!BK672,"","NO")</f>
        <v/>
      </c>
      <c r="BL672" t="str">
        <f>IF(SCB2SPB!BL672='SP2TE(CH)'!BL672,"","NO")</f>
        <v/>
      </c>
      <c r="BM672" t="str">
        <f>IF(SCB2SPB!BM672='SP2TE(CH)'!BM672,"","NO")</f>
        <v/>
      </c>
      <c r="BN672" t="str">
        <f>IF(SCB2SPB!BN672='SP2TE(CH)'!BN672,"","NO")</f>
        <v/>
      </c>
      <c r="BO672" t="str">
        <f>IF(SCB2SPB!BO672='SP2TE(CH)'!BO672,"","NO")</f>
        <v/>
      </c>
      <c r="BP672">
        <f>SCB2SPB!BP672</f>
        <v>0</v>
      </c>
      <c r="BQ672">
        <f>SCB2SPB!BQ672</f>
        <v>0</v>
      </c>
      <c r="BR672">
        <f>SCB2SPB!BR672</f>
        <v>0</v>
      </c>
      <c r="BS672">
        <f>SCB2SPB!BS672</f>
        <v>0</v>
      </c>
      <c r="BT672">
        <f>SCB2SPB!BT672</f>
        <v>0</v>
      </c>
      <c r="BU672">
        <f>SCB2SPB!BU672</f>
        <v>0</v>
      </c>
      <c r="BV672">
        <f>SCB2SPB!BV672</f>
        <v>0</v>
      </c>
      <c r="BW672">
        <f>SCB2SPB!BW672</f>
        <v>0</v>
      </c>
      <c r="BX672">
        <f>SCB2SPB!BX672</f>
        <v>0</v>
      </c>
    </row>
    <row r="673" spans="1:76">
      <c r="A673" t="str">
        <f>IF(SCB2SPB!A673='SP2TE(CH)'!A673,"","NO")</f>
        <v/>
      </c>
      <c r="B673" t="str">
        <f>IF(SCB2SPB!B673='SP2TE(CH)'!B673,"","NO")</f>
        <v/>
      </c>
      <c r="C673" t="str">
        <f>IF(SCB2SPB!C673='SP2TE(CH)'!C673,"","NO")</f>
        <v/>
      </c>
      <c r="D673" s="127" t="str">
        <f>IF(SCB2SPB!D673='SP2TE(CH)'!D673,"","NO")</f>
        <v/>
      </c>
      <c r="E673" t="str">
        <f>IF(SCB2SPB!E673='SP2TE(CH)'!E673,"","NO")</f>
        <v/>
      </c>
      <c r="F673" t="str">
        <f>IF(SCB2SPB!F673='SP2TE(CH)'!F673,"","NO")</f>
        <v/>
      </c>
      <c r="G673" t="str">
        <f>IF(SCB2SPB!G673='SP2TE(CH)'!G673,"","NO")</f>
        <v/>
      </c>
      <c r="H673" s="74" t="str">
        <f>IF(SCB2SPB!H673='SP2TE(CH)'!H673,"","NO")</f>
        <v/>
      </c>
      <c r="I673" s="74" t="str">
        <f>IF(SCB2SPB!I673='SP2TE(CH)'!I673,"","NO")</f>
        <v/>
      </c>
      <c r="J673" s="74" t="str">
        <f>IF(SCB2SPB!J673='SP2TE(CH)'!J673,"","NO")</f>
        <v/>
      </c>
      <c r="K673" s="74" t="str">
        <f>IF(SCB2SPB!K673='SP2TE(CH)'!K673,"","NO")</f>
        <v/>
      </c>
      <c r="L673" s="74" t="str">
        <f>IF(SCB2SPB!L673='SP2TE(CH)'!L673,"","NO")</f>
        <v/>
      </c>
      <c r="M673" s="74" t="str">
        <f>IF(SCB2SPB!M673='SP2TE(CH)'!M673,"","NO")</f>
        <v/>
      </c>
      <c r="N673" s="74" t="str">
        <f>IF(SCB2SPB!N673='SP2TE(CH)'!N673,"","NO")</f>
        <v/>
      </c>
      <c r="O673" s="74" t="str">
        <f>IF(SCB2SPB!O673='SP2TE(CH)'!O673,"","NO")</f>
        <v/>
      </c>
      <c r="P673" s="74" t="str">
        <f>IF(SCB2SPB!P673='SP2TE(CH)'!P673,"","NO")</f>
        <v/>
      </c>
      <c r="Q673" t="str">
        <f>IF(SCB2SPB!Q673='SP2TE(CH)'!Q673,"","NO")</f>
        <v/>
      </c>
      <c r="R673" t="str">
        <f>IF(SCB2SPB!R673='SP2TE(CH)'!R673,"","NO")</f>
        <v/>
      </c>
      <c r="S673" t="str">
        <f>IF(SCB2SPB!S673='SP2TE(CH)'!S673,"","NO")</f>
        <v/>
      </c>
      <c r="T673" t="str">
        <f>IF(SCB2SPB!T673='SP2TE(CH)'!T673,"","NO")</f>
        <v/>
      </c>
      <c r="U673" t="str">
        <f>IF(SCB2SPB!U673='SP2TE(CH)'!U673,"","NO")</f>
        <v/>
      </c>
      <c r="V673" t="str">
        <f>IF(SCB2SPB!V673='SP2TE(CH)'!V673,"","NO")</f>
        <v/>
      </c>
      <c r="W673" t="str">
        <f>IF(SCB2SPB!W673='SP2TE(CH)'!W673,"","NO")</f>
        <v/>
      </c>
      <c r="X673" t="str">
        <f>IF(SCB2SPB!X673='SP2TE(CH)'!X673,"","NO")</f>
        <v/>
      </c>
      <c r="Y673" t="str">
        <f>IF(SCB2SPB!Y673='SP2TE(CH)'!Y673,"","NO")</f>
        <v/>
      </c>
      <c r="Z673" t="str">
        <f>IF(SCB2SPB!Z673='SP2TE(CH)'!Z673,"","NO")</f>
        <v/>
      </c>
      <c r="AA673" t="str">
        <f>IF(SCB2SPB!AA673='SP2TE(CH)'!AA673,"","NO")</f>
        <v/>
      </c>
      <c r="AB673" t="str">
        <f>IF(SCB2SPB!AB673='SP2TE(CH)'!AB673,"","NO")</f>
        <v/>
      </c>
      <c r="AC673" t="str">
        <f>IF(SCB2SPB!AC673='SP2TE(CH)'!AC673,"","NO")</f>
        <v/>
      </c>
      <c r="AD673" t="str">
        <f>IF(SCB2SPB!AD673='SP2TE(CH)'!AD673,"","NO")</f>
        <v/>
      </c>
      <c r="AE673" t="str">
        <f>IF(SCB2SPB!AE673='SP2TE(CH)'!AE673,"","NO")</f>
        <v/>
      </c>
      <c r="AF673" t="str">
        <f>IF(SCB2SPB!AF673='SP2TE(CH)'!AF673,"","NO")</f>
        <v/>
      </c>
      <c r="AG673" t="str">
        <f>IF(SCB2SPB!AG673='SP2TE(CH)'!AG673,"","NO")</f>
        <v/>
      </c>
      <c r="AH673" t="str">
        <f>IF(SCB2SPB!AH673='SP2TE(CH)'!AH673,"","NO")</f>
        <v/>
      </c>
      <c r="AI673" t="str">
        <f>IF(SCB2SPB!AI673='SP2TE(CH)'!AI673,"","NO")</f>
        <v/>
      </c>
      <c r="AJ673" t="str">
        <f>IF(SCB2SPB!AJ673='SP2TE(CH)'!AJ673,"","NO")</f>
        <v/>
      </c>
      <c r="AK673" t="str">
        <f>IF(SCB2SPB!AK673='SP2TE(CH)'!AK673,"","NO")</f>
        <v/>
      </c>
      <c r="AL673" t="str">
        <f>IF(SCB2SPB!AL673='SP2TE(CH)'!AL673,"","NO")</f>
        <v/>
      </c>
      <c r="AM673" t="str">
        <f>IF(SCB2SPB!AM673='SP2TE(CH)'!AM673,"","NO")</f>
        <v/>
      </c>
      <c r="AN673" t="str">
        <f>IF(SCB2SPB!AN673='SP2TE(CH)'!AN673,"","NO")</f>
        <v/>
      </c>
      <c r="AO673" t="str">
        <f>IF(SCB2SPB!AO673='SP2TE(CH)'!AO673,"","NO")</f>
        <v/>
      </c>
      <c r="AP673" t="str">
        <f>IF(SCB2SPB!AP673='SP2TE(CH)'!AP673,"","NO")</f>
        <v/>
      </c>
      <c r="AQ673" t="str">
        <f>IF(SCB2SPB!AQ673='SP2TE(CH)'!AQ673,"","NO")</f>
        <v/>
      </c>
      <c r="AR673" t="str">
        <f>IF(SCB2SPB!AR673='SP2TE(CH)'!AR673,"","NO")</f>
        <v/>
      </c>
      <c r="AS673" t="str">
        <f>IF(SCB2SPB!AS673='SP2TE(CH)'!AS673,"","NO")</f>
        <v/>
      </c>
      <c r="AT673" t="str">
        <f>IF(SCB2SPB!AT673='SP2TE(CH)'!AT673,"","NO")</f>
        <v/>
      </c>
      <c r="AU673" t="str">
        <f>IF(SCB2SPB!AU673='SP2TE(CH)'!AU673,"","NO")</f>
        <v/>
      </c>
      <c r="AV673" t="str">
        <f>IF(SCB2SPB!AV673='SP2TE(CH)'!AV673,"","NO")</f>
        <v/>
      </c>
      <c r="AW673" t="str">
        <f>IF(SCB2SPB!AW673='SP2TE(CH)'!AW673,"","NO")</f>
        <v/>
      </c>
      <c r="AX673" t="str">
        <f>IF(SCB2SPB!AX673='SP2TE(CH)'!AX673,"","NO")</f>
        <v/>
      </c>
      <c r="AY673" t="str">
        <f>IF(SCB2SPB!AY673='SP2TE(CH)'!AY673,"","NO")</f>
        <v/>
      </c>
      <c r="AZ673" t="str">
        <f>IF(SCB2SPB!AZ673='SP2TE(CH)'!AZ673,"","NO")</f>
        <v/>
      </c>
      <c r="BA673" t="str">
        <f>IF(SCB2SPB!BA673='SP2TE(CH)'!BA673,"","NO")</f>
        <v/>
      </c>
      <c r="BB673" t="str">
        <f>IF(SCB2SPB!BB673='SP2TE(CH)'!BB673,"","NO")</f>
        <v/>
      </c>
      <c r="BC673" t="str">
        <f>IF(SCB2SPB!BC673='SP2TE(CH)'!BC673,"","NO")</f>
        <v/>
      </c>
      <c r="BD673" t="str">
        <f>IF(SCB2SPB!BD673='SP2TE(CH)'!BD673,"","NO")</f>
        <v/>
      </c>
      <c r="BE673" t="str">
        <f>IF(SCB2SPB!BE673='SP2TE(CH)'!BE673,"","NO")</f>
        <v/>
      </c>
      <c r="BF673" t="str">
        <f>IF(SCB2SPB!BF673='SP2TE(CH)'!BF673,"","NO")</f>
        <v/>
      </c>
      <c r="BG673" t="str">
        <f>IF(SCB2SPB!BG673='SP2TE(CH)'!BG673,"","NO")</f>
        <v/>
      </c>
      <c r="BH673" t="str">
        <f>IF(SCB2SPB!BH673='SP2TE(CH)'!BH673,"","NO")</f>
        <v/>
      </c>
      <c r="BI673" t="str">
        <f>IF(SCB2SPB!BI673='SP2TE(CH)'!BI673,"","NO")</f>
        <v/>
      </c>
      <c r="BJ673" t="str">
        <f>IF(SCB2SPB!BJ673='SP2TE(CH)'!BJ673,"","NO")</f>
        <v/>
      </c>
      <c r="BK673" t="str">
        <f>IF(SCB2SPB!BK673='SP2TE(CH)'!BK673,"","NO")</f>
        <v/>
      </c>
      <c r="BL673" t="str">
        <f>IF(SCB2SPB!BL673='SP2TE(CH)'!BL673,"","NO")</f>
        <v/>
      </c>
      <c r="BM673" t="str">
        <f>IF(SCB2SPB!BM673='SP2TE(CH)'!BM673,"","NO")</f>
        <v/>
      </c>
      <c r="BN673" t="str">
        <f>IF(SCB2SPB!BN673='SP2TE(CH)'!BN673,"","NO")</f>
        <v/>
      </c>
      <c r="BO673" t="str">
        <f>IF(SCB2SPB!BO673='SP2TE(CH)'!BO673,"","NO")</f>
        <v/>
      </c>
      <c r="BP673">
        <f>SCB2SPB!BP673</f>
        <v>0</v>
      </c>
      <c r="BQ673">
        <f>SCB2SPB!BQ673</f>
        <v>0</v>
      </c>
      <c r="BR673">
        <f>SCB2SPB!BR673</f>
        <v>0</v>
      </c>
      <c r="BS673">
        <f>SCB2SPB!BS673</f>
        <v>0</v>
      </c>
      <c r="BT673">
        <f>SCB2SPB!BT673</f>
        <v>0</v>
      </c>
      <c r="BU673">
        <f>SCB2SPB!BU673</f>
        <v>0</v>
      </c>
      <c r="BV673">
        <f>SCB2SPB!BV673</f>
        <v>0</v>
      </c>
      <c r="BW673">
        <f>SCB2SPB!BW673</f>
        <v>0</v>
      </c>
      <c r="BX673">
        <f>SCB2SPB!BX673</f>
        <v>0</v>
      </c>
    </row>
    <row r="674" spans="1:76">
      <c r="A674" t="str">
        <f>IF(SCB2SPB!A674='SP2TE(CH)'!A674,"","NO")</f>
        <v/>
      </c>
      <c r="B674" t="str">
        <f>IF(SCB2SPB!B674='SP2TE(CH)'!B674,"","NO")</f>
        <v/>
      </c>
      <c r="C674" t="str">
        <f>IF(SCB2SPB!C674='SP2TE(CH)'!C674,"","NO")</f>
        <v/>
      </c>
      <c r="D674" s="127" t="str">
        <f>IF(SCB2SPB!D674='SP2TE(CH)'!D674,"","NO")</f>
        <v/>
      </c>
      <c r="E674" t="str">
        <f>IF(SCB2SPB!E674='SP2TE(CH)'!E674,"","NO")</f>
        <v/>
      </c>
      <c r="F674" t="str">
        <f>IF(SCB2SPB!F674='SP2TE(CH)'!F674,"","NO")</f>
        <v/>
      </c>
      <c r="G674" t="str">
        <f>IF(SCB2SPB!G674='SP2TE(CH)'!G674,"","NO")</f>
        <v/>
      </c>
      <c r="H674" s="74" t="str">
        <f>IF(SCB2SPB!H674='SP2TE(CH)'!H674,"","NO")</f>
        <v/>
      </c>
      <c r="I674" s="74" t="str">
        <f>IF(SCB2SPB!I674='SP2TE(CH)'!I674,"","NO")</f>
        <v/>
      </c>
      <c r="J674" s="74" t="str">
        <f>IF(SCB2SPB!J674='SP2TE(CH)'!J674,"","NO")</f>
        <v/>
      </c>
      <c r="K674" s="74" t="str">
        <f>IF(SCB2SPB!K674='SP2TE(CH)'!K674,"","NO")</f>
        <v/>
      </c>
      <c r="L674" s="74" t="str">
        <f>IF(SCB2SPB!L674='SP2TE(CH)'!L674,"","NO")</f>
        <v/>
      </c>
      <c r="M674" s="74" t="str">
        <f>IF(SCB2SPB!M674='SP2TE(CH)'!M674,"","NO")</f>
        <v/>
      </c>
      <c r="N674" s="74" t="str">
        <f>IF(SCB2SPB!N674='SP2TE(CH)'!N674,"","NO")</f>
        <v/>
      </c>
      <c r="O674" s="74" t="str">
        <f>IF(SCB2SPB!O674='SP2TE(CH)'!O674,"","NO")</f>
        <v/>
      </c>
      <c r="P674" s="74" t="str">
        <f>IF(SCB2SPB!P674='SP2TE(CH)'!P674,"","NO")</f>
        <v/>
      </c>
      <c r="Q674" t="str">
        <f>IF(SCB2SPB!Q674='SP2TE(CH)'!Q674,"","NO")</f>
        <v/>
      </c>
      <c r="R674" t="str">
        <f>IF(SCB2SPB!R674='SP2TE(CH)'!R674,"","NO")</f>
        <v/>
      </c>
      <c r="S674" t="str">
        <f>IF(SCB2SPB!S674='SP2TE(CH)'!S674,"","NO")</f>
        <v/>
      </c>
      <c r="T674" t="str">
        <f>IF(SCB2SPB!T674='SP2TE(CH)'!T674,"","NO")</f>
        <v/>
      </c>
      <c r="U674" t="str">
        <f>IF(SCB2SPB!U674='SP2TE(CH)'!U674,"","NO")</f>
        <v/>
      </c>
      <c r="V674" t="str">
        <f>IF(SCB2SPB!V674='SP2TE(CH)'!V674,"","NO")</f>
        <v/>
      </c>
      <c r="W674" t="str">
        <f>IF(SCB2SPB!W674='SP2TE(CH)'!W674,"","NO")</f>
        <v/>
      </c>
      <c r="X674" t="str">
        <f>IF(SCB2SPB!X674='SP2TE(CH)'!X674,"","NO")</f>
        <v/>
      </c>
      <c r="Y674" t="str">
        <f>IF(SCB2SPB!Y674='SP2TE(CH)'!Y674,"","NO")</f>
        <v/>
      </c>
      <c r="Z674" t="str">
        <f>IF(SCB2SPB!Z674='SP2TE(CH)'!Z674,"","NO")</f>
        <v/>
      </c>
      <c r="AA674" t="str">
        <f>IF(SCB2SPB!AA674='SP2TE(CH)'!AA674,"","NO")</f>
        <v/>
      </c>
      <c r="AB674" t="str">
        <f>IF(SCB2SPB!AB674='SP2TE(CH)'!AB674,"","NO")</f>
        <v/>
      </c>
      <c r="AC674" t="str">
        <f>IF(SCB2SPB!AC674='SP2TE(CH)'!AC674,"","NO")</f>
        <v/>
      </c>
      <c r="AD674" t="str">
        <f>IF(SCB2SPB!AD674='SP2TE(CH)'!AD674,"","NO")</f>
        <v/>
      </c>
      <c r="AE674" t="str">
        <f>IF(SCB2SPB!AE674='SP2TE(CH)'!AE674,"","NO")</f>
        <v/>
      </c>
      <c r="AF674" t="str">
        <f>IF(SCB2SPB!AF674='SP2TE(CH)'!AF674,"","NO")</f>
        <v/>
      </c>
      <c r="AG674" t="str">
        <f>IF(SCB2SPB!AG674='SP2TE(CH)'!AG674,"","NO")</f>
        <v/>
      </c>
      <c r="AH674" t="str">
        <f>IF(SCB2SPB!AH674='SP2TE(CH)'!AH674,"","NO")</f>
        <v/>
      </c>
      <c r="AI674" t="str">
        <f>IF(SCB2SPB!AI674='SP2TE(CH)'!AI674,"","NO")</f>
        <v/>
      </c>
      <c r="AJ674" t="str">
        <f>IF(SCB2SPB!AJ674='SP2TE(CH)'!AJ674,"","NO")</f>
        <v/>
      </c>
      <c r="AK674" t="str">
        <f>IF(SCB2SPB!AK674='SP2TE(CH)'!AK674,"","NO")</f>
        <v/>
      </c>
      <c r="AL674" t="str">
        <f>IF(SCB2SPB!AL674='SP2TE(CH)'!AL674,"","NO")</f>
        <v/>
      </c>
      <c r="AM674" t="str">
        <f>IF(SCB2SPB!AM674='SP2TE(CH)'!AM674,"","NO")</f>
        <v/>
      </c>
      <c r="AN674" t="str">
        <f>IF(SCB2SPB!AN674='SP2TE(CH)'!AN674,"","NO")</f>
        <v/>
      </c>
      <c r="AO674" t="str">
        <f>IF(SCB2SPB!AO674='SP2TE(CH)'!AO674,"","NO")</f>
        <v/>
      </c>
      <c r="AP674" t="str">
        <f>IF(SCB2SPB!AP674='SP2TE(CH)'!AP674,"","NO")</f>
        <v/>
      </c>
      <c r="AQ674" t="str">
        <f>IF(SCB2SPB!AQ674='SP2TE(CH)'!AQ674,"","NO")</f>
        <v/>
      </c>
      <c r="AR674" t="str">
        <f>IF(SCB2SPB!AR674='SP2TE(CH)'!AR674,"","NO")</f>
        <v/>
      </c>
      <c r="AS674" t="str">
        <f>IF(SCB2SPB!AS674='SP2TE(CH)'!AS674,"","NO")</f>
        <v/>
      </c>
      <c r="AT674" t="str">
        <f>IF(SCB2SPB!AT674='SP2TE(CH)'!AT674,"","NO")</f>
        <v/>
      </c>
      <c r="AU674" t="str">
        <f>IF(SCB2SPB!AU674='SP2TE(CH)'!AU674,"","NO")</f>
        <v/>
      </c>
      <c r="AV674" t="str">
        <f>IF(SCB2SPB!AV674='SP2TE(CH)'!AV674,"","NO")</f>
        <v/>
      </c>
      <c r="AW674" t="str">
        <f>IF(SCB2SPB!AW674='SP2TE(CH)'!AW674,"","NO")</f>
        <v/>
      </c>
      <c r="AX674" t="str">
        <f>IF(SCB2SPB!AX674='SP2TE(CH)'!AX674,"","NO")</f>
        <v/>
      </c>
      <c r="AY674" t="str">
        <f>IF(SCB2SPB!AY674='SP2TE(CH)'!AY674,"","NO")</f>
        <v/>
      </c>
      <c r="AZ674" t="str">
        <f>IF(SCB2SPB!AZ674='SP2TE(CH)'!AZ674,"","NO")</f>
        <v/>
      </c>
      <c r="BA674" t="str">
        <f>IF(SCB2SPB!BA674='SP2TE(CH)'!BA674,"","NO")</f>
        <v/>
      </c>
      <c r="BB674" t="str">
        <f>IF(SCB2SPB!BB674='SP2TE(CH)'!BB674,"","NO")</f>
        <v/>
      </c>
      <c r="BC674" t="str">
        <f>IF(SCB2SPB!BC674='SP2TE(CH)'!BC674,"","NO")</f>
        <v/>
      </c>
      <c r="BD674" t="str">
        <f>IF(SCB2SPB!BD674='SP2TE(CH)'!BD674,"","NO")</f>
        <v/>
      </c>
      <c r="BE674" t="str">
        <f>IF(SCB2SPB!BE674='SP2TE(CH)'!BE674,"","NO")</f>
        <v/>
      </c>
      <c r="BF674" t="str">
        <f>IF(SCB2SPB!BF674='SP2TE(CH)'!BF674,"","NO")</f>
        <v/>
      </c>
      <c r="BG674" t="str">
        <f>IF(SCB2SPB!BG674='SP2TE(CH)'!BG674,"","NO")</f>
        <v/>
      </c>
      <c r="BH674" t="str">
        <f>IF(SCB2SPB!BH674='SP2TE(CH)'!BH674,"","NO")</f>
        <v/>
      </c>
      <c r="BI674" t="str">
        <f>IF(SCB2SPB!BI674='SP2TE(CH)'!BI674,"","NO")</f>
        <v/>
      </c>
      <c r="BJ674" t="str">
        <f>IF(SCB2SPB!BJ674='SP2TE(CH)'!BJ674,"","NO")</f>
        <v/>
      </c>
      <c r="BK674" t="str">
        <f>IF(SCB2SPB!BK674='SP2TE(CH)'!BK674,"","NO")</f>
        <v/>
      </c>
      <c r="BL674" t="str">
        <f>IF(SCB2SPB!BL674='SP2TE(CH)'!BL674,"","NO")</f>
        <v/>
      </c>
      <c r="BM674" t="str">
        <f>IF(SCB2SPB!BM674='SP2TE(CH)'!BM674,"","NO")</f>
        <v/>
      </c>
      <c r="BN674" t="str">
        <f>IF(SCB2SPB!BN674='SP2TE(CH)'!BN674,"","NO")</f>
        <v/>
      </c>
      <c r="BO674" t="str">
        <f>IF(SCB2SPB!BO674='SP2TE(CH)'!BO674,"","NO")</f>
        <v/>
      </c>
      <c r="BP674">
        <f>SCB2SPB!BP674</f>
        <v>0</v>
      </c>
      <c r="BQ674">
        <f>SCB2SPB!BQ674</f>
        <v>0</v>
      </c>
      <c r="BR674">
        <f>SCB2SPB!BR674</f>
        <v>0</v>
      </c>
      <c r="BS674">
        <f>SCB2SPB!BS674</f>
        <v>0</v>
      </c>
      <c r="BT674">
        <f>SCB2SPB!BT674</f>
        <v>0</v>
      </c>
      <c r="BU674">
        <f>SCB2SPB!BU674</f>
        <v>0</v>
      </c>
      <c r="BV674">
        <f>SCB2SPB!BV674</f>
        <v>0</v>
      </c>
      <c r="BW674">
        <f>SCB2SPB!BW674</f>
        <v>0</v>
      </c>
      <c r="BX674">
        <f>SCB2SPB!BX674</f>
        <v>0</v>
      </c>
    </row>
    <row r="675" spans="1:76">
      <c r="A675" t="str">
        <f>IF(SCB2SPB!A675='SP2TE(CH)'!A675,"","NO")</f>
        <v/>
      </c>
      <c r="B675" t="str">
        <f>IF(SCB2SPB!B675='SP2TE(CH)'!B675,"","NO")</f>
        <v/>
      </c>
      <c r="C675" t="str">
        <f>IF(SCB2SPB!C675='SP2TE(CH)'!C675,"","NO")</f>
        <v/>
      </c>
      <c r="D675" s="127" t="str">
        <f>IF(SCB2SPB!D675='SP2TE(CH)'!D675,"","NO")</f>
        <v/>
      </c>
      <c r="E675" t="str">
        <f>IF(SCB2SPB!E675='SP2TE(CH)'!E675,"","NO")</f>
        <v/>
      </c>
      <c r="F675" t="str">
        <f>IF(SCB2SPB!F675='SP2TE(CH)'!F675,"","NO")</f>
        <v/>
      </c>
      <c r="G675" t="str">
        <f>IF(SCB2SPB!G675='SP2TE(CH)'!G675,"","NO")</f>
        <v/>
      </c>
      <c r="H675" s="74" t="str">
        <f>IF(SCB2SPB!H675='SP2TE(CH)'!H675,"","NO")</f>
        <v/>
      </c>
      <c r="I675" s="74" t="str">
        <f>IF(SCB2SPB!I675='SP2TE(CH)'!I675,"","NO")</f>
        <v/>
      </c>
      <c r="J675" s="74" t="str">
        <f>IF(SCB2SPB!J675='SP2TE(CH)'!J675,"","NO")</f>
        <v/>
      </c>
      <c r="K675" s="74" t="str">
        <f>IF(SCB2SPB!K675='SP2TE(CH)'!K675,"","NO")</f>
        <v/>
      </c>
      <c r="L675" s="74" t="str">
        <f>IF(SCB2SPB!L675='SP2TE(CH)'!L675,"","NO")</f>
        <v/>
      </c>
      <c r="M675" s="74" t="str">
        <f>IF(SCB2SPB!M675='SP2TE(CH)'!M675,"","NO")</f>
        <v/>
      </c>
      <c r="N675" s="74" t="str">
        <f>IF(SCB2SPB!N675='SP2TE(CH)'!N675,"","NO")</f>
        <v/>
      </c>
      <c r="O675" s="74" t="str">
        <f>IF(SCB2SPB!O675='SP2TE(CH)'!O675,"","NO")</f>
        <v/>
      </c>
      <c r="P675" s="74" t="str">
        <f>IF(SCB2SPB!P675='SP2TE(CH)'!P675,"","NO")</f>
        <v/>
      </c>
      <c r="Q675" t="str">
        <f>IF(SCB2SPB!Q675='SP2TE(CH)'!Q675,"","NO")</f>
        <v/>
      </c>
      <c r="R675" t="str">
        <f>IF(SCB2SPB!R675='SP2TE(CH)'!R675,"","NO")</f>
        <v/>
      </c>
      <c r="S675" t="str">
        <f>IF(SCB2SPB!S675='SP2TE(CH)'!S675,"","NO")</f>
        <v/>
      </c>
      <c r="T675" t="str">
        <f>IF(SCB2SPB!T675='SP2TE(CH)'!T675,"","NO")</f>
        <v/>
      </c>
      <c r="U675" t="str">
        <f>IF(SCB2SPB!U675='SP2TE(CH)'!U675,"","NO")</f>
        <v/>
      </c>
      <c r="V675" t="str">
        <f>IF(SCB2SPB!V675='SP2TE(CH)'!V675,"","NO")</f>
        <v/>
      </c>
      <c r="W675" t="str">
        <f>IF(SCB2SPB!W675='SP2TE(CH)'!W675,"","NO")</f>
        <v/>
      </c>
      <c r="X675" t="str">
        <f>IF(SCB2SPB!X675='SP2TE(CH)'!X675,"","NO")</f>
        <v/>
      </c>
      <c r="Y675" t="str">
        <f>IF(SCB2SPB!Y675='SP2TE(CH)'!Y675,"","NO")</f>
        <v/>
      </c>
      <c r="Z675" t="str">
        <f>IF(SCB2SPB!Z675='SP2TE(CH)'!Z675,"","NO")</f>
        <v/>
      </c>
      <c r="AA675" t="str">
        <f>IF(SCB2SPB!AA675='SP2TE(CH)'!AA675,"","NO")</f>
        <v/>
      </c>
      <c r="AB675" t="str">
        <f>IF(SCB2SPB!AB675='SP2TE(CH)'!AB675,"","NO")</f>
        <v/>
      </c>
      <c r="AC675" t="str">
        <f>IF(SCB2SPB!AC675='SP2TE(CH)'!AC675,"","NO")</f>
        <v/>
      </c>
      <c r="AD675" t="str">
        <f>IF(SCB2SPB!AD675='SP2TE(CH)'!AD675,"","NO")</f>
        <v/>
      </c>
      <c r="AE675" t="str">
        <f>IF(SCB2SPB!AE675='SP2TE(CH)'!AE675,"","NO")</f>
        <v/>
      </c>
      <c r="AF675" t="str">
        <f>IF(SCB2SPB!AF675='SP2TE(CH)'!AF675,"","NO")</f>
        <v/>
      </c>
      <c r="AG675" t="str">
        <f>IF(SCB2SPB!AG675='SP2TE(CH)'!AG675,"","NO")</f>
        <v/>
      </c>
      <c r="AH675" t="str">
        <f>IF(SCB2SPB!AH675='SP2TE(CH)'!AH675,"","NO")</f>
        <v/>
      </c>
      <c r="AI675" t="str">
        <f>IF(SCB2SPB!AI675='SP2TE(CH)'!AI675,"","NO")</f>
        <v/>
      </c>
      <c r="AJ675" t="str">
        <f>IF(SCB2SPB!AJ675='SP2TE(CH)'!AJ675,"","NO")</f>
        <v/>
      </c>
      <c r="AK675" t="str">
        <f>IF(SCB2SPB!AK675='SP2TE(CH)'!AK675,"","NO")</f>
        <v/>
      </c>
      <c r="AL675" t="str">
        <f>IF(SCB2SPB!AL675='SP2TE(CH)'!AL675,"","NO")</f>
        <v/>
      </c>
      <c r="AM675" t="str">
        <f>IF(SCB2SPB!AM675='SP2TE(CH)'!AM675,"","NO")</f>
        <v/>
      </c>
      <c r="AN675" t="str">
        <f>IF(SCB2SPB!AN675='SP2TE(CH)'!AN675,"","NO")</f>
        <v/>
      </c>
      <c r="AO675" t="str">
        <f>IF(SCB2SPB!AO675='SP2TE(CH)'!AO675,"","NO")</f>
        <v/>
      </c>
      <c r="AP675" t="str">
        <f>IF(SCB2SPB!AP675='SP2TE(CH)'!AP675,"","NO")</f>
        <v/>
      </c>
      <c r="AQ675" t="str">
        <f>IF(SCB2SPB!AQ675='SP2TE(CH)'!AQ675,"","NO")</f>
        <v/>
      </c>
      <c r="AR675" t="str">
        <f>IF(SCB2SPB!AR675='SP2TE(CH)'!AR675,"","NO")</f>
        <v/>
      </c>
      <c r="AS675" t="str">
        <f>IF(SCB2SPB!AS675='SP2TE(CH)'!AS675,"","NO")</f>
        <v/>
      </c>
      <c r="AT675" t="str">
        <f>IF(SCB2SPB!AT675='SP2TE(CH)'!AT675,"","NO")</f>
        <v/>
      </c>
      <c r="AU675" t="str">
        <f>IF(SCB2SPB!AU675='SP2TE(CH)'!AU675,"","NO")</f>
        <v/>
      </c>
      <c r="AV675" t="str">
        <f>IF(SCB2SPB!AV675='SP2TE(CH)'!AV675,"","NO")</f>
        <v/>
      </c>
      <c r="AW675" t="str">
        <f>IF(SCB2SPB!AW675='SP2TE(CH)'!AW675,"","NO")</f>
        <v/>
      </c>
      <c r="AX675" t="str">
        <f>IF(SCB2SPB!AX675='SP2TE(CH)'!AX675,"","NO")</f>
        <v/>
      </c>
      <c r="AY675" t="str">
        <f>IF(SCB2SPB!AY675='SP2TE(CH)'!AY675,"","NO")</f>
        <v/>
      </c>
      <c r="AZ675" t="str">
        <f>IF(SCB2SPB!AZ675='SP2TE(CH)'!AZ675,"","NO")</f>
        <v/>
      </c>
      <c r="BA675" t="str">
        <f>IF(SCB2SPB!BA675='SP2TE(CH)'!BA675,"","NO")</f>
        <v/>
      </c>
      <c r="BB675" t="str">
        <f>IF(SCB2SPB!BB675='SP2TE(CH)'!BB675,"","NO")</f>
        <v/>
      </c>
      <c r="BC675" t="str">
        <f>IF(SCB2SPB!BC675='SP2TE(CH)'!BC675,"","NO")</f>
        <v/>
      </c>
      <c r="BD675" t="str">
        <f>IF(SCB2SPB!BD675='SP2TE(CH)'!BD675,"","NO")</f>
        <v/>
      </c>
      <c r="BE675" t="str">
        <f>IF(SCB2SPB!BE675='SP2TE(CH)'!BE675,"","NO")</f>
        <v/>
      </c>
      <c r="BF675" t="str">
        <f>IF(SCB2SPB!BF675='SP2TE(CH)'!BF675,"","NO")</f>
        <v/>
      </c>
      <c r="BG675" t="str">
        <f>IF(SCB2SPB!BG675='SP2TE(CH)'!BG675,"","NO")</f>
        <v/>
      </c>
      <c r="BH675" t="str">
        <f>IF(SCB2SPB!BH675='SP2TE(CH)'!BH675,"","NO")</f>
        <v/>
      </c>
      <c r="BI675" t="str">
        <f>IF(SCB2SPB!BI675='SP2TE(CH)'!BI675,"","NO")</f>
        <v/>
      </c>
      <c r="BJ675" t="str">
        <f>IF(SCB2SPB!BJ675='SP2TE(CH)'!BJ675,"","NO")</f>
        <v/>
      </c>
      <c r="BK675" t="str">
        <f>IF(SCB2SPB!BK675='SP2TE(CH)'!BK675,"","NO")</f>
        <v/>
      </c>
      <c r="BL675" t="str">
        <f>IF(SCB2SPB!BL675='SP2TE(CH)'!BL675,"","NO")</f>
        <v/>
      </c>
      <c r="BM675" t="str">
        <f>IF(SCB2SPB!BM675='SP2TE(CH)'!BM675,"","NO")</f>
        <v/>
      </c>
      <c r="BN675" t="str">
        <f>IF(SCB2SPB!BN675='SP2TE(CH)'!BN675,"","NO")</f>
        <v/>
      </c>
      <c r="BO675" t="str">
        <f>IF(SCB2SPB!BO675='SP2TE(CH)'!BO675,"","NO")</f>
        <v/>
      </c>
      <c r="BP675">
        <f>SCB2SPB!BP675</f>
        <v>0</v>
      </c>
      <c r="BQ675">
        <f>SCB2SPB!BQ675</f>
        <v>0</v>
      </c>
      <c r="BR675">
        <f>SCB2SPB!BR675</f>
        <v>0</v>
      </c>
      <c r="BS675">
        <f>SCB2SPB!BS675</f>
        <v>0</v>
      </c>
      <c r="BT675">
        <f>SCB2SPB!BT675</f>
        <v>0</v>
      </c>
      <c r="BU675">
        <f>SCB2SPB!BU675</f>
        <v>0</v>
      </c>
      <c r="BV675">
        <f>SCB2SPB!BV675</f>
        <v>0</v>
      </c>
      <c r="BW675">
        <f>SCB2SPB!BW675</f>
        <v>0</v>
      </c>
      <c r="BX675">
        <f>SCB2SPB!BX675</f>
        <v>0</v>
      </c>
    </row>
    <row r="676" spans="1:76">
      <c r="A676" t="str">
        <f>IF(SCB2SPB!A676='SP2TE(CH)'!A676,"","NO")</f>
        <v/>
      </c>
      <c r="B676" t="str">
        <f>IF(SCB2SPB!B676='SP2TE(CH)'!B676,"","NO")</f>
        <v/>
      </c>
      <c r="C676" t="str">
        <f>IF(SCB2SPB!C676='SP2TE(CH)'!C676,"","NO")</f>
        <v/>
      </c>
      <c r="D676" s="127" t="str">
        <f>IF(SCB2SPB!D676='SP2TE(CH)'!D676,"","NO")</f>
        <v/>
      </c>
      <c r="E676" t="str">
        <f>IF(SCB2SPB!E676='SP2TE(CH)'!E676,"","NO")</f>
        <v/>
      </c>
      <c r="F676" t="str">
        <f>IF(SCB2SPB!F676='SP2TE(CH)'!F676,"","NO")</f>
        <v/>
      </c>
      <c r="G676" t="str">
        <f>IF(SCB2SPB!G676='SP2TE(CH)'!G676,"","NO")</f>
        <v/>
      </c>
      <c r="H676" s="74" t="str">
        <f>IF(SCB2SPB!H676='SP2TE(CH)'!H676,"","NO")</f>
        <v/>
      </c>
      <c r="I676" s="74" t="str">
        <f>IF(SCB2SPB!I676='SP2TE(CH)'!I676,"","NO")</f>
        <v/>
      </c>
      <c r="J676" s="74" t="str">
        <f>IF(SCB2SPB!J676='SP2TE(CH)'!J676,"","NO")</f>
        <v/>
      </c>
      <c r="K676" s="74" t="str">
        <f>IF(SCB2SPB!K676='SP2TE(CH)'!K676,"","NO")</f>
        <v/>
      </c>
      <c r="L676" s="74" t="str">
        <f>IF(SCB2SPB!L676='SP2TE(CH)'!L676,"","NO")</f>
        <v/>
      </c>
      <c r="M676" s="74" t="str">
        <f>IF(SCB2SPB!M676='SP2TE(CH)'!M676,"","NO")</f>
        <v/>
      </c>
      <c r="N676" s="74" t="str">
        <f>IF(SCB2SPB!N676='SP2TE(CH)'!N676,"","NO")</f>
        <v/>
      </c>
      <c r="O676" s="74" t="str">
        <f>IF(SCB2SPB!O676='SP2TE(CH)'!O676,"","NO")</f>
        <v/>
      </c>
      <c r="P676" s="74" t="str">
        <f>IF(SCB2SPB!P676='SP2TE(CH)'!P676,"","NO")</f>
        <v/>
      </c>
      <c r="Q676" t="str">
        <f>IF(SCB2SPB!Q676='SP2TE(CH)'!Q676,"","NO")</f>
        <v/>
      </c>
      <c r="R676" t="str">
        <f>IF(SCB2SPB!R676='SP2TE(CH)'!R676,"","NO")</f>
        <v/>
      </c>
      <c r="S676" t="str">
        <f>IF(SCB2SPB!S676='SP2TE(CH)'!S676,"","NO")</f>
        <v/>
      </c>
      <c r="T676" t="str">
        <f>IF(SCB2SPB!T676='SP2TE(CH)'!T676,"","NO")</f>
        <v/>
      </c>
      <c r="U676" t="str">
        <f>IF(SCB2SPB!U676='SP2TE(CH)'!U676,"","NO")</f>
        <v/>
      </c>
      <c r="V676" t="str">
        <f>IF(SCB2SPB!V676='SP2TE(CH)'!V676,"","NO")</f>
        <v/>
      </c>
      <c r="W676" t="str">
        <f>IF(SCB2SPB!W676='SP2TE(CH)'!W676,"","NO")</f>
        <v/>
      </c>
      <c r="X676" t="str">
        <f>IF(SCB2SPB!X676='SP2TE(CH)'!X676,"","NO")</f>
        <v/>
      </c>
      <c r="Y676" t="str">
        <f>IF(SCB2SPB!Y676='SP2TE(CH)'!Y676,"","NO")</f>
        <v/>
      </c>
      <c r="Z676" t="str">
        <f>IF(SCB2SPB!Z676='SP2TE(CH)'!Z676,"","NO")</f>
        <v/>
      </c>
      <c r="AA676" t="str">
        <f>IF(SCB2SPB!AA676='SP2TE(CH)'!AA676,"","NO")</f>
        <v/>
      </c>
      <c r="AB676" t="str">
        <f>IF(SCB2SPB!AB676='SP2TE(CH)'!AB676,"","NO")</f>
        <v/>
      </c>
      <c r="AC676" t="str">
        <f>IF(SCB2SPB!AC676='SP2TE(CH)'!AC676,"","NO")</f>
        <v/>
      </c>
      <c r="AD676" t="str">
        <f>IF(SCB2SPB!AD676='SP2TE(CH)'!AD676,"","NO")</f>
        <v/>
      </c>
      <c r="AE676" t="str">
        <f>IF(SCB2SPB!AE676='SP2TE(CH)'!AE676,"","NO")</f>
        <v/>
      </c>
      <c r="AF676" t="str">
        <f>IF(SCB2SPB!AF676='SP2TE(CH)'!AF676,"","NO")</f>
        <v/>
      </c>
      <c r="AG676" t="str">
        <f>IF(SCB2SPB!AG676='SP2TE(CH)'!AG676,"","NO")</f>
        <v/>
      </c>
      <c r="AH676" t="str">
        <f>IF(SCB2SPB!AH676='SP2TE(CH)'!AH676,"","NO")</f>
        <v/>
      </c>
      <c r="AI676" t="str">
        <f>IF(SCB2SPB!AI676='SP2TE(CH)'!AI676,"","NO")</f>
        <v/>
      </c>
      <c r="AJ676" t="str">
        <f>IF(SCB2SPB!AJ676='SP2TE(CH)'!AJ676,"","NO")</f>
        <v/>
      </c>
      <c r="AK676" t="str">
        <f>IF(SCB2SPB!AK676='SP2TE(CH)'!AK676,"","NO")</f>
        <v/>
      </c>
      <c r="AL676" t="str">
        <f>IF(SCB2SPB!AL676='SP2TE(CH)'!AL676,"","NO")</f>
        <v/>
      </c>
      <c r="AM676" t="str">
        <f>IF(SCB2SPB!AM676='SP2TE(CH)'!AM676,"","NO")</f>
        <v/>
      </c>
      <c r="AN676" t="str">
        <f>IF(SCB2SPB!AN676='SP2TE(CH)'!AN676,"","NO")</f>
        <v/>
      </c>
      <c r="AO676" t="str">
        <f>IF(SCB2SPB!AO676='SP2TE(CH)'!AO676,"","NO")</f>
        <v/>
      </c>
      <c r="AP676" t="str">
        <f>IF(SCB2SPB!AP676='SP2TE(CH)'!AP676,"","NO")</f>
        <v/>
      </c>
      <c r="AQ676" t="str">
        <f>IF(SCB2SPB!AQ676='SP2TE(CH)'!AQ676,"","NO")</f>
        <v/>
      </c>
      <c r="AR676" t="str">
        <f>IF(SCB2SPB!AR676='SP2TE(CH)'!AR676,"","NO")</f>
        <v/>
      </c>
      <c r="AS676" t="str">
        <f>IF(SCB2SPB!AS676='SP2TE(CH)'!AS676,"","NO")</f>
        <v/>
      </c>
      <c r="AT676" t="str">
        <f>IF(SCB2SPB!AT676='SP2TE(CH)'!AT676,"","NO")</f>
        <v/>
      </c>
      <c r="AU676" t="str">
        <f>IF(SCB2SPB!AU676='SP2TE(CH)'!AU676,"","NO")</f>
        <v/>
      </c>
      <c r="AV676" t="str">
        <f>IF(SCB2SPB!AV676='SP2TE(CH)'!AV676,"","NO")</f>
        <v/>
      </c>
      <c r="AW676" t="str">
        <f>IF(SCB2SPB!AW676='SP2TE(CH)'!AW676,"","NO")</f>
        <v/>
      </c>
      <c r="AX676" t="str">
        <f>IF(SCB2SPB!AX676='SP2TE(CH)'!AX676,"","NO")</f>
        <v/>
      </c>
      <c r="AY676" t="str">
        <f>IF(SCB2SPB!AY676='SP2TE(CH)'!AY676,"","NO")</f>
        <v/>
      </c>
      <c r="AZ676" t="str">
        <f>IF(SCB2SPB!AZ676='SP2TE(CH)'!AZ676,"","NO")</f>
        <v/>
      </c>
      <c r="BA676" t="str">
        <f>IF(SCB2SPB!BA676='SP2TE(CH)'!BA676,"","NO")</f>
        <v/>
      </c>
      <c r="BB676" t="str">
        <f>IF(SCB2SPB!BB676='SP2TE(CH)'!BB676,"","NO")</f>
        <v/>
      </c>
      <c r="BC676" t="str">
        <f>IF(SCB2SPB!BC676='SP2TE(CH)'!BC676,"","NO")</f>
        <v/>
      </c>
      <c r="BD676" t="str">
        <f>IF(SCB2SPB!BD676='SP2TE(CH)'!BD676,"","NO")</f>
        <v/>
      </c>
      <c r="BE676" t="str">
        <f>IF(SCB2SPB!BE676='SP2TE(CH)'!BE676,"","NO")</f>
        <v/>
      </c>
      <c r="BF676" t="str">
        <f>IF(SCB2SPB!BF676='SP2TE(CH)'!BF676,"","NO")</f>
        <v/>
      </c>
      <c r="BG676" t="str">
        <f>IF(SCB2SPB!BG676='SP2TE(CH)'!BG676,"","NO")</f>
        <v/>
      </c>
      <c r="BH676" t="str">
        <f>IF(SCB2SPB!BH676='SP2TE(CH)'!BH676,"","NO")</f>
        <v/>
      </c>
      <c r="BI676" t="str">
        <f>IF(SCB2SPB!BI676='SP2TE(CH)'!BI676,"","NO")</f>
        <v/>
      </c>
      <c r="BJ676" t="str">
        <f>IF(SCB2SPB!BJ676='SP2TE(CH)'!BJ676,"","NO")</f>
        <v/>
      </c>
      <c r="BK676" t="str">
        <f>IF(SCB2SPB!BK676='SP2TE(CH)'!BK676,"","NO")</f>
        <v/>
      </c>
      <c r="BL676" t="str">
        <f>IF(SCB2SPB!BL676='SP2TE(CH)'!BL676,"","NO")</f>
        <v/>
      </c>
      <c r="BM676" t="str">
        <f>IF(SCB2SPB!BM676='SP2TE(CH)'!BM676,"","NO")</f>
        <v/>
      </c>
      <c r="BN676" t="str">
        <f>IF(SCB2SPB!BN676='SP2TE(CH)'!BN676,"","NO")</f>
        <v/>
      </c>
      <c r="BO676" t="str">
        <f>IF(SCB2SPB!BO676='SP2TE(CH)'!BO676,"","NO")</f>
        <v/>
      </c>
      <c r="BP676">
        <f>SCB2SPB!BP676</f>
        <v>0</v>
      </c>
      <c r="BQ676">
        <f>SCB2SPB!BQ676</f>
        <v>0</v>
      </c>
      <c r="BR676">
        <f>SCB2SPB!BR676</f>
        <v>0</v>
      </c>
      <c r="BS676">
        <f>SCB2SPB!BS676</f>
        <v>0</v>
      </c>
      <c r="BT676">
        <f>SCB2SPB!BT676</f>
        <v>0</v>
      </c>
      <c r="BU676">
        <f>SCB2SPB!BU676</f>
        <v>0</v>
      </c>
      <c r="BV676">
        <f>SCB2SPB!BV676</f>
        <v>0</v>
      </c>
      <c r="BW676">
        <f>SCB2SPB!BW676</f>
        <v>0</v>
      </c>
      <c r="BX676">
        <f>SCB2SPB!BX676</f>
        <v>0</v>
      </c>
    </row>
    <row r="677" spans="1:76">
      <c r="A677" t="str">
        <f>IF(SCB2SPB!A677='SP2TE(CH)'!A677,"","NO")</f>
        <v/>
      </c>
      <c r="B677" t="str">
        <f>IF(SCB2SPB!B677='SP2TE(CH)'!B677,"","NO")</f>
        <v/>
      </c>
      <c r="C677" t="str">
        <f>IF(SCB2SPB!C677='SP2TE(CH)'!C677,"","NO")</f>
        <v/>
      </c>
      <c r="D677" s="127" t="str">
        <f>IF(SCB2SPB!D677='SP2TE(CH)'!D677,"","NO")</f>
        <v/>
      </c>
      <c r="E677" t="str">
        <f>IF(SCB2SPB!E677='SP2TE(CH)'!E677,"","NO")</f>
        <v/>
      </c>
      <c r="F677" t="str">
        <f>IF(SCB2SPB!F677='SP2TE(CH)'!F677,"","NO")</f>
        <v/>
      </c>
      <c r="G677" t="str">
        <f>IF(SCB2SPB!G677='SP2TE(CH)'!G677,"","NO")</f>
        <v/>
      </c>
      <c r="H677" s="74" t="str">
        <f>IF(SCB2SPB!H677='SP2TE(CH)'!H677,"","NO")</f>
        <v/>
      </c>
      <c r="I677" s="74" t="str">
        <f>IF(SCB2SPB!I677='SP2TE(CH)'!I677,"","NO")</f>
        <v/>
      </c>
      <c r="J677" s="74" t="str">
        <f>IF(SCB2SPB!J677='SP2TE(CH)'!J677,"","NO")</f>
        <v/>
      </c>
      <c r="K677" s="74" t="str">
        <f>IF(SCB2SPB!K677='SP2TE(CH)'!K677,"","NO")</f>
        <v/>
      </c>
      <c r="L677" s="74" t="str">
        <f>IF(SCB2SPB!L677='SP2TE(CH)'!L677,"","NO")</f>
        <v/>
      </c>
      <c r="M677" s="74" t="str">
        <f>IF(SCB2SPB!M677='SP2TE(CH)'!M677,"","NO")</f>
        <v/>
      </c>
      <c r="N677" s="74" t="str">
        <f>IF(SCB2SPB!N677='SP2TE(CH)'!N677,"","NO")</f>
        <v/>
      </c>
      <c r="O677" s="74" t="str">
        <f>IF(SCB2SPB!O677='SP2TE(CH)'!O677,"","NO")</f>
        <v/>
      </c>
      <c r="P677" s="74" t="str">
        <f>IF(SCB2SPB!P677='SP2TE(CH)'!P677,"","NO")</f>
        <v/>
      </c>
      <c r="Q677" t="str">
        <f>IF(SCB2SPB!Q677='SP2TE(CH)'!Q677,"","NO")</f>
        <v/>
      </c>
      <c r="R677" t="str">
        <f>IF(SCB2SPB!R677='SP2TE(CH)'!R677,"","NO")</f>
        <v/>
      </c>
      <c r="S677" t="str">
        <f>IF(SCB2SPB!S677='SP2TE(CH)'!S677,"","NO")</f>
        <v/>
      </c>
      <c r="T677" t="str">
        <f>IF(SCB2SPB!T677='SP2TE(CH)'!T677,"","NO")</f>
        <v/>
      </c>
      <c r="U677" t="str">
        <f>IF(SCB2SPB!U677='SP2TE(CH)'!U677,"","NO")</f>
        <v/>
      </c>
      <c r="V677" t="str">
        <f>IF(SCB2SPB!V677='SP2TE(CH)'!V677,"","NO")</f>
        <v/>
      </c>
      <c r="W677" t="str">
        <f>IF(SCB2SPB!W677='SP2TE(CH)'!W677,"","NO")</f>
        <v/>
      </c>
      <c r="X677" t="str">
        <f>IF(SCB2SPB!X677='SP2TE(CH)'!X677,"","NO")</f>
        <v/>
      </c>
      <c r="Y677" t="str">
        <f>IF(SCB2SPB!Y677='SP2TE(CH)'!Y677,"","NO")</f>
        <v/>
      </c>
      <c r="Z677" t="str">
        <f>IF(SCB2SPB!Z677='SP2TE(CH)'!Z677,"","NO")</f>
        <v/>
      </c>
      <c r="AA677" t="str">
        <f>IF(SCB2SPB!AA677='SP2TE(CH)'!AA677,"","NO")</f>
        <v/>
      </c>
      <c r="AB677" t="str">
        <f>IF(SCB2SPB!AB677='SP2TE(CH)'!AB677,"","NO")</f>
        <v/>
      </c>
      <c r="AC677" t="str">
        <f>IF(SCB2SPB!AC677='SP2TE(CH)'!AC677,"","NO")</f>
        <v/>
      </c>
      <c r="AD677" t="str">
        <f>IF(SCB2SPB!AD677='SP2TE(CH)'!AD677,"","NO")</f>
        <v/>
      </c>
      <c r="AE677" t="str">
        <f>IF(SCB2SPB!AE677='SP2TE(CH)'!AE677,"","NO")</f>
        <v/>
      </c>
      <c r="AF677" t="str">
        <f>IF(SCB2SPB!AF677='SP2TE(CH)'!AF677,"","NO")</f>
        <v/>
      </c>
      <c r="AG677" t="str">
        <f>IF(SCB2SPB!AG677='SP2TE(CH)'!AG677,"","NO")</f>
        <v/>
      </c>
      <c r="AH677" t="str">
        <f>IF(SCB2SPB!AH677='SP2TE(CH)'!AH677,"","NO")</f>
        <v/>
      </c>
      <c r="AI677" t="str">
        <f>IF(SCB2SPB!AI677='SP2TE(CH)'!AI677,"","NO")</f>
        <v/>
      </c>
      <c r="AJ677" t="str">
        <f>IF(SCB2SPB!AJ677='SP2TE(CH)'!AJ677,"","NO")</f>
        <v/>
      </c>
      <c r="AK677" t="str">
        <f>IF(SCB2SPB!AK677='SP2TE(CH)'!AK677,"","NO")</f>
        <v/>
      </c>
      <c r="AL677" t="str">
        <f>IF(SCB2SPB!AL677='SP2TE(CH)'!AL677,"","NO")</f>
        <v/>
      </c>
      <c r="AM677" t="str">
        <f>IF(SCB2SPB!AM677='SP2TE(CH)'!AM677,"","NO")</f>
        <v/>
      </c>
      <c r="AN677" t="str">
        <f>IF(SCB2SPB!AN677='SP2TE(CH)'!AN677,"","NO")</f>
        <v/>
      </c>
      <c r="AO677" t="str">
        <f>IF(SCB2SPB!AO677='SP2TE(CH)'!AO677,"","NO")</f>
        <v/>
      </c>
      <c r="AP677" t="str">
        <f>IF(SCB2SPB!AP677='SP2TE(CH)'!AP677,"","NO")</f>
        <v/>
      </c>
      <c r="AQ677" t="str">
        <f>IF(SCB2SPB!AQ677='SP2TE(CH)'!AQ677,"","NO")</f>
        <v/>
      </c>
      <c r="AR677" t="str">
        <f>IF(SCB2SPB!AR677='SP2TE(CH)'!AR677,"","NO")</f>
        <v/>
      </c>
      <c r="AS677" t="str">
        <f>IF(SCB2SPB!AS677='SP2TE(CH)'!AS677,"","NO")</f>
        <v/>
      </c>
      <c r="AT677" t="str">
        <f>IF(SCB2SPB!AT677='SP2TE(CH)'!AT677,"","NO")</f>
        <v/>
      </c>
      <c r="AU677" t="str">
        <f>IF(SCB2SPB!AU677='SP2TE(CH)'!AU677,"","NO")</f>
        <v/>
      </c>
      <c r="AV677" t="str">
        <f>IF(SCB2SPB!AV677='SP2TE(CH)'!AV677,"","NO")</f>
        <v/>
      </c>
      <c r="AW677" t="str">
        <f>IF(SCB2SPB!AW677='SP2TE(CH)'!AW677,"","NO")</f>
        <v/>
      </c>
      <c r="AX677" t="str">
        <f>IF(SCB2SPB!AX677='SP2TE(CH)'!AX677,"","NO")</f>
        <v/>
      </c>
      <c r="AY677" t="str">
        <f>IF(SCB2SPB!AY677='SP2TE(CH)'!AY677,"","NO")</f>
        <v/>
      </c>
      <c r="AZ677" t="str">
        <f>IF(SCB2SPB!AZ677='SP2TE(CH)'!AZ677,"","NO")</f>
        <v/>
      </c>
      <c r="BA677" t="str">
        <f>IF(SCB2SPB!BA677='SP2TE(CH)'!BA677,"","NO")</f>
        <v/>
      </c>
      <c r="BB677" t="str">
        <f>IF(SCB2SPB!BB677='SP2TE(CH)'!BB677,"","NO")</f>
        <v/>
      </c>
      <c r="BC677" t="str">
        <f>IF(SCB2SPB!BC677='SP2TE(CH)'!BC677,"","NO")</f>
        <v/>
      </c>
      <c r="BD677" t="str">
        <f>IF(SCB2SPB!BD677='SP2TE(CH)'!BD677,"","NO")</f>
        <v/>
      </c>
      <c r="BE677" t="str">
        <f>IF(SCB2SPB!BE677='SP2TE(CH)'!BE677,"","NO")</f>
        <v/>
      </c>
      <c r="BF677" t="str">
        <f>IF(SCB2SPB!BF677='SP2TE(CH)'!BF677,"","NO")</f>
        <v/>
      </c>
      <c r="BG677" t="str">
        <f>IF(SCB2SPB!BG677='SP2TE(CH)'!BG677,"","NO")</f>
        <v/>
      </c>
      <c r="BH677" t="str">
        <f>IF(SCB2SPB!BH677='SP2TE(CH)'!BH677,"","NO")</f>
        <v/>
      </c>
      <c r="BI677" t="str">
        <f>IF(SCB2SPB!BI677='SP2TE(CH)'!BI677,"","NO")</f>
        <v/>
      </c>
      <c r="BJ677" t="str">
        <f>IF(SCB2SPB!BJ677='SP2TE(CH)'!BJ677,"","NO")</f>
        <v/>
      </c>
      <c r="BK677" t="str">
        <f>IF(SCB2SPB!BK677='SP2TE(CH)'!BK677,"","NO")</f>
        <v/>
      </c>
      <c r="BL677" t="str">
        <f>IF(SCB2SPB!BL677='SP2TE(CH)'!BL677,"","NO")</f>
        <v/>
      </c>
      <c r="BM677" t="str">
        <f>IF(SCB2SPB!BM677='SP2TE(CH)'!BM677,"","NO")</f>
        <v/>
      </c>
      <c r="BN677" t="str">
        <f>IF(SCB2SPB!BN677='SP2TE(CH)'!BN677,"","NO")</f>
        <v/>
      </c>
      <c r="BO677" t="str">
        <f>IF(SCB2SPB!BO677='SP2TE(CH)'!BO677,"","NO")</f>
        <v/>
      </c>
      <c r="BP677">
        <f>SCB2SPB!BP677</f>
        <v>0</v>
      </c>
      <c r="BQ677">
        <f>SCB2SPB!BQ677</f>
        <v>0</v>
      </c>
      <c r="BR677">
        <f>SCB2SPB!BR677</f>
        <v>0</v>
      </c>
      <c r="BS677">
        <f>SCB2SPB!BS677</f>
        <v>0</v>
      </c>
      <c r="BT677">
        <f>SCB2SPB!BT677</f>
        <v>0</v>
      </c>
      <c r="BU677">
        <f>SCB2SPB!BU677</f>
        <v>0</v>
      </c>
      <c r="BV677">
        <f>SCB2SPB!BV677</f>
        <v>0</v>
      </c>
      <c r="BW677">
        <f>SCB2SPB!BW677</f>
        <v>0</v>
      </c>
      <c r="BX677">
        <f>SCB2SPB!BX677</f>
        <v>0</v>
      </c>
    </row>
    <row r="678" spans="1:76">
      <c r="A678" t="str">
        <f>IF(SCB2SPB!A678='SP2TE(CH)'!A678,"","NO")</f>
        <v/>
      </c>
      <c r="B678" t="str">
        <f>IF(SCB2SPB!B678='SP2TE(CH)'!B678,"","NO")</f>
        <v/>
      </c>
      <c r="C678" t="str">
        <f>IF(SCB2SPB!C678='SP2TE(CH)'!C678,"","NO")</f>
        <v/>
      </c>
      <c r="D678" s="127" t="str">
        <f>IF(SCB2SPB!D678='SP2TE(CH)'!D678,"","NO")</f>
        <v/>
      </c>
      <c r="E678" t="str">
        <f>IF(SCB2SPB!E678='SP2TE(CH)'!E678,"","NO")</f>
        <v/>
      </c>
      <c r="F678" t="str">
        <f>IF(SCB2SPB!F678='SP2TE(CH)'!F678,"","NO")</f>
        <v/>
      </c>
      <c r="G678" t="str">
        <f>IF(SCB2SPB!G678='SP2TE(CH)'!G678,"","NO")</f>
        <v/>
      </c>
      <c r="H678" s="74" t="str">
        <f>IF(SCB2SPB!H678='SP2TE(CH)'!H678,"","NO")</f>
        <v/>
      </c>
      <c r="I678" s="74" t="str">
        <f>IF(SCB2SPB!I678='SP2TE(CH)'!I678,"","NO")</f>
        <v/>
      </c>
      <c r="J678" s="74" t="str">
        <f>IF(SCB2SPB!J678='SP2TE(CH)'!J678,"","NO")</f>
        <v/>
      </c>
      <c r="K678" s="74" t="str">
        <f>IF(SCB2SPB!K678='SP2TE(CH)'!K678,"","NO")</f>
        <v/>
      </c>
      <c r="L678" s="74" t="str">
        <f>IF(SCB2SPB!L678='SP2TE(CH)'!L678,"","NO")</f>
        <v/>
      </c>
      <c r="M678" s="74" t="str">
        <f>IF(SCB2SPB!M678='SP2TE(CH)'!M678,"","NO")</f>
        <v/>
      </c>
      <c r="N678" s="74" t="str">
        <f>IF(SCB2SPB!N678='SP2TE(CH)'!N678,"","NO")</f>
        <v/>
      </c>
      <c r="O678" s="74" t="str">
        <f>IF(SCB2SPB!O678='SP2TE(CH)'!O678,"","NO")</f>
        <v/>
      </c>
      <c r="P678" s="74" t="str">
        <f>IF(SCB2SPB!P678='SP2TE(CH)'!P678,"","NO")</f>
        <v/>
      </c>
      <c r="Q678" t="str">
        <f>IF(SCB2SPB!Q678='SP2TE(CH)'!Q678,"","NO")</f>
        <v/>
      </c>
      <c r="R678" t="str">
        <f>IF(SCB2SPB!R678='SP2TE(CH)'!R678,"","NO")</f>
        <v/>
      </c>
      <c r="S678" t="str">
        <f>IF(SCB2SPB!S678='SP2TE(CH)'!S678,"","NO")</f>
        <v/>
      </c>
      <c r="T678" t="str">
        <f>IF(SCB2SPB!T678='SP2TE(CH)'!T678,"","NO")</f>
        <v/>
      </c>
      <c r="U678" t="str">
        <f>IF(SCB2SPB!U678='SP2TE(CH)'!U678,"","NO")</f>
        <v/>
      </c>
      <c r="V678" t="str">
        <f>IF(SCB2SPB!V678='SP2TE(CH)'!V678,"","NO")</f>
        <v/>
      </c>
      <c r="W678" t="str">
        <f>IF(SCB2SPB!W678='SP2TE(CH)'!W678,"","NO")</f>
        <v/>
      </c>
      <c r="X678" t="str">
        <f>IF(SCB2SPB!X678='SP2TE(CH)'!X678,"","NO")</f>
        <v/>
      </c>
      <c r="Y678" t="str">
        <f>IF(SCB2SPB!Y678='SP2TE(CH)'!Y678,"","NO")</f>
        <v/>
      </c>
      <c r="Z678" t="str">
        <f>IF(SCB2SPB!Z678='SP2TE(CH)'!Z678,"","NO")</f>
        <v/>
      </c>
      <c r="AA678" t="str">
        <f>IF(SCB2SPB!AA678='SP2TE(CH)'!AA678,"","NO")</f>
        <v/>
      </c>
      <c r="AB678" t="str">
        <f>IF(SCB2SPB!AB678='SP2TE(CH)'!AB678,"","NO")</f>
        <v/>
      </c>
      <c r="AC678" t="str">
        <f>IF(SCB2SPB!AC678='SP2TE(CH)'!AC678,"","NO")</f>
        <v/>
      </c>
      <c r="AD678" t="str">
        <f>IF(SCB2SPB!AD678='SP2TE(CH)'!AD678,"","NO")</f>
        <v/>
      </c>
      <c r="AE678" t="str">
        <f>IF(SCB2SPB!AE678='SP2TE(CH)'!AE678,"","NO")</f>
        <v/>
      </c>
      <c r="AF678" t="str">
        <f>IF(SCB2SPB!AF678='SP2TE(CH)'!AF678,"","NO")</f>
        <v/>
      </c>
      <c r="AG678" t="str">
        <f>IF(SCB2SPB!AG678='SP2TE(CH)'!AG678,"","NO")</f>
        <v/>
      </c>
      <c r="AH678" t="str">
        <f>IF(SCB2SPB!AH678='SP2TE(CH)'!AH678,"","NO")</f>
        <v/>
      </c>
      <c r="AI678" t="str">
        <f>IF(SCB2SPB!AI678='SP2TE(CH)'!AI678,"","NO")</f>
        <v/>
      </c>
      <c r="AJ678" t="str">
        <f>IF(SCB2SPB!AJ678='SP2TE(CH)'!AJ678,"","NO")</f>
        <v/>
      </c>
      <c r="AK678" t="str">
        <f>IF(SCB2SPB!AK678='SP2TE(CH)'!AK678,"","NO")</f>
        <v/>
      </c>
      <c r="AL678" t="str">
        <f>IF(SCB2SPB!AL678='SP2TE(CH)'!AL678,"","NO")</f>
        <v/>
      </c>
      <c r="AM678" t="str">
        <f>IF(SCB2SPB!AM678='SP2TE(CH)'!AM678,"","NO")</f>
        <v/>
      </c>
      <c r="AN678" t="str">
        <f>IF(SCB2SPB!AN678='SP2TE(CH)'!AN678,"","NO")</f>
        <v/>
      </c>
      <c r="AO678" t="str">
        <f>IF(SCB2SPB!AO678='SP2TE(CH)'!AO678,"","NO")</f>
        <v/>
      </c>
      <c r="AP678" t="str">
        <f>IF(SCB2SPB!AP678='SP2TE(CH)'!AP678,"","NO")</f>
        <v/>
      </c>
      <c r="AQ678" t="str">
        <f>IF(SCB2SPB!AQ678='SP2TE(CH)'!AQ678,"","NO")</f>
        <v/>
      </c>
      <c r="AR678" t="str">
        <f>IF(SCB2SPB!AR678='SP2TE(CH)'!AR678,"","NO")</f>
        <v/>
      </c>
      <c r="AS678" t="str">
        <f>IF(SCB2SPB!AS678='SP2TE(CH)'!AS678,"","NO")</f>
        <v/>
      </c>
      <c r="AT678" t="str">
        <f>IF(SCB2SPB!AT678='SP2TE(CH)'!AT678,"","NO")</f>
        <v/>
      </c>
      <c r="AU678" t="str">
        <f>IF(SCB2SPB!AU678='SP2TE(CH)'!AU678,"","NO")</f>
        <v/>
      </c>
      <c r="AV678" t="str">
        <f>IF(SCB2SPB!AV678='SP2TE(CH)'!AV678,"","NO")</f>
        <v/>
      </c>
      <c r="AW678" t="str">
        <f>IF(SCB2SPB!AW678='SP2TE(CH)'!AW678,"","NO")</f>
        <v/>
      </c>
      <c r="AX678" t="str">
        <f>IF(SCB2SPB!AX678='SP2TE(CH)'!AX678,"","NO")</f>
        <v/>
      </c>
      <c r="AY678" t="str">
        <f>IF(SCB2SPB!AY678='SP2TE(CH)'!AY678,"","NO")</f>
        <v/>
      </c>
      <c r="AZ678" t="str">
        <f>IF(SCB2SPB!AZ678='SP2TE(CH)'!AZ678,"","NO")</f>
        <v/>
      </c>
      <c r="BA678" t="str">
        <f>IF(SCB2SPB!BA678='SP2TE(CH)'!BA678,"","NO")</f>
        <v/>
      </c>
      <c r="BB678" t="str">
        <f>IF(SCB2SPB!BB678='SP2TE(CH)'!BB678,"","NO")</f>
        <v/>
      </c>
      <c r="BC678" t="str">
        <f>IF(SCB2SPB!BC678='SP2TE(CH)'!BC678,"","NO")</f>
        <v/>
      </c>
      <c r="BD678" t="str">
        <f>IF(SCB2SPB!BD678='SP2TE(CH)'!BD678,"","NO")</f>
        <v/>
      </c>
      <c r="BE678" t="str">
        <f>IF(SCB2SPB!BE678='SP2TE(CH)'!BE678,"","NO")</f>
        <v/>
      </c>
      <c r="BF678" t="str">
        <f>IF(SCB2SPB!BF678='SP2TE(CH)'!BF678,"","NO")</f>
        <v/>
      </c>
      <c r="BG678" t="str">
        <f>IF(SCB2SPB!BG678='SP2TE(CH)'!BG678,"","NO")</f>
        <v/>
      </c>
      <c r="BH678" t="str">
        <f>IF(SCB2SPB!BH678='SP2TE(CH)'!BH678,"","NO")</f>
        <v/>
      </c>
      <c r="BI678" t="str">
        <f>IF(SCB2SPB!BI678='SP2TE(CH)'!BI678,"","NO")</f>
        <v/>
      </c>
      <c r="BJ678" t="str">
        <f>IF(SCB2SPB!BJ678='SP2TE(CH)'!BJ678,"","NO")</f>
        <v/>
      </c>
      <c r="BK678" t="str">
        <f>IF(SCB2SPB!BK678='SP2TE(CH)'!BK678,"","NO")</f>
        <v/>
      </c>
      <c r="BL678" t="str">
        <f>IF(SCB2SPB!BL678='SP2TE(CH)'!BL678,"","NO")</f>
        <v/>
      </c>
      <c r="BM678" t="str">
        <f>IF(SCB2SPB!BM678='SP2TE(CH)'!BM678,"","NO")</f>
        <v/>
      </c>
      <c r="BN678" t="str">
        <f>IF(SCB2SPB!BN678='SP2TE(CH)'!BN678,"","NO")</f>
        <v/>
      </c>
      <c r="BO678" t="str">
        <f>IF(SCB2SPB!BO678='SP2TE(CH)'!BO678,"","NO")</f>
        <v/>
      </c>
      <c r="BP678">
        <f>SCB2SPB!BP678</f>
        <v>0</v>
      </c>
      <c r="BQ678">
        <f>SCB2SPB!BQ678</f>
        <v>0</v>
      </c>
      <c r="BR678">
        <f>SCB2SPB!BR678</f>
        <v>0</v>
      </c>
      <c r="BS678">
        <f>SCB2SPB!BS678</f>
        <v>0</v>
      </c>
      <c r="BT678">
        <f>SCB2SPB!BT678</f>
        <v>0</v>
      </c>
      <c r="BU678">
        <f>SCB2SPB!BU678</f>
        <v>0</v>
      </c>
      <c r="BV678">
        <f>SCB2SPB!BV678</f>
        <v>0</v>
      </c>
      <c r="BW678">
        <f>SCB2SPB!BW678</f>
        <v>0</v>
      </c>
      <c r="BX678">
        <f>SCB2SPB!BX678</f>
        <v>0</v>
      </c>
    </row>
    <row r="679" spans="1:76">
      <c r="A679" t="str">
        <f>IF(SCB2SPB!A679='SP2TE(CH)'!A679,"","NO")</f>
        <v/>
      </c>
      <c r="B679" t="str">
        <f>IF(SCB2SPB!B679='SP2TE(CH)'!B679,"","NO")</f>
        <v/>
      </c>
      <c r="C679" t="str">
        <f>IF(SCB2SPB!C679='SP2TE(CH)'!C679,"","NO")</f>
        <v/>
      </c>
      <c r="D679" s="127" t="str">
        <f>IF(SCB2SPB!D679='SP2TE(CH)'!D679,"","NO")</f>
        <v/>
      </c>
      <c r="E679" t="str">
        <f>IF(SCB2SPB!E679='SP2TE(CH)'!E679,"","NO")</f>
        <v/>
      </c>
      <c r="F679" t="str">
        <f>IF(SCB2SPB!F679='SP2TE(CH)'!F679,"","NO")</f>
        <v/>
      </c>
      <c r="G679" t="str">
        <f>IF(SCB2SPB!G679='SP2TE(CH)'!G679,"","NO")</f>
        <v/>
      </c>
      <c r="H679" s="74" t="str">
        <f>IF(SCB2SPB!H679='SP2TE(CH)'!H679,"","NO")</f>
        <v/>
      </c>
      <c r="I679" s="74" t="str">
        <f>IF(SCB2SPB!I679='SP2TE(CH)'!I679,"","NO")</f>
        <v/>
      </c>
      <c r="J679" s="74" t="str">
        <f>IF(SCB2SPB!J679='SP2TE(CH)'!J679,"","NO")</f>
        <v/>
      </c>
      <c r="K679" s="74" t="str">
        <f>IF(SCB2SPB!K679='SP2TE(CH)'!K679,"","NO")</f>
        <v/>
      </c>
      <c r="L679" s="74" t="str">
        <f>IF(SCB2SPB!L679='SP2TE(CH)'!L679,"","NO")</f>
        <v/>
      </c>
      <c r="M679" s="74" t="str">
        <f>IF(SCB2SPB!M679='SP2TE(CH)'!M679,"","NO")</f>
        <v/>
      </c>
      <c r="N679" s="74" t="str">
        <f>IF(SCB2SPB!N679='SP2TE(CH)'!N679,"","NO")</f>
        <v/>
      </c>
      <c r="O679" s="74" t="str">
        <f>IF(SCB2SPB!O679='SP2TE(CH)'!O679,"","NO")</f>
        <v/>
      </c>
      <c r="P679" s="74" t="str">
        <f>IF(SCB2SPB!P679='SP2TE(CH)'!P679,"","NO")</f>
        <v/>
      </c>
      <c r="Q679" t="str">
        <f>IF(SCB2SPB!Q679='SP2TE(CH)'!Q679,"","NO")</f>
        <v/>
      </c>
      <c r="R679" t="str">
        <f>IF(SCB2SPB!R679='SP2TE(CH)'!R679,"","NO")</f>
        <v/>
      </c>
      <c r="S679" t="str">
        <f>IF(SCB2SPB!S679='SP2TE(CH)'!S679,"","NO")</f>
        <v/>
      </c>
      <c r="T679" t="str">
        <f>IF(SCB2SPB!T679='SP2TE(CH)'!T679,"","NO")</f>
        <v/>
      </c>
      <c r="U679" t="str">
        <f>IF(SCB2SPB!U679='SP2TE(CH)'!U679,"","NO")</f>
        <v/>
      </c>
      <c r="V679" t="str">
        <f>IF(SCB2SPB!V679='SP2TE(CH)'!V679,"","NO")</f>
        <v/>
      </c>
      <c r="W679" t="str">
        <f>IF(SCB2SPB!W679='SP2TE(CH)'!W679,"","NO")</f>
        <v/>
      </c>
      <c r="X679" t="str">
        <f>IF(SCB2SPB!X679='SP2TE(CH)'!X679,"","NO")</f>
        <v/>
      </c>
      <c r="Y679" t="str">
        <f>IF(SCB2SPB!Y679='SP2TE(CH)'!Y679,"","NO")</f>
        <v/>
      </c>
      <c r="Z679" t="str">
        <f>IF(SCB2SPB!Z679='SP2TE(CH)'!Z679,"","NO")</f>
        <v/>
      </c>
      <c r="AA679" t="str">
        <f>IF(SCB2SPB!AA679='SP2TE(CH)'!AA679,"","NO")</f>
        <v/>
      </c>
      <c r="AB679" t="str">
        <f>IF(SCB2SPB!AB679='SP2TE(CH)'!AB679,"","NO")</f>
        <v/>
      </c>
      <c r="AC679" t="str">
        <f>IF(SCB2SPB!AC679='SP2TE(CH)'!AC679,"","NO")</f>
        <v/>
      </c>
      <c r="AD679" t="str">
        <f>IF(SCB2SPB!AD679='SP2TE(CH)'!AD679,"","NO")</f>
        <v/>
      </c>
      <c r="AE679" t="str">
        <f>IF(SCB2SPB!AE679='SP2TE(CH)'!AE679,"","NO")</f>
        <v/>
      </c>
      <c r="AF679" t="str">
        <f>IF(SCB2SPB!AF679='SP2TE(CH)'!AF679,"","NO")</f>
        <v/>
      </c>
      <c r="AG679" t="str">
        <f>IF(SCB2SPB!AG679='SP2TE(CH)'!AG679,"","NO")</f>
        <v/>
      </c>
      <c r="AH679" t="str">
        <f>IF(SCB2SPB!AH679='SP2TE(CH)'!AH679,"","NO")</f>
        <v/>
      </c>
      <c r="AI679" t="str">
        <f>IF(SCB2SPB!AI679='SP2TE(CH)'!AI679,"","NO")</f>
        <v/>
      </c>
      <c r="AJ679" t="str">
        <f>IF(SCB2SPB!AJ679='SP2TE(CH)'!AJ679,"","NO")</f>
        <v/>
      </c>
      <c r="AK679" t="str">
        <f>IF(SCB2SPB!AK679='SP2TE(CH)'!AK679,"","NO")</f>
        <v/>
      </c>
      <c r="AL679" t="str">
        <f>IF(SCB2SPB!AL679='SP2TE(CH)'!AL679,"","NO")</f>
        <v/>
      </c>
      <c r="AM679" t="str">
        <f>IF(SCB2SPB!AM679='SP2TE(CH)'!AM679,"","NO")</f>
        <v/>
      </c>
      <c r="AN679" t="str">
        <f>IF(SCB2SPB!AN679='SP2TE(CH)'!AN679,"","NO")</f>
        <v/>
      </c>
      <c r="AO679" t="str">
        <f>IF(SCB2SPB!AO679='SP2TE(CH)'!AO679,"","NO")</f>
        <v/>
      </c>
      <c r="AP679" t="str">
        <f>IF(SCB2SPB!AP679='SP2TE(CH)'!AP679,"","NO")</f>
        <v/>
      </c>
      <c r="AQ679" t="str">
        <f>IF(SCB2SPB!AQ679='SP2TE(CH)'!AQ679,"","NO")</f>
        <v/>
      </c>
      <c r="AR679" t="str">
        <f>IF(SCB2SPB!AR679='SP2TE(CH)'!AR679,"","NO")</f>
        <v/>
      </c>
      <c r="AS679" t="str">
        <f>IF(SCB2SPB!AS679='SP2TE(CH)'!AS679,"","NO")</f>
        <v/>
      </c>
      <c r="AT679" t="str">
        <f>IF(SCB2SPB!AT679='SP2TE(CH)'!AT679,"","NO")</f>
        <v/>
      </c>
      <c r="AU679" t="str">
        <f>IF(SCB2SPB!AU679='SP2TE(CH)'!AU679,"","NO")</f>
        <v/>
      </c>
      <c r="AV679" t="str">
        <f>IF(SCB2SPB!AV679='SP2TE(CH)'!AV679,"","NO")</f>
        <v/>
      </c>
      <c r="AW679" t="str">
        <f>IF(SCB2SPB!AW679='SP2TE(CH)'!AW679,"","NO")</f>
        <v/>
      </c>
      <c r="AX679" t="str">
        <f>IF(SCB2SPB!AX679='SP2TE(CH)'!AX679,"","NO")</f>
        <v/>
      </c>
      <c r="AY679" t="str">
        <f>IF(SCB2SPB!AY679='SP2TE(CH)'!AY679,"","NO")</f>
        <v/>
      </c>
      <c r="AZ679" t="str">
        <f>IF(SCB2SPB!AZ679='SP2TE(CH)'!AZ679,"","NO")</f>
        <v/>
      </c>
      <c r="BA679" t="str">
        <f>IF(SCB2SPB!BA679='SP2TE(CH)'!BA679,"","NO")</f>
        <v/>
      </c>
      <c r="BB679" t="str">
        <f>IF(SCB2SPB!BB679='SP2TE(CH)'!BB679,"","NO")</f>
        <v/>
      </c>
      <c r="BC679" t="str">
        <f>IF(SCB2SPB!BC679='SP2TE(CH)'!BC679,"","NO")</f>
        <v/>
      </c>
      <c r="BD679" t="str">
        <f>IF(SCB2SPB!BD679='SP2TE(CH)'!BD679,"","NO")</f>
        <v/>
      </c>
      <c r="BE679" t="str">
        <f>IF(SCB2SPB!BE679='SP2TE(CH)'!BE679,"","NO")</f>
        <v/>
      </c>
      <c r="BF679" t="str">
        <f>IF(SCB2SPB!BF679='SP2TE(CH)'!BF679,"","NO")</f>
        <v/>
      </c>
      <c r="BG679" t="str">
        <f>IF(SCB2SPB!BG679='SP2TE(CH)'!BG679,"","NO")</f>
        <v/>
      </c>
      <c r="BH679" t="str">
        <f>IF(SCB2SPB!BH679='SP2TE(CH)'!BH679,"","NO")</f>
        <v/>
      </c>
      <c r="BI679" t="str">
        <f>IF(SCB2SPB!BI679='SP2TE(CH)'!BI679,"","NO")</f>
        <v/>
      </c>
      <c r="BJ679" t="str">
        <f>IF(SCB2SPB!BJ679='SP2TE(CH)'!BJ679,"","NO")</f>
        <v/>
      </c>
      <c r="BK679" t="str">
        <f>IF(SCB2SPB!BK679='SP2TE(CH)'!BK679,"","NO")</f>
        <v/>
      </c>
      <c r="BL679" t="str">
        <f>IF(SCB2SPB!BL679='SP2TE(CH)'!BL679,"","NO")</f>
        <v/>
      </c>
      <c r="BM679" t="str">
        <f>IF(SCB2SPB!BM679='SP2TE(CH)'!BM679,"","NO")</f>
        <v/>
      </c>
      <c r="BN679" t="str">
        <f>IF(SCB2SPB!BN679='SP2TE(CH)'!BN679,"","NO")</f>
        <v/>
      </c>
      <c r="BO679" t="str">
        <f>IF(SCB2SPB!BO679='SP2TE(CH)'!BO679,"","NO")</f>
        <v/>
      </c>
      <c r="BP679">
        <f>SCB2SPB!BP679</f>
        <v>0</v>
      </c>
      <c r="BQ679">
        <f>SCB2SPB!BQ679</f>
        <v>0</v>
      </c>
      <c r="BR679">
        <f>SCB2SPB!BR679</f>
        <v>0</v>
      </c>
      <c r="BS679">
        <f>SCB2SPB!BS679</f>
        <v>0</v>
      </c>
      <c r="BT679">
        <f>SCB2SPB!BT679</f>
        <v>0</v>
      </c>
      <c r="BU679">
        <f>SCB2SPB!BU679</f>
        <v>0</v>
      </c>
      <c r="BV679">
        <f>SCB2SPB!BV679</f>
        <v>0</v>
      </c>
      <c r="BW679">
        <f>SCB2SPB!BW679</f>
        <v>0</v>
      </c>
      <c r="BX679">
        <f>SCB2SPB!BX679</f>
        <v>0</v>
      </c>
    </row>
    <row r="680" spans="1:76">
      <c r="A680" t="str">
        <f>IF(SCB2SPB!A680='SP2TE(CH)'!A680,"","NO")</f>
        <v/>
      </c>
      <c r="B680" t="str">
        <f>IF(SCB2SPB!B680='SP2TE(CH)'!B680,"","NO")</f>
        <v/>
      </c>
      <c r="C680" t="str">
        <f>IF(SCB2SPB!C680='SP2TE(CH)'!C680,"","NO")</f>
        <v/>
      </c>
      <c r="D680" s="127" t="str">
        <f>IF(SCB2SPB!D680='SP2TE(CH)'!D680,"","NO")</f>
        <v/>
      </c>
      <c r="E680" t="str">
        <f>IF(SCB2SPB!E680='SP2TE(CH)'!E680,"","NO")</f>
        <v/>
      </c>
      <c r="F680" t="str">
        <f>IF(SCB2SPB!F680='SP2TE(CH)'!F680,"","NO")</f>
        <v/>
      </c>
      <c r="G680" t="str">
        <f>IF(SCB2SPB!G680='SP2TE(CH)'!G680,"","NO")</f>
        <v/>
      </c>
      <c r="H680" s="74" t="str">
        <f>IF(SCB2SPB!H680='SP2TE(CH)'!H680,"","NO")</f>
        <v/>
      </c>
      <c r="I680" s="74" t="str">
        <f>IF(SCB2SPB!I680='SP2TE(CH)'!I680,"","NO")</f>
        <v/>
      </c>
      <c r="J680" s="74" t="str">
        <f>IF(SCB2SPB!J680='SP2TE(CH)'!J680,"","NO")</f>
        <v/>
      </c>
      <c r="K680" s="74" t="str">
        <f>IF(SCB2SPB!K680='SP2TE(CH)'!K680,"","NO")</f>
        <v/>
      </c>
      <c r="L680" s="74" t="str">
        <f>IF(SCB2SPB!L680='SP2TE(CH)'!L680,"","NO")</f>
        <v/>
      </c>
      <c r="M680" s="74" t="str">
        <f>IF(SCB2SPB!M680='SP2TE(CH)'!M680,"","NO")</f>
        <v/>
      </c>
      <c r="N680" s="74" t="str">
        <f>IF(SCB2SPB!N680='SP2TE(CH)'!N680,"","NO")</f>
        <v/>
      </c>
      <c r="O680" s="74" t="str">
        <f>IF(SCB2SPB!O680='SP2TE(CH)'!O680,"","NO")</f>
        <v/>
      </c>
      <c r="P680" s="74" t="str">
        <f>IF(SCB2SPB!P680='SP2TE(CH)'!P680,"","NO")</f>
        <v/>
      </c>
      <c r="Q680" t="str">
        <f>IF(SCB2SPB!Q680='SP2TE(CH)'!Q680,"","NO")</f>
        <v/>
      </c>
      <c r="R680" t="str">
        <f>IF(SCB2SPB!R680='SP2TE(CH)'!R680,"","NO")</f>
        <v/>
      </c>
      <c r="S680" t="str">
        <f>IF(SCB2SPB!S680='SP2TE(CH)'!S680,"","NO")</f>
        <v/>
      </c>
      <c r="T680" t="str">
        <f>IF(SCB2SPB!T680='SP2TE(CH)'!T680,"","NO")</f>
        <v/>
      </c>
      <c r="U680" t="str">
        <f>IF(SCB2SPB!U680='SP2TE(CH)'!U680,"","NO")</f>
        <v/>
      </c>
      <c r="V680" t="str">
        <f>IF(SCB2SPB!V680='SP2TE(CH)'!V680,"","NO")</f>
        <v/>
      </c>
      <c r="W680" t="str">
        <f>IF(SCB2SPB!W680='SP2TE(CH)'!W680,"","NO")</f>
        <v/>
      </c>
      <c r="X680" t="str">
        <f>IF(SCB2SPB!X680='SP2TE(CH)'!X680,"","NO")</f>
        <v/>
      </c>
      <c r="Y680" t="str">
        <f>IF(SCB2SPB!Y680='SP2TE(CH)'!Y680,"","NO")</f>
        <v/>
      </c>
      <c r="Z680" t="str">
        <f>IF(SCB2SPB!Z680='SP2TE(CH)'!Z680,"","NO")</f>
        <v/>
      </c>
      <c r="AA680" t="str">
        <f>IF(SCB2SPB!AA680='SP2TE(CH)'!AA680,"","NO")</f>
        <v/>
      </c>
      <c r="AB680" t="str">
        <f>IF(SCB2SPB!AB680='SP2TE(CH)'!AB680,"","NO")</f>
        <v/>
      </c>
      <c r="AC680" t="str">
        <f>IF(SCB2SPB!AC680='SP2TE(CH)'!AC680,"","NO")</f>
        <v/>
      </c>
      <c r="AD680" t="str">
        <f>IF(SCB2SPB!AD680='SP2TE(CH)'!AD680,"","NO")</f>
        <v/>
      </c>
      <c r="AE680" t="str">
        <f>IF(SCB2SPB!AE680='SP2TE(CH)'!AE680,"","NO")</f>
        <v/>
      </c>
      <c r="AF680" t="str">
        <f>IF(SCB2SPB!AF680='SP2TE(CH)'!AF680,"","NO")</f>
        <v/>
      </c>
      <c r="AG680" t="str">
        <f>IF(SCB2SPB!AG680='SP2TE(CH)'!AG680,"","NO")</f>
        <v/>
      </c>
      <c r="AH680" t="str">
        <f>IF(SCB2SPB!AH680='SP2TE(CH)'!AH680,"","NO")</f>
        <v/>
      </c>
      <c r="AI680" t="str">
        <f>IF(SCB2SPB!AI680='SP2TE(CH)'!AI680,"","NO")</f>
        <v/>
      </c>
      <c r="AJ680" t="str">
        <f>IF(SCB2SPB!AJ680='SP2TE(CH)'!AJ680,"","NO")</f>
        <v/>
      </c>
      <c r="AK680" t="str">
        <f>IF(SCB2SPB!AK680='SP2TE(CH)'!AK680,"","NO")</f>
        <v/>
      </c>
      <c r="AL680" t="str">
        <f>IF(SCB2SPB!AL680='SP2TE(CH)'!AL680,"","NO")</f>
        <v/>
      </c>
      <c r="AM680" t="str">
        <f>IF(SCB2SPB!AM680='SP2TE(CH)'!AM680,"","NO")</f>
        <v/>
      </c>
      <c r="AN680" t="str">
        <f>IF(SCB2SPB!AN680='SP2TE(CH)'!AN680,"","NO")</f>
        <v/>
      </c>
      <c r="AO680" t="str">
        <f>IF(SCB2SPB!AO680='SP2TE(CH)'!AO680,"","NO")</f>
        <v/>
      </c>
      <c r="AP680" t="str">
        <f>IF(SCB2SPB!AP680='SP2TE(CH)'!AP680,"","NO")</f>
        <v/>
      </c>
      <c r="AQ680" t="str">
        <f>IF(SCB2SPB!AQ680='SP2TE(CH)'!AQ680,"","NO")</f>
        <v/>
      </c>
      <c r="AR680" t="str">
        <f>IF(SCB2SPB!AR680='SP2TE(CH)'!AR680,"","NO")</f>
        <v/>
      </c>
      <c r="AS680" t="str">
        <f>IF(SCB2SPB!AS680='SP2TE(CH)'!AS680,"","NO")</f>
        <v/>
      </c>
      <c r="AT680" t="str">
        <f>IF(SCB2SPB!AT680='SP2TE(CH)'!AT680,"","NO")</f>
        <v/>
      </c>
      <c r="AU680" t="str">
        <f>IF(SCB2SPB!AU680='SP2TE(CH)'!AU680,"","NO")</f>
        <v/>
      </c>
      <c r="AV680" t="str">
        <f>IF(SCB2SPB!AV680='SP2TE(CH)'!AV680,"","NO")</f>
        <v/>
      </c>
      <c r="AW680" t="str">
        <f>IF(SCB2SPB!AW680='SP2TE(CH)'!AW680,"","NO")</f>
        <v/>
      </c>
      <c r="AX680" t="str">
        <f>IF(SCB2SPB!AX680='SP2TE(CH)'!AX680,"","NO")</f>
        <v/>
      </c>
      <c r="AY680" t="str">
        <f>IF(SCB2SPB!AY680='SP2TE(CH)'!AY680,"","NO")</f>
        <v/>
      </c>
      <c r="AZ680" t="str">
        <f>IF(SCB2SPB!AZ680='SP2TE(CH)'!AZ680,"","NO")</f>
        <v/>
      </c>
      <c r="BA680" t="str">
        <f>IF(SCB2SPB!BA680='SP2TE(CH)'!BA680,"","NO")</f>
        <v/>
      </c>
      <c r="BB680" t="str">
        <f>IF(SCB2SPB!BB680='SP2TE(CH)'!BB680,"","NO")</f>
        <v/>
      </c>
      <c r="BC680" t="str">
        <f>IF(SCB2SPB!BC680='SP2TE(CH)'!BC680,"","NO")</f>
        <v/>
      </c>
      <c r="BD680" t="str">
        <f>IF(SCB2SPB!BD680='SP2TE(CH)'!BD680,"","NO")</f>
        <v/>
      </c>
      <c r="BE680" t="str">
        <f>IF(SCB2SPB!BE680='SP2TE(CH)'!BE680,"","NO")</f>
        <v/>
      </c>
      <c r="BF680" t="str">
        <f>IF(SCB2SPB!BF680='SP2TE(CH)'!BF680,"","NO")</f>
        <v/>
      </c>
      <c r="BG680" t="str">
        <f>IF(SCB2SPB!BG680='SP2TE(CH)'!BG680,"","NO")</f>
        <v/>
      </c>
      <c r="BH680" t="str">
        <f>IF(SCB2SPB!BH680='SP2TE(CH)'!BH680,"","NO")</f>
        <v/>
      </c>
      <c r="BI680" t="str">
        <f>IF(SCB2SPB!BI680='SP2TE(CH)'!BI680,"","NO")</f>
        <v/>
      </c>
      <c r="BJ680" t="str">
        <f>IF(SCB2SPB!BJ680='SP2TE(CH)'!BJ680,"","NO")</f>
        <v/>
      </c>
      <c r="BK680" t="str">
        <f>IF(SCB2SPB!BK680='SP2TE(CH)'!BK680,"","NO")</f>
        <v/>
      </c>
      <c r="BL680" t="str">
        <f>IF(SCB2SPB!BL680='SP2TE(CH)'!BL680,"","NO")</f>
        <v/>
      </c>
      <c r="BM680" t="str">
        <f>IF(SCB2SPB!BM680='SP2TE(CH)'!BM680,"","NO")</f>
        <v/>
      </c>
      <c r="BN680" t="str">
        <f>IF(SCB2SPB!BN680='SP2TE(CH)'!BN680,"","NO")</f>
        <v/>
      </c>
      <c r="BO680" t="str">
        <f>IF(SCB2SPB!BO680='SP2TE(CH)'!BO680,"","NO")</f>
        <v/>
      </c>
      <c r="BP680">
        <f>SCB2SPB!BP680</f>
        <v>0</v>
      </c>
      <c r="BQ680">
        <f>SCB2SPB!BQ680</f>
        <v>0</v>
      </c>
      <c r="BR680">
        <f>SCB2SPB!BR680</f>
        <v>0</v>
      </c>
      <c r="BS680">
        <f>SCB2SPB!BS680</f>
        <v>0</v>
      </c>
      <c r="BT680">
        <f>SCB2SPB!BT680</f>
        <v>0</v>
      </c>
      <c r="BU680">
        <f>SCB2SPB!BU680</f>
        <v>0</v>
      </c>
      <c r="BV680">
        <f>SCB2SPB!BV680</f>
        <v>0</v>
      </c>
      <c r="BW680">
        <f>SCB2SPB!BW680</f>
        <v>0</v>
      </c>
      <c r="BX680">
        <f>SCB2SPB!BX680</f>
        <v>0</v>
      </c>
    </row>
    <row r="681" spans="1:76">
      <c r="A681" t="str">
        <f>IF(SCB2SPB!A681='SP2TE(CH)'!A681,"","NO")</f>
        <v/>
      </c>
      <c r="B681" t="str">
        <f>IF(SCB2SPB!B681='SP2TE(CH)'!B681,"","NO")</f>
        <v/>
      </c>
      <c r="C681" t="str">
        <f>IF(SCB2SPB!C681='SP2TE(CH)'!C681,"","NO")</f>
        <v/>
      </c>
      <c r="D681" s="127" t="str">
        <f>IF(SCB2SPB!D681='SP2TE(CH)'!D681,"","NO")</f>
        <v/>
      </c>
      <c r="E681" t="str">
        <f>IF(SCB2SPB!E681='SP2TE(CH)'!E681,"","NO")</f>
        <v/>
      </c>
      <c r="F681" t="str">
        <f>IF(SCB2SPB!F681='SP2TE(CH)'!F681,"","NO")</f>
        <v/>
      </c>
      <c r="G681" t="str">
        <f>IF(SCB2SPB!G681='SP2TE(CH)'!G681,"","NO")</f>
        <v/>
      </c>
      <c r="H681" s="74" t="str">
        <f>IF(SCB2SPB!H681='SP2TE(CH)'!H681,"","NO")</f>
        <v/>
      </c>
      <c r="I681" s="74" t="str">
        <f>IF(SCB2SPB!I681='SP2TE(CH)'!I681,"","NO")</f>
        <v/>
      </c>
      <c r="J681" s="74" t="str">
        <f>IF(SCB2SPB!J681='SP2TE(CH)'!J681,"","NO")</f>
        <v/>
      </c>
      <c r="K681" s="74" t="str">
        <f>IF(SCB2SPB!K681='SP2TE(CH)'!K681,"","NO")</f>
        <v/>
      </c>
      <c r="L681" s="74" t="str">
        <f>IF(SCB2SPB!L681='SP2TE(CH)'!L681,"","NO")</f>
        <v/>
      </c>
      <c r="M681" s="74" t="str">
        <f>IF(SCB2SPB!M681='SP2TE(CH)'!M681,"","NO")</f>
        <v/>
      </c>
      <c r="N681" s="74" t="str">
        <f>IF(SCB2SPB!N681='SP2TE(CH)'!N681,"","NO")</f>
        <v/>
      </c>
      <c r="O681" s="74" t="str">
        <f>IF(SCB2SPB!O681='SP2TE(CH)'!O681,"","NO")</f>
        <v/>
      </c>
      <c r="P681" s="74" t="str">
        <f>IF(SCB2SPB!P681='SP2TE(CH)'!P681,"","NO")</f>
        <v/>
      </c>
      <c r="Q681" t="str">
        <f>IF(SCB2SPB!Q681='SP2TE(CH)'!Q681,"","NO")</f>
        <v/>
      </c>
      <c r="R681" t="str">
        <f>IF(SCB2SPB!R681='SP2TE(CH)'!R681,"","NO")</f>
        <v/>
      </c>
      <c r="S681" t="str">
        <f>IF(SCB2SPB!S681='SP2TE(CH)'!S681,"","NO")</f>
        <v/>
      </c>
      <c r="T681" t="str">
        <f>IF(SCB2SPB!T681='SP2TE(CH)'!T681,"","NO")</f>
        <v/>
      </c>
      <c r="U681" t="str">
        <f>IF(SCB2SPB!U681='SP2TE(CH)'!U681,"","NO")</f>
        <v/>
      </c>
      <c r="V681" t="str">
        <f>IF(SCB2SPB!V681='SP2TE(CH)'!V681,"","NO")</f>
        <v/>
      </c>
      <c r="W681" t="str">
        <f>IF(SCB2SPB!W681='SP2TE(CH)'!W681,"","NO")</f>
        <v/>
      </c>
      <c r="X681" t="str">
        <f>IF(SCB2SPB!X681='SP2TE(CH)'!X681,"","NO")</f>
        <v/>
      </c>
      <c r="Y681" t="str">
        <f>IF(SCB2SPB!Y681='SP2TE(CH)'!Y681,"","NO")</f>
        <v/>
      </c>
      <c r="Z681" t="str">
        <f>IF(SCB2SPB!Z681='SP2TE(CH)'!Z681,"","NO")</f>
        <v/>
      </c>
      <c r="AA681" t="str">
        <f>IF(SCB2SPB!AA681='SP2TE(CH)'!AA681,"","NO")</f>
        <v/>
      </c>
      <c r="AB681" t="str">
        <f>IF(SCB2SPB!AB681='SP2TE(CH)'!AB681,"","NO")</f>
        <v/>
      </c>
      <c r="AC681" t="str">
        <f>IF(SCB2SPB!AC681='SP2TE(CH)'!AC681,"","NO")</f>
        <v/>
      </c>
      <c r="AD681" t="str">
        <f>IF(SCB2SPB!AD681='SP2TE(CH)'!AD681,"","NO")</f>
        <v/>
      </c>
      <c r="AE681" t="str">
        <f>IF(SCB2SPB!AE681='SP2TE(CH)'!AE681,"","NO")</f>
        <v/>
      </c>
      <c r="AF681" t="str">
        <f>IF(SCB2SPB!AF681='SP2TE(CH)'!AF681,"","NO")</f>
        <v/>
      </c>
      <c r="AG681" t="str">
        <f>IF(SCB2SPB!AG681='SP2TE(CH)'!AG681,"","NO")</f>
        <v/>
      </c>
      <c r="AH681" t="str">
        <f>IF(SCB2SPB!AH681='SP2TE(CH)'!AH681,"","NO")</f>
        <v/>
      </c>
      <c r="AI681" t="str">
        <f>IF(SCB2SPB!AI681='SP2TE(CH)'!AI681,"","NO")</f>
        <v/>
      </c>
      <c r="AJ681" t="str">
        <f>IF(SCB2SPB!AJ681='SP2TE(CH)'!AJ681,"","NO")</f>
        <v/>
      </c>
      <c r="AK681" t="str">
        <f>IF(SCB2SPB!AK681='SP2TE(CH)'!AK681,"","NO")</f>
        <v/>
      </c>
      <c r="AL681" t="str">
        <f>IF(SCB2SPB!AL681='SP2TE(CH)'!AL681,"","NO")</f>
        <v/>
      </c>
      <c r="AM681" t="str">
        <f>IF(SCB2SPB!AM681='SP2TE(CH)'!AM681,"","NO")</f>
        <v/>
      </c>
      <c r="AN681" t="str">
        <f>IF(SCB2SPB!AN681='SP2TE(CH)'!AN681,"","NO")</f>
        <v/>
      </c>
      <c r="AO681" t="str">
        <f>IF(SCB2SPB!AO681='SP2TE(CH)'!AO681,"","NO")</f>
        <v/>
      </c>
      <c r="AP681" t="str">
        <f>IF(SCB2SPB!AP681='SP2TE(CH)'!AP681,"","NO")</f>
        <v/>
      </c>
      <c r="AQ681" t="str">
        <f>IF(SCB2SPB!AQ681='SP2TE(CH)'!AQ681,"","NO")</f>
        <v/>
      </c>
      <c r="AR681" t="str">
        <f>IF(SCB2SPB!AR681='SP2TE(CH)'!AR681,"","NO")</f>
        <v/>
      </c>
      <c r="AS681" t="str">
        <f>IF(SCB2SPB!AS681='SP2TE(CH)'!AS681,"","NO")</f>
        <v/>
      </c>
      <c r="AT681" t="str">
        <f>IF(SCB2SPB!AT681='SP2TE(CH)'!AT681,"","NO")</f>
        <v/>
      </c>
      <c r="AU681" t="str">
        <f>IF(SCB2SPB!AU681='SP2TE(CH)'!AU681,"","NO")</f>
        <v/>
      </c>
      <c r="AV681" t="str">
        <f>IF(SCB2SPB!AV681='SP2TE(CH)'!AV681,"","NO")</f>
        <v/>
      </c>
      <c r="AW681" t="str">
        <f>IF(SCB2SPB!AW681='SP2TE(CH)'!AW681,"","NO")</f>
        <v/>
      </c>
      <c r="AX681" t="str">
        <f>IF(SCB2SPB!AX681='SP2TE(CH)'!AX681,"","NO")</f>
        <v/>
      </c>
      <c r="AY681" t="str">
        <f>IF(SCB2SPB!AY681='SP2TE(CH)'!AY681,"","NO")</f>
        <v/>
      </c>
      <c r="AZ681" t="str">
        <f>IF(SCB2SPB!AZ681='SP2TE(CH)'!AZ681,"","NO")</f>
        <v/>
      </c>
      <c r="BA681" t="str">
        <f>IF(SCB2SPB!BA681='SP2TE(CH)'!BA681,"","NO")</f>
        <v/>
      </c>
      <c r="BB681" t="str">
        <f>IF(SCB2SPB!BB681='SP2TE(CH)'!BB681,"","NO")</f>
        <v/>
      </c>
      <c r="BC681" t="str">
        <f>IF(SCB2SPB!BC681='SP2TE(CH)'!BC681,"","NO")</f>
        <v/>
      </c>
      <c r="BD681" t="str">
        <f>IF(SCB2SPB!BD681='SP2TE(CH)'!BD681,"","NO")</f>
        <v/>
      </c>
      <c r="BE681" t="str">
        <f>IF(SCB2SPB!BE681='SP2TE(CH)'!BE681,"","NO")</f>
        <v/>
      </c>
      <c r="BF681" t="str">
        <f>IF(SCB2SPB!BF681='SP2TE(CH)'!BF681,"","NO")</f>
        <v/>
      </c>
      <c r="BG681" t="str">
        <f>IF(SCB2SPB!BG681='SP2TE(CH)'!BG681,"","NO")</f>
        <v/>
      </c>
      <c r="BH681" t="str">
        <f>IF(SCB2SPB!BH681='SP2TE(CH)'!BH681,"","NO")</f>
        <v/>
      </c>
      <c r="BI681" t="str">
        <f>IF(SCB2SPB!BI681='SP2TE(CH)'!BI681,"","NO")</f>
        <v/>
      </c>
      <c r="BJ681" t="str">
        <f>IF(SCB2SPB!BJ681='SP2TE(CH)'!BJ681,"","NO")</f>
        <v/>
      </c>
      <c r="BK681" t="str">
        <f>IF(SCB2SPB!BK681='SP2TE(CH)'!BK681,"","NO")</f>
        <v/>
      </c>
      <c r="BL681" t="str">
        <f>IF(SCB2SPB!BL681='SP2TE(CH)'!BL681,"","NO")</f>
        <v/>
      </c>
      <c r="BM681" t="str">
        <f>IF(SCB2SPB!BM681='SP2TE(CH)'!BM681,"","NO")</f>
        <v/>
      </c>
      <c r="BN681" t="str">
        <f>IF(SCB2SPB!BN681='SP2TE(CH)'!BN681,"","NO")</f>
        <v/>
      </c>
      <c r="BO681" t="str">
        <f>IF(SCB2SPB!BO681='SP2TE(CH)'!BO681,"","NO")</f>
        <v/>
      </c>
      <c r="BP681">
        <f>SCB2SPB!BP681</f>
        <v>0</v>
      </c>
      <c r="BQ681">
        <f>SCB2SPB!BQ681</f>
        <v>0</v>
      </c>
      <c r="BR681">
        <f>SCB2SPB!BR681</f>
        <v>0</v>
      </c>
      <c r="BS681">
        <f>SCB2SPB!BS681</f>
        <v>0</v>
      </c>
      <c r="BT681">
        <f>SCB2SPB!BT681</f>
        <v>0</v>
      </c>
      <c r="BU681">
        <f>SCB2SPB!BU681</f>
        <v>0</v>
      </c>
      <c r="BV681">
        <f>SCB2SPB!BV681</f>
        <v>0</v>
      </c>
      <c r="BW681">
        <f>SCB2SPB!BW681</f>
        <v>0</v>
      </c>
      <c r="BX681">
        <f>SCB2SPB!BX681</f>
        <v>0</v>
      </c>
    </row>
    <row r="682" spans="1:76">
      <c r="A682" t="str">
        <f>IF(SCB2SPB!A682='SP2TE(CH)'!A682,"","NO")</f>
        <v/>
      </c>
      <c r="B682" t="str">
        <f>IF(SCB2SPB!B682='SP2TE(CH)'!B682,"","NO")</f>
        <v/>
      </c>
      <c r="C682" t="str">
        <f>IF(SCB2SPB!C682='SP2TE(CH)'!C682,"","NO")</f>
        <v/>
      </c>
      <c r="D682" s="127" t="str">
        <f>IF(SCB2SPB!D682='SP2TE(CH)'!D682,"","NO")</f>
        <v/>
      </c>
      <c r="E682" t="str">
        <f>IF(SCB2SPB!E682='SP2TE(CH)'!E682,"","NO")</f>
        <v/>
      </c>
      <c r="F682" t="str">
        <f>IF(SCB2SPB!F682='SP2TE(CH)'!F682,"","NO")</f>
        <v/>
      </c>
      <c r="G682" t="str">
        <f>IF(SCB2SPB!G682='SP2TE(CH)'!G682,"","NO")</f>
        <v/>
      </c>
      <c r="H682" s="74" t="str">
        <f>IF(SCB2SPB!H682='SP2TE(CH)'!H682,"","NO")</f>
        <v/>
      </c>
      <c r="I682" s="74" t="str">
        <f>IF(SCB2SPB!I682='SP2TE(CH)'!I682,"","NO")</f>
        <v/>
      </c>
      <c r="J682" s="74" t="str">
        <f>IF(SCB2SPB!J682='SP2TE(CH)'!J682,"","NO")</f>
        <v/>
      </c>
      <c r="K682" s="74" t="str">
        <f>IF(SCB2SPB!K682='SP2TE(CH)'!K682,"","NO")</f>
        <v/>
      </c>
      <c r="L682" s="74" t="str">
        <f>IF(SCB2SPB!L682='SP2TE(CH)'!L682,"","NO")</f>
        <v/>
      </c>
      <c r="M682" s="74" t="str">
        <f>IF(SCB2SPB!M682='SP2TE(CH)'!M682,"","NO")</f>
        <v/>
      </c>
      <c r="N682" s="74" t="str">
        <f>IF(SCB2SPB!N682='SP2TE(CH)'!N682,"","NO")</f>
        <v/>
      </c>
      <c r="O682" s="74" t="str">
        <f>IF(SCB2SPB!O682='SP2TE(CH)'!O682,"","NO")</f>
        <v/>
      </c>
      <c r="P682" s="74" t="str">
        <f>IF(SCB2SPB!P682='SP2TE(CH)'!P682,"","NO")</f>
        <v/>
      </c>
      <c r="Q682" t="str">
        <f>IF(SCB2SPB!Q682='SP2TE(CH)'!Q682,"","NO")</f>
        <v/>
      </c>
      <c r="R682" t="str">
        <f>IF(SCB2SPB!R682='SP2TE(CH)'!R682,"","NO")</f>
        <v/>
      </c>
      <c r="S682" t="str">
        <f>IF(SCB2SPB!S682='SP2TE(CH)'!S682,"","NO")</f>
        <v/>
      </c>
      <c r="T682" t="str">
        <f>IF(SCB2SPB!T682='SP2TE(CH)'!T682,"","NO")</f>
        <v/>
      </c>
      <c r="U682" t="str">
        <f>IF(SCB2SPB!U682='SP2TE(CH)'!U682,"","NO")</f>
        <v/>
      </c>
      <c r="V682" t="str">
        <f>IF(SCB2SPB!V682='SP2TE(CH)'!V682,"","NO")</f>
        <v/>
      </c>
      <c r="W682" t="str">
        <f>IF(SCB2SPB!W682='SP2TE(CH)'!W682,"","NO")</f>
        <v/>
      </c>
      <c r="X682" t="str">
        <f>IF(SCB2SPB!X682='SP2TE(CH)'!X682,"","NO")</f>
        <v/>
      </c>
      <c r="Y682" t="str">
        <f>IF(SCB2SPB!Y682='SP2TE(CH)'!Y682,"","NO")</f>
        <v/>
      </c>
      <c r="Z682" t="str">
        <f>IF(SCB2SPB!Z682='SP2TE(CH)'!Z682,"","NO")</f>
        <v/>
      </c>
      <c r="AA682" t="str">
        <f>IF(SCB2SPB!AA682='SP2TE(CH)'!AA682,"","NO")</f>
        <v/>
      </c>
      <c r="AB682" t="str">
        <f>IF(SCB2SPB!AB682='SP2TE(CH)'!AB682,"","NO")</f>
        <v/>
      </c>
      <c r="AC682" t="str">
        <f>IF(SCB2SPB!AC682='SP2TE(CH)'!AC682,"","NO")</f>
        <v/>
      </c>
      <c r="AD682" t="str">
        <f>IF(SCB2SPB!AD682='SP2TE(CH)'!AD682,"","NO")</f>
        <v/>
      </c>
      <c r="AE682" t="str">
        <f>IF(SCB2SPB!AE682='SP2TE(CH)'!AE682,"","NO")</f>
        <v/>
      </c>
      <c r="AF682" t="str">
        <f>IF(SCB2SPB!AF682='SP2TE(CH)'!AF682,"","NO")</f>
        <v/>
      </c>
      <c r="AG682" t="str">
        <f>IF(SCB2SPB!AG682='SP2TE(CH)'!AG682,"","NO")</f>
        <v/>
      </c>
      <c r="AH682" t="str">
        <f>IF(SCB2SPB!AH682='SP2TE(CH)'!AH682,"","NO")</f>
        <v/>
      </c>
      <c r="AI682" t="str">
        <f>IF(SCB2SPB!AI682='SP2TE(CH)'!AI682,"","NO")</f>
        <v/>
      </c>
      <c r="AJ682" t="str">
        <f>IF(SCB2SPB!AJ682='SP2TE(CH)'!AJ682,"","NO")</f>
        <v/>
      </c>
      <c r="AK682" t="str">
        <f>IF(SCB2SPB!AK682='SP2TE(CH)'!AK682,"","NO")</f>
        <v/>
      </c>
      <c r="AL682" t="str">
        <f>IF(SCB2SPB!AL682='SP2TE(CH)'!AL682,"","NO")</f>
        <v/>
      </c>
      <c r="AM682" t="str">
        <f>IF(SCB2SPB!AM682='SP2TE(CH)'!AM682,"","NO")</f>
        <v/>
      </c>
      <c r="AN682" t="str">
        <f>IF(SCB2SPB!AN682='SP2TE(CH)'!AN682,"","NO")</f>
        <v/>
      </c>
      <c r="AO682" t="str">
        <f>IF(SCB2SPB!AO682='SP2TE(CH)'!AO682,"","NO")</f>
        <v/>
      </c>
      <c r="AP682" t="str">
        <f>IF(SCB2SPB!AP682='SP2TE(CH)'!AP682,"","NO")</f>
        <v/>
      </c>
      <c r="AQ682" t="str">
        <f>IF(SCB2SPB!AQ682='SP2TE(CH)'!AQ682,"","NO")</f>
        <v/>
      </c>
      <c r="AR682" t="str">
        <f>IF(SCB2SPB!AR682='SP2TE(CH)'!AR682,"","NO")</f>
        <v/>
      </c>
      <c r="AS682" t="str">
        <f>IF(SCB2SPB!AS682='SP2TE(CH)'!AS682,"","NO")</f>
        <v/>
      </c>
      <c r="AT682" t="str">
        <f>IF(SCB2SPB!AT682='SP2TE(CH)'!AT682,"","NO")</f>
        <v/>
      </c>
      <c r="AU682" t="str">
        <f>IF(SCB2SPB!AU682='SP2TE(CH)'!AU682,"","NO")</f>
        <v/>
      </c>
      <c r="AV682" t="str">
        <f>IF(SCB2SPB!AV682='SP2TE(CH)'!AV682,"","NO")</f>
        <v/>
      </c>
      <c r="AW682" t="str">
        <f>IF(SCB2SPB!AW682='SP2TE(CH)'!AW682,"","NO")</f>
        <v/>
      </c>
      <c r="AX682" t="str">
        <f>IF(SCB2SPB!AX682='SP2TE(CH)'!AX682,"","NO")</f>
        <v/>
      </c>
      <c r="AY682" t="str">
        <f>IF(SCB2SPB!AY682='SP2TE(CH)'!AY682,"","NO")</f>
        <v/>
      </c>
      <c r="AZ682" t="str">
        <f>IF(SCB2SPB!AZ682='SP2TE(CH)'!AZ682,"","NO")</f>
        <v/>
      </c>
      <c r="BA682" t="str">
        <f>IF(SCB2SPB!BA682='SP2TE(CH)'!BA682,"","NO")</f>
        <v/>
      </c>
      <c r="BB682" t="str">
        <f>IF(SCB2SPB!BB682='SP2TE(CH)'!BB682,"","NO")</f>
        <v/>
      </c>
      <c r="BC682" t="str">
        <f>IF(SCB2SPB!BC682='SP2TE(CH)'!BC682,"","NO")</f>
        <v/>
      </c>
      <c r="BD682" t="str">
        <f>IF(SCB2SPB!BD682='SP2TE(CH)'!BD682,"","NO")</f>
        <v/>
      </c>
      <c r="BE682" t="str">
        <f>IF(SCB2SPB!BE682='SP2TE(CH)'!BE682,"","NO")</f>
        <v/>
      </c>
      <c r="BF682" t="str">
        <f>IF(SCB2SPB!BF682='SP2TE(CH)'!BF682,"","NO")</f>
        <v/>
      </c>
      <c r="BG682" t="str">
        <f>IF(SCB2SPB!BG682='SP2TE(CH)'!BG682,"","NO")</f>
        <v/>
      </c>
      <c r="BH682" t="str">
        <f>IF(SCB2SPB!BH682='SP2TE(CH)'!BH682,"","NO")</f>
        <v/>
      </c>
      <c r="BI682" t="str">
        <f>IF(SCB2SPB!BI682='SP2TE(CH)'!BI682,"","NO")</f>
        <v/>
      </c>
      <c r="BJ682" t="str">
        <f>IF(SCB2SPB!BJ682='SP2TE(CH)'!BJ682,"","NO")</f>
        <v/>
      </c>
      <c r="BK682" t="str">
        <f>IF(SCB2SPB!BK682='SP2TE(CH)'!BK682,"","NO")</f>
        <v/>
      </c>
      <c r="BL682" t="str">
        <f>IF(SCB2SPB!BL682='SP2TE(CH)'!BL682,"","NO")</f>
        <v/>
      </c>
      <c r="BM682" t="str">
        <f>IF(SCB2SPB!BM682='SP2TE(CH)'!BM682,"","NO")</f>
        <v/>
      </c>
      <c r="BN682" t="str">
        <f>IF(SCB2SPB!BN682='SP2TE(CH)'!BN682,"","NO")</f>
        <v/>
      </c>
      <c r="BO682" t="str">
        <f>IF(SCB2SPB!BO682='SP2TE(CH)'!BO682,"","NO")</f>
        <v/>
      </c>
      <c r="BP682">
        <f>SCB2SPB!BP682</f>
        <v>0</v>
      </c>
      <c r="BQ682">
        <f>SCB2SPB!BQ682</f>
        <v>0</v>
      </c>
      <c r="BR682">
        <f>SCB2SPB!BR682</f>
        <v>0</v>
      </c>
      <c r="BS682">
        <f>SCB2SPB!BS682</f>
        <v>0</v>
      </c>
      <c r="BT682">
        <f>SCB2SPB!BT682</f>
        <v>0</v>
      </c>
      <c r="BU682">
        <f>SCB2SPB!BU682</f>
        <v>0</v>
      </c>
      <c r="BV682">
        <f>SCB2SPB!BV682</f>
        <v>0</v>
      </c>
      <c r="BW682">
        <f>SCB2SPB!BW682</f>
        <v>0</v>
      </c>
      <c r="BX682">
        <f>SCB2SPB!BX682</f>
        <v>0</v>
      </c>
    </row>
    <row r="683" spans="1:76">
      <c r="A683" t="str">
        <f>IF(SCB2SPB!A683='SP2TE(CH)'!A683,"","NO")</f>
        <v/>
      </c>
      <c r="B683" t="str">
        <f>IF(SCB2SPB!B683='SP2TE(CH)'!B683,"","NO")</f>
        <v/>
      </c>
      <c r="C683" t="str">
        <f>IF(SCB2SPB!C683='SP2TE(CH)'!C683,"","NO")</f>
        <v/>
      </c>
      <c r="D683" s="127" t="str">
        <f>IF(SCB2SPB!D683='SP2TE(CH)'!D683,"","NO")</f>
        <v/>
      </c>
      <c r="E683" t="str">
        <f>IF(SCB2SPB!E683='SP2TE(CH)'!E683,"","NO")</f>
        <v/>
      </c>
      <c r="F683" t="str">
        <f>IF(SCB2SPB!F683='SP2TE(CH)'!F683,"","NO")</f>
        <v/>
      </c>
      <c r="G683" t="str">
        <f>IF(SCB2SPB!G683='SP2TE(CH)'!G683,"","NO")</f>
        <v/>
      </c>
      <c r="H683" s="74" t="str">
        <f>IF(SCB2SPB!H683='SP2TE(CH)'!H683,"","NO")</f>
        <v/>
      </c>
      <c r="I683" s="74" t="str">
        <f>IF(SCB2SPB!I683='SP2TE(CH)'!I683,"","NO")</f>
        <v/>
      </c>
      <c r="J683" s="74" t="str">
        <f>IF(SCB2SPB!J683='SP2TE(CH)'!J683,"","NO")</f>
        <v/>
      </c>
      <c r="K683" s="74" t="str">
        <f>IF(SCB2SPB!K683='SP2TE(CH)'!K683,"","NO")</f>
        <v/>
      </c>
      <c r="L683" s="74" t="str">
        <f>IF(SCB2SPB!L683='SP2TE(CH)'!L683,"","NO")</f>
        <v/>
      </c>
      <c r="M683" s="74" t="str">
        <f>IF(SCB2SPB!M683='SP2TE(CH)'!M683,"","NO")</f>
        <v/>
      </c>
      <c r="N683" s="74" t="str">
        <f>IF(SCB2SPB!N683='SP2TE(CH)'!N683,"","NO")</f>
        <v/>
      </c>
      <c r="O683" s="74" t="str">
        <f>IF(SCB2SPB!O683='SP2TE(CH)'!O683,"","NO")</f>
        <v/>
      </c>
      <c r="P683" s="74" t="str">
        <f>IF(SCB2SPB!P683='SP2TE(CH)'!P683,"","NO")</f>
        <v/>
      </c>
      <c r="Q683" t="str">
        <f>IF(SCB2SPB!Q683='SP2TE(CH)'!Q683,"","NO")</f>
        <v/>
      </c>
      <c r="R683" t="str">
        <f>IF(SCB2SPB!R683='SP2TE(CH)'!R683,"","NO")</f>
        <v/>
      </c>
      <c r="S683" t="str">
        <f>IF(SCB2SPB!S683='SP2TE(CH)'!S683,"","NO")</f>
        <v/>
      </c>
      <c r="T683" t="str">
        <f>IF(SCB2SPB!T683='SP2TE(CH)'!T683,"","NO")</f>
        <v/>
      </c>
      <c r="U683" t="str">
        <f>IF(SCB2SPB!U683='SP2TE(CH)'!U683,"","NO")</f>
        <v/>
      </c>
      <c r="V683" t="str">
        <f>IF(SCB2SPB!V683='SP2TE(CH)'!V683,"","NO")</f>
        <v/>
      </c>
      <c r="W683" t="str">
        <f>IF(SCB2SPB!W683='SP2TE(CH)'!W683,"","NO")</f>
        <v/>
      </c>
      <c r="X683" t="str">
        <f>IF(SCB2SPB!X683='SP2TE(CH)'!X683,"","NO")</f>
        <v/>
      </c>
      <c r="Y683" t="str">
        <f>IF(SCB2SPB!Y683='SP2TE(CH)'!Y683,"","NO")</f>
        <v/>
      </c>
      <c r="Z683" t="str">
        <f>IF(SCB2SPB!Z683='SP2TE(CH)'!Z683,"","NO")</f>
        <v/>
      </c>
      <c r="AA683" t="str">
        <f>IF(SCB2SPB!AA683='SP2TE(CH)'!AA683,"","NO")</f>
        <v/>
      </c>
      <c r="AB683" t="str">
        <f>IF(SCB2SPB!AB683='SP2TE(CH)'!AB683,"","NO")</f>
        <v/>
      </c>
      <c r="AC683" t="str">
        <f>IF(SCB2SPB!AC683='SP2TE(CH)'!AC683,"","NO")</f>
        <v/>
      </c>
      <c r="AD683" t="str">
        <f>IF(SCB2SPB!AD683='SP2TE(CH)'!AD683,"","NO")</f>
        <v/>
      </c>
      <c r="AE683" t="str">
        <f>IF(SCB2SPB!AE683='SP2TE(CH)'!AE683,"","NO")</f>
        <v/>
      </c>
      <c r="AF683" t="str">
        <f>IF(SCB2SPB!AF683='SP2TE(CH)'!AF683,"","NO")</f>
        <v/>
      </c>
      <c r="AG683" t="str">
        <f>IF(SCB2SPB!AG683='SP2TE(CH)'!AG683,"","NO")</f>
        <v/>
      </c>
      <c r="AH683" t="str">
        <f>IF(SCB2SPB!AH683='SP2TE(CH)'!AH683,"","NO")</f>
        <v/>
      </c>
      <c r="AI683" t="str">
        <f>IF(SCB2SPB!AI683='SP2TE(CH)'!AI683,"","NO")</f>
        <v/>
      </c>
      <c r="AJ683" t="str">
        <f>IF(SCB2SPB!AJ683='SP2TE(CH)'!AJ683,"","NO")</f>
        <v/>
      </c>
      <c r="AK683" t="str">
        <f>IF(SCB2SPB!AK683='SP2TE(CH)'!AK683,"","NO")</f>
        <v/>
      </c>
      <c r="AL683" t="str">
        <f>IF(SCB2SPB!AL683='SP2TE(CH)'!AL683,"","NO")</f>
        <v/>
      </c>
      <c r="AM683" t="str">
        <f>IF(SCB2SPB!AM683='SP2TE(CH)'!AM683,"","NO")</f>
        <v/>
      </c>
      <c r="AN683" t="str">
        <f>IF(SCB2SPB!AN683='SP2TE(CH)'!AN683,"","NO")</f>
        <v/>
      </c>
      <c r="AO683" t="str">
        <f>IF(SCB2SPB!AO683='SP2TE(CH)'!AO683,"","NO")</f>
        <v/>
      </c>
      <c r="AP683" t="str">
        <f>IF(SCB2SPB!AP683='SP2TE(CH)'!AP683,"","NO")</f>
        <v/>
      </c>
      <c r="AQ683" t="str">
        <f>IF(SCB2SPB!AQ683='SP2TE(CH)'!AQ683,"","NO")</f>
        <v/>
      </c>
      <c r="AR683" t="str">
        <f>IF(SCB2SPB!AR683='SP2TE(CH)'!AR683,"","NO")</f>
        <v/>
      </c>
      <c r="AS683" t="str">
        <f>IF(SCB2SPB!AS683='SP2TE(CH)'!AS683,"","NO")</f>
        <v/>
      </c>
      <c r="AT683" t="str">
        <f>IF(SCB2SPB!AT683='SP2TE(CH)'!AT683,"","NO")</f>
        <v/>
      </c>
      <c r="AU683" t="str">
        <f>IF(SCB2SPB!AU683='SP2TE(CH)'!AU683,"","NO")</f>
        <v/>
      </c>
      <c r="AV683" t="str">
        <f>IF(SCB2SPB!AV683='SP2TE(CH)'!AV683,"","NO")</f>
        <v/>
      </c>
      <c r="AW683" t="str">
        <f>IF(SCB2SPB!AW683='SP2TE(CH)'!AW683,"","NO")</f>
        <v/>
      </c>
      <c r="AX683" t="str">
        <f>IF(SCB2SPB!AX683='SP2TE(CH)'!AX683,"","NO")</f>
        <v/>
      </c>
      <c r="AY683" t="str">
        <f>IF(SCB2SPB!AY683='SP2TE(CH)'!AY683,"","NO")</f>
        <v/>
      </c>
      <c r="AZ683" t="str">
        <f>IF(SCB2SPB!AZ683='SP2TE(CH)'!AZ683,"","NO")</f>
        <v/>
      </c>
      <c r="BA683" t="str">
        <f>IF(SCB2SPB!BA683='SP2TE(CH)'!BA683,"","NO")</f>
        <v/>
      </c>
      <c r="BB683" t="str">
        <f>IF(SCB2SPB!BB683='SP2TE(CH)'!BB683,"","NO")</f>
        <v/>
      </c>
      <c r="BC683" t="str">
        <f>IF(SCB2SPB!BC683='SP2TE(CH)'!BC683,"","NO")</f>
        <v/>
      </c>
      <c r="BD683" t="str">
        <f>IF(SCB2SPB!BD683='SP2TE(CH)'!BD683,"","NO")</f>
        <v/>
      </c>
      <c r="BE683" t="str">
        <f>IF(SCB2SPB!BE683='SP2TE(CH)'!BE683,"","NO")</f>
        <v/>
      </c>
      <c r="BF683" t="str">
        <f>IF(SCB2SPB!BF683='SP2TE(CH)'!BF683,"","NO")</f>
        <v/>
      </c>
      <c r="BG683" t="str">
        <f>IF(SCB2SPB!BG683='SP2TE(CH)'!BG683,"","NO")</f>
        <v/>
      </c>
      <c r="BH683" t="str">
        <f>IF(SCB2SPB!BH683='SP2TE(CH)'!BH683,"","NO")</f>
        <v/>
      </c>
      <c r="BI683" t="str">
        <f>IF(SCB2SPB!BI683='SP2TE(CH)'!BI683,"","NO")</f>
        <v/>
      </c>
      <c r="BJ683" t="str">
        <f>IF(SCB2SPB!BJ683='SP2TE(CH)'!BJ683,"","NO")</f>
        <v/>
      </c>
      <c r="BK683" t="str">
        <f>IF(SCB2SPB!BK683='SP2TE(CH)'!BK683,"","NO")</f>
        <v/>
      </c>
      <c r="BL683" t="str">
        <f>IF(SCB2SPB!BL683='SP2TE(CH)'!BL683,"","NO")</f>
        <v/>
      </c>
      <c r="BM683" t="str">
        <f>IF(SCB2SPB!BM683='SP2TE(CH)'!BM683,"","NO")</f>
        <v/>
      </c>
      <c r="BN683" t="str">
        <f>IF(SCB2SPB!BN683='SP2TE(CH)'!BN683,"","NO")</f>
        <v/>
      </c>
      <c r="BO683" t="str">
        <f>IF(SCB2SPB!BO683='SP2TE(CH)'!BO683,"","NO")</f>
        <v/>
      </c>
      <c r="BP683">
        <f>SCB2SPB!BP683</f>
        <v>0</v>
      </c>
      <c r="BQ683">
        <f>SCB2SPB!BQ683</f>
        <v>0</v>
      </c>
      <c r="BR683">
        <f>SCB2SPB!BR683</f>
        <v>0</v>
      </c>
      <c r="BS683">
        <f>SCB2SPB!BS683</f>
        <v>0</v>
      </c>
      <c r="BT683">
        <f>SCB2SPB!BT683</f>
        <v>0</v>
      </c>
      <c r="BU683">
        <f>SCB2SPB!BU683</f>
        <v>0</v>
      </c>
      <c r="BV683">
        <f>SCB2SPB!BV683</f>
        <v>0</v>
      </c>
      <c r="BW683">
        <f>SCB2SPB!BW683</f>
        <v>0</v>
      </c>
      <c r="BX683">
        <f>SCB2SPB!BX683</f>
        <v>0</v>
      </c>
    </row>
    <row r="684" spans="1:76">
      <c r="A684" t="str">
        <f>IF(SCB2SPB!A684='SP2TE(CH)'!A684,"","NO")</f>
        <v/>
      </c>
      <c r="B684" t="str">
        <f>IF(SCB2SPB!B684='SP2TE(CH)'!B684,"","NO")</f>
        <v/>
      </c>
      <c r="C684" t="str">
        <f>IF(SCB2SPB!C684='SP2TE(CH)'!C684,"","NO")</f>
        <v/>
      </c>
      <c r="D684" s="127" t="str">
        <f>IF(SCB2SPB!D684='SP2TE(CH)'!D684,"","NO")</f>
        <v/>
      </c>
      <c r="E684" t="str">
        <f>IF(SCB2SPB!E684='SP2TE(CH)'!E684,"","NO")</f>
        <v/>
      </c>
      <c r="F684" t="str">
        <f>IF(SCB2SPB!F684='SP2TE(CH)'!F684,"","NO")</f>
        <v/>
      </c>
      <c r="G684" t="str">
        <f>IF(SCB2SPB!G684='SP2TE(CH)'!G684,"","NO")</f>
        <v/>
      </c>
      <c r="H684" s="74" t="str">
        <f>IF(SCB2SPB!H684='SP2TE(CH)'!H684,"","NO")</f>
        <v/>
      </c>
      <c r="I684" s="74" t="str">
        <f>IF(SCB2SPB!I684='SP2TE(CH)'!I684,"","NO")</f>
        <v/>
      </c>
      <c r="J684" s="74" t="str">
        <f>IF(SCB2SPB!J684='SP2TE(CH)'!J684,"","NO")</f>
        <v/>
      </c>
      <c r="K684" s="74" t="str">
        <f>IF(SCB2SPB!K684='SP2TE(CH)'!K684,"","NO")</f>
        <v/>
      </c>
      <c r="L684" s="74" t="str">
        <f>IF(SCB2SPB!L684='SP2TE(CH)'!L684,"","NO")</f>
        <v/>
      </c>
      <c r="M684" s="74" t="str">
        <f>IF(SCB2SPB!M684='SP2TE(CH)'!M684,"","NO")</f>
        <v/>
      </c>
      <c r="N684" s="74" t="str">
        <f>IF(SCB2SPB!N684='SP2TE(CH)'!N684,"","NO")</f>
        <v/>
      </c>
      <c r="O684" s="74" t="str">
        <f>IF(SCB2SPB!O684='SP2TE(CH)'!O684,"","NO")</f>
        <v/>
      </c>
      <c r="P684" s="74" t="str">
        <f>IF(SCB2SPB!P684='SP2TE(CH)'!P684,"","NO")</f>
        <v/>
      </c>
      <c r="Q684" t="str">
        <f>IF(SCB2SPB!Q684='SP2TE(CH)'!Q684,"","NO")</f>
        <v/>
      </c>
      <c r="R684" t="str">
        <f>IF(SCB2SPB!R684='SP2TE(CH)'!R684,"","NO")</f>
        <v/>
      </c>
      <c r="S684" t="str">
        <f>IF(SCB2SPB!S684='SP2TE(CH)'!S684,"","NO")</f>
        <v/>
      </c>
      <c r="T684" t="str">
        <f>IF(SCB2SPB!T684='SP2TE(CH)'!T684,"","NO")</f>
        <v/>
      </c>
      <c r="U684" t="str">
        <f>IF(SCB2SPB!U684='SP2TE(CH)'!U684,"","NO")</f>
        <v/>
      </c>
      <c r="V684" t="str">
        <f>IF(SCB2SPB!V684='SP2TE(CH)'!V684,"","NO")</f>
        <v/>
      </c>
      <c r="W684" t="str">
        <f>IF(SCB2SPB!W684='SP2TE(CH)'!W684,"","NO")</f>
        <v/>
      </c>
      <c r="X684" t="str">
        <f>IF(SCB2SPB!X684='SP2TE(CH)'!X684,"","NO")</f>
        <v/>
      </c>
      <c r="Y684" t="str">
        <f>IF(SCB2SPB!Y684='SP2TE(CH)'!Y684,"","NO")</f>
        <v/>
      </c>
      <c r="Z684" t="str">
        <f>IF(SCB2SPB!Z684='SP2TE(CH)'!Z684,"","NO")</f>
        <v/>
      </c>
      <c r="AA684" t="str">
        <f>IF(SCB2SPB!AA684='SP2TE(CH)'!AA684,"","NO")</f>
        <v/>
      </c>
      <c r="AB684" t="str">
        <f>IF(SCB2SPB!AB684='SP2TE(CH)'!AB684,"","NO")</f>
        <v/>
      </c>
      <c r="AC684" t="str">
        <f>IF(SCB2SPB!AC684='SP2TE(CH)'!AC684,"","NO")</f>
        <v/>
      </c>
      <c r="AD684" t="str">
        <f>IF(SCB2SPB!AD684='SP2TE(CH)'!AD684,"","NO")</f>
        <v/>
      </c>
      <c r="AE684" t="str">
        <f>IF(SCB2SPB!AE684='SP2TE(CH)'!AE684,"","NO")</f>
        <v/>
      </c>
      <c r="AF684" t="str">
        <f>IF(SCB2SPB!AF684='SP2TE(CH)'!AF684,"","NO")</f>
        <v/>
      </c>
      <c r="AG684" t="str">
        <f>IF(SCB2SPB!AG684='SP2TE(CH)'!AG684,"","NO")</f>
        <v/>
      </c>
      <c r="AH684" t="str">
        <f>IF(SCB2SPB!AH684='SP2TE(CH)'!AH684,"","NO")</f>
        <v/>
      </c>
      <c r="AI684" t="str">
        <f>IF(SCB2SPB!AI684='SP2TE(CH)'!AI684,"","NO")</f>
        <v/>
      </c>
      <c r="AJ684" t="str">
        <f>IF(SCB2SPB!AJ684='SP2TE(CH)'!AJ684,"","NO")</f>
        <v/>
      </c>
      <c r="AK684" t="str">
        <f>IF(SCB2SPB!AK684='SP2TE(CH)'!AK684,"","NO")</f>
        <v/>
      </c>
      <c r="AL684" t="str">
        <f>IF(SCB2SPB!AL684='SP2TE(CH)'!AL684,"","NO")</f>
        <v/>
      </c>
      <c r="AM684" t="str">
        <f>IF(SCB2SPB!AM684='SP2TE(CH)'!AM684,"","NO")</f>
        <v/>
      </c>
      <c r="AN684" t="str">
        <f>IF(SCB2SPB!AN684='SP2TE(CH)'!AN684,"","NO")</f>
        <v/>
      </c>
      <c r="AO684" t="str">
        <f>IF(SCB2SPB!AO684='SP2TE(CH)'!AO684,"","NO")</f>
        <v/>
      </c>
      <c r="AP684" t="str">
        <f>IF(SCB2SPB!AP684='SP2TE(CH)'!AP684,"","NO")</f>
        <v/>
      </c>
      <c r="AQ684" t="str">
        <f>IF(SCB2SPB!AQ684='SP2TE(CH)'!AQ684,"","NO")</f>
        <v/>
      </c>
      <c r="AR684" t="str">
        <f>IF(SCB2SPB!AR684='SP2TE(CH)'!AR684,"","NO")</f>
        <v/>
      </c>
      <c r="AS684" t="str">
        <f>IF(SCB2SPB!AS684='SP2TE(CH)'!AS684,"","NO")</f>
        <v/>
      </c>
      <c r="AT684" t="str">
        <f>IF(SCB2SPB!AT684='SP2TE(CH)'!AT684,"","NO")</f>
        <v/>
      </c>
      <c r="AU684" t="str">
        <f>IF(SCB2SPB!AU684='SP2TE(CH)'!AU684,"","NO")</f>
        <v/>
      </c>
      <c r="AV684" t="str">
        <f>IF(SCB2SPB!AV684='SP2TE(CH)'!AV684,"","NO")</f>
        <v/>
      </c>
      <c r="AW684" t="str">
        <f>IF(SCB2SPB!AW684='SP2TE(CH)'!AW684,"","NO")</f>
        <v/>
      </c>
      <c r="AX684" t="str">
        <f>IF(SCB2SPB!AX684='SP2TE(CH)'!AX684,"","NO")</f>
        <v/>
      </c>
      <c r="AY684" t="str">
        <f>IF(SCB2SPB!AY684='SP2TE(CH)'!AY684,"","NO")</f>
        <v/>
      </c>
      <c r="AZ684" t="str">
        <f>IF(SCB2SPB!AZ684='SP2TE(CH)'!AZ684,"","NO")</f>
        <v/>
      </c>
      <c r="BA684" t="str">
        <f>IF(SCB2SPB!BA684='SP2TE(CH)'!BA684,"","NO")</f>
        <v/>
      </c>
      <c r="BB684" t="str">
        <f>IF(SCB2SPB!BB684='SP2TE(CH)'!BB684,"","NO")</f>
        <v/>
      </c>
      <c r="BC684" t="str">
        <f>IF(SCB2SPB!BC684='SP2TE(CH)'!BC684,"","NO")</f>
        <v/>
      </c>
      <c r="BD684" t="str">
        <f>IF(SCB2SPB!BD684='SP2TE(CH)'!BD684,"","NO")</f>
        <v/>
      </c>
      <c r="BE684" t="str">
        <f>IF(SCB2SPB!BE684='SP2TE(CH)'!BE684,"","NO")</f>
        <v/>
      </c>
      <c r="BF684" t="str">
        <f>IF(SCB2SPB!BF684='SP2TE(CH)'!BF684,"","NO")</f>
        <v/>
      </c>
      <c r="BG684" t="str">
        <f>IF(SCB2SPB!BG684='SP2TE(CH)'!BG684,"","NO")</f>
        <v/>
      </c>
      <c r="BH684" t="str">
        <f>IF(SCB2SPB!BH684='SP2TE(CH)'!BH684,"","NO")</f>
        <v/>
      </c>
      <c r="BI684" t="str">
        <f>IF(SCB2SPB!BI684='SP2TE(CH)'!BI684,"","NO")</f>
        <v/>
      </c>
      <c r="BJ684" t="str">
        <f>IF(SCB2SPB!BJ684='SP2TE(CH)'!BJ684,"","NO")</f>
        <v/>
      </c>
      <c r="BK684" t="str">
        <f>IF(SCB2SPB!BK684='SP2TE(CH)'!BK684,"","NO")</f>
        <v/>
      </c>
      <c r="BL684" t="str">
        <f>IF(SCB2SPB!BL684='SP2TE(CH)'!BL684,"","NO")</f>
        <v/>
      </c>
      <c r="BM684" t="str">
        <f>IF(SCB2SPB!BM684='SP2TE(CH)'!BM684,"","NO")</f>
        <v/>
      </c>
      <c r="BN684" t="str">
        <f>IF(SCB2SPB!BN684='SP2TE(CH)'!BN684,"","NO")</f>
        <v/>
      </c>
      <c r="BO684" t="str">
        <f>IF(SCB2SPB!BO684='SP2TE(CH)'!BO684,"","NO")</f>
        <v/>
      </c>
      <c r="BP684">
        <f>SCB2SPB!BP684</f>
        <v>0</v>
      </c>
      <c r="BQ684">
        <f>SCB2SPB!BQ684</f>
        <v>0</v>
      </c>
      <c r="BR684">
        <f>SCB2SPB!BR684</f>
        <v>0</v>
      </c>
      <c r="BS684">
        <f>SCB2SPB!BS684</f>
        <v>0</v>
      </c>
      <c r="BT684">
        <f>SCB2SPB!BT684</f>
        <v>0</v>
      </c>
      <c r="BU684">
        <f>SCB2SPB!BU684</f>
        <v>0</v>
      </c>
      <c r="BV684">
        <f>SCB2SPB!BV684</f>
        <v>0</v>
      </c>
      <c r="BW684">
        <f>SCB2SPB!BW684</f>
        <v>0</v>
      </c>
      <c r="BX684">
        <f>SCB2SPB!BX684</f>
        <v>0</v>
      </c>
    </row>
    <row r="685" spans="1:76">
      <c r="A685" t="str">
        <f>IF(SCB2SPB!A685='SP2TE(CH)'!A685,"","NO")</f>
        <v/>
      </c>
      <c r="B685" t="str">
        <f>IF(SCB2SPB!B685='SP2TE(CH)'!B685,"","NO")</f>
        <v/>
      </c>
      <c r="C685" t="str">
        <f>IF(SCB2SPB!C685='SP2TE(CH)'!C685,"","NO")</f>
        <v/>
      </c>
      <c r="D685" s="127" t="str">
        <f>IF(SCB2SPB!D685='SP2TE(CH)'!D685,"","NO")</f>
        <v/>
      </c>
      <c r="E685" t="str">
        <f>IF(SCB2SPB!E685='SP2TE(CH)'!E685,"","NO")</f>
        <v/>
      </c>
      <c r="F685" t="str">
        <f>IF(SCB2SPB!F685='SP2TE(CH)'!F685,"","NO")</f>
        <v/>
      </c>
      <c r="G685" t="str">
        <f>IF(SCB2SPB!G685='SP2TE(CH)'!G685,"","NO")</f>
        <v/>
      </c>
      <c r="H685" s="74" t="str">
        <f>IF(SCB2SPB!H685='SP2TE(CH)'!H685,"","NO")</f>
        <v/>
      </c>
      <c r="I685" s="74" t="str">
        <f>IF(SCB2SPB!I685='SP2TE(CH)'!I685,"","NO")</f>
        <v/>
      </c>
      <c r="J685" s="74" t="str">
        <f>IF(SCB2SPB!J685='SP2TE(CH)'!J685,"","NO")</f>
        <v/>
      </c>
      <c r="K685" s="74" t="str">
        <f>IF(SCB2SPB!K685='SP2TE(CH)'!K685,"","NO")</f>
        <v/>
      </c>
      <c r="L685" s="74" t="str">
        <f>IF(SCB2SPB!L685='SP2TE(CH)'!L685,"","NO")</f>
        <v/>
      </c>
      <c r="M685" s="74" t="str">
        <f>IF(SCB2SPB!M685='SP2TE(CH)'!M685,"","NO")</f>
        <v/>
      </c>
      <c r="N685" s="74" t="str">
        <f>IF(SCB2SPB!N685='SP2TE(CH)'!N685,"","NO")</f>
        <v/>
      </c>
      <c r="O685" s="74" t="str">
        <f>IF(SCB2SPB!O685='SP2TE(CH)'!O685,"","NO")</f>
        <v/>
      </c>
      <c r="P685" s="74" t="str">
        <f>IF(SCB2SPB!P685='SP2TE(CH)'!P685,"","NO")</f>
        <v/>
      </c>
      <c r="Q685" t="str">
        <f>IF(SCB2SPB!Q685='SP2TE(CH)'!Q685,"","NO")</f>
        <v/>
      </c>
      <c r="R685" t="str">
        <f>IF(SCB2SPB!R685='SP2TE(CH)'!R685,"","NO")</f>
        <v/>
      </c>
      <c r="S685" t="str">
        <f>IF(SCB2SPB!S685='SP2TE(CH)'!S685,"","NO")</f>
        <v/>
      </c>
      <c r="T685" t="str">
        <f>IF(SCB2SPB!T685='SP2TE(CH)'!T685,"","NO")</f>
        <v/>
      </c>
      <c r="U685" t="str">
        <f>IF(SCB2SPB!U685='SP2TE(CH)'!U685,"","NO")</f>
        <v/>
      </c>
      <c r="V685" t="str">
        <f>IF(SCB2SPB!V685='SP2TE(CH)'!V685,"","NO")</f>
        <v/>
      </c>
      <c r="W685" t="str">
        <f>IF(SCB2SPB!W685='SP2TE(CH)'!W685,"","NO")</f>
        <v/>
      </c>
      <c r="X685" t="str">
        <f>IF(SCB2SPB!X685='SP2TE(CH)'!X685,"","NO")</f>
        <v/>
      </c>
      <c r="Y685" t="str">
        <f>IF(SCB2SPB!Y685='SP2TE(CH)'!Y685,"","NO")</f>
        <v/>
      </c>
      <c r="Z685" t="str">
        <f>IF(SCB2SPB!Z685='SP2TE(CH)'!Z685,"","NO")</f>
        <v/>
      </c>
      <c r="AA685" t="str">
        <f>IF(SCB2SPB!AA685='SP2TE(CH)'!AA685,"","NO")</f>
        <v/>
      </c>
      <c r="AB685" t="str">
        <f>IF(SCB2SPB!AB685='SP2TE(CH)'!AB685,"","NO")</f>
        <v/>
      </c>
      <c r="AC685" t="str">
        <f>IF(SCB2SPB!AC685='SP2TE(CH)'!AC685,"","NO")</f>
        <v/>
      </c>
      <c r="AD685" t="str">
        <f>IF(SCB2SPB!AD685='SP2TE(CH)'!AD685,"","NO")</f>
        <v/>
      </c>
      <c r="AE685" t="str">
        <f>IF(SCB2SPB!AE685='SP2TE(CH)'!AE685,"","NO")</f>
        <v/>
      </c>
      <c r="AF685" t="str">
        <f>IF(SCB2SPB!AF685='SP2TE(CH)'!AF685,"","NO")</f>
        <v/>
      </c>
      <c r="AG685" t="str">
        <f>IF(SCB2SPB!AG685='SP2TE(CH)'!AG685,"","NO")</f>
        <v/>
      </c>
      <c r="AH685" t="str">
        <f>IF(SCB2SPB!AH685='SP2TE(CH)'!AH685,"","NO")</f>
        <v/>
      </c>
      <c r="AI685" t="str">
        <f>IF(SCB2SPB!AI685='SP2TE(CH)'!AI685,"","NO")</f>
        <v/>
      </c>
      <c r="AJ685" t="str">
        <f>IF(SCB2SPB!AJ685='SP2TE(CH)'!AJ685,"","NO")</f>
        <v/>
      </c>
      <c r="AK685" t="str">
        <f>IF(SCB2SPB!AK685='SP2TE(CH)'!AK685,"","NO")</f>
        <v/>
      </c>
      <c r="AL685" t="str">
        <f>IF(SCB2SPB!AL685='SP2TE(CH)'!AL685,"","NO")</f>
        <v/>
      </c>
      <c r="AM685" t="str">
        <f>IF(SCB2SPB!AM685='SP2TE(CH)'!AM685,"","NO")</f>
        <v/>
      </c>
      <c r="AN685" t="str">
        <f>IF(SCB2SPB!AN685='SP2TE(CH)'!AN685,"","NO")</f>
        <v/>
      </c>
      <c r="AO685" t="str">
        <f>IF(SCB2SPB!AO685='SP2TE(CH)'!AO685,"","NO")</f>
        <v/>
      </c>
      <c r="AP685" t="str">
        <f>IF(SCB2SPB!AP685='SP2TE(CH)'!AP685,"","NO")</f>
        <v/>
      </c>
      <c r="AQ685" t="str">
        <f>IF(SCB2SPB!AQ685='SP2TE(CH)'!AQ685,"","NO")</f>
        <v/>
      </c>
      <c r="AR685" t="str">
        <f>IF(SCB2SPB!AR685='SP2TE(CH)'!AR685,"","NO")</f>
        <v/>
      </c>
      <c r="AS685" t="str">
        <f>IF(SCB2SPB!AS685='SP2TE(CH)'!AS685,"","NO")</f>
        <v/>
      </c>
      <c r="AT685" t="str">
        <f>IF(SCB2SPB!AT685='SP2TE(CH)'!AT685,"","NO")</f>
        <v/>
      </c>
      <c r="AU685" t="str">
        <f>IF(SCB2SPB!AU685='SP2TE(CH)'!AU685,"","NO")</f>
        <v/>
      </c>
      <c r="AV685" t="str">
        <f>IF(SCB2SPB!AV685='SP2TE(CH)'!AV685,"","NO")</f>
        <v/>
      </c>
      <c r="AW685" t="str">
        <f>IF(SCB2SPB!AW685='SP2TE(CH)'!AW685,"","NO")</f>
        <v/>
      </c>
      <c r="AX685" t="str">
        <f>IF(SCB2SPB!AX685='SP2TE(CH)'!AX685,"","NO")</f>
        <v/>
      </c>
      <c r="AY685" t="str">
        <f>IF(SCB2SPB!AY685='SP2TE(CH)'!AY685,"","NO")</f>
        <v/>
      </c>
      <c r="AZ685" t="str">
        <f>IF(SCB2SPB!AZ685='SP2TE(CH)'!AZ685,"","NO")</f>
        <v/>
      </c>
      <c r="BA685" t="str">
        <f>IF(SCB2SPB!BA685='SP2TE(CH)'!BA685,"","NO")</f>
        <v/>
      </c>
      <c r="BB685" t="str">
        <f>IF(SCB2SPB!BB685='SP2TE(CH)'!BB685,"","NO")</f>
        <v/>
      </c>
      <c r="BC685" t="str">
        <f>IF(SCB2SPB!BC685='SP2TE(CH)'!BC685,"","NO")</f>
        <v/>
      </c>
      <c r="BD685" t="str">
        <f>IF(SCB2SPB!BD685='SP2TE(CH)'!BD685,"","NO")</f>
        <v/>
      </c>
      <c r="BE685" t="str">
        <f>IF(SCB2SPB!BE685='SP2TE(CH)'!BE685,"","NO")</f>
        <v/>
      </c>
      <c r="BF685" t="str">
        <f>IF(SCB2SPB!BF685='SP2TE(CH)'!BF685,"","NO")</f>
        <v/>
      </c>
      <c r="BG685" t="str">
        <f>IF(SCB2SPB!BG685='SP2TE(CH)'!BG685,"","NO")</f>
        <v/>
      </c>
      <c r="BH685" t="str">
        <f>IF(SCB2SPB!BH685='SP2TE(CH)'!BH685,"","NO")</f>
        <v/>
      </c>
      <c r="BI685" t="str">
        <f>IF(SCB2SPB!BI685='SP2TE(CH)'!BI685,"","NO")</f>
        <v/>
      </c>
      <c r="BJ685" t="str">
        <f>IF(SCB2SPB!BJ685='SP2TE(CH)'!BJ685,"","NO")</f>
        <v/>
      </c>
      <c r="BK685" t="str">
        <f>IF(SCB2SPB!BK685='SP2TE(CH)'!BK685,"","NO")</f>
        <v/>
      </c>
      <c r="BL685" t="str">
        <f>IF(SCB2SPB!BL685='SP2TE(CH)'!BL685,"","NO")</f>
        <v/>
      </c>
      <c r="BM685" t="str">
        <f>IF(SCB2SPB!BM685='SP2TE(CH)'!BM685,"","NO")</f>
        <v/>
      </c>
      <c r="BN685" t="str">
        <f>IF(SCB2SPB!BN685='SP2TE(CH)'!BN685,"","NO")</f>
        <v/>
      </c>
      <c r="BO685" t="str">
        <f>IF(SCB2SPB!BO685='SP2TE(CH)'!BO685,"","NO")</f>
        <v/>
      </c>
      <c r="BP685">
        <f>SCB2SPB!BP685</f>
        <v>0</v>
      </c>
      <c r="BQ685">
        <f>SCB2SPB!BQ685</f>
        <v>0</v>
      </c>
      <c r="BR685">
        <f>SCB2SPB!BR685</f>
        <v>0</v>
      </c>
      <c r="BS685">
        <f>SCB2SPB!BS685</f>
        <v>0</v>
      </c>
      <c r="BT685">
        <f>SCB2SPB!BT685</f>
        <v>0</v>
      </c>
      <c r="BU685">
        <f>SCB2SPB!BU685</f>
        <v>0</v>
      </c>
      <c r="BV685">
        <f>SCB2SPB!BV685</f>
        <v>0</v>
      </c>
      <c r="BW685">
        <f>SCB2SPB!BW685</f>
        <v>0</v>
      </c>
      <c r="BX685">
        <f>SCB2SPB!BX685</f>
        <v>0</v>
      </c>
    </row>
    <row r="686" spans="1:76">
      <c r="A686" t="str">
        <f>IF(SCB2SPB!A686='SP2TE(CH)'!A686,"","NO")</f>
        <v/>
      </c>
      <c r="B686" t="str">
        <f>IF(SCB2SPB!B686='SP2TE(CH)'!B686,"","NO")</f>
        <v/>
      </c>
      <c r="C686" t="str">
        <f>IF(SCB2SPB!C686='SP2TE(CH)'!C686,"","NO")</f>
        <v/>
      </c>
      <c r="D686" s="127" t="str">
        <f>IF(SCB2SPB!D686='SP2TE(CH)'!D686,"","NO")</f>
        <v/>
      </c>
      <c r="E686" t="str">
        <f>IF(SCB2SPB!E686='SP2TE(CH)'!E686,"","NO")</f>
        <v/>
      </c>
      <c r="F686" t="str">
        <f>IF(SCB2SPB!F686='SP2TE(CH)'!F686,"","NO")</f>
        <v/>
      </c>
      <c r="G686" t="str">
        <f>IF(SCB2SPB!G686='SP2TE(CH)'!G686,"","NO")</f>
        <v/>
      </c>
      <c r="H686" s="74" t="str">
        <f>IF(SCB2SPB!H686='SP2TE(CH)'!H686,"","NO")</f>
        <v/>
      </c>
      <c r="I686" s="74" t="str">
        <f>IF(SCB2SPB!I686='SP2TE(CH)'!I686,"","NO")</f>
        <v/>
      </c>
      <c r="J686" s="74" t="str">
        <f>IF(SCB2SPB!J686='SP2TE(CH)'!J686,"","NO")</f>
        <v/>
      </c>
      <c r="K686" s="74" t="str">
        <f>IF(SCB2SPB!K686='SP2TE(CH)'!K686,"","NO")</f>
        <v/>
      </c>
      <c r="L686" s="74" t="str">
        <f>IF(SCB2SPB!L686='SP2TE(CH)'!L686,"","NO")</f>
        <v/>
      </c>
      <c r="M686" s="74" t="str">
        <f>IF(SCB2SPB!M686='SP2TE(CH)'!M686,"","NO")</f>
        <v/>
      </c>
      <c r="N686" s="74" t="str">
        <f>IF(SCB2SPB!N686='SP2TE(CH)'!N686,"","NO")</f>
        <v/>
      </c>
      <c r="O686" s="74" t="str">
        <f>IF(SCB2SPB!O686='SP2TE(CH)'!O686,"","NO")</f>
        <v/>
      </c>
      <c r="P686" s="74" t="str">
        <f>IF(SCB2SPB!P686='SP2TE(CH)'!P686,"","NO")</f>
        <v/>
      </c>
      <c r="Q686" t="str">
        <f>IF(SCB2SPB!Q686='SP2TE(CH)'!Q686,"","NO")</f>
        <v/>
      </c>
      <c r="R686" t="str">
        <f>IF(SCB2SPB!R686='SP2TE(CH)'!R686,"","NO")</f>
        <v/>
      </c>
      <c r="S686" t="str">
        <f>IF(SCB2SPB!S686='SP2TE(CH)'!S686,"","NO")</f>
        <v/>
      </c>
      <c r="T686" t="str">
        <f>IF(SCB2SPB!T686='SP2TE(CH)'!T686,"","NO")</f>
        <v/>
      </c>
      <c r="U686" t="str">
        <f>IF(SCB2SPB!U686='SP2TE(CH)'!U686,"","NO")</f>
        <v/>
      </c>
      <c r="V686" t="str">
        <f>IF(SCB2SPB!V686='SP2TE(CH)'!V686,"","NO")</f>
        <v/>
      </c>
      <c r="W686" t="str">
        <f>IF(SCB2SPB!W686='SP2TE(CH)'!W686,"","NO")</f>
        <v/>
      </c>
      <c r="X686" t="str">
        <f>IF(SCB2SPB!X686='SP2TE(CH)'!X686,"","NO")</f>
        <v/>
      </c>
      <c r="Y686" t="str">
        <f>IF(SCB2SPB!Y686='SP2TE(CH)'!Y686,"","NO")</f>
        <v/>
      </c>
      <c r="Z686" t="str">
        <f>IF(SCB2SPB!Z686='SP2TE(CH)'!Z686,"","NO")</f>
        <v/>
      </c>
      <c r="AA686" t="str">
        <f>IF(SCB2SPB!AA686='SP2TE(CH)'!AA686,"","NO")</f>
        <v/>
      </c>
      <c r="AB686" t="str">
        <f>IF(SCB2SPB!AB686='SP2TE(CH)'!AB686,"","NO")</f>
        <v/>
      </c>
      <c r="AC686" t="str">
        <f>IF(SCB2SPB!AC686='SP2TE(CH)'!AC686,"","NO")</f>
        <v/>
      </c>
      <c r="AD686" t="str">
        <f>IF(SCB2SPB!AD686='SP2TE(CH)'!AD686,"","NO")</f>
        <v/>
      </c>
      <c r="AE686" t="str">
        <f>IF(SCB2SPB!AE686='SP2TE(CH)'!AE686,"","NO")</f>
        <v/>
      </c>
      <c r="AF686" t="str">
        <f>IF(SCB2SPB!AF686='SP2TE(CH)'!AF686,"","NO")</f>
        <v/>
      </c>
      <c r="AG686" t="str">
        <f>IF(SCB2SPB!AG686='SP2TE(CH)'!AG686,"","NO")</f>
        <v/>
      </c>
      <c r="AH686" t="str">
        <f>IF(SCB2SPB!AH686='SP2TE(CH)'!AH686,"","NO")</f>
        <v/>
      </c>
      <c r="AI686" t="str">
        <f>IF(SCB2SPB!AI686='SP2TE(CH)'!AI686,"","NO")</f>
        <v/>
      </c>
      <c r="AJ686" t="str">
        <f>IF(SCB2SPB!AJ686='SP2TE(CH)'!AJ686,"","NO")</f>
        <v/>
      </c>
      <c r="AK686" t="str">
        <f>IF(SCB2SPB!AK686='SP2TE(CH)'!AK686,"","NO")</f>
        <v/>
      </c>
      <c r="AL686" t="str">
        <f>IF(SCB2SPB!AL686='SP2TE(CH)'!AL686,"","NO")</f>
        <v/>
      </c>
      <c r="AM686" t="str">
        <f>IF(SCB2SPB!AM686='SP2TE(CH)'!AM686,"","NO")</f>
        <v/>
      </c>
      <c r="AN686" t="str">
        <f>IF(SCB2SPB!AN686='SP2TE(CH)'!AN686,"","NO")</f>
        <v/>
      </c>
      <c r="AO686" t="str">
        <f>IF(SCB2SPB!AO686='SP2TE(CH)'!AO686,"","NO")</f>
        <v/>
      </c>
      <c r="AP686" t="str">
        <f>IF(SCB2SPB!AP686='SP2TE(CH)'!AP686,"","NO")</f>
        <v/>
      </c>
      <c r="AQ686" t="str">
        <f>IF(SCB2SPB!AQ686='SP2TE(CH)'!AQ686,"","NO")</f>
        <v/>
      </c>
      <c r="AR686" t="str">
        <f>IF(SCB2SPB!AR686='SP2TE(CH)'!AR686,"","NO")</f>
        <v/>
      </c>
      <c r="AS686" t="str">
        <f>IF(SCB2SPB!AS686='SP2TE(CH)'!AS686,"","NO")</f>
        <v/>
      </c>
      <c r="AT686" t="str">
        <f>IF(SCB2SPB!AT686='SP2TE(CH)'!AT686,"","NO")</f>
        <v/>
      </c>
      <c r="AU686" t="str">
        <f>IF(SCB2SPB!AU686='SP2TE(CH)'!AU686,"","NO")</f>
        <v/>
      </c>
      <c r="AV686" t="str">
        <f>IF(SCB2SPB!AV686='SP2TE(CH)'!AV686,"","NO")</f>
        <v/>
      </c>
      <c r="AW686" t="str">
        <f>IF(SCB2SPB!AW686='SP2TE(CH)'!AW686,"","NO")</f>
        <v/>
      </c>
      <c r="AX686" t="str">
        <f>IF(SCB2SPB!AX686='SP2TE(CH)'!AX686,"","NO")</f>
        <v/>
      </c>
      <c r="AY686" t="str">
        <f>IF(SCB2SPB!AY686='SP2TE(CH)'!AY686,"","NO")</f>
        <v/>
      </c>
      <c r="AZ686" t="str">
        <f>IF(SCB2SPB!AZ686='SP2TE(CH)'!AZ686,"","NO")</f>
        <v/>
      </c>
      <c r="BA686" t="str">
        <f>IF(SCB2SPB!BA686='SP2TE(CH)'!BA686,"","NO")</f>
        <v/>
      </c>
      <c r="BB686" t="str">
        <f>IF(SCB2SPB!BB686='SP2TE(CH)'!BB686,"","NO")</f>
        <v/>
      </c>
      <c r="BC686" t="str">
        <f>IF(SCB2SPB!BC686='SP2TE(CH)'!BC686,"","NO")</f>
        <v/>
      </c>
      <c r="BD686" t="str">
        <f>IF(SCB2SPB!BD686='SP2TE(CH)'!BD686,"","NO")</f>
        <v/>
      </c>
      <c r="BE686" t="str">
        <f>IF(SCB2SPB!BE686='SP2TE(CH)'!BE686,"","NO")</f>
        <v/>
      </c>
      <c r="BF686" t="str">
        <f>IF(SCB2SPB!BF686='SP2TE(CH)'!BF686,"","NO")</f>
        <v/>
      </c>
      <c r="BG686" t="str">
        <f>IF(SCB2SPB!BG686='SP2TE(CH)'!BG686,"","NO")</f>
        <v/>
      </c>
      <c r="BH686" t="str">
        <f>IF(SCB2SPB!BH686='SP2TE(CH)'!BH686,"","NO")</f>
        <v/>
      </c>
      <c r="BI686" t="str">
        <f>IF(SCB2SPB!BI686='SP2TE(CH)'!BI686,"","NO")</f>
        <v/>
      </c>
      <c r="BJ686" t="str">
        <f>IF(SCB2SPB!BJ686='SP2TE(CH)'!BJ686,"","NO")</f>
        <v/>
      </c>
      <c r="BK686" t="str">
        <f>IF(SCB2SPB!BK686='SP2TE(CH)'!BK686,"","NO")</f>
        <v/>
      </c>
      <c r="BL686" t="str">
        <f>IF(SCB2SPB!BL686='SP2TE(CH)'!BL686,"","NO")</f>
        <v/>
      </c>
      <c r="BM686" t="str">
        <f>IF(SCB2SPB!BM686='SP2TE(CH)'!BM686,"","NO")</f>
        <v/>
      </c>
      <c r="BN686" t="str">
        <f>IF(SCB2SPB!BN686='SP2TE(CH)'!BN686,"","NO")</f>
        <v/>
      </c>
      <c r="BO686" t="str">
        <f>IF(SCB2SPB!BO686='SP2TE(CH)'!BO686,"","NO")</f>
        <v/>
      </c>
      <c r="BP686">
        <f>SCB2SPB!BP686</f>
        <v>0</v>
      </c>
      <c r="BQ686">
        <f>SCB2SPB!BQ686</f>
        <v>0</v>
      </c>
      <c r="BR686">
        <f>SCB2SPB!BR686</f>
        <v>0</v>
      </c>
      <c r="BS686">
        <f>SCB2SPB!BS686</f>
        <v>0</v>
      </c>
      <c r="BT686">
        <f>SCB2SPB!BT686</f>
        <v>0</v>
      </c>
      <c r="BU686">
        <f>SCB2SPB!BU686</f>
        <v>0</v>
      </c>
      <c r="BV686">
        <f>SCB2SPB!BV686</f>
        <v>0</v>
      </c>
      <c r="BW686">
        <f>SCB2SPB!BW686</f>
        <v>0</v>
      </c>
      <c r="BX686">
        <f>SCB2SPB!BX686</f>
        <v>0</v>
      </c>
    </row>
    <row r="687" spans="1:76">
      <c r="A687" t="str">
        <f>IF(SCB2SPB!A687='SP2TE(CH)'!A687,"","NO")</f>
        <v/>
      </c>
      <c r="B687" t="str">
        <f>IF(SCB2SPB!B687='SP2TE(CH)'!B687,"","NO")</f>
        <v/>
      </c>
      <c r="C687" t="str">
        <f>IF(SCB2SPB!C687='SP2TE(CH)'!C687,"","NO")</f>
        <v/>
      </c>
      <c r="D687" s="127" t="str">
        <f>IF(SCB2SPB!D687='SP2TE(CH)'!D687,"","NO")</f>
        <v/>
      </c>
      <c r="E687" t="str">
        <f>IF(SCB2SPB!E687='SP2TE(CH)'!E687,"","NO")</f>
        <v/>
      </c>
      <c r="F687" t="str">
        <f>IF(SCB2SPB!F687='SP2TE(CH)'!F687,"","NO")</f>
        <v/>
      </c>
      <c r="G687" t="str">
        <f>IF(SCB2SPB!G687='SP2TE(CH)'!G687,"","NO")</f>
        <v/>
      </c>
      <c r="H687" s="74" t="str">
        <f>IF(SCB2SPB!H687='SP2TE(CH)'!H687,"","NO")</f>
        <v/>
      </c>
      <c r="I687" s="74" t="str">
        <f>IF(SCB2SPB!I687='SP2TE(CH)'!I687,"","NO")</f>
        <v/>
      </c>
      <c r="J687" s="74" t="str">
        <f>IF(SCB2SPB!J687='SP2TE(CH)'!J687,"","NO")</f>
        <v/>
      </c>
      <c r="K687" s="74" t="str">
        <f>IF(SCB2SPB!K687='SP2TE(CH)'!K687,"","NO")</f>
        <v/>
      </c>
      <c r="L687" s="74" t="str">
        <f>IF(SCB2SPB!L687='SP2TE(CH)'!L687,"","NO")</f>
        <v/>
      </c>
      <c r="M687" s="74" t="str">
        <f>IF(SCB2SPB!M687='SP2TE(CH)'!M687,"","NO")</f>
        <v/>
      </c>
      <c r="N687" s="74" t="str">
        <f>IF(SCB2SPB!N687='SP2TE(CH)'!N687,"","NO")</f>
        <v/>
      </c>
      <c r="O687" s="74" t="str">
        <f>IF(SCB2SPB!O687='SP2TE(CH)'!O687,"","NO")</f>
        <v/>
      </c>
      <c r="P687" s="74" t="str">
        <f>IF(SCB2SPB!P687='SP2TE(CH)'!P687,"","NO")</f>
        <v/>
      </c>
      <c r="Q687" t="str">
        <f>IF(SCB2SPB!Q687='SP2TE(CH)'!Q687,"","NO")</f>
        <v/>
      </c>
      <c r="R687" t="str">
        <f>IF(SCB2SPB!R687='SP2TE(CH)'!R687,"","NO")</f>
        <v/>
      </c>
      <c r="S687" t="str">
        <f>IF(SCB2SPB!S687='SP2TE(CH)'!S687,"","NO")</f>
        <v/>
      </c>
      <c r="T687" t="str">
        <f>IF(SCB2SPB!T687='SP2TE(CH)'!T687,"","NO")</f>
        <v/>
      </c>
      <c r="U687" t="str">
        <f>IF(SCB2SPB!U687='SP2TE(CH)'!U687,"","NO")</f>
        <v/>
      </c>
      <c r="V687" t="str">
        <f>IF(SCB2SPB!V687='SP2TE(CH)'!V687,"","NO")</f>
        <v/>
      </c>
      <c r="W687" t="str">
        <f>IF(SCB2SPB!W687='SP2TE(CH)'!W687,"","NO")</f>
        <v/>
      </c>
      <c r="X687" t="str">
        <f>IF(SCB2SPB!X687='SP2TE(CH)'!X687,"","NO")</f>
        <v/>
      </c>
      <c r="Y687" t="str">
        <f>IF(SCB2SPB!Y687='SP2TE(CH)'!Y687,"","NO")</f>
        <v/>
      </c>
      <c r="Z687" t="str">
        <f>IF(SCB2SPB!Z687='SP2TE(CH)'!Z687,"","NO")</f>
        <v/>
      </c>
      <c r="AA687" t="str">
        <f>IF(SCB2SPB!AA687='SP2TE(CH)'!AA687,"","NO")</f>
        <v/>
      </c>
      <c r="AB687" t="str">
        <f>IF(SCB2SPB!AB687='SP2TE(CH)'!AB687,"","NO")</f>
        <v/>
      </c>
      <c r="AC687" t="str">
        <f>IF(SCB2SPB!AC687='SP2TE(CH)'!AC687,"","NO")</f>
        <v/>
      </c>
      <c r="AD687" t="str">
        <f>IF(SCB2SPB!AD687='SP2TE(CH)'!AD687,"","NO")</f>
        <v/>
      </c>
      <c r="AE687" t="str">
        <f>IF(SCB2SPB!AE687='SP2TE(CH)'!AE687,"","NO")</f>
        <v/>
      </c>
      <c r="AF687" t="str">
        <f>IF(SCB2SPB!AF687='SP2TE(CH)'!AF687,"","NO")</f>
        <v/>
      </c>
      <c r="AG687" t="str">
        <f>IF(SCB2SPB!AG687='SP2TE(CH)'!AG687,"","NO")</f>
        <v/>
      </c>
      <c r="AH687" t="str">
        <f>IF(SCB2SPB!AH687='SP2TE(CH)'!AH687,"","NO")</f>
        <v/>
      </c>
      <c r="AI687" t="str">
        <f>IF(SCB2SPB!AI687='SP2TE(CH)'!AI687,"","NO")</f>
        <v/>
      </c>
      <c r="AJ687" t="str">
        <f>IF(SCB2SPB!AJ687='SP2TE(CH)'!AJ687,"","NO")</f>
        <v/>
      </c>
      <c r="AK687" t="str">
        <f>IF(SCB2SPB!AK687='SP2TE(CH)'!AK687,"","NO")</f>
        <v/>
      </c>
      <c r="AL687" t="str">
        <f>IF(SCB2SPB!AL687='SP2TE(CH)'!AL687,"","NO")</f>
        <v/>
      </c>
      <c r="AM687" t="str">
        <f>IF(SCB2SPB!AM687='SP2TE(CH)'!AM687,"","NO")</f>
        <v/>
      </c>
      <c r="AN687" t="str">
        <f>IF(SCB2SPB!AN687='SP2TE(CH)'!AN687,"","NO")</f>
        <v/>
      </c>
      <c r="AO687" t="str">
        <f>IF(SCB2SPB!AO687='SP2TE(CH)'!AO687,"","NO")</f>
        <v/>
      </c>
      <c r="AP687" t="str">
        <f>IF(SCB2SPB!AP687='SP2TE(CH)'!AP687,"","NO")</f>
        <v/>
      </c>
      <c r="AQ687" t="str">
        <f>IF(SCB2SPB!AQ687='SP2TE(CH)'!AQ687,"","NO")</f>
        <v/>
      </c>
      <c r="AR687" t="str">
        <f>IF(SCB2SPB!AR687='SP2TE(CH)'!AR687,"","NO")</f>
        <v/>
      </c>
      <c r="AS687" t="str">
        <f>IF(SCB2SPB!AS687='SP2TE(CH)'!AS687,"","NO")</f>
        <v/>
      </c>
      <c r="AT687" t="str">
        <f>IF(SCB2SPB!AT687='SP2TE(CH)'!AT687,"","NO")</f>
        <v/>
      </c>
      <c r="AU687" t="str">
        <f>IF(SCB2SPB!AU687='SP2TE(CH)'!AU687,"","NO")</f>
        <v/>
      </c>
      <c r="AV687" t="str">
        <f>IF(SCB2SPB!AV687='SP2TE(CH)'!AV687,"","NO")</f>
        <v/>
      </c>
      <c r="AW687" t="str">
        <f>IF(SCB2SPB!AW687='SP2TE(CH)'!AW687,"","NO")</f>
        <v/>
      </c>
      <c r="AX687" t="str">
        <f>IF(SCB2SPB!AX687='SP2TE(CH)'!AX687,"","NO")</f>
        <v/>
      </c>
      <c r="AY687" t="str">
        <f>IF(SCB2SPB!AY687='SP2TE(CH)'!AY687,"","NO")</f>
        <v/>
      </c>
      <c r="AZ687" t="str">
        <f>IF(SCB2SPB!AZ687='SP2TE(CH)'!AZ687,"","NO")</f>
        <v/>
      </c>
      <c r="BA687" t="str">
        <f>IF(SCB2SPB!BA687='SP2TE(CH)'!BA687,"","NO")</f>
        <v/>
      </c>
      <c r="BB687" t="str">
        <f>IF(SCB2SPB!BB687='SP2TE(CH)'!BB687,"","NO")</f>
        <v/>
      </c>
      <c r="BC687" t="str">
        <f>IF(SCB2SPB!BC687='SP2TE(CH)'!BC687,"","NO")</f>
        <v/>
      </c>
      <c r="BD687" t="str">
        <f>IF(SCB2SPB!BD687='SP2TE(CH)'!BD687,"","NO")</f>
        <v/>
      </c>
      <c r="BE687" t="str">
        <f>IF(SCB2SPB!BE687='SP2TE(CH)'!BE687,"","NO")</f>
        <v/>
      </c>
      <c r="BF687" t="str">
        <f>IF(SCB2SPB!BF687='SP2TE(CH)'!BF687,"","NO")</f>
        <v/>
      </c>
      <c r="BG687" t="str">
        <f>IF(SCB2SPB!BG687='SP2TE(CH)'!BG687,"","NO")</f>
        <v/>
      </c>
      <c r="BH687" t="str">
        <f>IF(SCB2SPB!BH687='SP2TE(CH)'!BH687,"","NO")</f>
        <v/>
      </c>
      <c r="BI687" t="str">
        <f>IF(SCB2SPB!BI687='SP2TE(CH)'!BI687,"","NO")</f>
        <v/>
      </c>
      <c r="BJ687" t="str">
        <f>IF(SCB2SPB!BJ687='SP2TE(CH)'!BJ687,"","NO")</f>
        <v/>
      </c>
      <c r="BK687" t="str">
        <f>IF(SCB2SPB!BK687='SP2TE(CH)'!BK687,"","NO")</f>
        <v/>
      </c>
      <c r="BL687" t="str">
        <f>IF(SCB2SPB!BL687='SP2TE(CH)'!BL687,"","NO")</f>
        <v/>
      </c>
      <c r="BM687" t="str">
        <f>IF(SCB2SPB!BM687='SP2TE(CH)'!BM687,"","NO")</f>
        <v/>
      </c>
      <c r="BN687" t="str">
        <f>IF(SCB2SPB!BN687='SP2TE(CH)'!BN687,"","NO")</f>
        <v/>
      </c>
      <c r="BO687" t="str">
        <f>IF(SCB2SPB!BO687='SP2TE(CH)'!BO687,"","NO")</f>
        <v/>
      </c>
      <c r="BP687">
        <f>SCB2SPB!BP687</f>
        <v>0</v>
      </c>
      <c r="BQ687">
        <f>SCB2SPB!BQ687</f>
        <v>0</v>
      </c>
      <c r="BR687">
        <f>SCB2SPB!BR687</f>
        <v>0</v>
      </c>
      <c r="BS687">
        <f>SCB2SPB!BS687</f>
        <v>0</v>
      </c>
      <c r="BT687">
        <f>SCB2SPB!BT687</f>
        <v>0</v>
      </c>
      <c r="BU687">
        <f>SCB2SPB!BU687</f>
        <v>0</v>
      </c>
      <c r="BV687">
        <f>SCB2SPB!BV687</f>
        <v>0</v>
      </c>
      <c r="BW687">
        <f>SCB2SPB!BW687</f>
        <v>0</v>
      </c>
      <c r="BX687">
        <f>SCB2SPB!BX687</f>
        <v>0</v>
      </c>
    </row>
    <row r="688" spans="1:76">
      <c r="A688" t="str">
        <f>IF(SCB2SPB!A688='SP2TE(CH)'!A688,"","NO")</f>
        <v/>
      </c>
      <c r="B688" t="str">
        <f>IF(SCB2SPB!B688='SP2TE(CH)'!B688,"","NO")</f>
        <v/>
      </c>
      <c r="C688" t="str">
        <f>IF(SCB2SPB!C688='SP2TE(CH)'!C688,"","NO")</f>
        <v/>
      </c>
      <c r="D688" s="127" t="str">
        <f>IF(SCB2SPB!D688='SP2TE(CH)'!D688,"","NO")</f>
        <v/>
      </c>
      <c r="E688" t="str">
        <f>IF(SCB2SPB!E688='SP2TE(CH)'!E688,"","NO")</f>
        <v/>
      </c>
      <c r="F688" t="str">
        <f>IF(SCB2SPB!F688='SP2TE(CH)'!F688,"","NO")</f>
        <v/>
      </c>
      <c r="G688" t="str">
        <f>IF(SCB2SPB!G688='SP2TE(CH)'!G688,"","NO")</f>
        <v/>
      </c>
      <c r="H688" s="74" t="str">
        <f>IF(SCB2SPB!H688='SP2TE(CH)'!H688,"","NO")</f>
        <v/>
      </c>
      <c r="I688" s="74" t="str">
        <f>IF(SCB2SPB!I688='SP2TE(CH)'!I688,"","NO")</f>
        <v/>
      </c>
      <c r="J688" s="74" t="str">
        <f>IF(SCB2SPB!J688='SP2TE(CH)'!J688,"","NO")</f>
        <v/>
      </c>
      <c r="K688" s="74" t="str">
        <f>IF(SCB2SPB!K688='SP2TE(CH)'!K688,"","NO")</f>
        <v/>
      </c>
      <c r="L688" s="74" t="str">
        <f>IF(SCB2SPB!L688='SP2TE(CH)'!L688,"","NO")</f>
        <v/>
      </c>
      <c r="M688" s="74" t="str">
        <f>IF(SCB2SPB!M688='SP2TE(CH)'!M688,"","NO")</f>
        <v/>
      </c>
      <c r="N688" s="74" t="str">
        <f>IF(SCB2SPB!N688='SP2TE(CH)'!N688,"","NO")</f>
        <v/>
      </c>
      <c r="O688" s="74" t="str">
        <f>IF(SCB2SPB!O688='SP2TE(CH)'!O688,"","NO")</f>
        <v/>
      </c>
      <c r="P688" s="74" t="str">
        <f>IF(SCB2SPB!P688='SP2TE(CH)'!P688,"","NO")</f>
        <v/>
      </c>
      <c r="Q688" t="str">
        <f>IF(SCB2SPB!Q688='SP2TE(CH)'!Q688,"","NO")</f>
        <v/>
      </c>
      <c r="R688" t="str">
        <f>IF(SCB2SPB!R688='SP2TE(CH)'!R688,"","NO")</f>
        <v/>
      </c>
      <c r="S688" t="str">
        <f>IF(SCB2SPB!S688='SP2TE(CH)'!S688,"","NO")</f>
        <v/>
      </c>
      <c r="T688" t="str">
        <f>IF(SCB2SPB!T688='SP2TE(CH)'!T688,"","NO")</f>
        <v/>
      </c>
      <c r="U688" t="str">
        <f>IF(SCB2SPB!U688='SP2TE(CH)'!U688,"","NO")</f>
        <v/>
      </c>
      <c r="V688" t="str">
        <f>IF(SCB2SPB!V688='SP2TE(CH)'!V688,"","NO")</f>
        <v/>
      </c>
      <c r="W688" t="str">
        <f>IF(SCB2SPB!W688='SP2TE(CH)'!W688,"","NO")</f>
        <v/>
      </c>
      <c r="X688" t="str">
        <f>IF(SCB2SPB!X688='SP2TE(CH)'!X688,"","NO")</f>
        <v/>
      </c>
      <c r="Y688" t="str">
        <f>IF(SCB2SPB!Y688='SP2TE(CH)'!Y688,"","NO")</f>
        <v/>
      </c>
      <c r="Z688" t="str">
        <f>IF(SCB2SPB!Z688='SP2TE(CH)'!Z688,"","NO")</f>
        <v/>
      </c>
      <c r="AA688" t="str">
        <f>IF(SCB2SPB!AA688='SP2TE(CH)'!AA688,"","NO")</f>
        <v/>
      </c>
      <c r="AB688" t="str">
        <f>IF(SCB2SPB!AB688='SP2TE(CH)'!AB688,"","NO")</f>
        <v/>
      </c>
      <c r="AC688" t="str">
        <f>IF(SCB2SPB!AC688='SP2TE(CH)'!AC688,"","NO")</f>
        <v/>
      </c>
      <c r="AD688" t="str">
        <f>IF(SCB2SPB!AD688='SP2TE(CH)'!AD688,"","NO")</f>
        <v/>
      </c>
      <c r="AE688" t="str">
        <f>IF(SCB2SPB!AE688='SP2TE(CH)'!AE688,"","NO")</f>
        <v/>
      </c>
      <c r="AF688" t="str">
        <f>IF(SCB2SPB!AF688='SP2TE(CH)'!AF688,"","NO")</f>
        <v/>
      </c>
      <c r="AG688" t="str">
        <f>IF(SCB2SPB!AG688='SP2TE(CH)'!AG688,"","NO")</f>
        <v/>
      </c>
      <c r="AH688" t="str">
        <f>IF(SCB2SPB!AH688='SP2TE(CH)'!AH688,"","NO")</f>
        <v/>
      </c>
      <c r="AI688" t="str">
        <f>IF(SCB2SPB!AI688='SP2TE(CH)'!AI688,"","NO")</f>
        <v/>
      </c>
      <c r="AJ688" t="str">
        <f>IF(SCB2SPB!AJ688='SP2TE(CH)'!AJ688,"","NO")</f>
        <v/>
      </c>
      <c r="AK688" t="str">
        <f>IF(SCB2SPB!AK688='SP2TE(CH)'!AK688,"","NO")</f>
        <v/>
      </c>
      <c r="AL688" t="str">
        <f>IF(SCB2SPB!AL688='SP2TE(CH)'!AL688,"","NO")</f>
        <v/>
      </c>
      <c r="AM688" t="str">
        <f>IF(SCB2SPB!AM688='SP2TE(CH)'!AM688,"","NO")</f>
        <v/>
      </c>
      <c r="AN688" t="str">
        <f>IF(SCB2SPB!AN688='SP2TE(CH)'!AN688,"","NO")</f>
        <v/>
      </c>
      <c r="AO688" t="str">
        <f>IF(SCB2SPB!AO688='SP2TE(CH)'!AO688,"","NO")</f>
        <v/>
      </c>
      <c r="AP688" t="str">
        <f>IF(SCB2SPB!AP688='SP2TE(CH)'!AP688,"","NO")</f>
        <v/>
      </c>
      <c r="AQ688" t="str">
        <f>IF(SCB2SPB!AQ688='SP2TE(CH)'!AQ688,"","NO")</f>
        <v/>
      </c>
      <c r="AR688" t="str">
        <f>IF(SCB2SPB!AR688='SP2TE(CH)'!AR688,"","NO")</f>
        <v/>
      </c>
      <c r="AS688" t="str">
        <f>IF(SCB2SPB!AS688='SP2TE(CH)'!AS688,"","NO")</f>
        <v/>
      </c>
      <c r="AT688" t="str">
        <f>IF(SCB2SPB!AT688='SP2TE(CH)'!AT688,"","NO")</f>
        <v/>
      </c>
      <c r="AU688" t="str">
        <f>IF(SCB2SPB!AU688='SP2TE(CH)'!AU688,"","NO")</f>
        <v/>
      </c>
      <c r="AV688" t="str">
        <f>IF(SCB2SPB!AV688='SP2TE(CH)'!AV688,"","NO")</f>
        <v/>
      </c>
      <c r="AW688" t="str">
        <f>IF(SCB2SPB!AW688='SP2TE(CH)'!AW688,"","NO")</f>
        <v/>
      </c>
      <c r="AX688" t="str">
        <f>IF(SCB2SPB!AX688='SP2TE(CH)'!AX688,"","NO")</f>
        <v/>
      </c>
      <c r="AY688" t="str">
        <f>IF(SCB2SPB!AY688='SP2TE(CH)'!AY688,"","NO")</f>
        <v/>
      </c>
      <c r="AZ688" t="str">
        <f>IF(SCB2SPB!AZ688='SP2TE(CH)'!AZ688,"","NO")</f>
        <v/>
      </c>
      <c r="BA688" t="str">
        <f>IF(SCB2SPB!BA688='SP2TE(CH)'!BA688,"","NO")</f>
        <v/>
      </c>
      <c r="BB688" t="str">
        <f>IF(SCB2SPB!BB688='SP2TE(CH)'!BB688,"","NO")</f>
        <v/>
      </c>
      <c r="BC688" t="str">
        <f>IF(SCB2SPB!BC688='SP2TE(CH)'!BC688,"","NO")</f>
        <v/>
      </c>
      <c r="BD688" t="str">
        <f>IF(SCB2SPB!BD688='SP2TE(CH)'!BD688,"","NO")</f>
        <v/>
      </c>
      <c r="BE688" t="str">
        <f>IF(SCB2SPB!BE688='SP2TE(CH)'!BE688,"","NO")</f>
        <v/>
      </c>
      <c r="BF688" t="str">
        <f>IF(SCB2SPB!BF688='SP2TE(CH)'!BF688,"","NO")</f>
        <v/>
      </c>
      <c r="BG688" t="str">
        <f>IF(SCB2SPB!BG688='SP2TE(CH)'!BG688,"","NO")</f>
        <v/>
      </c>
      <c r="BH688" t="str">
        <f>IF(SCB2SPB!BH688='SP2TE(CH)'!BH688,"","NO")</f>
        <v/>
      </c>
      <c r="BI688" t="str">
        <f>IF(SCB2SPB!BI688='SP2TE(CH)'!BI688,"","NO")</f>
        <v/>
      </c>
      <c r="BJ688" t="str">
        <f>IF(SCB2SPB!BJ688='SP2TE(CH)'!BJ688,"","NO")</f>
        <v/>
      </c>
      <c r="BK688" t="str">
        <f>IF(SCB2SPB!BK688='SP2TE(CH)'!BK688,"","NO")</f>
        <v/>
      </c>
      <c r="BL688" t="str">
        <f>IF(SCB2SPB!BL688='SP2TE(CH)'!BL688,"","NO")</f>
        <v/>
      </c>
      <c r="BM688" t="str">
        <f>IF(SCB2SPB!BM688='SP2TE(CH)'!BM688,"","NO")</f>
        <v/>
      </c>
      <c r="BN688" t="str">
        <f>IF(SCB2SPB!BN688='SP2TE(CH)'!BN688,"","NO")</f>
        <v/>
      </c>
      <c r="BO688" t="str">
        <f>IF(SCB2SPB!BO688='SP2TE(CH)'!BO688,"","NO")</f>
        <v/>
      </c>
      <c r="BP688">
        <f>SCB2SPB!BP688</f>
        <v>0</v>
      </c>
      <c r="BQ688">
        <f>SCB2SPB!BQ688</f>
        <v>0</v>
      </c>
      <c r="BR688">
        <f>SCB2SPB!BR688</f>
        <v>0</v>
      </c>
      <c r="BS688">
        <f>SCB2SPB!BS688</f>
        <v>0</v>
      </c>
      <c r="BT688">
        <f>SCB2SPB!BT688</f>
        <v>0</v>
      </c>
      <c r="BU688">
        <f>SCB2SPB!BU688</f>
        <v>0</v>
      </c>
      <c r="BV688">
        <f>SCB2SPB!BV688</f>
        <v>0</v>
      </c>
      <c r="BW688">
        <f>SCB2SPB!BW688</f>
        <v>0</v>
      </c>
      <c r="BX688">
        <f>SCB2SPB!BX688</f>
        <v>0</v>
      </c>
    </row>
    <row r="689" spans="1:76">
      <c r="A689" t="str">
        <f>IF(SCB2SPB!A689='SP2TE(CH)'!A689,"","NO")</f>
        <v/>
      </c>
      <c r="B689" t="str">
        <f>IF(SCB2SPB!B689='SP2TE(CH)'!B689,"","NO")</f>
        <v/>
      </c>
      <c r="C689" t="str">
        <f>IF(SCB2SPB!C689='SP2TE(CH)'!C689,"","NO")</f>
        <v/>
      </c>
      <c r="D689" s="127" t="str">
        <f>IF(SCB2SPB!D689='SP2TE(CH)'!D689,"","NO")</f>
        <v/>
      </c>
      <c r="E689" t="str">
        <f>IF(SCB2SPB!E689='SP2TE(CH)'!E689,"","NO")</f>
        <v/>
      </c>
      <c r="F689" t="str">
        <f>IF(SCB2SPB!F689='SP2TE(CH)'!F689,"","NO")</f>
        <v/>
      </c>
      <c r="G689" t="str">
        <f>IF(SCB2SPB!G689='SP2TE(CH)'!G689,"","NO")</f>
        <v/>
      </c>
      <c r="H689" s="74" t="str">
        <f>IF(SCB2SPB!H689='SP2TE(CH)'!H689,"","NO")</f>
        <v/>
      </c>
      <c r="I689" s="74" t="str">
        <f>IF(SCB2SPB!I689='SP2TE(CH)'!I689,"","NO")</f>
        <v/>
      </c>
      <c r="J689" s="74" t="str">
        <f>IF(SCB2SPB!J689='SP2TE(CH)'!J689,"","NO")</f>
        <v/>
      </c>
      <c r="K689" s="74" t="str">
        <f>IF(SCB2SPB!K689='SP2TE(CH)'!K689,"","NO")</f>
        <v/>
      </c>
      <c r="L689" s="74" t="str">
        <f>IF(SCB2SPB!L689='SP2TE(CH)'!L689,"","NO")</f>
        <v/>
      </c>
      <c r="M689" s="74" t="str">
        <f>IF(SCB2SPB!M689='SP2TE(CH)'!M689,"","NO")</f>
        <v/>
      </c>
      <c r="N689" s="74" t="str">
        <f>IF(SCB2SPB!N689='SP2TE(CH)'!N689,"","NO")</f>
        <v/>
      </c>
      <c r="O689" s="74" t="str">
        <f>IF(SCB2SPB!O689='SP2TE(CH)'!O689,"","NO")</f>
        <v/>
      </c>
      <c r="P689" s="74" t="str">
        <f>IF(SCB2SPB!P689='SP2TE(CH)'!P689,"","NO")</f>
        <v/>
      </c>
      <c r="Q689" t="str">
        <f>IF(SCB2SPB!Q689='SP2TE(CH)'!Q689,"","NO")</f>
        <v/>
      </c>
      <c r="R689" t="str">
        <f>IF(SCB2SPB!R689='SP2TE(CH)'!R689,"","NO")</f>
        <v/>
      </c>
      <c r="S689" t="str">
        <f>IF(SCB2SPB!S689='SP2TE(CH)'!S689,"","NO")</f>
        <v/>
      </c>
      <c r="T689" t="str">
        <f>IF(SCB2SPB!T689='SP2TE(CH)'!T689,"","NO")</f>
        <v/>
      </c>
      <c r="U689" t="str">
        <f>IF(SCB2SPB!U689='SP2TE(CH)'!U689,"","NO")</f>
        <v/>
      </c>
      <c r="V689" t="str">
        <f>IF(SCB2SPB!V689='SP2TE(CH)'!V689,"","NO")</f>
        <v/>
      </c>
      <c r="W689" t="str">
        <f>IF(SCB2SPB!W689='SP2TE(CH)'!W689,"","NO")</f>
        <v/>
      </c>
      <c r="X689" t="str">
        <f>IF(SCB2SPB!X689='SP2TE(CH)'!X689,"","NO")</f>
        <v/>
      </c>
      <c r="Y689" t="str">
        <f>IF(SCB2SPB!Y689='SP2TE(CH)'!Y689,"","NO")</f>
        <v/>
      </c>
      <c r="Z689" t="str">
        <f>IF(SCB2SPB!Z689='SP2TE(CH)'!Z689,"","NO")</f>
        <v/>
      </c>
      <c r="AA689" t="str">
        <f>IF(SCB2SPB!AA689='SP2TE(CH)'!AA689,"","NO")</f>
        <v/>
      </c>
      <c r="AB689" t="str">
        <f>IF(SCB2SPB!AB689='SP2TE(CH)'!AB689,"","NO")</f>
        <v/>
      </c>
      <c r="AC689" t="str">
        <f>IF(SCB2SPB!AC689='SP2TE(CH)'!AC689,"","NO")</f>
        <v/>
      </c>
      <c r="AD689" t="str">
        <f>IF(SCB2SPB!AD689='SP2TE(CH)'!AD689,"","NO")</f>
        <v/>
      </c>
      <c r="AE689" t="str">
        <f>IF(SCB2SPB!AE689='SP2TE(CH)'!AE689,"","NO")</f>
        <v/>
      </c>
      <c r="AF689" t="str">
        <f>IF(SCB2SPB!AF689='SP2TE(CH)'!AF689,"","NO")</f>
        <v/>
      </c>
      <c r="AG689" t="str">
        <f>IF(SCB2SPB!AG689='SP2TE(CH)'!AG689,"","NO")</f>
        <v/>
      </c>
      <c r="AH689" t="str">
        <f>IF(SCB2SPB!AH689='SP2TE(CH)'!AH689,"","NO")</f>
        <v/>
      </c>
      <c r="AI689" t="str">
        <f>IF(SCB2SPB!AI689='SP2TE(CH)'!AI689,"","NO")</f>
        <v/>
      </c>
      <c r="AJ689" t="str">
        <f>IF(SCB2SPB!AJ689='SP2TE(CH)'!AJ689,"","NO")</f>
        <v/>
      </c>
      <c r="AK689" t="str">
        <f>IF(SCB2SPB!AK689='SP2TE(CH)'!AK689,"","NO")</f>
        <v/>
      </c>
      <c r="AL689" t="str">
        <f>IF(SCB2SPB!AL689='SP2TE(CH)'!AL689,"","NO")</f>
        <v/>
      </c>
      <c r="AM689" t="str">
        <f>IF(SCB2SPB!AM689='SP2TE(CH)'!AM689,"","NO")</f>
        <v/>
      </c>
      <c r="AN689" t="str">
        <f>IF(SCB2SPB!AN689='SP2TE(CH)'!AN689,"","NO")</f>
        <v/>
      </c>
      <c r="AO689" t="str">
        <f>IF(SCB2SPB!AO689='SP2TE(CH)'!AO689,"","NO")</f>
        <v/>
      </c>
      <c r="AP689" t="str">
        <f>IF(SCB2SPB!AP689='SP2TE(CH)'!AP689,"","NO")</f>
        <v/>
      </c>
      <c r="AQ689" t="str">
        <f>IF(SCB2SPB!AQ689='SP2TE(CH)'!AQ689,"","NO")</f>
        <v/>
      </c>
      <c r="AR689" t="str">
        <f>IF(SCB2SPB!AR689='SP2TE(CH)'!AR689,"","NO")</f>
        <v/>
      </c>
      <c r="AS689" t="str">
        <f>IF(SCB2SPB!AS689='SP2TE(CH)'!AS689,"","NO")</f>
        <v/>
      </c>
      <c r="AT689" t="str">
        <f>IF(SCB2SPB!AT689='SP2TE(CH)'!AT689,"","NO")</f>
        <v/>
      </c>
      <c r="AU689" t="str">
        <f>IF(SCB2SPB!AU689='SP2TE(CH)'!AU689,"","NO")</f>
        <v/>
      </c>
      <c r="AV689" t="str">
        <f>IF(SCB2SPB!AV689='SP2TE(CH)'!AV689,"","NO")</f>
        <v/>
      </c>
      <c r="AW689" t="str">
        <f>IF(SCB2SPB!AW689='SP2TE(CH)'!AW689,"","NO")</f>
        <v/>
      </c>
      <c r="AX689" t="str">
        <f>IF(SCB2SPB!AX689='SP2TE(CH)'!AX689,"","NO")</f>
        <v/>
      </c>
      <c r="AY689" t="str">
        <f>IF(SCB2SPB!AY689='SP2TE(CH)'!AY689,"","NO")</f>
        <v/>
      </c>
      <c r="AZ689" t="str">
        <f>IF(SCB2SPB!AZ689='SP2TE(CH)'!AZ689,"","NO")</f>
        <v/>
      </c>
      <c r="BA689" t="str">
        <f>IF(SCB2SPB!BA689='SP2TE(CH)'!BA689,"","NO")</f>
        <v/>
      </c>
      <c r="BB689" t="str">
        <f>IF(SCB2SPB!BB689='SP2TE(CH)'!BB689,"","NO")</f>
        <v/>
      </c>
      <c r="BC689" t="str">
        <f>IF(SCB2SPB!BC689='SP2TE(CH)'!BC689,"","NO")</f>
        <v/>
      </c>
      <c r="BD689" t="str">
        <f>IF(SCB2SPB!BD689='SP2TE(CH)'!BD689,"","NO")</f>
        <v/>
      </c>
      <c r="BE689" t="str">
        <f>IF(SCB2SPB!BE689='SP2TE(CH)'!BE689,"","NO")</f>
        <v/>
      </c>
      <c r="BF689" t="str">
        <f>IF(SCB2SPB!BF689='SP2TE(CH)'!BF689,"","NO")</f>
        <v/>
      </c>
      <c r="BG689" t="str">
        <f>IF(SCB2SPB!BG689='SP2TE(CH)'!BG689,"","NO")</f>
        <v/>
      </c>
      <c r="BH689" t="str">
        <f>IF(SCB2SPB!BH689='SP2TE(CH)'!BH689,"","NO")</f>
        <v/>
      </c>
      <c r="BI689" t="str">
        <f>IF(SCB2SPB!BI689='SP2TE(CH)'!BI689,"","NO")</f>
        <v/>
      </c>
      <c r="BJ689" t="str">
        <f>IF(SCB2SPB!BJ689='SP2TE(CH)'!BJ689,"","NO")</f>
        <v/>
      </c>
      <c r="BK689" t="str">
        <f>IF(SCB2SPB!BK689='SP2TE(CH)'!BK689,"","NO")</f>
        <v/>
      </c>
      <c r="BL689" t="str">
        <f>IF(SCB2SPB!BL689='SP2TE(CH)'!BL689,"","NO")</f>
        <v/>
      </c>
      <c r="BM689" t="str">
        <f>IF(SCB2SPB!BM689='SP2TE(CH)'!BM689,"","NO")</f>
        <v/>
      </c>
      <c r="BN689" t="str">
        <f>IF(SCB2SPB!BN689='SP2TE(CH)'!BN689,"","NO")</f>
        <v/>
      </c>
      <c r="BO689" t="str">
        <f>IF(SCB2SPB!BO689='SP2TE(CH)'!BO689,"","NO")</f>
        <v/>
      </c>
      <c r="BP689">
        <f>SCB2SPB!BP689</f>
        <v>0</v>
      </c>
      <c r="BQ689">
        <f>SCB2SPB!BQ689</f>
        <v>0</v>
      </c>
      <c r="BR689">
        <f>SCB2SPB!BR689</f>
        <v>0</v>
      </c>
      <c r="BS689">
        <f>SCB2SPB!BS689</f>
        <v>0</v>
      </c>
      <c r="BT689">
        <f>SCB2SPB!BT689</f>
        <v>0</v>
      </c>
      <c r="BU689">
        <f>SCB2SPB!BU689</f>
        <v>0</v>
      </c>
      <c r="BV689">
        <f>SCB2SPB!BV689</f>
        <v>0</v>
      </c>
      <c r="BW689">
        <f>SCB2SPB!BW689</f>
        <v>0</v>
      </c>
      <c r="BX689">
        <f>SCB2SPB!BX689</f>
        <v>0</v>
      </c>
    </row>
    <row r="690" spans="1:76">
      <c r="A690" t="str">
        <f>IF(SCB2SPB!A690='SP2TE(CH)'!A690,"","NO")</f>
        <v/>
      </c>
      <c r="B690" t="str">
        <f>IF(SCB2SPB!B690='SP2TE(CH)'!B690,"","NO")</f>
        <v/>
      </c>
      <c r="C690" t="str">
        <f>IF(SCB2SPB!C690='SP2TE(CH)'!C690,"","NO")</f>
        <v/>
      </c>
      <c r="D690" s="127" t="str">
        <f>IF(SCB2SPB!D690='SP2TE(CH)'!D690,"","NO")</f>
        <v/>
      </c>
      <c r="E690" t="str">
        <f>IF(SCB2SPB!E690='SP2TE(CH)'!E690,"","NO")</f>
        <v/>
      </c>
      <c r="F690" t="str">
        <f>IF(SCB2SPB!F690='SP2TE(CH)'!F690,"","NO")</f>
        <v/>
      </c>
      <c r="G690" t="str">
        <f>IF(SCB2SPB!G690='SP2TE(CH)'!G690,"","NO")</f>
        <v/>
      </c>
      <c r="H690" s="74" t="str">
        <f>IF(SCB2SPB!H690='SP2TE(CH)'!H690,"","NO")</f>
        <v/>
      </c>
      <c r="I690" s="74" t="str">
        <f>IF(SCB2SPB!I690='SP2TE(CH)'!I690,"","NO")</f>
        <v/>
      </c>
      <c r="J690" s="74" t="str">
        <f>IF(SCB2SPB!J690='SP2TE(CH)'!J690,"","NO")</f>
        <v/>
      </c>
      <c r="K690" s="74" t="str">
        <f>IF(SCB2SPB!K690='SP2TE(CH)'!K690,"","NO")</f>
        <v/>
      </c>
      <c r="L690" s="74" t="str">
        <f>IF(SCB2SPB!L690='SP2TE(CH)'!L690,"","NO")</f>
        <v/>
      </c>
      <c r="M690" s="74" t="str">
        <f>IF(SCB2SPB!M690='SP2TE(CH)'!M690,"","NO")</f>
        <v/>
      </c>
      <c r="N690" s="74" t="str">
        <f>IF(SCB2SPB!N690='SP2TE(CH)'!N690,"","NO")</f>
        <v/>
      </c>
      <c r="O690" s="74" t="str">
        <f>IF(SCB2SPB!O690='SP2TE(CH)'!O690,"","NO")</f>
        <v/>
      </c>
      <c r="P690" s="74" t="str">
        <f>IF(SCB2SPB!P690='SP2TE(CH)'!P690,"","NO")</f>
        <v/>
      </c>
      <c r="Q690" t="str">
        <f>IF(SCB2SPB!Q690='SP2TE(CH)'!Q690,"","NO")</f>
        <v/>
      </c>
      <c r="R690" t="str">
        <f>IF(SCB2SPB!R690='SP2TE(CH)'!R690,"","NO")</f>
        <v/>
      </c>
      <c r="S690" t="str">
        <f>IF(SCB2SPB!S690='SP2TE(CH)'!S690,"","NO")</f>
        <v/>
      </c>
      <c r="T690" t="str">
        <f>IF(SCB2SPB!T690='SP2TE(CH)'!T690,"","NO")</f>
        <v/>
      </c>
      <c r="U690" t="str">
        <f>IF(SCB2SPB!U690='SP2TE(CH)'!U690,"","NO")</f>
        <v/>
      </c>
      <c r="V690" t="str">
        <f>IF(SCB2SPB!V690='SP2TE(CH)'!V690,"","NO")</f>
        <v/>
      </c>
      <c r="W690" t="str">
        <f>IF(SCB2SPB!W690='SP2TE(CH)'!W690,"","NO")</f>
        <v/>
      </c>
      <c r="X690" t="str">
        <f>IF(SCB2SPB!X690='SP2TE(CH)'!X690,"","NO")</f>
        <v/>
      </c>
      <c r="Y690" t="str">
        <f>IF(SCB2SPB!Y690='SP2TE(CH)'!Y690,"","NO")</f>
        <v/>
      </c>
      <c r="Z690" t="str">
        <f>IF(SCB2SPB!Z690='SP2TE(CH)'!Z690,"","NO")</f>
        <v/>
      </c>
      <c r="AA690" t="str">
        <f>IF(SCB2SPB!AA690='SP2TE(CH)'!AA690,"","NO")</f>
        <v/>
      </c>
      <c r="AB690" t="str">
        <f>IF(SCB2SPB!AB690='SP2TE(CH)'!AB690,"","NO")</f>
        <v/>
      </c>
      <c r="AC690" t="str">
        <f>IF(SCB2SPB!AC690='SP2TE(CH)'!AC690,"","NO")</f>
        <v/>
      </c>
      <c r="AD690" t="str">
        <f>IF(SCB2SPB!AD690='SP2TE(CH)'!AD690,"","NO")</f>
        <v/>
      </c>
      <c r="AE690" t="str">
        <f>IF(SCB2SPB!AE690='SP2TE(CH)'!AE690,"","NO")</f>
        <v/>
      </c>
      <c r="AF690" t="str">
        <f>IF(SCB2SPB!AF690='SP2TE(CH)'!AF690,"","NO")</f>
        <v/>
      </c>
      <c r="AG690" t="str">
        <f>IF(SCB2SPB!AG690='SP2TE(CH)'!AG690,"","NO")</f>
        <v/>
      </c>
      <c r="AH690" t="str">
        <f>IF(SCB2SPB!AH690='SP2TE(CH)'!AH690,"","NO")</f>
        <v/>
      </c>
      <c r="AI690" t="str">
        <f>IF(SCB2SPB!AI690='SP2TE(CH)'!AI690,"","NO")</f>
        <v/>
      </c>
      <c r="AJ690" t="str">
        <f>IF(SCB2SPB!AJ690='SP2TE(CH)'!AJ690,"","NO")</f>
        <v/>
      </c>
      <c r="AK690" t="str">
        <f>IF(SCB2SPB!AK690='SP2TE(CH)'!AK690,"","NO")</f>
        <v/>
      </c>
      <c r="AL690" t="str">
        <f>IF(SCB2SPB!AL690='SP2TE(CH)'!AL690,"","NO")</f>
        <v/>
      </c>
      <c r="AM690" t="str">
        <f>IF(SCB2SPB!AM690='SP2TE(CH)'!AM690,"","NO")</f>
        <v/>
      </c>
      <c r="AN690" t="str">
        <f>IF(SCB2SPB!AN690='SP2TE(CH)'!AN690,"","NO")</f>
        <v/>
      </c>
      <c r="AO690" t="str">
        <f>IF(SCB2SPB!AO690='SP2TE(CH)'!AO690,"","NO")</f>
        <v/>
      </c>
      <c r="AP690" t="str">
        <f>IF(SCB2SPB!AP690='SP2TE(CH)'!AP690,"","NO")</f>
        <v/>
      </c>
      <c r="AQ690" t="str">
        <f>IF(SCB2SPB!AQ690='SP2TE(CH)'!AQ690,"","NO")</f>
        <v/>
      </c>
      <c r="AR690" t="str">
        <f>IF(SCB2SPB!AR690='SP2TE(CH)'!AR690,"","NO")</f>
        <v/>
      </c>
      <c r="AS690" t="str">
        <f>IF(SCB2SPB!AS690='SP2TE(CH)'!AS690,"","NO")</f>
        <v/>
      </c>
      <c r="AT690" t="str">
        <f>IF(SCB2SPB!AT690='SP2TE(CH)'!AT690,"","NO")</f>
        <v/>
      </c>
      <c r="AU690" t="str">
        <f>IF(SCB2SPB!AU690='SP2TE(CH)'!AU690,"","NO")</f>
        <v/>
      </c>
      <c r="AV690" t="str">
        <f>IF(SCB2SPB!AV690='SP2TE(CH)'!AV690,"","NO")</f>
        <v/>
      </c>
      <c r="AW690" t="str">
        <f>IF(SCB2SPB!AW690='SP2TE(CH)'!AW690,"","NO")</f>
        <v/>
      </c>
      <c r="AX690" t="str">
        <f>IF(SCB2SPB!AX690='SP2TE(CH)'!AX690,"","NO")</f>
        <v/>
      </c>
      <c r="AY690" t="str">
        <f>IF(SCB2SPB!AY690='SP2TE(CH)'!AY690,"","NO")</f>
        <v/>
      </c>
      <c r="AZ690" t="str">
        <f>IF(SCB2SPB!AZ690='SP2TE(CH)'!AZ690,"","NO")</f>
        <v/>
      </c>
      <c r="BA690" t="str">
        <f>IF(SCB2SPB!BA690='SP2TE(CH)'!BA690,"","NO")</f>
        <v/>
      </c>
      <c r="BB690" t="str">
        <f>IF(SCB2SPB!BB690='SP2TE(CH)'!BB690,"","NO")</f>
        <v/>
      </c>
      <c r="BC690" t="str">
        <f>IF(SCB2SPB!BC690='SP2TE(CH)'!BC690,"","NO")</f>
        <v/>
      </c>
      <c r="BD690" t="str">
        <f>IF(SCB2SPB!BD690='SP2TE(CH)'!BD690,"","NO")</f>
        <v/>
      </c>
      <c r="BE690" t="str">
        <f>IF(SCB2SPB!BE690='SP2TE(CH)'!BE690,"","NO")</f>
        <v/>
      </c>
      <c r="BF690" t="str">
        <f>IF(SCB2SPB!BF690='SP2TE(CH)'!BF690,"","NO")</f>
        <v/>
      </c>
      <c r="BG690" t="str">
        <f>IF(SCB2SPB!BG690='SP2TE(CH)'!BG690,"","NO")</f>
        <v/>
      </c>
      <c r="BH690" t="str">
        <f>IF(SCB2SPB!BH690='SP2TE(CH)'!BH690,"","NO")</f>
        <v/>
      </c>
      <c r="BI690" t="str">
        <f>IF(SCB2SPB!BI690='SP2TE(CH)'!BI690,"","NO")</f>
        <v/>
      </c>
      <c r="BJ690" t="str">
        <f>IF(SCB2SPB!BJ690='SP2TE(CH)'!BJ690,"","NO")</f>
        <v/>
      </c>
      <c r="BK690" t="str">
        <f>IF(SCB2SPB!BK690='SP2TE(CH)'!BK690,"","NO")</f>
        <v/>
      </c>
      <c r="BL690" t="str">
        <f>IF(SCB2SPB!BL690='SP2TE(CH)'!BL690,"","NO")</f>
        <v/>
      </c>
      <c r="BM690" t="str">
        <f>IF(SCB2SPB!BM690='SP2TE(CH)'!BM690,"","NO")</f>
        <v/>
      </c>
      <c r="BN690" t="str">
        <f>IF(SCB2SPB!BN690='SP2TE(CH)'!BN690,"","NO")</f>
        <v/>
      </c>
      <c r="BO690" t="str">
        <f>IF(SCB2SPB!BO690='SP2TE(CH)'!BO690,"","NO")</f>
        <v/>
      </c>
      <c r="BP690">
        <f>SCB2SPB!BP690</f>
        <v>0</v>
      </c>
      <c r="BQ690">
        <f>SCB2SPB!BQ690</f>
        <v>0</v>
      </c>
      <c r="BR690">
        <f>SCB2SPB!BR690</f>
        <v>0</v>
      </c>
      <c r="BS690">
        <f>SCB2SPB!BS690</f>
        <v>0</v>
      </c>
      <c r="BT690">
        <f>SCB2SPB!BT690</f>
        <v>0</v>
      </c>
      <c r="BU690">
        <f>SCB2SPB!BU690</f>
        <v>0</v>
      </c>
      <c r="BV690">
        <f>SCB2SPB!BV690</f>
        <v>0</v>
      </c>
      <c r="BW690">
        <f>SCB2SPB!BW690</f>
        <v>0</v>
      </c>
      <c r="BX690">
        <f>SCB2SPB!BX690</f>
        <v>0</v>
      </c>
    </row>
    <row r="691" spans="1:76">
      <c r="A691" t="str">
        <f>IF(SCB2SPB!A691='SP2TE(CH)'!A691,"","NO")</f>
        <v/>
      </c>
      <c r="B691" t="str">
        <f>IF(SCB2SPB!B691='SP2TE(CH)'!B691,"","NO")</f>
        <v/>
      </c>
      <c r="C691" t="str">
        <f>IF(SCB2SPB!C691='SP2TE(CH)'!C691,"","NO")</f>
        <v/>
      </c>
      <c r="D691" s="127" t="str">
        <f>IF(SCB2SPB!D691='SP2TE(CH)'!D691,"","NO")</f>
        <v/>
      </c>
      <c r="E691" t="str">
        <f>IF(SCB2SPB!E691='SP2TE(CH)'!E691,"","NO")</f>
        <v/>
      </c>
      <c r="F691" t="str">
        <f>IF(SCB2SPB!F691='SP2TE(CH)'!F691,"","NO")</f>
        <v/>
      </c>
      <c r="G691" t="str">
        <f>IF(SCB2SPB!G691='SP2TE(CH)'!G691,"","NO")</f>
        <v/>
      </c>
      <c r="H691" s="74" t="str">
        <f>IF(SCB2SPB!H691='SP2TE(CH)'!H691,"","NO")</f>
        <v/>
      </c>
      <c r="I691" s="74" t="str">
        <f>IF(SCB2SPB!I691='SP2TE(CH)'!I691,"","NO")</f>
        <v/>
      </c>
      <c r="J691" s="74" t="str">
        <f>IF(SCB2SPB!J691='SP2TE(CH)'!J691,"","NO")</f>
        <v/>
      </c>
      <c r="K691" s="74" t="str">
        <f>IF(SCB2SPB!K691='SP2TE(CH)'!K691,"","NO")</f>
        <v/>
      </c>
      <c r="L691" s="74" t="str">
        <f>IF(SCB2SPB!L691='SP2TE(CH)'!L691,"","NO")</f>
        <v/>
      </c>
      <c r="M691" s="74" t="str">
        <f>IF(SCB2SPB!M691='SP2TE(CH)'!M691,"","NO")</f>
        <v/>
      </c>
      <c r="N691" s="74" t="str">
        <f>IF(SCB2SPB!N691='SP2TE(CH)'!N691,"","NO")</f>
        <v/>
      </c>
      <c r="O691" s="74" t="str">
        <f>IF(SCB2SPB!O691='SP2TE(CH)'!O691,"","NO")</f>
        <v/>
      </c>
      <c r="P691" s="74" t="str">
        <f>IF(SCB2SPB!P691='SP2TE(CH)'!P691,"","NO")</f>
        <v/>
      </c>
      <c r="Q691" t="str">
        <f>IF(SCB2SPB!Q691='SP2TE(CH)'!Q691,"","NO")</f>
        <v/>
      </c>
      <c r="R691" t="str">
        <f>IF(SCB2SPB!R691='SP2TE(CH)'!R691,"","NO")</f>
        <v/>
      </c>
      <c r="S691" t="str">
        <f>IF(SCB2SPB!S691='SP2TE(CH)'!S691,"","NO")</f>
        <v/>
      </c>
      <c r="T691" t="str">
        <f>IF(SCB2SPB!T691='SP2TE(CH)'!T691,"","NO")</f>
        <v/>
      </c>
      <c r="U691" t="str">
        <f>IF(SCB2SPB!U691='SP2TE(CH)'!U691,"","NO")</f>
        <v/>
      </c>
      <c r="V691" t="str">
        <f>IF(SCB2SPB!V691='SP2TE(CH)'!V691,"","NO")</f>
        <v/>
      </c>
      <c r="W691" t="str">
        <f>IF(SCB2SPB!W691='SP2TE(CH)'!W691,"","NO")</f>
        <v/>
      </c>
      <c r="X691" t="str">
        <f>IF(SCB2SPB!X691='SP2TE(CH)'!X691,"","NO")</f>
        <v/>
      </c>
      <c r="Y691" t="str">
        <f>IF(SCB2SPB!Y691='SP2TE(CH)'!Y691,"","NO")</f>
        <v/>
      </c>
      <c r="Z691" t="str">
        <f>IF(SCB2SPB!Z691='SP2TE(CH)'!Z691,"","NO")</f>
        <v/>
      </c>
      <c r="AA691" t="str">
        <f>IF(SCB2SPB!AA691='SP2TE(CH)'!AA691,"","NO")</f>
        <v/>
      </c>
      <c r="AB691" t="str">
        <f>IF(SCB2SPB!AB691='SP2TE(CH)'!AB691,"","NO")</f>
        <v/>
      </c>
      <c r="AC691" t="str">
        <f>IF(SCB2SPB!AC691='SP2TE(CH)'!AC691,"","NO")</f>
        <v/>
      </c>
      <c r="AD691" t="str">
        <f>IF(SCB2SPB!AD691='SP2TE(CH)'!AD691,"","NO")</f>
        <v/>
      </c>
      <c r="AE691" t="str">
        <f>IF(SCB2SPB!AE691='SP2TE(CH)'!AE691,"","NO")</f>
        <v/>
      </c>
      <c r="AF691" t="str">
        <f>IF(SCB2SPB!AF691='SP2TE(CH)'!AF691,"","NO")</f>
        <v/>
      </c>
      <c r="AG691" t="str">
        <f>IF(SCB2SPB!AG691='SP2TE(CH)'!AG691,"","NO")</f>
        <v/>
      </c>
      <c r="AH691" t="str">
        <f>IF(SCB2SPB!AH691='SP2TE(CH)'!AH691,"","NO")</f>
        <v/>
      </c>
      <c r="AI691" t="str">
        <f>IF(SCB2SPB!AI691='SP2TE(CH)'!AI691,"","NO")</f>
        <v/>
      </c>
      <c r="AJ691" t="str">
        <f>IF(SCB2SPB!AJ691='SP2TE(CH)'!AJ691,"","NO")</f>
        <v/>
      </c>
      <c r="AK691" t="str">
        <f>IF(SCB2SPB!AK691='SP2TE(CH)'!AK691,"","NO")</f>
        <v/>
      </c>
      <c r="AL691" t="str">
        <f>IF(SCB2SPB!AL691='SP2TE(CH)'!AL691,"","NO")</f>
        <v/>
      </c>
      <c r="AM691" t="str">
        <f>IF(SCB2SPB!AM691='SP2TE(CH)'!AM691,"","NO")</f>
        <v/>
      </c>
      <c r="AN691" t="str">
        <f>IF(SCB2SPB!AN691='SP2TE(CH)'!AN691,"","NO")</f>
        <v/>
      </c>
      <c r="AO691" t="str">
        <f>IF(SCB2SPB!AO691='SP2TE(CH)'!AO691,"","NO")</f>
        <v/>
      </c>
      <c r="AP691" t="str">
        <f>IF(SCB2SPB!AP691='SP2TE(CH)'!AP691,"","NO")</f>
        <v/>
      </c>
      <c r="AQ691" t="str">
        <f>IF(SCB2SPB!AQ691='SP2TE(CH)'!AQ691,"","NO")</f>
        <v/>
      </c>
      <c r="AR691" t="str">
        <f>IF(SCB2SPB!AR691='SP2TE(CH)'!AR691,"","NO")</f>
        <v/>
      </c>
      <c r="AS691" t="str">
        <f>IF(SCB2SPB!AS691='SP2TE(CH)'!AS691,"","NO")</f>
        <v/>
      </c>
      <c r="AT691" t="str">
        <f>IF(SCB2SPB!AT691='SP2TE(CH)'!AT691,"","NO")</f>
        <v/>
      </c>
      <c r="AU691" t="str">
        <f>IF(SCB2SPB!AU691='SP2TE(CH)'!AU691,"","NO")</f>
        <v/>
      </c>
      <c r="AV691" t="str">
        <f>IF(SCB2SPB!AV691='SP2TE(CH)'!AV691,"","NO")</f>
        <v/>
      </c>
      <c r="AW691" t="str">
        <f>IF(SCB2SPB!AW691='SP2TE(CH)'!AW691,"","NO")</f>
        <v/>
      </c>
      <c r="AX691" t="str">
        <f>IF(SCB2SPB!AX691='SP2TE(CH)'!AX691,"","NO")</f>
        <v/>
      </c>
      <c r="AY691" t="str">
        <f>IF(SCB2SPB!AY691='SP2TE(CH)'!AY691,"","NO")</f>
        <v/>
      </c>
      <c r="AZ691" t="str">
        <f>IF(SCB2SPB!AZ691='SP2TE(CH)'!AZ691,"","NO")</f>
        <v/>
      </c>
      <c r="BA691" t="str">
        <f>IF(SCB2SPB!BA691='SP2TE(CH)'!BA691,"","NO")</f>
        <v/>
      </c>
      <c r="BB691" t="str">
        <f>IF(SCB2SPB!BB691='SP2TE(CH)'!BB691,"","NO")</f>
        <v/>
      </c>
      <c r="BC691" t="str">
        <f>IF(SCB2SPB!BC691='SP2TE(CH)'!BC691,"","NO")</f>
        <v/>
      </c>
      <c r="BD691" t="str">
        <f>IF(SCB2SPB!BD691='SP2TE(CH)'!BD691,"","NO")</f>
        <v/>
      </c>
      <c r="BE691" t="str">
        <f>IF(SCB2SPB!BE691='SP2TE(CH)'!BE691,"","NO")</f>
        <v/>
      </c>
      <c r="BF691" t="str">
        <f>IF(SCB2SPB!BF691='SP2TE(CH)'!BF691,"","NO")</f>
        <v/>
      </c>
      <c r="BG691" t="str">
        <f>IF(SCB2SPB!BG691='SP2TE(CH)'!BG691,"","NO")</f>
        <v/>
      </c>
      <c r="BH691" t="str">
        <f>IF(SCB2SPB!BH691='SP2TE(CH)'!BH691,"","NO")</f>
        <v/>
      </c>
      <c r="BI691" t="str">
        <f>IF(SCB2SPB!BI691='SP2TE(CH)'!BI691,"","NO")</f>
        <v/>
      </c>
      <c r="BJ691" t="str">
        <f>IF(SCB2SPB!BJ691='SP2TE(CH)'!BJ691,"","NO")</f>
        <v/>
      </c>
      <c r="BK691" t="str">
        <f>IF(SCB2SPB!BK691='SP2TE(CH)'!BK691,"","NO")</f>
        <v/>
      </c>
      <c r="BL691" t="str">
        <f>IF(SCB2SPB!BL691='SP2TE(CH)'!BL691,"","NO")</f>
        <v/>
      </c>
      <c r="BM691" t="str">
        <f>IF(SCB2SPB!BM691='SP2TE(CH)'!BM691,"","NO")</f>
        <v/>
      </c>
      <c r="BN691" t="str">
        <f>IF(SCB2SPB!BN691='SP2TE(CH)'!BN691,"","NO")</f>
        <v/>
      </c>
      <c r="BO691" t="str">
        <f>IF(SCB2SPB!BO691='SP2TE(CH)'!BO691,"","NO")</f>
        <v/>
      </c>
      <c r="BP691">
        <f>SCB2SPB!BP691</f>
        <v>0</v>
      </c>
      <c r="BQ691">
        <f>SCB2SPB!BQ691</f>
        <v>0</v>
      </c>
      <c r="BR691">
        <f>SCB2SPB!BR691</f>
        <v>0</v>
      </c>
      <c r="BS691">
        <f>SCB2SPB!BS691</f>
        <v>0</v>
      </c>
      <c r="BT691">
        <f>SCB2SPB!BT691</f>
        <v>0</v>
      </c>
      <c r="BU691">
        <f>SCB2SPB!BU691</f>
        <v>0</v>
      </c>
      <c r="BV691">
        <f>SCB2SPB!BV691</f>
        <v>0</v>
      </c>
      <c r="BW691">
        <f>SCB2SPB!BW691</f>
        <v>0</v>
      </c>
      <c r="BX691">
        <f>SCB2SPB!BX691</f>
        <v>0</v>
      </c>
    </row>
    <row r="692" spans="1:76">
      <c r="A692" t="str">
        <f>IF(SCB2SPB!A692='SP2TE(CH)'!A692,"","NO")</f>
        <v/>
      </c>
      <c r="B692" t="str">
        <f>IF(SCB2SPB!B692='SP2TE(CH)'!B692,"","NO")</f>
        <v/>
      </c>
      <c r="C692" t="str">
        <f>IF(SCB2SPB!C692='SP2TE(CH)'!C692,"","NO")</f>
        <v/>
      </c>
      <c r="D692" s="127" t="str">
        <f>IF(SCB2SPB!D692='SP2TE(CH)'!D692,"","NO")</f>
        <v/>
      </c>
      <c r="E692" t="str">
        <f>IF(SCB2SPB!E692='SP2TE(CH)'!E692,"","NO")</f>
        <v/>
      </c>
      <c r="F692" t="str">
        <f>IF(SCB2SPB!F692='SP2TE(CH)'!F692,"","NO")</f>
        <v/>
      </c>
      <c r="G692" t="str">
        <f>IF(SCB2SPB!G692='SP2TE(CH)'!G692,"","NO")</f>
        <v/>
      </c>
      <c r="H692" s="74" t="str">
        <f>IF(SCB2SPB!H692='SP2TE(CH)'!H692,"","NO")</f>
        <v/>
      </c>
      <c r="I692" s="74" t="str">
        <f>IF(SCB2SPB!I692='SP2TE(CH)'!I692,"","NO")</f>
        <v/>
      </c>
      <c r="J692" s="74" t="str">
        <f>IF(SCB2SPB!J692='SP2TE(CH)'!J692,"","NO")</f>
        <v/>
      </c>
      <c r="K692" s="74" t="str">
        <f>IF(SCB2SPB!K692='SP2TE(CH)'!K692,"","NO")</f>
        <v/>
      </c>
      <c r="L692" s="74" t="str">
        <f>IF(SCB2SPB!L692='SP2TE(CH)'!L692,"","NO")</f>
        <v/>
      </c>
      <c r="M692" s="74" t="str">
        <f>IF(SCB2SPB!M692='SP2TE(CH)'!M692,"","NO")</f>
        <v/>
      </c>
      <c r="N692" s="74" t="str">
        <f>IF(SCB2SPB!N692='SP2TE(CH)'!N692,"","NO")</f>
        <v/>
      </c>
      <c r="O692" s="74" t="str">
        <f>IF(SCB2SPB!O692='SP2TE(CH)'!O692,"","NO")</f>
        <v/>
      </c>
      <c r="P692" s="74" t="str">
        <f>IF(SCB2SPB!P692='SP2TE(CH)'!P692,"","NO")</f>
        <v/>
      </c>
      <c r="Q692" t="str">
        <f>IF(SCB2SPB!Q692='SP2TE(CH)'!Q692,"","NO")</f>
        <v/>
      </c>
      <c r="R692" t="str">
        <f>IF(SCB2SPB!R692='SP2TE(CH)'!R692,"","NO")</f>
        <v/>
      </c>
      <c r="S692" t="str">
        <f>IF(SCB2SPB!S692='SP2TE(CH)'!S692,"","NO")</f>
        <v/>
      </c>
      <c r="T692" t="str">
        <f>IF(SCB2SPB!T692='SP2TE(CH)'!T692,"","NO")</f>
        <v/>
      </c>
      <c r="U692" t="str">
        <f>IF(SCB2SPB!U692='SP2TE(CH)'!U692,"","NO")</f>
        <v/>
      </c>
      <c r="V692" t="str">
        <f>IF(SCB2SPB!V692='SP2TE(CH)'!V692,"","NO")</f>
        <v/>
      </c>
      <c r="W692" t="str">
        <f>IF(SCB2SPB!W692='SP2TE(CH)'!W692,"","NO")</f>
        <v/>
      </c>
      <c r="X692" t="str">
        <f>IF(SCB2SPB!X692='SP2TE(CH)'!X692,"","NO")</f>
        <v/>
      </c>
      <c r="Y692" t="str">
        <f>IF(SCB2SPB!Y692='SP2TE(CH)'!Y692,"","NO")</f>
        <v/>
      </c>
      <c r="Z692" t="str">
        <f>IF(SCB2SPB!Z692='SP2TE(CH)'!Z692,"","NO")</f>
        <v/>
      </c>
      <c r="AA692" t="str">
        <f>IF(SCB2SPB!AA692='SP2TE(CH)'!AA692,"","NO")</f>
        <v/>
      </c>
      <c r="AB692" t="str">
        <f>IF(SCB2SPB!AB692='SP2TE(CH)'!AB692,"","NO")</f>
        <v/>
      </c>
      <c r="AC692" t="str">
        <f>IF(SCB2SPB!AC692='SP2TE(CH)'!AC692,"","NO")</f>
        <v/>
      </c>
      <c r="AD692" t="str">
        <f>IF(SCB2SPB!AD692='SP2TE(CH)'!AD692,"","NO")</f>
        <v/>
      </c>
      <c r="AE692" t="str">
        <f>IF(SCB2SPB!AE692='SP2TE(CH)'!AE692,"","NO")</f>
        <v/>
      </c>
      <c r="AF692" t="str">
        <f>IF(SCB2SPB!AF692='SP2TE(CH)'!AF692,"","NO")</f>
        <v/>
      </c>
      <c r="AG692" t="str">
        <f>IF(SCB2SPB!AG692='SP2TE(CH)'!AG692,"","NO")</f>
        <v/>
      </c>
      <c r="AH692" t="str">
        <f>IF(SCB2SPB!AH692='SP2TE(CH)'!AH692,"","NO")</f>
        <v/>
      </c>
      <c r="AI692" t="str">
        <f>IF(SCB2SPB!AI692='SP2TE(CH)'!AI692,"","NO")</f>
        <v/>
      </c>
      <c r="AJ692" t="str">
        <f>IF(SCB2SPB!AJ692='SP2TE(CH)'!AJ692,"","NO")</f>
        <v/>
      </c>
      <c r="AK692" t="str">
        <f>IF(SCB2SPB!AK692='SP2TE(CH)'!AK692,"","NO")</f>
        <v/>
      </c>
      <c r="AL692" t="str">
        <f>IF(SCB2SPB!AL692='SP2TE(CH)'!AL692,"","NO")</f>
        <v/>
      </c>
      <c r="AM692" t="str">
        <f>IF(SCB2SPB!AM692='SP2TE(CH)'!AM692,"","NO")</f>
        <v/>
      </c>
      <c r="AN692" t="str">
        <f>IF(SCB2SPB!AN692='SP2TE(CH)'!AN692,"","NO")</f>
        <v/>
      </c>
      <c r="AO692" t="str">
        <f>IF(SCB2SPB!AO692='SP2TE(CH)'!AO692,"","NO")</f>
        <v/>
      </c>
      <c r="AP692" t="str">
        <f>IF(SCB2SPB!AP692='SP2TE(CH)'!AP692,"","NO")</f>
        <v/>
      </c>
      <c r="AQ692" t="str">
        <f>IF(SCB2SPB!AQ692='SP2TE(CH)'!AQ692,"","NO")</f>
        <v/>
      </c>
      <c r="AR692" t="str">
        <f>IF(SCB2SPB!AR692='SP2TE(CH)'!AR692,"","NO")</f>
        <v/>
      </c>
      <c r="AS692" t="str">
        <f>IF(SCB2SPB!AS692='SP2TE(CH)'!AS692,"","NO")</f>
        <v/>
      </c>
      <c r="AT692" t="str">
        <f>IF(SCB2SPB!AT692='SP2TE(CH)'!AT692,"","NO")</f>
        <v/>
      </c>
      <c r="AU692" t="str">
        <f>IF(SCB2SPB!AU692='SP2TE(CH)'!AU692,"","NO")</f>
        <v/>
      </c>
      <c r="AV692" t="str">
        <f>IF(SCB2SPB!AV692='SP2TE(CH)'!AV692,"","NO")</f>
        <v/>
      </c>
      <c r="AW692" t="str">
        <f>IF(SCB2SPB!AW692='SP2TE(CH)'!AW692,"","NO")</f>
        <v/>
      </c>
      <c r="AX692" t="str">
        <f>IF(SCB2SPB!AX692='SP2TE(CH)'!AX692,"","NO")</f>
        <v/>
      </c>
      <c r="AY692" t="str">
        <f>IF(SCB2SPB!AY692='SP2TE(CH)'!AY692,"","NO")</f>
        <v/>
      </c>
      <c r="AZ692" t="str">
        <f>IF(SCB2SPB!AZ692='SP2TE(CH)'!AZ692,"","NO")</f>
        <v/>
      </c>
      <c r="BA692" t="str">
        <f>IF(SCB2SPB!BA692='SP2TE(CH)'!BA692,"","NO")</f>
        <v/>
      </c>
      <c r="BB692" t="str">
        <f>IF(SCB2SPB!BB692='SP2TE(CH)'!BB692,"","NO")</f>
        <v/>
      </c>
      <c r="BC692" t="str">
        <f>IF(SCB2SPB!BC692='SP2TE(CH)'!BC692,"","NO")</f>
        <v/>
      </c>
      <c r="BD692" t="str">
        <f>IF(SCB2SPB!BD692='SP2TE(CH)'!BD692,"","NO")</f>
        <v/>
      </c>
      <c r="BE692" t="str">
        <f>IF(SCB2SPB!BE692='SP2TE(CH)'!BE692,"","NO")</f>
        <v/>
      </c>
      <c r="BF692" t="str">
        <f>IF(SCB2SPB!BF692='SP2TE(CH)'!BF692,"","NO")</f>
        <v/>
      </c>
      <c r="BG692" t="str">
        <f>IF(SCB2SPB!BG692='SP2TE(CH)'!BG692,"","NO")</f>
        <v/>
      </c>
      <c r="BH692" t="str">
        <f>IF(SCB2SPB!BH692='SP2TE(CH)'!BH692,"","NO")</f>
        <v/>
      </c>
      <c r="BI692" t="str">
        <f>IF(SCB2SPB!BI692='SP2TE(CH)'!BI692,"","NO")</f>
        <v/>
      </c>
      <c r="BJ692" t="str">
        <f>IF(SCB2SPB!BJ692='SP2TE(CH)'!BJ692,"","NO")</f>
        <v/>
      </c>
      <c r="BK692" t="str">
        <f>IF(SCB2SPB!BK692='SP2TE(CH)'!BK692,"","NO")</f>
        <v/>
      </c>
      <c r="BL692" t="str">
        <f>IF(SCB2SPB!BL692='SP2TE(CH)'!BL692,"","NO")</f>
        <v/>
      </c>
      <c r="BM692" t="str">
        <f>IF(SCB2SPB!BM692='SP2TE(CH)'!BM692,"","NO")</f>
        <v/>
      </c>
      <c r="BN692" t="str">
        <f>IF(SCB2SPB!BN692='SP2TE(CH)'!BN692,"","NO")</f>
        <v/>
      </c>
      <c r="BO692" t="str">
        <f>IF(SCB2SPB!BO692='SP2TE(CH)'!BO692,"","NO")</f>
        <v/>
      </c>
      <c r="BP692">
        <f>SCB2SPB!BP692</f>
        <v>0</v>
      </c>
      <c r="BQ692">
        <f>SCB2SPB!BQ692</f>
        <v>0</v>
      </c>
      <c r="BR692">
        <f>SCB2SPB!BR692</f>
        <v>0</v>
      </c>
      <c r="BS692">
        <f>SCB2SPB!BS692</f>
        <v>0</v>
      </c>
      <c r="BT692">
        <f>SCB2SPB!BT692</f>
        <v>0</v>
      </c>
      <c r="BU692">
        <f>SCB2SPB!BU692</f>
        <v>0</v>
      </c>
      <c r="BV692">
        <f>SCB2SPB!BV692</f>
        <v>0</v>
      </c>
      <c r="BW692">
        <f>SCB2SPB!BW692</f>
        <v>0</v>
      </c>
      <c r="BX692">
        <f>SCB2SPB!BX692</f>
        <v>0</v>
      </c>
    </row>
    <row r="693" spans="1:76">
      <c r="A693" t="str">
        <f>IF(SCB2SPB!A693='SP2TE(CH)'!A693,"","NO")</f>
        <v/>
      </c>
      <c r="B693" t="str">
        <f>IF(SCB2SPB!B693='SP2TE(CH)'!B693,"","NO")</f>
        <v/>
      </c>
      <c r="C693" t="str">
        <f>IF(SCB2SPB!C693='SP2TE(CH)'!C693,"","NO")</f>
        <v/>
      </c>
      <c r="D693" s="127" t="str">
        <f>IF(SCB2SPB!D693='SP2TE(CH)'!D693,"","NO")</f>
        <v/>
      </c>
      <c r="E693" t="str">
        <f>IF(SCB2SPB!E693='SP2TE(CH)'!E693,"","NO")</f>
        <v/>
      </c>
      <c r="F693" t="str">
        <f>IF(SCB2SPB!F693='SP2TE(CH)'!F693,"","NO")</f>
        <v/>
      </c>
      <c r="G693" t="str">
        <f>IF(SCB2SPB!G693='SP2TE(CH)'!G693,"","NO")</f>
        <v/>
      </c>
      <c r="H693" s="74" t="str">
        <f>IF(SCB2SPB!H693='SP2TE(CH)'!H693,"","NO")</f>
        <v/>
      </c>
      <c r="I693" s="74" t="str">
        <f>IF(SCB2SPB!I693='SP2TE(CH)'!I693,"","NO")</f>
        <v/>
      </c>
      <c r="J693" s="74" t="str">
        <f>IF(SCB2SPB!J693='SP2TE(CH)'!J693,"","NO")</f>
        <v/>
      </c>
      <c r="K693" s="74" t="str">
        <f>IF(SCB2SPB!K693='SP2TE(CH)'!K693,"","NO")</f>
        <v/>
      </c>
      <c r="L693" s="74" t="str">
        <f>IF(SCB2SPB!L693='SP2TE(CH)'!L693,"","NO")</f>
        <v/>
      </c>
      <c r="M693" s="74" t="str">
        <f>IF(SCB2SPB!M693='SP2TE(CH)'!M693,"","NO")</f>
        <v/>
      </c>
      <c r="N693" s="74" t="str">
        <f>IF(SCB2SPB!N693='SP2TE(CH)'!N693,"","NO")</f>
        <v/>
      </c>
      <c r="O693" s="74" t="str">
        <f>IF(SCB2SPB!O693='SP2TE(CH)'!O693,"","NO")</f>
        <v/>
      </c>
      <c r="P693" s="74" t="str">
        <f>IF(SCB2SPB!P693='SP2TE(CH)'!P693,"","NO")</f>
        <v/>
      </c>
      <c r="Q693" t="str">
        <f>IF(SCB2SPB!Q693='SP2TE(CH)'!Q693,"","NO")</f>
        <v/>
      </c>
      <c r="R693" t="str">
        <f>IF(SCB2SPB!R693='SP2TE(CH)'!R693,"","NO")</f>
        <v/>
      </c>
      <c r="S693" t="str">
        <f>IF(SCB2SPB!S693='SP2TE(CH)'!S693,"","NO")</f>
        <v/>
      </c>
      <c r="T693" t="str">
        <f>IF(SCB2SPB!T693='SP2TE(CH)'!T693,"","NO")</f>
        <v/>
      </c>
      <c r="U693" t="str">
        <f>IF(SCB2SPB!U693='SP2TE(CH)'!U693,"","NO")</f>
        <v/>
      </c>
      <c r="V693" t="str">
        <f>IF(SCB2SPB!V693='SP2TE(CH)'!V693,"","NO")</f>
        <v/>
      </c>
      <c r="W693" t="str">
        <f>IF(SCB2SPB!W693='SP2TE(CH)'!W693,"","NO")</f>
        <v/>
      </c>
      <c r="X693" t="str">
        <f>IF(SCB2SPB!X693='SP2TE(CH)'!X693,"","NO")</f>
        <v/>
      </c>
      <c r="Y693" t="str">
        <f>IF(SCB2SPB!Y693='SP2TE(CH)'!Y693,"","NO")</f>
        <v/>
      </c>
      <c r="Z693" t="str">
        <f>IF(SCB2SPB!Z693='SP2TE(CH)'!Z693,"","NO")</f>
        <v/>
      </c>
      <c r="AA693" t="str">
        <f>IF(SCB2SPB!AA693='SP2TE(CH)'!AA693,"","NO")</f>
        <v/>
      </c>
      <c r="AB693" t="str">
        <f>IF(SCB2SPB!AB693='SP2TE(CH)'!AB693,"","NO")</f>
        <v/>
      </c>
      <c r="AC693" t="str">
        <f>IF(SCB2SPB!AC693='SP2TE(CH)'!AC693,"","NO")</f>
        <v/>
      </c>
      <c r="AD693" t="str">
        <f>IF(SCB2SPB!AD693='SP2TE(CH)'!AD693,"","NO")</f>
        <v/>
      </c>
      <c r="AE693" t="str">
        <f>IF(SCB2SPB!AE693='SP2TE(CH)'!AE693,"","NO")</f>
        <v/>
      </c>
      <c r="AF693" t="str">
        <f>IF(SCB2SPB!AF693='SP2TE(CH)'!AF693,"","NO")</f>
        <v/>
      </c>
      <c r="AG693" t="str">
        <f>IF(SCB2SPB!AG693='SP2TE(CH)'!AG693,"","NO")</f>
        <v/>
      </c>
      <c r="AH693" t="str">
        <f>IF(SCB2SPB!AH693='SP2TE(CH)'!AH693,"","NO")</f>
        <v/>
      </c>
      <c r="AI693" t="str">
        <f>IF(SCB2SPB!AI693='SP2TE(CH)'!AI693,"","NO")</f>
        <v/>
      </c>
      <c r="AJ693" t="str">
        <f>IF(SCB2SPB!AJ693='SP2TE(CH)'!AJ693,"","NO")</f>
        <v/>
      </c>
      <c r="AK693" t="str">
        <f>IF(SCB2SPB!AK693='SP2TE(CH)'!AK693,"","NO")</f>
        <v/>
      </c>
      <c r="AL693" t="str">
        <f>IF(SCB2SPB!AL693='SP2TE(CH)'!AL693,"","NO")</f>
        <v/>
      </c>
      <c r="AM693" t="str">
        <f>IF(SCB2SPB!AM693='SP2TE(CH)'!AM693,"","NO")</f>
        <v/>
      </c>
      <c r="AN693" t="str">
        <f>IF(SCB2SPB!AN693='SP2TE(CH)'!AN693,"","NO")</f>
        <v/>
      </c>
      <c r="AO693" t="str">
        <f>IF(SCB2SPB!AO693='SP2TE(CH)'!AO693,"","NO")</f>
        <v/>
      </c>
      <c r="AP693" t="str">
        <f>IF(SCB2SPB!AP693='SP2TE(CH)'!AP693,"","NO")</f>
        <v/>
      </c>
      <c r="AQ693" t="str">
        <f>IF(SCB2SPB!AQ693='SP2TE(CH)'!AQ693,"","NO")</f>
        <v/>
      </c>
      <c r="AR693" t="str">
        <f>IF(SCB2SPB!AR693='SP2TE(CH)'!AR693,"","NO")</f>
        <v/>
      </c>
      <c r="AS693" t="str">
        <f>IF(SCB2SPB!AS693='SP2TE(CH)'!AS693,"","NO")</f>
        <v/>
      </c>
      <c r="AT693" t="str">
        <f>IF(SCB2SPB!AT693='SP2TE(CH)'!AT693,"","NO")</f>
        <v/>
      </c>
      <c r="AU693" t="str">
        <f>IF(SCB2SPB!AU693='SP2TE(CH)'!AU693,"","NO")</f>
        <v/>
      </c>
      <c r="AV693" t="str">
        <f>IF(SCB2SPB!AV693='SP2TE(CH)'!AV693,"","NO")</f>
        <v/>
      </c>
      <c r="AW693" t="str">
        <f>IF(SCB2SPB!AW693='SP2TE(CH)'!AW693,"","NO")</f>
        <v/>
      </c>
      <c r="AX693" t="str">
        <f>IF(SCB2SPB!AX693='SP2TE(CH)'!AX693,"","NO")</f>
        <v/>
      </c>
      <c r="AY693" t="str">
        <f>IF(SCB2SPB!AY693='SP2TE(CH)'!AY693,"","NO")</f>
        <v/>
      </c>
      <c r="AZ693" t="str">
        <f>IF(SCB2SPB!AZ693='SP2TE(CH)'!AZ693,"","NO")</f>
        <v/>
      </c>
      <c r="BA693" t="str">
        <f>IF(SCB2SPB!BA693='SP2TE(CH)'!BA693,"","NO")</f>
        <v/>
      </c>
      <c r="BB693" t="str">
        <f>IF(SCB2SPB!BB693='SP2TE(CH)'!BB693,"","NO")</f>
        <v/>
      </c>
      <c r="BC693" t="str">
        <f>IF(SCB2SPB!BC693='SP2TE(CH)'!BC693,"","NO")</f>
        <v/>
      </c>
      <c r="BD693" t="str">
        <f>IF(SCB2SPB!BD693='SP2TE(CH)'!BD693,"","NO")</f>
        <v/>
      </c>
      <c r="BE693" t="str">
        <f>IF(SCB2SPB!BE693='SP2TE(CH)'!BE693,"","NO")</f>
        <v/>
      </c>
      <c r="BF693" t="str">
        <f>IF(SCB2SPB!BF693='SP2TE(CH)'!BF693,"","NO")</f>
        <v/>
      </c>
      <c r="BG693" t="str">
        <f>IF(SCB2SPB!BG693='SP2TE(CH)'!BG693,"","NO")</f>
        <v/>
      </c>
      <c r="BH693" t="str">
        <f>IF(SCB2SPB!BH693='SP2TE(CH)'!BH693,"","NO")</f>
        <v/>
      </c>
      <c r="BI693" t="str">
        <f>IF(SCB2SPB!BI693='SP2TE(CH)'!BI693,"","NO")</f>
        <v/>
      </c>
      <c r="BJ693" t="str">
        <f>IF(SCB2SPB!BJ693='SP2TE(CH)'!BJ693,"","NO")</f>
        <v/>
      </c>
      <c r="BK693" t="str">
        <f>IF(SCB2SPB!BK693='SP2TE(CH)'!BK693,"","NO")</f>
        <v/>
      </c>
      <c r="BL693" t="str">
        <f>IF(SCB2SPB!BL693='SP2TE(CH)'!BL693,"","NO")</f>
        <v/>
      </c>
      <c r="BM693" t="str">
        <f>IF(SCB2SPB!BM693='SP2TE(CH)'!BM693,"","NO")</f>
        <v/>
      </c>
      <c r="BN693" t="str">
        <f>IF(SCB2SPB!BN693='SP2TE(CH)'!BN693,"","NO")</f>
        <v/>
      </c>
      <c r="BO693" t="str">
        <f>IF(SCB2SPB!BO693='SP2TE(CH)'!BO693,"","NO")</f>
        <v/>
      </c>
      <c r="BP693">
        <f>SCB2SPB!BP693</f>
        <v>0</v>
      </c>
      <c r="BQ693">
        <f>SCB2SPB!BQ693</f>
        <v>0</v>
      </c>
      <c r="BR693">
        <f>SCB2SPB!BR693</f>
        <v>0</v>
      </c>
      <c r="BS693">
        <f>SCB2SPB!BS693</f>
        <v>0</v>
      </c>
      <c r="BT693">
        <f>SCB2SPB!BT693</f>
        <v>0</v>
      </c>
      <c r="BU693">
        <f>SCB2SPB!BU693</f>
        <v>0</v>
      </c>
      <c r="BV693">
        <f>SCB2SPB!BV693</f>
        <v>0</v>
      </c>
      <c r="BW693">
        <f>SCB2SPB!BW693</f>
        <v>0</v>
      </c>
      <c r="BX693">
        <f>SCB2SPB!BX693</f>
        <v>0</v>
      </c>
    </row>
    <row r="694" spans="1:76">
      <c r="A694" t="str">
        <f>IF(SCB2SPB!A694='SP2TE(CH)'!A694,"","NO")</f>
        <v/>
      </c>
      <c r="B694" t="str">
        <f>IF(SCB2SPB!B694='SP2TE(CH)'!B694,"","NO")</f>
        <v/>
      </c>
      <c r="C694" t="str">
        <f>IF(SCB2SPB!C694='SP2TE(CH)'!C694,"","NO")</f>
        <v/>
      </c>
      <c r="D694" s="127" t="str">
        <f>IF(SCB2SPB!D694='SP2TE(CH)'!D694,"","NO")</f>
        <v/>
      </c>
      <c r="E694" t="str">
        <f>IF(SCB2SPB!E694='SP2TE(CH)'!E694,"","NO")</f>
        <v/>
      </c>
      <c r="F694" t="str">
        <f>IF(SCB2SPB!F694='SP2TE(CH)'!F694,"","NO")</f>
        <v/>
      </c>
      <c r="G694" t="str">
        <f>IF(SCB2SPB!G694='SP2TE(CH)'!G694,"","NO")</f>
        <v/>
      </c>
      <c r="H694" s="74" t="str">
        <f>IF(SCB2SPB!H694='SP2TE(CH)'!H694,"","NO")</f>
        <v/>
      </c>
      <c r="I694" s="74" t="str">
        <f>IF(SCB2SPB!I694='SP2TE(CH)'!I694,"","NO")</f>
        <v/>
      </c>
      <c r="J694" s="74" t="str">
        <f>IF(SCB2SPB!J694='SP2TE(CH)'!J694,"","NO")</f>
        <v/>
      </c>
      <c r="K694" s="74" t="str">
        <f>IF(SCB2SPB!K694='SP2TE(CH)'!K694,"","NO")</f>
        <v/>
      </c>
      <c r="L694" s="74" t="str">
        <f>IF(SCB2SPB!L694='SP2TE(CH)'!L694,"","NO")</f>
        <v/>
      </c>
      <c r="M694" s="74" t="str">
        <f>IF(SCB2SPB!M694='SP2TE(CH)'!M694,"","NO")</f>
        <v/>
      </c>
      <c r="N694" s="74" t="str">
        <f>IF(SCB2SPB!N694='SP2TE(CH)'!N694,"","NO")</f>
        <v/>
      </c>
      <c r="O694" s="74" t="str">
        <f>IF(SCB2SPB!O694='SP2TE(CH)'!O694,"","NO")</f>
        <v/>
      </c>
      <c r="P694" s="74" t="str">
        <f>IF(SCB2SPB!P694='SP2TE(CH)'!P694,"","NO")</f>
        <v/>
      </c>
      <c r="Q694" t="str">
        <f>IF(SCB2SPB!Q694='SP2TE(CH)'!Q694,"","NO")</f>
        <v/>
      </c>
      <c r="R694" t="str">
        <f>IF(SCB2SPB!R694='SP2TE(CH)'!R694,"","NO")</f>
        <v/>
      </c>
      <c r="S694" t="str">
        <f>IF(SCB2SPB!S694='SP2TE(CH)'!S694,"","NO")</f>
        <v/>
      </c>
      <c r="T694" t="str">
        <f>IF(SCB2SPB!T694='SP2TE(CH)'!T694,"","NO")</f>
        <v/>
      </c>
      <c r="U694" t="str">
        <f>IF(SCB2SPB!U694='SP2TE(CH)'!U694,"","NO")</f>
        <v/>
      </c>
      <c r="V694" t="str">
        <f>IF(SCB2SPB!V694='SP2TE(CH)'!V694,"","NO")</f>
        <v/>
      </c>
      <c r="W694" t="str">
        <f>IF(SCB2SPB!W694='SP2TE(CH)'!W694,"","NO")</f>
        <v/>
      </c>
      <c r="X694" t="str">
        <f>IF(SCB2SPB!X694='SP2TE(CH)'!X694,"","NO")</f>
        <v/>
      </c>
      <c r="Y694" t="str">
        <f>IF(SCB2SPB!Y694='SP2TE(CH)'!Y694,"","NO")</f>
        <v/>
      </c>
      <c r="Z694" t="str">
        <f>IF(SCB2SPB!Z694='SP2TE(CH)'!Z694,"","NO")</f>
        <v/>
      </c>
      <c r="AA694" t="str">
        <f>IF(SCB2SPB!AA694='SP2TE(CH)'!AA694,"","NO")</f>
        <v/>
      </c>
      <c r="AB694" t="str">
        <f>IF(SCB2SPB!AB694='SP2TE(CH)'!AB694,"","NO")</f>
        <v/>
      </c>
      <c r="AC694" t="str">
        <f>IF(SCB2SPB!AC694='SP2TE(CH)'!AC694,"","NO")</f>
        <v/>
      </c>
      <c r="AD694" t="str">
        <f>IF(SCB2SPB!AD694='SP2TE(CH)'!AD694,"","NO")</f>
        <v/>
      </c>
      <c r="AE694" t="str">
        <f>IF(SCB2SPB!AE694='SP2TE(CH)'!AE694,"","NO")</f>
        <v/>
      </c>
      <c r="AF694" t="str">
        <f>IF(SCB2SPB!AF694='SP2TE(CH)'!AF694,"","NO")</f>
        <v/>
      </c>
      <c r="AG694" t="str">
        <f>IF(SCB2SPB!AG694='SP2TE(CH)'!AG694,"","NO")</f>
        <v/>
      </c>
      <c r="AH694" t="str">
        <f>IF(SCB2SPB!AH694='SP2TE(CH)'!AH694,"","NO")</f>
        <v/>
      </c>
      <c r="AI694" t="str">
        <f>IF(SCB2SPB!AI694='SP2TE(CH)'!AI694,"","NO")</f>
        <v/>
      </c>
      <c r="AJ694" t="str">
        <f>IF(SCB2SPB!AJ694='SP2TE(CH)'!AJ694,"","NO")</f>
        <v/>
      </c>
      <c r="AK694" t="str">
        <f>IF(SCB2SPB!AK694='SP2TE(CH)'!AK694,"","NO")</f>
        <v/>
      </c>
      <c r="AL694" t="str">
        <f>IF(SCB2SPB!AL694='SP2TE(CH)'!AL694,"","NO")</f>
        <v/>
      </c>
      <c r="AM694" t="str">
        <f>IF(SCB2SPB!AM694='SP2TE(CH)'!AM694,"","NO")</f>
        <v/>
      </c>
      <c r="AN694" t="str">
        <f>IF(SCB2SPB!AN694='SP2TE(CH)'!AN694,"","NO")</f>
        <v/>
      </c>
      <c r="AO694" t="str">
        <f>IF(SCB2SPB!AO694='SP2TE(CH)'!AO694,"","NO")</f>
        <v/>
      </c>
      <c r="AP694" t="str">
        <f>IF(SCB2SPB!AP694='SP2TE(CH)'!AP694,"","NO")</f>
        <v/>
      </c>
      <c r="AQ694" t="str">
        <f>IF(SCB2SPB!AQ694='SP2TE(CH)'!AQ694,"","NO")</f>
        <v/>
      </c>
      <c r="AR694" t="str">
        <f>IF(SCB2SPB!AR694='SP2TE(CH)'!AR694,"","NO")</f>
        <v/>
      </c>
      <c r="AS694" t="str">
        <f>IF(SCB2SPB!AS694='SP2TE(CH)'!AS694,"","NO")</f>
        <v/>
      </c>
      <c r="AT694" t="str">
        <f>IF(SCB2SPB!AT694='SP2TE(CH)'!AT694,"","NO")</f>
        <v/>
      </c>
      <c r="AU694" t="str">
        <f>IF(SCB2SPB!AU694='SP2TE(CH)'!AU694,"","NO")</f>
        <v/>
      </c>
      <c r="AV694" t="str">
        <f>IF(SCB2SPB!AV694='SP2TE(CH)'!AV694,"","NO")</f>
        <v/>
      </c>
      <c r="AW694" t="str">
        <f>IF(SCB2SPB!AW694='SP2TE(CH)'!AW694,"","NO")</f>
        <v/>
      </c>
      <c r="AX694" t="str">
        <f>IF(SCB2SPB!AX694='SP2TE(CH)'!AX694,"","NO")</f>
        <v/>
      </c>
      <c r="AY694" t="str">
        <f>IF(SCB2SPB!AY694='SP2TE(CH)'!AY694,"","NO")</f>
        <v/>
      </c>
      <c r="AZ694" t="str">
        <f>IF(SCB2SPB!AZ694='SP2TE(CH)'!AZ694,"","NO")</f>
        <v/>
      </c>
      <c r="BA694" t="str">
        <f>IF(SCB2SPB!BA694='SP2TE(CH)'!BA694,"","NO")</f>
        <v/>
      </c>
      <c r="BB694" t="str">
        <f>IF(SCB2SPB!BB694='SP2TE(CH)'!BB694,"","NO")</f>
        <v/>
      </c>
      <c r="BC694" t="str">
        <f>IF(SCB2SPB!BC694='SP2TE(CH)'!BC694,"","NO")</f>
        <v/>
      </c>
      <c r="BD694" t="str">
        <f>IF(SCB2SPB!BD694='SP2TE(CH)'!BD694,"","NO")</f>
        <v/>
      </c>
      <c r="BE694" t="str">
        <f>IF(SCB2SPB!BE694='SP2TE(CH)'!BE694,"","NO")</f>
        <v/>
      </c>
      <c r="BF694" t="str">
        <f>IF(SCB2SPB!BF694='SP2TE(CH)'!BF694,"","NO")</f>
        <v/>
      </c>
      <c r="BG694" t="str">
        <f>IF(SCB2SPB!BG694='SP2TE(CH)'!BG694,"","NO")</f>
        <v/>
      </c>
      <c r="BH694" t="str">
        <f>IF(SCB2SPB!BH694='SP2TE(CH)'!BH694,"","NO")</f>
        <v/>
      </c>
      <c r="BI694" t="str">
        <f>IF(SCB2SPB!BI694='SP2TE(CH)'!BI694,"","NO")</f>
        <v/>
      </c>
      <c r="BJ694" t="str">
        <f>IF(SCB2SPB!BJ694='SP2TE(CH)'!BJ694,"","NO")</f>
        <v/>
      </c>
      <c r="BK694" t="str">
        <f>IF(SCB2SPB!BK694='SP2TE(CH)'!BK694,"","NO")</f>
        <v/>
      </c>
      <c r="BL694" t="str">
        <f>IF(SCB2SPB!BL694='SP2TE(CH)'!BL694,"","NO")</f>
        <v/>
      </c>
      <c r="BM694" t="str">
        <f>IF(SCB2SPB!BM694='SP2TE(CH)'!BM694,"","NO")</f>
        <v/>
      </c>
      <c r="BN694" t="str">
        <f>IF(SCB2SPB!BN694='SP2TE(CH)'!BN694,"","NO")</f>
        <v/>
      </c>
      <c r="BO694" t="str">
        <f>IF(SCB2SPB!BO694='SP2TE(CH)'!BO694,"","NO")</f>
        <v/>
      </c>
      <c r="BP694">
        <f>SCB2SPB!BP694</f>
        <v>0</v>
      </c>
      <c r="BQ694">
        <f>SCB2SPB!BQ694</f>
        <v>0</v>
      </c>
      <c r="BR694">
        <f>SCB2SPB!BR694</f>
        <v>0</v>
      </c>
      <c r="BS694">
        <f>SCB2SPB!BS694</f>
        <v>0</v>
      </c>
      <c r="BT694">
        <f>SCB2SPB!BT694</f>
        <v>0</v>
      </c>
      <c r="BU694">
        <f>SCB2SPB!BU694</f>
        <v>0</v>
      </c>
      <c r="BV694">
        <f>SCB2SPB!BV694</f>
        <v>0</v>
      </c>
      <c r="BW694">
        <f>SCB2SPB!BW694</f>
        <v>0</v>
      </c>
      <c r="BX694">
        <f>SCB2SPB!BX694</f>
        <v>0</v>
      </c>
    </row>
    <row r="695" spans="1:76">
      <c r="A695" t="str">
        <f>IF(SCB2SPB!A695='SP2TE(CH)'!A695,"","NO")</f>
        <v/>
      </c>
      <c r="B695" t="str">
        <f>IF(SCB2SPB!B695='SP2TE(CH)'!B695,"","NO")</f>
        <v/>
      </c>
      <c r="C695" t="str">
        <f>IF(SCB2SPB!C695='SP2TE(CH)'!C695,"","NO")</f>
        <v/>
      </c>
      <c r="D695" s="127" t="str">
        <f>IF(SCB2SPB!D695='SP2TE(CH)'!D695,"","NO")</f>
        <v/>
      </c>
      <c r="E695" t="str">
        <f>IF(SCB2SPB!E695='SP2TE(CH)'!E695,"","NO")</f>
        <v/>
      </c>
      <c r="F695" t="str">
        <f>IF(SCB2SPB!F695='SP2TE(CH)'!F695,"","NO")</f>
        <v/>
      </c>
      <c r="G695" t="str">
        <f>IF(SCB2SPB!G695='SP2TE(CH)'!G695,"","NO")</f>
        <v/>
      </c>
      <c r="H695" s="74" t="str">
        <f>IF(SCB2SPB!H695='SP2TE(CH)'!H695,"","NO")</f>
        <v/>
      </c>
      <c r="I695" s="74" t="str">
        <f>IF(SCB2SPB!I695='SP2TE(CH)'!I695,"","NO")</f>
        <v/>
      </c>
      <c r="J695" s="74" t="str">
        <f>IF(SCB2SPB!J695='SP2TE(CH)'!J695,"","NO")</f>
        <v/>
      </c>
      <c r="K695" s="74" t="str">
        <f>IF(SCB2SPB!K695='SP2TE(CH)'!K695,"","NO")</f>
        <v/>
      </c>
      <c r="L695" s="74" t="str">
        <f>IF(SCB2SPB!L695='SP2TE(CH)'!L695,"","NO")</f>
        <v/>
      </c>
      <c r="M695" s="74" t="str">
        <f>IF(SCB2SPB!M695='SP2TE(CH)'!M695,"","NO")</f>
        <v/>
      </c>
      <c r="N695" s="74" t="str">
        <f>IF(SCB2SPB!N695='SP2TE(CH)'!N695,"","NO")</f>
        <v/>
      </c>
      <c r="O695" s="74" t="str">
        <f>IF(SCB2SPB!O695='SP2TE(CH)'!O695,"","NO")</f>
        <v/>
      </c>
      <c r="P695" s="74" t="str">
        <f>IF(SCB2SPB!P695='SP2TE(CH)'!P695,"","NO")</f>
        <v/>
      </c>
      <c r="Q695" t="str">
        <f>IF(SCB2SPB!Q695='SP2TE(CH)'!Q695,"","NO")</f>
        <v/>
      </c>
      <c r="R695" t="str">
        <f>IF(SCB2SPB!R695='SP2TE(CH)'!R695,"","NO")</f>
        <v/>
      </c>
      <c r="S695" t="str">
        <f>IF(SCB2SPB!S695='SP2TE(CH)'!S695,"","NO")</f>
        <v/>
      </c>
      <c r="T695" t="str">
        <f>IF(SCB2SPB!T695='SP2TE(CH)'!T695,"","NO")</f>
        <v/>
      </c>
      <c r="U695" t="str">
        <f>IF(SCB2SPB!U695='SP2TE(CH)'!U695,"","NO")</f>
        <v/>
      </c>
      <c r="V695" t="str">
        <f>IF(SCB2SPB!V695='SP2TE(CH)'!V695,"","NO")</f>
        <v/>
      </c>
      <c r="W695" t="str">
        <f>IF(SCB2SPB!W695='SP2TE(CH)'!W695,"","NO")</f>
        <v/>
      </c>
      <c r="X695" t="str">
        <f>IF(SCB2SPB!X695='SP2TE(CH)'!X695,"","NO")</f>
        <v/>
      </c>
      <c r="Y695" t="str">
        <f>IF(SCB2SPB!Y695='SP2TE(CH)'!Y695,"","NO")</f>
        <v/>
      </c>
      <c r="Z695" t="str">
        <f>IF(SCB2SPB!Z695='SP2TE(CH)'!Z695,"","NO")</f>
        <v/>
      </c>
      <c r="AA695" t="str">
        <f>IF(SCB2SPB!AA695='SP2TE(CH)'!AA695,"","NO")</f>
        <v/>
      </c>
      <c r="AB695" t="str">
        <f>IF(SCB2SPB!AB695='SP2TE(CH)'!AB695,"","NO")</f>
        <v/>
      </c>
      <c r="AC695" t="str">
        <f>IF(SCB2SPB!AC695='SP2TE(CH)'!AC695,"","NO")</f>
        <v/>
      </c>
      <c r="AD695" t="str">
        <f>IF(SCB2SPB!AD695='SP2TE(CH)'!AD695,"","NO")</f>
        <v/>
      </c>
      <c r="AE695" t="str">
        <f>IF(SCB2SPB!AE695='SP2TE(CH)'!AE695,"","NO")</f>
        <v/>
      </c>
      <c r="AF695" t="str">
        <f>IF(SCB2SPB!AF695='SP2TE(CH)'!AF695,"","NO")</f>
        <v/>
      </c>
      <c r="AG695" t="str">
        <f>IF(SCB2SPB!AG695='SP2TE(CH)'!AG695,"","NO")</f>
        <v/>
      </c>
      <c r="AH695" t="str">
        <f>IF(SCB2SPB!AH695='SP2TE(CH)'!AH695,"","NO")</f>
        <v/>
      </c>
      <c r="AI695" t="str">
        <f>IF(SCB2SPB!AI695='SP2TE(CH)'!AI695,"","NO")</f>
        <v/>
      </c>
      <c r="AJ695" t="str">
        <f>IF(SCB2SPB!AJ695='SP2TE(CH)'!AJ695,"","NO")</f>
        <v/>
      </c>
      <c r="AK695" t="str">
        <f>IF(SCB2SPB!AK695='SP2TE(CH)'!AK695,"","NO")</f>
        <v/>
      </c>
      <c r="AL695" t="str">
        <f>IF(SCB2SPB!AL695='SP2TE(CH)'!AL695,"","NO")</f>
        <v/>
      </c>
      <c r="AM695" t="str">
        <f>IF(SCB2SPB!AM695='SP2TE(CH)'!AM695,"","NO")</f>
        <v/>
      </c>
      <c r="AN695" t="str">
        <f>IF(SCB2SPB!AN695='SP2TE(CH)'!AN695,"","NO")</f>
        <v/>
      </c>
      <c r="AO695" t="str">
        <f>IF(SCB2SPB!AO695='SP2TE(CH)'!AO695,"","NO")</f>
        <v/>
      </c>
      <c r="AP695" t="str">
        <f>IF(SCB2SPB!AP695='SP2TE(CH)'!AP695,"","NO")</f>
        <v/>
      </c>
      <c r="AQ695" t="str">
        <f>IF(SCB2SPB!AQ695='SP2TE(CH)'!AQ695,"","NO")</f>
        <v/>
      </c>
      <c r="AR695" t="str">
        <f>IF(SCB2SPB!AR695='SP2TE(CH)'!AR695,"","NO")</f>
        <v/>
      </c>
      <c r="AS695" t="str">
        <f>IF(SCB2SPB!AS695='SP2TE(CH)'!AS695,"","NO")</f>
        <v/>
      </c>
      <c r="AT695" t="str">
        <f>IF(SCB2SPB!AT695='SP2TE(CH)'!AT695,"","NO")</f>
        <v/>
      </c>
      <c r="AU695" t="str">
        <f>IF(SCB2SPB!AU695='SP2TE(CH)'!AU695,"","NO")</f>
        <v/>
      </c>
      <c r="AV695" t="str">
        <f>IF(SCB2SPB!AV695='SP2TE(CH)'!AV695,"","NO")</f>
        <v/>
      </c>
      <c r="AW695" t="str">
        <f>IF(SCB2SPB!AW695='SP2TE(CH)'!AW695,"","NO")</f>
        <v/>
      </c>
      <c r="AX695" t="str">
        <f>IF(SCB2SPB!AX695='SP2TE(CH)'!AX695,"","NO")</f>
        <v/>
      </c>
      <c r="AY695" t="str">
        <f>IF(SCB2SPB!AY695='SP2TE(CH)'!AY695,"","NO")</f>
        <v/>
      </c>
      <c r="AZ695" t="str">
        <f>IF(SCB2SPB!AZ695='SP2TE(CH)'!AZ695,"","NO")</f>
        <v/>
      </c>
      <c r="BA695" t="str">
        <f>IF(SCB2SPB!BA695='SP2TE(CH)'!BA695,"","NO")</f>
        <v/>
      </c>
      <c r="BB695" t="str">
        <f>IF(SCB2SPB!BB695='SP2TE(CH)'!BB695,"","NO")</f>
        <v/>
      </c>
      <c r="BC695" t="str">
        <f>IF(SCB2SPB!BC695='SP2TE(CH)'!BC695,"","NO")</f>
        <v/>
      </c>
      <c r="BD695" t="str">
        <f>IF(SCB2SPB!BD695='SP2TE(CH)'!BD695,"","NO")</f>
        <v/>
      </c>
      <c r="BE695" t="str">
        <f>IF(SCB2SPB!BE695='SP2TE(CH)'!BE695,"","NO")</f>
        <v/>
      </c>
      <c r="BF695" t="str">
        <f>IF(SCB2SPB!BF695='SP2TE(CH)'!BF695,"","NO")</f>
        <v/>
      </c>
      <c r="BG695" t="str">
        <f>IF(SCB2SPB!BG695='SP2TE(CH)'!BG695,"","NO")</f>
        <v/>
      </c>
      <c r="BH695" t="str">
        <f>IF(SCB2SPB!BH695='SP2TE(CH)'!BH695,"","NO")</f>
        <v/>
      </c>
      <c r="BI695" t="str">
        <f>IF(SCB2SPB!BI695='SP2TE(CH)'!BI695,"","NO")</f>
        <v/>
      </c>
      <c r="BJ695" t="str">
        <f>IF(SCB2SPB!BJ695='SP2TE(CH)'!BJ695,"","NO")</f>
        <v/>
      </c>
      <c r="BK695" t="str">
        <f>IF(SCB2SPB!BK695='SP2TE(CH)'!BK695,"","NO")</f>
        <v/>
      </c>
      <c r="BL695" t="str">
        <f>IF(SCB2SPB!BL695='SP2TE(CH)'!BL695,"","NO")</f>
        <v/>
      </c>
      <c r="BM695" t="str">
        <f>IF(SCB2SPB!BM695='SP2TE(CH)'!BM695,"","NO")</f>
        <v/>
      </c>
      <c r="BN695" t="str">
        <f>IF(SCB2SPB!BN695='SP2TE(CH)'!BN695,"","NO")</f>
        <v/>
      </c>
      <c r="BO695" t="str">
        <f>IF(SCB2SPB!BO695='SP2TE(CH)'!BO695,"","NO")</f>
        <v/>
      </c>
      <c r="BP695">
        <f>SCB2SPB!BP695</f>
        <v>0</v>
      </c>
      <c r="BQ695">
        <f>SCB2SPB!BQ695</f>
        <v>0</v>
      </c>
      <c r="BR695">
        <f>SCB2SPB!BR695</f>
        <v>0</v>
      </c>
      <c r="BS695">
        <f>SCB2SPB!BS695</f>
        <v>0</v>
      </c>
      <c r="BT695">
        <f>SCB2SPB!BT695</f>
        <v>0</v>
      </c>
      <c r="BU695">
        <f>SCB2SPB!BU695</f>
        <v>0</v>
      </c>
      <c r="BV695">
        <f>SCB2SPB!BV695</f>
        <v>0</v>
      </c>
      <c r="BW695">
        <f>SCB2SPB!BW695</f>
        <v>0</v>
      </c>
      <c r="BX695">
        <f>SCB2SPB!BX695</f>
        <v>0</v>
      </c>
    </row>
    <row r="696" spans="1:76">
      <c r="A696" t="str">
        <f>IF(SCB2SPB!A696='SP2TE(CH)'!A696,"","NO")</f>
        <v/>
      </c>
      <c r="B696" t="str">
        <f>IF(SCB2SPB!B696='SP2TE(CH)'!B696,"","NO")</f>
        <v/>
      </c>
      <c r="C696" t="str">
        <f>IF(SCB2SPB!C696='SP2TE(CH)'!C696,"","NO")</f>
        <v/>
      </c>
      <c r="D696" s="127" t="str">
        <f>IF(SCB2SPB!D696='SP2TE(CH)'!D696,"","NO")</f>
        <v/>
      </c>
      <c r="E696" t="str">
        <f>IF(SCB2SPB!E696='SP2TE(CH)'!E696,"","NO")</f>
        <v/>
      </c>
      <c r="F696" t="str">
        <f>IF(SCB2SPB!F696='SP2TE(CH)'!F696,"","NO")</f>
        <v/>
      </c>
      <c r="G696" t="str">
        <f>IF(SCB2SPB!G696='SP2TE(CH)'!G696,"","NO")</f>
        <v/>
      </c>
      <c r="H696" s="74" t="str">
        <f>IF(SCB2SPB!H696='SP2TE(CH)'!H696,"","NO")</f>
        <v/>
      </c>
      <c r="I696" s="74" t="str">
        <f>IF(SCB2SPB!I696='SP2TE(CH)'!I696,"","NO")</f>
        <v/>
      </c>
      <c r="J696" s="74" t="str">
        <f>IF(SCB2SPB!J696='SP2TE(CH)'!J696,"","NO")</f>
        <v/>
      </c>
      <c r="K696" s="74" t="str">
        <f>IF(SCB2SPB!K696='SP2TE(CH)'!K696,"","NO")</f>
        <v/>
      </c>
      <c r="L696" s="74" t="str">
        <f>IF(SCB2SPB!L696='SP2TE(CH)'!L696,"","NO")</f>
        <v/>
      </c>
      <c r="M696" s="74" t="str">
        <f>IF(SCB2SPB!M696='SP2TE(CH)'!M696,"","NO")</f>
        <v/>
      </c>
      <c r="N696" s="74" t="str">
        <f>IF(SCB2SPB!N696='SP2TE(CH)'!N696,"","NO")</f>
        <v/>
      </c>
      <c r="O696" s="74" t="str">
        <f>IF(SCB2SPB!O696='SP2TE(CH)'!O696,"","NO")</f>
        <v/>
      </c>
      <c r="P696" s="74" t="str">
        <f>IF(SCB2SPB!P696='SP2TE(CH)'!P696,"","NO")</f>
        <v/>
      </c>
      <c r="Q696" t="str">
        <f>IF(SCB2SPB!Q696='SP2TE(CH)'!Q696,"","NO")</f>
        <v/>
      </c>
      <c r="R696" t="str">
        <f>IF(SCB2SPB!R696='SP2TE(CH)'!R696,"","NO")</f>
        <v/>
      </c>
      <c r="S696" t="str">
        <f>IF(SCB2SPB!S696='SP2TE(CH)'!S696,"","NO")</f>
        <v/>
      </c>
      <c r="T696" t="str">
        <f>IF(SCB2SPB!T696='SP2TE(CH)'!T696,"","NO")</f>
        <v/>
      </c>
      <c r="U696" t="str">
        <f>IF(SCB2SPB!U696='SP2TE(CH)'!U696,"","NO")</f>
        <v/>
      </c>
      <c r="V696" t="str">
        <f>IF(SCB2SPB!V696='SP2TE(CH)'!V696,"","NO")</f>
        <v/>
      </c>
      <c r="W696" t="str">
        <f>IF(SCB2SPB!W696='SP2TE(CH)'!W696,"","NO")</f>
        <v/>
      </c>
      <c r="X696" t="str">
        <f>IF(SCB2SPB!X696='SP2TE(CH)'!X696,"","NO")</f>
        <v/>
      </c>
      <c r="Y696" t="str">
        <f>IF(SCB2SPB!Y696='SP2TE(CH)'!Y696,"","NO")</f>
        <v/>
      </c>
      <c r="Z696" t="str">
        <f>IF(SCB2SPB!Z696='SP2TE(CH)'!Z696,"","NO")</f>
        <v/>
      </c>
      <c r="AA696" t="str">
        <f>IF(SCB2SPB!AA696='SP2TE(CH)'!AA696,"","NO")</f>
        <v/>
      </c>
      <c r="AB696" t="str">
        <f>IF(SCB2SPB!AB696='SP2TE(CH)'!AB696,"","NO")</f>
        <v/>
      </c>
      <c r="AC696" t="str">
        <f>IF(SCB2SPB!AC696='SP2TE(CH)'!AC696,"","NO")</f>
        <v/>
      </c>
      <c r="AD696" t="str">
        <f>IF(SCB2SPB!AD696='SP2TE(CH)'!AD696,"","NO")</f>
        <v/>
      </c>
      <c r="AE696" t="str">
        <f>IF(SCB2SPB!AE696='SP2TE(CH)'!AE696,"","NO")</f>
        <v/>
      </c>
      <c r="AF696" t="str">
        <f>IF(SCB2SPB!AF696='SP2TE(CH)'!AF696,"","NO")</f>
        <v/>
      </c>
      <c r="AG696" t="str">
        <f>IF(SCB2SPB!AG696='SP2TE(CH)'!AG696,"","NO")</f>
        <v/>
      </c>
      <c r="AH696" t="str">
        <f>IF(SCB2SPB!AH696='SP2TE(CH)'!AH696,"","NO")</f>
        <v/>
      </c>
      <c r="AI696" t="str">
        <f>IF(SCB2SPB!AI696='SP2TE(CH)'!AI696,"","NO")</f>
        <v/>
      </c>
      <c r="AJ696" t="str">
        <f>IF(SCB2SPB!AJ696='SP2TE(CH)'!AJ696,"","NO")</f>
        <v/>
      </c>
      <c r="AK696" t="str">
        <f>IF(SCB2SPB!AK696='SP2TE(CH)'!AK696,"","NO")</f>
        <v/>
      </c>
      <c r="AL696" t="str">
        <f>IF(SCB2SPB!AL696='SP2TE(CH)'!AL696,"","NO")</f>
        <v/>
      </c>
      <c r="AM696" t="str">
        <f>IF(SCB2SPB!AM696='SP2TE(CH)'!AM696,"","NO")</f>
        <v/>
      </c>
      <c r="AN696" t="str">
        <f>IF(SCB2SPB!AN696='SP2TE(CH)'!AN696,"","NO")</f>
        <v/>
      </c>
      <c r="AO696" t="str">
        <f>IF(SCB2SPB!AO696='SP2TE(CH)'!AO696,"","NO")</f>
        <v/>
      </c>
      <c r="AP696" t="str">
        <f>IF(SCB2SPB!AP696='SP2TE(CH)'!AP696,"","NO")</f>
        <v/>
      </c>
      <c r="AQ696" t="str">
        <f>IF(SCB2SPB!AQ696='SP2TE(CH)'!AQ696,"","NO")</f>
        <v/>
      </c>
      <c r="AR696" t="str">
        <f>IF(SCB2SPB!AR696='SP2TE(CH)'!AR696,"","NO")</f>
        <v/>
      </c>
      <c r="AS696" t="str">
        <f>IF(SCB2SPB!AS696='SP2TE(CH)'!AS696,"","NO")</f>
        <v/>
      </c>
      <c r="AT696" t="str">
        <f>IF(SCB2SPB!AT696='SP2TE(CH)'!AT696,"","NO")</f>
        <v/>
      </c>
      <c r="AU696" t="str">
        <f>IF(SCB2SPB!AU696='SP2TE(CH)'!AU696,"","NO")</f>
        <v/>
      </c>
      <c r="AV696" t="str">
        <f>IF(SCB2SPB!AV696='SP2TE(CH)'!AV696,"","NO")</f>
        <v/>
      </c>
      <c r="AW696" t="str">
        <f>IF(SCB2SPB!AW696='SP2TE(CH)'!AW696,"","NO")</f>
        <v/>
      </c>
      <c r="AX696" t="str">
        <f>IF(SCB2SPB!AX696='SP2TE(CH)'!AX696,"","NO")</f>
        <v/>
      </c>
      <c r="AY696" t="str">
        <f>IF(SCB2SPB!AY696='SP2TE(CH)'!AY696,"","NO")</f>
        <v/>
      </c>
      <c r="AZ696" t="str">
        <f>IF(SCB2SPB!AZ696='SP2TE(CH)'!AZ696,"","NO")</f>
        <v/>
      </c>
      <c r="BA696" t="str">
        <f>IF(SCB2SPB!BA696='SP2TE(CH)'!BA696,"","NO")</f>
        <v/>
      </c>
      <c r="BB696" t="str">
        <f>IF(SCB2SPB!BB696='SP2TE(CH)'!BB696,"","NO")</f>
        <v/>
      </c>
      <c r="BC696" t="str">
        <f>IF(SCB2SPB!BC696='SP2TE(CH)'!BC696,"","NO")</f>
        <v/>
      </c>
      <c r="BD696" t="str">
        <f>IF(SCB2SPB!BD696='SP2TE(CH)'!BD696,"","NO")</f>
        <v/>
      </c>
      <c r="BE696" t="str">
        <f>IF(SCB2SPB!BE696='SP2TE(CH)'!BE696,"","NO")</f>
        <v/>
      </c>
      <c r="BF696" t="str">
        <f>IF(SCB2SPB!BF696='SP2TE(CH)'!BF696,"","NO")</f>
        <v/>
      </c>
      <c r="BG696" t="str">
        <f>IF(SCB2SPB!BG696='SP2TE(CH)'!BG696,"","NO")</f>
        <v/>
      </c>
      <c r="BH696" t="str">
        <f>IF(SCB2SPB!BH696='SP2TE(CH)'!BH696,"","NO")</f>
        <v/>
      </c>
      <c r="BI696" t="str">
        <f>IF(SCB2SPB!BI696='SP2TE(CH)'!BI696,"","NO")</f>
        <v/>
      </c>
      <c r="BJ696" t="str">
        <f>IF(SCB2SPB!BJ696='SP2TE(CH)'!BJ696,"","NO")</f>
        <v/>
      </c>
      <c r="BK696" t="str">
        <f>IF(SCB2SPB!BK696='SP2TE(CH)'!BK696,"","NO")</f>
        <v/>
      </c>
      <c r="BL696" t="str">
        <f>IF(SCB2SPB!BL696='SP2TE(CH)'!BL696,"","NO")</f>
        <v/>
      </c>
      <c r="BM696" t="str">
        <f>IF(SCB2SPB!BM696='SP2TE(CH)'!BM696,"","NO")</f>
        <v/>
      </c>
      <c r="BN696" t="str">
        <f>IF(SCB2SPB!BN696='SP2TE(CH)'!BN696,"","NO")</f>
        <v/>
      </c>
      <c r="BO696" t="str">
        <f>IF(SCB2SPB!BO696='SP2TE(CH)'!BO696,"","NO")</f>
        <v/>
      </c>
      <c r="BP696">
        <f>SCB2SPB!BP696</f>
        <v>0</v>
      </c>
      <c r="BQ696">
        <f>SCB2SPB!BQ696</f>
        <v>0</v>
      </c>
      <c r="BR696">
        <f>SCB2SPB!BR696</f>
        <v>0</v>
      </c>
      <c r="BS696">
        <f>SCB2SPB!BS696</f>
        <v>0</v>
      </c>
      <c r="BT696">
        <f>SCB2SPB!BT696</f>
        <v>0</v>
      </c>
      <c r="BU696">
        <f>SCB2SPB!BU696</f>
        <v>0</v>
      </c>
      <c r="BV696">
        <f>SCB2SPB!BV696</f>
        <v>0</v>
      </c>
      <c r="BW696">
        <f>SCB2SPB!BW696</f>
        <v>0</v>
      </c>
      <c r="BX696">
        <f>SCB2SPB!BX696</f>
        <v>0</v>
      </c>
    </row>
    <row r="697" spans="1:76">
      <c r="A697" t="str">
        <f>IF(SCB2SPB!A697='SP2TE(CH)'!A697,"","NO")</f>
        <v/>
      </c>
      <c r="B697" t="str">
        <f>IF(SCB2SPB!B697='SP2TE(CH)'!B697,"","NO")</f>
        <v/>
      </c>
      <c r="C697" t="str">
        <f>IF(SCB2SPB!C697='SP2TE(CH)'!C697,"","NO")</f>
        <v/>
      </c>
      <c r="D697" s="127" t="str">
        <f>IF(SCB2SPB!D697='SP2TE(CH)'!D697,"","NO")</f>
        <v/>
      </c>
      <c r="E697" t="str">
        <f>IF(SCB2SPB!E697='SP2TE(CH)'!E697,"","NO")</f>
        <v/>
      </c>
      <c r="F697" t="str">
        <f>IF(SCB2SPB!F697='SP2TE(CH)'!F697,"","NO")</f>
        <v/>
      </c>
      <c r="G697" t="str">
        <f>IF(SCB2SPB!G697='SP2TE(CH)'!G697,"","NO")</f>
        <v/>
      </c>
      <c r="H697" s="74" t="str">
        <f>IF(SCB2SPB!H697='SP2TE(CH)'!H697,"","NO")</f>
        <v/>
      </c>
      <c r="I697" s="74" t="str">
        <f>IF(SCB2SPB!I697='SP2TE(CH)'!I697,"","NO")</f>
        <v/>
      </c>
      <c r="J697" s="74" t="str">
        <f>IF(SCB2SPB!J697='SP2TE(CH)'!J697,"","NO")</f>
        <v/>
      </c>
      <c r="K697" s="74" t="str">
        <f>IF(SCB2SPB!K697='SP2TE(CH)'!K697,"","NO")</f>
        <v/>
      </c>
      <c r="L697" s="74" t="str">
        <f>IF(SCB2SPB!L697='SP2TE(CH)'!L697,"","NO")</f>
        <v/>
      </c>
      <c r="M697" s="74" t="str">
        <f>IF(SCB2SPB!M697='SP2TE(CH)'!M697,"","NO")</f>
        <v/>
      </c>
      <c r="N697" s="74" t="str">
        <f>IF(SCB2SPB!N697='SP2TE(CH)'!N697,"","NO")</f>
        <v/>
      </c>
      <c r="O697" s="74" t="str">
        <f>IF(SCB2SPB!O697='SP2TE(CH)'!O697,"","NO")</f>
        <v/>
      </c>
      <c r="P697" s="74" t="str">
        <f>IF(SCB2SPB!P697='SP2TE(CH)'!P697,"","NO")</f>
        <v/>
      </c>
      <c r="Q697" t="str">
        <f>IF(SCB2SPB!Q697='SP2TE(CH)'!Q697,"","NO")</f>
        <v/>
      </c>
      <c r="R697" t="str">
        <f>IF(SCB2SPB!R697='SP2TE(CH)'!R697,"","NO")</f>
        <v/>
      </c>
      <c r="S697" t="str">
        <f>IF(SCB2SPB!S697='SP2TE(CH)'!S697,"","NO")</f>
        <v/>
      </c>
      <c r="T697" t="str">
        <f>IF(SCB2SPB!T697='SP2TE(CH)'!T697,"","NO")</f>
        <v/>
      </c>
      <c r="U697" t="str">
        <f>IF(SCB2SPB!U697='SP2TE(CH)'!U697,"","NO")</f>
        <v/>
      </c>
      <c r="V697" t="str">
        <f>IF(SCB2SPB!V697='SP2TE(CH)'!V697,"","NO")</f>
        <v/>
      </c>
      <c r="W697" t="str">
        <f>IF(SCB2SPB!W697='SP2TE(CH)'!W697,"","NO")</f>
        <v/>
      </c>
      <c r="X697" t="str">
        <f>IF(SCB2SPB!X697='SP2TE(CH)'!X697,"","NO")</f>
        <v/>
      </c>
      <c r="Y697" t="str">
        <f>IF(SCB2SPB!Y697='SP2TE(CH)'!Y697,"","NO")</f>
        <v/>
      </c>
      <c r="Z697" t="str">
        <f>IF(SCB2SPB!Z697='SP2TE(CH)'!Z697,"","NO")</f>
        <v/>
      </c>
      <c r="AA697" t="str">
        <f>IF(SCB2SPB!AA697='SP2TE(CH)'!AA697,"","NO")</f>
        <v/>
      </c>
      <c r="AB697" t="str">
        <f>IF(SCB2SPB!AB697='SP2TE(CH)'!AB697,"","NO")</f>
        <v/>
      </c>
      <c r="AC697" t="str">
        <f>IF(SCB2SPB!AC697='SP2TE(CH)'!AC697,"","NO")</f>
        <v/>
      </c>
      <c r="AD697" t="str">
        <f>IF(SCB2SPB!AD697='SP2TE(CH)'!AD697,"","NO")</f>
        <v/>
      </c>
      <c r="AE697" t="str">
        <f>IF(SCB2SPB!AE697='SP2TE(CH)'!AE697,"","NO")</f>
        <v/>
      </c>
      <c r="AF697" t="str">
        <f>IF(SCB2SPB!AF697='SP2TE(CH)'!AF697,"","NO")</f>
        <v/>
      </c>
      <c r="AG697" t="str">
        <f>IF(SCB2SPB!AG697='SP2TE(CH)'!AG697,"","NO")</f>
        <v/>
      </c>
      <c r="AH697" t="str">
        <f>IF(SCB2SPB!AH697='SP2TE(CH)'!AH697,"","NO")</f>
        <v/>
      </c>
      <c r="AI697" t="str">
        <f>IF(SCB2SPB!AI697='SP2TE(CH)'!AI697,"","NO")</f>
        <v/>
      </c>
      <c r="AJ697" t="str">
        <f>IF(SCB2SPB!AJ697='SP2TE(CH)'!AJ697,"","NO")</f>
        <v/>
      </c>
      <c r="AK697" t="str">
        <f>IF(SCB2SPB!AK697='SP2TE(CH)'!AK697,"","NO")</f>
        <v/>
      </c>
      <c r="AL697" t="str">
        <f>IF(SCB2SPB!AL697='SP2TE(CH)'!AL697,"","NO")</f>
        <v/>
      </c>
      <c r="AM697" t="str">
        <f>IF(SCB2SPB!AM697='SP2TE(CH)'!AM697,"","NO")</f>
        <v/>
      </c>
      <c r="AN697" t="str">
        <f>IF(SCB2SPB!AN697='SP2TE(CH)'!AN697,"","NO")</f>
        <v/>
      </c>
      <c r="AO697" t="str">
        <f>IF(SCB2SPB!AO697='SP2TE(CH)'!AO697,"","NO")</f>
        <v/>
      </c>
      <c r="AP697" t="str">
        <f>IF(SCB2SPB!AP697='SP2TE(CH)'!AP697,"","NO")</f>
        <v/>
      </c>
      <c r="AQ697" t="str">
        <f>IF(SCB2SPB!AQ697='SP2TE(CH)'!AQ697,"","NO")</f>
        <v/>
      </c>
      <c r="AR697" t="str">
        <f>IF(SCB2SPB!AR697='SP2TE(CH)'!AR697,"","NO")</f>
        <v/>
      </c>
      <c r="AS697" t="str">
        <f>IF(SCB2SPB!AS697='SP2TE(CH)'!AS697,"","NO")</f>
        <v/>
      </c>
      <c r="AT697" t="str">
        <f>IF(SCB2SPB!AT697='SP2TE(CH)'!AT697,"","NO")</f>
        <v/>
      </c>
      <c r="AU697" t="str">
        <f>IF(SCB2SPB!AU697='SP2TE(CH)'!AU697,"","NO")</f>
        <v/>
      </c>
      <c r="AV697" t="str">
        <f>IF(SCB2SPB!AV697='SP2TE(CH)'!AV697,"","NO")</f>
        <v/>
      </c>
      <c r="AW697" t="str">
        <f>IF(SCB2SPB!AW697='SP2TE(CH)'!AW697,"","NO")</f>
        <v/>
      </c>
      <c r="AX697" t="str">
        <f>IF(SCB2SPB!AX697='SP2TE(CH)'!AX697,"","NO")</f>
        <v/>
      </c>
      <c r="AY697" t="str">
        <f>IF(SCB2SPB!AY697='SP2TE(CH)'!AY697,"","NO")</f>
        <v/>
      </c>
      <c r="AZ697" t="str">
        <f>IF(SCB2SPB!AZ697='SP2TE(CH)'!AZ697,"","NO")</f>
        <v/>
      </c>
      <c r="BA697" t="str">
        <f>IF(SCB2SPB!BA697='SP2TE(CH)'!BA697,"","NO")</f>
        <v/>
      </c>
      <c r="BB697" t="str">
        <f>IF(SCB2SPB!BB697='SP2TE(CH)'!BB697,"","NO")</f>
        <v/>
      </c>
      <c r="BC697" t="str">
        <f>IF(SCB2SPB!BC697='SP2TE(CH)'!BC697,"","NO")</f>
        <v/>
      </c>
      <c r="BD697" t="str">
        <f>IF(SCB2SPB!BD697='SP2TE(CH)'!BD697,"","NO")</f>
        <v/>
      </c>
      <c r="BE697" t="str">
        <f>IF(SCB2SPB!BE697='SP2TE(CH)'!BE697,"","NO")</f>
        <v/>
      </c>
      <c r="BF697" t="str">
        <f>IF(SCB2SPB!BF697='SP2TE(CH)'!BF697,"","NO")</f>
        <v/>
      </c>
      <c r="BG697" t="str">
        <f>IF(SCB2SPB!BG697='SP2TE(CH)'!BG697,"","NO")</f>
        <v/>
      </c>
      <c r="BH697" t="str">
        <f>IF(SCB2SPB!BH697='SP2TE(CH)'!BH697,"","NO")</f>
        <v/>
      </c>
      <c r="BI697" t="str">
        <f>IF(SCB2SPB!BI697='SP2TE(CH)'!BI697,"","NO")</f>
        <v/>
      </c>
      <c r="BJ697" t="str">
        <f>IF(SCB2SPB!BJ697='SP2TE(CH)'!BJ697,"","NO")</f>
        <v/>
      </c>
      <c r="BK697" t="str">
        <f>IF(SCB2SPB!BK697='SP2TE(CH)'!BK697,"","NO")</f>
        <v/>
      </c>
      <c r="BL697" t="str">
        <f>IF(SCB2SPB!BL697='SP2TE(CH)'!BL697,"","NO")</f>
        <v/>
      </c>
      <c r="BM697" t="str">
        <f>IF(SCB2SPB!BM697='SP2TE(CH)'!BM697,"","NO")</f>
        <v/>
      </c>
      <c r="BN697" t="str">
        <f>IF(SCB2SPB!BN697='SP2TE(CH)'!BN697,"","NO")</f>
        <v/>
      </c>
      <c r="BO697" t="str">
        <f>IF(SCB2SPB!BO697='SP2TE(CH)'!BO697,"","NO")</f>
        <v/>
      </c>
      <c r="BP697">
        <f>SCB2SPB!BP697</f>
        <v>0</v>
      </c>
      <c r="BQ697">
        <f>SCB2SPB!BQ697</f>
        <v>0</v>
      </c>
      <c r="BR697">
        <f>SCB2SPB!BR697</f>
        <v>0</v>
      </c>
      <c r="BS697">
        <f>SCB2SPB!BS697</f>
        <v>0</v>
      </c>
      <c r="BT697">
        <f>SCB2SPB!BT697</f>
        <v>0</v>
      </c>
      <c r="BU697">
        <f>SCB2SPB!BU697</f>
        <v>0</v>
      </c>
      <c r="BV697">
        <f>SCB2SPB!BV697</f>
        <v>0</v>
      </c>
      <c r="BW697">
        <f>SCB2SPB!BW697</f>
        <v>0</v>
      </c>
      <c r="BX697">
        <f>SCB2SPB!BX697</f>
        <v>0</v>
      </c>
    </row>
    <row r="698" spans="1:76">
      <c r="A698" t="str">
        <f>IF(SCB2SPB!A698='SP2TE(CH)'!A698,"","NO")</f>
        <v/>
      </c>
      <c r="B698" t="str">
        <f>IF(SCB2SPB!B698='SP2TE(CH)'!B698,"","NO")</f>
        <v/>
      </c>
      <c r="C698" t="str">
        <f>IF(SCB2SPB!C698='SP2TE(CH)'!C698,"","NO")</f>
        <v/>
      </c>
      <c r="D698" s="127" t="str">
        <f>IF(SCB2SPB!D698='SP2TE(CH)'!D698,"","NO")</f>
        <v/>
      </c>
      <c r="E698" t="str">
        <f>IF(SCB2SPB!E698='SP2TE(CH)'!E698,"","NO")</f>
        <v/>
      </c>
      <c r="F698" t="str">
        <f>IF(SCB2SPB!F698='SP2TE(CH)'!F698,"","NO")</f>
        <v/>
      </c>
      <c r="G698" t="str">
        <f>IF(SCB2SPB!G698='SP2TE(CH)'!G698,"","NO")</f>
        <v/>
      </c>
      <c r="H698" s="74" t="str">
        <f>IF(SCB2SPB!H698='SP2TE(CH)'!H698,"","NO")</f>
        <v/>
      </c>
      <c r="I698" s="74" t="str">
        <f>IF(SCB2SPB!I698='SP2TE(CH)'!I698,"","NO")</f>
        <v/>
      </c>
      <c r="J698" s="74" t="str">
        <f>IF(SCB2SPB!J698='SP2TE(CH)'!J698,"","NO")</f>
        <v/>
      </c>
      <c r="K698" s="74" t="str">
        <f>IF(SCB2SPB!K698='SP2TE(CH)'!K698,"","NO")</f>
        <v/>
      </c>
      <c r="L698" s="74" t="str">
        <f>IF(SCB2SPB!L698='SP2TE(CH)'!L698,"","NO")</f>
        <v/>
      </c>
      <c r="M698" s="74" t="str">
        <f>IF(SCB2SPB!M698='SP2TE(CH)'!M698,"","NO")</f>
        <v/>
      </c>
      <c r="N698" s="74" t="str">
        <f>IF(SCB2SPB!N698='SP2TE(CH)'!N698,"","NO")</f>
        <v/>
      </c>
      <c r="O698" s="74" t="str">
        <f>IF(SCB2SPB!O698='SP2TE(CH)'!O698,"","NO")</f>
        <v/>
      </c>
      <c r="P698" s="74" t="str">
        <f>IF(SCB2SPB!P698='SP2TE(CH)'!P698,"","NO")</f>
        <v/>
      </c>
      <c r="Q698" t="str">
        <f>IF(SCB2SPB!Q698='SP2TE(CH)'!Q698,"","NO")</f>
        <v/>
      </c>
      <c r="R698" t="str">
        <f>IF(SCB2SPB!R698='SP2TE(CH)'!R698,"","NO")</f>
        <v/>
      </c>
      <c r="S698" t="str">
        <f>IF(SCB2SPB!S698='SP2TE(CH)'!S698,"","NO")</f>
        <v/>
      </c>
      <c r="T698" t="str">
        <f>IF(SCB2SPB!T698='SP2TE(CH)'!T698,"","NO")</f>
        <v/>
      </c>
      <c r="U698" t="str">
        <f>IF(SCB2SPB!U698='SP2TE(CH)'!U698,"","NO")</f>
        <v/>
      </c>
      <c r="V698" t="str">
        <f>IF(SCB2SPB!V698='SP2TE(CH)'!V698,"","NO")</f>
        <v/>
      </c>
      <c r="W698" t="str">
        <f>IF(SCB2SPB!W698='SP2TE(CH)'!W698,"","NO")</f>
        <v/>
      </c>
      <c r="X698" t="str">
        <f>IF(SCB2SPB!X698='SP2TE(CH)'!X698,"","NO")</f>
        <v/>
      </c>
      <c r="Y698" t="str">
        <f>IF(SCB2SPB!Y698='SP2TE(CH)'!Y698,"","NO")</f>
        <v/>
      </c>
      <c r="Z698" t="str">
        <f>IF(SCB2SPB!Z698='SP2TE(CH)'!Z698,"","NO")</f>
        <v/>
      </c>
      <c r="AA698" t="str">
        <f>IF(SCB2SPB!AA698='SP2TE(CH)'!AA698,"","NO")</f>
        <v/>
      </c>
      <c r="AB698" t="str">
        <f>IF(SCB2SPB!AB698='SP2TE(CH)'!AB698,"","NO")</f>
        <v/>
      </c>
      <c r="AC698" t="str">
        <f>IF(SCB2SPB!AC698='SP2TE(CH)'!AC698,"","NO")</f>
        <v/>
      </c>
      <c r="AD698" t="str">
        <f>IF(SCB2SPB!AD698='SP2TE(CH)'!AD698,"","NO")</f>
        <v/>
      </c>
      <c r="AE698" t="str">
        <f>IF(SCB2SPB!AE698='SP2TE(CH)'!AE698,"","NO")</f>
        <v/>
      </c>
      <c r="AF698" t="str">
        <f>IF(SCB2SPB!AF698='SP2TE(CH)'!AF698,"","NO")</f>
        <v/>
      </c>
      <c r="AG698" t="str">
        <f>IF(SCB2SPB!AG698='SP2TE(CH)'!AG698,"","NO")</f>
        <v/>
      </c>
      <c r="AH698" t="str">
        <f>IF(SCB2SPB!AH698='SP2TE(CH)'!AH698,"","NO")</f>
        <v/>
      </c>
      <c r="AI698" t="str">
        <f>IF(SCB2SPB!AI698='SP2TE(CH)'!AI698,"","NO")</f>
        <v/>
      </c>
      <c r="AJ698" t="str">
        <f>IF(SCB2SPB!AJ698='SP2TE(CH)'!AJ698,"","NO")</f>
        <v/>
      </c>
      <c r="AK698" t="str">
        <f>IF(SCB2SPB!AK698='SP2TE(CH)'!AK698,"","NO")</f>
        <v/>
      </c>
      <c r="AL698" t="str">
        <f>IF(SCB2SPB!AL698='SP2TE(CH)'!AL698,"","NO")</f>
        <v/>
      </c>
      <c r="AM698" t="str">
        <f>IF(SCB2SPB!AM698='SP2TE(CH)'!AM698,"","NO")</f>
        <v/>
      </c>
      <c r="AN698" t="str">
        <f>IF(SCB2SPB!AN698='SP2TE(CH)'!AN698,"","NO")</f>
        <v/>
      </c>
      <c r="AO698" t="str">
        <f>IF(SCB2SPB!AO698='SP2TE(CH)'!AO698,"","NO")</f>
        <v/>
      </c>
      <c r="AP698" t="str">
        <f>IF(SCB2SPB!AP698='SP2TE(CH)'!AP698,"","NO")</f>
        <v/>
      </c>
      <c r="AQ698" t="str">
        <f>IF(SCB2SPB!AQ698='SP2TE(CH)'!AQ698,"","NO")</f>
        <v/>
      </c>
      <c r="AR698" t="str">
        <f>IF(SCB2SPB!AR698='SP2TE(CH)'!AR698,"","NO")</f>
        <v/>
      </c>
      <c r="AS698" t="str">
        <f>IF(SCB2SPB!AS698='SP2TE(CH)'!AS698,"","NO")</f>
        <v/>
      </c>
      <c r="AT698" t="str">
        <f>IF(SCB2SPB!AT698='SP2TE(CH)'!AT698,"","NO")</f>
        <v/>
      </c>
      <c r="AU698" t="str">
        <f>IF(SCB2SPB!AU698='SP2TE(CH)'!AU698,"","NO")</f>
        <v/>
      </c>
      <c r="AV698" t="str">
        <f>IF(SCB2SPB!AV698='SP2TE(CH)'!AV698,"","NO")</f>
        <v/>
      </c>
      <c r="AW698" t="str">
        <f>IF(SCB2SPB!AW698='SP2TE(CH)'!AW698,"","NO")</f>
        <v/>
      </c>
      <c r="AX698" t="str">
        <f>IF(SCB2SPB!AX698='SP2TE(CH)'!AX698,"","NO")</f>
        <v/>
      </c>
      <c r="AY698" t="str">
        <f>IF(SCB2SPB!AY698='SP2TE(CH)'!AY698,"","NO")</f>
        <v/>
      </c>
      <c r="AZ698" t="str">
        <f>IF(SCB2SPB!AZ698='SP2TE(CH)'!AZ698,"","NO")</f>
        <v/>
      </c>
      <c r="BA698" t="str">
        <f>IF(SCB2SPB!BA698='SP2TE(CH)'!BA698,"","NO")</f>
        <v/>
      </c>
      <c r="BB698" t="str">
        <f>IF(SCB2SPB!BB698='SP2TE(CH)'!BB698,"","NO")</f>
        <v/>
      </c>
      <c r="BC698" t="str">
        <f>IF(SCB2SPB!BC698='SP2TE(CH)'!BC698,"","NO")</f>
        <v/>
      </c>
      <c r="BD698" t="str">
        <f>IF(SCB2SPB!BD698='SP2TE(CH)'!BD698,"","NO")</f>
        <v/>
      </c>
      <c r="BE698" t="str">
        <f>IF(SCB2SPB!BE698='SP2TE(CH)'!BE698,"","NO")</f>
        <v/>
      </c>
      <c r="BF698" t="str">
        <f>IF(SCB2SPB!BF698='SP2TE(CH)'!BF698,"","NO")</f>
        <v/>
      </c>
      <c r="BG698" t="str">
        <f>IF(SCB2SPB!BG698='SP2TE(CH)'!BG698,"","NO")</f>
        <v/>
      </c>
      <c r="BH698" t="str">
        <f>IF(SCB2SPB!BH698='SP2TE(CH)'!BH698,"","NO")</f>
        <v/>
      </c>
      <c r="BI698" t="str">
        <f>IF(SCB2SPB!BI698='SP2TE(CH)'!BI698,"","NO")</f>
        <v/>
      </c>
      <c r="BJ698" t="str">
        <f>IF(SCB2SPB!BJ698='SP2TE(CH)'!BJ698,"","NO")</f>
        <v/>
      </c>
      <c r="BK698" t="str">
        <f>IF(SCB2SPB!BK698='SP2TE(CH)'!BK698,"","NO")</f>
        <v/>
      </c>
      <c r="BL698" t="str">
        <f>IF(SCB2SPB!BL698='SP2TE(CH)'!BL698,"","NO")</f>
        <v/>
      </c>
      <c r="BM698" t="str">
        <f>IF(SCB2SPB!BM698='SP2TE(CH)'!BM698,"","NO")</f>
        <v/>
      </c>
      <c r="BN698" t="str">
        <f>IF(SCB2SPB!BN698='SP2TE(CH)'!BN698,"","NO")</f>
        <v/>
      </c>
      <c r="BO698" t="str">
        <f>IF(SCB2SPB!BO698='SP2TE(CH)'!BO698,"","NO")</f>
        <v/>
      </c>
      <c r="BP698">
        <f>SCB2SPB!BP698</f>
        <v>0</v>
      </c>
      <c r="BQ698">
        <f>SCB2SPB!BQ698</f>
        <v>0</v>
      </c>
      <c r="BR698">
        <f>SCB2SPB!BR698</f>
        <v>0</v>
      </c>
      <c r="BS698">
        <f>SCB2SPB!BS698</f>
        <v>0</v>
      </c>
      <c r="BT698">
        <f>SCB2SPB!BT698</f>
        <v>0</v>
      </c>
      <c r="BU698">
        <f>SCB2SPB!BU698</f>
        <v>0</v>
      </c>
      <c r="BV698">
        <f>SCB2SPB!BV698</f>
        <v>0</v>
      </c>
      <c r="BW698">
        <f>SCB2SPB!BW698</f>
        <v>0</v>
      </c>
      <c r="BX698">
        <f>SCB2SPB!BX698</f>
        <v>0</v>
      </c>
    </row>
    <row r="699" spans="1:76">
      <c r="A699" t="str">
        <f>IF(SCB2SPB!A699='SP2TE(CH)'!A699,"","NO")</f>
        <v/>
      </c>
      <c r="B699" t="str">
        <f>IF(SCB2SPB!B699='SP2TE(CH)'!B699,"","NO")</f>
        <v/>
      </c>
      <c r="C699" t="str">
        <f>IF(SCB2SPB!C699='SP2TE(CH)'!C699,"","NO")</f>
        <v/>
      </c>
      <c r="D699" s="127" t="str">
        <f>IF(SCB2SPB!D699='SP2TE(CH)'!D699,"","NO")</f>
        <v/>
      </c>
      <c r="E699" t="str">
        <f>IF(SCB2SPB!E699='SP2TE(CH)'!E699,"","NO")</f>
        <v/>
      </c>
      <c r="F699" t="str">
        <f>IF(SCB2SPB!F699='SP2TE(CH)'!F699,"","NO")</f>
        <v/>
      </c>
      <c r="G699" t="str">
        <f>IF(SCB2SPB!G699='SP2TE(CH)'!G699,"","NO")</f>
        <v/>
      </c>
      <c r="H699" s="74" t="str">
        <f>IF(SCB2SPB!H699='SP2TE(CH)'!H699,"","NO")</f>
        <v/>
      </c>
      <c r="I699" s="74" t="str">
        <f>IF(SCB2SPB!I699='SP2TE(CH)'!I699,"","NO")</f>
        <v/>
      </c>
      <c r="J699" s="74" t="str">
        <f>IF(SCB2SPB!J699='SP2TE(CH)'!J699,"","NO")</f>
        <v/>
      </c>
      <c r="K699" s="74" t="str">
        <f>IF(SCB2SPB!K699='SP2TE(CH)'!K699,"","NO")</f>
        <v/>
      </c>
      <c r="L699" s="74" t="str">
        <f>IF(SCB2SPB!L699='SP2TE(CH)'!L699,"","NO")</f>
        <v/>
      </c>
      <c r="M699" s="74" t="str">
        <f>IF(SCB2SPB!M699='SP2TE(CH)'!M699,"","NO")</f>
        <v/>
      </c>
      <c r="N699" s="74" t="str">
        <f>IF(SCB2SPB!N699='SP2TE(CH)'!N699,"","NO")</f>
        <v/>
      </c>
      <c r="O699" s="74" t="str">
        <f>IF(SCB2SPB!O699='SP2TE(CH)'!O699,"","NO")</f>
        <v/>
      </c>
      <c r="P699" s="74" t="str">
        <f>IF(SCB2SPB!P699='SP2TE(CH)'!P699,"","NO")</f>
        <v/>
      </c>
      <c r="Q699" t="str">
        <f>IF(SCB2SPB!Q699='SP2TE(CH)'!Q699,"","NO")</f>
        <v/>
      </c>
      <c r="R699" t="str">
        <f>IF(SCB2SPB!R699='SP2TE(CH)'!R699,"","NO")</f>
        <v/>
      </c>
      <c r="S699" t="str">
        <f>IF(SCB2SPB!S699='SP2TE(CH)'!S699,"","NO")</f>
        <v/>
      </c>
      <c r="T699" t="str">
        <f>IF(SCB2SPB!T699='SP2TE(CH)'!T699,"","NO")</f>
        <v/>
      </c>
      <c r="U699" t="str">
        <f>IF(SCB2SPB!U699='SP2TE(CH)'!U699,"","NO")</f>
        <v/>
      </c>
      <c r="V699" t="str">
        <f>IF(SCB2SPB!V699='SP2TE(CH)'!V699,"","NO")</f>
        <v/>
      </c>
      <c r="W699" t="str">
        <f>IF(SCB2SPB!W699='SP2TE(CH)'!W699,"","NO")</f>
        <v/>
      </c>
      <c r="X699" t="str">
        <f>IF(SCB2SPB!X699='SP2TE(CH)'!X699,"","NO")</f>
        <v/>
      </c>
      <c r="Y699" t="str">
        <f>IF(SCB2SPB!Y699='SP2TE(CH)'!Y699,"","NO")</f>
        <v/>
      </c>
      <c r="Z699" t="str">
        <f>IF(SCB2SPB!Z699='SP2TE(CH)'!Z699,"","NO")</f>
        <v/>
      </c>
      <c r="AA699" t="str">
        <f>IF(SCB2SPB!AA699='SP2TE(CH)'!AA699,"","NO")</f>
        <v/>
      </c>
      <c r="AB699" t="str">
        <f>IF(SCB2SPB!AB699='SP2TE(CH)'!AB699,"","NO")</f>
        <v/>
      </c>
      <c r="AC699" t="str">
        <f>IF(SCB2SPB!AC699='SP2TE(CH)'!AC699,"","NO")</f>
        <v/>
      </c>
      <c r="AD699" t="str">
        <f>IF(SCB2SPB!AD699='SP2TE(CH)'!AD699,"","NO")</f>
        <v/>
      </c>
      <c r="AE699" t="str">
        <f>IF(SCB2SPB!AE699='SP2TE(CH)'!AE699,"","NO")</f>
        <v/>
      </c>
      <c r="AF699" t="str">
        <f>IF(SCB2SPB!AF699='SP2TE(CH)'!AF699,"","NO")</f>
        <v/>
      </c>
      <c r="AG699" t="str">
        <f>IF(SCB2SPB!AG699='SP2TE(CH)'!AG699,"","NO")</f>
        <v/>
      </c>
      <c r="AH699" t="str">
        <f>IF(SCB2SPB!AH699='SP2TE(CH)'!AH699,"","NO")</f>
        <v/>
      </c>
      <c r="AI699" t="str">
        <f>IF(SCB2SPB!AI699='SP2TE(CH)'!AI699,"","NO")</f>
        <v/>
      </c>
      <c r="AJ699" t="str">
        <f>IF(SCB2SPB!AJ699='SP2TE(CH)'!AJ699,"","NO")</f>
        <v/>
      </c>
      <c r="AK699" t="str">
        <f>IF(SCB2SPB!AK699='SP2TE(CH)'!AK699,"","NO")</f>
        <v/>
      </c>
      <c r="AL699" t="str">
        <f>IF(SCB2SPB!AL699='SP2TE(CH)'!AL699,"","NO")</f>
        <v/>
      </c>
      <c r="AM699" t="str">
        <f>IF(SCB2SPB!AM699='SP2TE(CH)'!AM699,"","NO")</f>
        <v/>
      </c>
      <c r="AN699" t="str">
        <f>IF(SCB2SPB!AN699='SP2TE(CH)'!AN699,"","NO")</f>
        <v/>
      </c>
      <c r="AO699" t="str">
        <f>IF(SCB2SPB!AO699='SP2TE(CH)'!AO699,"","NO")</f>
        <v/>
      </c>
      <c r="AP699" t="str">
        <f>IF(SCB2SPB!AP699='SP2TE(CH)'!AP699,"","NO")</f>
        <v/>
      </c>
      <c r="AQ699" t="str">
        <f>IF(SCB2SPB!AQ699='SP2TE(CH)'!AQ699,"","NO")</f>
        <v/>
      </c>
      <c r="AR699" t="str">
        <f>IF(SCB2SPB!AR699='SP2TE(CH)'!AR699,"","NO")</f>
        <v/>
      </c>
      <c r="AS699" t="str">
        <f>IF(SCB2SPB!AS699='SP2TE(CH)'!AS699,"","NO")</f>
        <v/>
      </c>
      <c r="AT699" t="str">
        <f>IF(SCB2SPB!AT699='SP2TE(CH)'!AT699,"","NO")</f>
        <v/>
      </c>
      <c r="AU699" t="str">
        <f>IF(SCB2SPB!AU699='SP2TE(CH)'!AU699,"","NO")</f>
        <v/>
      </c>
      <c r="AV699" t="str">
        <f>IF(SCB2SPB!AV699='SP2TE(CH)'!AV699,"","NO")</f>
        <v/>
      </c>
      <c r="AW699" t="str">
        <f>IF(SCB2SPB!AW699='SP2TE(CH)'!AW699,"","NO")</f>
        <v/>
      </c>
      <c r="AX699" t="str">
        <f>IF(SCB2SPB!AX699='SP2TE(CH)'!AX699,"","NO")</f>
        <v/>
      </c>
      <c r="AY699" t="str">
        <f>IF(SCB2SPB!AY699='SP2TE(CH)'!AY699,"","NO")</f>
        <v/>
      </c>
      <c r="AZ699" t="str">
        <f>IF(SCB2SPB!AZ699='SP2TE(CH)'!AZ699,"","NO")</f>
        <v/>
      </c>
      <c r="BA699" t="str">
        <f>IF(SCB2SPB!BA699='SP2TE(CH)'!BA699,"","NO")</f>
        <v/>
      </c>
      <c r="BB699" t="str">
        <f>IF(SCB2SPB!BB699='SP2TE(CH)'!BB699,"","NO")</f>
        <v/>
      </c>
      <c r="BC699" t="str">
        <f>IF(SCB2SPB!BC699='SP2TE(CH)'!BC699,"","NO")</f>
        <v/>
      </c>
      <c r="BD699" t="str">
        <f>IF(SCB2SPB!BD699='SP2TE(CH)'!BD699,"","NO")</f>
        <v/>
      </c>
      <c r="BE699" t="str">
        <f>IF(SCB2SPB!BE699='SP2TE(CH)'!BE699,"","NO")</f>
        <v/>
      </c>
      <c r="BF699" t="str">
        <f>IF(SCB2SPB!BF699='SP2TE(CH)'!BF699,"","NO")</f>
        <v/>
      </c>
      <c r="BG699" t="str">
        <f>IF(SCB2SPB!BG699='SP2TE(CH)'!BG699,"","NO")</f>
        <v/>
      </c>
      <c r="BH699" t="str">
        <f>IF(SCB2SPB!BH699='SP2TE(CH)'!BH699,"","NO")</f>
        <v/>
      </c>
      <c r="BI699" t="str">
        <f>IF(SCB2SPB!BI699='SP2TE(CH)'!BI699,"","NO")</f>
        <v/>
      </c>
      <c r="BJ699" t="str">
        <f>IF(SCB2SPB!BJ699='SP2TE(CH)'!BJ699,"","NO")</f>
        <v/>
      </c>
      <c r="BK699" t="str">
        <f>IF(SCB2SPB!BK699='SP2TE(CH)'!BK699,"","NO")</f>
        <v/>
      </c>
      <c r="BL699" t="str">
        <f>IF(SCB2SPB!BL699='SP2TE(CH)'!BL699,"","NO")</f>
        <v/>
      </c>
      <c r="BM699" t="str">
        <f>IF(SCB2SPB!BM699='SP2TE(CH)'!BM699,"","NO")</f>
        <v/>
      </c>
      <c r="BN699" t="str">
        <f>IF(SCB2SPB!BN699='SP2TE(CH)'!BN699,"","NO")</f>
        <v/>
      </c>
      <c r="BO699" t="str">
        <f>IF(SCB2SPB!BO699='SP2TE(CH)'!BO699,"","NO")</f>
        <v/>
      </c>
      <c r="BP699">
        <f>SCB2SPB!BP699</f>
        <v>0</v>
      </c>
      <c r="BQ699">
        <f>SCB2SPB!BQ699</f>
        <v>0</v>
      </c>
      <c r="BR699">
        <f>SCB2SPB!BR699</f>
        <v>0</v>
      </c>
      <c r="BS699">
        <f>SCB2SPB!BS699</f>
        <v>0</v>
      </c>
      <c r="BT699">
        <f>SCB2SPB!BT699</f>
        <v>0</v>
      </c>
      <c r="BU699">
        <f>SCB2SPB!BU699</f>
        <v>0</v>
      </c>
      <c r="BV699">
        <f>SCB2SPB!BV699</f>
        <v>0</v>
      </c>
      <c r="BW699">
        <f>SCB2SPB!BW699</f>
        <v>0</v>
      </c>
      <c r="BX699">
        <f>SCB2SPB!BX699</f>
        <v>0</v>
      </c>
    </row>
    <row r="700" spans="1:76">
      <c r="A700" t="str">
        <f>IF(SCB2SPB!A700='SP2TE(CH)'!A700,"","NO")</f>
        <v/>
      </c>
      <c r="B700" t="str">
        <f>IF(SCB2SPB!B700='SP2TE(CH)'!B700,"","NO")</f>
        <v/>
      </c>
      <c r="C700" t="str">
        <f>IF(SCB2SPB!C700='SP2TE(CH)'!C700,"","NO")</f>
        <v/>
      </c>
      <c r="D700" s="127" t="str">
        <f>IF(SCB2SPB!D700='SP2TE(CH)'!D700,"","NO")</f>
        <v/>
      </c>
      <c r="E700" t="str">
        <f>IF(SCB2SPB!E700='SP2TE(CH)'!E700,"","NO")</f>
        <v/>
      </c>
      <c r="F700" t="str">
        <f>IF(SCB2SPB!F700='SP2TE(CH)'!F700,"","NO")</f>
        <v/>
      </c>
      <c r="G700" t="str">
        <f>IF(SCB2SPB!G700='SP2TE(CH)'!G700,"","NO")</f>
        <v/>
      </c>
      <c r="H700" s="74" t="str">
        <f>IF(SCB2SPB!H700='SP2TE(CH)'!H700,"","NO")</f>
        <v/>
      </c>
      <c r="I700" s="74" t="str">
        <f>IF(SCB2SPB!I700='SP2TE(CH)'!I700,"","NO")</f>
        <v/>
      </c>
      <c r="J700" s="74" t="str">
        <f>IF(SCB2SPB!J700='SP2TE(CH)'!J700,"","NO")</f>
        <v/>
      </c>
      <c r="K700" s="74" t="str">
        <f>IF(SCB2SPB!K700='SP2TE(CH)'!K700,"","NO")</f>
        <v/>
      </c>
      <c r="L700" s="74" t="str">
        <f>IF(SCB2SPB!L700='SP2TE(CH)'!L700,"","NO")</f>
        <v/>
      </c>
      <c r="M700" s="74" t="str">
        <f>IF(SCB2SPB!M700='SP2TE(CH)'!M700,"","NO")</f>
        <v/>
      </c>
      <c r="N700" s="74" t="str">
        <f>IF(SCB2SPB!N700='SP2TE(CH)'!N700,"","NO")</f>
        <v/>
      </c>
      <c r="O700" s="74" t="str">
        <f>IF(SCB2SPB!O700='SP2TE(CH)'!O700,"","NO")</f>
        <v/>
      </c>
      <c r="P700" s="74" t="str">
        <f>IF(SCB2SPB!P700='SP2TE(CH)'!P700,"","NO")</f>
        <v/>
      </c>
      <c r="Q700" t="str">
        <f>IF(SCB2SPB!Q700='SP2TE(CH)'!Q700,"","NO")</f>
        <v/>
      </c>
      <c r="R700" t="str">
        <f>IF(SCB2SPB!R700='SP2TE(CH)'!R700,"","NO")</f>
        <v/>
      </c>
      <c r="S700" t="str">
        <f>IF(SCB2SPB!S700='SP2TE(CH)'!S700,"","NO")</f>
        <v/>
      </c>
      <c r="T700" t="str">
        <f>IF(SCB2SPB!T700='SP2TE(CH)'!T700,"","NO")</f>
        <v/>
      </c>
      <c r="U700" t="str">
        <f>IF(SCB2SPB!U700='SP2TE(CH)'!U700,"","NO")</f>
        <v/>
      </c>
      <c r="V700" t="str">
        <f>IF(SCB2SPB!V700='SP2TE(CH)'!V700,"","NO")</f>
        <v/>
      </c>
      <c r="W700" t="str">
        <f>IF(SCB2SPB!W700='SP2TE(CH)'!W700,"","NO")</f>
        <v/>
      </c>
      <c r="X700" t="str">
        <f>IF(SCB2SPB!X700='SP2TE(CH)'!X700,"","NO")</f>
        <v/>
      </c>
      <c r="Y700" t="str">
        <f>IF(SCB2SPB!Y700='SP2TE(CH)'!Y700,"","NO")</f>
        <v/>
      </c>
      <c r="Z700" t="str">
        <f>IF(SCB2SPB!Z700='SP2TE(CH)'!Z700,"","NO")</f>
        <v/>
      </c>
      <c r="AA700" t="str">
        <f>IF(SCB2SPB!AA700='SP2TE(CH)'!AA700,"","NO")</f>
        <v/>
      </c>
      <c r="AB700" t="str">
        <f>IF(SCB2SPB!AB700='SP2TE(CH)'!AB700,"","NO")</f>
        <v/>
      </c>
      <c r="AC700" t="str">
        <f>IF(SCB2SPB!AC700='SP2TE(CH)'!AC700,"","NO")</f>
        <v/>
      </c>
      <c r="AD700" t="str">
        <f>IF(SCB2SPB!AD700='SP2TE(CH)'!AD700,"","NO")</f>
        <v/>
      </c>
      <c r="AE700" t="str">
        <f>IF(SCB2SPB!AE700='SP2TE(CH)'!AE700,"","NO")</f>
        <v/>
      </c>
      <c r="AF700" t="str">
        <f>IF(SCB2SPB!AF700='SP2TE(CH)'!AF700,"","NO")</f>
        <v/>
      </c>
      <c r="AG700" t="str">
        <f>IF(SCB2SPB!AG700='SP2TE(CH)'!AG700,"","NO")</f>
        <v/>
      </c>
      <c r="AH700" t="str">
        <f>IF(SCB2SPB!AH700='SP2TE(CH)'!AH700,"","NO")</f>
        <v/>
      </c>
      <c r="AI700" t="str">
        <f>IF(SCB2SPB!AI700='SP2TE(CH)'!AI700,"","NO")</f>
        <v/>
      </c>
      <c r="AJ700" t="str">
        <f>IF(SCB2SPB!AJ700='SP2TE(CH)'!AJ700,"","NO")</f>
        <v/>
      </c>
      <c r="AK700" t="str">
        <f>IF(SCB2SPB!AK700='SP2TE(CH)'!AK700,"","NO")</f>
        <v/>
      </c>
      <c r="AL700" t="str">
        <f>IF(SCB2SPB!AL700='SP2TE(CH)'!AL700,"","NO")</f>
        <v/>
      </c>
      <c r="AM700" t="str">
        <f>IF(SCB2SPB!AM700='SP2TE(CH)'!AM700,"","NO")</f>
        <v/>
      </c>
      <c r="AN700" t="str">
        <f>IF(SCB2SPB!AN700='SP2TE(CH)'!AN700,"","NO")</f>
        <v/>
      </c>
      <c r="AO700" t="str">
        <f>IF(SCB2SPB!AO700='SP2TE(CH)'!AO700,"","NO")</f>
        <v/>
      </c>
      <c r="AP700" t="str">
        <f>IF(SCB2SPB!AP700='SP2TE(CH)'!AP700,"","NO")</f>
        <v/>
      </c>
      <c r="AQ700" t="str">
        <f>IF(SCB2SPB!AQ700='SP2TE(CH)'!AQ700,"","NO")</f>
        <v/>
      </c>
      <c r="AR700" t="str">
        <f>IF(SCB2SPB!AR700='SP2TE(CH)'!AR700,"","NO")</f>
        <v/>
      </c>
      <c r="AS700" t="str">
        <f>IF(SCB2SPB!AS700='SP2TE(CH)'!AS700,"","NO")</f>
        <v/>
      </c>
      <c r="AT700" t="str">
        <f>IF(SCB2SPB!AT700='SP2TE(CH)'!AT700,"","NO")</f>
        <v/>
      </c>
      <c r="AU700" t="str">
        <f>IF(SCB2SPB!AU700='SP2TE(CH)'!AU700,"","NO")</f>
        <v/>
      </c>
      <c r="AV700" t="str">
        <f>IF(SCB2SPB!AV700='SP2TE(CH)'!AV700,"","NO")</f>
        <v/>
      </c>
      <c r="AW700" t="str">
        <f>IF(SCB2SPB!AW700='SP2TE(CH)'!AW700,"","NO")</f>
        <v/>
      </c>
      <c r="AX700" t="str">
        <f>IF(SCB2SPB!AX700='SP2TE(CH)'!AX700,"","NO")</f>
        <v/>
      </c>
      <c r="AY700" t="str">
        <f>IF(SCB2SPB!AY700='SP2TE(CH)'!AY700,"","NO")</f>
        <v/>
      </c>
      <c r="AZ700" t="str">
        <f>IF(SCB2SPB!AZ700='SP2TE(CH)'!AZ700,"","NO")</f>
        <v/>
      </c>
      <c r="BA700" t="str">
        <f>IF(SCB2SPB!BA700='SP2TE(CH)'!BA700,"","NO")</f>
        <v/>
      </c>
      <c r="BB700" t="str">
        <f>IF(SCB2SPB!BB700='SP2TE(CH)'!BB700,"","NO")</f>
        <v/>
      </c>
      <c r="BC700" t="str">
        <f>IF(SCB2SPB!BC700='SP2TE(CH)'!BC700,"","NO")</f>
        <v/>
      </c>
      <c r="BD700" t="str">
        <f>IF(SCB2SPB!BD700='SP2TE(CH)'!BD700,"","NO")</f>
        <v/>
      </c>
      <c r="BE700" t="str">
        <f>IF(SCB2SPB!BE700='SP2TE(CH)'!BE700,"","NO")</f>
        <v/>
      </c>
      <c r="BF700" t="str">
        <f>IF(SCB2SPB!BF700='SP2TE(CH)'!BF700,"","NO")</f>
        <v/>
      </c>
      <c r="BG700" t="str">
        <f>IF(SCB2SPB!BG700='SP2TE(CH)'!BG700,"","NO")</f>
        <v/>
      </c>
      <c r="BH700" t="str">
        <f>IF(SCB2SPB!BH700='SP2TE(CH)'!BH700,"","NO")</f>
        <v/>
      </c>
      <c r="BI700" t="str">
        <f>IF(SCB2SPB!BI700='SP2TE(CH)'!BI700,"","NO")</f>
        <v/>
      </c>
      <c r="BJ700" t="str">
        <f>IF(SCB2SPB!BJ700='SP2TE(CH)'!BJ700,"","NO")</f>
        <v/>
      </c>
      <c r="BK700" t="str">
        <f>IF(SCB2SPB!BK700='SP2TE(CH)'!BK700,"","NO")</f>
        <v/>
      </c>
      <c r="BL700" t="str">
        <f>IF(SCB2SPB!BL700='SP2TE(CH)'!BL700,"","NO")</f>
        <v/>
      </c>
      <c r="BM700" t="str">
        <f>IF(SCB2SPB!BM700='SP2TE(CH)'!BM700,"","NO")</f>
        <v/>
      </c>
      <c r="BN700" t="str">
        <f>IF(SCB2SPB!BN700='SP2TE(CH)'!BN700,"","NO")</f>
        <v/>
      </c>
      <c r="BO700" t="str">
        <f>IF(SCB2SPB!BO700='SP2TE(CH)'!BO700,"","NO")</f>
        <v/>
      </c>
      <c r="BP700">
        <f>SCB2SPB!BP700</f>
        <v>0</v>
      </c>
      <c r="BQ700">
        <f>SCB2SPB!BQ700</f>
        <v>0</v>
      </c>
      <c r="BR700">
        <f>SCB2SPB!BR700</f>
        <v>0</v>
      </c>
      <c r="BS700">
        <f>SCB2SPB!BS700</f>
        <v>0</v>
      </c>
      <c r="BT700">
        <f>SCB2SPB!BT700</f>
        <v>0</v>
      </c>
      <c r="BU700">
        <f>SCB2SPB!BU700</f>
        <v>0</v>
      </c>
      <c r="BV700">
        <f>SCB2SPB!BV700</f>
        <v>0</v>
      </c>
      <c r="BW700">
        <f>SCB2SPB!BW700</f>
        <v>0</v>
      </c>
      <c r="BX700">
        <f>SCB2SPB!BX700</f>
        <v>0</v>
      </c>
    </row>
    <row r="701" spans="1:76">
      <c r="A701" t="str">
        <f>IF(SCB2SPB!A701='SP2TE(CH)'!A701,"","NO")</f>
        <v/>
      </c>
      <c r="B701" t="str">
        <f>IF(SCB2SPB!B701='SP2TE(CH)'!B701,"","NO")</f>
        <v/>
      </c>
      <c r="C701" t="str">
        <f>IF(SCB2SPB!C701='SP2TE(CH)'!C701,"","NO")</f>
        <v/>
      </c>
      <c r="D701" s="127" t="str">
        <f>IF(SCB2SPB!D701='SP2TE(CH)'!D701,"","NO")</f>
        <v/>
      </c>
      <c r="E701" t="str">
        <f>IF(SCB2SPB!E701='SP2TE(CH)'!E701,"","NO")</f>
        <v/>
      </c>
      <c r="F701" t="str">
        <f>IF(SCB2SPB!F701='SP2TE(CH)'!F701,"","NO")</f>
        <v/>
      </c>
      <c r="G701" t="str">
        <f>IF(SCB2SPB!G701='SP2TE(CH)'!G701,"","NO")</f>
        <v/>
      </c>
      <c r="H701" s="74" t="str">
        <f>IF(SCB2SPB!H701='SP2TE(CH)'!H701,"","NO")</f>
        <v/>
      </c>
      <c r="I701" s="74" t="str">
        <f>IF(SCB2SPB!I701='SP2TE(CH)'!I701,"","NO")</f>
        <v/>
      </c>
      <c r="J701" s="74" t="str">
        <f>IF(SCB2SPB!J701='SP2TE(CH)'!J701,"","NO")</f>
        <v/>
      </c>
      <c r="K701" s="74" t="str">
        <f>IF(SCB2SPB!K701='SP2TE(CH)'!K701,"","NO")</f>
        <v/>
      </c>
      <c r="L701" s="74" t="str">
        <f>IF(SCB2SPB!L701='SP2TE(CH)'!L701,"","NO")</f>
        <v/>
      </c>
      <c r="M701" s="74" t="str">
        <f>IF(SCB2SPB!M701='SP2TE(CH)'!M701,"","NO")</f>
        <v/>
      </c>
      <c r="N701" s="74" t="str">
        <f>IF(SCB2SPB!N701='SP2TE(CH)'!N701,"","NO")</f>
        <v/>
      </c>
      <c r="O701" s="74" t="str">
        <f>IF(SCB2SPB!O701='SP2TE(CH)'!O701,"","NO")</f>
        <v/>
      </c>
      <c r="P701" s="74" t="str">
        <f>IF(SCB2SPB!P701='SP2TE(CH)'!P701,"","NO")</f>
        <v/>
      </c>
      <c r="Q701" t="str">
        <f>IF(SCB2SPB!Q701='SP2TE(CH)'!Q701,"","NO")</f>
        <v/>
      </c>
      <c r="R701" t="str">
        <f>IF(SCB2SPB!R701='SP2TE(CH)'!R701,"","NO")</f>
        <v/>
      </c>
      <c r="S701" t="str">
        <f>IF(SCB2SPB!S701='SP2TE(CH)'!S701,"","NO")</f>
        <v/>
      </c>
      <c r="T701" t="str">
        <f>IF(SCB2SPB!T701='SP2TE(CH)'!T701,"","NO")</f>
        <v/>
      </c>
      <c r="U701" t="str">
        <f>IF(SCB2SPB!U701='SP2TE(CH)'!U701,"","NO")</f>
        <v/>
      </c>
      <c r="V701" t="str">
        <f>IF(SCB2SPB!V701='SP2TE(CH)'!V701,"","NO")</f>
        <v/>
      </c>
      <c r="W701" t="str">
        <f>IF(SCB2SPB!W701='SP2TE(CH)'!W701,"","NO")</f>
        <v/>
      </c>
      <c r="X701" t="str">
        <f>IF(SCB2SPB!X701='SP2TE(CH)'!X701,"","NO")</f>
        <v/>
      </c>
      <c r="Y701" t="str">
        <f>IF(SCB2SPB!Y701='SP2TE(CH)'!Y701,"","NO")</f>
        <v/>
      </c>
      <c r="Z701" t="str">
        <f>IF(SCB2SPB!Z701='SP2TE(CH)'!Z701,"","NO")</f>
        <v/>
      </c>
      <c r="AA701" t="str">
        <f>IF(SCB2SPB!AA701='SP2TE(CH)'!AA701,"","NO")</f>
        <v/>
      </c>
      <c r="AB701" t="str">
        <f>IF(SCB2SPB!AB701='SP2TE(CH)'!AB701,"","NO")</f>
        <v/>
      </c>
      <c r="AC701" t="str">
        <f>IF(SCB2SPB!AC701='SP2TE(CH)'!AC701,"","NO")</f>
        <v/>
      </c>
      <c r="AD701" t="str">
        <f>IF(SCB2SPB!AD701='SP2TE(CH)'!AD701,"","NO")</f>
        <v/>
      </c>
      <c r="AE701" t="str">
        <f>IF(SCB2SPB!AE701='SP2TE(CH)'!AE701,"","NO")</f>
        <v/>
      </c>
      <c r="AF701" t="str">
        <f>IF(SCB2SPB!AF701='SP2TE(CH)'!AF701,"","NO")</f>
        <v/>
      </c>
      <c r="AG701" t="str">
        <f>IF(SCB2SPB!AG701='SP2TE(CH)'!AG701,"","NO")</f>
        <v/>
      </c>
      <c r="AH701" t="str">
        <f>IF(SCB2SPB!AH701='SP2TE(CH)'!AH701,"","NO")</f>
        <v/>
      </c>
      <c r="AI701" t="str">
        <f>IF(SCB2SPB!AI701='SP2TE(CH)'!AI701,"","NO")</f>
        <v/>
      </c>
      <c r="AJ701" t="str">
        <f>IF(SCB2SPB!AJ701='SP2TE(CH)'!AJ701,"","NO")</f>
        <v/>
      </c>
      <c r="AK701" t="str">
        <f>IF(SCB2SPB!AK701='SP2TE(CH)'!AK701,"","NO")</f>
        <v/>
      </c>
      <c r="AL701" t="str">
        <f>IF(SCB2SPB!AL701='SP2TE(CH)'!AL701,"","NO")</f>
        <v/>
      </c>
      <c r="AM701" t="str">
        <f>IF(SCB2SPB!AM701='SP2TE(CH)'!AM701,"","NO")</f>
        <v/>
      </c>
      <c r="AN701" t="str">
        <f>IF(SCB2SPB!AN701='SP2TE(CH)'!AN701,"","NO")</f>
        <v/>
      </c>
      <c r="AO701" t="str">
        <f>IF(SCB2SPB!AO701='SP2TE(CH)'!AO701,"","NO")</f>
        <v/>
      </c>
      <c r="AP701" t="str">
        <f>IF(SCB2SPB!AP701='SP2TE(CH)'!AP701,"","NO")</f>
        <v/>
      </c>
      <c r="AQ701" t="str">
        <f>IF(SCB2SPB!AQ701='SP2TE(CH)'!AQ701,"","NO")</f>
        <v/>
      </c>
      <c r="AR701" t="str">
        <f>IF(SCB2SPB!AR701='SP2TE(CH)'!AR701,"","NO")</f>
        <v/>
      </c>
      <c r="AS701" t="str">
        <f>IF(SCB2SPB!AS701='SP2TE(CH)'!AS701,"","NO")</f>
        <v/>
      </c>
      <c r="AT701" t="str">
        <f>IF(SCB2SPB!AT701='SP2TE(CH)'!AT701,"","NO")</f>
        <v/>
      </c>
      <c r="AU701" t="str">
        <f>IF(SCB2SPB!AU701='SP2TE(CH)'!AU701,"","NO")</f>
        <v/>
      </c>
      <c r="AV701" t="str">
        <f>IF(SCB2SPB!AV701='SP2TE(CH)'!AV701,"","NO")</f>
        <v/>
      </c>
      <c r="AW701" t="str">
        <f>IF(SCB2SPB!AW701='SP2TE(CH)'!AW701,"","NO")</f>
        <v/>
      </c>
      <c r="AX701" t="str">
        <f>IF(SCB2SPB!AX701='SP2TE(CH)'!AX701,"","NO")</f>
        <v/>
      </c>
      <c r="AY701" t="str">
        <f>IF(SCB2SPB!AY701='SP2TE(CH)'!AY701,"","NO")</f>
        <v/>
      </c>
      <c r="AZ701" t="str">
        <f>IF(SCB2SPB!AZ701='SP2TE(CH)'!AZ701,"","NO")</f>
        <v/>
      </c>
      <c r="BA701" t="str">
        <f>IF(SCB2SPB!BA701='SP2TE(CH)'!BA701,"","NO")</f>
        <v/>
      </c>
      <c r="BB701" t="str">
        <f>IF(SCB2SPB!BB701='SP2TE(CH)'!BB701,"","NO")</f>
        <v/>
      </c>
      <c r="BC701" t="str">
        <f>IF(SCB2SPB!BC701='SP2TE(CH)'!BC701,"","NO")</f>
        <v/>
      </c>
      <c r="BD701" t="str">
        <f>IF(SCB2SPB!BD701='SP2TE(CH)'!BD701,"","NO")</f>
        <v/>
      </c>
      <c r="BE701" t="str">
        <f>IF(SCB2SPB!BE701='SP2TE(CH)'!BE701,"","NO")</f>
        <v/>
      </c>
      <c r="BF701" t="str">
        <f>IF(SCB2SPB!BF701='SP2TE(CH)'!BF701,"","NO")</f>
        <v/>
      </c>
      <c r="BG701" t="str">
        <f>IF(SCB2SPB!BG701='SP2TE(CH)'!BG701,"","NO")</f>
        <v/>
      </c>
      <c r="BH701" t="str">
        <f>IF(SCB2SPB!BH701='SP2TE(CH)'!BH701,"","NO")</f>
        <v/>
      </c>
      <c r="BI701" t="str">
        <f>IF(SCB2SPB!BI701='SP2TE(CH)'!BI701,"","NO")</f>
        <v/>
      </c>
      <c r="BJ701" t="str">
        <f>IF(SCB2SPB!BJ701='SP2TE(CH)'!BJ701,"","NO")</f>
        <v/>
      </c>
      <c r="BK701" t="str">
        <f>IF(SCB2SPB!BK701='SP2TE(CH)'!BK701,"","NO")</f>
        <v/>
      </c>
      <c r="BL701" t="str">
        <f>IF(SCB2SPB!BL701='SP2TE(CH)'!BL701,"","NO")</f>
        <v/>
      </c>
      <c r="BM701" t="str">
        <f>IF(SCB2SPB!BM701='SP2TE(CH)'!BM701,"","NO")</f>
        <v/>
      </c>
      <c r="BN701" t="str">
        <f>IF(SCB2SPB!BN701='SP2TE(CH)'!BN701,"","NO")</f>
        <v/>
      </c>
      <c r="BO701" t="str">
        <f>IF(SCB2SPB!BO701='SP2TE(CH)'!BO701,"","NO")</f>
        <v/>
      </c>
      <c r="BP701">
        <f>SCB2SPB!BP701</f>
        <v>0</v>
      </c>
      <c r="BQ701">
        <f>SCB2SPB!BQ701</f>
        <v>0</v>
      </c>
      <c r="BR701">
        <f>SCB2SPB!BR701</f>
        <v>0</v>
      </c>
      <c r="BS701">
        <f>SCB2SPB!BS701</f>
        <v>0</v>
      </c>
      <c r="BT701">
        <f>SCB2SPB!BT701</f>
        <v>0</v>
      </c>
      <c r="BU701">
        <f>SCB2SPB!BU701</f>
        <v>0</v>
      </c>
      <c r="BV701">
        <f>SCB2SPB!BV701</f>
        <v>0</v>
      </c>
      <c r="BW701">
        <f>SCB2SPB!BW701</f>
        <v>0</v>
      </c>
      <c r="BX701">
        <f>SCB2SPB!BX701</f>
        <v>0</v>
      </c>
    </row>
    <row r="702" spans="1:76">
      <c r="A702" t="str">
        <f>IF(SCB2SPB!A702='SP2TE(CH)'!A702,"","NO")</f>
        <v/>
      </c>
      <c r="B702" t="str">
        <f>IF(SCB2SPB!B702='SP2TE(CH)'!B702,"","NO")</f>
        <v/>
      </c>
      <c r="C702" t="str">
        <f>IF(SCB2SPB!C702='SP2TE(CH)'!C702,"","NO")</f>
        <v/>
      </c>
      <c r="D702" s="127" t="str">
        <f>IF(SCB2SPB!D702='SP2TE(CH)'!D702,"","NO")</f>
        <v/>
      </c>
      <c r="E702" t="str">
        <f>IF(SCB2SPB!E702='SP2TE(CH)'!E702,"","NO")</f>
        <v/>
      </c>
      <c r="F702" t="str">
        <f>IF(SCB2SPB!F702='SP2TE(CH)'!F702,"","NO")</f>
        <v/>
      </c>
      <c r="G702" t="str">
        <f>IF(SCB2SPB!G702='SP2TE(CH)'!G702,"","NO")</f>
        <v/>
      </c>
      <c r="H702" s="74" t="str">
        <f>IF(SCB2SPB!H702='SP2TE(CH)'!H702,"","NO")</f>
        <v/>
      </c>
      <c r="I702" s="74" t="str">
        <f>IF(SCB2SPB!I702='SP2TE(CH)'!I702,"","NO")</f>
        <v/>
      </c>
      <c r="J702" s="74" t="str">
        <f>IF(SCB2SPB!J702='SP2TE(CH)'!J702,"","NO")</f>
        <v/>
      </c>
      <c r="K702" s="74" t="str">
        <f>IF(SCB2SPB!K702='SP2TE(CH)'!K702,"","NO")</f>
        <v/>
      </c>
      <c r="L702" s="74" t="str">
        <f>IF(SCB2SPB!L702='SP2TE(CH)'!L702,"","NO")</f>
        <v/>
      </c>
      <c r="M702" s="74" t="str">
        <f>IF(SCB2SPB!M702='SP2TE(CH)'!M702,"","NO")</f>
        <v/>
      </c>
      <c r="N702" s="74" t="str">
        <f>IF(SCB2SPB!N702='SP2TE(CH)'!N702,"","NO")</f>
        <v/>
      </c>
      <c r="O702" s="74" t="str">
        <f>IF(SCB2SPB!O702='SP2TE(CH)'!O702,"","NO")</f>
        <v/>
      </c>
      <c r="P702" s="74" t="str">
        <f>IF(SCB2SPB!P702='SP2TE(CH)'!P702,"","NO")</f>
        <v/>
      </c>
      <c r="Q702" t="str">
        <f>IF(SCB2SPB!Q702='SP2TE(CH)'!Q702,"","NO")</f>
        <v/>
      </c>
      <c r="R702" t="str">
        <f>IF(SCB2SPB!R702='SP2TE(CH)'!R702,"","NO")</f>
        <v/>
      </c>
      <c r="S702" t="str">
        <f>IF(SCB2SPB!S702='SP2TE(CH)'!S702,"","NO")</f>
        <v/>
      </c>
      <c r="T702" t="str">
        <f>IF(SCB2SPB!T702='SP2TE(CH)'!T702,"","NO")</f>
        <v/>
      </c>
      <c r="U702" t="str">
        <f>IF(SCB2SPB!U702='SP2TE(CH)'!U702,"","NO")</f>
        <v/>
      </c>
      <c r="V702" t="str">
        <f>IF(SCB2SPB!V702='SP2TE(CH)'!V702,"","NO")</f>
        <v/>
      </c>
      <c r="W702" t="str">
        <f>IF(SCB2SPB!W702='SP2TE(CH)'!W702,"","NO")</f>
        <v/>
      </c>
      <c r="X702" t="str">
        <f>IF(SCB2SPB!X702='SP2TE(CH)'!X702,"","NO")</f>
        <v/>
      </c>
      <c r="Y702" t="str">
        <f>IF(SCB2SPB!Y702='SP2TE(CH)'!Y702,"","NO")</f>
        <v/>
      </c>
      <c r="Z702" t="str">
        <f>IF(SCB2SPB!Z702='SP2TE(CH)'!Z702,"","NO")</f>
        <v/>
      </c>
      <c r="AA702" t="str">
        <f>IF(SCB2SPB!AA702='SP2TE(CH)'!AA702,"","NO")</f>
        <v/>
      </c>
      <c r="AB702" t="str">
        <f>IF(SCB2SPB!AB702='SP2TE(CH)'!AB702,"","NO")</f>
        <v/>
      </c>
      <c r="AC702" t="str">
        <f>IF(SCB2SPB!AC702='SP2TE(CH)'!AC702,"","NO")</f>
        <v/>
      </c>
      <c r="AD702" t="str">
        <f>IF(SCB2SPB!AD702='SP2TE(CH)'!AD702,"","NO")</f>
        <v/>
      </c>
      <c r="AE702" t="str">
        <f>IF(SCB2SPB!AE702='SP2TE(CH)'!AE702,"","NO")</f>
        <v/>
      </c>
      <c r="AF702" t="str">
        <f>IF(SCB2SPB!AF702='SP2TE(CH)'!AF702,"","NO")</f>
        <v/>
      </c>
      <c r="AG702" t="str">
        <f>IF(SCB2SPB!AG702='SP2TE(CH)'!AG702,"","NO")</f>
        <v/>
      </c>
      <c r="AH702" t="str">
        <f>IF(SCB2SPB!AH702='SP2TE(CH)'!AH702,"","NO")</f>
        <v/>
      </c>
      <c r="AI702" t="str">
        <f>IF(SCB2SPB!AI702='SP2TE(CH)'!AI702,"","NO")</f>
        <v/>
      </c>
      <c r="AJ702" t="str">
        <f>IF(SCB2SPB!AJ702='SP2TE(CH)'!AJ702,"","NO")</f>
        <v/>
      </c>
      <c r="AK702" t="str">
        <f>IF(SCB2SPB!AK702='SP2TE(CH)'!AK702,"","NO")</f>
        <v/>
      </c>
      <c r="AL702" t="str">
        <f>IF(SCB2SPB!AL702='SP2TE(CH)'!AL702,"","NO")</f>
        <v/>
      </c>
      <c r="AM702" t="str">
        <f>IF(SCB2SPB!AM702='SP2TE(CH)'!AM702,"","NO")</f>
        <v/>
      </c>
      <c r="AN702" t="str">
        <f>IF(SCB2SPB!AN702='SP2TE(CH)'!AN702,"","NO")</f>
        <v/>
      </c>
      <c r="AO702" t="str">
        <f>IF(SCB2SPB!AO702='SP2TE(CH)'!AO702,"","NO")</f>
        <v/>
      </c>
      <c r="AP702" t="str">
        <f>IF(SCB2SPB!AP702='SP2TE(CH)'!AP702,"","NO")</f>
        <v/>
      </c>
      <c r="AQ702" t="str">
        <f>IF(SCB2SPB!AQ702='SP2TE(CH)'!AQ702,"","NO")</f>
        <v/>
      </c>
      <c r="AR702" t="str">
        <f>IF(SCB2SPB!AR702='SP2TE(CH)'!AR702,"","NO")</f>
        <v/>
      </c>
      <c r="AS702" t="str">
        <f>IF(SCB2SPB!AS702='SP2TE(CH)'!AS702,"","NO")</f>
        <v/>
      </c>
      <c r="AT702" t="str">
        <f>IF(SCB2SPB!AT702='SP2TE(CH)'!AT702,"","NO")</f>
        <v/>
      </c>
      <c r="AU702" t="str">
        <f>IF(SCB2SPB!AU702='SP2TE(CH)'!AU702,"","NO")</f>
        <v/>
      </c>
      <c r="AV702" t="str">
        <f>IF(SCB2SPB!AV702='SP2TE(CH)'!AV702,"","NO")</f>
        <v/>
      </c>
      <c r="AW702" t="str">
        <f>IF(SCB2SPB!AW702='SP2TE(CH)'!AW702,"","NO")</f>
        <v/>
      </c>
      <c r="AX702" t="str">
        <f>IF(SCB2SPB!AX702='SP2TE(CH)'!AX702,"","NO")</f>
        <v/>
      </c>
      <c r="AY702" t="str">
        <f>IF(SCB2SPB!AY702='SP2TE(CH)'!AY702,"","NO")</f>
        <v/>
      </c>
      <c r="AZ702" t="str">
        <f>IF(SCB2SPB!AZ702='SP2TE(CH)'!AZ702,"","NO")</f>
        <v/>
      </c>
      <c r="BA702" t="str">
        <f>IF(SCB2SPB!BA702='SP2TE(CH)'!BA702,"","NO")</f>
        <v/>
      </c>
      <c r="BB702" t="str">
        <f>IF(SCB2SPB!BB702='SP2TE(CH)'!BB702,"","NO")</f>
        <v/>
      </c>
      <c r="BC702" t="str">
        <f>IF(SCB2SPB!BC702='SP2TE(CH)'!BC702,"","NO")</f>
        <v/>
      </c>
      <c r="BD702" t="str">
        <f>IF(SCB2SPB!BD702='SP2TE(CH)'!BD702,"","NO")</f>
        <v/>
      </c>
      <c r="BE702" t="str">
        <f>IF(SCB2SPB!BE702='SP2TE(CH)'!BE702,"","NO")</f>
        <v/>
      </c>
      <c r="BF702" t="str">
        <f>IF(SCB2SPB!BF702='SP2TE(CH)'!BF702,"","NO")</f>
        <v/>
      </c>
      <c r="BG702" t="str">
        <f>IF(SCB2SPB!BG702='SP2TE(CH)'!BG702,"","NO")</f>
        <v/>
      </c>
      <c r="BH702" t="str">
        <f>IF(SCB2SPB!BH702='SP2TE(CH)'!BH702,"","NO")</f>
        <v/>
      </c>
      <c r="BI702" t="str">
        <f>IF(SCB2SPB!BI702='SP2TE(CH)'!BI702,"","NO")</f>
        <v/>
      </c>
      <c r="BJ702" t="str">
        <f>IF(SCB2SPB!BJ702='SP2TE(CH)'!BJ702,"","NO")</f>
        <v/>
      </c>
      <c r="BK702" t="str">
        <f>IF(SCB2SPB!BK702='SP2TE(CH)'!BK702,"","NO")</f>
        <v/>
      </c>
      <c r="BL702" t="str">
        <f>IF(SCB2SPB!BL702='SP2TE(CH)'!BL702,"","NO")</f>
        <v/>
      </c>
      <c r="BM702" t="str">
        <f>IF(SCB2SPB!BM702='SP2TE(CH)'!BM702,"","NO")</f>
        <v/>
      </c>
      <c r="BN702" t="str">
        <f>IF(SCB2SPB!BN702='SP2TE(CH)'!BN702,"","NO")</f>
        <v/>
      </c>
      <c r="BO702" t="str">
        <f>IF(SCB2SPB!BO702='SP2TE(CH)'!BO702,"","NO")</f>
        <v/>
      </c>
      <c r="BP702">
        <f>SCB2SPB!BP702</f>
        <v>0</v>
      </c>
      <c r="BQ702">
        <f>SCB2SPB!BQ702</f>
        <v>0</v>
      </c>
      <c r="BR702">
        <f>SCB2SPB!BR702</f>
        <v>0</v>
      </c>
      <c r="BS702">
        <f>SCB2SPB!BS702</f>
        <v>0</v>
      </c>
      <c r="BT702">
        <f>SCB2SPB!BT702</f>
        <v>0</v>
      </c>
      <c r="BU702">
        <f>SCB2SPB!BU702</f>
        <v>0</v>
      </c>
      <c r="BV702">
        <f>SCB2SPB!BV702</f>
        <v>0</v>
      </c>
      <c r="BW702">
        <f>SCB2SPB!BW702</f>
        <v>0</v>
      </c>
      <c r="BX702">
        <f>SCB2SPB!BX702</f>
        <v>0</v>
      </c>
    </row>
    <row r="703" spans="1:76">
      <c r="A703" t="str">
        <f>IF(SCB2SPB!A703='SP2TE(CH)'!A703,"","NO")</f>
        <v/>
      </c>
      <c r="B703" t="str">
        <f>IF(SCB2SPB!B703='SP2TE(CH)'!B703,"","NO")</f>
        <v/>
      </c>
      <c r="C703" t="str">
        <f>IF(SCB2SPB!C703='SP2TE(CH)'!C703,"","NO")</f>
        <v/>
      </c>
      <c r="D703" s="127" t="str">
        <f>IF(SCB2SPB!D703='SP2TE(CH)'!D703,"","NO")</f>
        <v/>
      </c>
      <c r="E703" t="str">
        <f>IF(SCB2SPB!E703='SP2TE(CH)'!E703,"","NO")</f>
        <v/>
      </c>
      <c r="F703" t="str">
        <f>IF(SCB2SPB!F703='SP2TE(CH)'!F703,"","NO")</f>
        <v/>
      </c>
      <c r="G703" t="str">
        <f>IF(SCB2SPB!G703='SP2TE(CH)'!G703,"","NO")</f>
        <v/>
      </c>
      <c r="H703" s="74" t="str">
        <f>IF(SCB2SPB!H703='SP2TE(CH)'!H703,"","NO")</f>
        <v/>
      </c>
      <c r="I703" s="74" t="str">
        <f>IF(SCB2SPB!I703='SP2TE(CH)'!I703,"","NO")</f>
        <v/>
      </c>
      <c r="J703" s="74" t="str">
        <f>IF(SCB2SPB!J703='SP2TE(CH)'!J703,"","NO")</f>
        <v/>
      </c>
      <c r="K703" s="74" t="str">
        <f>IF(SCB2SPB!K703='SP2TE(CH)'!K703,"","NO")</f>
        <v/>
      </c>
      <c r="L703" s="74" t="str">
        <f>IF(SCB2SPB!L703='SP2TE(CH)'!L703,"","NO")</f>
        <v/>
      </c>
      <c r="M703" s="74" t="str">
        <f>IF(SCB2SPB!M703='SP2TE(CH)'!M703,"","NO")</f>
        <v/>
      </c>
      <c r="N703" s="74" t="str">
        <f>IF(SCB2SPB!N703='SP2TE(CH)'!N703,"","NO")</f>
        <v/>
      </c>
      <c r="O703" s="74" t="str">
        <f>IF(SCB2SPB!O703='SP2TE(CH)'!O703,"","NO")</f>
        <v/>
      </c>
      <c r="P703" s="74" t="str">
        <f>IF(SCB2SPB!P703='SP2TE(CH)'!P703,"","NO")</f>
        <v/>
      </c>
      <c r="Q703" t="str">
        <f>IF(SCB2SPB!Q703='SP2TE(CH)'!Q703,"","NO")</f>
        <v/>
      </c>
      <c r="R703" t="str">
        <f>IF(SCB2SPB!R703='SP2TE(CH)'!R703,"","NO")</f>
        <v/>
      </c>
      <c r="S703" t="str">
        <f>IF(SCB2SPB!S703='SP2TE(CH)'!S703,"","NO")</f>
        <v/>
      </c>
      <c r="T703" t="str">
        <f>IF(SCB2SPB!T703='SP2TE(CH)'!T703,"","NO")</f>
        <v/>
      </c>
      <c r="U703" t="str">
        <f>IF(SCB2SPB!U703='SP2TE(CH)'!U703,"","NO")</f>
        <v/>
      </c>
      <c r="V703" t="str">
        <f>IF(SCB2SPB!V703='SP2TE(CH)'!V703,"","NO")</f>
        <v/>
      </c>
      <c r="W703" t="str">
        <f>IF(SCB2SPB!W703='SP2TE(CH)'!W703,"","NO")</f>
        <v/>
      </c>
      <c r="X703" t="str">
        <f>IF(SCB2SPB!X703='SP2TE(CH)'!X703,"","NO")</f>
        <v/>
      </c>
      <c r="Y703" t="str">
        <f>IF(SCB2SPB!Y703='SP2TE(CH)'!Y703,"","NO")</f>
        <v/>
      </c>
      <c r="Z703" t="str">
        <f>IF(SCB2SPB!Z703='SP2TE(CH)'!Z703,"","NO")</f>
        <v/>
      </c>
      <c r="AA703" t="str">
        <f>IF(SCB2SPB!AA703='SP2TE(CH)'!AA703,"","NO")</f>
        <v/>
      </c>
      <c r="AB703" t="str">
        <f>IF(SCB2SPB!AB703='SP2TE(CH)'!AB703,"","NO")</f>
        <v/>
      </c>
      <c r="AC703" t="str">
        <f>IF(SCB2SPB!AC703='SP2TE(CH)'!AC703,"","NO")</f>
        <v/>
      </c>
      <c r="AD703" t="str">
        <f>IF(SCB2SPB!AD703='SP2TE(CH)'!AD703,"","NO")</f>
        <v/>
      </c>
      <c r="AE703" t="str">
        <f>IF(SCB2SPB!AE703='SP2TE(CH)'!AE703,"","NO")</f>
        <v/>
      </c>
      <c r="AF703" t="str">
        <f>IF(SCB2SPB!AF703='SP2TE(CH)'!AF703,"","NO")</f>
        <v/>
      </c>
      <c r="AG703" t="str">
        <f>IF(SCB2SPB!AG703='SP2TE(CH)'!AG703,"","NO")</f>
        <v/>
      </c>
      <c r="AH703" t="str">
        <f>IF(SCB2SPB!AH703='SP2TE(CH)'!AH703,"","NO")</f>
        <v/>
      </c>
      <c r="AI703" t="str">
        <f>IF(SCB2SPB!AI703='SP2TE(CH)'!AI703,"","NO")</f>
        <v/>
      </c>
      <c r="AJ703" t="str">
        <f>IF(SCB2SPB!AJ703='SP2TE(CH)'!AJ703,"","NO")</f>
        <v/>
      </c>
      <c r="AK703" t="str">
        <f>IF(SCB2SPB!AK703='SP2TE(CH)'!AK703,"","NO")</f>
        <v/>
      </c>
      <c r="AL703" t="str">
        <f>IF(SCB2SPB!AL703='SP2TE(CH)'!AL703,"","NO")</f>
        <v/>
      </c>
      <c r="AM703" t="str">
        <f>IF(SCB2SPB!AM703='SP2TE(CH)'!AM703,"","NO")</f>
        <v/>
      </c>
      <c r="AN703" t="str">
        <f>IF(SCB2SPB!AN703='SP2TE(CH)'!AN703,"","NO")</f>
        <v/>
      </c>
      <c r="AO703" t="str">
        <f>IF(SCB2SPB!AO703='SP2TE(CH)'!AO703,"","NO")</f>
        <v/>
      </c>
      <c r="AP703" t="str">
        <f>IF(SCB2SPB!AP703='SP2TE(CH)'!AP703,"","NO")</f>
        <v/>
      </c>
      <c r="AQ703" t="str">
        <f>IF(SCB2SPB!AQ703='SP2TE(CH)'!AQ703,"","NO")</f>
        <v/>
      </c>
      <c r="AR703" t="str">
        <f>IF(SCB2SPB!AR703='SP2TE(CH)'!AR703,"","NO")</f>
        <v/>
      </c>
      <c r="AS703" t="str">
        <f>IF(SCB2SPB!AS703='SP2TE(CH)'!AS703,"","NO")</f>
        <v/>
      </c>
      <c r="AT703" t="str">
        <f>IF(SCB2SPB!AT703='SP2TE(CH)'!AT703,"","NO")</f>
        <v/>
      </c>
      <c r="AU703" t="str">
        <f>IF(SCB2SPB!AU703='SP2TE(CH)'!AU703,"","NO")</f>
        <v/>
      </c>
      <c r="AV703" t="str">
        <f>IF(SCB2SPB!AV703='SP2TE(CH)'!AV703,"","NO")</f>
        <v/>
      </c>
      <c r="AW703" t="str">
        <f>IF(SCB2SPB!AW703='SP2TE(CH)'!AW703,"","NO")</f>
        <v/>
      </c>
      <c r="AX703" t="str">
        <f>IF(SCB2SPB!AX703='SP2TE(CH)'!AX703,"","NO")</f>
        <v/>
      </c>
      <c r="AY703" t="str">
        <f>IF(SCB2SPB!AY703='SP2TE(CH)'!AY703,"","NO")</f>
        <v/>
      </c>
      <c r="AZ703" t="str">
        <f>IF(SCB2SPB!AZ703='SP2TE(CH)'!AZ703,"","NO")</f>
        <v/>
      </c>
      <c r="BA703" t="str">
        <f>IF(SCB2SPB!BA703='SP2TE(CH)'!BA703,"","NO")</f>
        <v/>
      </c>
      <c r="BB703" t="str">
        <f>IF(SCB2SPB!BB703='SP2TE(CH)'!BB703,"","NO")</f>
        <v/>
      </c>
      <c r="BC703" t="str">
        <f>IF(SCB2SPB!BC703='SP2TE(CH)'!BC703,"","NO")</f>
        <v/>
      </c>
      <c r="BD703" t="str">
        <f>IF(SCB2SPB!BD703='SP2TE(CH)'!BD703,"","NO")</f>
        <v/>
      </c>
      <c r="BE703" t="str">
        <f>IF(SCB2SPB!BE703='SP2TE(CH)'!BE703,"","NO")</f>
        <v/>
      </c>
      <c r="BF703" t="str">
        <f>IF(SCB2SPB!BF703='SP2TE(CH)'!BF703,"","NO")</f>
        <v/>
      </c>
      <c r="BG703" t="str">
        <f>IF(SCB2SPB!BG703='SP2TE(CH)'!BG703,"","NO")</f>
        <v/>
      </c>
      <c r="BH703" t="str">
        <f>IF(SCB2SPB!BH703='SP2TE(CH)'!BH703,"","NO")</f>
        <v/>
      </c>
      <c r="BI703" t="str">
        <f>IF(SCB2SPB!BI703='SP2TE(CH)'!BI703,"","NO")</f>
        <v/>
      </c>
      <c r="BJ703" t="str">
        <f>IF(SCB2SPB!BJ703='SP2TE(CH)'!BJ703,"","NO")</f>
        <v/>
      </c>
      <c r="BK703" t="str">
        <f>IF(SCB2SPB!BK703='SP2TE(CH)'!BK703,"","NO")</f>
        <v/>
      </c>
      <c r="BL703" t="str">
        <f>IF(SCB2SPB!BL703='SP2TE(CH)'!BL703,"","NO")</f>
        <v/>
      </c>
      <c r="BM703" t="str">
        <f>IF(SCB2SPB!BM703='SP2TE(CH)'!BM703,"","NO")</f>
        <v/>
      </c>
      <c r="BN703" t="str">
        <f>IF(SCB2SPB!BN703='SP2TE(CH)'!BN703,"","NO")</f>
        <v/>
      </c>
      <c r="BO703" t="str">
        <f>IF(SCB2SPB!BO703='SP2TE(CH)'!BO703,"","NO")</f>
        <v/>
      </c>
      <c r="BP703">
        <f>SCB2SPB!BP703</f>
        <v>0</v>
      </c>
      <c r="BQ703">
        <f>SCB2SPB!BQ703</f>
        <v>0</v>
      </c>
      <c r="BR703">
        <f>SCB2SPB!BR703</f>
        <v>0</v>
      </c>
      <c r="BS703">
        <f>SCB2SPB!BS703</f>
        <v>0</v>
      </c>
      <c r="BT703">
        <f>SCB2SPB!BT703</f>
        <v>0</v>
      </c>
      <c r="BU703">
        <f>SCB2SPB!BU703</f>
        <v>0</v>
      </c>
      <c r="BV703">
        <f>SCB2SPB!BV703</f>
        <v>0</v>
      </c>
      <c r="BW703">
        <f>SCB2SPB!BW703</f>
        <v>0</v>
      </c>
      <c r="BX703">
        <f>SCB2SPB!BX703</f>
        <v>0</v>
      </c>
    </row>
    <row r="704" spans="1:76">
      <c r="A704" t="str">
        <f>IF(SCB2SPB!A704='SP2TE(CH)'!A704,"","NO")</f>
        <v/>
      </c>
      <c r="B704" t="str">
        <f>IF(SCB2SPB!B704='SP2TE(CH)'!B704,"","NO")</f>
        <v/>
      </c>
      <c r="C704" t="str">
        <f>IF(SCB2SPB!C704='SP2TE(CH)'!C704,"","NO")</f>
        <v/>
      </c>
      <c r="D704" s="127" t="str">
        <f>IF(SCB2SPB!D704='SP2TE(CH)'!D704,"","NO")</f>
        <v/>
      </c>
      <c r="E704" t="str">
        <f>IF(SCB2SPB!E704='SP2TE(CH)'!E704,"","NO")</f>
        <v/>
      </c>
      <c r="F704" t="str">
        <f>IF(SCB2SPB!F704='SP2TE(CH)'!F704,"","NO")</f>
        <v/>
      </c>
      <c r="G704" t="str">
        <f>IF(SCB2SPB!G704='SP2TE(CH)'!G704,"","NO")</f>
        <v/>
      </c>
      <c r="H704" s="74" t="str">
        <f>IF(SCB2SPB!H704='SP2TE(CH)'!H704,"","NO")</f>
        <v/>
      </c>
      <c r="I704" s="74" t="str">
        <f>IF(SCB2SPB!I704='SP2TE(CH)'!I704,"","NO")</f>
        <v/>
      </c>
      <c r="J704" s="74" t="str">
        <f>IF(SCB2SPB!J704='SP2TE(CH)'!J704,"","NO")</f>
        <v/>
      </c>
      <c r="K704" s="74" t="str">
        <f>IF(SCB2SPB!K704='SP2TE(CH)'!K704,"","NO")</f>
        <v/>
      </c>
      <c r="L704" s="74" t="str">
        <f>IF(SCB2SPB!L704='SP2TE(CH)'!L704,"","NO")</f>
        <v/>
      </c>
      <c r="M704" s="74" t="str">
        <f>IF(SCB2SPB!M704='SP2TE(CH)'!M704,"","NO")</f>
        <v/>
      </c>
      <c r="N704" s="74" t="str">
        <f>IF(SCB2SPB!N704='SP2TE(CH)'!N704,"","NO")</f>
        <v/>
      </c>
      <c r="O704" s="74" t="str">
        <f>IF(SCB2SPB!O704='SP2TE(CH)'!O704,"","NO")</f>
        <v/>
      </c>
      <c r="P704" s="74" t="str">
        <f>IF(SCB2SPB!P704='SP2TE(CH)'!P704,"","NO")</f>
        <v/>
      </c>
      <c r="Q704" t="str">
        <f>IF(SCB2SPB!Q704='SP2TE(CH)'!Q704,"","NO")</f>
        <v/>
      </c>
      <c r="R704" t="str">
        <f>IF(SCB2SPB!R704='SP2TE(CH)'!R704,"","NO")</f>
        <v/>
      </c>
      <c r="S704" t="str">
        <f>IF(SCB2SPB!S704='SP2TE(CH)'!S704,"","NO")</f>
        <v/>
      </c>
      <c r="T704" t="str">
        <f>IF(SCB2SPB!T704='SP2TE(CH)'!T704,"","NO")</f>
        <v/>
      </c>
      <c r="U704" t="str">
        <f>IF(SCB2SPB!U704='SP2TE(CH)'!U704,"","NO")</f>
        <v/>
      </c>
      <c r="V704" t="str">
        <f>IF(SCB2SPB!V704='SP2TE(CH)'!V704,"","NO")</f>
        <v/>
      </c>
      <c r="W704" t="str">
        <f>IF(SCB2SPB!W704='SP2TE(CH)'!W704,"","NO")</f>
        <v/>
      </c>
      <c r="X704" t="str">
        <f>IF(SCB2SPB!X704='SP2TE(CH)'!X704,"","NO")</f>
        <v/>
      </c>
      <c r="Y704" t="str">
        <f>IF(SCB2SPB!Y704='SP2TE(CH)'!Y704,"","NO")</f>
        <v/>
      </c>
      <c r="Z704" t="str">
        <f>IF(SCB2SPB!Z704='SP2TE(CH)'!Z704,"","NO")</f>
        <v/>
      </c>
      <c r="AA704" t="str">
        <f>IF(SCB2SPB!AA704='SP2TE(CH)'!AA704,"","NO")</f>
        <v/>
      </c>
      <c r="AB704" t="str">
        <f>IF(SCB2SPB!AB704='SP2TE(CH)'!AB704,"","NO")</f>
        <v/>
      </c>
      <c r="AC704" t="str">
        <f>IF(SCB2SPB!AC704='SP2TE(CH)'!AC704,"","NO")</f>
        <v/>
      </c>
      <c r="AD704" t="str">
        <f>IF(SCB2SPB!AD704='SP2TE(CH)'!AD704,"","NO")</f>
        <v/>
      </c>
      <c r="AE704" t="str">
        <f>IF(SCB2SPB!AE704='SP2TE(CH)'!AE704,"","NO")</f>
        <v/>
      </c>
      <c r="AF704" t="str">
        <f>IF(SCB2SPB!AF704='SP2TE(CH)'!AF704,"","NO")</f>
        <v/>
      </c>
      <c r="AG704" t="str">
        <f>IF(SCB2SPB!AG704='SP2TE(CH)'!AG704,"","NO")</f>
        <v/>
      </c>
      <c r="AH704" t="str">
        <f>IF(SCB2SPB!AH704='SP2TE(CH)'!AH704,"","NO")</f>
        <v/>
      </c>
      <c r="AI704" t="str">
        <f>IF(SCB2SPB!AI704='SP2TE(CH)'!AI704,"","NO")</f>
        <v/>
      </c>
      <c r="AJ704" t="str">
        <f>IF(SCB2SPB!AJ704='SP2TE(CH)'!AJ704,"","NO")</f>
        <v/>
      </c>
      <c r="AK704" t="str">
        <f>IF(SCB2SPB!AK704='SP2TE(CH)'!AK704,"","NO")</f>
        <v/>
      </c>
      <c r="AL704" t="str">
        <f>IF(SCB2SPB!AL704='SP2TE(CH)'!AL704,"","NO")</f>
        <v/>
      </c>
      <c r="AM704" t="str">
        <f>IF(SCB2SPB!AM704='SP2TE(CH)'!AM704,"","NO")</f>
        <v/>
      </c>
      <c r="AN704" t="str">
        <f>IF(SCB2SPB!AN704='SP2TE(CH)'!AN704,"","NO")</f>
        <v/>
      </c>
      <c r="AO704" t="str">
        <f>IF(SCB2SPB!AO704='SP2TE(CH)'!AO704,"","NO")</f>
        <v/>
      </c>
      <c r="AP704" t="str">
        <f>IF(SCB2SPB!AP704='SP2TE(CH)'!AP704,"","NO")</f>
        <v/>
      </c>
      <c r="AQ704" t="str">
        <f>IF(SCB2SPB!AQ704='SP2TE(CH)'!AQ704,"","NO")</f>
        <v/>
      </c>
      <c r="AR704" t="str">
        <f>IF(SCB2SPB!AR704='SP2TE(CH)'!AR704,"","NO")</f>
        <v/>
      </c>
      <c r="AS704" t="str">
        <f>IF(SCB2SPB!AS704='SP2TE(CH)'!AS704,"","NO")</f>
        <v/>
      </c>
      <c r="AT704" t="str">
        <f>IF(SCB2SPB!AT704='SP2TE(CH)'!AT704,"","NO")</f>
        <v/>
      </c>
      <c r="AU704" t="str">
        <f>IF(SCB2SPB!AU704='SP2TE(CH)'!AU704,"","NO")</f>
        <v/>
      </c>
      <c r="AV704" t="str">
        <f>IF(SCB2SPB!AV704='SP2TE(CH)'!AV704,"","NO")</f>
        <v/>
      </c>
      <c r="AW704" t="str">
        <f>IF(SCB2SPB!AW704='SP2TE(CH)'!AW704,"","NO")</f>
        <v/>
      </c>
      <c r="AX704" t="str">
        <f>IF(SCB2SPB!AX704='SP2TE(CH)'!AX704,"","NO")</f>
        <v/>
      </c>
      <c r="AY704" t="str">
        <f>IF(SCB2SPB!AY704='SP2TE(CH)'!AY704,"","NO")</f>
        <v/>
      </c>
      <c r="AZ704" t="str">
        <f>IF(SCB2SPB!AZ704='SP2TE(CH)'!AZ704,"","NO")</f>
        <v/>
      </c>
      <c r="BA704" t="str">
        <f>IF(SCB2SPB!BA704='SP2TE(CH)'!BA704,"","NO")</f>
        <v/>
      </c>
      <c r="BB704" t="str">
        <f>IF(SCB2SPB!BB704='SP2TE(CH)'!BB704,"","NO")</f>
        <v/>
      </c>
      <c r="BC704" t="str">
        <f>IF(SCB2SPB!BC704='SP2TE(CH)'!BC704,"","NO")</f>
        <v/>
      </c>
      <c r="BD704" t="str">
        <f>IF(SCB2SPB!BD704='SP2TE(CH)'!BD704,"","NO")</f>
        <v/>
      </c>
      <c r="BE704" t="str">
        <f>IF(SCB2SPB!BE704='SP2TE(CH)'!BE704,"","NO")</f>
        <v/>
      </c>
      <c r="BF704" t="str">
        <f>IF(SCB2SPB!BF704='SP2TE(CH)'!BF704,"","NO")</f>
        <v/>
      </c>
      <c r="BG704" t="str">
        <f>IF(SCB2SPB!BG704='SP2TE(CH)'!BG704,"","NO")</f>
        <v/>
      </c>
      <c r="BH704" t="str">
        <f>IF(SCB2SPB!BH704='SP2TE(CH)'!BH704,"","NO")</f>
        <v/>
      </c>
      <c r="BI704" t="str">
        <f>IF(SCB2SPB!BI704='SP2TE(CH)'!BI704,"","NO")</f>
        <v/>
      </c>
      <c r="BJ704" t="str">
        <f>IF(SCB2SPB!BJ704='SP2TE(CH)'!BJ704,"","NO")</f>
        <v/>
      </c>
      <c r="BK704" t="str">
        <f>IF(SCB2SPB!BK704='SP2TE(CH)'!BK704,"","NO")</f>
        <v/>
      </c>
      <c r="BL704" t="str">
        <f>IF(SCB2SPB!BL704='SP2TE(CH)'!BL704,"","NO")</f>
        <v/>
      </c>
      <c r="BM704" t="str">
        <f>IF(SCB2SPB!BM704='SP2TE(CH)'!BM704,"","NO")</f>
        <v/>
      </c>
      <c r="BN704" t="str">
        <f>IF(SCB2SPB!BN704='SP2TE(CH)'!BN704,"","NO")</f>
        <v/>
      </c>
      <c r="BO704" t="str">
        <f>IF(SCB2SPB!BO704='SP2TE(CH)'!BO704,"","NO")</f>
        <v/>
      </c>
      <c r="BP704">
        <f>SCB2SPB!BP704</f>
        <v>0</v>
      </c>
      <c r="BQ704">
        <f>SCB2SPB!BQ704</f>
        <v>0</v>
      </c>
      <c r="BR704">
        <f>SCB2SPB!BR704</f>
        <v>0</v>
      </c>
      <c r="BS704">
        <f>SCB2SPB!BS704</f>
        <v>0</v>
      </c>
      <c r="BT704">
        <f>SCB2SPB!BT704</f>
        <v>0</v>
      </c>
      <c r="BU704">
        <f>SCB2SPB!BU704</f>
        <v>0</v>
      </c>
      <c r="BV704">
        <f>SCB2SPB!BV704</f>
        <v>0</v>
      </c>
      <c r="BW704">
        <f>SCB2SPB!BW704</f>
        <v>0</v>
      </c>
      <c r="BX704">
        <f>SCB2SPB!BX704</f>
        <v>0</v>
      </c>
    </row>
    <row r="705" spans="1:76">
      <c r="A705" t="str">
        <f>IF(SCB2SPB!A705='SP2TE(CH)'!A705,"","NO")</f>
        <v/>
      </c>
      <c r="B705" t="str">
        <f>IF(SCB2SPB!B705='SP2TE(CH)'!B705,"","NO")</f>
        <v/>
      </c>
      <c r="C705" t="str">
        <f>IF(SCB2SPB!C705='SP2TE(CH)'!C705,"","NO")</f>
        <v/>
      </c>
      <c r="D705" s="127" t="str">
        <f>IF(SCB2SPB!D705='SP2TE(CH)'!D705,"","NO")</f>
        <v/>
      </c>
      <c r="E705" t="str">
        <f>IF(SCB2SPB!E705='SP2TE(CH)'!E705,"","NO")</f>
        <v/>
      </c>
      <c r="F705" t="str">
        <f>IF(SCB2SPB!F705='SP2TE(CH)'!F705,"","NO")</f>
        <v/>
      </c>
      <c r="G705" t="str">
        <f>IF(SCB2SPB!G705='SP2TE(CH)'!G705,"","NO")</f>
        <v/>
      </c>
      <c r="H705" s="74" t="str">
        <f>IF(SCB2SPB!H705='SP2TE(CH)'!H705,"","NO")</f>
        <v/>
      </c>
      <c r="I705" s="74" t="str">
        <f>IF(SCB2SPB!I705='SP2TE(CH)'!I705,"","NO")</f>
        <v/>
      </c>
      <c r="J705" s="74" t="str">
        <f>IF(SCB2SPB!J705='SP2TE(CH)'!J705,"","NO")</f>
        <v/>
      </c>
      <c r="K705" s="74" t="str">
        <f>IF(SCB2SPB!K705='SP2TE(CH)'!K705,"","NO")</f>
        <v/>
      </c>
      <c r="L705" s="74" t="str">
        <f>IF(SCB2SPB!L705='SP2TE(CH)'!L705,"","NO")</f>
        <v/>
      </c>
      <c r="M705" s="74" t="str">
        <f>IF(SCB2SPB!M705='SP2TE(CH)'!M705,"","NO")</f>
        <v/>
      </c>
      <c r="N705" s="74" t="str">
        <f>IF(SCB2SPB!N705='SP2TE(CH)'!N705,"","NO")</f>
        <v/>
      </c>
      <c r="O705" s="74" t="str">
        <f>IF(SCB2SPB!O705='SP2TE(CH)'!O705,"","NO")</f>
        <v/>
      </c>
      <c r="P705" s="74" t="str">
        <f>IF(SCB2SPB!P705='SP2TE(CH)'!P705,"","NO")</f>
        <v/>
      </c>
      <c r="Q705" t="str">
        <f>IF(SCB2SPB!Q705='SP2TE(CH)'!Q705,"","NO")</f>
        <v/>
      </c>
      <c r="R705" t="str">
        <f>IF(SCB2SPB!R705='SP2TE(CH)'!R705,"","NO")</f>
        <v/>
      </c>
      <c r="S705" t="str">
        <f>IF(SCB2SPB!S705='SP2TE(CH)'!S705,"","NO")</f>
        <v/>
      </c>
      <c r="T705" t="str">
        <f>IF(SCB2SPB!T705='SP2TE(CH)'!T705,"","NO")</f>
        <v/>
      </c>
      <c r="U705" t="str">
        <f>IF(SCB2SPB!U705='SP2TE(CH)'!U705,"","NO")</f>
        <v/>
      </c>
      <c r="V705" t="str">
        <f>IF(SCB2SPB!V705='SP2TE(CH)'!V705,"","NO")</f>
        <v/>
      </c>
      <c r="W705" t="str">
        <f>IF(SCB2SPB!W705='SP2TE(CH)'!W705,"","NO")</f>
        <v/>
      </c>
      <c r="X705" t="str">
        <f>IF(SCB2SPB!X705='SP2TE(CH)'!X705,"","NO")</f>
        <v/>
      </c>
      <c r="Y705" t="str">
        <f>IF(SCB2SPB!Y705='SP2TE(CH)'!Y705,"","NO")</f>
        <v/>
      </c>
      <c r="Z705" t="str">
        <f>IF(SCB2SPB!Z705='SP2TE(CH)'!Z705,"","NO")</f>
        <v/>
      </c>
      <c r="AA705" t="str">
        <f>IF(SCB2SPB!AA705='SP2TE(CH)'!AA705,"","NO")</f>
        <v/>
      </c>
      <c r="AB705" t="str">
        <f>IF(SCB2SPB!AB705='SP2TE(CH)'!AB705,"","NO")</f>
        <v/>
      </c>
      <c r="AC705" t="str">
        <f>IF(SCB2SPB!AC705='SP2TE(CH)'!AC705,"","NO")</f>
        <v/>
      </c>
      <c r="AD705" t="str">
        <f>IF(SCB2SPB!AD705='SP2TE(CH)'!AD705,"","NO")</f>
        <v/>
      </c>
      <c r="AE705" t="str">
        <f>IF(SCB2SPB!AE705='SP2TE(CH)'!AE705,"","NO")</f>
        <v/>
      </c>
      <c r="AF705" t="str">
        <f>IF(SCB2SPB!AF705='SP2TE(CH)'!AF705,"","NO")</f>
        <v/>
      </c>
      <c r="AG705" t="str">
        <f>IF(SCB2SPB!AG705='SP2TE(CH)'!AG705,"","NO")</f>
        <v/>
      </c>
      <c r="AH705" t="str">
        <f>IF(SCB2SPB!AH705='SP2TE(CH)'!AH705,"","NO")</f>
        <v/>
      </c>
      <c r="AI705" t="str">
        <f>IF(SCB2SPB!AI705='SP2TE(CH)'!AI705,"","NO")</f>
        <v/>
      </c>
      <c r="AJ705" t="str">
        <f>IF(SCB2SPB!AJ705='SP2TE(CH)'!AJ705,"","NO")</f>
        <v/>
      </c>
      <c r="AK705" t="str">
        <f>IF(SCB2SPB!AK705='SP2TE(CH)'!AK705,"","NO")</f>
        <v/>
      </c>
      <c r="AL705" t="str">
        <f>IF(SCB2SPB!AL705='SP2TE(CH)'!AL705,"","NO")</f>
        <v/>
      </c>
      <c r="AM705" t="str">
        <f>IF(SCB2SPB!AM705='SP2TE(CH)'!AM705,"","NO")</f>
        <v/>
      </c>
      <c r="AN705" t="str">
        <f>IF(SCB2SPB!AN705='SP2TE(CH)'!AN705,"","NO")</f>
        <v/>
      </c>
      <c r="AO705" t="str">
        <f>IF(SCB2SPB!AO705='SP2TE(CH)'!AO705,"","NO")</f>
        <v/>
      </c>
      <c r="AP705" t="str">
        <f>IF(SCB2SPB!AP705='SP2TE(CH)'!AP705,"","NO")</f>
        <v/>
      </c>
      <c r="AQ705" t="str">
        <f>IF(SCB2SPB!AQ705='SP2TE(CH)'!AQ705,"","NO")</f>
        <v/>
      </c>
      <c r="AR705" t="str">
        <f>IF(SCB2SPB!AR705='SP2TE(CH)'!AR705,"","NO")</f>
        <v/>
      </c>
      <c r="AS705" t="str">
        <f>IF(SCB2SPB!AS705='SP2TE(CH)'!AS705,"","NO")</f>
        <v/>
      </c>
      <c r="AT705" t="str">
        <f>IF(SCB2SPB!AT705='SP2TE(CH)'!AT705,"","NO")</f>
        <v/>
      </c>
      <c r="AU705" t="str">
        <f>IF(SCB2SPB!AU705='SP2TE(CH)'!AU705,"","NO")</f>
        <v/>
      </c>
      <c r="AV705" t="str">
        <f>IF(SCB2SPB!AV705='SP2TE(CH)'!AV705,"","NO")</f>
        <v/>
      </c>
      <c r="AW705" t="str">
        <f>IF(SCB2SPB!AW705='SP2TE(CH)'!AW705,"","NO")</f>
        <v/>
      </c>
      <c r="AX705" t="str">
        <f>IF(SCB2SPB!AX705='SP2TE(CH)'!AX705,"","NO")</f>
        <v/>
      </c>
      <c r="AY705" t="str">
        <f>IF(SCB2SPB!AY705='SP2TE(CH)'!AY705,"","NO")</f>
        <v/>
      </c>
      <c r="AZ705" t="str">
        <f>IF(SCB2SPB!AZ705='SP2TE(CH)'!AZ705,"","NO")</f>
        <v/>
      </c>
      <c r="BA705" t="str">
        <f>IF(SCB2SPB!BA705='SP2TE(CH)'!BA705,"","NO")</f>
        <v/>
      </c>
      <c r="BB705" t="str">
        <f>IF(SCB2SPB!BB705='SP2TE(CH)'!BB705,"","NO")</f>
        <v/>
      </c>
      <c r="BC705" t="str">
        <f>IF(SCB2SPB!BC705='SP2TE(CH)'!BC705,"","NO")</f>
        <v/>
      </c>
      <c r="BD705" t="str">
        <f>IF(SCB2SPB!BD705='SP2TE(CH)'!BD705,"","NO")</f>
        <v/>
      </c>
      <c r="BE705" t="str">
        <f>IF(SCB2SPB!BE705='SP2TE(CH)'!BE705,"","NO")</f>
        <v/>
      </c>
      <c r="BF705" t="str">
        <f>IF(SCB2SPB!BF705='SP2TE(CH)'!BF705,"","NO")</f>
        <v/>
      </c>
      <c r="BG705" t="str">
        <f>IF(SCB2SPB!BG705='SP2TE(CH)'!BG705,"","NO")</f>
        <v/>
      </c>
      <c r="BH705" t="str">
        <f>IF(SCB2SPB!BH705='SP2TE(CH)'!BH705,"","NO")</f>
        <v/>
      </c>
      <c r="BI705" t="str">
        <f>IF(SCB2SPB!BI705='SP2TE(CH)'!BI705,"","NO")</f>
        <v/>
      </c>
      <c r="BJ705" t="str">
        <f>IF(SCB2SPB!BJ705='SP2TE(CH)'!BJ705,"","NO")</f>
        <v/>
      </c>
      <c r="BK705" t="str">
        <f>IF(SCB2SPB!BK705='SP2TE(CH)'!BK705,"","NO")</f>
        <v/>
      </c>
      <c r="BL705" t="str">
        <f>IF(SCB2SPB!BL705='SP2TE(CH)'!BL705,"","NO")</f>
        <v/>
      </c>
      <c r="BM705" t="str">
        <f>IF(SCB2SPB!BM705='SP2TE(CH)'!BM705,"","NO")</f>
        <v/>
      </c>
      <c r="BN705" t="str">
        <f>IF(SCB2SPB!BN705='SP2TE(CH)'!BN705,"","NO")</f>
        <v/>
      </c>
      <c r="BO705" t="str">
        <f>IF(SCB2SPB!BO705='SP2TE(CH)'!BO705,"","NO")</f>
        <v/>
      </c>
      <c r="BP705">
        <f>SCB2SPB!BP705</f>
        <v>0</v>
      </c>
      <c r="BQ705">
        <f>SCB2SPB!BQ705</f>
        <v>0</v>
      </c>
      <c r="BR705">
        <f>SCB2SPB!BR705</f>
        <v>0</v>
      </c>
      <c r="BS705">
        <f>SCB2SPB!BS705</f>
        <v>0</v>
      </c>
      <c r="BT705">
        <f>SCB2SPB!BT705</f>
        <v>0</v>
      </c>
      <c r="BU705">
        <f>SCB2SPB!BU705</f>
        <v>0</v>
      </c>
      <c r="BV705">
        <f>SCB2SPB!BV705</f>
        <v>0</v>
      </c>
      <c r="BW705">
        <f>SCB2SPB!BW705</f>
        <v>0</v>
      </c>
      <c r="BX705">
        <f>SCB2SPB!BX705</f>
        <v>0</v>
      </c>
    </row>
    <row r="706" spans="1:76">
      <c r="A706" t="str">
        <f>IF(SCB2SPB!A706='SP2TE(CH)'!A706,"","NO")</f>
        <v/>
      </c>
      <c r="B706" t="str">
        <f>IF(SCB2SPB!B706='SP2TE(CH)'!B706,"","NO")</f>
        <v/>
      </c>
      <c r="C706" t="str">
        <f>IF(SCB2SPB!C706='SP2TE(CH)'!C706,"","NO")</f>
        <v/>
      </c>
      <c r="D706" s="127" t="str">
        <f>IF(SCB2SPB!D706='SP2TE(CH)'!D706,"","NO")</f>
        <v/>
      </c>
      <c r="E706" t="str">
        <f>IF(SCB2SPB!E706='SP2TE(CH)'!E706,"","NO")</f>
        <v/>
      </c>
      <c r="F706" t="str">
        <f>IF(SCB2SPB!F706='SP2TE(CH)'!F706,"","NO")</f>
        <v/>
      </c>
      <c r="G706" t="str">
        <f>IF(SCB2SPB!G706='SP2TE(CH)'!G706,"","NO")</f>
        <v/>
      </c>
      <c r="H706" s="74" t="str">
        <f>IF(SCB2SPB!H706='SP2TE(CH)'!H706,"","NO")</f>
        <v/>
      </c>
      <c r="I706" s="74" t="str">
        <f>IF(SCB2SPB!I706='SP2TE(CH)'!I706,"","NO")</f>
        <v/>
      </c>
      <c r="J706" s="74" t="str">
        <f>IF(SCB2SPB!J706='SP2TE(CH)'!J706,"","NO")</f>
        <v/>
      </c>
      <c r="K706" s="74" t="str">
        <f>IF(SCB2SPB!K706='SP2TE(CH)'!K706,"","NO")</f>
        <v/>
      </c>
      <c r="L706" s="74" t="str">
        <f>IF(SCB2SPB!L706='SP2TE(CH)'!L706,"","NO")</f>
        <v/>
      </c>
      <c r="M706" s="74" t="str">
        <f>IF(SCB2SPB!M706='SP2TE(CH)'!M706,"","NO")</f>
        <v/>
      </c>
      <c r="N706" s="74" t="str">
        <f>IF(SCB2SPB!N706='SP2TE(CH)'!N706,"","NO")</f>
        <v/>
      </c>
      <c r="O706" s="74" t="str">
        <f>IF(SCB2SPB!O706='SP2TE(CH)'!O706,"","NO")</f>
        <v/>
      </c>
      <c r="P706" s="74" t="str">
        <f>IF(SCB2SPB!P706='SP2TE(CH)'!P706,"","NO")</f>
        <v/>
      </c>
      <c r="Q706" t="str">
        <f>IF(SCB2SPB!Q706='SP2TE(CH)'!Q706,"","NO")</f>
        <v/>
      </c>
      <c r="R706" t="str">
        <f>IF(SCB2SPB!R706='SP2TE(CH)'!R706,"","NO")</f>
        <v/>
      </c>
      <c r="S706" t="str">
        <f>IF(SCB2SPB!S706='SP2TE(CH)'!S706,"","NO")</f>
        <v/>
      </c>
      <c r="T706" t="str">
        <f>IF(SCB2SPB!T706='SP2TE(CH)'!T706,"","NO")</f>
        <v/>
      </c>
      <c r="U706" t="str">
        <f>IF(SCB2SPB!U706='SP2TE(CH)'!U706,"","NO")</f>
        <v/>
      </c>
      <c r="V706" t="str">
        <f>IF(SCB2SPB!V706='SP2TE(CH)'!V706,"","NO")</f>
        <v/>
      </c>
      <c r="W706" t="str">
        <f>IF(SCB2SPB!W706='SP2TE(CH)'!W706,"","NO")</f>
        <v/>
      </c>
      <c r="X706" t="str">
        <f>IF(SCB2SPB!X706='SP2TE(CH)'!X706,"","NO")</f>
        <v/>
      </c>
      <c r="Y706" t="str">
        <f>IF(SCB2SPB!Y706='SP2TE(CH)'!Y706,"","NO")</f>
        <v/>
      </c>
      <c r="Z706" t="str">
        <f>IF(SCB2SPB!Z706='SP2TE(CH)'!Z706,"","NO")</f>
        <v/>
      </c>
      <c r="AA706" t="str">
        <f>IF(SCB2SPB!AA706='SP2TE(CH)'!AA706,"","NO")</f>
        <v/>
      </c>
      <c r="AB706" t="str">
        <f>IF(SCB2SPB!AB706='SP2TE(CH)'!AB706,"","NO")</f>
        <v/>
      </c>
      <c r="AC706" t="str">
        <f>IF(SCB2SPB!AC706='SP2TE(CH)'!AC706,"","NO")</f>
        <v/>
      </c>
      <c r="AD706" t="str">
        <f>IF(SCB2SPB!AD706='SP2TE(CH)'!AD706,"","NO")</f>
        <v/>
      </c>
      <c r="AE706" t="str">
        <f>IF(SCB2SPB!AE706='SP2TE(CH)'!AE706,"","NO")</f>
        <v/>
      </c>
      <c r="AF706" t="str">
        <f>IF(SCB2SPB!AF706='SP2TE(CH)'!AF706,"","NO")</f>
        <v/>
      </c>
      <c r="AG706" t="str">
        <f>IF(SCB2SPB!AG706='SP2TE(CH)'!AG706,"","NO")</f>
        <v/>
      </c>
      <c r="AH706" t="str">
        <f>IF(SCB2SPB!AH706='SP2TE(CH)'!AH706,"","NO")</f>
        <v/>
      </c>
      <c r="AI706" t="str">
        <f>IF(SCB2SPB!AI706='SP2TE(CH)'!AI706,"","NO")</f>
        <v/>
      </c>
      <c r="AJ706" t="str">
        <f>IF(SCB2SPB!AJ706='SP2TE(CH)'!AJ706,"","NO")</f>
        <v/>
      </c>
      <c r="AK706" t="str">
        <f>IF(SCB2SPB!AK706='SP2TE(CH)'!AK706,"","NO")</f>
        <v/>
      </c>
      <c r="AL706" t="str">
        <f>IF(SCB2SPB!AL706='SP2TE(CH)'!AL706,"","NO")</f>
        <v/>
      </c>
      <c r="AM706" t="str">
        <f>IF(SCB2SPB!AM706='SP2TE(CH)'!AM706,"","NO")</f>
        <v/>
      </c>
      <c r="AN706" t="str">
        <f>IF(SCB2SPB!AN706='SP2TE(CH)'!AN706,"","NO")</f>
        <v/>
      </c>
      <c r="AO706" t="str">
        <f>IF(SCB2SPB!AO706='SP2TE(CH)'!AO706,"","NO")</f>
        <v/>
      </c>
      <c r="AP706" t="str">
        <f>IF(SCB2SPB!AP706='SP2TE(CH)'!AP706,"","NO")</f>
        <v/>
      </c>
      <c r="AQ706" t="str">
        <f>IF(SCB2SPB!AQ706='SP2TE(CH)'!AQ706,"","NO")</f>
        <v/>
      </c>
      <c r="AR706" t="str">
        <f>IF(SCB2SPB!AR706='SP2TE(CH)'!AR706,"","NO")</f>
        <v/>
      </c>
      <c r="AS706" t="str">
        <f>IF(SCB2SPB!AS706='SP2TE(CH)'!AS706,"","NO")</f>
        <v/>
      </c>
      <c r="AT706" t="str">
        <f>IF(SCB2SPB!AT706='SP2TE(CH)'!AT706,"","NO")</f>
        <v/>
      </c>
      <c r="AU706" t="str">
        <f>IF(SCB2SPB!AU706='SP2TE(CH)'!AU706,"","NO")</f>
        <v/>
      </c>
      <c r="AV706" t="str">
        <f>IF(SCB2SPB!AV706='SP2TE(CH)'!AV706,"","NO")</f>
        <v/>
      </c>
      <c r="AW706" t="str">
        <f>IF(SCB2SPB!AW706='SP2TE(CH)'!AW706,"","NO")</f>
        <v/>
      </c>
      <c r="AX706" t="str">
        <f>IF(SCB2SPB!AX706='SP2TE(CH)'!AX706,"","NO")</f>
        <v/>
      </c>
      <c r="AY706" t="str">
        <f>IF(SCB2SPB!AY706='SP2TE(CH)'!AY706,"","NO")</f>
        <v/>
      </c>
      <c r="AZ706" t="str">
        <f>IF(SCB2SPB!AZ706='SP2TE(CH)'!AZ706,"","NO")</f>
        <v/>
      </c>
      <c r="BA706" t="str">
        <f>IF(SCB2SPB!BA706='SP2TE(CH)'!BA706,"","NO")</f>
        <v/>
      </c>
      <c r="BB706" t="str">
        <f>IF(SCB2SPB!BB706='SP2TE(CH)'!BB706,"","NO")</f>
        <v/>
      </c>
      <c r="BC706" t="str">
        <f>IF(SCB2SPB!BC706='SP2TE(CH)'!BC706,"","NO")</f>
        <v/>
      </c>
      <c r="BD706" t="str">
        <f>IF(SCB2SPB!BD706='SP2TE(CH)'!BD706,"","NO")</f>
        <v/>
      </c>
      <c r="BE706" t="str">
        <f>IF(SCB2SPB!BE706='SP2TE(CH)'!BE706,"","NO")</f>
        <v/>
      </c>
      <c r="BF706" t="str">
        <f>IF(SCB2SPB!BF706='SP2TE(CH)'!BF706,"","NO")</f>
        <v/>
      </c>
      <c r="BG706" t="str">
        <f>IF(SCB2SPB!BG706='SP2TE(CH)'!BG706,"","NO")</f>
        <v/>
      </c>
      <c r="BH706" t="str">
        <f>IF(SCB2SPB!BH706='SP2TE(CH)'!BH706,"","NO")</f>
        <v/>
      </c>
      <c r="BI706" t="str">
        <f>IF(SCB2SPB!BI706='SP2TE(CH)'!BI706,"","NO")</f>
        <v/>
      </c>
      <c r="BJ706" t="str">
        <f>IF(SCB2SPB!BJ706='SP2TE(CH)'!BJ706,"","NO")</f>
        <v/>
      </c>
      <c r="BK706" t="str">
        <f>IF(SCB2SPB!BK706='SP2TE(CH)'!BK706,"","NO")</f>
        <v/>
      </c>
      <c r="BL706" t="str">
        <f>IF(SCB2SPB!BL706='SP2TE(CH)'!BL706,"","NO")</f>
        <v/>
      </c>
      <c r="BM706" t="str">
        <f>IF(SCB2SPB!BM706='SP2TE(CH)'!BM706,"","NO")</f>
        <v/>
      </c>
      <c r="BN706" t="str">
        <f>IF(SCB2SPB!BN706='SP2TE(CH)'!BN706,"","NO")</f>
        <v/>
      </c>
      <c r="BO706" t="str">
        <f>IF(SCB2SPB!BO706='SP2TE(CH)'!BO706,"","NO")</f>
        <v/>
      </c>
      <c r="BP706">
        <f>SCB2SPB!BP706</f>
        <v>0</v>
      </c>
      <c r="BQ706">
        <f>SCB2SPB!BQ706</f>
        <v>0</v>
      </c>
      <c r="BR706">
        <f>SCB2SPB!BR706</f>
        <v>0</v>
      </c>
      <c r="BS706">
        <f>SCB2SPB!BS706</f>
        <v>0</v>
      </c>
      <c r="BT706">
        <f>SCB2SPB!BT706</f>
        <v>0</v>
      </c>
      <c r="BU706">
        <f>SCB2SPB!BU706</f>
        <v>0</v>
      </c>
      <c r="BV706">
        <f>SCB2SPB!BV706</f>
        <v>0</v>
      </c>
      <c r="BW706">
        <f>SCB2SPB!BW706</f>
        <v>0</v>
      </c>
      <c r="BX706">
        <f>SCB2SPB!BX706</f>
        <v>0</v>
      </c>
    </row>
    <row r="707" spans="1:76">
      <c r="A707" t="str">
        <f>IF(SCB2SPB!A707='SP2TE(CH)'!A707,"","NO")</f>
        <v/>
      </c>
      <c r="B707" t="str">
        <f>IF(SCB2SPB!B707='SP2TE(CH)'!B707,"","NO")</f>
        <v/>
      </c>
      <c r="C707" t="str">
        <f>IF(SCB2SPB!C707='SP2TE(CH)'!C707,"","NO")</f>
        <v/>
      </c>
      <c r="D707" s="127" t="str">
        <f>IF(SCB2SPB!D707='SP2TE(CH)'!D707,"","NO")</f>
        <v/>
      </c>
      <c r="E707" t="str">
        <f>IF(SCB2SPB!E707='SP2TE(CH)'!E707,"","NO")</f>
        <v/>
      </c>
      <c r="F707" t="str">
        <f>IF(SCB2SPB!F707='SP2TE(CH)'!F707,"","NO")</f>
        <v/>
      </c>
      <c r="G707" t="str">
        <f>IF(SCB2SPB!G707='SP2TE(CH)'!G707,"","NO")</f>
        <v/>
      </c>
      <c r="H707" s="74" t="str">
        <f>IF(SCB2SPB!H707='SP2TE(CH)'!H707,"","NO")</f>
        <v/>
      </c>
      <c r="I707" s="74" t="str">
        <f>IF(SCB2SPB!I707='SP2TE(CH)'!I707,"","NO")</f>
        <v/>
      </c>
      <c r="J707" s="74" t="str">
        <f>IF(SCB2SPB!J707='SP2TE(CH)'!J707,"","NO")</f>
        <v/>
      </c>
      <c r="K707" s="74" t="str">
        <f>IF(SCB2SPB!K707='SP2TE(CH)'!K707,"","NO")</f>
        <v/>
      </c>
      <c r="L707" s="74" t="str">
        <f>IF(SCB2SPB!L707='SP2TE(CH)'!L707,"","NO")</f>
        <v/>
      </c>
      <c r="M707" s="74" t="str">
        <f>IF(SCB2SPB!M707='SP2TE(CH)'!M707,"","NO")</f>
        <v/>
      </c>
      <c r="N707" s="74" t="str">
        <f>IF(SCB2SPB!N707='SP2TE(CH)'!N707,"","NO")</f>
        <v/>
      </c>
      <c r="O707" s="74" t="str">
        <f>IF(SCB2SPB!O707='SP2TE(CH)'!O707,"","NO")</f>
        <v/>
      </c>
      <c r="P707" s="74" t="str">
        <f>IF(SCB2SPB!P707='SP2TE(CH)'!P707,"","NO")</f>
        <v/>
      </c>
      <c r="Q707" t="str">
        <f>IF(SCB2SPB!Q707='SP2TE(CH)'!Q707,"","NO")</f>
        <v/>
      </c>
      <c r="R707" t="str">
        <f>IF(SCB2SPB!R707='SP2TE(CH)'!R707,"","NO")</f>
        <v/>
      </c>
      <c r="S707" t="str">
        <f>IF(SCB2SPB!S707='SP2TE(CH)'!S707,"","NO")</f>
        <v/>
      </c>
      <c r="T707" t="str">
        <f>IF(SCB2SPB!T707='SP2TE(CH)'!T707,"","NO")</f>
        <v/>
      </c>
      <c r="U707" t="str">
        <f>IF(SCB2SPB!U707='SP2TE(CH)'!U707,"","NO")</f>
        <v/>
      </c>
      <c r="V707" t="str">
        <f>IF(SCB2SPB!V707='SP2TE(CH)'!V707,"","NO")</f>
        <v/>
      </c>
      <c r="W707" t="str">
        <f>IF(SCB2SPB!W707='SP2TE(CH)'!W707,"","NO")</f>
        <v/>
      </c>
      <c r="X707" t="str">
        <f>IF(SCB2SPB!X707='SP2TE(CH)'!X707,"","NO")</f>
        <v/>
      </c>
      <c r="Y707" t="str">
        <f>IF(SCB2SPB!Y707='SP2TE(CH)'!Y707,"","NO")</f>
        <v/>
      </c>
      <c r="Z707" t="str">
        <f>IF(SCB2SPB!Z707='SP2TE(CH)'!Z707,"","NO")</f>
        <v/>
      </c>
      <c r="AA707" t="str">
        <f>IF(SCB2SPB!AA707='SP2TE(CH)'!AA707,"","NO")</f>
        <v/>
      </c>
      <c r="AB707" t="str">
        <f>IF(SCB2SPB!AB707='SP2TE(CH)'!AB707,"","NO")</f>
        <v/>
      </c>
      <c r="AC707" t="str">
        <f>IF(SCB2SPB!AC707='SP2TE(CH)'!AC707,"","NO")</f>
        <v/>
      </c>
      <c r="AD707" t="str">
        <f>IF(SCB2SPB!AD707='SP2TE(CH)'!AD707,"","NO")</f>
        <v/>
      </c>
      <c r="AE707" t="str">
        <f>IF(SCB2SPB!AE707='SP2TE(CH)'!AE707,"","NO")</f>
        <v/>
      </c>
      <c r="AF707" t="str">
        <f>IF(SCB2SPB!AF707='SP2TE(CH)'!AF707,"","NO")</f>
        <v/>
      </c>
      <c r="AG707" t="str">
        <f>IF(SCB2SPB!AG707='SP2TE(CH)'!AG707,"","NO")</f>
        <v/>
      </c>
      <c r="AH707" t="str">
        <f>IF(SCB2SPB!AH707='SP2TE(CH)'!AH707,"","NO")</f>
        <v/>
      </c>
      <c r="AI707" t="str">
        <f>IF(SCB2SPB!AI707='SP2TE(CH)'!AI707,"","NO")</f>
        <v/>
      </c>
      <c r="AJ707" t="str">
        <f>IF(SCB2SPB!AJ707='SP2TE(CH)'!AJ707,"","NO")</f>
        <v/>
      </c>
      <c r="AK707" t="str">
        <f>IF(SCB2SPB!AK707='SP2TE(CH)'!AK707,"","NO")</f>
        <v/>
      </c>
      <c r="AL707" t="str">
        <f>IF(SCB2SPB!AL707='SP2TE(CH)'!AL707,"","NO")</f>
        <v/>
      </c>
      <c r="AM707" t="str">
        <f>IF(SCB2SPB!AM707='SP2TE(CH)'!AM707,"","NO")</f>
        <v/>
      </c>
      <c r="AN707" t="str">
        <f>IF(SCB2SPB!AN707='SP2TE(CH)'!AN707,"","NO")</f>
        <v/>
      </c>
      <c r="AO707" t="str">
        <f>IF(SCB2SPB!AO707='SP2TE(CH)'!AO707,"","NO")</f>
        <v/>
      </c>
      <c r="AP707" t="str">
        <f>IF(SCB2SPB!AP707='SP2TE(CH)'!AP707,"","NO")</f>
        <v/>
      </c>
      <c r="AQ707" t="str">
        <f>IF(SCB2SPB!AQ707='SP2TE(CH)'!AQ707,"","NO")</f>
        <v/>
      </c>
      <c r="AR707" t="str">
        <f>IF(SCB2SPB!AR707='SP2TE(CH)'!AR707,"","NO")</f>
        <v/>
      </c>
      <c r="AS707" t="str">
        <f>IF(SCB2SPB!AS707='SP2TE(CH)'!AS707,"","NO")</f>
        <v/>
      </c>
      <c r="AT707" t="str">
        <f>IF(SCB2SPB!AT707='SP2TE(CH)'!AT707,"","NO")</f>
        <v/>
      </c>
      <c r="AU707" t="str">
        <f>IF(SCB2SPB!AU707='SP2TE(CH)'!AU707,"","NO")</f>
        <v/>
      </c>
      <c r="AV707" t="str">
        <f>IF(SCB2SPB!AV707='SP2TE(CH)'!AV707,"","NO")</f>
        <v/>
      </c>
      <c r="AW707" t="str">
        <f>IF(SCB2SPB!AW707='SP2TE(CH)'!AW707,"","NO")</f>
        <v/>
      </c>
      <c r="AX707" t="str">
        <f>IF(SCB2SPB!AX707='SP2TE(CH)'!AX707,"","NO")</f>
        <v/>
      </c>
      <c r="AY707" t="str">
        <f>IF(SCB2SPB!AY707='SP2TE(CH)'!AY707,"","NO")</f>
        <v/>
      </c>
      <c r="AZ707" t="str">
        <f>IF(SCB2SPB!AZ707='SP2TE(CH)'!AZ707,"","NO")</f>
        <v/>
      </c>
      <c r="BA707" t="str">
        <f>IF(SCB2SPB!BA707='SP2TE(CH)'!BA707,"","NO")</f>
        <v/>
      </c>
      <c r="BB707" t="str">
        <f>IF(SCB2SPB!BB707='SP2TE(CH)'!BB707,"","NO")</f>
        <v/>
      </c>
      <c r="BC707" t="str">
        <f>IF(SCB2SPB!BC707='SP2TE(CH)'!BC707,"","NO")</f>
        <v/>
      </c>
      <c r="BD707" t="str">
        <f>IF(SCB2SPB!BD707='SP2TE(CH)'!BD707,"","NO")</f>
        <v/>
      </c>
      <c r="BE707" t="str">
        <f>IF(SCB2SPB!BE707='SP2TE(CH)'!BE707,"","NO")</f>
        <v/>
      </c>
      <c r="BF707" t="str">
        <f>IF(SCB2SPB!BF707='SP2TE(CH)'!BF707,"","NO")</f>
        <v/>
      </c>
      <c r="BG707" t="str">
        <f>IF(SCB2SPB!BG707='SP2TE(CH)'!BG707,"","NO")</f>
        <v/>
      </c>
      <c r="BH707" t="str">
        <f>IF(SCB2SPB!BH707='SP2TE(CH)'!BH707,"","NO")</f>
        <v/>
      </c>
      <c r="BI707" t="str">
        <f>IF(SCB2SPB!BI707='SP2TE(CH)'!BI707,"","NO")</f>
        <v/>
      </c>
      <c r="BJ707" t="str">
        <f>IF(SCB2SPB!BJ707='SP2TE(CH)'!BJ707,"","NO")</f>
        <v/>
      </c>
      <c r="BK707" t="str">
        <f>IF(SCB2SPB!BK707='SP2TE(CH)'!BK707,"","NO")</f>
        <v/>
      </c>
      <c r="BL707" t="str">
        <f>IF(SCB2SPB!BL707='SP2TE(CH)'!BL707,"","NO")</f>
        <v/>
      </c>
      <c r="BM707" t="str">
        <f>IF(SCB2SPB!BM707='SP2TE(CH)'!BM707,"","NO")</f>
        <v/>
      </c>
      <c r="BN707" t="str">
        <f>IF(SCB2SPB!BN707='SP2TE(CH)'!BN707,"","NO")</f>
        <v/>
      </c>
      <c r="BO707" t="str">
        <f>IF(SCB2SPB!BO707='SP2TE(CH)'!BO707,"","NO")</f>
        <v/>
      </c>
      <c r="BP707">
        <f>SCB2SPB!BP707</f>
        <v>0</v>
      </c>
      <c r="BQ707">
        <f>SCB2SPB!BQ707</f>
        <v>0</v>
      </c>
      <c r="BR707">
        <f>SCB2SPB!BR707</f>
        <v>0</v>
      </c>
      <c r="BS707">
        <f>SCB2SPB!BS707</f>
        <v>0</v>
      </c>
      <c r="BT707">
        <f>SCB2SPB!BT707</f>
        <v>0</v>
      </c>
      <c r="BU707">
        <f>SCB2SPB!BU707</f>
        <v>0</v>
      </c>
      <c r="BV707">
        <f>SCB2SPB!BV707</f>
        <v>0</v>
      </c>
      <c r="BW707">
        <f>SCB2SPB!BW707</f>
        <v>0</v>
      </c>
      <c r="BX707">
        <f>SCB2SPB!BX707</f>
        <v>0</v>
      </c>
    </row>
    <row r="708" spans="1:76">
      <c r="A708" t="str">
        <f>IF(SCB2SPB!A708='SP2TE(CH)'!A708,"","NO")</f>
        <v/>
      </c>
      <c r="B708" t="str">
        <f>IF(SCB2SPB!B708='SP2TE(CH)'!B708,"","NO")</f>
        <v/>
      </c>
      <c r="C708" t="str">
        <f>IF(SCB2SPB!C708='SP2TE(CH)'!C708,"","NO")</f>
        <v/>
      </c>
      <c r="D708" s="127" t="str">
        <f>IF(SCB2SPB!D708='SP2TE(CH)'!D708,"","NO")</f>
        <v/>
      </c>
      <c r="E708" t="str">
        <f>IF(SCB2SPB!E708='SP2TE(CH)'!E708,"","NO")</f>
        <v/>
      </c>
      <c r="F708" t="str">
        <f>IF(SCB2SPB!F708='SP2TE(CH)'!F708,"","NO")</f>
        <v/>
      </c>
      <c r="G708" t="str">
        <f>IF(SCB2SPB!G708='SP2TE(CH)'!G708,"","NO")</f>
        <v/>
      </c>
      <c r="H708" s="74" t="str">
        <f>IF(SCB2SPB!H708='SP2TE(CH)'!H708,"","NO")</f>
        <v/>
      </c>
      <c r="I708" s="74" t="str">
        <f>IF(SCB2SPB!I708='SP2TE(CH)'!I708,"","NO")</f>
        <v/>
      </c>
      <c r="J708" s="74" t="str">
        <f>IF(SCB2SPB!J708='SP2TE(CH)'!J708,"","NO")</f>
        <v/>
      </c>
      <c r="K708" s="74" t="str">
        <f>IF(SCB2SPB!K708='SP2TE(CH)'!K708,"","NO")</f>
        <v/>
      </c>
      <c r="L708" s="74" t="str">
        <f>IF(SCB2SPB!L708='SP2TE(CH)'!L708,"","NO")</f>
        <v/>
      </c>
      <c r="M708" s="74" t="str">
        <f>IF(SCB2SPB!M708='SP2TE(CH)'!M708,"","NO")</f>
        <v/>
      </c>
      <c r="N708" s="74" t="str">
        <f>IF(SCB2SPB!N708='SP2TE(CH)'!N708,"","NO")</f>
        <v/>
      </c>
      <c r="O708" s="74" t="str">
        <f>IF(SCB2SPB!O708='SP2TE(CH)'!O708,"","NO")</f>
        <v/>
      </c>
      <c r="P708" s="74" t="str">
        <f>IF(SCB2SPB!P708='SP2TE(CH)'!P708,"","NO")</f>
        <v/>
      </c>
      <c r="Q708" t="str">
        <f>IF(SCB2SPB!Q708='SP2TE(CH)'!Q708,"","NO")</f>
        <v/>
      </c>
      <c r="R708" t="str">
        <f>IF(SCB2SPB!R708='SP2TE(CH)'!R708,"","NO")</f>
        <v/>
      </c>
      <c r="S708" t="str">
        <f>IF(SCB2SPB!S708='SP2TE(CH)'!S708,"","NO")</f>
        <v/>
      </c>
      <c r="T708" t="str">
        <f>IF(SCB2SPB!T708='SP2TE(CH)'!T708,"","NO")</f>
        <v/>
      </c>
      <c r="U708" t="str">
        <f>IF(SCB2SPB!U708='SP2TE(CH)'!U708,"","NO")</f>
        <v/>
      </c>
      <c r="V708" t="str">
        <f>IF(SCB2SPB!V708='SP2TE(CH)'!V708,"","NO")</f>
        <v/>
      </c>
      <c r="W708" t="str">
        <f>IF(SCB2SPB!W708='SP2TE(CH)'!W708,"","NO")</f>
        <v/>
      </c>
      <c r="X708" t="str">
        <f>IF(SCB2SPB!X708='SP2TE(CH)'!X708,"","NO")</f>
        <v/>
      </c>
      <c r="Y708" t="str">
        <f>IF(SCB2SPB!Y708='SP2TE(CH)'!Y708,"","NO")</f>
        <v/>
      </c>
      <c r="Z708" t="str">
        <f>IF(SCB2SPB!Z708='SP2TE(CH)'!Z708,"","NO")</f>
        <v/>
      </c>
      <c r="AA708" t="str">
        <f>IF(SCB2SPB!AA708='SP2TE(CH)'!AA708,"","NO")</f>
        <v/>
      </c>
      <c r="AB708" t="str">
        <f>IF(SCB2SPB!AB708='SP2TE(CH)'!AB708,"","NO")</f>
        <v/>
      </c>
      <c r="AC708" t="str">
        <f>IF(SCB2SPB!AC708='SP2TE(CH)'!AC708,"","NO")</f>
        <v/>
      </c>
      <c r="AD708" t="str">
        <f>IF(SCB2SPB!AD708='SP2TE(CH)'!AD708,"","NO")</f>
        <v/>
      </c>
      <c r="AE708" t="str">
        <f>IF(SCB2SPB!AE708='SP2TE(CH)'!AE708,"","NO")</f>
        <v/>
      </c>
      <c r="AF708" t="str">
        <f>IF(SCB2SPB!AF708='SP2TE(CH)'!AF708,"","NO")</f>
        <v/>
      </c>
      <c r="AG708" t="str">
        <f>IF(SCB2SPB!AG708='SP2TE(CH)'!AG708,"","NO")</f>
        <v/>
      </c>
      <c r="AH708" t="str">
        <f>IF(SCB2SPB!AH708='SP2TE(CH)'!AH708,"","NO")</f>
        <v/>
      </c>
      <c r="AI708" t="str">
        <f>IF(SCB2SPB!AI708='SP2TE(CH)'!AI708,"","NO")</f>
        <v/>
      </c>
      <c r="AJ708" t="str">
        <f>IF(SCB2SPB!AJ708='SP2TE(CH)'!AJ708,"","NO")</f>
        <v/>
      </c>
      <c r="AK708" t="str">
        <f>IF(SCB2SPB!AK708='SP2TE(CH)'!AK708,"","NO")</f>
        <v/>
      </c>
      <c r="AL708" t="str">
        <f>IF(SCB2SPB!AL708='SP2TE(CH)'!AL708,"","NO")</f>
        <v/>
      </c>
      <c r="AM708" t="str">
        <f>IF(SCB2SPB!AM708='SP2TE(CH)'!AM708,"","NO")</f>
        <v/>
      </c>
      <c r="AN708" t="str">
        <f>IF(SCB2SPB!AN708='SP2TE(CH)'!AN708,"","NO")</f>
        <v/>
      </c>
      <c r="AO708" t="str">
        <f>IF(SCB2SPB!AO708='SP2TE(CH)'!AO708,"","NO")</f>
        <v/>
      </c>
      <c r="AP708" t="str">
        <f>IF(SCB2SPB!AP708='SP2TE(CH)'!AP708,"","NO")</f>
        <v/>
      </c>
      <c r="AQ708" t="str">
        <f>IF(SCB2SPB!AQ708='SP2TE(CH)'!AQ708,"","NO")</f>
        <v/>
      </c>
      <c r="AR708" t="str">
        <f>IF(SCB2SPB!AR708='SP2TE(CH)'!AR708,"","NO")</f>
        <v/>
      </c>
      <c r="AS708" t="str">
        <f>IF(SCB2SPB!AS708='SP2TE(CH)'!AS708,"","NO")</f>
        <v/>
      </c>
      <c r="AT708" t="str">
        <f>IF(SCB2SPB!AT708='SP2TE(CH)'!AT708,"","NO")</f>
        <v/>
      </c>
      <c r="AU708" t="str">
        <f>IF(SCB2SPB!AU708='SP2TE(CH)'!AU708,"","NO")</f>
        <v/>
      </c>
      <c r="AV708" t="str">
        <f>IF(SCB2SPB!AV708='SP2TE(CH)'!AV708,"","NO")</f>
        <v/>
      </c>
      <c r="AW708" t="str">
        <f>IF(SCB2SPB!AW708='SP2TE(CH)'!AW708,"","NO")</f>
        <v/>
      </c>
      <c r="AX708" t="str">
        <f>IF(SCB2SPB!AX708='SP2TE(CH)'!AX708,"","NO")</f>
        <v/>
      </c>
      <c r="AY708" t="str">
        <f>IF(SCB2SPB!AY708='SP2TE(CH)'!AY708,"","NO")</f>
        <v/>
      </c>
      <c r="AZ708" t="str">
        <f>IF(SCB2SPB!AZ708='SP2TE(CH)'!AZ708,"","NO")</f>
        <v/>
      </c>
      <c r="BA708" t="str">
        <f>IF(SCB2SPB!BA708='SP2TE(CH)'!BA708,"","NO")</f>
        <v/>
      </c>
      <c r="BB708" t="str">
        <f>IF(SCB2SPB!BB708='SP2TE(CH)'!BB708,"","NO")</f>
        <v/>
      </c>
      <c r="BC708" t="str">
        <f>IF(SCB2SPB!BC708='SP2TE(CH)'!BC708,"","NO")</f>
        <v/>
      </c>
      <c r="BD708" t="str">
        <f>IF(SCB2SPB!BD708='SP2TE(CH)'!BD708,"","NO")</f>
        <v/>
      </c>
      <c r="BE708" t="str">
        <f>IF(SCB2SPB!BE708='SP2TE(CH)'!BE708,"","NO")</f>
        <v/>
      </c>
      <c r="BF708" t="str">
        <f>IF(SCB2SPB!BF708='SP2TE(CH)'!BF708,"","NO")</f>
        <v/>
      </c>
      <c r="BG708" t="str">
        <f>IF(SCB2SPB!BG708='SP2TE(CH)'!BG708,"","NO")</f>
        <v/>
      </c>
      <c r="BH708" t="str">
        <f>IF(SCB2SPB!BH708='SP2TE(CH)'!BH708,"","NO")</f>
        <v/>
      </c>
      <c r="BI708" t="str">
        <f>IF(SCB2SPB!BI708='SP2TE(CH)'!BI708,"","NO")</f>
        <v/>
      </c>
      <c r="BJ708" t="str">
        <f>IF(SCB2SPB!BJ708='SP2TE(CH)'!BJ708,"","NO")</f>
        <v/>
      </c>
      <c r="BK708" t="str">
        <f>IF(SCB2SPB!BK708='SP2TE(CH)'!BK708,"","NO")</f>
        <v/>
      </c>
      <c r="BL708" t="str">
        <f>IF(SCB2SPB!BL708='SP2TE(CH)'!BL708,"","NO")</f>
        <v/>
      </c>
      <c r="BM708" t="str">
        <f>IF(SCB2SPB!BM708='SP2TE(CH)'!BM708,"","NO")</f>
        <v/>
      </c>
      <c r="BN708" t="str">
        <f>IF(SCB2SPB!BN708='SP2TE(CH)'!BN708,"","NO")</f>
        <v/>
      </c>
      <c r="BO708" t="str">
        <f>IF(SCB2SPB!BO708='SP2TE(CH)'!BO708,"","NO")</f>
        <v/>
      </c>
      <c r="BP708">
        <f>SCB2SPB!BP708</f>
        <v>0</v>
      </c>
      <c r="BQ708">
        <f>SCB2SPB!BQ708</f>
        <v>0</v>
      </c>
      <c r="BR708">
        <f>SCB2SPB!BR708</f>
        <v>0</v>
      </c>
      <c r="BS708">
        <f>SCB2SPB!BS708</f>
        <v>0</v>
      </c>
      <c r="BT708">
        <f>SCB2SPB!BT708</f>
        <v>0</v>
      </c>
      <c r="BU708">
        <f>SCB2SPB!BU708</f>
        <v>0</v>
      </c>
      <c r="BV708">
        <f>SCB2SPB!BV708</f>
        <v>0</v>
      </c>
      <c r="BW708">
        <f>SCB2SPB!BW708</f>
        <v>0</v>
      </c>
      <c r="BX708">
        <f>SCB2SPB!BX708</f>
        <v>0</v>
      </c>
    </row>
    <row r="709" spans="1:76">
      <c r="A709" t="str">
        <f>IF(SCB2SPB!A709='SP2TE(CH)'!A709,"","NO")</f>
        <v/>
      </c>
      <c r="B709" t="str">
        <f>IF(SCB2SPB!B709='SP2TE(CH)'!B709,"","NO")</f>
        <v/>
      </c>
      <c r="C709" t="str">
        <f>IF(SCB2SPB!C709='SP2TE(CH)'!C709,"","NO")</f>
        <v/>
      </c>
      <c r="D709" s="127" t="str">
        <f>IF(SCB2SPB!D709='SP2TE(CH)'!D709,"","NO")</f>
        <v/>
      </c>
      <c r="E709" t="str">
        <f>IF(SCB2SPB!E709='SP2TE(CH)'!E709,"","NO")</f>
        <v/>
      </c>
      <c r="F709" t="str">
        <f>IF(SCB2SPB!F709='SP2TE(CH)'!F709,"","NO")</f>
        <v/>
      </c>
      <c r="G709" t="str">
        <f>IF(SCB2SPB!G709='SP2TE(CH)'!G709,"","NO")</f>
        <v/>
      </c>
      <c r="H709" s="74" t="str">
        <f>IF(SCB2SPB!H709='SP2TE(CH)'!H709,"","NO")</f>
        <v/>
      </c>
      <c r="I709" s="74" t="str">
        <f>IF(SCB2SPB!I709='SP2TE(CH)'!I709,"","NO")</f>
        <v/>
      </c>
      <c r="J709" s="74" t="str">
        <f>IF(SCB2SPB!J709='SP2TE(CH)'!J709,"","NO")</f>
        <v/>
      </c>
      <c r="K709" s="74" t="str">
        <f>IF(SCB2SPB!K709='SP2TE(CH)'!K709,"","NO")</f>
        <v/>
      </c>
      <c r="L709" s="74" t="str">
        <f>IF(SCB2SPB!L709='SP2TE(CH)'!L709,"","NO")</f>
        <v/>
      </c>
      <c r="M709" s="74" t="str">
        <f>IF(SCB2SPB!M709='SP2TE(CH)'!M709,"","NO")</f>
        <v/>
      </c>
      <c r="N709" s="74" t="str">
        <f>IF(SCB2SPB!N709='SP2TE(CH)'!N709,"","NO")</f>
        <v/>
      </c>
      <c r="O709" s="74" t="str">
        <f>IF(SCB2SPB!O709='SP2TE(CH)'!O709,"","NO")</f>
        <v/>
      </c>
      <c r="P709" s="74" t="str">
        <f>IF(SCB2SPB!P709='SP2TE(CH)'!P709,"","NO")</f>
        <v/>
      </c>
      <c r="Q709" t="str">
        <f>IF(SCB2SPB!Q709='SP2TE(CH)'!Q709,"","NO")</f>
        <v/>
      </c>
      <c r="R709" t="str">
        <f>IF(SCB2SPB!R709='SP2TE(CH)'!R709,"","NO")</f>
        <v/>
      </c>
      <c r="S709" t="str">
        <f>IF(SCB2SPB!S709='SP2TE(CH)'!S709,"","NO")</f>
        <v/>
      </c>
      <c r="T709" t="str">
        <f>IF(SCB2SPB!T709='SP2TE(CH)'!T709,"","NO")</f>
        <v/>
      </c>
      <c r="U709" t="str">
        <f>IF(SCB2SPB!U709='SP2TE(CH)'!U709,"","NO")</f>
        <v/>
      </c>
      <c r="V709" t="str">
        <f>IF(SCB2SPB!V709='SP2TE(CH)'!V709,"","NO")</f>
        <v/>
      </c>
      <c r="W709" t="str">
        <f>IF(SCB2SPB!W709='SP2TE(CH)'!W709,"","NO")</f>
        <v/>
      </c>
      <c r="X709" t="str">
        <f>IF(SCB2SPB!X709='SP2TE(CH)'!X709,"","NO")</f>
        <v/>
      </c>
      <c r="Y709" t="str">
        <f>IF(SCB2SPB!Y709='SP2TE(CH)'!Y709,"","NO")</f>
        <v/>
      </c>
      <c r="Z709" t="str">
        <f>IF(SCB2SPB!Z709='SP2TE(CH)'!Z709,"","NO")</f>
        <v/>
      </c>
      <c r="AA709" t="str">
        <f>IF(SCB2SPB!AA709='SP2TE(CH)'!AA709,"","NO")</f>
        <v/>
      </c>
      <c r="AB709" t="str">
        <f>IF(SCB2SPB!AB709='SP2TE(CH)'!AB709,"","NO")</f>
        <v/>
      </c>
      <c r="AC709" t="str">
        <f>IF(SCB2SPB!AC709='SP2TE(CH)'!AC709,"","NO")</f>
        <v/>
      </c>
      <c r="AD709" t="str">
        <f>IF(SCB2SPB!AD709='SP2TE(CH)'!AD709,"","NO")</f>
        <v/>
      </c>
      <c r="AE709" t="str">
        <f>IF(SCB2SPB!AE709='SP2TE(CH)'!AE709,"","NO")</f>
        <v/>
      </c>
      <c r="AF709" t="str">
        <f>IF(SCB2SPB!AF709='SP2TE(CH)'!AF709,"","NO")</f>
        <v/>
      </c>
      <c r="AG709" t="str">
        <f>IF(SCB2SPB!AG709='SP2TE(CH)'!AG709,"","NO")</f>
        <v/>
      </c>
      <c r="AH709" t="str">
        <f>IF(SCB2SPB!AH709='SP2TE(CH)'!AH709,"","NO")</f>
        <v/>
      </c>
      <c r="AI709" t="str">
        <f>IF(SCB2SPB!AI709='SP2TE(CH)'!AI709,"","NO")</f>
        <v/>
      </c>
      <c r="AJ709" t="str">
        <f>IF(SCB2SPB!AJ709='SP2TE(CH)'!AJ709,"","NO")</f>
        <v/>
      </c>
      <c r="AK709" t="str">
        <f>IF(SCB2SPB!AK709='SP2TE(CH)'!AK709,"","NO")</f>
        <v/>
      </c>
      <c r="AL709" t="str">
        <f>IF(SCB2SPB!AL709='SP2TE(CH)'!AL709,"","NO")</f>
        <v/>
      </c>
      <c r="AM709" t="str">
        <f>IF(SCB2SPB!AM709='SP2TE(CH)'!AM709,"","NO")</f>
        <v/>
      </c>
      <c r="AN709" t="str">
        <f>IF(SCB2SPB!AN709='SP2TE(CH)'!AN709,"","NO")</f>
        <v/>
      </c>
      <c r="AO709" t="str">
        <f>IF(SCB2SPB!AO709='SP2TE(CH)'!AO709,"","NO")</f>
        <v/>
      </c>
      <c r="AP709" t="str">
        <f>IF(SCB2SPB!AP709='SP2TE(CH)'!AP709,"","NO")</f>
        <v/>
      </c>
      <c r="AQ709" t="str">
        <f>IF(SCB2SPB!AQ709='SP2TE(CH)'!AQ709,"","NO")</f>
        <v/>
      </c>
      <c r="AR709" t="str">
        <f>IF(SCB2SPB!AR709='SP2TE(CH)'!AR709,"","NO")</f>
        <v/>
      </c>
      <c r="AS709" t="str">
        <f>IF(SCB2SPB!AS709='SP2TE(CH)'!AS709,"","NO")</f>
        <v/>
      </c>
      <c r="AT709" t="str">
        <f>IF(SCB2SPB!AT709='SP2TE(CH)'!AT709,"","NO")</f>
        <v/>
      </c>
      <c r="AU709" t="str">
        <f>IF(SCB2SPB!AU709='SP2TE(CH)'!AU709,"","NO")</f>
        <v/>
      </c>
      <c r="AV709" t="str">
        <f>IF(SCB2SPB!AV709='SP2TE(CH)'!AV709,"","NO")</f>
        <v/>
      </c>
      <c r="AW709" t="str">
        <f>IF(SCB2SPB!AW709='SP2TE(CH)'!AW709,"","NO")</f>
        <v/>
      </c>
      <c r="AX709" t="str">
        <f>IF(SCB2SPB!AX709='SP2TE(CH)'!AX709,"","NO")</f>
        <v/>
      </c>
      <c r="AY709" t="str">
        <f>IF(SCB2SPB!AY709='SP2TE(CH)'!AY709,"","NO")</f>
        <v/>
      </c>
      <c r="AZ709" t="str">
        <f>IF(SCB2SPB!AZ709='SP2TE(CH)'!AZ709,"","NO")</f>
        <v/>
      </c>
      <c r="BA709" t="str">
        <f>IF(SCB2SPB!BA709='SP2TE(CH)'!BA709,"","NO")</f>
        <v/>
      </c>
      <c r="BB709" t="str">
        <f>IF(SCB2SPB!BB709='SP2TE(CH)'!BB709,"","NO")</f>
        <v/>
      </c>
      <c r="BC709" t="str">
        <f>IF(SCB2SPB!BC709='SP2TE(CH)'!BC709,"","NO")</f>
        <v/>
      </c>
      <c r="BD709" t="str">
        <f>IF(SCB2SPB!BD709='SP2TE(CH)'!BD709,"","NO")</f>
        <v/>
      </c>
      <c r="BE709" t="str">
        <f>IF(SCB2SPB!BE709='SP2TE(CH)'!BE709,"","NO")</f>
        <v/>
      </c>
      <c r="BF709" t="str">
        <f>IF(SCB2SPB!BF709='SP2TE(CH)'!BF709,"","NO")</f>
        <v/>
      </c>
      <c r="BG709" t="str">
        <f>IF(SCB2SPB!BG709='SP2TE(CH)'!BG709,"","NO")</f>
        <v/>
      </c>
      <c r="BH709" t="str">
        <f>IF(SCB2SPB!BH709='SP2TE(CH)'!BH709,"","NO")</f>
        <v/>
      </c>
      <c r="BI709" t="str">
        <f>IF(SCB2SPB!BI709='SP2TE(CH)'!BI709,"","NO")</f>
        <v/>
      </c>
      <c r="BJ709" t="str">
        <f>IF(SCB2SPB!BJ709='SP2TE(CH)'!BJ709,"","NO")</f>
        <v/>
      </c>
      <c r="BK709" t="str">
        <f>IF(SCB2SPB!BK709='SP2TE(CH)'!BK709,"","NO")</f>
        <v/>
      </c>
      <c r="BL709" t="str">
        <f>IF(SCB2SPB!BL709='SP2TE(CH)'!BL709,"","NO")</f>
        <v/>
      </c>
      <c r="BM709" t="str">
        <f>IF(SCB2SPB!BM709='SP2TE(CH)'!BM709,"","NO")</f>
        <v/>
      </c>
      <c r="BN709" t="str">
        <f>IF(SCB2SPB!BN709='SP2TE(CH)'!BN709,"","NO")</f>
        <v/>
      </c>
      <c r="BO709" t="str">
        <f>IF(SCB2SPB!BO709='SP2TE(CH)'!BO709,"","NO")</f>
        <v/>
      </c>
      <c r="BP709">
        <f>SCB2SPB!BP709</f>
        <v>0</v>
      </c>
      <c r="BQ709">
        <f>SCB2SPB!BQ709</f>
        <v>0</v>
      </c>
      <c r="BR709">
        <f>SCB2SPB!BR709</f>
        <v>0</v>
      </c>
      <c r="BS709">
        <f>SCB2SPB!BS709</f>
        <v>0</v>
      </c>
      <c r="BT709">
        <f>SCB2SPB!BT709</f>
        <v>0</v>
      </c>
      <c r="BU709">
        <f>SCB2SPB!BU709</f>
        <v>0</v>
      </c>
      <c r="BV709">
        <f>SCB2SPB!BV709</f>
        <v>0</v>
      </c>
      <c r="BW709">
        <f>SCB2SPB!BW709</f>
        <v>0</v>
      </c>
      <c r="BX709">
        <f>SCB2SPB!BX709</f>
        <v>0</v>
      </c>
    </row>
    <row r="710" spans="1:76">
      <c r="A710" t="str">
        <f>IF(SCB2SPB!A710='SP2TE(CH)'!A710,"","NO")</f>
        <v/>
      </c>
      <c r="B710" t="str">
        <f>IF(SCB2SPB!B710='SP2TE(CH)'!B710,"","NO")</f>
        <v/>
      </c>
      <c r="C710" t="str">
        <f>IF(SCB2SPB!C710='SP2TE(CH)'!C710,"","NO")</f>
        <v/>
      </c>
      <c r="D710" s="127" t="str">
        <f>IF(SCB2SPB!D710='SP2TE(CH)'!D710,"","NO")</f>
        <v/>
      </c>
      <c r="E710" t="str">
        <f>IF(SCB2SPB!E710='SP2TE(CH)'!E710,"","NO")</f>
        <v/>
      </c>
      <c r="F710" t="str">
        <f>IF(SCB2SPB!F710='SP2TE(CH)'!F710,"","NO")</f>
        <v/>
      </c>
      <c r="G710" t="str">
        <f>IF(SCB2SPB!G710='SP2TE(CH)'!G710,"","NO")</f>
        <v/>
      </c>
      <c r="H710" s="74" t="str">
        <f>IF(SCB2SPB!H710='SP2TE(CH)'!H710,"","NO")</f>
        <v/>
      </c>
      <c r="I710" s="74" t="str">
        <f>IF(SCB2SPB!I710='SP2TE(CH)'!I710,"","NO")</f>
        <v/>
      </c>
      <c r="J710" s="74" t="str">
        <f>IF(SCB2SPB!J710='SP2TE(CH)'!J710,"","NO")</f>
        <v/>
      </c>
      <c r="K710" s="74" t="str">
        <f>IF(SCB2SPB!K710='SP2TE(CH)'!K710,"","NO")</f>
        <v/>
      </c>
      <c r="L710" s="74" t="str">
        <f>IF(SCB2SPB!L710='SP2TE(CH)'!L710,"","NO")</f>
        <v/>
      </c>
      <c r="M710" s="74" t="str">
        <f>IF(SCB2SPB!M710='SP2TE(CH)'!M710,"","NO")</f>
        <v/>
      </c>
      <c r="N710" s="74" t="str">
        <f>IF(SCB2SPB!N710='SP2TE(CH)'!N710,"","NO")</f>
        <v/>
      </c>
      <c r="O710" s="74" t="str">
        <f>IF(SCB2SPB!O710='SP2TE(CH)'!O710,"","NO")</f>
        <v/>
      </c>
      <c r="P710" s="74" t="str">
        <f>IF(SCB2SPB!P710='SP2TE(CH)'!P710,"","NO")</f>
        <v/>
      </c>
      <c r="Q710" t="str">
        <f>IF(SCB2SPB!Q710='SP2TE(CH)'!Q710,"","NO")</f>
        <v/>
      </c>
      <c r="R710" t="str">
        <f>IF(SCB2SPB!R710='SP2TE(CH)'!R710,"","NO")</f>
        <v/>
      </c>
      <c r="S710" t="str">
        <f>IF(SCB2SPB!S710='SP2TE(CH)'!S710,"","NO")</f>
        <v/>
      </c>
      <c r="T710" t="str">
        <f>IF(SCB2SPB!T710='SP2TE(CH)'!T710,"","NO")</f>
        <v/>
      </c>
      <c r="U710" t="str">
        <f>IF(SCB2SPB!U710='SP2TE(CH)'!U710,"","NO")</f>
        <v/>
      </c>
      <c r="V710" t="str">
        <f>IF(SCB2SPB!V710='SP2TE(CH)'!V710,"","NO")</f>
        <v/>
      </c>
      <c r="W710" t="str">
        <f>IF(SCB2SPB!W710='SP2TE(CH)'!W710,"","NO")</f>
        <v/>
      </c>
      <c r="X710" t="str">
        <f>IF(SCB2SPB!X710='SP2TE(CH)'!X710,"","NO")</f>
        <v/>
      </c>
      <c r="Y710" t="str">
        <f>IF(SCB2SPB!Y710='SP2TE(CH)'!Y710,"","NO")</f>
        <v/>
      </c>
      <c r="Z710" t="str">
        <f>IF(SCB2SPB!Z710='SP2TE(CH)'!Z710,"","NO")</f>
        <v/>
      </c>
      <c r="AA710" t="str">
        <f>IF(SCB2SPB!AA710='SP2TE(CH)'!AA710,"","NO")</f>
        <v/>
      </c>
      <c r="AB710" t="str">
        <f>IF(SCB2SPB!AB710='SP2TE(CH)'!AB710,"","NO")</f>
        <v/>
      </c>
      <c r="AC710" t="str">
        <f>IF(SCB2SPB!AC710='SP2TE(CH)'!AC710,"","NO")</f>
        <v/>
      </c>
      <c r="AD710" t="str">
        <f>IF(SCB2SPB!AD710='SP2TE(CH)'!AD710,"","NO")</f>
        <v/>
      </c>
      <c r="AE710" t="str">
        <f>IF(SCB2SPB!AE710='SP2TE(CH)'!AE710,"","NO")</f>
        <v/>
      </c>
      <c r="AF710" t="str">
        <f>IF(SCB2SPB!AF710='SP2TE(CH)'!AF710,"","NO")</f>
        <v/>
      </c>
      <c r="AG710" t="str">
        <f>IF(SCB2SPB!AG710='SP2TE(CH)'!AG710,"","NO")</f>
        <v/>
      </c>
      <c r="AH710" t="str">
        <f>IF(SCB2SPB!AH710='SP2TE(CH)'!AH710,"","NO")</f>
        <v/>
      </c>
      <c r="AI710" t="str">
        <f>IF(SCB2SPB!AI710='SP2TE(CH)'!AI710,"","NO")</f>
        <v/>
      </c>
      <c r="AJ710" t="str">
        <f>IF(SCB2SPB!AJ710='SP2TE(CH)'!AJ710,"","NO")</f>
        <v/>
      </c>
      <c r="AK710" t="str">
        <f>IF(SCB2SPB!AK710='SP2TE(CH)'!AK710,"","NO")</f>
        <v/>
      </c>
      <c r="AL710" t="str">
        <f>IF(SCB2SPB!AL710='SP2TE(CH)'!AL710,"","NO")</f>
        <v/>
      </c>
      <c r="AM710" t="str">
        <f>IF(SCB2SPB!AM710='SP2TE(CH)'!AM710,"","NO")</f>
        <v/>
      </c>
      <c r="AN710" t="str">
        <f>IF(SCB2SPB!AN710='SP2TE(CH)'!AN710,"","NO")</f>
        <v/>
      </c>
      <c r="AO710" t="str">
        <f>IF(SCB2SPB!AO710='SP2TE(CH)'!AO710,"","NO")</f>
        <v/>
      </c>
      <c r="AP710" t="str">
        <f>IF(SCB2SPB!AP710='SP2TE(CH)'!AP710,"","NO")</f>
        <v/>
      </c>
      <c r="AQ710" t="str">
        <f>IF(SCB2SPB!AQ710='SP2TE(CH)'!AQ710,"","NO")</f>
        <v/>
      </c>
      <c r="AR710" t="str">
        <f>IF(SCB2SPB!AR710='SP2TE(CH)'!AR710,"","NO")</f>
        <v/>
      </c>
      <c r="AS710" t="str">
        <f>IF(SCB2SPB!AS710='SP2TE(CH)'!AS710,"","NO")</f>
        <v/>
      </c>
      <c r="AT710" t="str">
        <f>IF(SCB2SPB!AT710='SP2TE(CH)'!AT710,"","NO")</f>
        <v/>
      </c>
      <c r="AU710" t="str">
        <f>IF(SCB2SPB!AU710='SP2TE(CH)'!AU710,"","NO")</f>
        <v/>
      </c>
      <c r="AV710" t="str">
        <f>IF(SCB2SPB!AV710='SP2TE(CH)'!AV710,"","NO")</f>
        <v/>
      </c>
      <c r="AW710" t="str">
        <f>IF(SCB2SPB!AW710='SP2TE(CH)'!AW710,"","NO")</f>
        <v/>
      </c>
      <c r="AX710" t="str">
        <f>IF(SCB2SPB!AX710='SP2TE(CH)'!AX710,"","NO")</f>
        <v/>
      </c>
      <c r="AY710" t="str">
        <f>IF(SCB2SPB!AY710='SP2TE(CH)'!AY710,"","NO")</f>
        <v/>
      </c>
      <c r="AZ710" t="str">
        <f>IF(SCB2SPB!AZ710='SP2TE(CH)'!AZ710,"","NO")</f>
        <v/>
      </c>
      <c r="BA710" t="str">
        <f>IF(SCB2SPB!BA710='SP2TE(CH)'!BA710,"","NO")</f>
        <v/>
      </c>
      <c r="BB710" t="str">
        <f>IF(SCB2SPB!BB710='SP2TE(CH)'!BB710,"","NO")</f>
        <v/>
      </c>
      <c r="BC710" t="str">
        <f>IF(SCB2SPB!BC710='SP2TE(CH)'!BC710,"","NO")</f>
        <v/>
      </c>
      <c r="BD710" t="str">
        <f>IF(SCB2SPB!BD710='SP2TE(CH)'!BD710,"","NO")</f>
        <v/>
      </c>
      <c r="BE710" t="str">
        <f>IF(SCB2SPB!BE710='SP2TE(CH)'!BE710,"","NO")</f>
        <v/>
      </c>
      <c r="BF710" t="str">
        <f>IF(SCB2SPB!BF710='SP2TE(CH)'!BF710,"","NO")</f>
        <v/>
      </c>
      <c r="BG710" t="str">
        <f>IF(SCB2SPB!BG710='SP2TE(CH)'!BG710,"","NO")</f>
        <v/>
      </c>
      <c r="BH710" t="str">
        <f>IF(SCB2SPB!BH710='SP2TE(CH)'!BH710,"","NO")</f>
        <v/>
      </c>
      <c r="BI710" t="str">
        <f>IF(SCB2SPB!BI710='SP2TE(CH)'!BI710,"","NO")</f>
        <v/>
      </c>
      <c r="BJ710" t="str">
        <f>IF(SCB2SPB!BJ710='SP2TE(CH)'!BJ710,"","NO")</f>
        <v/>
      </c>
      <c r="BK710" t="str">
        <f>IF(SCB2SPB!BK710='SP2TE(CH)'!BK710,"","NO")</f>
        <v/>
      </c>
      <c r="BL710" t="str">
        <f>IF(SCB2SPB!BL710='SP2TE(CH)'!BL710,"","NO")</f>
        <v/>
      </c>
      <c r="BM710" t="str">
        <f>IF(SCB2SPB!BM710='SP2TE(CH)'!BM710,"","NO")</f>
        <v/>
      </c>
      <c r="BN710" t="str">
        <f>IF(SCB2SPB!BN710='SP2TE(CH)'!BN710,"","NO")</f>
        <v/>
      </c>
      <c r="BO710" t="str">
        <f>IF(SCB2SPB!BO710='SP2TE(CH)'!BO710,"","NO")</f>
        <v/>
      </c>
      <c r="BP710">
        <f>SCB2SPB!BP710</f>
        <v>0</v>
      </c>
      <c r="BQ710">
        <f>SCB2SPB!BQ710</f>
        <v>0</v>
      </c>
      <c r="BR710">
        <f>SCB2SPB!BR710</f>
        <v>0</v>
      </c>
      <c r="BS710">
        <f>SCB2SPB!BS710</f>
        <v>0</v>
      </c>
      <c r="BT710">
        <f>SCB2SPB!BT710</f>
        <v>0</v>
      </c>
      <c r="BU710">
        <f>SCB2SPB!BU710</f>
        <v>0</v>
      </c>
      <c r="BV710">
        <f>SCB2SPB!BV710</f>
        <v>0</v>
      </c>
      <c r="BW710">
        <f>SCB2SPB!BW710</f>
        <v>0</v>
      </c>
      <c r="BX710">
        <f>SCB2SPB!BX710</f>
        <v>0</v>
      </c>
    </row>
    <row r="711" spans="1:76">
      <c r="A711" t="str">
        <f>IF(SCB2SPB!A711='SP2TE(CH)'!A711,"","NO")</f>
        <v/>
      </c>
      <c r="B711" t="str">
        <f>IF(SCB2SPB!B711='SP2TE(CH)'!B711,"","NO")</f>
        <v/>
      </c>
      <c r="C711" t="str">
        <f>IF(SCB2SPB!C711='SP2TE(CH)'!C711,"","NO")</f>
        <v/>
      </c>
      <c r="D711" s="127" t="str">
        <f>IF(SCB2SPB!D711='SP2TE(CH)'!D711,"","NO")</f>
        <v/>
      </c>
      <c r="E711" t="str">
        <f>IF(SCB2SPB!E711='SP2TE(CH)'!E711,"","NO")</f>
        <v/>
      </c>
      <c r="F711" t="str">
        <f>IF(SCB2SPB!F711='SP2TE(CH)'!F711,"","NO")</f>
        <v/>
      </c>
      <c r="G711" t="str">
        <f>IF(SCB2SPB!G711='SP2TE(CH)'!G711,"","NO")</f>
        <v/>
      </c>
      <c r="H711" s="74" t="str">
        <f>IF(SCB2SPB!H711='SP2TE(CH)'!H711,"","NO")</f>
        <v/>
      </c>
      <c r="I711" s="74" t="str">
        <f>IF(SCB2SPB!I711='SP2TE(CH)'!I711,"","NO")</f>
        <v/>
      </c>
      <c r="J711" s="74" t="str">
        <f>IF(SCB2SPB!J711='SP2TE(CH)'!J711,"","NO")</f>
        <v/>
      </c>
      <c r="K711" s="74" t="str">
        <f>IF(SCB2SPB!K711='SP2TE(CH)'!K711,"","NO")</f>
        <v/>
      </c>
      <c r="L711" s="74" t="str">
        <f>IF(SCB2SPB!L711='SP2TE(CH)'!L711,"","NO")</f>
        <v/>
      </c>
      <c r="M711" s="74" t="str">
        <f>IF(SCB2SPB!M711='SP2TE(CH)'!M711,"","NO")</f>
        <v/>
      </c>
      <c r="N711" s="74" t="str">
        <f>IF(SCB2SPB!N711='SP2TE(CH)'!N711,"","NO")</f>
        <v/>
      </c>
      <c r="O711" s="74" t="str">
        <f>IF(SCB2SPB!O711='SP2TE(CH)'!O711,"","NO")</f>
        <v/>
      </c>
      <c r="P711" s="74" t="str">
        <f>IF(SCB2SPB!P711='SP2TE(CH)'!P711,"","NO")</f>
        <v/>
      </c>
      <c r="Q711" t="str">
        <f>IF(SCB2SPB!Q711='SP2TE(CH)'!Q711,"","NO")</f>
        <v/>
      </c>
      <c r="R711" t="str">
        <f>IF(SCB2SPB!R711='SP2TE(CH)'!R711,"","NO")</f>
        <v/>
      </c>
      <c r="S711" t="str">
        <f>IF(SCB2SPB!S711='SP2TE(CH)'!S711,"","NO")</f>
        <v/>
      </c>
      <c r="T711" t="str">
        <f>IF(SCB2SPB!T711='SP2TE(CH)'!T711,"","NO")</f>
        <v/>
      </c>
      <c r="U711" t="str">
        <f>IF(SCB2SPB!U711='SP2TE(CH)'!U711,"","NO")</f>
        <v/>
      </c>
      <c r="V711" t="str">
        <f>IF(SCB2SPB!V711='SP2TE(CH)'!V711,"","NO")</f>
        <v/>
      </c>
      <c r="W711" t="str">
        <f>IF(SCB2SPB!W711='SP2TE(CH)'!W711,"","NO")</f>
        <v/>
      </c>
      <c r="X711" t="str">
        <f>IF(SCB2SPB!X711='SP2TE(CH)'!X711,"","NO")</f>
        <v/>
      </c>
      <c r="Y711" t="str">
        <f>IF(SCB2SPB!Y711='SP2TE(CH)'!Y711,"","NO")</f>
        <v/>
      </c>
      <c r="Z711" t="str">
        <f>IF(SCB2SPB!Z711='SP2TE(CH)'!Z711,"","NO")</f>
        <v/>
      </c>
      <c r="AA711" t="str">
        <f>IF(SCB2SPB!AA711='SP2TE(CH)'!AA711,"","NO")</f>
        <v/>
      </c>
      <c r="AB711" t="str">
        <f>IF(SCB2SPB!AB711='SP2TE(CH)'!AB711,"","NO")</f>
        <v/>
      </c>
      <c r="AC711" t="str">
        <f>IF(SCB2SPB!AC711='SP2TE(CH)'!AC711,"","NO")</f>
        <v/>
      </c>
      <c r="AD711" t="str">
        <f>IF(SCB2SPB!AD711='SP2TE(CH)'!AD711,"","NO")</f>
        <v/>
      </c>
      <c r="AE711" t="str">
        <f>IF(SCB2SPB!AE711='SP2TE(CH)'!AE711,"","NO")</f>
        <v/>
      </c>
      <c r="AF711" t="str">
        <f>IF(SCB2SPB!AF711='SP2TE(CH)'!AF711,"","NO")</f>
        <v/>
      </c>
      <c r="AG711" t="str">
        <f>IF(SCB2SPB!AG711='SP2TE(CH)'!AG711,"","NO")</f>
        <v/>
      </c>
      <c r="AH711" t="str">
        <f>IF(SCB2SPB!AH711='SP2TE(CH)'!AH711,"","NO")</f>
        <v/>
      </c>
      <c r="AI711" t="str">
        <f>IF(SCB2SPB!AI711='SP2TE(CH)'!AI711,"","NO")</f>
        <v/>
      </c>
      <c r="AJ711" t="str">
        <f>IF(SCB2SPB!AJ711='SP2TE(CH)'!AJ711,"","NO")</f>
        <v/>
      </c>
      <c r="AK711" t="str">
        <f>IF(SCB2SPB!AK711='SP2TE(CH)'!AK711,"","NO")</f>
        <v/>
      </c>
      <c r="AL711" t="str">
        <f>IF(SCB2SPB!AL711='SP2TE(CH)'!AL711,"","NO")</f>
        <v/>
      </c>
      <c r="AM711" t="str">
        <f>IF(SCB2SPB!AM711='SP2TE(CH)'!AM711,"","NO")</f>
        <v/>
      </c>
      <c r="AN711" t="str">
        <f>IF(SCB2SPB!AN711='SP2TE(CH)'!AN711,"","NO")</f>
        <v/>
      </c>
      <c r="AO711" t="str">
        <f>IF(SCB2SPB!AO711='SP2TE(CH)'!AO711,"","NO")</f>
        <v/>
      </c>
      <c r="AP711" t="str">
        <f>IF(SCB2SPB!AP711='SP2TE(CH)'!AP711,"","NO")</f>
        <v/>
      </c>
      <c r="AQ711" t="str">
        <f>IF(SCB2SPB!AQ711='SP2TE(CH)'!AQ711,"","NO")</f>
        <v/>
      </c>
      <c r="AR711" t="str">
        <f>IF(SCB2SPB!AR711='SP2TE(CH)'!AR711,"","NO")</f>
        <v/>
      </c>
      <c r="AS711" t="str">
        <f>IF(SCB2SPB!AS711='SP2TE(CH)'!AS711,"","NO")</f>
        <v/>
      </c>
      <c r="AT711" t="str">
        <f>IF(SCB2SPB!AT711='SP2TE(CH)'!AT711,"","NO")</f>
        <v/>
      </c>
      <c r="AU711" t="str">
        <f>IF(SCB2SPB!AU711='SP2TE(CH)'!AU711,"","NO")</f>
        <v/>
      </c>
      <c r="AV711" t="str">
        <f>IF(SCB2SPB!AV711='SP2TE(CH)'!AV711,"","NO")</f>
        <v/>
      </c>
      <c r="AW711" t="str">
        <f>IF(SCB2SPB!AW711='SP2TE(CH)'!AW711,"","NO")</f>
        <v/>
      </c>
      <c r="AX711" t="str">
        <f>IF(SCB2SPB!AX711='SP2TE(CH)'!AX711,"","NO")</f>
        <v/>
      </c>
      <c r="AY711" t="str">
        <f>IF(SCB2SPB!AY711='SP2TE(CH)'!AY711,"","NO")</f>
        <v/>
      </c>
      <c r="AZ711" t="str">
        <f>IF(SCB2SPB!AZ711='SP2TE(CH)'!AZ711,"","NO")</f>
        <v/>
      </c>
      <c r="BA711" t="str">
        <f>IF(SCB2SPB!BA711='SP2TE(CH)'!BA711,"","NO")</f>
        <v/>
      </c>
      <c r="BB711" t="str">
        <f>IF(SCB2SPB!BB711='SP2TE(CH)'!BB711,"","NO")</f>
        <v/>
      </c>
      <c r="BC711" t="str">
        <f>IF(SCB2SPB!BC711='SP2TE(CH)'!BC711,"","NO")</f>
        <v/>
      </c>
      <c r="BD711" t="str">
        <f>IF(SCB2SPB!BD711='SP2TE(CH)'!BD711,"","NO")</f>
        <v/>
      </c>
      <c r="BE711" t="str">
        <f>IF(SCB2SPB!BE711='SP2TE(CH)'!BE711,"","NO")</f>
        <v/>
      </c>
      <c r="BF711" t="str">
        <f>IF(SCB2SPB!BF711='SP2TE(CH)'!BF711,"","NO")</f>
        <v/>
      </c>
      <c r="BG711" t="str">
        <f>IF(SCB2SPB!BG711='SP2TE(CH)'!BG711,"","NO")</f>
        <v/>
      </c>
      <c r="BH711" t="str">
        <f>IF(SCB2SPB!BH711='SP2TE(CH)'!BH711,"","NO")</f>
        <v/>
      </c>
      <c r="BI711" t="str">
        <f>IF(SCB2SPB!BI711='SP2TE(CH)'!BI711,"","NO")</f>
        <v/>
      </c>
      <c r="BJ711" t="str">
        <f>IF(SCB2SPB!BJ711='SP2TE(CH)'!BJ711,"","NO")</f>
        <v/>
      </c>
      <c r="BK711" t="str">
        <f>IF(SCB2SPB!BK711='SP2TE(CH)'!BK711,"","NO")</f>
        <v/>
      </c>
      <c r="BL711" t="str">
        <f>IF(SCB2SPB!BL711='SP2TE(CH)'!BL711,"","NO")</f>
        <v/>
      </c>
      <c r="BM711" t="str">
        <f>IF(SCB2SPB!BM711='SP2TE(CH)'!BM711,"","NO")</f>
        <v/>
      </c>
      <c r="BN711" t="str">
        <f>IF(SCB2SPB!BN711='SP2TE(CH)'!BN711,"","NO")</f>
        <v/>
      </c>
      <c r="BO711" t="str">
        <f>IF(SCB2SPB!BO711='SP2TE(CH)'!BO711,"","NO")</f>
        <v/>
      </c>
      <c r="BP711">
        <f>SCB2SPB!BP711</f>
        <v>0</v>
      </c>
      <c r="BQ711">
        <f>SCB2SPB!BQ711</f>
        <v>0</v>
      </c>
      <c r="BR711">
        <f>SCB2SPB!BR711</f>
        <v>0</v>
      </c>
      <c r="BS711">
        <f>SCB2SPB!BS711</f>
        <v>0</v>
      </c>
      <c r="BT711">
        <f>SCB2SPB!BT711</f>
        <v>0</v>
      </c>
      <c r="BU711">
        <f>SCB2SPB!BU711</f>
        <v>0</v>
      </c>
      <c r="BV711">
        <f>SCB2SPB!BV711</f>
        <v>0</v>
      </c>
      <c r="BW711">
        <f>SCB2SPB!BW711</f>
        <v>0</v>
      </c>
      <c r="BX711">
        <f>SCB2SPB!BX711</f>
        <v>0</v>
      </c>
    </row>
    <row r="712" spans="1:76">
      <c r="A712" t="str">
        <f>IF(SCB2SPB!A712='SP2TE(CH)'!A712,"","NO")</f>
        <v/>
      </c>
      <c r="B712" t="str">
        <f>IF(SCB2SPB!B712='SP2TE(CH)'!B712,"","NO")</f>
        <v/>
      </c>
      <c r="C712" t="str">
        <f>IF(SCB2SPB!C712='SP2TE(CH)'!C712,"","NO")</f>
        <v/>
      </c>
      <c r="D712" s="127" t="str">
        <f>IF(SCB2SPB!D712='SP2TE(CH)'!D712,"","NO")</f>
        <v/>
      </c>
      <c r="E712" t="str">
        <f>IF(SCB2SPB!E712='SP2TE(CH)'!E712,"","NO")</f>
        <v/>
      </c>
      <c r="F712" t="str">
        <f>IF(SCB2SPB!F712='SP2TE(CH)'!F712,"","NO")</f>
        <v/>
      </c>
      <c r="G712" t="str">
        <f>IF(SCB2SPB!G712='SP2TE(CH)'!G712,"","NO")</f>
        <v/>
      </c>
      <c r="H712" s="74" t="str">
        <f>IF(SCB2SPB!H712='SP2TE(CH)'!H712,"","NO")</f>
        <v/>
      </c>
      <c r="I712" s="74" t="str">
        <f>IF(SCB2SPB!I712='SP2TE(CH)'!I712,"","NO")</f>
        <v/>
      </c>
      <c r="J712" s="74" t="str">
        <f>IF(SCB2SPB!J712='SP2TE(CH)'!J712,"","NO")</f>
        <v/>
      </c>
      <c r="K712" s="74" t="str">
        <f>IF(SCB2SPB!K712='SP2TE(CH)'!K712,"","NO")</f>
        <v/>
      </c>
      <c r="L712" s="74" t="str">
        <f>IF(SCB2SPB!L712='SP2TE(CH)'!L712,"","NO")</f>
        <v/>
      </c>
      <c r="M712" s="74" t="str">
        <f>IF(SCB2SPB!M712='SP2TE(CH)'!M712,"","NO")</f>
        <v/>
      </c>
      <c r="N712" s="74" t="str">
        <f>IF(SCB2SPB!N712='SP2TE(CH)'!N712,"","NO")</f>
        <v/>
      </c>
      <c r="O712" s="74" t="str">
        <f>IF(SCB2SPB!O712='SP2TE(CH)'!O712,"","NO")</f>
        <v/>
      </c>
      <c r="P712" s="74" t="str">
        <f>IF(SCB2SPB!P712='SP2TE(CH)'!P712,"","NO")</f>
        <v/>
      </c>
      <c r="Q712" t="str">
        <f>IF(SCB2SPB!Q712='SP2TE(CH)'!Q712,"","NO")</f>
        <v/>
      </c>
      <c r="R712" t="str">
        <f>IF(SCB2SPB!R712='SP2TE(CH)'!R712,"","NO")</f>
        <v/>
      </c>
      <c r="S712" t="str">
        <f>IF(SCB2SPB!S712='SP2TE(CH)'!S712,"","NO")</f>
        <v/>
      </c>
      <c r="T712" t="str">
        <f>IF(SCB2SPB!T712='SP2TE(CH)'!T712,"","NO")</f>
        <v/>
      </c>
      <c r="U712" t="str">
        <f>IF(SCB2SPB!U712='SP2TE(CH)'!U712,"","NO")</f>
        <v/>
      </c>
      <c r="V712" t="str">
        <f>IF(SCB2SPB!V712='SP2TE(CH)'!V712,"","NO")</f>
        <v/>
      </c>
      <c r="W712" t="str">
        <f>IF(SCB2SPB!W712='SP2TE(CH)'!W712,"","NO")</f>
        <v/>
      </c>
      <c r="X712" t="str">
        <f>IF(SCB2SPB!X712='SP2TE(CH)'!X712,"","NO")</f>
        <v/>
      </c>
      <c r="Y712" t="str">
        <f>IF(SCB2SPB!Y712='SP2TE(CH)'!Y712,"","NO")</f>
        <v/>
      </c>
      <c r="Z712" t="str">
        <f>IF(SCB2SPB!Z712='SP2TE(CH)'!Z712,"","NO")</f>
        <v/>
      </c>
      <c r="AA712" t="str">
        <f>IF(SCB2SPB!AA712='SP2TE(CH)'!AA712,"","NO")</f>
        <v/>
      </c>
      <c r="AB712" t="str">
        <f>IF(SCB2SPB!AB712='SP2TE(CH)'!AB712,"","NO")</f>
        <v/>
      </c>
      <c r="AC712" t="str">
        <f>IF(SCB2SPB!AC712='SP2TE(CH)'!AC712,"","NO")</f>
        <v/>
      </c>
      <c r="AD712" t="str">
        <f>IF(SCB2SPB!AD712='SP2TE(CH)'!AD712,"","NO")</f>
        <v/>
      </c>
      <c r="AE712" t="str">
        <f>IF(SCB2SPB!AE712='SP2TE(CH)'!AE712,"","NO")</f>
        <v/>
      </c>
      <c r="AF712" t="str">
        <f>IF(SCB2SPB!AF712='SP2TE(CH)'!AF712,"","NO")</f>
        <v/>
      </c>
      <c r="AG712" t="str">
        <f>IF(SCB2SPB!AG712='SP2TE(CH)'!AG712,"","NO")</f>
        <v/>
      </c>
      <c r="AH712" t="str">
        <f>IF(SCB2SPB!AH712='SP2TE(CH)'!AH712,"","NO")</f>
        <v/>
      </c>
      <c r="AI712" t="str">
        <f>IF(SCB2SPB!AI712='SP2TE(CH)'!AI712,"","NO")</f>
        <v/>
      </c>
      <c r="AJ712" t="str">
        <f>IF(SCB2SPB!AJ712='SP2TE(CH)'!AJ712,"","NO")</f>
        <v/>
      </c>
      <c r="AK712" t="str">
        <f>IF(SCB2SPB!AK712='SP2TE(CH)'!AK712,"","NO")</f>
        <v/>
      </c>
      <c r="AL712" t="str">
        <f>IF(SCB2SPB!AL712='SP2TE(CH)'!AL712,"","NO")</f>
        <v/>
      </c>
      <c r="AM712" t="str">
        <f>IF(SCB2SPB!AM712='SP2TE(CH)'!AM712,"","NO")</f>
        <v/>
      </c>
      <c r="AN712" t="str">
        <f>IF(SCB2SPB!AN712='SP2TE(CH)'!AN712,"","NO")</f>
        <v/>
      </c>
      <c r="AO712" t="str">
        <f>IF(SCB2SPB!AO712='SP2TE(CH)'!AO712,"","NO")</f>
        <v/>
      </c>
      <c r="AP712" t="str">
        <f>IF(SCB2SPB!AP712='SP2TE(CH)'!AP712,"","NO")</f>
        <v/>
      </c>
      <c r="AQ712" t="str">
        <f>IF(SCB2SPB!AQ712='SP2TE(CH)'!AQ712,"","NO")</f>
        <v/>
      </c>
      <c r="AR712" t="str">
        <f>IF(SCB2SPB!AR712='SP2TE(CH)'!AR712,"","NO")</f>
        <v/>
      </c>
      <c r="AS712" t="str">
        <f>IF(SCB2SPB!AS712='SP2TE(CH)'!AS712,"","NO")</f>
        <v/>
      </c>
      <c r="AT712" t="str">
        <f>IF(SCB2SPB!AT712='SP2TE(CH)'!AT712,"","NO")</f>
        <v/>
      </c>
      <c r="AU712" t="str">
        <f>IF(SCB2SPB!AU712='SP2TE(CH)'!AU712,"","NO")</f>
        <v/>
      </c>
      <c r="AV712" t="str">
        <f>IF(SCB2SPB!AV712='SP2TE(CH)'!AV712,"","NO")</f>
        <v/>
      </c>
      <c r="AW712" t="str">
        <f>IF(SCB2SPB!AW712='SP2TE(CH)'!AW712,"","NO")</f>
        <v/>
      </c>
      <c r="AX712" t="str">
        <f>IF(SCB2SPB!AX712='SP2TE(CH)'!AX712,"","NO")</f>
        <v/>
      </c>
      <c r="AY712" t="str">
        <f>IF(SCB2SPB!AY712='SP2TE(CH)'!AY712,"","NO")</f>
        <v/>
      </c>
      <c r="AZ712" t="str">
        <f>IF(SCB2SPB!AZ712='SP2TE(CH)'!AZ712,"","NO")</f>
        <v/>
      </c>
      <c r="BA712" t="str">
        <f>IF(SCB2SPB!BA712='SP2TE(CH)'!BA712,"","NO")</f>
        <v/>
      </c>
      <c r="BB712" t="str">
        <f>IF(SCB2SPB!BB712='SP2TE(CH)'!BB712,"","NO")</f>
        <v/>
      </c>
      <c r="BC712" t="str">
        <f>IF(SCB2SPB!BC712='SP2TE(CH)'!BC712,"","NO")</f>
        <v/>
      </c>
      <c r="BD712" t="str">
        <f>IF(SCB2SPB!BD712='SP2TE(CH)'!BD712,"","NO")</f>
        <v/>
      </c>
      <c r="BE712" t="str">
        <f>IF(SCB2SPB!BE712='SP2TE(CH)'!BE712,"","NO")</f>
        <v/>
      </c>
      <c r="BF712" t="str">
        <f>IF(SCB2SPB!BF712='SP2TE(CH)'!BF712,"","NO")</f>
        <v/>
      </c>
      <c r="BG712" t="str">
        <f>IF(SCB2SPB!BG712='SP2TE(CH)'!BG712,"","NO")</f>
        <v/>
      </c>
      <c r="BH712" t="str">
        <f>IF(SCB2SPB!BH712='SP2TE(CH)'!BH712,"","NO")</f>
        <v/>
      </c>
      <c r="BI712" t="str">
        <f>IF(SCB2SPB!BI712='SP2TE(CH)'!BI712,"","NO")</f>
        <v/>
      </c>
      <c r="BJ712" t="str">
        <f>IF(SCB2SPB!BJ712='SP2TE(CH)'!BJ712,"","NO")</f>
        <v/>
      </c>
      <c r="BK712" t="str">
        <f>IF(SCB2SPB!BK712='SP2TE(CH)'!BK712,"","NO")</f>
        <v/>
      </c>
      <c r="BL712" t="str">
        <f>IF(SCB2SPB!BL712='SP2TE(CH)'!BL712,"","NO")</f>
        <v/>
      </c>
      <c r="BM712" t="str">
        <f>IF(SCB2SPB!BM712='SP2TE(CH)'!BM712,"","NO")</f>
        <v/>
      </c>
      <c r="BN712" t="str">
        <f>IF(SCB2SPB!BN712='SP2TE(CH)'!BN712,"","NO")</f>
        <v/>
      </c>
      <c r="BO712" t="str">
        <f>IF(SCB2SPB!BO712='SP2TE(CH)'!BO712,"","NO")</f>
        <v/>
      </c>
      <c r="BP712">
        <f>SCB2SPB!BP712</f>
        <v>0</v>
      </c>
      <c r="BQ712">
        <f>SCB2SPB!BQ712</f>
        <v>0</v>
      </c>
      <c r="BR712">
        <f>SCB2SPB!BR712</f>
        <v>0</v>
      </c>
      <c r="BS712">
        <f>SCB2SPB!BS712</f>
        <v>0</v>
      </c>
      <c r="BT712">
        <f>SCB2SPB!BT712</f>
        <v>0</v>
      </c>
      <c r="BU712">
        <f>SCB2SPB!BU712</f>
        <v>0</v>
      </c>
      <c r="BV712">
        <f>SCB2SPB!BV712</f>
        <v>0</v>
      </c>
      <c r="BW712">
        <f>SCB2SPB!BW712</f>
        <v>0</v>
      </c>
      <c r="BX712">
        <f>SCB2SPB!BX712</f>
        <v>0</v>
      </c>
    </row>
    <row r="713" spans="1:76">
      <c r="A713" t="str">
        <f>IF(SCB2SPB!A713='SP2TE(CH)'!A713,"","NO")</f>
        <v/>
      </c>
      <c r="B713" t="str">
        <f>IF(SCB2SPB!B713='SP2TE(CH)'!B713,"","NO")</f>
        <v/>
      </c>
      <c r="C713" t="str">
        <f>IF(SCB2SPB!C713='SP2TE(CH)'!C713,"","NO")</f>
        <v/>
      </c>
      <c r="D713" s="127" t="str">
        <f>IF(SCB2SPB!D713='SP2TE(CH)'!D713,"","NO")</f>
        <v/>
      </c>
      <c r="E713" t="str">
        <f>IF(SCB2SPB!E713='SP2TE(CH)'!E713,"","NO")</f>
        <v/>
      </c>
      <c r="F713" t="str">
        <f>IF(SCB2SPB!F713='SP2TE(CH)'!F713,"","NO")</f>
        <v/>
      </c>
      <c r="G713" t="str">
        <f>IF(SCB2SPB!G713='SP2TE(CH)'!G713,"","NO")</f>
        <v/>
      </c>
      <c r="H713" s="74" t="str">
        <f>IF(SCB2SPB!H713='SP2TE(CH)'!H713,"","NO")</f>
        <v/>
      </c>
      <c r="I713" s="74" t="str">
        <f>IF(SCB2SPB!I713='SP2TE(CH)'!I713,"","NO")</f>
        <v/>
      </c>
      <c r="J713" s="74" t="str">
        <f>IF(SCB2SPB!J713='SP2TE(CH)'!J713,"","NO")</f>
        <v/>
      </c>
      <c r="K713" s="74" t="str">
        <f>IF(SCB2SPB!K713='SP2TE(CH)'!K713,"","NO")</f>
        <v/>
      </c>
      <c r="L713" s="74" t="str">
        <f>IF(SCB2SPB!L713='SP2TE(CH)'!L713,"","NO")</f>
        <v/>
      </c>
      <c r="M713" s="74" t="str">
        <f>IF(SCB2SPB!M713='SP2TE(CH)'!M713,"","NO")</f>
        <v/>
      </c>
      <c r="N713" s="74" t="str">
        <f>IF(SCB2SPB!N713='SP2TE(CH)'!N713,"","NO")</f>
        <v/>
      </c>
      <c r="O713" s="74" t="str">
        <f>IF(SCB2SPB!O713='SP2TE(CH)'!O713,"","NO")</f>
        <v/>
      </c>
      <c r="P713" s="74" t="str">
        <f>IF(SCB2SPB!P713='SP2TE(CH)'!P713,"","NO")</f>
        <v/>
      </c>
      <c r="Q713" t="str">
        <f>IF(SCB2SPB!Q713='SP2TE(CH)'!Q713,"","NO")</f>
        <v/>
      </c>
      <c r="R713" t="str">
        <f>IF(SCB2SPB!R713='SP2TE(CH)'!R713,"","NO")</f>
        <v/>
      </c>
      <c r="S713" t="str">
        <f>IF(SCB2SPB!S713='SP2TE(CH)'!S713,"","NO")</f>
        <v/>
      </c>
      <c r="T713" t="str">
        <f>IF(SCB2SPB!T713='SP2TE(CH)'!T713,"","NO")</f>
        <v/>
      </c>
      <c r="U713" t="str">
        <f>IF(SCB2SPB!U713='SP2TE(CH)'!U713,"","NO")</f>
        <v/>
      </c>
      <c r="V713" t="str">
        <f>IF(SCB2SPB!V713='SP2TE(CH)'!V713,"","NO")</f>
        <v/>
      </c>
      <c r="W713" t="str">
        <f>IF(SCB2SPB!W713='SP2TE(CH)'!W713,"","NO")</f>
        <v/>
      </c>
      <c r="X713" t="str">
        <f>IF(SCB2SPB!X713='SP2TE(CH)'!X713,"","NO")</f>
        <v/>
      </c>
      <c r="Y713" t="str">
        <f>IF(SCB2SPB!Y713='SP2TE(CH)'!Y713,"","NO")</f>
        <v/>
      </c>
      <c r="Z713" t="str">
        <f>IF(SCB2SPB!Z713='SP2TE(CH)'!Z713,"","NO")</f>
        <v/>
      </c>
      <c r="AA713" t="str">
        <f>IF(SCB2SPB!AA713='SP2TE(CH)'!AA713,"","NO")</f>
        <v/>
      </c>
      <c r="AB713" t="str">
        <f>IF(SCB2SPB!AB713='SP2TE(CH)'!AB713,"","NO")</f>
        <v/>
      </c>
      <c r="AC713" t="str">
        <f>IF(SCB2SPB!AC713='SP2TE(CH)'!AC713,"","NO")</f>
        <v/>
      </c>
      <c r="AD713" t="str">
        <f>IF(SCB2SPB!AD713='SP2TE(CH)'!AD713,"","NO")</f>
        <v/>
      </c>
      <c r="AE713" t="str">
        <f>IF(SCB2SPB!AE713='SP2TE(CH)'!AE713,"","NO")</f>
        <v/>
      </c>
      <c r="AF713" t="str">
        <f>IF(SCB2SPB!AF713='SP2TE(CH)'!AF713,"","NO")</f>
        <v/>
      </c>
      <c r="AG713" t="str">
        <f>IF(SCB2SPB!AG713='SP2TE(CH)'!AG713,"","NO")</f>
        <v/>
      </c>
      <c r="AH713" t="str">
        <f>IF(SCB2SPB!AH713='SP2TE(CH)'!AH713,"","NO")</f>
        <v/>
      </c>
      <c r="AI713" t="str">
        <f>IF(SCB2SPB!AI713='SP2TE(CH)'!AI713,"","NO")</f>
        <v/>
      </c>
      <c r="AJ713" t="str">
        <f>IF(SCB2SPB!AJ713='SP2TE(CH)'!AJ713,"","NO")</f>
        <v/>
      </c>
      <c r="AK713" t="str">
        <f>IF(SCB2SPB!AK713='SP2TE(CH)'!AK713,"","NO")</f>
        <v/>
      </c>
      <c r="AL713" t="str">
        <f>IF(SCB2SPB!AL713='SP2TE(CH)'!AL713,"","NO")</f>
        <v/>
      </c>
      <c r="AM713" t="str">
        <f>IF(SCB2SPB!AM713='SP2TE(CH)'!AM713,"","NO")</f>
        <v/>
      </c>
      <c r="AN713" t="str">
        <f>IF(SCB2SPB!AN713='SP2TE(CH)'!AN713,"","NO")</f>
        <v/>
      </c>
      <c r="AO713" t="str">
        <f>IF(SCB2SPB!AO713='SP2TE(CH)'!AO713,"","NO")</f>
        <v/>
      </c>
      <c r="AP713" t="str">
        <f>IF(SCB2SPB!AP713='SP2TE(CH)'!AP713,"","NO")</f>
        <v/>
      </c>
      <c r="AQ713" t="str">
        <f>IF(SCB2SPB!AQ713='SP2TE(CH)'!AQ713,"","NO")</f>
        <v/>
      </c>
      <c r="AR713" t="str">
        <f>IF(SCB2SPB!AR713='SP2TE(CH)'!AR713,"","NO")</f>
        <v/>
      </c>
      <c r="AS713" t="str">
        <f>IF(SCB2SPB!AS713='SP2TE(CH)'!AS713,"","NO")</f>
        <v/>
      </c>
      <c r="AT713" t="str">
        <f>IF(SCB2SPB!AT713='SP2TE(CH)'!AT713,"","NO")</f>
        <v/>
      </c>
      <c r="AU713" t="str">
        <f>IF(SCB2SPB!AU713='SP2TE(CH)'!AU713,"","NO")</f>
        <v/>
      </c>
      <c r="AV713" t="str">
        <f>IF(SCB2SPB!AV713='SP2TE(CH)'!AV713,"","NO")</f>
        <v/>
      </c>
      <c r="AW713" t="str">
        <f>IF(SCB2SPB!AW713='SP2TE(CH)'!AW713,"","NO")</f>
        <v/>
      </c>
      <c r="AX713" t="str">
        <f>IF(SCB2SPB!AX713='SP2TE(CH)'!AX713,"","NO")</f>
        <v/>
      </c>
      <c r="AY713" t="str">
        <f>IF(SCB2SPB!AY713='SP2TE(CH)'!AY713,"","NO")</f>
        <v/>
      </c>
      <c r="AZ713" t="str">
        <f>IF(SCB2SPB!AZ713='SP2TE(CH)'!AZ713,"","NO")</f>
        <v/>
      </c>
      <c r="BA713" t="str">
        <f>IF(SCB2SPB!BA713='SP2TE(CH)'!BA713,"","NO")</f>
        <v/>
      </c>
      <c r="BB713" t="str">
        <f>IF(SCB2SPB!BB713='SP2TE(CH)'!BB713,"","NO")</f>
        <v/>
      </c>
      <c r="BC713" t="str">
        <f>IF(SCB2SPB!BC713='SP2TE(CH)'!BC713,"","NO")</f>
        <v/>
      </c>
      <c r="BD713" t="str">
        <f>IF(SCB2SPB!BD713='SP2TE(CH)'!BD713,"","NO")</f>
        <v/>
      </c>
      <c r="BE713" t="str">
        <f>IF(SCB2SPB!BE713='SP2TE(CH)'!BE713,"","NO")</f>
        <v/>
      </c>
      <c r="BF713" t="str">
        <f>IF(SCB2SPB!BF713='SP2TE(CH)'!BF713,"","NO")</f>
        <v/>
      </c>
      <c r="BG713" t="str">
        <f>IF(SCB2SPB!BG713='SP2TE(CH)'!BG713,"","NO")</f>
        <v/>
      </c>
      <c r="BH713" t="str">
        <f>IF(SCB2SPB!BH713='SP2TE(CH)'!BH713,"","NO")</f>
        <v/>
      </c>
      <c r="BI713" t="str">
        <f>IF(SCB2SPB!BI713='SP2TE(CH)'!BI713,"","NO")</f>
        <v/>
      </c>
      <c r="BJ713" t="str">
        <f>IF(SCB2SPB!BJ713='SP2TE(CH)'!BJ713,"","NO")</f>
        <v/>
      </c>
      <c r="BK713" t="str">
        <f>IF(SCB2SPB!BK713='SP2TE(CH)'!BK713,"","NO")</f>
        <v/>
      </c>
      <c r="BL713" t="str">
        <f>IF(SCB2SPB!BL713='SP2TE(CH)'!BL713,"","NO")</f>
        <v/>
      </c>
      <c r="BM713" t="str">
        <f>IF(SCB2SPB!BM713='SP2TE(CH)'!BM713,"","NO")</f>
        <v/>
      </c>
      <c r="BN713" t="str">
        <f>IF(SCB2SPB!BN713='SP2TE(CH)'!BN713,"","NO")</f>
        <v/>
      </c>
      <c r="BO713" t="str">
        <f>IF(SCB2SPB!BO713='SP2TE(CH)'!BO713,"","NO")</f>
        <v/>
      </c>
      <c r="BP713">
        <f>SCB2SPB!BP713</f>
        <v>0</v>
      </c>
      <c r="BQ713">
        <f>SCB2SPB!BQ713</f>
        <v>0</v>
      </c>
      <c r="BR713">
        <f>SCB2SPB!BR713</f>
        <v>0</v>
      </c>
      <c r="BS713">
        <f>SCB2SPB!BS713</f>
        <v>0</v>
      </c>
      <c r="BT713">
        <f>SCB2SPB!BT713</f>
        <v>0</v>
      </c>
      <c r="BU713">
        <f>SCB2SPB!BU713</f>
        <v>0</v>
      </c>
      <c r="BV713">
        <f>SCB2SPB!BV713</f>
        <v>0</v>
      </c>
      <c r="BW713">
        <f>SCB2SPB!BW713</f>
        <v>0</v>
      </c>
      <c r="BX713">
        <f>SCB2SPB!BX713</f>
        <v>0</v>
      </c>
    </row>
    <row r="714" spans="1:76">
      <c r="A714" t="str">
        <f>IF(SCB2SPB!A714='SP2TE(CH)'!A714,"","NO")</f>
        <v/>
      </c>
      <c r="B714" t="str">
        <f>IF(SCB2SPB!B714='SP2TE(CH)'!B714,"","NO")</f>
        <v/>
      </c>
      <c r="C714" t="str">
        <f>IF(SCB2SPB!C714='SP2TE(CH)'!C714,"","NO")</f>
        <v/>
      </c>
      <c r="D714" s="127" t="str">
        <f>IF(SCB2SPB!D714='SP2TE(CH)'!D714,"","NO")</f>
        <v/>
      </c>
      <c r="E714" t="str">
        <f>IF(SCB2SPB!E714='SP2TE(CH)'!E714,"","NO")</f>
        <v/>
      </c>
      <c r="F714" t="str">
        <f>IF(SCB2SPB!F714='SP2TE(CH)'!F714,"","NO")</f>
        <v/>
      </c>
      <c r="G714" t="str">
        <f>IF(SCB2SPB!G714='SP2TE(CH)'!G714,"","NO")</f>
        <v/>
      </c>
      <c r="H714" s="74" t="str">
        <f>IF(SCB2SPB!H714='SP2TE(CH)'!H714,"","NO")</f>
        <v/>
      </c>
      <c r="I714" s="74" t="str">
        <f>IF(SCB2SPB!I714='SP2TE(CH)'!I714,"","NO")</f>
        <v/>
      </c>
      <c r="J714" s="74" t="str">
        <f>IF(SCB2SPB!J714='SP2TE(CH)'!J714,"","NO")</f>
        <v/>
      </c>
      <c r="K714" s="74" t="str">
        <f>IF(SCB2SPB!K714='SP2TE(CH)'!K714,"","NO")</f>
        <v/>
      </c>
      <c r="L714" s="74" t="str">
        <f>IF(SCB2SPB!L714='SP2TE(CH)'!L714,"","NO")</f>
        <v/>
      </c>
      <c r="M714" s="74" t="str">
        <f>IF(SCB2SPB!M714='SP2TE(CH)'!M714,"","NO")</f>
        <v/>
      </c>
      <c r="N714" s="74" t="str">
        <f>IF(SCB2SPB!N714='SP2TE(CH)'!N714,"","NO")</f>
        <v/>
      </c>
      <c r="O714" s="74" t="str">
        <f>IF(SCB2SPB!O714='SP2TE(CH)'!O714,"","NO")</f>
        <v/>
      </c>
      <c r="P714" s="74" t="str">
        <f>IF(SCB2SPB!P714='SP2TE(CH)'!P714,"","NO")</f>
        <v/>
      </c>
      <c r="Q714" t="str">
        <f>IF(SCB2SPB!Q714='SP2TE(CH)'!Q714,"","NO")</f>
        <v/>
      </c>
      <c r="R714" t="str">
        <f>IF(SCB2SPB!R714='SP2TE(CH)'!R714,"","NO")</f>
        <v/>
      </c>
      <c r="S714" t="str">
        <f>IF(SCB2SPB!S714='SP2TE(CH)'!S714,"","NO")</f>
        <v/>
      </c>
      <c r="T714" t="str">
        <f>IF(SCB2SPB!T714='SP2TE(CH)'!T714,"","NO")</f>
        <v/>
      </c>
      <c r="U714" t="str">
        <f>IF(SCB2SPB!U714='SP2TE(CH)'!U714,"","NO")</f>
        <v/>
      </c>
      <c r="V714" t="str">
        <f>IF(SCB2SPB!V714='SP2TE(CH)'!V714,"","NO")</f>
        <v/>
      </c>
      <c r="W714" t="str">
        <f>IF(SCB2SPB!W714='SP2TE(CH)'!W714,"","NO")</f>
        <v/>
      </c>
      <c r="X714" t="str">
        <f>IF(SCB2SPB!X714='SP2TE(CH)'!X714,"","NO")</f>
        <v/>
      </c>
      <c r="Y714" t="str">
        <f>IF(SCB2SPB!Y714='SP2TE(CH)'!Y714,"","NO")</f>
        <v/>
      </c>
      <c r="Z714" t="str">
        <f>IF(SCB2SPB!Z714='SP2TE(CH)'!Z714,"","NO")</f>
        <v/>
      </c>
      <c r="AA714" t="str">
        <f>IF(SCB2SPB!AA714='SP2TE(CH)'!AA714,"","NO")</f>
        <v/>
      </c>
      <c r="AB714" t="str">
        <f>IF(SCB2SPB!AB714='SP2TE(CH)'!AB714,"","NO")</f>
        <v/>
      </c>
      <c r="AC714" t="str">
        <f>IF(SCB2SPB!AC714='SP2TE(CH)'!AC714,"","NO")</f>
        <v/>
      </c>
      <c r="AD714" t="str">
        <f>IF(SCB2SPB!AD714='SP2TE(CH)'!AD714,"","NO")</f>
        <v/>
      </c>
      <c r="AE714" t="str">
        <f>IF(SCB2SPB!AE714='SP2TE(CH)'!AE714,"","NO")</f>
        <v/>
      </c>
      <c r="AF714" t="str">
        <f>IF(SCB2SPB!AF714='SP2TE(CH)'!AF714,"","NO")</f>
        <v/>
      </c>
      <c r="AG714" t="str">
        <f>IF(SCB2SPB!AG714='SP2TE(CH)'!AG714,"","NO")</f>
        <v/>
      </c>
      <c r="AH714" t="str">
        <f>IF(SCB2SPB!AH714='SP2TE(CH)'!AH714,"","NO")</f>
        <v/>
      </c>
      <c r="AI714" t="str">
        <f>IF(SCB2SPB!AI714='SP2TE(CH)'!AI714,"","NO")</f>
        <v/>
      </c>
      <c r="AJ714" t="str">
        <f>IF(SCB2SPB!AJ714='SP2TE(CH)'!AJ714,"","NO")</f>
        <v/>
      </c>
      <c r="AK714" t="str">
        <f>IF(SCB2SPB!AK714='SP2TE(CH)'!AK714,"","NO")</f>
        <v/>
      </c>
      <c r="AL714" t="str">
        <f>IF(SCB2SPB!AL714='SP2TE(CH)'!AL714,"","NO")</f>
        <v/>
      </c>
      <c r="AM714" t="str">
        <f>IF(SCB2SPB!AM714='SP2TE(CH)'!AM714,"","NO")</f>
        <v/>
      </c>
      <c r="AN714" t="str">
        <f>IF(SCB2SPB!AN714='SP2TE(CH)'!AN714,"","NO")</f>
        <v/>
      </c>
      <c r="AO714" t="str">
        <f>IF(SCB2SPB!AO714='SP2TE(CH)'!AO714,"","NO")</f>
        <v/>
      </c>
      <c r="AP714" t="str">
        <f>IF(SCB2SPB!AP714='SP2TE(CH)'!AP714,"","NO")</f>
        <v/>
      </c>
      <c r="AQ714" t="str">
        <f>IF(SCB2SPB!AQ714='SP2TE(CH)'!AQ714,"","NO")</f>
        <v/>
      </c>
      <c r="AR714" t="str">
        <f>IF(SCB2SPB!AR714='SP2TE(CH)'!AR714,"","NO")</f>
        <v/>
      </c>
      <c r="AS714" t="str">
        <f>IF(SCB2SPB!AS714='SP2TE(CH)'!AS714,"","NO")</f>
        <v/>
      </c>
      <c r="AT714" t="str">
        <f>IF(SCB2SPB!AT714='SP2TE(CH)'!AT714,"","NO")</f>
        <v/>
      </c>
      <c r="AU714" t="str">
        <f>IF(SCB2SPB!AU714='SP2TE(CH)'!AU714,"","NO")</f>
        <v/>
      </c>
      <c r="AV714" t="str">
        <f>IF(SCB2SPB!AV714='SP2TE(CH)'!AV714,"","NO")</f>
        <v/>
      </c>
      <c r="AW714" t="str">
        <f>IF(SCB2SPB!AW714='SP2TE(CH)'!AW714,"","NO")</f>
        <v/>
      </c>
      <c r="AX714" t="str">
        <f>IF(SCB2SPB!AX714='SP2TE(CH)'!AX714,"","NO")</f>
        <v/>
      </c>
      <c r="AY714" t="str">
        <f>IF(SCB2SPB!AY714='SP2TE(CH)'!AY714,"","NO")</f>
        <v/>
      </c>
      <c r="AZ714" t="str">
        <f>IF(SCB2SPB!AZ714='SP2TE(CH)'!AZ714,"","NO")</f>
        <v/>
      </c>
      <c r="BA714" t="str">
        <f>IF(SCB2SPB!BA714='SP2TE(CH)'!BA714,"","NO")</f>
        <v/>
      </c>
      <c r="BB714" t="str">
        <f>IF(SCB2SPB!BB714='SP2TE(CH)'!BB714,"","NO")</f>
        <v/>
      </c>
      <c r="BC714" t="str">
        <f>IF(SCB2SPB!BC714='SP2TE(CH)'!BC714,"","NO")</f>
        <v/>
      </c>
      <c r="BD714" t="str">
        <f>IF(SCB2SPB!BD714='SP2TE(CH)'!BD714,"","NO")</f>
        <v/>
      </c>
      <c r="BE714" t="str">
        <f>IF(SCB2SPB!BE714='SP2TE(CH)'!BE714,"","NO")</f>
        <v/>
      </c>
      <c r="BF714" t="str">
        <f>IF(SCB2SPB!BF714='SP2TE(CH)'!BF714,"","NO")</f>
        <v/>
      </c>
      <c r="BG714" t="str">
        <f>IF(SCB2SPB!BG714='SP2TE(CH)'!BG714,"","NO")</f>
        <v/>
      </c>
      <c r="BH714" t="str">
        <f>IF(SCB2SPB!BH714='SP2TE(CH)'!BH714,"","NO")</f>
        <v/>
      </c>
      <c r="BI714" t="str">
        <f>IF(SCB2SPB!BI714='SP2TE(CH)'!BI714,"","NO")</f>
        <v/>
      </c>
      <c r="BJ714" t="str">
        <f>IF(SCB2SPB!BJ714='SP2TE(CH)'!BJ714,"","NO")</f>
        <v/>
      </c>
      <c r="BK714" t="str">
        <f>IF(SCB2SPB!BK714='SP2TE(CH)'!BK714,"","NO")</f>
        <v/>
      </c>
      <c r="BL714" t="str">
        <f>IF(SCB2SPB!BL714='SP2TE(CH)'!BL714,"","NO")</f>
        <v/>
      </c>
      <c r="BM714" t="str">
        <f>IF(SCB2SPB!BM714='SP2TE(CH)'!BM714,"","NO")</f>
        <v/>
      </c>
      <c r="BN714" t="str">
        <f>IF(SCB2SPB!BN714='SP2TE(CH)'!BN714,"","NO")</f>
        <v/>
      </c>
      <c r="BO714" t="str">
        <f>IF(SCB2SPB!BO714='SP2TE(CH)'!BO714,"","NO")</f>
        <v/>
      </c>
      <c r="BP714">
        <f>SCB2SPB!BP714</f>
        <v>0</v>
      </c>
      <c r="BQ714">
        <f>SCB2SPB!BQ714</f>
        <v>0</v>
      </c>
      <c r="BR714">
        <f>SCB2SPB!BR714</f>
        <v>0</v>
      </c>
      <c r="BS714">
        <f>SCB2SPB!BS714</f>
        <v>0</v>
      </c>
      <c r="BT714">
        <f>SCB2SPB!BT714</f>
        <v>0</v>
      </c>
      <c r="BU714">
        <f>SCB2SPB!BU714</f>
        <v>0</v>
      </c>
      <c r="BV714">
        <f>SCB2SPB!BV714</f>
        <v>0</v>
      </c>
      <c r="BW714">
        <f>SCB2SPB!BW714</f>
        <v>0</v>
      </c>
      <c r="BX714">
        <f>SCB2SPB!BX714</f>
        <v>0</v>
      </c>
    </row>
    <row r="715" spans="1:76">
      <c r="A715" t="str">
        <f>IF(SCB2SPB!A715='SP2TE(CH)'!A715,"","NO")</f>
        <v/>
      </c>
      <c r="B715" t="str">
        <f>IF(SCB2SPB!B715='SP2TE(CH)'!B715,"","NO")</f>
        <v/>
      </c>
      <c r="C715" t="str">
        <f>IF(SCB2SPB!C715='SP2TE(CH)'!C715,"","NO")</f>
        <v/>
      </c>
      <c r="D715" s="127" t="str">
        <f>IF(SCB2SPB!D715='SP2TE(CH)'!D715,"","NO")</f>
        <v/>
      </c>
      <c r="E715" t="str">
        <f>IF(SCB2SPB!E715='SP2TE(CH)'!E715,"","NO")</f>
        <v/>
      </c>
      <c r="F715" t="str">
        <f>IF(SCB2SPB!F715='SP2TE(CH)'!F715,"","NO")</f>
        <v/>
      </c>
      <c r="G715" t="str">
        <f>IF(SCB2SPB!G715='SP2TE(CH)'!G715,"","NO")</f>
        <v/>
      </c>
      <c r="H715" s="74" t="str">
        <f>IF(SCB2SPB!H715='SP2TE(CH)'!H715,"","NO")</f>
        <v/>
      </c>
      <c r="I715" s="74" t="str">
        <f>IF(SCB2SPB!I715='SP2TE(CH)'!I715,"","NO")</f>
        <v/>
      </c>
      <c r="J715" s="74" t="str">
        <f>IF(SCB2SPB!J715='SP2TE(CH)'!J715,"","NO")</f>
        <v/>
      </c>
      <c r="K715" s="74" t="str">
        <f>IF(SCB2SPB!K715='SP2TE(CH)'!K715,"","NO")</f>
        <v/>
      </c>
      <c r="L715" s="74" t="str">
        <f>IF(SCB2SPB!L715='SP2TE(CH)'!L715,"","NO")</f>
        <v/>
      </c>
      <c r="M715" s="74" t="str">
        <f>IF(SCB2SPB!M715='SP2TE(CH)'!M715,"","NO")</f>
        <v/>
      </c>
      <c r="N715" s="74" t="str">
        <f>IF(SCB2SPB!N715='SP2TE(CH)'!N715,"","NO")</f>
        <v/>
      </c>
      <c r="O715" s="74" t="str">
        <f>IF(SCB2SPB!O715='SP2TE(CH)'!O715,"","NO")</f>
        <v/>
      </c>
      <c r="P715" s="74" t="str">
        <f>IF(SCB2SPB!P715='SP2TE(CH)'!P715,"","NO")</f>
        <v/>
      </c>
      <c r="Q715" t="str">
        <f>IF(SCB2SPB!Q715='SP2TE(CH)'!Q715,"","NO")</f>
        <v/>
      </c>
      <c r="R715" t="str">
        <f>IF(SCB2SPB!R715='SP2TE(CH)'!R715,"","NO")</f>
        <v/>
      </c>
      <c r="S715" t="str">
        <f>IF(SCB2SPB!S715='SP2TE(CH)'!S715,"","NO")</f>
        <v/>
      </c>
      <c r="T715" t="str">
        <f>IF(SCB2SPB!T715='SP2TE(CH)'!T715,"","NO")</f>
        <v/>
      </c>
      <c r="U715" t="str">
        <f>IF(SCB2SPB!U715='SP2TE(CH)'!U715,"","NO")</f>
        <v/>
      </c>
      <c r="V715" t="str">
        <f>IF(SCB2SPB!V715='SP2TE(CH)'!V715,"","NO")</f>
        <v/>
      </c>
      <c r="W715" t="str">
        <f>IF(SCB2SPB!W715='SP2TE(CH)'!W715,"","NO")</f>
        <v/>
      </c>
      <c r="X715" t="str">
        <f>IF(SCB2SPB!X715='SP2TE(CH)'!X715,"","NO")</f>
        <v/>
      </c>
      <c r="Y715" t="str">
        <f>IF(SCB2SPB!Y715='SP2TE(CH)'!Y715,"","NO")</f>
        <v/>
      </c>
      <c r="Z715" t="str">
        <f>IF(SCB2SPB!Z715='SP2TE(CH)'!Z715,"","NO")</f>
        <v/>
      </c>
      <c r="AA715" t="str">
        <f>IF(SCB2SPB!AA715='SP2TE(CH)'!AA715,"","NO")</f>
        <v/>
      </c>
      <c r="AB715" t="str">
        <f>IF(SCB2SPB!AB715='SP2TE(CH)'!AB715,"","NO")</f>
        <v/>
      </c>
      <c r="AC715" t="str">
        <f>IF(SCB2SPB!AC715='SP2TE(CH)'!AC715,"","NO")</f>
        <v/>
      </c>
      <c r="AD715" t="str">
        <f>IF(SCB2SPB!AD715='SP2TE(CH)'!AD715,"","NO")</f>
        <v/>
      </c>
      <c r="AE715" t="str">
        <f>IF(SCB2SPB!AE715='SP2TE(CH)'!AE715,"","NO")</f>
        <v/>
      </c>
      <c r="AF715" t="str">
        <f>IF(SCB2SPB!AF715='SP2TE(CH)'!AF715,"","NO")</f>
        <v/>
      </c>
      <c r="AG715" t="str">
        <f>IF(SCB2SPB!AG715='SP2TE(CH)'!AG715,"","NO")</f>
        <v/>
      </c>
      <c r="AH715" t="str">
        <f>IF(SCB2SPB!AH715='SP2TE(CH)'!AH715,"","NO")</f>
        <v/>
      </c>
      <c r="AI715" t="str">
        <f>IF(SCB2SPB!AI715='SP2TE(CH)'!AI715,"","NO")</f>
        <v/>
      </c>
      <c r="AJ715" t="str">
        <f>IF(SCB2SPB!AJ715='SP2TE(CH)'!AJ715,"","NO")</f>
        <v/>
      </c>
      <c r="AK715" t="str">
        <f>IF(SCB2SPB!AK715='SP2TE(CH)'!AK715,"","NO")</f>
        <v/>
      </c>
      <c r="AL715" t="str">
        <f>IF(SCB2SPB!AL715='SP2TE(CH)'!AL715,"","NO")</f>
        <v/>
      </c>
      <c r="AM715" t="str">
        <f>IF(SCB2SPB!AM715='SP2TE(CH)'!AM715,"","NO")</f>
        <v/>
      </c>
      <c r="AN715" t="str">
        <f>IF(SCB2SPB!AN715='SP2TE(CH)'!AN715,"","NO")</f>
        <v/>
      </c>
      <c r="AO715" t="str">
        <f>IF(SCB2SPB!AO715='SP2TE(CH)'!AO715,"","NO")</f>
        <v/>
      </c>
      <c r="AP715" t="str">
        <f>IF(SCB2SPB!AP715='SP2TE(CH)'!AP715,"","NO")</f>
        <v/>
      </c>
      <c r="AQ715" t="str">
        <f>IF(SCB2SPB!AQ715='SP2TE(CH)'!AQ715,"","NO")</f>
        <v/>
      </c>
      <c r="AR715" t="str">
        <f>IF(SCB2SPB!AR715='SP2TE(CH)'!AR715,"","NO")</f>
        <v/>
      </c>
      <c r="AS715" t="str">
        <f>IF(SCB2SPB!AS715='SP2TE(CH)'!AS715,"","NO")</f>
        <v/>
      </c>
      <c r="AT715" t="str">
        <f>IF(SCB2SPB!AT715='SP2TE(CH)'!AT715,"","NO")</f>
        <v/>
      </c>
      <c r="AU715" t="str">
        <f>IF(SCB2SPB!AU715='SP2TE(CH)'!AU715,"","NO")</f>
        <v/>
      </c>
      <c r="AV715" t="str">
        <f>IF(SCB2SPB!AV715='SP2TE(CH)'!AV715,"","NO")</f>
        <v/>
      </c>
      <c r="AW715" t="str">
        <f>IF(SCB2SPB!AW715='SP2TE(CH)'!AW715,"","NO")</f>
        <v/>
      </c>
      <c r="AX715" t="str">
        <f>IF(SCB2SPB!AX715='SP2TE(CH)'!AX715,"","NO")</f>
        <v/>
      </c>
      <c r="AY715" t="str">
        <f>IF(SCB2SPB!AY715='SP2TE(CH)'!AY715,"","NO")</f>
        <v/>
      </c>
      <c r="AZ715" t="str">
        <f>IF(SCB2SPB!AZ715='SP2TE(CH)'!AZ715,"","NO")</f>
        <v/>
      </c>
      <c r="BA715" t="str">
        <f>IF(SCB2SPB!BA715='SP2TE(CH)'!BA715,"","NO")</f>
        <v/>
      </c>
      <c r="BB715" t="str">
        <f>IF(SCB2SPB!BB715='SP2TE(CH)'!BB715,"","NO")</f>
        <v/>
      </c>
      <c r="BC715" t="str">
        <f>IF(SCB2SPB!BC715='SP2TE(CH)'!BC715,"","NO")</f>
        <v/>
      </c>
      <c r="BD715" t="str">
        <f>IF(SCB2SPB!BD715='SP2TE(CH)'!BD715,"","NO")</f>
        <v/>
      </c>
      <c r="BE715" t="str">
        <f>IF(SCB2SPB!BE715='SP2TE(CH)'!BE715,"","NO")</f>
        <v/>
      </c>
      <c r="BF715" t="str">
        <f>IF(SCB2SPB!BF715='SP2TE(CH)'!BF715,"","NO")</f>
        <v/>
      </c>
      <c r="BG715" t="str">
        <f>IF(SCB2SPB!BG715='SP2TE(CH)'!BG715,"","NO")</f>
        <v/>
      </c>
      <c r="BH715" t="str">
        <f>IF(SCB2SPB!BH715='SP2TE(CH)'!BH715,"","NO")</f>
        <v/>
      </c>
      <c r="BI715" t="str">
        <f>IF(SCB2SPB!BI715='SP2TE(CH)'!BI715,"","NO")</f>
        <v/>
      </c>
      <c r="BJ715" t="str">
        <f>IF(SCB2SPB!BJ715='SP2TE(CH)'!BJ715,"","NO")</f>
        <v/>
      </c>
      <c r="BK715" t="str">
        <f>IF(SCB2SPB!BK715='SP2TE(CH)'!BK715,"","NO")</f>
        <v/>
      </c>
      <c r="BL715" t="str">
        <f>IF(SCB2SPB!BL715='SP2TE(CH)'!BL715,"","NO")</f>
        <v/>
      </c>
      <c r="BM715" t="str">
        <f>IF(SCB2SPB!BM715='SP2TE(CH)'!BM715,"","NO")</f>
        <v/>
      </c>
      <c r="BN715" t="str">
        <f>IF(SCB2SPB!BN715='SP2TE(CH)'!BN715,"","NO")</f>
        <v/>
      </c>
      <c r="BO715" t="str">
        <f>IF(SCB2SPB!BO715='SP2TE(CH)'!BO715,"","NO")</f>
        <v/>
      </c>
      <c r="BP715">
        <f>SCB2SPB!BP715</f>
        <v>0</v>
      </c>
      <c r="BQ715">
        <f>SCB2SPB!BQ715</f>
        <v>0</v>
      </c>
      <c r="BR715">
        <f>SCB2SPB!BR715</f>
        <v>0</v>
      </c>
      <c r="BS715">
        <f>SCB2SPB!BS715</f>
        <v>0</v>
      </c>
      <c r="BT715">
        <f>SCB2SPB!BT715</f>
        <v>0</v>
      </c>
      <c r="BU715">
        <f>SCB2SPB!BU715</f>
        <v>0</v>
      </c>
      <c r="BV715">
        <f>SCB2SPB!BV715</f>
        <v>0</v>
      </c>
      <c r="BW715">
        <f>SCB2SPB!BW715</f>
        <v>0</v>
      </c>
      <c r="BX715">
        <f>SCB2SPB!BX715</f>
        <v>0</v>
      </c>
    </row>
    <row r="716" spans="1:76">
      <c r="A716" t="str">
        <f>IF(SCB2SPB!A716='SP2TE(CH)'!A716,"","NO")</f>
        <v/>
      </c>
      <c r="B716" t="str">
        <f>IF(SCB2SPB!B716='SP2TE(CH)'!B716,"","NO")</f>
        <v/>
      </c>
      <c r="C716" t="str">
        <f>IF(SCB2SPB!C716='SP2TE(CH)'!C716,"","NO")</f>
        <v/>
      </c>
      <c r="D716" s="127" t="str">
        <f>IF(SCB2SPB!D716='SP2TE(CH)'!D716,"","NO")</f>
        <v/>
      </c>
      <c r="E716" t="str">
        <f>IF(SCB2SPB!E716='SP2TE(CH)'!E716,"","NO")</f>
        <v/>
      </c>
      <c r="F716" t="str">
        <f>IF(SCB2SPB!F716='SP2TE(CH)'!F716,"","NO")</f>
        <v/>
      </c>
      <c r="G716" t="str">
        <f>IF(SCB2SPB!G716='SP2TE(CH)'!G716,"","NO")</f>
        <v/>
      </c>
      <c r="H716" s="74" t="str">
        <f>IF(SCB2SPB!H716='SP2TE(CH)'!H716,"","NO")</f>
        <v/>
      </c>
      <c r="I716" s="74" t="str">
        <f>IF(SCB2SPB!I716='SP2TE(CH)'!I716,"","NO")</f>
        <v/>
      </c>
      <c r="J716" s="74" t="str">
        <f>IF(SCB2SPB!J716='SP2TE(CH)'!J716,"","NO")</f>
        <v/>
      </c>
      <c r="K716" s="74" t="str">
        <f>IF(SCB2SPB!K716='SP2TE(CH)'!K716,"","NO")</f>
        <v/>
      </c>
      <c r="L716" s="74" t="str">
        <f>IF(SCB2SPB!L716='SP2TE(CH)'!L716,"","NO")</f>
        <v/>
      </c>
      <c r="M716" s="74" t="str">
        <f>IF(SCB2SPB!M716='SP2TE(CH)'!M716,"","NO")</f>
        <v/>
      </c>
      <c r="N716" s="74" t="str">
        <f>IF(SCB2SPB!N716='SP2TE(CH)'!N716,"","NO")</f>
        <v/>
      </c>
      <c r="O716" s="74" t="str">
        <f>IF(SCB2SPB!O716='SP2TE(CH)'!O716,"","NO")</f>
        <v/>
      </c>
      <c r="P716" s="74" t="str">
        <f>IF(SCB2SPB!P716='SP2TE(CH)'!P716,"","NO")</f>
        <v/>
      </c>
      <c r="Q716" t="str">
        <f>IF(SCB2SPB!Q716='SP2TE(CH)'!Q716,"","NO")</f>
        <v/>
      </c>
      <c r="R716" t="str">
        <f>IF(SCB2SPB!R716='SP2TE(CH)'!R716,"","NO")</f>
        <v/>
      </c>
      <c r="S716" t="str">
        <f>IF(SCB2SPB!S716='SP2TE(CH)'!S716,"","NO")</f>
        <v/>
      </c>
      <c r="T716" t="str">
        <f>IF(SCB2SPB!T716='SP2TE(CH)'!T716,"","NO")</f>
        <v/>
      </c>
      <c r="U716" t="str">
        <f>IF(SCB2SPB!U716='SP2TE(CH)'!U716,"","NO")</f>
        <v/>
      </c>
      <c r="V716" t="str">
        <f>IF(SCB2SPB!V716='SP2TE(CH)'!V716,"","NO")</f>
        <v/>
      </c>
      <c r="W716" t="str">
        <f>IF(SCB2SPB!W716='SP2TE(CH)'!W716,"","NO")</f>
        <v/>
      </c>
      <c r="X716" t="str">
        <f>IF(SCB2SPB!X716='SP2TE(CH)'!X716,"","NO")</f>
        <v/>
      </c>
      <c r="Y716" t="str">
        <f>IF(SCB2SPB!Y716='SP2TE(CH)'!Y716,"","NO")</f>
        <v/>
      </c>
      <c r="Z716" t="str">
        <f>IF(SCB2SPB!Z716='SP2TE(CH)'!Z716,"","NO")</f>
        <v/>
      </c>
      <c r="AA716" t="str">
        <f>IF(SCB2SPB!AA716='SP2TE(CH)'!AA716,"","NO")</f>
        <v/>
      </c>
      <c r="AB716" t="str">
        <f>IF(SCB2SPB!AB716='SP2TE(CH)'!AB716,"","NO")</f>
        <v/>
      </c>
      <c r="AC716" t="str">
        <f>IF(SCB2SPB!AC716='SP2TE(CH)'!AC716,"","NO")</f>
        <v/>
      </c>
      <c r="AD716" t="str">
        <f>IF(SCB2SPB!AD716='SP2TE(CH)'!AD716,"","NO")</f>
        <v/>
      </c>
      <c r="AE716" t="str">
        <f>IF(SCB2SPB!AE716='SP2TE(CH)'!AE716,"","NO")</f>
        <v/>
      </c>
      <c r="AF716" t="str">
        <f>IF(SCB2SPB!AF716='SP2TE(CH)'!AF716,"","NO")</f>
        <v/>
      </c>
      <c r="AG716" t="str">
        <f>IF(SCB2SPB!AG716='SP2TE(CH)'!AG716,"","NO")</f>
        <v/>
      </c>
      <c r="AH716" t="str">
        <f>IF(SCB2SPB!AH716='SP2TE(CH)'!AH716,"","NO")</f>
        <v/>
      </c>
      <c r="AI716" t="str">
        <f>IF(SCB2SPB!AI716='SP2TE(CH)'!AI716,"","NO")</f>
        <v/>
      </c>
      <c r="AJ716" t="str">
        <f>IF(SCB2SPB!AJ716='SP2TE(CH)'!AJ716,"","NO")</f>
        <v/>
      </c>
      <c r="AK716" t="str">
        <f>IF(SCB2SPB!AK716='SP2TE(CH)'!AK716,"","NO")</f>
        <v/>
      </c>
      <c r="AL716" t="str">
        <f>IF(SCB2SPB!AL716='SP2TE(CH)'!AL716,"","NO")</f>
        <v/>
      </c>
      <c r="AM716" t="str">
        <f>IF(SCB2SPB!AM716='SP2TE(CH)'!AM716,"","NO")</f>
        <v/>
      </c>
      <c r="AN716" t="str">
        <f>IF(SCB2SPB!AN716='SP2TE(CH)'!AN716,"","NO")</f>
        <v/>
      </c>
      <c r="AO716" t="str">
        <f>IF(SCB2SPB!AO716='SP2TE(CH)'!AO716,"","NO")</f>
        <v/>
      </c>
      <c r="AP716" t="str">
        <f>IF(SCB2SPB!AP716='SP2TE(CH)'!AP716,"","NO")</f>
        <v/>
      </c>
      <c r="AQ716" t="str">
        <f>IF(SCB2SPB!AQ716='SP2TE(CH)'!AQ716,"","NO")</f>
        <v/>
      </c>
      <c r="AR716" t="str">
        <f>IF(SCB2SPB!AR716='SP2TE(CH)'!AR716,"","NO")</f>
        <v/>
      </c>
      <c r="AS716" t="str">
        <f>IF(SCB2SPB!AS716='SP2TE(CH)'!AS716,"","NO")</f>
        <v/>
      </c>
      <c r="AT716" t="str">
        <f>IF(SCB2SPB!AT716='SP2TE(CH)'!AT716,"","NO")</f>
        <v/>
      </c>
      <c r="AU716" t="str">
        <f>IF(SCB2SPB!AU716='SP2TE(CH)'!AU716,"","NO")</f>
        <v/>
      </c>
      <c r="AV716" t="str">
        <f>IF(SCB2SPB!AV716='SP2TE(CH)'!AV716,"","NO")</f>
        <v/>
      </c>
      <c r="AW716" t="str">
        <f>IF(SCB2SPB!AW716='SP2TE(CH)'!AW716,"","NO")</f>
        <v/>
      </c>
      <c r="AX716" t="str">
        <f>IF(SCB2SPB!AX716='SP2TE(CH)'!AX716,"","NO")</f>
        <v/>
      </c>
      <c r="AY716" t="str">
        <f>IF(SCB2SPB!AY716='SP2TE(CH)'!AY716,"","NO")</f>
        <v/>
      </c>
      <c r="AZ716" t="str">
        <f>IF(SCB2SPB!AZ716='SP2TE(CH)'!AZ716,"","NO")</f>
        <v/>
      </c>
      <c r="BA716" t="str">
        <f>IF(SCB2SPB!BA716='SP2TE(CH)'!BA716,"","NO")</f>
        <v/>
      </c>
      <c r="BB716" t="str">
        <f>IF(SCB2SPB!BB716='SP2TE(CH)'!BB716,"","NO")</f>
        <v/>
      </c>
      <c r="BC716" t="str">
        <f>IF(SCB2SPB!BC716='SP2TE(CH)'!BC716,"","NO")</f>
        <v/>
      </c>
      <c r="BD716" t="str">
        <f>IF(SCB2SPB!BD716='SP2TE(CH)'!BD716,"","NO")</f>
        <v/>
      </c>
      <c r="BE716" t="str">
        <f>IF(SCB2SPB!BE716='SP2TE(CH)'!BE716,"","NO")</f>
        <v/>
      </c>
      <c r="BF716" t="str">
        <f>IF(SCB2SPB!BF716='SP2TE(CH)'!BF716,"","NO")</f>
        <v/>
      </c>
      <c r="BG716" t="str">
        <f>IF(SCB2SPB!BG716='SP2TE(CH)'!BG716,"","NO")</f>
        <v/>
      </c>
      <c r="BH716" t="str">
        <f>IF(SCB2SPB!BH716='SP2TE(CH)'!BH716,"","NO")</f>
        <v/>
      </c>
      <c r="BI716" t="str">
        <f>IF(SCB2SPB!BI716='SP2TE(CH)'!BI716,"","NO")</f>
        <v/>
      </c>
      <c r="BJ716" t="str">
        <f>IF(SCB2SPB!BJ716='SP2TE(CH)'!BJ716,"","NO")</f>
        <v/>
      </c>
      <c r="BK716" t="str">
        <f>IF(SCB2SPB!BK716='SP2TE(CH)'!BK716,"","NO")</f>
        <v/>
      </c>
      <c r="BL716" t="str">
        <f>IF(SCB2SPB!BL716='SP2TE(CH)'!BL716,"","NO")</f>
        <v/>
      </c>
      <c r="BM716" t="str">
        <f>IF(SCB2SPB!BM716='SP2TE(CH)'!BM716,"","NO")</f>
        <v/>
      </c>
      <c r="BN716" t="str">
        <f>IF(SCB2SPB!BN716='SP2TE(CH)'!BN716,"","NO")</f>
        <v/>
      </c>
      <c r="BO716" t="str">
        <f>IF(SCB2SPB!BO716='SP2TE(CH)'!BO716,"","NO")</f>
        <v/>
      </c>
      <c r="BP716">
        <f>SCB2SPB!BP716</f>
        <v>0</v>
      </c>
      <c r="BQ716">
        <f>SCB2SPB!BQ716</f>
        <v>0</v>
      </c>
      <c r="BR716">
        <f>SCB2SPB!BR716</f>
        <v>0</v>
      </c>
      <c r="BS716">
        <f>SCB2SPB!BS716</f>
        <v>0</v>
      </c>
      <c r="BT716">
        <f>SCB2SPB!BT716</f>
        <v>0</v>
      </c>
      <c r="BU716">
        <f>SCB2SPB!BU716</f>
        <v>0</v>
      </c>
      <c r="BV716">
        <f>SCB2SPB!BV716</f>
        <v>0</v>
      </c>
      <c r="BW716">
        <f>SCB2SPB!BW716</f>
        <v>0</v>
      </c>
      <c r="BX716">
        <f>SCB2SPB!BX716</f>
        <v>0</v>
      </c>
    </row>
    <row r="717" spans="1:76">
      <c r="A717" t="str">
        <f>IF(SCB2SPB!A717='SP2TE(CH)'!A717,"","NO")</f>
        <v/>
      </c>
      <c r="B717" t="str">
        <f>IF(SCB2SPB!B717='SP2TE(CH)'!B717,"","NO")</f>
        <v/>
      </c>
      <c r="C717" t="str">
        <f>IF(SCB2SPB!C717='SP2TE(CH)'!C717,"","NO")</f>
        <v/>
      </c>
      <c r="D717" s="127" t="str">
        <f>IF(SCB2SPB!D717='SP2TE(CH)'!D717,"","NO")</f>
        <v/>
      </c>
      <c r="E717" t="str">
        <f>IF(SCB2SPB!E717='SP2TE(CH)'!E717,"","NO")</f>
        <v/>
      </c>
      <c r="F717" t="str">
        <f>IF(SCB2SPB!F717='SP2TE(CH)'!F717,"","NO")</f>
        <v/>
      </c>
      <c r="G717" t="str">
        <f>IF(SCB2SPB!G717='SP2TE(CH)'!G717,"","NO")</f>
        <v/>
      </c>
      <c r="H717" s="74" t="str">
        <f>IF(SCB2SPB!H717='SP2TE(CH)'!H717,"","NO")</f>
        <v/>
      </c>
      <c r="I717" s="74" t="str">
        <f>IF(SCB2SPB!I717='SP2TE(CH)'!I717,"","NO")</f>
        <v/>
      </c>
      <c r="J717" s="74" t="str">
        <f>IF(SCB2SPB!J717='SP2TE(CH)'!J717,"","NO")</f>
        <v/>
      </c>
      <c r="K717" s="74" t="str">
        <f>IF(SCB2SPB!K717='SP2TE(CH)'!K717,"","NO")</f>
        <v/>
      </c>
      <c r="L717" s="74" t="str">
        <f>IF(SCB2SPB!L717='SP2TE(CH)'!L717,"","NO")</f>
        <v/>
      </c>
      <c r="M717" s="74" t="str">
        <f>IF(SCB2SPB!M717='SP2TE(CH)'!M717,"","NO")</f>
        <v/>
      </c>
      <c r="N717" s="74" t="str">
        <f>IF(SCB2SPB!N717='SP2TE(CH)'!N717,"","NO")</f>
        <v/>
      </c>
      <c r="O717" s="74" t="str">
        <f>IF(SCB2SPB!O717='SP2TE(CH)'!O717,"","NO")</f>
        <v/>
      </c>
      <c r="P717" s="74" t="str">
        <f>IF(SCB2SPB!P717='SP2TE(CH)'!P717,"","NO")</f>
        <v/>
      </c>
      <c r="Q717" t="str">
        <f>IF(SCB2SPB!Q717='SP2TE(CH)'!Q717,"","NO")</f>
        <v/>
      </c>
      <c r="R717" t="str">
        <f>IF(SCB2SPB!R717='SP2TE(CH)'!R717,"","NO")</f>
        <v/>
      </c>
      <c r="S717" t="str">
        <f>IF(SCB2SPB!S717='SP2TE(CH)'!S717,"","NO")</f>
        <v/>
      </c>
      <c r="T717" t="str">
        <f>IF(SCB2SPB!T717='SP2TE(CH)'!T717,"","NO")</f>
        <v/>
      </c>
      <c r="U717" t="str">
        <f>IF(SCB2SPB!U717='SP2TE(CH)'!U717,"","NO")</f>
        <v/>
      </c>
      <c r="V717" t="str">
        <f>IF(SCB2SPB!V717='SP2TE(CH)'!V717,"","NO")</f>
        <v/>
      </c>
      <c r="W717" t="str">
        <f>IF(SCB2SPB!W717='SP2TE(CH)'!W717,"","NO")</f>
        <v/>
      </c>
      <c r="X717" t="str">
        <f>IF(SCB2SPB!X717='SP2TE(CH)'!X717,"","NO")</f>
        <v/>
      </c>
      <c r="Y717" t="str">
        <f>IF(SCB2SPB!Y717='SP2TE(CH)'!Y717,"","NO")</f>
        <v/>
      </c>
      <c r="Z717" t="str">
        <f>IF(SCB2SPB!Z717='SP2TE(CH)'!Z717,"","NO")</f>
        <v/>
      </c>
      <c r="AA717" t="str">
        <f>IF(SCB2SPB!AA717='SP2TE(CH)'!AA717,"","NO")</f>
        <v/>
      </c>
      <c r="AB717" t="str">
        <f>IF(SCB2SPB!AB717='SP2TE(CH)'!AB717,"","NO")</f>
        <v/>
      </c>
      <c r="AC717" t="str">
        <f>IF(SCB2SPB!AC717='SP2TE(CH)'!AC717,"","NO")</f>
        <v/>
      </c>
      <c r="AD717" t="str">
        <f>IF(SCB2SPB!AD717='SP2TE(CH)'!AD717,"","NO")</f>
        <v/>
      </c>
      <c r="AE717" t="str">
        <f>IF(SCB2SPB!AE717='SP2TE(CH)'!AE717,"","NO")</f>
        <v/>
      </c>
      <c r="AF717" t="str">
        <f>IF(SCB2SPB!AF717='SP2TE(CH)'!AF717,"","NO")</f>
        <v/>
      </c>
      <c r="AG717" t="str">
        <f>IF(SCB2SPB!AG717='SP2TE(CH)'!AG717,"","NO")</f>
        <v/>
      </c>
      <c r="AH717" t="str">
        <f>IF(SCB2SPB!AH717='SP2TE(CH)'!AH717,"","NO")</f>
        <v/>
      </c>
      <c r="AI717" t="str">
        <f>IF(SCB2SPB!AI717='SP2TE(CH)'!AI717,"","NO")</f>
        <v/>
      </c>
      <c r="AJ717" t="str">
        <f>IF(SCB2SPB!AJ717='SP2TE(CH)'!AJ717,"","NO")</f>
        <v/>
      </c>
      <c r="AK717" t="str">
        <f>IF(SCB2SPB!AK717='SP2TE(CH)'!AK717,"","NO")</f>
        <v/>
      </c>
      <c r="AL717" t="str">
        <f>IF(SCB2SPB!AL717='SP2TE(CH)'!AL717,"","NO")</f>
        <v/>
      </c>
      <c r="AM717" t="str">
        <f>IF(SCB2SPB!AM717='SP2TE(CH)'!AM717,"","NO")</f>
        <v/>
      </c>
      <c r="AN717" t="str">
        <f>IF(SCB2SPB!AN717='SP2TE(CH)'!AN717,"","NO")</f>
        <v/>
      </c>
      <c r="AO717" t="str">
        <f>IF(SCB2SPB!AO717='SP2TE(CH)'!AO717,"","NO")</f>
        <v/>
      </c>
      <c r="AP717" t="str">
        <f>IF(SCB2SPB!AP717='SP2TE(CH)'!AP717,"","NO")</f>
        <v/>
      </c>
      <c r="AQ717" t="str">
        <f>IF(SCB2SPB!AQ717='SP2TE(CH)'!AQ717,"","NO")</f>
        <v/>
      </c>
      <c r="AR717" t="str">
        <f>IF(SCB2SPB!AR717='SP2TE(CH)'!AR717,"","NO")</f>
        <v/>
      </c>
      <c r="AS717" t="str">
        <f>IF(SCB2SPB!AS717='SP2TE(CH)'!AS717,"","NO")</f>
        <v/>
      </c>
      <c r="AT717" t="str">
        <f>IF(SCB2SPB!AT717='SP2TE(CH)'!AT717,"","NO")</f>
        <v/>
      </c>
      <c r="AU717" t="str">
        <f>IF(SCB2SPB!AU717='SP2TE(CH)'!AU717,"","NO")</f>
        <v/>
      </c>
      <c r="AV717" t="str">
        <f>IF(SCB2SPB!AV717='SP2TE(CH)'!AV717,"","NO")</f>
        <v/>
      </c>
      <c r="AW717" t="str">
        <f>IF(SCB2SPB!AW717='SP2TE(CH)'!AW717,"","NO")</f>
        <v/>
      </c>
      <c r="AX717" t="str">
        <f>IF(SCB2SPB!AX717='SP2TE(CH)'!AX717,"","NO")</f>
        <v/>
      </c>
      <c r="AY717" t="str">
        <f>IF(SCB2SPB!AY717='SP2TE(CH)'!AY717,"","NO")</f>
        <v/>
      </c>
      <c r="AZ717" t="str">
        <f>IF(SCB2SPB!AZ717='SP2TE(CH)'!AZ717,"","NO")</f>
        <v/>
      </c>
      <c r="BA717" t="str">
        <f>IF(SCB2SPB!BA717='SP2TE(CH)'!BA717,"","NO")</f>
        <v/>
      </c>
      <c r="BB717" t="str">
        <f>IF(SCB2SPB!BB717='SP2TE(CH)'!BB717,"","NO")</f>
        <v/>
      </c>
      <c r="BC717" t="str">
        <f>IF(SCB2SPB!BC717='SP2TE(CH)'!BC717,"","NO")</f>
        <v/>
      </c>
      <c r="BD717" t="str">
        <f>IF(SCB2SPB!BD717='SP2TE(CH)'!BD717,"","NO")</f>
        <v/>
      </c>
      <c r="BE717" t="str">
        <f>IF(SCB2SPB!BE717='SP2TE(CH)'!BE717,"","NO")</f>
        <v/>
      </c>
      <c r="BF717" t="str">
        <f>IF(SCB2SPB!BF717='SP2TE(CH)'!BF717,"","NO")</f>
        <v/>
      </c>
      <c r="BG717" t="str">
        <f>IF(SCB2SPB!BG717='SP2TE(CH)'!BG717,"","NO")</f>
        <v/>
      </c>
      <c r="BH717" t="str">
        <f>IF(SCB2SPB!BH717='SP2TE(CH)'!BH717,"","NO")</f>
        <v/>
      </c>
      <c r="BI717" t="str">
        <f>IF(SCB2SPB!BI717='SP2TE(CH)'!BI717,"","NO")</f>
        <v/>
      </c>
      <c r="BJ717" t="str">
        <f>IF(SCB2SPB!BJ717='SP2TE(CH)'!BJ717,"","NO")</f>
        <v/>
      </c>
      <c r="BK717" t="str">
        <f>IF(SCB2SPB!BK717='SP2TE(CH)'!BK717,"","NO")</f>
        <v/>
      </c>
      <c r="BL717" t="str">
        <f>IF(SCB2SPB!BL717='SP2TE(CH)'!BL717,"","NO")</f>
        <v/>
      </c>
      <c r="BM717" t="str">
        <f>IF(SCB2SPB!BM717='SP2TE(CH)'!BM717,"","NO")</f>
        <v/>
      </c>
      <c r="BN717" t="str">
        <f>IF(SCB2SPB!BN717='SP2TE(CH)'!BN717,"","NO")</f>
        <v/>
      </c>
      <c r="BO717" t="str">
        <f>IF(SCB2SPB!BO717='SP2TE(CH)'!BO717,"","NO")</f>
        <v/>
      </c>
      <c r="BP717">
        <f>SCB2SPB!BP717</f>
        <v>0</v>
      </c>
      <c r="BQ717">
        <f>SCB2SPB!BQ717</f>
        <v>0</v>
      </c>
      <c r="BR717">
        <f>SCB2SPB!BR717</f>
        <v>0</v>
      </c>
      <c r="BS717">
        <f>SCB2SPB!BS717</f>
        <v>0</v>
      </c>
      <c r="BT717">
        <f>SCB2SPB!BT717</f>
        <v>0</v>
      </c>
      <c r="BU717">
        <f>SCB2SPB!BU717</f>
        <v>0</v>
      </c>
      <c r="BV717">
        <f>SCB2SPB!BV717</f>
        <v>0</v>
      </c>
      <c r="BW717">
        <f>SCB2SPB!BW717</f>
        <v>0</v>
      </c>
      <c r="BX717">
        <f>SCB2SPB!BX717</f>
        <v>0</v>
      </c>
    </row>
    <row r="718" spans="1:76">
      <c r="A718" t="str">
        <f>IF(SCB2SPB!A718='SP2TE(CH)'!A718,"","NO")</f>
        <v/>
      </c>
      <c r="B718" t="str">
        <f>IF(SCB2SPB!B718='SP2TE(CH)'!B718,"","NO")</f>
        <v/>
      </c>
      <c r="C718" t="str">
        <f>IF(SCB2SPB!C718='SP2TE(CH)'!C718,"","NO")</f>
        <v/>
      </c>
      <c r="D718" s="127" t="str">
        <f>IF(SCB2SPB!D718='SP2TE(CH)'!D718,"","NO")</f>
        <v/>
      </c>
      <c r="E718" t="str">
        <f>IF(SCB2SPB!E718='SP2TE(CH)'!E718,"","NO")</f>
        <v/>
      </c>
      <c r="F718" t="str">
        <f>IF(SCB2SPB!F718='SP2TE(CH)'!F718,"","NO")</f>
        <v/>
      </c>
      <c r="G718" t="str">
        <f>IF(SCB2SPB!G718='SP2TE(CH)'!G718,"","NO")</f>
        <v/>
      </c>
      <c r="H718" s="74" t="str">
        <f>IF(SCB2SPB!H718='SP2TE(CH)'!H718,"","NO")</f>
        <v/>
      </c>
      <c r="I718" s="74" t="str">
        <f>IF(SCB2SPB!I718='SP2TE(CH)'!I718,"","NO")</f>
        <v/>
      </c>
      <c r="J718" s="74" t="str">
        <f>IF(SCB2SPB!J718='SP2TE(CH)'!J718,"","NO")</f>
        <v/>
      </c>
      <c r="K718" s="74" t="str">
        <f>IF(SCB2SPB!K718='SP2TE(CH)'!K718,"","NO")</f>
        <v/>
      </c>
      <c r="L718" s="74" t="str">
        <f>IF(SCB2SPB!L718='SP2TE(CH)'!L718,"","NO")</f>
        <v/>
      </c>
      <c r="M718" s="74" t="str">
        <f>IF(SCB2SPB!M718='SP2TE(CH)'!M718,"","NO")</f>
        <v/>
      </c>
      <c r="N718" s="74" t="str">
        <f>IF(SCB2SPB!N718='SP2TE(CH)'!N718,"","NO")</f>
        <v/>
      </c>
      <c r="O718" s="74" t="str">
        <f>IF(SCB2SPB!O718='SP2TE(CH)'!O718,"","NO")</f>
        <v/>
      </c>
      <c r="P718" s="74" t="str">
        <f>IF(SCB2SPB!P718='SP2TE(CH)'!P718,"","NO")</f>
        <v/>
      </c>
      <c r="Q718" t="str">
        <f>IF(SCB2SPB!Q718='SP2TE(CH)'!Q718,"","NO")</f>
        <v/>
      </c>
      <c r="R718" t="str">
        <f>IF(SCB2SPB!R718='SP2TE(CH)'!R718,"","NO")</f>
        <v/>
      </c>
      <c r="S718" t="str">
        <f>IF(SCB2SPB!S718='SP2TE(CH)'!S718,"","NO")</f>
        <v/>
      </c>
      <c r="T718" t="str">
        <f>IF(SCB2SPB!T718='SP2TE(CH)'!T718,"","NO")</f>
        <v/>
      </c>
      <c r="U718" t="str">
        <f>IF(SCB2SPB!U718='SP2TE(CH)'!U718,"","NO")</f>
        <v/>
      </c>
      <c r="V718" t="str">
        <f>IF(SCB2SPB!V718='SP2TE(CH)'!V718,"","NO")</f>
        <v/>
      </c>
      <c r="W718" t="str">
        <f>IF(SCB2SPB!W718='SP2TE(CH)'!W718,"","NO")</f>
        <v/>
      </c>
      <c r="X718" t="str">
        <f>IF(SCB2SPB!X718='SP2TE(CH)'!X718,"","NO")</f>
        <v/>
      </c>
      <c r="Y718" t="str">
        <f>IF(SCB2SPB!Y718='SP2TE(CH)'!Y718,"","NO")</f>
        <v/>
      </c>
      <c r="Z718" t="str">
        <f>IF(SCB2SPB!Z718='SP2TE(CH)'!Z718,"","NO")</f>
        <v/>
      </c>
      <c r="AA718" t="str">
        <f>IF(SCB2SPB!AA718='SP2TE(CH)'!AA718,"","NO")</f>
        <v/>
      </c>
      <c r="AB718" t="str">
        <f>IF(SCB2SPB!AB718='SP2TE(CH)'!AB718,"","NO")</f>
        <v/>
      </c>
      <c r="AC718" t="str">
        <f>IF(SCB2SPB!AC718='SP2TE(CH)'!AC718,"","NO")</f>
        <v/>
      </c>
      <c r="AD718" t="str">
        <f>IF(SCB2SPB!AD718='SP2TE(CH)'!AD718,"","NO")</f>
        <v/>
      </c>
      <c r="AE718" t="str">
        <f>IF(SCB2SPB!AE718='SP2TE(CH)'!AE718,"","NO")</f>
        <v/>
      </c>
      <c r="AF718" t="str">
        <f>IF(SCB2SPB!AF718='SP2TE(CH)'!AF718,"","NO")</f>
        <v/>
      </c>
      <c r="AG718" t="str">
        <f>IF(SCB2SPB!AG718='SP2TE(CH)'!AG718,"","NO")</f>
        <v/>
      </c>
      <c r="AH718" t="str">
        <f>IF(SCB2SPB!AH718='SP2TE(CH)'!AH718,"","NO")</f>
        <v/>
      </c>
      <c r="AI718" t="str">
        <f>IF(SCB2SPB!AI718='SP2TE(CH)'!AI718,"","NO")</f>
        <v/>
      </c>
      <c r="AJ718" t="str">
        <f>IF(SCB2SPB!AJ718='SP2TE(CH)'!AJ718,"","NO")</f>
        <v/>
      </c>
      <c r="AK718" t="str">
        <f>IF(SCB2SPB!AK718='SP2TE(CH)'!AK718,"","NO")</f>
        <v/>
      </c>
      <c r="AL718" t="str">
        <f>IF(SCB2SPB!AL718='SP2TE(CH)'!AL718,"","NO")</f>
        <v/>
      </c>
      <c r="AM718" t="str">
        <f>IF(SCB2SPB!AM718='SP2TE(CH)'!AM718,"","NO")</f>
        <v/>
      </c>
      <c r="AN718" t="str">
        <f>IF(SCB2SPB!AN718='SP2TE(CH)'!AN718,"","NO")</f>
        <v/>
      </c>
      <c r="AO718" t="str">
        <f>IF(SCB2SPB!AO718='SP2TE(CH)'!AO718,"","NO")</f>
        <v/>
      </c>
      <c r="AP718" t="str">
        <f>IF(SCB2SPB!AP718='SP2TE(CH)'!AP718,"","NO")</f>
        <v/>
      </c>
      <c r="AQ718" t="str">
        <f>IF(SCB2SPB!AQ718='SP2TE(CH)'!AQ718,"","NO")</f>
        <v/>
      </c>
      <c r="AR718" t="str">
        <f>IF(SCB2SPB!AR718='SP2TE(CH)'!AR718,"","NO")</f>
        <v/>
      </c>
      <c r="AS718" t="str">
        <f>IF(SCB2SPB!AS718='SP2TE(CH)'!AS718,"","NO")</f>
        <v/>
      </c>
      <c r="AT718" t="str">
        <f>IF(SCB2SPB!AT718='SP2TE(CH)'!AT718,"","NO")</f>
        <v/>
      </c>
      <c r="AU718" t="str">
        <f>IF(SCB2SPB!AU718='SP2TE(CH)'!AU718,"","NO")</f>
        <v/>
      </c>
      <c r="AV718" t="str">
        <f>IF(SCB2SPB!AV718='SP2TE(CH)'!AV718,"","NO")</f>
        <v/>
      </c>
      <c r="AW718" t="str">
        <f>IF(SCB2SPB!AW718='SP2TE(CH)'!AW718,"","NO")</f>
        <v/>
      </c>
      <c r="AX718" t="str">
        <f>IF(SCB2SPB!AX718='SP2TE(CH)'!AX718,"","NO")</f>
        <v/>
      </c>
      <c r="AY718" t="str">
        <f>IF(SCB2SPB!AY718='SP2TE(CH)'!AY718,"","NO")</f>
        <v/>
      </c>
      <c r="AZ718" t="str">
        <f>IF(SCB2SPB!AZ718='SP2TE(CH)'!AZ718,"","NO")</f>
        <v/>
      </c>
      <c r="BA718" t="str">
        <f>IF(SCB2SPB!BA718='SP2TE(CH)'!BA718,"","NO")</f>
        <v/>
      </c>
      <c r="BB718" t="str">
        <f>IF(SCB2SPB!BB718='SP2TE(CH)'!BB718,"","NO")</f>
        <v/>
      </c>
      <c r="BC718" t="str">
        <f>IF(SCB2SPB!BC718='SP2TE(CH)'!BC718,"","NO")</f>
        <v/>
      </c>
      <c r="BD718" t="str">
        <f>IF(SCB2SPB!BD718='SP2TE(CH)'!BD718,"","NO")</f>
        <v/>
      </c>
      <c r="BE718" t="str">
        <f>IF(SCB2SPB!BE718='SP2TE(CH)'!BE718,"","NO")</f>
        <v/>
      </c>
      <c r="BF718" t="str">
        <f>IF(SCB2SPB!BF718='SP2TE(CH)'!BF718,"","NO")</f>
        <v/>
      </c>
      <c r="BG718" t="str">
        <f>IF(SCB2SPB!BG718='SP2TE(CH)'!BG718,"","NO")</f>
        <v/>
      </c>
      <c r="BH718" t="str">
        <f>IF(SCB2SPB!BH718='SP2TE(CH)'!BH718,"","NO")</f>
        <v/>
      </c>
      <c r="BI718" t="str">
        <f>IF(SCB2SPB!BI718='SP2TE(CH)'!BI718,"","NO")</f>
        <v/>
      </c>
      <c r="BJ718" t="str">
        <f>IF(SCB2SPB!BJ718='SP2TE(CH)'!BJ718,"","NO")</f>
        <v/>
      </c>
      <c r="BK718" t="str">
        <f>IF(SCB2SPB!BK718='SP2TE(CH)'!BK718,"","NO")</f>
        <v/>
      </c>
      <c r="BL718" t="str">
        <f>IF(SCB2SPB!BL718='SP2TE(CH)'!BL718,"","NO")</f>
        <v/>
      </c>
      <c r="BM718" t="str">
        <f>IF(SCB2SPB!BM718='SP2TE(CH)'!BM718,"","NO")</f>
        <v/>
      </c>
      <c r="BN718" t="str">
        <f>IF(SCB2SPB!BN718='SP2TE(CH)'!BN718,"","NO")</f>
        <v/>
      </c>
      <c r="BO718" t="str">
        <f>IF(SCB2SPB!BO718='SP2TE(CH)'!BO718,"","NO")</f>
        <v/>
      </c>
      <c r="BP718">
        <f>SCB2SPB!BP718</f>
        <v>0</v>
      </c>
      <c r="BQ718">
        <f>SCB2SPB!BQ718</f>
        <v>0</v>
      </c>
      <c r="BR718">
        <f>SCB2SPB!BR718</f>
        <v>0</v>
      </c>
      <c r="BS718">
        <f>SCB2SPB!BS718</f>
        <v>0</v>
      </c>
      <c r="BT718">
        <f>SCB2SPB!BT718</f>
        <v>0</v>
      </c>
      <c r="BU718">
        <f>SCB2SPB!BU718</f>
        <v>0</v>
      </c>
      <c r="BV718">
        <f>SCB2SPB!BV718</f>
        <v>0</v>
      </c>
      <c r="BW718">
        <f>SCB2SPB!BW718</f>
        <v>0</v>
      </c>
      <c r="BX718">
        <f>SCB2SPB!BX718</f>
        <v>0</v>
      </c>
    </row>
    <row r="719" spans="1:76">
      <c r="A719" t="str">
        <f>IF(SCB2SPB!A719='SP2TE(CH)'!A719,"","NO")</f>
        <v/>
      </c>
      <c r="B719" t="str">
        <f>IF(SCB2SPB!B719='SP2TE(CH)'!B719,"","NO")</f>
        <v/>
      </c>
      <c r="C719" t="str">
        <f>IF(SCB2SPB!C719='SP2TE(CH)'!C719,"","NO")</f>
        <v/>
      </c>
      <c r="D719" s="127" t="str">
        <f>IF(SCB2SPB!D719='SP2TE(CH)'!D719,"","NO")</f>
        <v/>
      </c>
      <c r="E719" t="str">
        <f>IF(SCB2SPB!E719='SP2TE(CH)'!E719,"","NO")</f>
        <v/>
      </c>
      <c r="F719" t="str">
        <f>IF(SCB2SPB!F719='SP2TE(CH)'!F719,"","NO")</f>
        <v/>
      </c>
      <c r="G719" t="str">
        <f>IF(SCB2SPB!G719='SP2TE(CH)'!G719,"","NO")</f>
        <v/>
      </c>
      <c r="H719" s="74" t="str">
        <f>IF(SCB2SPB!H719='SP2TE(CH)'!H719,"","NO")</f>
        <v/>
      </c>
      <c r="I719" s="74" t="str">
        <f>IF(SCB2SPB!I719='SP2TE(CH)'!I719,"","NO")</f>
        <v/>
      </c>
      <c r="J719" s="74" t="str">
        <f>IF(SCB2SPB!J719='SP2TE(CH)'!J719,"","NO")</f>
        <v/>
      </c>
      <c r="K719" s="74" t="str">
        <f>IF(SCB2SPB!K719='SP2TE(CH)'!K719,"","NO")</f>
        <v/>
      </c>
      <c r="L719" s="74" t="str">
        <f>IF(SCB2SPB!L719='SP2TE(CH)'!L719,"","NO")</f>
        <v/>
      </c>
      <c r="M719" s="74" t="str">
        <f>IF(SCB2SPB!M719='SP2TE(CH)'!M719,"","NO")</f>
        <v/>
      </c>
      <c r="N719" s="74" t="str">
        <f>IF(SCB2SPB!N719='SP2TE(CH)'!N719,"","NO")</f>
        <v/>
      </c>
      <c r="O719" s="74" t="str">
        <f>IF(SCB2SPB!O719='SP2TE(CH)'!O719,"","NO")</f>
        <v/>
      </c>
      <c r="P719" s="74" t="str">
        <f>IF(SCB2SPB!P719='SP2TE(CH)'!P719,"","NO")</f>
        <v/>
      </c>
      <c r="Q719" t="str">
        <f>IF(SCB2SPB!Q719='SP2TE(CH)'!Q719,"","NO")</f>
        <v/>
      </c>
      <c r="R719" t="str">
        <f>IF(SCB2SPB!R719='SP2TE(CH)'!R719,"","NO")</f>
        <v/>
      </c>
      <c r="S719" t="str">
        <f>IF(SCB2SPB!S719='SP2TE(CH)'!S719,"","NO")</f>
        <v/>
      </c>
      <c r="T719" t="str">
        <f>IF(SCB2SPB!T719='SP2TE(CH)'!T719,"","NO")</f>
        <v/>
      </c>
      <c r="U719" t="str">
        <f>IF(SCB2SPB!U719='SP2TE(CH)'!U719,"","NO")</f>
        <v/>
      </c>
      <c r="V719" t="str">
        <f>IF(SCB2SPB!V719='SP2TE(CH)'!V719,"","NO")</f>
        <v/>
      </c>
      <c r="W719" t="str">
        <f>IF(SCB2SPB!W719='SP2TE(CH)'!W719,"","NO")</f>
        <v/>
      </c>
      <c r="X719" t="str">
        <f>IF(SCB2SPB!X719='SP2TE(CH)'!X719,"","NO")</f>
        <v/>
      </c>
      <c r="Y719" t="str">
        <f>IF(SCB2SPB!Y719='SP2TE(CH)'!Y719,"","NO")</f>
        <v/>
      </c>
      <c r="Z719" t="str">
        <f>IF(SCB2SPB!Z719='SP2TE(CH)'!Z719,"","NO")</f>
        <v/>
      </c>
      <c r="AA719" t="str">
        <f>IF(SCB2SPB!AA719='SP2TE(CH)'!AA719,"","NO")</f>
        <v/>
      </c>
      <c r="AB719" t="str">
        <f>IF(SCB2SPB!AB719='SP2TE(CH)'!AB719,"","NO")</f>
        <v/>
      </c>
      <c r="AC719" t="str">
        <f>IF(SCB2SPB!AC719='SP2TE(CH)'!AC719,"","NO")</f>
        <v/>
      </c>
      <c r="AD719" t="str">
        <f>IF(SCB2SPB!AD719='SP2TE(CH)'!AD719,"","NO")</f>
        <v/>
      </c>
      <c r="AE719" t="str">
        <f>IF(SCB2SPB!AE719='SP2TE(CH)'!AE719,"","NO")</f>
        <v/>
      </c>
      <c r="AF719" t="str">
        <f>IF(SCB2SPB!AF719='SP2TE(CH)'!AF719,"","NO")</f>
        <v/>
      </c>
      <c r="AG719" t="str">
        <f>IF(SCB2SPB!AG719='SP2TE(CH)'!AG719,"","NO")</f>
        <v/>
      </c>
      <c r="AH719" t="str">
        <f>IF(SCB2SPB!AH719='SP2TE(CH)'!AH719,"","NO")</f>
        <v/>
      </c>
      <c r="AI719" t="str">
        <f>IF(SCB2SPB!AI719='SP2TE(CH)'!AI719,"","NO")</f>
        <v/>
      </c>
      <c r="AJ719" t="str">
        <f>IF(SCB2SPB!AJ719='SP2TE(CH)'!AJ719,"","NO")</f>
        <v/>
      </c>
      <c r="AK719" t="str">
        <f>IF(SCB2SPB!AK719='SP2TE(CH)'!AK719,"","NO")</f>
        <v/>
      </c>
      <c r="AL719" t="str">
        <f>IF(SCB2SPB!AL719='SP2TE(CH)'!AL719,"","NO")</f>
        <v/>
      </c>
      <c r="AM719" t="str">
        <f>IF(SCB2SPB!AM719='SP2TE(CH)'!AM719,"","NO")</f>
        <v/>
      </c>
      <c r="AN719" t="str">
        <f>IF(SCB2SPB!AN719='SP2TE(CH)'!AN719,"","NO")</f>
        <v/>
      </c>
      <c r="AO719" t="str">
        <f>IF(SCB2SPB!AO719='SP2TE(CH)'!AO719,"","NO")</f>
        <v/>
      </c>
      <c r="AP719" t="str">
        <f>IF(SCB2SPB!AP719='SP2TE(CH)'!AP719,"","NO")</f>
        <v/>
      </c>
      <c r="AQ719" t="str">
        <f>IF(SCB2SPB!AQ719='SP2TE(CH)'!AQ719,"","NO")</f>
        <v/>
      </c>
      <c r="AR719" t="str">
        <f>IF(SCB2SPB!AR719='SP2TE(CH)'!AR719,"","NO")</f>
        <v/>
      </c>
      <c r="AS719" t="str">
        <f>IF(SCB2SPB!AS719='SP2TE(CH)'!AS719,"","NO")</f>
        <v/>
      </c>
      <c r="AT719" t="str">
        <f>IF(SCB2SPB!AT719='SP2TE(CH)'!AT719,"","NO")</f>
        <v/>
      </c>
      <c r="AU719" t="str">
        <f>IF(SCB2SPB!AU719='SP2TE(CH)'!AU719,"","NO")</f>
        <v/>
      </c>
      <c r="AV719" t="str">
        <f>IF(SCB2SPB!AV719='SP2TE(CH)'!AV719,"","NO")</f>
        <v/>
      </c>
      <c r="AW719" t="str">
        <f>IF(SCB2SPB!AW719='SP2TE(CH)'!AW719,"","NO")</f>
        <v/>
      </c>
      <c r="AX719" t="str">
        <f>IF(SCB2SPB!AX719='SP2TE(CH)'!AX719,"","NO")</f>
        <v/>
      </c>
      <c r="AY719" t="str">
        <f>IF(SCB2SPB!AY719='SP2TE(CH)'!AY719,"","NO")</f>
        <v/>
      </c>
      <c r="AZ719" t="str">
        <f>IF(SCB2SPB!AZ719='SP2TE(CH)'!AZ719,"","NO")</f>
        <v/>
      </c>
      <c r="BA719" t="str">
        <f>IF(SCB2SPB!BA719='SP2TE(CH)'!BA719,"","NO")</f>
        <v/>
      </c>
      <c r="BB719" t="str">
        <f>IF(SCB2SPB!BB719='SP2TE(CH)'!BB719,"","NO")</f>
        <v/>
      </c>
      <c r="BC719" t="str">
        <f>IF(SCB2SPB!BC719='SP2TE(CH)'!BC719,"","NO")</f>
        <v/>
      </c>
      <c r="BD719" t="str">
        <f>IF(SCB2SPB!BD719='SP2TE(CH)'!BD719,"","NO")</f>
        <v/>
      </c>
      <c r="BE719" t="str">
        <f>IF(SCB2SPB!BE719='SP2TE(CH)'!BE719,"","NO")</f>
        <v/>
      </c>
      <c r="BF719" t="str">
        <f>IF(SCB2SPB!BF719='SP2TE(CH)'!BF719,"","NO")</f>
        <v/>
      </c>
      <c r="BG719" t="str">
        <f>IF(SCB2SPB!BG719='SP2TE(CH)'!BG719,"","NO")</f>
        <v/>
      </c>
      <c r="BH719" t="str">
        <f>IF(SCB2SPB!BH719='SP2TE(CH)'!BH719,"","NO")</f>
        <v/>
      </c>
      <c r="BI719" t="str">
        <f>IF(SCB2SPB!BI719='SP2TE(CH)'!BI719,"","NO")</f>
        <v/>
      </c>
      <c r="BJ719" t="str">
        <f>IF(SCB2SPB!BJ719='SP2TE(CH)'!BJ719,"","NO")</f>
        <v/>
      </c>
      <c r="BK719" t="str">
        <f>IF(SCB2SPB!BK719='SP2TE(CH)'!BK719,"","NO")</f>
        <v/>
      </c>
      <c r="BL719" t="str">
        <f>IF(SCB2SPB!BL719='SP2TE(CH)'!BL719,"","NO")</f>
        <v/>
      </c>
      <c r="BM719" t="str">
        <f>IF(SCB2SPB!BM719='SP2TE(CH)'!BM719,"","NO")</f>
        <v/>
      </c>
      <c r="BN719" t="str">
        <f>IF(SCB2SPB!BN719='SP2TE(CH)'!BN719,"","NO")</f>
        <v/>
      </c>
      <c r="BO719" t="str">
        <f>IF(SCB2SPB!BO719='SP2TE(CH)'!BO719,"","NO")</f>
        <v/>
      </c>
      <c r="BP719">
        <f>SCB2SPB!BP719</f>
        <v>0</v>
      </c>
      <c r="BQ719">
        <f>SCB2SPB!BQ719</f>
        <v>0</v>
      </c>
      <c r="BR719">
        <f>SCB2SPB!BR719</f>
        <v>0</v>
      </c>
      <c r="BS719">
        <f>SCB2SPB!BS719</f>
        <v>0</v>
      </c>
      <c r="BT719">
        <f>SCB2SPB!BT719</f>
        <v>0</v>
      </c>
      <c r="BU719">
        <f>SCB2SPB!BU719</f>
        <v>0</v>
      </c>
      <c r="BV719">
        <f>SCB2SPB!BV719</f>
        <v>0</v>
      </c>
      <c r="BW719">
        <f>SCB2SPB!BW719</f>
        <v>0</v>
      </c>
      <c r="BX719">
        <f>SCB2SPB!BX719</f>
        <v>0</v>
      </c>
    </row>
    <row r="720" spans="1:76">
      <c r="A720" t="str">
        <f>IF(SCB2SPB!A720='SP2TE(CH)'!A720,"","NO")</f>
        <v/>
      </c>
      <c r="B720" t="str">
        <f>IF(SCB2SPB!B720='SP2TE(CH)'!B720,"","NO")</f>
        <v/>
      </c>
      <c r="C720" t="str">
        <f>IF(SCB2SPB!C720='SP2TE(CH)'!C720,"","NO")</f>
        <v/>
      </c>
      <c r="D720" s="127" t="str">
        <f>IF(SCB2SPB!D720='SP2TE(CH)'!D720,"","NO")</f>
        <v/>
      </c>
      <c r="E720" t="str">
        <f>IF(SCB2SPB!E720='SP2TE(CH)'!E720,"","NO")</f>
        <v/>
      </c>
      <c r="F720" t="str">
        <f>IF(SCB2SPB!F720='SP2TE(CH)'!F720,"","NO")</f>
        <v/>
      </c>
      <c r="G720" t="str">
        <f>IF(SCB2SPB!G720='SP2TE(CH)'!G720,"","NO")</f>
        <v/>
      </c>
      <c r="H720" s="74" t="str">
        <f>IF(SCB2SPB!H720='SP2TE(CH)'!H720,"","NO")</f>
        <v/>
      </c>
      <c r="I720" s="74" t="str">
        <f>IF(SCB2SPB!I720='SP2TE(CH)'!I720,"","NO")</f>
        <v/>
      </c>
      <c r="J720" s="74" t="str">
        <f>IF(SCB2SPB!J720='SP2TE(CH)'!J720,"","NO")</f>
        <v/>
      </c>
      <c r="K720" s="74" t="str">
        <f>IF(SCB2SPB!K720='SP2TE(CH)'!K720,"","NO")</f>
        <v/>
      </c>
      <c r="L720" s="74" t="str">
        <f>IF(SCB2SPB!L720='SP2TE(CH)'!L720,"","NO")</f>
        <v/>
      </c>
      <c r="M720" s="74" t="str">
        <f>IF(SCB2SPB!M720='SP2TE(CH)'!M720,"","NO")</f>
        <v/>
      </c>
      <c r="N720" s="74" t="str">
        <f>IF(SCB2SPB!N720='SP2TE(CH)'!N720,"","NO")</f>
        <v/>
      </c>
      <c r="O720" s="74" t="str">
        <f>IF(SCB2SPB!O720='SP2TE(CH)'!O720,"","NO")</f>
        <v/>
      </c>
      <c r="P720" s="74" t="str">
        <f>IF(SCB2SPB!P720='SP2TE(CH)'!P720,"","NO")</f>
        <v/>
      </c>
      <c r="Q720" t="str">
        <f>IF(SCB2SPB!Q720='SP2TE(CH)'!Q720,"","NO")</f>
        <v/>
      </c>
      <c r="R720" t="str">
        <f>IF(SCB2SPB!R720='SP2TE(CH)'!R720,"","NO")</f>
        <v/>
      </c>
      <c r="S720" t="str">
        <f>IF(SCB2SPB!S720='SP2TE(CH)'!S720,"","NO")</f>
        <v/>
      </c>
      <c r="T720" t="str">
        <f>IF(SCB2SPB!T720='SP2TE(CH)'!T720,"","NO")</f>
        <v/>
      </c>
      <c r="U720" t="str">
        <f>IF(SCB2SPB!U720='SP2TE(CH)'!U720,"","NO")</f>
        <v/>
      </c>
      <c r="V720" t="str">
        <f>IF(SCB2SPB!V720='SP2TE(CH)'!V720,"","NO")</f>
        <v/>
      </c>
      <c r="W720" t="str">
        <f>IF(SCB2SPB!W720='SP2TE(CH)'!W720,"","NO")</f>
        <v/>
      </c>
      <c r="X720" t="str">
        <f>IF(SCB2SPB!X720='SP2TE(CH)'!X720,"","NO")</f>
        <v/>
      </c>
      <c r="Y720" t="str">
        <f>IF(SCB2SPB!Y720='SP2TE(CH)'!Y720,"","NO")</f>
        <v/>
      </c>
      <c r="Z720" t="str">
        <f>IF(SCB2SPB!Z720='SP2TE(CH)'!Z720,"","NO")</f>
        <v/>
      </c>
      <c r="AA720" t="str">
        <f>IF(SCB2SPB!AA720='SP2TE(CH)'!AA720,"","NO")</f>
        <v/>
      </c>
      <c r="AB720" t="str">
        <f>IF(SCB2SPB!AB720='SP2TE(CH)'!AB720,"","NO")</f>
        <v/>
      </c>
      <c r="AC720" t="str">
        <f>IF(SCB2SPB!AC720='SP2TE(CH)'!AC720,"","NO")</f>
        <v/>
      </c>
      <c r="AD720" t="str">
        <f>IF(SCB2SPB!AD720='SP2TE(CH)'!AD720,"","NO")</f>
        <v/>
      </c>
      <c r="AE720" t="str">
        <f>IF(SCB2SPB!AE720='SP2TE(CH)'!AE720,"","NO")</f>
        <v/>
      </c>
      <c r="AF720" t="str">
        <f>IF(SCB2SPB!AF720='SP2TE(CH)'!AF720,"","NO")</f>
        <v/>
      </c>
      <c r="AG720" t="str">
        <f>IF(SCB2SPB!AG720='SP2TE(CH)'!AG720,"","NO")</f>
        <v/>
      </c>
      <c r="AH720" t="str">
        <f>IF(SCB2SPB!AH720='SP2TE(CH)'!AH720,"","NO")</f>
        <v/>
      </c>
      <c r="AI720" t="str">
        <f>IF(SCB2SPB!AI720='SP2TE(CH)'!AI720,"","NO")</f>
        <v/>
      </c>
      <c r="AJ720" t="str">
        <f>IF(SCB2SPB!AJ720='SP2TE(CH)'!AJ720,"","NO")</f>
        <v/>
      </c>
      <c r="AK720" t="str">
        <f>IF(SCB2SPB!AK720='SP2TE(CH)'!AK720,"","NO")</f>
        <v/>
      </c>
      <c r="AL720" t="str">
        <f>IF(SCB2SPB!AL720='SP2TE(CH)'!AL720,"","NO")</f>
        <v/>
      </c>
      <c r="AM720" t="str">
        <f>IF(SCB2SPB!AM720='SP2TE(CH)'!AM720,"","NO")</f>
        <v/>
      </c>
      <c r="AN720" t="str">
        <f>IF(SCB2SPB!AN720='SP2TE(CH)'!AN720,"","NO")</f>
        <v/>
      </c>
      <c r="AO720" t="str">
        <f>IF(SCB2SPB!AO720='SP2TE(CH)'!AO720,"","NO")</f>
        <v/>
      </c>
      <c r="AP720" t="str">
        <f>IF(SCB2SPB!AP720='SP2TE(CH)'!AP720,"","NO")</f>
        <v/>
      </c>
      <c r="AQ720" t="str">
        <f>IF(SCB2SPB!AQ720='SP2TE(CH)'!AQ720,"","NO")</f>
        <v/>
      </c>
      <c r="AR720" t="str">
        <f>IF(SCB2SPB!AR720='SP2TE(CH)'!AR720,"","NO")</f>
        <v/>
      </c>
      <c r="AS720" t="str">
        <f>IF(SCB2SPB!AS720='SP2TE(CH)'!AS720,"","NO")</f>
        <v/>
      </c>
      <c r="AT720" t="str">
        <f>IF(SCB2SPB!AT720='SP2TE(CH)'!AT720,"","NO")</f>
        <v/>
      </c>
      <c r="AU720" t="str">
        <f>IF(SCB2SPB!AU720='SP2TE(CH)'!AU720,"","NO")</f>
        <v/>
      </c>
      <c r="AV720" t="str">
        <f>IF(SCB2SPB!AV720='SP2TE(CH)'!AV720,"","NO")</f>
        <v/>
      </c>
      <c r="AW720" t="str">
        <f>IF(SCB2SPB!AW720='SP2TE(CH)'!AW720,"","NO")</f>
        <v/>
      </c>
      <c r="AX720" t="str">
        <f>IF(SCB2SPB!AX720='SP2TE(CH)'!AX720,"","NO")</f>
        <v/>
      </c>
      <c r="AY720" t="str">
        <f>IF(SCB2SPB!AY720='SP2TE(CH)'!AY720,"","NO")</f>
        <v/>
      </c>
      <c r="AZ720" t="str">
        <f>IF(SCB2SPB!AZ720='SP2TE(CH)'!AZ720,"","NO")</f>
        <v/>
      </c>
      <c r="BA720" t="str">
        <f>IF(SCB2SPB!BA720='SP2TE(CH)'!BA720,"","NO")</f>
        <v/>
      </c>
      <c r="BB720" t="str">
        <f>IF(SCB2SPB!BB720='SP2TE(CH)'!BB720,"","NO")</f>
        <v/>
      </c>
      <c r="BC720" t="str">
        <f>IF(SCB2SPB!BC720='SP2TE(CH)'!BC720,"","NO")</f>
        <v/>
      </c>
      <c r="BD720" t="str">
        <f>IF(SCB2SPB!BD720='SP2TE(CH)'!BD720,"","NO")</f>
        <v/>
      </c>
      <c r="BE720" t="str">
        <f>IF(SCB2SPB!BE720='SP2TE(CH)'!BE720,"","NO")</f>
        <v/>
      </c>
      <c r="BF720" t="str">
        <f>IF(SCB2SPB!BF720='SP2TE(CH)'!BF720,"","NO")</f>
        <v/>
      </c>
      <c r="BG720" t="str">
        <f>IF(SCB2SPB!BG720='SP2TE(CH)'!BG720,"","NO")</f>
        <v/>
      </c>
      <c r="BH720" t="str">
        <f>IF(SCB2SPB!BH720='SP2TE(CH)'!BH720,"","NO")</f>
        <v/>
      </c>
      <c r="BI720" t="str">
        <f>IF(SCB2SPB!BI720='SP2TE(CH)'!BI720,"","NO")</f>
        <v/>
      </c>
      <c r="BJ720" t="str">
        <f>IF(SCB2SPB!BJ720='SP2TE(CH)'!BJ720,"","NO")</f>
        <v/>
      </c>
      <c r="BK720" t="str">
        <f>IF(SCB2SPB!BK720='SP2TE(CH)'!BK720,"","NO")</f>
        <v/>
      </c>
      <c r="BL720" t="str">
        <f>IF(SCB2SPB!BL720='SP2TE(CH)'!BL720,"","NO")</f>
        <v/>
      </c>
      <c r="BM720" t="str">
        <f>IF(SCB2SPB!BM720='SP2TE(CH)'!BM720,"","NO")</f>
        <v/>
      </c>
      <c r="BN720" t="str">
        <f>IF(SCB2SPB!BN720='SP2TE(CH)'!BN720,"","NO")</f>
        <v/>
      </c>
      <c r="BO720" t="str">
        <f>IF(SCB2SPB!BO720='SP2TE(CH)'!BO720,"","NO")</f>
        <v/>
      </c>
      <c r="BP720">
        <f>SCB2SPB!BP720</f>
        <v>0</v>
      </c>
      <c r="BQ720">
        <f>SCB2SPB!BQ720</f>
        <v>0</v>
      </c>
      <c r="BR720">
        <f>SCB2SPB!BR720</f>
        <v>0</v>
      </c>
      <c r="BS720">
        <f>SCB2SPB!BS720</f>
        <v>0</v>
      </c>
      <c r="BT720">
        <f>SCB2SPB!BT720</f>
        <v>0</v>
      </c>
      <c r="BU720">
        <f>SCB2SPB!BU720</f>
        <v>0</v>
      </c>
      <c r="BV720">
        <f>SCB2SPB!BV720</f>
        <v>0</v>
      </c>
      <c r="BW720">
        <f>SCB2SPB!BW720</f>
        <v>0</v>
      </c>
      <c r="BX720">
        <f>SCB2SPB!BX720</f>
        <v>0</v>
      </c>
    </row>
    <row r="721" spans="1:76">
      <c r="A721" t="str">
        <f>IF(SCB2SPB!A721='SP2TE(CH)'!A721,"","NO")</f>
        <v/>
      </c>
      <c r="B721" t="str">
        <f>IF(SCB2SPB!B721='SP2TE(CH)'!B721,"","NO")</f>
        <v/>
      </c>
      <c r="C721" t="str">
        <f>IF(SCB2SPB!C721='SP2TE(CH)'!C721,"","NO")</f>
        <v/>
      </c>
      <c r="D721" s="127" t="str">
        <f>IF(SCB2SPB!D721='SP2TE(CH)'!D721,"","NO")</f>
        <v/>
      </c>
      <c r="E721" t="str">
        <f>IF(SCB2SPB!E721='SP2TE(CH)'!E721,"","NO")</f>
        <v/>
      </c>
      <c r="F721" t="str">
        <f>IF(SCB2SPB!F721='SP2TE(CH)'!F721,"","NO")</f>
        <v/>
      </c>
      <c r="G721" t="str">
        <f>IF(SCB2SPB!G721='SP2TE(CH)'!G721,"","NO")</f>
        <v/>
      </c>
      <c r="H721" s="74" t="str">
        <f>IF(SCB2SPB!H721='SP2TE(CH)'!H721,"","NO")</f>
        <v/>
      </c>
      <c r="I721" s="74" t="str">
        <f>IF(SCB2SPB!I721='SP2TE(CH)'!I721,"","NO")</f>
        <v/>
      </c>
      <c r="J721" s="74" t="str">
        <f>IF(SCB2SPB!J721='SP2TE(CH)'!J721,"","NO")</f>
        <v/>
      </c>
      <c r="K721" s="74" t="str">
        <f>IF(SCB2SPB!K721='SP2TE(CH)'!K721,"","NO")</f>
        <v/>
      </c>
      <c r="L721" s="74" t="str">
        <f>IF(SCB2SPB!L721='SP2TE(CH)'!L721,"","NO")</f>
        <v/>
      </c>
      <c r="M721" s="74" t="str">
        <f>IF(SCB2SPB!M721='SP2TE(CH)'!M721,"","NO")</f>
        <v/>
      </c>
      <c r="N721" s="74" t="str">
        <f>IF(SCB2SPB!N721='SP2TE(CH)'!N721,"","NO")</f>
        <v/>
      </c>
      <c r="O721" s="74" t="str">
        <f>IF(SCB2SPB!O721='SP2TE(CH)'!O721,"","NO")</f>
        <v/>
      </c>
      <c r="P721" s="74" t="str">
        <f>IF(SCB2SPB!P721='SP2TE(CH)'!P721,"","NO")</f>
        <v/>
      </c>
      <c r="Q721" t="str">
        <f>IF(SCB2SPB!Q721='SP2TE(CH)'!Q721,"","NO")</f>
        <v/>
      </c>
      <c r="R721" t="str">
        <f>IF(SCB2SPB!R721='SP2TE(CH)'!R721,"","NO")</f>
        <v/>
      </c>
      <c r="S721" t="str">
        <f>IF(SCB2SPB!S721='SP2TE(CH)'!S721,"","NO")</f>
        <v/>
      </c>
      <c r="T721" t="str">
        <f>IF(SCB2SPB!T721='SP2TE(CH)'!T721,"","NO")</f>
        <v/>
      </c>
      <c r="U721" t="str">
        <f>IF(SCB2SPB!U721='SP2TE(CH)'!U721,"","NO")</f>
        <v/>
      </c>
      <c r="V721" t="str">
        <f>IF(SCB2SPB!V721='SP2TE(CH)'!V721,"","NO")</f>
        <v/>
      </c>
      <c r="W721" t="str">
        <f>IF(SCB2SPB!W721='SP2TE(CH)'!W721,"","NO")</f>
        <v/>
      </c>
      <c r="X721" t="str">
        <f>IF(SCB2SPB!X721='SP2TE(CH)'!X721,"","NO")</f>
        <v/>
      </c>
      <c r="Y721" t="str">
        <f>IF(SCB2SPB!Y721='SP2TE(CH)'!Y721,"","NO")</f>
        <v/>
      </c>
      <c r="Z721" t="str">
        <f>IF(SCB2SPB!Z721='SP2TE(CH)'!Z721,"","NO")</f>
        <v/>
      </c>
      <c r="AA721" t="str">
        <f>IF(SCB2SPB!AA721='SP2TE(CH)'!AA721,"","NO")</f>
        <v/>
      </c>
      <c r="AB721" t="str">
        <f>IF(SCB2SPB!AB721='SP2TE(CH)'!AB721,"","NO")</f>
        <v/>
      </c>
      <c r="AC721" t="str">
        <f>IF(SCB2SPB!AC721='SP2TE(CH)'!AC721,"","NO")</f>
        <v/>
      </c>
      <c r="AD721" t="str">
        <f>IF(SCB2SPB!AD721='SP2TE(CH)'!AD721,"","NO")</f>
        <v/>
      </c>
      <c r="AE721" t="str">
        <f>IF(SCB2SPB!AE721='SP2TE(CH)'!AE721,"","NO")</f>
        <v/>
      </c>
      <c r="AF721" t="str">
        <f>IF(SCB2SPB!AF721='SP2TE(CH)'!AF721,"","NO")</f>
        <v/>
      </c>
      <c r="AG721" t="str">
        <f>IF(SCB2SPB!AG721='SP2TE(CH)'!AG721,"","NO")</f>
        <v/>
      </c>
      <c r="AH721" t="str">
        <f>IF(SCB2SPB!AH721='SP2TE(CH)'!AH721,"","NO")</f>
        <v/>
      </c>
      <c r="AI721" t="str">
        <f>IF(SCB2SPB!AI721='SP2TE(CH)'!AI721,"","NO")</f>
        <v/>
      </c>
      <c r="AJ721" t="str">
        <f>IF(SCB2SPB!AJ721='SP2TE(CH)'!AJ721,"","NO")</f>
        <v/>
      </c>
      <c r="AK721" t="str">
        <f>IF(SCB2SPB!AK721='SP2TE(CH)'!AK721,"","NO")</f>
        <v/>
      </c>
      <c r="AL721" t="str">
        <f>IF(SCB2SPB!AL721='SP2TE(CH)'!AL721,"","NO")</f>
        <v/>
      </c>
      <c r="AM721" t="str">
        <f>IF(SCB2SPB!AM721='SP2TE(CH)'!AM721,"","NO")</f>
        <v/>
      </c>
      <c r="AN721" t="str">
        <f>IF(SCB2SPB!AN721='SP2TE(CH)'!AN721,"","NO")</f>
        <v/>
      </c>
      <c r="AO721" t="str">
        <f>IF(SCB2SPB!AO721='SP2TE(CH)'!AO721,"","NO")</f>
        <v/>
      </c>
      <c r="AP721" t="str">
        <f>IF(SCB2SPB!AP721='SP2TE(CH)'!AP721,"","NO")</f>
        <v/>
      </c>
      <c r="AQ721" t="str">
        <f>IF(SCB2SPB!AQ721='SP2TE(CH)'!AQ721,"","NO")</f>
        <v/>
      </c>
      <c r="AR721" t="str">
        <f>IF(SCB2SPB!AR721='SP2TE(CH)'!AR721,"","NO")</f>
        <v/>
      </c>
      <c r="AS721" t="str">
        <f>IF(SCB2SPB!AS721='SP2TE(CH)'!AS721,"","NO")</f>
        <v/>
      </c>
      <c r="AT721" t="str">
        <f>IF(SCB2SPB!AT721='SP2TE(CH)'!AT721,"","NO")</f>
        <v/>
      </c>
      <c r="AU721" t="str">
        <f>IF(SCB2SPB!AU721='SP2TE(CH)'!AU721,"","NO")</f>
        <v/>
      </c>
      <c r="AV721" t="str">
        <f>IF(SCB2SPB!AV721='SP2TE(CH)'!AV721,"","NO")</f>
        <v/>
      </c>
      <c r="AW721" t="str">
        <f>IF(SCB2SPB!AW721='SP2TE(CH)'!AW721,"","NO")</f>
        <v/>
      </c>
      <c r="AX721" t="str">
        <f>IF(SCB2SPB!AX721='SP2TE(CH)'!AX721,"","NO")</f>
        <v/>
      </c>
      <c r="AY721" t="str">
        <f>IF(SCB2SPB!AY721='SP2TE(CH)'!AY721,"","NO")</f>
        <v/>
      </c>
      <c r="AZ721" t="str">
        <f>IF(SCB2SPB!AZ721='SP2TE(CH)'!AZ721,"","NO")</f>
        <v/>
      </c>
      <c r="BA721" t="str">
        <f>IF(SCB2SPB!BA721='SP2TE(CH)'!BA721,"","NO")</f>
        <v/>
      </c>
      <c r="BB721" t="str">
        <f>IF(SCB2SPB!BB721='SP2TE(CH)'!BB721,"","NO")</f>
        <v/>
      </c>
      <c r="BC721" t="str">
        <f>IF(SCB2SPB!BC721='SP2TE(CH)'!BC721,"","NO")</f>
        <v/>
      </c>
      <c r="BD721" t="str">
        <f>IF(SCB2SPB!BD721='SP2TE(CH)'!BD721,"","NO")</f>
        <v/>
      </c>
      <c r="BE721" t="str">
        <f>IF(SCB2SPB!BE721='SP2TE(CH)'!BE721,"","NO")</f>
        <v/>
      </c>
      <c r="BF721" t="str">
        <f>IF(SCB2SPB!BF721='SP2TE(CH)'!BF721,"","NO")</f>
        <v/>
      </c>
      <c r="BG721" t="str">
        <f>IF(SCB2SPB!BG721='SP2TE(CH)'!BG721,"","NO")</f>
        <v/>
      </c>
      <c r="BH721" t="str">
        <f>IF(SCB2SPB!BH721='SP2TE(CH)'!BH721,"","NO")</f>
        <v/>
      </c>
      <c r="BI721" t="str">
        <f>IF(SCB2SPB!BI721='SP2TE(CH)'!BI721,"","NO")</f>
        <v/>
      </c>
      <c r="BJ721" t="str">
        <f>IF(SCB2SPB!BJ721='SP2TE(CH)'!BJ721,"","NO")</f>
        <v/>
      </c>
      <c r="BK721" t="str">
        <f>IF(SCB2SPB!BK721='SP2TE(CH)'!BK721,"","NO")</f>
        <v/>
      </c>
      <c r="BL721" t="str">
        <f>IF(SCB2SPB!BL721='SP2TE(CH)'!BL721,"","NO")</f>
        <v/>
      </c>
      <c r="BM721" t="str">
        <f>IF(SCB2SPB!BM721='SP2TE(CH)'!BM721,"","NO")</f>
        <v/>
      </c>
      <c r="BN721" t="str">
        <f>IF(SCB2SPB!BN721='SP2TE(CH)'!BN721,"","NO")</f>
        <v/>
      </c>
      <c r="BO721" t="str">
        <f>IF(SCB2SPB!BO721='SP2TE(CH)'!BO721,"","NO")</f>
        <v/>
      </c>
      <c r="BP721">
        <f>SCB2SPB!BP721</f>
        <v>0</v>
      </c>
      <c r="BQ721">
        <f>SCB2SPB!BQ721</f>
        <v>0</v>
      </c>
      <c r="BR721">
        <f>SCB2SPB!BR721</f>
        <v>0</v>
      </c>
      <c r="BS721">
        <f>SCB2SPB!BS721</f>
        <v>0</v>
      </c>
      <c r="BT721">
        <f>SCB2SPB!BT721</f>
        <v>0</v>
      </c>
      <c r="BU721">
        <f>SCB2SPB!BU721</f>
        <v>0</v>
      </c>
      <c r="BV721">
        <f>SCB2SPB!BV721</f>
        <v>0</v>
      </c>
      <c r="BW721">
        <f>SCB2SPB!BW721</f>
        <v>0</v>
      </c>
      <c r="BX721">
        <f>SCB2SPB!BX721</f>
        <v>0</v>
      </c>
    </row>
    <row r="722" spans="1:76">
      <c r="A722" t="str">
        <f>IF(SCB2SPB!A722='SP2TE(CH)'!A722,"","NO")</f>
        <v/>
      </c>
      <c r="B722" t="str">
        <f>IF(SCB2SPB!B722='SP2TE(CH)'!B722,"","NO")</f>
        <v/>
      </c>
      <c r="C722" t="str">
        <f>IF(SCB2SPB!C722='SP2TE(CH)'!C722,"","NO")</f>
        <v/>
      </c>
      <c r="D722" s="127" t="str">
        <f>IF(SCB2SPB!D722='SP2TE(CH)'!D722,"","NO")</f>
        <v/>
      </c>
      <c r="E722" t="str">
        <f>IF(SCB2SPB!E722='SP2TE(CH)'!E722,"","NO")</f>
        <v/>
      </c>
      <c r="F722" t="str">
        <f>IF(SCB2SPB!F722='SP2TE(CH)'!F722,"","NO")</f>
        <v/>
      </c>
      <c r="G722" t="str">
        <f>IF(SCB2SPB!G722='SP2TE(CH)'!G722,"","NO")</f>
        <v/>
      </c>
      <c r="H722" s="74" t="str">
        <f>IF(SCB2SPB!H722='SP2TE(CH)'!H722,"","NO")</f>
        <v/>
      </c>
      <c r="I722" s="74" t="str">
        <f>IF(SCB2SPB!I722='SP2TE(CH)'!I722,"","NO")</f>
        <v/>
      </c>
      <c r="J722" s="74" t="str">
        <f>IF(SCB2SPB!J722='SP2TE(CH)'!J722,"","NO")</f>
        <v/>
      </c>
      <c r="K722" s="74" t="str">
        <f>IF(SCB2SPB!K722='SP2TE(CH)'!K722,"","NO")</f>
        <v/>
      </c>
      <c r="L722" s="74" t="str">
        <f>IF(SCB2SPB!L722='SP2TE(CH)'!L722,"","NO")</f>
        <v/>
      </c>
      <c r="M722" s="74" t="str">
        <f>IF(SCB2SPB!M722='SP2TE(CH)'!M722,"","NO")</f>
        <v/>
      </c>
      <c r="N722" s="74" t="str">
        <f>IF(SCB2SPB!N722='SP2TE(CH)'!N722,"","NO")</f>
        <v/>
      </c>
      <c r="O722" s="74" t="str">
        <f>IF(SCB2SPB!O722='SP2TE(CH)'!O722,"","NO")</f>
        <v/>
      </c>
      <c r="P722" s="74" t="str">
        <f>IF(SCB2SPB!P722='SP2TE(CH)'!P722,"","NO")</f>
        <v/>
      </c>
      <c r="Q722" t="str">
        <f>IF(SCB2SPB!Q722='SP2TE(CH)'!Q722,"","NO")</f>
        <v/>
      </c>
      <c r="R722" t="str">
        <f>IF(SCB2SPB!R722='SP2TE(CH)'!R722,"","NO")</f>
        <v/>
      </c>
      <c r="S722" t="str">
        <f>IF(SCB2SPB!S722='SP2TE(CH)'!S722,"","NO")</f>
        <v/>
      </c>
      <c r="T722" t="str">
        <f>IF(SCB2SPB!T722='SP2TE(CH)'!T722,"","NO")</f>
        <v/>
      </c>
      <c r="U722" t="str">
        <f>IF(SCB2SPB!U722='SP2TE(CH)'!U722,"","NO")</f>
        <v/>
      </c>
      <c r="V722" t="str">
        <f>IF(SCB2SPB!V722='SP2TE(CH)'!V722,"","NO")</f>
        <v/>
      </c>
      <c r="W722" t="str">
        <f>IF(SCB2SPB!W722='SP2TE(CH)'!W722,"","NO")</f>
        <v/>
      </c>
      <c r="X722" t="str">
        <f>IF(SCB2SPB!X722='SP2TE(CH)'!X722,"","NO")</f>
        <v/>
      </c>
      <c r="Y722" t="str">
        <f>IF(SCB2SPB!Y722='SP2TE(CH)'!Y722,"","NO")</f>
        <v/>
      </c>
      <c r="Z722" t="str">
        <f>IF(SCB2SPB!Z722='SP2TE(CH)'!Z722,"","NO")</f>
        <v/>
      </c>
      <c r="AA722" t="str">
        <f>IF(SCB2SPB!AA722='SP2TE(CH)'!AA722,"","NO")</f>
        <v/>
      </c>
      <c r="AB722" t="str">
        <f>IF(SCB2SPB!AB722='SP2TE(CH)'!AB722,"","NO")</f>
        <v/>
      </c>
      <c r="AC722" t="str">
        <f>IF(SCB2SPB!AC722='SP2TE(CH)'!AC722,"","NO")</f>
        <v/>
      </c>
      <c r="AD722" t="str">
        <f>IF(SCB2SPB!AD722='SP2TE(CH)'!AD722,"","NO")</f>
        <v/>
      </c>
      <c r="AE722" t="str">
        <f>IF(SCB2SPB!AE722='SP2TE(CH)'!AE722,"","NO")</f>
        <v/>
      </c>
      <c r="AF722" t="str">
        <f>IF(SCB2SPB!AF722='SP2TE(CH)'!AF722,"","NO")</f>
        <v/>
      </c>
      <c r="AG722" t="str">
        <f>IF(SCB2SPB!AG722='SP2TE(CH)'!AG722,"","NO")</f>
        <v/>
      </c>
      <c r="AH722" t="str">
        <f>IF(SCB2SPB!AH722='SP2TE(CH)'!AH722,"","NO")</f>
        <v/>
      </c>
      <c r="AI722" t="str">
        <f>IF(SCB2SPB!AI722='SP2TE(CH)'!AI722,"","NO")</f>
        <v/>
      </c>
      <c r="AJ722" t="str">
        <f>IF(SCB2SPB!AJ722='SP2TE(CH)'!AJ722,"","NO")</f>
        <v/>
      </c>
      <c r="AK722" t="str">
        <f>IF(SCB2SPB!AK722='SP2TE(CH)'!AK722,"","NO")</f>
        <v/>
      </c>
      <c r="AL722" t="str">
        <f>IF(SCB2SPB!AL722='SP2TE(CH)'!AL722,"","NO")</f>
        <v/>
      </c>
      <c r="AM722" t="str">
        <f>IF(SCB2SPB!AM722='SP2TE(CH)'!AM722,"","NO")</f>
        <v/>
      </c>
      <c r="AN722" t="str">
        <f>IF(SCB2SPB!AN722='SP2TE(CH)'!AN722,"","NO")</f>
        <v/>
      </c>
      <c r="AO722" t="str">
        <f>IF(SCB2SPB!AO722='SP2TE(CH)'!AO722,"","NO")</f>
        <v/>
      </c>
      <c r="AP722" t="str">
        <f>IF(SCB2SPB!AP722='SP2TE(CH)'!AP722,"","NO")</f>
        <v/>
      </c>
      <c r="AQ722" t="str">
        <f>IF(SCB2SPB!AQ722='SP2TE(CH)'!AQ722,"","NO")</f>
        <v/>
      </c>
      <c r="AR722" t="str">
        <f>IF(SCB2SPB!AR722='SP2TE(CH)'!AR722,"","NO")</f>
        <v/>
      </c>
      <c r="AS722" t="str">
        <f>IF(SCB2SPB!AS722='SP2TE(CH)'!AS722,"","NO")</f>
        <v/>
      </c>
      <c r="AT722" t="str">
        <f>IF(SCB2SPB!AT722='SP2TE(CH)'!AT722,"","NO")</f>
        <v/>
      </c>
      <c r="AU722" t="str">
        <f>IF(SCB2SPB!AU722='SP2TE(CH)'!AU722,"","NO")</f>
        <v/>
      </c>
      <c r="AV722" t="str">
        <f>IF(SCB2SPB!AV722='SP2TE(CH)'!AV722,"","NO")</f>
        <v/>
      </c>
      <c r="AW722" t="str">
        <f>IF(SCB2SPB!AW722='SP2TE(CH)'!AW722,"","NO")</f>
        <v/>
      </c>
      <c r="AX722" t="str">
        <f>IF(SCB2SPB!AX722='SP2TE(CH)'!AX722,"","NO")</f>
        <v/>
      </c>
      <c r="AY722" t="str">
        <f>IF(SCB2SPB!AY722='SP2TE(CH)'!AY722,"","NO")</f>
        <v/>
      </c>
      <c r="AZ722" t="str">
        <f>IF(SCB2SPB!AZ722='SP2TE(CH)'!AZ722,"","NO")</f>
        <v/>
      </c>
      <c r="BA722" t="str">
        <f>IF(SCB2SPB!BA722='SP2TE(CH)'!BA722,"","NO")</f>
        <v/>
      </c>
      <c r="BB722" t="str">
        <f>IF(SCB2SPB!BB722='SP2TE(CH)'!BB722,"","NO")</f>
        <v/>
      </c>
      <c r="BC722" t="str">
        <f>IF(SCB2SPB!BC722='SP2TE(CH)'!BC722,"","NO")</f>
        <v/>
      </c>
      <c r="BD722" t="str">
        <f>IF(SCB2SPB!BD722='SP2TE(CH)'!BD722,"","NO")</f>
        <v/>
      </c>
      <c r="BE722" t="str">
        <f>IF(SCB2SPB!BE722='SP2TE(CH)'!BE722,"","NO")</f>
        <v/>
      </c>
      <c r="BF722" t="str">
        <f>IF(SCB2SPB!BF722='SP2TE(CH)'!BF722,"","NO")</f>
        <v/>
      </c>
      <c r="BG722" t="str">
        <f>IF(SCB2SPB!BG722='SP2TE(CH)'!BG722,"","NO")</f>
        <v/>
      </c>
      <c r="BH722" t="str">
        <f>IF(SCB2SPB!BH722='SP2TE(CH)'!BH722,"","NO")</f>
        <v/>
      </c>
      <c r="BI722" t="str">
        <f>IF(SCB2SPB!BI722='SP2TE(CH)'!BI722,"","NO")</f>
        <v/>
      </c>
      <c r="BJ722" t="str">
        <f>IF(SCB2SPB!BJ722='SP2TE(CH)'!BJ722,"","NO")</f>
        <v/>
      </c>
      <c r="BK722" t="str">
        <f>IF(SCB2SPB!BK722='SP2TE(CH)'!BK722,"","NO")</f>
        <v/>
      </c>
      <c r="BL722" t="str">
        <f>IF(SCB2SPB!BL722='SP2TE(CH)'!BL722,"","NO")</f>
        <v/>
      </c>
      <c r="BM722" t="str">
        <f>IF(SCB2SPB!BM722='SP2TE(CH)'!BM722,"","NO")</f>
        <v/>
      </c>
      <c r="BN722" t="str">
        <f>IF(SCB2SPB!BN722='SP2TE(CH)'!BN722,"","NO")</f>
        <v/>
      </c>
      <c r="BO722" t="str">
        <f>IF(SCB2SPB!BO722='SP2TE(CH)'!BO722,"","NO")</f>
        <v/>
      </c>
      <c r="BP722">
        <f>SCB2SPB!BP722</f>
        <v>0</v>
      </c>
      <c r="BQ722">
        <f>SCB2SPB!BQ722</f>
        <v>0</v>
      </c>
      <c r="BR722">
        <f>SCB2SPB!BR722</f>
        <v>0</v>
      </c>
      <c r="BS722">
        <f>SCB2SPB!BS722</f>
        <v>0</v>
      </c>
      <c r="BT722">
        <f>SCB2SPB!BT722</f>
        <v>0</v>
      </c>
      <c r="BU722">
        <f>SCB2SPB!BU722</f>
        <v>0</v>
      </c>
      <c r="BV722">
        <f>SCB2SPB!BV722</f>
        <v>0</v>
      </c>
      <c r="BW722">
        <f>SCB2SPB!BW722</f>
        <v>0</v>
      </c>
      <c r="BX722">
        <f>SCB2SPB!BX722</f>
        <v>0</v>
      </c>
    </row>
    <row r="723" spans="1:76">
      <c r="A723" t="str">
        <f>IF(SCB2SPB!A723='SP2TE(CH)'!A723,"","NO")</f>
        <v/>
      </c>
      <c r="B723" t="str">
        <f>IF(SCB2SPB!B723='SP2TE(CH)'!B723,"","NO")</f>
        <v/>
      </c>
      <c r="C723" t="str">
        <f>IF(SCB2SPB!C723='SP2TE(CH)'!C723,"","NO")</f>
        <v/>
      </c>
      <c r="D723" s="127" t="str">
        <f>IF(SCB2SPB!D723='SP2TE(CH)'!D723,"","NO")</f>
        <v/>
      </c>
      <c r="E723" t="str">
        <f>IF(SCB2SPB!E723='SP2TE(CH)'!E723,"","NO")</f>
        <v/>
      </c>
      <c r="F723" t="str">
        <f>IF(SCB2SPB!F723='SP2TE(CH)'!F723,"","NO")</f>
        <v/>
      </c>
      <c r="G723" t="str">
        <f>IF(SCB2SPB!G723='SP2TE(CH)'!G723,"","NO")</f>
        <v/>
      </c>
      <c r="H723" s="74" t="str">
        <f>IF(SCB2SPB!H723='SP2TE(CH)'!H723,"","NO")</f>
        <v/>
      </c>
      <c r="I723" s="74" t="str">
        <f>IF(SCB2SPB!I723='SP2TE(CH)'!I723,"","NO")</f>
        <v/>
      </c>
      <c r="J723" s="74" t="str">
        <f>IF(SCB2SPB!J723='SP2TE(CH)'!J723,"","NO")</f>
        <v/>
      </c>
      <c r="K723" s="74" t="str">
        <f>IF(SCB2SPB!K723='SP2TE(CH)'!K723,"","NO")</f>
        <v/>
      </c>
      <c r="L723" s="74" t="str">
        <f>IF(SCB2SPB!L723='SP2TE(CH)'!L723,"","NO")</f>
        <v/>
      </c>
      <c r="M723" s="74" t="str">
        <f>IF(SCB2SPB!M723='SP2TE(CH)'!M723,"","NO")</f>
        <v/>
      </c>
      <c r="N723" s="74" t="str">
        <f>IF(SCB2SPB!N723='SP2TE(CH)'!N723,"","NO")</f>
        <v/>
      </c>
      <c r="O723" s="74" t="str">
        <f>IF(SCB2SPB!O723='SP2TE(CH)'!O723,"","NO")</f>
        <v/>
      </c>
      <c r="P723" s="74" t="str">
        <f>IF(SCB2SPB!P723='SP2TE(CH)'!P723,"","NO")</f>
        <v/>
      </c>
      <c r="Q723" t="str">
        <f>IF(SCB2SPB!Q723='SP2TE(CH)'!Q723,"","NO")</f>
        <v/>
      </c>
      <c r="R723" t="str">
        <f>IF(SCB2SPB!R723='SP2TE(CH)'!R723,"","NO")</f>
        <v/>
      </c>
      <c r="S723" t="str">
        <f>IF(SCB2SPB!S723='SP2TE(CH)'!S723,"","NO")</f>
        <v/>
      </c>
      <c r="T723" t="str">
        <f>IF(SCB2SPB!T723='SP2TE(CH)'!T723,"","NO")</f>
        <v/>
      </c>
      <c r="U723" t="str">
        <f>IF(SCB2SPB!U723='SP2TE(CH)'!U723,"","NO")</f>
        <v/>
      </c>
      <c r="V723" t="str">
        <f>IF(SCB2SPB!V723='SP2TE(CH)'!V723,"","NO")</f>
        <v/>
      </c>
      <c r="W723" t="str">
        <f>IF(SCB2SPB!W723='SP2TE(CH)'!W723,"","NO")</f>
        <v/>
      </c>
      <c r="X723" t="str">
        <f>IF(SCB2SPB!X723='SP2TE(CH)'!X723,"","NO")</f>
        <v/>
      </c>
      <c r="Y723" t="str">
        <f>IF(SCB2SPB!Y723='SP2TE(CH)'!Y723,"","NO")</f>
        <v/>
      </c>
      <c r="Z723" t="str">
        <f>IF(SCB2SPB!Z723='SP2TE(CH)'!Z723,"","NO")</f>
        <v/>
      </c>
      <c r="AA723" t="str">
        <f>IF(SCB2SPB!AA723='SP2TE(CH)'!AA723,"","NO")</f>
        <v/>
      </c>
      <c r="AB723" t="str">
        <f>IF(SCB2SPB!AB723='SP2TE(CH)'!AB723,"","NO")</f>
        <v/>
      </c>
      <c r="AC723" t="str">
        <f>IF(SCB2SPB!AC723='SP2TE(CH)'!AC723,"","NO")</f>
        <v/>
      </c>
      <c r="AD723" t="str">
        <f>IF(SCB2SPB!AD723='SP2TE(CH)'!AD723,"","NO")</f>
        <v/>
      </c>
      <c r="AE723" t="str">
        <f>IF(SCB2SPB!AE723='SP2TE(CH)'!AE723,"","NO")</f>
        <v/>
      </c>
      <c r="AF723" t="str">
        <f>IF(SCB2SPB!AF723='SP2TE(CH)'!AF723,"","NO")</f>
        <v/>
      </c>
      <c r="AG723" t="str">
        <f>IF(SCB2SPB!AG723='SP2TE(CH)'!AG723,"","NO")</f>
        <v/>
      </c>
      <c r="AH723" t="str">
        <f>IF(SCB2SPB!AH723='SP2TE(CH)'!AH723,"","NO")</f>
        <v/>
      </c>
      <c r="AI723" t="str">
        <f>IF(SCB2SPB!AI723='SP2TE(CH)'!AI723,"","NO")</f>
        <v/>
      </c>
      <c r="AJ723" t="str">
        <f>IF(SCB2SPB!AJ723='SP2TE(CH)'!AJ723,"","NO")</f>
        <v/>
      </c>
      <c r="AK723" t="str">
        <f>IF(SCB2SPB!AK723='SP2TE(CH)'!AK723,"","NO")</f>
        <v/>
      </c>
      <c r="AL723" t="str">
        <f>IF(SCB2SPB!AL723='SP2TE(CH)'!AL723,"","NO")</f>
        <v/>
      </c>
      <c r="AM723" t="str">
        <f>IF(SCB2SPB!AM723='SP2TE(CH)'!AM723,"","NO")</f>
        <v/>
      </c>
      <c r="AN723" t="str">
        <f>IF(SCB2SPB!AN723='SP2TE(CH)'!AN723,"","NO")</f>
        <v/>
      </c>
      <c r="AO723" t="str">
        <f>IF(SCB2SPB!AO723='SP2TE(CH)'!AO723,"","NO")</f>
        <v/>
      </c>
      <c r="AP723" t="str">
        <f>IF(SCB2SPB!AP723='SP2TE(CH)'!AP723,"","NO")</f>
        <v/>
      </c>
      <c r="AQ723" t="str">
        <f>IF(SCB2SPB!AQ723='SP2TE(CH)'!AQ723,"","NO")</f>
        <v/>
      </c>
      <c r="AR723" t="str">
        <f>IF(SCB2SPB!AR723='SP2TE(CH)'!AR723,"","NO")</f>
        <v/>
      </c>
      <c r="AS723" t="str">
        <f>IF(SCB2SPB!AS723='SP2TE(CH)'!AS723,"","NO")</f>
        <v/>
      </c>
      <c r="AT723" t="str">
        <f>IF(SCB2SPB!AT723='SP2TE(CH)'!AT723,"","NO")</f>
        <v/>
      </c>
      <c r="AU723" t="str">
        <f>IF(SCB2SPB!AU723='SP2TE(CH)'!AU723,"","NO")</f>
        <v/>
      </c>
      <c r="AV723" t="str">
        <f>IF(SCB2SPB!AV723='SP2TE(CH)'!AV723,"","NO")</f>
        <v/>
      </c>
      <c r="AW723" t="str">
        <f>IF(SCB2SPB!AW723='SP2TE(CH)'!AW723,"","NO")</f>
        <v/>
      </c>
      <c r="AX723" t="str">
        <f>IF(SCB2SPB!AX723='SP2TE(CH)'!AX723,"","NO")</f>
        <v/>
      </c>
      <c r="AY723" t="str">
        <f>IF(SCB2SPB!AY723='SP2TE(CH)'!AY723,"","NO")</f>
        <v/>
      </c>
      <c r="AZ723" t="str">
        <f>IF(SCB2SPB!AZ723='SP2TE(CH)'!AZ723,"","NO")</f>
        <v/>
      </c>
      <c r="BA723" t="str">
        <f>IF(SCB2SPB!BA723='SP2TE(CH)'!BA723,"","NO")</f>
        <v/>
      </c>
      <c r="BB723" t="str">
        <f>IF(SCB2SPB!BB723='SP2TE(CH)'!BB723,"","NO")</f>
        <v/>
      </c>
      <c r="BC723" t="str">
        <f>IF(SCB2SPB!BC723='SP2TE(CH)'!BC723,"","NO")</f>
        <v/>
      </c>
      <c r="BD723" t="str">
        <f>IF(SCB2SPB!BD723='SP2TE(CH)'!BD723,"","NO")</f>
        <v/>
      </c>
      <c r="BE723" t="str">
        <f>IF(SCB2SPB!BE723='SP2TE(CH)'!BE723,"","NO")</f>
        <v/>
      </c>
      <c r="BF723" t="str">
        <f>IF(SCB2SPB!BF723='SP2TE(CH)'!BF723,"","NO")</f>
        <v/>
      </c>
      <c r="BG723" t="str">
        <f>IF(SCB2SPB!BG723='SP2TE(CH)'!BG723,"","NO")</f>
        <v/>
      </c>
      <c r="BH723" t="str">
        <f>IF(SCB2SPB!BH723='SP2TE(CH)'!BH723,"","NO")</f>
        <v/>
      </c>
      <c r="BI723" t="str">
        <f>IF(SCB2SPB!BI723='SP2TE(CH)'!BI723,"","NO")</f>
        <v/>
      </c>
      <c r="BJ723" t="str">
        <f>IF(SCB2SPB!BJ723='SP2TE(CH)'!BJ723,"","NO")</f>
        <v/>
      </c>
      <c r="BK723" t="str">
        <f>IF(SCB2SPB!BK723='SP2TE(CH)'!BK723,"","NO")</f>
        <v/>
      </c>
      <c r="BL723" t="str">
        <f>IF(SCB2SPB!BL723='SP2TE(CH)'!BL723,"","NO")</f>
        <v/>
      </c>
      <c r="BM723" t="str">
        <f>IF(SCB2SPB!BM723='SP2TE(CH)'!BM723,"","NO")</f>
        <v/>
      </c>
      <c r="BN723" t="str">
        <f>IF(SCB2SPB!BN723='SP2TE(CH)'!BN723,"","NO")</f>
        <v/>
      </c>
      <c r="BO723" t="str">
        <f>IF(SCB2SPB!BO723='SP2TE(CH)'!BO723,"","NO")</f>
        <v/>
      </c>
      <c r="BP723">
        <f>SCB2SPB!BP723</f>
        <v>0</v>
      </c>
      <c r="BQ723">
        <f>SCB2SPB!BQ723</f>
        <v>0</v>
      </c>
      <c r="BR723">
        <f>SCB2SPB!BR723</f>
        <v>0</v>
      </c>
      <c r="BS723">
        <f>SCB2SPB!BS723</f>
        <v>0</v>
      </c>
      <c r="BT723">
        <f>SCB2SPB!BT723</f>
        <v>0</v>
      </c>
      <c r="BU723">
        <f>SCB2SPB!BU723</f>
        <v>0</v>
      </c>
      <c r="BV723">
        <f>SCB2SPB!BV723</f>
        <v>0</v>
      </c>
      <c r="BW723">
        <f>SCB2SPB!BW723</f>
        <v>0</v>
      </c>
      <c r="BX723">
        <f>SCB2SPB!BX723</f>
        <v>0</v>
      </c>
    </row>
    <row r="724" spans="1:76">
      <c r="A724" t="str">
        <f>IF(SCB2SPB!A724='SP2TE(CH)'!A724,"","NO")</f>
        <v/>
      </c>
      <c r="B724" t="str">
        <f>IF(SCB2SPB!B724='SP2TE(CH)'!B724,"","NO")</f>
        <v/>
      </c>
      <c r="C724" t="str">
        <f>IF(SCB2SPB!C724='SP2TE(CH)'!C724,"","NO")</f>
        <v/>
      </c>
      <c r="D724" s="127" t="str">
        <f>IF(SCB2SPB!D724='SP2TE(CH)'!D724,"","NO")</f>
        <v/>
      </c>
      <c r="E724" t="str">
        <f>IF(SCB2SPB!E724='SP2TE(CH)'!E724,"","NO")</f>
        <v/>
      </c>
      <c r="F724" t="str">
        <f>IF(SCB2SPB!F724='SP2TE(CH)'!F724,"","NO")</f>
        <v/>
      </c>
      <c r="G724" t="str">
        <f>IF(SCB2SPB!G724='SP2TE(CH)'!G724,"","NO")</f>
        <v/>
      </c>
      <c r="H724" s="74" t="str">
        <f>IF(SCB2SPB!H724='SP2TE(CH)'!H724,"","NO")</f>
        <v/>
      </c>
      <c r="I724" s="74" t="str">
        <f>IF(SCB2SPB!I724='SP2TE(CH)'!I724,"","NO")</f>
        <v/>
      </c>
      <c r="J724" s="74" t="str">
        <f>IF(SCB2SPB!J724='SP2TE(CH)'!J724,"","NO")</f>
        <v/>
      </c>
      <c r="K724" s="74" t="str">
        <f>IF(SCB2SPB!K724='SP2TE(CH)'!K724,"","NO")</f>
        <v/>
      </c>
      <c r="L724" s="74" t="str">
        <f>IF(SCB2SPB!L724='SP2TE(CH)'!L724,"","NO")</f>
        <v/>
      </c>
      <c r="M724" s="74" t="str">
        <f>IF(SCB2SPB!M724='SP2TE(CH)'!M724,"","NO")</f>
        <v/>
      </c>
      <c r="N724" s="74" t="str">
        <f>IF(SCB2SPB!N724='SP2TE(CH)'!N724,"","NO")</f>
        <v/>
      </c>
      <c r="O724" s="74" t="str">
        <f>IF(SCB2SPB!O724='SP2TE(CH)'!O724,"","NO")</f>
        <v/>
      </c>
      <c r="P724" s="74" t="str">
        <f>IF(SCB2SPB!P724='SP2TE(CH)'!P724,"","NO")</f>
        <v/>
      </c>
      <c r="Q724" t="str">
        <f>IF(SCB2SPB!Q724='SP2TE(CH)'!Q724,"","NO")</f>
        <v/>
      </c>
      <c r="R724" t="str">
        <f>IF(SCB2SPB!R724='SP2TE(CH)'!R724,"","NO")</f>
        <v/>
      </c>
      <c r="S724" t="str">
        <f>IF(SCB2SPB!S724='SP2TE(CH)'!S724,"","NO")</f>
        <v/>
      </c>
      <c r="T724" t="str">
        <f>IF(SCB2SPB!T724='SP2TE(CH)'!T724,"","NO")</f>
        <v/>
      </c>
      <c r="U724" t="str">
        <f>IF(SCB2SPB!U724='SP2TE(CH)'!U724,"","NO")</f>
        <v/>
      </c>
      <c r="V724" t="str">
        <f>IF(SCB2SPB!V724='SP2TE(CH)'!V724,"","NO")</f>
        <v/>
      </c>
      <c r="W724" t="str">
        <f>IF(SCB2SPB!W724='SP2TE(CH)'!W724,"","NO")</f>
        <v/>
      </c>
      <c r="X724" t="str">
        <f>IF(SCB2SPB!X724='SP2TE(CH)'!X724,"","NO")</f>
        <v/>
      </c>
      <c r="Y724" t="str">
        <f>IF(SCB2SPB!Y724='SP2TE(CH)'!Y724,"","NO")</f>
        <v/>
      </c>
      <c r="Z724" t="str">
        <f>IF(SCB2SPB!Z724='SP2TE(CH)'!Z724,"","NO")</f>
        <v/>
      </c>
      <c r="AA724" t="str">
        <f>IF(SCB2SPB!AA724='SP2TE(CH)'!AA724,"","NO")</f>
        <v/>
      </c>
      <c r="AB724" t="str">
        <f>IF(SCB2SPB!AB724='SP2TE(CH)'!AB724,"","NO")</f>
        <v/>
      </c>
      <c r="AC724" t="str">
        <f>IF(SCB2SPB!AC724='SP2TE(CH)'!AC724,"","NO")</f>
        <v/>
      </c>
      <c r="AD724" t="str">
        <f>IF(SCB2SPB!AD724='SP2TE(CH)'!AD724,"","NO")</f>
        <v/>
      </c>
      <c r="AE724" t="str">
        <f>IF(SCB2SPB!AE724='SP2TE(CH)'!AE724,"","NO")</f>
        <v/>
      </c>
      <c r="AF724" t="str">
        <f>IF(SCB2SPB!AF724='SP2TE(CH)'!AF724,"","NO")</f>
        <v/>
      </c>
      <c r="AG724" t="str">
        <f>IF(SCB2SPB!AG724='SP2TE(CH)'!AG724,"","NO")</f>
        <v/>
      </c>
      <c r="AH724" t="str">
        <f>IF(SCB2SPB!AH724='SP2TE(CH)'!AH724,"","NO")</f>
        <v/>
      </c>
      <c r="AI724" t="str">
        <f>IF(SCB2SPB!AI724='SP2TE(CH)'!AI724,"","NO")</f>
        <v/>
      </c>
      <c r="AJ724" t="str">
        <f>IF(SCB2SPB!AJ724='SP2TE(CH)'!AJ724,"","NO")</f>
        <v/>
      </c>
      <c r="AK724" t="str">
        <f>IF(SCB2SPB!AK724='SP2TE(CH)'!AK724,"","NO")</f>
        <v/>
      </c>
      <c r="AL724" t="str">
        <f>IF(SCB2SPB!AL724='SP2TE(CH)'!AL724,"","NO")</f>
        <v/>
      </c>
      <c r="AM724" t="str">
        <f>IF(SCB2SPB!AM724='SP2TE(CH)'!AM724,"","NO")</f>
        <v/>
      </c>
      <c r="AN724" t="str">
        <f>IF(SCB2SPB!AN724='SP2TE(CH)'!AN724,"","NO")</f>
        <v/>
      </c>
      <c r="AO724" t="str">
        <f>IF(SCB2SPB!AO724='SP2TE(CH)'!AO724,"","NO")</f>
        <v/>
      </c>
      <c r="AP724" t="str">
        <f>IF(SCB2SPB!AP724='SP2TE(CH)'!AP724,"","NO")</f>
        <v/>
      </c>
      <c r="AQ724" t="str">
        <f>IF(SCB2SPB!AQ724='SP2TE(CH)'!AQ724,"","NO")</f>
        <v/>
      </c>
      <c r="AR724" t="str">
        <f>IF(SCB2SPB!AR724='SP2TE(CH)'!AR724,"","NO")</f>
        <v/>
      </c>
      <c r="AS724" t="str">
        <f>IF(SCB2SPB!AS724='SP2TE(CH)'!AS724,"","NO")</f>
        <v/>
      </c>
      <c r="AT724" t="str">
        <f>IF(SCB2SPB!AT724='SP2TE(CH)'!AT724,"","NO")</f>
        <v/>
      </c>
      <c r="AU724" t="str">
        <f>IF(SCB2SPB!AU724='SP2TE(CH)'!AU724,"","NO")</f>
        <v/>
      </c>
      <c r="AV724" t="str">
        <f>IF(SCB2SPB!AV724='SP2TE(CH)'!AV724,"","NO")</f>
        <v/>
      </c>
      <c r="AW724" t="str">
        <f>IF(SCB2SPB!AW724='SP2TE(CH)'!AW724,"","NO")</f>
        <v/>
      </c>
      <c r="AX724" t="str">
        <f>IF(SCB2SPB!AX724='SP2TE(CH)'!AX724,"","NO")</f>
        <v/>
      </c>
      <c r="AY724" t="str">
        <f>IF(SCB2SPB!AY724='SP2TE(CH)'!AY724,"","NO")</f>
        <v/>
      </c>
      <c r="AZ724" t="str">
        <f>IF(SCB2SPB!AZ724='SP2TE(CH)'!AZ724,"","NO")</f>
        <v/>
      </c>
      <c r="BA724" t="str">
        <f>IF(SCB2SPB!BA724='SP2TE(CH)'!BA724,"","NO")</f>
        <v/>
      </c>
      <c r="BB724" t="str">
        <f>IF(SCB2SPB!BB724='SP2TE(CH)'!BB724,"","NO")</f>
        <v/>
      </c>
      <c r="BC724" t="str">
        <f>IF(SCB2SPB!BC724='SP2TE(CH)'!BC724,"","NO")</f>
        <v/>
      </c>
      <c r="BD724" t="str">
        <f>IF(SCB2SPB!BD724='SP2TE(CH)'!BD724,"","NO")</f>
        <v/>
      </c>
      <c r="BE724" t="str">
        <f>IF(SCB2SPB!BE724='SP2TE(CH)'!BE724,"","NO")</f>
        <v/>
      </c>
      <c r="BF724" t="str">
        <f>IF(SCB2SPB!BF724='SP2TE(CH)'!BF724,"","NO")</f>
        <v/>
      </c>
      <c r="BG724" t="str">
        <f>IF(SCB2SPB!BG724='SP2TE(CH)'!BG724,"","NO")</f>
        <v/>
      </c>
      <c r="BH724" t="str">
        <f>IF(SCB2SPB!BH724='SP2TE(CH)'!BH724,"","NO")</f>
        <v/>
      </c>
      <c r="BI724" t="str">
        <f>IF(SCB2SPB!BI724='SP2TE(CH)'!BI724,"","NO")</f>
        <v/>
      </c>
      <c r="BJ724" t="str">
        <f>IF(SCB2SPB!BJ724='SP2TE(CH)'!BJ724,"","NO")</f>
        <v/>
      </c>
      <c r="BK724" t="str">
        <f>IF(SCB2SPB!BK724='SP2TE(CH)'!BK724,"","NO")</f>
        <v/>
      </c>
      <c r="BL724" t="str">
        <f>IF(SCB2SPB!BL724='SP2TE(CH)'!BL724,"","NO")</f>
        <v/>
      </c>
      <c r="BM724" t="str">
        <f>IF(SCB2SPB!BM724='SP2TE(CH)'!BM724,"","NO")</f>
        <v/>
      </c>
      <c r="BN724" t="str">
        <f>IF(SCB2SPB!BN724='SP2TE(CH)'!BN724,"","NO")</f>
        <v/>
      </c>
      <c r="BO724" t="str">
        <f>IF(SCB2SPB!BO724='SP2TE(CH)'!BO724,"","NO")</f>
        <v/>
      </c>
      <c r="BP724">
        <f>SCB2SPB!BP724</f>
        <v>0</v>
      </c>
      <c r="BQ724">
        <f>SCB2SPB!BQ724</f>
        <v>0</v>
      </c>
      <c r="BR724">
        <f>SCB2SPB!BR724</f>
        <v>0</v>
      </c>
      <c r="BS724">
        <f>SCB2SPB!BS724</f>
        <v>0</v>
      </c>
      <c r="BT724">
        <f>SCB2SPB!BT724</f>
        <v>0</v>
      </c>
      <c r="BU724">
        <f>SCB2SPB!BU724</f>
        <v>0</v>
      </c>
      <c r="BV724">
        <f>SCB2SPB!BV724</f>
        <v>0</v>
      </c>
      <c r="BW724">
        <f>SCB2SPB!BW724</f>
        <v>0</v>
      </c>
      <c r="BX724">
        <f>SCB2SPB!BX724</f>
        <v>0</v>
      </c>
    </row>
    <row r="725" spans="1:76">
      <c r="A725" t="str">
        <f>IF(SCB2SPB!A725='SP2TE(CH)'!A725,"","NO")</f>
        <v/>
      </c>
      <c r="B725" t="str">
        <f>IF(SCB2SPB!B725='SP2TE(CH)'!B725,"","NO")</f>
        <v/>
      </c>
      <c r="C725" t="str">
        <f>IF(SCB2SPB!C725='SP2TE(CH)'!C725,"","NO")</f>
        <v/>
      </c>
      <c r="D725" s="127" t="str">
        <f>IF(SCB2SPB!D725='SP2TE(CH)'!D725,"","NO")</f>
        <v/>
      </c>
      <c r="E725" t="str">
        <f>IF(SCB2SPB!E725='SP2TE(CH)'!E725,"","NO")</f>
        <v/>
      </c>
      <c r="F725" t="str">
        <f>IF(SCB2SPB!F725='SP2TE(CH)'!F725,"","NO")</f>
        <v/>
      </c>
      <c r="G725" t="str">
        <f>IF(SCB2SPB!G725='SP2TE(CH)'!G725,"","NO")</f>
        <v/>
      </c>
      <c r="H725" s="74" t="str">
        <f>IF(SCB2SPB!H725='SP2TE(CH)'!H725,"","NO")</f>
        <v/>
      </c>
      <c r="I725" s="74" t="str">
        <f>IF(SCB2SPB!I725='SP2TE(CH)'!I725,"","NO")</f>
        <v/>
      </c>
      <c r="J725" s="74" t="str">
        <f>IF(SCB2SPB!J725='SP2TE(CH)'!J725,"","NO")</f>
        <v/>
      </c>
      <c r="K725" s="74" t="str">
        <f>IF(SCB2SPB!K725='SP2TE(CH)'!K725,"","NO")</f>
        <v/>
      </c>
      <c r="L725" s="74" t="str">
        <f>IF(SCB2SPB!L725='SP2TE(CH)'!L725,"","NO")</f>
        <v/>
      </c>
      <c r="M725" s="74" t="str">
        <f>IF(SCB2SPB!M725='SP2TE(CH)'!M725,"","NO")</f>
        <v/>
      </c>
      <c r="N725" s="74" t="str">
        <f>IF(SCB2SPB!N725='SP2TE(CH)'!N725,"","NO")</f>
        <v/>
      </c>
      <c r="O725" s="74" t="str">
        <f>IF(SCB2SPB!O725='SP2TE(CH)'!O725,"","NO")</f>
        <v/>
      </c>
      <c r="P725" s="74" t="str">
        <f>IF(SCB2SPB!P725='SP2TE(CH)'!P725,"","NO")</f>
        <v/>
      </c>
      <c r="Q725" t="str">
        <f>IF(SCB2SPB!Q725='SP2TE(CH)'!Q725,"","NO")</f>
        <v/>
      </c>
      <c r="R725" t="str">
        <f>IF(SCB2SPB!R725='SP2TE(CH)'!R725,"","NO")</f>
        <v/>
      </c>
      <c r="S725" t="str">
        <f>IF(SCB2SPB!S725='SP2TE(CH)'!S725,"","NO")</f>
        <v/>
      </c>
      <c r="T725" t="str">
        <f>IF(SCB2SPB!T725='SP2TE(CH)'!T725,"","NO")</f>
        <v/>
      </c>
      <c r="U725" t="str">
        <f>IF(SCB2SPB!U725='SP2TE(CH)'!U725,"","NO")</f>
        <v/>
      </c>
      <c r="V725" t="str">
        <f>IF(SCB2SPB!V725='SP2TE(CH)'!V725,"","NO")</f>
        <v/>
      </c>
      <c r="W725" t="str">
        <f>IF(SCB2SPB!W725='SP2TE(CH)'!W725,"","NO")</f>
        <v/>
      </c>
      <c r="X725" t="str">
        <f>IF(SCB2SPB!X725='SP2TE(CH)'!X725,"","NO")</f>
        <v/>
      </c>
      <c r="Y725" t="str">
        <f>IF(SCB2SPB!Y725='SP2TE(CH)'!Y725,"","NO")</f>
        <v/>
      </c>
      <c r="Z725" t="str">
        <f>IF(SCB2SPB!Z725='SP2TE(CH)'!Z725,"","NO")</f>
        <v/>
      </c>
      <c r="AA725" t="str">
        <f>IF(SCB2SPB!AA725='SP2TE(CH)'!AA725,"","NO")</f>
        <v/>
      </c>
      <c r="AB725" t="str">
        <f>IF(SCB2SPB!AB725='SP2TE(CH)'!AB725,"","NO")</f>
        <v/>
      </c>
      <c r="AC725" t="str">
        <f>IF(SCB2SPB!AC725='SP2TE(CH)'!AC725,"","NO")</f>
        <v/>
      </c>
      <c r="AD725" t="str">
        <f>IF(SCB2SPB!AD725='SP2TE(CH)'!AD725,"","NO")</f>
        <v/>
      </c>
      <c r="AE725" t="str">
        <f>IF(SCB2SPB!AE725='SP2TE(CH)'!AE725,"","NO")</f>
        <v/>
      </c>
      <c r="AF725" t="str">
        <f>IF(SCB2SPB!AF725='SP2TE(CH)'!AF725,"","NO")</f>
        <v/>
      </c>
      <c r="AG725" t="str">
        <f>IF(SCB2SPB!AG725='SP2TE(CH)'!AG725,"","NO")</f>
        <v/>
      </c>
      <c r="AH725" t="str">
        <f>IF(SCB2SPB!AH725='SP2TE(CH)'!AH725,"","NO")</f>
        <v/>
      </c>
      <c r="AI725" t="str">
        <f>IF(SCB2SPB!AI725='SP2TE(CH)'!AI725,"","NO")</f>
        <v/>
      </c>
      <c r="AJ725" t="str">
        <f>IF(SCB2SPB!AJ725='SP2TE(CH)'!AJ725,"","NO")</f>
        <v/>
      </c>
      <c r="AK725" t="str">
        <f>IF(SCB2SPB!AK725='SP2TE(CH)'!AK725,"","NO")</f>
        <v/>
      </c>
      <c r="AL725" t="str">
        <f>IF(SCB2SPB!AL725='SP2TE(CH)'!AL725,"","NO")</f>
        <v/>
      </c>
      <c r="AM725" t="str">
        <f>IF(SCB2SPB!AM725='SP2TE(CH)'!AM725,"","NO")</f>
        <v/>
      </c>
      <c r="AN725" t="str">
        <f>IF(SCB2SPB!AN725='SP2TE(CH)'!AN725,"","NO")</f>
        <v/>
      </c>
      <c r="AO725" t="str">
        <f>IF(SCB2SPB!AO725='SP2TE(CH)'!AO725,"","NO")</f>
        <v/>
      </c>
      <c r="AP725" t="str">
        <f>IF(SCB2SPB!AP725='SP2TE(CH)'!AP725,"","NO")</f>
        <v/>
      </c>
      <c r="AQ725" t="str">
        <f>IF(SCB2SPB!AQ725='SP2TE(CH)'!AQ725,"","NO")</f>
        <v/>
      </c>
      <c r="AR725" t="str">
        <f>IF(SCB2SPB!AR725='SP2TE(CH)'!AR725,"","NO")</f>
        <v/>
      </c>
      <c r="AS725" t="str">
        <f>IF(SCB2SPB!AS725='SP2TE(CH)'!AS725,"","NO")</f>
        <v/>
      </c>
      <c r="AT725" t="str">
        <f>IF(SCB2SPB!AT725='SP2TE(CH)'!AT725,"","NO")</f>
        <v/>
      </c>
      <c r="AU725" t="str">
        <f>IF(SCB2SPB!AU725='SP2TE(CH)'!AU725,"","NO")</f>
        <v/>
      </c>
      <c r="AV725" t="str">
        <f>IF(SCB2SPB!AV725='SP2TE(CH)'!AV725,"","NO")</f>
        <v/>
      </c>
      <c r="AW725" t="str">
        <f>IF(SCB2SPB!AW725='SP2TE(CH)'!AW725,"","NO")</f>
        <v/>
      </c>
      <c r="AX725" t="str">
        <f>IF(SCB2SPB!AX725='SP2TE(CH)'!AX725,"","NO")</f>
        <v/>
      </c>
      <c r="AY725" t="str">
        <f>IF(SCB2SPB!AY725='SP2TE(CH)'!AY725,"","NO")</f>
        <v/>
      </c>
      <c r="AZ725" t="str">
        <f>IF(SCB2SPB!AZ725='SP2TE(CH)'!AZ725,"","NO")</f>
        <v/>
      </c>
      <c r="BA725" t="str">
        <f>IF(SCB2SPB!BA725='SP2TE(CH)'!BA725,"","NO")</f>
        <v/>
      </c>
      <c r="BB725" t="str">
        <f>IF(SCB2SPB!BB725='SP2TE(CH)'!BB725,"","NO")</f>
        <v/>
      </c>
      <c r="BC725" t="str">
        <f>IF(SCB2SPB!BC725='SP2TE(CH)'!BC725,"","NO")</f>
        <v/>
      </c>
      <c r="BD725" t="str">
        <f>IF(SCB2SPB!BD725='SP2TE(CH)'!BD725,"","NO")</f>
        <v/>
      </c>
      <c r="BE725" t="str">
        <f>IF(SCB2SPB!BE725='SP2TE(CH)'!BE725,"","NO")</f>
        <v/>
      </c>
      <c r="BF725" t="str">
        <f>IF(SCB2SPB!BF725='SP2TE(CH)'!BF725,"","NO")</f>
        <v/>
      </c>
      <c r="BG725" t="str">
        <f>IF(SCB2SPB!BG725='SP2TE(CH)'!BG725,"","NO")</f>
        <v/>
      </c>
      <c r="BH725" t="str">
        <f>IF(SCB2SPB!BH725='SP2TE(CH)'!BH725,"","NO")</f>
        <v/>
      </c>
      <c r="BI725" t="str">
        <f>IF(SCB2SPB!BI725='SP2TE(CH)'!BI725,"","NO")</f>
        <v/>
      </c>
      <c r="BJ725" t="str">
        <f>IF(SCB2SPB!BJ725='SP2TE(CH)'!BJ725,"","NO")</f>
        <v/>
      </c>
      <c r="BK725" t="str">
        <f>IF(SCB2SPB!BK725='SP2TE(CH)'!BK725,"","NO")</f>
        <v/>
      </c>
      <c r="BL725" t="str">
        <f>IF(SCB2SPB!BL725='SP2TE(CH)'!BL725,"","NO")</f>
        <v/>
      </c>
      <c r="BM725" t="str">
        <f>IF(SCB2SPB!BM725='SP2TE(CH)'!BM725,"","NO")</f>
        <v/>
      </c>
      <c r="BN725" t="str">
        <f>IF(SCB2SPB!BN725='SP2TE(CH)'!BN725,"","NO")</f>
        <v/>
      </c>
      <c r="BO725" t="str">
        <f>IF(SCB2SPB!BO725='SP2TE(CH)'!BO725,"","NO")</f>
        <v/>
      </c>
      <c r="BP725">
        <f>SCB2SPB!BP725</f>
        <v>0</v>
      </c>
      <c r="BQ725">
        <f>SCB2SPB!BQ725</f>
        <v>0</v>
      </c>
      <c r="BR725">
        <f>SCB2SPB!BR725</f>
        <v>0</v>
      </c>
      <c r="BS725">
        <f>SCB2SPB!BS725</f>
        <v>0</v>
      </c>
      <c r="BT725">
        <f>SCB2SPB!BT725</f>
        <v>0</v>
      </c>
      <c r="BU725">
        <f>SCB2SPB!BU725</f>
        <v>0</v>
      </c>
      <c r="BV725">
        <f>SCB2SPB!BV725</f>
        <v>0</v>
      </c>
      <c r="BW725">
        <f>SCB2SPB!BW725</f>
        <v>0</v>
      </c>
      <c r="BX725">
        <f>SCB2SPB!BX725</f>
        <v>0</v>
      </c>
    </row>
    <row r="726" spans="1:76">
      <c r="A726" t="str">
        <f>IF(SCB2SPB!A726='SP2TE(CH)'!A726,"","NO")</f>
        <v/>
      </c>
      <c r="B726" t="str">
        <f>IF(SCB2SPB!B726='SP2TE(CH)'!B726,"","NO")</f>
        <v/>
      </c>
      <c r="C726" t="str">
        <f>IF(SCB2SPB!C726='SP2TE(CH)'!C726,"","NO")</f>
        <v/>
      </c>
      <c r="D726" s="127" t="str">
        <f>IF(SCB2SPB!D726='SP2TE(CH)'!D726,"","NO")</f>
        <v/>
      </c>
      <c r="E726" t="str">
        <f>IF(SCB2SPB!E726='SP2TE(CH)'!E726,"","NO")</f>
        <v/>
      </c>
      <c r="F726" t="str">
        <f>IF(SCB2SPB!F726='SP2TE(CH)'!F726,"","NO")</f>
        <v/>
      </c>
      <c r="G726" t="str">
        <f>IF(SCB2SPB!G726='SP2TE(CH)'!G726,"","NO")</f>
        <v/>
      </c>
      <c r="H726" s="74" t="str">
        <f>IF(SCB2SPB!H726='SP2TE(CH)'!H726,"","NO")</f>
        <v/>
      </c>
      <c r="I726" s="74" t="str">
        <f>IF(SCB2SPB!I726='SP2TE(CH)'!I726,"","NO")</f>
        <v/>
      </c>
      <c r="J726" s="74" t="str">
        <f>IF(SCB2SPB!J726='SP2TE(CH)'!J726,"","NO")</f>
        <v/>
      </c>
      <c r="K726" s="74" t="str">
        <f>IF(SCB2SPB!K726='SP2TE(CH)'!K726,"","NO")</f>
        <v/>
      </c>
      <c r="L726" s="74" t="str">
        <f>IF(SCB2SPB!L726='SP2TE(CH)'!L726,"","NO")</f>
        <v/>
      </c>
      <c r="M726" s="74" t="str">
        <f>IF(SCB2SPB!M726='SP2TE(CH)'!M726,"","NO")</f>
        <v/>
      </c>
      <c r="N726" s="74" t="str">
        <f>IF(SCB2SPB!N726='SP2TE(CH)'!N726,"","NO")</f>
        <v/>
      </c>
      <c r="O726" s="74" t="str">
        <f>IF(SCB2SPB!O726='SP2TE(CH)'!O726,"","NO")</f>
        <v/>
      </c>
      <c r="P726" s="74" t="str">
        <f>IF(SCB2SPB!P726='SP2TE(CH)'!P726,"","NO")</f>
        <v/>
      </c>
      <c r="Q726" t="str">
        <f>IF(SCB2SPB!Q726='SP2TE(CH)'!Q726,"","NO")</f>
        <v/>
      </c>
      <c r="R726" t="str">
        <f>IF(SCB2SPB!R726='SP2TE(CH)'!R726,"","NO")</f>
        <v/>
      </c>
      <c r="S726" t="str">
        <f>IF(SCB2SPB!S726='SP2TE(CH)'!S726,"","NO")</f>
        <v/>
      </c>
      <c r="T726" t="str">
        <f>IF(SCB2SPB!T726='SP2TE(CH)'!T726,"","NO")</f>
        <v/>
      </c>
      <c r="U726" t="str">
        <f>IF(SCB2SPB!U726='SP2TE(CH)'!U726,"","NO")</f>
        <v/>
      </c>
      <c r="V726" t="str">
        <f>IF(SCB2SPB!V726='SP2TE(CH)'!V726,"","NO")</f>
        <v/>
      </c>
      <c r="W726" t="str">
        <f>IF(SCB2SPB!W726='SP2TE(CH)'!W726,"","NO")</f>
        <v/>
      </c>
      <c r="X726" t="str">
        <f>IF(SCB2SPB!X726='SP2TE(CH)'!X726,"","NO")</f>
        <v/>
      </c>
      <c r="Y726" t="str">
        <f>IF(SCB2SPB!Y726='SP2TE(CH)'!Y726,"","NO")</f>
        <v/>
      </c>
      <c r="Z726" t="str">
        <f>IF(SCB2SPB!Z726='SP2TE(CH)'!Z726,"","NO")</f>
        <v/>
      </c>
      <c r="AA726" t="str">
        <f>IF(SCB2SPB!AA726='SP2TE(CH)'!AA726,"","NO")</f>
        <v/>
      </c>
      <c r="AB726" t="str">
        <f>IF(SCB2SPB!AB726='SP2TE(CH)'!AB726,"","NO")</f>
        <v/>
      </c>
      <c r="AC726" t="str">
        <f>IF(SCB2SPB!AC726='SP2TE(CH)'!AC726,"","NO")</f>
        <v/>
      </c>
      <c r="AD726" t="str">
        <f>IF(SCB2SPB!AD726='SP2TE(CH)'!AD726,"","NO")</f>
        <v/>
      </c>
      <c r="AE726" t="str">
        <f>IF(SCB2SPB!AE726='SP2TE(CH)'!AE726,"","NO")</f>
        <v/>
      </c>
      <c r="AF726" t="str">
        <f>IF(SCB2SPB!AF726='SP2TE(CH)'!AF726,"","NO")</f>
        <v/>
      </c>
      <c r="AG726" t="str">
        <f>IF(SCB2SPB!AG726='SP2TE(CH)'!AG726,"","NO")</f>
        <v/>
      </c>
      <c r="AH726" t="str">
        <f>IF(SCB2SPB!AH726='SP2TE(CH)'!AH726,"","NO")</f>
        <v/>
      </c>
      <c r="AI726" t="str">
        <f>IF(SCB2SPB!AI726='SP2TE(CH)'!AI726,"","NO")</f>
        <v/>
      </c>
      <c r="AJ726" t="str">
        <f>IF(SCB2SPB!AJ726='SP2TE(CH)'!AJ726,"","NO")</f>
        <v/>
      </c>
      <c r="AK726" t="str">
        <f>IF(SCB2SPB!AK726='SP2TE(CH)'!AK726,"","NO")</f>
        <v/>
      </c>
      <c r="AL726" t="str">
        <f>IF(SCB2SPB!AL726='SP2TE(CH)'!AL726,"","NO")</f>
        <v/>
      </c>
      <c r="AM726" t="str">
        <f>IF(SCB2SPB!AM726='SP2TE(CH)'!AM726,"","NO")</f>
        <v/>
      </c>
      <c r="AN726" t="str">
        <f>IF(SCB2SPB!AN726='SP2TE(CH)'!AN726,"","NO")</f>
        <v/>
      </c>
      <c r="AO726" t="str">
        <f>IF(SCB2SPB!AO726='SP2TE(CH)'!AO726,"","NO")</f>
        <v/>
      </c>
      <c r="AP726" t="str">
        <f>IF(SCB2SPB!AP726='SP2TE(CH)'!AP726,"","NO")</f>
        <v/>
      </c>
      <c r="AQ726" t="str">
        <f>IF(SCB2SPB!AQ726='SP2TE(CH)'!AQ726,"","NO")</f>
        <v/>
      </c>
      <c r="AR726" t="str">
        <f>IF(SCB2SPB!AR726='SP2TE(CH)'!AR726,"","NO")</f>
        <v/>
      </c>
      <c r="AS726" t="str">
        <f>IF(SCB2SPB!AS726='SP2TE(CH)'!AS726,"","NO")</f>
        <v/>
      </c>
      <c r="AT726" t="str">
        <f>IF(SCB2SPB!AT726='SP2TE(CH)'!AT726,"","NO")</f>
        <v/>
      </c>
      <c r="AU726" t="str">
        <f>IF(SCB2SPB!AU726='SP2TE(CH)'!AU726,"","NO")</f>
        <v/>
      </c>
      <c r="AV726" t="str">
        <f>IF(SCB2SPB!AV726='SP2TE(CH)'!AV726,"","NO")</f>
        <v/>
      </c>
      <c r="AW726" t="str">
        <f>IF(SCB2SPB!AW726='SP2TE(CH)'!AW726,"","NO")</f>
        <v/>
      </c>
      <c r="AX726" t="str">
        <f>IF(SCB2SPB!AX726='SP2TE(CH)'!AX726,"","NO")</f>
        <v/>
      </c>
      <c r="AY726" t="str">
        <f>IF(SCB2SPB!AY726='SP2TE(CH)'!AY726,"","NO")</f>
        <v/>
      </c>
      <c r="AZ726" t="str">
        <f>IF(SCB2SPB!AZ726='SP2TE(CH)'!AZ726,"","NO")</f>
        <v/>
      </c>
      <c r="BA726" t="str">
        <f>IF(SCB2SPB!BA726='SP2TE(CH)'!BA726,"","NO")</f>
        <v/>
      </c>
      <c r="BB726" t="str">
        <f>IF(SCB2SPB!BB726='SP2TE(CH)'!BB726,"","NO")</f>
        <v/>
      </c>
      <c r="BC726" t="str">
        <f>IF(SCB2SPB!BC726='SP2TE(CH)'!BC726,"","NO")</f>
        <v/>
      </c>
      <c r="BD726" t="str">
        <f>IF(SCB2SPB!BD726='SP2TE(CH)'!BD726,"","NO")</f>
        <v/>
      </c>
      <c r="BE726" t="str">
        <f>IF(SCB2SPB!BE726='SP2TE(CH)'!BE726,"","NO")</f>
        <v/>
      </c>
      <c r="BF726" t="str">
        <f>IF(SCB2SPB!BF726='SP2TE(CH)'!BF726,"","NO")</f>
        <v/>
      </c>
      <c r="BG726" t="str">
        <f>IF(SCB2SPB!BG726='SP2TE(CH)'!BG726,"","NO")</f>
        <v/>
      </c>
      <c r="BH726" t="str">
        <f>IF(SCB2SPB!BH726='SP2TE(CH)'!BH726,"","NO")</f>
        <v/>
      </c>
      <c r="BI726" t="str">
        <f>IF(SCB2SPB!BI726='SP2TE(CH)'!BI726,"","NO")</f>
        <v/>
      </c>
      <c r="BJ726" t="str">
        <f>IF(SCB2SPB!BJ726='SP2TE(CH)'!BJ726,"","NO")</f>
        <v/>
      </c>
      <c r="BK726" t="str">
        <f>IF(SCB2SPB!BK726='SP2TE(CH)'!BK726,"","NO")</f>
        <v/>
      </c>
      <c r="BL726" t="str">
        <f>IF(SCB2SPB!BL726='SP2TE(CH)'!BL726,"","NO")</f>
        <v/>
      </c>
      <c r="BM726" t="str">
        <f>IF(SCB2SPB!BM726='SP2TE(CH)'!BM726,"","NO")</f>
        <v/>
      </c>
      <c r="BN726" t="str">
        <f>IF(SCB2SPB!BN726='SP2TE(CH)'!BN726,"","NO")</f>
        <v/>
      </c>
      <c r="BO726" t="str">
        <f>IF(SCB2SPB!BO726='SP2TE(CH)'!BO726,"","NO")</f>
        <v/>
      </c>
      <c r="BP726">
        <f>SCB2SPB!BP726</f>
        <v>0</v>
      </c>
      <c r="BQ726">
        <f>SCB2SPB!BQ726</f>
        <v>0</v>
      </c>
      <c r="BR726">
        <f>SCB2SPB!BR726</f>
        <v>0</v>
      </c>
      <c r="BS726">
        <f>SCB2SPB!BS726</f>
        <v>0</v>
      </c>
      <c r="BT726">
        <f>SCB2SPB!BT726</f>
        <v>0</v>
      </c>
      <c r="BU726">
        <f>SCB2SPB!BU726</f>
        <v>0</v>
      </c>
      <c r="BV726">
        <f>SCB2SPB!BV726</f>
        <v>0</v>
      </c>
      <c r="BW726">
        <f>SCB2SPB!BW726</f>
        <v>0</v>
      </c>
      <c r="BX726">
        <f>SCB2SPB!BX726</f>
        <v>0</v>
      </c>
    </row>
    <row r="727" spans="1:76">
      <c r="A727" t="str">
        <f>IF(SCB2SPB!A727='SP2TE(CH)'!A727,"","NO")</f>
        <v/>
      </c>
      <c r="B727" t="str">
        <f>IF(SCB2SPB!B727='SP2TE(CH)'!B727,"","NO")</f>
        <v/>
      </c>
      <c r="C727" t="str">
        <f>IF(SCB2SPB!C727='SP2TE(CH)'!C727,"","NO")</f>
        <v/>
      </c>
      <c r="D727" s="127" t="str">
        <f>IF(SCB2SPB!D727='SP2TE(CH)'!D727,"","NO")</f>
        <v/>
      </c>
      <c r="E727" t="str">
        <f>IF(SCB2SPB!E727='SP2TE(CH)'!E727,"","NO")</f>
        <v/>
      </c>
      <c r="F727" t="str">
        <f>IF(SCB2SPB!F727='SP2TE(CH)'!F727,"","NO")</f>
        <v/>
      </c>
      <c r="G727" t="str">
        <f>IF(SCB2SPB!G727='SP2TE(CH)'!G727,"","NO")</f>
        <v/>
      </c>
      <c r="H727" s="74" t="str">
        <f>IF(SCB2SPB!H727='SP2TE(CH)'!H727,"","NO")</f>
        <v/>
      </c>
      <c r="I727" s="74" t="str">
        <f>IF(SCB2SPB!I727='SP2TE(CH)'!I727,"","NO")</f>
        <v/>
      </c>
      <c r="J727" s="74" t="str">
        <f>IF(SCB2SPB!J727='SP2TE(CH)'!J727,"","NO")</f>
        <v/>
      </c>
      <c r="K727" s="74" t="str">
        <f>IF(SCB2SPB!K727='SP2TE(CH)'!K727,"","NO")</f>
        <v/>
      </c>
      <c r="L727" s="74" t="str">
        <f>IF(SCB2SPB!L727='SP2TE(CH)'!L727,"","NO")</f>
        <v/>
      </c>
      <c r="M727" s="74" t="str">
        <f>IF(SCB2SPB!M727='SP2TE(CH)'!M727,"","NO")</f>
        <v/>
      </c>
      <c r="N727" s="74" t="str">
        <f>IF(SCB2SPB!N727='SP2TE(CH)'!N727,"","NO")</f>
        <v/>
      </c>
      <c r="O727" s="74" t="str">
        <f>IF(SCB2SPB!O727='SP2TE(CH)'!O727,"","NO")</f>
        <v/>
      </c>
      <c r="P727" s="74" t="str">
        <f>IF(SCB2SPB!P727='SP2TE(CH)'!P727,"","NO")</f>
        <v/>
      </c>
      <c r="Q727" t="str">
        <f>IF(SCB2SPB!Q727='SP2TE(CH)'!Q727,"","NO")</f>
        <v/>
      </c>
      <c r="R727" t="str">
        <f>IF(SCB2SPB!R727='SP2TE(CH)'!R727,"","NO")</f>
        <v/>
      </c>
      <c r="S727" t="str">
        <f>IF(SCB2SPB!S727='SP2TE(CH)'!S727,"","NO")</f>
        <v/>
      </c>
      <c r="T727" t="str">
        <f>IF(SCB2SPB!T727='SP2TE(CH)'!T727,"","NO")</f>
        <v/>
      </c>
      <c r="U727" t="str">
        <f>IF(SCB2SPB!U727='SP2TE(CH)'!U727,"","NO")</f>
        <v/>
      </c>
      <c r="V727" t="str">
        <f>IF(SCB2SPB!V727='SP2TE(CH)'!V727,"","NO")</f>
        <v/>
      </c>
      <c r="W727" t="str">
        <f>IF(SCB2SPB!W727='SP2TE(CH)'!W727,"","NO")</f>
        <v/>
      </c>
      <c r="X727" t="str">
        <f>IF(SCB2SPB!X727='SP2TE(CH)'!X727,"","NO")</f>
        <v/>
      </c>
      <c r="Y727" t="str">
        <f>IF(SCB2SPB!Y727='SP2TE(CH)'!Y727,"","NO")</f>
        <v/>
      </c>
      <c r="Z727" t="str">
        <f>IF(SCB2SPB!Z727='SP2TE(CH)'!Z727,"","NO")</f>
        <v/>
      </c>
      <c r="AA727" t="str">
        <f>IF(SCB2SPB!AA727='SP2TE(CH)'!AA727,"","NO")</f>
        <v/>
      </c>
      <c r="AB727" t="str">
        <f>IF(SCB2SPB!AB727='SP2TE(CH)'!AB727,"","NO")</f>
        <v/>
      </c>
      <c r="AC727" t="str">
        <f>IF(SCB2SPB!AC727='SP2TE(CH)'!AC727,"","NO")</f>
        <v/>
      </c>
      <c r="AD727" t="str">
        <f>IF(SCB2SPB!AD727='SP2TE(CH)'!AD727,"","NO")</f>
        <v/>
      </c>
      <c r="AE727" t="str">
        <f>IF(SCB2SPB!AE727='SP2TE(CH)'!AE727,"","NO")</f>
        <v/>
      </c>
      <c r="AF727" t="str">
        <f>IF(SCB2SPB!AF727='SP2TE(CH)'!AF727,"","NO")</f>
        <v/>
      </c>
      <c r="AG727" t="str">
        <f>IF(SCB2SPB!AG727='SP2TE(CH)'!AG727,"","NO")</f>
        <v/>
      </c>
      <c r="AH727" t="str">
        <f>IF(SCB2SPB!AH727='SP2TE(CH)'!AH727,"","NO")</f>
        <v/>
      </c>
      <c r="AI727" t="str">
        <f>IF(SCB2SPB!AI727='SP2TE(CH)'!AI727,"","NO")</f>
        <v/>
      </c>
      <c r="AJ727" t="str">
        <f>IF(SCB2SPB!AJ727='SP2TE(CH)'!AJ727,"","NO")</f>
        <v/>
      </c>
      <c r="AK727" t="str">
        <f>IF(SCB2SPB!AK727='SP2TE(CH)'!AK727,"","NO")</f>
        <v/>
      </c>
      <c r="AL727" t="str">
        <f>IF(SCB2SPB!AL727='SP2TE(CH)'!AL727,"","NO")</f>
        <v/>
      </c>
      <c r="AM727" t="str">
        <f>IF(SCB2SPB!AM727='SP2TE(CH)'!AM727,"","NO")</f>
        <v/>
      </c>
      <c r="AN727" t="str">
        <f>IF(SCB2SPB!AN727='SP2TE(CH)'!AN727,"","NO")</f>
        <v/>
      </c>
      <c r="AO727" t="str">
        <f>IF(SCB2SPB!AO727='SP2TE(CH)'!AO727,"","NO")</f>
        <v/>
      </c>
      <c r="AP727" t="str">
        <f>IF(SCB2SPB!AP727='SP2TE(CH)'!AP727,"","NO")</f>
        <v/>
      </c>
      <c r="AQ727" t="str">
        <f>IF(SCB2SPB!AQ727='SP2TE(CH)'!AQ727,"","NO")</f>
        <v/>
      </c>
      <c r="AR727" t="str">
        <f>IF(SCB2SPB!AR727='SP2TE(CH)'!AR727,"","NO")</f>
        <v/>
      </c>
      <c r="AS727" t="str">
        <f>IF(SCB2SPB!AS727='SP2TE(CH)'!AS727,"","NO")</f>
        <v/>
      </c>
      <c r="AT727" t="str">
        <f>IF(SCB2SPB!AT727='SP2TE(CH)'!AT727,"","NO")</f>
        <v/>
      </c>
      <c r="AU727" t="str">
        <f>IF(SCB2SPB!AU727='SP2TE(CH)'!AU727,"","NO")</f>
        <v/>
      </c>
      <c r="AV727" t="str">
        <f>IF(SCB2SPB!AV727='SP2TE(CH)'!AV727,"","NO")</f>
        <v/>
      </c>
      <c r="AW727" t="str">
        <f>IF(SCB2SPB!AW727='SP2TE(CH)'!AW727,"","NO")</f>
        <v/>
      </c>
      <c r="AX727" t="str">
        <f>IF(SCB2SPB!AX727='SP2TE(CH)'!AX727,"","NO")</f>
        <v/>
      </c>
      <c r="AY727" t="str">
        <f>IF(SCB2SPB!AY727='SP2TE(CH)'!AY727,"","NO")</f>
        <v/>
      </c>
      <c r="AZ727" t="str">
        <f>IF(SCB2SPB!AZ727='SP2TE(CH)'!AZ727,"","NO")</f>
        <v/>
      </c>
      <c r="BA727" t="str">
        <f>IF(SCB2SPB!BA727='SP2TE(CH)'!BA727,"","NO")</f>
        <v/>
      </c>
      <c r="BB727" t="str">
        <f>IF(SCB2SPB!BB727='SP2TE(CH)'!BB727,"","NO")</f>
        <v/>
      </c>
      <c r="BC727" t="str">
        <f>IF(SCB2SPB!BC727='SP2TE(CH)'!BC727,"","NO")</f>
        <v/>
      </c>
      <c r="BD727" t="str">
        <f>IF(SCB2SPB!BD727='SP2TE(CH)'!BD727,"","NO")</f>
        <v/>
      </c>
      <c r="BE727" t="str">
        <f>IF(SCB2SPB!BE727='SP2TE(CH)'!BE727,"","NO")</f>
        <v/>
      </c>
      <c r="BF727" t="str">
        <f>IF(SCB2SPB!BF727='SP2TE(CH)'!BF727,"","NO")</f>
        <v/>
      </c>
      <c r="BG727" t="str">
        <f>IF(SCB2SPB!BG727='SP2TE(CH)'!BG727,"","NO")</f>
        <v/>
      </c>
      <c r="BH727" t="str">
        <f>IF(SCB2SPB!BH727='SP2TE(CH)'!BH727,"","NO")</f>
        <v/>
      </c>
      <c r="BI727" t="str">
        <f>IF(SCB2SPB!BI727='SP2TE(CH)'!BI727,"","NO")</f>
        <v/>
      </c>
      <c r="BJ727" t="str">
        <f>IF(SCB2SPB!BJ727='SP2TE(CH)'!BJ727,"","NO")</f>
        <v/>
      </c>
      <c r="BK727" t="str">
        <f>IF(SCB2SPB!BK727='SP2TE(CH)'!BK727,"","NO")</f>
        <v/>
      </c>
      <c r="BL727" t="str">
        <f>IF(SCB2SPB!BL727='SP2TE(CH)'!BL727,"","NO")</f>
        <v/>
      </c>
      <c r="BM727" t="str">
        <f>IF(SCB2SPB!BM727='SP2TE(CH)'!BM727,"","NO")</f>
        <v/>
      </c>
      <c r="BN727" t="str">
        <f>IF(SCB2SPB!BN727='SP2TE(CH)'!BN727,"","NO")</f>
        <v/>
      </c>
      <c r="BO727" t="str">
        <f>IF(SCB2SPB!BO727='SP2TE(CH)'!BO727,"","NO")</f>
        <v/>
      </c>
      <c r="BP727">
        <f>SCB2SPB!BP727</f>
        <v>0</v>
      </c>
      <c r="BQ727">
        <f>SCB2SPB!BQ727</f>
        <v>0</v>
      </c>
      <c r="BR727">
        <f>SCB2SPB!BR727</f>
        <v>0</v>
      </c>
      <c r="BS727">
        <f>SCB2SPB!BS727</f>
        <v>0</v>
      </c>
      <c r="BT727">
        <f>SCB2SPB!BT727</f>
        <v>0</v>
      </c>
      <c r="BU727">
        <f>SCB2SPB!BU727</f>
        <v>0</v>
      </c>
      <c r="BV727">
        <f>SCB2SPB!BV727</f>
        <v>0</v>
      </c>
      <c r="BW727">
        <f>SCB2SPB!BW727</f>
        <v>0</v>
      </c>
      <c r="BX727">
        <f>SCB2SPB!BX727</f>
        <v>0</v>
      </c>
    </row>
    <row r="728" spans="1:76">
      <c r="A728" t="str">
        <f>IF(SCB2SPB!A728='SP2TE(CH)'!A728,"","NO")</f>
        <v/>
      </c>
      <c r="B728" t="str">
        <f>IF(SCB2SPB!B728='SP2TE(CH)'!B728,"","NO")</f>
        <v/>
      </c>
      <c r="C728" t="str">
        <f>IF(SCB2SPB!C728='SP2TE(CH)'!C728,"","NO")</f>
        <v/>
      </c>
      <c r="D728" s="127" t="str">
        <f>IF(SCB2SPB!D728='SP2TE(CH)'!D728,"","NO")</f>
        <v/>
      </c>
      <c r="E728" t="str">
        <f>IF(SCB2SPB!E728='SP2TE(CH)'!E728,"","NO")</f>
        <v/>
      </c>
      <c r="F728" t="str">
        <f>IF(SCB2SPB!F728='SP2TE(CH)'!F728,"","NO")</f>
        <v/>
      </c>
      <c r="G728" t="str">
        <f>IF(SCB2SPB!G728='SP2TE(CH)'!G728,"","NO")</f>
        <v/>
      </c>
      <c r="H728" s="74" t="str">
        <f>IF(SCB2SPB!H728='SP2TE(CH)'!H728,"","NO")</f>
        <v/>
      </c>
      <c r="I728" s="74" t="str">
        <f>IF(SCB2SPB!I728='SP2TE(CH)'!I728,"","NO")</f>
        <v/>
      </c>
      <c r="J728" s="74" t="str">
        <f>IF(SCB2SPB!J728='SP2TE(CH)'!J728,"","NO")</f>
        <v/>
      </c>
      <c r="K728" s="74" t="str">
        <f>IF(SCB2SPB!K728='SP2TE(CH)'!K728,"","NO")</f>
        <v/>
      </c>
      <c r="L728" s="74" t="str">
        <f>IF(SCB2SPB!L728='SP2TE(CH)'!L728,"","NO")</f>
        <v/>
      </c>
      <c r="M728" s="74" t="str">
        <f>IF(SCB2SPB!M728='SP2TE(CH)'!M728,"","NO")</f>
        <v/>
      </c>
      <c r="N728" s="74" t="str">
        <f>IF(SCB2SPB!N728='SP2TE(CH)'!N728,"","NO")</f>
        <v/>
      </c>
      <c r="O728" s="74" t="str">
        <f>IF(SCB2SPB!O728='SP2TE(CH)'!O728,"","NO")</f>
        <v/>
      </c>
      <c r="P728" s="74" t="str">
        <f>IF(SCB2SPB!P728='SP2TE(CH)'!P728,"","NO")</f>
        <v/>
      </c>
      <c r="Q728" t="str">
        <f>IF(SCB2SPB!Q728='SP2TE(CH)'!Q728,"","NO")</f>
        <v/>
      </c>
      <c r="R728" t="str">
        <f>IF(SCB2SPB!R728='SP2TE(CH)'!R728,"","NO")</f>
        <v/>
      </c>
      <c r="S728" t="str">
        <f>IF(SCB2SPB!S728='SP2TE(CH)'!S728,"","NO")</f>
        <v/>
      </c>
      <c r="T728" t="str">
        <f>IF(SCB2SPB!T728='SP2TE(CH)'!T728,"","NO")</f>
        <v/>
      </c>
      <c r="U728" t="str">
        <f>IF(SCB2SPB!U728='SP2TE(CH)'!U728,"","NO")</f>
        <v/>
      </c>
      <c r="V728" t="str">
        <f>IF(SCB2SPB!V728='SP2TE(CH)'!V728,"","NO")</f>
        <v/>
      </c>
      <c r="W728" t="str">
        <f>IF(SCB2SPB!W728='SP2TE(CH)'!W728,"","NO")</f>
        <v/>
      </c>
      <c r="X728" t="str">
        <f>IF(SCB2SPB!X728='SP2TE(CH)'!X728,"","NO")</f>
        <v/>
      </c>
      <c r="Y728" t="str">
        <f>IF(SCB2SPB!Y728='SP2TE(CH)'!Y728,"","NO")</f>
        <v/>
      </c>
      <c r="Z728" t="str">
        <f>IF(SCB2SPB!Z728='SP2TE(CH)'!Z728,"","NO")</f>
        <v/>
      </c>
      <c r="AA728" t="str">
        <f>IF(SCB2SPB!AA728='SP2TE(CH)'!AA728,"","NO")</f>
        <v/>
      </c>
      <c r="AB728" t="str">
        <f>IF(SCB2SPB!AB728='SP2TE(CH)'!AB728,"","NO")</f>
        <v/>
      </c>
      <c r="AC728" t="str">
        <f>IF(SCB2SPB!AC728='SP2TE(CH)'!AC728,"","NO")</f>
        <v/>
      </c>
      <c r="AD728" t="str">
        <f>IF(SCB2SPB!AD728='SP2TE(CH)'!AD728,"","NO")</f>
        <v/>
      </c>
      <c r="AE728" t="str">
        <f>IF(SCB2SPB!AE728='SP2TE(CH)'!AE728,"","NO")</f>
        <v/>
      </c>
      <c r="AF728" t="str">
        <f>IF(SCB2SPB!AF728='SP2TE(CH)'!AF728,"","NO")</f>
        <v/>
      </c>
      <c r="AG728" t="str">
        <f>IF(SCB2SPB!AG728='SP2TE(CH)'!AG728,"","NO")</f>
        <v/>
      </c>
      <c r="AH728" t="str">
        <f>IF(SCB2SPB!AH728='SP2TE(CH)'!AH728,"","NO")</f>
        <v/>
      </c>
      <c r="AI728" t="str">
        <f>IF(SCB2SPB!AI728='SP2TE(CH)'!AI728,"","NO")</f>
        <v/>
      </c>
      <c r="AJ728" t="str">
        <f>IF(SCB2SPB!AJ728='SP2TE(CH)'!AJ728,"","NO")</f>
        <v/>
      </c>
      <c r="AK728" t="str">
        <f>IF(SCB2SPB!AK728='SP2TE(CH)'!AK728,"","NO")</f>
        <v/>
      </c>
      <c r="AL728" t="str">
        <f>IF(SCB2SPB!AL728='SP2TE(CH)'!AL728,"","NO")</f>
        <v/>
      </c>
      <c r="AM728" t="str">
        <f>IF(SCB2SPB!AM728='SP2TE(CH)'!AM728,"","NO")</f>
        <v/>
      </c>
      <c r="AN728" t="str">
        <f>IF(SCB2SPB!AN728='SP2TE(CH)'!AN728,"","NO")</f>
        <v/>
      </c>
      <c r="AO728" t="str">
        <f>IF(SCB2SPB!AO728='SP2TE(CH)'!AO728,"","NO")</f>
        <v/>
      </c>
      <c r="AP728" t="str">
        <f>IF(SCB2SPB!AP728='SP2TE(CH)'!AP728,"","NO")</f>
        <v/>
      </c>
      <c r="AQ728" t="str">
        <f>IF(SCB2SPB!AQ728='SP2TE(CH)'!AQ728,"","NO")</f>
        <v/>
      </c>
      <c r="AR728" t="str">
        <f>IF(SCB2SPB!AR728='SP2TE(CH)'!AR728,"","NO")</f>
        <v/>
      </c>
      <c r="AS728" t="str">
        <f>IF(SCB2SPB!AS728='SP2TE(CH)'!AS728,"","NO")</f>
        <v/>
      </c>
      <c r="AT728" t="str">
        <f>IF(SCB2SPB!AT728='SP2TE(CH)'!AT728,"","NO")</f>
        <v/>
      </c>
      <c r="AU728" t="str">
        <f>IF(SCB2SPB!AU728='SP2TE(CH)'!AU728,"","NO")</f>
        <v/>
      </c>
      <c r="AV728" t="str">
        <f>IF(SCB2SPB!AV728='SP2TE(CH)'!AV728,"","NO")</f>
        <v/>
      </c>
      <c r="AW728" t="str">
        <f>IF(SCB2SPB!AW728='SP2TE(CH)'!AW728,"","NO")</f>
        <v/>
      </c>
      <c r="AX728" t="str">
        <f>IF(SCB2SPB!AX728='SP2TE(CH)'!AX728,"","NO")</f>
        <v/>
      </c>
      <c r="AY728" t="str">
        <f>IF(SCB2SPB!AY728='SP2TE(CH)'!AY728,"","NO")</f>
        <v/>
      </c>
      <c r="AZ728" t="str">
        <f>IF(SCB2SPB!AZ728='SP2TE(CH)'!AZ728,"","NO")</f>
        <v/>
      </c>
      <c r="BA728" t="str">
        <f>IF(SCB2SPB!BA728='SP2TE(CH)'!BA728,"","NO")</f>
        <v/>
      </c>
      <c r="BB728" t="str">
        <f>IF(SCB2SPB!BB728='SP2TE(CH)'!BB728,"","NO")</f>
        <v/>
      </c>
      <c r="BC728" t="str">
        <f>IF(SCB2SPB!BC728='SP2TE(CH)'!BC728,"","NO")</f>
        <v/>
      </c>
      <c r="BD728" t="str">
        <f>IF(SCB2SPB!BD728='SP2TE(CH)'!BD728,"","NO")</f>
        <v/>
      </c>
      <c r="BE728" t="str">
        <f>IF(SCB2SPB!BE728='SP2TE(CH)'!BE728,"","NO")</f>
        <v/>
      </c>
      <c r="BF728" t="str">
        <f>IF(SCB2SPB!BF728='SP2TE(CH)'!BF728,"","NO")</f>
        <v/>
      </c>
      <c r="BG728" t="str">
        <f>IF(SCB2SPB!BG728='SP2TE(CH)'!BG728,"","NO")</f>
        <v/>
      </c>
      <c r="BH728" t="str">
        <f>IF(SCB2SPB!BH728='SP2TE(CH)'!BH728,"","NO")</f>
        <v/>
      </c>
      <c r="BI728" t="str">
        <f>IF(SCB2SPB!BI728='SP2TE(CH)'!BI728,"","NO")</f>
        <v/>
      </c>
      <c r="BJ728" t="str">
        <f>IF(SCB2SPB!BJ728='SP2TE(CH)'!BJ728,"","NO")</f>
        <v/>
      </c>
      <c r="BK728" t="str">
        <f>IF(SCB2SPB!BK728='SP2TE(CH)'!BK728,"","NO")</f>
        <v/>
      </c>
      <c r="BL728" t="str">
        <f>IF(SCB2SPB!BL728='SP2TE(CH)'!BL728,"","NO")</f>
        <v/>
      </c>
      <c r="BM728" t="str">
        <f>IF(SCB2SPB!BM728='SP2TE(CH)'!BM728,"","NO")</f>
        <v/>
      </c>
      <c r="BN728" t="str">
        <f>IF(SCB2SPB!BN728='SP2TE(CH)'!BN728,"","NO")</f>
        <v/>
      </c>
      <c r="BO728" t="str">
        <f>IF(SCB2SPB!BO728='SP2TE(CH)'!BO728,"","NO")</f>
        <v/>
      </c>
      <c r="BP728">
        <f>SCB2SPB!BP728</f>
        <v>0</v>
      </c>
      <c r="BQ728">
        <f>SCB2SPB!BQ728</f>
        <v>0</v>
      </c>
      <c r="BR728">
        <f>SCB2SPB!BR728</f>
        <v>0</v>
      </c>
      <c r="BS728">
        <f>SCB2SPB!BS728</f>
        <v>0</v>
      </c>
      <c r="BT728">
        <f>SCB2SPB!BT728</f>
        <v>0</v>
      </c>
      <c r="BU728">
        <f>SCB2SPB!BU728</f>
        <v>0</v>
      </c>
      <c r="BV728">
        <f>SCB2SPB!BV728</f>
        <v>0</v>
      </c>
      <c r="BW728">
        <f>SCB2SPB!BW728</f>
        <v>0</v>
      </c>
      <c r="BX728">
        <f>SCB2SPB!BX728</f>
        <v>0</v>
      </c>
    </row>
    <row r="729" spans="1:76">
      <c r="A729" t="str">
        <f>IF(SCB2SPB!A729='SP2TE(CH)'!A729,"","NO")</f>
        <v/>
      </c>
      <c r="B729" t="str">
        <f>IF(SCB2SPB!B729='SP2TE(CH)'!B729,"","NO")</f>
        <v/>
      </c>
      <c r="C729" t="str">
        <f>IF(SCB2SPB!C729='SP2TE(CH)'!C729,"","NO")</f>
        <v/>
      </c>
      <c r="D729" s="127" t="str">
        <f>IF(SCB2SPB!D729='SP2TE(CH)'!D729,"","NO")</f>
        <v/>
      </c>
      <c r="E729" t="str">
        <f>IF(SCB2SPB!E729='SP2TE(CH)'!E729,"","NO")</f>
        <v/>
      </c>
      <c r="F729" t="str">
        <f>IF(SCB2SPB!F729='SP2TE(CH)'!F729,"","NO")</f>
        <v/>
      </c>
      <c r="G729" t="str">
        <f>IF(SCB2SPB!G729='SP2TE(CH)'!G729,"","NO")</f>
        <v/>
      </c>
      <c r="H729" s="74" t="str">
        <f>IF(SCB2SPB!H729='SP2TE(CH)'!H729,"","NO")</f>
        <v/>
      </c>
      <c r="I729" s="74" t="str">
        <f>IF(SCB2SPB!I729='SP2TE(CH)'!I729,"","NO")</f>
        <v/>
      </c>
      <c r="J729" s="74" t="str">
        <f>IF(SCB2SPB!J729='SP2TE(CH)'!J729,"","NO")</f>
        <v/>
      </c>
      <c r="K729" s="74" t="str">
        <f>IF(SCB2SPB!K729='SP2TE(CH)'!K729,"","NO")</f>
        <v/>
      </c>
      <c r="L729" s="74" t="str">
        <f>IF(SCB2SPB!L729='SP2TE(CH)'!L729,"","NO")</f>
        <v/>
      </c>
      <c r="M729" s="74" t="str">
        <f>IF(SCB2SPB!M729='SP2TE(CH)'!M729,"","NO")</f>
        <v/>
      </c>
      <c r="N729" s="74" t="str">
        <f>IF(SCB2SPB!N729='SP2TE(CH)'!N729,"","NO")</f>
        <v/>
      </c>
      <c r="O729" s="74" t="str">
        <f>IF(SCB2SPB!O729='SP2TE(CH)'!O729,"","NO")</f>
        <v/>
      </c>
      <c r="P729" s="74" t="str">
        <f>IF(SCB2SPB!P729='SP2TE(CH)'!P729,"","NO")</f>
        <v/>
      </c>
      <c r="Q729" t="str">
        <f>IF(SCB2SPB!Q729='SP2TE(CH)'!Q729,"","NO")</f>
        <v/>
      </c>
      <c r="R729" t="str">
        <f>IF(SCB2SPB!R729='SP2TE(CH)'!R729,"","NO")</f>
        <v/>
      </c>
      <c r="S729" t="str">
        <f>IF(SCB2SPB!S729='SP2TE(CH)'!S729,"","NO")</f>
        <v/>
      </c>
      <c r="T729" t="str">
        <f>IF(SCB2SPB!T729='SP2TE(CH)'!T729,"","NO")</f>
        <v/>
      </c>
      <c r="U729" t="str">
        <f>IF(SCB2SPB!U729='SP2TE(CH)'!U729,"","NO")</f>
        <v/>
      </c>
      <c r="V729" t="str">
        <f>IF(SCB2SPB!V729='SP2TE(CH)'!V729,"","NO")</f>
        <v/>
      </c>
      <c r="W729" t="str">
        <f>IF(SCB2SPB!W729='SP2TE(CH)'!W729,"","NO")</f>
        <v/>
      </c>
      <c r="X729" t="str">
        <f>IF(SCB2SPB!X729='SP2TE(CH)'!X729,"","NO")</f>
        <v/>
      </c>
      <c r="Y729" t="str">
        <f>IF(SCB2SPB!Y729='SP2TE(CH)'!Y729,"","NO")</f>
        <v/>
      </c>
      <c r="Z729" t="str">
        <f>IF(SCB2SPB!Z729='SP2TE(CH)'!Z729,"","NO")</f>
        <v/>
      </c>
      <c r="AA729" t="str">
        <f>IF(SCB2SPB!AA729='SP2TE(CH)'!AA729,"","NO")</f>
        <v/>
      </c>
      <c r="AB729" t="str">
        <f>IF(SCB2SPB!AB729='SP2TE(CH)'!AB729,"","NO")</f>
        <v/>
      </c>
      <c r="AC729" t="str">
        <f>IF(SCB2SPB!AC729='SP2TE(CH)'!AC729,"","NO")</f>
        <v/>
      </c>
      <c r="AD729" t="str">
        <f>IF(SCB2SPB!AD729='SP2TE(CH)'!AD729,"","NO")</f>
        <v/>
      </c>
      <c r="AE729" t="str">
        <f>IF(SCB2SPB!AE729='SP2TE(CH)'!AE729,"","NO")</f>
        <v/>
      </c>
      <c r="AF729" t="str">
        <f>IF(SCB2SPB!AF729='SP2TE(CH)'!AF729,"","NO")</f>
        <v/>
      </c>
      <c r="AG729" t="str">
        <f>IF(SCB2SPB!AG729='SP2TE(CH)'!AG729,"","NO")</f>
        <v/>
      </c>
      <c r="AH729" t="str">
        <f>IF(SCB2SPB!AH729='SP2TE(CH)'!AH729,"","NO")</f>
        <v/>
      </c>
      <c r="AI729" t="str">
        <f>IF(SCB2SPB!AI729='SP2TE(CH)'!AI729,"","NO")</f>
        <v/>
      </c>
      <c r="AJ729" t="str">
        <f>IF(SCB2SPB!AJ729='SP2TE(CH)'!AJ729,"","NO")</f>
        <v/>
      </c>
      <c r="AK729" t="str">
        <f>IF(SCB2SPB!AK729='SP2TE(CH)'!AK729,"","NO")</f>
        <v/>
      </c>
      <c r="AL729" t="str">
        <f>IF(SCB2SPB!AL729='SP2TE(CH)'!AL729,"","NO")</f>
        <v/>
      </c>
      <c r="AM729" t="str">
        <f>IF(SCB2SPB!AM729='SP2TE(CH)'!AM729,"","NO")</f>
        <v/>
      </c>
      <c r="AN729" t="str">
        <f>IF(SCB2SPB!AN729='SP2TE(CH)'!AN729,"","NO")</f>
        <v/>
      </c>
      <c r="AO729" t="str">
        <f>IF(SCB2SPB!AO729='SP2TE(CH)'!AO729,"","NO")</f>
        <v/>
      </c>
      <c r="AP729" t="str">
        <f>IF(SCB2SPB!AP729='SP2TE(CH)'!AP729,"","NO")</f>
        <v/>
      </c>
      <c r="AQ729" t="str">
        <f>IF(SCB2SPB!AQ729='SP2TE(CH)'!AQ729,"","NO")</f>
        <v/>
      </c>
      <c r="AR729" t="str">
        <f>IF(SCB2SPB!AR729='SP2TE(CH)'!AR729,"","NO")</f>
        <v/>
      </c>
      <c r="AS729" t="str">
        <f>IF(SCB2SPB!AS729='SP2TE(CH)'!AS729,"","NO")</f>
        <v/>
      </c>
      <c r="AT729" t="str">
        <f>IF(SCB2SPB!AT729='SP2TE(CH)'!AT729,"","NO")</f>
        <v/>
      </c>
      <c r="AU729" t="str">
        <f>IF(SCB2SPB!AU729='SP2TE(CH)'!AU729,"","NO")</f>
        <v/>
      </c>
      <c r="AV729" t="str">
        <f>IF(SCB2SPB!AV729='SP2TE(CH)'!AV729,"","NO")</f>
        <v/>
      </c>
      <c r="AW729" t="str">
        <f>IF(SCB2SPB!AW729='SP2TE(CH)'!AW729,"","NO")</f>
        <v/>
      </c>
      <c r="AX729" t="str">
        <f>IF(SCB2SPB!AX729='SP2TE(CH)'!AX729,"","NO")</f>
        <v/>
      </c>
      <c r="AY729" t="str">
        <f>IF(SCB2SPB!AY729='SP2TE(CH)'!AY729,"","NO")</f>
        <v/>
      </c>
      <c r="AZ729" t="str">
        <f>IF(SCB2SPB!AZ729='SP2TE(CH)'!AZ729,"","NO")</f>
        <v/>
      </c>
      <c r="BA729" t="str">
        <f>IF(SCB2SPB!BA729='SP2TE(CH)'!BA729,"","NO")</f>
        <v/>
      </c>
      <c r="BB729" t="str">
        <f>IF(SCB2SPB!BB729='SP2TE(CH)'!BB729,"","NO")</f>
        <v/>
      </c>
      <c r="BC729" t="str">
        <f>IF(SCB2SPB!BC729='SP2TE(CH)'!BC729,"","NO")</f>
        <v/>
      </c>
      <c r="BD729" t="str">
        <f>IF(SCB2SPB!BD729='SP2TE(CH)'!BD729,"","NO")</f>
        <v/>
      </c>
      <c r="BE729" t="str">
        <f>IF(SCB2SPB!BE729='SP2TE(CH)'!BE729,"","NO")</f>
        <v/>
      </c>
      <c r="BF729" t="str">
        <f>IF(SCB2SPB!BF729='SP2TE(CH)'!BF729,"","NO")</f>
        <v/>
      </c>
      <c r="BG729" t="str">
        <f>IF(SCB2SPB!BG729='SP2TE(CH)'!BG729,"","NO")</f>
        <v/>
      </c>
      <c r="BH729" t="str">
        <f>IF(SCB2SPB!BH729='SP2TE(CH)'!BH729,"","NO")</f>
        <v/>
      </c>
      <c r="BI729" t="str">
        <f>IF(SCB2SPB!BI729='SP2TE(CH)'!BI729,"","NO")</f>
        <v/>
      </c>
      <c r="BJ729" t="str">
        <f>IF(SCB2SPB!BJ729='SP2TE(CH)'!BJ729,"","NO")</f>
        <v/>
      </c>
      <c r="BK729" t="str">
        <f>IF(SCB2SPB!BK729='SP2TE(CH)'!BK729,"","NO")</f>
        <v/>
      </c>
      <c r="BL729" t="str">
        <f>IF(SCB2SPB!BL729='SP2TE(CH)'!BL729,"","NO")</f>
        <v/>
      </c>
      <c r="BM729" t="str">
        <f>IF(SCB2SPB!BM729='SP2TE(CH)'!BM729,"","NO")</f>
        <v/>
      </c>
      <c r="BN729" t="str">
        <f>IF(SCB2SPB!BN729='SP2TE(CH)'!BN729,"","NO")</f>
        <v/>
      </c>
      <c r="BO729" t="str">
        <f>IF(SCB2SPB!BO729='SP2TE(CH)'!BO729,"","NO")</f>
        <v/>
      </c>
      <c r="BP729">
        <f>SCB2SPB!BP729</f>
        <v>0</v>
      </c>
      <c r="BQ729">
        <f>SCB2SPB!BQ729</f>
        <v>0</v>
      </c>
      <c r="BR729">
        <f>SCB2SPB!BR729</f>
        <v>0</v>
      </c>
      <c r="BS729">
        <f>SCB2SPB!BS729</f>
        <v>0</v>
      </c>
      <c r="BT729">
        <f>SCB2SPB!BT729</f>
        <v>0</v>
      </c>
      <c r="BU729">
        <f>SCB2SPB!BU729</f>
        <v>0</v>
      </c>
      <c r="BV729">
        <f>SCB2SPB!BV729</f>
        <v>0</v>
      </c>
      <c r="BW729">
        <f>SCB2SPB!BW729</f>
        <v>0</v>
      </c>
      <c r="BX729">
        <f>SCB2SPB!BX729</f>
        <v>0</v>
      </c>
    </row>
    <row r="730" spans="1:76">
      <c r="A730" t="str">
        <f>IF(SCB2SPB!A730='SP2TE(CH)'!A730,"","NO")</f>
        <v/>
      </c>
      <c r="B730" t="str">
        <f>IF(SCB2SPB!B730='SP2TE(CH)'!B730,"","NO")</f>
        <v/>
      </c>
      <c r="C730" t="str">
        <f>IF(SCB2SPB!C730='SP2TE(CH)'!C730,"","NO")</f>
        <v/>
      </c>
      <c r="D730" s="127" t="str">
        <f>IF(SCB2SPB!D730='SP2TE(CH)'!D730,"","NO")</f>
        <v/>
      </c>
      <c r="E730" t="str">
        <f>IF(SCB2SPB!E730='SP2TE(CH)'!E730,"","NO")</f>
        <v/>
      </c>
      <c r="F730" t="str">
        <f>IF(SCB2SPB!F730='SP2TE(CH)'!F730,"","NO")</f>
        <v/>
      </c>
      <c r="G730" t="str">
        <f>IF(SCB2SPB!G730='SP2TE(CH)'!G730,"","NO")</f>
        <v/>
      </c>
      <c r="H730" s="74" t="str">
        <f>IF(SCB2SPB!H730='SP2TE(CH)'!H730,"","NO")</f>
        <v/>
      </c>
      <c r="I730" s="74" t="str">
        <f>IF(SCB2SPB!I730='SP2TE(CH)'!I730,"","NO")</f>
        <v/>
      </c>
      <c r="J730" s="74" t="str">
        <f>IF(SCB2SPB!J730='SP2TE(CH)'!J730,"","NO")</f>
        <v/>
      </c>
      <c r="K730" s="74" t="str">
        <f>IF(SCB2SPB!K730='SP2TE(CH)'!K730,"","NO")</f>
        <v/>
      </c>
      <c r="L730" s="74" t="str">
        <f>IF(SCB2SPB!L730='SP2TE(CH)'!L730,"","NO")</f>
        <v/>
      </c>
      <c r="M730" s="74" t="str">
        <f>IF(SCB2SPB!M730='SP2TE(CH)'!M730,"","NO")</f>
        <v/>
      </c>
      <c r="N730" s="74" t="str">
        <f>IF(SCB2SPB!N730='SP2TE(CH)'!N730,"","NO")</f>
        <v/>
      </c>
      <c r="O730" s="74" t="str">
        <f>IF(SCB2SPB!O730='SP2TE(CH)'!O730,"","NO")</f>
        <v/>
      </c>
      <c r="P730" s="74" t="str">
        <f>IF(SCB2SPB!P730='SP2TE(CH)'!P730,"","NO")</f>
        <v/>
      </c>
      <c r="Q730" t="str">
        <f>IF(SCB2SPB!Q730='SP2TE(CH)'!Q730,"","NO")</f>
        <v/>
      </c>
      <c r="R730" t="str">
        <f>IF(SCB2SPB!R730='SP2TE(CH)'!R730,"","NO")</f>
        <v/>
      </c>
      <c r="S730" t="str">
        <f>IF(SCB2SPB!S730='SP2TE(CH)'!S730,"","NO")</f>
        <v/>
      </c>
      <c r="T730" t="str">
        <f>IF(SCB2SPB!T730='SP2TE(CH)'!T730,"","NO")</f>
        <v/>
      </c>
      <c r="U730" t="str">
        <f>IF(SCB2SPB!U730='SP2TE(CH)'!U730,"","NO")</f>
        <v/>
      </c>
      <c r="V730" t="str">
        <f>IF(SCB2SPB!V730='SP2TE(CH)'!V730,"","NO")</f>
        <v/>
      </c>
      <c r="W730" t="str">
        <f>IF(SCB2SPB!W730='SP2TE(CH)'!W730,"","NO")</f>
        <v/>
      </c>
      <c r="X730" t="str">
        <f>IF(SCB2SPB!X730='SP2TE(CH)'!X730,"","NO")</f>
        <v/>
      </c>
      <c r="Y730" t="str">
        <f>IF(SCB2SPB!Y730='SP2TE(CH)'!Y730,"","NO")</f>
        <v/>
      </c>
      <c r="Z730" t="str">
        <f>IF(SCB2SPB!Z730='SP2TE(CH)'!Z730,"","NO")</f>
        <v/>
      </c>
      <c r="AA730" t="str">
        <f>IF(SCB2SPB!AA730='SP2TE(CH)'!AA730,"","NO")</f>
        <v/>
      </c>
      <c r="AB730" t="str">
        <f>IF(SCB2SPB!AB730='SP2TE(CH)'!AB730,"","NO")</f>
        <v/>
      </c>
      <c r="AC730" t="str">
        <f>IF(SCB2SPB!AC730='SP2TE(CH)'!AC730,"","NO")</f>
        <v/>
      </c>
      <c r="AD730" t="str">
        <f>IF(SCB2SPB!AD730='SP2TE(CH)'!AD730,"","NO")</f>
        <v/>
      </c>
      <c r="AE730" t="str">
        <f>IF(SCB2SPB!AE730='SP2TE(CH)'!AE730,"","NO")</f>
        <v/>
      </c>
      <c r="AF730" t="str">
        <f>IF(SCB2SPB!AF730='SP2TE(CH)'!AF730,"","NO")</f>
        <v/>
      </c>
      <c r="AG730" t="str">
        <f>IF(SCB2SPB!AG730='SP2TE(CH)'!AG730,"","NO")</f>
        <v/>
      </c>
      <c r="AH730" t="str">
        <f>IF(SCB2SPB!AH730='SP2TE(CH)'!AH730,"","NO")</f>
        <v/>
      </c>
      <c r="AI730" t="str">
        <f>IF(SCB2SPB!AI730='SP2TE(CH)'!AI730,"","NO")</f>
        <v/>
      </c>
      <c r="AJ730" t="str">
        <f>IF(SCB2SPB!AJ730='SP2TE(CH)'!AJ730,"","NO")</f>
        <v/>
      </c>
      <c r="AK730" t="str">
        <f>IF(SCB2SPB!AK730='SP2TE(CH)'!AK730,"","NO")</f>
        <v/>
      </c>
      <c r="AL730" t="str">
        <f>IF(SCB2SPB!AL730='SP2TE(CH)'!AL730,"","NO")</f>
        <v/>
      </c>
      <c r="AM730" t="str">
        <f>IF(SCB2SPB!AM730='SP2TE(CH)'!AM730,"","NO")</f>
        <v/>
      </c>
      <c r="AN730" t="str">
        <f>IF(SCB2SPB!AN730='SP2TE(CH)'!AN730,"","NO")</f>
        <v/>
      </c>
      <c r="AO730" t="str">
        <f>IF(SCB2SPB!AO730='SP2TE(CH)'!AO730,"","NO")</f>
        <v/>
      </c>
      <c r="AP730" t="str">
        <f>IF(SCB2SPB!AP730='SP2TE(CH)'!AP730,"","NO")</f>
        <v/>
      </c>
      <c r="AQ730" t="str">
        <f>IF(SCB2SPB!AQ730='SP2TE(CH)'!AQ730,"","NO")</f>
        <v/>
      </c>
      <c r="AR730" t="str">
        <f>IF(SCB2SPB!AR730='SP2TE(CH)'!AR730,"","NO")</f>
        <v/>
      </c>
      <c r="AS730" t="str">
        <f>IF(SCB2SPB!AS730='SP2TE(CH)'!AS730,"","NO")</f>
        <v/>
      </c>
      <c r="AT730" t="str">
        <f>IF(SCB2SPB!AT730='SP2TE(CH)'!AT730,"","NO")</f>
        <v/>
      </c>
      <c r="AU730" t="str">
        <f>IF(SCB2SPB!AU730='SP2TE(CH)'!AU730,"","NO")</f>
        <v/>
      </c>
      <c r="AV730" t="str">
        <f>IF(SCB2SPB!AV730='SP2TE(CH)'!AV730,"","NO")</f>
        <v/>
      </c>
      <c r="AW730" t="str">
        <f>IF(SCB2SPB!AW730='SP2TE(CH)'!AW730,"","NO")</f>
        <v/>
      </c>
      <c r="AX730" t="str">
        <f>IF(SCB2SPB!AX730='SP2TE(CH)'!AX730,"","NO")</f>
        <v/>
      </c>
      <c r="AY730" t="str">
        <f>IF(SCB2SPB!AY730='SP2TE(CH)'!AY730,"","NO")</f>
        <v/>
      </c>
      <c r="AZ730" t="str">
        <f>IF(SCB2SPB!AZ730='SP2TE(CH)'!AZ730,"","NO")</f>
        <v/>
      </c>
      <c r="BA730" t="str">
        <f>IF(SCB2SPB!BA730='SP2TE(CH)'!BA730,"","NO")</f>
        <v/>
      </c>
      <c r="BB730" t="str">
        <f>IF(SCB2SPB!BB730='SP2TE(CH)'!BB730,"","NO")</f>
        <v/>
      </c>
      <c r="BC730" t="str">
        <f>IF(SCB2SPB!BC730='SP2TE(CH)'!BC730,"","NO")</f>
        <v/>
      </c>
      <c r="BD730" t="str">
        <f>IF(SCB2SPB!BD730='SP2TE(CH)'!BD730,"","NO")</f>
        <v/>
      </c>
      <c r="BE730" t="str">
        <f>IF(SCB2SPB!BE730='SP2TE(CH)'!BE730,"","NO")</f>
        <v/>
      </c>
      <c r="BF730" t="str">
        <f>IF(SCB2SPB!BF730='SP2TE(CH)'!BF730,"","NO")</f>
        <v/>
      </c>
      <c r="BG730" t="str">
        <f>IF(SCB2SPB!BG730='SP2TE(CH)'!BG730,"","NO")</f>
        <v/>
      </c>
      <c r="BH730" t="str">
        <f>IF(SCB2SPB!BH730='SP2TE(CH)'!BH730,"","NO")</f>
        <v/>
      </c>
      <c r="BI730" t="str">
        <f>IF(SCB2SPB!BI730='SP2TE(CH)'!BI730,"","NO")</f>
        <v/>
      </c>
      <c r="BJ730" t="str">
        <f>IF(SCB2SPB!BJ730='SP2TE(CH)'!BJ730,"","NO")</f>
        <v/>
      </c>
      <c r="BK730" t="str">
        <f>IF(SCB2SPB!BK730='SP2TE(CH)'!BK730,"","NO")</f>
        <v/>
      </c>
      <c r="BL730" t="str">
        <f>IF(SCB2SPB!BL730='SP2TE(CH)'!BL730,"","NO")</f>
        <v/>
      </c>
      <c r="BM730" t="str">
        <f>IF(SCB2SPB!BM730='SP2TE(CH)'!BM730,"","NO")</f>
        <v/>
      </c>
      <c r="BN730" t="str">
        <f>IF(SCB2SPB!BN730='SP2TE(CH)'!BN730,"","NO")</f>
        <v/>
      </c>
      <c r="BO730" t="str">
        <f>IF(SCB2SPB!BO730='SP2TE(CH)'!BO730,"","NO")</f>
        <v/>
      </c>
      <c r="BP730">
        <f>SCB2SPB!BP730</f>
        <v>0</v>
      </c>
      <c r="BQ730">
        <f>SCB2SPB!BQ730</f>
        <v>0</v>
      </c>
      <c r="BR730">
        <f>SCB2SPB!BR730</f>
        <v>0</v>
      </c>
      <c r="BS730">
        <f>SCB2SPB!BS730</f>
        <v>0</v>
      </c>
      <c r="BT730">
        <f>SCB2SPB!BT730</f>
        <v>0</v>
      </c>
      <c r="BU730">
        <f>SCB2SPB!BU730</f>
        <v>0</v>
      </c>
      <c r="BV730">
        <f>SCB2SPB!BV730</f>
        <v>0</v>
      </c>
      <c r="BW730">
        <f>SCB2SPB!BW730</f>
        <v>0</v>
      </c>
      <c r="BX730">
        <f>SCB2SPB!BX730</f>
        <v>0</v>
      </c>
    </row>
    <row r="731" spans="1:76">
      <c r="A731" t="str">
        <f>IF(SCB2SPB!A731='SP2TE(CH)'!A731,"","NO")</f>
        <v/>
      </c>
      <c r="B731" t="str">
        <f>IF(SCB2SPB!B731='SP2TE(CH)'!B731,"","NO")</f>
        <v/>
      </c>
      <c r="C731" t="str">
        <f>IF(SCB2SPB!C731='SP2TE(CH)'!C731,"","NO")</f>
        <v/>
      </c>
      <c r="D731" s="127" t="str">
        <f>IF(SCB2SPB!D731='SP2TE(CH)'!D731,"","NO")</f>
        <v/>
      </c>
      <c r="E731" t="str">
        <f>IF(SCB2SPB!E731='SP2TE(CH)'!E731,"","NO")</f>
        <v/>
      </c>
      <c r="F731" t="str">
        <f>IF(SCB2SPB!F731='SP2TE(CH)'!F731,"","NO")</f>
        <v/>
      </c>
      <c r="G731" t="str">
        <f>IF(SCB2SPB!G731='SP2TE(CH)'!G731,"","NO")</f>
        <v/>
      </c>
      <c r="H731" s="74" t="str">
        <f>IF(SCB2SPB!H731='SP2TE(CH)'!H731,"","NO")</f>
        <v/>
      </c>
      <c r="I731" s="74" t="str">
        <f>IF(SCB2SPB!I731='SP2TE(CH)'!I731,"","NO")</f>
        <v/>
      </c>
      <c r="J731" s="74" t="str">
        <f>IF(SCB2SPB!J731='SP2TE(CH)'!J731,"","NO")</f>
        <v/>
      </c>
      <c r="K731" s="74" t="str">
        <f>IF(SCB2SPB!K731='SP2TE(CH)'!K731,"","NO")</f>
        <v/>
      </c>
      <c r="L731" s="74" t="str">
        <f>IF(SCB2SPB!L731='SP2TE(CH)'!L731,"","NO")</f>
        <v/>
      </c>
      <c r="M731" s="74" t="str">
        <f>IF(SCB2SPB!M731='SP2TE(CH)'!M731,"","NO")</f>
        <v/>
      </c>
      <c r="N731" s="74" t="str">
        <f>IF(SCB2SPB!N731='SP2TE(CH)'!N731,"","NO")</f>
        <v/>
      </c>
      <c r="O731" s="74" t="str">
        <f>IF(SCB2SPB!O731='SP2TE(CH)'!O731,"","NO")</f>
        <v/>
      </c>
      <c r="P731" s="74" t="str">
        <f>IF(SCB2SPB!P731='SP2TE(CH)'!P731,"","NO")</f>
        <v/>
      </c>
      <c r="Q731" t="str">
        <f>IF(SCB2SPB!Q731='SP2TE(CH)'!Q731,"","NO")</f>
        <v/>
      </c>
      <c r="R731" t="str">
        <f>IF(SCB2SPB!R731='SP2TE(CH)'!R731,"","NO")</f>
        <v/>
      </c>
      <c r="S731" t="str">
        <f>IF(SCB2SPB!S731='SP2TE(CH)'!S731,"","NO")</f>
        <v/>
      </c>
      <c r="T731" t="str">
        <f>IF(SCB2SPB!T731='SP2TE(CH)'!T731,"","NO")</f>
        <v/>
      </c>
      <c r="U731" t="str">
        <f>IF(SCB2SPB!U731='SP2TE(CH)'!U731,"","NO")</f>
        <v/>
      </c>
      <c r="V731" t="str">
        <f>IF(SCB2SPB!V731='SP2TE(CH)'!V731,"","NO")</f>
        <v/>
      </c>
      <c r="W731" t="str">
        <f>IF(SCB2SPB!W731='SP2TE(CH)'!W731,"","NO")</f>
        <v/>
      </c>
      <c r="X731" t="str">
        <f>IF(SCB2SPB!X731='SP2TE(CH)'!X731,"","NO")</f>
        <v/>
      </c>
      <c r="Y731" t="str">
        <f>IF(SCB2SPB!Y731='SP2TE(CH)'!Y731,"","NO")</f>
        <v/>
      </c>
      <c r="Z731" t="str">
        <f>IF(SCB2SPB!Z731='SP2TE(CH)'!Z731,"","NO")</f>
        <v/>
      </c>
      <c r="AA731" t="str">
        <f>IF(SCB2SPB!AA731='SP2TE(CH)'!AA731,"","NO")</f>
        <v/>
      </c>
      <c r="AB731" t="str">
        <f>IF(SCB2SPB!AB731='SP2TE(CH)'!AB731,"","NO")</f>
        <v/>
      </c>
      <c r="AC731" t="str">
        <f>IF(SCB2SPB!AC731='SP2TE(CH)'!AC731,"","NO")</f>
        <v/>
      </c>
      <c r="AD731" t="str">
        <f>IF(SCB2SPB!AD731='SP2TE(CH)'!AD731,"","NO")</f>
        <v/>
      </c>
      <c r="AE731" t="str">
        <f>IF(SCB2SPB!AE731='SP2TE(CH)'!AE731,"","NO")</f>
        <v/>
      </c>
      <c r="AF731" t="str">
        <f>IF(SCB2SPB!AF731='SP2TE(CH)'!AF731,"","NO")</f>
        <v/>
      </c>
      <c r="AG731" t="str">
        <f>IF(SCB2SPB!AG731='SP2TE(CH)'!AG731,"","NO")</f>
        <v/>
      </c>
      <c r="AH731" t="str">
        <f>IF(SCB2SPB!AH731='SP2TE(CH)'!AH731,"","NO")</f>
        <v/>
      </c>
      <c r="AI731" t="str">
        <f>IF(SCB2SPB!AI731='SP2TE(CH)'!AI731,"","NO")</f>
        <v/>
      </c>
      <c r="AJ731" t="str">
        <f>IF(SCB2SPB!AJ731='SP2TE(CH)'!AJ731,"","NO")</f>
        <v/>
      </c>
      <c r="AK731" t="str">
        <f>IF(SCB2SPB!AK731='SP2TE(CH)'!AK731,"","NO")</f>
        <v/>
      </c>
      <c r="AL731" t="str">
        <f>IF(SCB2SPB!AL731='SP2TE(CH)'!AL731,"","NO")</f>
        <v/>
      </c>
      <c r="AM731" t="str">
        <f>IF(SCB2SPB!AM731='SP2TE(CH)'!AM731,"","NO")</f>
        <v/>
      </c>
      <c r="AN731" t="str">
        <f>IF(SCB2SPB!AN731='SP2TE(CH)'!AN731,"","NO")</f>
        <v/>
      </c>
      <c r="AO731" t="str">
        <f>IF(SCB2SPB!AO731='SP2TE(CH)'!AO731,"","NO")</f>
        <v/>
      </c>
      <c r="AP731" t="str">
        <f>IF(SCB2SPB!AP731='SP2TE(CH)'!AP731,"","NO")</f>
        <v/>
      </c>
      <c r="AQ731" t="str">
        <f>IF(SCB2SPB!AQ731='SP2TE(CH)'!AQ731,"","NO")</f>
        <v/>
      </c>
      <c r="AR731" t="str">
        <f>IF(SCB2SPB!AR731='SP2TE(CH)'!AR731,"","NO")</f>
        <v/>
      </c>
      <c r="AS731" t="str">
        <f>IF(SCB2SPB!AS731='SP2TE(CH)'!AS731,"","NO")</f>
        <v/>
      </c>
      <c r="AT731" t="str">
        <f>IF(SCB2SPB!AT731='SP2TE(CH)'!AT731,"","NO")</f>
        <v/>
      </c>
      <c r="AU731" t="str">
        <f>IF(SCB2SPB!AU731='SP2TE(CH)'!AU731,"","NO")</f>
        <v/>
      </c>
      <c r="AV731" t="str">
        <f>IF(SCB2SPB!AV731='SP2TE(CH)'!AV731,"","NO")</f>
        <v/>
      </c>
      <c r="AW731" t="str">
        <f>IF(SCB2SPB!AW731='SP2TE(CH)'!AW731,"","NO")</f>
        <v/>
      </c>
      <c r="AX731" t="str">
        <f>IF(SCB2SPB!AX731='SP2TE(CH)'!AX731,"","NO")</f>
        <v/>
      </c>
      <c r="AY731" t="str">
        <f>IF(SCB2SPB!AY731='SP2TE(CH)'!AY731,"","NO")</f>
        <v/>
      </c>
      <c r="AZ731" t="str">
        <f>IF(SCB2SPB!AZ731='SP2TE(CH)'!AZ731,"","NO")</f>
        <v/>
      </c>
      <c r="BA731" t="str">
        <f>IF(SCB2SPB!BA731='SP2TE(CH)'!BA731,"","NO")</f>
        <v/>
      </c>
      <c r="BB731" t="str">
        <f>IF(SCB2SPB!BB731='SP2TE(CH)'!BB731,"","NO")</f>
        <v/>
      </c>
      <c r="BC731" t="str">
        <f>IF(SCB2SPB!BC731='SP2TE(CH)'!BC731,"","NO")</f>
        <v/>
      </c>
      <c r="BD731" t="str">
        <f>IF(SCB2SPB!BD731='SP2TE(CH)'!BD731,"","NO")</f>
        <v/>
      </c>
      <c r="BE731" t="str">
        <f>IF(SCB2SPB!BE731='SP2TE(CH)'!BE731,"","NO")</f>
        <v/>
      </c>
      <c r="BF731" t="str">
        <f>IF(SCB2SPB!BF731='SP2TE(CH)'!BF731,"","NO")</f>
        <v/>
      </c>
      <c r="BG731" t="str">
        <f>IF(SCB2SPB!BG731='SP2TE(CH)'!BG731,"","NO")</f>
        <v/>
      </c>
      <c r="BH731" t="str">
        <f>IF(SCB2SPB!BH731='SP2TE(CH)'!BH731,"","NO")</f>
        <v/>
      </c>
      <c r="BI731" t="str">
        <f>IF(SCB2SPB!BI731='SP2TE(CH)'!BI731,"","NO")</f>
        <v/>
      </c>
      <c r="BJ731" t="str">
        <f>IF(SCB2SPB!BJ731='SP2TE(CH)'!BJ731,"","NO")</f>
        <v/>
      </c>
      <c r="BK731" t="str">
        <f>IF(SCB2SPB!BK731='SP2TE(CH)'!BK731,"","NO")</f>
        <v/>
      </c>
      <c r="BL731" t="str">
        <f>IF(SCB2SPB!BL731='SP2TE(CH)'!BL731,"","NO")</f>
        <v/>
      </c>
      <c r="BM731" t="str">
        <f>IF(SCB2SPB!BM731='SP2TE(CH)'!BM731,"","NO")</f>
        <v/>
      </c>
      <c r="BN731" t="str">
        <f>IF(SCB2SPB!BN731='SP2TE(CH)'!BN731,"","NO")</f>
        <v/>
      </c>
      <c r="BO731" t="str">
        <f>IF(SCB2SPB!BO731='SP2TE(CH)'!BO731,"","NO")</f>
        <v/>
      </c>
      <c r="BP731">
        <f>SCB2SPB!BP731</f>
        <v>0</v>
      </c>
      <c r="BQ731">
        <f>SCB2SPB!BQ731</f>
        <v>0</v>
      </c>
      <c r="BR731">
        <f>SCB2SPB!BR731</f>
        <v>0</v>
      </c>
      <c r="BS731">
        <f>SCB2SPB!BS731</f>
        <v>0</v>
      </c>
      <c r="BT731">
        <f>SCB2SPB!BT731</f>
        <v>0</v>
      </c>
      <c r="BU731">
        <f>SCB2SPB!BU731</f>
        <v>0</v>
      </c>
      <c r="BV731">
        <f>SCB2SPB!BV731</f>
        <v>0</v>
      </c>
      <c r="BW731">
        <f>SCB2SPB!BW731</f>
        <v>0</v>
      </c>
      <c r="BX731">
        <f>SCB2SPB!BX731</f>
        <v>0</v>
      </c>
    </row>
    <row r="732" spans="1:76">
      <c r="A732" t="str">
        <f>IF(SCB2SPB!A732='SP2TE(CH)'!A732,"","NO")</f>
        <v/>
      </c>
      <c r="B732" t="str">
        <f>IF(SCB2SPB!B732='SP2TE(CH)'!B732,"","NO")</f>
        <v/>
      </c>
      <c r="C732" t="str">
        <f>IF(SCB2SPB!C732='SP2TE(CH)'!C732,"","NO")</f>
        <v/>
      </c>
      <c r="D732" s="127" t="str">
        <f>IF(SCB2SPB!D732='SP2TE(CH)'!D732,"","NO")</f>
        <v/>
      </c>
      <c r="E732" t="str">
        <f>IF(SCB2SPB!E732='SP2TE(CH)'!E732,"","NO")</f>
        <v/>
      </c>
      <c r="F732" t="str">
        <f>IF(SCB2SPB!F732='SP2TE(CH)'!F732,"","NO")</f>
        <v/>
      </c>
      <c r="G732" t="str">
        <f>IF(SCB2SPB!G732='SP2TE(CH)'!G732,"","NO")</f>
        <v/>
      </c>
      <c r="H732" s="74" t="str">
        <f>IF(SCB2SPB!H732='SP2TE(CH)'!H732,"","NO")</f>
        <v/>
      </c>
      <c r="I732" s="74" t="str">
        <f>IF(SCB2SPB!I732='SP2TE(CH)'!I732,"","NO")</f>
        <v/>
      </c>
      <c r="J732" s="74" t="str">
        <f>IF(SCB2SPB!J732='SP2TE(CH)'!J732,"","NO")</f>
        <v/>
      </c>
      <c r="K732" s="74" t="str">
        <f>IF(SCB2SPB!K732='SP2TE(CH)'!K732,"","NO")</f>
        <v/>
      </c>
      <c r="L732" s="74" t="str">
        <f>IF(SCB2SPB!L732='SP2TE(CH)'!L732,"","NO")</f>
        <v/>
      </c>
      <c r="M732" s="74" t="str">
        <f>IF(SCB2SPB!M732='SP2TE(CH)'!M732,"","NO")</f>
        <v/>
      </c>
      <c r="N732" s="74" t="str">
        <f>IF(SCB2SPB!N732='SP2TE(CH)'!N732,"","NO")</f>
        <v/>
      </c>
      <c r="O732" s="74" t="str">
        <f>IF(SCB2SPB!O732='SP2TE(CH)'!O732,"","NO")</f>
        <v/>
      </c>
      <c r="P732" s="74" t="str">
        <f>IF(SCB2SPB!P732='SP2TE(CH)'!P732,"","NO")</f>
        <v/>
      </c>
      <c r="Q732" t="str">
        <f>IF(SCB2SPB!Q732='SP2TE(CH)'!Q732,"","NO")</f>
        <v/>
      </c>
      <c r="R732" t="str">
        <f>IF(SCB2SPB!R732='SP2TE(CH)'!R732,"","NO")</f>
        <v/>
      </c>
      <c r="S732" t="str">
        <f>IF(SCB2SPB!S732='SP2TE(CH)'!S732,"","NO")</f>
        <v/>
      </c>
      <c r="T732" t="str">
        <f>IF(SCB2SPB!T732='SP2TE(CH)'!T732,"","NO")</f>
        <v/>
      </c>
      <c r="U732" t="str">
        <f>IF(SCB2SPB!U732='SP2TE(CH)'!U732,"","NO")</f>
        <v/>
      </c>
      <c r="V732" t="str">
        <f>IF(SCB2SPB!V732='SP2TE(CH)'!V732,"","NO")</f>
        <v/>
      </c>
      <c r="W732" t="str">
        <f>IF(SCB2SPB!W732='SP2TE(CH)'!W732,"","NO")</f>
        <v/>
      </c>
      <c r="X732" t="str">
        <f>IF(SCB2SPB!X732='SP2TE(CH)'!X732,"","NO")</f>
        <v/>
      </c>
      <c r="Y732" t="str">
        <f>IF(SCB2SPB!Y732='SP2TE(CH)'!Y732,"","NO")</f>
        <v/>
      </c>
      <c r="Z732" t="str">
        <f>IF(SCB2SPB!Z732='SP2TE(CH)'!Z732,"","NO")</f>
        <v/>
      </c>
      <c r="AA732" t="str">
        <f>IF(SCB2SPB!AA732='SP2TE(CH)'!AA732,"","NO")</f>
        <v/>
      </c>
      <c r="AB732" t="str">
        <f>IF(SCB2SPB!AB732='SP2TE(CH)'!AB732,"","NO")</f>
        <v/>
      </c>
      <c r="AC732" t="str">
        <f>IF(SCB2SPB!AC732='SP2TE(CH)'!AC732,"","NO")</f>
        <v/>
      </c>
      <c r="AD732" t="str">
        <f>IF(SCB2SPB!AD732='SP2TE(CH)'!AD732,"","NO")</f>
        <v/>
      </c>
      <c r="AE732" t="str">
        <f>IF(SCB2SPB!AE732='SP2TE(CH)'!AE732,"","NO")</f>
        <v/>
      </c>
      <c r="AF732" t="str">
        <f>IF(SCB2SPB!AF732='SP2TE(CH)'!AF732,"","NO")</f>
        <v/>
      </c>
      <c r="AG732" t="str">
        <f>IF(SCB2SPB!AG732='SP2TE(CH)'!AG732,"","NO")</f>
        <v/>
      </c>
      <c r="AH732" t="str">
        <f>IF(SCB2SPB!AH732='SP2TE(CH)'!AH732,"","NO")</f>
        <v/>
      </c>
      <c r="AI732" t="str">
        <f>IF(SCB2SPB!AI732='SP2TE(CH)'!AI732,"","NO")</f>
        <v/>
      </c>
      <c r="AJ732" t="str">
        <f>IF(SCB2SPB!AJ732='SP2TE(CH)'!AJ732,"","NO")</f>
        <v/>
      </c>
      <c r="AK732" t="str">
        <f>IF(SCB2SPB!AK732='SP2TE(CH)'!AK732,"","NO")</f>
        <v/>
      </c>
      <c r="AL732" t="str">
        <f>IF(SCB2SPB!AL732='SP2TE(CH)'!AL732,"","NO")</f>
        <v/>
      </c>
      <c r="AM732" t="str">
        <f>IF(SCB2SPB!AM732='SP2TE(CH)'!AM732,"","NO")</f>
        <v/>
      </c>
      <c r="AN732" t="str">
        <f>IF(SCB2SPB!AN732='SP2TE(CH)'!AN732,"","NO")</f>
        <v/>
      </c>
      <c r="AO732" t="str">
        <f>IF(SCB2SPB!AO732='SP2TE(CH)'!AO732,"","NO")</f>
        <v/>
      </c>
      <c r="AP732" t="str">
        <f>IF(SCB2SPB!AP732='SP2TE(CH)'!AP732,"","NO")</f>
        <v/>
      </c>
      <c r="AQ732" t="str">
        <f>IF(SCB2SPB!AQ732='SP2TE(CH)'!AQ732,"","NO")</f>
        <v/>
      </c>
      <c r="AR732" t="str">
        <f>IF(SCB2SPB!AR732='SP2TE(CH)'!AR732,"","NO")</f>
        <v/>
      </c>
      <c r="AS732" t="str">
        <f>IF(SCB2SPB!AS732='SP2TE(CH)'!AS732,"","NO")</f>
        <v/>
      </c>
      <c r="AT732" t="str">
        <f>IF(SCB2SPB!AT732='SP2TE(CH)'!AT732,"","NO")</f>
        <v/>
      </c>
      <c r="AU732" t="str">
        <f>IF(SCB2SPB!AU732='SP2TE(CH)'!AU732,"","NO")</f>
        <v/>
      </c>
      <c r="AV732" t="str">
        <f>IF(SCB2SPB!AV732='SP2TE(CH)'!AV732,"","NO")</f>
        <v/>
      </c>
      <c r="AW732" t="str">
        <f>IF(SCB2SPB!AW732='SP2TE(CH)'!AW732,"","NO")</f>
        <v/>
      </c>
      <c r="AX732" t="str">
        <f>IF(SCB2SPB!AX732='SP2TE(CH)'!AX732,"","NO")</f>
        <v/>
      </c>
      <c r="AY732" t="str">
        <f>IF(SCB2SPB!AY732='SP2TE(CH)'!AY732,"","NO")</f>
        <v/>
      </c>
      <c r="AZ732" t="str">
        <f>IF(SCB2SPB!AZ732='SP2TE(CH)'!AZ732,"","NO")</f>
        <v/>
      </c>
      <c r="BA732" t="str">
        <f>IF(SCB2SPB!BA732='SP2TE(CH)'!BA732,"","NO")</f>
        <v/>
      </c>
      <c r="BB732" t="str">
        <f>IF(SCB2SPB!BB732='SP2TE(CH)'!BB732,"","NO")</f>
        <v/>
      </c>
      <c r="BC732" t="str">
        <f>IF(SCB2SPB!BC732='SP2TE(CH)'!BC732,"","NO")</f>
        <v/>
      </c>
      <c r="BD732" t="str">
        <f>IF(SCB2SPB!BD732='SP2TE(CH)'!BD732,"","NO")</f>
        <v/>
      </c>
      <c r="BE732" t="str">
        <f>IF(SCB2SPB!BE732='SP2TE(CH)'!BE732,"","NO")</f>
        <v/>
      </c>
      <c r="BF732" t="str">
        <f>IF(SCB2SPB!BF732='SP2TE(CH)'!BF732,"","NO")</f>
        <v/>
      </c>
      <c r="BG732" t="str">
        <f>IF(SCB2SPB!BG732='SP2TE(CH)'!BG732,"","NO")</f>
        <v/>
      </c>
      <c r="BH732" t="str">
        <f>IF(SCB2SPB!BH732='SP2TE(CH)'!BH732,"","NO")</f>
        <v/>
      </c>
      <c r="BI732" t="str">
        <f>IF(SCB2SPB!BI732='SP2TE(CH)'!BI732,"","NO")</f>
        <v/>
      </c>
      <c r="BJ732" t="str">
        <f>IF(SCB2SPB!BJ732='SP2TE(CH)'!BJ732,"","NO")</f>
        <v/>
      </c>
      <c r="BK732" t="str">
        <f>IF(SCB2SPB!BK732='SP2TE(CH)'!BK732,"","NO")</f>
        <v/>
      </c>
      <c r="BL732" t="str">
        <f>IF(SCB2SPB!BL732='SP2TE(CH)'!BL732,"","NO")</f>
        <v/>
      </c>
      <c r="BM732" t="str">
        <f>IF(SCB2SPB!BM732='SP2TE(CH)'!BM732,"","NO")</f>
        <v/>
      </c>
      <c r="BN732" t="str">
        <f>IF(SCB2SPB!BN732='SP2TE(CH)'!BN732,"","NO")</f>
        <v/>
      </c>
      <c r="BO732" t="str">
        <f>IF(SCB2SPB!BO732='SP2TE(CH)'!BO732,"","NO")</f>
        <v/>
      </c>
      <c r="BP732">
        <f>SCB2SPB!BP732</f>
        <v>0</v>
      </c>
      <c r="BQ732">
        <f>SCB2SPB!BQ732</f>
        <v>0</v>
      </c>
      <c r="BR732">
        <f>SCB2SPB!BR732</f>
        <v>0</v>
      </c>
      <c r="BS732">
        <f>SCB2SPB!BS732</f>
        <v>0</v>
      </c>
      <c r="BT732">
        <f>SCB2SPB!BT732</f>
        <v>0</v>
      </c>
      <c r="BU732">
        <f>SCB2SPB!BU732</f>
        <v>0</v>
      </c>
      <c r="BV732">
        <f>SCB2SPB!BV732</f>
        <v>0</v>
      </c>
      <c r="BW732">
        <f>SCB2SPB!BW732</f>
        <v>0</v>
      </c>
      <c r="BX732">
        <f>SCB2SPB!BX732</f>
        <v>0</v>
      </c>
    </row>
    <row r="733" spans="1:76">
      <c r="A733" t="str">
        <f>IF(SCB2SPB!A733='SP2TE(CH)'!A733,"","NO")</f>
        <v/>
      </c>
      <c r="B733" t="str">
        <f>IF(SCB2SPB!B733='SP2TE(CH)'!B733,"","NO")</f>
        <v/>
      </c>
      <c r="C733" t="str">
        <f>IF(SCB2SPB!C733='SP2TE(CH)'!C733,"","NO")</f>
        <v/>
      </c>
      <c r="D733" s="127" t="str">
        <f>IF(SCB2SPB!D733='SP2TE(CH)'!D733,"","NO")</f>
        <v/>
      </c>
      <c r="E733" t="str">
        <f>IF(SCB2SPB!E733='SP2TE(CH)'!E733,"","NO")</f>
        <v/>
      </c>
      <c r="F733" t="str">
        <f>IF(SCB2SPB!F733='SP2TE(CH)'!F733,"","NO")</f>
        <v/>
      </c>
      <c r="G733" t="str">
        <f>IF(SCB2SPB!G733='SP2TE(CH)'!G733,"","NO")</f>
        <v/>
      </c>
      <c r="H733" s="74" t="str">
        <f>IF(SCB2SPB!H733='SP2TE(CH)'!H733,"","NO")</f>
        <v/>
      </c>
      <c r="I733" s="74" t="str">
        <f>IF(SCB2SPB!I733='SP2TE(CH)'!I733,"","NO")</f>
        <v/>
      </c>
      <c r="J733" s="74" t="str">
        <f>IF(SCB2SPB!J733='SP2TE(CH)'!J733,"","NO")</f>
        <v/>
      </c>
      <c r="K733" s="74" t="str">
        <f>IF(SCB2SPB!K733='SP2TE(CH)'!K733,"","NO")</f>
        <v/>
      </c>
      <c r="L733" s="74" t="str">
        <f>IF(SCB2SPB!L733='SP2TE(CH)'!L733,"","NO")</f>
        <v/>
      </c>
      <c r="M733" s="74" t="str">
        <f>IF(SCB2SPB!M733='SP2TE(CH)'!M733,"","NO")</f>
        <v/>
      </c>
      <c r="N733" s="74" t="str">
        <f>IF(SCB2SPB!N733='SP2TE(CH)'!N733,"","NO")</f>
        <v/>
      </c>
      <c r="O733" s="74" t="str">
        <f>IF(SCB2SPB!O733='SP2TE(CH)'!O733,"","NO")</f>
        <v/>
      </c>
      <c r="P733" s="74" t="str">
        <f>IF(SCB2SPB!P733='SP2TE(CH)'!P733,"","NO")</f>
        <v/>
      </c>
      <c r="Q733" t="str">
        <f>IF(SCB2SPB!Q733='SP2TE(CH)'!Q733,"","NO")</f>
        <v/>
      </c>
      <c r="R733" t="str">
        <f>IF(SCB2SPB!R733='SP2TE(CH)'!R733,"","NO")</f>
        <v/>
      </c>
      <c r="S733" t="str">
        <f>IF(SCB2SPB!S733='SP2TE(CH)'!S733,"","NO")</f>
        <v/>
      </c>
      <c r="T733" t="str">
        <f>IF(SCB2SPB!T733='SP2TE(CH)'!T733,"","NO")</f>
        <v/>
      </c>
      <c r="U733" t="str">
        <f>IF(SCB2SPB!U733='SP2TE(CH)'!U733,"","NO")</f>
        <v/>
      </c>
      <c r="V733" t="str">
        <f>IF(SCB2SPB!V733='SP2TE(CH)'!V733,"","NO")</f>
        <v/>
      </c>
      <c r="W733" t="str">
        <f>IF(SCB2SPB!W733='SP2TE(CH)'!W733,"","NO")</f>
        <v/>
      </c>
      <c r="X733" t="str">
        <f>IF(SCB2SPB!X733='SP2TE(CH)'!X733,"","NO")</f>
        <v/>
      </c>
      <c r="Y733" t="str">
        <f>IF(SCB2SPB!Y733='SP2TE(CH)'!Y733,"","NO")</f>
        <v/>
      </c>
      <c r="Z733" t="str">
        <f>IF(SCB2SPB!Z733='SP2TE(CH)'!Z733,"","NO")</f>
        <v/>
      </c>
      <c r="AA733" t="str">
        <f>IF(SCB2SPB!AA733='SP2TE(CH)'!AA733,"","NO")</f>
        <v/>
      </c>
      <c r="AB733" t="str">
        <f>IF(SCB2SPB!AB733='SP2TE(CH)'!AB733,"","NO")</f>
        <v/>
      </c>
      <c r="AC733" t="str">
        <f>IF(SCB2SPB!AC733='SP2TE(CH)'!AC733,"","NO")</f>
        <v/>
      </c>
      <c r="AD733" t="str">
        <f>IF(SCB2SPB!AD733='SP2TE(CH)'!AD733,"","NO")</f>
        <v/>
      </c>
      <c r="AE733" t="str">
        <f>IF(SCB2SPB!AE733='SP2TE(CH)'!AE733,"","NO")</f>
        <v/>
      </c>
      <c r="AF733" t="str">
        <f>IF(SCB2SPB!AF733='SP2TE(CH)'!AF733,"","NO")</f>
        <v/>
      </c>
      <c r="AG733" t="str">
        <f>IF(SCB2SPB!AG733='SP2TE(CH)'!AG733,"","NO")</f>
        <v/>
      </c>
      <c r="AH733" t="str">
        <f>IF(SCB2SPB!AH733='SP2TE(CH)'!AH733,"","NO")</f>
        <v/>
      </c>
      <c r="AI733" t="str">
        <f>IF(SCB2SPB!AI733='SP2TE(CH)'!AI733,"","NO")</f>
        <v/>
      </c>
      <c r="AJ733" t="str">
        <f>IF(SCB2SPB!AJ733='SP2TE(CH)'!AJ733,"","NO")</f>
        <v/>
      </c>
      <c r="AK733" t="str">
        <f>IF(SCB2SPB!AK733='SP2TE(CH)'!AK733,"","NO")</f>
        <v/>
      </c>
      <c r="AL733" t="str">
        <f>IF(SCB2SPB!AL733='SP2TE(CH)'!AL733,"","NO")</f>
        <v/>
      </c>
      <c r="AM733" t="str">
        <f>IF(SCB2SPB!AM733='SP2TE(CH)'!AM733,"","NO")</f>
        <v/>
      </c>
      <c r="AN733" t="str">
        <f>IF(SCB2SPB!AN733='SP2TE(CH)'!AN733,"","NO")</f>
        <v/>
      </c>
      <c r="AO733" t="str">
        <f>IF(SCB2SPB!AO733='SP2TE(CH)'!AO733,"","NO")</f>
        <v/>
      </c>
      <c r="AP733" t="str">
        <f>IF(SCB2SPB!AP733='SP2TE(CH)'!AP733,"","NO")</f>
        <v/>
      </c>
      <c r="AQ733" t="str">
        <f>IF(SCB2SPB!AQ733='SP2TE(CH)'!AQ733,"","NO")</f>
        <v/>
      </c>
      <c r="AR733" t="str">
        <f>IF(SCB2SPB!AR733='SP2TE(CH)'!AR733,"","NO")</f>
        <v/>
      </c>
      <c r="AS733" t="str">
        <f>IF(SCB2SPB!AS733='SP2TE(CH)'!AS733,"","NO")</f>
        <v/>
      </c>
      <c r="AT733" t="str">
        <f>IF(SCB2SPB!AT733='SP2TE(CH)'!AT733,"","NO")</f>
        <v/>
      </c>
      <c r="AU733" t="str">
        <f>IF(SCB2SPB!AU733='SP2TE(CH)'!AU733,"","NO")</f>
        <v/>
      </c>
      <c r="AV733" t="str">
        <f>IF(SCB2SPB!AV733='SP2TE(CH)'!AV733,"","NO")</f>
        <v/>
      </c>
      <c r="AW733" t="str">
        <f>IF(SCB2SPB!AW733='SP2TE(CH)'!AW733,"","NO")</f>
        <v/>
      </c>
      <c r="AX733" t="str">
        <f>IF(SCB2SPB!AX733='SP2TE(CH)'!AX733,"","NO")</f>
        <v/>
      </c>
      <c r="AY733" t="str">
        <f>IF(SCB2SPB!AY733='SP2TE(CH)'!AY733,"","NO")</f>
        <v/>
      </c>
      <c r="AZ733" t="str">
        <f>IF(SCB2SPB!AZ733='SP2TE(CH)'!AZ733,"","NO")</f>
        <v/>
      </c>
      <c r="BA733" t="str">
        <f>IF(SCB2SPB!BA733='SP2TE(CH)'!BA733,"","NO")</f>
        <v/>
      </c>
      <c r="BB733" t="str">
        <f>IF(SCB2SPB!BB733='SP2TE(CH)'!BB733,"","NO")</f>
        <v/>
      </c>
      <c r="BC733" t="str">
        <f>IF(SCB2SPB!BC733='SP2TE(CH)'!BC733,"","NO")</f>
        <v/>
      </c>
      <c r="BD733" t="str">
        <f>IF(SCB2SPB!BD733='SP2TE(CH)'!BD733,"","NO")</f>
        <v/>
      </c>
      <c r="BE733" t="str">
        <f>IF(SCB2SPB!BE733='SP2TE(CH)'!BE733,"","NO")</f>
        <v/>
      </c>
      <c r="BF733" t="str">
        <f>IF(SCB2SPB!BF733='SP2TE(CH)'!BF733,"","NO")</f>
        <v/>
      </c>
      <c r="BG733" t="str">
        <f>IF(SCB2SPB!BG733='SP2TE(CH)'!BG733,"","NO")</f>
        <v/>
      </c>
      <c r="BH733" t="str">
        <f>IF(SCB2SPB!BH733='SP2TE(CH)'!BH733,"","NO")</f>
        <v/>
      </c>
      <c r="BI733" t="str">
        <f>IF(SCB2SPB!BI733='SP2TE(CH)'!BI733,"","NO")</f>
        <v/>
      </c>
      <c r="BJ733" t="str">
        <f>IF(SCB2SPB!BJ733='SP2TE(CH)'!BJ733,"","NO")</f>
        <v/>
      </c>
      <c r="BK733" t="str">
        <f>IF(SCB2SPB!BK733='SP2TE(CH)'!BK733,"","NO")</f>
        <v/>
      </c>
      <c r="BL733" t="str">
        <f>IF(SCB2SPB!BL733='SP2TE(CH)'!BL733,"","NO")</f>
        <v/>
      </c>
      <c r="BM733" t="str">
        <f>IF(SCB2SPB!BM733='SP2TE(CH)'!BM733,"","NO")</f>
        <v/>
      </c>
      <c r="BN733" t="str">
        <f>IF(SCB2SPB!BN733='SP2TE(CH)'!BN733,"","NO")</f>
        <v/>
      </c>
      <c r="BO733" t="str">
        <f>IF(SCB2SPB!BO733='SP2TE(CH)'!BO733,"","NO")</f>
        <v/>
      </c>
      <c r="BP733">
        <f>SCB2SPB!BP733</f>
        <v>0</v>
      </c>
      <c r="BQ733">
        <f>SCB2SPB!BQ733</f>
        <v>0</v>
      </c>
      <c r="BR733">
        <f>SCB2SPB!BR733</f>
        <v>0</v>
      </c>
      <c r="BS733">
        <f>SCB2SPB!BS733</f>
        <v>0</v>
      </c>
      <c r="BT733">
        <f>SCB2SPB!BT733</f>
        <v>0</v>
      </c>
      <c r="BU733">
        <f>SCB2SPB!BU733</f>
        <v>0</v>
      </c>
      <c r="BV733">
        <f>SCB2SPB!BV733</f>
        <v>0</v>
      </c>
      <c r="BW733">
        <f>SCB2SPB!BW733</f>
        <v>0</v>
      </c>
      <c r="BX733">
        <f>SCB2SPB!BX733</f>
        <v>0</v>
      </c>
    </row>
    <row r="734" spans="1:76">
      <c r="A734" t="str">
        <f>IF(SCB2SPB!A734='SP2TE(CH)'!A734,"","NO")</f>
        <v/>
      </c>
      <c r="B734" t="str">
        <f>IF(SCB2SPB!B734='SP2TE(CH)'!B734,"","NO")</f>
        <v/>
      </c>
      <c r="C734" t="str">
        <f>IF(SCB2SPB!C734='SP2TE(CH)'!C734,"","NO")</f>
        <v/>
      </c>
      <c r="D734" s="127" t="str">
        <f>IF(SCB2SPB!D734='SP2TE(CH)'!D734,"","NO")</f>
        <v/>
      </c>
      <c r="E734" t="str">
        <f>IF(SCB2SPB!E734='SP2TE(CH)'!E734,"","NO")</f>
        <v/>
      </c>
      <c r="F734" t="str">
        <f>IF(SCB2SPB!F734='SP2TE(CH)'!F734,"","NO")</f>
        <v/>
      </c>
      <c r="G734" t="str">
        <f>IF(SCB2SPB!G734='SP2TE(CH)'!G734,"","NO")</f>
        <v/>
      </c>
      <c r="H734" s="74" t="str">
        <f>IF(SCB2SPB!H734='SP2TE(CH)'!H734,"","NO")</f>
        <v/>
      </c>
      <c r="I734" s="74" t="str">
        <f>IF(SCB2SPB!I734='SP2TE(CH)'!I734,"","NO")</f>
        <v/>
      </c>
      <c r="J734" s="74" t="str">
        <f>IF(SCB2SPB!J734='SP2TE(CH)'!J734,"","NO")</f>
        <v/>
      </c>
      <c r="K734" s="74" t="str">
        <f>IF(SCB2SPB!K734='SP2TE(CH)'!K734,"","NO")</f>
        <v/>
      </c>
      <c r="L734" s="74" t="str">
        <f>IF(SCB2SPB!L734='SP2TE(CH)'!L734,"","NO")</f>
        <v/>
      </c>
      <c r="M734" s="74" t="str">
        <f>IF(SCB2SPB!M734='SP2TE(CH)'!M734,"","NO")</f>
        <v/>
      </c>
      <c r="N734" s="74" t="str">
        <f>IF(SCB2SPB!N734='SP2TE(CH)'!N734,"","NO")</f>
        <v/>
      </c>
      <c r="O734" s="74" t="str">
        <f>IF(SCB2SPB!O734='SP2TE(CH)'!O734,"","NO")</f>
        <v/>
      </c>
      <c r="P734" s="74" t="str">
        <f>IF(SCB2SPB!P734='SP2TE(CH)'!P734,"","NO")</f>
        <v/>
      </c>
      <c r="Q734" t="str">
        <f>IF(SCB2SPB!Q734='SP2TE(CH)'!Q734,"","NO")</f>
        <v/>
      </c>
      <c r="R734" t="str">
        <f>IF(SCB2SPB!R734='SP2TE(CH)'!R734,"","NO")</f>
        <v/>
      </c>
      <c r="S734" t="str">
        <f>IF(SCB2SPB!S734='SP2TE(CH)'!S734,"","NO")</f>
        <v/>
      </c>
      <c r="T734" t="str">
        <f>IF(SCB2SPB!T734='SP2TE(CH)'!T734,"","NO")</f>
        <v/>
      </c>
      <c r="U734" t="str">
        <f>IF(SCB2SPB!U734='SP2TE(CH)'!U734,"","NO")</f>
        <v/>
      </c>
      <c r="V734" t="str">
        <f>IF(SCB2SPB!V734='SP2TE(CH)'!V734,"","NO")</f>
        <v/>
      </c>
      <c r="W734" t="str">
        <f>IF(SCB2SPB!W734='SP2TE(CH)'!W734,"","NO")</f>
        <v/>
      </c>
      <c r="X734" t="str">
        <f>IF(SCB2SPB!X734='SP2TE(CH)'!X734,"","NO")</f>
        <v/>
      </c>
      <c r="Y734" t="str">
        <f>IF(SCB2SPB!Y734='SP2TE(CH)'!Y734,"","NO")</f>
        <v/>
      </c>
      <c r="Z734" t="str">
        <f>IF(SCB2SPB!Z734='SP2TE(CH)'!Z734,"","NO")</f>
        <v/>
      </c>
      <c r="AA734" t="str">
        <f>IF(SCB2SPB!AA734='SP2TE(CH)'!AA734,"","NO")</f>
        <v/>
      </c>
      <c r="AB734" t="str">
        <f>IF(SCB2SPB!AB734='SP2TE(CH)'!AB734,"","NO")</f>
        <v/>
      </c>
      <c r="AC734" t="str">
        <f>IF(SCB2SPB!AC734='SP2TE(CH)'!AC734,"","NO")</f>
        <v/>
      </c>
      <c r="AD734" t="str">
        <f>IF(SCB2SPB!AD734='SP2TE(CH)'!AD734,"","NO")</f>
        <v/>
      </c>
      <c r="AE734" t="str">
        <f>IF(SCB2SPB!AE734='SP2TE(CH)'!AE734,"","NO")</f>
        <v/>
      </c>
      <c r="AF734" t="str">
        <f>IF(SCB2SPB!AF734='SP2TE(CH)'!AF734,"","NO")</f>
        <v/>
      </c>
      <c r="AG734" t="str">
        <f>IF(SCB2SPB!AG734='SP2TE(CH)'!AG734,"","NO")</f>
        <v/>
      </c>
      <c r="AH734" t="str">
        <f>IF(SCB2SPB!AH734='SP2TE(CH)'!AH734,"","NO")</f>
        <v/>
      </c>
      <c r="AI734" t="str">
        <f>IF(SCB2SPB!AI734='SP2TE(CH)'!AI734,"","NO")</f>
        <v/>
      </c>
      <c r="AJ734" t="str">
        <f>IF(SCB2SPB!AJ734='SP2TE(CH)'!AJ734,"","NO")</f>
        <v/>
      </c>
      <c r="AK734" t="str">
        <f>IF(SCB2SPB!AK734='SP2TE(CH)'!AK734,"","NO")</f>
        <v/>
      </c>
      <c r="AL734" t="str">
        <f>IF(SCB2SPB!AL734='SP2TE(CH)'!AL734,"","NO")</f>
        <v/>
      </c>
      <c r="AM734" t="str">
        <f>IF(SCB2SPB!AM734='SP2TE(CH)'!AM734,"","NO")</f>
        <v/>
      </c>
      <c r="AN734" t="str">
        <f>IF(SCB2SPB!AN734='SP2TE(CH)'!AN734,"","NO")</f>
        <v/>
      </c>
      <c r="AO734" t="str">
        <f>IF(SCB2SPB!AO734='SP2TE(CH)'!AO734,"","NO")</f>
        <v/>
      </c>
      <c r="AP734" t="str">
        <f>IF(SCB2SPB!AP734='SP2TE(CH)'!AP734,"","NO")</f>
        <v/>
      </c>
      <c r="AQ734" t="str">
        <f>IF(SCB2SPB!AQ734='SP2TE(CH)'!AQ734,"","NO")</f>
        <v/>
      </c>
      <c r="AR734" t="str">
        <f>IF(SCB2SPB!AR734='SP2TE(CH)'!AR734,"","NO")</f>
        <v/>
      </c>
      <c r="AS734" t="str">
        <f>IF(SCB2SPB!AS734='SP2TE(CH)'!AS734,"","NO")</f>
        <v/>
      </c>
      <c r="AT734" t="str">
        <f>IF(SCB2SPB!AT734='SP2TE(CH)'!AT734,"","NO")</f>
        <v/>
      </c>
      <c r="AU734" t="str">
        <f>IF(SCB2SPB!AU734='SP2TE(CH)'!AU734,"","NO")</f>
        <v/>
      </c>
      <c r="AV734" t="str">
        <f>IF(SCB2SPB!AV734='SP2TE(CH)'!AV734,"","NO")</f>
        <v/>
      </c>
      <c r="AW734" t="str">
        <f>IF(SCB2SPB!AW734='SP2TE(CH)'!AW734,"","NO")</f>
        <v/>
      </c>
      <c r="AX734" t="str">
        <f>IF(SCB2SPB!AX734='SP2TE(CH)'!AX734,"","NO")</f>
        <v/>
      </c>
      <c r="AY734" t="str">
        <f>IF(SCB2SPB!AY734='SP2TE(CH)'!AY734,"","NO")</f>
        <v/>
      </c>
      <c r="AZ734" t="str">
        <f>IF(SCB2SPB!AZ734='SP2TE(CH)'!AZ734,"","NO")</f>
        <v/>
      </c>
      <c r="BA734" t="str">
        <f>IF(SCB2SPB!BA734='SP2TE(CH)'!BA734,"","NO")</f>
        <v/>
      </c>
      <c r="BB734" t="str">
        <f>IF(SCB2SPB!BB734='SP2TE(CH)'!BB734,"","NO")</f>
        <v/>
      </c>
      <c r="BC734" t="str">
        <f>IF(SCB2SPB!BC734='SP2TE(CH)'!BC734,"","NO")</f>
        <v/>
      </c>
      <c r="BD734" t="str">
        <f>IF(SCB2SPB!BD734='SP2TE(CH)'!BD734,"","NO")</f>
        <v/>
      </c>
      <c r="BE734" t="str">
        <f>IF(SCB2SPB!BE734='SP2TE(CH)'!BE734,"","NO")</f>
        <v/>
      </c>
      <c r="BF734" t="str">
        <f>IF(SCB2SPB!BF734='SP2TE(CH)'!BF734,"","NO")</f>
        <v/>
      </c>
      <c r="BG734" t="str">
        <f>IF(SCB2SPB!BG734='SP2TE(CH)'!BG734,"","NO")</f>
        <v/>
      </c>
      <c r="BH734" t="str">
        <f>IF(SCB2SPB!BH734='SP2TE(CH)'!BH734,"","NO")</f>
        <v/>
      </c>
      <c r="BI734" t="str">
        <f>IF(SCB2SPB!BI734='SP2TE(CH)'!BI734,"","NO")</f>
        <v/>
      </c>
      <c r="BJ734" t="str">
        <f>IF(SCB2SPB!BJ734='SP2TE(CH)'!BJ734,"","NO")</f>
        <v/>
      </c>
      <c r="BK734" t="str">
        <f>IF(SCB2SPB!BK734='SP2TE(CH)'!BK734,"","NO")</f>
        <v/>
      </c>
      <c r="BL734" t="str">
        <f>IF(SCB2SPB!BL734='SP2TE(CH)'!BL734,"","NO")</f>
        <v/>
      </c>
      <c r="BM734" t="str">
        <f>IF(SCB2SPB!BM734='SP2TE(CH)'!BM734,"","NO")</f>
        <v/>
      </c>
      <c r="BN734" t="str">
        <f>IF(SCB2SPB!BN734='SP2TE(CH)'!BN734,"","NO")</f>
        <v/>
      </c>
      <c r="BO734" t="str">
        <f>IF(SCB2SPB!BO734='SP2TE(CH)'!BO734,"","NO")</f>
        <v/>
      </c>
      <c r="BP734">
        <f>SCB2SPB!BP734</f>
        <v>0</v>
      </c>
      <c r="BQ734">
        <f>SCB2SPB!BQ734</f>
        <v>0</v>
      </c>
      <c r="BR734">
        <f>SCB2SPB!BR734</f>
        <v>0</v>
      </c>
      <c r="BS734">
        <f>SCB2SPB!BS734</f>
        <v>0</v>
      </c>
      <c r="BT734">
        <f>SCB2SPB!BT734</f>
        <v>0</v>
      </c>
      <c r="BU734">
        <f>SCB2SPB!BU734</f>
        <v>0</v>
      </c>
      <c r="BV734">
        <f>SCB2SPB!BV734</f>
        <v>0</v>
      </c>
      <c r="BW734">
        <f>SCB2SPB!BW734</f>
        <v>0</v>
      </c>
      <c r="BX734">
        <f>SCB2SPB!BX734</f>
        <v>0</v>
      </c>
    </row>
    <row r="735" spans="1:76">
      <c r="A735" t="str">
        <f>IF(SCB2SPB!A735='SP2TE(CH)'!A735,"","NO")</f>
        <v/>
      </c>
      <c r="B735" t="str">
        <f>IF(SCB2SPB!B735='SP2TE(CH)'!B735,"","NO")</f>
        <v/>
      </c>
      <c r="C735" t="str">
        <f>IF(SCB2SPB!C735='SP2TE(CH)'!C735,"","NO")</f>
        <v/>
      </c>
      <c r="D735" s="127" t="str">
        <f>IF(SCB2SPB!D735='SP2TE(CH)'!D735,"","NO")</f>
        <v/>
      </c>
      <c r="E735" t="str">
        <f>IF(SCB2SPB!E735='SP2TE(CH)'!E735,"","NO")</f>
        <v/>
      </c>
      <c r="F735" t="str">
        <f>IF(SCB2SPB!F735='SP2TE(CH)'!F735,"","NO")</f>
        <v/>
      </c>
      <c r="G735" t="str">
        <f>IF(SCB2SPB!G735='SP2TE(CH)'!G735,"","NO")</f>
        <v/>
      </c>
      <c r="H735" s="74" t="str">
        <f>IF(SCB2SPB!H735='SP2TE(CH)'!H735,"","NO")</f>
        <v/>
      </c>
      <c r="I735" s="74" t="str">
        <f>IF(SCB2SPB!I735='SP2TE(CH)'!I735,"","NO")</f>
        <v/>
      </c>
      <c r="J735" s="74" t="str">
        <f>IF(SCB2SPB!J735='SP2TE(CH)'!J735,"","NO")</f>
        <v/>
      </c>
      <c r="K735" s="74" t="str">
        <f>IF(SCB2SPB!K735='SP2TE(CH)'!K735,"","NO")</f>
        <v/>
      </c>
      <c r="L735" s="74" t="str">
        <f>IF(SCB2SPB!L735='SP2TE(CH)'!L735,"","NO")</f>
        <v/>
      </c>
      <c r="M735" s="74" t="str">
        <f>IF(SCB2SPB!M735='SP2TE(CH)'!M735,"","NO")</f>
        <v/>
      </c>
      <c r="N735" s="74" t="str">
        <f>IF(SCB2SPB!N735='SP2TE(CH)'!N735,"","NO")</f>
        <v/>
      </c>
      <c r="O735" s="74" t="str">
        <f>IF(SCB2SPB!O735='SP2TE(CH)'!O735,"","NO")</f>
        <v/>
      </c>
      <c r="P735" s="74" t="str">
        <f>IF(SCB2SPB!P735='SP2TE(CH)'!P735,"","NO")</f>
        <v/>
      </c>
      <c r="Q735" t="str">
        <f>IF(SCB2SPB!Q735='SP2TE(CH)'!Q735,"","NO")</f>
        <v/>
      </c>
      <c r="R735" t="str">
        <f>IF(SCB2SPB!R735='SP2TE(CH)'!R735,"","NO")</f>
        <v/>
      </c>
      <c r="S735" t="str">
        <f>IF(SCB2SPB!S735='SP2TE(CH)'!S735,"","NO")</f>
        <v/>
      </c>
      <c r="T735" t="str">
        <f>IF(SCB2SPB!T735='SP2TE(CH)'!T735,"","NO")</f>
        <v/>
      </c>
      <c r="U735" t="str">
        <f>IF(SCB2SPB!U735='SP2TE(CH)'!U735,"","NO")</f>
        <v/>
      </c>
      <c r="V735" t="str">
        <f>IF(SCB2SPB!V735='SP2TE(CH)'!V735,"","NO")</f>
        <v/>
      </c>
      <c r="W735" t="str">
        <f>IF(SCB2SPB!W735='SP2TE(CH)'!W735,"","NO")</f>
        <v/>
      </c>
      <c r="X735" t="str">
        <f>IF(SCB2SPB!X735='SP2TE(CH)'!X735,"","NO")</f>
        <v/>
      </c>
      <c r="Y735" t="str">
        <f>IF(SCB2SPB!Y735='SP2TE(CH)'!Y735,"","NO")</f>
        <v/>
      </c>
      <c r="Z735" t="str">
        <f>IF(SCB2SPB!Z735='SP2TE(CH)'!Z735,"","NO")</f>
        <v/>
      </c>
      <c r="AA735" t="str">
        <f>IF(SCB2SPB!AA735='SP2TE(CH)'!AA735,"","NO")</f>
        <v/>
      </c>
      <c r="AB735" t="str">
        <f>IF(SCB2SPB!AB735='SP2TE(CH)'!AB735,"","NO")</f>
        <v/>
      </c>
      <c r="AC735" t="str">
        <f>IF(SCB2SPB!AC735='SP2TE(CH)'!AC735,"","NO")</f>
        <v/>
      </c>
      <c r="AD735" t="str">
        <f>IF(SCB2SPB!AD735='SP2TE(CH)'!AD735,"","NO")</f>
        <v/>
      </c>
      <c r="AE735" t="str">
        <f>IF(SCB2SPB!AE735='SP2TE(CH)'!AE735,"","NO")</f>
        <v/>
      </c>
      <c r="AF735" t="str">
        <f>IF(SCB2SPB!AF735='SP2TE(CH)'!AF735,"","NO")</f>
        <v/>
      </c>
      <c r="AG735" t="str">
        <f>IF(SCB2SPB!AG735='SP2TE(CH)'!AG735,"","NO")</f>
        <v/>
      </c>
      <c r="AH735" t="str">
        <f>IF(SCB2SPB!AH735='SP2TE(CH)'!AH735,"","NO")</f>
        <v/>
      </c>
      <c r="AI735" t="str">
        <f>IF(SCB2SPB!AI735='SP2TE(CH)'!AI735,"","NO")</f>
        <v/>
      </c>
      <c r="AJ735" t="str">
        <f>IF(SCB2SPB!AJ735='SP2TE(CH)'!AJ735,"","NO")</f>
        <v/>
      </c>
      <c r="AK735" t="str">
        <f>IF(SCB2SPB!AK735='SP2TE(CH)'!AK735,"","NO")</f>
        <v/>
      </c>
      <c r="AL735" t="str">
        <f>IF(SCB2SPB!AL735='SP2TE(CH)'!AL735,"","NO")</f>
        <v/>
      </c>
      <c r="AM735" t="str">
        <f>IF(SCB2SPB!AM735='SP2TE(CH)'!AM735,"","NO")</f>
        <v/>
      </c>
      <c r="AN735" t="str">
        <f>IF(SCB2SPB!AN735='SP2TE(CH)'!AN735,"","NO")</f>
        <v/>
      </c>
      <c r="AO735" t="str">
        <f>IF(SCB2SPB!AO735='SP2TE(CH)'!AO735,"","NO")</f>
        <v/>
      </c>
      <c r="AP735" t="str">
        <f>IF(SCB2SPB!AP735='SP2TE(CH)'!AP735,"","NO")</f>
        <v/>
      </c>
      <c r="AQ735" t="str">
        <f>IF(SCB2SPB!AQ735='SP2TE(CH)'!AQ735,"","NO")</f>
        <v/>
      </c>
      <c r="AR735" t="str">
        <f>IF(SCB2SPB!AR735='SP2TE(CH)'!AR735,"","NO")</f>
        <v/>
      </c>
      <c r="AS735" t="str">
        <f>IF(SCB2SPB!AS735='SP2TE(CH)'!AS735,"","NO")</f>
        <v/>
      </c>
      <c r="AT735" t="str">
        <f>IF(SCB2SPB!AT735='SP2TE(CH)'!AT735,"","NO")</f>
        <v/>
      </c>
      <c r="AU735" t="str">
        <f>IF(SCB2SPB!AU735='SP2TE(CH)'!AU735,"","NO")</f>
        <v/>
      </c>
      <c r="AV735" t="str">
        <f>IF(SCB2SPB!AV735='SP2TE(CH)'!AV735,"","NO")</f>
        <v/>
      </c>
      <c r="AW735" t="str">
        <f>IF(SCB2SPB!AW735='SP2TE(CH)'!AW735,"","NO")</f>
        <v/>
      </c>
      <c r="AX735" t="str">
        <f>IF(SCB2SPB!AX735='SP2TE(CH)'!AX735,"","NO")</f>
        <v/>
      </c>
      <c r="AY735" t="str">
        <f>IF(SCB2SPB!AY735='SP2TE(CH)'!AY735,"","NO")</f>
        <v/>
      </c>
      <c r="AZ735" t="str">
        <f>IF(SCB2SPB!AZ735='SP2TE(CH)'!AZ735,"","NO")</f>
        <v/>
      </c>
      <c r="BA735" t="str">
        <f>IF(SCB2SPB!BA735='SP2TE(CH)'!BA735,"","NO")</f>
        <v/>
      </c>
      <c r="BB735" t="str">
        <f>IF(SCB2SPB!BB735='SP2TE(CH)'!BB735,"","NO")</f>
        <v/>
      </c>
      <c r="BC735" t="str">
        <f>IF(SCB2SPB!BC735='SP2TE(CH)'!BC735,"","NO")</f>
        <v/>
      </c>
      <c r="BD735" t="str">
        <f>IF(SCB2SPB!BD735='SP2TE(CH)'!BD735,"","NO")</f>
        <v/>
      </c>
      <c r="BE735" t="str">
        <f>IF(SCB2SPB!BE735='SP2TE(CH)'!BE735,"","NO")</f>
        <v/>
      </c>
      <c r="BF735" t="str">
        <f>IF(SCB2SPB!BF735='SP2TE(CH)'!BF735,"","NO")</f>
        <v/>
      </c>
      <c r="BG735" t="str">
        <f>IF(SCB2SPB!BG735='SP2TE(CH)'!BG735,"","NO")</f>
        <v/>
      </c>
      <c r="BH735" t="str">
        <f>IF(SCB2SPB!BH735='SP2TE(CH)'!BH735,"","NO")</f>
        <v/>
      </c>
      <c r="BI735" t="str">
        <f>IF(SCB2SPB!BI735='SP2TE(CH)'!BI735,"","NO")</f>
        <v/>
      </c>
      <c r="BJ735" t="str">
        <f>IF(SCB2SPB!BJ735='SP2TE(CH)'!BJ735,"","NO")</f>
        <v/>
      </c>
      <c r="BK735" t="str">
        <f>IF(SCB2SPB!BK735='SP2TE(CH)'!BK735,"","NO")</f>
        <v/>
      </c>
      <c r="BL735" t="str">
        <f>IF(SCB2SPB!BL735='SP2TE(CH)'!BL735,"","NO")</f>
        <v/>
      </c>
      <c r="BM735" t="str">
        <f>IF(SCB2SPB!BM735='SP2TE(CH)'!BM735,"","NO")</f>
        <v/>
      </c>
      <c r="BN735" t="str">
        <f>IF(SCB2SPB!BN735='SP2TE(CH)'!BN735,"","NO")</f>
        <v/>
      </c>
      <c r="BO735" t="str">
        <f>IF(SCB2SPB!BO735='SP2TE(CH)'!BO735,"","NO")</f>
        <v/>
      </c>
      <c r="BP735">
        <f>SCB2SPB!BP735</f>
        <v>0</v>
      </c>
      <c r="BQ735">
        <f>SCB2SPB!BQ735</f>
        <v>0</v>
      </c>
      <c r="BR735">
        <f>SCB2SPB!BR735</f>
        <v>0</v>
      </c>
      <c r="BS735">
        <f>SCB2SPB!BS735</f>
        <v>0</v>
      </c>
      <c r="BT735">
        <f>SCB2SPB!BT735</f>
        <v>0</v>
      </c>
      <c r="BU735">
        <f>SCB2SPB!BU735</f>
        <v>0</v>
      </c>
      <c r="BV735">
        <f>SCB2SPB!BV735</f>
        <v>0</v>
      </c>
      <c r="BW735">
        <f>SCB2SPB!BW735</f>
        <v>0</v>
      </c>
      <c r="BX735">
        <f>SCB2SPB!BX735</f>
        <v>0</v>
      </c>
    </row>
    <row r="736" spans="1:76">
      <c r="A736" t="str">
        <f>IF(SCB2SPB!A736='SP2TE(CH)'!A736,"","NO")</f>
        <v/>
      </c>
      <c r="B736" t="str">
        <f>IF(SCB2SPB!B736='SP2TE(CH)'!B736,"","NO")</f>
        <v/>
      </c>
      <c r="C736" t="str">
        <f>IF(SCB2SPB!C736='SP2TE(CH)'!C736,"","NO")</f>
        <v/>
      </c>
      <c r="D736" s="127" t="str">
        <f>IF(SCB2SPB!D736='SP2TE(CH)'!D736,"","NO")</f>
        <v/>
      </c>
      <c r="E736" t="str">
        <f>IF(SCB2SPB!E736='SP2TE(CH)'!E736,"","NO")</f>
        <v/>
      </c>
      <c r="F736" t="str">
        <f>IF(SCB2SPB!F736='SP2TE(CH)'!F736,"","NO")</f>
        <v/>
      </c>
      <c r="G736" t="str">
        <f>IF(SCB2SPB!G736='SP2TE(CH)'!G736,"","NO")</f>
        <v/>
      </c>
      <c r="H736" s="74" t="str">
        <f>IF(SCB2SPB!H736='SP2TE(CH)'!H736,"","NO")</f>
        <v/>
      </c>
      <c r="I736" s="74" t="str">
        <f>IF(SCB2SPB!I736='SP2TE(CH)'!I736,"","NO")</f>
        <v/>
      </c>
      <c r="J736" s="74" t="str">
        <f>IF(SCB2SPB!J736='SP2TE(CH)'!J736,"","NO")</f>
        <v/>
      </c>
      <c r="K736" s="74" t="str">
        <f>IF(SCB2SPB!K736='SP2TE(CH)'!K736,"","NO")</f>
        <v/>
      </c>
      <c r="L736" s="74" t="str">
        <f>IF(SCB2SPB!L736='SP2TE(CH)'!L736,"","NO")</f>
        <v/>
      </c>
      <c r="M736" s="74" t="str">
        <f>IF(SCB2SPB!M736='SP2TE(CH)'!M736,"","NO")</f>
        <v/>
      </c>
      <c r="N736" s="74" t="str">
        <f>IF(SCB2SPB!N736='SP2TE(CH)'!N736,"","NO")</f>
        <v/>
      </c>
      <c r="O736" s="74" t="str">
        <f>IF(SCB2SPB!O736='SP2TE(CH)'!O736,"","NO")</f>
        <v/>
      </c>
      <c r="P736" s="74" t="str">
        <f>IF(SCB2SPB!P736='SP2TE(CH)'!P736,"","NO")</f>
        <v/>
      </c>
      <c r="Q736" t="str">
        <f>IF(SCB2SPB!Q736='SP2TE(CH)'!Q736,"","NO")</f>
        <v/>
      </c>
      <c r="R736" t="str">
        <f>IF(SCB2SPB!R736='SP2TE(CH)'!R736,"","NO")</f>
        <v/>
      </c>
      <c r="S736" t="str">
        <f>IF(SCB2SPB!S736='SP2TE(CH)'!S736,"","NO")</f>
        <v/>
      </c>
      <c r="T736" t="str">
        <f>IF(SCB2SPB!T736='SP2TE(CH)'!T736,"","NO")</f>
        <v/>
      </c>
      <c r="U736" t="str">
        <f>IF(SCB2SPB!U736='SP2TE(CH)'!U736,"","NO")</f>
        <v/>
      </c>
      <c r="V736" t="str">
        <f>IF(SCB2SPB!V736='SP2TE(CH)'!V736,"","NO")</f>
        <v/>
      </c>
      <c r="W736" t="str">
        <f>IF(SCB2SPB!W736='SP2TE(CH)'!W736,"","NO")</f>
        <v/>
      </c>
      <c r="X736" t="str">
        <f>IF(SCB2SPB!X736='SP2TE(CH)'!X736,"","NO")</f>
        <v/>
      </c>
      <c r="Y736" t="str">
        <f>IF(SCB2SPB!Y736='SP2TE(CH)'!Y736,"","NO")</f>
        <v/>
      </c>
      <c r="Z736" t="str">
        <f>IF(SCB2SPB!Z736='SP2TE(CH)'!Z736,"","NO")</f>
        <v/>
      </c>
      <c r="AA736" t="str">
        <f>IF(SCB2SPB!AA736='SP2TE(CH)'!AA736,"","NO")</f>
        <v/>
      </c>
      <c r="AB736" t="str">
        <f>IF(SCB2SPB!AB736='SP2TE(CH)'!AB736,"","NO")</f>
        <v/>
      </c>
      <c r="AC736" t="str">
        <f>IF(SCB2SPB!AC736='SP2TE(CH)'!AC736,"","NO")</f>
        <v/>
      </c>
      <c r="AD736" t="str">
        <f>IF(SCB2SPB!AD736='SP2TE(CH)'!AD736,"","NO")</f>
        <v/>
      </c>
      <c r="AE736" t="str">
        <f>IF(SCB2SPB!AE736='SP2TE(CH)'!AE736,"","NO")</f>
        <v/>
      </c>
      <c r="AF736" t="str">
        <f>IF(SCB2SPB!AF736='SP2TE(CH)'!AF736,"","NO")</f>
        <v/>
      </c>
      <c r="AG736" t="str">
        <f>IF(SCB2SPB!AG736='SP2TE(CH)'!AG736,"","NO")</f>
        <v/>
      </c>
      <c r="AH736" t="str">
        <f>IF(SCB2SPB!AH736='SP2TE(CH)'!AH736,"","NO")</f>
        <v/>
      </c>
      <c r="AI736" t="str">
        <f>IF(SCB2SPB!AI736='SP2TE(CH)'!AI736,"","NO")</f>
        <v/>
      </c>
      <c r="AJ736" t="str">
        <f>IF(SCB2SPB!AJ736='SP2TE(CH)'!AJ736,"","NO")</f>
        <v/>
      </c>
      <c r="AK736" t="str">
        <f>IF(SCB2SPB!AK736='SP2TE(CH)'!AK736,"","NO")</f>
        <v/>
      </c>
      <c r="AL736" t="str">
        <f>IF(SCB2SPB!AL736='SP2TE(CH)'!AL736,"","NO")</f>
        <v/>
      </c>
      <c r="AM736" t="str">
        <f>IF(SCB2SPB!AM736='SP2TE(CH)'!AM736,"","NO")</f>
        <v/>
      </c>
      <c r="AN736" t="str">
        <f>IF(SCB2SPB!AN736='SP2TE(CH)'!AN736,"","NO")</f>
        <v/>
      </c>
      <c r="AO736" t="str">
        <f>IF(SCB2SPB!AO736='SP2TE(CH)'!AO736,"","NO")</f>
        <v/>
      </c>
      <c r="AP736" t="str">
        <f>IF(SCB2SPB!AP736='SP2TE(CH)'!AP736,"","NO")</f>
        <v/>
      </c>
      <c r="AQ736" t="str">
        <f>IF(SCB2SPB!AQ736='SP2TE(CH)'!AQ736,"","NO")</f>
        <v/>
      </c>
      <c r="AR736" t="str">
        <f>IF(SCB2SPB!AR736='SP2TE(CH)'!AR736,"","NO")</f>
        <v/>
      </c>
      <c r="AS736" t="str">
        <f>IF(SCB2SPB!AS736='SP2TE(CH)'!AS736,"","NO")</f>
        <v/>
      </c>
      <c r="AT736" t="str">
        <f>IF(SCB2SPB!AT736='SP2TE(CH)'!AT736,"","NO")</f>
        <v/>
      </c>
      <c r="AU736" t="str">
        <f>IF(SCB2SPB!AU736='SP2TE(CH)'!AU736,"","NO")</f>
        <v/>
      </c>
      <c r="AV736" t="str">
        <f>IF(SCB2SPB!AV736='SP2TE(CH)'!AV736,"","NO")</f>
        <v/>
      </c>
      <c r="AW736" t="str">
        <f>IF(SCB2SPB!AW736='SP2TE(CH)'!AW736,"","NO")</f>
        <v/>
      </c>
      <c r="AX736" t="str">
        <f>IF(SCB2SPB!AX736='SP2TE(CH)'!AX736,"","NO")</f>
        <v/>
      </c>
      <c r="AY736" t="str">
        <f>IF(SCB2SPB!AY736='SP2TE(CH)'!AY736,"","NO")</f>
        <v/>
      </c>
      <c r="AZ736" t="str">
        <f>IF(SCB2SPB!AZ736='SP2TE(CH)'!AZ736,"","NO")</f>
        <v/>
      </c>
      <c r="BA736" t="str">
        <f>IF(SCB2SPB!BA736='SP2TE(CH)'!BA736,"","NO")</f>
        <v/>
      </c>
      <c r="BB736" t="str">
        <f>IF(SCB2SPB!BB736='SP2TE(CH)'!BB736,"","NO")</f>
        <v/>
      </c>
      <c r="BC736" t="str">
        <f>IF(SCB2SPB!BC736='SP2TE(CH)'!BC736,"","NO")</f>
        <v/>
      </c>
      <c r="BD736" t="str">
        <f>IF(SCB2SPB!BD736='SP2TE(CH)'!BD736,"","NO")</f>
        <v/>
      </c>
      <c r="BE736" t="str">
        <f>IF(SCB2SPB!BE736='SP2TE(CH)'!BE736,"","NO")</f>
        <v/>
      </c>
      <c r="BF736" t="str">
        <f>IF(SCB2SPB!BF736='SP2TE(CH)'!BF736,"","NO")</f>
        <v/>
      </c>
      <c r="BG736" t="str">
        <f>IF(SCB2SPB!BG736='SP2TE(CH)'!BG736,"","NO")</f>
        <v/>
      </c>
      <c r="BH736" t="str">
        <f>IF(SCB2SPB!BH736='SP2TE(CH)'!BH736,"","NO")</f>
        <v/>
      </c>
      <c r="BI736" t="str">
        <f>IF(SCB2SPB!BI736='SP2TE(CH)'!BI736,"","NO")</f>
        <v/>
      </c>
      <c r="BJ736" t="str">
        <f>IF(SCB2SPB!BJ736='SP2TE(CH)'!BJ736,"","NO")</f>
        <v/>
      </c>
      <c r="BK736" t="str">
        <f>IF(SCB2SPB!BK736='SP2TE(CH)'!BK736,"","NO")</f>
        <v/>
      </c>
      <c r="BL736" t="str">
        <f>IF(SCB2SPB!BL736='SP2TE(CH)'!BL736,"","NO")</f>
        <v/>
      </c>
      <c r="BM736" t="str">
        <f>IF(SCB2SPB!BM736='SP2TE(CH)'!BM736,"","NO")</f>
        <v/>
      </c>
      <c r="BN736" t="str">
        <f>IF(SCB2SPB!BN736='SP2TE(CH)'!BN736,"","NO")</f>
        <v/>
      </c>
      <c r="BO736" t="str">
        <f>IF(SCB2SPB!BO736='SP2TE(CH)'!BO736,"","NO")</f>
        <v/>
      </c>
      <c r="BP736">
        <f>SCB2SPB!BP736</f>
        <v>0</v>
      </c>
      <c r="BQ736">
        <f>SCB2SPB!BQ736</f>
        <v>0</v>
      </c>
      <c r="BR736">
        <f>SCB2SPB!BR736</f>
        <v>0</v>
      </c>
      <c r="BS736">
        <f>SCB2SPB!BS736</f>
        <v>0</v>
      </c>
      <c r="BT736">
        <f>SCB2SPB!BT736</f>
        <v>0</v>
      </c>
      <c r="BU736">
        <f>SCB2SPB!BU736</f>
        <v>0</v>
      </c>
      <c r="BV736">
        <f>SCB2SPB!BV736</f>
        <v>0</v>
      </c>
      <c r="BW736">
        <f>SCB2SPB!BW736</f>
        <v>0</v>
      </c>
      <c r="BX736">
        <f>SCB2SPB!BX736</f>
        <v>0</v>
      </c>
    </row>
    <row r="737" spans="1:76">
      <c r="A737" t="str">
        <f>IF(SCB2SPB!A737='SP2TE(CH)'!A737,"","NO")</f>
        <v/>
      </c>
      <c r="B737" t="str">
        <f>IF(SCB2SPB!B737='SP2TE(CH)'!B737,"","NO")</f>
        <v/>
      </c>
      <c r="C737" t="str">
        <f>IF(SCB2SPB!C737='SP2TE(CH)'!C737,"","NO")</f>
        <v/>
      </c>
      <c r="D737" s="127" t="str">
        <f>IF(SCB2SPB!D737='SP2TE(CH)'!D737,"","NO")</f>
        <v/>
      </c>
      <c r="E737" t="str">
        <f>IF(SCB2SPB!E737='SP2TE(CH)'!E737,"","NO")</f>
        <v/>
      </c>
      <c r="F737" t="str">
        <f>IF(SCB2SPB!F737='SP2TE(CH)'!F737,"","NO")</f>
        <v/>
      </c>
      <c r="G737" t="str">
        <f>IF(SCB2SPB!G737='SP2TE(CH)'!G737,"","NO")</f>
        <v/>
      </c>
      <c r="H737" s="74" t="str">
        <f>IF(SCB2SPB!H737='SP2TE(CH)'!H737,"","NO")</f>
        <v/>
      </c>
      <c r="I737" s="74" t="str">
        <f>IF(SCB2SPB!I737='SP2TE(CH)'!I737,"","NO")</f>
        <v/>
      </c>
      <c r="J737" s="74" t="str">
        <f>IF(SCB2SPB!J737='SP2TE(CH)'!J737,"","NO")</f>
        <v/>
      </c>
      <c r="K737" s="74" t="str">
        <f>IF(SCB2SPB!K737='SP2TE(CH)'!K737,"","NO")</f>
        <v/>
      </c>
      <c r="L737" s="74" t="str">
        <f>IF(SCB2SPB!L737='SP2TE(CH)'!L737,"","NO")</f>
        <v/>
      </c>
      <c r="M737" s="74" t="str">
        <f>IF(SCB2SPB!M737='SP2TE(CH)'!M737,"","NO")</f>
        <v/>
      </c>
      <c r="N737" s="74" t="str">
        <f>IF(SCB2SPB!N737='SP2TE(CH)'!N737,"","NO")</f>
        <v/>
      </c>
      <c r="O737" s="74" t="str">
        <f>IF(SCB2SPB!O737='SP2TE(CH)'!O737,"","NO")</f>
        <v/>
      </c>
      <c r="P737" s="74" t="str">
        <f>IF(SCB2SPB!P737='SP2TE(CH)'!P737,"","NO")</f>
        <v/>
      </c>
      <c r="Q737" t="str">
        <f>IF(SCB2SPB!Q737='SP2TE(CH)'!Q737,"","NO")</f>
        <v/>
      </c>
      <c r="R737" t="str">
        <f>IF(SCB2SPB!R737='SP2TE(CH)'!R737,"","NO")</f>
        <v/>
      </c>
      <c r="S737" t="str">
        <f>IF(SCB2SPB!S737='SP2TE(CH)'!S737,"","NO")</f>
        <v/>
      </c>
      <c r="T737" t="str">
        <f>IF(SCB2SPB!T737='SP2TE(CH)'!T737,"","NO")</f>
        <v/>
      </c>
      <c r="U737" t="str">
        <f>IF(SCB2SPB!U737='SP2TE(CH)'!U737,"","NO")</f>
        <v/>
      </c>
      <c r="V737" t="str">
        <f>IF(SCB2SPB!V737='SP2TE(CH)'!V737,"","NO")</f>
        <v/>
      </c>
      <c r="W737" t="str">
        <f>IF(SCB2SPB!W737='SP2TE(CH)'!W737,"","NO")</f>
        <v/>
      </c>
      <c r="X737" t="str">
        <f>IF(SCB2SPB!X737='SP2TE(CH)'!X737,"","NO")</f>
        <v/>
      </c>
      <c r="Y737" t="str">
        <f>IF(SCB2SPB!Y737='SP2TE(CH)'!Y737,"","NO")</f>
        <v/>
      </c>
      <c r="Z737" t="str">
        <f>IF(SCB2SPB!Z737='SP2TE(CH)'!Z737,"","NO")</f>
        <v/>
      </c>
      <c r="AA737" t="str">
        <f>IF(SCB2SPB!AA737='SP2TE(CH)'!AA737,"","NO")</f>
        <v/>
      </c>
      <c r="AB737" t="str">
        <f>IF(SCB2SPB!AB737='SP2TE(CH)'!AB737,"","NO")</f>
        <v/>
      </c>
      <c r="AC737" t="str">
        <f>IF(SCB2SPB!AC737='SP2TE(CH)'!AC737,"","NO")</f>
        <v/>
      </c>
      <c r="AD737" t="str">
        <f>IF(SCB2SPB!AD737='SP2TE(CH)'!AD737,"","NO")</f>
        <v/>
      </c>
      <c r="AE737" t="str">
        <f>IF(SCB2SPB!AE737='SP2TE(CH)'!AE737,"","NO")</f>
        <v/>
      </c>
      <c r="AF737" t="str">
        <f>IF(SCB2SPB!AF737='SP2TE(CH)'!AF737,"","NO")</f>
        <v/>
      </c>
      <c r="AG737" t="str">
        <f>IF(SCB2SPB!AG737='SP2TE(CH)'!AG737,"","NO")</f>
        <v/>
      </c>
      <c r="AH737" t="str">
        <f>IF(SCB2SPB!AH737='SP2TE(CH)'!AH737,"","NO")</f>
        <v/>
      </c>
      <c r="AI737" t="str">
        <f>IF(SCB2SPB!AI737='SP2TE(CH)'!AI737,"","NO")</f>
        <v/>
      </c>
      <c r="AJ737" t="str">
        <f>IF(SCB2SPB!AJ737='SP2TE(CH)'!AJ737,"","NO")</f>
        <v/>
      </c>
      <c r="AK737" t="str">
        <f>IF(SCB2SPB!AK737='SP2TE(CH)'!AK737,"","NO")</f>
        <v/>
      </c>
      <c r="AL737" t="str">
        <f>IF(SCB2SPB!AL737='SP2TE(CH)'!AL737,"","NO")</f>
        <v/>
      </c>
      <c r="AM737" t="str">
        <f>IF(SCB2SPB!AM737='SP2TE(CH)'!AM737,"","NO")</f>
        <v/>
      </c>
      <c r="AN737" t="str">
        <f>IF(SCB2SPB!AN737='SP2TE(CH)'!AN737,"","NO")</f>
        <v/>
      </c>
      <c r="AO737" t="str">
        <f>IF(SCB2SPB!AO737='SP2TE(CH)'!AO737,"","NO")</f>
        <v/>
      </c>
      <c r="AP737" t="str">
        <f>IF(SCB2SPB!AP737='SP2TE(CH)'!AP737,"","NO")</f>
        <v/>
      </c>
      <c r="AQ737" t="str">
        <f>IF(SCB2SPB!AQ737='SP2TE(CH)'!AQ737,"","NO")</f>
        <v/>
      </c>
      <c r="AR737" t="str">
        <f>IF(SCB2SPB!AR737='SP2TE(CH)'!AR737,"","NO")</f>
        <v/>
      </c>
      <c r="AS737" t="str">
        <f>IF(SCB2SPB!AS737='SP2TE(CH)'!AS737,"","NO")</f>
        <v/>
      </c>
      <c r="AT737" t="str">
        <f>IF(SCB2SPB!AT737='SP2TE(CH)'!AT737,"","NO")</f>
        <v/>
      </c>
      <c r="AU737" t="str">
        <f>IF(SCB2SPB!AU737='SP2TE(CH)'!AU737,"","NO")</f>
        <v/>
      </c>
      <c r="AV737" t="str">
        <f>IF(SCB2SPB!AV737='SP2TE(CH)'!AV737,"","NO")</f>
        <v/>
      </c>
      <c r="AW737" t="str">
        <f>IF(SCB2SPB!AW737='SP2TE(CH)'!AW737,"","NO")</f>
        <v/>
      </c>
      <c r="AX737" t="str">
        <f>IF(SCB2SPB!AX737='SP2TE(CH)'!AX737,"","NO")</f>
        <v/>
      </c>
      <c r="AY737" t="str">
        <f>IF(SCB2SPB!AY737='SP2TE(CH)'!AY737,"","NO")</f>
        <v/>
      </c>
      <c r="AZ737" t="str">
        <f>IF(SCB2SPB!AZ737='SP2TE(CH)'!AZ737,"","NO")</f>
        <v/>
      </c>
      <c r="BA737" t="str">
        <f>IF(SCB2SPB!BA737='SP2TE(CH)'!BA737,"","NO")</f>
        <v/>
      </c>
      <c r="BB737" t="str">
        <f>IF(SCB2SPB!BB737='SP2TE(CH)'!BB737,"","NO")</f>
        <v/>
      </c>
      <c r="BC737" t="str">
        <f>IF(SCB2SPB!BC737='SP2TE(CH)'!BC737,"","NO")</f>
        <v/>
      </c>
      <c r="BD737" t="str">
        <f>IF(SCB2SPB!BD737='SP2TE(CH)'!BD737,"","NO")</f>
        <v/>
      </c>
      <c r="BE737" t="str">
        <f>IF(SCB2SPB!BE737='SP2TE(CH)'!BE737,"","NO")</f>
        <v/>
      </c>
      <c r="BF737" t="str">
        <f>IF(SCB2SPB!BF737='SP2TE(CH)'!BF737,"","NO")</f>
        <v/>
      </c>
      <c r="BG737" t="str">
        <f>IF(SCB2SPB!BG737='SP2TE(CH)'!BG737,"","NO")</f>
        <v/>
      </c>
      <c r="BH737" t="str">
        <f>IF(SCB2SPB!BH737='SP2TE(CH)'!BH737,"","NO")</f>
        <v/>
      </c>
      <c r="BI737" t="str">
        <f>IF(SCB2SPB!BI737='SP2TE(CH)'!BI737,"","NO")</f>
        <v/>
      </c>
      <c r="BJ737" t="str">
        <f>IF(SCB2SPB!BJ737='SP2TE(CH)'!BJ737,"","NO")</f>
        <v/>
      </c>
      <c r="BK737" t="str">
        <f>IF(SCB2SPB!BK737='SP2TE(CH)'!BK737,"","NO")</f>
        <v/>
      </c>
      <c r="BL737" t="str">
        <f>IF(SCB2SPB!BL737='SP2TE(CH)'!BL737,"","NO")</f>
        <v/>
      </c>
      <c r="BM737" t="str">
        <f>IF(SCB2SPB!BM737='SP2TE(CH)'!BM737,"","NO")</f>
        <v/>
      </c>
      <c r="BN737" t="str">
        <f>IF(SCB2SPB!BN737='SP2TE(CH)'!BN737,"","NO")</f>
        <v/>
      </c>
      <c r="BO737" t="str">
        <f>IF(SCB2SPB!BO737='SP2TE(CH)'!BO737,"","NO")</f>
        <v/>
      </c>
      <c r="BP737">
        <f>SCB2SPB!BP737</f>
        <v>0</v>
      </c>
      <c r="BQ737">
        <f>SCB2SPB!BQ737</f>
        <v>0</v>
      </c>
      <c r="BR737">
        <f>SCB2SPB!BR737</f>
        <v>0</v>
      </c>
      <c r="BS737">
        <f>SCB2SPB!BS737</f>
        <v>0</v>
      </c>
      <c r="BT737">
        <f>SCB2SPB!BT737</f>
        <v>0</v>
      </c>
      <c r="BU737">
        <f>SCB2SPB!BU737</f>
        <v>0</v>
      </c>
      <c r="BV737">
        <f>SCB2SPB!BV737</f>
        <v>0</v>
      </c>
      <c r="BW737">
        <f>SCB2SPB!BW737</f>
        <v>0</v>
      </c>
      <c r="BX737">
        <f>SCB2SPB!BX737</f>
        <v>0</v>
      </c>
    </row>
    <row r="738" spans="1:76">
      <c r="A738" t="str">
        <f>IF(SCB2SPB!A738='SP2TE(CH)'!A738,"","NO")</f>
        <v/>
      </c>
      <c r="B738" t="str">
        <f>IF(SCB2SPB!B738='SP2TE(CH)'!B738,"","NO")</f>
        <v/>
      </c>
      <c r="C738" t="str">
        <f>IF(SCB2SPB!C738='SP2TE(CH)'!C738,"","NO")</f>
        <v/>
      </c>
      <c r="D738" s="127" t="str">
        <f>IF(SCB2SPB!D738='SP2TE(CH)'!D738,"","NO")</f>
        <v/>
      </c>
      <c r="E738" t="str">
        <f>IF(SCB2SPB!E738='SP2TE(CH)'!E738,"","NO")</f>
        <v/>
      </c>
      <c r="F738" t="str">
        <f>IF(SCB2SPB!F738='SP2TE(CH)'!F738,"","NO")</f>
        <v/>
      </c>
      <c r="G738" t="str">
        <f>IF(SCB2SPB!G738='SP2TE(CH)'!G738,"","NO")</f>
        <v/>
      </c>
      <c r="H738" s="74" t="str">
        <f>IF(SCB2SPB!H738='SP2TE(CH)'!H738,"","NO")</f>
        <v/>
      </c>
      <c r="I738" s="74" t="str">
        <f>IF(SCB2SPB!I738='SP2TE(CH)'!I738,"","NO")</f>
        <v/>
      </c>
      <c r="J738" s="74" t="str">
        <f>IF(SCB2SPB!J738='SP2TE(CH)'!J738,"","NO")</f>
        <v/>
      </c>
      <c r="K738" s="74" t="str">
        <f>IF(SCB2SPB!K738='SP2TE(CH)'!K738,"","NO")</f>
        <v/>
      </c>
      <c r="L738" s="74" t="str">
        <f>IF(SCB2SPB!L738='SP2TE(CH)'!L738,"","NO")</f>
        <v/>
      </c>
      <c r="M738" s="74" t="str">
        <f>IF(SCB2SPB!M738='SP2TE(CH)'!M738,"","NO")</f>
        <v/>
      </c>
      <c r="N738" s="74" t="str">
        <f>IF(SCB2SPB!N738='SP2TE(CH)'!N738,"","NO")</f>
        <v/>
      </c>
      <c r="O738" s="74" t="str">
        <f>IF(SCB2SPB!O738='SP2TE(CH)'!O738,"","NO")</f>
        <v/>
      </c>
      <c r="P738" s="74" t="str">
        <f>IF(SCB2SPB!P738='SP2TE(CH)'!P738,"","NO")</f>
        <v/>
      </c>
      <c r="Q738" t="str">
        <f>IF(SCB2SPB!Q738='SP2TE(CH)'!Q738,"","NO")</f>
        <v/>
      </c>
      <c r="R738" t="str">
        <f>IF(SCB2SPB!R738='SP2TE(CH)'!R738,"","NO")</f>
        <v/>
      </c>
      <c r="S738" t="str">
        <f>IF(SCB2SPB!S738='SP2TE(CH)'!S738,"","NO")</f>
        <v/>
      </c>
      <c r="T738" t="str">
        <f>IF(SCB2SPB!T738='SP2TE(CH)'!T738,"","NO")</f>
        <v/>
      </c>
      <c r="U738" t="str">
        <f>IF(SCB2SPB!U738='SP2TE(CH)'!U738,"","NO")</f>
        <v/>
      </c>
      <c r="V738" t="str">
        <f>IF(SCB2SPB!V738='SP2TE(CH)'!V738,"","NO")</f>
        <v/>
      </c>
      <c r="W738" t="str">
        <f>IF(SCB2SPB!W738='SP2TE(CH)'!W738,"","NO")</f>
        <v/>
      </c>
      <c r="X738" t="str">
        <f>IF(SCB2SPB!X738='SP2TE(CH)'!X738,"","NO")</f>
        <v/>
      </c>
      <c r="Y738" t="str">
        <f>IF(SCB2SPB!Y738='SP2TE(CH)'!Y738,"","NO")</f>
        <v/>
      </c>
      <c r="Z738" t="str">
        <f>IF(SCB2SPB!Z738='SP2TE(CH)'!Z738,"","NO")</f>
        <v/>
      </c>
      <c r="AA738" t="str">
        <f>IF(SCB2SPB!AA738='SP2TE(CH)'!AA738,"","NO")</f>
        <v/>
      </c>
      <c r="AB738" t="str">
        <f>IF(SCB2SPB!AB738='SP2TE(CH)'!AB738,"","NO")</f>
        <v/>
      </c>
      <c r="AC738" t="str">
        <f>IF(SCB2SPB!AC738='SP2TE(CH)'!AC738,"","NO")</f>
        <v/>
      </c>
      <c r="AD738" t="str">
        <f>IF(SCB2SPB!AD738='SP2TE(CH)'!AD738,"","NO")</f>
        <v/>
      </c>
      <c r="AE738" t="str">
        <f>IF(SCB2SPB!AE738='SP2TE(CH)'!AE738,"","NO")</f>
        <v/>
      </c>
      <c r="AF738" t="str">
        <f>IF(SCB2SPB!AF738='SP2TE(CH)'!AF738,"","NO")</f>
        <v/>
      </c>
      <c r="AG738" t="str">
        <f>IF(SCB2SPB!AG738='SP2TE(CH)'!AG738,"","NO")</f>
        <v/>
      </c>
      <c r="AH738" t="str">
        <f>IF(SCB2SPB!AH738='SP2TE(CH)'!AH738,"","NO")</f>
        <v/>
      </c>
      <c r="AI738" t="str">
        <f>IF(SCB2SPB!AI738='SP2TE(CH)'!AI738,"","NO")</f>
        <v/>
      </c>
      <c r="AJ738" t="str">
        <f>IF(SCB2SPB!AJ738='SP2TE(CH)'!AJ738,"","NO")</f>
        <v/>
      </c>
      <c r="AK738" t="str">
        <f>IF(SCB2SPB!AK738='SP2TE(CH)'!AK738,"","NO")</f>
        <v/>
      </c>
      <c r="AL738" t="str">
        <f>IF(SCB2SPB!AL738='SP2TE(CH)'!AL738,"","NO")</f>
        <v/>
      </c>
      <c r="AM738" t="str">
        <f>IF(SCB2SPB!AM738='SP2TE(CH)'!AM738,"","NO")</f>
        <v/>
      </c>
      <c r="AN738" t="str">
        <f>IF(SCB2SPB!AN738='SP2TE(CH)'!AN738,"","NO")</f>
        <v/>
      </c>
      <c r="AO738" t="str">
        <f>IF(SCB2SPB!AO738='SP2TE(CH)'!AO738,"","NO")</f>
        <v/>
      </c>
      <c r="AP738" t="str">
        <f>IF(SCB2SPB!AP738='SP2TE(CH)'!AP738,"","NO")</f>
        <v/>
      </c>
      <c r="AQ738" t="str">
        <f>IF(SCB2SPB!AQ738='SP2TE(CH)'!AQ738,"","NO")</f>
        <v/>
      </c>
      <c r="AR738" t="str">
        <f>IF(SCB2SPB!AR738='SP2TE(CH)'!AR738,"","NO")</f>
        <v/>
      </c>
      <c r="AS738" t="str">
        <f>IF(SCB2SPB!AS738='SP2TE(CH)'!AS738,"","NO")</f>
        <v/>
      </c>
      <c r="AT738" t="str">
        <f>IF(SCB2SPB!AT738='SP2TE(CH)'!AT738,"","NO")</f>
        <v/>
      </c>
      <c r="AU738" t="str">
        <f>IF(SCB2SPB!AU738='SP2TE(CH)'!AU738,"","NO")</f>
        <v/>
      </c>
      <c r="AV738" t="str">
        <f>IF(SCB2SPB!AV738='SP2TE(CH)'!AV738,"","NO")</f>
        <v/>
      </c>
      <c r="AW738" t="str">
        <f>IF(SCB2SPB!AW738='SP2TE(CH)'!AW738,"","NO")</f>
        <v/>
      </c>
      <c r="AX738" t="str">
        <f>IF(SCB2SPB!AX738='SP2TE(CH)'!AX738,"","NO")</f>
        <v/>
      </c>
      <c r="AY738" t="str">
        <f>IF(SCB2SPB!AY738='SP2TE(CH)'!AY738,"","NO")</f>
        <v/>
      </c>
      <c r="AZ738" t="str">
        <f>IF(SCB2SPB!AZ738='SP2TE(CH)'!AZ738,"","NO")</f>
        <v/>
      </c>
      <c r="BA738" t="str">
        <f>IF(SCB2SPB!BA738='SP2TE(CH)'!BA738,"","NO")</f>
        <v/>
      </c>
      <c r="BB738" t="str">
        <f>IF(SCB2SPB!BB738='SP2TE(CH)'!BB738,"","NO")</f>
        <v/>
      </c>
      <c r="BC738" t="str">
        <f>IF(SCB2SPB!BC738='SP2TE(CH)'!BC738,"","NO")</f>
        <v/>
      </c>
      <c r="BD738" t="str">
        <f>IF(SCB2SPB!BD738='SP2TE(CH)'!BD738,"","NO")</f>
        <v/>
      </c>
      <c r="BE738" t="str">
        <f>IF(SCB2SPB!BE738='SP2TE(CH)'!BE738,"","NO")</f>
        <v/>
      </c>
      <c r="BF738" t="str">
        <f>IF(SCB2SPB!BF738='SP2TE(CH)'!BF738,"","NO")</f>
        <v/>
      </c>
      <c r="BG738" t="str">
        <f>IF(SCB2SPB!BG738='SP2TE(CH)'!BG738,"","NO")</f>
        <v/>
      </c>
      <c r="BH738" t="str">
        <f>IF(SCB2SPB!BH738='SP2TE(CH)'!BH738,"","NO")</f>
        <v/>
      </c>
      <c r="BI738" t="str">
        <f>IF(SCB2SPB!BI738='SP2TE(CH)'!BI738,"","NO")</f>
        <v/>
      </c>
      <c r="BJ738" t="str">
        <f>IF(SCB2SPB!BJ738='SP2TE(CH)'!BJ738,"","NO")</f>
        <v/>
      </c>
      <c r="BK738" t="str">
        <f>IF(SCB2SPB!BK738='SP2TE(CH)'!BK738,"","NO")</f>
        <v/>
      </c>
      <c r="BL738" t="str">
        <f>IF(SCB2SPB!BL738='SP2TE(CH)'!BL738,"","NO")</f>
        <v/>
      </c>
      <c r="BM738" t="str">
        <f>IF(SCB2SPB!BM738='SP2TE(CH)'!BM738,"","NO")</f>
        <v/>
      </c>
      <c r="BN738" t="str">
        <f>IF(SCB2SPB!BN738='SP2TE(CH)'!BN738,"","NO")</f>
        <v/>
      </c>
      <c r="BO738" t="str">
        <f>IF(SCB2SPB!BO738='SP2TE(CH)'!BO738,"","NO")</f>
        <v/>
      </c>
      <c r="BP738">
        <f>SCB2SPB!BP738</f>
        <v>0</v>
      </c>
      <c r="BQ738">
        <f>SCB2SPB!BQ738</f>
        <v>0</v>
      </c>
      <c r="BR738">
        <f>SCB2SPB!BR738</f>
        <v>0</v>
      </c>
      <c r="BS738">
        <f>SCB2SPB!BS738</f>
        <v>0</v>
      </c>
      <c r="BT738">
        <f>SCB2SPB!BT738</f>
        <v>0</v>
      </c>
      <c r="BU738">
        <f>SCB2SPB!BU738</f>
        <v>0</v>
      </c>
      <c r="BV738">
        <f>SCB2SPB!BV738</f>
        <v>0</v>
      </c>
      <c r="BW738">
        <f>SCB2SPB!BW738</f>
        <v>0</v>
      </c>
      <c r="BX738">
        <f>SCB2SPB!BX738</f>
        <v>0</v>
      </c>
    </row>
    <row r="739" spans="1:76">
      <c r="A739" t="str">
        <f>IF(SCB2SPB!A739='SP2TE(CH)'!A739,"","NO")</f>
        <v/>
      </c>
      <c r="B739" t="str">
        <f>IF(SCB2SPB!B739='SP2TE(CH)'!B739,"","NO")</f>
        <v/>
      </c>
      <c r="C739" t="str">
        <f>IF(SCB2SPB!C739='SP2TE(CH)'!C739,"","NO")</f>
        <v/>
      </c>
      <c r="D739" s="127" t="str">
        <f>IF(SCB2SPB!D739='SP2TE(CH)'!D739,"","NO")</f>
        <v/>
      </c>
      <c r="E739" t="str">
        <f>IF(SCB2SPB!E739='SP2TE(CH)'!E739,"","NO")</f>
        <v/>
      </c>
      <c r="F739" t="str">
        <f>IF(SCB2SPB!F739='SP2TE(CH)'!F739,"","NO")</f>
        <v/>
      </c>
      <c r="G739" t="str">
        <f>IF(SCB2SPB!G739='SP2TE(CH)'!G739,"","NO")</f>
        <v/>
      </c>
      <c r="H739" s="74" t="str">
        <f>IF(SCB2SPB!H739='SP2TE(CH)'!H739,"","NO")</f>
        <v/>
      </c>
      <c r="I739" s="74" t="str">
        <f>IF(SCB2SPB!I739='SP2TE(CH)'!I739,"","NO")</f>
        <v/>
      </c>
      <c r="J739" s="74" t="str">
        <f>IF(SCB2SPB!J739='SP2TE(CH)'!J739,"","NO")</f>
        <v/>
      </c>
      <c r="K739" s="74" t="str">
        <f>IF(SCB2SPB!K739='SP2TE(CH)'!K739,"","NO")</f>
        <v/>
      </c>
      <c r="L739" s="74" t="str">
        <f>IF(SCB2SPB!L739='SP2TE(CH)'!L739,"","NO")</f>
        <v/>
      </c>
      <c r="M739" s="74" t="str">
        <f>IF(SCB2SPB!M739='SP2TE(CH)'!M739,"","NO")</f>
        <v/>
      </c>
      <c r="N739" s="74" t="str">
        <f>IF(SCB2SPB!N739='SP2TE(CH)'!N739,"","NO")</f>
        <v/>
      </c>
      <c r="O739" s="74" t="str">
        <f>IF(SCB2SPB!O739='SP2TE(CH)'!O739,"","NO")</f>
        <v/>
      </c>
      <c r="P739" s="74" t="str">
        <f>IF(SCB2SPB!P739='SP2TE(CH)'!P739,"","NO")</f>
        <v/>
      </c>
      <c r="Q739" t="str">
        <f>IF(SCB2SPB!Q739='SP2TE(CH)'!Q739,"","NO")</f>
        <v/>
      </c>
      <c r="R739" t="str">
        <f>IF(SCB2SPB!R739='SP2TE(CH)'!R739,"","NO")</f>
        <v/>
      </c>
      <c r="S739" t="str">
        <f>IF(SCB2SPB!S739='SP2TE(CH)'!S739,"","NO")</f>
        <v/>
      </c>
      <c r="T739" t="str">
        <f>IF(SCB2SPB!T739='SP2TE(CH)'!T739,"","NO")</f>
        <v/>
      </c>
      <c r="U739" t="str">
        <f>IF(SCB2SPB!U739='SP2TE(CH)'!U739,"","NO")</f>
        <v/>
      </c>
      <c r="V739" t="str">
        <f>IF(SCB2SPB!V739='SP2TE(CH)'!V739,"","NO")</f>
        <v/>
      </c>
      <c r="W739" t="str">
        <f>IF(SCB2SPB!W739='SP2TE(CH)'!W739,"","NO")</f>
        <v/>
      </c>
      <c r="X739" t="str">
        <f>IF(SCB2SPB!X739='SP2TE(CH)'!X739,"","NO")</f>
        <v/>
      </c>
      <c r="Y739" t="str">
        <f>IF(SCB2SPB!Y739='SP2TE(CH)'!Y739,"","NO")</f>
        <v/>
      </c>
      <c r="Z739" t="str">
        <f>IF(SCB2SPB!Z739='SP2TE(CH)'!Z739,"","NO")</f>
        <v/>
      </c>
      <c r="AA739" t="str">
        <f>IF(SCB2SPB!AA739='SP2TE(CH)'!AA739,"","NO")</f>
        <v/>
      </c>
      <c r="AB739" t="str">
        <f>IF(SCB2SPB!AB739='SP2TE(CH)'!AB739,"","NO")</f>
        <v/>
      </c>
      <c r="AC739" t="str">
        <f>IF(SCB2SPB!AC739='SP2TE(CH)'!AC739,"","NO")</f>
        <v/>
      </c>
      <c r="AD739" t="str">
        <f>IF(SCB2SPB!AD739='SP2TE(CH)'!AD739,"","NO")</f>
        <v/>
      </c>
      <c r="AE739" t="str">
        <f>IF(SCB2SPB!AE739='SP2TE(CH)'!AE739,"","NO")</f>
        <v/>
      </c>
      <c r="AF739" t="str">
        <f>IF(SCB2SPB!AF739='SP2TE(CH)'!AF739,"","NO")</f>
        <v/>
      </c>
      <c r="AG739" t="str">
        <f>IF(SCB2SPB!AG739='SP2TE(CH)'!AG739,"","NO")</f>
        <v/>
      </c>
      <c r="AH739" t="str">
        <f>IF(SCB2SPB!AH739='SP2TE(CH)'!AH739,"","NO")</f>
        <v/>
      </c>
      <c r="AI739" t="str">
        <f>IF(SCB2SPB!AI739='SP2TE(CH)'!AI739,"","NO")</f>
        <v/>
      </c>
      <c r="AJ739" t="str">
        <f>IF(SCB2SPB!AJ739='SP2TE(CH)'!AJ739,"","NO")</f>
        <v/>
      </c>
      <c r="AK739" t="str">
        <f>IF(SCB2SPB!AK739='SP2TE(CH)'!AK739,"","NO")</f>
        <v/>
      </c>
      <c r="AL739" t="str">
        <f>IF(SCB2SPB!AL739='SP2TE(CH)'!AL739,"","NO")</f>
        <v/>
      </c>
      <c r="AM739" t="str">
        <f>IF(SCB2SPB!AM739='SP2TE(CH)'!AM739,"","NO")</f>
        <v/>
      </c>
      <c r="AN739" t="str">
        <f>IF(SCB2SPB!AN739='SP2TE(CH)'!AN739,"","NO")</f>
        <v/>
      </c>
      <c r="AO739" t="str">
        <f>IF(SCB2SPB!AO739='SP2TE(CH)'!AO739,"","NO")</f>
        <v/>
      </c>
      <c r="AP739" t="str">
        <f>IF(SCB2SPB!AP739='SP2TE(CH)'!AP739,"","NO")</f>
        <v/>
      </c>
      <c r="AQ739" t="str">
        <f>IF(SCB2SPB!AQ739='SP2TE(CH)'!AQ739,"","NO")</f>
        <v/>
      </c>
      <c r="AR739" t="str">
        <f>IF(SCB2SPB!AR739='SP2TE(CH)'!AR739,"","NO")</f>
        <v/>
      </c>
      <c r="AS739" t="str">
        <f>IF(SCB2SPB!AS739='SP2TE(CH)'!AS739,"","NO")</f>
        <v/>
      </c>
      <c r="AT739" t="str">
        <f>IF(SCB2SPB!AT739='SP2TE(CH)'!AT739,"","NO")</f>
        <v/>
      </c>
      <c r="AU739" t="str">
        <f>IF(SCB2SPB!AU739='SP2TE(CH)'!AU739,"","NO")</f>
        <v/>
      </c>
      <c r="AV739" t="str">
        <f>IF(SCB2SPB!AV739='SP2TE(CH)'!AV739,"","NO")</f>
        <v/>
      </c>
      <c r="AW739" t="str">
        <f>IF(SCB2SPB!AW739='SP2TE(CH)'!AW739,"","NO")</f>
        <v/>
      </c>
      <c r="AX739" t="str">
        <f>IF(SCB2SPB!AX739='SP2TE(CH)'!AX739,"","NO")</f>
        <v/>
      </c>
      <c r="AY739" t="str">
        <f>IF(SCB2SPB!AY739='SP2TE(CH)'!AY739,"","NO")</f>
        <v/>
      </c>
      <c r="AZ739" t="str">
        <f>IF(SCB2SPB!AZ739='SP2TE(CH)'!AZ739,"","NO")</f>
        <v/>
      </c>
      <c r="BA739" t="str">
        <f>IF(SCB2SPB!BA739='SP2TE(CH)'!BA739,"","NO")</f>
        <v/>
      </c>
      <c r="BB739" t="str">
        <f>IF(SCB2SPB!BB739='SP2TE(CH)'!BB739,"","NO")</f>
        <v/>
      </c>
      <c r="BC739" t="str">
        <f>IF(SCB2SPB!BC739='SP2TE(CH)'!BC739,"","NO")</f>
        <v/>
      </c>
      <c r="BD739" t="str">
        <f>IF(SCB2SPB!BD739='SP2TE(CH)'!BD739,"","NO")</f>
        <v/>
      </c>
      <c r="BE739" t="str">
        <f>IF(SCB2SPB!BE739='SP2TE(CH)'!BE739,"","NO")</f>
        <v/>
      </c>
      <c r="BF739" t="str">
        <f>IF(SCB2SPB!BF739='SP2TE(CH)'!BF739,"","NO")</f>
        <v/>
      </c>
      <c r="BG739" t="str">
        <f>IF(SCB2SPB!BG739='SP2TE(CH)'!BG739,"","NO")</f>
        <v/>
      </c>
      <c r="BH739" t="str">
        <f>IF(SCB2SPB!BH739='SP2TE(CH)'!BH739,"","NO")</f>
        <v/>
      </c>
      <c r="BI739" t="str">
        <f>IF(SCB2SPB!BI739='SP2TE(CH)'!BI739,"","NO")</f>
        <v/>
      </c>
      <c r="BJ739" t="str">
        <f>IF(SCB2SPB!BJ739='SP2TE(CH)'!BJ739,"","NO")</f>
        <v/>
      </c>
      <c r="BK739" t="str">
        <f>IF(SCB2SPB!BK739='SP2TE(CH)'!BK739,"","NO")</f>
        <v/>
      </c>
      <c r="BL739" t="str">
        <f>IF(SCB2SPB!BL739='SP2TE(CH)'!BL739,"","NO")</f>
        <v/>
      </c>
      <c r="BM739" t="str">
        <f>IF(SCB2SPB!BM739='SP2TE(CH)'!BM739,"","NO")</f>
        <v/>
      </c>
      <c r="BN739" t="str">
        <f>IF(SCB2SPB!BN739='SP2TE(CH)'!BN739,"","NO")</f>
        <v/>
      </c>
      <c r="BO739" t="str">
        <f>IF(SCB2SPB!BO739='SP2TE(CH)'!BO739,"","NO")</f>
        <v/>
      </c>
      <c r="BP739">
        <f>SCB2SPB!BP739</f>
        <v>0</v>
      </c>
      <c r="BQ739">
        <f>SCB2SPB!BQ739</f>
        <v>0</v>
      </c>
      <c r="BR739">
        <f>SCB2SPB!BR739</f>
        <v>0</v>
      </c>
      <c r="BS739">
        <f>SCB2SPB!BS739</f>
        <v>0</v>
      </c>
      <c r="BT739">
        <f>SCB2SPB!BT739</f>
        <v>0</v>
      </c>
      <c r="BU739">
        <f>SCB2SPB!BU739</f>
        <v>0</v>
      </c>
      <c r="BV739">
        <f>SCB2SPB!BV739</f>
        <v>0</v>
      </c>
      <c r="BW739">
        <f>SCB2SPB!BW739</f>
        <v>0</v>
      </c>
      <c r="BX739">
        <f>SCB2SPB!BX739</f>
        <v>0</v>
      </c>
    </row>
    <row r="740" spans="1:76">
      <c r="A740" t="str">
        <f>IF(SCB2SPB!A740='SP2TE(CH)'!A740,"","NO")</f>
        <v/>
      </c>
      <c r="B740" t="str">
        <f>IF(SCB2SPB!B740='SP2TE(CH)'!B740,"","NO")</f>
        <v/>
      </c>
      <c r="C740" t="str">
        <f>IF(SCB2SPB!C740='SP2TE(CH)'!C740,"","NO")</f>
        <v/>
      </c>
      <c r="D740" s="127" t="str">
        <f>IF(SCB2SPB!D740='SP2TE(CH)'!D740,"","NO")</f>
        <v/>
      </c>
      <c r="E740" t="str">
        <f>IF(SCB2SPB!E740='SP2TE(CH)'!E740,"","NO")</f>
        <v/>
      </c>
      <c r="F740" t="str">
        <f>IF(SCB2SPB!F740='SP2TE(CH)'!F740,"","NO")</f>
        <v/>
      </c>
      <c r="G740" t="str">
        <f>IF(SCB2SPB!G740='SP2TE(CH)'!G740,"","NO")</f>
        <v/>
      </c>
      <c r="H740" s="74" t="str">
        <f>IF(SCB2SPB!H740='SP2TE(CH)'!H740,"","NO")</f>
        <v/>
      </c>
      <c r="I740" s="74" t="str">
        <f>IF(SCB2SPB!I740='SP2TE(CH)'!I740,"","NO")</f>
        <v/>
      </c>
      <c r="J740" s="74" t="str">
        <f>IF(SCB2SPB!J740='SP2TE(CH)'!J740,"","NO")</f>
        <v/>
      </c>
      <c r="K740" s="74" t="str">
        <f>IF(SCB2SPB!K740='SP2TE(CH)'!K740,"","NO")</f>
        <v/>
      </c>
      <c r="L740" s="74" t="str">
        <f>IF(SCB2SPB!L740='SP2TE(CH)'!L740,"","NO")</f>
        <v/>
      </c>
      <c r="M740" s="74" t="str">
        <f>IF(SCB2SPB!M740='SP2TE(CH)'!M740,"","NO")</f>
        <v/>
      </c>
      <c r="N740" s="74" t="str">
        <f>IF(SCB2SPB!N740='SP2TE(CH)'!N740,"","NO")</f>
        <v/>
      </c>
      <c r="O740" s="74" t="str">
        <f>IF(SCB2SPB!O740='SP2TE(CH)'!O740,"","NO")</f>
        <v/>
      </c>
      <c r="P740" s="74" t="str">
        <f>IF(SCB2SPB!P740='SP2TE(CH)'!P740,"","NO")</f>
        <v/>
      </c>
      <c r="Q740" t="str">
        <f>IF(SCB2SPB!Q740='SP2TE(CH)'!Q740,"","NO")</f>
        <v/>
      </c>
      <c r="R740" t="str">
        <f>IF(SCB2SPB!R740='SP2TE(CH)'!R740,"","NO")</f>
        <v/>
      </c>
      <c r="S740" t="str">
        <f>IF(SCB2SPB!S740='SP2TE(CH)'!S740,"","NO")</f>
        <v/>
      </c>
      <c r="T740" t="str">
        <f>IF(SCB2SPB!T740='SP2TE(CH)'!T740,"","NO")</f>
        <v/>
      </c>
      <c r="U740" t="str">
        <f>IF(SCB2SPB!U740='SP2TE(CH)'!U740,"","NO")</f>
        <v/>
      </c>
      <c r="V740" t="str">
        <f>IF(SCB2SPB!V740='SP2TE(CH)'!V740,"","NO")</f>
        <v/>
      </c>
      <c r="W740" t="str">
        <f>IF(SCB2SPB!W740='SP2TE(CH)'!W740,"","NO")</f>
        <v/>
      </c>
      <c r="X740" t="str">
        <f>IF(SCB2SPB!X740='SP2TE(CH)'!X740,"","NO")</f>
        <v/>
      </c>
      <c r="Y740" t="str">
        <f>IF(SCB2SPB!Y740='SP2TE(CH)'!Y740,"","NO")</f>
        <v/>
      </c>
      <c r="Z740" t="str">
        <f>IF(SCB2SPB!Z740='SP2TE(CH)'!Z740,"","NO")</f>
        <v/>
      </c>
      <c r="AA740" t="str">
        <f>IF(SCB2SPB!AA740='SP2TE(CH)'!AA740,"","NO")</f>
        <v/>
      </c>
      <c r="AB740" t="str">
        <f>IF(SCB2SPB!AB740='SP2TE(CH)'!AB740,"","NO")</f>
        <v/>
      </c>
      <c r="AC740" t="str">
        <f>IF(SCB2SPB!AC740='SP2TE(CH)'!AC740,"","NO")</f>
        <v/>
      </c>
      <c r="AD740" t="str">
        <f>IF(SCB2SPB!AD740='SP2TE(CH)'!AD740,"","NO")</f>
        <v/>
      </c>
      <c r="AE740" t="str">
        <f>IF(SCB2SPB!AE740='SP2TE(CH)'!AE740,"","NO")</f>
        <v/>
      </c>
      <c r="AF740" t="str">
        <f>IF(SCB2SPB!AF740='SP2TE(CH)'!AF740,"","NO")</f>
        <v/>
      </c>
      <c r="AG740" t="str">
        <f>IF(SCB2SPB!AG740='SP2TE(CH)'!AG740,"","NO")</f>
        <v/>
      </c>
      <c r="AH740" t="str">
        <f>IF(SCB2SPB!AH740='SP2TE(CH)'!AH740,"","NO")</f>
        <v/>
      </c>
      <c r="AI740" t="str">
        <f>IF(SCB2SPB!AI740='SP2TE(CH)'!AI740,"","NO")</f>
        <v/>
      </c>
      <c r="AJ740" t="str">
        <f>IF(SCB2SPB!AJ740='SP2TE(CH)'!AJ740,"","NO")</f>
        <v/>
      </c>
      <c r="AK740" t="str">
        <f>IF(SCB2SPB!AK740='SP2TE(CH)'!AK740,"","NO")</f>
        <v/>
      </c>
      <c r="AL740" t="str">
        <f>IF(SCB2SPB!AL740='SP2TE(CH)'!AL740,"","NO")</f>
        <v/>
      </c>
      <c r="AM740" t="str">
        <f>IF(SCB2SPB!AM740='SP2TE(CH)'!AM740,"","NO")</f>
        <v/>
      </c>
      <c r="AN740" t="str">
        <f>IF(SCB2SPB!AN740='SP2TE(CH)'!AN740,"","NO")</f>
        <v/>
      </c>
      <c r="AO740" t="str">
        <f>IF(SCB2SPB!AO740='SP2TE(CH)'!AO740,"","NO")</f>
        <v/>
      </c>
      <c r="AP740" t="str">
        <f>IF(SCB2SPB!AP740='SP2TE(CH)'!AP740,"","NO")</f>
        <v/>
      </c>
      <c r="AQ740" t="str">
        <f>IF(SCB2SPB!AQ740='SP2TE(CH)'!AQ740,"","NO")</f>
        <v/>
      </c>
      <c r="AR740" t="str">
        <f>IF(SCB2SPB!AR740='SP2TE(CH)'!AR740,"","NO")</f>
        <v/>
      </c>
      <c r="AS740" t="str">
        <f>IF(SCB2SPB!AS740='SP2TE(CH)'!AS740,"","NO")</f>
        <v/>
      </c>
      <c r="AT740" t="str">
        <f>IF(SCB2SPB!AT740='SP2TE(CH)'!AT740,"","NO")</f>
        <v/>
      </c>
      <c r="AU740" t="str">
        <f>IF(SCB2SPB!AU740='SP2TE(CH)'!AU740,"","NO")</f>
        <v/>
      </c>
      <c r="AV740" t="str">
        <f>IF(SCB2SPB!AV740='SP2TE(CH)'!AV740,"","NO")</f>
        <v/>
      </c>
      <c r="AW740" t="str">
        <f>IF(SCB2SPB!AW740='SP2TE(CH)'!AW740,"","NO")</f>
        <v/>
      </c>
      <c r="AX740" t="str">
        <f>IF(SCB2SPB!AX740='SP2TE(CH)'!AX740,"","NO")</f>
        <v/>
      </c>
      <c r="AY740" t="str">
        <f>IF(SCB2SPB!AY740='SP2TE(CH)'!AY740,"","NO")</f>
        <v/>
      </c>
      <c r="AZ740" t="str">
        <f>IF(SCB2SPB!AZ740='SP2TE(CH)'!AZ740,"","NO")</f>
        <v/>
      </c>
      <c r="BA740" t="str">
        <f>IF(SCB2SPB!BA740='SP2TE(CH)'!BA740,"","NO")</f>
        <v/>
      </c>
      <c r="BB740" t="str">
        <f>IF(SCB2SPB!BB740='SP2TE(CH)'!BB740,"","NO")</f>
        <v/>
      </c>
      <c r="BC740" t="str">
        <f>IF(SCB2SPB!BC740='SP2TE(CH)'!BC740,"","NO")</f>
        <v/>
      </c>
      <c r="BD740" t="str">
        <f>IF(SCB2SPB!BD740='SP2TE(CH)'!BD740,"","NO")</f>
        <v/>
      </c>
      <c r="BE740" t="str">
        <f>IF(SCB2SPB!BE740='SP2TE(CH)'!BE740,"","NO")</f>
        <v/>
      </c>
      <c r="BF740" t="str">
        <f>IF(SCB2SPB!BF740='SP2TE(CH)'!BF740,"","NO")</f>
        <v/>
      </c>
      <c r="BG740" t="str">
        <f>IF(SCB2SPB!BG740='SP2TE(CH)'!BG740,"","NO")</f>
        <v/>
      </c>
      <c r="BH740" t="str">
        <f>IF(SCB2SPB!BH740='SP2TE(CH)'!BH740,"","NO")</f>
        <v/>
      </c>
      <c r="BI740" t="str">
        <f>IF(SCB2SPB!BI740='SP2TE(CH)'!BI740,"","NO")</f>
        <v/>
      </c>
      <c r="BJ740" t="str">
        <f>IF(SCB2SPB!BJ740='SP2TE(CH)'!BJ740,"","NO")</f>
        <v/>
      </c>
      <c r="BK740" t="str">
        <f>IF(SCB2SPB!BK740='SP2TE(CH)'!BK740,"","NO")</f>
        <v/>
      </c>
      <c r="BL740" t="str">
        <f>IF(SCB2SPB!BL740='SP2TE(CH)'!BL740,"","NO")</f>
        <v/>
      </c>
      <c r="BM740" t="str">
        <f>IF(SCB2SPB!BM740='SP2TE(CH)'!BM740,"","NO")</f>
        <v/>
      </c>
      <c r="BN740" t="str">
        <f>IF(SCB2SPB!BN740='SP2TE(CH)'!BN740,"","NO")</f>
        <v/>
      </c>
      <c r="BO740" t="str">
        <f>IF(SCB2SPB!BO740='SP2TE(CH)'!BO740,"","NO")</f>
        <v/>
      </c>
      <c r="BP740">
        <f>SCB2SPB!BP740</f>
        <v>0</v>
      </c>
      <c r="BQ740">
        <f>SCB2SPB!BQ740</f>
        <v>0</v>
      </c>
      <c r="BR740">
        <f>SCB2SPB!BR740</f>
        <v>0</v>
      </c>
      <c r="BS740">
        <f>SCB2SPB!BS740</f>
        <v>0</v>
      </c>
      <c r="BT740">
        <f>SCB2SPB!BT740</f>
        <v>0</v>
      </c>
      <c r="BU740">
        <f>SCB2SPB!BU740</f>
        <v>0</v>
      </c>
      <c r="BV740">
        <f>SCB2SPB!BV740</f>
        <v>0</v>
      </c>
      <c r="BW740">
        <f>SCB2SPB!BW740</f>
        <v>0</v>
      </c>
      <c r="BX740">
        <f>SCB2SPB!BX740</f>
        <v>0</v>
      </c>
    </row>
    <row r="741" spans="1:76">
      <c r="A741" t="str">
        <f>IF(SCB2SPB!A741='SP2TE(CH)'!A741,"","NO")</f>
        <v/>
      </c>
      <c r="B741" t="str">
        <f>IF(SCB2SPB!B741='SP2TE(CH)'!B741,"","NO")</f>
        <v/>
      </c>
      <c r="C741" t="str">
        <f>IF(SCB2SPB!C741='SP2TE(CH)'!C741,"","NO")</f>
        <v/>
      </c>
      <c r="D741" s="127" t="str">
        <f>IF(SCB2SPB!D741='SP2TE(CH)'!D741,"","NO")</f>
        <v/>
      </c>
      <c r="E741" t="str">
        <f>IF(SCB2SPB!E741='SP2TE(CH)'!E741,"","NO")</f>
        <v/>
      </c>
      <c r="F741" t="str">
        <f>IF(SCB2SPB!F741='SP2TE(CH)'!F741,"","NO")</f>
        <v/>
      </c>
      <c r="G741" t="str">
        <f>IF(SCB2SPB!G741='SP2TE(CH)'!G741,"","NO")</f>
        <v/>
      </c>
      <c r="H741" s="74" t="str">
        <f>IF(SCB2SPB!H741='SP2TE(CH)'!H741,"","NO")</f>
        <v/>
      </c>
      <c r="I741" s="74" t="str">
        <f>IF(SCB2SPB!I741='SP2TE(CH)'!I741,"","NO")</f>
        <v/>
      </c>
      <c r="J741" s="74" t="str">
        <f>IF(SCB2SPB!J741='SP2TE(CH)'!J741,"","NO")</f>
        <v/>
      </c>
      <c r="K741" s="74" t="str">
        <f>IF(SCB2SPB!K741='SP2TE(CH)'!K741,"","NO")</f>
        <v/>
      </c>
      <c r="L741" s="74" t="str">
        <f>IF(SCB2SPB!L741='SP2TE(CH)'!L741,"","NO")</f>
        <v/>
      </c>
      <c r="M741" s="74" t="str">
        <f>IF(SCB2SPB!M741='SP2TE(CH)'!M741,"","NO")</f>
        <v/>
      </c>
      <c r="N741" s="74" t="str">
        <f>IF(SCB2SPB!N741='SP2TE(CH)'!N741,"","NO")</f>
        <v/>
      </c>
      <c r="O741" s="74" t="str">
        <f>IF(SCB2SPB!O741='SP2TE(CH)'!O741,"","NO")</f>
        <v/>
      </c>
      <c r="P741" s="74" t="str">
        <f>IF(SCB2SPB!P741='SP2TE(CH)'!P741,"","NO")</f>
        <v/>
      </c>
      <c r="Q741" t="str">
        <f>IF(SCB2SPB!Q741='SP2TE(CH)'!Q741,"","NO")</f>
        <v/>
      </c>
      <c r="R741" t="str">
        <f>IF(SCB2SPB!R741='SP2TE(CH)'!R741,"","NO")</f>
        <v/>
      </c>
      <c r="S741" t="str">
        <f>IF(SCB2SPB!S741='SP2TE(CH)'!S741,"","NO")</f>
        <v/>
      </c>
      <c r="T741" t="str">
        <f>IF(SCB2SPB!T741='SP2TE(CH)'!T741,"","NO")</f>
        <v/>
      </c>
      <c r="U741" t="str">
        <f>IF(SCB2SPB!U741='SP2TE(CH)'!U741,"","NO")</f>
        <v/>
      </c>
      <c r="V741" t="str">
        <f>IF(SCB2SPB!V741='SP2TE(CH)'!V741,"","NO")</f>
        <v/>
      </c>
      <c r="W741" t="str">
        <f>IF(SCB2SPB!W741='SP2TE(CH)'!W741,"","NO")</f>
        <v/>
      </c>
      <c r="X741" t="str">
        <f>IF(SCB2SPB!X741='SP2TE(CH)'!X741,"","NO")</f>
        <v/>
      </c>
      <c r="Y741" t="str">
        <f>IF(SCB2SPB!Y741='SP2TE(CH)'!Y741,"","NO")</f>
        <v/>
      </c>
      <c r="Z741" t="str">
        <f>IF(SCB2SPB!Z741='SP2TE(CH)'!Z741,"","NO")</f>
        <v/>
      </c>
      <c r="AA741" t="str">
        <f>IF(SCB2SPB!AA741='SP2TE(CH)'!AA741,"","NO")</f>
        <v/>
      </c>
      <c r="AB741" t="str">
        <f>IF(SCB2SPB!AB741='SP2TE(CH)'!AB741,"","NO")</f>
        <v/>
      </c>
      <c r="AC741" t="str">
        <f>IF(SCB2SPB!AC741='SP2TE(CH)'!AC741,"","NO")</f>
        <v/>
      </c>
      <c r="AD741" t="str">
        <f>IF(SCB2SPB!AD741='SP2TE(CH)'!AD741,"","NO")</f>
        <v/>
      </c>
      <c r="AE741" t="str">
        <f>IF(SCB2SPB!AE741='SP2TE(CH)'!AE741,"","NO")</f>
        <v/>
      </c>
      <c r="AF741" t="str">
        <f>IF(SCB2SPB!AF741='SP2TE(CH)'!AF741,"","NO")</f>
        <v/>
      </c>
      <c r="AG741" t="str">
        <f>IF(SCB2SPB!AG741='SP2TE(CH)'!AG741,"","NO")</f>
        <v/>
      </c>
      <c r="AH741" t="str">
        <f>IF(SCB2SPB!AH741='SP2TE(CH)'!AH741,"","NO")</f>
        <v/>
      </c>
      <c r="AI741" t="str">
        <f>IF(SCB2SPB!AI741='SP2TE(CH)'!AI741,"","NO")</f>
        <v/>
      </c>
      <c r="AJ741" t="str">
        <f>IF(SCB2SPB!AJ741='SP2TE(CH)'!AJ741,"","NO")</f>
        <v/>
      </c>
      <c r="AK741" t="str">
        <f>IF(SCB2SPB!AK741='SP2TE(CH)'!AK741,"","NO")</f>
        <v/>
      </c>
      <c r="AL741" t="str">
        <f>IF(SCB2SPB!AL741='SP2TE(CH)'!AL741,"","NO")</f>
        <v/>
      </c>
      <c r="AM741" t="str">
        <f>IF(SCB2SPB!AM741='SP2TE(CH)'!AM741,"","NO")</f>
        <v/>
      </c>
      <c r="AN741" t="str">
        <f>IF(SCB2SPB!AN741='SP2TE(CH)'!AN741,"","NO")</f>
        <v/>
      </c>
      <c r="AO741" t="str">
        <f>IF(SCB2SPB!AO741='SP2TE(CH)'!AO741,"","NO")</f>
        <v/>
      </c>
      <c r="AP741" t="str">
        <f>IF(SCB2SPB!AP741='SP2TE(CH)'!AP741,"","NO")</f>
        <v/>
      </c>
      <c r="AQ741" t="str">
        <f>IF(SCB2SPB!AQ741='SP2TE(CH)'!AQ741,"","NO")</f>
        <v/>
      </c>
      <c r="AR741" t="str">
        <f>IF(SCB2SPB!AR741='SP2TE(CH)'!AR741,"","NO")</f>
        <v/>
      </c>
      <c r="AS741" t="str">
        <f>IF(SCB2SPB!AS741='SP2TE(CH)'!AS741,"","NO")</f>
        <v/>
      </c>
      <c r="AT741" t="str">
        <f>IF(SCB2SPB!AT741='SP2TE(CH)'!AT741,"","NO")</f>
        <v/>
      </c>
      <c r="AU741" t="str">
        <f>IF(SCB2SPB!AU741='SP2TE(CH)'!AU741,"","NO")</f>
        <v/>
      </c>
      <c r="AV741" t="str">
        <f>IF(SCB2SPB!AV741='SP2TE(CH)'!AV741,"","NO")</f>
        <v/>
      </c>
      <c r="AW741" t="str">
        <f>IF(SCB2SPB!AW741='SP2TE(CH)'!AW741,"","NO")</f>
        <v/>
      </c>
      <c r="AX741" t="str">
        <f>IF(SCB2SPB!AX741='SP2TE(CH)'!AX741,"","NO")</f>
        <v/>
      </c>
      <c r="AY741" t="str">
        <f>IF(SCB2SPB!AY741='SP2TE(CH)'!AY741,"","NO")</f>
        <v/>
      </c>
      <c r="AZ741" t="str">
        <f>IF(SCB2SPB!AZ741='SP2TE(CH)'!AZ741,"","NO")</f>
        <v/>
      </c>
      <c r="BA741" t="str">
        <f>IF(SCB2SPB!BA741='SP2TE(CH)'!BA741,"","NO")</f>
        <v/>
      </c>
      <c r="BB741" t="str">
        <f>IF(SCB2SPB!BB741='SP2TE(CH)'!BB741,"","NO")</f>
        <v/>
      </c>
      <c r="BC741" t="str">
        <f>IF(SCB2SPB!BC741='SP2TE(CH)'!BC741,"","NO")</f>
        <v/>
      </c>
      <c r="BD741" t="str">
        <f>IF(SCB2SPB!BD741='SP2TE(CH)'!BD741,"","NO")</f>
        <v/>
      </c>
      <c r="BE741" t="str">
        <f>IF(SCB2SPB!BE741='SP2TE(CH)'!BE741,"","NO")</f>
        <v/>
      </c>
      <c r="BF741" t="str">
        <f>IF(SCB2SPB!BF741='SP2TE(CH)'!BF741,"","NO")</f>
        <v/>
      </c>
      <c r="BG741" t="str">
        <f>IF(SCB2SPB!BG741='SP2TE(CH)'!BG741,"","NO")</f>
        <v/>
      </c>
      <c r="BH741" t="str">
        <f>IF(SCB2SPB!BH741='SP2TE(CH)'!BH741,"","NO")</f>
        <v/>
      </c>
      <c r="BI741" t="str">
        <f>IF(SCB2SPB!BI741='SP2TE(CH)'!BI741,"","NO")</f>
        <v/>
      </c>
      <c r="BJ741" t="str">
        <f>IF(SCB2SPB!BJ741='SP2TE(CH)'!BJ741,"","NO")</f>
        <v/>
      </c>
      <c r="BK741" t="str">
        <f>IF(SCB2SPB!BK741='SP2TE(CH)'!BK741,"","NO")</f>
        <v/>
      </c>
      <c r="BL741" t="str">
        <f>IF(SCB2SPB!BL741='SP2TE(CH)'!BL741,"","NO")</f>
        <v/>
      </c>
      <c r="BM741" t="str">
        <f>IF(SCB2SPB!BM741='SP2TE(CH)'!BM741,"","NO")</f>
        <v/>
      </c>
      <c r="BN741" t="str">
        <f>IF(SCB2SPB!BN741='SP2TE(CH)'!BN741,"","NO")</f>
        <v/>
      </c>
      <c r="BO741" t="str">
        <f>IF(SCB2SPB!BO741='SP2TE(CH)'!BO741,"","NO")</f>
        <v/>
      </c>
      <c r="BP741">
        <f>SCB2SPB!BP741</f>
        <v>0</v>
      </c>
      <c r="BQ741">
        <f>SCB2SPB!BQ741</f>
        <v>0</v>
      </c>
      <c r="BR741">
        <f>SCB2SPB!BR741</f>
        <v>0</v>
      </c>
      <c r="BS741">
        <f>SCB2SPB!BS741</f>
        <v>0</v>
      </c>
      <c r="BT741">
        <f>SCB2SPB!BT741</f>
        <v>0</v>
      </c>
      <c r="BU741">
        <f>SCB2SPB!BU741</f>
        <v>0</v>
      </c>
      <c r="BV741">
        <f>SCB2SPB!BV741</f>
        <v>0</v>
      </c>
      <c r="BW741">
        <f>SCB2SPB!BW741</f>
        <v>0</v>
      </c>
      <c r="BX741">
        <f>SCB2SPB!BX741</f>
        <v>0</v>
      </c>
    </row>
    <row r="742" spans="1:76">
      <c r="A742" t="str">
        <f>IF(SCB2SPB!A742='SP2TE(CH)'!A742,"","NO")</f>
        <v/>
      </c>
      <c r="B742" t="str">
        <f>IF(SCB2SPB!B742='SP2TE(CH)'!B742,"","NO")</f>
        <v/>
      </c>
      <c r="C742" t="str">
        <f>IF(SCB2SPB!C742='SP2TE(CH)'!C742,"","NO")</f>
        <v/>
      </c>
      <c r="D742" s="127" t="str">
        <f>IF(SCB2SPB!D742='SP2TE(CH)'!D742,"","NO")</f>
        <v/>
      </c>
      <c r="E742" t="str">
        <f>IF(SCB2SPB!E742='SP2TE(CH)'!E742,"","NO")</f>
        <v/>
      </c>
      <c r="F742" t="str">
        <f>IF(SCB2SPB!F742='SP2TE(CH)'!F742,"","NO")</f>
        <v/>
      </c>
      <c r="G742" t="str">
        <f>IF(SCB2SPB!G742='SP2TE(CH)'!G742,"","NO")</f>
        <v/>
      </c>
      <c r="H742" s="74" t="str">
        <f>IF(SCB2SPB!H742='SP2TE(CH)'!H742,"","NO")</f>
        <v/>
      </c>
      <c r="I742" s="74" t="str">
        <f>IF(SCB2SPB!I742='SP2TE(CH)'!I742,"","NO")</f>
        <v/>
      </c>
      <c r="J742" s="74" t="str">
        <f>IF(SCB2SPB!J742='SP2TE(CH)'!J742,"","NO")</f>
        <v/>
      </c>
      <c r="K742" s="74" t="str">
        <f>IF(SCB2SPB!K742='SP2TE(CH)'!K742,"","NO")</f>
        <v/>
      </c>
      <c r="L742" s="74" t="str">
        <f>IF(SCB2SPB!L742='SP2TE(CH)'!L742,"","NO")</f>
        <v/>
      </c>
      <c r="M742" s="74" t="str">
        <f>IF(SCB2SPB!M742='SP2TE(CH)'!M742,"","NO")</f>
        <v/>
      </c>
      <c r="N742" s="74" t="str">
        <f>IF(SCB2SPB!N742='SP2TE(CH)'!N742,"","NO")</f>
        <v/>
      </c>
      <c r="O742" s="74" t="str">
        <f>IF(SCB2SPB!O742='SP2TE(CH)'!O742,"","NO")</f>
        <v/>
      </c>
      <c r="P742" s="74" t="str">
        <f>IF(SCB2SPB!P742='SP2TE(CH)'!P742,"","NO")</f>
        <v/>
      </c>
      <c r="Q742" t="str">
        <f>IF(SCB2SPB!Q742='SP2TE(CH)'!Q742,"","NO")</f>
        <v/>
      </c>
      <c r="R742" t="str">
        <f>IF(SCB2SPB!R742='SP2TE(CH)'!R742,"","NO")</f>
        <v/>
      </c>
      <c r="S742" t="str">
        <f>IF(SCB2SPB!S742='SP2TE(CH)'!S742,"","NO")</f>
        <v/>
      </c>
      <c r="T742" t="str">
        <f>IF(SCB2SPB!T742='SP2TE(CH)'!T742,"","NO")</f>
        <v/>
      </c>
      <c r="U742" t="str">
        <f>IF(SCB2SPB!U742='SP2TE(CH)'!U742,"","NO")</f>
        <v/>
      </c>
      <c r="V742" t="str">
        <f>IF(SCB2SPB!V742='SP2TE(CH)'!V742,"","NO")</f>
        <v/>
      </c>
      <c r="W742" t="str">
        <f>IF(SCB2SPB!W742='SP2TE(CH)'!W742,"","NO")</f>
        <v/>
      </c>
      <c r="X742" t="str">
        <f>IF(SCB2SPB!X742='SP2TE(CH)'!X742,"","NO")</f>
        <v/>
      </c>
      <c r="Y742" t="str">
        <f>IF(SCB2SPB!Y742='SP2TE(CH)'!Y742,"","NO")</f>
        <v/>
      </c>
      <c r="Z742" t="str">
        <f>IF(SCB2SPB!Z742='SP2TE(CH)'!Z742,"","NO")</f>
        <v/>
      </c>
      <c r="AA742" t="str">
        <f>IF(SCB2SPB!AA742='SP2TE(CH)'!AA742,"","NO")</f>
        <v/>
      </c>
      <c r="AB742" t="str">
        <f>IF(SCB2SPB!AB742='SP2TE(CH)'!AB742,"","NO")</f>
        <v/>
      </c>
      <c r="AC742" t="str">
        <f>IF(SCB2SPB!AC742='SP2TE(CH)'!AC742,"","NO")</f>
        <v/>
      </c>
      <c r="AD742" t="str">
        <f>IF(SCB2SPB!AD742='SP2TE(CH)'!AD742,"","NO")</f>
        <v/>
      </c>
      <c r="AE742" t="str">
        <f>IF(SCB2SPB!AE742='SP2TE(CH)'!AE742,"","NO")</f>
        <v/>
      </c>
      <c r="AF742" t="str">
        <f>IF(SCB2SPB!AF742='SP2TE(CH)'!AF742,"","NO")</f>
        <v/>
      </c>
      <c r="AG742" t="str">
        <f>IF(SCB2SPB!AG742='SP2TE(CH)'!AG742,"","NO")</f>
        <v/>
      </c>
      <c r="AH742" t="str">
        <f>IF(SCB2SPB!AH742='SP2TE(CH)'!AH742,"","NO")</f>
        <v/>
      </c>
      <c r="AI742" t="str">
        <f>IF(SCB2SPB!AI742='SP2TE(CH)'!AI742,"","NO")</f>
        <v/>
      </c>
      <c r="AJ742" t="str">
        <f>IF(SCB2SPB!AJ742='SP2TE(CH)'!AJ742,"","NO")</f>
        <v/>
      </c>
      <c r="AK742" t="str">
        <f>IF(SCB2SPB!AK742='SP2TE(CH)'!AK742,"","NO")</f>
        <v/>
      </c>
      <c r="AL742" t="str">
        <f>IF(SCB2SPB!AL742='SP2TE(CH)'!AL742,"","NO")</f>
        <v/>
      </c>
      <c r="AM742" t="str">
        <f>IF(SCB2SPB!AM742='SP2TE(CH)'!AM742,"","NO")</f>
        <v/>
      </c>
      <c r="AN742" t="str">
        <f>IF(SCB2SPB!AN742='SP2TE(CH)'!AN742,"","NO")</f>
        <v/>
      </c>
      <c r="AO742" t="str">
        <f>IF(SCB2SPB!AO742='SP2TE(CH)'!AO742,"","NO")</f>
        <v/>
      </c>
      <c r="AP742" t="str">
        <f>IF(SCB2SPB!AP742='SP2TE(CH)'!AP742,"","NO")</f>
        <v/>
      </c>
      <c r="AQ742" t="str">
        <f>IF(SCB2SPB!AQ742='SP2TE(CH)'!AQ742,"","NO")</f>
        <v/>
      </c>
      <c r="AR742" t="str">
        <f>IF(SCB2SPB!AR742='SP2TE(CH)'!AR742,"","NO")</f>
        <v/>
      </c>
      <c r="AS742" t="str">
        <f>IF(SCB2SPB!AS742='SP2TE(CH)'!AS742,"","NO")</f>
        <v/>
      </c>
      <c r="AT742" t="str">
        <f>IF(SCB2SPB!AT742='SP2TE(CH)'!AT742,"","NO")</f>
        <v/>
      </c>
      <c r="AU742" t="str">
        <f>IF(SCB2SPB!AU742='SP2TE(CH)'!AU742,"","NO")</f>
        <v/>
      </c>
      <c r="AV742" t="str">
        <f>IF(SCB2SPB!AV742='SP2TE(CH)'!AV742,"","NO")</f>
        <v/>
      </c>
      <c r="AW742" t="str">
        <f>IF(SCB2SPB!AW742='SP2TE(CH)'!AW742,"","NO")</f>
        <v/>
      </c>
      <c r="AX742" t="str">
        <f>IF(SCB2SPB!AX742='SP2TE(CH)'!AX742,"","NO")</f>
        <v/>
      </c>
      <c r="AY742" t="str">
        <f>IF(SCB2SPB!AY742='SP2TE(CH)'!AY742,"","NO")</f>
        <v/>
      </c>
      <c r="AZ742" t="str">
        <f>IF(SCB2SPB!AZ742='SP2TE(CH)'!AZ742,"","NO")</f>
        <v/>
      </c>
      <c r="BA742" t="str">
        <f>IF(SCB2SPB!BA742='SP2TE(CH)'!BA742,"","NO")</f>
        <v/>
      </c>
      <c r="BB742" t="str">
        <f>IF(SCB2SPB!BB742='SP2TE(CH)'!BB742,"","NO")</f>
        <v/>
      </c>
      <c r="BC742" t="str">
        <f>IF(SCB2SPB!BC742='SP2TE(CH)'!BC742,"","NO")</f>
        <v/>
      </c>
      <c r="BD742" t="str">
        <f>IF(SCB2SPB!BD742='SP2TE(CH)'!BD742,"","NO")</f>
        <v/>
      </c>
      <c r="BE742" t="str">
        <f>IF(SCB2SPB!BE742='SP2TE(CH)'!BE742,"","NO")</f>
        <v/>
      </c>
      <c r="BF742" t="str">
        <f>IF(SCB2SPB!BF742='SP2TE(CH)'!BF742,"","NO")</f>
        <v/>
      </c>
      <c r="BG742" t="str">
        <f>IF(SCB2SPB!BG742='SP2TE(CH)'!BG742,"","NO")</f>
        <v/>
      </c>
      <c r="BH742" t="str">
        <f>IF(SCB2SPB!BH742='SP2TE(CH)'!BH742,"","NO")</f>
        <v/>
      </c>
      <c r="BI742" t="str">
        <f>IF(SCB2SPB!BI742='SP2TE(CH)'!BI742,"","NO")</f>
        <v/>
      </c>
      <c r="BJ742" t="str">
        <f>IF(SCB2SPB!BJ742='SP2TE(CH)'!BJ742,"","NO")</f>
        <v/>
      </c>
      <c r="BK742" t="str">
        <f>IF(SCB2SPB!BK742='SP2TE(CH)'!BK742,"","NO")</f>
        <v/>
      </c>
      <c r="BL742" t="str">
        <f>IF(SCB2SPB!BL742='SP2TE(CH)'!BL742,"","NO")</f>
        <v/>
      </c>
      <c r="BM742" t="str">
        <f>IF(SCB2SPB!BM742='SP2TE(CH)'!BM742,"","NO")</f>
        <v/>
      </c>
      <c r="BN742" t="str">
        <f>IF(SCB2SPB!BN742='SP2TE(CH)'!BN742,"","NO")</f>
        <v/>
      </c>
      <c r="BO742" t="str">
        <f>IF(SCB2SPB!BO742='SP2TE(CH)'!BO742,"","NO")</f>
        <v/>
      </c>
      <c r="BP742">
        <f>SCB2SPB!BP742</f>
        <v>0</v>
      </c>
      <c r="BQ742">
        <f>SCB2SPB!BQ742</f>
        <v>0</v>
      </c>
      <c r="BR742">
        <f>SCB2SPB!BR742</f>
        <v>0</v>
      </c>
      <c r="BS742">
        <f>SCB2SPB!BS742</f>
        <v>0</v>
      </c>
      <c r="BT742">
        <f>SCB2SPB!BT742</f>
        <v>0</v>
      </c>
      <c r="BU742">
        <f>SCB2SPB!BU742</f>
        <v>0</v>
      </c>
      <c r="BV742">
        <f>SCB2SPB!BV742</f>
        <v>0</v>
      </c>
      <c r="BW742">
        <f>SCB2SPB!BW742</f>
        <v>0</v>
      </c>
      <c r="BX742">
        <f>SCB2SPB!BX742</f>
        <v>0</v>
      </c>
    </row>
    <row r="743" spans="1:76">
      <c r="A743" t="str">
        <f>IF(SCB2SPB!A743='SP2TE(CH)'!A743,"","NO")</f>
        <v/>
      </c>
      <c r="B743" t="str">
        <f>IF(SCB2SPB!B743='SP2TE(CH)'!B743,"","NO")</f>
        <v/>
      </c>
      <c r="C743" t="str">
        <f>IF(SCB2SPB!C743='SP2TE(CH)'!C743,"","NO")</f>
        <v/>
      </c>
      <c r="D743" s="127" t="str">
        <f>IF(SCB2SPB!D743='SP2TE(CH)'!D743,"","NO")</f>
        <v/>
      </c>
      <c r="E743" t="str">
        <f>IF(SCB2SPB!E743='SP2TE(CH)'!E743,"","NO")</f>
        <v/>
      </c>
      <c r="F743" t="str">
        <f>IF(SCB2SPB!F743='SP2TE(CH)'!F743,"","NO")</f>
        <v/>
      </c>
      <c r="G743" t="str">
        <f>IF(SCB2SPB!G743='SP2TE(CH)'!G743,"","NO")</f>
        <v/>
      </c>
      <c r="H743" s="74" t="str">
        <f>IF(SCB2SPB!H743='SP2TE(CH)'!H743,"","NO")</f>
        <v/>
      </c>
      <c r="I743" s="74" t="str">
        <f>IF(SCB2SPB!I743='SP2TE(CH)'!I743,"","NO")</f>
        <v/>
      </c>
      <c r="J743" s="74" t="str">
        <f>IF(SCB2SPB!J743='SP2TE(CH)'!J743,"","NO")</f>
        <v/>
      </c>
      <c r="K743" s="74" t="str">
        <f>IF(SCB2SPB!K743='SP2TE(CH)'!K743,"","NO")</f>
        <v/>
      </c>
      <c r="L743" s="74" t="str">
        <f>IF(SCB2SPB!L743='SP2TE(CH)'!L743,"","NO")</f>
        <v/>
      </c>
      <c r="M743" s="74" t="str">
        <f>IF(SCB2SPB!M743='SP2TE(CH)'!M743,"","NO")</f>
        <v/>
      </c>
      <c r="N743" s="74" t="str">
        <f>IF(SCB2SPB!N743='SP2TE(CH)'!N743,"","NO")</f>
        <v/>
      </c>
      <c r="O743" s="74" t="str">
        <f>IF(SCB2SPB!O743='SP2TE(CH)'!O743,"","NO")</f>
        <v/>
      </c>
      <c r="P743" s="74" t="str">
        <f>IF(SCB2SPB!P743='SP2TE(CH)'!P743,"","NO")</f>
        <v/>
      </c>
      <c r="Q743" t="str">
        <f>IF(SCB2SPB!Q743='SP2TE(CH)'!Q743,"","NO")</f>
        <v/>
      </c>
      <c r="R743" t="str">
        <f>IF(SCB2SPB!R743='SP2TE(CH)'!R743,"","NO")</f>
        <v/>
      </c>
      <c r="S743" t="str">
        <f>IF(SCB2SPB!S743='SP2TE(CH)'!S743,"","NO")</f>
        <v/>
      </c>
      <c r="T743" t="str">
        <f>IF(SCB2SPB!T743='SP2TE(CH)'!T743,"","NO")</f>
        <v/>
      </c>
      <c r="U743" t="str">
        <f>IF(SCB2SPB!U743='SP2TE(CH)'!U743,"","NO")</f>
        <v/>
      </c>
      <c r="V743" t="str">
        <f>IF(SCB2SPB!V743='SP2TE(CH)'!V743,"","NO")</f>
        <v/>
      </c>
      <c r="W743" t="str">
        <f>IF(SCB2SPB!W743='SP2TE(CH)'!W743,"","NO")</f>
        <v/>
      </c>
      <c r="X743" t="str">
        <f>IF(SCB2SPB!X743='SP2TE(CH)'!X743,"","NO")</f>
        <v/>
      </c>
      <c r="Y743" t="str">
        <f>IF(SCB2SPB!Y743='SP2TE(CH)'!Y743,"","NO")</f>
        <v/>
      </c>
      <c r="Z743" t="str">
        <f>IF(SCB2SPB!Z743='SP2TE(CH)'!Z743,"","NO")</f>
        <v/>
      </c>
      <c r="AA743" t="str">
        <f>IF(SCB2SPB!AA743='SP2TE(CH)'!AA743,"","NO")</f>
        <v/>
      </c>
      <c r="AB743" t="str">
        <f>IF(SCB2SPB!AB743='SP2TE(CH)'!AB743,"","NO")</f>
        <v/>
      </c>
      <c r="AC743" t="str">
        <f>IF(SCB2SPB!AC743='SP2TE(CH)'!AC743,"","NO")</f>
        <v/>
      </c>
      <c r="AD743" t="str">
        <f>IF(SCB2SPB!AD743='SP2TE(CH)'!AD743,"","NO")</f>
        <v/>
      </c>
      <c r="AE743" t="str">
        <f>IF(SCB2SPB!AE743='SP2TE(CH)'!AE743,"","NO")</f>
        <v/>
      </c>
      <c r="AF743" t="str">
        <f>IF(SCB2SPB!AF743='SP2TE(CH)'!AF743,"","NO")</f>
        <v/>
      </c>
      <c r="AG743" t="str">
        <f>IF(SCB2SPB!AG743='SP2TE(CH)'!AG743,"","NO")</f>
        <v/>
      </c>
      <c r="AH743" t="str">
        <f>IF(SCB2SPB!AH743='SP2TE(CH)'!AH743,"","NO")</f>
        <v/>
      </c>
      <c r="AI743" t="str">
        <f>IF(SCB2SPB!AI743='SP2TE(CH)'!AI743,"","NO")</f>
        <v/>
      </c>
      <c r="AJ743" t="str">
        <f>IF(SCB2SPB!AJ743='SP2TE(CH)'!AJ743,"","NO")</f>
        <v/>
      </c>
      <c r="AK743" t="str">
        <f>IF(SCB2SPB!AK743='SP2TE(CH)'!AK743,"","NO")</f>
        <v/>
      </c>
      <c r="AL743" t="str">
        <f>IF(SCB2SPB!AL743='SP2TE(CH)'!AL743,"","NO")</f>
        <v/>
      </c>
      <c r="AM743" t="str">
        <f>IF(SCB2SPB!AM743='SP2TE(CH)'!AM743,"","NO")</f>
        <v/>
      </c>
      <c r="AN743" t="str">
        <f>IF(SCB2SPB!AN743='SP2TE(CH)'!AN743,"","NO")</f>
        <v/>
      </c>
      <c r="AO743" t="str">
        <f>IF(SCB2SPB!AO743='SP2TE(CH)'!AO743,"","NO")</f>
        <v/>
      </c>
      <c r="AP743" t="str">
        <f>IF(SCB2SPB!AP743='SP2TE(CH)'!AP743,"","NO")</f>
        <v/>
      </c>
      <c r="AQ743" t="str">
        <f>IF(SCB2SPB!AQ743='SP2TE(CH)'!AQ743,"","NO")</f>
        <v/>
      </c>
      <c r="AR743" t="str">
        <f>IF(SCB2SPB!AR743='SP2TE(CH)'!AR743,"","NO")</f>
        <v/>
      </c>
      <c r="AS743" t="str">
        <f>IF(SCB2SPB!AS743='SP2TE(CH)'!AS743,"","NO")</f>
        <v/>
      </c>
      <c r="AT743" t="str">
        <f>IF(SCB2SPB!AT743='SP2TE(CH)'!AT743,"","NO")</f>
        <v/>
      </c>
      <c r="AU743" t="str">
        <f>IF(SCB2SPB!AU743='SP2TE(CH)'!AU743,"","NO")</f>
        <v/>
      </c>
      <c r="AV743" t="str">
        <f>IF(SCB2SPB!AV743='SP2TE(CH)'!AV743,"","NO")</f>
        <v/>
      </c>
      <c r="AW743" t="str">
        <f>IF(SCB2SPB!AW743='SP2TE(CH)'!AW743,"","NO")</f>
        <v/>
      </c>
      <c r="AX743" t="str">
        <f>IF(SCB2SPB!AX743='SP2TE(CH)'!AX743,"","NO")</f>
        <v/>
      </c>
      <c r="AY743" t="str">
        <f>IF(SCB2SPB!AY743='SP2TE(CH)'!AY743,"","NO")</f>
        <v/>
      </c>
      <c r="AZ743" t="str">
        <f>IF(SCB2SPB!AZ743='SP2TE(CH)'!AZ743,"","NO")</f>
        <v/>
      </c>
      <c r="BA743" t="str">
        <f>IF(SCB2SPB!BA743='SP2TE(CH)'!BA743,"","NO")</f>
        <v/>
      </c>
      <c r="BB743" t="str">
        <f>IF(SCB2SPB!BB743='SP2TE(CH)'!BB743,"","NO")</f>
        <v/>
      </c>
      <c r="BC743" t="str">
        <f>IF(SCB2SPB!BC743='SP2TE(CH)'!BC743,"","NO")</f>
        <v/>
      </c>
      <c r="BD743" t="str">
        <f>IF(SCB2SPB!BD743='SP2TE(CH)'!BD743,"","NO")</f>
        <v/>
      </c>
      <c r="BE743" t="str">
        <f>IF(SCB2SPB!BE743='SP2TE(CH)'!BE743,"","NO")</f>
        <v/>
      </c>
      <c r="BF743" t="str">
        <f>IF(SCB2SPB!BF743='SP2TE(CH)'!BF743,"","NO")</f>
        <v/>
      </c>
      <c r="BG743" t="str">
        <f>IF(SCB2SPB!BG743='SP2TE(CH)'!BG743,"","NO")</f>
        <v/>
      </c>
      <c r="BH743" t="str">
        <f>IF(SCB2SPB!BH743='SP2TE(CH)'!BH743,"","NO")</f>
        <v/>
      </c>
      <c r="BI743" t="str">
        <f>IF(SCB2SPB!BI743='SP2TE(CH)'!BI743,"","NO")</f>
        <v/>
      </c>
      <c r="BJ743" t="str">
        <f>IF(SCB2SPB!BJ743='SP2TE(CH)'!BJ743,"","NO")</f>
        <v/>
      </c>
      <c r="BK743" t="str">
        <f>IF(SCB2SPB!BK743='SP2TE(CH)'!BK743,"","NO")</f>
        <v/>
      </c>
      <c r="BL743" t="str">
        <f>IF(SCB2SPB!BL743='SP2TE(CH)'!BL743,"","NO")</f>
        <v/>
      </c>
      <c r="BM743" t="str">
        <f>IF(SCB2SPB!BM743='SP2TE(CH)'!BM743,"","NO")</f>
        <v/>
      </c>
      <c r="BN743" t="str">
        <f>IF(SCB2SPB!BN743='SP2TE(CH)'!BN743,"","NO")</f>
        <v/>
      </c>
      <c r="BO743" t="str">
        <f>IF(SCB2SPB!BO743='SP2TE(CH)'!BO743,"","NO")</f>
        <v/>
      </c>
      <c r="BP743">
        <f>SCB2SPB!BP743</f>
        <v>0</v>
      </c>
      <c r="BQ743">
        <f>SCB2SPB!BQ743</f>
        <v>0</v>
      </c>
      <c r="BR743">
        <f>SCB2SPB!BR743</f>
        <v>0</v>
      </c>
      <c r="BS743">
        <f>SCB2SPB!BS743</f>
        <v>0</v>
      </c>
      <c r="BT743">
        <f>SCB2SPB!BT743</f>
        <v>0</v>
      </c>
      <c r="BU743">
        <f>SCB2SPB!BU743</f>
        <v>0</v>
      </c>
      <c r="BV743">
        <f>SCB2SPB!BV743</f>
        <v>0</v>
      </c>
      <c r="BW743">
        <f>SCB2SPB!BW743</f>
        <v>0</v>
      </c>
      <c r="BX743">
        <f>SCB2SPB!BX743</f>
        <v>0</v>
      </c>
    </row>
    <row r="744" spans="1:76">
      <c r="A744" t="str">
        <f>IF(SCB2SPB!A744='SP2TE(CH)'!A744,"","NO")</f>
        <v/>
      </c>
      <c r="B744" t="str">
        <f>IF(SCB2SPB!B744='SP2TE(CH)'!B744,"","NO")</f>
        <v/>
      </c>
      <c r="C744" t="str">
        <f>IF(SCB2SPB!C744='SP2TE(CH)'!C744,"","NO")</f>
        <v/>
      </c>
      <c r="D744" s="127" t="str">
        <f>IF(SCB2SPB!D744='SP2TE(CH)'!D744,"","NO")</f>
        <v/>
      </c>
      <c r="E744" t="str">
        <f>IF(SCB2SPB!E744='SP2TE(CH)'!E744,"","NO")</f>
        <v/>
      </c>
      <c r="F744" t="str">
        <f>IF(SCB2SPB!F744='SP2TE(CH)'!F744,"","NO")</f>
        <v/>
      </c>
      <c r="G744" t="str">
        <f>IF(SCB2SPB!G744='SP2TE(CH)'!G744,"","NO")</f>
        <v/>
      </c>
      <c r="H744" s="74" t="str">
        <f>IF(SCB2SPB!H744='SP2TE(CH)'!H744,"","NO")</f>
        <v/>
      </c>
      <c r="I744" s="74" t="str">
        <f>IF(SCB2SPB!I744='SP2TE(CH)'!I744,"","NO")</f>
        <v/>
      </c>
      <c r="J744" s="74" t="str">
        <f>IF(SCB2SPB!J744='SP2TE(CH)'!J744,"","NO")</f>
        <v/>
      </c>
      <c r="K744" s="74" t="str">
        <f>IF(SCB2SPB!K744='SP2TE(CH)'!K744,"","NO")</f>
        <v/>
      </c>
      <c r="L744" s="74" t="str">
        <f>IF(SCB2SPB!L744='SP2TE(CH)'!L744,"","NO")</f>
        <v/>
      </c>
      <c r="M744" s="74" t="str">
        <f>IF(SCB2SPB!M744='SP2TE(CH)'!M744,"","NO")</f>
        <v/>
      </c>
      <c r="N744" s="74" t="str">
        <f>IF(SCB2SPB!N744='SP2TE(CH)'!N744,"","NO")</f>
        <v/>
      </c>
      <c r="O744" s="74" t="str">
        <f>IF(SCB2SPB!O744='SP2TE(CH)'!O744,"","NO")</f>
        <v/>
      </c>
      <c r="P744" s="74" t="str">
        <f>IF(SCB2SPB!P744='SP2TE(CH)'!P744,"","NO")</f>
        <v/>
      </c>
      <c r="Q744" t="str">
        <f>IF(SCB2SPB!Q744='SP2TE(CH)'!Q744,"","NO")</f>
        <v/>
      </c>
      <c r="R744" t="str">
        <f>IF(SCB2SPB!R744='SP2TE(CH)'!R744,"","NO")</f>
        <v/>
      </c>
      <c r="S744" t="str">
        <f>IF(SCB2SPB!S744='SP2TE(CH)'!S744,"","NO")</f>
        <v/>
      </c>
      <c r="T744" t="str">
        <f>IF(SCB2SPB!T744='SP2TE(CH)'!T744,"","NO")</f>
        <v/>
      </c>
      <c r="U744" t="str">
        <f>IF(SCB2SPB!U744='SP2TE(CH)'!U744,"","NO")</f>
        <v/>
      </c>
      <c r="V744" t="str">
        <f>IF(SCB2SPB!V744='SP2TE(CH)'!V744,"","NO")</f>
        <v/>
      </c>
      <c r="W744" t="str">
        <f>IF(SCB2SPB!W744='SP2TE(CH)'!W744,"","NO")</f>
        <v/>
      </c>
      <c r="X744" t="str">
        <f>IF(SCB2SPB!X744='SP2TE(CH)'!X744,"","NO")</f>
        <v/>
      </c>
      <c r="Y744" t="str">
        <f>IF(SCB2SPB!Y744='SP2TE(CH)'!Y744,"","NO")</f>
        <v/>
      </c>
      <c r="Z744" t="str">
        <f>IF(SCB2SPB!Z744='SP2TE(CH)'!Z744,"","NO")</f>
        <v/>
      </c>
      <c r="AA744" t="str">
        <f>IF(SCB2SPB!AA744='SP2TE(CH)'!AA744,"","NO")</f>
        <v/>
      </c>
      <c r="AB744" t="str">
        <f>IF(SCB2SPB!AB744='SP2TE(CH)'!AB744,"","NO")</f>
        <v/>
      </c>
      <c r="AC744" t="str">
        <f>IF(SCB2SPB!AC744='SP2TE(CH)'!AC744,"","NO")</f>
        <v/>
      </c>
      <c r="AD744" t="str">
        <f>IF(SCB2SPB!AD744='SP2TE(CH)'!AD744,"","NO")</f>
        <v/>
      </c>
      <c r="AE744" t="str">
        <f>IF(SCB2SPB!AE744='SP2TE(CH)'!AE744,"","NO")</f>
        <v/>
      </c>
      <c r="AF744" t="str">
        <f>IF(SCB2SPB!AF744='SP2TE(CH)'!AF744,"","NO")</f>
        <v/>
      </c>
      <c r="AG744" t="str">
        <f>IF(SCB2SPB!AG744='SP2TE(CH)'!AG744,"","NO")</f>
        <v/>
      </c>
      <c r="AH744" t="str">
        <f>IF(SCB2SPB!AH744='SP2TE(CH)'!AH744,"","NO")</f>
        <v/>
      </c>
      <c r="AI744" t="str">
        <f>IF(SCB2SPB!AI744='SP2TE(CH)'!AI744,"","NO")</f>
        <v/>
      </c>
      <c r="AJ744" t="str">
        <f>IF(SCB2SPB!AJ744='SP2TE(CH)'!AJ744,"","NO")</f>
        <v/>
      </c>
      <c r="AK744" t="str">
        <f>IF(SCB2SPB!AK744='SP2TE(CH)'!AK744,"","NO")</f>
        <v/>
      </c>
      <c r="AL744" t="str">
        <f>IF(SCB2SPB!AL744='SP2TE(CH)'!AL744,"","NO")</f>
        <v/>
      </c>
      <c r="AM744" t="str">
        <f>IF(SCB2SPB!AM744='SP2TE(CH)'!AM744,"","NO")</f>
        <v/>
      </c>
      <c r="AN744" t="str">
        <f>IF(SCB2SPB!AN744='SP2TE(CH)'!AN744,"","NO")</f>
        <v/>
      </c>
      <c r="AO744" t="str">
        <f>IF(SCB2SPB!AO744='SP2TE(CH)'!AO744,"","NO")</f>
        <v/>
      </c>
      <c r="AP744" t="str">
        <f>IF(SCB2SPB!AP744='SP2TE(CH)'!AP744,"","NO")</f>
        <v/>
      </c>
      <c r="AQ744" t="str">
        <f>IF(SCB2SPB!AQ744='SP2TE(CH)'!AQ744,"","NO")</f>
        <v/>
      </c>
      <c r="AR744" t="str">
        <f>IF(SCB2SPB!AR744='SP2TE(CH)'!AR744,"","NO")</f>
        <v/>
      </c>
      <c r="AS744" t="str">
        <f>IF(SCB2SPB!AS744='SP2TE(CH)'!AS744,"","NO")</f>
        <v/>
      </c>
      <c r="AT744" t="str">
        <f>IF(SCB2SPB!AT744='SP2TE(CH)'!AT744,"","NO")</f>
        <v/>
      </c>
      <c r="AU744" t="str">
        <f>IF(SCB2SPB!AU744='SP2TE(CH)'!AU744,"","NO")</f>
        <v/>
      </c>
      <c r="AV744" t="str">
        <f>IF(SCB2SPB!AV744='SP2TE(CH)'!AV744,"","NO")</f>
        <v/>
      </c>
      <c r="AW744" t="str">
        <f>IF(SCB2SPB!AW744='SP2TE(CH)'!AW744,"","NO")</f>
        <v/>
      </c>
      <c r="AX744" t="str">
        <f>IF(SCB2SPB!AX744='SP2TE(CH)'!AX744,"","NO")</f>
        <v/>
      </c>
      <c r="AY744" t="str">
        <f>IF(SCB2SPB!AY744='SP2TE(CH)'!AY744,"","NO")</f>
        <v/>
      </c>
      <c r="AZ744" t="str">
        <f>IF(SCB2SPB!AZ744='SP2TE(CH)'!AZ744,"","NO")</f>
        <v/>
      </c>
      <c r="BA744" t="str">
        <f>IF(SCB2SPB!BA744='SP2TE(CH)'!BA744,"","NO")</f>
        <v/>
      </c>
      <c r="BB744" t="str">
        <f>IF(SCB2SPB!BB744='SP2TE(CH)'!BB744,"","NO")</f>
        <v/>
      </c>
      <c r="BC744" t="str">
        <f>IF(SCB2SPB!BC744='SP2TE(CH)'!BC744,"","NO")</f>
        <v/>
      </c>
      <c r="BD744" t="str">
        <f>IF(SCB2SPB!BD744='SP2TE(CH)'!BD744,"","NO")</f>
        <v/>
      </c>
      <c r="BE744" t="str">
        <f>IF(SCB2SPB!BE744='SP2TE(CH)'!BE744,"","NO")</f>
        <v/>
      </c>
      <c r="BF744" t="str">
        <f>IF(SCB2SPB!BF744='SP2TE(CH)'!BF744,"","NO")</f>
        <v/>
      </c>
      <c r="BG744" t="str">
        <f>IF(SCB2SPB!BG744='SP2TE(CH)'!BG744,"","NO")</f>
        <v/>
      </c>
      <c r="BH744" t="str">
        <f>IF(SCB2SPB!BH744='SP2TE(CH)'!BH744,"","NO")</f>
        <v/>
      </c>
      <c r="BI744" t="str">
        <f>IF(SCB2SPB!BI744='SP2TE(CH)'!BI744,"","NO")</f>
        <v/>
      </c>
      <c r="BJ744" t="str">
        <f>IF(SCB2SPB!BJ744='SP2TE(CH)'!BJ744,"","NO")</f>
        <v/>
      </c>
      <c r="BK744" t="str">
        <f>IF(SCB2SPB!BK744='SP2TE(CH)'!BK744,"","NO")</f>
        <v/>
      </c>
      <c r="BL744" t="str">
        <f>IF(SCB2SPB!BL744='SP2TE(CH)'!BL744,"","NO")</f>
        <v/>
      </c>
      <c r="BM744" t="str">
        <f>IF(SCB2SPB!BM744='SP2TE(CH)'!BM744,"","NO")</f>
        <v/>
      </c>
      <c r="BN744" t="str">
        <f>IF(SCB2SPB!BN744='SP2TE(CH)'!BN744,"","NO")</f>
        <v/>
      </c>
      <c r="BO744" t="str">
        <f>IF(SCB2SPB!BO744='SP2TE(CH)'!BO744,"","NO")</f>
        <v/>
      </c>
      <c r="BP744">
        <f>SCB2SPB!BP744</f>
        <v>0</v>
      </c>
      <c r="BQ744">
        <f>SCB2SPB!BQ744</f>
        <v>0</v>
      </c>
      <c r="BR744">
        <f>SCB2SPB!BR744</f>
        <v>0</v>
      </c>
      <c r="BS744">
        <f>SCB2SPB!BS744</f>
        <v>0</v>
      </c>
      <c r="BT744">
        <f>SCB2SPB!BT744</f>
        <v>0</v>
      </c>
      <c r="BU744">
        <f>SCB2SPB!BU744</f>
        <v>0</v>
      </c>
      <c r="BV744">
        <f>SCB2SPB!BV744</f>
        <v>0</v>
      </c>
      <c r="BW744">
        <f>SCB2SPB!BW744</f>
        <v>0</v>
      </c>
      <c r="BX744">
        <f>SCB2SPB!BX744</f>
        <v>0</v>
      </c>
    </row>
    <row r="745" spans="1:76">
      <c r="A745" t="str">
        <f>IF(SCB2SPB!A745='SP2TE(CH)'!A745,"","NO")</f>
        <v/>
      </c>
      <c r="B745" t="str">
        <f>IF(SCB2SPB!B745='SP2TE(CH)'!B745,"","NO")</f>
        <v/>
      </c>
      <c r="C745" t="str">
        <f>IF(SCB2SPB!C745='SP2TE(CH)'!C745,"","NO")</f>
        <v/>
      </c>
      <c r="D745" s="127" t="str">
        <f>IF(SCB2SPB!D745='SP2TE(CH)'!D745,"","NO")</f>
        <v/>
      </c>
      <c r="E745" t="str">
        <f>IF(SCB2SPB!E745='SP2TE(CH)'!E745,"","NO")</f>
        <v/>
      </c>
      <c r="F745" t="str">
        <f>IF(SCB2SPB!F745='SP2TE(CH)'!F745,"","NO")</f>
        <v/>
      </c>
      <c r="G745" t="str">
        <f>IF(SCB2SPB!G745='SP2TE(CH)'!G745,"","NO")</f>
        <v/>
      </c>
      <c r="H745" s="74" t="str">
        <f>IF(SCB2SPB!H745='SP2TE(CH)'!H745,"","NO")</f>
        <v/>
      </c>
      <c r="I745" s="74" t="str">
        <f>IF(SCB2SPB!I745='SP2TE(CH)'!I745,"","NO")</f>
        <v/>
      </c>
      <c r="J745" s="74" t="str">
        <f>IF(SCB2SPB!J745='SP2TE(CH)'!J745,"","NO")</f>
        <v/>
      </c>
      <c r="K745" s="74" t="str">
        <f>IF(SCB2SPB!K745='SP2TE(CH)'!K745,"","NO")</f>
        <v/>
      </c>
      <c r="L745" s="74" t="str">
        <f>IF(SCB2SPB!L745='SP2TE(CH)'!L745,"","NO")</f>
        <v/>
      </c>
      <c r="M745" s="74" t="str">
        <f>IF(SCB2SPB!M745='SP2TE(CH)'!M745,"","NO")</f>
        <v/>
      </c>
      <c r="N745" s="74" t="str">
        <f>IF(SCB2SPB!N745='SP2TE(CH)'!N745,"","NO")</f>
        <v/>
      </c>
      <c r="O745" s="74" t="str">
        <f>IF(SCB2SPB!O745='SP2TE(CH)'!O745,"","NO")</f>
        <v/>
      </c>
      <c r="P745" s="74" t="str">
        <f>IF(SCB2SPB!P745='SP2TE(CH)'!P745,"","NO")</f>
        <v/>
      </c>
      <c r="Q745" t="str">
        <f>IF(SCB2SPB!Q745='SP2TE(CH)'!Q745,"","NO")</f>
        <v/>
      </c>
      <c r="R745" t="str">
        <f>IF(SCB2SPB!R745='SP2TE(CH)'!R745,"","NO")</f>
        <v/>
      </c>
      <c r="S745" t="str">
        <f>IF(SCB2SPB!S745='SP2TE(CH)'!S745,"","NO")</f>
        <v/>
      </c>
      <c r="T745" t="str">
        <f>IF(SCB2SPB!T745='SP2TE(CH)'!T745,"","NO")</f>
        <v/>
      </c>
      <c r="U745" t="str">
        <f>IF(SCB2SPB!U745='SP2TE(CH)'!U745,"","NO")</f>
        <v/>
      </c>
      <c r="V745" t="str">
        <f>IF(SCB2SPB!V745='SP2TE(CH)'!V745,"","NO")</f>
        <v/>
      </c>
      <c r="W745" t="str">
        <f>IF(SCB2SPB!W745='SP2TE(CH)'!W745,"","NO")</f>
        <v/>
      </c>
      <c r="X745" t="str">
        <f>IF(SCB2SPB!X745='SP2TE(CH)'!X745,"","NO")</f>
        <v/>
      </c>
      <c r="Y745" t="str">
        <f>IF(SCB2SPB!Y745='SP2TE(CH)'!Y745,"","NO")</f>
        <v/>
      </c>
      <c r="Z745" t="str">
        <f>IF(SCB2SPB!Z745='SP2TE(CH)'!Z745,"","NO")</f>
        <v/>
      </c>
      <c r="AA745" t="str">
        <f>IF(SCB2SPB!AA745='SP2TE(CH)'!AA745,"","NO")</f>
        <v/>
      </c>
      <c r="AB745" t="str">
        <f>IF(SCB2SPB!AB745='SP2TE(CH)'!AB745,"","NO")</f>
        <v/>
      </c>
      <c r="AC745" t="str">
        <f>IF(SCB2SPB!AC745='SP2TE(CH)'!AC745,"","NO")</f>
        <v/>
      </c>
      <c r="AD745" t="str">
        <f>IF(SCB2SPB!AD745='SP2TE(CH)'!AD745,"","NO")</f>
        <v/>
      </c>
      <c r="AE745" t="str">
        <f>IF(SCB2SPB!AE745='SP2TE(CH)'!AE745,"","NO")</f>
        <v/>
      </c>
      <c r="AF745" t="str">
        <f>IF(SCB2SPB!AF745='SP2TE(CH)'!AF745,"","NO")</f>
        <v/>
      </c>
      <c r="AG745" t="str">
        <f>IF(SCB2SPB!AG745='SP2TE(CH)'!AG745,"","NO")</f>
        <v/>
      </c>
      <c r="AH745" t="str">
        <f>IF(SCB2SPB!AH745='SP2TE(CH)'!AH745,"","NO")</f>
        <v/>
      </c>
      <c r="AI745" t="str">
        <f>IF(SCB2SPB!AI745='SP2TE(CH)'!AI745,"","NO")</f>
        <v/>
      </c>
      <c r="AJ745" t="str">
        <f>IF(SCB2SPB!AJ745='SP2TE(CH)'!AJ745,"","NO")</f>
        <v/>
      </c>
      <c r="AK745" t="str">
        <f>IF(SCB2SPB!AK745='SP2TE(CH)'!AK745,"","NO")</f>
        <v/>
      </c>
      <c r="AL745" t="str">
        <f>IF(SCB2SPB!AL745='SP2TE(CH)'!AL745,"","NO")</f>
        <v/>
      </c>
      <c r="AM745" t="str">
        <f>IF(SCB2SPB!AM745='SP2TE(CH)'!AM745,"","NO")</f>
        <v/>
      </c>
      <c r="AN745" t="str">
        <f>IF(SCB2SPB!AN745='SP2TE(CH)'!AN745,"","NO")</f>
        <v/>
      </c>
      <c r="AO745" t="str">
        <f>IF(SCB2SPB!AO745='SP2TE(CH)'!AO745,"","NO")</f>
        <v/>
      </c>
      <c r="AP745" t="str">
        <f>IF(SCB2SPB!AP745='SP2TE(CH)'!AP745,"","NO")</f>
        <v/>
      </c>
      <c r="AQ745" t="str">
        <f>IF(SCB2SPB!AQ745='SP2TE(CH)'!AQ745,"","NO")</f>
        <v/>
      </c>
      <c r="AR745" t="str">
        <f>IF(SCB2SPB!AR745='SP2TE(CH)'!AR745,"","NO")</f>
        <v/>
      </c>
      <c r="AS745" t="str">
        <f>IF(SCB2SPB!AS745='SP2TE(CH)'!AS745,"","NO")</f>
        <v/>
      </c>
      <c r="AT745" t="str">
        <f>IF(SCB2SPB!AT745='SP2TE(CH)'!AT745,"","NO")</f>
        <v/>
      </c>
      <c r="AU745" t="str">
        <f>IF(SCB2SPB!AU745='SP2TE(CH)'!AU745,"","NO")</f>
        <v/>
      </c>
      <c r="AV745" t="str">
        <f>IF(SCB2SPB!AV745='SP2TE(CH)'!AV745,"","NO")</f>
        <v/>
      </c>
      <c r="AW745" t="str">
        <f>IF(SCB2SPB!AW745='SP2TE(CH)'!AW745,"","NO")</f>
        <v/>
      </c>
      <c r="AX745" t="str">
        <f>IF(SCB2SPB!AX745='SP2TE(CH)'!AX745,"","NO")</f>
        <v/>
      </c>
      <c r="AY745" t="str">
        <f>IF(SCB2SPB!AY745='SP2TE(CH)'!AY745,"","NO")</f>
        <v/>
      </c>
      <c r="AZ745" t="str">
        <f>IF(SCB2SPB!AZ745='SP2TE(CH)'!AZ745,"","NO")</f>
        <v/>
      </c>
      <c r="BA745" t="str">
        <f>IF(SCB2SPB!BA745='SP2TE(CH)'!BA745,"","NO")</f>
        <v/>
      </c>
      <c r="BB745" t="str">
        <f>IF(SCB2SPB!BB745='SP2TE(CH)'!BB745,"","NO")</f>
        <v/>
      </c>
      <c r="BC745" t="str">
        <f>IF(SCB2SPB!BC745='SP2TE(CH)'!BC745,"","NO")</f>
        <v/>
      </c>
      <c r="BD745" t="str">
        <f>IF(SCB2SPB!BD745='SP2TE(CH)'!BD745,"","NO")</f>
        <v/>
      </c>
      <c r="BE745" t="str">
        <f>IF(SCB2SPB!BE745='SP2TE(CH)'!BE745,"","NO")</f>
        <v/>
      </c>
      <c r="BF745" t="str">
        <f>IF(SCB2SPB!BF745='SP2TE(CH)'!BF745,"","NO")</f>
        <v/>
      </c>
      <c r="BG745" t="str">
        <f>IF(SCB2SPB!BG745='SP2TE(CH)'!BG745,"","NO")</f>
        <v/>
      </c>
      <c r="BH745" t="str">
        <f>IF(SCB2SPB!BH745='SP2TE(CH)'!BH745,"","NO")</f>
        <v/>
      </c>
      <c r="BI745" t="str">
        <f>IF(SCB2SPB!BI745='SP2TE(CH)'!BI745,"","NO")</f>
        <v/>
      </c>
      <c r="BJ745" t="str">
        <f>IF(SCB2SPB!BJ745='SP2TE(CH)'!BJ745,"","NO")</f>
        <v/>
      </c>
      <c r="BK745" t="str">
        <f>IF(SCB2SPB!BK745='SP2TE(CH)'!BK745,"","NO")</f>
        <v/>
      </c>
      <c r="BL745" t="str">
        <f>IF(SCB2SPB!BL745='SP2TE(CH)'!BL745,"","NO")</f>
        <v/>
      </c>
      <c r="BM745" t="str">
        <f>IF(SCB2SPB!BM745='SP2TE(CH)'!BM745,"","NO")</f>
        <v/>
      </c>
      <c r="BN745" t="str">
        <f>IF(SCB2SPB!BN745='SP2TE(CH)'!BN745,"","NO")</f>
        <v/>
      </c>
      <c r="BO745" t="str">
        <f>IF(SCB2SPB!BO745='SP2TE(CH)'!BO745,"","NO")</f>
        <v/>
      </c>
      <c r="BP745">
        <f>SCB2SPB!BP745</f>
        <v>0</v>
      </c>
      <c r="BQ745">
        <f>SCB2SPB!BQ745</f>
        <v>0</v>
      </c>
      <c r="BR745">
        <f>SCB2SPB!BR745</f>
        <v>0</v>
      </c>
      <c r="BS745">
        <f>SCB2SPB!BS745</f>
        <v>0</v>
      </c>
      <c r="BT745">
        <f>SCB2SPB!BT745</f>
        <v>0</v>
      </c>
      <c r="BU745">
        <f>SCB2SPB!BU745</f>
        <v>0</v>
      </c>
      <c r="BV745">
        <f>SCB2SPB!BV745</f>
        <v>0</v>
      </c>
      <c r="BW745">
        <f>SCB2SPB!BW745</f>
        <v>0</v>
      </c>
      <c r="BX745">
        <f>SCB2SPB!BX745</f>
        <v>0</v>
      </c>
    </row>
    <row r="746" spans="1:76">
      <c r="A746" t="str">
        <f>IF(SCB2SPB!A746='SP2TE(CH)'!A746,"","NO")</f>
        <v/>
      </c>
      <c r="B746" t="str">
        <f>IF(SCB2SPB!B746='SP2TE(CH)'!B746,"","NO")</f>
        <v/>
      </c>
      <c r="C746" t="str">
        <f>IF(SCB2SPB!C746='SP2TE(CH)'!C746,"","NO")</f>
        <v/>
      </c>
      <c r="D746" s="127" t="str">
        <f>IF(SCB2SPB!D746='SP2TE(CH)'!D746,"","NO")</f>
        <v/>
      </c>
      <c r="E746" t="str">
        <f>IF(SCB2SPB!E746='SP2TE(CH)'!E746,"","NO")</f>
        <v/>
      </c>
      <c r="F746" t="str">
        <f>IF(SCB2SPB!F746='SP2TE(CH)'!F746,"","NO")</f>
        <v/>
      </c>
      <c r="G746" t="str">
        <f>IF(SCB2SPB!G746='SP2TE(CH)'!G746,"","NO")</f>
        <v/>
      </c>
      <c r="H746" s="74" t="str">
        <f>IF(SCB2SPB!H746='SP2TE(CH)'!H746,"","NO")</f>
        <v/>
      </c>
      <c r="I746" s="74" t="str">
        <f>IF(SCB2SPB!I746='SP2TE(CH)'!I746,"","NO")</f>
        <v/>
      </c>
      <c r="J746" s="74" t="str">
        <f>IF(SCB2SPB!J746='SP2TE(CH)'!J746,"","NO")</f>
        <v/>
      </c>
      <c r="K746" s="74" t="str">
        <f>IF(SCB2SPB!K746='SP2TE(CH)'!K746,"","NO")</f>
        <v/>
      </c>
      <c r="L746" s="74" t="str">
        <f>IF(SCB2SPB!L746='SP2TE(CH)'!L746,"","NO")</f>
        <v/>
      </c>
      <c r="M746" s="74" t="str">
        <f>IF(SCB2SPB!M746='SP2TE(CH)'!M746,"","NO")</f>
        <v/>
      </c>
      <c r="N746" s="74" t="str">
        <f>IF(SCB2SPB!N746='SP2TE(CH)'!N746,"","NO")</f>
        <v/>
      </c>
      <c r="O746" s="74" t="str">
        <f>IF(SCB2SPB!O746='SP2TE(CH)'!O746,"","NO")</f>
        <v/>
      </c>
      <c r="P746" s="74" t="str">
        <f>IF(SCB2SPB!P746='SP2TE(CH)'!P746,"","NO")</f>
        <v/>
      </c>
      <c r="Q746" t="str">
        <f>IF(SCB2SPB!Q746='SP2TE(CH)'!Q746,"","NO")</f>
        <v/>
      </c>
      <c r="R746" t="str">
        <f>IF(SCB2SPB!R746='SP2TE(CH)'!R746,"","NO")</f>
        <v/>
      </c>
      <c r="S746" t="str">
        <f>IF(SCB2SPB!S746='SP2TE(CH)'!S746,"","NO")</f>
        <v/>
      </c>
      <c r="T746" t="str">
        <f>IF(SCB2SPB!T746='SP2TE(CH)'!T746,"","NO")</f>
        <v/>
      </c>
      <c r="U746" t="str">
        <f>IF(SCB2SPB!U746='SP2TE(CH)'!U746,"","NO")</f>
        <v/>
      </c>
      <c r="V746" t="str">
        <f>IF(SCB2SPB!V746='SP2TE(CH)'!V746,"","NO")</f>
        <v/>
      </c>
      <c r="W746" t="str">
        <f>IF(SCB2SPB!W746='SP2TE(CH)'!W746,"","NO")</f>
        <v/>
      </c>
      <c r="X746" t="str">
        <f>IF(SCB2SPB!X746='SP2TE(CH)'!X746,"","NO")</f>
        <v/>
      </c>
      <c r="Y746" t="str">
        <f>IF(SCB2SPB!Y746='SP2TE(CH)'!Y746,"","NO")</f>
        <v/>
      </c>
      <c r="Z746" t="str">
        <f>IF(SCB2SPB!Z746='SP2TE(CH)'!Z746,"","NO")</f>
        <v/>
      </c>
      <c r="AA746" t="str">
        <f>IF(SCB2SPB!AA746='SP2TE(CH)'!AA746,"","NO")</f>
        <v/>
      </c>
      <c r="AB746" t="str">
        <f>IF(SCB2SPB!AB746='SP2TE(CH)'!AB746,"","NO")</f>
        <v/>
      </c>
      <c r="AC746" t="str">
        <f>IF(SCB2SPB!AC746='SP2TE(CH)'!AC746,"","NO")</f>
        <v/>
      </c>
      <c r="AD746" t="str">
        <f>IF(SCB2SPB!AD746='SP2TE(CH)'!AD746,"","NO")</f>
        <v/>
      </c>
      <c r="AE746" t="str">
        <f>IF(SCB2SPB!AE746='SP2TE(CH)'!AE746,"","NO")</f>
        <v/>
      </c>
      <c r="AF746" t="str">
        <f>IF(SCB2SPB!AF746='SP2TE(CH)'!AF746,"","NO")</f>
        <v/>
      </c>
      <c r="AG746" t="str">
        <f>IF(SCB2SPB!AG746='SP2TE(CH)'!AG746,"","NO")</f>
        <v/>
      </c>
      <c r="AH746" t="str">
        <f>IF(SCB2SPB!AH746='SP2TE(CH)'!AH746,"","NO")</f>
        <v/>
      </c>
      <c r="AI746" t="str">
        <f>IF(SCB2SPB!AI746='SP2TE(CH)'!AI746,"","NO")</f>
        <v/>
      </c>
      <c r="AJ746" t="str">
        <f>IF(SCB2SPB!AJ746='SP2TE(CH)'!AJ746,"","NO")</f>
        <v/>
      </c>
      <c r="AK746" t="str">
        <f>IF(SCB2SPB!AK746='SP2TE(CH)'!AK746,"","NO")</f>
        <v/>
      </c>
      <c r="AL746" t="str">
        <f>IF(SCB2SPB!AL746='SP2TE(CH)'!AL746,"","NO")</f>
        <v/>
      </c>
      <c r="AM746" t="str">
        <f>IF(SCB2SPB!AM746='SP2TE(CH)'!AM746,"","NO")</f>
        <v/>
      </c>
      <c r="AN746" t="str">
        <f>IF(SCB2SPB!AN746='SP2TE(CH)'!AN746,"","NO")</f>
        <v/>
      </c>
      <c r="AO746" t="str">
        <f>IF(SCB2SPB!AO746='SP2TE(CH)'!AO746,"","NO")</f>
        <v/>
      </c>
      <c r="AP746" t="str">
        <f>IF(SCB2SPB!AP746='SP2TE(CH)'!AP746,"","NO")</f>
        <v/>
      </c>
      <c r="AQ746" t="str">
        <f>IF(SCB2SPB!AQ746='SP2TE(CH)'!AQ746,"","NO")</f>
        <v/>
      </c>
      <c r="AR746" t="str">
        <f>IF(SCB2SPB!AR746='SP2TE(CH)'!AR746,"","NO")</f>
        <v/>
      </c>
      <c r="AS746" t="str">
        <f>IF(SCB2SPB!AS746='SP2TE(CH)'!AS746,"","NO")</f>
        <v/>
      </c>
      <c r="AT746" t="str">
        <f>IF(SCB2SPB!AT746='SP2TE(CH)'!AT746,"","NO")</f>
        <v/>
      </c>
      <c r="AU746" t="str">
        <f>IF(SCB2SPB!AU746='SP2TE(CH)'!AU746,"","NO")</f>
        <v/>
      </c>
      <c r="AV746" t="str">
        <f>IF(SCB2SPB!AV746='SP2TE(CH)'!AV746,"","NO")</f>
        <v/>
      </c>
      <c r="AW746" t="str">
        <f>IF(SCB2SPB!AW746='SP2TE(CH)'!AW746,"","NO")</f>
        <v/>
      </c>
      <c r="AX746" t="str">
        <f>IF(SCB2SPB!AX746='SP2TE(CH)'!AX746,"","NO")</f>
        <v/>
      </c>
      <c r="AY746" t="str">
        <f>IF(SCB2SPB!AY746='SP2TE(CH)'!AY746,"","NO")</f>
        <v/>
      </c>
      <c r="AZ746" t="str">
        <f>IF(SCB2SPB!AZ746='SP2TE(CH)'!AZ746,"","NO")</f>
        <v/>
      </c>
      <c r="BA746" t="str">
        <f>IF(SCB2SPB!BA746='SP2TE(CH)'!BA746,"","NO")</f>
        <v/>
      </c>
      <c r="BB746" t="str">
        <f>IF(SCB2SPB!BB746='SP2TE(CH)'!BB746,"","NO")</f>
        <v/>
      </c>
      <c r="BC746" t="str">
        <f>IF(SCB2SPB!BC746='SP2TE(CH)'!BC746,"","NO")</f>
        <v/>
      </c>
      <c r="BD746" t="str">
        <f>IF(SCB2SPB!BD746='SP2TE(CH)'!BD746,"","NO")</f>
        <v/>
      </c>
      <c r="BE746" t="str">
        <f>IF(SCB2SPB!BE746='SP2TE(CH)'!BE746,"","NO")</f>
        <v/>
      </c>
      <c r="BF746" t="str">
        <f>IF(SCB2SPB!BF746='SP2TE(CH)'!BF746,"","NO")</f>
        <v/>
      </c>
      <c r="BG746" t="str">
        <f>IF(SCB2SPB!BG746='SP2TE(CH)'!BG746,"","NO")</f>
        <v/>
      </c>
      <c r="BH746" t="str">
        <f>IF(SCB2SPB!BH746='SP2TE(CH)'!BH746,"","NO")</f>
        <v/>
      </c>
      <c r="BI746" t="str">
        <f>IF(SCB2SPB!BI746='SP2TE(CH)'!BI746,"","NO")</f>
        <v/>
      </c>
      <c r="BJ746" t="str">
        <f>IF(SCB2SPB!BJ746='SP2TE(CH)'!BJ746,"","NO")</f>
        <v/>
      </c>
      <c r="BK746" t="str">
        <f>IF(SCB2SPB!BK746='SP2TE(CH)'!BK746,"","NO")</f>
        <v/>
      </c>
      <c r="BL746" t="str">
        <f>IF(SCB2SPB!BL746='SP2TE(CH)'!BL746,"","NO")</f>
        <v/>
      </c>
      <c r="BM746" t="str">
        <f>IF(SCB2SPB!BM746='SP2TE(CH)'!BM746,"","NO")</f>
        <v/>
      </c>
      <c r="BN746" t="str">
        <f>IF(SCB2SPB!BN746='SP2TE(CH)'!BN746,"","NO")</f>
        <v/>
      </c>
      <c r="BO746" t="str">
        <f>IF(SCB2SPB!BO746='SP2TE(CH)'!BO746,"","NO")</f>
        <v/>
      </c>
      <c r="BP746">
        <f>SCB2SPB!BP746</f>
        <v>0</v>
      </c>
      <c r="BQ746">
        <f>SCB2SPB!BQ746</f>
        <v>0</v>
      </c>
      <c r="BR746">
        <f>SCB2SPB!BR746</f>
        <v>0</v>
      </c>
      <c r="BS746">
        <f>SCB2SPB!BS746</f>
        <v>0</v>
      </c>
      <c r="BT746">
        <f>SCB2SPB!BT746</f>
        <v>0</v>
      </c>
      <c r="BU746">
        <f>SCB2SPB!BU746</f>
        <v>0</v>
      </c>
      <c r="BV746">
        <f>SCB2SPB!BV746</f>
        <v>0</v>
      </c>
      <c r="BW746">
        <f>SCB2SPB!BW746</f>
        <v>0</v>
      </c>
      <c r="BX746">
        <f>SCB2SPB!BX746</f>
        <v>0</v>
      </c>
    </row>
    <row r="747" spans="1:76">
      <c r="A747" t="str">
        <f>IF(SCB2SPB!A747='SP2TE(CH)'!A747,"","NO")</f>
        <v/>
      </c>
      <c r="B747" t="str">
        <f>IF(SCB2SPB!B747='SP2TE(CH)'!B747,"","NO")</f>
        <v/>
      </c>
      <c r="C747" t="str">
        <f>IF(SCB2SPB!C747='SP2TE(CH)'!C747,"","NO")</f>
        <v/>
      </c>
      <c r="D747" s="127" t="str">
        <f>IF(SCB2SPB!D747='SP2TE(CH)'!D747,"","NO")</f>
        <v/>
      </c>
      <c r="E747" t="str">
        <f>IF(SCB2SPB!E747='SP2TE(CH)'!E747,"","NO")</f>
        <v/>
      </c>
      <c r="F747" t="str">
        <f>IF(SCB2SPB!F747='SP2TE(CH)'!F747,"","NO")</f>
        <v/>
      </c>
      <c r="G747" t="str">
        <f>IF(SCB2SPB!G747='SP2TE(CH)'!G747,"","NO")</f>
        <v/>
      </c>
      <c r="H747" s="74" t="str">
        <f>IF(SCB2SPB!H747='SP2TE(CH)'!H747,"","NO")</f>
        <v/>
      </c>
      <c r="I747" s="74" t="str">
        <f>IF(SCB2SPB!I747='SP2TE(CH)'!I747,"","NO")</f>
        <v/>
      </c>
      <c r="J747" s="74" t="str">
        <f>IF(SCB2SPB!J747='SP2TE(CH)'!J747,"","NO")</f>
        <v/>
      </c>
      <c r="K747" s="74" t="str">
        <f>IF(SCB2SPB!K747='SP2TE(CH)'!K747,"","NO")</f>
        <v/>
      </c>
      <c r="L747" s="74" t="str">
        <f>IF(SCB2SPB!L747='SP2TE(CH)'!L747,"","NO")</f>
        <v/>
      </c>
      <c r="M747" s="74" t="str">
        <f>IF(SCB2SPB!M747='SP2TE(CH)'!M747,"","NO")</f>
        <v/>
      </c>
      <c r="N747" s="74" t="str">
        <f>IF(SCB2SPB!N747='SP2TE(CH)'!N747,"","NO")</f>
        <v/>
      </c>
      <c r="O747" s="74" t="str">
        <f>IF(SCB2SPB!O747='SP2TE(CH)'!O747,"","NO")</f>
        <v/>
      </c>
      <c r="P747" s="74" t="str">
        <f>IF(SCB2SPB!P747='SP2TE(CH)'!P747,"","NO")</f>
        <v/>
      </c>
      <c r="Q747" t="str">
        <f>IF(SCB2SPB!Q747='SP2TE(CH)'!Q747,"","NO")</f>
        <v/>
      </c>
      <c r="R747" t="str">
        <f>IF(SCB2SPB!R747='SP2TE(CH)'!R747,"","NO")</f>
        <v/>
      </c>
      <c r="S747" t="str">
        <f>IF(SCB2SPB!S747='SP2TE(CH)'!S747,"","NO")</f>
        <v/>
      </c>
      <c r="T747" t="str">
        <f>IF(SCB2SPB!T747='SP2TE(CH)'!T747,"","NO")</f>
        <v/>
      </c>
      <c r="U747" t="str">
        <f>IF(SCB2SPB!U747='SP2TE(CH)'!U747,"","NO")</f>
        <v/>
      </c>
      <c r="V747" t="str">
        <f>IF(SCB2SPB!V747='SP2TE(CH)'!V747,"","NO")</f>
        <v/>
      </c>
      <c r="W747" t="str">
        <f>IF(SCB2SPB!W747='SP2TE(CH)'!W747,"","NO")</f>
        <v/>
      </c>
      <c r="X747" t="str">
        <f>IF(SCB2SPB!X747='SP2TE(CH)'!X747,"","NO")</f>
        <v/>
      </c>
      <c r="Y747" t="str">
        <f>IF(SCB2SPB!Y747='SP2TE(CH)'!Y747,"","NO")</f>
        <v/>
      </c>
      <c r="Z747" t="str">
        <f>IF(SCB2SPB!Z747='SP2TE(CH)'!Z747,"","NO")</f>
        <v/>
      </c>
      <c r="AA747" t="str">
        <f>IF(SCB2SPB!AA747='SP2TE(CH)'!AA747,"","NO")</f>
        <v/>
      </c>
      <c r="AB747" t="str">
        <f>IF(SCB2SPB!AB747='SP2TE(CH)'!AB747,"","NO")</f>
        <v/>
      </c>
      <c r="AC747" t="str">
        <f>IF(SCB2SPB!AC747='SP2TE(CH)'!AC747,"","NO")</f>
        <v/>
      </c>
      <c r="AD747" t="str">
        <f>IF(SCB2SPB!AD747='SP2TE(CH)'!AD747,"","NO")</f>
        <v/>
      </c>
      <c r="AE747" t="str">
        <f>IF(SCB2SPB!AE747='SP2TE(CH)'!AE747,"","NO")</f>
        <v/>
      </c>
      <c r="AF747" t="str">
        <f>IF(SCB2SPB!AF747='SP2TE(CH)'!AF747,"","NO")</f>
        <v/>
      </c>
      <c r="AG747" t="str">
        <f>IF(SCB2SPB!AG747='SP2TE(CH)'!AG747,"","NO")</f>
        <v/>
      </c>
      <c r="AH747" t="str">
        <f>IF(SCB2SPB!AH747='SP2TE(CH)'!AH747,"","NO")</f>
        <v/>
      </c>
      <c r="AI747" t="str">
        <f>IF(SCB2SPB!AI747='SP2TE(CH)'!AI747,"","NO")</f>
        <v/>
      </c>
      <c r="AJ747" t="str">
        <f>IF(SCB2SPB!AJ747='SP2TE(CH)'!AJ747,"","NO")</f>
        <v/>
      </c>
      <c r="AK747" t="str">
        <f>IF(SCB2SPB!AK747='SP2TE(CH)'!AK747,"","NO")</f>
        <v/>
      </c>
      <c r="AL747" t="str">
        <f>IF(SCB2SPB!AL747='SP2TE(CH)'!AL747,"","NO")</f>
        <v/>
      </c>
      <c r="AM747" t="str">
        <f>IF(SCB2SPB!AM747='SP2TE(CH)'!AM747,"","NO")</f>
        <v/>
      </c>
      <c r="AN747" t="str">
        <f>IF(SCB2SPB!AN747='SP2TE(CH)'!AN747,"","NO")</f>
        <v/>
      </c>
      <c r="AO747" t="str">
        <f>IF(SCB2SPB!AO747='SP2TE(CH)'!AO747,"","NO")</f>
        <v/>
      </c>
      <c r="AP747" t="str">
        <f>IF(SCB2SPB!AP747='SP2TE(CH)'!AP747,"","NO")</f>
        <v/>
      </c>
      <c r="AQ747" t="str">
        <f>IF(SCB2SPB!AQ747='SP2TE(CH)'!AQ747,"","NO")</f>
        <v/>
      </c>
      <c r="AR747" t="str">
        <f>IF(SCB2SPB!AR747='SP2TE(CH)'!AR747,"","NO")</f>
        <v/>
      </c>
      <c r="AS747" t="str">
        <f>IF(SCB2SPB!AS747='SP2TE(CH)'!AS747,"","NO")</f>
        <v/>
      </c>
      <c r="AT747" t="str">
        <f>IF(SCB2SPB!AT747='SP2TE(CH)'!AT747,"","NO")</f>
        <v/>
      </c>
      <c r="AU747" t="str">
        <f>IF(SCB2SPB!AU747='SP2TE(CH)'!AU747,"","NO")</f>
        <v/>
      </c>
      <c r="AV747" t="str">
        <f>IF(SCB2SPB!AV747='SP2TE(CH)'!AV747,"","NO")</f>
        <v/>
      </c>
      <c r="AW747" t="str">
        <f>IF(SCB2SPB!AW747='SP2TE(CH)'!AW747,"","NO")</f>
        <v/>
      </c>
      <c r="AX747" t="str">
        <f>IF(SCB2SPB!AX747='SP2TE(CH)'!AX747,"","NO")</f>
        <v/>
      </c>
      <c r="AY747" t="str">
        <f>IF(SCB2SPB!AY747='SP2TE(CH)'!AY747,"","NO")</f>
        <v/>
      </c>
      <c r="AZ747" t="str">
        <f>IF(SCB2SPB!AZ747='SP2TE(CH)'!AZ747,"","NO")</f>
        <v/>
      </c>
      <c r="BA747" t="str">
        <f>IF(SCB2SPB!BA747='SP2TE(CH)'!BA747,"","NO")</f>
        <v/>
      </c>
      <c r="BB747" t="str">
        <f>IF(SCB2SPB!BB747='SP2TE(CH)'!BB747,"","NO")</f>
        <v/>
      </c>
      <c r="BC747" t="str">
        <f>IF(SCB2SPB!BC747='SP2TE(CH)'!BC747,"","NO")</f>
        <v/>
      </c>
      <c r="BD747" t="str">
        <f>IF(SCB2SPB!BD747='SP2TE(CH)'!BD747,"","NO")</f>
        <v/>
      </c>
      <c r="BE747" t="str">
        <f>IF(SCB2SPB!BE747='SP2TE(CH)'!BE747,"","NO")</f>
        <v/>
      </c>
      <c r="BF747" t="str">
        <f>IF(SCB2SPB!BF747='SP2TE(CH)'!BF747,"","NO")</f>
        <v/>
      </c>
      <c r="BG747" t="str">
        <f>IF(SCB2SPB!BG747='SP2TE(CH)'!BG747,"","NO")</f>
        <v/>
      </c>
      <c r="BH747" t="str">
        <f>IF(SCB2SPB!BH747='SP2TE(CH)'!BH747,"","NO")</f>
        <v/>
      </c>
      <c r="BI747" t="str">
        <f>IF(SCB2SPB!BI747='SP2TE(CH)'!BI747,"","NO")</f>
        <v/>
      </c>
      <c r="BJ747" t="str">
        <f>IF(SCB2SPB!BJ747='SP2TE(CH)'!BJ747,"","NO")</f>
        <v/>
      </c>
      <c r="BK747" t="str">
        <f>IF(SCB2SPB!BK747='SP2TE(CH)'!BK747,"","NO")</f>
        <v/>
      </c>
      <c r="BL747" t="str">
        <f>IF(SCB2SPB!BL747='SP2TE(CH)'!BL747,"","NO")</f>
        <v/>
      </c>
      <c r="BM747" t="str">
        <f>IF(SCB2SPB!BM747='SP2TE(CH)'!BM747,"","NO")</f>
        <v/>
      </c>
      <c r="BN747" t="str">
        <f>IF(SCB2SPB!BN747='SP2TE(CH)'!BN747,"","NO")</f>
        <v/>
      </c>
      <c r="BO747" t="str">
        <f>IF(SCB2SPB!BO747='SP2TE(CH)'!BO747,"","NO")</f>
        <v/>
      </c>
      <c r="BP747">
        <f>SCB2SPB!BP747</f>
        <v>0</v>
      </c>
      <c r="BQ747">
        <f>SCB2SPB!BQ747</f>
        <v>0</v>
      </c>
      <c r="BR747">
        <f>SCB2SPB!BR747</f>
        <v>0</v>
      </c>
      <c r="BS747">
        <f>SCB2SPB!BS747</f>
        <v>0</v>
      </c>
      <c r="BT747">
        <f>SCB2SPB!BT747</f>
        <v>0</v>
      </c>
      <c r="BU747">
        <f>SCB2SPB!BU747</f>
        <v>0</v>
      </c>
      <c r="BV747">
        <f>SCB2SPB!BV747</f>
        <v>0</v>
      </c>
      <c r="BW747">
        <f>SCB2SPB!BW747</f>
        <v>0</v>
      </c>
      <c r="BX747">
        <f>SCB2SPB!BX747</f>
        <v>0</v>
      </c>
    </row>
    <row r="748" spans="1:76">
      <c r="A748" t="str">
        <f>IF(SCB2SPB!A748='SP2TE(CH)'!A748,"","NO")</f>
        <v/>
      </c>
      <c r="B748" t="str">
        <f>IF(SCB2SPB!B748='SP2TE(CH)'!B748,"","NO")</f>
        <v/>
      </c>
      <c r="C748" t="str">
        <f>IF(SCB2SPB!C748='SP2TE(CH)'!C748,"","NO")</f>
        <v/>
      </c>
      <c r="D748" s="127" t="str">
        <f>IF(SCB2SPB!D748='SP2TE(CH)'!D748,"","NO")</f>
        <v/>
      </c>
      <c r="E748" t="str">
        <f>IF(SCB2SPB!E748='SP2TE(CH)'!E748,"","NO")</f>
        <v/>
      </c>
      <c r="F748" t="str">
        <f>IF(SCB2SPB!F748='SP2TE(CH)'!F748,"","NO")</f>
        <v/>
      </c>
      <c r="G748" t="str">
        <f>IF(SCB2SPB!G748='SP2TE(CH)'!G748,"","NO")</f>
        <v/>
      </c>
      <c r="H748" s="74" t="str">
        <f>IF(SCB2SPB!H748='SP2TE(CH)'!H748,"","NO")</f>
        <v/>
      </c>
      <c r="I748" s="74" t="str">
        <f>IF(SCB2SPB!I748='SP2TE(CH)'!I748,"","NO")</f>
        <v/>
      </c>
      <c r="J748" s="74" t="str">
        <f>IF(SCB2SPB!J748='SP2TE(CH)'!J748,"","NO")</f>
        <v/>
      </c>
      <c r="K748" s="74" t="str">
        <f>IF(SCB2SPB!K748='SP2TE(CH)'!K748,"","NO")</f>
        <v/>
      </c>
      <c r="L748" s="74" t="str">
        <f>IF(SCB2SPB!L748='SP2TE(CH)'!L748,"","NO")</f>
        <v/>
      </c>
      <c r="M748" s="74" t="str">
        <f>IF(SCB2SPB!M748='SP2TE(CH)'!M748,"","NO")</f>
        <v/>
      </c>
      <c r="N748" s="74" t="str">
        <f>IF(SCB2SPB!N748='SP2TE(CH)'!N748,"","NO")</f>
        <v/>
      </c>
      <c r="O748" s="74" t="str">
        <f>IF(SCB2SPB!O748='SP2TE(CH)'!O748,"","NO")</f>
        <v/>
      </c>
      <c r="P748" s="74" t="str">
        <f>IF(SCB2SPB!P748='SP2TE(CH)'!P748,"","NO")</f>
        <v/>
      </c>
      <c r="Q748" t="str">
        <f>IF(SCB2SPB!Q748='SP2TE(CH)'!Q748,"","NO")</f>
        <v/>
      </c>
      <c r="R748" t="str">
        <f>IF(SCB2SPB!R748='SP2TE(CH)'!R748,"","NO")</f>
        <v/>
      </c>
      <c r="S748" t="str">
        <f>IF(SCB2SPB!S748='SP2TE(CH)'!S748,"","NO")</f>
        <v/>
      </c>
      <c r="T748" t="str">
        <f>IF(SCB2SPB!T748='SP2TE(CH)'!T748,"","NO")</f>
        <v/>
      </c>
      <c r="U748" t="str">
        <f>IF(SCB2SPB!U748='SP2TE(CH)'!U748,"","NO")</f>
        <v/>
      </c>
      <c r="V748" t="str">
        <f>IF(SCB2SPB!V748='SP2TE(CH)'!V748,"","NO")</f>
        <v/>
      </c>
      <c r="W748" t="str">
        <f>IF(SCB2SPB!W748='SP2TE(CH)'!W748,"","NO")</f>
        <v/>
      </c>
      <c r="X748" t="str">
        <f>IF(SCB2SPB!X748='SP2TE(CH)'!X748,"","NO")</f>
        <v/>
      </c>
      <c r="Y748" t="str">
        <f>IF(SCB2SPB!Y748='SP2TE(CH)'!Y748,"","NO")</f>
        <v/>
      </c>
      <c r="Z748" t="str">
        <f>IF(SCB2SPB!Z748='SP2TE(CH)'!Z748,"","NO")</f>
        <v/>
      </c>
      <c r="AA748" t="str">
        <f>IF(SCB2SPB!AA748='SP2TE(CH)'!AA748,"","NO")</f>
        <v/>
      </c>
      <c r="AB748" t="str">
        <f>IF(SCB2SPB!AB748='SP2TE(CH)'!AB748,"","NO")</f>
        <v/>
      </c>
      <c r="AC748" t="str">
        <f>IF(SCB2SPB!AC748='SP2TE(CH)'!AC748,"","NO")</f>
        <v/>
      </c>
      <c r="AD748" t="str">
        <f>IF(SCB2SPB!AD748='SP2TE(CH)'!AD748,"","NO")</f>
        <v/>
      </c>
      <c r="AE748" t="str">
        <f>IF(SCB2SPB!AE748='SP2TE(CH)'!AE748,"","NO")</f>
        <v/>
      </c>
      <c r="AF748" t="str">
        <f>IF(SCB2SPB!AF748='SP2TE(CH)'!AF748,"","NO")</f>
        <v/>
      </c>
      <c r="AG748" t="str">
        <f>IF(SCB2SPB!AG748='SP2TE(CH)'!AG748,"","NO")</f>
        <v/>
      </c>
      <c r="AH748" t="str">
        <f>IF(SCB2SPB!AH748='SP2TE(CH)'!AH748,"","NO")</f>
        <v/>
      </c>
      <c r="AI748" t="str">
        <f>IF(SCB2SPB!AI748='SP2TE(CH)'!AI748,"","NO")</f>
        <v/>
      </c>
      <c r="AJ748" t="str">
        <f>IF(SCB2SPB!AJ748='SP2TE(CH)'!AJ748,"","NO")</f>
        <v/>
      </c>
      <c r="AK748" t="str">
        <f>IF(SCB2SPB!AK748='SP2TE(CH)'!AK748,"","NO")</f>
        <v/>
      </c>
      <c r="AL748" t="str">
        <f>IF(SCB2SPB!AL748='SP2TE(CH)'!AL748,"","NO")</f>
        <v/>
      </c>
      <c r="AM748" t="str">
        <f>IF(SCB2SPB!AM748='SP2TE(CH)'!AM748,"","NO")</f>
        <v/>
      </c>
      <c r="AN748" t="str">
        <f>IF(SCB2SPB!AN748='SP2TE(CH)'!AN748,"","NO")</f>
        <v/>
      </c>
      <c r="AO748" t="str">
        <f>IF(SCB2SPB!AO748='SP2TE(CH)'!AO748,"","NO")</f>
        <v/>
      </c>
      <c r="AP748" t="str">
        <f>IF(SCB2SPB!AP748='SP2TE(CH)'!AP748,"","NO")</f>
        <v/>
      </c>
      <c r="AQ748" t="str">
        <f>IF(SCB2SPB!AQ748='SP2TE(CH)'!AQ748,"","NO")</f>
        <v/>
      </c>
      <c r="AR748" t="str">
        <f>IF(SCB2SPB!AR748='SP2TE(CH)'!AR748,"","NO")</f>
        <v/>
      </c>
      <c r="AS748" t="str">
        <f>IF(SCB2SPB!AS748='SP2TE(CH)'!AS748,"","NO")</f>
        <v/>
      </c>
      <c r="AT748" t="str">
        <f>IF(SCB2SPB!AT748='SP2TE(CH)'!AT748,"","NO")</f>
        <v/>
      </c>
      <c r="AU748" t="str">
        <f>IF(SCB2SPB!AU748='SP2TE(CH)'!AU748,"","NO")</f>
        <v/>
      </c>
      <c r="AV748" t="str">
        <f>IF(SCB2SPB!AV748='SP2TE(CH)'!AV748,"","NO")</f>
        <v/>
      </c>
      <c r="AW748" t="str">
        <f>IF(SCB2SPB!AW748='SP2TE(CH)'!AW748,"","NO")</f>
        <v/>
      </c>
      <c r="AX748" t="str">
        <f>IF(SCB2SPB!AX748='SP2TE(CH)'!AX748,"","NO")</f>
        <v/>
      </c>
      <c r="AY748" t="str">
        <f>IF(SCB2SPB!AY748='SP2TE(CH)'!AY748,"","NO")</f>
        <v/>
      </c>
      <c r="AZ748" t="str">
        <f>IF(SCB2SPB!AZ748='SP2TE(CH)'!AZ748,"","NO")</f>
        <v/>
      </c>
      <c r="BA748" t="str">
        <f>IF(SCB2SPB!BA748='SP2TE(CH)'!BA748,"","NO")</f>
        <v/>
      </c>
      <c r="BB748" t="str">
        <f>IF(SCB2SPB!BB748='SP2TE(CH)'!BB748,"","NO")</f>
        <v/>
      </c>
      <c r="BC748" t="str">
        <f>IF(SCB2SPB!BC748='SP2TE(CH)'!BC748,"","NO")</f>
        <v/>
      </c>
      <c r="BD748" t="str">
        <f>IF(SCB2SPB!BD748='SP2TE(CH)'!BD748,"","NO")</f>
        <v/>
      </c>
      <c r="BE748" t="str">
        <f>IF(SCB2SPB!BE748='SP2TE(CH)'!BE748,"","NO")</f>
        <v/>
      </c>
      <c r="BF748" t="str">
        <f>IF(SCB2SPB!BF748='SP2TE(CH)'!BF748,"","NO")</f>
        <v/>
      </c>
      <c r="BG748" t="str">
        <f>IF(SCB2SPB!BG748='SP2TE(CH)'!BG748,"","NO")</f>
        <v/>
      </c>
      <c r="BH748" t="str">
        <f>IF(SCB2SPB!BH748='SP2TE(CH)'!BH748,"","NO")</f>
        <v/>
      </c>
      <c r="BI748" t="str">
        <f>IF(SCB2SPB!BI748='SP2TE(CH)'!BI748,"","NO")</f>
        <v/>
      </c>
      <c r="BJ748" t="str">
        <f>IF(SCB2SPB!BJ748='SP2TE(CH)'!BJ748,"","NO")</f>
        <v/>
      </c>
      <c r="BK748" t="str">
        <f>IF(SCB2SPB!BK748='SP2TE(CH)'!BK748,"","NO")</f>
        <v/>
      </c>
      <c r="BL748" t="str">
        <f>IF(SCB2SPB!BL748='SP2TE(CH)'!BL748,"","NO")</f>
        <v/>
      </c>
      <c r="BM748" t="str">
        <f>IF(SCB2SPB!BM748='SP2TE(CH)'!BM748,"","NO")</f>
        <v/>
      </c>
      <c r="BN748" t="str">
        <f>IF(SCB2SPB!BN748='SP2TE(CH)'!BN748,"","NO")</f>
        <v/>
      </c>
      <c r="BO748" t="str">
        <f>IF(SCB2SPB!BO748='SP2TE(CH)'!BO748,"","NO")</f>
        <v/>
      </c>
      <c r="BP748">
        <f>SCB2SPB!BP748</f>
        <v>0</v>
      </c>
      <c r="BQ748">
        <f>SCB2SPB!BQ748</f>
        <v>0</v>
      </c>
      <c r="BR748">
        <f>SCB2SPB!BR748</f>
        <v>0</v>
      </c>
      <c r="BS748">
        <f>SCB2SPB!BS748</f>
        <v>0</v>
      </c>
      <c r="BT748">
        <f>SCB2SPB!BT748</f>
        <v>0</v>
      </c>
      <c r="BU748">
        <f>SCB2SPB!BU748</f>
        <v>0</v>
      </c>
      <c r="BV748">
        <f>SCB2SPB!BV748</f>
        <v>0</v>
      </c>
      <c r="BW748">
        <f>SCB2SPB!BW748</f>
        <v>0</v>
      </c>
      <c r="BX748">
        <f>SCB2SPB!BX748</f>
        <v>0</v>
      </c>
    </row>
    <row r="749" spans="1:76">
      <c r="A749" t="str">
        <f>IF(SCB2SPB!A749='SP2TE(CH)'!A749,"","NO")</f>
        <v/>
      </c>
      <c r="B749" t="str">
        <f>IF(SCB2SPB!B749='SP2TE(CH)'!B749,"","NO")</f>
        <v/>
      </c>
      <c r="C749" t="str">
        <f>IF(SCB2SPB!C749='SP2TE(CH)'!C749,"","NO")</f>
        <v/>
      </c>
      <c r="D749" s="127" t="str">
        <f>IF(SCB2SPB!D749='SP2TE(CH)'!D749,"","NO")</f>
        <v/>
      </c>
      <c r="E749" t="str">
        <f>IF(SCB2SPB!E749='SP2TE(CH)'!E749,"","NO")</f>
        <v/>
      </c>
      <c r="F749" t="str">
        <f>IF(SCB2SPB!F749='SP2TE(CH)'!F749,"","NO")</f>
        <v/>
      </c>
      <c r="G749" t="str">
        <f>IF(SCB2SPB!G749='SP2TE(CH)'!G749,"","NO")</f>
        <v/>
      </c>
      <c r="H749" s="74" t="str">
        <f>IF(SCB2SPB!H749='SP2TE(CH)'!H749,"","NO")</f>
        <v/>
      </c>
      <c r="I749" s="74" t="str">
        <f>IF(SCB2SPB!I749='SP2TE(CH)'!I749,"","NO")</f>
        <v/>
      </c>
      <c r="J749" s="74" t="str">
        <f>IF(SCB2SPB!J749='SP2TE(CH)'!J749,"","NO")</f>
        <v/>
      </c>
      <c r="K749" s="74" t="str">
        <f>IF(SCB2SPB!K749='SP2TE(CH)'!K749,"","NO")</f>
        <v/>
      </c>
      <c r="L749" s="74" t="str">
        <f>IF(SCB2SPB!L749='SP2TE(CH)'!L749,"","NO")</f>
        <v/>
      </c>
      <c r="M749" s="74" t="str">
        <f>IF(SCB2SPB!M749='SP2TE(CH)'!M749,"","NO")</f>
        <v/>
      </c>
      <c r="N749" s="74" t="str">
        <f>IF(SCB2SPB!N749='SP2TE(CH)'!N749,"","NO")</f>
        <v/>
      </c>
      <c r="O749" s="74" t="str">
        <f>IF(SCB2SPB!O749='SP2TE(CH)'!O749,"","NO")</f>
        <v/>
      </c>
      <c r="P749" s="74" t="str">
        <f>IF(SCB2SPB!P749='SP2TE(CH)'!P749,"","NO")</f>
        <v/>
      </c>
      <c r="Q749" t="str">
        <f>IF(SCB2SPB!Q749='SP2TE(CH)'!Q749,"","NO")</f>
        <v/>
      </c>
      <c r="R749" t="str">
        <f>IF(SCB2SPB!R749='SP2TE(CH)'!R749,"","NO")</f>
        <v/>
      </c>
      <c r="S749" t="str">
        <f>IF(SCB2SPB!S749='SP2TE(CH)'!S749,"","NO")</f>
        <v/>
      </c>
      <c r="T749" t="str">
        <f>IF(SCB2SPB!T749='SP2TE(CH)'!T749,"","NO")</f>
        <v/>
      </c>
      <c r="U749" t="str">
        <f>IF(SCB2SPB!U749='SP2TE(CH)'!U749,"","NO")</f>
        <v/>
      </c>
      <c r="V749" t="str">
        <f>IF(SCB2SPB!V749='SP2TE(CH)'!V749,"","NO")</f>
        <v/>
      </c>
      <c r="W749" t="str">
        <f>IF(SCB2SPB!W749='SP2TE(CH)'!W749,"","NO")</f>
        <v/>
      </c>
      <c r="X749" t="str">
        <f>IF(SCB2SPB!X749='SP2TE(CH)'!X749,"","NO")</f>
        <v/>
      </c>
      <c r="Y749" t="str">
        <f>IF(SCB2SPB!Y749='SP2TE(CH)'!Y749,"","NO")</f>
        <v/>
      </c>
      <c r="Z749" t="str">
        <f>IF(SCB2SPB!Z749='SP2TE(CH)'!Z749,"","NO")</f>
        <v/>
      </c>
      <c r="AA749" t="str">
        <f>IF(SCB2SPB!AA749='SP2TE(CH)'!AA749,"","NO")</f>
        <v/>
      </c>
      <c r="AB749" t="str">
        <f>IF(SCB2SPB!AB749='SP2TE(CH)'!AB749,"","NO")</f>
        <v/>
      </c>
      <c r="AC749" t="str">
        <f>IF(SCB2SPB!AC749='SP2TE(CH)'!AC749,"","NO")</f>
        <v/>
      </c>
      <c r="AD749" t="str">
        <f>IF(SCB2SPB!AD749='SP2TE(CH)'!AD749,"","NO")</f>
        <v/>
      </c>
      <c r="AE749" t="str">
        <f>IF(SCB2SPB!AE749='SP2TE(CH)'!AE749,"","NO")</f>
        <v/>
      </c>
      <c r="AF749" t="str">
        <f>IF(SCB2SPB!AF749='SP2TE(CH)'!AF749,"","NO")</f>
        <v/>
      </c>
      <c r="AG749" t="str">
        <f>IF(SCB2SPB!AG749='SP2TE(CH)'!AG749,"","NO")</f>
        <v/>
      </c>
      <c r="AH749" t="str">
        <f>IF(SCB2SPB!AH749='SP2TE(CH)'!AH749,"","NO")</f>
        <v/>
      </c>
      <c r="AI749" t="str">
        <f>IF(SCB2SPB!AI749='SP2TE(CH)'!AI749,"","NO")</f>
        <v/>
      </c>
      <c r="AJ749" t="str">
        <f>IF(SCB2SPB!AJ749='SP2TE(CH)'!AJ749,"","NO")</f>
        <v/>
      </c>
      <c r="AK749" t="str">
        <f>IF(SCB2SPB!AK749='SP2TE(CH)'!AK749,"","NO")</f>
        <v/>
      </c>
      <c r="AL749" t="str">
        <f>IF(SCB2SPB!AL749='SP2TE(CH)'!AL749,"","NO")</f>
        <v/>
      </c>
      <c r="AM749" t="str">
        <f>IF(SCB2SPB!AM749='SP2TE(CH)'!AM749,"","NO")</f>
        <v/>
      </c>
      <c r="AN749" t="str">
        <f>IF(SCB2SPB!AN749='SP2TE(CH)'!AN749,"","NO")</f>
        <v/>
      </c>
      <c r="AO749" t="str">
        <f>IF(SCB2SPB!AO749='SP2TE(CH)'!AO749,"","NO")</f>
        <v/>
      </c>
      <c r="AP749" t="str">
        <f>IF(SCB2SPB!AP749='SP2TE(CH)'!AP749,"","NO")</f>
        <v/>
      </c>
      <c r="AQ749" t="str">
        <f>IF(SCB2SPB!AQ749='SP2TE(CH)'!AQ749,"","NO")</f>
        <v/>
      </c>
      <c r="AR749" t="str">
        <f>IF(SCB2SPB!AR749='SP2TE(CH)'!AR749,"","NO")</f>
        <v/>
      </c>
      <c r="AS749" t="str">
        <f>IF(SCB2SPB!AS749='SP2TE(CH)'!AS749,"","NO")</f>
        <v/>
      </c>
      <c r="AT749" t="str">
        <f>IF(SCB2SPB!AT749='SP2TE(CH)'!AT749,"","NO")</f>
        <v/>
      </c>
      <c r="AU749" t="str">
        <f>IF(SCB2SPB!AU749='SP2TE(CH)'!AU749,"","NO")</f>
        <v/>
      </c>
      <c r="AV749" t="str">
        <f>IF(SCB2SPB!AV749='SP2TE(CH)'!AV749,"","NO")</f>
        <v/>
      </c>
      <c r="AW749" t="str">
        <f>IF(SCB2SPB!AW749='SP2TE(CH)'!AW749,"","NO")</f>
        <v/>
      </c>
      <c r="AX749" t="str">
        <f>IF(SCB2SPB!AX749='SP2TE(CH)'!AX749,"","NO")</f>
        <v/>
      </c>
      <c r="AY749" t="str">
        <f>IF(SCB2SPB!AY749='SP2TE(CH)'!AY749,"","NO")</f>
        <v/>
      </c>
      <c r="AZ749" t="str">
        <f>IF(SCB2SPB!AZ749='SP2TE(CH)'!AZ749,"","NO")</f>
        <v/>
      </c>
      <c r="BA749" t="str">
        <f>IF(SCB2SPB!BA749='SP2TE(CH)'!BA749,"","NO")</f>
        <v/>
      </c>
      <c r="BB749" t="str">
        <f>IF(SCB2SPB!BB749='SP2TE(CH)'!BB749,"","NO")</f>
        <v/>
      </c>
      <c r="BC749" t="str">
        <f>IF(SCB2SPB!BC749='SP2TE(CH)'!BC749,"","NO")</f>
        <v/>
      </c>
      <c r="BD749" t="str">
        <f>IF(SCB2SPB!BD749='SP2TE(CH)'!BD749,"","NO")</f>
        <v/>
      </c>
      <c r="BE749" t="str">
        <f>IF(SCB2SPB!BE749='SP2TE(CH)'!BE749,"","NO")</f>
        <v/>
      </c>
      <c r="BF749" t="str">
        <f>IF(SCB2SPB!BF749='SP2TE(CH)'!BF749,"","NO")</f>
        <v/>
      </c>
      <c r="BG749" t="str">
        <f>IF(SCB2SPB!BG749='SP2TE(CH)'!BG749,"","NO")</f>
        <v/>
      </c>
      <c r="BH749" t="str">
        <f>IF(SCB2SPB!BH749='SP2TE(CH)'!BH749,"","NO")</f>
        <v/>
      </c>
      <c r="BI749" t="str">
        <f>IF(SCB2SPB!BI749='SP2TE(CH)'!BI749,"","NO")</f>
        <v/>
      </c>
      <c r="BJ749" t="str">
        <f>IF(SCB2SPB!BJ749='SP2TE(CH)'!BJ749,"","NO")</f>
        <v/>
      </c>
      <c r="BK749" t="str">
        <f>IF(SCB2SPB!BK749='SP2TE(CH)'!BK749,"","NO")</f>
        <v/>
      </c>
      <c r="BL749" t="str">
        <f>IF(SCB2SPB!BL749='SP2TE(CH)'!BL749,"","NO")</f>
        <v/>
      </c>
      <c r="BM749" t="str">
        <f>IF(SCB2SPB!BM749='SP2TE(CH)'!BM749,"","NO")</f>
        <v/>
      </c>
      <c r="BN749" t="str">
        <f>IF(SCB2SPB!BN749='SP2TE(CH)'!BN749,"","NO")</f>
        <v/>
      </c>
      <c r="BO749" t="str">
        <f>IF(SCB2SPB!BO749='SP2TE(CH)'!BO749,"","NO")</f>
        <v/>
      </c>
      <c r="BP749">
        <f>SCB2SPB!BP749</f>
        <v>0</v>
      </c>
      <c r="BQ749">
        <f>SCB2SPB!BQ749</f>
        <v>0</v>
      </c>
      <c r="BR749">
        <f>SCB2SPB!BR749</f>
        <v>0</v>
      </c>
      <c r="BS749">
        <f>SCB2SPB!BS749</f>
        <v>0</v>
      </c>
      <c r="BT749">
        <f>SCB2SPB!BT749</f>
        <v>0</v>
      </c>
      <c r="BU749">
        <f>SCB2SPB!BU749</f>
        <v>0</v>
      </c>
      <c r="BV749">
        <f>SCB2SPB!BV749</f>
        <v>0</v>
      </c>
      <c r="BW749">
        <f>SCB2SPB!BW749</f>
        <v>0</v>
      </c>
      <c r="BX749">
        <f>SCB2SPB!BX749</f>
        <v>0</v>
      </c>
    </row>
    <row r="750" spans="1:76">
      <c r="A750" t="str">
        <f>IF(SCB2SPB!A750='SP2TE(CH)'!A750,"","NO")</f>
        <v/>
      </c>
      <c r="B750" t="str">
        <f>IF(SCB2SPB!B750='SP2TE(CH)'!B750,"","NO")</f>
        <v/>
      </c>
      <c r="C750" t="str">
        <f>IF(SCB2SPB!C750='SP2TE(CH)'!C750,"","NO")</f>
        <v/>
      </c>
      <c r="D750" s="127" t="str">
        <f>IF(SCB2SPB!D750='SP2TE(CH)'!D750,"","NO")</f>
        <v/>
      </c>
      <c r="E750" t="str">
        <f>IF(SCB2SPB!E750='SP2TE(CH)'!E750,"","NO")</f>
        <v/>
      </c>
      <c r="F750" t="str">
        <f>IF(SCB2SPB!F750='SP2TE(CH)'!F750,"","NO")</f>
        <v/>
      </c>
      <c r="G750" t="str">
        <f>IF(SCB2SPB!G750='SP2TE(CH)'!G750,"","NO")</f>
        <v/>
      </c>
      <c r="H750" s="74" t="str">
        <f>IF(SCB2SPB!H750='SP2TE(CH)'!H750,"","NO")</f>
        <v/>
      </c>
      <c r="I750" s="74" t="str">
        <f>IF(SCB2SPB!I750='SP2TE(CH)'!I750,"","NO")</f>
        <v/>
      </c>
      <c r="J750" s="74" t="str">
        <f>IF(SCB2SPB!J750='SP2TE(CH)'!J750,"","NO")</f>
        <v/>
      </c>
      <c r="K750" s="74" t="str">
        <f>IF(SCB2SPB!K750='SP2TE(CH)'!K750,"","NO")</f>
        <v/>
      </c>
      <c r="L750" s="74" t="str">
        <f>IF(SCB2SPB!L750='SP2TE(CH)'!L750,"","NO")</f>
        <v/>
      </c>
      <c r="M750" s="74" t="str">
        <f>IF(SCB2SPB!M750='SP2TE(CH)'!M750,"","NO")</f>
        <v/>
      </c>
      <c r="N750" s="74" t="str">
        <f>IF(SCB2SPB!N750='SP2TE(CH)'!N750,"","NO")</f>
        <v/>
      </c>
      <c r="O750" s="74" t="str">
        <f>IF(SCB2SPB!O750='SP2TE(CH)'!O750,"","NO")</f>
        <v/>
      </c>
      <c r="P750" s="74" t="str">
        <f>IF(SCB2SPB!P750='SP2TE(CH)'!P750,"","NO")</f>
        <v/>
      </c>
      <c r="Q750" t="str">
        <f>IF(SCB2SPB!Q750='SP2TE(CH)'!Q750,"","NO")</f>
        <v/>
      </c>
      <c r="R750" t="str">
        <f>IF(SCB2SPB!R750='SP2TE(CH)'!R750,"","NO")</f>
        <v/>
      </c>
      <c r="S750" t="str">
        <f>IF(SCB2SPB!S750='SP2TE(CH)'!S750,"","NO")</f>
        <v/>
      </c>
      <c r="T750" t="str">
        <f>IF(SCB2SPB!T750='SP2TE(CH)'!T750,"","NO")</f>
        <v/>
      </c>
      <c r="U750" t="str">
        <f>IF(SCB2SPB!U750='SP2TE(CH)'!U750,"","NO")</f>
        <v/>
      </c>
      <c r="V750" t="str">
        <f>IF(SCB2SPB!V750='SP2TE(CH)'!V750,"","NO")</f>
        <v/>
      </c>
      <c r="W750" t="str">
        <f>IF(SCB2SPB!W750='SP2TE(CH)'!W750,"","NO")</f>
        <v/>
      </c>
      <c r="X750" t="str">
        <f>IF(SCB2SPB!X750='SP2TE(CH)'!X750,"","NO")</f>
        <v/>
      </c>
      <c r="Y750" t="str">
        <f>IF(SCB2SPB!Y750='SP2TE(CH)'!Y750,"","NO")</f>
        <v/>
      </c>
      <c r="Z750" t="str">
        <f>IF(SCB2SPB!Z750='SP2TE(CH)'!Z750,"","NO")</f>
        <v/>
      </c>
      <c r="AA750" t="str">
        <f>IF(SCB2SPB!AA750='SP2TE(CH)'!AA750,"","NO")</f>
        <v/>
      </c>
      <c r="AB750" t="str">
        <f>IF(SCB2SPB!AB750='SP2TE(CH)'!AB750,"","NO")</f>
        <v/>
      </c>
      <c r="AC750" t="str">
        <f>IF(SCB2SPB!AC750='SP2TE(CH)'!AC750,"","NO")</f>
        <v/>
      </c>
      <c r="AD750" t="str">
        <f>IF(SCB2SPB!AD750='SP2TE(CH)'!AD750,"","NO")</f>
        <v/>
      </c>
      <c r="AE750" t="str">
        <f>IF(SCB2SPB!AE750='SP2TE(CH)'!AE750,"","NO")</f>
        <v/>
      </c>
      <c r="AF750" t="str">
        <f>IF(SCB2SPB!AF750='SP2TE(CH)'!AF750,"","NO")</f>
        <v/>
      </c>
      <c r="AG750" t="str">
        <f>IF(SCB2SPB!AG750='SP2TE(CH)'!AG750,"","NO")</f>
        <v/>
      </c>
      <c r="AH750" t="str">
        <f>IF(SCB2SPB!AH750='SP2TE(CH)'!AH750,"","NO")</f>
        <v/>
      </c>
      <c r="AI750" t="str">
        <f>IF(SCB2SPB!AI750='SP2TE(CH)'!AI750,"","NO")</f>
        <v/>
      </c>
      <c r="AJ750" t="str">
        <f>IF(SCB2SPB!AJ750='SP2TE(CH)'!AJ750,"","NO")</f>
        <v/>
      </c>
      <c r="AK750" t="str">
        <f>IF(SCB2SPB!AK750='SP2TE(CH)'!AK750,"","NO")</f>
        <v/>
      </c>
      <c r="AL750" t="str">
        <f>IF(SCB2SPB!AL750='SP2TE(CH)'!AL750,"","NO")</f>
        <v/>
      </c>
      <c r="AM750" t="str">
        <f>IF(SCB2SPB!AM750='SP2TE(CH)'!AM750,"","NO")</f>
        <v/>
      </c>
      <c r="AN750" t="str">
        <f>IF(SCB2SPB!AN750='SP2TE(CH)'!AN750,"","NO")</f>
        <v/>
      </c>
      <c r="AO750" t="str">
        <f>IF(SCB2SPB!AO750='SP2TE(CH)'!AO750,"","NO")</f>
        <v/>
      </c>
      <c r="AP750" t="str">
        <f>IF(SCB2SPB!AP750='SP2TE(CH)'!AP750,"","NO")</f>
        <v/>
      </c>
      <c r="AQ750" t="str">
        <f>IF(SCB2SPB!AQ750='SP2TE(CH)'!AQ750,"","NO")</f>
        <v/>
      </c>
      <c r="AR750" t="str">
        <f>IF(SCB2SPB!AR750='SP2TE(CH)'!AR750,"","NO")</f>
        <v/>
      </c>
      <c r="AS750" t="str">
        <f>IF(SCB2SPB!AS750='SP2TE(CH)'!AS750,"","NO")</f>
        <v/>
      </c>
      <c r="AT750" t="str">
        <f>IF(SCB2SPB!AT750='SP2TE(CH)'!AT750,"","NO")</f>
        <v/>
      </c>
      <c r="AU750" t="str">
        <f>IF(SCB2SPB!AU750='SP2TE(CH)'!AU750,"","NO")</f>
        <v/>
      </c>
      <c r="AV750" t="str">
        <f>IF(SCB2SPB!AV750='SP2TE(CH)'!AV750,"","NO")</f>
        <v/>
      </c>
      <c r="AW750" t="str">
        <f>IF(SCB2SPB!AW750='SP2TE(CH)'!AW750,"","NO")</f>
        <v/>
      </c>
      <c r="AX750" t="str">
        <f>IF(SCB2SPB!AX750='SP2TE(CH)'!AX750,"","NO")</f>
        <v/>
      </c>
      <c r="AY750" t="str">
        <f>IF(SCB2SPB!AY750='SP2TE(CH)'!AY750,"","NO")</f>
        <v/>
      </c>
      <c r="AZ750" t="str">
        <f>IF(SCB2SPB!AZ750='SP2TE(CH)'!AZ750,"","NO")</f>
        <v/>
      </c>
      <c r="BA750" t="str">
        <f>IF(SCB2SPB!BA750='SP2TE(CH)'!BA750,"","NO")</f>
        <v/>
      </c>
      <c r="BB750" t="str">
        <f>IF(SCB2SPB!BB750='SP2TE(CH)'!BB750,"","NO")</f>
        <v/>
      </c>
      <c r="BC750" t="str">
        <f>IF(SCB2SPB!BC750='SP2TE(CH)'!BC750,"","NO")</f>
        <v/>
      </c>
      <c r="BD750" t="str">
        <f>IF(SCB2SPB!BD750='SP2TE(CH)'!BD750,"","NO")</f>
        <v/>
      </c>
      <c r="BE750" t="str">
        <f>IF(SCB2SPB!BE750='SP2TE(CH)'!BE750,"","NO")</f>
        <v/>
      </c>
      <c r="BF750" t="str">
        <f>IF(SCB2SPB!BF750='SP2TE(CH)'!BF750,"","NO")</f>
        <v/>
      </c>
      <c r="BG750" t="str">
        <f>IF(SCB2SPB!BG750='SP2TE(CH)'!BG750,"","NO")</f>
        <v/>
      </c>
      <c r="BH750" t="str">
        <f>IF(SCB2SPB!BH750='SP2TE(CH)'!BH750,"","NO")</f>
        <v/>
      </c>
      <c r="BI750" t="str">
        <f>IF(SCB2SPB!BI750='SP2TE(CH)'!BI750,"","NO")</f>
        <v/>
      </c>
      <c r="BJ750" t="str">
        <f>IF(SCB2SPB!BJ750='SP2TE(CH)'!BJ750,"","NO")</f>
        <v/>
      </c>
      <c r="BK750" t="str">
        <f>IF(SCB2SPB!BK750='SP2TE(CH)'!BK750,"","NO")</f>
        <v/>
      </c>
      <c r="BL750" t="str">
        <f>IF(SCB2SPB!BL750='SP2TE(CH)'!BL750,"","NO")</f>
        <v/>
      </c>
      <c r="BM750" t="str">
        <f>IF(SCB2SPB!BM750='SP2TE(CH)'!BM750,"","NO")</f>
        <v/>
      </c>
      <c r="BN750" t="str">
        <f>IF(SCB2SPB!BN750='SP2TE(CH)'!BN750,"","NO")</f>
        <v/>
      </c>
      <c r="BO750" t="str">
        <f>IF(SCB2SPB!BO750='SP2TE(CH)'!BO750,"","NO")</f>
        <v/>
      </c>
      <c r="BP750">
        <f>SCB2SPB!BP750</f>
        <v>0</v>
      </c>
      <c r="BQ750">
        <f>SCB2SPB!BQ750</f>
        <v>0</v>
      </c>
      <c r="BR750">
        <f>SCB2SPB!BR750</f>
        <v>0</v>
      </c>
      <c r="BS750">
        <f>SCB2SPB!BS750</f>
        <v>0</v>
      </c>
      <c r="BT750">
        <f>SCB2SPB!BT750</f>
        <v>0</v>
      </c>
      <c r="BU750">
        <f>SCB2SPB!BU750</f>
        <v>0</v>
      </c>
      <c r="BV750">
        <f>SCB2SPB!BV750</f>
        <v>0</v>
      </c>
      <c r="BW750">
        <f>SCB2SPB!BW750</f>
        <v>0</v>
      </c>
      <c r="BX750">
        <f>SCB2SPB!BX750</f>
        <v>0</v>
      </c>
    </row>
    <row r="751" spans="1:76">
      <c r="A751" t="str">
        <f>IF(SCB2SPB!A751='SP2TE(CH)'!A751,"","NO")</f>
        <v/>
      </c>
      <c r="B751" t="str">
        <f>IF(SCB2SPB!B751='SP2TE(CH)'!B751,"","NO")</f>
        <v/>
      </c>
      <c r="C751" t="str">
        <f>IF(SCB2SPB!C751='SP2TE(CH)'!C751,"","NO")</f>
        <v/>
      </c>
      <c r="D751" s="127" t="str">
        <f>IF(SCB2SPB!D751='SP2TE(CH)'!D751,"","NO")</f>
        <v/>
      </c>
      <c r="E751" t="str">
        <f>IF(SCB2SPB!E751='SP2TE(CH)'!E751,"","NO")</f>
        <v/>
      </c>
      <c r="F751" t="str">
        <f>IF(SCB2SPB!F751='SP2TE(CH)'!F751,"","NO")</f>
        <v/>
      </c>
      <c r="G751" t="str">
        <f>IF(SCB2SPB!G751='SP2TE(CH)'!G751,"","NO")</f>
        <v/>
      </c>
      <c r="H751" s="74" t="str">
        <f>IF(SCB2SPB!H751='SP2TE(CH)'!H751,"","NO")</f>
        <v/>
      </c>
      <c r="I751" s="74" t="str">
        <f>IF(SCB2SPB!I751='SP2TE(CH)'!I751,"","NO")</f>
        <v/>
      </c>
      <c r="J751" s="74" t="str">
        <f>IF(SCB2SPB!J751='SP2TE(CH)'!J751,"","NO")</f>
        <v/>
      </c>
      <c r="K751" s="74" t="str">
        <f>IF(SCB2SPB!K751='SP2TE(CH)'!K751,"","NO")</f>
        <v/>
      </c>
      <c r="L751" s="74" t="str">
        <f>IF(SCB2SPB!L751='SP2TE(CH)'!L751,"","NO")</f>
        <v/>
      </c>
      <c r="M751" s="74" t="str">
        <f>IF(SCB2SPB!M751='SP2TE(CH)'!M751,"","NO")</f>
        <v/>
      </c>
      <c r="N751" s="74" t="str">
        <f>IF(SCB2SPB!N751='SP2TE(CH)'!N751,"","NO")</f>
        <v/>
      </c>
      <c r="O751" s="74" t="str">
        <f>IF(SCB2SPB!O751='SP2TE(CH)'!O751,"","NO")</f>
        <v/>
      </c>
      <c r="P751" s="74" t="str">
        <f>IF(SCB2SPB!P751='SP2TE(CH)'!P751,"","NO")</f>
        <v/>
      </c>
      <c r="Q751" t="str">
        <f>IF(SCB2SPB!Q751='SP2TE(CH)'!Q751,"","NO")</f>
        <v/>
      </c>
      <c r="R751" t="str">
        <f>IF(SCB2SPB!R751='SP2TE(CH)'!R751,"","NO")</f>
        <v/>
      </c>
      <c r="S751" t="str">
        <f>IF(SCB2SPB!S751='SP2TE(CH)'!S751,"","NO")</f>
        <v/>
      </c>
      <c r="T751" t="str">
        <f>IF(SCB2SPB!T751='SP2TE(CH)'!T751,"","NO")</f>
        <v/>
      </c>
      <c r="U751" t="str">
        <f>IF(SCB2SPB!U751='SP2TE(CH)'!U751,"","NO")</f>
        <v/>
      </c>
      <c r="V751" t="str">
        <f>IF(SCB2SPB!V751='SP2TE(CH)'!V751,"","NO")</f>
        <v/>
      </c>
      <c r="W751" t="str">
        <f>IF(SCB2SPB!W751='SP2TE(CH)'!W751,"","NO")</f>
        <v/>
      </c>
      <c r="X751" t="str">
        <f>IF(SCB2SPB!X751='SP2TE(CH)'!X751,"","NO")</f>
        <v/>
      </c>
      <c r="Y751" t="str">
        <f>IF(SCB2SPB!Y751='SP2TE(CH)'!Y751,"","NO")</f>
        <v/>
      </c>
      <c r="Z751" t="str">
        <f>IF(SCB2SPB!Z751='SP2TE(CH)'!Z751,"","NO")</f>
        <v/>
      </c>
      <c r="AA751" t="str">
        <f>IF(SCB2SPB!AA751='SP2TE(CH)'!AA751,"","NO")</f>
        <v/>
      </c>
      <c r="AB751" t="str">
        <f>IF(SCB2SPB!AB751='SP2TE(CH)'!AB751,"","NO")</f>
        <v/>
      </c>
      <c r="AC751" t="str">
        <f>IF(SCB2SPB!AC751='SP2TE(CH)'!AC751,"","NO")</f>
        <v/>
      </c>
      <c r="AD751" t="str">
        <f>IF(SCB2SPB!AD751='SP2TE(CH)'!AD751,"","NO")</f>
        <v/>
      </c>
      <c r="AE751" t="str">
        <f>IF(SCB2SPB!AE751='SP2TE(CH)'!AE751,"","NO")</f>
        <v/>
      </c>
      <c r="AF751" t="str">
        <f>IF(SCB2SPB!AF751='SP2TE(CH)'!AF751,"","NO")</f>
        <v/>
      </c>
      <c r="AG751" t="str">
        <f>IF(SCB2SPB!AG751='SP2TE(CH)'!AG751,"","NO")</f>
        <v/>
      </c>
      <c r="AH751" t="str">
        <f>IF(SCB2SPB!AH751='SP2TE(CH)'!AH751,"","NO")</f>
        <v/>
      </c>
      <c r="AI751" t="str">
        <f>IF(SCB2SPB!AI751='SP2TE(CH)'!AI751,"","NO")</f>
        <v/>
      </c>
      <c r="AJ751" t="str">
        <f>IF(SCB2SPB!AJ751='SP2TE(CH)'!AJ751,"","NO")</f>
        <v/>
      </c>
      <c r="AK751" t="str">
        <f>IF(SCB2SPB!AK751='SP2TE(CH)'!AK751,"","NO")</f>
        <v/>
      </c>
      <c r="AL751" t="str">
        <f>IF(SCB2SPB!AL751='SP2TE(CH)'!AL751,"","NO")</f>
        <v/>
      </c>
      <c r="AM751" t="str">
        <f>IF(SCB2SPB!AM751='SP2TE(CH)'!AM751,"","NO")</f>
        <v/>
      </c>
      <c r="AN751" t="str">
        <f>IF(SCB2SPB!AN751='SP2TE(CH)'!AN751,"","NO")</f>
        <v/>
      </c>
      <c r="AO751" t="str">
        <f>IF(SCB2SPB!AO751='SP2TE(CH)'!AO751,"","NO")</f>
        <v/>
      </c>
      <c r="AP751" t="str">
        <f>IF(SCB2SPB!AP751='SP2TE(CH)'!AP751,"","NO")</f>
        <v/>
      </c>
      <c r="AQ751" t="str">
        <f>IF(SCB2SPB!AQ751='SP2TE(CH)'!AQ751,"","NO")</f>
        <v/>
      </c>
      <c r="AR751" t="str">
        <f>IF(SCB2SPB!AR751='SP2TE(CH)'!AR751,"","NO")</f>
        <v/>
      </c>
      <c r="AS751" t="str">
        <f>IF(SCB2SPB!AS751='SP2TE(CH)'!AS751,"","NO")</f>
        <v/>
      </c>
      <c r="AT751" t="str">
        <f>IF(SCB2SPB!AT751='SP2TE(CH)'!AT751,"","NO")</f>
        <v/>
      </c>
      <c r="AU751" t="str">
        <f>IF(SCB2SPB!AU751='SP2TE(CH)'!AU751,"","NO")</f>
        <v/>
      </c>
      <c r="AV751" t="str">
        <f>IF(SCB2SPB!AV751='SP2TE(CH)'!AV751,"","NO")</f>
        <v/>
      </c>
      <c r="AW751" t="str">
        <f>IF(SCB2SPB!AW751='SP2TE(CH)'!AW751,"","NO")</f>
        <v/>
      </c>
      <c r="AX751" t="str">
        <f>IF(SCB2SPB!AX751='SP2TE(CH)'!AX751,"","NO")</f>
        <v/>
      </c>
      <c r="AY751" t="str">
        <f>IF(SCB2SPB!AY751='SP2TE(CH)'!AY751,"","NO")</f>
        <v/>
      </c>
      <c r="AZ751" t="str">
        <f>IF(SCB2SPB!AZ751='SP2TE(CH)'!AZ751,"","NO")</f>
        <v/>
      </c>
      <c r="BA751" t="str">
        <f>IF(SCB2SPB!BA751='SP2TE(CH)'!BA751,"","NO")</f>
        <v/>
      </c>
      <c r="BB751" t="str">
        <f>IF(SCB2SPB!BB751='SP2TE(CH)'!BB751,"","NO")</f>
        <v/>
      </c>
      <c r="BC751" t="str">
        <f>IF(SCB2SPB!BC751='SP2TE(CH)'!BC751,"","NO")</f>
        <v/>
      </c>
      <c r="BD751" t="str">
        <f>IF(SCB2SPB!BD751='SP2TE(CH)'!BD751,"","NO")</f>
        <v/>
      </c>
      <c r="BE751" t="str">
        <f>IF(SCB2SPB!BE751='SP2TE(CH)'!BE751,"","NO")</f>
        <v/>
      </c>
      <c r="BF751" t="str">
        <f>IF(SCB2SPB!BF751='SP2TE(CH)'!BF751,"","NO")</f>
        <v/>
      </c>
      <c r="BG751" t="str">
        <f>IF(SCB2SPB!BG751='SP2TE(CH)'!BG751,"","NO")</f>
        <v/>
      </c>
      <c r="BH751" t="str">
        <f>IF(SCB2SPB!BH751='SP2TE(CH)'!BH751,"","NO")</f>
        <v/>
      </c>
      <c r="BI751" t="str">
        <f>IF(SCB2SPB!BI751='SP2TE(CH)'!BI751,"","NO")</f>
        <v/>
      </c>
      <c r="BJ751" t="str">
        <f>IF(SCB2SPB!BJ751='SP2TE(CH)'!BJ751,"","NO")</f>
        <v/>
      </c>
      <c r="BK751" t="str">
        <f>IF(SCB2SPB!BK751='SP2TE(CH)'!BK751,"","NO")</f>
        <v/>
      </c>
      <c r="BL751" t="str">
        <f>IF(SCB2SPB!BL751='SP2TE(CH)'!BL751,"","NO")</f>
        <v/>
      </c>
      <c r="BM751" t="str">
        <f>IF(SCB2SPB!BM751='SP2TE(CH)'!BM751,"","NO")</f>
        <v/>
      </c>
      <c r="BN751" t="str">
        <f>IF(SCB2SPB!BN751='SP2TE(CH)'!BN751,"","NO")</f>
        <v/>
      </c>
      <c r="BO751" t="str">
        <f>IF(SCB2SPB!BO751='SP2TE(CH)'!BO751,"","NO")</f>
        <v/>
      </c>
      <c r="BP751">
        <f>SCB2SPB!BP751</f>
        <v>0</v>
      </c>
      <c r="BQ751">
        <f>SCB2SPB!BQ751</f>
        <v>0</v>
      </c>
      <c r="BR751">
        <f>SCB2SPB!BR751</f>
        <v>0</v>
      </c>
      <c r="BS751">
        <f>SCB2SPB!BS751</f>
        <v>0</v>
      </c>
      <c r="BT751">
        <f>SCB2SPB!BT751</f>
        <v>0</v>
      </c>
      <c r="BU751">
        <f>SCB2SPB!BU751</f>
        <v>0</v>
      </c>
      <c r="BV751">
        <f>SCB2SPB!BV751</f>
        <v>0</v>
      </c>
      <c r="BW751">
        <f>SCB2SPB!BW751</f>
        <v>0</v>
      </c>
      <c r="BX751">
        <f>SCB2SPB!BX751</f>
        <v>0</v>
      </c>
    </row>
    <row r="752" spans="1:76">
      <c r="A752" t="str">
        <f>IF(SCB2SPB!A752='SP2TE(CH)'!A752,"","NO")</f>
        <v/>
      </c>
      <c r="B752" t="str">
        <f>IF(SCB2SPB!B752='SP2TE(CH)'!B752,"","NO")</f>
        <v/>
      </c>
      <c r="C752" t="str">
        <f>IF(SCB2SPB!C752='SP2TE(CH)'!C752,"","NO")</f>
        <v/>
      </c>
      <c r="D752" s="127" t="str">
        <f>IF(SCB2SPB!D752='SP2TE(CH)'!D752,"","NO")</f>
        <v/>
      </c>
      <c r="E752" t="str">
        <f>IF(SCB2SPB!E752='SP2TE(CH)'!E752,"","NO")</f>
        <v/>
      </c>
      <c r="F752" t="str">
        <f>IF(SCB2SPB!F752='SP2TE(CH)'!F752,"","NO")</f>
        <v/>
      </c>
      <c r="G752" t="str">
        <f>IF(SCB2SPB!G752='SP2TE(CH)'!G752,"","NO")</f>
        <v/>
      </c>
      <c r="H752" s="74" t="str">
        <f>IF(SCB2SPB!H752='SP2TE(CH)'!H752,"","NO")</f>
        <v/>
      </c>
      <c r="I752" s="74" t="str">
        <f>IF(SCB2SPB!I752='SP2TE(CH)'!I752,"","NO")</f>
        <v/>
      </c>
      <c r="J752" s="74" t="str">
        <f>IF(SCB2SPB!J752='SP2TE(CH)'!J752,"","NO")</f>
        <v/>
      </c>
      <c r="K752" s="74" t="str">
        <f>IF(SCB2SPB!K752='SP2TE(CH)'!K752,"","NO")</f>
        <v/>
      </c>
      <c r="L752" s="74" t="str">
        <f>IF(SCB2SPB!L752='SP2TE(CH)'!L752,"","NO")</f>
        <v/>
      </c>
      <c r="M752" s="74" t="str">
        <f>IF(SCB2SPB!M752='SP2TE(CH)'!M752,"","NO")</f>
        <v/>
      </c>
      <c r="N752" s="74" t="str">
        <f>IF(SCB2SPB!N752='SP2TE(CH)'!N752,"","NO")</f>
        <v/>
      </c>
      <c r="O752" s="74" t="str">
        <f>IF(SCB2SPB!O752='SP2TE(CH)'!O752,"","NO")</f>
        <v/>
      </c>
      <c r="P752" s="74" t="str">
        <f>IF(SCB2SPB!P752='SP2TE(CH)'!P752,"","NO")</f>
        <v/>
      </c>
      <c r="Q752" t="str">
        <f>IF(SCB2SPB!Q752='SP2TE(CH)'!Q752,"","NO")</f>
        <v/>
      </c>
      <c r="R752" t="str">
        <f>IF(SCB2SPB!R752='SP2TE(CH)'!R752,"","NO")</f>
        <v/>
      </c>
      <c r="S752" t="str">
        <f>IF(SCB2SPB!S752='SP2TE(CH)'!S752,"","NO")</f>
        <v/>
      </c>
      <c r="T752" t="str">
        <f>IF(SCB2SPB!T752='SP2TE(CH)'!T752,"","NO")</f>
        <v/>
      </c>
      <c r="U752" t="str">
        <f>IF(SCB2SPB!U752='SP2TE(CH)'!U752,"","NO")</f>
        <v/>
      </c>
      <c r="V752" t="str">
        <f>IF(SCB2SPB!V752='SP2TE(CH)'!V752,"","NO")</f>
        <v/>
      </c>
      <c r="W752" t="str">
        <f>IF(SCB2SPB!W752='SP2TE(CH)'!W752,"","NO")</f>
        <v/>
      </c>
      <c r="X752" t="str">
        <f>IF(SCB2SPB!X752='SP2TE(CH)'!X752,"","NO")</f>
        <v/>
      </c>
      <c r="Y752" t="str">
        <f>IF(SCB2SPB!Y752='SP2TE(CH)'!Y752,"","NO")</f>
        <v/>
      </c>
      <c r="Z752" t="str">
        <f>IF(SCB2SPB!Z752='SP2TE(CH)'!Z752,"","NO")</f>
        <v/>
      </c>
      <c r="AA752" t="str">
        <f>IF(SCB2SPB!AA752='SP2TE(CH)'!AA752,"","NO")</f>
        <v/>
      </c>
      <c r="AB752" t="str">
        <f>IF(SCB2SPB!AB752='SP2TE(CH)'!AB752,"","NO")</f>
        <v/>
      </c>
      <c r="AC752" t="str">
        <f>IF(SCB2SPB!AC752='SP2TE(CH)'!AC752,"","NO")</f>
        <v/>
      </c>
      <c r="AD752" t="str">
        <f>IF(SCB2SPB!AD752='SP2TE(CH)'!AD752,"","NO")</f>
        <v/>
      </c>
      <c r="AE752" t="str">
        <f>IF(SCB2SPB!AE752='SP2TE(CH)'!AE752,"","NO")</f>
        <v/>
      </c>
      <c r="AF752" t="str">
        <f>IF(SCB2SPB!AF752='SP2TE(CH)'!AF752,"","NO")</f>
        <v/>
      </c>
      <c r="AG752" t="str">
        <f>IF(SCB2SPB!AG752='SP2TE(CH)'!AG752,"","NO")</f>
        <v/>
      </c>
      <c r="AH752" t="str">
        <f>IF(SCB2SPB!AH752='SP2TE(CH)'!AH752,"","NO")</f>
        <v/>
      </c>
      <c r="AI752" t="str">
        <f>IF(SCB2SPB!AI752='SP2TE(CH)'!AI752,"","NO")</f>
        <v/>
      </c>
      <c r="AJ752" t="str">
        <f>IF(SCB2SPB!AJ752='SP2TE(CH)'!AJ752,"","NO")</f>
        <v/>
      </c>
      <c r="AK752" t="str">
        <f>IF(SCB2SPB!AK752='SP2TE(CH)'!AK752,"","NO")</f>
        <v/>
      </c>
      <c r="AL752" t="str">
        <f>IF(SCB2SPB!AL752='SP2TE(CH)'!AL752,"","NO")</f>
        <v/>
      </c>
      <c r="AM752" t="str">
        <f>IF(SCB2SPB!AM752='SP2TE(CH)'!AM752,"","NO")</f>
        <v/>
      </c>
      <c r="AN752" t="str">
        <f>IF(SCB2SPB!AN752='SP2TE(CH)'!AN752,"","NO")</f>
        <v/>
      </c>
      <c r="AO752" t="str">
        <f>IF(SCB2SPB!AO752='SP2TE(CH)'!AO752,"","NO")</f>
        <v/>
      </c>
      <c r="AP752" t="str">
        <f>IF(SCB2SPB!AP752='SP2TE(CH)'!AP752,"","NO")</f>
        <v/>
      </c>
      <c r="AQ752" t="str">
        <f>IF(SCB2SPB!AQ752='SP2TE(CH)'!AQ752,"","NO")</f>
        <v/>
      </c>
      <c r="AR752" t="str">
        <f>IF(SCB2SPB!AR752='SP2TE(CH)'!AR752,"","NO")</f>
        <v/>
      </c>
      <c r="AS752" t="str">
        <f>IF(SCB2SPB!AS752='SP2TE(CH)'!AS752,"","NO")</f>
        <v/>
      </c>
      <c r="AT752" t="str">
        <f>IF(SCB2SPB!AT752='SP2TE(CH)'!AT752,"","NO")</f>
        <v/>
      </c>
      <c r="AU752" t="str">
        <f>IF(SCB2SPB!AU752='SP2TE(CH)'!AU752,"","NO")</f>
        <v/>
      </c>
      <c r="AV752" t="str">
        <f>IF(SCB2SPB!AV752='SP2TE(CH)'!AV752,"","NO")</f>
        <v/>
      </c>
      <c r="AW752" t="str">
        <f>IF(SCB2SPB!AW752='SP2TE(CH)'!AW752,"","NO")</f>
        <v/>
      </c>
      <c r="AX752" t="str">
        <f>IF(SCB2SPB!AX752='SP2TE(CH)'!AX752,"","NO")</f>
        <v/>
      </c>
      <c r="AY752" t="str">
        <f>IF(SCB2SPB!AY752='SP2TE(CH)'!AY752,"","NO")</f>
        <v/>
      </c>
      <c r="AZ752" t="str">
        <f>IF(SCB2SPB!AZ752='SP2TE(CH)'!AZ752,"","NO")</f>
        <v/>
      </c>
      <c r="BA752" t="str">
        <f>IF(SCB2SPB!BA752='SP2TE(CH)'!BA752,"","NO")</f>
        <v/>
      </c>
      <c r="BB752" t="str">
        <f>IF(SCB2SPB!BB752='SP2TE(CH)'!BB752,"","NO")</f>
        <v/>
      </c>
      <c r="BC752" t="str">
        <f>IF(SCB2SPB!BC752='SP2TE(CH)'!BC752,"","NO")</f>
        <v/>
      </c>
      <c r="BD752" t="str">
        <f>IF(SCB2SPB!BD752='SP2TE(CH)'!BD752,"","NO")</f>
        <v/>
      </c>
      <c r="BE752" t="str">
        <f>IF(SCB2SPB!BE752='SP2TE(CH)'!BE752,"","NO")</f>
        <v/>
      </c>
      <c r="BF752" t="str">
        <f>IF(SCB2SPB!BF752='SP2TE(CH)'!BF752,"","NO")</f>
        <v/>
      </c>
      <c r="BG752" t="str">
        <f>IF(SCB2SPB!BG752='SP2TE(CH)'!BG752,"","NO")</f>
        <v/>
      </c>
      <c r="BH752" t="str">
        <f>IF(SCB2SPB!BH752='SP2TE(CH)'!BH752,"","NO")</f>
        <v/>
      </c>
      <c r="BI752" t="str">
        <f>IF(SCB2SPB!BI752='SP2TE(CH)'!BI752,"","NO")</f>
        <v/>
      </c>
      <c r="BJ752" t="str">
        <f>IF(SCB2SPB!BJ752='SP2TE(CH)'!BJ752,"","NO")</f>
        <v/>
      </c>
      <c r="BK752" t="str">
        <f>IF(SCB2SPB!BK752='SP2TE(CH)'!BK752,"","NO")</f>
        <v/>
      </c>
      <c r="BL752" t="str">
        <f>IF(SCB2SPB!BL752='SP2TE(CH)'!BL752,"","NO")</f>
        <v/>
      </c>
      <c r="BM752" t="str">
        <f>IF(SCB2SPB!BM752='SP2TE(CH)'!BM752,"","NO")</f>
        <v/>
      </c>
      <c r="BN752" t="str">
        <f>IF(SCB2SPB!BN752='SP2TE(CH)'!BN752,"","NO")</f>
        <v/>
      </c>
      <c r="BO752" t="str">
        <f>IF(SCB2SPB!BO752='SP2TE(CH)'!BO752,"","NO")</f>
        <v/>
      </c>
      <c r="BP752">
        <f>SCB2SPB!BP752</f>
        <v>0</v>
      </c>
      <c r="BQ752">
        <f>SCB2SPB!BQ752</f>
        <v>0</v>
      </c>
      <c r="BR752">
        <f>SCB2SPB!BR752</f>
        <v>0</v>
      </c>
      <c r="BS752">
        <f>SCB2SPB!BS752</f>
        <v>0</v>
      </c>
      <c r="BT752">
        <f>SCB2SPB!BT752</f>
        <v>0</v>
      </c>
      <c r="BU752">
        <f>SCB2SPB!BU752</f>
        <v>0</v>
      </c>
      <c r="BV752">
        <f>SCB2SPB!BV752</f>
        <v>0</v>
      </c>
      <c r="BW752">
        <f>SCB2SPB!BW752</f>
        <v>0</v>
      </c>
      <c r="BX752">
        <f>SCB2SPB!BX752</f>
        <v>0</v>
      </c>
    </row>
    <row r="753" spans="1:76">
      <c r="A753" t="str">
        <f>IF(SCB2SPB!A753='SP2TE(CH)'!A753,"","NO")</f>
        <v/>
      </c>
      <c r="B753" t="str">
        <f>IF(SCB2SPB!B753='SP2TE(CH)'!B753,"","NO")</f>
        <v/>
      </c>
      <c r="C753" t="str">
        <f>IF(SCB2SPB!C753='SP2TE(CH)'!C753,"","NO")</f>
        <v/>
      </c>
      <c r="D753" s="127" t="str">
        <f>IF(SCB2SPB!D753='SP2TE(CH)'!D753,"","NO")</f>
        <v/>
      </c>
      <c r="E753" t="str">
        <f>IF(SCB2SPB!E753='SP2TE(CH)'!E753,"","NO")</f>
        <v/>
      </c>
      <c r="F753" t="str">
        <f>IF(SCB2SPB!F753='SP2TE(CH)'!F753,"","NO")</f>
        <v/>
      </c>
      <c r="G753" t="str">
        <f>IF(SCB2SPB!G753='SP2TE(CH)'!G753,"","NO")</f>
        <v/>
      </c>
      <c r="H753" s="74" t="str">
        <f>IF(SCB2SPB!H753='SP2TE(CH)'!H753,"","NO")</f>
        <v/>
      </c>
      <c r="I753" s="74" t="str">
        <f>IF(SCB2SPB!I753='SP2TE(CH)'!I753,"","NO")</f>
        <v/>
      </c>
      <c r="J753" s="74" t="str">
        <f>IF(SCB2SPB!J753='SP2TE(CH)'!J753,"","NO")</f>
        <v/>
      </c>
      <c r="K753" s="74" t="str">
        <f>IF(SCB2SPB!K753='SP2TE(CH)'!K753,"","NO")</f>
        <v/>
      </c>
      <c r="L753" s="74" t="str">
        <f>IF(SCB2SPB!L753='SP2TE(CH)'!L753,"","NO")</f>
        <v/>
      </c>
      <c r="M753" s="74" t="str">
        <f>IF(SCB2SPB!M753='SP2TE(CH)'!M753,"","NO")</f>
        <v/>
      </c>
      <c r="N753" s="74" t="str">
        <f>IF(SCB2SPB!N753='SP2TE(CH)'!N753,"","NO")</f>
        <v/>
      </c>
      <c r="O753" s="74" t="str">
        <f>IF(SCB2SPB!O753='SP2TE(CH)'!O753,"","NO")</f>
        <v/>
      </c>
      <c r="P753" s="74" t="str">
        <f>IF(SCB2SPB!P753='SP2TE(CH)'!P753,"","NO")</f>
        <v/>
      </c>
      <c r="Q753" t="str">
        <f>IF(SCB2SPB!Q753='SP2TE(CH)'!Q753,"","NO")</f>
        <v/>
      </c>
      <c r="R753" t="str">
        <f>IF(SCB2SPB!R753='SP2TE(CH)'!R753,"","NO")</f>
        <v/>
      </c>
      <c r="S753" t="str">
        <f>IF(SCB2SPB!S753='SP2TE(CH)'!S753,"","NO")</f>
        <v/>
      </c>
      <c r="T753" t="str">
        <f>IF(SCB2SPB!T753='SP2TE(CH)'!T753,"","NO")</f>
        <v/>
      </c>
      <c r="U753" t="str">
        <f>IF(SCB2SPB!U753='SP2TE(CH)'!U753,"","NO")</f>
        <v/>
      </c>
      <c r="V753" t="str">
        <f>IF(SCB2SPB!V753='SP2TE(CH)'!V753,"","NO")</f>
        <v/>
      </c>
      <c r="W753" t="str">
        <f>IF(SCB2SPB!W753='SP2TE(CH)'!W753,"","NO")</f>
        <v/>
      </c>
      <c r="X753" t="str">
        <f>IF(SCB2SPB!X753='SP2TE(CH)'!X753,"","NO")</f>
        <v/>
      </c>
      <c r="Y753" t="str">
        <f>IF(SCB2SPB!Y753='SP2TE(CH)'!Y753,"","NO")</f>
        <v/>
      </c>
      <c r="Z753" t="str">
        <f>IF(SCB2SPB!Z753='SP2TE(CH)'!Z753,"","NO")</f>
        <v/>
      </c>
      <c r="AA753" t="str">
        <f>IF(SCB2SPB!AA753='SP2TE(CH)'!AA753,"","NO")</f>
        <v/>
      </c>
      <c r="AB753" t="str">
        <f>IF(SCB2SPB!AB753='SP2TE(CH)'!AB753,"","NO")</f>
        <v/>
      </c>
      <c r="AC753" t="str">
        <f>IF(SCB2SPB!AC753='SP2TE(CH)'!AC753,"","NO")</f>
        <v/>
      </c>
      <c r="AD753" t="str">
        <f>IF(SCB2SPB!AD753='SP2TE(CH)'!AD753,"","NO")</f>
        <v/>
      </c>
      <c r="AE753" t="str">
        <f>IF(SCB2SPB!AE753='SP2TE(CH)'!AE753,"","NO")</f>
        <v/>
      </c>
      <c r="AF753" t="str">
        <f>IF(SCB2SPB!AF753='SP2TE(CH)'!AF753,"","NO")</f>
        <v/>
      </c>
      <c r="AG753" t="str">
        <f>IF(SCB2SPB!AG753='SP2TE(CH)'!AG753,"","NO")</f>
        <v/>
      </c>
      <c r="AH753" t="str">
        <f>IF(SCB2SPB!AH753='SP2TE(CH)'!AH753,"","NO")</f>
        <v/>
      </c>
      <c r="AI753" t="str">
        <f>IF(SCB2SPB!AI753='SP2TE(CH)'!AI753,"","NO")</f>
        <v/>
      </c>
      <c r="AJ753" t="str">
        <f>IF(SCB2SPB!AJ753='SP2TE(CH)'!AJ753,"","NO")</f>
        <v/>
      </c>
      <c r="AK753" t="str">
        <f>IF(SCB2SPB!AK753='SP2TE(CH)'!AK753,"","NO")</f>
        <v/>
      </c>
      <c r="AL753" t="str">
        <f>IF(SCB2SPB!AL753='SP2TE(CH)'!AL753,"","NO")</f>
        <v/>
      </c>
      <c r="AM753" t="str">
        <f>IF(SCB2SPB!AM753='SP2TE(CH)'!AM753,"","NO")</f>
        <v/>
      </c>
      <c r="AN753" t="str">
        <f>IF(SCB2SPB!AN753='SP2TE(CH)'!AN753,"","NO")</f>
        <v/>
      </c>
      <c r="AO753" t="str">
        <f>IF(SCB2SPB!AO753='SP2TE(CH)'!AO753,"","NO")</f>
        <v/>
      </c>
      <c r="AP753" t="str">
        <f>IF(SCB2SPB!AP753='SP2TE(CH)'!AP753,"","NO")</f>
        <v/>
      </c>
      <c r="AQ753" t="str">
        <f>IF(SCB2SPB!AQ753='SP2TE(CH)'!AQ753,"","NO")</f>
        <v/>
      </c>
      <c r="AR753" t="str">
        <f>IF(SCB2SPB!AR753='SP2TE(CH)'!AR753,"","NO")</f>
        <v/>
      </c>
      <c r="AS753" t="str">
        <f>IF(SCB2SPB!AS753='SP2TE(CH)'!AS753,"","NO")</f>
        <v/>
      </c>
      <c r="AT753" t="str">
        <f>IF(SCB2SPB!AT753='SP2TE(CH)'!AT753,"","NO")</f>
        <v/>
      </c>
      <c r="AU753" t="str">
        <f>IF(SCB2SPB!AU753='SP2TE(CH)'!AU753,"","NO")</f>
        <v/>
      </c>
      <c r="AV753" t="str">
        <f>IF(SCB2SPB!AV753='SP2TE(CH)'!AV753,"","NO")</f>
        <v/>
      </c>
      <c r="AW753" t="str">
        <f>IF(SCB2SPB!AW753='SP2TE(CH)'!AW753,"","NO")</f>
        <v/>
      </c>
      <c r="AX753" t="str">
        <f>IF(SCB2SPB!AX753='SP2TE(CH)'!AX753,"","NO")</f>
        <v/>
      </c>
      <c r="AY753" t="str">
        <f>IF(SCB2SPB!AY753='SP2TE(CH)'!AY753,"","NO")</f>
        <v/>
      </c>
      <c r="AZ753" t="str">
        <f>IF(SCB2SPB!AZ753='SP2TE(CH)'!AZ753,"","NO")</f>
        <v/>
      </c>
      <c r="BA753" t="str">
        <f>IF(SCB2SPB!BA753='SP2TE(CH)'!BA753,"","NO")</f>
        <v/>
      </c>
      <c r="BB753" t="str">
        <f>IF(SCB2SPB!BB753='SP2TE(CH)'!BB753,"","NO")</f>
        <v/>
      </c>
      <c r="BC753" t="str">
        <f>IF(SCB2SPB!BC753='SP2TE(CH)'!BC753,"","NO")</f>
        <v/>
      </c>
      <c r="BD753" t="str">
        <f>IF(SCB2SPB!BD753='SP2TE(CH)'!BD753,"","NO")</f>
        <v/>
      </c>
      <c r="BE753" t="str">
        <f>IF(SCB2SPB!BE753='SP2TE(CH)'!BE753,"","NO")</f>
        <v/>
      </c>
      <c r="BF753" t="str">
        <f>IF(SCB2SPB!BF753='SP2TE(CH)'!BF753,"","NO")</f>
        <v/>
      </c>
      <c r="BG753" t="str">
        <f>IF(SCB2SPB!BG753='SP2TE(CH)'!BG753,"","NO")</f>
        <v/>
      </c>
      <c r="BH753" t="str">
        <f>IF(SCB2SPB!BH753='SP2TE(CH)'!BH753,"","NO")</f>
        <v/>
      </c>
      <c r="BI753" t="str">
        <f>IF(SCB2SPB!BI753='SP2TE(CH)'!BI753,"","NO")</f>
        <v/>
      </c>
      <c r="BJ753" t="str">
        <f>IF(SCB2SPB!BJ753='SP2TE(CH)'!BJ753,"","NO")</f>
        <v/>
      </c>
      <c r="BK753" t="str">
        <f>IF(SCB2SPB!BK753='SP2TE(CH)'!BK753,"","NO")</f>
        <v/>
      </c>
      <c r="BL753" t="str">
        <f>IF(SCB2SPB!BL753='SP2TE(CH)'!BL753,"","NO")</f>
        <v/>
      </c>
      <c r="BM753" t="str">
        <f>IF(SCB2SPB!BM753='SP2TE(CH)'!BM753,"","NO")</f>
        <v/>
      </c>
      <c r="BN753" t="str">
        <f>IF(SCB2SPB!BN753='SP2TE(CH)'!BN753,"","NO")</f>
        <v/>
      </c>
      <c r="BO753" t="str">
        <f>IF(SCB2SPB!BO753='SP2TE(CH)'!BO753,"","NO")</f>
        <v/>
      </c>
      <c r="BP753">
        <f>SCB2SPB!BP753</f>
        <v>0</v>
      </c>
      <c r="BQ753">
        <f>SCB2SPB!BQ753</f>
        <v>0</v>
      </c>
      <c r="BR753">
        <f>SCB2SPB!BR753</f>
        <v>0</v>
      </c>
      <c r="BS753">
        <f>SCB2SPB!BS753</f>
        <v>0</v>
      </c>
      <c r="BT753">
        <f>SCB2SPB!BT753</f>
        <v>0</v>
      </c>
      <c r="BU753">
        <f>SCB2SPB!BU753</f>
        <v>0</v>
      </c>
      <c r="BV753">
        <f>SCB2SPB!BV753</f>
        <v>0</v>
      </c>
      <c r="BW753">
        <f>SCB2SPB!BW753</f>
        <v>0</v>
      </c>
      <c r="BX753">
        <f>SCB2SPB!BX753</f>
        <v>0</v>
      </c>
    </row>
    <row r="754" spans="1:76">
      <c r="A754" t="str">
        <f>IF(SCB2SPB!A754='SP2TE(CH)'!A754,"","NO")</f>
        <v/>
      </c>
      <c r="B754" t="str">
        <f>IF(SCB2SPB!B754='SP2TE(CH)'!B754,"","NO")</f>
        <v/>
      </c>
      <c r="C754" t="str">
        <f>IF(SCB2SPB!C754='SP2TE(CH)'!C754,"","NO")</f>
        <v/>
      </c>
      <c r="D754" s="127" t="str">
        <f>IF(SCB2SPB!D754='SP2TE(CH)'!D754,"","NO")</f>
        <v/>
      </c>
      <c r="E754" t="str">
        <f>IF(SCB2SPB!E754='SP2TE(CH)'!E754,"","NO")</f>
        <v/>
      </c>
      <c r="F754" t="str">
        <f>IF(SCB2SPB!F754='SP2TE(CH)'!F754,"","NO")</f>
        <v/>
      </c>
      <c r="G754" t="str">
        <f>IF(SCB2SPB!G754='SP2TE(CH)'!G754,"","NO")</f>
        <v/>
      </c>
      <c r="H754" s="74" t="str">
        <f>IF(SCB2SPB!H754='SP2TE(CH)'!H754,"","NO")</f>
        <v/>
      </c>
      <c r="I754" s="74" t="str">
        <f>IF(SCB2SPB!I754='SP2TE(CH)'!I754,"","NO")</f>
        <v/>
      </c>
      <c r="J754" s="74" t="str">
        <f>IF(SCB2SPB!J754='SP2TE(CH)'!J754,"","NO")</f>
        <v/>
      </c>
      <c r="K754" s="74" t="str">
        <f>IF(SCB2SPB!K754='SP2TE(CH)'!K754,"","NO")</f>
        <v/>
      </c>
      <c r="L754" s="74" t="str">
        <f>IF(SCB2SPB!L754='SP2TE(CH)'!L754,"","NO")</f>
        <v/>
      </c>
      <c r="M754" s="74" t="str">
        <f>IF(SCB2SPB!M754='SP2TE(CH)'!M754,"","NO")</f>
        <v/>
      </c>
      <c r="N754" s="74" t="str">
        <f>IF(SCB2SPB!N754='SP2TE(CH)'!N754,"","NO")</f>
        <v/>
      </c>
      <c r="O754" s="74" t="str">
        <f>IF(SCB2SPB!O754='SP2TE(CH)'!O754,"","NO")</f>
        <v/>
      </c>
      <c r="P754" s="74" t="str">
        <f>IF(SCB2SPB!P754='SP2TE(CH)'!P754,"","NO")</f>
        <v/>
      </c>
      <c r="Q754" t="str">
        <f>IF(SCB2SPB!Q754='SP2TE(CH)'!Q754,"","NO")</f>
        <v/>
      </c>
      <c r="R754" t="str">
        <f>IF(SCB2SPB!R754='SP2TE(CH)'!R754,"","NO")</f>
        <v/>
      </c>
      <c r="S754" t="str">
        <f>IF(SCB2SPB!S754='SP2TE(CH)'!S754,"","NO")</f>
        <v/>
      </c>
      <c r="T754" t="str">
        <f>IF(SCB2SPB!T754='SP2TE(CH)'!T754,"","NO")</f>
        <v/>
      </c>
      <c r="U754" t="str">
        <f>IF(SCB2SPB!U754='SP2TE(CH)'!U754,"","NO")</f>
        <v/>
      </c>
      <c r="V754" t="str">
        <f>IF(SCB2SPB!V754='SP2TE(CH)'!V754,"","NO")</f>
        <v/>
      </c>
      <c r="W754" t="str">
        <f>IF(SCB2SPB!W754='SP2TE(CH)'!W754,"","NO")</f>
        <v/>
      </c>
      <c r="X754" t="str">
        <f>IF(SCB2SPB!X754='SP2TE(CH)'!X754,"","NO")</f>
        <v/>
      </c>
      <c r="Y754" t="str">
        <f>IF(SCB2SPB!Y754='SP2TE(CH)'!Y754,"","NO")</f>
        <v/>
      </c>
      <c r="Z754" t="str">
        <f>IF(SCB2SPB!Z754='SP2TE(CH)'!Z754,"","NO")</f>
        <v/>
      </c>
      <c r="AA754" t="str">
        <f>IF(SCB2SPB!AA754='SP2TE(CH)'!AA754,"","NO")</f>
        <v/>
      </c>
      <c r="AB754" t="str">
        <f>IF(SCB2SPB!AB754='SP2TE(CH)'!AB754,"","NO")</f>
        <v/>
      </c>
      <c r="AC754" t="str">
        <f>IF(SCB2SPB!AC754='SP2TE(CH)'!AC754,"","NO")</f>
        <v/>
      </c>
      <c r="AD754" t="str">
        <f>IF(SCB2SPB!AD754='SP2TE(CH)'!AD754,"","NO")</f>
        <v/>
      </c>
      <c r="AE754" t="str">
        <f>IF(SCB2SPB!AE754='SP2TE(CH)'!AE754,"","NO")</f>
        <v/>
      </c>
      <c r="AF754" t="str">
        <f>IF(SCB2SPB!AF754='SP2TE(CH)'!AF754,"","NO")</f>
        <v/>
      </c>
      <c r="AG754" t="str">
        <f>IF(SCB2SPB!AG754='SP2TE(CH)'!AG754,"","NO")</f>
        <v/>
      </c>
      <c r="AH754" t="str">
        <f>IF(SCB2SPB!AH754='SP2TE(CH)'!AH754,"","NO")</f>
        <v/>
      </c>
      <c r="AI754" t="str">
        <f>IF(SCB2SPB!AI754='SP2TE(CH)'!AI754,"","NO")</f>
        <v/>
      </c>
      <c r="AJ754" t="str">
        <f>IF(SCB2SPB!AJ754='SP2TE(CH)'!AJ754,"","NO")</f>
        <v/>
      </c>
      <c r="AK754" t="str">
        <f>IF(SCB2SPB!AK754='SP2TE(CH)'!AK754,"","NO")</f>
        <v/>
      </c>
      <c r="AL754" t="str">
        <f>IF(SCB2SPB!AL754='SP2TE(CH)'!AL754,"","NO")</f>
        <v/>
      </c>
      <c r="AM754" t="str">
        <f>IF(SCB2SPB!AM754='SP2TE(CH)'!AM754,"","NO")</f>
        <v/>
      </c>
      <c r="AN754" t="str">
        <f>IF(SCB2SPB!AN754='SP2TE(CH)'!AN754,"","NO")</f>
        <v/>
      </c>
      <c r="AO754" t="str">
        <f>IF(SCB2SPB!AO754='SP2TE(CH)'!AO754,"","NO")</f>
        <v/>
      </c>
      <c r="AP754" t="str">
        <f>IF(SCB2SPB!AP754='SP2TE(CH)'!AP754,"","NO")</f>
        <v/>
      </c>
      <c r="AQ754" t="str">
        <f>IF(SCB2SPB!AQ754='SP2TE(CH)'!AQ754,"","NO")</f>
        <v/>
      </c>
      <c r="AR754" t="str">
        <f>IF(SCB2SPB!AR754='SP2TE(CH)'!AR754,"","NO")</f>
        <v/>
      </c>
      <c r="AS754" t="str">
        <f>IF(SCB2SPB!AS754='SP2TE(CH)'!AS754,"","NO")</f>
        <v/>
      </c>
      <c r="AT754" t="str">
        <f>IF(SCB2SPB!AT754='SP2TE(CH)'!AT754,"","NO")</f>
        <v/>
      </c>
      <c r="AU754" t="str">
        <f>IF(SCB2SPB!AU754='SP2TE(CH)'!AU754,"","NO")</f>
        <v/>
      </c>
      <c r="AV754" t="str">
        <f>IF(SCB2SPB!AV754='SP2TE(CH)'!AV754,"","NO")</f>
        <v/>
      </c>
      <c r="AW754" t="str">
        <f>IF(SCB2SPB!AW754='SP2TE(CH)'!AW754,"","NO")</f>
        <v/>
      </c>
      <c r="AX754" t="str">
        <f>IF(SCB2SPB!AX754='SP2TE(CH)'!AX754,"","NO")</f>
        <v/>
      </c>
      <c r="AY754" t="str">
        <f>IF(SCB2SPB!AY754='SP2TE(CH)'!AY754,"","NO")</f>
        <v/>
      </c>
      <c r="AZ754" t="str">
        <f>IF(SCB2SPB!AZ754='SP2TE(CH)'!AZ754,"","NO")</f>
        <v/>
      </c>
      <c r="BA754" t="str">
        <f>IF(SCB2SPB!BA754='SP2TE(CH)'!BA754,"","NO")</f>
        <v/>
      </c>
      <c r="BB754" t="str">
        <f>IF(SCB2SPB!BB754='SP2TE(CH)'!BB754,"","NO")</f>
        <v/>
      </c>
      <c r="BC754" t="str">
        <f>IF(SCB2SPB!BC754='SP2TE(CH)'!BC754,"","NO")</f>
        <v/>
      </c>
      <c r="BD754" t="str">
        <f>IF(SCB2SPB!BD754='SP2TE(CH)'!BD754,"","NO")</f>
        <v/>
      </c>
      <c r="BE754" t="str">
        <f>IF(SCB2SPB!BE754='SP2TE(CH)'!BE754,"","NO")</f>
        <v/>
      </c>
      <c r="BF754" t="str">
        <f>IF(SCB2SPB!BF754='SP2TE(CH)'!BF754,"","NO")</f>
        <v/>
      </c>
      <c r="BG754" t="str">
        <f>IF(SCB2SPB!BG754='SP2TE(CH)'!BG754,"","NO")</f>
        <v/>
      </c>
      <c r="BH754" t="str">
        <f>IF(SCB2SPB!BH754='SP2TE(CH)'!BH754,"","NO")</f>
        <v/>
      </c>
      <c r="BI754" t="str">
        <f>IF(SCB2SPB!BI754='SP2TE(CH)'!BI754,"","NO")</f>
        <v/>
      </c>
      <c r="BJ754" t="str">
        <f>IF(SCB2SPB!BJ754='SP2TE(CH)'!BJ754,"","NO")</f>
        <v/>
      </c>
      <c r="BK754" t="str">
        <f>IF(SCB2SPB!BK754='SP2TE(CH)'!BK754,"","NO")</f>
        <v/>
      </c>
      <c r="BL754" t="str">
        <f>IF(SCB2SPB!BL754='SP2TE(CH)'!BL754,"","NO")</f>
        <v/>
      </c>
      <c r="BM754" t="str">
        <f>IF(SCB2SPB!BM754='SP2TE(CH)'!BM754,"","NO")</f>
        <v/>
      </c>
      <c r="BN754" t="str">
        <f>IF(SCB2SPB!BN754='SP2TE(CH)'!BN754,"","NO")</f>
        <v/>
      </c>
      <c r="BO754" t="str">
        <f>IF(SCB2SPB!BO754='SP2TE(CH)'!BO754,"","NO")</f>
        <v/>
      </c>
      <c r="BP754">
        <f>SCB2SPB!BP754</f>
        <v>0</v>
      </c>
      <c r="BQ754">
        <f>SCB2SPB!BQ754</f>
        <v>0</v>
      </c>
      <c r="BR754">
        <f>SCB2SPB!BR754</f>
        <v>0</v>
      </c>
      <c r="BS754">
        <f>SCB2SPB!BS754</f>
        <v>0</v>
      </c>
      <c r="BT754">
        <f>SCB2SPB!BT754</f>
        <v>0</v>
      </c>
      <c r="BU754">
        <f>SCB2SPB!BU754</f>
        <v>0</v>
      </c>
      <c r="BV754">
        <f>SCB2SPB!BV754</f>
        <v>0</v>
      </c>
      <c r="BW754">
        <f>SCB2SPB!BW754</f>
        <v>0</v>
      </c>
      <c r="BX754">
        <f>SCB2SPB!BX754</f>
        <v>0</v>
      </c>
    </row>
    <row r="755" spans="1:76">
      <c r="A755" t="str">
        <f>IF(SCB2SPB!A755='SP2TE(CH)'!A755,"","NO")</f>
        <v/>
      </c>
      <c r="B755" t="str">
        <f>IF(SCB2SPB!B755='SP2TE(CH)'!B755,"","NO")</f>
        <v/>
      </c>
      <c r="C755" t="str">
        <f>IF(SCB2SPB!C755='SP2TE(CH)'!C755,"","NO")</f>
        <v/>
      </c>
      <c r="D755" s="127" t="str">
        <f>IF(SCB2SPB!D755='SP2TE(CH)'!D755,"","NO")</f>
        <v/>
      </c>
      <c r="E755" t="str">
        <f>IF(SCB2SPB!E755='SP2TE(CH)'!E755,"","NO")</f>
        <v/>
      </c>
      <c r="F755" t="str">
        <f>IF(SCB2SPB!F755='SP2TE(CH)'!F755,"","NO")</f>
        <v/>
      </c>
      <c r="G755" t="str">
        <f>IF(SCB2SPB!G755='SP2TE(CH)'!G755,"","NO")</f>
        <v/>
      </c>
      <c r="H755" s="74" t="str">
        <f>IF(SCB2SPB!H755='SP2TE(CH)'!H755,"","NO")</f>
        <v/>
      </c>
      <c r="I755" s="74" t="str">
        <f>IF(SCB2SPB!I755='SP2TE(CH)'!I755,"","NO")</f>
        <v/>
      </c>
      <c r="J755" s="74" t="str">
        <f>IF(SCB2SPB!J755='SP2TE(CH)'!J755,"","NO")</f>
        <v/>
      </c>
      <c r="K755" s="74" t="str">
        <f>IF(SCB2SPB!K755='SP2TE(CH)'!K755,"","NO")</f>
        <v/>
      </c>
      <c r="L755" s="74" t="str">
        <f>IF(SCB2SPB!L755='SP2TE(CH)'!L755,"","NO")</f>
        <v/>
      </c>
      <c r="M755" s="74" t="str">
        <f>IF(SCB2SPB!M755='SP2TE(CH)'!M755,"","NO")</f>
        <v/>
      </c>
      <c r="N755" s="74" t="str">
        <f>IF(SCB2SPB!N755='SP2TE(CH)'!N755,"","NO")</f>
        <v/>
      </c>
      <c r="O755" s="74" t="str">
        <f>IF(SCB2SPB!O755='SP2TE(CH)'!O755,"","NO")</f>
        <v/>
      </c>
      <c r="P755" s="74" t="str">
        <f>IF(SCB2SPB!P755='SP2TE(CH)'!P755,"","NO")</f>
        <v/>
      </c>
      <c r="Q755" t="str">
        <f>IF(SCB2SPB!Q755='SP2TE(CH)'!Q755,"","NO")</f>
        <v/>
      </c>
      <c r="R755" t="str">
        <f>IF(SCB2SPB!R755='SP2TE(CH)'!R755,"","NO")</f>
        <v/>
      </c>
      <c r="S755" t="str">
        <f>IF(SCB2SPB!S755='SP2TE(CH)'!S755,"","NO")</f>
        <v/>
      </c>
      <c r="T755" t="str">
        <f>IF(SCB2SPB!T755='SP2TE(CH)'!T755,"","NO")</f>
        <v/>
      </c>
      <c r="U755" t="str">
        <f>IF(SCB2SPB!U755='SP2TE(CH)'!U755,"","NO")</f>
        <v/>
      </c>
      <c r="V755" t="str">
        <f>IF(SCB2SPB!V755='SP2TE(CH)'!V755,"","NO")</f>
        <v/>
      </c>
      <c r="W755" t="str">
        <f>IF(SCB2SPB!W755='SP2TE(CH)'!W755,"","NO")</f>
        <v/>
      </c>
      <c r="X755" t="str">
        <f>IF(SCB2SPB!X755='SP2TE(CH)'!X755,"","NO")</f>
        <v/>
      </c>
      <c r="Y755" t="str">
        <f>IF(SCB2SPB!Y755='SP2TE(CH)'!Y755,"","NO")</f>
        <v/>
      </c>
      <c r="Z755" t="str">
        <f>IF(SCB2SPB!Z755='SP2TE(CH)'!Z755,"","NO")</f>
        <v/>
      </c>
      <c r="AA755" t="str">
        <f>IF(SCB2SPB!AA755='SP2TE(CH)'!AA755,"","NO")</f>
        <v/>
      </c>
      <c r="AB755" t="str">
        <f>IF(SCB2SPB!AB755='SP2TE(CH)'!AB755,"","NO")</f>
        <v/>
      </c>
      <c r="AC755" t="str">
        <f>IF(SCB2SPB!AC755='SP2TE(CH)'!AC755,"","NO")</f>
        <v/>
      </c>
      <c r="AD755" t="str">
        <f>IF(SCB2SPB!AD755='SP2TE(CH)'!AD755,"","NO")</f>
        <v/>
      </c>
      <c r="AE755" t="str">
        <f>IF(SCB2SPB!AE755='SP2TE(CH)'!AE755,"","NO")</f>
        <v/>
      </c>
      <c r="AF755" t="str">
        <f>IF(SCB2SPB!AF755='SP2TE(CH)'!AF755,"","NO")</f>
        <v/>
      </c>
      <c r="AG755" t="str">
        <f>IF(SCB2SPB!AG755='SP2TE(CH)'!AG755,"","NO")</f>
        <v/>
      </c>
      <c r="AH755" t="str">
        <f>IF(SCB2SPB!AH755='SP2TE(CH)'!AH755,"","NO")</f>
        <v/>
      </c>
      <c r="AI755" t="str">
        <f>IF(SCB2SPB!AI755='SP2TE(CH)'!AI755,"","NO")</f>
        <v/>
      </c>
      <c r="AJ755" t="str">
        <f>IF(SCB2SPB!AJ755='SP2TE(CH)'!AJ755,"","NO")</f>
        <v/>
      </c>
      <c r="AK755" t="str">
        <f>IF(SCB2SPB!AK755='SP2TE(CH)'!AK755,"","NO")</f>
        <v/>
      </c>
      <c r="AL755" t="str">
        <f>IF(SCB2SPB!AL755='SP2TE(CH)'!AL755,"","NO")</f>
        <v/>
      </c>
      <c r="AM755" t="str">
        <f>IF(SCB2SPB!AM755='SP2TE(CH)'!AM755,"","NO")</f>
        <v/>
      </c>
      <c r="AN755" t="str">
        <f>IF(SCB2SPB!AN755='SP2TE(CH)'!AN755,"","NO")</f>
        <v/>
      </c>
      <c r="AO755" t="str">
        <f>IF(SCB2SPB!AO755='SP2TE(CH)'!AO755,"","NO")</f>
        <v/>
      </c>
      <c r="AP755" t="str">
        <f>IF(SCB2SPB!AP755='SP2TE(CH)'!AP755,"","NO")</f>
        <v/>
      </c>
      <c r="AQ755" t="str">
        <f>IF(SCB2SPB!AQ755='SP2TE(CH)'!AQ755,"","NO")</f>
        <v/>
      </c>
      <c r="AR755" t="str">
        <f>IF(SCB2SPB!AR755='SP2TE(CH)'!AR755,"","NO")</f>
        <v/>
      </c>
      <c r="AS755" t="str">
        <f>IF(SCB2SPB!AS755='SP2TE(CH)'!AS755,"","NO")</f>
        <v/>
      </c>
      <c r="AT755" t="str">
        <f>IF(SCB2SPB!AT755='SP2TE(CH)'!AT755,"","NO")</f>
        <v/>
      </c>
      <c r="AU755" t="str">
        <f>IF(SCB2SPB!AU755='SP2TE(CH)'!AU755,"","NO")</f>
        <v/>
      </c>
      <c r="AV755" t="str">
        <f>IF(SCB2SPB!AV755='SP2TE(CH)'!AV755,"","NO")</f>
        <v/>
      </c>
      <c r="AW755" t="str">
        <f>IF(SCB2SPB!AW755='SP2TE(CH)'!AW755,"","NO")</f>
        <v/>
      </c>
      <c r="AX755" t="str">
        <f>IF(SCB2SPB!AX755='SP2TE(CH)'!AX755,"","NO")</f>
        <v/>
      </c>
      <c r="AY755" t="str">
        <f>IF(SCB2SPB!AY755='SP2TE(CH)'!AY755,"","NO")</f>
        <v/>
      </c>
      <c r="AZ755" t="str">
        <f>IF(SCB2SPB!AZ755='SP2TE(CH)'!AZ755,"","NO")</f>
        <v/>
      </c>
      <c r="BA755" t="str">
        <f>IF(SCB2SPB!BA755='SP2TE(CH)'!BA755,"","NO")</f>
        <v/>
      </c>
      <c r="BB755" t="str">
        <f>IF(SCB2SPB!BB755='SP2TE(CH)'!BB755,"","NO")</f>
        <v/>
      </c>
      <c r="BC755" t="str">
        <f>IF(SCB2SPB!BC755='SP2TE(CH)'!BC755,"","NO")</f>
        <v/>
      </c>
      <c r="BD755" t="str">
        <f>IF(SCB2SPB!BD755='SP2TE(CH)'!BD755,"","NO")</f>
        <v/>
      </c>
      <c r="BE755" t="str">
        <f>IF(SCB2SPB!BE755='SP2TE(CH)'!BE755,"","NO")</f>
        <v/>
      </c>
      <c r="BF755" t="str">
        <f>IF(SCB2SPB!BF755='SP2TE(CH)'!BF755,"","NO")</f>
        <v/>
      </c>
      <c r="BG755" t="str">
        <f>IF(SCB2SPB!BG755='SP2TE(CH)'!BG755,"","NO")</f>
        <v/>
      </c>
      <c r="BH755" t="str">
        <f>IF(SCB2SPB!BH755='SP2TE(CH)'!BH755,"","NO")</f>
        <v/>
      </c>
      <c r="BI755" t="str">
        <f>IF(SCB2SPB!BI755='SP2TE(CH)'!BI755,"","NO")</f>
        <v/>
      </c>
      <c r="BJ755" t="str">
        <f>IF(SCB2SPB!BJ755='SP2TE(CH)'!BJ755,"","NO")</f>
        <v/>
      </c>
      <c r="BK755" t="str">
        <f>IF(SCB2SPB!BK755='SP2TE(CH)'!BK755,"","NO")</f>
        <v/>
      </c>
      <c r="BL755" t="str">
        <f>IF(SCB2SPB!BL755='SP2TE(CH)'!BL755,"","NO")</f>
        <v/>
      </c>
      <c r="BM755" t="str">
        <f>IF(SCB2SPB!BM755='SP2TE(CH)'!BM755,"","NO")</f>
        <v/>
      </c>
      <c r="BN755" t="str">
        <f>IF(SCB2SPB!BN755='SP2TE(CH)'!BN755,"","NO")</f>
        <v/>
      </c>
      <c r="BO755" t="str">
        <f>IF(SCB2SPB!BO755='SP2TE(CH)'!BO755,"","NO")</f>
        <v/>
      </c>
      <c r="BP755">
        <f>SCB2SPB!BP755</f>
        <v>0</v>
      </c>
      <c r="BQ755">
        <f>SCB2SPB!BQ755</f>
        <v>0</v>
      </c>
      <c r="BR755">
        <f>SCB2SPB!BR755</f>
        <v>0</v>
      </c>
      <c r="BS755">
        <f>SCB2SPB!BS755</f>
        <v>0</v>
      </c>
      <c r="BT755">
        <f>SCB2SPB!BT755</f>
        <v>0</v>
      </c>
      <c r="BU755">
        <f>SCB2SPB!BU755</f>
        <v>0</v>
      </c>
      <c r="BV755">
        <f>SCB2SPB!BV755</f>
        <v>0</v>
      </c>
      <c r="BW755">
        <f>SCB2SPB!BW755</f>
        <v>0</v>
      </c>
      <c r="BX755">
        <f>SCB2SPB!BX755</f>
        <v>0</v>
      </c>
    </row>
    <row r="756" spans="1:76">
      <c r="A756" t="str">
        <f>IF(SCB2SPB!A756='SP2TE(CH)'!A756,"","NO")</f>
        <v/>
      </c>
      <c r="B756" t="str">
        <f>IF(SCB2SPB!B756='SP2TE(CH)'!B756,"","NO")</f>
        <v/>
      </c>
      <c r="C756" t="str">
        <f>IF(SCB2SPB!C756='SP2TE(CH)'!C756,"","NO")</f>
        <v/>
      </c>
      <c r="D756" s="127" t="str">
        <f>IF(SCB2SPB!D756='SP2TE(CH)'!D756,"","NO")</f>
        <v/>
      </c>
      <c r="E756" t="str">
        <f>IF(SCB2SPB!E756='SP2TE(CH)'!E756,"","NO")</f>
        <v/>
      </c>
      <c r="F756" t="str">
        <f>IF(SCB2SPB!F756='SP2TE(CH)'!F756,"","NO")</f>
        <v/>
      </c>
      <c r="G756" t="str">
        <f>IF(SCB2SPB!G756='SP2TE(CH)'!G756,"","NO")</f>
        <v/>
      </c>
      <c r="H756" s="74" t="str">
        <f>IF(SCB2SPB!H756='SP2TE(CH)'!H756,"","NO")</f>
        <v/>
      </c>
      <c r="I756" s="74" t="str">
        <f>IF(SCB2SPB!I756='SP2TE(CH)'!I756,"","NO")</f>
        <v/>
      </c>
      <c r="J756" s="74" t="str">
        <f>IF(SCB2SPB!J756='SP2TE(CH)'!J756,"","NO")</f>
        <v/>
      </c>
      <c r="K756" s="74" t="str">
        <f>IF(SCB2SPB!K756='SP2TE(CH)'!K756,"","NO")</f>
        <v/>
      </c>
      <c r="L756" s="74" t="str">
        <f>IF(SCB2SPB!L756='SP2TE(CH)'!L756,"","NO")</f>
        <v/>
      </c>
      <c r="M756" s="74" t="str">
        <f>IF(SCB2SPB!M756='SP2TE(CH)'!M756,"","NO")</f>
        <v/>
      </c>
      <c r="N756" s="74" t="str">
        <f>IF(SCB2SPB!N756='SP2TE(CH)'!N756,"","NO")</f>
        <v/>
      </c>
      <c r="O756" s="74" t="str">
        <f>IF(SCB2SPB!O756='SP2TE(CH)'!O756,"","NO")</f>
        <v/>
      </c>
      <c r="P756" s="74" t="str">
        <f>IF(SCB2SPB!P756='SP2TE(CH)'!P756,"","NO")</f>
        <v/>
      </c>
      <c r="Q756" t="str">
        <f>IF(SCB2SPB!Q756='SP2TE(CH)'!Q756,"","NO")</f>
        <v/>
      </c>
      <c r="R756" t="str">
        <f>IF(SCB2SPB!R756='SP2TE(CH)'!R756,"","NO")</f>
        <v/>
      </c>
      <c r="S756" t="str">
        <f>IF(SCB2SPB!S756='SP2TE(CH)'!S756,"","NO")</f>
        <v/>
      </c>
      <c r="T756" t="str">
        <f>IF(SCB2SPB!T756='SP2TE(CH)'!T756,"","NO")</f>
        <v/>
      </c>
      <c r="U756" t="str">
        <f>IF(SCB2SPB!U756='SP2TE(CH)'!U756,"","NO")</f>
        <v/>
      </c>
      <c r="V756" t="str">
        <f>IF(SCB2SPB!V756='SP2TE(CH)'!V756,"","NO")</f>
        <v/>
      </c>
      <c r="W756" t="str">
        <f>IF(SCB2SPB!W756='SP2TE(CH)'!W756,"","NO")</f>
        <v/>
      </c>
      <c r="X756" t="str">
        <f>IF(SCB2SPB!X756='SP2TE(CH)'!X756,"","NO")</f>
        <v/>
      </c>
      <c r="Y756" t="str">
        <f>IF(SCB2SPB!Y756='SP2TE(CH)'!Y756,"","NO")</f>
        <v/>
      </c>
      <c r="Z756" t="str">
        <f>IF(SCB2SPB!Z756='SP2TE(CH)'!Z756,"","NO")</f>
        <v/>
      </c>
      <c r="AA756" t="str">
        <f>IF(SCB2SPB!AA756='SP2TE(CH)'!AA756,"","NO")</f>
        <v/>
      </c>
      <c r="AB756" t="str">
        <f>IF(SCB2SPB!AB756='SP2TE(CH)'!AB756,"","NO")</f>
        <v/>
      </c>
      <c r="AC756" t="str">
        <f>IF(SCB2SPB!AC756='SP2TE(CH)'!AC756,"","NO")</f>
        <v/>
      </c>
      <c r="AD756" t="str">
        <f>IF(SCB2SPB!AD756='SP2TE(CH)'!AD756,"","NO")</f>
        <v/>
      </c>
      <c r="AE756" t="str">
        <f>IF(SCB2SPB!AE756='SP2TE(CH)'!AE756,"","NO")</f>
        <v/>
      </c>
      <c r="AF756" t="str">
        <f>IF(SCB2SPB!AF756='SP2TE(CH)'!AF756,"","NO")</f>
        <v/>
      </c>
      <c r="AG756" t="str">
        <f>IF(SCB2SPB!AG756='SP2TE(CH)'!AG756,"","NO")</f>
        <v/>
      </c>
      <c r="AH756" t="str">
        <f>IF(SCB2SPB!AH756='SP2TE(CH)'!AH756,"","NO")</f>
        <v/>
      </c>
      <c r="AI756" t="str">
        <f>IF(SCB2SPB!AI756='SP2TE(CH)'!AI756,"","NO")</f>
        <v/>
      </c>
      <c r="AJ756" t="str">
        <f>IF(SCB2SPB!AJ756='SP2TE(CH)'!AJ756,"","NO")</f>
        <v/>
      </c>
      <c r="AK756" t="str">
        <f>IF(SCB2SPB!AK756='SP2TE(CH)'!AK756,"","NO")</f>
        <v/>
      </c>
      <c r="AL756" t="str">
        <f>IF(SCB2SPB!AL756='SP2TE(CH)'!AL756,"","NO")</f>
        <v/>
      </c>
      <c r="AM756" t="str">
        <f>IF(SCB2SPB!AM756='SP2TE(CH)'!AM756,"","NO")</f>
        <v/>
      </c>
      <c r="AN756" t="str">
        <f>IF(SCB2SPB!AN756='SP2TE(CH)'!AN756,"","NO")</f>
        <v/>
      </c>
      <c r="AO756" t="str">
        <f>IF(SCB2SPB!AO756='SP2TE(CH)'!AO756,"","NO")</f>
        <v/>
      </c>
      <c r="AP756" t="str">
        <f>IF(SCB2SPB!AP756='SP2TE(CH)'!AP756,"","NO")</f>
        <v/>
      </c>
      <c r="AQ756" t="str">
        <f>IF(SCB2SPB!AQ756='SP2TE(CH)'!AQ756,"","NO")</f>
        <v/>
      </c>
      <c r="AR756" t="str">
        <f>IF(SCB2SPB!AR756='SP2TE(CH)'!AR756,"","NO")</f>
        <v/>
      </c>
      <c r="AS756" t="str">
        <f>IF(SCB2SPB!AS756='SP2TE(CH)'!AS756,"","NO")</f>
        <v/>
      </c>
      <c r="AT756" t="str">
        <f>IF(SCB2SPB!AT756='SP2TE(CH)'!AT756,"","NO")</f>
        <v/>
      </c>
      <c r="AU756" t="str">
        <f>IF(SCB2SPB!AU756='SP2TE(CH)'!AU756,"","NO")</f>
        <v/>
      </c>
      <c r="AV756" t="str">
        <f>IF(SCB2SPB!AV756='SP2TE(CH)'!AV756,"","NO")</f>
        <v/>
      </c>
      <c r="AW756" t="str">
        <f>IF(SCB2SPB!AW756='SP2TE(CH)'!AW756,"","NO")</f>
        <v/>
      </c>
      <c r="AX756" t="str">
        <f>IF(SCB2SPB!AX756='SP2TE(CH)'!AX756,"","NO")</f>
        <v/>
      </c>
      <c r="AY756" t="str">
        <f>IF(SCB2SPB!AY756='SP2TE(CH)'!AY756,"","NO")</f>
        <v/>
      </c>
      <c r="AZ756" t="str">
        <f>IF(SCB2SPB!AZ756='SP2TE(CH)'!AZ756,"","NO")</f>
        <v/>
      </c>
      <c r="BA756" t="str">
        <f>IF(SCB2SPB!BA756='SP2TE(CH)'!BA756,"","NO")</f>
        <v/>
      </c>
      <c r="BB756" t="str">
        <f>IF(SCB2SPB!BB756='SP2TE(CH)'!BB756,"","NO")</f>
        <v/>
      </c>
      <c r="BC756" t="str">
        <f>IF(SCB2SPB!BC756='SP2TE(CH)'!BC756,"","NO")</f>
        <v/>
      </c>
      <c r="BD756" t="str">
        <f>IF(SCB2SPB!BD756='SP2TE(CH)'!BD756,"","NO")</f>
        <v/>
      </c>
      <c r="BE756" t="str">
        <f>IF(SCB2SPB!BE756='SP2TE(CH)'!BE756,"","NO")</f>
        <v/>
      </c>
      <c r="BF756" t="str">
        <f>IF(SCB2SPB!BF756='SP2TE(CH)'!BF756,"","NO")</f>
        <v/>
      </c>
      <c r="BG756" t="str">
        <f>IF(SCB2SPB!BG756='SP2TE(CH)'!BG756,"","NO")</f>
        <v/>
      </c>
      <c r="BH756" t="str">
        <f>IF(SCB2SPB!BH756='SP2TE(CH)'!BH756,"","NO")</f>
        <v/>
      </c>
      <c r="BI756" t="str">
        <f>IF(SCB2SPB!BI756='SP2TE(CH)'!BI756,"","NO")</f>
        <v/>
      </c>
      <c r="BJ756" t="str">
        <f>IF(SCB2SPB!BJ756='SP2TE(CH)'!BJ756,"","NO")</f>
        <v/>
      </c>
      <c r="BK756" t="str">
        <f>IF(SCB2SPB!BK756='SP2TE(CH)'!BK756,"","NO")</f>
        <v/>
      </c>
      <c r="BL756" t="str">
        <f>IF(SCB2SPB!BL756='SP2TE(CH)'!BL756,"","NO")</f>
        <v/>
      </c>
      <c r="BM756" t="str">
        <f>IF(SCB2SPB!BM756='SP2TE(CH)'!BM756,"","NO")</f>
        <v/>
      </c>
      <c r="BN756" t="str">
        <f>IF(SCB2SPB!BN756='SP2TE(CH)'!BN756,"","NO")</f>
        <v/>
      </c>
      <c r="BO756" t="str">
        <f>IF(SCB2SPB!BO756='SP2TE(CH)'!BO756,"","NO")</f>
        <v/>
      </c>
      <c r="BP756">
        <f>SCB2SPB!BP756</f>
        <v>0</v>
      </c>
      <c r="BQ756">
        <f>SCB2SPB!BQ756</f>
        <v>0</v>
      </c>
      <c r="BR756">
        <f>SCB2SPB!BR756</f>
        <v>0</v>
      </c>
      <c r="BS756">
        <f>SCB2SPB!BS756</f>
        <v>0</v>
      </c>
      <c r="BT756">
        <f>SCB2SPB!BT756</f>
        <v>0</v>
      </c>
      <c r="BU756">
        <f>SCB2SPB!BU756</f>
        <v>0</v>
      </c>
      <c r="BV756">
        <f>SCB2SPB!BV756</f>
        <v>0</v>
      </c>
      <c r="BW756">
        <f>SCB2SPB!BW756</f>
        <v>0</v>
      </c>
      <c r="BX756">
        <f>SCB2SPB!BX756</f>
        <v>0</v>
      </c>
    </row>
    <row r="757" spans="1:76">
      <c r="A757" t="str">
        <f>IF(SCB2SPB!A757='SP2TE(CH)'!A757,"","NO")</f>
        <v/>
      </c>
      <c r="B757" t="str">
        <f>IF(SCB2SPB!B757='SP2TE(CH)'!B757,"","NO")</f>
        <v/>
      </c>
      <c r="C757" t="str">
        <f>IF(SCB2SPB!C757='SP2TE(CH)'!C757,"","NO")</f>
        <v/>
      </c>
      <c r="D757" s="127" t="str">
        <f>IF(SCB2SPB!D757='SP2TE(CH)'!D757,"","NO")</f>
        <v/>
      </c>
      <c r="E757" t="str">
        <f>IF(SCB2SPB!E757='SP2TE(CH)'!E757,"","NO")</f>
        <v/>
      </c>
      <c r="F757" t="str">
        <f>IF(SCB2SPB!F757='SP2TE(CH)'!F757,"","NO")</f>
        <v/>
      </c>
      <c r="G757" t="str">
        <f>IF(SCB2SPB!G757='SP2TE(CH)'!G757,"","NO")</f>
        <v/>
      </c>
      <c r="H757" s="74" t="str">
        <f>IF(SCB2SPB!H757='SP2TE(CH)'!H757,"","NO")</f>
        <v/>
      </c>
      <c r="I757" s="74" t="str">
        <f>IF(SCB2SPB!I757='SP2TE(CH)'!I757,"","NO")</f>
        <v/>
      </c>
      <c r="J757" s="74" t="str">
        <f>IF(SCB2SPB!J757='SP2TE(CH)'!J757,"","NO")</f>
        <v/>
      </c>
      <c r="K757" s="74" t="str">
        <f>IF(SCB2SPB!K757='SP2TE(CH)'!K757,"","NO")</f>
        <v/>
      </c>
      <c r="L757" s="74" t="str">
        <f>IF(SCB2SPB!L757='SP2TE(CH)'!L757,"","NO")</f>
        <v/>
      </c>
      <c r="M757" s="74" t="str">
        <f>IF(SCB2SPB!M757='SP2TE(CH)'!M757,"","NO")</f>
        <v/>
      </c>
      <c r="N757" s="74" t="str">
        <f>IF(SCB2SPB!N757='SP2TE(CH)'!N757,"","NO")</f>
        <v/>
      </c>
      <c r="O757" s="74" t="str">
        <f>IF(SCB2SPB!O757='SP2TE(CH)'!O757,"","NO")</f>
        <v/>
      </c>
      <c r="P757" s="74" t="str">
        <f>IF(SCB2SPB!P757='SP2TE(CH)'!P757,"","NO")</f>
        <v/>
      </c>
      <c r="Q757" t="str">
        <f>IF(SCB2SPB!Q757='SP2TE(CH)'!Q757,"","NO")</f>
        <v/>
      </c>
      <c r="R757" t="str">
        <f>IF(SCB2SPB!R757='SP2TE(CH)'!R757,"","NO")</f>
        <v/>
      </c>
      <c r="S757" t="str">
        <f>IF(SCB2SPB!S757='SP2TE(CH)'!S757,"","NO")</f>
        <v/>
      </c>
      <c r="T757" t="str">
        <f>IF(SCB2SPB!T757='SP2TE(CH)'!T757,"","NO")</f>
        <v/>
      </c>
      <c r="U757" t="str">
        <f>IF(SCB2SPB!U757='SP2TE(CH)'!U757,"","NO")</f>
        <v/>
      </c>
      <c r="V757" t="str">
        <f>IF(SCB2SPB!V757='SP2TE(CH)'!V757,"","NO")</f>
        <v/>
      </c>
      <c r="W757" t="str">
        <f>IF(SCB2SPB!W757='SP2TE(CH)'!W757,"","NO")</f>
        <v/>
      </c>
      <c r="X757" t="str">
        <f>IF(SCB2SPB!X757='SP2TE(CH)'!X757,"","NO")</f>
        <v/>
      </c>
      <c r="Y757" t="str">
        <f>IF(SCB2SPB!Y757='SP2TE(CH)'!Y757,"","NO")</f>
        <v/>
      </c>
      <c r="Z757" t="str">
        <f>IF(SCB2SPB!Z757='SP2TE(CH)'!Z757,"","NO")</f>
        <v/>
      </c>
      <c r="AA757" t="str">
        <f>IF(SCB2SPB!AA757='SP2TE(CH)'!AA757,"","NO")</f>
        <v/>
      </c>
      <c r="AB757" t="str">
        <f>IF(SCB2SPB!AB757='SP2TE(CH)'!AB757,"","NO")</f>
        <v/>
      </c>
      <c r="AC757" t="str">
        <f>IF(SCB2SPB!AC757='SP2TE(CH)'!AC757,"","NO")</f>
        <v/>
      </c>
      <c r="AD757" t="str">
        <f>IF(SCB2SPB!AD757='SP2TE(CH)'!AD757,"","NO")</f>
        <v/>
      </c>
      <c r="AE757" t="str">
        <f>IF(SCB2SPB!AE757='SP2TE(CH)'!AE757,"","NO")</f>
        <v/>
      </c>
      <c r="AF757" t="str">
        <f>IF(SCB2SPB!AF757='SP2TE(CH)'!AF757,"","NO")</f>
        <v/>
      </c>
      <c r="AG757" t="str">
        <f>IF(SCB2SPB!AG757='SP2TE(CH)'!AG757,"","NO")</f>
        <v/>
      </c>
      <c r="AH757" t="str">
        <f>IF(SCB2SPB!AH757='SP2TE(CH)'!AH757,"","NO")</f>
        <v/>
      </c>
      <c r="AI757" t="str">
        <f>IF(SCB2SPB!AI757='SP2TE(CH)'!AI757,"","NO")</f>
        <v/>
      </c>
      <c r="AJ757" t="str">
        <f>IF(SCB2SPB!AJ757='SP2TE(CH)'!AJ757,"","NO")</f>
        <v/>
      </c>
      <c r="AK757" t="str">
        <f>IF(SCB2SPB!AK757='SP2TE(CH)'!AK757,"","NO")</f>
        <v/>
      </c>
      <c r="AL757" t="str">
        <f>IF(SCB2SPB!AL757='SP2TE(CH)'!AL757,"","NO")</f>
        <v/>
      </c>
      <c r="AM757" t="str">
        <f>IF(SCB2SPB!AM757='SP2TE(CH)'!AM757,"","NO")</f>
        <v/>
      </c>
      <c r="AN757" t="str">
        <f>IF(SCB2SPB!AN757='SP2TE(CH)'!AN757,"","NO")</f>
        <v/>
      </c>
      <c r="AO757" t="str">
        <f>IF(SCB2SPB!AO757='SP2TE(CH)'!AO757,"","NO")</f>
        <v/>
      </c>
      <c r="AP757" t="str">
        <f>IF(SCB2SPB!AP757='SP2TE(CH)'!AP757,"","NO")</f>
        <v/>
      </c>
      <c r="AQ757" t="str">
        <f>IF(SCB2SPB!AQ757='SP2TE(CH)'!AQ757,"","NO")</f>
        <v/>
      </c>
      <c r="AR757" t="str">
        <f>IF(SCB2SPB!AR757='SP2TE(CH)'!AR757,"","NO")</f>
        <v/>
      </c>
      <c r="AS757" t="str">
        <f>IF(SCB2SPB!AS757='SP2TE(CH)'!AS757,"","NO")</f>
        <v/>
      </c>
      <c r="AT757" t="str">
        <f>IF(SCB2SPB!AT757='SP2TE(CH)'!AT757,"","NO")</f>
        <v/>
      </c>
      <c r="AU757" t="str">
        <f>IF(SCB2SPB!AU757='SP2TE(CH)'!AU757,"","NO")</f>
        <v/>
      </c>
      <c r="AV757" t="str">
        <f>IF(SCB2SPB!AV757='SP2TE(CH)'!AV757,"","NO")</f>
        <v/>
      </c>
      <c r="AW757" t="str">
        <f>IF(SCB2SPB!AW757='SP2TE(CH)'!AW757,"","NO")</f>
        <v/>
      </c>
      <c r="AX757" t="str">
        <f>IF(SCB2SPB!AX757='SP2TE(CH)'!AX757,"","NO")</f>
        <v/>
      </c>
      <c r="AY757" t="str">
        <f>IF(SCB2SPB!AY757='SP2TE(CH)'!AY757,"","NO")</f>
        <v/>
      </c>
      <c r="AZ757" t="str">
        <f>IF(SCB2SPB!AZ757='SP2TE(CH)'!AZ757,"","NO")</f>
        <v/>
      </c>
      <c r="BA757" t="str">
        <f>IF(SCB2SPB!BA757='SP2TE(CH)'!BA757,"","NO")</f>
        <v/>
      </c>
      <c r="BB757" t="str">
        <f>IF(SCB2SPB!BB757='SP2TE(CH)'!BB757,"","NO")</f>
        <v/>
      </c>
      <c r="BC757" t="str">
        <f>IF(SCB2SPB!BC757='SP2TE(CH)'!BC757,"","NO")</f>
        <v/>
      </c>
      <c r="BD757" t="str">
        <f>IF(SCB2SPB!BD757='SP2TE(CH)'!BD757,"","NO")</f>
        <v/>
      </c>
      <c r="BE757" t="str">
        <f>IF(SCB2SPB!BE757='SP2TE(CH)'!BE757,"","NO")</f>
        <v/>
      </c>
      <c r="BF757" t="str">
        <f>IF(SCB2SPB!BF757='SP2TE(CH)'!BF757,"","NO")</f>
        <v/>
      </c>
      <c r="BG757" t="str">
        <f>IF(SCB2SPB!BG757='SP2TE(CH)'!BG757,"","NO")</f>
        <v/>
      </c>
      <c r="BH757" t="str">
        <f>IF(SCB2SPB!BH757='SP2TE(CH)'!BH757,"","NO")</f>
        <v/>
      </c>
      <c r="BI757" t="str">
        <f>IF(SCB2SPB!BI757='SP2TE(CH)'!BI757,"","NO")</f>
        <v/>
      </c>
      <c r="BJ757" t="str">
        <f>IF(SCB2SPB!BJ757='SP2TE(CH)'!BJ757,"","NO")</f>
        <v/>
      </c>
      <c r="BK757" t="str">
        <f>IF(SCB2SPB!BK757='SP2TE(CH)'!BK757,"","NO")</f>
        <v/>
      </c>
      <c r="BL757" t="str">
        <f>IF(SCB2SPB!BL757='SP2TE(CH)'!BL757,"","NO")</f>
        <v/>
      </c>
      <c r="BM757" t="str">
        <f>IF(SCB2SPB!BM757='SP2TE(CH)'!BM757,"","NO")</f>
        <v/>
      </c>
      <c r="BN757" t="str">
        <f>IF(SCB2SPB!BN757='SP2TE(CH)'!BN757,"","NO")</f>
        <v/>
      </c>
      <c r="BO757" t="str">
        <f>IF(SCB2SPB!BO757='SP2TE(CH)'!BO757,"","NO")</f>
        <v/>
      </c>
      <c r="BP757">
        <f>SCB2SPB!BP757</f>
        <v>0</v>
      </c>
      <c r="BQ757">
        <f>SCB2SPB!BQ757</f>
        <v>0</v>
      </c>
      <c r="BR757">
        <f>SCB2SPB!BR757</f>
        <v>0</v>
      </c>
      <c r="BS757">
        <f>SCB2SPB!BS757</f>
        <v>0</v>
      </c>
      <c r="BT757">
        <f>SCB2SPB!BT757</f>
        <v>0</v>
      </c>
      <c r="BU757">
        <f>SCB2SPB!BU757</f>
        <v>0</v>
      </c>
      <c r="BV757">
        <f>SCB2SPB!BV757</f>
        <v>0</v>
      </c>
      <c r="BW757">
        <f>SCB2SPB!BW757</f>
        <v>0</v>
      </c>
      <c r="BX757">
        <f>SCB2SPB!BX757</f>
        <v>0</v>
      </c>
    </row>
    <row r="758" spans="1:76">
      <c r="A758" t="str">
        <f>IF(SCB2SPB!A758='SP2TE(CH)'!A758,"","NO")</f>
        <v/>
      </c>
      <c r="B758" t="str">
        <f>IF(SCB2SPB!B758='SP2TE(CH)'!B758,"","NO")</f>
        <v/>
      </c>
      <c r="C758" t="str">
        <f>IF(SCB2SPB!C758='SP2TE(CH)'!C758,"","NO")</f>
        <v/>
      </c>
      <c r="D758" s="127" t="str">
        <f>IF(SCB2SPB!D758='SP2TE(CH)'!D758,"","NO")</f>
        <v/>
      </c>
      <c r="E758" t="str">
        <f>IF(SCB2SPB!E758='SP2TE(CH)'!E758,"","NO")</f>
        <v/>
      </c>
      <c r="F758" t="str">
        <f>IF(SCB2SPB!F758='SP2TE(CH)'!F758,"","NO")</f>
        <v/>
      </c>
      <c r="G758" t="str">
        <f>IF(SCB2SPB!G758='SP2TE(CH)'!G758,"","NO")</f>
        <v/>
      </c>
      <c r="H758" s="74" t="str">
        <f>IF(SCB2SPB!H758='SP2TE(CH)'!H758,"","NO")</f>
        <v/>
      </c>
      <c r="I758" s="74" t="str">
        <f>IF(SCB2SPB!I758='SP2TE(CH)'!I758,"","NO")</f>
        <v/>
      </c>
      <c r="J758" s="74" t="str">
        <f>IF(SCB2SPB!J758='SP2TE(CH)'!J758,"","NO")</f>
        <v/>
      </c>
      <c r="K758" s="74" t="str">
        <f>IF(SCB2SPB!K758='SP2TE(CH)'!K758,"","NO")</f>
        <v/>
      </c>
      <c r="L758" s="74" t="str">
        <f>IF(SCB2SPB!L758='SP2TE(CH)'!L758,"","NO")</f>
        <v/>
      </c>
      <c r="M758" s="74" t="str">
        <f>IF(SCB2SPB!M758='SP2TE(CH)'!M758,"","NO")</f>
        <v/>
      </c>
      <c r="N758" s="74" t="str">
        <f>IF(SCB2SPB!N758='SP2TE(CH)'!N758,"","NO")</f>
        <v/>
      </c>
      <c r="O758" s="74" t="str">
        <f>IF(SCB2SPB!O758='SP2TE(CH)'!O758,"","NO")</f>
        <v/>
      </c>
      <c r="P758" s="74" t="str">
        <f>IF(SCB2SPB!P758='SP2TE(CH)'!P758,"","NO")</f>
        <v/>
      </c>
      <c r="Q758" t="str">
        <f>IF(SCB2SPB!Q758='SP2TE(CH)'!Q758,"","NO")</f>
        <v/>
      </c>
      <c r="R758" t="str">
        <f>IF(SCB2SPB!R758='SP2TE(CH)'!R758,"","NO")</f>
        <v/>
      </c>
      <c r="S758" t="str">
        <f>IF(SCB2SPB!S758='SP2TE(CH)'!S758,"","NO")</f>
        <v/>
      </c>
      <c r="T758" t="str">
        <f>IF(SCB2SPB!T758='SP2TE(CH)'!T758,"","NO")</f>
        <v/>
      </c>
      <c r="U758" t="str">
        <f>IF(SCB2SPB!U758='SP2TE(CH)'!U758,"","NO")</f>
        <v/>
      </c>
      <c r="V758" t="str">
        <f>IF(SCB2SPB!V758='SP2TE(CH)'!V758,"","NO")</f>
        <v/>
      </c>
      <c r="W758" t="str">
        <f>IF(SCB2SPB!W758='SP2TE(CH)'!W758,"","NO")</f>
        <v/>
      </c>
      <c r="X758" t="str">
        <f>IF(SCB2SPB!X758='SP2TE(CH)'!X758,"","NO")</f>
        <v/>
      </c>
      <c r="Y758" t="str">
        <f>IF(SCB2SPB!Y758='SP2TE(CH)'!Y758,"","NO")</f>
        <v/>
      </c>
      <c r="Z758" t="str">
        <f>IF(SCB2SPB!Z758='SP2TE(CH)'!Z758,"","NO")</f>
        <v/>
      </c>
      <c r="AA758" t="str">
        <f>IF(SCB2SPB!AA758='SP2TE(CH)'!AA758,"","NO")</f>
        <v/>
      </c>
      <c r="AB758" t="str">
        <f>IF(SCB2SPB!AB758='SP2TE(CH)'!AB758,"","NO")</f>
        <v/>
      </c>
      <c r="AC758" t="str">
        <f>IF(SCB2SPB!AC758='SP2TE(CH)'!AC758,"","NO")</f>
        <v/>
      </c>
      <c r="AD758" t="str">
        <f>IF(SCB2SPB!AD758='SP2TE(CH)'!AD758,"","NO")</f>
        <v/>
      </c>
      <c r="AE758" t="str">
        <f>IF(SCB2SPB!AE758='SP2TE(CH)'!AE758,"","NO")</f>
        <v/>
      </c>
      <c r="AF758" t="str">
        <f>IF(SCB2SPB!AF758='SP2TE(CH)'!AF758,"","NO")</f>
        <v/>
      </c>
      <c r="AG758" t="str">
        <f>IF(SCB2SPB!AG758='SP2TE(CH)'!AG758,"","NO")</f>
        <v/>
      </c>
      <c r="AH758" t="str">
        <f>IF(SCB2SPB!AH758='SP2TE(CH)'!AH758,"","NO")</f>
        <v/>
      </c>
      <c r="AI758" t="str">
        <f>IF(SCB2SPB!AI758='SP2TE(CH)'!AI758,"","NO")</f>
        <v/>
      </c>
      <c r="AJ758" t="str">
        <f>IF(SCB2SPB!AJ758='SP2TE(CH)'!AJ758,"","NO")</f>
        <v/>
      </c>
      <c r="AK758" t="str">
        <f>IF(SCB2SPB!AK758='SP2TE(CH)'!AK758,"","NO")</f>
        <v/>
      </c>
      <c r="AL758" t="str">
        <f>IF(SCB2SPB!AL758='SP2TE(CH)'!AL758,"","NO")</f>
        <v/>
      </c>
      <c r="AM758" t="str">
        <f>IF(SCB2SPB!AM758='SP2TE(CH)'!AM758,"","NO")</f>
        <v/>
      </c>
      <c r="AN758" t="str">
        <f>IF(SCB2SPB!AN758='SP2TE(CH)'!AN758,"","NO")</f>
        <v/>
      </c>
      <c r="AO758" t="str">
        <f>IF(SCB2SPB!AO758='SP2TE(CH)'!AO758,"","NO")</f>
        <v/>
      </c>
      <c r="AP758" t="str">
        <f>IF(SCB2SPB!AP758='SP2TE(CH)'!AP758,"","NO")</f>
        <v/>
      </c>
      <c r="AQ758" t="str">
        <f>IF(SCB2SPB!AQ758='SP2TE(CH)'!AQ758,"","NO")</f>
        <v/>
      </c>
      <c r="AR758" t="str">
        <f>IF(SCB2SPB!AR758='SP2TE(CH)'!AR758,"","NO")</f>
        <v/>
      </c>
      <c r="AS758" t="str">
        <f>IF(SCB2SPB!AS758='SP2TE(CH)'!AS758,"","NO")</f>
        <v/>
      </c>
      <c r="AT758" t="str">
        <f>IF(SCB2SPB!AT758='SP2TE(CH)'!AT758,"","NO")</f>
        <v/>
      </c>
      <c r="AU758" t="str">
        <f>IF(SCB2SPB!AU758='SP2TE(CH)'!AU758,"","NO")</f>
        <v/>
      </c>
      <c r="AV758" t="str">
        <f>IF(SCB2SPB!AV758='SP2TE(CH)'!AV758,"","NO")</f>
        <v/>
      </c>
      <c r="AW758" t="str">
        <f>IF(SCB2SPB!AW758='SP2TE(CH)'!AW758,"","NO")</f>
        <v/>
      </c>
      <c r="AX758" t="str">
        <f>IF(SCB2SPB!AX758='SP2TE(CH)'!AX758,"","NO")</f>
        <v/>
      </c>
      <c r="AY758" t="str">
        <f>IF(SCB2SPB!AY758='SP2TE(CH)'!AY758,"","NO")</f>
        <v/>
      </c>
      <c r="AZ758" t="str">
        <f>IF(SCB2SPB!AZ758='SP2TE(CH)'!AZ758,"","NO")</f>
        <v/>
      </c>
      <c r="BA758" t="str">
        <f>IF(SCB2SPB!BA758='SP2TE(CH)'!BA758,"","NO")</f>
        <v/>
      </c>
      <c r="BB758" t="str">
        <f>IF(SCB2SPB!BB758='SP2TE(CH)'!BB758,"","NO")</f>
        <v/>
      </c>
      <c r="BC758" t="str">
        <f>IF(SCB2SPB!BC758='SP2TE(CH)'!BC758,"","NO")</f>
        <v/>
      </c>
      <c r="BD758" t="str">
        <f>IF(SCB2SPB!BD758='SP2TE(CH)'!BD758,"","NO")</f>
        <v/>
      </c>
      <c r="BE758" t="str">
        <f>IF(SCB2SPB!BE758='SP2TE(CH)'!BE758,"","NO")</f>
        <v/>
      </c>
      <c r="BF758" t="str">
        <f>IF(SCB2SPB!BF758='SP2TE(CH)'!BF758,"","NO")</f>
        <v/>
      </c>
      <c r="BG758" t="str">
        <f>IF(SCB2SPB!BG758='SP2TE(CH)'!BG758,"","NO")</f>
        <v/>
      </c>
      <c r="BH758" t="str">
        <f>IF(SCB2SPB!BH758='SP2TE(CH)'!BH758,"","NO")</f>
        <v/>
      </c>
      <c r="BI758" t="str">
        <f>IF(SCB2SPB!BI758='SP2TE(CH)'!BI758,"","NO")</f>
        <v/>
      </c>
      <c r="BJ758" t="str">
        <f>IF(SCB2SPB!BJ758='SP2TE(CH)'!BJ758,"","NO")</f>
        <v/>
      </c>
      <c r="BK758" t="str">
        <f>IF(SCB2SPB!BK758='SP2TE(CH)'!BK758,"","NO")</f>
        <v/>
      </c>
      <c r="BL758" t="str">
        <f>IF(SCB2SPB!BL758='SP2TE(CH)'!BL758,"","NO")</f>
        <v/>
      </c>
      <c r="BM758" t="str">
        <f>IF(SCB2SPB!BM758='SP2TE(CH)'!BM758,"","NO")</f>
        <v/>
      </c>
      <c r="BN758" t="str">
        <f>IF(SCB2SPB!BN758='SP2TE(CH)'!BN758,"","NO")</f>
        <v/>
      </c>
      <c r="BO758" t="str">
        <f>IF(SCB2SPB!BO758='SP2TE(CH)'!BO758,"","NO")</f>
        <v/>
      </c>
      <c r="BP758">
        <f>SCB2SPB!BP758</f>
        <v>0</v>
      </c>
      <c r="BQ758">
        <f>SCB2SPB!BQ758</f>
        <v>0</v>
      </c>
      <c r="BR758">
        <f>SCB2SPB!BR758</f>
        <v>0</v>
      </c>
      <c r="BS758">
        <f>SCB2SPB!BS758</f>
        <v>0</v>
      </c>
      <c r="BT758">
        <f>SCB2SPB!BT758</f>
        <v>0</v>
      </c>
      <c r="BU758">
        <f>SCB2SPB!BU758</f>
        <v>0</v>
      </c>
      <c r="BV758">
        <f>SCB2SPB!BV758</f>
        <v>0</v>
      </c>
      <c r="BW758">
        <f>SCB2SPB!BW758</f>
        <v>0</v>
      </c>
      <c r="BX758">
        <f>SCB2SPB!BX758</f>
        <v>0</v>
      </c>
    </row>
    <row r="759" spans="1:76">
      <c r="A759" t="str">
        <f>IF(SCB2SPB!A759='SP2TE(CH)'!A759,"","NO")</f>
        <v/>
      </c>
      <c r="B759" t="str">
        <f>IF(SCB2SPB!B759='SP2TE(CH)'!B759,"","NO")</f>
        <v/>
      </c>
      <c r="C759" t="str">
        <f>IF(SCB2SPB!C759='SP2TE(CH)'!C759,"","NO")</f>
        <v/>
      </c>
      <c r="D759" s="127" t="str">
        <f>IF(SCB2SPB!D759='SP2TE(CH)'!D759,"","NO")</f>
        <v/>
      </c>
      <c r="E759" t="str">
        <f>IF(SCB2SPB!E759='SP2TE(CH)'!E759,"","NO")</f>
        <v/>
      </c>
      <c r="F759" t="str">
        <f>IF(SCB2SPB!F759='SP2TE(CH)'!F759,"","NO")</f>
        <v/>
      </c>
      <c r="G759" t="str">
        <f>IF(SCB2SPB!G759='SP2TE(CH)'!G759,"","NO")</f>
        <v/>
      </c>
      <c r="H759" s="74" t="str">
        <f>IF(SCB2SPB!H759='SP2TE(CH)'!H759,"","NO")</f>
        <v/>
      </c>
      <c r="I759" s="74" t="str">
        <f>IF(SCB2SPB!I759='SP2TE(CH)'!I759,"","NO")</f>
        <v/>
      </c>
      <c r="J759" s="74" t="str">
        <f>IF(SCB2SPB!J759='SP2TE(CH)'!J759,"","NO")</f>
        <v/>
      </c>
      <c r="K759" s="74" t="str">
        <f>IF(SCB2SPB!K759='SP2TE(CH)'!K759,"","NO")</f>
        <v/>
      </c>
      <c r="L759" s="74" t="str">
        <f>IF(SCB2SPB!L759='SP2TE(CH)'!L759,"","NO")</f>
        <v/>
      </c>
      <c r="M759" s="74" t="str">
        <f>IF(SCB2SPB!M759='SP2TE(CH)'!M759,"","NO")</f>
        <v/>
      </c>
      <c r="N759" s="74" t="str">
        <f>IF(SCB2SPB!N759='SP2TE(CH)'!N759,"","NO")</f>
        <v/>
      </c>
      <c r="O759" s="74" t="str">
        <f>IF(SCB2SPB!O759='SP2TE(CH)'!O759,"","NO")</f>
        <v/>
      </c>
      <c r="P759" s="74" t="str">
        <f>IF(SCB2SPB!P759='SP2TE(CH)'!P759,"","NO")</f>
        <v/>
      </c>
      <c r="Q759" t="str">
        <f>IF(SCB2SPB!Q759='SP2TE(CH)'!Q759,"","NO")</f>
        <v/>
      </c>
      <c r="R759" t="str">
        <f>IF(SCB2SPB!R759='SP2TE(CH)'!R759,"","NO")</f>
        <v/>
      </c>
      <c r="S759" t="str">
        <f>IF(SCB2SPB!S759='SP2TE(CH)'!S759,"","NO")</f>
        <v/>
      </c>
      <c r="T759" t="str">
        <f>IF(SCB2SPB!T759='SP2TE(CH)'!T759,"","NO")</f>
        <v/>
      </c>
      <c r="U759" t="str">
        <f>IF(SCB2SPB!U759='SP2TE(CH)'!U759,"","NO")</f>
        <v/>
      </c>
      <c r="V759" t="str">
        <f>IF(SCB2SPB!V759='SP2TE(CH)'!V759,"","NO")</f>
        <v/>
      </c>
      <c r="W759" t="str">
        <f>IF(SCB2SPB!W759='SP2TE(CH)'!W759,"","NO")</f>
        <v/>
      </c>
      <c r="X759" t="str">
        <f>IF(SCB2SPB!X759='SP2TE(CH)'!X759,"","NO")</f>
        <v/>
      </c>
      <c r="Y759" t="str">
        <f>IF(SCB2SPB!Y759='SP2TE(CH)'!Y759,"","NO")</f>
        <v/>
      </c>
      <c r="Z759" t="str">
        <f>IF(SCB2SPB!Z759='SP2TE(CH)'!Z759,"","NO")</f>
        <v/>
      </c>
      <c r="AA759" t="str">
        <f>IF(SCB2SPB!AA759='SP2TE(CH)'!AA759,"","NO")</f>
        <v/>
      </c>
      <c r="AB759" t="str">
        <f>IF(SCB2SPB!AB759='SP2TE(CH)'!AB759,"","NO")</f>
        <v/>
      </c>
      <c r="AC759" t="str">
        <f>IF(SCB2SPB!AC759='SP2TE(CH)'!AC759,"","NO")</f>
        <v/>
      </c>
      <c r="AD759" t="str">
        <f>IF(SCB2SPB!AD759='SP2TE(CH)'!AD759,"","NO")</f>
        <v/>
      </c>
      <c r="AE759" t="str">
        <f>IF(SCB2SPB!AE759='SP2TE(CH)'!AE759,"","NO")</f>
        <v/>
      </c>
      <c r="AF759" t="str">
        <f>IF(SCB2SPB!AF759='SP2TE(CH)'!AF759,"","NO")</f>
        <v/>
      </c>
      <c r="AG759" t="str">
        <f>IF(SCB2SPB!AG759='SP2TE(CH)'!AG759,"","NO")</f>
        <v/>
      </c>
      <c r="AH759" t="str">
        <f>IF(SCB2SPB!AH759='SP2TE(CH)'!AH759,"","NO")</f>
        <v/>
      </c>
      <c r="AI759" t="str">
        <f>IF(SCB2SPB!AI759='SP2TE(CH)'!AI759,"","NO")</f>
        <v/>
      </c>
      <c r="AJ759" t="str">
        <f>IF(SCB2SPB!AJ759='SP2TE(CH)'!AJ759,"","NO")</f>
        <v/>
      </c>
      <c r="AK759" t="str">
        <f>IF(SCB2SPB!AK759='SP2TE(CH)'!AK759,"","NO")</f>
        <v/>
      </c>
      <c r="AL759" t="str">
        <f>IF(SCB2SPB!AL759='SP2TE(CH)'!AL759,"","NO")</f>
        <v/>
      </c>
      <c r="AM759" t="str">
        <f>IF(SCB2SPB!AM759='SP2TE(CH)'!AM759,"","NO")</f>
        <v/>
      </c>
      <c r="AN759" t="str">
        <f>IF(SCB2SPB!AN759='SP2TE(CH)'!AN759,"","NO")</f>
        <v/>
      </c>
      <c r="AO759" t="str">
        <f>IF(SCB2SPB!AO759='SP2TE(CH)'!AO759,"","NO")</f>
        <v/>
      </c>
      <c r="AP759" t="str">
        <f>IF(SCB2SPB!AP759='SP2TE(CH)'!AP759,"","NO")</f>
        <v/>
      </c>
      <c r="AQ759" t="str">
        <f>IF(SCB2SPB!AQ759='SP2TE(CH)'!AQ759,"","NO")</f>
        <v/>
      </c>
      <c r="AR759" t="str">
        <f>IF(SCB2SPB!AR759='SP2TE(CH)'!AR759,"","NO")</f>
        <v/>
      </c>
      <c r="AS759" t="str">
        <f>IF(SCB2SPB!AS759='SP2TE(CH)'!AS759,"","NO")</f>
        <v/>
      </c>
      <c r="AT759" t="str">
        <f>IF(SCB2SPB!AT759='SP2TE(CH)'!AT759,"","NO")</f>
        <v/>
      </c>
      <c r="AU759" t="str">
        <f>IF(SCB2SPB!AU759='SP2TE(CH)'!AU759,"","NO")</f>
        <v/>
      </c>
      <c r="AV759" t="str">
        <f>IF(SCB2SPB!AV759='SP2TE(CH)'!AV759,"","NO")</f>
        <v/>
      </c>
      <c r="AW759" t="str">
        <f>IF(SCB2SPB!AW759='SP2TE(CH)'!AW759,"","NO")</f>
        <v/>
      </c>
      <c r="AX759" t="str">
        <f>IF(SCB2SPB!AX759='SP2TE(CH)'!AX759,"","NO")</f>
        <v/>
      </c>
      <c r="AY759" t="str">
        <f>IF(SCB2SPB!AY759='SP2TE(CH)'!AY759,"","NO")</f>
        <v/>
      </c>
      <c r="AZ759" t="str">
        <f>IF(SCB2SPB!AZ759='SP2TE(CH)'!AZ759,"","NO")</f>
        <v/>
      </c>
      <c r="BA759" t="str">
        <f>IF(SCB2SPB!BA759='SP2TE(CH)'!BA759,"","NO")</f>
        <v/>
      </c>
      <c r="BB759" t="str">
        <f>IF(SCB2SPB!BB759='SP2TE(CH)'!BB759,"","NO")</f>
        <v/>
      </c>
      <c r="BC759" t="str">
        <f>IF(SCB2SPB!BC759='SP2TE(CH)'!BC759,"","NO")</f>
        <v/>
      </c>
      <c r="BD759" t="str">
        <f>IF(SCB2SPB!BD759='SP2TE(CH)'!BD759,"","NO")</f>
        <v/>
      </c>
      <c r="BE759" t="str">
        <f>IF(SCB2SPB!BE759='SP2TE(CH)'!BE759,"","NO")</f>
        <v/>
      </c>
      <c r="BF759" t="str">
        <f>IF(SCB2SPB!BF759='SP2TE(CH)'!BF759,"","NO")</f>
        <v/>
      </c>
      <c r="BG759" t="str">
        <f>IF(SCB2SPB!BG759='SP2TE(CH)'!BG759,"","NO")</f>
        <v/>
      </c>
      <c r="BH759" t="str">
        <f>IF(SCB2SPB!BH759='SP2TE(CH)'!BH759,"","NO")</f>
        <v/>
      </c>
      <c r="BI759" t="str">
        <f>IF(SCB2SPB!BI759='SP2TE(CH)'!BI759,"","NO")</f>
        <v/>
      </c>
      <c r="BJ759" t="str">
        <f>IF(SCB2SPB!BJ759='SP2TE(CH)'!BJ759,"","NO")</f>
        <v/>
      </c>
      <c r="BK759" t="str">
        <f>IF(SCB2SPB!BK759='SP2TE(CH)'!BK759,"","NO")</f>
        <v/>
      </c>
      <c r="BL759" t="str">
        <f>IF(SCB2SPB!BL759='SP2TE(CH)'!BL759,"","NO")</f>
        <v/>
      </c>
      <c r="BM759" t="str">
        <f>IF(SCB2SPB!BM759='SP2TE(CH)'!BM759,"","NO")</f>
        <v/>
      </c>
      <c r="BN759" t="str">
        <f>IF(SCB2SPB!BN759='SP2TE(CH)'!BN759,"","NO")</f>
        <v/>
      </c>
      <c r="BO759" t="str">
        <f>IF(SCB2SPB!BO759='SP2TE(CH)'!BO759,"","NO")</f>
        <v/>
      </c>
      <c r="BP759">
        <f>SCB2SPB!BP759</f>
        <v>0</v>
      </c>
      <c r="BQ759">
        <f>SCB2SPB!BQ759</f>
        <v>0</v>
      </c>
      <c r="BR759">
        <f>SCB2SPB!BR759</f>
        <v>0</v>
      </c>
      <c r="BS759">
        <f>SCB2SPB!BS759</f>
        <v>0</v>
      </c>
      <c r="BT759">
        <f>SCB2SPB!BT759</f>
        <v>0</v>
      </c>
      <c r="BU759">
        <f>SCB2SPB!BU759</f>
        <v>0</v>
      </c>
      <c r="BV759">
        <f>SCB2SPB!BV759</f>
        <v>0</v>
      </c>
      <c r="BW759">
        <f>SCB2SPB!BW759</f>
        <v>0</v>
      </c>
      <c r="BX759">
        <f>SCB2SPB!BX759</f>
        <v>0</v>
      </c>
    </row>
    <row r="760" spans="1:76">
      <c r="A760" t="str">
        <f>IF(SCB2SPB!A760='SP2TE(CH)'!A760,"","NO")</f>
        <v/>
      </c>
      <c r="B760" t="str">
        <f>IF(SCB2SPB!B760='SP2TE(CH)'!B760,"","NO")</f>
        <v/>
      </c>
      <c r="C760" t="str">
        <f>IF(SCB2SPB!C760='SP2TE(CH)'!C760,"","NO")</f>
        <v/>
      </c>
      <c r="D760" s="127" t="str">
        <f>IF(SCB2SPB!D760='SP2TE(CH)'!D760,"","NO")</f>
        <v/>
      </c>
      <c r="E760" t="str">
        <f>IF(SCB2SPB!E760='SP2TE(CH)'!E760,"","NO")</f>
        <v/>
      </c>
      <c r="F760" t="str">
        <f>IF(SCB2SPB!F760='SP2TE(CH)'!F760,"","NO")</f>
        <v/>
      </c>
      <c r="G760" t="str">
        <f>IF(SCB2SPB!G760='SP2TE(CH)'!G760,"","NO")</f>
        <v/>
      </c>
      <c r="H760" s="74" t="str">
        <f>IF(SCB2SPB!H760='SP2TE(CH)'!H760,"","NO")</f>
        <v/>
      </c>
      <c r="I760" s="74" t="str">
        <f>IF(SCB2SPB!I760='SP2TE(CH)'!I760,"","NO")</f>
        <v/>
      </c>
      <c r="J760" s="74" t="str">
        <f>IF(SCB2SPB!J760='SP2TE(CH)'!J760,"","NO")</f>
        <v/>
      </c>
      <c r="K760" s="74" t="str">
        <f>IF(SCB2SPB!K760='SP2TE(CH)'!K760,"","NO")</f>
        <v/>
      </c>
      <c r="L760" s="74" t="str">
        <f>IF(SCB2SPB!L760='SP2TE(CH)'!L760,"","NO")</f>
        <v/>
      </c>
      <c r="M760" s="74" t="str">
        <f>IF(SCB2SPB!M760='SP2TE(CH)'!M760,"","NO")</f>
        <v/>
      </c>
      <c r="N760" s="74" t="str">
        <f>IF(SCB2SPB!N760='SP2TE(CH)'!N760,"","NO")</f>
        <v/>
      </c>
      <c r="O760" s="74" t="str">
        <f>IF(SCB2SPB!O760='SP2TE(CH)'!O760,"","NO")</f>
        <v/>
      </c>
      <c r="P760" s="74" t="str">
        <f>IF(SCB2SPB!P760='SP2TE(CH)'!P760,"","NO")</f>
        <v/>
      </c>
      <c r="Q760" t="str">
        <f>IF(SCB2SPB!Q760='SP2TE(CH)'!Q760,"","NO")</f>
        <v/>
      </c>
      <c r="R760" t="str">
        <f>IF(SCB2SPB!R760='SP2TE(CH)'!R760,"","NO")</f>
        <v/>
      </c>
      <c r="S760" t="str">
        <f>IF(SCB2SPB!S760='SP2TE(CH)'!S760,"","NO")</f>
        <v/>
      </c>
      <c r="T760" t="str">
        <f>IF(SCB2SPB!T760='SP2TE(CH)'!T760,"","NO")</f>
        <v/>
      </c>
      <c r="U760" t="str">
        <f>IF(SCB2SPB!U760='SP2TE(CH)'!U760,"","NO")</f>
        <v/>
      </c>
      <c r="V760" t="str">
        <f>IF(SCB2SPB!V760='SP2TE(CH)'!V760,"","NO")</f>
        <v/>
      </c>
      <c r="W760" t="str">
        <f>IF(SCB2SPB!W760='SP2TE(CH)'!W760,"","NO")</f>
        <v/>
      </c>
      <c r="X760" t="str">
        <f>IF(SCB2SPB!X760='SP2TE(CH)'!X760,"","NO")</f>
        <v/>
      </c>
      <c r="Y760" t="str">
        <f>IF(SCB2SPB!Y760='SP2TE(CH)'!Y760,"","NO")</f>
        <v/>
      </c>
      <c r="Z760" t="str">
        <f>IF(SCB2SPB!Z760='SP2TE(CH)'!Z760,"","NO")</f>
        <v/>
      </c>
      <c r="AA760" t="str">
        <f>IF(SCB2SPB!AA760='SP2TE(CH)'!AA760,"","NO")</f>
        <v/>
      </c>
      <c r="AB760" t="str">
        <f>IF(SCB2SPB!AB760='SP2TE(CH)'!AB760,"","NO")</f>
        <v/>
      </c>
      <c r="AC760" t="str">
        <f>IF(SCB2SPB!AC760='SP2TE(CH)'!AC760,"","NO")</f>
        <v/>
      </c>
      <c r="AD760" t="str">
        <f>IF(SCB2SPB!AD760='SP2TE(CH)'!AD760,"","NO")</f>
        <v/>
      </c>
      <c r="AE760" t="str">
        <f>IF(SCB2SPB!AE760='SP2TE(CH)'!AE760,"","NO")</f>
        <v/>
      </c>
      <c r="AF760" t="str">
        <f>IF(SCB2SPB!AF760='SP2TE(CH)'!AF760,"","NO")</f>
        <v/>
      </c>
      <c r="AG760" t="str">
        <f>IF(SCB2SPB!AG760='SP2TE(CH)'!AG760,"","NO")</f>
        <v/>
      </c>
      <c r="AH760" t="str">
        <f>IF(SCB2SPB!AH760='SP2TE(CH)'!AH760,"","NO")</f>
        <v/>
      </c>
      <c r="AI760" t="str">
        <f>IF(SCB2SPB!AI760='SP2TE(CH)'!AI760,"","NO")</f>
        <v/>
      </c>
      <c r="AJ760" t="str">
        <f>IF(SCB2SPB!AJ760='SP2TE(CH)'!AJ760,"","NO")</f>
        <v/>
      </c>
      <c r="AK760" t="str">
        <f>IF(SCB2SPB!AK760='SP2TE(CH)'!AK760,"","NO")</f>
        <v/>
      </c>
      <c r="AL760" t="str">
        <f>IF(SCB2SPB!AL760='SP2TE(CH)'!AL760,"","NO")</f>
        <v/>
      </c>
      <c r="AM760" t="str">
        <f>IF(SCB2SPB!AM760='SP2TE(CH)'!AM760,"","NO")</f>
        <v/>
      </c>
      <c r="AN760" t="str">
        <f>IF(SCB2SPB!AN760='SP2TE(CH)'!AN760,"","NO")</f>
        <v/>
      </c>
      <c r="AO760" t="str">
        <f>IF(SCB2SPB!AO760='SP2TE(CH)'!AO760,"","NO")</f>
        <v/>
      </c>
      <c r="AP760" t="str">
        <f>IF(SCB2SPB!AP760='SP2TE(CH)'!AP760,"","NO")</f>
        <v/>
      </c>
      <c r="AQ760" t="str">
        <f>IF(SCB2SPB!AQ760='SP2TE(CH)'!AQ760,"","NO")</f>
        <v/>
      </c>
      <c r="AR760" t="str">
        <f>IF(SCB2SPB!AR760='SP2TE(CH)'!AR760,"","NO")</f>
        <v/>
      </c>
      <c r="AS760" t="str">
        <f>IF(SCB2SPB!AS760='SP2TE(CH)'!AS760,"","NO")</f>
        <v/>
      </c>
      <c r="AT760" t="str">
        <f>IF(SCB2SPB!AT760='SP2TE(CH)'!AT760,"","NO")</f>
        <v/>
      </c>
      <c r="AU760" t="str">
        <f>IF(SCB2SPB!AU760='SP2TE(CH)'!AU760,"","NO")</f>
        <v/>
      </c>
      <c r="AV760" t="str">
        <f>IF(SCB2SPB!AV760='SP2TE(CH)'!AV760,"","NO")</f>
        <v/>
      </c>
      <c r="AW760" t="str">
        <f>IF(SCB2SPB!AW760='SP2TE(CH)'!AW760,"","NO")</f>
        <v/>
      </c>
      <c r="AX760" t="str">
        <f>IF(SCB2SPB!AX760='SP2TE(CH)'!AX760,"","NO")</f>
        <v/>
      </c>
      <c r="AY760" t="str">
        <f>IF(SCB2SPB!AY760='SP2TE(CH)'!AY760,"","NO")</f>
        <v/>
      </c>
      <c r="AZ760" t="str">
        <f>IF(SCB2SPB!AZ760='SP2TE(CH)'!AZ760,"","NO")</f>
        <v/>
      </c>
      <c r="BA760" t="str">
        <f>IF(SCB2SPB!BA760='SP2TE(CH)'!BA760,"","NO")</f>
        <v/>
      </c>
      <c r="BB760" t="str">
        <f>IF(SCB2SPB!BB760='SP2TE(CH)'!BB760,"","NO")</f>
        <v/>
      </c>
      <c r="BC760" t="str">
        <f>IF(SCB2SPB!BC760='SP2TE(CH)'!BC760,"","NO")</f>
        <v/>
      </c>
      <c r="BD760" t="str">
        <f>IF(SCB2SPB!BD760='SP2TE(CH)'!BD760,"","NO")</f>
        <v/>
      </c>
      <c r="BE760" t="str">
        <f>IF(SCB2SPB!BE760='SP2TE(CH)'!BE760,"","NO")</f>
        <v/>
      </c>
      <c r="BF760" t="str">
        <f>IF(SCB2SPB!BF760='SP2TE(CH)'!BF760,"","NO")</f>
        <v/>
      </c>
      <c r="BG760" t="str">
        <f>IF(SCB2SPB!BG760='SP2TE(CH)'!BG760,"","NO")</f>
        <v/>
      </c>
      <c r="BH760" t="str">
        <f>IF(SCB2SPB!BH760='SP2TE(CH)'!BH760,"","NO")</f>
        <v/>
      </c>
      <c r="BI760" t="str">
        <f>IF(SCB2SPB!BI760='SP2TE(CH)'!BI760,"","NO")</f>
        <v/>
      </c>
      <c r="BJ760" t="str">
        <f>IF(SCB2SPB!BJ760='SP2TE(CH)'!BJ760,"","NO")</f>
        <v/>
      </c>
      <c r="BK760" t="str">
        <f>IF(SCB2SPB!BK760='SP2TE(CH)'!BK760,"","NO")</f>
        <v/>
      </c>
      <c r="BL760" t="str">
        <f>IF(SCB2SPB!BL760='SP2TE(CH)'!BL760,"","NO")</f>
        <v/>
      </c>
      <c r="BM760" t="str">
        <f>IF(SCB2SPB!BM760='SP2TE(CH)'!BM760,"","NO")</f>
        <v/>
      </c>
      <c r="BN760" t="str">
        <f>IF(SCB2SPB!BN760='SP2TE(CH)'!BN760,"","NO")</f>
        <v/>
      </c>
      <c r="BO760" t="str">
        <f>IF(SCB2SPB!BO760='SP2TE(CH)'!BO760,"","NO")</f>
        <v/>
      </c>
      <c r="BP760">
        <f>SCB2SPB!BP760</f>
        <v>0</v>
      </c>
      <c r="BQ760">
        <f>SCB2SPB!BQ760</f>
        <v>0</v>
      </c>
      <c r="BR760">
        <f>SCB2SPB!BR760</f>
        <v>0</v>
      </c>
      <c r="BS760">
        <f>SCB2SPB!BS760</f>
        <v>0</v>
      </c>
      <c r="BT760">
        <f>SCB2SPB!BT760</f>
        <v>0</v>
      </c>
      <c r="BU760">
        <f>SCB2SPB!BU760</f>
        <v>0</v>
      </c>
      <c r="BV760">
        <f>SCB2SPB!BV760</f>
        <v>0</v>
      </c>
      <c r="BW760">
        <f>SCB2SPB!BW760</f>
        <v>0</v>
      </c>
      <c r="BX760">
        <f>SCB2SPB!BX760</f>
        <v>0</v>
      </c>
    </row>
    <row r="761" spans="1:76">
      <c r="A761" t="str">
        <f>IF(SCB2SPB!A761='SP2TE(CH)'!A761,"","NO")</f>
        <v/>
      </c>
      <c r="B761" t="str">
        <f>IF(SCB2SPB!B761='SP2TE(CH)'!B761,"","NO")</f>
        <v/>
      </c>
      <c r="C761" t="str">
        <f>IF(SCB2SPB!C761='SP2TE(CH)'!C761,"","NO")</f>
        <v/>
      </c>
      <c r="D761" s="127" t="str">
        <f>IF(SCB2SPB!D761='SP2TE(CH)'!D761,"","NO")</f>
        <v/>
      </c>
      <c r="E761" t="str">
        <f>IF(SCB2SPB!E761='SP2TE(CH)'!E761,"","NO")</f>
        <v/>
      </c>
      <c r="F761" t="str">
        <f>IF(SCB2SPB!F761='SP2TE(CH)'!F761,"","NO")</f>
        <v/>
      </c>
      <c r="G761" t="str">
        <f>IF(SCB2SPB!G761='SP2TE(CH)'!G761,"","NO")</f>
        <v/>
      </c>
      <c r="H761" s="74" t="str">
        <f>IF(SCB2SPB!H761='SP2TE(CH)'!H761,"","NO")</f>
        <v/>
      </c>
      <c r="I761" s="74" t="str">
        <f>IF(SCB2SPB!I761='SP2TE(CH)'!I761,"","NO")</f>
        <v/>
      </c>
      <c r="J761" s="74" t="str">
        <f>IF(SCB2SPB!J761='SP2TE(CH)'!J761,"","NO")</f>
        <v/>
      </c>
      <c r="K761" s="74" t="str">
        <f>IF(SCB2SPB!K761='SP2TE(CH)'!K761,"","NO")</f>
        <v/>
      </c>
      <c r="L761" s="74" t="str">
        <f>IF(SCB2SPB!L761='SP2TE(CH)'!L761,"","NO")</f>
        <v/>
      </c>
      <c r="M761" s="74" t="str">
        <f>IF(SCB2SPB!M761='SP2TE(CH)'!M761,"","NO")</f>
        <v/>
      </c>
      <c r="N761" s="74" t="str">
        <f>IF(SCB2SPB!N761='SP2TE(CH)'!N761,"","NO")</f>
        <v/>
      </c>
      <c r="O761" s="74" t="str">
        <f>IF(SCB2SPB!O761='SP2TE(CH)'!O761,"","NO")</f>
        <v/>
      </c>
      <c r="P761" s="74" t="str">
        <f>IF(SCB2SPB!P761='SP2TE(CH)'!P761,"","NO")</f>
        <v/>
      </c>
      <c r="Q761" t="str">
        <f>IF(SCB2SPB!Q761='SP2TE(CH)'!Q761,"","NO")</f>
        <v/>
      </c>
      <c r="R761" t="str">
        <f>IF(SCB2SPB!R761='SP2TE(CH)'!R761,"","NO")</f>
        <v/>
      </c>
      <c r="S761" t="str">
        <f>IF(SCB2SPB!S761='SP2TE(CH)'!S761,"","NO")</f>
        <v/>
      </c>
      <c r="T761" t="str">
        <f>IF(SCB2SPB!T761='SP2TE(CH)'!T761,"","NO")</f>
        <v/>
      </c>
      <c r="U761" t="str">
        <f>IF(SCB2SPB!U761='SP2TE(CH)'!U761,"","NO")</f>
        <v/>
      </c>
      <c r="V761" t="str">
        <f>IF(SCB2SPB!V761='SP2TE(CH)'!V761,"","NO")</f>
        <v/>
      </c>
      <c r="W761" t="str">
        <f>IF(SCB2SPB!W761='SP2TE(CH)'!W761,"","NO")</f>
        <v/>
      </c>
      <c r="X761" t="str">
        <f>IF(SCB2SPB!X761='SP2TE(CH)'!X761,"","NO")</f>
        <v/>
      </c>
      <c r="Y761" t="str">
        <f>IF(SCB2SPB!Y761='SP2TE(CH)'!Y761,"","NO")</f>
        <v/>
      </c>
      <c r="Z761" t="str">
        <f>IF(SCB2SPB!Z761='SP2TE(CH)'!Z761,"","NO")</f>
        <v/>
      </c>
      <c r="AA761" t="str">
        <f>IF(SCB2SPB!AA761='SP2TE(CH)'!AA761,"","NO")</f>
        <v/>
      </c>
      <c r="AB761" t="str">
        <f>IF(SCB2SPB!AB761='SP2TE(CH)'!AB761,"","NO")</f>
        <v/>
      </c>
      <c r="AC761" t="str">
        <f>IF(SCB2SPB!AC761='SP2TE(CH)'!AC761,"","NO")</f>
        <v/>
      </c>
      <c r="AD761" t="str">
        <f>IF(SCB2SPB!AD761='SP2TE(CH)'!AD761,"","NO")</f>
        <v/>
      </c>
      <c r="AE761" t="str">
        <f>IF(SCB2SPB!AE761='SP2TE(CH)'!AE761,"","NO")</f>
        <v/>
      </c>
      <c r="AF761" t="str">
        <f>IF(SCB2SPB!AF761='SP2TE(CH)'!AF761,"","NO")</f>
        <v/>
      </c>
      <c r="AG761" t="str">
        <f>IF(SCB2SPB!AG761='SP2TE(CH)'!AG761,"","NO")</f>
        <v/>
      </c>
      <c r="AH761" t="str">
        <f>IF(SCB2SPB!AH761='SP2TE(CH)'!AH761,"","NO")</f>
        <v/>
      </c>
      <c r="AI761" t="str">
        <f>IF(SCB2SPB!AI761='SP2TE(CH)'!AI761,"","NO")</f>
        <v/>
      </c>
      <c r="AJ761" t="str">
        <f>IF(SCB2SPB!AJ761='SP2TE(CH)'!AJ761,"","NO")</f>
        <v/>
      </c>
      <c r="AK761" t="str">
        <f>IF(SCB2SPB!AK761='SP2TE(CH)'!AK761,"","NO")</f>
        <v/>
      </c>
      <c r="AL761" t="str">
        <f>IF(SCB2SPB!AL761='SP2TE(CH)'!AL761,"","NO")</f>
        <v/>
      </c>
      <c r="AM761" t="str">
        <f>IF(SCB2SPB!AM761='SP2TE(CH)'!AM761,"","NO")</f>
        <v/>
      </c>
      <c r="AN761" t="str">
        <f>IF(SCB2SPB!AN761='SP2TE(CH)'!AN761,"","NO")</f>
        <v/>
      </c>
      <c r="AO761" t="str">
        <f>IF(SCB2SPB!AO761='SP2TE(CH)'!AO761,"","NO")</f>
        <v/>
      </c>
      <c r="AP761" t="str">
        <f>IF(SCB2SPB!AP761='SP2TE(CH)'!AP761,"","NO")</f>
        <v/>
      </c>
      <c r="AQ761" t="str">
        <f>IF(SCB2SPB!AQ761='SP2TE(CH)'!AQ761,"","NO")</f>
        <v/>
      </c>
      <c r="AR761" t="str">
        <f>IF(SCB2SPB!AR761='SP2TE(CH)'!AR761,"","NO")</f>
        <v/>
      </c>
      <c r="AS761" t="str">
        <f>IF(SCB2SPB!AS761='SP2TE(CH)'!AS761,"","NO")</f>
        <v/>
      </c>
      <c r="AT761" t="str">
        <f>IF(SCB2SPB!AT761='SP2TE(CH)'!AT761,"","NO")</f>
        <v/>
      </c>
      <c r="AU761" t="str">
        <f>IF(SCB2SPB!AU761='SP2TE(CH)'!AU761,"","NO")</f>
        <v/>
      </c>
      <c r="AV761" t="str">
        <f>IF(SCB2SPB!AV761='SP2TE(CH)'!AV761,"","NO")</f>
        <v/>
      </c>
      <c r="AW761" t="str">
        <f>IF(SCB2SPB!AW761='SP2TE(CH)'!AW761,"","NO")</f>
        <v/>
      </c>
      <c r="AX761" t="str">
        <f>IF(SCB2SPB!AX761='SP2TE(CH)'!AX761,"","NO")</f>
        <v/>
      </c>
      <c r="AY761" t="str">
        <f>IF(SCB2SPB!AY761='SP2TE(CH)'!AY761,"","NO")</f>
        <v/>
      </c>
      <c r="AZ761" t="str">
        <f>IF(SCB2SPB!AZ761='SP2TE(CH)'!AZ761,"","NO")</f>
        <v/>
      </c>
      <c r="BA761" t="str">
        <f>IF(SCB2SPB!BA761='SP2TE(CH)'!BA761,"","NO")</f>
        <v/>
      </c>
      <c r="BB761" t="str">
        <f>IF(SCB2SPB!BB761='SP2TE(CH)'!BB761,"","NO")</f>
        <v/>
      </c>
      <c r="BC761" t="str">
        <f>IF(SCB2SPB!BC761='SP2TE(CH)'!BC761,"","NO")</f>
        <v/>
      </c>
      <c r="BD761" t="str">
        <f>IF(SCB2SPB!BD761='SP2TE(CH)'!BD761,"","NO")</f>
        <v/>
      </c>
      <c r="BE761" t="str">
        <f>IF(SCB2SPB!BE761='SP2TE(CH)'!BE761,"","NO")</f>
        <v/>
      </c>
      <c r="BF761" t="str">
        <f>IF(SCB2SPB!BF761='SP2TE(CH)'!BF761,"","NO")</f>
        <v/>
      </c>
      <c r="BG761" t="str">
        <f>IF(SCB2SPB!BG761='SP2TE(CH)'!BG761,"","NO")</f>
        <v/>
      </c>
      <c r="BH761" t="str">
        <f>IF(SCB2SPB!BH761='SP2TE(CH)'!BH761,"","NO")</f>
        <v/>
      </c>
      <c r="BI761" t="str">
        <f>IF(SCB2SPB!BI761='SP2TE(CH)'!BI761,"","NO")</f>
        <v/>
      </c>
      <c r="BJ761" t="str">
        <f>IF(SCB2SPB!BJ761='SP2TE(CH)'!BJ761,"","NO")</f>
        <v/>
      </c>
      <c r="BK761" t="str">
        <f>IF(SCB2SPB!BK761='SP2TE(CH)'!BK761,"","NO")</f>
        <v/>
      </c>
      <c r="BL761" t="str">
        <f>IF(SCB2SPB!BL761='SP2TE(CH)'!BL761,"","NO")</f>
        <v/>
      </c>
      <c r="BM761" t="str">
        <f>IF(SCB2SPB!BM761='SP2TE(CH)'!BM761,"","NO")</f>
        <v/>
      </c>
      <c r="BN761" t="str">
        <f>IF(SCB2SPB!BN761='SP2TE(CH)'!BN761,"","NO")</f>
        <v/>
      </c>
      <c r="BO761" t="str">
        <f>IF(SCB2SPB!BO761='SP2TE(CH)'!BO761,"","NO")</f>
        <v/>
      </c>
      <c r="BP761">
        <f>SCB2SPB!BP761</f>
        <v>0</v>
      </c>
      <c r="BQ761">
        <f>SCB2SPB!BQ761</f>
        <v>0</v>
      </c>
      <c r="BR761">
        <f>SCB2SPB!BR761</f>
        <v>0</v>
      </c>
      <c r="BS761">
        <f>SCB2SPB!BS761</f>
        <v>0</v>
      </c>
      <c r="BT761">
        <f>SCB2SPB!BT761</f>
        <v>0</v>
      </c>
      <c r="BU761">
        <f>SCB2SPB!BU761</f>
        <v>0</v>
      </c>
      <c r="BV761">
        <f>SCB2SPB!BV761</f>
        <v>0</v>
      </c>
      <c r="BW761">
        <f>SCB2SPB!BW761</f>
        <v>0</v>
      </c>
      <c r="BX761">
        <f>SCB2SPB!BX761</f>
        <v>0</v>
      </c>
    </row>
    <row r="762" spans="1:76">
      <c r="A762" t="str">
        <f>IF(SCB2SPB!A762='SP2TE(CH)'!A762,"","NO")</f>
        <v/>
      </c>
      <c r="B762" t="str">
        <f>IF(SCB2SPB!B762='SP2TE(CH)'!B762,"","NO")</f>
        <v/>
      </c>
      <c r="C762" t="str">
        <f>IF(SCB2SPB!C762='SP2TE(CH)'!C762,"","NO")</f>
        <v/>
      </c>
      <c r="D762" s="127" t="str">
        <f>IF(SCB2SPB!D762='SP2TE(CH)'!D762,"","NO")</f>
        <v/>
      </c>
      <c r="E762" t="str">
        <f>IF(SCB2SPB!E762='SP2TE(CH)'!E762,"","NO")</f>
        <v/>
      </c>
      <c r="F762" t="str">
        <f>IF(SCB2SPB!F762='SP2TE(CH)'!F762,"","NO")</f>
        <v/>
      </c>
      <c r="G762" t="str">
        <f>IF(SCB2SPB!G762='SP2TE(CH)'!G762,"","NO")</f>
        <v/>
      </c>
      <c r="H762" s="74" t="str">
        <f>IF(SCB2SPB!H762='SP2TE(CH)'!H762,"","NO")</f>
        <v/>
      </c>
      <c r="I762" s="74" t="str">
        <f>IF(SCB2SPB!I762='SP2TE(CH)'!I762,"","NO")</f>
        <v/>
      </c>
      <c r="J762" s="74" t="str">
        <f>IF(SCB2SPB!J762='SP2TE(CH)'!J762,"","NO")</f>
        <v/>
      </c>
      <c r="K762" s="74" t="str">
        <f>IF(SCB2SPB!K762='SP2TE(CH)'!K762,"","NO")</f>
        <v/>
      </c>
      <c r="L762" s="74" t="str">
        <f>IF(SCB2SPB!L762='SP2TE(CH)'!L762,"","NO")</f>
        <v/>
      </c>
      <c r="M762" s="74" t="str">
        <f>IF(SCB2SPB!M762='SP2TE(CH)'!M762,"","NO")</f>
        <v/>
      </c>
      <c r="N762" s="74" t="str">
        <f>IF(SCB2SPB!N762='SP2TE(CH)'!N762,"","NO")</f>
        <v/>
      </c>
      <c r="O762" s="74" t="str">
        <f>IF(SCB2SPB!O762='SP2TE(CH)'!O762,"","NO")</f>
        <v/>
      </c>
      <c r="P762" s="74" t="str">
        <f>IF(SCB2SPB!P762='SP2TE(CH)'!P762,"","NO")</f>
        <v/>
      </c>
      <c r="Q762" t="str">
        <f>IF(SCB2SPB!Q762='SP2TE(CH)'!Q762,"","NO")</f>
        <v/>
      </c>
      <c r="R762" t="str">
        <f>IF(SCB2SPB!R762='SP2TE(CH)'!R762,"","NO")</f>
        <v/>
      </c>
      <c r="S762" t="str">
        <f>IF(SCB2SPB!S762='SP2TE(CH)'!S762,"","NO")</f>
        <v/>
      </c>
      <c r="T762" t="str">
        <f>IF(SCB2SPB!T762='SP2TE(CH)'!T762,"","NO")</f>
        <v/>
      </c>
      <c r="U762" t="str">
        <f>IF(SCB2SPB!U762='SP2TE(CH)'!U762,"","NO")</f>
        <v/>
      </c>
      <c r="V762" t="str">
        <f>IF(SCB2SPB!V762='SP2TE(CH)'!V762,"","NO")</f>
        <v/>
      </c>
      <c r="W762" t="str">
        <f>IF(SCB2SPB!W762='SP2TE(CH)'!W762,"","NO")</f>
        <v/>
      </c>
      <c r="X762" t="str">
        <f>IF(SCB2SPB!X762='SP2TE(CH)'!X762,"","NO")</f>
        <v/>
      </c>
      <c r="Y762" t="str">
        <f>IF(SCB2SPB!Y762='SP2TE(CH)'!Y762,"","NO")</f>
        <v/>
      </c>
      <c r="Z762" t="str">
        <f>IF(SCB2SPB!Z762='SP2TE(CH)'!Z762,"","NO")</f>
        <v/>
      </c>
      <c r="AA762" t="str">
        <f>IF(SCB2SPB!AA762='SP2TE(CH)'!AA762,"","NO")</f>
        <v/>
      </c>
      <c r="AB762" t="str">
        <f>IF(SCB2SPB!AB762='SP2TE(CH)'!AB762,"","NO")</f>
        <v/>
      </c>
      <c r="AC762" t="str">
        <f>IF(SCB2SPB!AC762='SP2TE(CH)'!AC762,"","NO")</f>
        <v/>
      </c>
      <c r="AD762" t="str">
        <f>IF(SCB2SPB!AD762='SP2TE(CH)'!AD762,"","NO")</f>
        <v/>
      </c>
      <c r="AE762" t="str">
        <f>IF(SCB2SPB!AE762='SP2TE(CH)'!AE762,"","NO")</f>
        <v/>
      </c>
      <c r="AF762" t="str">
        <f>IF(SCB2SPB!AF762='SP2TE(CH)'!AF762,"","NO")</f>
        <v/>
      </c>
      <c r="AG762" t="str">
        <f>IF(SCB2SPB!AG762='SP2TE(CH)'!AG762,"","NO")</f>
        <v/>
      </c>
      <c r="AH762" t="str">
        <f>IF(SCB2SPB!AH762='SP2TE(CH)'!AH762,"","NO")</f>
        <v/>
      </c>
      <c r="AI762" t="str">
        <f>IF(SCB2SPB!AI762='SP2TE(CH)'!AI762,"","NO")</f>
        <v/>
      </c>
      <c r="AJ762" t="str">
        <f>IF(SCB2SPB!AJ762='SP2TE(CH)'!AJ762,"","NO")</f>
        <v/>
      </c>
      <c r="AK762" t="str">
        <f>IF(SCB2SPB!AK762='SP2TE(CH)'!AK762,"","NO")</f>
        <v/>
      </c>
      <c r="AL762" t="str">
        <f>IF(SCB2SPB!AL762='SP2TE(CH)'!AL762,"","NO")</f>
        <v/>
      </c>
      <c r="AM762" t="str">
        <f>IF(SCB2SPB!AM762='SP2TE(CH)'!AM762,"","NO")</f>
        <v/>
      </c>
      <c r="AN762" t="str">
        <f>IF(SCB2SPB!AN762='SP2TE(CH)'!AN762,"","NO")</f>
        <v/>
      </c>
      <c r="AO762" t="str">
        <f>IF(SCB2SPB!AO762='SP2TE(CH)'!AO762,"","NO")</f>
        <v/>
      </c>
      <c r="AP762" t="str">
        <f>IF(SCB2SPB!AP762='SP2TE(CH)'!AP762,"","NO")</f>
        <v/>
      </c>
      <c r="AQ762" t="str">
        <f>IF(SCB2SPB!AQ762='SP2TE(CH)'!AQ762,"","NO")</f>
        <v/>
      </c>
      <c r="AR762" t="str">
        <f>IF(SCB2SPB!AR762='SP2TE(CH)'!AR762,"","NO")</f>
        <v/>
      </c>
      <c r="AS762" t="str">
        <f>IF(SCB2SPB!AS762='SP2TE(CH)'!AS762,"","NO")</f>
        <v/>
      </c>
      <c r="AT762" t="str">
        <f>IF(SCB2SPB!AT762='SP2TE(CH)'!AT762,"","NO")</f>
        <v/>
      </c>
      <c r="AU762" t="str">
        <f>IF(SCB2SPB!AU762='SP2TE(CH)'!AU762,"","NO")</f>
        <v/>
      </c>
      <c r="AV762" t="str">
        <f>IF(SCB2SPB!AV762='SP2TE(CH)'!AV762,"","NO")</f>
        <v/>
      </c>
      <c r="AW762" t="str">
        <f>IF(SCB2SPB!AW762='SP2TE(CH)'!AW762,"","NO")</f>
        <v/>
      </c>
      <c r="AX762" t="str">
        <f>IF(SCB2SPB!AX762='SP2TE(CH)'!AX762,"","NO")</f>
        <v/>
      </c>
      <c r="AY762" t="str">
        <f>IF(SCB2SPB!AY762='SP2TE(CH)'!AY762,"","NO")</f>
        <v/>
      </c>
      <c r="AZ762" t="str">
        <f>IF(SCB2SPB!AZ762='SP2TE(CH)'!AZ762,"","NO")</f>
        <v/>
      </c>
      <c r="BA762" t="str">
        <f>IF(SCB2SPB!BA762='SP2TE(CH)'!BA762,"","NO")</f>
        <v/>
      </c>
      <c r="BB762" t="str">
        <f>IF(SCB2SPB!BB762='SP2TE(CH)'!BB762,"","NO")</f>
        <v/>
      </c>
      <c r="BC762" t="str">
        <f>IF(SCB2SPB!BC762='SP2TE(CH)'!BC762,"","NO")</f>
        <v/>
      </c>
      <c r="BD762" t="str">
        <f>IF(SCB2SPB!BD762='SP2TE(CH)'!BD762,"","NO")</f>
        <v/>
      </c>
      <c r="BE762" t="str">
        <f>IF(SCB2SPB!BE762='SP2TE(CH)'!BE762,"","NO")</f>
        <v/>
      </c>
      <c r="BF762" t="str">
        <f>IF(SCB2SPB!BF762='SP2TE(CH)'!BF762,"","NO")</f>
        <v/>
      </c>
      <c r="BG762" t="str">
        <f>IF(SCB2SPB!BG762='SP2TE(CH)'!BG762,"","NO")</f>
        <v/>
      </c>
      <c r="BH762" t="str">
        <f>IF(SCB2SPB!BH762='SP2TE(CH)'!BH762,"","NO")</f>
        <v/>
      </c>
      <c r="BI762" t="str">
        <f>IF(SCB2SPB!BI762='SP2TE(CH)'!BI762,"","NO")</f>
        <v/>
      </c>
      <c r="BJ762" t="str">
        <f>IF(SCB2SPB!BJ762='SP2TE(CH)'!BJ762,"","NO")</f>
        <v/>
      </c>
      <c r="BK762" t="str">
        <f>IF(SCB2SPB!BK762='SP2TE(CH)'!BK762,"","NO")</f>
        <v/>
      </c>
      <c r="BL762" t="str">
        <f>IF(SCB2SPB!BL762='SP2TE(CH)'!BL762,"","NO")</f>
        <v/>
      </c>
      <c r="BM762" t="str">
        <f>IF(SCB2SPB!BM762='SP2TE(CH)'!BM762,"","NO")</f>
        <v/>
      </c>
      <c r="BN762" t="str">
        <f>IF(SCB2SPB!BN762='SP2TE(CH)'!BN762,"","NO")</f>
        <v/>
      </c>
      <c r="BO762" t="str">
        <f>IF(SCB2SPB!BO762='SP2TE(CH)'!BO762,"","NO")</f>
        <v/>
      </c>
      <c r="BP762">
        <f>SCB2SPB!BP762</f>
        <v>0</v>
      </c>
      <c r="BQ762">
        <f>SCB2SPB!BQ762</f>
        <v>0</v>
      </c>
      <c r="BR762">
        <f>SCB2SPB!BR762</f>
        <v>0</v>
      </c>
      <c r="BS762">
        <f>SCB2SPB!BS762</f>
        <v>0</v>
      </c>
      <c r="BT762">
        <f>SCB2SPB!BT762</f>
        <v>0</v>
      </c>
      <c r="BU762">
        <f>SCB2SPB!BU762</f>
        <v>0</v>
      </c>
      <c r="BV762">
        <f>SCB2SPB!BV762</f>
        <v>0</v>
      </c>
      <c r="BW762">
        <f>SCB2SPB!BW762</f>
        <v>0</v>
      </c>
      <c r="BX762">
        <f>SCB2SPB!BX762</f>
        <v>0</v>
      </c>
    </row>
    <row r="763" spans="1:76">
      <c r="A763" t="str">
        <f>IF(SCB2SPB!A763='SP2TE(CH)'!A763,"","NO")</f>
        <v/>
      </c>
      <c r="B763" t="str">
        <f>IF(SCB2SPB!B763='SP2TE(CH)'!B763,"","NO")</f>
        <v/>
      </c>
      <c r="C763" t="str">
        <f>IF(SCB2SPB!C763='SP2TE(CH)'!C763,"","NO")</f>
        <v/>
      </c>
      <c r="D763" s="127" t="str">
        <f>IF(SCB2SPB!D763='SP2TE(CH)'!D763,"","NO")</f>
        <v/>
      </c>
      <c r="E763" t="str">
        <f>IF(SCB2SPB!E763='SP2TE(CH)'!E763,"","NO")</f>
        <v/>
      </c>
      <c r="F763" t="str">
        <f>IF(SCB2SPB!F763='SP2TE(CH)'!F763,"","NO")</f>
        <v/>
      </c>
      <c r="G763" t="str">
        <f>IF(SCB2SPB!G763='SP2TE(CH)'!G763,"","NO")</f>
        <v/>
      </c>
      <c r="H763" s="74" t="str">
        <f>IF(SCB2SPB!H763='SP2TE(CH)'!H763,"","NO")</f>
        <v/>
      </c>
      <c r="I763" s="74" t="str">
        <f>IF(SCB2SPB!I763='SP2TE(CH)'!I763,"","NO")</f>
        <v/>
      </c>
      <c r="J763" s="74" t="str">
        <f>IF(SCB2SPB!J763='SP2TE(CH)'!J763,"","NO")</f>
        <v/>
      </c>
      <c r="K763" s="74" t="str">
        <f>IF(SCB2SPB!K763='SP2TE(CH)'!K763,"","NO")</f>
        <v/>
      </c>
      <c r="L763" s="74" t="str">
        <f>IF(SCB2SPB!L763='SP2TE(CH)'!L763,"","NO")</f>
        <v/>
      </c>
      <c r="M763" s="74" t="str">
        <f>IF(SCB2SPB!M763='SP2TE(CH)'!M763,"","NO")</f>
        <v/>
      </c>
      <c r="N763" s="74" t="str">
        <f>IF(SCB2SPB!N763='SP2TE(CH)'!N763,"","NO")</f>
        <v/>
      </c>
      <c r="O763" s="74" t="str">
        <f>IF(SCB2SPB!O763='SP2TE(CH)'!O763,"","NO")</f>
        <v/>
      </c>
      <c r="P763" s="74" t="str">
        <f>IF(SCB2SPB!P763='SP2TE(CH)'!P763,"","NO")</f>
        <v/>
      </c>
      <c r="Q763" t="str">
        <f>IF(SCB2SPB!Q763='SP2TE(CH)'!Q763,"","NO")</f>
        <v/>
      </c>
      <c r="R763" t="str">
        <f>IF(SCB2SPB!R763='SP2TE(CH)'!R763,"","NO")</f>
        <v/>
      </c>
      <c r="S763" t="str">
        <f>IF(SCB2SPB!S763='SP2TE(CH)'!S763,"","NO")</f>
        <v/>
      </c>
      <c r="T763" t="str">
        <f>IF(SCB2SPB!T763='SP2TE(CH)'!T763,"","NO")</f>
        <v/>
      </c>
      <c r="U763" t="str">
        <f>IF(SCB2SPB!U763='SP2TE(CH)'!U763,"","NO")</f>
        <v/>
      </c>
      <c r="V763" t="str">
        <f>IF(SCB2SPB!V763='SP2TE(CH)'!V763,"","NO")</f>
        <v/>
      </c>
      <c r="W763" t="str">
        <f>IF(SCB2SPB!W763='SP2TE(CH)'!W763,"","NO")</f>
        <v/>
      </c>
      <c r="X763" t="str">
        <f>IF(SCB2SPB!X763='SP2TE(CH)'!X763,"","NO")</f>
        <v/>
      </c>
      <c r="Y763" t="str">
        <f>IF(SCB2SPB!Y763='SP2TE(CH)'!Y763,"","NO")</f>
        <v/>
      </c>
      <c r="Z763" t="str">
        <f>IF(SCB2SPB!Z763='SP2TE(CH)'!Z763,"","NO")</f>
        <v/>
      </c>
      <c r="AA763" t="str">
        <f>IF(SCB2SPB!AA763='SP2TE(CH)'!AA763,"","NO")</f>
        <v/>
      </c>
      <c r="AB763" t="str">
        <f>IF(SCB2SPB!AB763='SP2TE(CH)'!AB763,"","NO")</f>
        <v/>
      </c>
      <c r="AC763" t="str">
        <f>IF(SCB2SPB!AC763='SP2TE(CH)'!AC763,"","NO")</f>
        <v/>
      </c>
      <c r="AD763" t="str">
        <f>IF(SCB2SPB!AD763='SP2TE(CH)'!AD763,"","NO")</f>
        <v/>
      </c>
      <c r="AE763" t="str">
        <f>IF(SCB2SPB!AE763='SP2TE(CH)'!AE763,"","NO")</f>
        <v/>
      </c>
      <c r="AF763" t="str">
        <f>IF(SCB2SPB!AF763='SP2TE(CH)'!AF763,"","NO")</f>
        <v/>
      </c>
      <c r="AG763" t="str">
        <f>IF(SCB2SPB!AG763='SP2TE(CH)'!AG763,"","NO")</f>
        <v/>
      </c>
      <c r="AH763" t="str">
        <f>IF(SCB2SPB!AH763='SP2TE(CH)'!AH763,"","NO")</f>
        <v/>
      </c>
      <c r="AI763" t="str">
        <f>IF(SCB2SPB!AI763='SP2TE(CH)'!AI763,"","NO")</f>
        <v/>
      </c>
      <c r="AJ763" t="str">
        <f>IF(SCB2SPB!AJ763='SP2TE(CH)'!AJ763,"","NO")</f>
        <v/>
      </c>
      <c r="AK763" t="str">
        <f>IF(SCB2SPB!AK763='SP2TE(CH)'!AK763,"","NO")</f>
        <v/>
      </c>
      <c r="AL763" t="str">
        <f>IF(SCB2SPB!AL763='SP2TE(CH)'!AL763,"","NO")</f>
        <v/>
      </c>
      <c r="AM763" t="str">
        <f>IF(SCB2SPB!AM763='SP2TE(CH)'!AM763,"","NO")</f>
        <v/>
      </c>
      <c r="AN763" t="str">
        <f>IF(SCB2SPB!AN763='SP2TE(CH)'!AN763,"","NO")</f>
        <v/>
      </c>
      <c r="AO763" t="str">
        <f>IF(SCB2SPB!AO763='SP2TE(CH)'!AO763,"","NO")</f>
        <v/>
      </c>
      <c r="AP763" t="str">
        <f>IF(SCB2SPB!AP763='SP2TE(CH)'!AP763,"","NO")</f>
        <v/>
      </c>
      <c r="AQ763" t="str">
        <f>IF(SCB2SPB!AQ763='SP2TE(CH)'!AQ763,"","NO")</f>
        <v/>
      </c>
      <c r="AR763" t="str">
        <f>IF(SCB2SPB!AR763='SP2TE(CH)'!AR763,"","NO")</f>
        <v/>
      </c>
      <c r="AS763" t="str">
        <f>IF(SCB2SPB!AS763='SP2TE(CH)'!AS763,"","NO")</f>
        <v/>
      </c>
      <c r="AT763" t="str">
        <f>IF(SCB2SPB!AT763='SP2TE(CH)'!AT763,"","NO")</f>
        <v/>
      </c>
      <c r="AU763" t="str">
        <f>IF(SCB2SPB!AU763='SP2TE(CH)'!AU763,"","NO")</f>
        <v/>
      </c>
      <c r="AV763" t="str">
        <f>IF(SCB2SPB!AV763='SP2TE(CH)'!AV763,"","NO")</f>
        <v/>
      </c>
      <c r="AW763" t="str">
        <f>IF(SCB2SPB!AW763='SP2TE(CH)'!AW763,"","NO")</f>
        <v/>
      </c>
      <c r="AX763" t="str">
        <f>IF(SCB2SPB!AX763='SP2TE(CH)'!AX763,"","NO")</f>
        <v/>
      </c>
      <c r="AY763" t="str">
        <f>IF(SCB2SPB!AY763='SP2TE(CH)'!AY763,"","NO")</f>
        <v/>
      </c>
      <c r="AZ763" t="str">
        <f>IF(SCB2SPB!AZ763='SP2TE(CH)'!AZ763,"","NO")</f>
        <v/>
      </c>
      <c r="BA763" t="str">
        <f>IF(SCB2SPB!BA763='SP2TE(CH)'!BA763,"","NO")</f>
        <v/>
      </c>
      <c r="BB763" t="str">
        <f>IF(SCB2SPB!BB763='SP2TE(CH)'!BB763,"","NO")</f>
        <v/>
      </c>
      <c r="BC763" t="str">
        <f>IF(SCB2SPB!BC763='SP2TE(CH)'!BC763,"","NO")</f>
        <v/>
      </c>
      <c r="BD763" t="str">
        <f>IF(SCB2SPB!BD763='SP2TE(CH)'!BD763,"","NO")</f>
        <v/>
      </c>
      <c r="BE763" t="str">
        <f>IF(SCB2SPB!BE763='SP2TE(CH)'!BE763,"","NO")</f>
        <v/>
      </c>
      <c r="BF763" t="str">
        <f>IF(SCB2SPB!BF763='SP2TE(CH)'!BF763,"","NO")</f>
        <v/>
      </c>
      <c r="BG763" t="str">
        <f>IF(SCB2SPB!BG763='SP2TE(CH)'!BG763,"","NO")</f>
        <v/>
      </c>
      <c r="BH763" t="str">
        <f>IF(SCB2SPB!BH763='SP2TE(CH)'!BH763,"","NO")</f>
        <v/>
      </c>
      <c r="BI763" t="str">
        <f>IF(SCB2SPB!BI763='SP2TE(CH)'!BI763,"","NO")</f>
        <v/>
      </c>
      <c r="BJ763" t="str">
        <f>IF(SCB2SPB!BJ763='SP2TE(CH)'!BJ763,"","NO")</f>
        <v/>
      </c>
      <c r="BK763" t="str">
        <f>IF(SCB2SPB!BK763='SP2TE(CH)'!BK763,"","NO")</f>
        <v/>
      </c>
      <c r="BL763" t="str">
        <f>IF(SCB2SPB!BL763='SP2TE(CH)'!BL763,"","NO")</f>
        <v/>
      </c>
      <c r="BM763" t="str">
        <f>IF(SCB2SPB!BM763='SP2TE(CH)'!BM763,"","NO")</f>
        <v/>
      </c>
      <c r="BN763" t="str">
        <f>IF(SCB2SPB!BN763='SP2TE(CH)'!BN763,"","NO")</f>
        <v/>
      </c>
      <c r="BO763" t="str">
        <f>IF(SCB2SPB!BO763='SP2TE(CH)'!BO763,"","NO")</f>
        <v/>
      </c>
      <c r="BP763">
        <f>SCB2SPB!BP763</f>
        <v>0</v>
      </c>
      <c r="BQ763">
        <f>SCB2SPB!BQ763</f>
        <v>0</v>
      </c>
      <c r="BR763">
        <f>SCB2SPB!BR763</f>
        <v>0</v>
      </c>
      <c r="BS763">
        <f>SCB2SPB!BS763</f>
        <v>0</v>
      </c>
      <c r="BT763">
        <f>SCB2SPB!BT763</f>
        <v>0</v>
      </c>
      <c r="BU763">
        <f>SCB2SPB!BU763</f>
        <v>0</v>
      </c>
      <c r="BV763">
        <f>SCB2SPB!BV763</f>
        <v>0</v>
      </c>
      <c r="BW763">
        <f>SCB2SPB!BW763</f>
        <v>0</v>
      </c>
      <c r="BX763">
        <f>SCB2SPB!BX763</f>
        <v>0</v>
      </c>
    </row>
    <row r="764" spans="1:76">
      <c r="A764" t="str">
        <f>IF(SCB2SPB!A764='SP2TE(CH)'!A764,"","NO")</f>
        <v/>
      </c>
      <c r="B764" t="str">
        <f>IF(SCB2SPB!B764='SP2TE(CH)'!B764,"","NO")</f>
        <v/>
      </c>
      <c r="C764" t="str">
        <f>IF(SCB2SPB!C764='SP2TE(CH)'!C764,"","NO")</f>
        <v/>
      </c>
      <c r="D764" s="127" t="str">
        <f>IF(SCB2SPB!D764='SP2TE(CH)'!D764,"","NO")</f>
        <v/>
      </c>
      <c r="E764" t="str">
        <f>IF(SCB2SPB!E764='SP2TE(CH)'!E764,"","NO")</f>
        <v/>
      </c>
      <c r="F764" t="str">
        <f>IF(SCB2SPB!F764='SP2TE(CH)'!F764,"","NO")</f>
        <v/>
      </c>
      <c r="G764" t="str">
        <f>IF(SCB2SPB!G764='SP2TE(CH)'!G764,"","NO")</f>
        <v/>
      </c>
      <c r="H764" s="74" t="str">
        <f>IF(SCB2SPB!H764='SP2TE(CH)'!H764,"","NO")</f>
        <v/>
      </c>
      <c r="I764" s="74" t="str">
        <f>IF(SCB2SPB!I764='SP2TE(CH)'!I764,"","NO")</f>
        <v/>
      </c>
      <c r="J764" s="74" t="str">
        <f>IF(SCB2SPB!J764='SP2TE(CH)'!J764,"","NO")</f>
        <v/>
      </c>
      <c r="K764" s="74" t="str">
        <f>IF(SCB2SPB!K764='SP2TE(CH)'!K764,"","NO")</f>
        <v/>
      </c>
      <c r="L764" s="74" t="str">
        <f>IF(SCB2SPB!L764='SP2TE(CH)'!L764,"","NO")</f>
        <v/>
      </c>
      <c r="M764" s="74" t="str">
        <f>IF(SCB2SPB!M764='SP2TE(CH)'!M764,"","NO")</f>
        <v/>
      </c>
      <c r="N764" s="74" t="str">
        <f>IF(SCB2SPB!N764='SP2TE(CH)'!N764,"","NO")</f>
        <v/>
      </c>
      <c r="O764" s="74" t="str">
        <f>IF(SCB2SPB!O764='SP2TE(CH)'!O764,"","NO")</f>
        <v/>
      </c>
      <c r="P764" s="74" t="str">
        <f>IF(SCB2SPB!P764='SP2TE(CH)'!P764,"","NO")</f>
        <v/>
      </c>
      <c r="Q764" t="str">
        <f>IF(SCB2SPB!Q764='SP2TE(CH)'!Q764,"","NO")</f>
        <v/>
      </c>
      <c r="R764" t="str">
        <f>IF(SCB2SPB!R764='SP2TE(CH)'!R764,"","NO")</f>
        <v/>
      </c>
      <c r="S764" t="str">
        <f>IF(SCB2SPB!S764='SP2TE(CH)'!S764,"","NO")</f>
        <v/>
      </c>
      <c r="T764" t="str">
        <f>IF(SCB2SPB!T764='SP2TE(CH)'!T764,"","NO")</f>
        <v/>
      </c>
      <c r="U764" t="str">
        <f>IF(SCB2SPB!U764='SP2TE(CH)'!U764,"","NO")</f>
        <v/>
      </c>
      <c r="V764" t="str">
        <f>IF(SCB2SPB!V764='SP2TE(CH)'!V764,"","NO")</f>
        <v/>
      </c>
      <c r="W764" t="str">
        <f>IF(SCB2SPB!W764='SP2TE(CH)'!W764,"","NO")</f>
        <v/>
      </c>
      <c r="X764" t="str">
        <f>IF(SCB2SPB!X764='SP2TE(CH)'!X764,"","NO")</f>
        <v/>
      </c>
      <c r="Y764" t="str">
        <f>IF(SCB2SPB!Y764='SP2TE(CH)'!Y764,"","NO")</f>
        <v/>
      </c>
      <c r="Z764" t="str">
        <f>IF(SCB2SPB!Z764='SP2TE(CH)'!Z764,"","NO")</f>
        <v/>
      </c>
      <c r="AA764" t="str">
        <f>IF(SCB2SPB!AA764='SP2TE(CH)'!AA764,"","NO")</f>
        <v/>
      </c>
      <c r="AB764" t="str">
        <f>IF(SCB2SPB!AB764='SP2TE(CH)'!AB764,"","NO")</f>
        <v/>
      </c>
      <c r="AC764" t="str">
        <f>IF(SCB2SPB!AC764='SP2TE(CH)'!AC764,"","NO")</f>
        <v/>
      </c>
      <c r="AD764" t="str">
        <f>IF(SCB2SPB!AD764='SP2TE(CH)'!AD764,"","NO")</f>
        <v/>
      </c>
      <c r="AE764" t="str">
        <f>IF(SCB2SPB!AE764='SP2TE(CH)'!AE764,"","NO")</f>
        <v/>
      </c>
      <c r="AF764" t="str">
        <f>IF(SCB2SPB!AF764='SP2TE(CH)'!AF764,"","NO")</f>
        <v/>
      </c>
      <c r="AG764" t="str">
        <f>IF(SCB2SPB!AG764='SP2TE(CH)'!AG764,"","NO")</f>
        <v/>
      </c>
      <c r="AH764" t="str">
        <f>IF(SCB2SPB!AH764='SP2TE(CH)'!AH764,"","NO")</f>
        <v/>
      </c>
      <c r="AI764" t="str">
        <f>IF(SCB2SPB!AI764='SP2TE(CH)'!AI764,"","NO")</f>
        <v/>
      </c>
      <c r="AJ764" t="str">
        <f>IF(SCB2SPB!AJ764='SP2TE(CH)'!AJ764,"","NO")</f>
        <v/>
      </c>
      <c r="AK764" t="str">
        <f>IF(SCB2SPB!AK764='SP2TE(CH)'!AK764,"","NO")</f>
        <v/>
      </c>
      <c r="AL764" t="str">
        <f>IF(SCB2SPB!AL764='SP2TE(CH)'!AL764,"","NO")</f>
        <v/>
      </c>
      <c r="AM764" t="str">
        <f>IF(SCB2SPB!AM764='SP2TE(CH)'!AM764,"","NO")</f>
        <v/>
      </c>
      <c r="AN764" t="str">
        <f>IF(SCB2SPB!AN764='SP2TE(CH)'!AN764,"","NO")</f>
        <v/>
      </c>
      <c r="AO764" t="str">
        <f>IF(SCB2SPB!AO764='SP2TE(CH)'!AO764,"","NO")</f>
        <v/>
      </c>
      <c r="AP764" t="str">
        <f>IF(SCB2SPB!AP764='SP2TE(CH)'!AP764,"","NO")</f>
        <v/>
      </c>
      <c r="AQ764" t="str">
        <f>IF(SCB2SPB!AQ764='SP2TE(CH)'!AQ764,"","NO")</f>
        <v/>
      </c>
      <c r="AR764" t="str">
        <f>IF(SCB2SPB!AR764='SP2TE(CH)'!AR764,"","NO")</f>
        <v/>
      </c>
      <c r="AS764" t="str">
        <f>IF(SCB2SPB!AS764='SP2TE(CH)'!AS764,"","NO")</f>
        <v/>
      </c>
      <c r="AT764" t="str">
        <f>IF(SCB2SPB!AT764='SP2TE(CH)'!AT764,"","NO")</f>
        <v/>
      </c>
      <c r="AU764" t="str">
        <f>IF(SCB2SPB!AU764='SP2TE(CH)'!AU764,"","NO")</f>
        <v/>
      </c>
      <c r="AV764" t="str">
        <f>IF(SCB2SPB!AV764='SP2TE(CH)'!AV764,"","NO")</f>
        <v/>
      </c>
      <c r="AW764" t="str">
        <f>IF(SCB2SPB!AW764='SP2TE(CH)'!AW764,"","NO")</f>
        <v/>
      </c>
      <c r="AX764" t="str">
        <f>IF(SCB2SPB!AX764='SP2TE(CH)'!AX764,"","NO")</f>
        <v/>
      </c>
      <c r="AY764" t="str">
        <f>IF(SCB2SPB!AY764='SP2TE(CH)'!AY764,"","NO")</f>
        <v/>
      </c>
      <c r="AZ764" t="str">
        <f>IF(SCB2SPB!AZ764='SP2TE(CH)'!AZ764,"","NO")</f>
        <v/>
      </c>
      <c r="BA764" t="str">
        <f>IF(SCB2SPB!BA764='SP2TE(CH)'!BA764,"","NO")</f>
        <v/>
      </c>
      <c r="BB764" t="str">
        <f>IF(SCB2SPB!BB764='SP2TE(CH)'!BB764,"","NO")</f>
        <v/>
      </c>
      <c r="BC764" t="str">
        <f>IF(SCB2SPB!BC764='SP2TE(CH)'!BC764,"","NO")</f>
        <v/>
      </c>
      <c r="BD764" t="str">
        <f>IF(SCB2SPB!BD764='SP2TE(CH)'!BD764,"","NO")</f>
        <v/>
      </c>
      <c r="BE764" t="str">
        <f>IF(SCB2SPB!BE764='SP2TE(CH)'!BE764,"","NO")</f>
        <v/>
      </c>
      <c r="BF764" t="str">
        <f>IF(SCB2SPB!BF764='SP2TE(CH)'!BF764,"","NO")</f>
        <v/>
      </c>
      <c r="BG764" t="str">
        <f>IF(SCB2SPB!BG764='SP2TE(CH)'!BG764,"","NO")</f>
        <v/>
      </c>
      <c r="BH764" t="str">
        <f>IF(SCB2SPB!BH764='SP2TE(CH)'!BH764,"","NO")</f>
        <v/>
      </c>
      <c r="BI764" t="str">
        <f>IF(SCB2SPB!BI764='SP2TE(CH)'!BI764,"","NO")</f>
        <v/>
      </c>
      <c r="BJ764" t="str">
        <f>IF(SCB2SPB!BJ764='SP2TE(CH)'!BJ764,"","NO")</f>
        <v/>
      </c>
      <c r="BK764" t="str">
        <f>IF(SCB2SPB!BK764='SP2TE(CH)'!BK764,"","NO")</f>
        <v/>
      </c>
      <c r="BL764" t="str">
        <f>IF(SCB2SPB!BL764='SP2TE(CH)'!BL764,"","NO")</f>
        <v/>
      </c>
      <c r="BM764" t="str">
        <f>IF(SCB2SPB!BM764='SP2TE(CH)'!BM764,"","NO")</f>
        <v/>
      </c>
      <c r="BN764" t="str">
        <f>IF(SCB2SPB!BN764='SP2TE(CH)'!BN764,"","NO")</f>
        <v/>
      </c>
      <c r="BO764" t="str">
        <f>IF(SCB2SPB!BO764='SP2TE(CH)'!BO764,"","NO")</f>
        <v/>
      </c>
      <c r="BP764">
        <f>SCB2SPB!BP764</f>
        <v>0</v>
      </c>
      <c r="BQ764">
        <f>SCB2SPB!BQ764</f>
        <v>0</v>
      </c>
      <c r="BR764">
        <f>SCB2SPB!BR764</f>
        <v>0</v>
      </c>
      <c r="BS764">
        <f>SCB2SPB!BS764</f>
        <v>0</v>
      </c>
      <c r="BT764">
        <f>SCB2SPB!BT764</f>
        <v>0</v>
      </c>
      <c r="BU764">
        <f>SCB2SPB!BU764</f>
        <v>0</v>
      </c>
      <c r="BV764">
        <f>SCB2SPB!BV764</f>
        <v>0</v>
      </c>
      <c r="BW764">
        <f>SCB2SPB!BW764</f>
        <v>0</v>
      </c>
      <c r="BX764">
        <f>SCB2SPB!BX764</f>
        <v>0</v>
      </c>
    </row>
    <row r="765" spans="1:76">
      <c r="A765" t="str">
        <f>IF(SCB2SPB!A765='SP2TE(CH)'!A765,"","NO")</f>
        <v/>
      </c>
      <c r="B765" t="str">
        <f>IF(SCB2SPB!B765='SP2TE(CH)'!B765,"","NO")</f>
        <v/>
      </c>
      <c r="C765" t="str">
        <f>IF(SCB2SPB!C765='SP2TE(CH)'!C765,"","NO")</f>
        <v/>
      </c>
      <c r="D765" s="127" t="str">
        <f>IF(SCB2SPB!D765='SP2TE(CH)'!D765,"","NO")</f>
        <v/>
      </c>
      <c r="E765" t="str">
        <f>IF(SCB2SPB!E765='SP2TE(CH)'!E765,"","NO")</f>
        <v/>
      </c>
      <c r="F765" t="str">
        <f>IF(SCB2SPB!F765='SP2TE(CH)'!F765,"","NO")</f>
        <v/>
      </c>
      <c r="G765" t="str">
        <f>IF(SCB2SPB!G765='SP2TE(CH)'!G765,"","NO")</f>
        <v/>
      </c>
      <c r="H765" s="74" t="str">
        <f>IF(SCB2SPB!H765='SP2TE(CH)'!H765,"","NO")</f>
        <v/>
      </c>
      <c r="I765" s="74" t="str">
        <f>IF(SCB2SPB!I765='SP2TE(CH)'!I765,"","NO")</f>
        <v/>
      </c>
      <c r="J765" s="74" t="str">
        <f>IF(SCB2SPB!J765='SP2TE(CH)'!J765,"","NO")</f>
        <v/>
      </c>
      <c r="K765" s="74" t="str">
        <f>IF(SCB2SPB!K765='SP2TE(CH)'!K765,"","NO")</f>
        <v/>
      </c>
      <c r="L765" s="74" t="str">
        <f>IF(SCB2SPB!L765='SP2TE(CH)'!L765,"","NO")</f>
        <v/>
      </c>
      <c r="M765" s="74" t="str">
        <f>IF(SCB2SPB!M765='SP2TE(CH)'!M765,"","NO")</f>
        <v/>
      </c>
      <c r="N765" s="74" t="str">
        <f>IF(SCB2SPB!N765='SP2TE(CH)'!N765,"","NO")</f>
        <v/>
      </c>
      <c r="O765" s="74" t="str">
        <f>IF(SCB2SPB!O765='SP2TE(CH)'!O765,"","NO")</f>
        <v/>
      </c>
      <c r="P765" s="74" t="str">
        <f>IF(SCB2SPB!P765='SP2TE(CH)'!P765,"","NO")</f>
        <v/>
      </c>
      <c r="Q765" t="str">
        <f>IF(SCB2SPB!Q765='SP2TE(CH)'!Q765,"","NO")</f>
        <v/>
      </c>
      <c r="R765" t="str">
        <f>IF(SCB2SPB!R765='SP2TE(CH)'!R765,"","NO")</f>
        <v/>
      </c>
      <c r="S765" t="str">
        <f>IF(SCB2SPB!S765='SP2TE(CH)'!S765,"","NO")</f>
        <v/>
      </c>
      <c r="T765" t="str">
        <f>IF(SCB2SPB!T765='SP2TE(CH)'!T765,"","NO")</f>
        <v/>
      </c>
      <c r="U765" t="str">
        <f>IF(SCB2SPB!U765='SP2TE(CH)'!U765,"","NO")</f>
        <v/>
      </c>
      <c r="V765" t="str">
        <f>IF(SCB2SPB!V765='SP2TE(CH)'!V765,"","NO")</f>
        <v/>
      </c>
      <c r="W765" t="str">
        <f>IF(SCB2SPB!W765='SP2TE(CH)'!W765,"","NO")</f>
        <v/>
      </c>
      <c r="X765" t="str">
        <f>IF(SCB2SPB!X765='SP2TE(CH)'!X765,"","NO")</f>
        <v/>
      </c>
      <c r="Y765" t="str">
        <f>IF(SCB2SPB!Y765='SP2TE(CH)'!Y765,"","NO")</f>
        <v/>
      </c>
      <c r="Z765" t="str">
        <f>IF(SCB2SPB!Z765='SP2TE(CH)'!Z765,"","NO")</f>
        <v/>
      </c>
      <c r="AA765" t="str">
        <f>IF(SCB2SPB!AA765='SP2TE(CH)'!AA765,"","NO")</f>
        <v/>
      </c>
      <c r="AB765" t="str">
        <f>IF(SCB2SPB!AB765='SP2TE(CH)'!AB765,"","NO")</f>
        <v/>
      </c>
      <c r="AC765" t="str">
        <f>IF(SCB2SPB!AC765='SP2TE(CH)'!AC765,"","NO")</f>
        <v/>
      </c>
      <c r="AD765" t="str">
        <f>IF(SCB2SPB!AD765='SP2TE(CH)'!AD765,"","NO")</f>
        <v/>
      </c>
      <c r="AE765" t="str">
        <f>IF(SCB2SPB!AE765='SP2TE(CH)'!AE765,"","NO")</f>
        <v/>
      </c>
      <c r="AF765" t="str">
        <f>IF(SCB2SPB!AF765='SP2TE(CH)'!AF765,"","NO")</f>
        <v/>
      </c>
      <c r="AG765" t="str">
        <f>IF(SCB2SPB!AG765='SP2TE(CH)'!AG765,"","NO")</f>
        <v/>
      </c>
      <c r="AH765" t="str">
        <f>IF(SCB2SPB!AH765='SP2TE(CH)'!AH765,"","NO")</f>
        <v/>
      </c>
      <c r="AI765" t="str">
        <f>IF(SCB2SPB!AI765='SP2TE(CH)'!AI765,"","NO")</f>
        <v/>
      </c>
      <c r="AJ765" t="str">
        <f>IF(SCB2SPB!AJ765='SP2TE(CH)'!AJ765,"","NO")</f>
        <v/>
      </c>
      <c r="AK765" t="str">
        <f>IF(SCB2SPB!AK765='SP2TE(CH)'!AK765,"","NO")</f>
        <v/>
      </c>
      <c r="AL765" t="str">
        <f>IF(SCB2SPB!AL765='SP2TE(CH)'!AL765,"","NO")</f>
        <v/>
      </c>
      <c r="AM765" t="str">
        <f>IF(SCB2SPB!AM765='SP2TE(CH)'!AM765,"","NO")</f>
        <v/>
      </c>
      <c r="AN765" t="str">
        <f>IF(SCB2SPB!AN765='SP2TE(CH)'!AN765,"","NO")</f>
        <v/>
      </c>
      <c r="AO765" t="str">
        <f>IF(SCB2SPB!AO765='SP2TE(CH)'!AO765,"","NO")</f>
        <v/>
      </c>
      <c r="AP765" t="str">
        <f>IF(SCB2SPB!AP765='SP2TE(CH)'!AP765,"","NO")</f>
        <v/>
      </c>
      <c r="AQ765" t="str">
        <f>IF(SCB2SPB!AQ765='SP2TE(CH)'!AQ765,"","NO")</f>
        <v/>
      </c>
      <c r="AR765" t="str">
        <f>IF(SCB2SPB!AR765='SP2TE(CH)'!AR765,"","NO")</f>
        <v/>
      </c>
      <c r="AS765" t="str">
        <f>IF(SCB2SPB!AS765='SP2TE(CH)'!AS765,"","NO")</f>
        <v/>
      </c>
      <c r="AT765" t="str">
        <f>IF(SCB2SPB!AT765='SP2TE(CH)'!AT765,"","NO")</f>
        <v/>
      </c>
      <c r="AU765" t="str">
        <f>IF(SCB2SPB!AU765='SP2TE(CH)'!AU765,"","NO")</f>
        <v/>
      </c>
      <c r="AV765" t="str">
        <f>IF(SCB2SPB!AV765='SP2TE(CH)'!AV765,"","NO")</f>
        <v/>
      </c>
      <c r="AW765" t="str">
        <f>IF(SCB2SPB!AW765='SP2TE(CH)'!AW765,"","NO")</f>
        <v/>
      </c>
      <c r="AX765" t="str">
        <f>IF(SCB2SPB!AX765='SP2TE(CH)'!AX765,"","NO")</f>
        <v/>
      </c>
      <c r="AY765" t="str">
        <f>IF(SCB2SPB!AY765='SP2TE(CH)'!AY765,"","NO")</f>
        <v/>
      </c>
      <c r="AZ765" t="str">
        <f>IF(SCB2SPB!AZ765='SP2TE(CH)'!AZ765,"","NO")</f>
        <v/>
      </c>
      <c r="BA765" t="str">
        <f>IF(SCB2SPB!BA765='SP2TE(CH)'!BA765,"","NO")</f>
        <v/>
      </c>
      <c r="BB765" t="str">
        <f>IF(SCB2SPB!BB765='SP2TE(CH)'!BB765,"","NO")</f>
        <v/>
      </c>
      <c r="BC765" t="str">
        <f>IF(SCB2SPB!BC765='SP2TE(CH)'!BC765,"","NO")</f>
        <v/>
      </c>
      <c r="BD765" t="str">
        <f>IF(SCB2SPB!BD765='SP2TE(CH)'!BD765,"","NO")</f>
        <v/>
      </c>
      <c r="BE765" t="str">
        <f>IF(SCB2SPB!BE765='SP2TE(CH)'!BE765,"","NO")</f>
        <v/>
      </c>
      <c r="BF765" t="str">
        <f>IF(SCB2SPB!BF765='SP2TE(CH)'!BF765,"","NO")</f>
        <v/>
      </c>
      <c r="BG765" t="str">
        <f>IF(SCB2SPB!BG765='SP2TE(CH)'!BG765,"","NO")</f>
        <v/>
      </c>
      <c r="BH765" t="str">
        <f>IF(SCB2SPB!BH765='SP2TE(CH)'!BH765,"","NO")</f>
        <v/>
      </c>
      <c r="BI765" t="str">
        <f>IF(SCB2SPB!BI765='SP2TE(CH)'!BI765,"","NO")</f>
        <v/>
      </c>
      <c r="BJ765" t="str">
        <f>IF(SCB2SPB!BJ765='SP2TE(CH)'!BJ765,"","NO")</f>
        <v/>
      </c>
      <c r="BK765" t="str">
        <f>IF(SCB2SPB!BK765='SP2TE(CH)'!BK765,"","NO")</f>
        <v/>
      </c>
      <c r="BL765" t="str">
        <f>IF(SCB2SPB!BL765='SP2TE(CH)'!BL765,"","NO")</f>
        <v/>
      </c>
      <c r="BM765" t="str">
        <f>IF(SCB2SPB!BM765='SP2TE(CH)'!BM765,"","NO")</f>
        <v/>
      </c>
      <c r="BN765" t="str">
        <f>IF(SCB2SPB!BN765='SP2TE(CH)'!BN765,"","NO")</f>
        <v/>
      </c>
      <c r="BO765" t="str">
        <f>IF(SCB2SPB!BO765='SP2TE(CH)'!BO765,"","NO")</f>
        <v/>
      </c>
      <c r="BP765">
        <f>SCB2SPB!BP765</f>
        <v>0</v>
      </c>
      <c r="BQ765">
        <f>SCB2SPB!BQ765</f>
        <v>0</v>
      </c>
      <c r="BR765">
        <f>SCB2SPB!BR765</f>
        <v>0</v>
      </c>
      <c r="BS765">
        <f>SCB2SPB!BS765</f>
        <v>0</v>
      </c>
      <c r="BT765">
        <f>SCB2SPB!BT765</f>
        <v>0</v>
      </c>
      <c r="BU765">
        <f>SCB2SPB!BU765</f>
        <v>0</v>
      </c>
      <c r="BV765">
        <f>SCB2SPB!BV765</f>
        <v>0</v>
      </c>
      <c r="BW765">
        <f>SCB2SPB!BW765</f>
        <v>0</v>
      </c>
      <c r="BX765">
        <f>SCB2SPB!BX765</f>
        <v>0</v>
      </c>
    </row>
    <row r="766" spans="1:76">
      <c r="A766" t="str">
        <f>IF(SCB2SPB!A766='SP2TE(CH)'!A766,"","NO")</f>
        <v/>
      </c>
      <c r="B766" t="str">
        <f>IF(SCB2SPB!B766='SP2TE(CH)'!B766,"","NO")</f>
        <v/>
      </c>
      <c r="C766" t="str">
        <f>IF(SCB2SPB!C766='SP2TE(CH)'!C766,"","NO")</f>
        <v/>
      </c>
      <c r="D766" s="127" t="str">
        <f>IF(SCB2SPB!D766='SP2TE(CH)'!D766,"","NO")</f>
        <v/>
      </c>
      <c r="E766" t="str">
        <f>IF(SCB2SPB!E766='SP2TE(CH)'!E766,"","NO")</f>
        <v/>
      </c>
      <c r="F766" t="str">
        <f>IF(SCB2SPB!F766='SP2TE(CH)'!F766,"","NO")</f>
        <v/>
      </c>
      <c r="G766" t="str">
        <f>IF(SCB2SPB!G766='SP2TE(CH)'!G766,"","NO")</f>
        <v/>
      </c>
      <c r="H766" s="74" t="str">
        <f>IF(SCB2SPB!H766='SP2TE(CH)'!H766,"","NO")</f>
        <v/>
      </c>
      <c r="I766" s="74" t="str">
        <f>IF(SCB2SPB!I766='SP2TE(CH)'!I766,"","NO")</f>
        <v/>
      </c>
      <c r="J766" s="74" t="str">
        <f>IF(SCB2SPB!J766='SP2TE(CH)'!J766,"","NO")</f>
        <v/>
      </c>
      <c r="K766" s="74" t="str">
        <f>IF(SCB2SPB!K766='SP2TE(CH)'!K766,"","NO")</f>
        <v/>
      </c>
      <c r="L766" s="74" t="str">
        <f>IF(SCB2SPB!L766='SP2TE(CH)'!L766,"","NO")</f>
        <v/>
      </c>
      <c r="M766" s="74" t="str">
        <f>IF(SCB2SPB!M766='SP2TE(CH)'!M766,"","NO")</f>
        <v/>
      </c>
      <c r="N766" s="74" t="str">
        <f>IF(SCB2SPB!N766='SP2TE(CH)'!N766,"","NO")</f>
        <v/>
      </c>
      <c r="O766" s="74" t="str">
        <f>IF(SCB2SPB!O766='SP2TE(CH)'!O766,"","NO")</f>
        <v/>
      </c>
      <c r="P766" s="74" t="str">
        <f>IF(SCB2SPB!P766='SP2TE(CH)'!P766,"","NO")</f>
        <v/>
      </c>
      <c r="Q766" t="str">
        <f>IF(SCB2SPB!Q766='SP2TE(CH)'!Q766,"","NO")</f>
        <v/>
      </c>
      <c r="R766" t="str">
        <f>IF(SCB2SPB!R766='SP2TE(CH)'!R766,"","NO")</f>
        <v/>
      </c>
      <c r="S766" t="str">
        <f>IF(SCB2SPB!S766='SP2TE(CH)'!S766,"","NO")</f>
        <v/>
      </c>
      <c r="T766" t="str">
        <f>IF(SCB2SPB!T766='SP2TE(CH)'!T766,"","NO")</f>
        <v/>
      </c>
      <c r="U766" t="str">
        <f>IF(SCB2SPB!U766='SP2TE(CH)'!U766,"","NO")</f>
        <v/>
      </c>
      <c r="V766" t="str">
        <f>IF(SCB2SPB!V766='SP2TE(CH)'!V766,"","NO")</f>
        <v/>
      </c>
      <c r="W766" t="str">
        <f>IF(SCB2SPB!W766='SP2TE(CH)'!W766,"","NO")</f>
        <v/>
      </c>
      <c r="X766" t="str">
        <f>IF(SCB2SPB!X766='SP2TE(CH)'!X766,"","NO")</f>
        <v/>
      </c>
      <c r="Y766" t="str">
        <f>IF(SCB2SPB!Y766='SP2TE(CH)'!Y766,"","NO")</f>
        <v/>
      </c>
      <c r="Z766" t="str">
        <f>IF(SCB2SPB!Z766='SP2TE(CH)'!Z766,"","NO")</f>
        <v/>
      </c>
      <c r="AA766" t="str">
        <f>IF(SCB2SPB!AA766='SP2TE(CH)'!AA766,"","NO")</f>
        <v/>
      </c>
      <c r="AB766" t="str">
        <f>IF(SCB2SPB!AB766='SP2TE(CH)'!AB766,"","NO")</f>
        <v/>
      </c>
      <c r="AC766" t="str">
        <f>IF(SCB2SPB!AC766='SP2TE(CH)'!AC766,"","NO")</f>
        <v/>
      </c>
      <c r="AD766" t="str">
        <f>IF(SCB2SPB!AD766='SP2TE(CH)'!AD766,"","NO")</f>
        <v/>
      </c>
      <c r="AE766" t="str">
        <f>IF(SCB2SPB!AE766='SP2TE(CH)'!AE766,"","NO")</f>
        <v/>
      </c>
      <c r="AF766" t="str">
        <f>IF(SCB2SPB!AF766='SP2TE(CH)'!AF766,"","NO")</f>
        <v/>
      </c>
      <c r="AG766" t="str">
        <f>IF(SCB2SPB!AG766='SP2TE(CH)'!AG766,"","NO")</f>
        <v/>
      </c>
      <c r="AH766" t="str">
        <f>IF(SCB2SPB!AH766='SP2TE(CH)'!AH766,"","NO")</f>
        <v/>
      </c>
      <c r="AI766" t="str">
        <f>IF(SCB2SPB!AI766='SP2TE(CH)'!AI766,"","NO")</f>
        <v/>
      </c>
      <c r="AJ766" t="str">
        <f>IF(SCB2SPB!AJ766='SP2TE(CH)'!AJ766,"","NO")</f>
        <v/>
      </c>
      <c r="AK766" t="str">
        <f>IF(SCB2SPB!AK766='SP2TE(CH)'!AK766,"","NO")</f>
        <v/>
      </c>
      <c r="AL766" t="str">
        <f>IF(SCB2SPB!AL766='SP2TE(CH)'!AL766,"","NO")</f>
        <v/>
      </c>
      <c r="AM766" t="str">
        <f>IF(SCB2SPB!AM766='SP2TE(CH)'!AM766,"","NO")</f>
        <v/>
      </c>
      <c r="AN766" t="str">
        <f>IF(SCB2SPB!AN766='SP2TE(CH)'!AN766,"","NO")</f>
        <v/>
      </c>
      <c r="AO766" t="str">
        <f>IF(SCB2SPB!AO766='SP2TE(CH)'!AO766,"","NO")</f>
        <v/>
      </c>
      <c r="AP766" t="str">
        <f>IF(SCB2SPB!AP766='SP2TE(CH)'!AP766,"","NO")</f>
        <v/>
      </c>
      <c r="AQ766" t="str">
        <f>IF(SCB2SPB!AQ766='SP2TE(CH)'!AQ766,"","NO")</f>
        <v/>
      </c>
      <c r="AR766" t="str">
        <f>IF(SCB2SPB!AR766='SP2TE(CH)'!AR766,"","NO")</f>
        <v/>
      </c>
      <c r="AS766" t="str">
        <f>IF(SCB2SPB!AS766='SP2TE(CH)'!AS766,"","NO")</f>
        <v/>
      </c>
      <c r="AT766" t="str">
        <f>IF(SCB2SPB!AT766='SP2TE(CH)'!AT766,"","NO")</f>
        <v/>
      </c>
      <c r="AU766" t="str">
        <f>IF(SCB2SPB!AU766='SP2TE(CH)'!AU766,"","NO")</f>
        <v/>
      </c>
      <c r="AV766" t="str">
        <f>IF(SCB2SPB!AV766='SP2TE(CH)'!AV766,"","NO")</f>
        <v/>
      </c>
      <c r="AW766" t="str">
        <f>IF(SCB2SPB!AW766='SP2TE(CH)'!AW766,"","NO")</f>
        <v/>
      </c>
      <c r="AX766" t="str">
        <f>IF(SCB2SPB!AX766='SP2TE(CH)'!AX766,"","NO")</f>
        <v/>
      </c>
      <c r="AY766" t="str">
        <f>IF(SCB2SPB!AY766='SP2TE(CH)'!AY766,"","NO")</f>
        <v/>
      </c>
      <c r="AZ766" t="str">
        <f>IF(SCB2SPB!AZ766='SP2TE(CH)'!AZ766,"","NO")</f>
        <v/>
      </c>
      <c r="BA766" t="str">
        <f>IF(SCB2SPB!BA766='SP2TE(CH)'!BA766,"","NO")</f>
        <v/>
      </c>
      <c r="BB766" t="str">
        <f>IF(SCB2SPB!BB766='SP2TE(CH)'!BB766,"","NO")</f>
        <v/>
      </c>
      <c r="BC766" t="str">
        <f>IF(SCB2SPB!BC766='SP2TE(CH)'!BC766,"","NO")</f>
        <v/>
      </c>
      <c r="BD766" t="str">
        <f>IF(SCB2SPB!BD766='SP2TE(CH)'!BD766,"","NO")</f>
        <v/>
      </c>
      <c r="BE766" t="str">
        <f>IF(SCB2SPB!BE766='SP2TE(CH)'!BE766,"","NO")</f>
        <v/>
      </c>
      <c r="BF766" t="str">
        <f>IF(SCB2SPB!BF766='SP2TE(CH)'!BF766,"","NO")</f>
        <v/>
      </c>
      <c r="BG766" t="str">
        <f>IF(SCB2SPB!BG766='SP2TE(CH)'!BG766,"","NO")</f>
        <v/>
      </c>
      <c r="BH766" t="str">
        <f>IF(SCB2SPB!BH766='SP2TE(CH)'!BH766,"","NO")</f>
        <v/>
      </c>
      <c r="BI766" t="str">
        <f>IF(SCB2SPB!BI766='SP2TE(CH)'!BI766,"","NO")</f>
        <v/>
      </c>
      <c r="BJ766" t="str">
        <f>IF(SCB2SPB!BJ766='SP2TE(CH)'!BJ766,"","NO")</f>
        <v/>
      </c>
      <c r="BK766" t="str">
        <f>IF(SCB2SPB!BK766='SP2TE(CH)'!BK766,"","NO")</f>
        <v/>
      </c>
      <c r="BL766" t="str">
        <f>IF(SCB2SPB!BL766='SP2TE(CH)'!BL766,"","NO")</f>
        <v/>
      </c>
      <c r="BM766" t="str">
        <f>IF(SCB2SPB!BM766='SP2TE(CH)'!BM766,"","NO")</f>
        <v/>
      </c>
      <c r="BN766" t="str">
        <f>IF(SCB2SPB!BN766='SP2TE(CH)'!BN766,"","NO")</f>
        <v/>
      </c>
      <c r="BO766" t="str">
        <f>IF(SCB2SPB!BO766='SP2TE(CH)'!BO766,"","NO")</f>
        <v/>
      </c>
      <c r="BP766">
        <f>SCB2SPB!BP766</f>
        <v>0</v>
      </c>
      <c r="BQ766">
        <f>SCB2SPB!BQ766</f>
        <v>0</v>
      </c>
      <c r="BR766">
        <f>SCB2SPB!BR766</f>
        <v>0</v>
      </c>
      <c r="BS766">
        <f>SCB2SPB!BS766</f>
        <v>0</v>
      </c>
      <c r="BT766">
        <f>SCB2SPB!BT766</f>
        <v>0</v>
      </c>
      <c r="BU766">
        <f>SCB2SPB!BU766</f>
        <v>0</v>
      </c>
      <c r="BV766">
        <f>SCB2SPB!BV766</f>
        <v>0</v>
      </c>
      <c r="BW766">
        <f>SCB2SPB!BW766</f>
        <v>0</v>
      </c>
      <c r="BX766">
        <f>SCB2SPB!BX766</f>
        <v>0</v>
      </c>
    </row>
    <row r="767" spans="1:76">
      <c r="A767" t="str">
        <f>IF(SCB2SPB!A767='SP2TE(CH)'!A767,"","NO")</f>
        <v/>
      </c>
      <c r="B767" t="str">
        <f>IF(SCB2SPB!B767='SP2TE(CH)'!B767,"","NO")</f>
        <v/>
      </c>
      <c r="C767" t="str">
        <f>IF(SCB2SPB!C767='SP2TE(CH)'!C767,"","NO")</f>
        <v/>
      </c>
      <c r="D767" s="127" t="str">
        <f>IF(SCB2SPB!D767='SP2TE(CH)'!D767,"","NO")</f>
        <v/>
      </c>
      <c r="E767" t="str">
        <f>IF(SCB2SPB!E767='SP2TE(CH)'!E767,"","NO")</f>
        <v/>
      </c>
      <c r="F767" t="str">
        <f>IF(SCB2SPB!F767='SP2TE(CH)'!F767,"","NO")</f>
        <v/>
      </c>
      <c r="G767" t="str">
        <f>IF(SCB2SPB!G767='SP2TE(CH)'!G767,"","NO")</f>
        <v/>
      </c>
      <c r="H767" s="74" t="str">
        <f>IF(SCB2SPB!H767='SP2TE(CH)'!H767,"","NO")</f>
        <v/>
      </c>
      <c r="I767" s="74" t="str">
        <f>IF(SCB2SPB!I767='SP2TE(CH)'!I767,"","NO")</f>
        <v/>
      </c>
      <c r="J767" s="74" t="str">
        <f>IF(SCB2SPB!J767='SP2TE(CH)'!J767,"","NO")</f>
        <v/>
      </c>
      <c r="K767" s="74" t="str">
        <f>IF(SCB2SPB!K767='SP2TE(CH)'!K767,"","NO")</f>
        <v/>
      </c>
      <c r="L767" s="74" t="str">
        <f>IF(SCB2SPB!L767='SP2TE(CH)'!L767,"","NO")</f>
        <v/>
      </c>
      <c r="M767" s="74" t="str">
        <f>IF(SCB2SPB!M767='SP2TE(CH)'!M767,"","NO")</f>
        <v/>
      </c>
      <c r="N767" s="74" t="str">
        <f>IF(SCB2SPB!N767='SP2TE(CH)'!N767,"","NO")</f>
        <v/>
      </c>
      <c r="O767" s="74" t="str">
        <f>IF(SCB2SPB!O767='SP2TE(CH)'!O767,"","NO")</f>
        <v/>
      </c>
      <c r="P767" s="74" t="str">
        <f>IF(SCB2SPB!P767='SP2TE(CH)'!P767,"","NO")</f>
        <v/>
      </c>
      <c r="Q767" t="str">
        <f>IF(SCB2SPB!Q767='SP2TE(CH)'!Q767,"","NO")</f>
        <v/>
      </c>
      <c r="R767" t="str">
        <f>IF(SCB2SPB!R767='SP2TE(CH)'!R767,"","NO")</f>
        <v/>
      </c>
      <c r="S767" t="str">
        <f>IF(SCB2SPB!S767='SP2TE(CH)'!S767,"","NO")</f>
        <v/>
      </c>
      <c r="T767" t="str">
        <f>IF(SCB2SPB!T767='SP2TE(CH)'!T767,"","NO")</f>
        <v/>
      </c>
      <c r="U767" t="str">
        <f>IF(SCB2SPB!U767='SP2TE(CH)'!U767,"","NO")</f>
        <v/>
      </c>
      <c r="V767" t="str">
        <f>IF(SCB2SPB!V767='SP2TE(CH)'!V767,"","NO")</f>
        <v/>
      </c>
      <c r="W767" t="str">
        <f>IF(SCB2SPB!W767='SP2TE(CH)'!W767,"","NO")</f>
        <v/>
      </c>
      <c r="X767" t="str">
        <f>IF(SCB2SPB!X767='SP2TE(CH)'!X767,"","NO")</f>
        <v/>
      </c>
      <c r="Y767" t="str">
        <f>IF(SCB2SPB!Y767='SP2TE(CH)'!Y767,"","NO")</f>
        <v/>
      </c>
      <c r="Z767" t="str">
        <f>IF(SCB2SPB!Z767='SP2TE(CH)'!Z767,"","NO")</f>
        <v/>
      </c>
      <c r="AA767" t="str">
        <f>IF(SCB2SPB!AA767='SP2TE(CH)'!AA767,"","NO")</f>
        <v/>
      </c>
      <c r="AB767" t="str">
        <f>IF(SCB2SPB!AB767='SP2TE(CH)'!AB767,"","NO")</f>
        <v/>
      </c>
      <c r="AC767" t="str">
        <f>IF(SCB2SPB!AC767='SP2TE(CH)'!AC767,"","NO")</f>
        <v/>
      </c>
      <c r="AD767" t="str">
        <f>IF(SCB2SPB!AD767='SP2TE(CH)'!AD767,"","NO")</f>
        <v/>
      </c>
      <c r="AE767" t="str">
        <f>IF(SCB2SPB!AE767='SP2TE(CH)'!AE767,"","NO")</f>
        <v/>
      </c>
      <c r="AF767" t="str">
        <f>IF(SCB2SPB!AF767='SP2TE(CH)'!AF767,"","NO")</f>
        <v/>
      </c>
      <c r="AG767" t="str">
        <f>IF(SCB2SPB!AG767='SP2TE(CH)'!AG767,"","NO")</f>
        <v/>
      </c>
      <c r="AH767" t="str">
        <f>IF(SCB2SPB!AH767='SP2TE(CH)'!AH767,"","NO")</f>
        <v/>
      </c>
      <c r="AI767" t="str">
        <f>IF(SCB2SPB!AI767='SP2TE(CH)'!AI767,"","NO")</f>
        <v/>
      </c>
      <c r="AJ767" t="str">
        <f>IF(SCB2SPB!AJ767='SP2TE(CH)'!AJ767,"","NO")</f>
        <v/>
      </c>
      <c r="AK767" t="str">
        <f>IF(SCB2SPB!AK767='SP2TE(CH)'!AK767,"","NO")</f>
        <v/>
      </c>
      <c r="AL767" t="str">
        <f>IF(SCB2SPB!AL767='SP2TE(CH)'!AL767,"","NO")</f>
        <v/>
      </c>
      <c r="AM767" t="str">
        <f>IF(SCB2SPB!AM767='SP2TE(CH)'!AM767,"","NO")</f>
        <v/>
      </c>
      <c r="AN767" t="str">
        <f>IF(SCB2SPB!AN767='SP2TE(CH)'!AN767,"","NO")</f>
        <v/>
      </c>
      <c r="AO767" t="str">
        <f>IF(SCB2SPB!AO767='SP2TE(CH)'!AO767,"","NO")</f>
        <v/>
      </c>
      <c r="AP767" t="str">
        <f>IF(SCB2SPB!AP767='SP2TE(CH)'!AP767,"","NO")</f>
        <v/>
      </c>
      <c r="AQ767" t="str">
        <f>IF(SCB2SPB!AQ767='SP2TE(CH)'!AQ767,"","NO")</f>
        <v/>
      </c>
      <c r="AR767" t="str">
        <f>IF(SCB2SPB!AR767='SP2TE(CH)'!AR767,"","NO")</f>
        <v/>
      </c>
      <c r="AS767" t="str">
        <f>IF(SCB2SPB!AS767='SP2TE(CH)'!AS767,"","NO")</f>
        <v/>
      </c>
      <c r="AT767" t="str">
        <f>IF(SCB2SPB!AT767='SP2TE(CH)'!AT767,"","NO")</f>
        <v/>
      </c>
      <c r="AU767" t="str">
        <f>IF(SCB2SPB!AU767='SP2TE(CH)'!AU767,"","NO")</f>
        <v/>
      </c>
      <c r="AV767" t="str">
        <f>IF(SCB2SPB!AV767='SP2TE(CH)'!AV767,"","NO")</f>
        <v/>
      </c>
      <c r="AW767" t="str">
        <f>IF(SCB2SPB!AW767='SP2TE(CH)'!AW767,"","NO")</f>
        <v/>
      </c>
      <c r="AX767" t="str">
        <f>IF(SCB2SPB!AX767='SP2TE(CH)'!AX767,"","NO")</f>
        <v/>
      </c>
      <c r="AY767" t="str">
        <f>IF(SCB2SPB!AY767='SP2TE(CH)'!AY767,"","NO")</f>
        <v/>
      </c>
      <c r="AZ767" t="str">
        <f>IF(SCB2SPB!AZ767='SP2TE(CH)'!AZ767,"","NO")</f>
        <v/>
      </c>
      <c r="BA767" t="str">
        <f>IF(SCB2SPB!BA767='SP2TE(CH)'!BA767,"","NO")</f>
        <v/>
      </c>
      <c r="BB767" t="str">
        <f>IF(SCB2SPB!BB767='SP2TE(CH)'!BB767,"","NO")</f>
        <v/>
      </c>
      <c r="BC767" t="str">
        <f>IF(SCB2SPB!BC767='SP2TE(CH)'!BC767,"","NO")</f>
        <v/>
      </c>
      <c r="BD767" t="str">
        <f>IF(SCB2SPB!BD767='SP2TE(CH)'!BD767,"","NO")</f>
        <v/>
      </c>
      <c r="BE767" t="str">
        <f>IF(SCB2SPB!BE767='SP2TE(CH)'!BE767,"","NO")</f>
        <v/>
      </c>
      <c r="BF767" t="str">
        <f>IF(SCB2SPB!BF767='SP2TE(CH)'!BF767,"","NO")</f>
        <v/>
      </c>
      <c r="BG767" t="str">
        <f>IF(SCB2SPB!BG767='SP2TE(CH)'!BG767,"","NO")</f>
        <v/>
      </c>
      <c r="BH767" t="str">
        <f>IF(SCB2SPB!BH767='SP2TE(CH)'!BH767,"","NO")</f>
        <v/>
      </c>
      <c r="BI767" t="str">
        <f>IF(SCB2SPB!BI767='SP2TE(CH)'!BI767,"","NO")</f>
        <v/>
      </c>
      <c r="BJ767" t="str">
        <f>IF(SCB2SPB!BJ767='SP2TE(CH)'!BJ767,"","NO")</f>
        <v/>
      </c>
      <c r="BK767" t="str">
        <f>IF(SCB2SPB!BK767='SP2TE(CH)'!BK767,"","NO")</f>
        <v/>
      </c>
      <c r="BL767" t="str">
        <f>IF(SCB2SPB!BL767='SP2TE(CH)'!BL767,"","NO")</f>
        <v/>
      </c>
      <c r="BM767" t="str">
        <f>IF(SCB2SPB!BM767='SP2TE(CH)'!BM767,"","NO")</f>
        <v/>
      </c>
      <c r="BN767" t="str">
        <f>IF(SCB2SPB!BN767='SP2TE(CH)'!BN767,"","NO")</f>
        <v/>
      </c>
      <c r="BO767" t="str">
        <f>IF(SCB2SPB!BO767='SP2TE(CH)'!BO767,"","NO")</f>
        <v/>
      </c>
      <c r="BP767">
        <f>SCB2SPB!BP767</f>
        <v>0</v>
      </c>
      <c r="BQ767">
        <f>SCB2SPB!BQ767</f>
        <v>0</v>
      </c>
      <c r="BR767">
        <f>SCB2SPB!BR767</f>
        <v>0</v>
      </c>
      <c r="BS767">
        <f>SCB2SPB!BS767</f>
        <v>0</v>
      </c>
      <c r="BT767">
        <f>SCB2SPB!BT767</f>
        <v>0</v>
      </c>
      <c r="BU767">
        <f>SCB2SPB!BU767</f>
        <v>0</v>
      </c>
      <c r="BV767">
        <f>SCB2SPB!BV767</f>
        <v>0</v>
      </c>
      <c r="BW767">
        <f>SCB2SPB!BW767</f>
        <v>0</v>
      </c>
      <c r="BX767">
        <f>SCB2SPB!BX767</f>
        <v>0</v>
      </c>
    </row>
    <row r="768" spans="1:76">
      <c r="A768" t="str">
        <f>IF(SCB2SPB!A768='SP2TE(CH)'!A768,"","NO")</f>
        <v/>
      </c>
      <c r="B768" t="str">
        <f>IF(SCB2SPB!B768='SP2TE(CH)'!B768,"","NO")</f>
        <v/>
      </c>
      <c r="C768" t="str">
        <f>IF(SCB2SPB!C768='SP2TE(CH)'!C768,"","NO")</f>
        <v/>
      </c>
      <c r="D768" s="127" t="str">
        <f>IF(SCB2SPB!D768='SP2TE(CH)'!D768,"","NO")</f>
        <v/>
      </c>
      <c r="E768" t="str">
        <f>IF(SCB2SPB!E768='SP2TE(CH)'!E768,"","NO")</f>
        <v/>
      </c>
      <c r="F768" t="str">
        <f>IF(SCB2SPB!F768='SP2TE(CH)'!F768,"","NO")</f>
        <v/>
      </c>
      <c r="G768" t="str">
        <f>IF(SCB2SPB!G768='SP2TE(CH)'!G768,"","NO")</f>
        <v/>
      </c>
      <c r="H768" s="74" t="str">
        <f>IF(SCB2SPB!H768='SP2TE(CH)'!H768,"","NO")</f>
        <v/>
      </c>
      <c r="I768" s="74" t="str">
        <f>IF(SCB2SPB!I768='SP2TE(CH)'!I768,"","NO")</f>
        <v/>
      </c>
      <c r="J768" s="74" t="str">
        <f>IF(SCB2SPB!J768='SP2TE(CH)'!J768,"","NO")</f>
        <v/>
      </c>
      <c r="K768" s="74" t="str">
        <f>IF(SCB2SPB!K768='SP2TE(CH)'!K768,"","NO")</f>
        <v/>
      </c>
      <c r="L768" s="74" t="str">
        <f>IF(SCB2SPB!L768='SP2TE(CH)'!L768,"","NO")</f>
        <v/>
      </c>
      <c r="M768" s="74" t="str">
        <f>IF(SCB2SPB!M768='SP2TE(CH)'!M768,"","NO")</f>
        <v/>
      </c>
      <c r="N768" s="74" t="str">
        <f>IF(SCB2SPB!N768='SP2TE(CH)'!N768,"","NO")</f>
        <v/>
      </c>
      <c r="O768" s="74" t="str">
        <f>IF(SCB2SPB!O768='SP2TE(CH)'!O768,"","NO")</f>
        <v/>
      </c>
      <c r="P768" s="74" t="str">
        <f>IF(SCB2SPB!P768='SP2TE(CH)'!P768,"","NO")</f>
        <v/>
      </c>
      <c r="Q768" t="str">
        <f>IF(SCB2SPB!Q768='SP2TE(CH)'!Q768,"","NO")</f>
        <v/>
      </c>
      <c r="R768" t="str">
        <f>IF(SCB2SPB!R768='SP2TE(CH)'!R768,"","NO")</f>
        <v/>
      </c>
      <c r="S768" t="str">
        <f>IF(SCB2SPB!S768='SP2TE(CH)'!S768,"","NO")</f>
        <v/>
      </c>
      <c r="T768" t="str">
        <f>IF(SCB2SPB!T768='SP2TE(CH)'!T768,"","NO")</f>
        <v/>
      </c>
      <c r="U768" t="str">
        <f>IF(SCB2SPB!U768='SP2TE(CH)'!U768,"","NO")</f>
        <v/>
      </c>
      <c r="V768" t="str">
        <f>IF(SCB2SPB!V768='SP2TE(CH)'!V768,"","NO")</f>
        <v/>
      </c>
      <c r="W768" t="str">
        <f>IF(SCB2SPB!W768='SP2TE(CH)'!W768,"","NO")</f>
        <v/>
      </c>
      <c r="X768" t="str">
        <f>IF(SCB2SPB!X768='SP2TE(CH)'!X768,"","NO")</f>
        <v/>
      </c>
      <c r="Y768" t="str">
        <f>IF(SCB2SPB!Y768='SP2TE(CH)'!Y768,"","NO")</f>
        <v/>
      </c>
      <c r="Z768" t="str">
        <f>IF(SCB2SPB!Z768='SP2TE(CH)'!Z768,"","NO")</f>
        <v/>
      </c>
      <c r="AA768" t="str">
        <f>IF(SCB2SPB!AA768='SP2TE(CH)'!AA768,"","NO")</f>
        <v/>
      </c>
      <c r="AB768" t="str">
        <f>IF(SCB2SPB!AB768='SP2TE(CH)'!AB768,"","NO")</f>
        <v/>
      </c>
      <c r="AC768" t="str">
        <f>IF(SCB2SPB!AC768='SP2TE(CH)'!AC768,"","NO")</f>
        <v/>
      </c>
      <c r="AD768" t="str">
        <f>IF(SCB2SPB!AD768='SP2TE(CH)'!AD768,"","NO")</f>
        <v/>
      </c>
      <c r="AE768" t="str">
        <f>IF(SCB2SPB!AE768='SP2TE(CH)'!AE768,"","NO")</f>
        <v/>
      </c>
      <c r="AF768" t="str">
        <f>IF(SCB2SPB!AF768='SP2TE(CH)'!AF768,"","NO")</f>
        <v/>
      </c>
      <c r="AG768" t="str">
        <f>IF(SCB2SPB!AG768='SP2TE(CH)'!AG768,"","NO")</f>
        <v/>
      </c>
      <c r="AH768" t="str">
        <f>IF(SCB2SPB!AH768='SP2TE(CH)'!AH768,"","NO")</f>
        <v/>
      </c>
      <c r="AI768" t="str">
        <f>IF(SCB2SPB!AI768='SP2TE(CH)'!AI768,"","NO")</f>
        <v/>
      </c>
      <c r="AJ768" t="str">
        <f>IF(SCB2SPB!AJ768='SP2TE(CH)'!AJ768,"","NO")</f>
        <v/>
      </c>
      <c r="AK768" t="str">
        <f>IF(SCB2SPB!AK768='SP2TE(CH)'!AK768,"","NO")</f>
        <v/>
      </c>
      <c r="AL768" t="str">
        <f>IF(SCB2SPB!AL768='SP2TE(CH)'!AL768,"","NO")</f>
        <v/>
      </c>
      <c r="AM768" t="str">
        <f>IF(SCB2SPB!AM768='SP2TE(CH)'!AM768,"","NO")</f>
        <v/>
      </c>
      <c r="AN768" t="str">
        <f>IF(SCB2SPB!AN768='SP2TE(CH)'!AN768,"","NO")</f>
        <v/>
      </c>
      <c r="AO768" t="str">
        <f>IF(SCB2SPB!AO768='SP2TE(CH)'!AO768,"","NO")</f>
        <v/>
      </c>
      <c r="AP768" t="str">
        <f>IF(SCB2SPB!AP768='SP2TE(CH)'!AP768,"","NO")</f>
        <v/>
      </c>
      <c r="AQ768" t="str">
        <f>IF(SCB2SPB!AQ768='SP2TE(CH)'!AQ768,"","NO")</f>
        <v/>
      </c>
      <c r="AR768" t="str">
        <f>IF(SCB2SPB!AR768='SP2TE(CH)'!AR768,"","NO")</f>
        <v/>
      </c>
      <c r="AS768" t="str">
        <f>IF(SCB2SPB!AS768='SP2TE(CH)'!AS768,"","NO")</f>
        <v/>
      </c>
      <c r="AT768" t="str">
        <f>IF(SCB2SPB!AT768='SP2TE(CH)'!AT768,"","NO")</f>
        <v/>
      </c>
      <c r="AU768" t="str">
        <f>IF(SCB2SPB!AU768='SP2TE(CH)'!AU768,"","NO")</f>
        <v/>
      </c>
      <c r="AV768" t="str">
        <f>IF(SCB2SPB!AV768='SP2TE(CH)'!AV768,"","NO")</f>
        <v/>
      </c>
      <c r="AW768" t="str">
        <f>IF(SCB2SPB!AW768='SP2TE(CH)'!AW768,"","NO")</f>
        <v/>
      </c>
      <c r="AX768" t="str">
        <f>IF(SCB2SPB!AX768='SP2TE(CH)'!AX768,"","NO")</f>
        <v/>
      </c>
      <c r="AY768" t="str">
        <f>IF(SCB2SPB!AY768='SP2TE(CH)'!AY768,"","NO")</f>
        <v/>
      </c>
      <c r="AZ768" t="str">
        <f>IF(SCB2SPB!AZ768='SP2TE(CH)'!AZ768,"","NO")</f>
        <v/>
      </c>
      <c r="BA768" t="str">
        <f>IF(SCB2SPB!BA768='SP2TE(CH)'!BA768,"","NO")</f>
        <v/>
      </c>
      <c r="BB768" t="str">
        <f>IF(SCB2SPB!BB768='SP2TE(CH)'!BB768,"","NO")</f>
        <v/>
      </c>
      <c r="BC768" t="str">
        <f>IF(SCB2SPB!BC768='SP2TE(CH)'!BC768,"","NO")</f>
        <v/>
      </c>
      <c r="BD768" t="str">
        <f>IF(SCB2SPB!BD768='SP2TE(CH)'!BD768,"","NO")</f>
        <v/>
      </c>
      <c r="BE768" t="str">
        <f>IF(SCB2SPB!BE768='SP2TE(CH)'!BE768,"","NO")</f>
        <v/>
      </c>
      <c r="BF768" t="str">
        <f>IF(SCB2SPB!BF768='SP2TE(CH)'!BF768,"","NO")</f>
        <v/>
      </c>
      <c r="BG768" t="str">
        <f>IF(SCB2SPB!BG768='SP2TE(CH)'!BG768,"","NO")</f>
        <v/>
      </c>
      <c r="BH768" t="str">
        <f>IF(SCB2SPB!BH768='SP2TE(CH)'!BH768,"","NO")</f>
        <v/>
      </c>
      <c r="BI768" t="str">
        <f>IF(SCB2SPB!BI768='SP2TE(CH)'!BI768,"","NO")</f>
        <v/>
      </c>
      <c r="BJ768" t="str">
        <f>IF(SCB2SPB!BJ768='SP2TE(CH)'!BJ768,"","NO")</f>
        <v/>
      </c>
      <c r="BK768" t="str">
        <f>IF(SCB2SPB!BK768='SP2TE(CH)'!BK768,"","NO")</f>
        <v/>
      </c>
      <c r="BL768" t="str">
        <f>IF(SCB2SPB!BL768='SP2TE(CH)'!BL768,"","NO")</f>
        <v/>
      </c>
      <c r="BM768" t="str">
        <f>IF(SCB2SPB!BM768='SP2TE(CH)'!BM768,"","NO")</f>
        <v/>
      </c>
      <c r="BN768" t="str">
        <f>IF(SCB2SPB!BN768='SP2TE(CH)'!BN768,"","NO")</f>
        <v/>
      </c>
      <c r="BO768" t="str">
        <f>IF(SCB2SPB!BO768='SP2TE(CH)'!BO768,"","NO")</f>
        <v/>
      </c>
      <c r="BP768">
        <f>SCB2SPB!BP768</f>
        <v>0</v>
      </c>
      <c r="BQ768">
        <f>SCB2SPB!BQ768</f>
        <v>0</v>
      </c>
      <c r="BR768">
        <f>SCB2SPB!BR768</f>
        <v>0</v>
      </c>
      <c r="BS768">
        <f>SCB2SPB!BS768</f>
        <v>0</v>
      </c>
      <c r="BT768">
        <f>SCB2SPB!BT768</f>
        <v>0</v>
      </c>
      <c r="BU768">
        <f>SCB2SPB!BU768</f>
        <v>0</v>
      </c>
      <c r="BV768">
        <f>SCB2SPB!BV768</f>
        <v>0</v>
      </c>
      <c r="BW768">
        <f>SCB2SPB!BW768</f>
        <v>0</v>
      </c>
      <c r="BX768">
        <f>SCB2SPB!BX768</f>
        <v>0</v>
      </c>
    </row>
    <row r="769" spans="1:76">
      <c r="A769" t="str">
        <f>IF(SCB2SPB!A769='SP2TE(CH)'!A769,"","NO")</f>
        <v/>
      </c>
      <c r="B769" t="str">
        <f>IF(SCB2SPB!B769='SP2TE(CH)'!B769,"","NO")</f>
        <v/>
      </c>
      <c r="C769" t="str">
        <f>IF(SCB2SPB!C769='SP2TE(CH)'!C769,"","NO")</f>
        <v/>
      </c>
      <c r="D769" s="127" t="str">
        <f>IF(SCB2SPB!D769='SP2TE(CH)'!D769,"","NO")</f>
        <v/>
      </c>
      <c r="E769" t="str">
        <f>IF(SCB2SPB!E769='SP2TE(CH)'!E769,"","NO")</f>
        <v/>
      </c>
      <c r="F769" t="str">
        <f>IF(SCB2SPB!F769='SP2TE(CH)'!F769,"","NO")</f>
        <v/>
      </c>
      <c r="G769" t="str">
        <f>IF(SCB2SPB!G769='SP2TE(CH)'!G769,"","NO")</f>
        <v/>
      </c>
      <c r="H769" s="74" t="str">
        <f>IF(SCB2SPB!H769='SP2TE(CH)'!H769,"","NO")</f>
        <v/>
      </c>
      <c r="I769" s="74" t="str">
        <f>IF(SCB2SPB!I769='SP2TE(CH)'!I769,"","NO")</f>
        <v/>
      </c>
      <c r="J769" s="74" t="str">
        <f>IF(SCB2SPB!J769='SP2TE(CH)'!J769,"","NO")</f>
        <v/>
      </c>
      <c r="K769" s="74" t="str">
        <f>IF(SCB2SPB!K769='SP2TE(CH)'!K769,"","NO")</f>
        <v/>
      </c>
      <c r="L769" s="74" t="str">
        <f>IF(SCB2SPB!L769='SP2TE(CH)'!L769,"","NO")</f>
        <v/>
      </c>
      <c r="M769" s="74" t="str">
        <f>IF(SCB2SPB!M769='SP2TE(CH)'!M769,"","NO")</f>
        <v/>
      </c>
      <c r="N769" s="74" t="str">
        <f>IF(SCB2SPB!N769='SP2TE(CH)'!N769,"","NO")</f>
        <v/>
      </c>
      <c r="O769" s="74" t="str">
        <f>IF(SCB2SPB!O769='SP2TE(CH)'!O769,"","NO")</f>
        <v/>
      </c>
      <c r="P769" s="74" t="str">
        <f>IF(SCB2SPB!P769='SP2TE(CH)'!P769,"","NO")</f>
        <v/>
      </c>
      <c r="Q769" t="str">
        <f>IF(SCB2SPB!Q769='SP2TE(CH)'!Q769,"","NO")</f>
        <v/>
      </c>
      <c r="R769" t="str">
        <f>IF(SCB2SPB!R769='SP2TE(CH)'!R769,"","NO")</f>
        <v/>
      </c>
      <c r="S769" t="str">
        <f>IF(SCB2SPB!S769='SP2TE(CH)'!S769,"","NO")</f>
        <v/>
      </c>
      <c r="T769" t="str">
        <f>IF(SCB2SPB!T769='SP2TE(CH)'!T769,"","NO")</f>
        <v/>
      </c>
      <c r="U769" t="str">
        <f>IF(SCB2SPB!U769='SP2TE(CH)'!U769,"","NO")</f>
        <v/>
      </c>
      <c r="V769" t="str">
        <f>IF(SCB2SPB!V769='SP2TE(CH)'!V769,"","NO")</f>
        <v/>
      </c>
      <c r="W769" t="str">
        <f>IF(SCB2SPB!W769='SP2TE(CH)'!W769,"","NO")</f>
        <v/>
      </c>
      <c r="X769" t="str">
        <f>IF(SCB2SPB!X769='SP2TE(CH)'!X769,"","NO")</f>
        <v/>
      </c>
      <c r="Y769" t="str">
        <f>IF(SCB2SPB!Y769='SP2TE(CH)'!Y769,"","NO")</f>
        <v/>
      </c>
      <c r="Z769" t="str">
        <f>IF(SCB2SPB!Z769='SP2TE(CH)'!Z769,"","NO")</f>
        <v/>
      </c>
      <c r="AA769" t="str">
        <f>IF(SCB2SPB!AA769='SP2TE(CH)'!AA769,"","NO")</f>
        <v/>
      </c>
      <c r="AB769" t="str">
        <f>IF(SCB2SPB!AB769='SP2TE(CH)'!AB769,"","NO")</f>
        <v/>
      </c>
      <c r="AC769" t="str">
        <f>IF(SCB2SPB!AC769='SP2TE(CH)'!AC769,"","NO")</f>
        <v/>
      </c>
      <c r="AD769" t="str">
        <f>IF(SCB2SPB!AD769='SP2TE(CH)'!AD769,"","NO")</f>
        <v/>
      </c>
      <c r="AE769" t="str">
        <f>IF(SCB2SPB!AE769='SP2TE(CH)'!AE769,"","NO")</f>
        <v/>
      </c>
      <c r="AF769" t="str">
        <f>IF(SCB2SPB!AF769='SP2TE(CH)'!AF769,"","NO")</f>
        <v/>
      </c>
      <c r="AG769" t="str">
        <f>IF(SCB2SPB!AG769='SP2TE(CH)'!AG769,"","NO")</f>
        <v/>
      </c>
      <c r="AH769" t="str">
        <f>IF(SCB2SPB!AH769='SP2TE(CH)'!AH769,"","NO")</f>
        <v/>
      </c>
      <c r="AI769" t="str">
        <f>IF(SCB2SPB!AI769='SP2TE(CH)'!AI769,"","NO")</f>
        <v/>
      </c>
      <c r="AJ769" t="str">
        <f>IF(SCB2SPB!AJ769='SP2TE(CH)'!AJ769,"","NO")</f>
        <v/>
      </c>
      <c r="AK769" t="str">
        <f>IF(SCB2SPB!AK769='SP2TE(CH)'!AK769,"","NO")</f>
        <v/>
      </c>
      <c r="AL769" t="str">
        <f>IF(SCB2SPB!AL769='SP2TE(CH)'!AL769,"","NO")</f>
        <v/>
      </c>
      <c r="AM769" t="str">
        <f>IF(SCB2SPB!AM769='SP2TE(CH)'!AM769,"","NO")</f>
        <v/>
      </c>
      <c r="AN769" t="str">
        <f>IF(SCB2SPB!AN769='SP2TE(CH)'!AN769,"","NO")</f>
        <v/>
      </c>
      <c r="AO769" t="str">
        <f>IF(SCB2SPB!AO769='SP2TE(CH)'!AO769,"","NO")</f>
        <v/>
      </c>
      <c r="AP769" t="str">
        <f>IF(SCB2SPB!AP769='SP2TE(CH)'!AP769,"","NO")</f>
        <v/>
      </c>
      <c r="AQ769" t="str">
        <f>IF(SCB2SPB!AQ769='SP2TE(CH)'!AQ769,"","NO")</f>
        <v/>
      </c>
      <c r="AR769" t="str">
        <f>IF(SCB2SPB!AR769='SP2TE(CH)'!AR769,"","NO")</f>
        <v/>
      </c>
      <c r="AS769" t="str">
        <f>IF(SCB2SPB!AS769='SP2TE(CH)'!AS769,"","NO")</f>
        <v/>
      </c>
      <c r="AT769" t="str">
        <f>IF(SCB2SPB!AT769='SP2TE(CH)'!AT769,"","NO")</f>
        <v/>
      </c>
      <c r="AU769" t="str">
        <f>IF(SCB2SPB!AU769='SP2TE(CH)'!AU769,"","NO")</f>
        <v/>
      </c>
      <c r="AV769" t="str">
        <f>IF(SCB2SPB!AV769='SP2TE(CH)'!AV769,"","NO")</f>
        <v/>
      </c>
      <c r="AW769" t="str">
        <f>IF(SCB2SPB!AW769='SP2TE(CH)'!AW769,"","NO")</f>
        <v/>
      </c>
      <c r="AX769" t="str">
        <f>IF(SCB2SPB!AX769='SP2TE(CH)'!AX769,"","NO")</f>
        <v/>
      </c>
      <c r="AY769" t="str">
        <f>IF(SCB2SPB!AY769='SP2TE(CH)'!AY769,"","NO")</f>
        <v/>
      </c>
      <c r="AZ769" t="str">
        <f>IF(SCB2SPB!AZ769='SP2TE(CH)'!AZ769,"","NO")</f>
        <v/>
      </c>
      <c r="BA769" t="str">
        <f>IF(SCB2SPB!BA769='SP2TE(CH)'!BA769,"","NO")</f>
        <v/>
      </c>
      <c r="BB769" t="str">
        <f>IF(SCB2SPB!BB769='SP2TE(CH)'!BB769,"","NO")</f>
        <v/>
      </c>
      <c r="BC769" t="str">
        <f>IF(SCB2SPB!BC769='SP2TE(CH)'!BC769,"","NO")</f>
        <v/>
      </c>
      <c r="BD769" t="str">
        <f>IF(SCB2SPB!BD769='SP2TE(CH)'!BD769,"","NO")</f>
        <v/>
      </c>
      <c r="BE769" t="str">
        <f>IF(SCB2SPB!BE769='SP2TE(CH)'!BE769,"","NO")</f>
        <v/>
      </c>
      <c r="BF769" t="str">
        <f>IF(SCB2SPB!BF769='SP2TE(CH)'!BF769,"","NO")</f>
        <v/>
      </c>
      <c r="BG769" t="str">
        <f>IF(SCB2SPB!BG769='SP2TE(CH)'!BG769,"","NO")</f>
        <v/>
      </c>
      <c r="BH769" t="str">
        <f>IF(SCB2SPB!BH769='SP2TE(CH)'!BH769,"","NO")</f>
        <v/>
      </c>
      <c r="BI769" t="str">
        <f>IF(SCB2SPB!BI769='SP2TE(CH)'!BI769,"","NO")</f>
        <v/>
      </c>
      <c r="BJ769" t="str">
        <f>IF(SCB2SPB!BJ769='SP2TE(CH)'!BJ769,"","NO")</f>
        <v/>
      </c>
      <c r="BK769" t="str">
        <f>IF(SCB2SPB!BK769='SP2TE(CH)'!BK769,"","NO")</f>
        <v/>
      </c>
      <c r="BL769" t="str">
        <f>IF(SCB2SPB!BL769='SP2TE(CH)'!BL769,"","NO")</f>
        <v/>
      </c>
      <c r="BM769" t="str">
        <f>IF(SCB2SPB!BM769='SP2TE(CH)'!BM769,"","NO")</f>
        <v/>
      </c>
      <c r="BN769" t="str">
        <f>IF(SCB2SPB!BN769='SP2TE(CH)'!BN769,"","NO")</f>
        <v/>
      </c>
      <c r="BO769" t="str">
        <f>IF(SCB2SPB!BO769='SP2TE(CH)'!BO769,"","NO")</f>
        <v/>
      </c>
      <c r="BP769">
        <f>SCB2SPB!BP769</f>
        <v>0</v>
      </c>
      <c r="BQ769">
        <f>SCB2SPB!BQ769</f>
        <v>0</v>
      </c>
      <c r="BR769">
        <f>SCB2SPB!BR769</f>
        <v>0</v>
      </c>
      <c r="BS769">
        <f>SCB2SPB!BS769</f>
        <v>0</v>
      </c>
      <c r="BT769">
        <f>SCB2SPB!BT769</f>
        <v>0</v>
      </c>
      <c r="BU769">
        <f>SCB2SPB!BU769</f>
        <v>0</v>
      </c>
      <c r="BV769">
        <f>SCB2SPB!BV769</f>
        <v>0</v>
      </c>
      <c r="BW769">
        <f>SCB2SPB!BW769</f>
        <v>0</v>
      </c>
      <c r="BX769">
        <f>SCB2SPB!BX769</f>
        <v>0</v>
      </c>
    </row>
    <row r="770" spans="1:76">
      <c r="A770" t="str">
        <f>IF(SCB2SPB!A770='SP2TE(CH)'!A770,"","NO")</f>
        <v/>
      </c>
      <c r="B770" t="str">
        <f>IF(SCB2SPB!B770='SP2TE(CH)'!B770,"","NO")</f>
        <v/>
      </c>
      <c r="C770" t="str">
        <f>IF(SCB2SPB!C770='SP2TE(CH)'!C770,"","NO")</f>
        <v/>
      </c>
      <c r="D770" s="127" t="str">
        <f>IF(SCB2SPB!D770='SP2TE(CH)'!D770,"","NO")</f>
        <v/>
      </c>
      <c r="E770" t="str">
        <f>IF(SCB2SPB!E770='SP2TE(CH)'!E770,"","NO")</f>
        <v/>
      </c>
      <c r="F770" t="str">
        <f>IF(SCB2SPB!F770='SP2TE(CH)'!F770,"","NO")</f>
        <v/>
      </c>
      <c r="G770" t="str">
        <f>IF(SCB2SPB!G770='SP2TE(CH)'!G770,"","NO")</f>
        <v/>
      </c>
      <c r="H770" s="74" t="str">
        <f>IF(SCB2SPB!H770='SP2TE(CH)'!H770,"","NO")</f>
        <v/>
      </c>
      <c r="I770" s="74" t="str">
        <f>IF(SCB2SPB!I770='SP2TE(CH)'!I770,"","NO")</f>
        <v/>
      </c>
      <c r="J770" s="74" t="str">
        <f>IF(SCB2SPB!J770='SP2TE(CH)'!J770,"","NO")</f>
        <v/>
      </c>
      <c r="K770" s="74" t="str">
        <f>IF(SCB2SPB!K770='SP2TE(CH)'!K770,"","NO")</f>
        <v/>
      </c>
      <c r="L770" s="74" t="str">
        <f>IF(SCB2SPB!L770='SP2TE(CH)'!L770,"","NO")</f>
        <v/>
      </c>
      <c r="M770" s="74" t="str">
        <f>IF(SCB2SPB!M770='SP2TE(CH)'!M770,"","NO")</f>
        <v/>
      </c>
      <c r="N770" s="74" t="str">
        <f>IF(SCB2SPB!N770='SP2TE(CH)'!N770,"","NO")</f>
        <v/>
      </c>
      <c r="O770" s="74" t="str">
        <f>IF(SCB2SPB!O770='SP2TE(CH)'!O770,"","NO")</f>
        <v/>
      </c>
      <c r="P770" s="74" t="str">
        <f>IF(SCB2SPB!P770='SP2TE(CH)'!P770,"","NO")</f>
        <v/>
      </c>
      <c r="Q770" t="str">
        <f>IF(SCB2SPB!Q770='SP2TE(CH)'!Q770,"","NO")</f>
        <v/>
      </c>
      <c r="R770" t="str">
        <f>IF(SCB2SPB!R770='SP2TE(CH)'!R770,"","NO")</f>
        <v/>
      </c>
      <c r="S770" t="str">
        <f>IF(SCB2SPB!S770='SP2TE(CH)'!S770,"","NO")</f>
        <v/>
      </c>
      <c r="T770" t="str">
        <f>IF(SCB2SPB!T770='SP2TE(CH)'!T770,"","NO")</f>
        <v/>
      </c>
      <c r="U770" t="str">
        <f>IF(SCB2SPB!U770='SP2TE(CH)'!U770,"","NO")</f>
        <v/>
      </c>
      <c r="V770" t="str">
        <f>IF(SCB2SPB!V770='SP2TE(CH)'!V770,"","NO")</f>
        <v/>
      </c>
      <c r="W770" t="str">
        <f>IF(SCB2SPB!W770='SP2TE(CH)'!W770,"","NO")</f>
        <v/>
      </c>
      <c r="X770" t="str">
        <f>IF(SCB2SPB!X770='SP2TE(CH)'!X770,"","NO")</f>
        <v/>
      </c>
      <c r="Y770" t="str">
        <f>IF(SCB2SPB!Y770='SP2TE(CH)'!Y770,"","NO")</f>
        <v/>
      </c>
      <c r="Z770" t="str">
        <f>IF(SCB2SPB!Z770='SP2TE(CH)'!Z770,"","NO")</f>
        <v/>
      </c>
      <c r="AA770" t="str">
        <f>IF(SCB2SPB!AA770='SP2TE(CH)'!AA770,"","NO")</f>
        <v/>
      </c>
      <c r="AB770" t="str">
        <f>IF(SCB2SPB!AB770='SP2TE(CH)'!AB770,"","NO")</f>
        <v/>
      </c>
      <c r="AC770" t="str">
        <f>IF(SCB2SPB!AC770='SP2TE(CH)'!AC770,"","NO")</f>
        <v/>
      </c>
      <c r="AD770" t="str">
        <f>IF(SCB2SPB!AD770='SP2TE(CH)'!AD770,"","NO")</f>
        <v/>
      </c>
      <c r="AE770" t="str">
        <f>IF(SCB2SPB!AE770='SP2TE(CH)'!AE770,"","NO")</f>
        <v/>
      </c>
      <c r="AF770" t="str">
        <f>IF(SCB2SPB!AF770='SP2TE(CH)'!AF770,"","NO")</f>
        <v/>
      </c>
      <c r="AG770" t="str">
        <f>IF(SCB2SPB!AG770='SP2TE(CH)'!AG770,"","NO")</f>
        <v/>
      </c>
      <c r="AH770" t="str">
        <f>IF(SCB2SPB!AH770='SP2TE(CH)'!AH770,"","NO")</f>
        <v/>
      </c>
      <c r="AI770" t="str">
        <f>IF(SCB2SPB!AI770='SP2TE(CH)'!AI770,"","NO")</f>
        <v/>
      </c>
      <c r="AJ770" t="str">
        <f>IF(SCB2SPB!AJ770='SP2TE(CH)'!AJ770,"","NO")</f>
        <v/>
      </c>
      <c r="AK770" t="str">
        <f>IF(SCB2SPB!AK770='SP2TE(CH)'!AK770,"","NO")</f>
        <v/>
      </c>
      <c r="AL770" t="str">
        <f>IF(SCB2SPB!AL770='SP2TE(CH)'!AL770,"","NO")</f>
        <v/>
      </c>
      <c r="AM770" t="str">
        <f>IF(SCB2SPB!AM770='SP2TE(CH)'!AM770,"","NO")</f>
        <v/>
      </c>
      <c r="AN770" t="str">
        <f>IF(SCB2SPB!AN770='SP2TE(CH)'!AN770,"","NO")</f>
        <v/>
      </c>
      <c r="AO770" t="str">
        <f>IF(SCB2SPB!AO770='SP2TE(CH)'!AO770,"","NO")</f>
        <v/>
      </c>
      <c r="AP770" t="str">
        <f>IF(SCB2SPB!AP770='SP2TE(CH)'!AP770,"","NO")</f>
        <v/>
      </c>
      <c r="AQ770" t="str">
        <f>IF(SCB2SPB!AQ770='SP2TE(CH)'!AQ770,"","NO")</f>
        <v/>
      </c>
      <c r="AR770" t="str">
        <f>IF(SCB2SPB!AR770='SP2TE(CH)'!AR770,"","NO")</f>
        <v/>
      </c>
      <c r="AS770" t="str">
        <f>IF(SCB2SPB!AS770='SP2TE(CH)'!AS770,"","NO")</f>
        <v/>
      </c>
      <c r="AT770" t="str">
        <f>IF(SCB2SPB!AT770='SP2TE(CH)'!AT770,"","NO")</f>
        <v/>
      </c>
      <c r="AU770" t="str">
        <f>IF(SCB2SPB!AU770='SP2TE(CH)'!AU770,"","NO")</f>
        <v/>
      </c>
      <c r="AV770" t="str">
        <f>IF(SCB2SPB!AV770='SP2TE(CH)'!AV770,"","NO")</f>
        <v/>
      </c>
      <c r="AW770" t="str">
        <f>IF(SCB2SPB!AW770='SP2TE(CH)'!AW770,"","NO")</f>
        <v/>
      </c>
      <c r="AX770" t="str">
        <f>IF(SCB2SPB!AX770='SP2TE(CH)'!AX770,"","NO")</f>
        <v/>
      </c>
      <c r="AY770" t="str">
        <f>IF(SCB2SPB!AY770='SP2TE(CH)'!AY770,"","NO")</f>
        <v/>
      </c>
      <c r="AZ770" t="str">
        <f>IF(SCB2SPB!AZ770='SP2TE(CH)'!AZ770,"","NO")</f>
        <v/>
      </c>
      <c r="BA770" t="str">
        <f>IF(SCB2SPB!BA770='SP2TE(CH)'!BA770,"","NO")</f>
        <v/>
      </c>
      <c r="BB770" t="str">
        <f>IF(SCB2SPB!BB770='SP2TE(CH)'!BB770,"","NO")</f>
        <v/>
      </c>
      <c r="BC770" t="str">
        <f>IF(SCB2SPB!BC770='SP2TE(CH)'!BC770,"","NO")</f>
        <v/>
      </c>
      <c r="BD770" t="str">
        <f>IF(SCB2SPB!BD770='SP2TE(CH)'!BD770,"","NO")</f>
        <v/>
      </c>
      <c r="BE770" t="str">
        <f>IF(SCB2SPB!BE770='SP2TE(CH)'!BE770,"","NO")</f>
        <v/>
      </c>
      <c r="BF770" t="str">
        <f>IF(SCB2SPB!BF770='SP2TE(CH)'!BF770,"","NO")</f>
        <v/>
      </c>
      <c r="BG770" t="str">
        <f>IF(SCB2SPB!BG770='SP2TE(CH)'!BG770,"","NO")</f>
        <v/>
      </c>
      <c r="BH770" t="str">
        <f>IF(SCB2SPB!BH770='SP2TE(CH)'!BH770,"","NO")</f>
        <v/>
      </c>
      <c r="BI770" t="str">
        <f>IF(SCB2SPB!BI770='SP2TE(CH)'!BI770,"","NO")</f>
        <v/>
      </c>
      <c r="BJ770" t="str">
        <f>IF(SCB2SPB!BJ770='SP2TE(CH)'!BJ770,"","NO")</f>
        <v/>
      </c>
      <c r="BK770" t="str">
        <f>IF(SCB2SPB!BK770='SP2TE(CH)'!BK770,"","NO")</f>
        <v/>
      </c>
      <c r="BL770" t="str">
        <f>IF(SCB2SPB!BL770='SP2TE(CH)'!BL770,"","NO")</f>
        <v/>
      </c>
      <c r="BM770" t="str">
        <f>IF(SCB2SPB!BM770='SP2TE(CH)'!BM770,"","NO")</f>
        <v/>
      </c>
      <c r="BN770" t="str">
        <f>IF(SCB2SPB!BN770='SP2TE(CH)'!BN770,"","NO")</f>
        <v/>
      </c>
      <c r="BO770" t="str">
        <f>IF(SCB2SPB!BO770='SP2TE(CH)'!BO770,"","NO")</f>
        <v/>
      </c>
      <c r="BP770">
        <f>SCB2SPB!BP770</f>
        <v>0</v>
      </c>
      <c r="BQ770">
        <f>SCB2SPB!BQ770</f>
        <v>0</v>
      </c>
      <c r="BR770">
        <f>SCB2SPB!BR770</f>
        <v>0</v>
      </c>
      <c r="BS770">
        <f>SCB2SPB!BS770</f>
        <v>0</v>
      </c>
      <c r="BT770">
        <f>SCB2SPB!BT770</f>
        <v>0</v>
      </c>
      <c r="BU770">
        <f>SCB2SPB!BU770</f>
        <v>0</v>
      </c>
      <c r="BV770">
        <f>SCB2SPB!BV770</f>
        <v>0</v>
      </c>
      <c r="BW770">
        <f>SCB2SPB!BW770</f>
        <v>0</v>
      </c>
      <c r="BX770">
        <f>SCB2SPB!BX770</f>
        <v>0</v>
      </c>
    </row>
    <row r="771" spans="1:76">
      <c r="A771" t="str">
        <f>IF(SCB2SPB!A771='SP2TE(CH)'!A771,"","NO")</f>
        <v/>
      </c>
      <c r="B771" t="str">
        <f>IF(SCB2SPB!B771='SP2TE(CH)'!B771,"","NO")</f>
        <v/>
      </c>
      <c r="C771" t="str">
        <f>IF(SCB2SPB!C771='SP2TE(CH)'!C771,"","NO")</f>
        <v/>
      </c>
      <c r="D771" s="127" t="str">
        <f>IF(SCB2SPB!D771='SP2TE(CH)'!D771,"","NO")</f>
        <v/>
      </c>
      <c r="E771" t="str">
        <f>IF(SCB2SPB!E771='SP2TE(CH)'!E771,"","NO")</f>
        <v/>
      </c>
      <c r="F771" t="str">
        <f>IF(SCB2SPB!F771='SP2TE(CH)'!F771,"","NO")</f>
        <v/>
      </c>
      <c r="G771" t="str">
        <f>IF(SCB2SPB!G771='SP2TE(CH)'!G771,"","NO")</f>
        <v/>
      </c>
      <c r="H771" s="74" t="str">
        <f>IF(SCB2SPB!H771='SP2TE(CH)'!H771,"","NO")</f>
        <v/>
      </c>
      <c r="I771" s="74" t="str">
        <f>IF(SCB2SPB!I771='SP2TE(CH)'!I771,"","NO")</f>
        <v/>
      </c>
      <c r="J771" s="74" t="str">
        <f>IF(SCB2SPB!J771='SP2TE(CH)'!J771,"","NO")</f>
        <v/>
      </c>
      <c r="K771" s="74" t="str">
        <f>IF(SCB2SPB!K771='SP2TE(CH)'!K771,"","NO")</f>
        <v/>
      </c>
      <c r="L771" s="74" t="str">
        <f>IF(SCB2SPB!L771='SP2TE(CH)'!L771,"","NO")</f>
        <v/>
      </c>
      <c r="M771" s="74" t="str">
        <f>IF(SCB2SPB!M771='SP2TE(CH)'!M771,"","NO")</f>
        <v/>
      </c>
      <c r="N771" s="74" t="str">
        <f>IF(SCB2SPB!N771='SP2TE(CH)'!N771,"","NO")</f>
        <v/>
      </c>
      <c r="O771" s="74" t="str">
        <f>IF(SCB2SPB!O771='SP2TE(CH)'!O771,"","NO")</f>
        <v/>
      </c>
      <c r="P771" s="74" t="str">
        <f>IF(SCB2SPB!P771='SP2TE(CH)'!P771,"","NO")</f>
        <v/>
      </c>
      <c r="Q771" t="str">
        <f>IF(SCB2SPB!Q771='SP2TE(CH)'!Q771,"","NO")</f>
        <v/>
      </c>
      <c r="R771" t="str">
        <f>IF(SCB2SPB!R771='SP2TE(CH)'!R771,"","NO")</f>
        <v/>
      </c>
      <c r="S771" t="str">
        <f>IF(SCB2SPB!S771='SP2TE(CH)'!S771,"","NO")</f>
        <v/>
      </c>
      <c r="T771" t="str">
        <f>IF(SCB2SPB!T771='SP2TE(CH)'!T771,"","NO")</f>
        <v/>
      </c>
      <c r="U771" t="str">
        <f>IF(SCB2SPB!U771='SP2TE(CH)'!U771,"","NO")</f>
        <v/>
      </c>
      <c r="V771" t="str">
        <f>IF(SCB2SPB!V771='SP2TE(CH)'!V771,"","NO")</f>
        <v/>
      </c>
      <c r="W771" t="str">
        <f>IF(SCB2SPB!W771='SP2TE(CH)'!W771,"","NO")</f>
        <v/>
      </c>
      <c r="X771" t="str">
        <f>IF(SCB2SPB!X771='SP2TE(CH)'!X771,"","NO")</f>
        <v/>
      </c>
      <c r="Y771" t="str">
        <f>IF(SCB2SPB!Y771='SP2TE(CH)'!Y771,"","NO")</f>
        <v/>
      </c>
      <c r="Z771" t="str">
        <f>IF(SCB2SPB!Z771='SP2TE(CH)'!Z771,"","NO")</f>
        <v/>
      </c>
      <c r="AA771" t="str">
        <f>IF(SCB2SPB!AA771='SP2TE(CH)'!AA771,"","NO")</f>
        <v/>
      </c>
      <c r="AB771" t="str">
        <f>IF(SCB2SPB!AB771='SP2TE(CH)'!AB771,"","NO")</f>
        <v/>
      </c>
      <c r="AC771" t="str">
        <f>IF(SCB2SPB!AC771='SP2TE(CH)'!AC771,"","NO")</f>
        <v/>
      </c>
      <c r="AD771" t="str">
        <f>IF(SCB2SPB!AD771='SP2TE(CH)'!AD771,"","NO")</f>
        <v/>
      </c>
      <c r="AE771" t="str">
        <f>IF(SCB2SPB!AE771='SP2TE(CH)'!AE771,"","NO")</f>
        <v/>
      </c>
      <c r="AF771" t="str">
        <f>IF(SCB2SPB!AF771='SP2TE(CH)'!AF771,"","NO")</f>
        <v/>
      </c>
      <c r="AG771" t="str">
        <f>IF(SCB2SPB!AG771='SP2TE(CH)'!AG771,"","NO")</f>
        <v/>
      </c>
      <c r="AH771" t="str">
        <f>IF(SCB2SPB!AH771='SP2TE(CH)'!AH771,"","NO")</f>
        <v/>
      </c>
      <c r="AI771" t="str">
        <f>IF(SCB2SPB!AI771='SP2TE(CH)'!AI771,"","NO")</f>
        <v/>
      </c>
      <c r="AJ771" t="str">
        <f>IF(SCB2SPB!AJ771='SP2TE(CH)'!AJ771,"","NO")</f>
        <v/>
      </c>
      <c r="AK771" t="str">
        <f>IF(SCB2SPB!AK771='SP2TE(CH)'!AK771,"","NO")</f>
        <v/>
      </c>
      <c r="AL771" t="str">
        <f>IF(SCB2SPB!AL771='SP2TE(CH)'!AL771,"","NO")</f>
        <v/>
      </c>
      <c r="AM771" t="str">
        <f>IF(SCB2SPB!AM771='SP2TE(CH)'!AM771,"","NO")</f>
        <v/>
      </c>
      <c r="AN771" t="str">
        <f>IF(SCB2SPB!AN771='SP2TE(CH)'!AN771,"","NO")</f>
        <v/>
      </c>
      <c r="AO771" t="str">
        <f>IF(SCB2SPB!AO771='SP2TE(CH)'!AO771,"","NO")</f>
        <v/>
      </c>
      <c r="AP771" t="str">
        <f>IF(SCB2SPB!AP771='SP2TE(CH)'!AP771,"","NO")</f>
        <v/>
      </c>
      <c r="AQ771" t="str">
        <f>IF(SCB2SPB!AQ771='SP2TE(CH)'!AQ771,"","NO")</f>
        <v/>
      </c>
      <c r="AR771" t="str">
        <f>IF(SCB2SPB!AR771='SP2TE(CH)'!AR771,"","NO")</f>
        <v/>
      </c>
      <c r="AS771" t="str">
        <f>IF(SCB2SPB!AS771='SP2TE(CH)'!AS771,"","NO")</f>
        <v/>
      </c>
      <c r="AT771" t="str">
        <f>IF(SCB2SPB!AT771='SP2TE(CH)'!AT771,"","NO")</f>
        <v/>
      </c>
      <c r="AU771" t="str">
        <f>IF(SCB2SPB!AU771='SP2TE(CH)'!AU771,"","NO")</f>
        <v/>
      </c>
      <c r="AV771" t="str">
        <f>IF(SCB2SPB!AV771='SP2TE(CH)'!AV771,"","NO")</f>
        <v/>
      </c>
      <c r="AW771" t="str">
        <f>IF(SCB2SPB!AW771='SP2TE(CH)'!AW771,"","NO")</f>
        <v/>
      </c>
      <c r="AX771" t="str">
        <f>IF(SCB2SPB!AX771='SP2TE(CH)'!AX771,"","NO")</f>
        <v/>
      </c>
      <c r="AY771" t="str">
        <f>IF(SCB2SPB!AY771='SP2TE(CH)'!AY771,"","NO")</f>
        <v/>
      </c>
      <c r="AZ771" t="str">
        <f>IF(SCB2SPB!AZ771='SP2TE(CH)'!AZ771,"","NO")</f>
        <v/>
      </c>
      <c r="BA771" t="str">
        <f>IF(SCB2SPB!BA771='SP2TE(CH)'!BA771,"","NO")</f>
        <v/>
      </c>
      <c r="BB771" t="str">
        <f>IF(SCB2SPB!BB771='SP2TE(CH)'!BB771,"","NO")</f>
        <v/>
      </c>
      <c r="BC771" t="str">
        <f>IF(SCB2SPB!BC771='SP2TE(CH)'!BC771,"","NO")</f>
        <v/>
      </c>
      <c r="BD771" t="str">
        <f>IF(SCB2SPB!BD771='SP2TE(CH)'!BD771,"","NO")</f>
        <v/>
      </c>
      <c r="BE771" t="str">
        <f>IF(SCB2SPB!BE771='SP2TE(CH)'!BE771,"","NO")</f>
        <v/>
      </c>
      <c r="BF771" t="str">
        <f>IF(SCB2SPB!BF771='SP2TE(CH)'!BF771,"","NO")</f>
        <v/>
      </c>
      <c r="BG771" t="str">
        <f>IF(SCB2SPB!BG771='SP2TE(CH)'!BG771,"","NO")</f>
        <v/>
      </c>
      <c r="BH771" t="str">
        <f>IF(SCB2SPB!BH771='SP2TE(CH)'!BH771,"","NO")</f>
        <v/>
      </c>
      <c r="BI771" t="str">
        <f>IF(SCB2SPB!BI771='SP2TE(CH)'!BI771,"","NO")</f>
        <v/>
      </c>
      <c r="BJ771" t="str">
        <f>IF(SCB2SPB!BJ771='SP2TE(CH)'!BJ771,"","NO")</f>
        <v/>
      </c>
      <c r="BK771" t="str">
        <f>IF(SCB2SPB!BK771='SP2TE(CH)'!BK771,"","NO")</f>
        <v/>
      </c>
      <c r="BL771" t="str">
        <f>IF(SCB2SPB!BL771='SP2TE(CH)'!BL771,"","NO")</f>
        <v/>
      </c>
      <c r="BM771" t="str">
        <f>IF(SCB2SPB!BM771='SP2TE(CH)'!BM771,"","NO")</f>
        <v/>
      </c>
      <c r="BN771" t="str">
        <f>IF(SCB2SPB!BN771='SP2TE(CH)'!BN771,"","NO")</f>
        <v/>
      </c>
      <c r="BO771" t="str">
        <f>IF(SCB2SPB!BO771='SP2TE(CH)'!BO771,"","NO")</f>
        <v/>
      </c>
      <c r="BP771">
        <f>SCB2SPB!BP771</f>
        <v>0</v>
      </c>
      <c r="BQ771">
        <f>SCB2SPB!BQ771</f>
        <v>0</v>
      </c>
      <c r="BR771">
        <f>SCB2SPB!BR771</f>
        <v>0</v>
      </c>
      <c r="BS771">
        <f>SCB2SPB!BS771</f>
        <v>0</v>
      </c>
      <c r="BT771">
        <f>SCB2SPB!BT771</f>
        <v>0</v>
      </c>
      <c r="BU771">
        <f>SCB2SPB!BU771</f>
        <v>0</v>
      </c>
      <c r="BV771">
        <f>SCB2SPB!BV771</f>
        <v>0</v>
      </c>
      <c r="BW771">
        <f>SCB2SPB!BW771</f>
        <v>0</v>
      </c>
      <c r="BX771">
        <f>SCB2SPB!BX771</f>
        <v>0</v>
      </c>
    </row>
    <row r="772" spans="1:76">
      <c r="A772" t="str">
        <f>IF(SCB2SPB!A772='SP2TE(CH)'!A772,"","NO")</f>
        <v/>
      </c>
      <c r="B772" t="str">
        <f>IF(SCB2SPB!B772='SP2TE(CH)'!B772,"","NO")</f>
        <v/>
      </c>
      <c r="C772" t="str">
        <f>IF(SCB2SPB!C772='SP2TE(CH)'!C772,"","NO")</f>
        <v/>
      </c>
      <c r="D772" s="127" t="str">
        <f>IF(SCB2SPB!D772='SP2TE(CH)'!D772,"","NO")</f>
        <v/>
      </c>
      <c r="E772" t="str">
        <f>IF(SCB2SPB!E772='SP2TE(CH)'!E772,"","NO")</f>
        <v/>
      </c>
      <c r="F772" t="str">
        <f>IF(SCB2SPB!F772='SP2TE(CH)'!F772,"","NO")</f>
        <v/>
      </c>
      <c r="G772" t="str">
        <f>IF(SCB2SPB!G772='SP2TE(CH)'!G772,"","NO")</f>
        <v/>
      </c>
      <c r="H772" s="74" t="str">
        <f>IF(SCB2SPB!H772='SP2TE(CH)'!H772,"","NO")</f>
        <v/>
      </c>
      <c r="I772" s="74" t="str">
        <f>IF(SCB2SPB!I772='SP2TE(CH)'!I772,"","NO")</f>
        <v/>
      </c>
      <c r="J772" s="74" t="str">
        <f>IF(SCB2SPB!J772='SP2TE(CH)'!J772,"","NO")</f>
        <v/>
      </c>
      <c r="K772" s="74" t="str">
        <f>IF(SCB2SPB!K772='SP2TE(CH)'!K772,"","NO")</f>
        <v/>
      </c>
      <c r="L772" s="74" t="str">
        <f>IF(SCB2SPB!L772='SP2TE(CH)'!L772,"","NO")</f>
        <v/>
      </c>
      <c r="M772" s="74" t="str">
        <f>IF(SCB2SPB!M772='SP2TE(CH)'!M772,"","NO")</f>
        <v/>
      </c>
      <c r="N772" s="74" t="str">
        <f>IF(SCB2SPB!N772='SP2TE(CH)'!N772,"","NO")</f>
        <v/>
      </c>
      <c r="O772" s="74" t="str">
        <f>IF(SCB2SPB!O772='SP2TE(CH)'!O772,"","NO")</f>
        <v/>
      </c>
      <c r="P772" s="74" t="str">
        <f>IF(SCB2SPB!P772='SP2TE(CH)'!P772,"","NO")</f>
        <v/>
      </c>
      <c r="Q772" t="str">
        <f>IF(SCB2SPB!Q772='SP2TE(CH)'!Q772,"","NO")</f>
        <v/>
      </c>
      <c r="R772" t="str">
        <f>IF(SCB2SPB!R772='SP2TE(CH)'!R772,"","NO")</f>
        <v/>
      </c>
      <c r="S772" t="str">
        <f>IF(SCB2SPB!S772='SP2TE(CH)'!S772,"","NO")</f>
        <v/>
      </c>
      <c r="T772" t="str">
        <f>IF(SCB2SPB!T772='SP2TE(CH)'!T772,"","NO")</f>
        <v/>
      </c>
      <c r="U772" t="str">
        <f>IF(SCB2SPB!U772='SP2TE(CH)'!U772,"","NO")</f>
        <v/>
      </c>
      <c r="V772" t="str">
        <f>IF(SCB2SPB!V772='SP2TE(CH)'!V772,"","NO")</f>
        <v/>
      </c>
      <c r="W772" t="str">
        <f>IF(SCB2SPB!W772='SP2TE(CH)'!W772,"","NO")</f>
        <v/>
      </c>
      <c r="X772" t="str">
        <f>IF(SCB2SPB!X772='SP2TE(CH)'!X772,"","NO")</f>
        <v/>
      </c>
      <c r="Y772" t="str">
        <f>IF(SCB2SPB!Y772='SP2TE(CH)'!Y772,"","NO")</f>
        <v/>
      </c>
      <c r="Z772" t="str">
        <f>IF(SCB2SPB!Z772='SP2TE(CH)'!Z772,"","NO")</f>
        <v/>
      </c>
      <c r="AA772" t="str">
        <f>IF(SCB2SPB!AA772='SP2TE(CH)'!AA772,"","NO")</f>
        <v/>
      </c>
      <c r="AB772" t="str">
        <f>IF(SCB2SPB!AB772='SP2TE(CH)'!AB772,"","NO")</f>
        <v/>
      </c>
      <c r="AC772" t="str">
        <f>IF(SCB2SPB!AC772='SP2TE(CH)'!AC772,"","NO")</f>
        <v/>
      </c>
      <c r="AD772" t="str">
        <f>IF(SCB2SPB!AD772='SP2TE(CH)'!AD772,"","NO")</f>
        <v/>
      </c>
      <c r="AE772" t="str">
        <f>IF(SCB2SPB!AE772='SP2TE(CH)'!AE772,"","NO")</f>
        <v/>
      </c>
      <c r="AF772" t="str">
        <f>IF(SCB2SPB!AF772='SP2TE(CH)'!AF772,"","NO")</f>
        <v/>
      </c>
      <c r="AG772" t="str">
        <f>IF(SCB2SPB!AG772='SP2TE(CH)'!AG772,"","NO")</f>
        <v/>
      </c>
      <c r="AH772" t="str">
        <f>IF(SCB2SPB!AH772='SP2TE(CH)'!AH772,"","NO")</f>
        <v/>
      </c>
      <c r="AI772" t="str">
        <f>IF(SCB2SPB!AI772='SP2TE(CH)'!AI772,"","NO")</f>
        <v/>
      </c>
      <c r="AJ772" t="str">
        <f>IF(SCB2SPB!AJ772='SP2TE(CH)'!AJ772,"","NO")</f>
        <v/>
      </c>
      <c r="AK772" t="str">
        <f>IF(SCB2SPB!AK772='SP2TE(CH)'!AK772,"","NO")</f>
        <v/>
      </c>
      <c r="AL772" t="str">
        <f>IF(SCB2SPB!AL772='SP2TE(CH)'!AL772,"","NO")</f>
        <v/>
      </c>
      <c r="AM772" t="str">
        <f>IF(SCB2SPB!AM772='SP2TE(CH)'!AM772,"","NO")</f>
        <v/>
      </c>
      <c r="AN772" t="str">
        <f>IF(SCB2SPB!AN772='SP2TE(CH)'!AN772,"","NO")</f>
        <v/>
      </c>
      <c r="AO772" t="str">
        <f>IF(SCB2SPB!AO772='SP2TE(CH)'!AO772,"","NO")</f>
        <v/>
      </c>
      <c r="AP772" t="str">
        <f>IF(SCB2SPB!AP772='SP2TE(CH)'!AP772,"","NO")</f>
        <v/>
      </c>
      <c r="AQ772" t="str">
        <f>IF(SCB2SPB!AQ772='SP2TE(CH)'!AQ772,"","NO")</f>
        <v/>
      </c>
      <c r="AR772" t="str">
        <f>IF(SCB2SPB!AR772='SP2TE(CH)'!AR772,"","NO")</f>
        <v/>
      </c>
      <c r="AS772" t="str">
        <f>IF(SCB2SPB!AS772='SP2TE(CH)'!AS772,"","NO")</f>
        <v/>
      </c>
      <c r="AT772" t="str">
        <f>IF(SCB2SPB!AT772='SP2TE(CH)'!AT772,"","NO")</f>
        <v/>
      </c>
      <c r="AU772" t="str">
        <f>IF(SCB2SPB!AU772='SP2TE(CH)'!AU772,"","NO")</f>
        <v/>
      </c>
      <c r="AV772" t="str">
        <f>IF(SCB2SPB!AV772='SP2TE(CH)'!AV772,"","NO")</f>
        <v/>
      </c>
      <c r="AW772" t="str">
        <f>IF(SCB2SPB!AW772='SP2TE(CH)'!AW772,"","NO")</f>
        <v/>
      </c>
      <c r="AX772" t="str">
        <f>IF(SCB2SPB!AX772='SP2TE(CH)'!AX772,"","NO")</f>
        <v/>
      </c>
      <c r="AY772" t="str">
        <f>IF(SCB2SPB!AY772='SP2TE(CH)'!AY772,"","NO")</f>
        <v/>
      </c>
      <c r="AZ772" t="str">
        <f>IF(SCB2SPB!AZ772='SP2TE(CH)'!AZ772,"","NO")</f>
        <v/>
      </c>
      <c r="BA772" t="str">
        <f>IF(SCB2SPB!BA772='SP2TE(CH)'!BA772,"","NO")</f>
        <v/>
      </c>
      <c r="BB772" t="str">
        <f>IF(SCB2SPB!BB772='SP2TE(CH)'!BB772,"","NO")</f>
        <v/>
      </c>
      <c r="BC772" t="str">
        <f>IF(SCB2SPB!BC772='SP2TE(CH)'!BC772,"","NO")</f>
        <v/>
      </c>
      <c r="BD772" t="str">
        <f>IF(SCB2SPB!BD772='SP2TE(CH)'!BD772,"","NO")</f>
        <v/>
      </c>
      <c r="BE772" t="str">
        <f>IF(SCB2SPB!BE772='SP2TE(CH)'!BE772,"","NO")</f>
        <v/>
      </c>
      <c r="BF772" t="str">
        <f>IF(SCB2SPB!BF772='SP2TE(CH)'!BF772,"","NO")</f>
        <v/>
      </c>
      <c r="BG772" t="str">
        <f>IF(SCB2SPB!BG772='SP2TE(CH)'!BG772,"","NO")</f>
        <v/>
      </c>
      <c r="BH772" t="str">
        <f>IF(SCB2SPB!BH772='SP2TE(CH)'!BH772,"","NO")</f>
        <v/>
      </c>
      <c r="BI772" t="str">
        <f>IF(SCB2SPB!BI772='SP2TE(CH)'!BI772,"","NO")</f>
        <v/>
      </c>
      <c r="BJ772" t="str">
        <f>IF(SCB2SPB!BJ772='SP2TE(CH)'!BJ772,"","NO")</f>
        <v/>
      </c>
      <c r="BK772" t="str">
        <f>IF(SCB2SPB!BK772='SP2TE(CH)'!BK772,"","NO")</f>
        <v/>
      </c>
      <c r="BL772" t="str">
        <f>IF(SCB2SPB!BL772='SP2TE(CH)'!BL772,"","NO")</f>
        <v/>
      </c>
      <c r="BM772" t="str">
        <f>IF(SCB2SPB!BM772='SP2TE(CH)'!BM772,"","NO")</f>
        <v/>
      </c>
      <c r="BN772" t="str">
        <f>IF(SCB2SPB!BN772='SP2TE(CH)'!BN772,"","NO")</f>
        <v/>
      </c>
      <c r="BO772" t="str">
        <f>IF(SCB2SPB!BO772='SP2TE(CH)'!BO772,"","NO")</f>
        <v/>
      </c>
      <c r="BP772">
        <f>SCB2SPB!BP772</f>
        <v>0</v>
      </c>
      <c r="BQ772">
        <f>SCB2SPB!BQ772</f>
        <v>0</v>
      </c>
      <c r="BR772">
        <f>SCB2SPB!BR772</f>
        <v>0</v>
      </c>
      <c r="BS772">
        <f>SCB2SPB!BS772</f>
        <v>0</v>
      </c>
      <c r="BT772">
        <f>SCB2SPB!BT772</f>
        <v>0</v>
      </c>
      <c r="BU772">
        <f>SCB2SPB!BU772</f>
        <v>0</v>
      </c>
      <c r="BV772">
        <f>SCB2SPB!BV772</f>
        <v>0</v>
      </c>
      <c r="BW772">
        <f>SCB2SPB!BW772</f>
        <v>0</v>
      </c>
      <c r="BX772">
        <f>SCB2SPB!BX772</f>
        <v>0</v>
      </c>
    </row>
    <row r="773" spans="1:76">
      <c r="A773" t="str">
        <f>IF(SCB2SPB!A773='SP2TE(CH)'!A773,"","NO")</f>
        <v/>
      </c>
      <c r="B773" t="str">
        <f>IF(SCB2SPB!B773='SP2TE(CH)'!B773,"","NO")</f>
        <v/>
      </c>
      <c r="C773" t="str">
        <f>IF(SCB2SPB!C773='SP2TE(CH)'!C773,"","NO")</f>
        <v/>
      </c>
      <c r="D773" s="127" t="str">
        <f>IF(SCB2SPB!D773='SP2TE(CH)'!D773,"","NO")</f>
        <v/>
      </c>
      <c r="E773" t="str">
        <f>IF(SCB2SPB!E773='SP2TE(CH)'!E773,"","NO")</f>
        <v/>
      </c>
      <c r="F773" t="str">
        <f>IF(SCB2SPB!F773='SP2TE(CH)'!F773,"","NO")</f>
        <v/>
      </c>
      <c r="G773" t="str">
        <f>IF(SCB2SPB!G773='SP2TE(CH)'!G773,"","NO")</f>
        <v/>
      </c>
      <c r="H773" s="74" t="str">
        <f>IF(SCB2SPB!H773='SP2TE(CH)'!H773,"","NO")</f>
        <v/>
      </c>
      <c r="I773" s="74" t="str">
        <f>IF(SCB2SPB!I773='SP2TE(CH)'!I773,"","NO")</f>
        <v/>
      </c>
      <c r="J773" s="74" t="str">
        <f>IF(SCB2SPB!J773='SP2TE(CH)'!J773,"","NO")</f>
        <v/>
      </c>
      <c r="K773" s="74" t="str">
        <f>IF(SCB2SPB!K773='SP2TE(CH)'!K773,"","NO")</f>
        <v/>
      </c>
      <c r="L773" s="74" t="str">
        <f>IF(SCB2SPB!L773='SP2TE(CH)'!L773,"","NO")</f>
        <v/>
      </c>
      <c r="M773" s="74" t="str">
        <f>IF(SCB2SPB!M773='SP2TE(CH)'!M773,"","NO")</f>
        <v/>
      </c>
      <c r="N773" s="74" t="str">
        <f>IF(SCB2SPB!N773='SP2TE(CH)'!N773,"","NO")</f>
        <v/>
      </c>
      <c r="O773" s="74" t="str">
        <f>IF(SCB2SPB!O773='SP2TE(CH)'!O773,"","NO")</f>
        <v/>
      </c>
      <c r="P773" s="74" t="str">
        <f>IF(SCB2SPB!P773='SP2TE(CH)'!P773,"","NO")</f>
        <v/>
      </c>
      <c r="Q773" t="str">
        <f>IF(SCB2SPB!Q773='SP2TE(CH)'!Q773,"","NO")</f>
        <v/>
      </c>
      <c r="R773" t="str">
        <f>IF(SCB2SPB!R773='SP2TE(CH)'!R773,"","NO")</f>
        <v/>
      </c>
      <c r="S773" t="str">
        <f>IF(SCB2SPB!S773='SP2TE(CH)'!S773,"","NO")</f>
        <v/>
      </c>
      <c r="T773" t="str">
        <f>IF(SCB2SPB!T773='SP2TE(CH)'!T773,"","NO")</f>
        <v/>
      </c>
      <c r="U773" t="str">
        <f>IF(SCB2SPB!U773='SP2TE(CH)'!U773,"","NO")</f>
        <v/>
      </c>
      <c r="V773" t="str">
        <f>IF(SCB2SPB!V773='SP2TE(CH)'!V773,"","NO")</f>
        <v/>
      </c>
      <c r="W773" t="str">
        <f>IF(SCB2SPB!W773='SP2TE(CH)'!W773,"","NO")</f>
        <v/>
      </c>
      <c r="X773" t="str">
        <f>IF(SCB2SPB!X773='SP2TE(CH)'!X773,"","NO")</f>
        <v/>
      </c>
      <c r="Y773" t="str">
        <f>IF(SCB2SPB!Y773='SP2TE(CH)'!Y773,"","NO")</f>
        <v/>
      </c>
      <c r="Z773" t="str">
        <f>IF(SCB2SPB!Z773='SP2TE(CH)'!Z773,"","NO")</f>
        <v/>
      </c>
      <c r="AA773" t="str">
        <f>IF(SCB2SPB!AA773='SP2TE(CH)'!AA773,"","NO")</f>
        <v/>
      </c>
      <c r="AB773" t="str">
        <f>IF(SCB2SPB!AB773='SP2TE(CH)'!AB773,"","NO")</f>
        <v/>
      </c>
      <c r="AC773" t="str">
        <f>IF(SCB2SPB!AC773='SP2TE(CH)'!AC773,"","NO")</f>
        <v/>
      </c>
      <c r="AD773" t="str">
        <f>IF(SCB2SPB!AD773='SP2TE(CH)'!AD773,"","NO")</f>
        <v/>
      </c>
      <c r="AE773" t="str">
        <f>IF(SCB2SPB!AE773='SP2TE(CH)'!AE773,"","NO")</f>
        <v/>
      </c>
      <c r="AF773" t="str">
        <f>IF(SCB2SPB!AF773='SP2TE(CH)'!AF773,"","NO")</f>
        <v/>
      </c>
      <c r="AG773" t="str">
        <f>IF(SCB2SPB!AG773='SP2TE(CH)'!AG773,"","NO")</f>
        <v/>
      </c>
      <c r="AH773" t="str">
        <f>IF(SCB2SPB!AH773='SP2TE(CH)'!AH773,"","NO")</f>
        <v/>
      </c>
      <c r="AI773" t="str">
        <f>IF(SCB2SPB!AI773='SP2TE(CH)'!AI773,"","NO")</f>
        <v/>
      </c>
      <c r="AJ773" t="str">
        <f>IF(SCB2SPB!AJ773='SP2TE(CH)'!AJ773,"","NO")</f>
        <v/>
      </c>
      <c r="AK773" t="str">
        <f>IF(SCB2SPB!AK773='SP2TE(CH)'!AK773,"","NO")</f>
        <v/>
      </c>
      <c r="AL773" t="str">
        <f>IF(SCB2SPB!AL773='SP2TE(CH)'!AL773,"","NO")</f>
        <v/>
      </c>
      <c r="AM773" t="str">
        <f>IF(SCB2SPB!AM773='SP2TE(CH)'!AM773,"","NO")</f>
        <v/>
      </c>
      <c r="AN773" t="str">
        <f>IF(SCB2SPB!AN773='SP2TE(CH)'!AN773,"","NO")</f>
        <v/>
      </c>
      <c r="AO773" t="str">
        <f>IF(SCB2SPB!AO773='SP2TE(CH)'!AO773,"","NO")</f>
        <v/>
      </c>
      <c r="AP773" t="str">
        <f>IF(SCB2SPB!AP773='SP2TE(CH)'!AP773,"","NO")</f>
        <v/>
      </c>
      <c r="AQ773" t="str">
        <f>IF(SCB2SPB!AQ773='SP2TE(CH)'!AQ773,"","NO")</f>
        <v/>
      </c>
      <c r="AR773" t="str">
        <f>IF(SCB2SPB!AR773='SP2TE(CH)'!AR773,"","NO")</f>
        <v/>
      </c>
      <c r="AS773" t="str">
        <f>IF(SCB2SPB!AS773='SP2TE(CH)'!AS773,"","NO")</f>
        <v/>
      </c>
      <c r="AT773" t="str">
        <f>IF(SCB2SPB!AT773='SP2TE(CH)'!AT773,"","NO")</f>
        <v/>
      </c>
      <c r="AU773" t="str">
        <f>IF(SCB2SPB!AU773='SP2TE(CH)'!AU773,"","NO")</f>
        <v/>
      </c>
      <c r="AV773" t="str">
        <f>IF(SCB2SPB!AV773='SP2TE(CH)'!AV773,"","NO")</f>
        <v/>
      </c>
      <c r="AW773" t="str">
        <f>IF(SCB2SPB!AW773='SP2TE(CH)'!AW773,"","NO")</f>
        <v/>
      </c>
      <c r="AX773" t="str">
        <f>IF(SCB2SPB!AX773='SP2TE(CH)'!AX773,"","NO")</f>
        <v/>
      </c>
      <c r="AY773" t="str">
        <f>IF(SCB2SPB!AY773='SP2TE(CH)'!AY773,"","NO")</f>
        <v/>
      </c>
      <c r="AZ773" t="str">
        <f>IF(SCB2SPB!AZ773='SP2TE(CH)'!AZ773,"","NO")</f>
        <v/>
      </c>
      <c r="BA773" t="str">
        <f>IF(SCB2SPB!BA773='SP2TE(CH)'!BA773,"","NO")</f>
        <v/>
      </c>
      <c r="BB773" t="str">
        <f>IF(SCB2SPB!BB773='SP2TE(CH)'!BB773,"","NO")</f>
        <v/>
      </c>
      <c r="BC773" t="str">
        <f>IF(SCB2SPB!BC773='SP2TE(CH)'!BC773,"","NO")</f>
        <v/>
      </c>
      <c r="BD773" t="str">
        <f>IF(SCB2SPB!BD773='SP2TE(CH)'!BD773,"","NO")</f>
        <v/>
      </c>
      <c r="BE773" t="str">
        <f>IF(SCB2SPB!BE773='SP2TE(CH)'!BE773,"","NO")</f>
        <v/>
      </c>
      <c r="BF773" t="str">
        <f>IF(SCB2SPB!BF773='SP2TE(CH)'!BF773,"","NO")</f>
        <v/>
      </c>
      <c r="BG773" t="str">
        <f>IF(SCB2SPB!BG773='SP2TE(CH)'!BG773,"","NO")</f>
        <v/>
      </c>
      <c r="BH773" t="str">
        <f>IF(SCB2SPB!BH773='SP2TE(CH)'!BH773,"","NO")</f>
        <v/>
      </c>
      <c r="BI773" t="str">
        <f>IF(SCB2SPB!BI773='SP2TE(CH)'!BI773,"","NO")</f>
        <v/>
      </c>
      <c r="BJ773" t="str">
        <f>IF(SCB2SPB!BJ773='SP2TE(CH)'!BJ773,"","NO")</f>
        <v/>
      </c>
      <c r="BK773" t="str">
        <f>IF(SCB2SPB!BK773='SP2TE(CH)'!BK773,"","NO")</f>
        <v/>
      </c>
      <c r="BL773" t="str">
        <f>IF(SCB2SPB!BL773='SP2TE(CH)'!BL773,"","NO")</f>
        <v/>
      </c>
      <c r="BM773" t="str">
        <f>IF(SCB2SPB!BM773='SP2TE(CH)'!BM773,"","NO")</f>
        <v/>
      </c>
      <c r="BN773" t="str">
        <f>IF(SCB2SPB!BN773='SP2TE(CH)'!BN773,"","NO")</f>
        <v/>
      </c>
      <c r="BO773" t="str">
        <f>IF(SCB2SPB!BO773='SP2TE(CH)'!BO773,"","NO")</f>
        <v/>
      </c>
      <c r="BP773">
        <f>SCB2SPB!BP773</f>
        <v>0</v>
      </c>
      <c r="BQ773">
        <f>SCB2SPB!BQ773</f>
        <v>0</v>
      </c>
      <c r="BR773">
        <f>SCB2SPB!BR773</f>
        <v>0</v>
      </c>
      <c r="BS773">
        <f>SCB2SPB!BS773</f>
        <v>0</v>
      </c>
      <c r="BT773">
        <f>SCB2SPB!BT773</f>
        <v>0</v>
      </c>
      <c r="BU773">
        <f>SCB2SPB!BU773</f>
        <v>0</v>
      </c>
      <c r="BV773">
        <f>SCB2SPB!BV773</f>
        <v>0</v>
      </c>
      <c r="BW773">
        <f>SCB2SPB!BW773</f>
        <v>0</v>
      </c>
      <c r="BX773">
        <f>SCB2SPB!BX773</f>
        <v>0</v>
      </c>
    </row>
    <row r="774" spans="1:76">
      <c r="A774" t="str">
        <f>IF(SCB2SPB!A774='SP2TE(CH)'!A774,"","NO")</f>
        <v/>
      </c>
      <c r="B774" t="str">
        <f>IF(SCB2SPB!B774='SP2TE(CH)'!B774,"","NO")</f>
        <v/>
      </c>
      <c r="C774" t="str">
        <f>IF(SCB2SPB!C774='SP2TE(CH)'!C774,"","NO")</f>
        <v/>
      </c>
      <c r="D774" s="127" t="str">
        <f>IF(SCB2SPB!D774='SP2TE(CH)'!D774,"","NO")</f>
        <v/>
      </c>
      <c r="E774" t="str">
        <f>IF(SCB2SPB!E774='SP2TE(CH)'!E774,"","NO")</f>
        <v/>
      </c>
      <c r="F774" t="str">
        <f>IF(SCB2SPB!F774='SP2TE(CH)'!F774,"","NO")</f>
        <v/>
      </c>
      <c r="G774" t="str">
        <f>IF(SCB2SPB!G774='SP2TE(CH)'!G774,"","NO")</f>
        <v/>
      </c>
      <c r="H774" s="74" t="str">
        <f>IF(SCB2SPB!H774='SP2TE(CH)'!H774,"","NO")</f>
        <v/>
      </c>
      <c r="I774" s="74" t="str">
        <f>IF(SCB2SPB!I774='SP2TE(CH)'!I774,"","NO")</f>
        <v/>
      </c>
      <c r="J774" s="74" t="str">
        <f>IF(SCB2SPB!J774='SP2TE(CH)'!J774,"","NO")</f>
        <v/>
      </c>
      <c r="K774" s="74" t="str">
        <f>IF(SCB2SPB!K774='SP2TE(CH)'!K774,"","NO")</f>
        <v/>
      </c>
      <c r="L774" s="74" t="str">
        <f>IF(SCB2SPB!L774='SP2TE(CH)'!L774,"","NO")</f>
        <v/>
      </c>
      <c r="M774" s="74" t="str">
        <f>IF(SCB2SPB!M774='SP2TE(CH)'!M774,"","NO")</f>
        <v/>
      </c>
      <c r="N774" s="74" t="str">
        <f>IF(SCB2SPB!N774='SP2TE(CH)'!N774,"","NO")</f>
        <v/>
      </c>
      <c r="O774" s="74" t="str">
        <f>IF(SCB2SPB!O774='SP2TE(CH)'!O774,"","NO")</f>
        <v/>
      </c>
      <c r="P774" s="74" t="str">
        <f>IF(SCB2SPB!P774='SP2TE(CH)'!P774,"","NO")</f>
        <v/>
      </c>
      <c r="Q774" t="str">
        <f>IF(SCB2SPB!Q774='SP2TE(CH)'!Q774,"","NO")</f>
        <v/>
      </c>
      <c r="R774" t="str">
        <f>IF(SCB2SPB!R774='SP2TE(CH)'!R774,"","NO")</f>
        <v/>
      </c>
      <c r="S774" t="str">
        <f>IF(SCB2SPB!S774='SP2TE(CH)'!S774,"","NO")</f>
        <v/>
      </c>
      <c r="T774" t="str">
        <f>IF(SCB2SPB!T774='SP2TE(CH)'!T774,"","NO")</f>
        <v/>
      </c>
      <c r="U774" t="str">
        <f>IF(SCB2SPB!U774='SP2TE(CH)'!U774,"","NO")</f>
        <v/>
      </c>
      <c r="V774" t="str">
        <f>IF(SCB2SPB!V774='SP2TE(CH)'!V774,"","NO")</f>
        <v/>
      </c>
      <c r="W774" t="str">
        <f>IF(SCB2SPB!W774='SP2TE(CH)'!W774,"","NO")</f>
        <v/>
      </c>
      <c r="X774" t="str">
        <f>IF(SCB2SPB!X774='SP2TE(CH)'!X774,"","NO")</f>
        <v/>
      </c>
      <c r="Y774" t="str">
        <f>IF(SCB2SPB!Y774='SP2TE(CH)'!Y774,"","NO")</f>
        <v/>
      </c>
      <c r="Z774" t="str">
        <f>IF(SCB2SPB!Z774='SP2TE(CH)'!Z774,"","NO")</f>
        <v/>
      </c>
      <c r="AA774" t="str">
        <f>IF(SCB2SPB!AA774='SP2TE(CH)'!AA774,"","NO")</f>
        <v/>
      </c>
      <c r="AB774" t="str">
        <f>IF(SCB2SPB!AB774='SP2TE(CH)'!AB774,"","NO")</f>
        <v/>
      </c>
      <c r="AC774" t="str">
        <f>IF(SCB2SPB!AC774='SP2TE(CH)'!AC774,"","NO")</f>
        <v/>
      </c>
      <c r="AD774" t="str">
        <f>IF(SCB2SPB!AD774='SP2TE(CH)'!AD774,"","NO")</f>
        <v/>
      </c>
      <c r="AE774" t="str">
        <f>IF(SCB2SPB!AE774='SP2TE(CH)'!AE774,"","NO")</f>
        <v/>
      </c>
      <c r="AF774" t="str">
        <f>IF(SCB2SPB!AF774='SP2TE(CH)'!AF774,"","NO")</f>
        <v/>
      </c>
      <c r="AG774" t="str">
        <f>IF(SCB2SPB!AG774='SP2TE(CH)'!AG774,"","NO")</f>
        <v/>
      </c>
      <c r="AH774" t="str">
        <f>IF(SCB2SPB!AH774='SP2TE(CH)'!AH774,"","NO")</f>
        <v/>
      </c>
      <c r="AI774" t="str">
        <f>IF(SCB2SPB!AI774='SP2TE(CH)'!AI774,"","NO")</f>
        <v/>
      </c>
      <c r="AJ774" t="str">
        <f>IF(SCB2SPB!AJ774='SP2TE(CH)'!AJ774,"","NO")</f>
        <v/>
      </c>
      <c r="AK774" t="str">
        <f>IF(SCB2SPB!AK774='SP2TE(CH)'!AK774,"","NO")</f>
        <v/>
      </c>
      <c r="AL774" t="str">
        <f>IF(SCB2SPB!AL774='SP2TE(CH)'!AL774,"","NO")</f>
        <v/>
      </c>
      <c r="AM774" t="str">
        <f>IF(SCB2SPB!AM774='SP2TE(CH)'!AM774,"","NO")</f>
        <v/>
      </c>
      <c r="AN774" t="str">
        <f>IF(SCB2SPB!AN774='SP2TE(CH)'!AN774,"","NO")</f>
        <v/>
      </c>
      <c r="AO774" t="str">
        <f>IF(SCB2SPB!AO774='SP2TE(CH)'!AO774,"","NO")</f>
        <v/>
      </c>
      <c r="AP774" t="str">
        <f>IF(SCB2SPB!AP774='SP2TE(CH)'!AP774,"","NO")</f>
        <v/>
      </c>
      <c r="AQ774" t="str">
        <f>IF(SCB2SPB!AQ774='SP2TE(CH)'!AQ774,"","NO")</f>
        <v/>
      </c>
      <c r="AR774" t="str">
        <f>IF(SCB2SPB!AR774='SP2TE(CH)'!AR774,"","NO")</f>
        <v/>
      </c>
      <c r="AS774" t="str">
        <f>IF(SCB2SPB!AS774='SP2TE(CH)'!AS774,"","NO")</f>
        <v/>
      </c>
      <c r="AT774" t="str">
        <f>IF(SCB2SPB!AT774='SP2TE(CH)'!AT774,"","NO")</f>
        <v/>
      </c>
      <c r="AU774" t="str">
        <f>IF(SCB2SPB!AU774='SP2TE(CH)'!AU774,"","NO")</f>
        <v/>
      </c>
      <c r="AV774" t="str">
        <f>IF(SCB2SPB!AV774='SP2TE(CH)'!AV774,"","NO")</f>
        <v/>
      </c>
      <c r="AW774" t="str">
        <f>IF(SCB2SPB!AW774='SP2TE(CH)'!AW774,"","NO")</f>
        <v/>
      </c>
      <c r="AX774" t="str">
        <f>IF(SCB2SPB!AX774='SP2TE(CH)'!AX774,"","NO")</f>
        <v/>
      </c>
      <c r="AY774" t="str">
        <f>IF(SCB2SPB!AY774='SP2TE(CH)'!AY774,"","NO")</f>
        <v/>
      </c>
      <c r="AZ774" t="str">
        <f>IF(SCB2SPB!AZ774='SP2TE(CH)'!AZ774,"","NO")</f>
        <v/>
      </c>
      <c r="BA774" t="str">
        <f>IF(SCB2SPB!BA774='SP2TE(CH)'!BA774,"","NO")</f>
        <v/>
      </c>
      <c r="BB774" t="str">
        <f>IF(SCB2SPB!BB774='SP2TE(CH)'!BB774,"","NO")</f>
        <v/>
      </c>
      <c r="BC774" t="str">
        <f>IF(SCB2SPB!BC774='SP2TE(CH)'!BC774,"","NO")</f>
        <v/>
      </c>
      <c r="BD774" t="str">
        <f>IF(SCB2SPB!BD774='SP2TE(CH)'!BD774,"","NO")</f>
        <v/>
      </c>
      <c r="BE774" t="str">
        <f>IF(SCB2SPB!BE774='SP2TE(CH)'!BE774,"","NO")</f>
        <v/>
      </c>
      <c r="BF774" t="str">
        <f>IF(SCB2SPB!BF774='SP2TE(CH)'!BF774,"","NO")</f>
        <v/>
      </c>
      <c r="BG774" t="str">
        <f>IF(SCB2SPB!BG774='SP2TE(CH)'!BG774,"","NO")</f>
        <v/>
      </c>
      <c r="BH774" t="str">
        <f>IF(SCB2SPB!BH774='SP2TE(CH)'!BH774,"","NO")</f>
        <v/>
      </c>
      <c r="BI774" t="str">
        <f>IF(SCB2SPB!BI774='SP2TE(CH)'!BI774,"","NO")</f>
        <v/>
      </c>
      <c r="BJ774" t="str">
        <f>IF(SCB2SPB!BJ774='SP2TE(CH)'!BJ774,"","NO")</f>
        <v/>
      </c>
      <c r="BK774" t="str">
        <f>IF(SCB2SPB!BK774='SP2TE(CH)'!BK774,"","NO")</f>
        <v/>
      </c>
      <c r="BL774" t="str">
        <f>IF(SCB2SPB!BL774='SP2TE(CH)'!BL774,"","NO")</f>
        <v/>
      </c>
      <c r="BM774" t="str">
        <f>IF(SCB2SPB!BM774='SP2TE(CH)'!BM774,"","NO")</f>
        <v/>
      </c>
      <c r="BN774" t="str">
        <f>IF(SCB2SPB!BN774='SP2TE(CH)'!BN774,"","NO")</f>
        <v/>
      </c>
      <c r="BO774" t="str">
        <f>IF(SCB2SPB!BO774='SP2TE(CH)'!BO774,"","NO")</f>
        <v/>
      </c>
      <c r="BP774">
        <f>SCB2SPB!BP774</f>
        <v>0</v>
      </c>
      <c r="BQ774">
        <f>SCB2SPB!BQ774</f>
        <v>0</v>
      </c>
      <c r="BR774">
        <f>SCB2SPB!BR774</f>
        <v>0</v>
      </c>
      <c r="BS774">
        <f>SCB2SPB!BS774</f>
        <v>0</v>
      </c>
      <c r="BT774">
        <f>SCB2SPB!BT774</f>
        <v>0</v>
      </c>
      <c r="BU774">
        <f>SCB2SPB!BU774</f>
        <v>0</v>
      </c>
      <c r="BV774">
        <f>SCB2SPB!BV774</f>
        <v>0</v>
      </c>
      <c r="BW774">
        <f>SCB2SPB!BW774</f>
        <v>0</v>
      </c>
      <c r="BX774">
        <f>SCB2SPB!BX774</f>
        <v>0</v>
      </c>
    </row>
    <row r="775" spans="1:76">
      <c r="A775" t="str">
        <f>IF(SCB2SPB!A775='SP2TE(CH)'!A775,"","NO")</f>
        <v/>
      </c>
      <c r="B775" t="str">
        <f>IF(SCB2SPB!B775='SP2TE(CH)'!B775,"","NO")</f>
        <v/>
      </c>
      <c r="C775" t="str">
        <f>IF(SCB2SPB!C775='SP2TE(CH)'!C775,"","NO")</f>
        <v/>
      </c>
      <c r="D775" s="127" t="str">
        <f>IF(SCB2SPB!D775='SP2TE(CH)'!D775,"","NO")</f>
        <v/>
      </c>
      <c r="E775" t="str">
        <f>IF(SCB2SPB!E775='SP2TE(CH)'!E775,"","NO")</f>
        <v/>
      </c>
      <c r="F775" t="str">
        <f>IF(SCB2SPB!F775='SP2TE(CH)'!F775,"","NO")</f>
        <v/>
      </c>
      <c r="G775" t="str">
        <f>IF(SCB2SPB!G775='SP2TE(CH)'!G775,"","NO")</f>
        <v/>
      </c>
      <c r="H775" s="74" t="str">
        <f>IF(SCB2SPB!H775='SP2TE(CH)'!H775,"","NO")</f>
        <v/>
      </c>
      <c r="I775" s="74" t="str">
        <f>IF(SCB2SPB!I775='SP2TE(CH)'!I775,"","NO")</f>
        <v/>
      </c>
      <c r="J775" s="74" t="str">
        <f>IF(SCB2SPB!J775='SP2TE(CH)'!J775,"","NO")</f>
        <v/>
      </c>
      <c r="K775" s="74" t="str">
        <f>IF(SCB2SPB!K775='SP2TE(CH)'!K775,"","NO")</f>
        <v/>
      </c>
      <c r="L775" s="74" t="str">
        <f>IF(SCB2SPB!L775='SP2TE(CH)'!L775,"","NO")</f>
        <v/>
      </c>
      <c r="M775" s="74" t="str">
        <f>IF(SCB2SPB!M775='SP2TE(CH)'!M775,"","NO")</f>
        <v/>
      </c>
      <c r="N775" s="74" t="str">
        <f>IF(SCB2SPB!N775='SP2TE(CH)'!N775,"","NO")</f>
        <v/>
      </c>
      <c r="O775" s="74" t="str">
        <f>IF(SCB2SPB!O775='SP2TE(CH)'!O775,"","NO")</f>
        <v/>
      </c>
      <c r="P775" s="74" t="str">
        <f>IF(SCB2SPB!P775='SP2TE(CH)'!P775,"","NO")</f>
        <v/>
      </c>
      <c r="Q775" t="str">
        <f>IF(SCB2SPB!Q775='SP2TE(CH)'!Q775,"","NO")</f>
        <v/>
      </c>
      <c r="R775" t="str">
        <f>IF(SCB2SPB!R775='SP2TE(CH)'!R775,"","NO")</f>
        <v/>
      </c>
      <c r="S775" t="str">
        <f>IF(SCB2SPB!S775='SP2TE(CH)'!S775,"","NO")</f>
        <v/>
      </c>
      <c r="T775" t="str">
        <f>IF(SCB2SPB!T775='SP2TE(CH)'!T775,"","NO")</f>
        <v/>
      </c>
      <c r="U775" t="str">
        <f>IF(SCB2SPB!U775='SP2TE(CH)'!U775,"","NO")</f>
        <v/>
      </c>
      <c r="V775" t="str">
        <f>IF(SCB2SPB!V775='SP2TE(CH)'!V775,"","NO")</f>
        <v/>
      </c>
      <c r="W775" t="str">
        <f>IF(SCB2SPB!W775='SP2TE(CH)'!W775,"","NO")</f>
        <v/>
      </c>
      <c r="X775" t="str">
        <f>IF(SCB2SPB!X775='SP2TE(CH)'!X775,"","NO")</f>
        <v/>
      </c>
      <c r="Y775" t="str">
        <f>IF(SCB2SPB!Y775='SP2TE(CH)'!Y775,"","NO")</f>
        <v/>
      </c>
      <c r="Z775" t="str">
        <f>IF(SCB2SPB!Z775='SP2TE(CH)'!Z775,"","NO")</f>
        <v/>
      </c>
      <c r="AA775" t="str">
        <f>IF(SCB2SPB!AA775='SP2TE(CH)'!AA775,"","NO")</f>
        <v/>
      </c>
      <c r="AB775" t="str">
        <f>IF(SCB2SPB!AB775='SP2TE(CH)'!AB775,"","NO")</f>
        <v/>
      </c>
      <c r="AC775" t="str">
        <f>IF(SCB2SPB!AC775='SP2TE(CH)'!AC775,"","NO")</f>
        <v/>
      </c>
      <c r="AD775" t="str">
        <f>IF(SCB2SPB!AD775='SP2TE(CH)'!AD775,"","NO")</f>
        <v/>
      </c>
      <c r="AE775" t="str">
        <f>IF(SCB2SPB!AE775='SP2TE(CH)'!AE775,"","NO")</f>
        <v/>
      </c>
      <c r="AF775" t="str">
        <f>IF(SCB2SPB!AF775='SP2TE(CH)'!AF775,"","NO")</f>
        <v/>
      </c>
      <c r="AG775" t="str">
        <f>IF(SCB2SPB!AG775='SP2TE(CH)'!AG775,"","NO")</f>
        <v/>
      </c>
      <c r="AH775" t="str">
        <f>IF(SCB2SPB!AH775='SP2TE(CH)'!AH775,"","NO")</f>
        <v/>
      </c>
      <c r="AI775" t="str">
        <f>IF(SCB2SPB!AI775='SP2TE(CH)'!AI775,"","NO")</f>
        <v/>
      </c>
      <c r="AJ775" t="str">
        <f>IF(SCB2SPB!AJ775='SP2TE(CH)'!AJ775,"","NO")</f>
        <v/>
      </c>
      <c r="AK775" t="str">
        <f>IF(SCB2SPB!AK775='SP2TE(CH)'!AK775,"","NO")</f>
        <v/>
      </c>
      <c r="AL775" t="str">
        <f>IF(SCB2SPB!AL775='SP2TE(CH)'!AL775,"","NO")</f>
        <v/>
      </c>
      <c r="AM775" t="str">
        <f>IF(SCB2SPB!AM775='SP2TE(CH)'!AM775,"","NO")</f>
        <v/>
      </c>
      <c r="AN775" t="str">
        <f>IF(SCB2SPB!AN775='SP2TE(CH)'!AN775,"","NO")</f>
        <v/>
      </c>
      <c r="AO775" t="str">
        <f>IF(SCB2SPB!AO775='SP2TE(CH)'!AO775,"","NO")</f>
        <v/>
      </c>
      <c r="AP775" t="str">
        <f>IF(SCB2SPB!AP775='SP2TE(CH)'!AP775,"","NO")</f>
        <v/>
      </c>
      <c r="AQ775" t="str">
        <f>IF(SCB2SPB!AQ775='SP2TE(CH)'!AQ775,"","NO")</f>
        <v/>
      </c>
      <c r="AR775" t="str">
        <f>IF(SCB2SPB!AR775='SP2TE(CH)'!AR775,"","NO")</f>
        <v/>
      </c>
      <c r="AS775" t="str">
        <f>IF(SCB2SPB!AS775='SP2TE(CH)'!AS775,"","NO")</f>
        <v/>
      </c>
      <c r="AT775" t="str">
        <f>IF(SCB2SPB!AT775='SP2TE(CH)'!AT775,"","NO")</f>
        <v/>
      </c>
      <c r="AU775" t="str">
        <f>IF(SCB2SPB!AU775='SP2TE(CH)'!AU775,"","NO")</f>
        <v/>
      </c>
      <c r="AV775" t="str">
        <f>IF(SCB2SPB!AV775='SP2TE(CH)'!AV775,"","NO")</f>
        <v/>
      </c>
      <c r="AW775" t="str">
        <f>IF(SCB2SPB!AW775='SP2TE(CH)'!AW775,"","NO")</f>
        <v/>
      </c>
      <c r="AX775" t="str">
        <f>IF(SCB2SPB!AX775='SP2TE(CH)'!AX775,"","NO")</f>
        <v/>
      </c>
      <c r="AY775" t="str">
        <f>IF(SCB2SPB!AY775='SP2TE(CH)'!AY775,"","NO")</f>
        <v/>
      </c>
      <c r="AZ775" t="str">
        <f>IF(SCB2SPB!AZ775='SP2TE(CH)'!AZ775,"","NO")</f>
        <v/>
      </c>
      <c r="BA775" t="str">
        <f>IF(SCB2SPB!BA775='SP2TE(CH)'!BA775,"","NO")</f>
        <v/>
      </c>
      <c r="BB775" t="str">
        <f>IF(SCB2SPB!BB775='SP2TE(CH)'!BB775,"","NO")</f>
        <v/>
      </c>
      <c r="BC775" t="str">
        <f>IF(SCB2SPB!BC775='SP2TE(CH)'!BC775,"","NO")</f>
        <v/>
      </c>
      <c r="BD775" t="str">
        <f>IF(SCB2SPB!BD775='SP2TE(CH)'!BD775,"","NO")</f>
        <v/>
      </c>
      <c r="BE775" t="str">
        <f>IF(SCB2SPB!BE775='SP2TE(CH)'!BE775,"","NO")</f>
        <v/>
      </c>
      <c r="BF775" t="str">
        <f>IF(SCB2SPB!BF775='SP2TE(CH)'!BF775,"","NO")</f>
        <v/>
      </c>
      <c r="BG775" t="str">
        <f>IF(SCB2SPB!BG775='SP2TE(CH)'!BG775,"","NO")</f>
        <v/>
      </c>
      <c r="BH775" t="str">
        <f>IF(SCB2SPB!BH775='SP2TE(CH)'!BH775,"","NO")</f>
        <v/>
      </c>
      <c r="BI775" t="str">
        <f>IF(SCB2SPB!BI775='SP2TE(CH)'!BI775,"","NO")</f>
        <v/>
      </c>
      <c r="BJ775" t="str">
        <f>IF(SCB2SPB!BJ775='SP2TE(CH)'!BJ775,"","NO")</f>
        <v/>
      </c>
      <c r="BK775" t="str">
        <f>IF(SCB2SPB!BK775='SP2TE(CH)'!BK775,"","NO")</f>
        <v/>
      </c>
      <c r="BL775" t="str">
        <f>IF(SCB2SPB!BL775='SP2TE(CH)'!BL775,"","NO")</f>
        <v/>
      </c>
      <c r="BM775" t="str">
        <f>IF(SCB2SPB!BM775='SP2TE(CH)'!BM775,"","NO")</f>
        <v/>
      </c>
      <c r="BN775" t="str">
        <f>IF(SCB2SPB!BN775='SP2TE(CH)'!BN775,"","NO")</f>
        <v/>
      </c>
      <c r="BO775" t="str">
        <f>IF(SCB2SPB!BO775='SP2TE(CH)'!BO775,"","NO")</f>
        <v/>
      </c>
      <c r="BP775">
        <f>SCB2SPB!BP775</f>
        <v>0</v>
      </c>
      <c r="BQ775">
        <f>SCB2SPB!BQ775</f>
        <v>0</v>
      </c>
      <c r="BR775">
        <f>SCB2SPB!BR775</f>
        <v>0</v>
      </c>
      <c r="BS775">
        <f>SCB2SPB!BS775</f>
        <v>0</v>
      </c>
      <c r="BT775">
        <f>SCB2SPB!BT775</f>
        <v>0</v>
      </c>
      <c r="BU775">
        <f>SCB2SPB!BU775</f>
        <v>0</v>
      </c>
      <c r="BV775">
        <f>SCB2SPB!BV775</f>
        <v>0</v>
      </c>
      <c r="BW775">
        <f>SCB2SPB!BW775</f>
        <v>0</v>
      </c>
      <c r="BX775">
        <f>SCB2SPB!BX775</f>
        <v>0</v>
      </c>
    </row>
    <row r="776" spans="1:76">
      <c r="A776" t="str">
        <f>IF(SCB2SPB!A776='SP2TE(CH)'!A776,"","NO")</f>
        <v/>
      </c>
      <c r="B776" t="str">
        <f>IF(SCB2SPB!B776='SP2TE(CH)'!B776,"","NO")</f>
        <v/>
      </c>
      <c r="C776" t="str">
        <f>IF(SCB2SPB!C776='SP2TE(CH)'!C776,"","NO")</f>
        <v/>
      </c>
      <c r="D776" s="127" t="str">
        <f>IF(SCB2SPB!D776='SP2TE(CH)'!D776,"","NO")</f>
        <v/>
      </c>
      <c r="E776" t="str">
        <f>IF(SCB2SPB!E776='SP2TE(CH)'!E776,"","NO")</f>
        <v/>
      </c>
      <c r="F776" t="str">
        <f>IF(SCB2SPB!F776='SP2TE(CH)'!F776,"","NO")</f>
        <v/>
      </c>
      <c r="G776" t="str">
        <f>IF(SCB2SPB!G776='SP2TE(CH)'!G776,"","NO")</f>
        <v/>
      </c>
      <c r="H776" s="74" t="str">
        <f>IF(SCB2SPB!H776='SP2TE(CH)'!H776,"","NO")</f>
        <v/>
      </c>
      <c r="I776" s="74" t="str">
        <f>IF(SCB2SPB!I776='SP2TE(CH)'!I776,"","NO")</f>
        <v/>
      </c>
      <c r="J776" s="74" t="str">
        <f>IF(SCB2SPB!J776='SP2TE(CH)'!J776,"","NO")</f>
        <v/>
      </c>
      <c r="K776" s="74" t="str">
        <f>IF(SCB2SPB!K776='SP2TE(CH)'!K776,"","NO")</f>
        <v/>
      </c>
      <c r="L776" s="74" t="str">
        <f>IF(SCB2SPB!L776='SP2TE(CH)'!L776,"","NO")</f>
        <v/>
      </c>
      <c r="M776" s="74" t="str">
        <f>IF(SCB2SPB!M776='SP2TE(CH)'!M776,"","NO")</f>
        <v/>
      </c>
      <c r="N776" s="74" t="str">
        <f>IF(SCB2SPB!N776='SP2TE(CH)'!N776,"","NO")</f>
        <v/>
      </c>
      <c r="O776" s="74" t="str">
        <f>IF(SCB2SPB!O776='SP2TE(CH)'!O776,"","NO")</f>
        <v/>
      </c>
      <c r="P776" s="74" t="str">
        <f>IF(SCB2SPB!P776='SP2TE(CH)'!P776,"","NO")</f>
        <v/>
      </c>
      <c r="Q776" t="str">
        <f>IF(SCB2SPB!Q776='SP2TE(CH)'!Q776,"","NO")</f>
        <v/>
      </c>
      <c r="R776" t="str">
        <f>IF(SCB2SPB!R776='SP2TE(CH)'!R776,"","NO")</f>
        <v/>
      </c>
      <c r="S776" t="str">
        <f>IF(SCB2SPB!S776='SP2TE(CH)'!S776,"","NO")</f>
        <v/>
      </c>
      <c r="T776" t="str">
        <f>IF(SCB2SPB!T776='SP2TE(CH)'!T776,"","NO")</f>
        <v/>
      </c>
      <c r="U776" t="str">
        <f>IF(SCB2SPB!U776='SP2TE(CH)'!U776,"","NO")</f>
        <v/>
      </c>
      <c r="V776" t="str">
        <f>IF(SCB2SPB!V776='SP2TE(CH)'!V776,"","NO")</f>
        <v/>
      </c>
      <c r="W776" t="str">
        <f>IF(SCB2SPB!W776='SP2TE(CH)'!W776,"","NO")</f>
        <v/>
      </c>
      <c r="X776" t="str">
        <f>IF(SCB2SPB!X776='SP2TE(CH)'!X776,"","NO")</f>
        <v/>
      </c>
      <c r="Y776" t="str">
        <f>IF(SCB2SPB!Y776='SP2TE(CH)'!Y776,"","NO")</f>
        <v/>
      </c>
      <c r="Z776" t="str">
        <f>IF(SCB2SPB!Z776='SP2TE(CH)'!Z776,"","NO")</f>
        <v/>
      </c>
      <c r="AA776" t="str">
        <f>IF(SCB2SPB!AA776='SP2TE(CH)'!AA776,"","NO")</f>
        <v/>
      </c>
      <c r="AB776" t="str">
        <f>IF(SCB2SPB!AB776='SP2TE(CH)'!AB776,"","NO")</f>
        <v/>
      </c>
      <c r="AC776" t="str">
        <f>IF(SCB2SPB!AC776='SP2TE(CH)'!AC776,"","NO")</f>
        <v/>
      </c>
      <c r="AD776" t="str">
        <f>IF(SCB2SPB!AD776='SP2TE(CH)'!AD776,"","NO")</f>
        <v/>
      </c>
      <c r="AE776" t="str">
        <f>IF(SCB2SPB!AE776='SP2TE(CH)'!AE776,"","NO")</f>
        <v/>
      </c>
      <c r="AF776" t="str">
        <f>IF(SCB2SPB!AF776='SP2TE(CH)'!AF776,"","NO")</f>
        <v/>
      </c>
      <c r="AG776" t="str">
        <f>IF(SCB2SPB!AG776='SP2TE(CH)'!AG776,"","NO")</f>
        <v/>
      </c>
      <c r="AH776" t="str">
        <f>IF(SCB2SPB!AH776='SP2TE(CH)'!AH776,"","NO")</f>
        <v/>
      </c>
      <c r="AI776" t="str">
        <f>IF(SCB2SPB!AI776='SP2TE(CH)'!AI776,"","NO")</f>
        <v/>
      </c>
      <c r="AJ776" t="str">
        <f>IF(SCB2SPB!AJ776='SP2TE(CH)'!AJ776,"","NO")</f>
        <v/>
      </c>
      <c r="AK776" t="str">
        <f>IF(SCB2SPB!AK776='SP2TE(CH)'!AK776,"","NO")</f>
        <v/>
      </c>
      <c r="AL776" t="str">
        <f>IF(SCB2SPB!AL776='SP2TE(CH)'!AL776,"","NO")</f>
        <v/>
      </c>
      <c r="AM776" t="str">
        <f>IF(SCB2SPB!AM776='SP2TE(CH)'!AM776,"","NO")</f>
        <v/>
      </c>
      <c r="AN776" t="str">
        <f>IF(SCB2SPB!AN776='SP2TE(CH)'!AN776,"","NO")</f>
        <v/>
      </c>
      <c r="AO776" t="str">
        <f>IF(SCB2SPB!AO776='SP2TE(CH)'!AO776,"","NO")</f>
        <v/>
      </c>
      <c r="AP776" t="str">
        <f>IF(SCB2SPB!AP776='SP2TE(CH)'!AP776,"","NO")</f>
        <v/>
      </c>
      <c r="AQ776" t="str">
        <f>IF(SCB2SPB!AQ776='SP2TE(CH)'!AQ776,"","NO")</f>
        <v/>
      </c>
      <c r="AR776" t="str">
        <f>IF(SCB2SPB!AR776='SP2TE(CH)'!AR776,"","NO")</f>
        <v/>
      </c>
      <c r="AS776" t="str">
        <f>IF(SCB2SPB!AS776='SP2TE(CH)'!AS776,"","NO")</f>
        <v/>
      </c>
      <c r="AT776" t="str">
        <f>IF(SCB2SPB!AT776='SP2TE(CH)'!AT776,"","NO")</f>
        <v/>
      </c>
      <c r="AU776" t="str">
        <f>IF(SCB2SPB!AU776='SP2TE(CH)'!AU776,"","NO")</f>
        <v/>
      </c>
      <c r="AV776" t="str">
        <f>IF(SCB2SPB!AV776='SP2TE(CH)'!AV776,"","NO")</f>
        <v/>
      </c>
      <c r="AW776" t="str">
        <f>IF(SCB2SPB!AW776='SP2TE(CH)'!AW776,"","NO")</f>
        <v/>
      </c>
      <c r="AX776" t="str">
        <f>IF(SCB2SPB!AX776='SP2TE(CH)'!AX776,"","NO")</f>
        <v/>
      </c>
      <c r="AY776" t="str">
        <f>IF(SCB2SPB!AY776='SP2TE(CH)'!AY776,"","NO")</f>
        <v/>
      </c>
      <c r="AZ776" t="str">
        <f>IF(SCB2SPB!AZ776='SP2TE(CH)'!AZ776,"","NO")</f>
        <v/>
      </c>
      <c r="BA776" t="str">
        <f>IF(SCB2SPB!BA776='SP2TE(CH)'!BA776,"","NO")</f>
        <v/>
      </c>
      <c r="BB776" t="str">
        <f>IF(SCB2SPB!BB776='SP2TE(CH)'!BB776,"","NO")</f>
        <v/>
      </c>
      <c r="BC776" t="str">
        <f>IF(SCB2SPB!BC776='SP2TE(CH)'!BC776,"","NO")</f>
        <v/>
      </c>
      <c r="BD776" t="str">
        <f>IF(SCB2SPB!BD776='SP2TE(CH)'!BD776,"","NO")</f>
        <v/>
      </c>
      <c r="BE776" t="str">
        <f>IF(SCB2SPB!BE776='SP2TE(CH)'!BE776,"","NO")</f>
        <v/>
      </c>
      <c r="BF776" t="str">
        <f>IF(SCB2SPB!BF776='SP2TE(CH)'!BF776,"","NO")</f>
        <v/>
      </c>
      <c r="BG776" t="str">
        <f>IF(SCB2SPB!BG776='SP2TE(CH)'!BG776,"","NO")</f>
        <v/>
      </c>
      <c r="BH776" t="str">
        <f>IF(SCB2SPB!BH776='SP2TE(CH)'!BH776,"","NO")</f>
        <v/>
      </c>
      <c r="BI776" t="str">
        <f>IF(SCB2SPB!BI776='SP2TE(CH)'!BI776,"","NO")</f>
        <v/>
      </c>
      <c r="BJ776" t="str">
        <f>IF(SCB2SPB!BJ776='SP2TE(CH)'!BJ776,"","NO")</f>
        <v/>
      </c>
      <c r="BK776" t="str">
        <f>IF(SCB2SPB!BK776='SP2TE(CH)'!BK776,"","NO")</f>
        <v/>
      </c>
      <c r="BL776" t="str">
        <f>IF(SCB2SPB!BL776='SP2TE(CH)'!BL776,"","NO")</f>
        <v/>
      </c>
      <c r="BM776" t="str">
        <f>IF(SCB2SPB!BM776='SP2TE(CH)'!BM776,"","NO")</f>
        <v/>
      </c>
      <c r="BN776" t="str">
        <f>IF(SCB2SPB!BN776='SP2TE(CH)'!BN776,"","NO")</f>
        <v/>
      </c>
      <c r="BO776" t="str">
        <f>IF(SCB2SPB!BO776='SP2TE(CH)'!BO776,"","NO")</f>
        <v/>
      </c>
      <c r="BP776">
        <f>SCB2SPB!BP776</f>
        <v>0</v>
      </c>
      <c r="BQ776">
        <f>SCB2SPB!BQ776</f>
        <v>0</v>
      </c>
      <c r="BR776">
        <f>SCB2SPB!BR776</f>
        <v>0</v>
      </c>
      <c r="BS776">
        <f>SCB2SPB!BS776</f>
        <v>0</v>
      </c>
      <c r="BT776">
        <f>SCB2SPB!BT776</f>
        <v>0</v>
      </c>
      <c r="BU776">
        <f>SCB2SPB!BU776</f>
        <v>0</v>
      </c>
      <c r="BV776">
        <f>SCB2SPB!BV776</f>
        <v>0</v>
      </c>
      <c r="BW776">
        <f>SCB2SPB!BW776</f>
        <v>0</v>
      </c>
      <c r="BX776">
        <f>SCB2SPB!BX776</f>
        <v>0</v>
      </c>
    </row>
    <row r="777" spans="1:76">
      <c r="A777" t="str">
        <f>IF(SCB2SPB!A777='SP2TE(CH)'!A777,"","NO")</f>
        <v/>
      </c>
      <c r="B777" t="str">
        <f>IF(SCB2SPB!B777='SP2TE(CH)'!B777,"","NO")</f>
        <v/>
      </c>
      <c r="C777" t="str">
        <f>IF(SCB2SPB!C777='SP2TE(CH)'!C777,"","NO")</f>
        <v/>
      </c>
      <c r="D777" s="127" t="str">
        <f>IF(SCB2SPB!D777='SP2TE(CH)'!D777,"","NO")</f>
        <v/>
      </c>
      <c r="E777" t="str">
        <f>IF(SCB2SPB!E777='SP2TE(CH)'!E777,"","NO")</f>
        <v/>
      </c>
      <c r="F777" t="str">
        <f>IF(SCB2SPB!F777='SP2TE(CH)'!F777,"","NO")</f>
        <v/>
      </c>
      <c r="G777" t="str">
        <f>IF(SCB2SPB!G777='SP2TE(CH)'!G777,"","NO")</f>
        <v/>
      </c>
      <c r="H777" s="74" t="str">
        <f>IF(SCB2SPB!H777='SP2TE(CH)'!H777,"","NO")</f>
        <v/>
      </c>
      <c r="I777" s="74" t="str">
        <f>IF(SCB2SPB!I777='SP2TE(CH)'!I777,"","NO")</f>
        <v/>
      </c>
      <c r="J777" s="74" t="str">
        <f>IF(SCB2SPB!J777='SP2TE(CH)'!J777,"","NO")</f>
        <v/>
      </c>
      <c r="K777" s="74" t="str">
        <f>IF(SCB2SPB!K777='SP2TE(CH)'!K777,"","NO")</f>
        <v/>
      </c>
      <c r="L777" s="74" t="str">
        <f>IF(SCB2SPB!L777='SP2TE(CH)'!L777,"","NO")</f>
        <v/>
      </c>
      <c r="M777" s="74" t="str">
        <f>IF(SCB2SPB!M777='SP2TE(CH)'!M777,"","NO")</f>
        <v/>
      </c>
      <c r="N777" s="74" t="str">
        <f>IF(SCB2SPB!N777='SP2TE(CH)'!N777,"","NO")</f>
        <v/>
      </c>
      <c r="O777" s="74" t="str">
        <f>IF(SCB2SPB!O777='SP2TE(CH)'!O777,"","NO")</f>
        <v/>
      </c>
      <c r="P777" s="74" t="str">
        <f>IF(SCB2SPB!P777='SP2TE(CH)'!P777,"","NO")</f>
        <v/>
      </c>
      <c r="Q777" t="str">
        <f>IF(SCB2SPB!Q777='SP2TE(CH)'!Q777,"","NO")</f>
        <v/>
      </c>
      <c r="R777" t="str">
        <f>IF(SCB2SPB!R777='SP2TE(CH)'!R777,"","NO")</f>
        <v/>
      </c>
      <c r="S777" t="str">
        <f>IF(SCB2SPB!S777='SP2TE(CH)'!S777,"","NO")</f>
        <v/>
      </c>
      <c r="T777" t="str">
        <f>IF(SCB2SPB!T777='SP2TE(CH)'!T777,"","NO")</f>
        <v/>
      </c>
      <c r="U777" t="str">
        <f>IF(SCB2SPB!U777='SP2TE(CH)'!U777,"","NO")</f>
        <v/>
      </c>
      <c r="V777" t="str">
        <f>IF(SCB2SPB!V777='SP2TE(CH)'!V777,"","NO")</f>
        <v/>
      </c>
      <c r="W777" t="str">
        <f>IF(SCB2SPB!W777='SP2TE(CH)'!W777,"","NO")</f>
        <v/>
      </c>
      <c r="X777" t="str">
        <f>IF(SCB2SPB!X777='SP2TE(CH)'!X777,"","NO")</f>
        <v/>
      </c>
      <c r="Y777" t="str">
        <f>IF(SCB2SPB!Y777='SP2TE(CH)'!Y777,"","NO")</f>
        <v/>
      </c>
      <c r="Z777" t="str">
        <f>IF(SCB2SPB!Z777='SP2TE(CH)'!Z777,"","NO")</f>
        <v/>
      </c>
      <c r="AA777" t="str">
        <f>IF(SCB2SPB!AA777='SP2TE(CH)'!AA777,"","NO")</f>
        <v/>
      </c>
      <c r="AB777" t="str">
        <f>IF(SCB2SPB!AB777='SP2TE(CH)'!AB777,"","NO")</f>
        <v/>
      </c>
      <c r="AC777" t="str">
        <f>IF(SCB2SPB!AC777='SP2TE(CH)'!AC777,"","NO")</f>
        <v/>
      </c>
      <c r="AD777" t="str">
        <f>IF(SCB2SPB!AD777='SP2TE(CH)'!AD777,"","NO")</f>
        <v/>
      </c>
      <c r="AE777" t="str">
        <f>IF(SCB2SPB!AE777='SP2TE(CH)'!AE777,"","NO")</f>
        <v/>
      </c>
      <c r="AF777" t="str">
        <f>IF(SCB2SPB!AF777='SP2TE(CH)'!AF777,"","NO")</f>
        <v/>
      </c>
      <c r="AG777" t="str">
        <f>IF(SCB2SPB!AG777='SP2TE(CH)'!AG777,"","NO")</f>
        <v/>
      </c>
      <c r="AH777" t="str">
        <f>IF(SCB2SPB!AH777='SP2TE(CH)'!AH777,"","NO")</f>
        <v/>
      </c>
      <c r="AI777" t="str">
        <f>IF(SCB2SPB!AI777='SP2TE(CH)'!AI777,"","NO")</f>
        <v/>
      </c>
      <c r="AJ777" t="str">
        <f>IF(SCB2SPB!AJ777='SP2TE(CH)'!AJ777,"","NO")</f>
        <v/>
      </c>
      <c r="AK777" t="str">
        <f>IF(SCB2SPB!AK777='SP2TE(CH)'!AK777,"","NO")</f>
        <v/>
      </c>
      <c r="AL777" t="str">
        <f>IF(SCB2SPB!AL777='SP2TE(CH)'!AL777,"","NO")</f>
        <v/>
      </c>
      <c r="AM777" t="str">
        <f>IF(SCB2SPB!AM777='SP2TE(CH)'!AM777,"","NO")</f>
        <v/>
      </c>
      <c r="AN777" t="str">
        <f>IF(SCB2SPB!AN777='SP2TE(CH)'!AN777,"","NO")</f>
        <v/>
      </c>
      <c r="AO777" t="str">
        <f>IF(SCB2SPB!AO777='SP2TE(CH)'!AO777,"","NO")</f>
        <v/>
      </c>
      <c r="AP777" t="str">
        <f>IF(SCB2SPB!AP777='SP2TE(CH)'!AP777,"","NO")</f>
        <v/>
      </c>
      <c r="AQ777" t="str">
        <f>IF(SCB2SPB!AQ777='SP2TE(CH)'!AQ777,"","NO")</f>
        <v/>
      </c>
      <c r="AR777" t="str">
        <f>IF(SCB2SPB!AR777='SP2TE(CH)'!AR777,"","NO")</f>
        <v/>
      </c>
      <c r="AS777" t="str">
        <f>IF(SCB2SPB!AS777='SP2TE(CH)'!AS777,"","NO")</f>
        <v/>
      </c>
      <c r="AT777" t="str">
        <f>IF(SCB2SPB!AT777='SP2TE(CH)'!AT777,"","NO")</f>
        <v/>
      </c>
      <c r="AU777" t="str">
        <f>IF(SCB2SPB!AU777='SP2TE(CH)'!AU777,"","NO")</f>
        <v/>
      </c>
      <c r="AV777" t="str">
        <f>IF(SCB2SPB!AV777='SP2TE(CH)'!AV777,"","NO")</f>
        <v/>
      </c>
      <c r="AW777" t="str">
        <f>IF(SCB2SPB!AW777='SP2TE(CH)'!AW777,"","NO")</f>
        <v/>
      </c>
      <c r="AX777" t="str">
        <f>IF(SCB2SPB!AX777='SP2TE(CH)'!AX777,"","NO")</f>
        <v/>
      </c>
      <c r="AY777" t="str">
        <f>IF(SCB2SPB!AY777='SP2TE(CH)'!AY777,"","NO")</f>
        <v/>
      </c>
      <c r="AZ777" t="str">
        <f>IF(SCB2SPB!AZ777='SP2TE(CH)'!AZ777,"","NO")</f>
        <v/>
      </c>
      <c r="BA777" t="str">
        <f>IF(SCB2SPB!BA777='SP2TE(CH)'!BA777,"","NO")</f>
        <v/>
      </c>
      <c r="BB777" t="str">
        <f>IF(SCB2SPB!BB777='SP2TE(CH)'!BB777,"","NO")</f>
        <v/>
      </c>
      <c r="BC777" t="str">
        <f>IF(SCB2SPB!BC777='SP2TE(CH)'!BC777,"","NO")</f>
        <v/>
      </c>
      <c r="BD777" t="str">
        <f>IF(SCB2SPB!BD777='SP2TE(CH)'!BD777,"","NO")</f>
        <v/>
      </c>
      <c r="BE777" t="str">
        <f>IF(SCB2SPB!BE777='SP2TE(CH)'!BE777,"","NO")</f>
        <v/>
      </c>
      <c r="BF777" t="str">
        <f>IF(SCB2SPB!BF777='SP2TE(CH)'!BF777,"","NO")</f>
        <v/>
      </c>
      <c r="BG777" t="str">
        <f>IF(SCB2SPB!BG777='SP2TE(CH)'!BG777,"","NO")</f>
        <v/>
      </c>
      <c r="BH777" t="str">
        <f>IF(SCB2SPB!BH777='SP2TE(CH)'!BH777,"","NO")</f>
        <v/>
      </c>
      <c r="BI777" t="str">
        <f>IF(SCB2SPB!BI777='SP2TE(CH)'!BI777,"","NO")</f>
        <v/>
      </c>
      <c r="BJ777" t="str">
        <f>IF(SCB2SPB!BJ777='SP2TE(CH)'!BJ777,"","NO")</f>
        <v/>
      </c>
      <c r="BK777" t="str">
        <f>IF(SCB2SPB!BK777='SP2TE(CH)'!BK777,"","NO")</f>
        <v/>
      </c>
      <c r="BL777" t="str">
        <f>IF(SCB2SPB!BL777='SP2TE(CH)'!BL777,"","NO")</f>
        <v/>
      </c>
      <c r="BM777" t="str">
        <f>IF(SCB2SPB!BM777='SP2TE(CH)'!BM777,"","NO")</f>
        <v/>
      </c>
      <c r="BN777" t="str">
        <f>IF(SCB2SPB!BN777='SP2TE(CH)'!BN777,"","NO")</f>
        <v/>
      </c>
      <c r="BO777" t="str">
        <f>IF(SCB2SPB!BO777='SP2TE(CH)'!BO777,"","NO")</f>
        <v/>
      </c>
      <c r="BP777">
        <f>SCB2SPB!BP777</f>
        <v>0</v>
      </c>
      <c r="BQ777">
        <f>SCB2SPB!BQ777</f>
        <v>0</v>
      </c>
      <c r="BR777">
        <f>SCB2SPB!BR777</f>
        <v>0</v>
      </c>
      <c r="BS777">
        <f>SCB2SPB!BS777</f>
        <v>0</v>
      </c>
      <c r="BT777">
        <f>SCB2SPB!BT777</f>
        <v>0</v>
      </c>
      <c r="BU777">
        <f>SCB2SPB!BU777</f>
        <v>0</v>
      </c>
      <c r="BV777">
        <f>SCB2SPB!BV777</f>
        <v>0</v>
      </c>
      <c r="BW777">
        <f>SCB2SPB!BW777</f>
        <v>0</v>
      </c>
      <c r="BX777">
        <f>SCB2SPB!BX777</f>
        <v>0</v>
      </c>
    </row>
    <row r="778" spans="1:76">
      <c r="A778" t="str">
        <f>IF(SCB2SPB!A778='SP2TE(CH)'!A778,"","NO")</f>
        <v/>
      </c>
      <c r="B778" t="str">
        <f>IF(SCB2SPB!B778='SP2TE(CH)'!B778,"","NO")</f>
        <v/>
      </c>
      <c r="C778" t="str">
        <f>IF(SCB2SPB!C778='SP2TE(CH)'!C778,"","NO")</f>
        <v/>
      </c>
      <c r="D778" s="127" t="str">
        <f>IF(SCB2SPB!D778='SP2TE(CH)'!D778,"","NO")</f>
        <v/>
      </c>
      <c r="E778" t="str">
        <f>IF(SCB2SPB!E778='SP2TE(CH)'!E778,"","NO")</f>
        <v/>
      </c>
      <c r="F778" t="str">
        <f>IF(SCB2SPB!F778='SP2TE(CH)'!F778,"","NO")</f>
        <v/>
      </c>
      <c r="G778" t="str">
        <f>IF(SCB2SPB!G778='SP2TE(CH)'!G778,"","NO")</f>
        <v/>
      </c>
      <c r="H778" s="74" t="str">
        <f>IF(SCB2SPB!H778='SP2TE(CH)'!H778,"","NO")</f>
        <v/>
      </c>
      <c r="I778" s="74" t="str">
        <f>IF(SCB2SPB!I778='SP2TE(CH)'!I778,"","NO")</f>
        <v/>
      </c>
      <c r="J778" s="74" t="str">
        <f>IF(SCB2SPB!J778='SP2TE(CH)'!J778,"","NO")</f>
        <v/>
      </c>
      <c r="K778" s="74" t="str">
        <f>IF(SCB2SPB!K778='SP2TE(CH)'!K778,"","NO")</f>
        <v/>
      </c>
      <c r="L778" s="74" t="str">
        <f>IF(SCB2SPB!L778='SP2TE(CH)'!L778,"","NO")</f>
        <v/>
      </c>
      <c r="M778" s="74" t="str">
        <f>IF(SCB2SPB!M778='SP2TE(CH)'!M778,"","NO")</f>
        <v/>
      </c>
      <c r="N778" s="74" t="str">
        <f>IF(SCB2SPB!N778='SP2TE(CH)'!N778,"","NO")</f>
        <v/>
      </c>
      <c r="O778" s="74" t="str">
        <f>IF(SCB2SPB!O778='SP2TE(CH)'!O778,"","NO")</f>
        <v/>
      </c>
      <c r="P778" s="74" t="str">
        <f>IF(SCB2SPB!P778='SP2TE(CH)'!P778,"","NO")</f>
        <v/>
      </c>
      <c r="Q778" t="str">
        <f>IF(SCB2SPB!Q778='SP2TE(CH)'!Q778,"","NO")</f>
        <v/>
      </c>
      <c r="R778" t="str">
        <f>IF(SCB2SPB!R778='SP2TE(CH)'!R778,"","NO")</f>
        <v/>
      </c>
      <c r="S778" t="str">
        <f>IF(SCB2SPB!S778='SP2TE(CH)'!S778,"","NO")</f>
        <v/>
      </c>
      <c r="T778" t="str">
        <f>IF(SCB2SPB!T778='SP2TE(CH)'!T778,"","NO")</f>
        <v/>
      </c>
      <c r="U778" t="str">
        <f>IF(SCB2SPB!U778='SP2TE(CH)'!U778,"","NO")</f>
        <v/>
      </c>
      <c r="V778" t="str">
        <f>IF(SCB2SPB!V778='SP2TE(CH)'!V778,"","NO")</f>
        <v/>
      </c>
      <c r="W778" t="str">
        <f>IF(SCB2SPB!W778='SP2TE(CH)'!W778,"","NO")</f>
        <v/>
      </c>
      <c r="X778" t="str">
        <f>IF(SCB2SPB!X778='SP2TE(CH)'!X778,"","NO")</f>
        <v/>
      </c>
      <c r="Y778" t="str">
        <f>IF(SCB2SPB!Y778='SP2TE(CH)'!Y778,"","NO")</f>
        <v/>
      </c>
      <c r="Z778" t="str">
        <f>IF(SCB2SPB!Z778='SP2TE(CH)'!Z778,"","NO")</f>
        <v/>
      </c>
      <c r="AA778" t="str">
        <f>IF(SCB2SPB!AA778='SP2TE(CH)'!AA778,"","NO")</f>
        <v/>
      </c>
      <c r="AB778" t="str">
        <f>IF(SCB2SPB!AB778='SP2TE(CH)'!AB778,"","NO")</f>
        <v/>
      </c>
      <c r="AC778" t="str">
        <f>IF(SCB2SPB!AC778='SP2TE(CH)'!AC778,"","NO")</f>
        <v/>
      </c>
      <c r="AD778" t="str">
        <f>IF(SCB2SPB!AD778='SP2TE(CH)'!AD778,"","NO")</f>
        <v/>
      </c>
      <c r="AE778" t="str">
        <f>IF(SCB2SPB!AE778='SP2TE(CH)'!AE778,"","NO")</f>
        <v/>
      </c>
      <c r="AF778" t="str">
        <f>IF(SCB2SPB!AF778='SP2TE(CH)'!AF778,"","NO")</f>
        <v/>
      </c>
      <c r="AG778" t="str">
        <f>IF(SCB2SPB!AG778='SP2TE(CH)'!AG778,"","NO")</f>
        <v/>
      </c>
      <c r="AH778" t="str">
        <f>IF(SCB2SPB!AH778='SP2TE(CH)'!AH778,"","NO")</f>
        <v/>
      </c>
      <c r="AI778" t="str">
        <f>IF(SCB2SPB!AI778='SP2TE(CH)'!AI778,"","NO")</f>
        <v/>
      </c>
      <c r="AJ778" t="str">
        <f>IF(SCB2SPB!AJ778='SP2TE(CH)'!AJ778,"","NO")</f>
        <v/>
      </c>
      <c r="AK778" t="str">
        <f>IF(SCB2SPB!AK778='SP2TE(CH)'!AK778,"","NO")</f>
        <v/>
      </c>
      <c r="AL778" t="str">
        <f>IF(SCB2SPB!AL778='SP2TE(CH)'!AL778,"","NO")</f>
        <v/>
      </c>
      <c r="AM778" t="str">
        <f>IF(SCB2SPB!AM778='SP2TE(CH)'!AM778,"","NO")</f>
        <v/>
      </c>
      <c r="AN778" t="str">
        <f>IF(SCB2SPB!AN778='SP2TE(CH)'!AN778,"","NO")</f>
        <v/>
      </c>
      <c r="AO778" t="str">
        <f>IF(SCB2SPB!AO778='SP2TE(CH)'!AO778,"","NO")</f>
        <v/>
      </c>
      <c r="AP778" t="str">
        <f>IF(SCB2SPB!AP778='SP2TE(CH)'!AP778,"","NO")</f>
        <v/>
      </c>
      <c r="AQ778" t="str">
        <f>IF(SCB2SPB!AQ778='SP2TE(CH)'!AQ778,"","NO")</f>
        <v/>
      </c>
      <c r="AR778" t="str">
        <f>IF(SCB2SPB!AR778='SP2TE(CH)'!AR778,"","NO")</f>
        <v/>
      </c>
      <c r="AS778" t="str">
        <f>IF(SCB2SPB!AS778='SP2TE(CH)'!AS778,"","NO")</f>
        <v/>
      </c>
      <c r="AT778" t="str">
        <f>IF(SCB2SPB!AT778='SP2TE(CH)'!AT778,"","NO")</f>
        <v/>
      </c>
      <c r="AU778" t="str">
        <f>IF(SCB2SPB!AU778='SP2TE(CH)'!AU778,"","NO")</f>
        <v/>
      </c>
      <c r="AV778" t="str">
        <f>IF(SCB2SPB!AV778='SP2TE(CH)'!AV778,"","NO")</f>
        <v/>
      </c>
      <c r="AW778" t="str">
        <f>IF(SCB2SPB!AW778='SP2TE(CH)'!AW778,"","NO")</f>
        <v/>
      </c>
      <c r="AX778" t="str">
        <f>IF(SCB2SPB!AX778='SP2TE(CH)'!AX778,"","NO")</f>
        <v/>
      </c>
      <c r="AY778" t="str">
        <f>IF(SCB2SPB!AY778='SP2TE(CH)'!AY778,"","NO")</f>
        <v/>
      </c>
      <c r="AZ778" t="str">
        <f>IF(SCB2SPB!AZ778='SP2TE(CH)'!AZ778,"","NO")</f>
        <v/>
      </c>
      <c r="BA778" t="str">
        <f>IF(SCB2SPB!BA778='SP2TE(CH)'!BA778,"","NO")</f>
        <v/>
      </c>
      <c r="BB778" t="str">
        <f>IF(SCB2SPB!BB778='SP2TE(CH)'!BB778,"","NO")</f>
        <v/>
      </c>
      <c r="BC778" t="str">
        <f>IF(SCB2SPB!BC778='SP2TE(CH)'!BC778,"","NO")</f>
        <v/>
      </c>
      <c r="BD778" t="str">
        <f>IF(SCB2SPB!BD778='SP2TE(CH)'!BD778,"","NO")</f>
        <v/>
      </c>
      <c r="BE778" t="str">
        <f>IF(SCB2SPB!BE778='SP2TE(CH)'!BE778,"","NO")</f>
        <v/>
      </c>
      <c r="BF778" t="str">
        <f>IF(SCB2SPB!BF778='SP2TE(CH)'!BF778,"","NO")</f>
        <v/>
      </c>
      <c r="BG778" t="str">
        <f>IF(SCB2SPB!BG778='SP2TE(CH)'!BG778,"","NO")</f>
        <v/>
      </c>
      <c r="BH778" t="str">
        <f>IF(SCB2SPB!BH778='SP2TE(CH)'!BH778,"","NO")</f>
        <v/>
      </c>
      <c r="BI778" t="str">
        <f>IF(SCB2SPB!BI778='SP2TE(CH)'!BI778,"","NO")</f>
        <v/>
      </c>
      <c r="BJ778" t="str">
        <f>IF(SCB2SPB!BJ778='SP2TE(CH)'!BJ778,"","NO")</f>
        <v/>
      </c>
      <c r="BK778" t="str">
        <f>IF(SCB2SPB!BK778='SP2TE(CH)'!BK778,"","NO")</f>
        <v/>
      </c>
      <c r="BL778" t="str">
        <f>IF(SCB2SPB!BL778='SP2TE(CH)'!BL778,"","NO")</f>
        <v/>
      </c>
      <c r="BM778" t="str">
        <f>IF(SCB2SPB!BM778='SP2TE(CH)'!BM778,"","NO")</f>
        <v/>
      </c>
      <c r="BN778" t="str">
        <f>IF(SCB2SPB!BN778='SP2TE(CH)'!BN778,"","NO")</f>
        <v/>
      </c>
      <c r="BO778" t="str">
        <f>IF(SCB2SPB!BO778='SP2TE(CH)'!BO778,"","NO")</f>
        <v/>
      </c>
      <c r="BP778">
        <f>SCB2SPB!BP778</f>
        <v>0</v>
      </c>
      <c r="BQ778">
        <f>SCB2SPB!BQ778</f>
        <v>0</v>
      </c>
      <c r="BR778">
        <f>SCB2SPB!BR778</f>
        <v>0</v>
      </c>
      <c r="BS778">
        <f>SCB2SPB!BS778</f>
        <v>0</v>
      </c>
      <c r="BT778">
        <f>SCB2SPB!BT778</f>
        <v>0</v>
      </c>
      <c r="BU778">
        <f>SCB2SPB!BU778</f>
        <v>0</v>
      </c>
      <c r="BV778">
        <f>SCB2SPB!BV778</f>
        <v>0</v>
      </c>
      <c r="BW778">
        <f>SCB2SPB!BW778</f>
        <v>0</v>
      </c>
      <c r="BX778">
        <f>SCB2SPB!BX778</f>
        <v>0</v>
      </c>
    </row>
    <row r="779" spans="1:76">
      <c r="A779" t="str">
        <f>IF(SCB2SPB!A779='SP2TE(CH)'!A779,"","NO")</f>
        <v/>
      </c>
      <c r="B779" t="str">
        <f>IF(SCB2SPB!B779='SP2TE(CH)'!B779,"","NO")</f>
        <v/>
      </c>
      <c r="C779" t="str">
        <f>IF(SCB2SPB!C779='SP2TE(CH)'!C779,"","NO")</f>
        <v/>
      </c>
      <c r="D779" s="127" t="str">
        <f>IF(SCB2SPB!D779='SP2TE(CH)'!D779,"","NO")</f>
        <v/>
      </c>
      <c r="E779" t="str">
        <f>IF(SCB2SPB!E779='SP2TE(CH)'!E779,"","NO")</f>
        <v/>
      </c>
      <c r="F779" t="str">
        <f>IF(SCB2SPB!F779='SP2TE(CH)'!F779,"","NO")</f>
        <v/>
      </c>
      <c r="G779" t="str">
        <f>IF(SCB2SPB!G779='SP2TE(CH)'!G779,"","NO")</f>
        <v/>
      </c>
      <c r="H779" s="74" t="str">
        <f>IF(SCB2SPB!H779='SP2TE(CH)'!H779,"","NO")</f>
        <v/>
      </c>
      <c r="I779" s="74" t="str">
        <f>IF(SCB2SPB!I779='SP2TE(CH)'!I779,"","NO")</f>
        <v/>
      </c>
      <c r="J779" s="74" t="str">
        <f>IF(SCB2SPB!J779='SP2TE(CH)'!J779,"","NO")</f>
        <v/>
      </c>
      <c r="K779" s="74" t="str">
        <f>IF(SCB2SPB!K779='SP2TE(CH)'!K779,"","NO")</f>
        <v/>
      </c>
      <c r="L779" s="74" t="str">
        <f>IF(SCB2SPB!L779='SP2TE(CH)'!L779,"","NO")</f>
        <v/>
      </c>
      <c r="M779" s="74" t="str">
        <f>IF(SCB2SPB!M779='SP2TE(CH)'!M779,"","NO")</f>
        <v/>
      </c>
      <c r="N779" s="74" t="str">
        <f>IF(SCB2SPB!N779='SP2TE(CH)'!N779,"","NO")</f>
        <v/>
      </c>
      <c r="O779" s="74" t="str">
        <f>IF(SCB2SPB!O779='SP2TE(CH)'!O779,"","NO")</f>
        <v/>
      </c>
      <c r="P779" s="74" t="str">
        <f>IF(SCB2SPB!P779='SP2TE(CH)'!P779,"","NO")</f>
        <v/>
      </c>
      <c r="Q779" t="str">
        <f>IF(SCB2SPB!Q779='SP2TE(CH)'!Q779,"","NO")</f>
        <v/>
      </c>
      <c r="R779" t="str">
        <f>IF(SCB2SPB!R779='SP2TE(CH)'!R779,"","NO")</f>
        <v/>
      </c>
      <c r="S779" t="str">
        <f>IF(SCB2SPB!S779='SP2TE(CH)'!S779,"","NO")</f>
        <v/>
      </c>
      <c r="T779" t="str">
        <f>IF(SCB2SPB!T779='SP2TE(CH)'!T779,"","NO")</f>
        <v/>
      </c>
      <c r="U779" t="str">
        <f>IF(SCB2SPB!U779='SP2TE(CH)'!U779,"","NO")</f>
        <v/>
      </c>
      <c r="V779" t="str">
        <f>IF(SCB2SPB!V779='SP2TE(CH)'!V779,"","NO")</f>
        <v/>
      </c>
      <c r="W779" t="str">
        <f>IF(SCB2SPB!W779='SP2TE(CH)'!W779,"","NO")</f>
        <v/>
      </c>
      <c r="X779" t="str">
        <f>IF(SCB2SPB!X779='SP2TE(CH)'!X779,"","NO")</f>
        <v/>
      </c>
      <c r="Y779" t="str">
        <f>IF(SCB2SPB!Y779='SP2TE(CH)'!Y779,"","NO")</f>
        <v/>
      </c>
      <c r="Z779" t="str">
        <f>IF(SCB2SPB!Z779='SP2TE(CH)'!Z779,"","NO")</f>
        <v/>
      </c>
      <c r="AA779" t="str">
        <f>IF(SCB2SPB!AA779='SP2TE(CH)'!AA779,"","NO")</f>
        <v/>
      </c>
      <c r="AB779" t="str">
        <f>IF(SCB2SPB!AB779='SP2TE(CH)'!AB779,"","NO")</f>
        <v/>
      </c>
      <c r="AC779" t="str">
        <f>IF(SCB2SPB!AC779='SP2TE(CH)'!AC779,"","NO")</f>
        <v/>
      </c>
      <c r="AD779" t="str">
        <f>IF(SCB2SPB!AD779='SP2TE(CH)'!AD779,"","NO")</f>
        <v/>
      </c>
      <c r="AE779" t="str">
        <f>IF(SCB2SPB!AE779='SP2TE(CH)'!AE779,"","NO")</f>
        <v/>
      </c>
      <c r="AF779" t="str">
        <f>IF(SCB2SPB!AF779='SP2TE(CH)'!AF779,"","NO")</f>
        <v/>
      </c>
      <c r="AG779" t="str">
        <f>IF(SCB2SPB!AG779='SP2TE(CH)'!AG779,"","NO")</f>
        <v/>
      </c>
      <c r="AH779" t="str">
        <f>IF(SCB2SPB!AH779='SP2TE(CH)'!AH779,"","NO")</f>
        <v/>
      </c>
      <c r="AI779" t="str">
        <f>IF(SCB2SPB!AI779='SP2TE(CH)'!AI779,"","NO")</f>
        <v/>
      </c>
      <c r="AJ779" t="str">
        <f>IF(SCB2SPB!AJ779='SP2TE(CH)'!AJ779,"","NO")</f>
        <v/>
      </c>
      <c r="AK779" t="str">
        <f>IF(SCB2SPB!AK779='SP2TE(CH)'!AK779,"","NO")</f>
        <v/>
      </c>
      <c r="AL779" t="str">
        <f>IF(SCB2SPB!AL779='SP2TE(CH)'!AL779,"","NO")</f>
        <v/>
      </c>
      <c r="AM779" t="str">
        <f>IF(SCB2SPB!AM779='SP2TE(CH)'!AM779,"","NO")</f>
        <v/>
      </c>
      <c r="AN779" t="str">
        <f>IF(SCB2SPB!AN779='SP2TE(CH)'!AN779,"","NO")</f>
        <v/>
      </c>
      <c r="AO779" t="str">
        <f>IF(SCB2SPB!AO779='SP2TE(CH)'!AO779,"","NO")</f>
        <v/>
      </c>
      <c r="AP779" t="str">
        <f>IF(SCB2SPB!AP779='SP2TE(CH)'!AP779,"","NO")</f>
        <v/>
      </c>
      <c r="AQ779" t="str">
        <f>IF(SCB2SPB!AQ779='SP2TE(CH)'!AQ779,"","NO")</f>
        <v/>
      </c>
      <c r="AR779" t="str">
        <f>IF(SCB2SPB!AR779='SP2TE(CH)'!AR779,"","NO")</f>
        <v/>
      </c>
      <c r="AS779" t="str">
        <f>IF(SCB2SPB!AS779='SP2TE(CH)'!AS779,"","NO")</f>
        <v/>
      </c>
      <c r="AT779" t="str">
        <f>IF(SCB2SPB!AT779='SP2TE(CH)'!AT779,"","NO")</f>
        <v/>
      </c>
      <c r="AU779" t="str">
        <f>IF(SCB2SPB!AU779='SP2TE(CH)'!AU779,"","NO")</f>
        <v/>
      </c>
      <c r="AV779" t="str">
        <f>IF(SCB2SPB!AV779='SP2TE(CH)'!AV779,"","NO")</f>
        <v/>
      </c>
      <c r="AW779" t="str">
        <f>IF(SCB2SPB!AW779='SP2TE(CH)'!AW779,"","NO")</f>
        <v/>
      </c>
      <c r="AX779" t="str">
        <f>IF(SCB2SPB!AX779='SP2TE(CH)'!AX779,"","NO")</f>
        <v/>
      </c>
      <c r="AY779" t="str">
        <f>IF(SCB2SPB!AY779='SP2TE(CH)'!AY779,"","NO")</f>
        <v/>
      </c>
      <c r="AZ779" t="str">
        <f>IF(SCB2SPB!AZ779='SP2TE(CH)'!AZ779,"","NO")</f>
        <v/>
      </c>
      <c r="BA779" t="str">
        <f>IF(SCB2SPB!BA779='SP2TE(CH)'!BA779,"","NO")</f>
        <v/>
      </c>
      <c r="BB779" t="str">
        <f>IF(SCB2SPB!BB779='SP2TE(CH)'!BB779,"","NO")</f>
        <v/>
      </c>
      <c r="BC779" t="str">
        <f>IF(SCB2SPB!BC779='SP2TE(CH)'!BC779,"","NO")</f>
        <v/>
      </c>
      <c r="BD779" t="str">
        <f>IF(SCB2SPB!BD779='SP2TE(CH)'!BD779,"","NO")</f>
        <v/>
      </c>
      <c r="BE779" t="str">
        <f>IF(SCB2SPB!BE779='SP2TE(CH)'!BE779,"","NO")</f>
        <v/>
      </c>
      <c r="BF779" t="str">
        <f>IF(SCB2SPB!BF779='SP2TE(CH)'!BF779,"","NO")</f>
        <v/>
      </c>
      <c r="BG779" t="str">
        <f>IF(SCB2SPB!BG779='SP2TE(CH)'!BG779,"","NO")</f>
        <v/>
      </c>
      <c r="BH779" t="str">
        <f>IF(SCB2SPB!BH779='SP2TE(CH)'!BH779,"","NO")</f>
        <v/>
      </c>
      <c r="BI779" t="str">
        <f>IF(SCB2SPB!BI779='SP2TE(CH)'!BI779,"","NO")</f>
        <v/>
      </c>
      <c r="BJ779" t="str">
        <f>IF(SCB2SPB!BJ779='SP2TE(CH)'!BJ779,"","NO")</f>
        <v/>
      </c>
      <c r="BK779" t="str">
        <f>IF(SCB2SPB!BK779='SP2TE(CH)'!BK779,"","NO")</f>
        <v/>
      </c>
      <c r="BL779" t="str">
        <f>IF(SCB2SPB!BL779='SP2TE(CH)'!BL779,"","NO")</f>
        <v/>
      </c>
      <c r="BM779" t="str">
        <f>IF(SCB2SPB!BM779='SP2TE(CH)'!BM779,"","NO")</f>
        <v/>
      </c>
      <c r="BN779" t="str">
        <f>IF(SCB2SPB!BN779='SP2TE(CH)'!BN779,"","NO")</f>
        <v/>
      </c>
      <c r="BO779" t="str">
        <f>IF(SCB2SPB!BO779='SP2TE(CH)'!BO779,"","NO")</f>
        <v/>
      </c>
      <c r="BP779">
        <f>SCB2SPB!BP779</f>
        <v>0</v>
      </c>
      <c r="BQ779">
        <f>SCB2SPB!BQ779</f>
        <v>0</v>
      </c>
      <c r="BR779">
        <f>SCB2SPB!BR779</f>
        <v>0</v>
      </c>
      <c r="BS779">
        <f>SCB2SPB!BS779</f>
        <v>0</v>
      </c>
      <c r="BT779">
        <f>SCB2SPB!BT779</f>
        <v>0</v>
      </c>
      <c r="BU779">
        <f>SCB2SPB!BU779</f>
        <v>0</v>
      </c>
      <c r="BV779">
        <f>SCB2SPB!BV779</f>
        <v>0</v>
      </c>
      <c r="BW779">
        <f>SCB2SPB!BW779</f>
        <v>0</v>
      </c>
      <c r="BX779">
        <f>SCB2SPB!BX779</f>
        <v>0</v>
      </c>
    </row>
    <row r="780" spans="1:76">
      <c r="A780" t="str">
        <f>IF(SCB2SPB!A780='SP2TE(CH)'!A780,"","NO")</f>
        <v/>
      </c>
      <c r="B780" t="str">
        <f>IF(SCB2SPB!B780='SP2TE(CH)'!B780,"","NO")</f>
        <v/>
      </c>
      <c r="C780" t="str">
        <f>IF(SCB2SPB!C780='SP2TE(CH)'!C780,"","NO")</f>
        <v/>
      </c>
      <c r="D780" s="127" t="str">
        <f>IF(SCB2SPB!D780='SP2TE(CH)'!D780,"","NO")</f>
        <v/>
      </c>
      <c r="E780" t="str">
        <f>IF(SCB2SPB!E780='SP2TE(CH)'!E780,"","NO")</f>
        <v/>
      </c>
      <c r="F780" t="str">
        <f>IF(SCB2SPB!F780='SP2TE(CH)'!F780,"","NO")</f>
        <v/>
      </c>
      <c r="G780" t="str">
        <f>IF(SCB2SPB!G780='SP2TE(CH)'!G780,"","NO")</f>
        <v/>
      </c>
      <c r="H780" s="74" t="str">
        <f>IF(SCB2SPB!H780='SP2TE(CH)'!H780,"","NO")</f>
        <v/>
      </c>
      <c r="I780" s="74" t="str">
        <f>IF(SCB2SPB!I780='SP2TE(CH)'!I780,"","NO")</f>
        <v/>
      </c>
      <c r="J780" s="74" t="str">
        <f>IF(SCB2SPB!J780='SP2TE(CH)'!J780,"","NO")</f>
        <v/>
      </c>
      <c r="K780" s="74" t="str">
        <f>IF(SCB2SPB!K780='SP2TE(CH)'!K780,"","NO")</f>
        <v/>
      </c>
      <c r="L780" s="74" t="str">
        <f>IF(SCB2SPB!L780='SP2TE(CH)'!L780,"","NO")</f>
        <v/>
      </c>
      <c r="M780" s="74" t="str">
        <f>IF(SCB2SPB!M780='SP2TE(CH)'!M780,"","NO")</f>
        <v/>
      </c>
      <c r="N780" s="74" t="str">
        <f>IF(SCB2SPB!N780='SP2TE(CH)'!N780,"","NO")</f>
        <v/>
      </c>
      <c r="O780" s="74" t="str">
        <f>IF(SCB2SPB!O780='SP2TE(CH)'!O780,"","NO")</f>
        <v/>
      </c>
      <c r="P780" s="74" t="str">
        <f>IF(SCB2SPB!P780='SP2TE(CH)'!P780,"","NO")</f>
        <v/>
      </c>
      <c r="Q780" t="str">
        <f>IF(SCB2SPB!Q780='SP2TE(CH)'!Q780,"","NO")</f>
        <v/>
      </c>
      <c r="R780" t="str">
        <f>IF(SCB2SPB!R780='SP2TE(CH)'!R780,"","NO")</f>
        <v/>
      </c>
      <c r="S780" t="str">
        <f>IF(SCB2SPB!S780='SP2TE(CH)'!S780,"","NO")</f>
        <v/>
      </c>
      <c r="T780" t="str">
        <f>IF(SCB2SPB!T780='SP2TE(CH)'!T780,"","NO")</f>
        <v/>
      </c>
      <c r="U780" t="str">
        <f>IF(SCB2SPB!U780='SP2TE(CH)'!U780,"","NO")</f>
        <v/>
      </c>
      <c r="V780" t="str">
        <f>IF(SCB2SPB!V780='SP2TE(CH)'!V780,"","NO")</f>
        <v/>
      </c>
      <c r="W780" t="str">
        <f>IF(SCB2SPB!W780='SP2TE(CH)'!W780,"","NO")</f>
        <v/>
      </c>
      <c r="X780" t="str">
        <f>IF(SCB2SPB!X780='SP2TE(CH)'!X780,"","NO")</f>
        <v/>
      </c>
      <c r="Y780" t="str">
        <f>IF(SCB2SPB!Y780='SP2TE(CH)'!Y780,"","NO")</f>
        <v/>
      </c>
      <c r="Z780" t="str">
        <f>IF(SCB2SPB!Z780='SP2TE(CH)'!Z780,"","NO")</f>
        <v/>
      </c>
      <c r="AA780" t="str">
        <f>IF(SCB2SPB!AA780='SP2TE(CH)'!AA780,"","NO")</f>
        <v/>
      </c>
      <c r="AB780" t="str">
        <f>IF(SCB2SPB!AB780='SP2TE(CH)'!AB780,"","NO")</f>
        <v/>
      </c>
      <c r="AC780" t="str">
        <f>IF(SCB2SPB!AC780='SP2TE(CH)'!AC780,"","NO")</f>
        <v/>
      </c>
      <c r="AD780" t="str">
        <f>IF(SCB2SPB!AD780='SP2TE(CH)'!AD780,"","NO")</f>
        <v/>
      </c>
      <c r="AE780" t="str">
        <f>IF(SCB2SPB!AE780='SP2TE(CH)'!AE780,"","NO")</f>
        <v/>
      </c>
      <c r="AF780" t="str">
        <f>IF(SCB2SPB!AF780='SP2TE(CH)'!AF780,"","NO")</f>
        <v/>
      </c>
      <c r="AG780" t="str">
        <f>IF(SCB2SPB!AG780='SP2TE(CH)'!AG780,"","NO")</f>
        <v/>
      </c>
      <c r="AH780" t="str">
        <f>IF(SCB2SPB!AH780='SP2TE(CH)'!AH780,"","NO")</f>
        <v/>
      </c>
      <c r="AI780" t="str">
        <f>IF(SCB2SPB!AI780='SP2TE(CH)'!AI780,"","NO")</f>
        <v/>
      </c>
      <c r="AJ780" t="str">
        <f>IF(SCB2SPB!AJ780='SP2TE(CH)'!AJ780,"","NO")</f>
        <v/>
      </c>
      <c r="AK780" t="str">
        <f>IF(SCB2SPB!AK780='SP2TE(CH)'!AK780,"","NO")</f>
        <v/>
      </c>
      <c r="AL780" t="str">
        <f>IF(SCB2SPB!AL780='SP2TE(CH)'!AL780,"","NO")</f>
        <v/>
      </c>
      <c r="AM780" t="str">
        <f>IF(SCB2SPB!AM780='SP2TE(CH)'!AM780,"","NO")</f>
        <v/>
      </c>
      <c r="AN780" t="str">
        <f>IF(SCB2SPB!AN780='SP2TE(CH)'!AN780,"","NO")</f>
        <v/>
      </c>
      <c r="AO780" t="str">
        <f>IF(SCB2SPB!AO780='SP2TE(CH)'!AO780,"","NO")</f>
        <v/>
      </c>
      <c r="AP780" t="str">
        <f>IF(SCB2SPB!AP780='SP2TE(CH)'!AP780,"","NO")</f>
        <v/>
      </c>
      <c r="AQ780" t="str">
        <f>IF(SCB2SPB!AQ780='SP2TE(CH)'!AQ780,"","NO")</f>
        <v/>
      </c>
      <c r="AR780" t="str">
        <f>IF(SCB2SPB!AR780='SP2TE(CH)'!AR780,"","NO")</f>
        <v/>
      </c>
      <c r="AS780" t="str">
        <f>IF(SCB2SPB!AS780='SP2TE(CH)'!AS780,"","NO")</f>
        <v/>
      </c>
      <c r="AT780" t="str">
        <f>IF(SCB2SPB!AT780='SP2TE(CH)'!AT780,"","NO")</f>
        <v/>
      </c>
      <c r="AU780" t="str">
        <f>IF(SCB2SPB!AU780='SP2TE(CH)'!AU780,"","NO")</f>
        <v/>
      </c>
      <c r="AV780" t="str">
        <f>IF(SCB2SPB!AV780='SP2TE(CH)'!AV780,"","NO")</f>
        <v/>
      </c>
      <c r="AW780" t="str">
        <f>IF(SCB2SPB!AW780='SP2TE(CH)'!AW780,"","NO")</f>
        <v/>
      </c>
      <c r="AX780" t="str">
        <f>IF(SCB2SPB!AX780='SP2TE(CH)'!AX780,"","NO")</f>
        <v/>
      </c>
      <c r="AY780" t="str">
        <f>IF(SCB2SPB!AY780='SP2TE(CH)'!AY780,"","NO")</f>
        <v/>
      </c>
      <c r="AZ780" t="str">
        <f>IF(SCB2SPB!AZ780='SP2TE(CH)'!AZ780,"","NO")</f>
        <v/>
      </c>
      <c r="BA780" t="str">
        <f>IF(SCB2SPB!BA780='SP2TE(CH)'!BA780,"","NO")</f>
        <v/>
      </c>
      <c r="BB780" t="str">
        <f>IF(SCB2SPB!BB780='SP2TE(CH)'!BB780,"","NO")</f>
        <v/>
      </c>
      <c r="BC780" t="str">
        <f>IF(SCB2SPB!BC780='SP2TE(CH)'!BC780,"","NO")</f>
        <v/>
      </c>
      <c r="BD780" t="str">
        <f>IF(SCB2SPB!BD780='SP2TE(CH)'!BD780,"","NO")</f>
        <v/>
      </c>
      <c r="BE780" t="str">
        <f>IF(SCB2SPB!BE780='SP2TE(CH)'!BE780,"","NO")</f>
        <v/>
      </c>
      <c r="BF780" t="str">
        <f>IF(SCB2SPB!BF780='SP2TE(CH)'!BF780,"","NO")</f>
        <v/>
      </c>
      <c r="BG780" t="str">
        <f>IF(SCB2SPB!BG780='SP2TE(CH)'!BG780,"","NO")</f>
        <v/>
      </c>
      <c r="BH780" t="str">
        <f>IF(SCB2SPB!BH780='SP2TE(CH)'!BH780,"","NO")</f>
        <v/>
      </c>
      <c r="BI780" t="str">
        <f>IF(SCB2SPB!BI780='SP2TE(CH)'!BI780,"","NO")</f>
        <v/>
      </c>
      <c r="BJ780" t="str">
        <f>IF(SCB2SPB!BJ780='SP2TE(CH)'!BJ780,"","NO")</f>
        <v/>
      </c>
      <c r="BK780" t="str">
        <f>IF(SCB2SPB!BK780='SP2TE(CH)'!BK780,"","NO")</f>
        <v/>
      </c>
      <c r="BL780" t="str">
        <f>IF(SCB2SPB!BL780='SP2TE(CH)'!BL780,"","NO")</f>
        <v/>
      </c>
      <c r="BM780" t="str">
        <f>IF(SCB2SPB!BM780='SP2TE(CH)'!BM780,"","NO")</f>
        <v/>
      </c>
      <c r="BN780" t="str">
        <f>IF(SCB2SPB!BN780='SP2TE(CH)'!BN780,"","NO")</f>
        <v/>
      </c>
      <c r="BO780" t="str">
        <f>IF(SCB2SPB!BO780='SP2TE(CH)'!BO780,"","NO")</f>
        <v/>
      </c>
      <c r="BP780">
        <f>SCB2SPB!BP780</f>
        <v>0</v>
      </c>
      <c r="BQ780">
        <f>SCB2SPB!BQ780</f>
        <v>0</v>
      </c>
      <c r="BR780">
        <f>SCB2SPB!BR780</f>
        <v>0</v>
      </c>
      <c r="BS780">
        <f>SCB2SPB!BS780</f>
        <v>0</v>
      </c>
      <c r="BT780">
        <f>SCB2SPB!BT780</f>
        <v>0</v>
      </c>
      <c r="BU780">
        <f>SCB2SPB!BU780</f>
        <v>0</v>
      </c>
      <c r="BV780">
        <f>SCB2SPB!BV780</f>
        <v>0</v>
      </c>
      <c r="BW780">
        <f>SCB2SPB!BW780</f>
        <v>0</v>
      </c>
      <c r="BX780">
        <f>SCB2SPB!BX780</f>
        <v>0</v>
      </c>
    </row>
    <row r="781" spans="1:76">
      <c r="A781" t="str">
        <f>IF(SCB2SPB!A781='SP2TE(CH)'!A781,"","NO")</f>
        <v/>
      </c>
      <c r="B781" t="str">
        <f>IF(SCB2SPB!B781='SP2TE(CH)'!B781,"","NO")</f>
        <v/>
      </c>
      <c r="C781" t="str">
        <f>IF(SCB2SPB!C781='SP2TE(CH)'!C781,"","NO")</f>
        <v/>
      </c>
      <c r="D781" s="127" t="str">
        <f>IF(SCB2SPB!D781='SP2TE(CH)'!D781,"","NO")</f>
        <v/>
      </c>
      <c r="E781" t="str">
        <f>IF(SCB2SPB!E781='SP2TE(CH)'!E781,"","NO")</f>
        <v/>
      </c>
      <c r="F781" t="str">
        <f>IF(SCB2SPB!F781='SP2TE(CH)'!F781,"","NO")</f>
        <v/>
      </c>
      <c r="G781" t="str">
        <f>IF(SCB2SPB!G781='SP2TE(CH)'!G781,"","NO")</f>
        <v/>
      </c>
      <c r="H781" s="74" t="str">
        <f>IF(SCB2SPB!H781='SP2TE(CH)'!H781,"","NO")</f>
        <v/>
      </c>
      <c r="I781" s="74" t="str">
        <f>IF(SCB2SPB!I781='SP2TE(CH)'!I781,"","NO")</f>
        <v/>
      </c>
      <c r="J781" s="74" t="str">
        <f>IF(SCB2SPB!J781='SP2TE(CH)'!J781,"","NO")</f>
        <v/>
      </c>
      <c r="K781" s="74" t="str">
        <f>IF(SCB2SPB!K781='SP2TE(CH)'!K781,"","NO")</f>
        <v/>
      </c>
      <c r="L781" s="74" t="str">
        <f>IF(SCB2SPB!L781='SP2TE(CH)'!L781,"","NO")</f>
        <v/>
      </c>
      <c r="M781" s="74" t="str">
        <f>IF(SCB2SPB!M781='SP2TE(CH)'!M781,"","NO")</f>
        <v/>
      </c>
      <c r="N781" s="74" t="str">
        <f>IF(SCB2SPB!N781='SP2TE(CH)'!N781,"","NO")</f>
        <v/>
      </c>
      <c r="O781" s="74" t="str">
        <f>IF(SCB2SPB!O781='SP2TE(CH)'!O781,"","NO")</f>
        <v/>
      </c>
      <c r="P781" s="74" t="str">
        <f>IF(SCB2SPB!P781='SP2TE(CH)'!P781,"","NO")</f>
        <v/>
      </c>
      <c r="Q781" t="str">
        <f>IF(SCB2SPB!Q781='SP2TE(CH)'!Q781,"","NO")</f>
        <v/>
      </c>
      <c r="R781" t="str">
        <f>IF(SCB2SPB!R781='SP2TE(CH)'!R781,"","NO")</f>
        <v/>
      </c>
      <c r="S781" t="str">
        <f>IF(SCB2SPB!S781='SP2TE(CH)'!S781,"","NO")</f>
        <v/>
      </c>
      <c r="T781" t="str">
        <f>IF(SCB2SPB!T781='SP2TE(CH)'!T781,"","NO")</f>
        <v/>
      </c>
      <c r="U781" t="str">
        <f>IF(SCB2SPB!U781='SP2TE(CH)'!U781,"","NO")</f>
        <v/>
      </c>
      <c r="V781" t="str">
        <f>IF(SCB2SPB!V781='SP2TE(CH)'!V781,"","NO")</f>
        <v/>
      </c>
      <c r="W781" t="str">
        <f>IF(SCB2SPB!W781='SP2TE(CH)'!W781,"","NO")</f>
        <v/>
      </c>
      <c r="X781" t="str">
        <f>IF(SCB2SPB!X781='SP2TE(CH)'!X781,"","NO")</f>
        <v/>
      </c>
      <c r="Y781" t="str">
        <f>IF(SCB2SPB!Y781='SP2TE(CH)'!Y781,"","NO")</f>
        <v/>
      </c>
      <c r="Z781" t="str">
        <f>IF(SCB2SPB!Z781='SP2TE(CH)'!Z781,"","NO")</f>
        <v/>
      </c>
      <c r="AA781" t="str">
        <f>IF(SCB2SPB!AA781='SP2TE(CH)'!AA781,"","NO")</f>
        <v/>
      </c>
      <c r="AB781" t="str">
        <f>IF(SCB2SPB!AB781='SP2TE(CH)'!AB781,"","NO")</f>
        <v/>
      </c>
      <c r="AC781" t="str">
        <f>IF(SCB2SPB!AC781='SP2TE(CH)'!AC781,"","NO")</f>
        <v/>
      </c>
      <c r="AD781" t="str">
        <f>IF(SCB2SPB!AD781='SP2TE(CH)'!AD781,"","NO")</f>
        <v/>
      </c>
      <c r="AE781" t="str">
        <f>IF(SCB2SPB!AE781='SP2TE(CH)'!AE781,"","NO")</f>
        <v/>
      </c>
      <c r="AF781" t="str">
        <f>IF(SCB2SPB!AF781='SP2TE(CH)'!AF781,"","NO")</f>
        <v/>
      </c>
      <c r="AG781" t="str">
        <f>IF(SCB2SPB!AG781='SP2TE(CH)'!AG781,"","NO")</f>
        <v/>
      </c>
      <c r="AH781" t="str">
        <f>IF(SCB2SPB!AH781='SP2TE(CH)'!AH781,"","NO")</f>
        <v/>
      </c>
      <c r="AI781" t="str">
        <f>IF(SCB2SPB!AI781='SP2TE(CH)'!AI781,"","NO")</f>
        <v/>
      </c>
      <c r="AJ781" t="str">
        <f>IF(SCB2SPB!AJ781='SP2TE(CH)'!AJ781,"","NO")</f>
        <v/>
      </c>
      <c r="AK781" t="str">
        <f>IF(SCB2SPB!AK781='SP2TE(CH)'!AK781,"","NO")</f>
        <v/>
      </c>
      <c r="AL781" t="str">
        <f>IF(SCB2SPB!AL781='SP2TE(CH)'!AL781,"","NO")</f>
        <v/>
      </c>
      <c r="AM781" t="str">
        <f>IF(SCB2SPB!AM781='SP2TE(CH)'!AM781,"","NO")</f>
        <v/>
      </c>
      <c r="AN781" t="str">
        <f>IF(SCB2SPB!AN781='SP2TE(CH)'!AN781,"","NO")</f>
        <v/>
      </c>
      <c r="AO781" t="str">
        <f>IF(SCB2SPB!AO781='SP2TE(CH)'!AO781,"","NO")</f>
        <v/>
      </c>
      <c r="AP781" t="str">
        <f>IF(SCB2SPB!AP781='SP2TE(CH)'!AP781,"","NO")</f>
        <v/>
      </c>
      <c r="AQ781" t="str">
        <f>IF(SCB2SPB!AQ781='SP2TE(CH)'!AQ781,"","NO")</f>
        <v/>
      </c>
      <c r="AR781" t="str">
        <f>IF(SCB2SPB!AR781='SP2TE(CH)'!AR781,"","NO")</f>
        <v/>
      </c>
      <c r="AS781" t="str">
        <f>IF(SCB2SPB!AS781='SP2TE(CH)'!AS781,"","NO")</f>
        <v/>
      </c>
      <c r="AT781" t="str">
        <f>IF(SCB2SPB!AT781='SP2TE(CH)'!AT781,"","NO")</f>
        <v/>
      </c>
      <c r="AU781" t="str">
        <f>IF(SCB2SPB!AU781='SP2TE(CH)'!AU781,"","NO")</f>
        <v/>
      </c>
      <c r="AV781" t="str">
        <f>IF(SCB2SPB!AV781='SP2TE(CH)'!AV781,"","NO")</f>
        <v/>
      </c>
      <c r="AW781" t="str">
        <f>IF(SCB2SPB!AW781='SP2TE(CH)'!AW781,"","NO")</f>
        <v/>
      </c>
      <c r="AX781" t="str">
        <f>IF(SCB2SPB!AX781='SP2TE(CH)'!AX781,"","NO")</f>
        <v/>
      </c>
      <c r="AY781" t="str">
        <f>IF(SCB2SPB!AY781='SP2TE(CH)'!AY781,"","NO")</f>
        <v/>
      </c>
      <c r="AZ781" t="str">
        <f>IF(SCB2SPB!AZ781='SP2TE(CH)'!AZ781,"","NO")</f>
        <v/>
      </c>
      <c r="BA781" t="str">
        <f>IF(SCB2SPB!BA781='SP2TE(CH)'!BA781,"","NO")</f>
        <v/>
      </c>
      <c r="BB781" t="str">
        <f>IF(SCB2SPB!BB781='SP2TE(CH)'!BB781,"","NO")</f>
        <v/>
      </c>
      <c r="BC781" t="str">
        <f>IF(SCB2SPB!BC781='SP2TE(CH)'!BC781,"","NO")</f>
        <v/>
      </c>
      <c r="BD781" t="str">
        <f>IF(SCB2SPB!BD781='SP2TE(CH)'!BD781,"","NO")</f>
        <v/>
      </c>
      <c r="BE781" t="str">
        <f>IF(SCB2SPB!BE781='SP2TE(CH)'!BE781,"","NO")</f>
        <v/>
      </c>
      <c r="BF781" t="str">
        <f>IF(SCB2SPB!BF781='SP2TE(CH)'!BF781,"","NO")</f>
        <v/>
      </c>
      <c r="BG781" t="str">
        <f>IF(SCB2SPB!BG781='SP2TE(CH)'!BG781,"","NO")</f>
        <v/>
      </c>
      <c r="BH781" t="str">
        <f>IF(SCB2SPB!BH781='SP2TE(CH)'!BH781,"","NO")</f>
        <v/>
      </c>
      <c r="BI781" t="str">
        <f>IF(SCB2SPB!BI781='SP2TE(CH)'!BI781,"","NO")</f>
        <v/>
      </c>
      <c r="BJ781" t="str">
        <f>IF(SCB2SPB!BJ781='SP2TE(CH)'!BJ781,"","NO")</f>
        <v/>
      </c>
      <c r="BK781" t="str">
        <f>IF(SCB2SPB!BK781='SP2TE(CH)'!BK781,"","NO")</f>
        <v/>
      </c>
      <c r="BL781" t="str">
        <f>IF(SCB2SPB!BL781='SP2TE(CH)'!BL781,"","NO")</f>
        <v/>
      </c>
      <c r="BM781" t="str">
        <f>IF(SCB2SPB!BM781='SP2TE(CH)'!BM781,"","NO")</f>
        <v/>
      </c>
      <c r="BN781" t="str">
        <f>IF(SCB2SPB!BN781='SP2TE(CH)'!BN781,"","NO")</f>
        <v/>
      </c>
      <c r="BO781" t="str">
        <f>IF(SCB2SPB!BO781='SP2TE(CH)'!BO781,"","NO")</f>
        <v/>
      </c>
      <c r="BP781">
        <f>SCB2SPB!BP781</f>
        <v>0</v>
      </c>
      <c r="BQ781">
        <f>SCB2SPB!BQ781</f>
        <v>0</v>
      </c>
      <c r="BR781">
        <f>SCB2SPB!BR781</f>
        <v>0</v>
      </c>
      <c r="BS781">
        <f>SCB2SPB!BS781</f>
        <v>0</v>
      </c>
      <c r="BT781">
        <f>SCB2SPB!BT781</f>
        <v>0</v>
      </c>
      <c r="BU781">
        <f>SCB2SPB!BU781</f>
        <v>0</v>
      </c>
      <c r="BV781">
        <f>SCB2SPB!BV781</f>
        <v>0</v>
      </c>
      <c r="BW781">
        <f>SCB2SPB!BW781</f>
        <v>0</v>
      </c>
      <c r="BX781">
        <f>SCB2SPB!BX781</f>
        <v>0</v>
      </c>
    </row>
    <row r="782" spans="1:76">
      <c r="A782" t="str">
        <f>IF(SCB2SPB!A782='SP2TE(CH)'!A782,"","NO")</f>
        <v/>
      </c>
      <c r="B782" t="str">
        <f>IF(SCB2SPB!B782='SP2TE(CH)'!B782,"","NO")</f>
        <v/>
      </c>
      <c r="C782" t="str">
        <f>IF(SCB2SPB!C782='SP2TE(CH)'!C782,"","NO")</f>
        <v/>
      </c>
      <c r="D782" s="127" t="str">
        <f>IF(SCB2SPB!D782='SP2TE(CH)'!D782,"","NO")</f>
        <v/>
      </c>
      <c r="E782" t="str">
        <f>IF(SCB2SPB!E782='SP2TE(CH)'!E782,"","NO")</f>
        <v/>
      </c>
      <c r="F782" t="str">
        <f>IF(SCB2SPB!F782='SP2TE(CH)'!F782,"","NO")</f>
        <v/>
      </c>
      <c r="G782" t="str">
        <f>IF(SCB2SPB!G782='SP2TE(CH)'!G782,"","NO")</f>
        <v/>
      </c>
      <c r="H782" s="74" t="str">
        <f>IF(SCB2SPB!H782='SP2TE(CH)'!H782,"","NO")</f>
        <v/>
      </c>
      <c r="I782" s="74" t="str">
        <f>IF(SCB2SPB!I782='SP2TE(CH)'!I782,"","NO")</f>
        <v/>
      </c>
      <c r="J782" s="74" t="str">
        <f>IF(SCB2SPB!J782='SP2TE(CH)'!J782,"","NO")</f>
        <v/>
      </c>
      <c r="K782" s="74" t="str">
        <f>IF(SCB2SPB!K782='SP2TE(CH)'!K782,"","NO")</f>
        <v/>
      </c>
      <c r="L782" s="74" t="str">
        <f>IF(SCB2SPB!L782='SP2TE(CH)'!L782,"","NO")</f>
        <v/>
      </c>
      <c r="M782" s="74" t="str">
        <f>IF(SCB2SPB!M782='SP2TE(CH)'!M782,"","NO")</f>
        <v/>
      </c>
      <c r="N782" s="74" t="str">
        <f>IF(SCB2SPB!N782='SP2TE(CH)'!N782,"","NO")</f>
        <v/>
      </c>
      <c r="O782" s="74" t="str">
        <f>IF(SCB2SPB!O782='SP2TE(CH)'!O782,"","NO")</f>
        <v/>
      </c>
      <c r="P782" s="74" t="str">
        <f>IF(SCB2SPB!P782='SP2TE(CH)'!P782,"","NO")</f>
        <v/>
      </c>
      <c r="Q782" t="str">
        <f>IF(SCB2SPB!Q782='SP2TE(CH)'!Q782,"","NO")</f>
        <v/>
      </c>
      <c r="R782" t="str">
        <f>IF(SCB2SPB!R782='SP2TE(CH)'!R782,"","NO")</f>
        <v/>
      </c>
      <c r="S782" t="str">
        <f>IF(SCB2SPB!S782='SP2TE(CH)'!S782,"","NO")</f>
        <v/>
      </c>
      <c r="T782" t="str">
        <f>IF(SCB2SPB!T782='SP2TE(CH)'!T782,"","NO")</f>
        <v/>
      </c>
      <c r="U782" t="str">
        <f>IF(SCB2SPB!U782='SP2TE(CH)'!U782,"","NO")</f>
        <v/>
      </c>
      <c r="V782" t="str">
        <f>IF(SCB2SPB!V782='SP2TE(CH)'!V782,"","NO")</f>
        <v/>
      </c>
      <c r="W782" t="str">
        <f>IF(SCB2SPB!W782='SP2TE(CH)'!W782,"","NO")</f>
        <v/>
      </c>
      <c r="X782" t="str">
        <f>IF(SCB2SPB!X782='SP2TE(CH)'!X782,"","NO")</f>
        <v/>
      </c>
      <c r="Y782" t="str">
        <f>IF(SCB2SPB!Y782='SP2TE(CH)'!Y782,"","NO")</f>
        <v/>
      </c>
      <c r="Z782" t="str">
        <f>IF(SCB2SPB!Z782='SP2TE(CH)'!Z782,"","NO")</f>
        <v/>
      </c>
      <c r="AA782" t="str">
        <f>IF(SCB2SPB!AA782='SP2TE(CH)'!AA782,"","NO")</f>
        <v/>
      </c>
      <c r="AB782" t="str">
        <f>IF(SCB2SPB!AB782='SP2TE(CH)'!AB782,"","NO")</f>
        <v/>
      </c>
      <c r="AC782" t="str">
        <f>IF(SCB2SPB!AC782='SP2TE(CH)'!AC782,"","NO")</f>
        <v/>
      </c>
      <c r="AD782" t="str">
        <f>IF(SCB2SPB!AD782='SP2TE(CH)'!AD782,"","NO")</f>
        <v/>
      </c>
      <c r="AE782" t="str">
        <f>IF(SCB2SPB!AE782='SP2TE(CH)'!AE782,"","NO")</f>
        <v/>
      </c>
      <c r="AF782" t="str">
        <f>IF(SCB2SPB!AF782='SP2TE(CH)'!AF782,"","NO")</f>
        <v/>
      </c>
      <c r="AG782" t="str">
        <f>IF(SCB2SPB!AG782='SP2TE(CH)'!AG782,"","NO")</f>
        <v/>
      </c>
      <c r="AH782" t="str">
        <f>IF(SCB2SPB!AH782='SP2TE(CH)'!AH782,"","NO")</f>
        <v/>
      </c>
      <c r="AI782" t="str">
        <f>IF(SCB2SPB!AI782='SP2TE(CH)'!AI782,"","NO")</f>
        <v/>
      </c>
      <c r="AJ782" t="str">
        <f>IF(SCB2SPB!AJ782='SP2TE(CH)'!AJ782,"","NO")</f>
        <v/>
      </c>
      <c r="AK782" t="str">
        <f>IF(SCB2SPB!AK782='SP2TE(CH)'!AK782,"","NO")</f>
        <v/>
      </c>
      <c r="AL782" t="str">
        <f>IF(SCB2SPB!AL782='SP2TE(CH)'!AL782,"","NO")</f>
        <v/>
      </c>
      <c r="AM782" t="str">
        <f>IF(SCB2SPB!AM782='SP2TE(CH)'!AM782,"","NO")</f>
        <v/>
      </c>
      <c r="AN782" t="str">
        <f>IF(SCB2SPB!AN782='SP2TE(CH)'!AN782,"","NO")</f>
        <v/>
      </c>
      <c r="AO782" t="str">
        <f>IF(SCB2SPB!AO782='SP2TE(CH)'!AO782,"","NO")</f>
        <v/>
      </c>
      <c r="AP782" t="str">
        <f>IF(SCB2SPB!AP782='SP2TE(CH)'!AP782,"","NO")</f>
        <v/>
      </c>
      <c r="AQ782" t="str">
        <f>IF(SCB2SPB!AQ782='SP2TE(CH)'!AQ782,"","NO")</f>
        <v/>
      </c>
      <c r="AR782" t="str">
        <f>IF(SCB2SPB!AR782='SP2TE(CH)'!AR782,"","NO")</f>
        <v/>
      </c>
      <c r="AS782" t="str">
        <f>IF(SCB2SPB!AS782='SP2TE(CH)'!AS782,"","NO")</f>
        <v/>
      </c>
      <c r="AT782" t="str">
        <f>IF(SCB2SPB!AT782='SP2TE(CH)'!AT782,"","NO")</f>
        <v/>
      </c>
      <c r="AU782" t="str">
        <f>IF(SCB2SPB!AU782='SP2TE(CH)'!AU782,"","NO")</f>
        <v/>
      </c>
      <c r="AV782" t="str">
        <f>IF(SCB2SPB!AV782='SP2TE(CH)'!AV782,"","NO")</f>
        <v/>
      </c>
      <c r="AW782" t="str">
        <f>IF(SCB2SPB!AW782='SP2TE(CH)'!AW782,"","NO")</f>
        <v/>
      </c>
      <c r="AX782" t="str">
        <f>IF(SCB2SPB!AX782='SP2TE(CH)'!AX782,"","NO")</f>
        <v/>
      </c>
      <c r="AY782" t="str">
        <f>IF(SCB2SPB!AY782='SP2TE(CH)'!AY782,"","NO")</f>
        <v/>
      </c>
      <c r="AZ782" t="str">
        <f>IF(SCB2SPB!AZ782='SP2TE(CH)'!AZ782,"","NO")</f>
        <v/>
      </c>
      <c r="BA782" t="str">
        <f>IF(SCB2SPB!BA782='SP2TE(CH)'!BA782,"","NO")</f>
        <v/>
      </c>
      <c r="BB782" t="str">
        <f>IF(SCB2SPB!BB782='SP2TE(CH)'!BB782,"","NO")</f>
        <v/>
      </c>
      <c r="BC782" t="str">
        <f>IF(SCB2SPB!BC782='SP2TE(CH)'!BC782,"","NO")</f>
        <v/>
      </c>
      <c r="BD782" t="str">
        <f>IF(SCB2SPB!BD782='SP2TE(CH)'!BD782,"","NO")</f>
        <v/>
      </c>
      <c r="BE782" t="str">
        <f>IF(SCB2SPB!BE782='SP2TE(CH)'!BE782,"","NO")</f>
        <v/>
      </c>
      <c r="BF782" t="str">
        <f>IF(SCB2SPB!BF782='SP2TE(CH)'!BF782,"","NO")</f>
        <v/>
      </c>
      <c r="BG782" t="str">
        <f>IF(SCB2SPB!BG782='SP2TE(CH)'!BG782,"","NO")</f>
        <v/>
      </c>
      <c r="BH782" t="str">
        <f>IF(SCB2SPB!BH782='SP2TE(CH)'!BH782,"","NO")</f>
        <v/>
      </c>
      <c r="BI782" t="str">
        <f>IF(SCB2SPB!BI782='SP2TE(CH)'!BI782,"","NO")</f>
        <v/>
      </c>
      <c r="BJ782" t="str">
        <f>IF(SCB2SPB!BJ782='SP2TE(CH)'!BJ782,"","NO")</f>
        <v/>
      </c>
      <c r="BK782" t="str">
        <f>IF(SCB2SPB!BK782='SP2TE(CH)'!BK782,"","NO")</f>
        <v/>
      </c>
      <c r="BL782" t="str">
        <f>IF(SCB2SPB!BL782='SP2TE(CH)'!BL782,"","NO")</f>
        <v/>
      </c>
      <c r="BM782" t="str">
        <f>IF(SCB2SPB!BM782='SP2TE(CH)'!BM782,"","NO")</f>
        <v/>
      </c>
      <c r="BN782" t="str">
        <f>IF(SCB2SPB!BN782='SP2TE(CH)'!BN782,"","NO")</f>
        <v/>
      </c>
      <c r="BO782" t="str">
        <f>IF(SCB2SPB!BO782='SP2TE(CH)'!BO782,"","NO")</f>
        <v/>
      </c>
      <c r="BP782">
        <f>SCB2SPB!BP782</f>
        <v>0</v>
      </c>
      <c r="BQ782">
        <f>SCB2SPB!BQ782</f>
        <v>0</v>
      </c>
      <c r="BR782">
        <f>SCB2SPB!BR782</f>
        <v>0</v>
      </c>
      <c r="BS782">
        <f>SCB2SPB!BS782</f>
        <v>0</v>
      </c>
      <c r="BT782">
        <f>SCB2SPB!BT782</f>
        <v>0</v>
      </c>
      <c r="BU782">
        <f>SCB2SPB!BU782</f>
        <v>0</v>
      </c>
      <c r="BV782">
        <f>SCB2SPB!BV782</f>
        <v>0</v>
      </c>
      <c r="BW782">
        <f>SCB2SPB!BW782</f>
        <v>0</v>
      </c>
      <c r="BX782">
        <f>SCB2SPB!BX782</f>
        <v>0</v>
      </c>
    </row>
    <row r="783" spans="1:76">
      <c r="A783" t="str">
        <f>IF(SCB2SPB!A783='SP2TE(CH)'!A783,"","NO")</f>
        <v/>
      </c>
      <c r="B783" t="str">
        <f>IF(SCB2SPB!B783='SP2TE(CH)'!B783,"","NO")</f>
        <v/>
      </c>
      <c r="C783" t="str">
        <f>IF(SCB2SPB!C783='SP2TE(CH)'!C783,"","NO")</f>
        <v/>
      </c>
      <c r="D783" s="127" t="str">
        <f>IF(SCB2SPB!D783='SP2TE(CH)'!D783,"","NO")</f>
        <v/>
      </c>
      <c r="E783" t="str">
        <f>IF(SCB2SPB!E783='SP2TE(CH)'!E783,"","NO")</f>
        <v/>
      </c>
      <c r="F783" t="str">
        <f>IF(SCB2SPB!F783='SP2TE(CH)'!F783,"","NO")</f>
        <v/>
      </c>
      <c r="G783" t="str">
        <f>IF(SCB2SPB!G783='SP2TE(CH)'!G783,"","NO")</f>
        <v/>
      </c>
      <c r="H783" s="74" t="str">
        <f>IF(SCB2SPB!H783='SP2TE(CH)'!H783,"","NO")</f>
        <v/>
      </c>
      <c r="I783" s="74" t="str">
        <f>IF(SCB2SPB!I783='SP2TE(CH)'!I783,"","NO")</f>
        <v/>
      </c>
      <c r="J783" s="74" t="str">
        <f>IF(SCB2SPB!J783='SP2TE(CH)'!J783,"","NO")</f>
        <v/>
      </c>
      <c r="K783" s="74" t="str">
        <f>IF(SCB2SPB!K783='SP2TE(CH)'!K783,"","NO")</f>
        <v/>
      </c>
      <c r="L783" s="74" t="str">
        <f>IF(SCB2SPB!L783='SP2TE(CH)'!L783,"","NO")</f>
        <v/>
      </c>
      <c r="M783" s="74" t="str">
        <f>IF(SCB2SPB!M783='SP2TE(CH)'!M783,"","NO")</f>
        <v/>
      </c>
      <c r="N783" s="74" t="str">
        <f>IF(SCB2SPB!N783='SP2TE(CH)'!N783,"","NO")</f>
        <v/>
      </c>
      <c r="O783" s="74" t="str">
        <f>IF(SCB2SPB!O783='SP2TE(CH)'!O783,"","NO")</f>
        <v/>
      </c>
      <c r="P783" s="74" t="str">
        <f>IF(SCB2SPB!P783='SP2TE(CH)'!P783,"","NO")</f>
        <v/>
      </c>
      <c r="Q783" t="str">
        <f>IF(SCB2SPB!Q783='SP2TE(CH)'!Q783,"","NO")</f>
        <v/>
      </c>
      <c r="R783" t="str">
        <f>IF(SCB2SPB!R783='SP2TE(CH)'!R783,"","NO")</f>
        <v/>
      </c>
      <c r="S783" t="str">
        <f>IF(SCB2SPB!S783='SP2TE(CH)'!S783,"","NO")</f>
        <v/>
      </c>
      <c r="T783" t="str">
        <f>IF(SCB2SPB!T783='SP2TE(CH)'!T783,"","NO")</f>
        <v/>
      </c>
      <c r="U783" t="str">
        <f>IF(SCB2SPB!U783='SP2TE(CH)'!U783,"","NO")</f>
        <v/>
      </c>
      <c r="V783" t="str">
        <f>IF(SCB2SPB!V783='SP2TE(CH)'!V783,"","NO")</f>
        <v/>
      </c>
      <c r="W783" t="str">
        <f>IF(SCB2SPB!W783='SP2TE(CH)'!W783,"","NO")</f>
        <v/>
      </c>
      <c r="X783" t="str">
        <f>IF(SCB2SPB!X783='SP2TE(CH)'!X783,"","NO")</f>
        <v/>
      </c>
      <c r="Y783" t="str">
        <f>IF(SCB2SPB!Y783='SP2TE(CH)'!Y783,"","NO")</f>
        <v/>
      </c>
      <c r="Z783" t="str">
        <f>IF(SCB2SPB!Z783='SP2TE(CH)'!Z783,"","NO")</f>
        <v/>
      </c>
      <c r="AA783" t="str">
        <f>IF(SCB2SPB!AA783='SP2TE(CH)'!AA783,"","NO")</f>
        <v/>
      </c>
      <c r="AB783" t="str">
        <f>IF(SCB2SPB!AB783='SP2TE(CH)'!AB783,"","NO")</f>
        <v/>
      </c>
      <c r="AC783" t="str">
        <f>IF(SCB2SPB!AC783='SP2TE(CH)'!AC783,"","NO")</f>
        <v/>
      </c>
      <c r="AD783" t="str">
        <f>IF(SCB2SPB!AD783='SP2TE(CH)'!AD783,"","NO")</f>
        <v/>
      </c>
      <c r="AE783" t="str">
        <f>IF(SCB2SPB!AE783='SP2TE(CH)'!AE783,"","NO")</f>
        <v/>
      </c>
      <c r="AF783" t="str">
        <f>IF(SCB2SPB!AF783='SP2TE(CH)'!AF783,"","NO")</f>
        <v/>
      </c>
      <c r="AG783" t="str">
        <f>IF(SCB2SPB!AG783='SP2TE(CH)'!AG783,"","NO")</f>
        <v/>
      </c>
      <c r="AH783" t="str">
        <f>IF(SCB2SPB!AH783='SP2TE(CH)'!AH783,"","NO")</f>
        <v/>
      </c>
      <c r="AI783" t="str">
        <f>IF(SCB2SPB!AI783='SP2TE(CH)'!AI783,"","NO")</f>
        <v/>
      </c>
      <c r="AJ783" t="str">
        <f>IF(SCB2SPB!AJ783='SP2TE(CH)'!AJ783,"","NO")</f>
        <v/>
      </c>
      <c r="AK783" t="str">
        <f>IF(SCB2SPB!AK783='SP2TE(CH)'!AK783,"","NO")</f>
        <v/>
      </c>
      <c r="AL783" t="str">
        <f>IF(SCB2SPB!AL783='SP2TE(CH)'!AL783,"","NO")</f>
        <v/>
      </c>
      <c r="AM783" t="str">
        <f>IF(SCB2SPB!AM783='SP2TE(CH)'!AM783,"","NO")</f>
        <v/>
      </c>
      <c r="AN783" t="str">
        <f>IF(SCB2SPB!AN783='SP2TE(CH)'!AN783,"","NO")</f>
        <v/>
      </c>
      <c r="AO783" t="str">
        <f>IF(SCB2SPB!AO783='SP2TE(CH)'!AO783,"","NO")</f>
        <v/>
      </c>
      <c r="AP783" t="str">
        <f>IF(SCB2SPB!AP783='SP2TE(CH)'!AP783,"","NO")</f>
        <v/>
      </c>
      <c r="AQ783" t="str">
        <f>IF(SCB2SPB!AQ783='SP2TE(CH)'!AQ783,"","NO")</f>
        <v/>
      </c>
      <c r="AR783" t="str">
        <f>IF(SCB2SPB!AR783='SP2TE(CH)'!AR783,"","NO")</f>
        <v/>
      </c>
      <c r="AS783" t="str">
        <f>IF(SCB2SPB!AS783='SP2TE(CH)'!AS783,"","NO")</f>
        <v/>
      </c>
      <c r="AT783" t="str">
        <f>IF(SCB2SPB!AT783='SP2TE(CH)'!AT783,"","NO")</f>
        <v/>
      </c>
      <c r="AU783" t="str">
        <f>IF(SCB2SPB!AU783='SP2TE(CH)'!AU783,"","NO")</f>
        <v/>
      </c>
      <c r="AV783" t="str">
        <f>IF(SCB2SPB!AV783='SP2TE(CH)'!AV783,"","NO")</f>
        <v/>
      </c>
      <c r="AW783" t="str">
        <f>IF(SCB2SPB!AW783='SP2TE(CH)'!AW783,"","NO")</f>
        <v/>
      </c>
      <c r="AX783" t="str">
        <f>IF(SCB2SPB!AX783='SP2TE(CH)'!AX783,"","NO")</f>
        <v/>
      </c>
      <c r="AY783" t="str">
        <f>IF(SCB2SPB!AY783='SP2TE(CH)'!AY783,"","NO")</f>
        <v/>
      </c>
      <c r="AZ783" t="str">
        <f>IF(SCB2SPB!AZ783='SP2TE(CH)'!AZ783,"","NO")</f>
        <v/>
      </c>
      <c r="BA783" t="str">
        <f>IF(SCB2SPB!BA783='SP2TE(CH)'!BA783,"","NO")</f>
        <v/>
      </c>
      <c r="BB783" t="str">
        <f>IF(SCB2SPB!BB783='SP2TE(CH)'!BB783,"","NO")</f>
        <v/>
      </c>
      <c r="BC783" t="str">
        <f>IF(SCB2SPB!BC783='SP2TE(CH)'!BC783,"","NO")</f>
        <v/>
      </c>
      <c r="BD783" t="str">
        <f>IF(SCB2SPB!BD783='SP2TE(CH)'!BD783,"","NO")</f>
        <v/>
      </c>
      <c r="BE783" t="str">
        <f>IF(SCB2SPB!BE783='SP2TE(CH)'!BE783,"","NO")</f>
        <v/>
      </c>
      <c r="BF783" t="str">
        <f>IF(SCB2SPB!BF783='SP2TE(CH)'!BF783,"","NO")</f>
        <v/>
      </c>
      <c r="BG783" t="str">
        <f>IF(SCB2SPB!BG783='SP2TE(CH)'!BG783,"","NO")</f>
        <v/>
      </c>
      <c r="BH783" t="str">
        <f>IF(SCB2SPB!BH783='SP2TE(CH)'!BH783,"","NO")</f>
        <v/>
      </c>
      <c r="BI783" t="str">
        <f>IF(SCB2SPB!BI783='SP2TE(CH)'!BI783,"","NO")</f>
        <v/>
      </c>
      <c r="BJ783" t="str">
        <f>IF(SCB2SPB!BJ783='SP2TE(CH)'!BJ783,"","NO")</f>
        <v/>
      </c>
      <c r="BK783" t="str">
        <f>IF(SCB2SPB!BK783='SP2TE(CH)'!BK783,"","NO")</f>
        <v/>
      </c>
      <c r="BL783" t="str">
        <f>IF(SCB2SPB!BL783='SP2TE(CH)'!BL783,"","NO")</f>
        <v/>
      </c>
      <c r="BM783" t="str">
        <f>IF(SCB2SPB!BM783='SP2TE(CH)'!BM783,"","NO")</f>
        <v/>
      </c>
      <c r="BN783" t="str">
        <f>IF(SCB2SPB!BN783='SP2TE(CH)'!BN783,"","NO")</f>
        <v/>
      </c>
      <c r="BO783" t="str">
        <f>IF(SCB2SPB!BO783='SP2TE(CH)'!BO783,"","NO")</f>
        <v/>
      </c>
      <c r="BP783">
        <f>SCB2SPB!BP783</f>
        <v>0</v>
      </c>
      <c r="BQ783">
        <f>SCB2SPB!BQ783</f>
        <v>0</v>
      </c>
      <c r="BR783">
        <f>SCB2SPB!BR783</f>
        <v>0</v>
      </c>
      <c r="BS783">
        <f>SCB2SPB!BS783</f>
        <v>0</v>
      </c>
      <c r="BT783">
        <f>SCB2SPB!BT783</f>
        <v>0</v>
      </c>
      <c r="BU783">
        <f>SCB2SPB!BU783</f>
        <v>0</v>
      </c>
      <c r="BV783">
        <f>SCB2SPB!BV783</f>
        <v>0</v>
      </c>
      <c r="BW783">
        <f>SCB2SPB!BW783</f>
        <v>0</v>
      </c>
      <c r="BX783">
        <f>SCB2SPB!BX783</f>
        <v>0</v>
      </c>
    </row>
    <row r="784" spans="1:76">
      <c r="A784" t="str">
        <f>IF(SCB2SPB!A784='SP2TE(CH)'!A784,"","NO")</f>
        <v/>
      </c>
      <c r="B784" t="str">
        <f>IF(SCB2SPB!B784='SP2TE(CH)'!B784,"","NO")</f>
        <v/>
      </c>
      <c r="C784" t="str">
        <f>IF(SCB2SPB!C784='SP2TE(CH)'!C784,"","NO")</f>
        <v/>
      </c>
      <c r="D784" s="127" t="str">
        <f>IF(SCB2SPB!D784='SP2TE(CH)'!D784,"","NO")</f>
        <v/>
      </c>
      <c r="E784" t="str">
        <f>IF(SCB2SPB!E784='SP2TE(CH)'!E784,"","NO")</f>
        <v/>
      </c>
      <c r="F784" t="str">
        <f>IF(SCB2SPB!F784='SP2TE(CH)'!F784,"","NO")</f>
        <v/>
      </c>
      <c r="G784" t="str">
        <f>IF(SCB2SPB!G784='SP2TE(CH)'!G784,"","NO")</f>
        <v/>
      </c>
      <c r="H784" s="74" t="str">
        <f>IF(SCB2SPB!H784='SP2TE(CH)'!H784,"","NO")</f>
        <v/>
      </c>
      <c r="I784" s="74" t="str">
        <f>IF(SCB2SPB!I784='SP2TE(CH)'!I784,"","NO")</f>
        <v/>
      </c>
      <c r="J784" s="74" t="str">
        <f>IF(SCB2SPB!J784='SP2TE(CH)'!J784,"","NO")</f>
        <v/>
      </c>
      <c r="K784" s="74" t="str">
        <f>IF(SCB2SPB!K784='SP2TE(CH)'!K784,"","NO")</f>
        <v/>
      </c>
      <c r="L784" s="74" t="str">
        <f>IF(SCB2SPB!L784='SP2TE(CH)'!L784,"","NO")</f>
        <v/>
      </c>
      <c r="M784" s="74" t="str">
        <f>IF(SCB2SPB!M784='SP2TE(CH)'!M784,"","NO")</f>
        <v/>
      </c>
      <c r="N784" s="74" t="str">
        <f>IF(SCB2SPB!N784='SP2TE(CH)'!N784,"","NO")</f>
        <v/>
      </c>
      <c r="O784" s="74" t="str">
        <f>IF(SCB2SPB!O784='SP2TE(CH)'!O784,"","NO")</f>
        <v/>
      </c>
      <c r="P784" s="74" t="str">
        <f>IF(SCB2SPB!P784='SP2TE(CH)'!P784,"","NO")</f>
        <v/>
      </c>
      <c r="Q784" t="str">
        <f>IF(SCB2SPB!Q784='SP2TE(CH)'!Q784,"","NO")</f>
        <v/>
      </c>
      <c r="R784" t="str">
        <f>IF(SCB2SPB!R784='SP2TE(CH)'!R784,"","NO")</f>
        <v/>
      </c>
      <c r="S784" t="str">
        <f>IF(SCB2SPB!S784='SP2TE(CH)'!S784,"","NO")</f>
        <v/>
      </c>
      <c r="T784" t="str">
        <f>IF(SCB2SPB!T784='SP2TE(CH)'!T784,"","NO")</f>
        <v/>
      </c>
      <c r="U784" t="str">
        <f>IF(SCB2SPB!U784='SP2TE(CH)'!U784,"","NO")</f>
        <v/>
      </c>
      <c r="V784" t="str">
        <f>IF(SCB2SPB!V784='SP2TE(CH)'!V784,"","NO")</f>
        <v/>
      </c>
      <c r="W784" t="str">
        <f>IF(SCB2SPB!W784='SP2TE(CH)'!W784,"","NO")</f>
        <v/>
      </c>
      <c r="X784" t="str">
        <f>IF(SCB2SPB!X784='SP2TE(CH)'!X784,"","NO")</f>
        <v/>
      </c>
      <c r="Y784" t="str">
        <f>IF(SCB2SPB!Y784='SP2TE(CH)'!Y784,"","NO")</f>
        <v/>
      </c>
      <c r="Z784" t="str">
        <f>IF(SCB2SPB!Z784='SP2TE(CH)'!Z784,"","NO")</f>
        <v/>
      </c>
      <c r="AA784" t="str">
        <f>IF(SCB2SPB!AA784='SP2TE(CH)'!AA784,"","NO")</f>
        <v/>
      </c>
      <c r="AB784" t="str">
        <f>IF(SCB2SPB!AB784='SP2TE(CH)'!AB784,"","NO")</f>
        <v/>
      </c>
      <c r="AC784" t="str">
        <f>IF(SCB2SPB!AC784='SP2TE(CH)'!AC784,"","NO")</f>
        <v/>
      </c>
      <c r="AD784" t="str">
        <f>IF(SCB2SPB!AD784='SP2TE(CH)'!AD784,"","NO")</f>
        <v/>
      </c>
      <c r="AE784" t="str">
        <f>IF(SCB2SPB!AE784='SP2TE(CH)'!AE784,"","NO")</f>
        <v/>
      </c>
      <c r="AF784" t="str">
        <f>IF(SCB2SPB!AF784='SP2TE(CH)'!AF784,"","NO")</f>
        <v/>
      </c>
      <c r="AG784" t="str">
        <f>IF(SCB2SPB!AG784='SP2TE(CH)'!AG784,"","NO")</f>
        <v/>
      </c>
      <c r="AH784" t="str">
        <f>IF(SCB2SPB!AH784='SP2TE(CH)'!AH784,"","NO")</f>
        <v/>
      </c>
      <c r="AI784" t="str">
        <f>IF(SCB2SPB!AI784='SP2TE(CH)'!AI784,"","NO")</f>
        <v/>
      </c>
      <c r="AJ784" t="str">
        <f>IF(SCB2SPB!AJ784='SP2TE(CH)'!AJ784,"","NO")</f>
        <v/>
      </c>
      <c r="AK784" t="str">
        <f>IF(SCB2SPB!AK784='SP2TE(CH)'!AK784,"","NO")</f>
        <v/>
      </c>
      <c r="AL784" t="str">
        <f>IF(SCB2SPB!AL784='SP2TE(CH)'!AL784,"","NO")</f>
        <v/>
      </c>
      <c r="AM784" t="str">
        <f>IF(SCB2SPB!AM784='SP2TE(CH)'!AM784,"","NO")</f>
        <v/>
      </c>
      <c r="AN784" t="str">
        <f>IF(SCB2SPB!AN784='SP2TE(CH)'!AN784,"","NO")</f>
        <v/>
      </c>
      <c r="AO784" t="str">
        <f>IF(SCB2SPB!AO784='SP2TE(CH)'!AO784,"","NO")</f>
        <v/>
      </c>
      <c r="AP784" t="str">
        <f>IF(SCB2SPB!AP784='SP2TE(CH)'!AP784,"","NO")</f>
        <v/>
      </c>
      <c r="AQ784" t="str">
        <f>IF(SCB2SPB!AQ784='SP2TE(CH)'!AQ784,"","NO")</f>
        <v/>
      </c>
      <c r="AR784" t="str">
        <f>IF(SCB2SPB!AR784='SP2TE(CH)'!AR784,"","NO")</f>
        <v/>
      </c>
      <c r="AS784" t="str">
        <f>IF(SCB2SPB!AS784='SP2TE(CH)'!AS784,"","NO")</f>
        <v/>
      </c>
      <c r="AT784" t="str">
        <f>IF(SCB2SPB!AT784='SP2TE(CH)'!AT784,"","NO")</f>
        <v/>
      </c>
      <c r="AU784" t="str">
        <f>IF(SCB2SPB!AU784='SP2TE(CH)'!AU784,"","NO")</f>
        <v/>
      </c>
      <c r="AV784" t="str">
        <f>IF(SCB2SPB!AV784='SP2TE(CH)'!AV784,"","NO")</f>
        <v/>
      </c>
      <c r="AW784" t="str">
        <f>IF(SCB2SPB!AW784='SP2TE(CH)'!AW784,"","NO")</f>
        <v/>
      </c>
      <c r="AX784" t="str">
        <f>IF(SCB2SPB!AX784='SP2TE(CH)'!AX784,"","NO")</f>
        <v/>
      </c>
      <c r="AY784" t="str">
        <f>IF(SCB2SPB!AY784='SP2TE(CH)'!AY784,"","NO")</f>
        <v/>
      </c>
      <c r="AZ784" t="str">
        <f>IF(SCB2SPB!AZ784='SP2TE(CH)'!AZ784,"","NO")</f>
        <v/>
      </c>
      <c r="BA784" t="str">
        <f>IF(SCB2SPB!BA784='SP2TE(CH)'!BA784,"","NO")</f>
        <v/>
      </c>
      <c r="BB784" t="str">
        <f>IF(SCB2SPB!BB784='SP2TE(CH)'!BB784,"","NO")</f>
        <v/>
      </c>
      <c r="BC784" t="str">
        <f>IF(SCB2SPB!BC784='SP2TE(CH)'!BC784,"","NO")</f>
        <v/>
      </c>
      <c r="BD784" t="str">
        <f>IF(SCB2SPB!BD784='SP2TE(CH)'!BD784,"","NO")</f>
        <v/>
      </c>
      <c r="BE784" t="str">
        <f>IF(SCB2SPB!BE784='SP2TE(CH)'!BE784,"","NO")</f>
        <v/>
      </c>
      <c r="BF784" t="str">
        <f>IF(SCB2SPB!BF784='SP2TE(CH)'!BF784,"","NO")</f>
        <v/>
      </c>
      <c r="BG784" t="str">
        <f>IF(SCB2SPB!BG784='SP2TE(CH)'!BG784,"","NO")</f>
        <v/>
      </c>
      <c r="BH784" t="str">
        <f>IF(SCB2SPB!BH784='SP2TE(CH)'!BH784,"","NO")</f>
        <v/>
      </c>
      <c r="BI784" t="str">
        <f>IF(SCB2SPB!BI784='SP2TE(CH)'!BI784,"","NO")</f>
        <v/>
      </c>
      <c r="BJ784" t="str">
        <f>IF(SCB2SPB!BJ784='SP2TE(CH)'!BJ784,"","NO")</f>
        <v/>
      </c>
      <c r="BK784" t="str">
        <f>IF(SCB2SPB!BK784='SP2TE(CH)'!BK784,"","NO")</f>
        <v/>
      </c>
      <c r="BL784" t="str">
        <f>IF(SCB2SPB!BL784='SP2TE(CH)'!BL784,"","NO")</f>
        <v/>
      </c>
      <c r="BM784" t="str">
        <f>IF(SCB2SPB!BM784='SP2TE(CH)'!BM784,"","NO")</f>
        <v/>
      </c>
      <c r="BN784" t="str">
        <f>IF(SCB2SPB!BN784='SP2TE(CH)'!BN784,"","NO")</f>
        <v/>
      </c>
      <c r="BO784" t="str">
        <f>IF(SCB2SPB!BO784='SP2TE(CH)'!BO784,"","NO")</f>
        <v/>
      </c>
      <c r="BP784">
        <f>SCB2SPB!BP784</f>
        <v>0</v>
      </c>
      <c r="BQ784">
        <f>SCB2SPB!BQ784</f>
        <v>0</v>
      </c>
      <c r="BR784">
        <f>SCB2SPB!BR784</f>
        <v>0</v>
      </c>
      <c r="BS784">
        <f>SCB2SPB!BS784</f>
        <v>0</v>
      </c>
      <c r="BT784">
        <f>SCB2SPB!BT784</f>
        <v>0</v>
      </c>
      <c r="BU784">
        <f>SCB2SPB!BU784</f>
        <v>0</v>
      </c>
      <c r="BV784">
        <f>SCB2SPB!BV784</f>
        <v>0</v>
      </c>
      <c r="BW784">
        <f>SCB2SPB!BW784</f>
        <v>0</v>
      </c>
      <c r="BX784">
        <f>SCB2SPB!BX784</f>
        <v>0</v>
      </c>
    </row>
    <row r="785" spans="1:76">
      <c r="A785" t="str">
        <f>IF(SCB2SPB!A785='SP2TE(CH)'!A785,"","NO")</f>
        <v/>
      </c>
      <c r="B785" t="str">
        <f>IF(SCB2SPB!B785='SP2TE(CH)'!B785,"","NO")</f>
        <v/>
      </c>
      <c r="C785" t="str">
        <f>IF(SCB2SPB!C785='SP2TE(CH)'!C785,"","NO")</f>
        <v/>
      </c>
      <c r="D785" s="127" t="str">
        <f>IF(SCB2SPB!D785='SP2TE(CH)'!D785,"","NO")</f>
        <v/>
      </c>
      <c r="E785" t="str">
        <f>IF(SCB2SPB!E785='SP2TE(CH)'!E785,"","NO")</f>
        <v/>
      </c>
      <c r="F785" t="str">
        <f>IF(SCB2SPB!F785='SP2TE(CH)'!F785,"","NO")</f>
        <v/>
      </c>
      <c r="G785" t="str">
        <f>IF(SCB2SPB!G785='SP2TE(CH)'!G785,"","NO")</f>
        <v/>
      </c>
      <c r="H785" s="74" t="str">
        <f>IF(SCB2SPB!H785='SP2TE(CH)'!H785,"","NO")</f>
        <v/>
      </c>
      <c r="I785" s="74" t="str">
        <f>IF(SCB2SPB!I785='SP2TE(CH)'!I785,"","NO")</f>
        <v/>
      </c>
      <c r="J785" s="74" t="str">
        <f>IF(SCB2SPB!J785='SP2TE(CH)'!J785,"","NO")</f>
        <v/>
      </c>
      <c r="K785" s="74" t="str">
        <f>IF(SCB2SPB!K785='SP2TE(CH)'!K785,"","NO")</f>
        <v/>
      </c>
      <c r="L785" s="74" t="str">
        <f>IF(SCB2SPB!L785='SP2TE(CH)'!L785,"","NO")</f>
        <v/>
      </c>
      <c r="M785" s="74" t="str">
        <f>IF(SCB2SPB!M785='SP2TE(CH)'!M785,"","NO")</f>
        <v/>
      </c>
      <c r="N785" s="74" t="str">
        <f>IF(SCB2SPB!N785='SP2TE(CH)'!N785,"","NO")</f>
        <v/>
      </c>
      <c r="O785" s="74" t="str">
        <f>IF(SCB2SPB!O785='SP2TE(CH)'!O785,"","NO")</f>
        <v/>
      </c>
      <c r="P785" s="74" t="str">
        <f>IF(SCB2SPB!P785='SP2TE(CH)'!P785,"","NO")</f>
        <v/>
      </c>
      <c r="Q785" t="str">
        <f>IF(SCB2SPB!Q785='SP2TE(CH)'!Q785,"","NO")</f>
        <v/>
      </c>
      <c r="R785" t="str">
        <f>IF(SCB2SPB!R785='SP2TE(CH)'!R785,"","NO")</f>
        <v/>
      </c>
      <c r="S785" t="str">
        <f>IF(SCB2SPB!S785='SP2TE(CH)'!S785,"","NO")</f>
        <v/>
      </c>
      <c r="T785" t="str">
        <f>IF(SCB2SPB!T785='SP2TE(CH)'!T785,"","NO")</f>
        <v/>
      </c>
      <c r="U785" t="str">
        <f>IF(SCB2SPB!U785='SP2TE(CH)'!U785,"","NO")</f>
        <v/>
      </c>
      <c r="V785" t="str">
        <f>IF(SCB2SPB!V785='SP2TE(CH)'!V785,"","NO")</f>
        <v/>
      </c>
      <c r="W785" t="str">
        <f>IF(SCB2SPB!W785='SP2TE(CH)'!W785,"","NO")</f>
        <v/>
      </c>
      <c r="X785" t="str">
        <f>IF(SCB2SPB!X785='SP2TE(CH)'!X785,"","NO")</f>
        <v/>
      </c>
      <c r="Y785" t="str">
        <f>IF(SCB2SPB!Y785='SP2TE(CH)'!Y785,"","NO")</f>
        <v/>
      </c>
      <c r="Z785" t="str">
        <f>IF(SCB2SPB!Z785='SP2TE(CH)'!Z785,"","NO")</f>
        <v/>
      </c>
      <c r="AA785" t="str">
        <f>IF(SCB2SPB!AA785='SP2TE(CH)'!AA785,"","NO")</f>
        <v/>
      </c>
      <c r="AB785" t="str">
        <f>IF(SCB2SPB!AB785='SP2TE(CH)'!AB785,"","NO")</f>
        <v/>
      </c>
      <c r="AC785" t="str">
        <f>IF(SCB2SPB!AC785='SP2TE(CH)'!AC785,"","NO")</f>
        <v/>
      </c>
      <c r="AD785" t="str">
        <f>IF(SCB2SPB!AD785='SP2TE(CH)'!AD785,"","NO")</f>
        <v/>
      </c>
      <c r="AE785" t="str">
        <f>IF(SCB2SPB!AE785='SP2TE(CH)'!AE785,"","NO")</f>
        <v/>
      </c>
      <c r="AF785" t="str">
        <f>IF(SCB2SPB!AF785='SP2TE(CH)'!AF785,"","NO")</f>
        <v/>
      </c>
      <c r="AG785" t="str">
        <f>IF(SCB2SPB!AG785='SP2TE(CH)'!AG785,"","NO")</f>
        <v/>
      </c>
      <c r="AH785" t="str">
        <f>IF(SCB2SPB!AH785='SP2TE(CH)'!AH785,"","NO")</f>
        <v/>
      </c>
      <c r="AI785" t="str">
        <f>IF(SCB2SPB!AI785='SP2TE(CH)'!AI785,"","NO")</f>
        <v/>
      </c>
      <c r="AJ785" t="str">
        <f>IF(SCB2SPB!AJ785='SP2TE(CH)'!AJ785,"","NO")</f>
        <v/>
      </c>
      <c r="AK785" t="str">
        <f>IF(SCB2SPB!AK785='SP2TE(CH)'!AK785,"","NO")</f>
        <v/>
      </c>
      <c r="AL785" t="str">
        <f>IF(SCB2SPB!AL785='SP2TE(CH)'!AL785,"","NO")</f>
        <v/>
      </c>
      <c r="AM785" t="str">
        <f>IF(SCB2SPB!AM785='SP2TE(CH)'!AM785,"","NO")</f>
        <v/>
      </c>
      <c r="AN785" t="str">
        <f>IF(SCB2SPB!AN785='SP2TE(CH)'!AN785,"","NO")</f>
        <v/>
      </c>
      <c r="AO785" t="str">
        <f>IF(SCB2SPB!AO785='SP2TE(CH)'!AO785,"","NO")</f>
        <v/>
      </c>
      <c r="AP785" t="str">
        <f>IF(SCB2SPB!AP785='SP2TE(CH)'!AP785,"","NO")</f>
        <v/>
      </c>
      <c r="AQ785" t="str">
        <f>IF(SCB2SPB!AQ785='SP2TE(CH)'!AQ785,"","NO")</f>
        <v/>
      </c>
      <c r="AR785" t="str">
        <f>IF(SCB2SPB!AR785='SP2TE(CH)'!AR785,"","NO")</f>
        <v/>
      </c>
      <c r="AS785" t="str">
        <f>IF(SCB2SPB!AS785='SP2TE(CH)'!AS785,"","NO")</f>
        <v/>
      </c>
      <c r="AT785" t="str">
        <f>IF(SCB2SPB!AT785='SP2TE(CH)'!AT785,"","NO")</f>
        <v/>
      </c>
      <c r="AU785" t="str">
        <f>IF(SCB2SPB!AU785='SP2TE(CH)'!AU785,"","NO")</f>
        <v/>
      </c>
      <c r="AV785" t="str">
        <f>IF(SCB2SPB!AV785='SP2TE(CH)'!AV785,"","NO")</f>
        <v/>
      </c>
      <c r="AW785" t="str">
        <f>IF(SCB2SPB!AW785='SP2TE(CH)'!AW785,"","NO")</f>
        <v/>
      </c>
      <c r="AX785" t="str">
        <f>IF(SCB2SPB!AX785='SP2TE(CH)'!AX785,"","NO")</f>
        <v/>
      </c>
      <c r="AY785" t="str">
        <f>IF(SCB2SPB!AY785='SP2TE(CH)'!AY785,"","NO")</f>
        <v/>
      </c>
      <c r="AZ785" t="str">
        <f>IF(SCB2SPB!AZ785='SP2TE(CH)'!AZ785,"","NO")</f>
        <v/>
      </c>
      <c r="BA785" t="str">
        <f>IF(SCB2SPB!BA785='SP2TE(CH)'!BA785,"","NO")</f>
        <v/>
      </c>
      <c r="BB785" t="str">
        <f>IF(SCB2SPB!BB785='SP2TE(CH)'!BB785,"","NO")</f>
        <v/>
      </c>
      <c r="BC785" t="str">
        <f>IF(SCB2SPB!BC785='SP2TE(CH)'!BC785,"","NO")</f>
        <v/>
      </c>
      <c r="BD785" t="str">
        <f>IF(SCB2SPB!BD785='SP2TE(CH)'!BD785,"","NO")</f>
        <v/>
      </c>
      <c r="BE785" t="str">
        <f>IF(SCB2SPB!BE785='SP2TE(CH)'!BE785,"","NO")</f>
        <v/>
      </c>
      <c r="BF785" t="str">
        <f>IF(SCB2SPB!BF785='SP2TE(CH)'!BF785,"","NO")</f>
        <v/>
      </c>
      <c r="BG785" t="str">
        <f>IF(SCB2SPB!BG785='SP2TE(CH)'!BG785,"","NO")</f>
        <v/>
      </c>
      <c r="BH785" t="str">
        <f>IF(SCB2SPB!BH785='SP2TE(CH)'!BH785,"","NO")</f>
        <v/>
      </c>
      <c r="BI785" t="str">
        <f>IF(SCB2SPB!BI785='SP2TE(CH)'!BI785,"","NO")</f>
        <v/>
      </c>
      <c r="BJ785" t="str">
        <f>IF(SCB2SPB!BJ785='SP2TE(CH)'!BJ785,"","NO")</f>
        <v/>
      </c>
      <c r="BK785" t="str">
        <f>IF(SCB2SPB!BK785='SP2TE(CH)'!BK785,"","NO")</f>
        <v/>
      </c>
      <c r="BL785" t="str">
        <f>IF(SCB2SPB!BL785='SP2TE(CH)'!BL785,"","NO")</f>
        <v/>
      </c>
      <c r="BM785" t="str">
        <f>IF(SCB2SPB!BM785='SP2TE(CH)'!BM785,"","NO")</f>
        <v/>
      </c>
      <c r="BN785" t="str">
        <f>IF(SCB2SPB!BN785='SP2TE(CH)'!BN785,"","NO")</f>
        <v/>
      </c>
      <c r="BO785" t="str">
        <f>IF(SCB2SPB!BO785='SP2TE(CH)'!BO785,"","NO")</f>
        <v/>
      </c>
      <c r="BP785">
        <f>SCB2SPB!BP785</f>
        <v>0</v>
      </c>
      <c r="BQ785">
        <f>SCB2SPB!BQ785</f>
        <v>0</v>
      </c>
      <c r="BR785">
        <f>SCB2SPB!BR785</f>
        <v>0</v>
      </c>
      <c r="BS785">
        <f>SCB2SPB!BS785</f>
        <v>0</v>
      </c>
      <c r="BT785">
        <f>SCB2SPB!BT785</f>
        <v>0</v>
      </c>
      <c r="BU785">
        <f>SCB2SPB!BU785</f>
        <v>0</v>
      </c>
      <c r="BV785">
        <f>SCB2SPB!BV785</f>
        <v>0</v>
      </c>
      <c r="BW785">
        <f>SCB2SPB!BW785</f>
        <v>0</v>
      </c>
      <c r="BX785">
        <f>SCB2SPB!BX785</f>
        <v>0</v>
      </c>
    </row>
    <row r="786" spans="1:76">
      <c r="A786" t="str">
        <f>IF(SCB2SPB!A786='SP2TE(CH)'!A786,"","NO")</f>
        <v/>
      </c>
      <c r="B786" t="str">
        <f>IF(SCB2SPB!B786='SP2TE(CH)'!B786,"","NO")</f>
        <v/>
      </c>
      <c r="C786" t="str">
        <f>IF(SCB2SPB!C786='SP2TE(CH)'!C786,"","NO")</f>
        <v/>
      </c>
      <c r="D786" s="127" t="str">
        <f>IF(SCB2SPB!D786='SP2TE(CH)'!D786,"","NO")</f>
        <v/>
      </c>
      <c r="E786" t="str">
        <f>IF(SCB2SPB!E786='SP2TE(CH)'!E786,"","NO")</f>
        <v/>
      </c>
      <c r="F786" t="str">
        <f>IF(SCB2SPB!F786='SP2TE(CH)'!F786,"","NO")</f>
        <v/>
      </c>
      <c r="G786" t="str">
        <f>IF(SCB2SPB!G786='SP2TE(CH)'!G786,"","NO")</f>
        <v/>
      </c>
      <c r="H786" s="74" t="str">
        <f>IF(SCB2SPB!H786='SP2TE(CH)'!H786,"","NO")</f>
        <v/>
      </c>
      <c r="I786" s="74" t="str">
        <f>IF(SCB2SPB!I786='SP2TE(CH)'!I786,"","NO")</f>
        <v/>
      </c>
      <c r="J786" s="74" t="str">
        <f>IF(SCB2SPB!J786='SP2TE(CH)'!J786,"","NO")</f>
        <v/>
      </c>
      <c r="K786" s="74" t="str">
        <f>IF(SCB2SPB!K786='SP2TE(CH)'!K786,"","NO")</f>
        <v/>
      </c>
      <c r="L786" s="74" t="str">
        <f>IF(SCB2SPB!L786='SP2TE(CH)'!L786,"","NO")</f>
        <v/>
      </c>
      <c r="M786" s="74" t="str">
        <f>IF(SCB2SPB!M786='SP2TE(CH)'!M786,"","NO")</f>
        <v/>
      </c>
      <c r="N786" s="74" t="str">
        <f>IF(SCB2SPB!N786='SP2TE(CH)'!N786,"","NO")</f>
        <v/>
      </c>
      <c r="O786" s="74" t="str">
        <f>IF(SCB2SPB!O786='SP2TE(CH)'!O786,"","NO")</f>
        <v/>
      </c>
      <c r="P786" s="74" t="str">
        <f>IF(SCB2SPB!P786='SP2TE(CH)'!P786,"","NO")</f>
        <v/>
      </c>
      <c r="Q786" t="str">
        <f>IF(SCB2SPB!Q786='SP2TE(CH)'!Q786,"","NO")</f>
        <v/>
      </c>
      <c r="R786" t="str">
        <f>IF(SCB2SPB!R786='SP2TE(CH)'!R786,"","NO")</f>
        <v/>
      </c>
      <c r="S786" t="str">
        <f>IF(SCB2SPB!S786='SP2TE(CH)'!S786,"","NO")</f>
        <v/>
      </c>
      <c r="T786" t="str">
        <f>IF(SCB2SPB!T786='SP2TE(CH)'!T786,"","NO")</f>
        <v/>
      </c>
      <c r="U786" t="str">
        <f>IF(SCB2SPB!U786='SP2TE(CH)'!U786,"","NO")</f>
        <v/>
      </c>
      <c r="V786" t="str">
        <f>IF(SCB2SPB!V786='SP2TE(CH)'!V786,"","NO")</f>
        <v/>
      </c>
      <c r="W786" t="str">
        <f>IF(SCB2SPB!W786='SP2TE(CH)'!W786,"","NO")</f>
        <v/>
      </c>
      <c r="X786" t="str">
        <f>IF(SCB2SPB!X786='SP2TE(CH)'!X786,"","NO")</f>
        <v/>
      </c>
      <c r="Y786" t="str">
        <f>IF(SCB2SPB!Y786='SP2TE(CH)'!Y786,"","NO")</f>
        <v/>
      </c>
      <c r="Z786" t="str">
        <f>IF(SCB2SPB!Z786='SP2TE(CH)'!Z786,"","NO")</f>
        <v/>
      </c>
      <c r="AA786" t="str">
        <f>IF(SCB2SPB!AA786='SP2TE(CH)'!AA786,"","NO")</f>
        <v/>
      </c>
      <c r="AB786" t="str">
        <f>IF(SCB2SPB!AB786='SP2TE(CH)'!AB786,"","NO")</f>
        <v/>
      </c>
      <c r="AC786" t="str">
        <f>IF(SCB2SPB!AC786='SP2TE(CH)'!AC786,"","NO")</f>
        <v/>
      </c>
      <c r="AD786" t="str">
        <f>IF(SCB2SPB!AD786='SP2TE(CH)'!AD786,"","NO")</f>
        <v/>
      </c>
      <c r="AE786" t="str">
        <f>IF(SCB2SPB!AE786='SP2TE(CH)'!AE786,"","NO")</f>
        <v/>
      </c>
      <c r="AF786" t="str">
        <f>IF(SCB2SPB!AF786='SP2TE(CH)'!AF786,"","NO")</f>
        <v/>
      </c>
      <c r="AG786" t="str">
        <f>IF(SCB2SPB!AG786='SP2TE(CH)'!AG786,"","NO")</f>
        <v/>
      </c>
      <c r="AH786" t="str">
        <f>IF(SCB2SPB!AH786='SP2TE(CH)'!AH786,"","NO")</f>
        <v/>
      </c>
      <c r="AI786" t="str">
        <f>IF(SCB2SPB!AI786='SP2TE(CH)'!AI786,"","NO")</f>
        <v/>
      </c>
      <c r="AJ786" t="str">
        <f>IF(SCB2SPB!AJ786='SP2TE(CH)'!AJ786,"","NO")</f>
        <v/>
      </c>
      <c r="AK786" t="str">
        <f>IF(SCB2SPB!AK786='SP2TE(CH)'!AK786,"","NO")</f>
        <v/>
      </c>
      <c r="AL786" t="str">
        <f>IF(SCB2SPB!AL786='SP2TE(CH)'!AL786,"","NO")</f>
        <v/>
      </c>
      <c r="AM786" t="str">
        <f>IF(SCB2SPB!AM786='SP2TE(CH)'!AM786,"","NO")</f>
        <v/>
      </c>
      <c r="AN786" t="str">
        <f>IF(SCB2SPB!AN786='SP2TE(CH)'!AN786,"","NO")</f>
        <v/>
      </c>
      <c r="AO786" t="str">
        <f>IF(SCB2SPB!AO786='SP2TE(CH)'!AO786,"","NO")</f>
        <v/>
      </c>
      <c r="AP786" t="str">
        <f>IF(SCB2SPB!AP786='SP2TE(CH)'!AP786,"","NO")</f>
        <v/>
      </c>
      <c r="AQ786" t="str">
        <f>IF(SCB2SPB!AQ786='SP2TE(CH)'!AQ786,"","NO")</f>
        <v/>
      </c>
      <c r="AR786" t="str">
        <f>IF(SCB2SPB!AR786='SP2TE(CH)'!AR786,"","NO")</f>
        <v/>
      </c>
      <c r="AS786" t="str">
        <f>IF(SCB2SPB!AS786='SP2TE(CH)'!AS786,"","NO")</f>
        <v/>
      </c>
      <c r="AT786" t="str">
        <f>IF(SCB2SPB!AT786='SP2TE(CH)'!AT786,"","NO")</f>
        <v/>
      </c>
      <c r="AU786" t="str">
        <f>IF(SCB2SPB!AU786='SP2TE(CH)'!AU786,"","NO")</f>
        <v/>
      </c>
      <c r="AV786" t="str">
        <f>IF(SCB2SPB!AV786='SP2TE(CH)'!AV786,"","NO")</f>
        <v/>
      </c>
      <c r="AW786" t="str">
        <f>IF(SCB2SPB!AW786='SP2TE(CH)'!AW786,"","NO")</f>
        <v/>
      </c>
      <c r="AX786" t="str">
        <f>IF(SCB2SPB!AX786='SP2TE(CH)'!AX786,"","NO")</f>
        <v/>
      </c>
      <c r="AY786" t="str">
        <f>IF(SCB2SPB!AY786='SP2TE(CH)'!AY786,"","NO")</f>
        <v/>
      </c>
      <c r="AZ786" t="str">
        <f>IF(SCB2SPB!AZ786='SP2TE(CH)'!AZ786,"","NO")</f>
        <v/>
      </c>
      <c r="BA786" t="str">
        <f>IF(SCB2SPB!BA786='SP2TE(CH)'!BA786,"","NO")</f>
        <v/>
      </c>
      <c r="BB786" t="str">
        <f>IF(SCB2SPB!BB786='SP2TE(CH)'!BB786,"","NO")</f>
        <v/>
      </c>
      <c r="BC786" t="str">
        <f>IF(SCB2SPB!BC786='SP2TE(CH)'!BC786,"","NO")</f>
        <v/>
      </c>
      <c r="BD786" t="str">
        <f>IF(SCB2SPB!BD786='SP2TE(CH)'!BD786,"","NO")</f>
        <v/>
      </c>
      <c r="BE786" t="str">
        <f>IF(SCB2SPB!BE786='SP2TE(CH)'!BE786,"","NO")</f>
        <v/>
      </c>
      <c r="BF786" t="str">
        <f>IF(SCB2SPB!BF786='SP2TE(CH)'!BF786,"","NO")</f>
        <v/>
      </c>
      <c r="BG786" t="str">
        <f>IF(SCB2SPB!BG786='SP2TE(CH)'!BG786,"","NO")</f>
        <v/>
      </c>
      <c r="BH786" t="str">
        <f>IF(SCB2SPB!BH786='SP2TE(CH)'!BH786,"","NO")</f>
        <v/>
      </c>
      <c r="BI786" t="str">
        <f>IF(SCB2SPB!BI786='SP2TE(CH)'!BI786,"","NO")</f>
        <v/>
      </c>
      <c r="BJ786" t="str">
        <f>IF(SCB2SPB!BJ786='SP2TE(CH)'!BJ786,"","NO")</f>
        <v/>
      </c>
      <c r="BK786" t="str">
        <f>IF(SCB2SPB!BK786='SP2TE(CH)'!BK786,"","NO")</f>
        <v/>
      </c>
      <c r="BL786" t="str">
        <f>IF(SCB2SPB!BL786='SP2TE(CH)'!BL786,"","NO")</f>
        <v/>
      </c>
      <c r="BM786" t="str">
        <f>IF(SCB2SPB!BM786='SP2TE(CH)'!BM786,"","NO")</f>
        <v/>
      </c>
      <c r="BN786" t="str">
        <f>IF(SCB2SPB!BN786='SP2TE(CH)'!BN786,"","NO")</f>
        <v/>
      </c>
      <c r="BO786" t="str">
        <f>IF(SCB2SPB!BO786='SP2TE(CH)'!BO786,"","NO")</f>
        <v/>
      </c>
      <c r="BP786">
        <f>SCB2SPB!BP786</f>
        <v>0</v>
      </c>
      <c r="BQ786">
        <f>SCB2SPB!BQ786</f>
        <v>0</v>
      </c>
      <c r="BR786">
        <f>SCB2SPB!BR786</f>
        <v>0</v>
      </c>
      <c r="BS786">
        <f>SCB2SPB!BS786</f>
        <v>0</v>
      </c>
      <c r="BT786">
        <f>SCB2SPB!BT786</f>
        <v>0</v>
      </c>
      <c r="BU786">
        <f>SCB2SPB!BU786</f>
        <v>0</v>
      </c>
      <c r="BV786">
        <f>SCB2SPB!BV786</f>
        <v>0</v>
      </c>
      <c r="BW786">
        <f>SCB2SPB!BW786</f>
        <v>0</v>
      </c>
      <c r="BX786">
        <f>SCB2SPB!BX786</f>
        <v>0</v>
      </c>
    </row>
    <row r="787" spans="1:76">
      <c r="A787" t="str">
        <f>IF(SCB2SPB!A787='SP2TE(CH)'!A787,"","NO")</f>
        <v/>
      </c>
      <c r="B787" t="str">
        <f>IF(SCB2SPB!B787='SP2TE(CH)'!B787,"","NO")</f>
        <v/>
      </c>
      <c r="C787" t="str">
        <f>IF(SCB2SPB!C787='SP2TE(CH)'!C787,"","NO")</f>
        <v/>
      </c>
      <c r="D787" s="127" t="str">
        <f>IF(SCB2SPB!D787='SP2TE(CH)'!D787,"","NO")</f>
        <v/>
      </c>
      <c r="E787" t="str">
        <f>IF(SCB2SPB!E787='SP2TE(CH)'!E787,"","NO")</f>
        <v/>
      </c>
      <c r="F787" t="str">
        <f>IF(SCB2SPB!F787='SP2TE(CH)'!F787,"","NO")</f>
        <v/>
      </c>
      <c r="G787" t="str">
        <f>IF(SCB2SPB!G787='SP2TE(CH)'!G787,"","NO")</f>
        <v/>
      </c>
      <c r="H787" s="74" t="str">
        <f>IF(SCB2SPB!H787='SP2TE(CH)'!H787,"","NO")</f>
        <v/>
      </c>
      <c r="I787" s="74" t="str">
        <f>IF(SCB2SPB!I787='SP2TE(CH)'!I787,"","NO")</f>
        <v/>
      </c>
      <c r="J787" s="74" t="str">
        <f>IF(SCB2SPB!J787='SP2TE(CH)'!J787,"","NO")</f>
        <v/>
      </c>
      <c r="K787" s="74" t="str">
        <f>IF(SCB2SPB!K787='SP2TE(CH)'!K787,"","NO")</f>
        <v/>
      </c>
      <c r="L787" s="74" t="str">
        <f>IF(SCB2SPB!L787='SP2TE(CH)'!L787,"","NO")</f>
        <v/>
      </c>
      <c r="M787" s="74" t="str">
        <f>IF(SCB2SPB!M787='SP2TE(CH)'!M787,"","NO")</f>
        <v/>
      </c>
      <c r="N787" s="74" t="str">
        <f>IF(SCB2SPB!N787='SP2TE(CH)'!N787,"","NO")</f>
        <v/>
      </c>
      <c r="O787" s="74" t="str">
        <f>IF(SCB2SPB!O787='SP2TE(CH)'!O787,"","NO")</f>
        <v/>
      </c>
      <c r="P787" s="74" t="str">
        <f>IF(SCB2SPB!P787='SP2TE(CH)'!P787,"","NO")</f>
        <v/>
      </c>
      <c r="Q787" t="str">
        <f>IF(SCB2SPB!Q787='SP2TE(CH)'!Q787,"","NO")</f>
        <v/>
      </c>
      <c r="R787" t="str">
        <f>IF(SCB2SPB!R787='SP2TE(CH)'!R787,"","NO")</f>
        <v/>
      </c>
      <c r="S787" t="str">
        <f>IF(SCB2SPB!S787='SP2TE(CH)'!S787,"","NO")</f>
        <v/>
      </c>
      <c r="T787" t="str">
        <f>IF(SCB2SPB!T787='SP2TE(CH)'!T787,"","NO")</f>
        <v/>
      </c>
      <c r="U787" t="str">
        <f>IF(SCB2SPB!U787='SP2TE(CH)'!U787,"","NO")</f>
        <v/>
      </c>
      <c r="V787" t="str">
        <f>IF(SCB2SPB!V787='SP2TE(CH)'!V787,"","NO")</f>
        <v/>
      </c>
      <c r="W787" t="str">
        <f>IF(SCB2SPB!W787='SP2TE(CH)'!W787,"","NO")</f>
        <v/>
      </c>
      <c r="X787" t="str">
        <f>IF(SCB2SPB!X787='SP2TE(CH)'!X787,"","NO")</f>
        <v/>
      </c>
      <c r="Y787" t="str">
        <f>IF(SCB2SPB!Y787='SP2TE(CH)'!Y787,"","NO")</f>
        <v/>
      </c>
      <c r="Z787" t="str">
        <f>IF(SCB2SPB!Z787='SP2TE(CH)'!Z787,"","NO")</f>
        <v/>
      </c>
      <c r="AA787" t="str">
        <f>IF(SCB2SPB!AA787='SP2TE(CH)'!AA787,"","NO")</f>
        <v/>
      </c>
      <c r="AB787" t="str">
        <f>IF(SCB2SPB!AB787='SP2TE(CH)'!AB787,"","NO")</f>
        <v/>
      </c>
      <c r="AC787" t="str">
        <f>IF(SCB2SPB!AC787='SP2TE(CH)'!AC787,"","NO")</f>
        <v/>
      </c>
      <c r="AD787" t="str">
        <f>IF(SCB2SPB!AD787='SP2TE(CH)'!AD787,"","NO")</f>
        <v/>
      </c>
      <c r="AE787" t="str">
        <f>IF(SCB2SPB!AE787='SP2TE(CH)'!AE787,"","NO")</f>
        <v/>
      </c>
      <c r="AF787" t="str">
        <f>IF(SCB2SPB!AF787='SP2TE(CH)'!AF787,"","NO")</f>
        <v/>
      </c>
      <c r="AG787" t="str">
        <f>IF(SCB2SPB!AG787='SP2TE(CH)'!AG787,"","NO")</f>
        <v/>
      </c>
      <c r="AH787" t="str">
        <f>IF(SCB2SPB!AH787='SP2TE(CH)'!AH787,"","NO")</f>
        <v/>
      </c>
      <c r="AI787" t="str">
        <f>IF(SCB2SPB!AI787='SP2TE(CH)'!AI787,"","NO")</f>
        <v/>
      </c>
      <c r="AJ787" t="str">
        <f>IF(SCB2SPB!AJ787='SP2TE(CH)'!AJ787,"","NO")</f>
        <v/>
      </c>
      <c r="AK787" t="str">
        <f>IF(SCB2SPB!AK787='SP2TE(CH)'!AK787,"","NO")</f>
        <v/>
      </c>
      <c r="AL787" t="str">
        <f>IF(SCB2SPB!AL787='SP2TE(CH)'!AL787,"","NO")</f>
        <v/>
      </c>
      <c r="AM787" t="str">
        <f>IF(SCB2SPB!AM787='SP2TE(CH)'!AM787,"","NO")</f>
        <v/>
      </c>
      <c r="AN787" t="str">
        <f>IF(SCB2SPB!AN787='SP2TE(CH)'!AN787,"","NO")</f>
        <v/>
      </c>
      <c r="AO787" t="str">
        <f>IF(SCB2SPB!AO787='SP2TE(CH)'!AO787,"","NO")</f>
        <v/>
      </c>
      <c r="AP787" t="str">
        <f>IF(SCB2SPB!AP787='SP2TE(CH)'!AP787,"","NO")</f>
        <v/>
      </c>
      <c r="AQ787" t="str">
        <f>IF(SCB2SPB!AQ787='SP2TE(CH)'!AQ787,"","NO")</f>
        <v/>
      </c>
      <c r="AR787" t="str">
        <f>IF(SCB2SPB!AR787='SP2TE(CH)'!AR787,"","NO")</f>
        <v/>
      </c>
      <c r="AS787" t="str">
        <f>IF(SCB2SPB!AS787='SP2TE(CH)'!AS787,"","NO")</f>
        <v/>
      </c>
      <c r="AT787" t="str">
        <f>IF(SCB2SPB!AT787='SP2TE(CH)'!AT787,"","NO")</f>
        <v/>
      </c>
      <c r="AU787" t="str">
        <f>IF(SCB2SPB!AU787='SP2TE(CH)'!AU787,"","NO")</f>
        <v/>
      </c>
      <c r="AV787" t="str">
        <f>IF(SCB2SPB!AV787='SP2TE(CH)'!AV787,"","NO")</f>
        <v/>
      </c>
      <c r="AW787" t="str">
        <f>IF(SCB2SPB!AW787='SP2TE(CH)'!AW787,"","NO")</f>
        <v/>
      </c>
      <c r="AX787" t="str">
        <f>IF(SCB2SPB!AX787='SP2TE(CH)'!AX787,"","NO")</f>
        <v/>
      </c>
      <c r="AY787" t="str">
        <f>IF(SCB2SPB!AY787='SP2TE(CH)'!AY787,"","NO")</f>
        <v/>
      </c>
      <c r="AZ787" t="str">
        <f>IF(SCB2SPB!AZ787='SP2TE(CH)'!AZ787,"","NO")</f>
        <v/>
      </c>
      <c r="BA787" t="str">
        <f>IF(SCB2SPB!BA787='SP2TE(CH)'!BA787,"","NO")</f>
        <v/>
      </c>
      <c r="BB787" t="str">
        <f>IF(SCB2SPB!BB787='SP2TE(CH)'!BB787,"","NO")</f>
        <v/>
      </c>
      <c r="BC787" t="str">
        <f>IF(SCB2SPB!BC787='SP2TE(CH)'!BC787,"","NO")</f>
        <v/>
      </c>
      <c r="BD787" t="str">
        <f>IF(SCB2SPB!BD787='SP2TE(CH)'!BD787,"","NO")</f>
        <v/>
      </c>
      <c r="BE787" t="str">
        <f>IF(SCB2SPB!BE787='SP2TE(CH)'!BE787,"","NO")</f>
        <v/>
      </c>
      <c r="BF787" t="str">
        <f>IF(SCB2SPB!BF787='SP2TE(CH)'!BF787,"","NO")</f>
        <v/>
      </c>
      <c r="BG787" t="str">
        <f>IF(SCB2SPB!BG787='SP2TE(CH)'!BG787,"","NO")</f>
        <v/>
      </c>
      <c r="BH787" t="str">
        <f>IF(SCB2SPB!BH787='SP2TE(CH)'!BH787,"","NO")</f>
        <v/>
      </c>
      <c r="BI787" t="str">
        <f>IF(SCB2SPB!BI787='SP2TE(CH)'!BI787,"","NO")</f>
        <v/>
      </c>
      <c r="BJ787" t="str">
        <f>IF(SCB2SPB!BJ787='SP2TE(CH)'!BJ787,"","NO")</f>
        <v/>
      </c>
      <c r="BK787" t="str">
        <f>IF(SCB2SPB!BK787='SP2TE(CH)'!BK787,"","NO")</f>
        <v/>
      </c>
      <c r="BL787" t="str">
        <f>IF(SCB2SPB!BL787='SP2TE(CH)'!BL787,"","NO")</f>
        <v/>
      </c>
      <c r="BM787" t="str">
        <f>IF(SCB2SPB!BM787='SP2TE(CH)'!BM787,"","NO")</f>
        <v/>
      </c>
      <c r="BN787" t="str">
        <f>IF(SCB2SPB!BN787='SP2TE(CH)'!BN787,"","NO")</f>
        <v/>
      </c>
      <c r="BO787" t="str">
        <f>IF(SCB2SPB!BO787='SP2TE(CH)'!BO787,"","NO")</f>
        <v/>
      </c>
      <c r="BP787">
        <f>SCB2SPB!BP787</f>
        <v>0</v>
      </c>
      <c r="BQ787">
        <f>SCB2SPB!BQ787</f>
        <v>0</v>
      </c>
      <c r="BR787">
        <f>SCB2SPB!BR787</f>
        <v>0</v>
      </c>
      <c r="BS787">
        <f>SCB2SPB!BS787</f>
        <v>0</v>
      </c>
      <c r="BT787">
        <f>SCB2SPB!BT787</f>
        <v>0</v>
      </c>
      <c r="BU787">
        <f>SCB2SPB!BU787</f>
        <v>0</v>
      </c>
      <c r="BV787">
        <f>SCB2SPB!BV787</f>
        <v>0</v>
      </c>
      <c r="BW787">
        <f>SCB2SPB!BW787</f>
        <v>0</v>
      </c>
      <c r="BX787">
        <f>SCB2SPB!BX787</f>
        <v>0</v>
      </c>
    </row>
    <row r="788" spans="1:76">
      <c r="A788" t="str">
        <f>IF(SCB2SPB!A788='SP2TE(CH)'!A788,"","NO")</f>
        <v/>
      </c>
      <c r="B788" t="str">
        <f>IF(SCB2SPB!B788='SP2TE(CH)'!B788,"","NO")</f>
        <v/>
      </c>
      <c r="C788" t="str">
        <f>IF(SCB2SPB!C788='SP2TE(CH)'!C788,"","NO")</f>
        <v/>
      </c>
      <c r="D788" s="127" t="str">
        <f>IF(SCB2SPB!D788='SP2TE(CH)'!D788,"","NO")</f>
        <v/>
      </c>
      <c r="E788" t="str">
        <f>IF(SCB2SPB!E788='SP2TE(CH)'!E788,"","NO")</f>
        <v/>
      </c>
      <c r="F788" t="str">
        <f>IF(SCB2SPB!F788='SP2TE(CH)'!F788,"","NO")</f>
        <v/>
      </c>
      <c r="G788" t="str">
        <f>IF(SCB2SPB!G788='SP2TE(CH)'!G788,"","NO")</f>
        <v/>
      </c>
      <c r="H788" s="74" t="str">
        <f>IF(SCB2SPB!H788='SP2TE(CH)'!H788,"","NO")</f>
        <v/>
      </c>
      <c r="I788" s="74" t="str">
        <f>IF(SCB2SPB!I788='SP2TE(CH)'!I788,"","NO")</f>
        <v/>
      </c>
      <c r="J788" s="74" t="str">
        <f>IF(SCB2SPB!J788='SP2TE(CH)'!J788,"","NO")</f>
        <v/>
      </c>
      <c r="K788" s="74" t="str">
        <f>IF(SCB2SPB!K788='SP2TE(CH)'!K788,"","NO")</f>
        <v/>
      </c>
      <c r="L788" s="74" t="str">
        <f>IF(SCB2SPB!L788='SP2TE(CH)'!L788,"","NO")</f>
        <v/>
      </c>
      <c r="M788" s="74" t="str">
        <f>IF(SCB2SPB!M788='SP2TE(CH)'!M788,"","NO")</f>
        <v/>
      </c>
      <c r="N788" s="74" t="str">
        <f>IF(SCB2SPB!N788='SP2TE(CH)'!N788,"","NO")</f>
        <v/>
      </c>
      <c r="O788" s="74" t="str">
        <f>IF(SCB2SPB!O788='SP2TE(CH)'!O788,"","NO")</f>
        <v/>
      </c>
      <c r="P788" s="74" t="str">
        <f>IF(SCB2SPB!P788='SP2TE(CH)'!P788,"","NO")</f>
        <v/>
      </c>
      <c r="Q788" t="str">
        <f>IF(SCB2SPB!Q788='SP2TE(CH)'!Q788,"","NO")</f>
        <v/>
      </c>
      <c r="R788" t="str">
        <f>IF(SCB2SPB!R788='SP2TE(CH)'!R788,"","NO")</f>
        <v/>
      </c>
      <c r="S788" t="str">
        <f>IF(SCB2SPB!S788='SP2TE(CH)'!S788,"","NO")</f>
        <v/>
      </c>
      <c r="T788" t="str">
        <f>IF(SCB2SPB!T788='SP2TE(CH)'!T788,"","NO")</f>
        <v/>
      </c>
      <c r="U788" t="str">
        <f>IF(SCB2SPB!U788='SP2TE(CH)'!U788,"","NO")</f>
        <v/>
      </c>
      <c r="V788" t="str">
        <f>IF(SCB2SPB!V788='SP2TE(CH)'!V788,"","NO")</f>
        <v/>
      </c>
      <c r="W788" t="str">
        <f>IF(SCB2SPB!W788='SP2TE(CH)'!W788,"","NO")</f>
        <v/>
      </c>
      <c r="X788" t="str">
        <f>IF(SCB2SPB!X788='SP2TE(CH)'!X788,"","NO")</f>
        <v/>
      </c>
      <c r="Y788" t="str">
        <f>IF(SCB2SPB!Y788='SP2TE(CH)'!Y788,"","NO")</f>
        <v/>
      </c>
      <c r="Z788" t="str">
        <f>IF(SCB2SPB!Z788='SP2TE(CH)'!Z788,"","NO")</f>
        <v/>
      </c>
      <c r="AA788" t="str">
        <f>IF(SCB2SPB!AA788='SP2TE(CH)'!AA788,"","NO")</f>
        <v/>
      </c>
      <c r="AB788" t="str">
        <f>IF(SCB2SPB!AB788='SP2TE(CH)'!AB788,"","NO")</f>
        <v/>
      </c>
      <c r="AC788" t="str">
        <f>IF(SCB2SPB!AC788='SP2TE(CH)'!AC788,"","NO")</f>
        <v/>
      </c>
      <c r="AD788" t="str">
        <f>IF(SCB2SPB!AD788='SP2TE(CH)'!AD788,"","NO")</f>
        <v/>
      </c>
      <c r="AE788" t="str">
        <f>IF(SCB2SPB!AE788='SP2TE(CH)'!AE788,"","NO")</f>
        <v/>
      </c>
      <c r="AF788" t="str">
        <f>IF(SCB2SPB!AF788='SP2TE(CH)'!AF788,"","NO")</f>
        <v/>
      </c>
      <c r="AG788" t="str">
        <f>IF(SCB2SPB!AG788='SP2TE(CH)'!AG788,"","NO")</f>
        <v/>
      </c>
      <c r="AH788" t="str">
        <f>IF(SCB2SPB!AH788='SP2TE(CH)'!AH788,"","NO")</f>
        <v/>
      </c>
      <c r="AI788" t="str">
        <f>IF(SCB2SPB!AI788='SP2TE(CH)'!AI788,"","NO")</f>
        <v/>
      </c>
      <c r="AJ788" t="str">
        <f>IF(SCB2SPB!AJ788='SP2TE(CH)'!AJ788,"","NO")</f>
        <v/>
      </c>
      <c r="AK788" t="str">
        <f>IF(SCB2SPB!AK788='SP2TE(CH)'!AK788,"","NO")</f>
        <v/>
      </c>
      <c r="AL788" t="str">
        <f>IF(SCB2SPB!AL788='SP2TE(CH)'!AL788,"","NO")</f>
        <v/>
      </c>
      <c r="AM788" t="str">
        <f>IF(SCB2SPB!AM788='SP2TE(CH)'!AM788,"","NO")</f>
        <v/>
      </c>
      <c r="AN788" t="str">
        <f>IF(SCB2SPB!AN788='SP2TE(CH)'!AN788,"","NO")</f>
        <v/>
      </c>
      <c r="AO788" t="str">
        <f>IF(SCB2SPB!AO788='SP2TE(CH)'!AO788,"","NO")</f>
        <v/>
      </c>
      <c r="AP788" t="str">
        <f>IF(SCB2SPB!AP788='SP2TE(CH)'!AP788,"","NO")</f>
        <v/>
      </c>
      <c r="AQ788" t="str">
        <f>IF(SCB2SPB!AQ788='SP2TE(CH)'!AQ788,"","NO")</f>
        <v/>
      </c>
      <c r="AR788" t="str">
        <f>IF(SCB2SPB!AR788='SP2TE(CH)'!AR788,"","NO")</f>
        <v/>
      </c>
      <c r="AS788" t="str">
        <f>IF(SCB2SPB!AS788='SP2TE(CH)'!AS788,"","NO")</f>
        <v/>
      </c>
      <c r="AT788" t="str">
        <f>IF(SCB2SPB!AT788='SP2TE(CH)'!AT788,"","NO")</f>
        <v/>
      </c>
      <c r="AU788" t="str">
        <f>IF(SCB2SPB!AU788='SP2TE(CH)'!AU788,"","NO")</f>
        <v/>
      </c>
      <c r="AV788" t="str">
        <f>IF(SCB2SPB!AV788='SP2TE(CH)'!AV788,"","NO")</f>
        <v/>
      </c>
      <c r="AW788" t="str">
        <f>IF(SCB2SPB!AW788='SP2TE(CH)'!AW788,"","NO")</f>
        <v/>
      </c>
      <c r="AX788" t="str">
        <f>IF(SCB2SPB!AX788='SP2TE(CH)'!AX788,"","NO")</f>
        <v/>
      </c>
      <c r="AY788" t="str">
        <f>IF(SCB2SPB!AY788='SP2TE(CH)'!AY788,"","NO")</f>
        <v/>
      </c>
      <c r="AZ788" t="str">
        <f>IF(SCB2SPB!AZ788='SP2TE(CH)'!AZ788,"","NO")</f>
        <v/>
      </c>
      <c r="BA788" t="str">
        <f>IF(SCB2SPB!BA788='SP2TE(CH)'!BA788,"","NO")</f>
        <v/>
      </c>
      <c r="BB788" t="str">
        <f>IF(SCB2SPB!BB788='SP2TE(CH)'!BB788,"","NO")</f>
        <v/>
      </c>
      <c r="BC788" t="str">
        <f>IF(SCB2SPB!BC788='SP2TE(CH)'!BC788,"","NO")</f>
        <v/>
      </c>
      <c r="BD788" t="str">
        <f>IF(SCB2SPB!BD788='SP2TE(CH)'!BD788,"","NO")</f>
        <v/>
      </c>
      <c r="BE788" t="str">
        <f>IF(SCB2SPB!BE788='SP2TE(CH)'!BE788,"","NO")</f>
        <v/>
      </c>
      <c r="BF788" t="str">
        <f>IF(SCB2SPB!BF788='SP2TE(CH)'!BF788,"","NO")</f>
        <v/>
      </c>
      <c r="BG788" t="str">
        <f>IF(SCB2SPB!BG788='SP2TE(CH)'!BG788,"","NO")</f>
        <v/>
      </c>
      <c r="BH788" t="str">
        <f>IF(SCB2SPB!BH788='SP2TE(CH)'!BH788,"","NO")</f>
        <v/>
      </c>
      <c r="BI788" t="str">
        <f>IF(SCB2SPB!BI788='SP2TE(CH)'!BI788,"","NO")</f>
        <v/>
      </c>
      <c r="BJ788" t="str">
        <f>IF(SCB2SPB!BJ788='SP2TE(CH)'!BJ788,"","NO")</f>
        <v/>
      </c>
      <c r="BK788" t="str">
        <f>IF(SCB2SPB!BK788='SP2TE(CH)'!BK788,"","NO")</f>
        <v/>
      </c>
      <c r="BL788" t="str">
        <f>IF(SCB2SPB!BL788='SP2TE(CH)'!BL788,"","NO")</f>
        <v/>
      </c>
      <c r="BM788" t="str">
        <f>IF(SCB2SPB!BM788='SP2TE(CH)'!BM788,"","NO")</f>
        <v/>
      </c>
      <c r="BN788" t="str">
        <f>IF(SCB2SPB!BN788='SP2TE(CH)'!BN788,"","NO")</f>
        <v/>
      </c>
      <c r="BO788" t="str">
        <f>IF(SCB2SPB!BO788='SP2TE(CH)'!BO788,"","NO")</f>
        <v/>
      </c>
      <c r="BP788">
        <f>SCB2SPB!BP788</f>
        <v>0</v>
      </c>
      <c r="BQ788">
        <f>SCB2SPB!BQ788</f>
        <v>0</v>
      </c>
      <c r="BR788">
        <f>SCB2SPB!BR788</f>
        <v>0</v>
      </c>
      <c r="BS788">
        <f>SCB2SPB!BS788</f>
        <v>0</v>
      </c>
      <c r="BT788">
        <f>SCB2SPB!BT788</f>
        <v>0</v>
      </c>
      <c r="BU788">
        <f>SCB2SPB!BU788</f>
        <v>0</v>
      </c>
      <c r="BV788">
        <f>SCB2SPB!BV788</f>
        <v>0</v>
      </c>
      <c r="BW788">
        <f>SCB2SPB!BW788</f>
        <v>0</v>
      </c>
      <c r="BX788">
        <f>SCB2SPB!BX788</f>
        <v>0</v>
      </c>
    </row>
    <row r="789" spans="1:76">
      <c r="A789" t="str">
        <f>IF(SCB2SPB!A789='SP2TE(CH)'!A789,"","NO")</f>
        <v/>
      </c>
      <c r="B789" t="str">
        <f>IF(SCB2SPB!B789='SP2TE(CH)'!B789,"","NO")</f>
        <v/>
      </c>
      <c r="C789" t="str">
        <f>IF(SCB2SPB!C789='SP2TE(CH)'!C789,"","NO")</f>
        <v/>
      </c>
      <c r="D789" s="127" t="str">
        <f>IF(SCB2SPB!D789='SP2TE(CH)'!D789,"","NO")</f>
        <v/>
      </c>
      <c r="E789" t="str">
        <f>IF(SCB2SPB!E789='SP2TE(CH)'!E789,"","NO")</f>
        <v/>
      </c>
      <c r="F789" t="str">
        <f>IF(SCB2SPB!F789='SP2TE(CH)'!F789,"","NO")</f>
        <v/>
      </c>
      <c r="G789" t="str">
        <f>IF(SCB2SPB!G789='SP2TE(CH)'!G789,"","NO")</f>
        <v/>
      </c>
      <c r="H789" s="74" t="str">
        <f>IF(SCB2SPB!H789='SP2TE(CH)'!H789,"","NO")</f>
        <v/>
      </c>
      <c r="I789" s="74" t="str">
        <f>IF(SCB2SPB!I789='SP2TE(CH)'!I789,"","NO")</f>
        <v/>
      </c>
      <c r="J789" s="74" t="str">
        <f>IF(SCB2SPB!J789='SP2TE(CH)'!J789,"","NO")</f>
        <v/>
      </c>
      <c r="K789" s="74" t="str">
        <f>IF(SCB2SPB!K789='SP2TE(CH)'!K789,"","NO")</f>
        <v/>
      </c>
      <c r="L789" s="74" t="str">
        <f>IF(SCB2SPB!L789='SP2TE(CH)'!L789,"","NO")</f>
        <v/>
      </c>
      <c r="M789" s="74" t="str">
        <f>IF(SCB2SPB!M789='SP2TE(CH)'!M789,"","NO")</f>
        <v/>
      </c>
      <c r="N789" s="74" t="str">
        <f>IF(SCB2SPB!N789='SP2TE(CH)'!N789,"","NO")</f>
        <v/>
      </c>
      <c r="O789" s="74" t="str">
        <f>IF(SCB2SPB!O789='SP2TE(CH)'!O789,"","NO")</f>
        <v/>
      </c>
      <c r="P789" s="74" t="str">
        <f>IF(SCB2SPB!P789='SP2TE(CH)'!P789,"","NO")</f>
        <v/>
      </c>
      <c r="Q789" t="str">
        <f>IF(SCB2SPB!Q789='SP2TE(CH)'!Q789,"","NO")</f>
        <v/>
      </c>
      <c r="R789" t="str">
        <f>IF(SCB2SPB!R789='SP2TE(CH)'!R789,"","NO")</f>
        <v/>
      </c>
      <c r="S789" t="str">
        <f>IF(SCB2SPB!S789='SP2TE(CH)'!S789,"","NO")</f>
        <v/>
      </c>
      <c r="T789" t="str">
        <f>IF(SCB2SPB!T789='SP2TE(CH)'!T789,"","NO")</f>
        <v/>
      </c>
      <c r="U789" t="str">
        <f>IF(SCB2SPB!U789='SP2TE(CH)'!U789,"","NO")</f>
        <v/>
      </c>
      <c r="V789" t="str">
        <f>IF(SCB2SPB!V789='SP2TE(CH)'!V789,"","NO")</f>
        <v/>
      </c>
      <c r="W789" t="str">
        <f>IF(SCB2SPB!W789='SP2TE(CH)'!W789,"","NO")</f>
        <v/>
      </c>
      <c r="X789" t="str">
        <f>IF(SCB2SPB!X789='SP2TE(CH)'!X789,"","NO")</f>
        <v/>
      </c>
      <c r="Y789" t="str">
        <f>IF(SCB2SPB!Y789='SP2TE(CH)'!Y789,"","NO")</f>
        <v/>
      </c>
      <c r="Z789" t="str">
        <f>IF(SCB2SPB!Z789='SP2TE(CH)'!Z789,"","NO")</f>
        <v/>
      </c>
      <c r="AA789" t="str">
        <f>IF(SCB2SPB!AA789='SP2TE(CH)'!AA789,"","NO")</f>
        <v/>
      </c>
      <c r="AB789" t="str">
        <f>IF(SCB2SPB!AB789='SP2TE(CH)'!AB789,"","NO")</f>
        <v/>
      </c>
      <c r="AC789" t="str">
        <f>IF(SCB2SPB!AC789='SP2TE(CH)'!AC789,"","NO")</f>
        <v/>
      </c>
      <c r="AD789" t="str">
        <f>IF(SCB2SPB!AD789='SP2TE(CH)'!AD789,"","NO")</f>
        <v/>
      </c>
      <c r="AE789" t="str">
        <f>IF(SCB2SPB!AE789='SP2TE(CH)'!AE789,"","NO")</f>
        <v/>
      </c>
      <c r="AF789" t="str">
        <f>IF(SCB2SPB!AF789='SP2TE(CH)'!AF789,"","NO")</f>
        <v/>
      </c>
      <c r="AG789" t="str">
        <f>IF(SCB2SPB!AG789='SP2TE(CH)'!AG789,"","NO")</f>
        <v/>
      </c>
      <c r="AH789" t="str">
        <f>IF(SCB2SPB!AH789='SP2TE(CH)'!AH789,"","NO")</f>
        <v/>
      </c>
      <c r="AI789" t="str">
        <f>IF(SCB2SPB!AI789='SP2TE(CH)'!AI789,"","NO")</f>
        <v/>
      </c>
      <c r="AJ789" t="str">
        <f>IF(SCB2SPB!AJ789='SP2TE(CH)'!AJ789,"","NO")</f>
        <v/>
      </c>
      <c r="AK789" t="str">
        <f>IF(SCB2SPB!AK789='SP2TE(CH)'!AK789,"","NO")</f>
        <v/>
      </c>
      <c r="AL789" t="str">
        <f>IF(SCB2SPB!AL789='SP2TE(CH)'!AL789,"","NO")</f>
        <v/>
      </c>
      <c r="AM789" t="str">
        <f>IF(SCB2SPB!AM789='SP2TE(CH)'!AM789,"","NO")</f>
        <v/>
      </c>
      <c r="AN789" t="str">
        <f>IF(SCB2SPB!AN789='SP2TE(CH)'!AN789,"","NO")</f>
        <v/>
      </c>
      <c r="AO789" t="str">
        <f>IF(SCB2SPB!AO789='SP2TE(CH)'!AO789,"","NO")</f>
        <v/>
      </c>
      <c r="AP789" t="str">
        <f>IF(SCB2SPB!AP789='SP2TE(CH)'!AP789,"","NO")</f>
        <v/>
      </c>
      <c r="AQ789" t="str">
        <f>IF(SCB2SPB!AQ789='SP2TE(CH)'!AQ789,"","NO")</f>
        <v/>
      </c>
      <c r="AR789" t="str">
        <f>IF(SCB2SPB!AR789='SP2TE(CH)'!AR789,"","NO")</f>
        <v/>
      </c>
      <c r="AS789" t="str">
        <f>IF(SCB2SPB!AS789='SP2TE(CH)'!AS789,"","NO")</f>
        <v/>
      </c>
      <c r="AT789" t="str">
        <f>IF(SCB2SPB!AT789='SP2TE(CH)'!AT789,"","NO")</f>
        <v/>
      </c>
      <c r="AU789" t="str">
        <f>IF(SCB2SPB!AU789='SP2TE(CH)'!AU789,"","NO")</f>
        <v/>
      </c>
      <c r="AV789" t="str">
        <f>IF(SCB2SPB!AV789='SP2TE(CH)'!AV789,"","NO")</f>
        <v/>
      </c>
      <c r="AW789" t="str">
        <f>IF(SCB2SPB!AW789='SP2TE(CH)'!AW789,"","NO")</f>
        <v/>
      </c>
      <c r="AX789" t="str">
        <f>IF(SCB2SPB!AX789='SP2TE(CH)'!AX789,"","NO")</f>
        <v/>
      </c>
      <c r="AY789" t="str">
        <f>IF(SCB2SPB!AY789='SP2TE(CH)'!AY789,"","NO")</f>
        <v/>
      </c>
      <c r="AZ789" t="str">
        <f>IF(SCB2SPB!AZ789='SP2TE(CH)'!AZ789,"","NO")</f>
        <v/>
      </c>
      <c r="BA789" t="str">
        <f>IF(SCB2SPB!BA789='SP2TE(CH)'!BA789,"","NO")</f>
        <v/>
      </c>
      <c r="BB789" t="str">
        <f>IF(SCB2SPB!BB789='SP2TE(CH)'!BB789,"","NO")</f>
        <v/>
      </c>
      <c r="BC789" t="str">
        <f>IF(SCB2SPB!BC789='SP2TE(CH)'!BC789,"","NO")</f>
        <v/>
      </c>
      <c r="BD789" t="str">
        <f>IF(SCB2SPB!BD789='SP2TE(CH)'!BD789,"","NO")</f>
        <v/>
      </c>
      <c r="BE789" t="str">
        <f>IF(SCB2SPB!BE789='SP2TE(CH)'!BE789,"","NO")</f>
        <v/>
      </c>
      <c r="BF789" t="str">
        <f>IF(SCB2SPB!BF789='SP2TE(CH)'!BF789,"","NO")</f>
        <v/>
      </c>
      <c r="BG789" t="str">
        <f>IF(SCB2SPB!BG789='SP2TE(CH)'!BG789,"","NO")</f>
        <v/>
      </c>
      <c r="BH789" t="str">
        <f>IF(SCB2SPB!BH789='SP2TE(CH)'!BH789,"","NO")</f>
        <v/>
      </c>
      <c r="BI789" t="str">
        <f>IF(SCB2SPB!BI789='SP2TE(CH)'!BI789,"","NO")</f>
        <v/>
      </c>
      <c r="BJ789" t="str">
        <f>IF(SCB2SPB!BJ789='SP2TE(CH)'!BJ789,"","NO")</f>
        <v/>
      </c>
      <c r="BK789" t="str">
        <f>IF(SCB2SPB!BK789='SP2TE(CH)'!BK789,"","NO")</f>
        <v/>
      </c>
      <c r="BL789" t="str">
        <f>IF(SCB2SPB!BL789='SP2TE(CH)'!BL789,"","NO")</f>
        <v/>
      </c>
      <c r="BM789" t="str">
        <f>IF(SCB2SPB!BM789='SP2TE(CH)'!BM789,"","NO")</f>
        <v/>
      </c>
      <c r="BN789" t="str">
        <f>IF(SCB2SPB!BN789='SP2TE(CH)'!BN789,"","NO")</f>
        <v/>
      </c>
      <c r="BO789" t="str">
        <f>IF(SCB2SPB!BO789='SP2TE(CH)'!BO789,"","NO")</f>
        <v/>
      </c>
      <c r="BP789">
        <f>SCB2SPB!BP789</f>
        <v>0</v>
      </c>
      <c r="BQ789">
        <f>SCB2SPB!BQ789</f>
        <v>0</v>
      </c>
      <c r="BR789">
        <f>SCB2SPB!BR789</f>
        <v>0</v>
      </c>
      <c r="BS789">
        <f>SCB2SPB!BS789</f>
        <v>0</v>
      </c>
      <c r="BT789">
        <f>SCB2SPB!BT789</f>
        <v>0</v>
      </c>
      <c r="BU789">
        <f>SCB2SPB!BU789</f>
        <v>0</v>
      </c>
      <c r="BV789">
        <f>SCB2SPB!BV789</f>
        <v>0</v>
      </c>
      <c r="BW789">
        <f>SCB2SPB!BW789</f>
        <v>0</v>
      </c>
      <c r="BX789">
        <f>SCB2SPB!BX789</f>
        <v>0</v>
      </c>
    </row>
    <row r="790" spans="1:76">
      <c r="A790" t="str">
        <f>IF(SCB2SPB!A790='SP2TE(CH)'!A790,"","NO")</f>
        <v/>
      </c>
      <c r="B790" t="str">
        <f>IF(SCB2SPB!B790='SP2TE(CH)'!B790,"","NO")</f>
        <v/>
      </c>
      <c r="C790" t="str">
        <f>IF(SCB2SPB!C790='SP2TE(CH)'!C790,"","NO")</f>
        <v/>
      </c>
      <c r="D790" s="127" t="str">
        <f>IF(SCB2SPB!D790='SP2TE(CH)'!D790,"","NO")</f>
        <v/>
      </c>
      <c r="E790" t="str">
        <f>IF(SCB2SPB!E790='SP2TE(CH)'!E790,"","NO")</f>
        <v/>
      </c>
      <c r="F790" t="str">
        <f>IF(SCB2SPB!F790='SP2TE(CH)'!F790,"","NO")</f>
        <v/>
      </c>
      <c r="G790" t="str">
        <f>IF(SCB2SPB!G790='SP2TE(CH)'!G790,"","NO")</f>
        <v/>
      </c>
      <c r="H790" s="74" t="str">
        <f>IF(SCB2SPB!H790='SP2TE(CH)'!H790,"","NO")</f>
        <v/>
      </c>
      <c r="I790" s="74" t="str">
        <f>IF(SCB2SPB!I790='SP2TE(CH)'!I790,"","NO")</f>
        <v/>
      </c>
      <c r="J790" s="74" t="str">
        <f>IF(SCB2SPB!J790='SP2TE(CH)'!J790,"","NO")</f>
        <v/>
      </c>
      <c r="K790" s="74" t="str">
        <f>IF(SCB2SPB!K790='SP2TE(CH)'!K790,"","NO")</f>
        <v/>
      </c>
      <c r="L790" s="74" t="str">
        <f>IF(SCB2SPB!L790='SP2TE(CH)'!L790,"","NO")</f>
        <v/>
      </c>
      <c r="M790" s="74" t="str">
        <f>IF(SCB2SPB!M790='SP2TE(CH)'!M790,"","NO")</f>
        <v/>
      </c>
      <c r="N790" s="74" t="str">
        <f>IF(SCB2SPB!N790='SP2TE(CH)'!N790,"","NO")</f>
        <v/>
      </c>
      <c r="O790" s="74" t="str">
        <f>IF(SCB2SPB!O790='SP2TE(CH)'!O790,"","NO")</f>
        <v/>
      </c>
      <c r="P790" s="74" t="str">
        <f>IF(SCB2SPB!P790='SP2TE(CH)'!P790,"","NO")</f>
        <v/>
      </c>
      <c r="Q790" t="str">
        <f>IF(SCB2SPB!Q790='SP2TE(CH)'!Q790,"","NO")</f>
        <v/>
      </c>
      <c r="R790" t="str">
        <f>IF(SCB2SPB!R790='SP2TE(CH)'!R790,"","NO")</f>
        <v/>
      </c>
      <c r="S790" t="str">
        <f>IF(SCB2SPB!S790='SP2TE(CH)'!S790,"","NO")</f>
        <v/>
      </c>
      <c r="T790" t="str">
        <f>IF(SCB2SPB!T790='SP2TE(CH)'!T790,"","NO")</f>
        <v/>
      </c>
      <c r="U790" t="str">
        <f>IF(SCB2SPB!U790='SP2TE(CH)'!U790,"","NO")</f>
        <v/>
      </c>
      <c r="V790" t="str">
        <f>IF(SCB2SPB!V790='SP2TE(CH)'!V790,"","NO")</f>
        <v/>
      </c>
      <c r="W790" t="str">
        <f>IF(SCB2SPB!W790='SP2TE(CH)'!W790,"","NO")</f>
        <v/>
      </c>
      <c r="X790" t="str">
        <f>IF(SCB2SPB!X790='SP2TE(CH)'!X790,"","NO")</f>
        <v/>
      </c>
      <c r="Y790" t="str">
        <f>IF(SCB2SPB!Y790='SP2TE(CH)'!Y790,"","NO")</f>
        <v/>
      </c>
      <c r="Z790" t="str">
        <f>IF(SCB2SPB!Z790='SP2TE(CH)'!Z790,"","NO")</f>
        <v/>
      </c>
      <c r="AA790" t="str">
        <f>IF(SCB2SPB!AA790='SP2TE(CH)'!AA790,"","NO")</f>
        <v/>
      </c>
      <c r="AB790" t="str">
        <f>IF(SCB2SPB!AB790='SP2TE(CH)'!AB790,"","NO")</f>
        <v/>
      </c>
      <c r="AC790" t="str">
        <f>IF(SCB2SPB!AC790='SP2TE(CH)'!AC790,"","NO")</f>
        <v/>
      </c>
      <c r="AD790" t="str">
        <f>IF(SCB2SPB!AD790='SP2TE(CH)'!AD790,"","NO")</f>
        <v/>
      </c>
      <c r="AE790" t="str">
        <f>IF(SCB2SPB!AE790='SP2TE(CH)'!AE790,"","NO")</f>
        <v/>
      </c>
      <c r="AF790" t="str">
        <f>IF(SCB2SPB!AF790='SP2TE(CH)'!AF790,"","NO")</f>
        <v/>
      </c>
      <c r="AG790" t="str">
        <f>IF(SCB2SPB!AG790='SP2TE(CH)'!AG790,"","NO")</f>
        <v/>
      </c>
      <c r="AH790" t="str">
        <f>IF(SCB2SPB!AH790='SP2TE(CH)'!AH790,"","NO")</f>
        <v/>
      </c>
      <c r="AI790" t="str">
        <f>IF(SCB2SPB!AI790='SP2TE(CH)'!AI790,"","NO")</f>
        <v/>
      </c>
      <c r="AJ790" t="str">
        <f>IF(SCB2SPB!AJ790='SP2TE(CH)'!AJ790,"","NO")</f>
        <v/>
      </c>
      <c r="AK790" t="str">
        <f>IF(SCB2SPB!AK790='SP2TE(CH)'!AK790,"","NO")</f>
        <v/>
      </c>
      <c r="AL790" t="str">
        <f>IF(SCB2SPB!AL790='SP2TE(CH)'!AL790,"","NO")</f>
        <v/>
      </c>
      <c r="AM790" t="str">
        <f>IF(SCB2SPB!AM790='SP2TE(CH)'!AM790,"","NO")</f>
        <v/>
      </c>
      <c r="AN790" t="str">
        <f>IF(SCB2SPB!AN790='SP2TE(CH)'!AN790,"","NO")</f>
        <v/>
      </c>
      <c r="AO790" t="str">
        <f>IF(SCB2SPB!AO790='SP2TE(CH)'!AO790,"","NO")</f>
        <v/>
      </c>
      <c r="AP790" t="str">
        <f>IF(SCB2SPB!AP790='SP2TE(CH)'!AP790,"","NO")</f>
        <v/>
      </c>
      <c r="AQ790" t="str">
        <f>IF(SCB2SPB!AQ790='SP2TE(CH)'!AQ790,"","NO")</f>
        <v/>
      </c>
      <c r="AR790" t="str">
        <f>IF(SCB2SPB!AR790='SP2TE(CH)'!AR790,"","NO")</f>
        <v/>
      </c>
      <c r="AS790" t="str">
        <f>IF(SCB2SPB!AS790='SP2TE(CH)'!AS790,"","NO")</f>
        <v/>
      </c>
      <c r="AT790" t="str">
        <f>IF(SCB2SPB!AT790='SP2TE(CH)'!AT790,"","NO")</f>
        <v/>
      </c>
      <c r="AU790" t="str">
        <f>IF(SCB2SPB!AU790='SP2TE(CH)'!AU790,"","NO")</f>
        <v/>
      </c>
      <c r="AV790" t="str">
        <f>IF(SCB2SPB!AV790='SP2TE(CH)'!AV790,"","NO")</f>
        <v/>
      </c>
      <c r="AW790" t="str">
        <f>IF(SCB2SPB!AW790='SP2TE(CH)'!AW790,"","NO")</f>
        <v/>
      </c>
      <c r="AX790" t="str">
        <f>IF(SCB2SPB!AX790='SP2TE(CH)'!AX790,"","NO")</f>
        <v/>
      </c>
      <c r="AY790" t="str">
        <f>IF(SCB2SPB!AY790='SP2TE(CH)'!AY790,"","NO")</f>
        <v/>
      </c>
      <c r="AZ790" t="str">
        <f>IF(SCB2SPB!AZ790='SP2TE(CH)'!AZ790,"","NO")</f>
        <v/>
      </c>
      <c r="BA790" t="str">
        <f>IF(SCB2SPB!BA790='SP2TE(CH)'!BA790,"","NO")</f>
        <v/>
      </c>
      <c r="BB790" t="str">
        <f>IF(SCB2SPB!BB790='SP2TE(CH)'!BB790,"","NO")</f>
        <v/>
      </c>
      <c r="BC790" t="str">
        <f>IF(SCB2SPB!BC790='SP2TE(CH)'!BC790,"","NO")</f>
        <v/>
      </c>
      <c r="BD790" t="str">
        <f>IF(SCB2SPB!BD790='SP2TE(CH)'!BD790,"","NO")</f>
        <v/>
      </c>
      <c r="BE790" t="str">
        <f>IF(SCB2SPB!BE790='SP2TE(CH)'!BE790,"","NO")</f>
        <v/>
      </c>
      <c r="BF790" t="str">
        <f>IF(SCB2SPB!BF790='SP2TE(CH)'!BF790,"","NO")</f>
        <v/>
      </c>
      <c r="BG790" t="str">
        <f>IF(SCB2SPB!BG790='SP2TE(CH)'!BG790,"","NO")</f>
        <v/>
      </c>
      <c r="BH790" t="str">
        <f>IF(SCB2SPB!BH790='SP2TE(CH)'!BH790,"","NO")</f>
        <v/>
      </c>
      <c r="BI790" t="str">
        <f>IF(SCB2SPB!BI790='SP2TE(CH)'!BI790,"","NO")</f>
        <v/>
      </c>
      <c r="BJ790" t="str">
        <f>IF(SCB2SPB!BJ790='SP2TE(CH)'!BJ790,"","NO")</f>
        <v/>
      </c>
      <c r="BK790" t="str">
        <f>IF(SCB2SPB!BK790='SP2TE(CH)'!BK790,"","NO")</f>
        <v/>
      </c>
      <c r="BL790" t="str">
        <f>IF(SCB2SPB!BL790='SP2TE(CH)'!BL790,"","NO")</f>
        <v/>
      </c>
      <c r="BM790" t="str">
        <f>IF(SCB2SPB!BM790='SP2TE(CH)'!BM790,"","NO")</f>
        <v/>
      </c>
      <c r="BN790" t="str">
        <f>IF(SCB2SPB!BN790='SP2TE(CH)'!BN790,"","NO")</f>
        <v/>
      </c>
      <c r="BO790" t="str">
        <f>IF(SCB2SPB!BO790='SP2TE(CH)'!BO790,"","NO")</f>
        <v/>
      </c>
      <c r="BP790">
        <f>SCB2SPB!BP790</f>
        <v>0</v>
      </c>
      <c r="BQ790">
        <f>SCB2SPB!BQ790</f>
        <v>0</v>
      </c>
      <c r="BR790">
        <f>SCB2SPB!BR790</f>
        <v>0</v>
      </c>
      <c r="BS790">
        <f>SCB2SPB!BS790</f>
        <v>0</v>
      </c>
      <c r="BT790">
        <f>SCB2SPB!BT790</f>
        <v>0</v>
      </c>
      <c r="BU790">
        <f>SCB2SPB!BU790</f>
        <v>0</v>
      </c>
      <c r="BV790">
        <f>SCB2SPB!BV790</f>
        <v>0</v>
      </c>
      <c r="BW790">
        <f>SCB2SPB!BW790</f>
        <v>0</v>
      </c>
      <c r="BX790">
        <f>SCB2SPB!BX790</f>
        <v>0</v>
      </c>
    </row>
    <row r="791" spans="1:76">
      <c r="A791" t="str">
        <f>IF(SCB2SPB!A791='SP2TE(CH)'!A791,"","NO")</f>
        <v/>
      </c>
      <c r="B791" t="str">
        <f>IF(SCB2SPB!B791='SP2TE(CH)'!B791,"","NO")</f>
        <v/>
      </c>
      <c r="C791" t="str">
        <f>IF(SCB2SPB!C791='SP2TE(CH)'!C791,"","NO")</f>
        <v/>
      </c>
      <c r="D791" s="127" t="str">
        <f>IF(SCB2SPB!D791='SP2TE(CH)'!D791,"","NO")</f>
        <v/>
      </c>
      <c r="E791" t="str">
        <f>IF(SCB2SPB!E791='SP2TE(CH)'!E791,"","NO")</f>
        <v/>
      </c>
      <c r="F791" t="str">
        <f>IF(SCB2SPB!F791='SP2TE(CH)'!F791,"","NO")</f>
        <v/>
      </c>
      <c r="G791" t="str">
        <f>IF(SCB2SPB!G791='SP2TE(CH)'!G791,"","NO")</f>
        <v/>
      </c>
      <c r="H791" s="74" t="str">
        <f>IF(SCB2SPB!H791='SP2TE(CH)'!H791,"","NO")</f>
        <v/>
      </c>
      <c r="I791" s="74" t="str">
        <f>IF(SCB2SPB!I791='SP2TE(CH)'!I791,"","NO")</f>
        <v/>
      </c>
      <c r="J791" s="74" t="str">
        <f>IF(SCB2SPB!J791='SP2TE(CH)'!J791,"","NO")</f>
        <v/>
      </c>
      <c r="K791" s="74" t="str">
        <f>IF(SCB2SPB!K791='SP2TE(CH)'!K791,"","NO")</f>
        <v/>
      </c>
      <c r="L791" s="74" t="str">
        <f>IF(SCB2SPB!L791='SP2TE(CH)'!L791,"","NO")</f>
        <v/>
      </c>
      <c r="M791" s="74" t="str">
        <f>IF(SCB2SPB!M791='SP2TE(CH)'!M791,"","NO")</f>
        <v/>
      </c>
      <c r="N791" s="74" t="str">
        <f>IF(SCB2SPB!N791='SP2TE(CH)'!N791,"","NO")</f>
        <v/>
      </c>
      <c r="O791" s="74" t="str">
        <f>IF(SCB2SPB!O791='SP2TE(CH)'!O791,"","NO")</f>
        <v/>
      </c>
      <c r="P791" s="74" t="str">
        <f>IF(SCB2SPB!P791='SP2TE(CH)'!P791,"","NO")</f>
        <v/>
      </c>
      <c r="Q791" t="str">
        <f>IF(SCB2SPB!Q791='SP2TE(CH)'!Q791,"","NO")</f>
        <v/>
      </c>
      <c r="R791" t="str">
        <f>IF(SCB2SPB!R791='SP2TE(CH)'!R791,"","NO")</f>
        <v/>
      </c>
      <c r="S791" t="str">
        <f>IF(SCB2SPB!S791='SP2TE(CH)'!S791,"","NO")</f>
        <v/>
      </c>
      <c r="T791" t="str">
        <f>IF(SCB2SPB!T791='SP2TE(CH)'!T791,"","NO")</f>
        <v/>
      </c>
      <c r="U791" t="str">
        <f>IF(SCB2SPB!U791='SP2TE(CH)'!U791,"","NO")</f>
        <v/>
      </c>
      <c r="V791" t="str">
        <f>IF(SCB2SPB!V791='SP2TE(CH)'!V791,"","NO")</f>
        <v/>
      </c>
      <c r="W791" t="str">
        <f>IF(SCB2SPB!W791='SP2TE(CH)'!W791,"","NO")</f>
        <v/>
      </c>
      <c r="X791" t="str">
        <f>IF(SCB2SPB!X791='SP2TE(CH)'!X791,"","NO")</f>
        <v/>
      </c>
      <c r="Y791" t="str">
        <f>IF(SCB2SPB!Y791='SP2TE(CH)'!Y791,"","NO")</f>
        <v/>
      </c>
      <c r="Z791" t="str">
        <f>IF(SCB2SPB!Z791='SP2TE(CH)'!Z791,"","NO")</f>
        <v/>
      </c>
      <c r="AA791" t="str">
        <f>IF(SCB2SPB!AA791='SP2TE(CH)'!AA791,"","NO")</f>
        <v/>
      </c>
      <c r="AB791" t="str">
        <f>IF(SCB2SPB!AB791='SP2TE(CH)'!AB791,"","NO")</f>
        <v/>
      </c>
      <c r="AC791" t="str">
        <f>IF(SCB2SPB!AC791='SP2TE(CH)'!AC791,"","NO")</f>
        <v/>
      </c>
      <c r="AD791" t="str">
        <f>IF(SCB2SPB!AD791='SP2TE(CH)'!AD791,"","NO")</f>
        <v/>
      </c>
      <c r="AE791" t="str">
        <f>IF(SCB2SPB!AE791='SP2TE(CH)'!AE791,"","NO")</f>
        <v/>
      </c>
      <c r="AF791" t="str">
        <f>IF(SCB2SPB!AF791='SP2TE(CH)'!AF791,"","NO")</f>
        <v/>
      </c>
      <c r="AG791" t="str">
        <f>IF(SCB2SPB!AG791='SP2TE(CH)'!AG791,"","NO")</f>
        <v/>
      </c>
      <c r="AH791" t="str">
        <f>IF(SCB2SPB!AH791='SP2TE(CH)'!AH791,"","NO")</f>
        <v/>
      </c>
      <c r="AI791" t="str">
        <f>IF(SCB2SPB!AI791='SP2TE(CH)'!AI791,"","NO")</f>
        <v/>
      </c>
      <c r="AJ791" t="str">
        <f>IF(SCB2SPB!AJ791='SP2TE(CH)'!AJ791,"","NO")</f>
        <v/>
      </c>
      <c r="AK791" t="str">
        <f>IF(SCB2SPB!AK791='SP2TE(CH)'!AK791,"","NO")</f>
        <v/>
      </c>
      <c r="AL791" t="str">
        <f>IF(SCB2SPB!AL791='SP2TE(CH)'!AL791,"","NO")</f>
        <v/>
      </c>
      <c r="AM791" t="str">
        <f>IF(SCB2SPB!AM791='SP2TE(CH)'!AM791,"","NO")</f>
        <v/>
      </c>
      <c r="AN791" t="str">
        <f>IF(SCB2SPB!AN791='SP2TE(CH)'!AN791,"","NO")</f>
        <v/>
      </c>
      <c r="AO791" t="str">
        <f>IF(SCB2SPB!AO791='SP2TE(CH)'!AO791,"","NO")</f>
        <v/>
      </c>
      <c r="AP791" t="str">
        <f>IF(SCB2SPB!AP791='SP2TE(CH)'!AP791,"","NO")</f>
        <v/>
      </c>
      <c r="AQ791" t="str">
        <f>IF(SCB2SPB!AQ791='SP2TE(CH)'!AQ791,"","NO")</f>
        <v/>
      </c>
      <c r="AR791" t="str">
        <f>IF(SCB2SPB!AR791='SP2TE(CH)'!AR791,"","NO")</f>
        <v/>
      </c>
      <c r="AS791" t="str">
        <f>IF(SCB2SPB!AS791='SP2TE(CH)'!AS791,"","NO")</f>
        <v/>
      </c>
      <c r="AT791" t="str">
        <f>IF(SCB2SPB!AT791='SP2TE(CH)'!AT791,"","NO")</f>
        <v/>
      </c>
      <c r="AU791" t="str">
        <f>IF(SCB2SPB!AU791='SP2TE(CH)'!AU791,"","NO")</f>
        <v/>
      </c>
      <c r="AV791" t="str">
        <f>IF(SCB2SPB!AV791='SP2TE(CH)'!AV791,"","NO")</f>
        <v/>
      </c>
      <c r="AW791" t="str">
        <f>IF(SCB2SPB!AW791='SP2TE(CH)'!AW791,"","NO")</f>
        <v/>
      </c>
      <c r="AX791" t="str">
        <f>IF(SCB2SPB!AX791='SP2TE(CH)'!AX791,"","NO")</f>
        <v/>
      </c>
      <c r="AY791" t="str">
        <f>IF(SCB2SPB!AY791='SP2TE(CH)'!AY791,"","NO")</f>
        <v/>
      </c>
      <c r="AZ791" t="str">
        <f>IF(SCB2SPB!AZ791='SP2TE(CH)'!AZ791,"","NO")</f>
        <v/>
      </c>
      <c r="BA791" t="str">
        <f>IF(SCB2SPB!BA791='SP2TE(CH)'!BA791,"","NO")</f>
        <v/>
      </c>
      <c r="BB791" t="str">
        <f>IF(SCB2SPB!BB791='SP2TE(CH)'!BB791,"","NO")</f>
        <v/>
      </c>
      <c r="BC791" t="str">
        <f>IF(SCB2SPB!BC791='SP2TE(CH)'!BC791,"","NO")</f>
        <v/>
      </c>
      <c r="BD791" t="str">
        <f>IF(SCB2SPB!BD791='SP2TE(CH)'!BD791,"","NO")</f>
        <v/>
      </c>
      <c r="BE791" t="str">
        <f>IF(SCB2SPB!BE791='SP2TE(CH)'!BE791,"","NO")</f>
        <v/>
      </c>
      <c r="BF791" t="str">
        <f>IF(SCB2SPB!BF791='SP2TE(CH)'!BF791,"","NO")</f>
        <v/>
      </c>
      <c r="BG791" t="str">
        <f>IF(SCB2SPB!BG791='SP2TE(CH)'!BG791,"","NO")</f>
        <v/>
      </c>
      <c r="BH791" t="str">
        <f>IF(SCB2SPB!BH791='SP2TE(CH)'!BH791,"","NO")</f>
        <v/>
      </c>
      <c r="BI791" t="str">
        <f>IF(SCB2SPB!BI791='SP2TE(CH)'!BI791,"","NO")</f>
        <v/>
      </c>
      <c r="BJ791" t="str">
        <f>IF(SCB2SPB!BJ791='SP2TE(CH)'!BJ791,"","NO")</f>
        <v/>
      </c>
      <c r="BK791" t="str">
        <f>IF(SCB2SPB!BK791='SP2TE(CH)'!BK791,"","NO")</f>
        <v/>
      </c>
      <c r="BL791" t="str">
        <f>IF(SCB2SPB!BL791='SP2TE(CH)'!BL791,"","NO")</f>
        <v/>
      </c>
      <c r="BM791" t="str">
        <f>IF(SCB2SPB!BM791='SP2TE(CH)'!BM791,"","NO")</f>
        <v/>
      </c>
      <c r="BN791" t="str">
        <f>IF(SCB2SPB!BN791='SP2TE(CH)'!BN791,"","NO")</f>
        <v/>
      </c>
      <c r="BO791" t="str">
        <f>IF(SCB2SPB!BO791='SP2TE(CH)'!BO791,"","NO")</f>
        <v/>
      </c>
      <c r="BP791">
        <f>SCB2SPB!BP791</f>
        <v>0</v>
      </c>
      <c r="BQ791">
        <f>SCB2SPB!BQ791</f>
        <v>0</v>
      </c>
      <c r="BR791">
        <f>SCB2SPB!BR791</f>
        <v>0</v>
      </c>
      <c r="BS791">
        <f>SCB2SPB!BS791</f>
        <v>0</v>
      </c>
      <c r="BT791">
        <f>SCB2SPB!BT791</f>
        <v>0</v>
      </c>
      <c r="BU791">
        <f>SCB2SPB!BU791</f>
        <v>0</v>
      </c>
      <c r="BV791">
        <f>SCB2SPB!BV791</f>
        <v>0</v>
      </c>
      <c r="BW791">
        <f>SCB2SPB!BW791</f>
        <v>0</v>
      </c>
      <c r="BX791">
        <f>SCB2SPB!BX791</f>
        <v>0</v>
      </c>
    </row>
    <row r="792" spans="1:76">
      <c r="A792" t="str">
        <f>IF(SCB2SPB!A792='SP2TE(CH)'!A792,"","NO")</f>
        <v/>
      </c>
      <c r="B792" t="str">
        <f>IF(SCB2SPB!B792='SP2TE(CH)'!B792,"","NO")</f>
        <v/>
      </c>
      <c r="C792" t="str">
        <f>IF(SCB2SPB!C792='SP2TE(CH)'!C792,"","NO")</f>
        <v/>
      </c>
      <c r="D792" s="127" t="str">
        <f>IF(SCB2SPB!D792='SP2TE(CH)'!D792,"","NO")</f>
        <v/>
      </c>
      <c r="E792" t="str">
        <f>IF(SCB2SPB!E792='SP2TE(CH)'!E792,"","NO")</f>
        <v/>
      </c>
      <c r="F792" t="str">
        <f>IF(SCB2SPB!F792='SP2TE(CH)'!F792,"","NO")</f>
        <v/>
      </c>
      <c r="G792" t="str">
        <f>IF(SCB2SPB!G792='SP2TE(CH)'!G792,"","NO")</f>
        <v/>
      </c>
      <c r="H792" s="74" t="str">
        <f>IF(SCB2SPB!H792='SP2TE(CH)'!H792,"","NO")</f>
        <v/>
      </c>
      <c r="I792" s="74" t="str">
        <f>IF(SCB2SPB!I792='SP2TE(CH)'!I792,"","NO")</f>
        <v/>
      </c>
      <c r="J792" s="74" t="str">
        <f>IF(SCB2SPB!J792='SP2TE(CH)'!J792,"","NO")</f>
        <v/>
      </c>
      <c r="K792" s="74" t="str">
        <f>IF(SCB2SPB!K792='SP2TE(CH)'!K792,"","NO")</f>
        <v/>
      </c>
      <c r="L792" s="74" t="str">
        <f>IF(SCB2SPB!L792='SP2TE(CH)'!L792,"","NO")</f>
        <v/>
      </c>
      <c r="M792" s="74" t="str">
        <f>IF(SCB2SPB!M792='SP2TE(CH)'!M792,"","NO")</f>
        <v/>
      </c>
      <c r="N792" s="74" t="str">
        <f>IF(SCB2SPB!N792='SP2TE(CH)'!N792,"","NO")</f>
        <v/>
      </c>
      <c r="O792" s="74" t="str">
        <f>IF(SCB2SPB!O792='SP2TE(CH)'!O792,"","NO")</f>
        <v/>
      </c>
      <c r="P792" s="74" t="str">
        <f>IF(SCB2SPB!P792='SP2TE(CH)'!P792,"","NO")</f>
        <v/>
      </c>
      <c r="Q792" t="str">
        <f>IF(SCB2SPB!Q792='SP2TE(CH)'!Q792,"","NO")</f>
        <v/>
      </c>
      <c r="R792" t="str">
        <f>IF(SCB2SPB!R792='SP2TE(CH)'!R792,"","NO")</f>
        <v/>
      </c>
      <c r="S792" t="str">
        <f>IF(SCB2SPB!S792='SP2TE(CH)'!S792,"","NO")</f>
        <v/>
      </c>
      <c r="T792" t="str">
        <f>IF(SCB2SPB!T792='SP2TE(CH)'!T792,"","NO")</f>
        <v/>
      </c>
      <c r="U792" t="str">
        <f>IF(SCB2SPB!U792='SP2TE(CH)'!U792,"","NO")</f>
        <v/>
      </c>
      <c r="V792" t="str">
        <f>IF(SCB2SPB!V792='SP2TE(CH)'!V792,"","NO")</f>
        <v/>
      </c>
      <c r="W792" t="str">
        <f>IF(SCB2SPB!W792='SP2TE(CH)'!W792,"","NO")</f>
        <v/>
      </c>
      <c r="X792" t="str">
        <f>IF(SCB2SPB!X792='SP2TE(CH)'!X792,"","NO")</f>
        <v/>
      </c>
      <c r="Y792" t="str">
        <f>IF(SCB2SPB!Y792='SP2TE(CH)'!Y792,"","NO")</f>
        <v/>
      </c>
      <c r="Z792" t="str">
        <f>IF(SCB2SPB!Z792='SP2TE(CH)'!Z792,"","NO")</f>
        <v/>
      </c>
      <c r="AA792" t="str">
        <f>IF(SCB2SPB!AA792='SP2TE(CH)'!AA792,"","NO")</f>
        <v/>
      </c>
      <c r="AB792" t="str">
        <f>IF(SCB2SPB!AB792='SP2TE(CH)'!AB792,"","NO")</f>
        <v/>
      </c>
      <c r="AC792" t="str">
        <f>IF(SCB2SPB!AC792='SP2TE(CH)'!AC792,"","NO")</f>
        <v/>
      </c>
      <c r="AD792" t="str">
        <f>IF(SCB2SPB!AD792='SP2TE(CH)'!AD792,"","NO")</f>
        <v/>
      </c>
      <c r="AE792" t="str">
        <f>IF(SCB2SPB!AE792='SP2TE(CH)'!AE792,"","NO")</f>
        <v/>
      </c>
      <c r="AF792" t="str">
        <f>IF(SCB2SPB!AF792='SP2TE(CH)'!AF792,"","NO")</f>
        <v/>
      </c>
      <c r="AG792" t="str">
        <f>IF(SCB2SPB!AG792='SP2TE(CH)'!AG792,"","NO")</f>
        <v/>
      </c>
      <c r="AH792" t="str">
        <f>IF(SCB2SPB!AH792='SP2TE(CH)'!AH792,"","NO")</f>
        <v/>
      </c>
      <c r="AI792" t="str">
        <f>IF(SCB2SPB!AI792='SP2TE(CH)'!AI792,"","NO")</f>
        <v/>
      </c>
      <c r="AJ792" t="str">
        <f>IF(SCB2SPB!AJ792='SP2TE(CH)'!AJ792,"","NO")</f>
        <v/>
      </c>
      <c r="AK792" t="str">
        <f>IF(SCB2SPB!AK792='SP2TE(CH)'!AK792,"","NO")</f>
        <v/>
      </c>
      <c r="AL792" t="str">
        <f>IF(SCB2SPB!AL792='SP2TE(CH)'!AL792,"","NO")</f>
        <v/>
      </c>
      <c r="AM792" t="str">
        <f>IF(SCB2SPB!AM792='SP2TE(CH)'!AM792,"","NO")</f>
        <v/>
      </c>
      <c r="AN792" t="str">
        <f>IF(SCB2SPB!AN792='SP2TE(CH)'!AN792,"","NO")</f>
        <v/>
      </c>
      <c r="AO792" t="str">
        <f>IF(SCB2SPB!AO792='SP2TE(CH)'!AO792,"","NO")</f>
        <v/>
      </c>
      <c r="AP792" t="str">
        <f>IF(SCB2SPB!AP792='SP2TE(CH)'!AP792,"","NO")</f>
        <v/>
      </c>
      <c r="AQ792" t="str">
        <f>IF(SCB2SPB!AQ792='SP2TE(CH)'!AQ792,"","NO")</f>
        <v/>
      </c>
      <c r="AR792" t="str">
        <f>IF(SCB2SPB!AR792='SP2TE(CH)'!AR792,"","NO")</f>
        <v/>
      </c>
      <c r="AS792" t="str">
        <f>IF(SCB2SPB!AS792='SP2TE(CH)'!AS792,"","NO")</f>
        <v/>
      </c>
      <c r="AT792" t="str">
        <f>IF(SCB2SPB!AT792='SP2TE(CH)'!AT792,"","NO")</f>
        <v/>
      </c>
      <c r="AU792" t="str">
        <f>IF(SCB2SPB!AU792='SP2TE(CH)'!AU792,"","NO")</f>
        <v/>
      </c>
      <c r="AV792" t="str">
        <f>IF(SCB2SPB!AV792='SP2TE(CH)'!AV792,"","NO")</f>
        <v/>
      </c>
      <c r="AW792" t="str">
        <f>IF(SCB2SPB!AW792='SP2TE(CH)'!AW792,"","NO")</f>
        <v/>
      </c>
      <c r="AX792" t="str">
        <f>IF(SCB2SPB!AX792='SP2TE(CH)'!AX792,"","NO")</f>
        <v/>
      </c>
      <c r="AY792" t="str">
        <f>IF(SCB2SPB!AY792='SP2TE(CH)'!AY792,"","NO")</f>
        <v/>
      </c>
      <c r="AZ792" t="str">
        <f>IF(SCB2SPB!AZ792='SP2TE(CH)'!AZ792,"","NO")</f>
        <v/>
      </c>
      <c r="BA792" t="str">
        <f>IF(SCB2SPB!BA792='SP2TE(CH)'!BA792,"","NO")</f>
        <v/>
      </c>
      <c r="BB792" t="str">
        <f>IF(SCB2SPB!BB792='SP2TE(CH)'!BB792,"","NO")</f>
        <v/>
      </c>
      <c r="BC792" t="str">
        <f>IF(SCB2SPB!BC792='SP2TE(CH)'!BC792,"","NO")</f>
        <v/>
      </c>
      <c r="BD792" t="str">
        <f>IF(SCB2SPB!BD792='SP2TE(CH)'!BD792,"","NO")</f>
        <v/>
      </c>
      <c r="BE792" t="str">
        <f>IF(SCB2SPB!BE792='SP2TE(CH)'!BE792,"","NO")</f>
        <v/>
      </c>
      <c r="BF792" t="str">
        <f>IF(SCB2SPB!BF792='SP2TE(CH)'!BF792,"","NO")</f>
        <v/>
      </c>
      <c r="BG792" t="str">
        <f>IF(SCB2SPB!BG792='SP2TE(CH)'!BG792,"","NO")</f>
        <v/>
      </c>
      <c r="BH792" t="str">
        <f>IF(SCB2SPB!BH792='SP2TE(CH)'!BH792,"","NO")</f>
        <v/>
      </c>
      <c r="BI792" t="str">
        <f>IF(SCB2SPB!BI792='SP2TE(CH)'!BI792,"","NO")</f>
        <v/>
      </c>
      <c r="BJ792" t="str">
        <f>IF(SCB2SPB!BJ792='SP2TE(CH)'!BJ792,"","NO")</f>
        <v/>
      </c>
      <c r="BK792" t="str">
        <f>IF(SCB2SPB!BK792='SP2TE(CH)'!BK792,"","NO")</f>
        <v/>
      </c>
      <c r="BL792" t="str">
        <f>IF(SCB2SPB!BL792='SP2TE(CH)'!BL792,"","NO")</f>
        <v/>
      </c>
      <c r="BM792" t="str">
        <f>IF(SCB2SPB!BM792='SP2TE(CH)'!BM792,"","NO")</f>
        <v/>
      </c>
      <c r="BN792" t="str">
        <f>IF(SCB2SPB!BN792='SP2TE(CH)'!BN792,"","NO")</f>
        <v/>
      </c>
      <c r="BO792" t="str">
        <f>IF(SCB2SPB!BO792='SP2TE(CH)'!BO792,"","NO")</f>
        <v/>
      </c>
      <c r="BP792">
        <f>SCB2SPB!BP792</f>
        <v>0</v>
      </c>
      <c r="BQ792">
        <f>SCB2SPB!BQ792</f>
        <v>0</v>
      </c>
      <c r="BR792">
        <f>SCB2SPB!BR792</f>
        <v>0</v>
      </c>
      <c r="BS792">
        <f>SCB2SPB!BS792</f>
        <v>0</v>
      </c>
      <c r="BT792">
        <f>SCB2SPB!BT792</f>
        <v>0</v>
      </c>
      <c r="BU792">
        <f>SCB2SPB!BU792</f>
        <v>0</v>
      </c>
      <c r="BV792">
        <f>SCB2SPB!BV792</f>
        <v>0</v>
      </c>
      <c r="BW792">
        <f>SCB2SPB!BW792</f>
        <v>0</v>
      </c>
      <c r="BX792">
        <f>SCB2SPB!BX792</f>
        <v>0</v>
      </c>
    </row>
    <row r="793" spans="1:76">
      <c r="A793" t="str">
        <f>IF(SCB2SPB!A793='SP2TE(CH)'!A793,"","NO")</f>
        <v/>
      </c>
      <c r="B793" t="str">
        <f>IF(SCB2SPB!B793='SP2TE(CH)'!B793,"","NO")</f>
        <v/>
      </c>
      <c r="C793" t="str">
        <f>IF(SCB2SPB!C793='SP2TE(CH)'!C793,"","NO")</f>
        <v/>
      </c>
      <c r="D793" s="127" t="str">
        <f>IF(SCB2SPB!D793='SP2TE(CH)'!D793,"","NO")</f>
        <v/>
      </c>
      <c r="E793" t="str">
        <f>IF(SCB2SPB!E793='SP2TE(CH)'!E793,"","NO")</f>
        <v/>
      </c>
      <c r="F793" t="str">
        <f>IF(SCB2SPB!F793='SP2TE(CH)'!F793,"","NO")</f>
        <v/>
      </c>
      <c r="G793" t="str">
        <f>IF(SCB2SPB!G793='SP2TE(CH)'!G793,"","NO")</f>
        <v/>
      </c>
      <c r="H793" s="74" t="str">
        <f>IF(SCB2SPB!H793='SP2TE(CH)'!H793,"","NO")</f>
        <v/>
      </c>
      <c r="I793" s="74" t="str">
        <f>IF(SCB2SPB!I793='SP2TE(CH)'!I793,"","NO")</f>
        <v/>
      </c>
      <c r="J793" s="74" t="str">
        <f>IF(SCB2SPB!J793='SP2TE(CH)'!J793,"","NO")</f>
        <v/>
      </c>
      <c r="K793" s="74" t="str">
        <f>IF(SCB2SPB!K793='SP2TE(CH)'!K793,"","NO")</f>
        <v/>
      </c>
      <c r="L793" s="74" t="str">
        <f>IF(SCB2SPB!L793='SP2TE(CH)'!L793,"","NO")</f>
        <v/>
      </c>
      <c r="M793" s="74" t="str">
        <f>IF(SCB2SPB!M793='SP2TE(CH)'!M793,"","NO")</f>
        <v/>
      </c>
      <c r="N793" s="74" t="str">
        <f>IF(SCB2SPB!N793='SP2TE(CH)'!N793,"","NO")</f>
        <v/>
      </c>
      <c r="O793" s="74" t="str">
        <f>IF(SCB2SPB!O793='SP2TE(CH)'!O793,"","NO")</f>
        <v/>
      </c>
      <c r="P793" s="74" t="str">
        <f>IF(SCB2SPB!P793='SP2TE(CH)'!P793,"","NO")</f>
        <v/>
      </c>
      <c r="Q793" t="str">
        <f>IF(SCB2SPB!Q793='SP2TE(CH)'!Q793,"","NO")</f>
        <v/>
      </c>
      <c r="R793" t="str">
        <f>IF(SCB2SPB!R793='SP2TE(CH)'!R793,"","NO")</f>
        <v/>
      </c>
      <c r="S793" t="str">
        <f>IF(SCB2SPB!S793='SP2TE(CH)'!S793,"","NO")</f>
        <v/>
      </c>
      <c r="T793" t="str">
        <f>IF(SCB2SPB!T793='SP2TE(CH)'!T793,"","NO")</f>
        <v/>
      </c>
      <c r="U793" t="str">
        <f>IF(SCB2SPB!U793='SP2TE(CH)'!U793,"","NO")</f>
        <v/>
      </c>
      <c r="V793" t="str">
        <f>IF(SCB2SPB!V793='SP2TE(CH)'!V793,"","NO")</f>
        <v/>
      </c>
      <c r="W793" t="str">
        <f>IF(SCB2SPB!W793='SP2TE(CH)'!W793,"","NO")</f>
        <v/>
      </c>
      <c r="X793" t="str">
        <f>IF(SCB2SPB!X793='SP2TE(CH)'!X793,"","NO")</f>
        <v/>
      </c>
      <c r="Y793" t="str">
        <f>IF(SCB2SPB!Y793='SP2TE(CH)'!Y793,"","NO")</f>
        <v/>
      </c>
      <c r="Z793" t="str">
        <f>IF(SCB2SPB!Z793='SP2TE(CH)'!Z793,"","NO")</f>
        <v/>
      </c>
      <c r="AA793" t="str">
        <f>IF(SCB2SPB!AA793='SP2TE(CH)'!AA793,"","NO")</f>
        <v/>
      </c>
      <c r="AB793" t="str">
        <f>IF(SCB2SPB!AB793='SP2TE(CH)'!AB793,"","NO")</f>
        <v/>
      </c>
      <c r="AC793" t="str">
        <f>IF(SCB2SPB!AC793='SP2TE(CH)'!AC793,"","NO")</f>
        <v/>
      </c>
      <c r="AD793" t="str">
        <f>IF(SCB2SPB!AD793='SP2TE(CH)'!AD793,"","NO")</f>
        <v/>
      </c>
      <c r="AE793" t="str">
        <f>IF(SCB2SPB!AE793='SP2TE(CH)'!AE793,"","NO")</f>
        <v/>
      </c>
      <c r="AF793" t="str">
        <f>IF(SCB2SPB!AF793='SP2TE(CH)'!AF793,"","NO")</f>
        <v/>
      </c>
      <c r="AG793" t="str">
        <f>IF(SCB2SPB!AG793='SP2TE(CH)'!AG793,"","NO")</f>
        <v/>
      </c>
      <c r="AH793" t="str">
        <f>IF(SCB2SPB!AH793='SP2TE(CH)'!AH793,"","NO")</f>
        <v/>
      </c>
      <c r="AI793" t="str">
        <f>IF(SCB2SPB!AI793='SP2TE(CH)'!AI793,"","NO")</f>
        <v/>
      </c>
      <c r="AJ793" t="str">
        <f>IF(SCB2SPB!AJ793='SP2TE(CH)'!AJ793,"","NO")</f>
        <v/>
      </c>
      <c r="AK793" t="str">
        <f>IF(SCB2SPB!AK793='SP2TE(CH)'!AK793,"","NO")</f>
        <v/>
      </c>
      <c r="AL793" t="str">
        <f>IF(SCB2SPB!AL793='SP2TE(CH)'!AL793,"","NO")</f>
        <v/>
      </c>
      <c r="AM793" t="str">
        <f>IF(SCB2SPB!AM793='SP2TE(CH)'!AM793,"","NO")</f>
        <v/>
      </c>
      <c r="AN793" t="str">
        <f>IF(SCB2SPB!AN793='SP2TE(CH)'!AN793,"","NO")</f>
        <v/>
      </c>
      <c r="AO793" t="str">
        <f>IF(SCB2SPB!AO793='SP2TE(CH)'!AO793,"","NO")</f>
        <v/>
      </c>
      <c r="AP793" t="str">
        <f>IF(SCB2SPB!AP793='SP2TE(CH)'!AP793,"","NO")</f>
        <v/>
      </c>
      <c r="AQ793" t="str">
        <f>IF(SCB2SPB!AQ793='SP2TE(CH)'!AQ793,"","NO")</f>
        <v/>
      </c>
      <c r="AR793" t="str">
        <f>IF(SCB2SPB!AR793='SP2TE(CH)'!AR793,"","NO")</f>
        <v/>
      </c>
      <c r="AS793" t="str">
        <f>IF(SCB2SPB!AS793='SP2TE(CH)'!AS793,"","NO")</f>
        <v/>
      </c>
      <c r="AT793" t="str">
        <f>IF(SCB2SPB!AT793='SP2TE(CH)'!AT793,"","NO")</f>
        <v/>
      </c>
      <c r="AU793" t="str">
        <f>IF(SCB2SPB!AU793='SP2TE(CH)'!AU793,"","NO")</f>
        <v/>
      </c>
      <c r="AV793" t="str">
        <f>IF(SCB2SPB!AV793='SP2TE(CH)'!AV793,"","NO")</f>
        <v/>
      </c>
      <c r="AW793" t="str">
        <f>IF(SCB2SPB!AW793='SP2TE(CH)'!AW793,"","NO")</f>
        <v/>
      </c>
      <c r="AX793" t="str">
        <f>IF(SCB2SPB!AX793='SP2TE(CH)'!AX793,"","NO")</f>
        <v/>
      </c>
      <c r="AY793" t="str">
        <f>IF(SCB2SPB!AY793='SP2TE(CH)'!AY793,"","NO")</f>
        <v/>
      </c>
      <c r="AZ793" t="str">
        <f>IF(SCB2SPB!AZ793='SP2TE(CH)'!AZ793,"","NO")</f>
        <v/>
      </c>
      <c r="BA793" t="str">
        <f>IF(SCB2SPB!BA793='SP2TE(CH)'!BA793,"","NO")</f>
        <v/>
      </c>
      <c r="BB793" t="str">
        <f>IF(SCB2SPB!BB793='SP2TE(CH)'!BB793,"","NO")</f>
        <v/>
      </c>
      <c r="BC793" t="str">
        <f>IF(SCB2SPB!BC793='SP2TE(CH)'!BC793,"","NO")</f>
        <v/>
      </c>
      <c r="BD793" t="str">
        <f>IF(SCB2SPB!BD793='SP2TE(CH)'!BD793,"","NO")</f>
        <v/>
      </c>
      <c r="BE793" t="str">
        <f>IF(SCB2SPB!BE793='SP2TE(CH)'!BE793,"","NO")</f>
        <v/>
      </c>
      <c r="BF793" t="str">
        <f>IF(SCB2SPB!BF793='SP2TE(CH)'!BF793,"","NO")</f>
        <v/>
      </c>
      <c r="BG793" t="str">
        <f>IF(SCB2SPB!BG793='SP2TE(CH)'!BG793,"","NO")</f>
        <v/>
      </c>
      <c r="BH793" t="str">
        <f>IF(SCB2SPB!BH793='SP2TE(CH)'!BH793,"","NO")</f>
        <v/>
      </c>
      <c r="BI793" t="str">
        <f>IF(SCB2SPB!BI793='SP2TE(CH)'!BI793,"","NO")</f>
        <v/>
      </c>
      <c r="BJ793" t="str">
        <f>IF(SCB2SPB!BJ793='SP2TE(CH)'!BJ793,"","NO")</f>
        <v/>
      </c>
      <c r="BK793" t="str">
        <f>IF(SCB2SPB!BK793='SP2TE(CH)'!BK793,"","NO")</f>
        <v/>
      </c>
      <c r="BL793" t="str">
        <f>IF(SCB2SPB!BL793='SP2TE(CH)'!BL793,"","NO")</f>
        <v/>
      </c>
      <c r="BM793" t="str">
        <f>IF(SCB2SPB!BM793='SP2TE(CH)'!BM793,"","NO")</f>
        <v/>
      </c>
      <c r="BN793" t="str">
        <f>IF(SCB2SPB!BN793='SP2TE(CH)'!BN793,"","NO")</f>
        <v/>
      </c>
      <c r="BO793" t="str">
        <f>IF(SCB2SPB!BO793='SP2TE(CH)'!BO793,"","NO")</f>
        <v/>
      </c>
      <c r="BP793">
        <f>SCB2SPB!BP793</f>
        <v>0</v>
      </c>
      <c r="BQ793">
        <f>SCB2SPB!BQ793</f>
        <v>0</v>
      </c>
      <c r="BR793">
        <f>SCB2SPB!BR793</f>
        <v>0</v>
      </c>
      <c r="BS793">
        <f>SCB2SPB!BS793</f>
        <v>0</v>
      </c>
      <c r="BT793">
        <f>SCB2SPB!BT793</f>
        <v>0</v>
      </c>
      <c r="BU793">
        <f>SCB2SPB!BU793</f>
        <v>0</v>
      </c>
      <c r="BV793">
        <f>SCB2SPB!BV793</f>
        <v>0</v>
      </c>
      <c r="BW793">
        <f>SCB2SPB!BW793</f>
        <v>0</v>
      </c>
      <c r="BX793">
        <f>SCB2SPB!BX793</f>
        <v>0</v>
      </c>
    </row>
    <row r="794" spans="1:76">
      <c r="A794" t="str">
        <f>IF(SCB2SPB!A794='SP2TE(CH)'!A794,"","NO")</f>
        <v/>
      </c>
      <c r="B794" t="str">
        <f>IF(SCB2SPB!B794='SP2TE(CH)'!B794,"","NO")</f>
        <v/>
      </c>
      <c r="C794" t="str">
        <f>IF(SCB2SPB!C794='SP2TE(CH)'!C794,"","NO")</f>
        <v/>
      </c>
      <c r="D794" s="127" t="str">
        <f>IF(SCB2SPB!D794='SP2TE(CH)'!D794,"","NO")</f>
        <v/>
      </c>
      <c r="E794" t="str">
        <f>IF(SCB2SPB!E794='SP2TE(CH)'!E794,"","NO")</f>
        <v/>
      </c>
      <c r="F794" t="str">
        <f>IF(SCB2SPB!F794='SP2TE(CH)'!F794,"","NO")</f>
        <v/>
      </c>
      <c r="G794" t="str">
        <f>IF(SCB2SPB!G794='SP2TE(CH)'!G794,"","NO")</f>
        <v/>
      </c>
      <c r="H794" s="74" t="str">
        <f>IF(SCB2SPB!H794='SP2TE(CH)'!H794,"","NO")</f>
        <v/>
      </c>
      <c r="I794" s="74" t="str">
        <f>IF(SCB2SPB!I794='SP2TE(CH)'!I794,"","NO")</f>
        <v/>
      </c>
      <c r="J794" s="74" t="str">
        <f>IF(SCB2SPB!J794='SP2TE(CH)'!J794,"","NO")</f>
        <v/>
      </c>
      <c r="K794" s="74" t="str">
        <f>IF(SCB2SPB!K794='SP2TE(CH)'!K794,"","NO")</f>
        <v/>
      </c>
      <c r="L794" s="74" t="str">
        <f>IF(SCB2SPB!L794='SP2TE(CH)'!L794,"","NO")</f>
        <v/>
      </c>
      <c r="M794" s="74" t="str">
        <f>IF(SCB2SPB!M794='SP2TE(CH)'!M794,"","NO")</f>
        <v/>
      </c>
      <c r="N794" s="74" t="str">
        <f>IF(SCB2SPB!N794='SP2TE(CH)'!N794,"","NO")</f>
        <v/>
      </c>
      <c r="O794" s="74" t="str">
        <f>IF(SCB2SPB!O794='SP2TE(CH)'!O794,"","NO")</f>
        <v/>
      </c>
      <c r="P794" s="74" t="str">
        <f>IF(SCB2SPB!P794='SP2TE(CH)'!P794,"","NO")</f>
        <v/>
      </c>
      <c r="Q794" t="str">
        <f>IF(SCB2SPB!Q794='SP2TE(CH)'!Q794,"","NO")</f>
        <v/>
      </c>
      <c r="R794" t="str">
        <f>IF(SCB2SPB!R794='SP2TE(CH)'!R794,"","NO")</f>
        <v/>
      </c>
      <c r="S794" t="str">
        <f>IF(SCB2SPB!S794='SP2TE(CH)'!S794,"","NO")</f>
        <v/>
      </c>
      <c r="T794" t="str">
        <f>IF(SCB2SPB!T794='SP2TE(CH)'!T794,"","NO")</f>
        <v/>
      </c>
      <c r="U794" t="str">
        <f>IF(SCB2SPB!U794='SP2TE(CH)'!U794,"","NO")</f>
        <v/>
      </c>
      <c r="V794" t="str">
        <f>IF(SCB2SPB!V794='SP2TE(CH)'!V794,"","NO")</f>
        <v/>
      </c>
      <c r="W794" t="str">
        <f>IF(SCB2SPB!W794='SP2TE(CH)'!W794,"","NO")</f>
        <v/>
      </c>
      <c r="X794" t="str">
        <f>IF(SCB2SPB!X794='SP2TE(CH)'!X794,"","NO")</f>
        <v/>
      </c>
      <c r="Y794" t="str">
        <f>IF(SCB2SPB!Y794='SP2TE(CH)'!Y794,"","NO")</f>
        <v/>
      </c>
      <c r="Z794" t="str">
        <f>IF(SCB2SPB!Z794='SP2TE(CH)'!Z794,"","NO")</f>
        <v/>
      </c>
      <c r="AA794" t="str">
        <f>IF(SCB2SPB!AA794='SP2TE(CH)'!AA794,"","NO")</f>
        <v/>
      </c>
      <c r="AB794" t="str">
        <f>IF(SCB2SPB!AB794='SP2TE(CH)'!AB794,"","NO")</f>
        <v/>
      </c>
      <c r="AC794" t="str">
        <f>IF(SCB2SPB!AC794='SP2TE(CH)'!AC794,"","NO")</f>
        <v/>
      </c>
      <c r="AD794" t="str">
        <f>IF(SCB2SPB!AD794='SP2TE(CH)'!AD794,"","NO")</f>
        <v/>
      </c>
      <c r="AE794" t="str">
        <f>IF(SCB2SPB!AE794='SP2TE(CH)'!AE794,"","NO")</f>
        <v/>
      </c>
      <c r="AF794" t="str">
        <f>IF(SCB2SPB!AF794='SP2TE(CH)'!AF794,"","NO")</f>
        <v/>
      </c>
      <c r="AG794" t="str">
        <f>IF(SCB2SPB!AG794='SP2TE(CH)'!AG794,"","NO")</f>
        <v/>
      </c>
      <c r="AH794" t="str">
        <f>IF(SCB2SPB!AH794='SP2TE(CH)'!AH794,"","NO")</f>
        <v/>
      </c>
      <c r="AI794" t="str">
        <f>IF(SCB2SPB!AI794='SP2TE(CH)'!AI794,"","NO")</f>
        <v/>
      </c>
      <c r="AJ794" t="str">
        <f>IF(SCB2SPB!AJ794='SP2TE(CH)'!AJ794,"","NO")</f>
        <v/>
      </c>
      <c r="AK794" t="str">
        <f>IF(SCB2SPB!AK794='SP2TE(CH)'!AK794,"","NO")</f>
        <v/>
      </c>
      <c r="AL794" t="str">
        <f>IF(SCB2SPB!AL794='SP2TE(CH)'!AL794,"","NO")</f>
        <v/>
      </c>
      <c r="AM794" t="str">
        <f>IF(SCB2SPB!AM794='SP2TE(CH)'!AM794,"","NO")</f>
        <v/>
      </c>
      <c r="AN794" t="str">
        <f>IF(SCB2SPB!AN794='SP2TE(CH)'!AN794,"","NO")</f>
        <v/>
      </c>
      <c r="AO794" t="str">
        <f>IF(SCB2SPB!AO794='SP2TE(CH)'!AO794,"","NO")</f>
        <v/>
      </c>
      <c r="AP794" t="str">
        <f>IF(SCB2SPB!AP794='SP2TE(CH)'!AP794,"","NO")</f>
        <v/>
      </c>
      <c r="AQ794" t="str">
        <f>IF(SCB2SPB!AQ794='SP2TE(CH)'!AQ794,"","NO")</f>
        <v/>
      </c>
      <c r="AR794" t="str">
        <f>IF(SCB2SPB!AR794='SP2TE(CH)'!AR794,"","NO")</f>
        <v/>
      </c>
      <c r="AS794" t="str">
        <f>IF(SCB2SPB!AS794='SP2TE(CH)'!AS794,"","NO")</f>
        <v/>
      </c>
      <c r="AT794" t="str">
        <f>IF(SCB2SPB!AT794='SP2TE(CH)'!AT794,"","NO")</f>
        <v/>
      </c>
      <c r="AU794" t="str">
        <f>IF(SCB2SPB!AU794='SP2TE(CH)'!AU794,"","NO")</f>
        <v/>
      </c>
      <c r="AV794" t="str">
        <f>IF(SCB2SPB!AV794='SP2TE(CH)'!AV794,"","NO")</f>
        <v/>
      </c>
      <c r="AW794" t="str">
        <f>IF(SCB2SPB!AW794='SP2TE(CH)'!AW794,"","NO")</f>
        <v/>
      </c>
      <c r="AX794" t="str">
        <f>IF(SCB2SPB!AX794='SP2TE(CH)'!AX794,"","NO")</f>
        <v/>
      </c>
      <c r="AY794" t="str">
        <f>IF(SCB2SPB!AY794='SP2TE(CH)'!AY794,"","NO")</f>
        <v/>
      </c>
      <c r="AZ794" t="str">
        <f>IF(SCB2SPB!AZ794='SP2TE(CH)'!AZ794,"","NO")</f>
        <v/>
      </c>
      <c r="BA794" t="str">
        <f>IF(SCB2SPB!BA794='SP2TE(CH)'!BA794,"","NO")</f>
        <v/>
      </c>
      <c r="BB794" t="str">
        <f>IF(SCB2SPB!BB794='SP2TE(CH)'!BB794,"","NO")</f>
        <v/>
      </c>
      <c r="BC794" t="str">
        <f>IF(SCB2SPB!BC794='SP2TE(CH)'!BC794,"","NO")</f>
        <v/>
      </c>
      <c r="BD794" t="str">
        <f>IF(SCB2SPB!BD794='SP2TE(CH)'!BD794,"","NO")</f>
        <v/>
      </c>
      <c r="BE794" t="str">
        <f>IF(SCB2SPB!BE794='SP2TE(CH)'!BE794,"","NO")</f>
        <v/>
      </c>
      <c r="BF794" t="str">
        <f>IF(SCB2SPB!BF794='SP2TE(CH)'!BF794,"","NO")</f>
        <v/>
      </c>
      <c r="BG794" t="str">
        <f>IF(SCB2SPB!BG794='SP2TE(CH)'!BG794,"","NO")</f>
        <v/>
      </c>
      <c r="BH794" t="str">
        <f>IF(SCB2SPB!BH794='SP2TE(CH)'!BH794,"","NO")</f>
        <v/>
      </c>
      <c r="BI794" t="str">
        <f>IF(SCB2SPB!BI794='SP2TE(CH)'!BI794,"","NO")</f>
        <v/>
      </c>
      <c r="BJ794" t="str">
        <f>IF(SCB2SPB!BJ794='SP2TE(CH)'!BJ794,"","NO")</f>
        <v/>
      </c>
      <c r="BK794" t="str">
        <f>IF(SCB2SPB!BK794='SP2TE(CH)'!BK794,"","NO")</f>
        <v/>
      </c>
      <c r="BL794" t="str">
        <f>IF(SCB2SPB!BL794='SP2TE(CH)'!BL794,"","NO")</f>
        <v/>
      </c>
      <c r="BM794" t="str">
        <f>IF(SCB2SPB!BM794='SP2TE(CH)'!BM794,"","NO")</f>
        <v/>
      </c>
      <c r="BN794" t="str">
        <f>IF(SCB2SPB!BN794='SP2TE(CH)'!BN794,"","NO")</f>
        <v/>
      </c>
      <c r="BO794" t="str">
        <f>IF(SCB2SPB!BO794='SP2TE(CH)'!BO794,"","NO")</f>
        <v/>
      </c>
      <c r="BP794">
        <f>SCB2SPB!BP794</f>
        <v>0</v>
      </c>
      <c r="BQ794">
        <f>SCB2SPB!BQ794</f>
        <v>0</v>
      </c>
      <c r="BR794">
        <f>SCB2SPB!BR794</f>
        <v>0</v>
      </c>
      <c r="BS794">
        <f>SCB2SPB!BS794</f>
        <v>0</v>
      </c>
      <c r="BT794">
        <f>SCB2SPB!BT794</f>
        <v>0</v>
      </c>
      <c r="BU794">
        <f>SCB2SPB!BU794</f>
        <v>0</v>
      </c>
      <c r="BV794">
        <f>SCB2SPB!BV794</f>
        <v>0</v>
      </c>
      <c r="BW794">
        <f>SCB2SPB!BW794</f>
        <v>0</v>
      </c>
      <c r="BX794">
        <f>SCB2SPB!BX794</f>
        <v>0</v>
      </c>
    </row>
    <row r="795" spans="1:76">
      <c r="A795" t="str">
        <f>IF(SCB2SPB!A795='SP2TE(CH)'!A795,"","NO")</f>
        <v/>
      </c>
      <c r="B795" t="str">
        <f>IF(SCB2SPB!B795='SP2TE(CH)'!B795,"","NO")</f>
        <v/>
      </c>
      <c r="C795" t="str">
        <f>IF(SCB2SPB!C795='SP2TE(CH)'!C795,"","NO")</f>
        <v/>
      </c>
      <c r="D795" s="127" t="str">
        <f>IF(SCB2SPB!D795='SP2TE(CH)'!D795,"","NO")</f>
        <v/>
      </c>
      <c r="E795" t="str">
        <f>IF(SCB2SPB!E795='SP2TE(CH)'!E795,"","NO")</f>
        <v/>
      </c>
      <c r="F795" t="str">
        <f>IF(SCB2SPB!F795='SP2TE(CH)'!F795,"","NO")</f>
        <v/>
      </c>
      <c r="G795" t="str">
        <f>IF(SCB2SPB!G795='SP2TE(CH)'!G795,"","NO")</f>
        <v/>
      </c>
      <c r="H795" s="74" t="str">
        <f>IF(SCB2SPB!H795='SP2TE(CH)'!H795,"","NO")</f>
        <v/>
      </c>
      <c r="I795" s="74" t="str">
        <f>IF(SCB2SPB!I795='SP2TE(CH)'!I795,"","NO")</f>
        <v/>
      </c>
      <c r="J795" s="74" t="str">
        <f>IF(SCB2SPB!J795='SP2TE(CH)'!J795,"","NO")</f>
        <v/>
      </c>
      <c r="K795" s="74" t="str">
        <f>IF(SCB2SPB!K795='SP2TE(CH)'!K795,"","NO")</f>
        <v/>
      </c>
      <c r="L795" s="74" t="str">
        <f>IF(SCB2SPB!L795='SP2TE(CH)'!L795,"","NO")</f>
        <v/>
      </c>
      <c r="M795" s="74" t="str">
        <f>IF(SCB2SPB!M795='SP2TE(CH)'!M795,"","NO")</f>
        <v/>
      </c>
      <c r="N795" s="74" t="str">
        <f>IF(SCB2SPB!N795='SP2TE(CH)'!N795,"","NO")</f>
        <v/>
      </c>
      <c r="O795" s="74" t="str">
        <f>IF(SCB2SPB!O795='SP2TE(CH)'!O795,"","NO")</f>
        <v/>
      </c>
      <c r="P795" s="74" t="str">
        <f>IF(SCB2SPB!P795='SP2TE(CH)'!P795,"","NO")</f>
        <v/>
      </c>
      <c r="Q795" t="str">
        <f>IF(SCB2SPB!Q795='SP2TE(CH)'!Q795,"","NO")</f>
        <v/>
      </c>
      <c r="R795" t="str">
        <f>IF(SCB2SPB!R795='SP2TE(CH)'!R795,"","NO")</f>
        <v/>
      </c>
      <c r="S795" t="str">
        <f>IF(SCB2SPB!S795='SP2TE(CH)'!S795,"","NO")</f>
        <v/>
      </c>
      <c r="T795" t="str">
        <f>IF(SCB2SPB!T795='SP2TE(CH)'!T795,"","NO")</f>
        <v/>
      </c>
      <c r="U795" t="str">
        <f>IF(SCB2SPB!U795='SP2TE(CH)'!U795,"","NO")</f>
        <v/>
      </c>
      <c r="V795" t="str">
        <f>IF(SCB2SPB!V795='SP2TE(CH)'!V795,"","NO")</f>
        <v/>
      </c>
      <c r="W795" t="str">
        <f>IF(SCB2SPB!W795='SP2TE(CH)'!W795,"","NO")</f>
        <v/>
      </c>
      <c r="X795" t="str">
        <f>IF(SCB2SPB!X795='SP2TE(CH)'!X795,"","NO")</f>
        <v/>
      </c>
      <c r="Y795" t="str">
        <f>IF(SCB2SPB!Y795='SP2TE(CH)'!Y795,"","NO")</f>
        <v/>
      </c>
      <c r="Z795" t="str">
        <f>IF(SCB2SPB!Z795='SP2TE(CH)'!Z795,"","NO")</f>
        <v/>
      </c>
      <c r="AA795" t="str">
        <f>IF(SCB2SPB!AA795='SP2TE(CH)'!AA795,"","NO")</f>
        <v/>
      </c>
      <c r="AB795" t="str">
        <f>IF(SCB2SPB!AB795='SP2TE(CH)'!AB795,"","NO")</f>
        <v/>
      </c>
      <c r="AC795" t="str">
        <f>IF(SCB2SPB!AC795='SP2TE(CH)'!AC795,"","NO")</f>
        <v/>
      </c>
      <c r="AD795" t="str">
        <f>IF(SCB2SPB!AD795='SP2TE(CH)'!AD795,"","NO")</f>
        <v/>
      </c>
      <c r="AE795" t="str">
        <f>IF(SCB2SPB!AE795='SP2TE(CH)'!AE795,"","NO")</f>
        <v/>
      </c>
      <c r="AF795" t="str">
        <f>IF(SCB2SPB!AF795='SP2TE(CH)'!AF795,"","NO")</f>
        <v/>
      </c>
      <c r="AG795" t="str">
        <f>IF(SCB2SPB!AG795='SP2TE(CH)'!AG795,"","NO")</f>
        <v/>
      </c>
      <c r="AH795" t="str">
        <f>IF(SCB2SPB!AH795='SP2TE(CH)'!AH795,"","NO")</f>
        <v/>
      </c>
      <c r="AI795" t="str">
        <f>IF(SCB2SPB!AI795='SP2TE(CH)'!AI795,"","NO")</f>
        <v/>
      </c>
      <c r="AJ795" t="str">
        <f>IF(SCB2SPB!AJ795='SP2TE(CH)'!AJ795,"","NO")</f>
        <v/>
      </c>
      <c r="AK795" t="str">
        <f>IF(SCB2SPB!AK795='SP2TE(CH)'!AK795,"","NO")</f>
        <v/>
      </c>
      <c r="AL795" t="str">
        <f>IF(SCB2SPB!AL795='SP2TE(CH)'!AL795,"","NO")</f>
        <v/>
      </c>
      <c r="AM795" t="str">
        <f>IF(SCB2SPB!AM795='SP2TE(CH)'!AM795,"","NO")</f>
        <v/>
      </c>
      <c r="AN795" t="str">
        <f>IF(SCB2SPB!AN795='SP2TE(CH)'!AN795,"","NO")</f>
        <v/>
      </c>
      <c r="AO795" t="str">
        <f>IF(SCB2SPB!AO795='SP2TE(CH)'!AO795,"","NO")</f>
        <v/>
      </c>
      <c r="AP795" t="str">
        <f>IF(SCB2SPB!AP795='SP2TE(CH)'!AP795,"","NO")</f>
        <v/>
      </c>
      <c r="AQ795" t="str">
        <f>IF(SCB2SPB!AQ795='SP2TE(CH)'!AQ795,"","NO")</f>
        <v/>
      </c>
      <c r="AR795" t="str">
        <f>IF(SCB2SPB!AR795='SP2TE(CH)'!AR795,"","NO")</f>
        <v/>
      </c>
      <c r="AS795" t="str">
        <f>IF(SCB2SPB!AS795='SP2TE(CH)'!AS795,"","NO")</f>
        <v/>
      </c>
      <c r="AT795" t="str">
        <f>IF(SCB2SPB!AT795='SP2TE(CH)'!AT795,"","NO")</f>
        <v/>
      </c>
      <c r="AU795" t="str">
        <f>IF(SCB2SPB!AU795='SP2TE(CH)'!AU795,"","NO")</f>
        <v/>
      </c>
      <c r="AV795" t="str">
        <f>IF(SCB2SPB!AV795='SP2TE(CH)'!AV795,"","NO")</f>
        <v/>
      </c>
      <c r="AW795" t="str">
        <f>IF(SCB2SPB!AW795='SP2TE(CH)'!AW795,"","NO")</f>
        <v/>
      </c>
      <c r="AX795" t="str">
        <f>IF(SCB2SPB!AX795='SP2TE(CH)'!AX795,"","NO")</f>
        <v/>
      </c>
      <c r="AY795" t="str">
        <f>IF(SCB2SPB!AY795='SP2TE(CH)'!AY795,"","NO")</f>
        <v/>
      </c>
      <c r="AZ795" t="str">
        <f>IF(SCB2SPB!AZ795='SP2TE(CH)'!AZ795,"","NO")</f>
        <v/>
      </c>
      <c r="BA795" t="str">
        <f>IF(SCB2SPB!BA795='SP2TE(CH)'!BA795,"","NO")</f>
        <v/>
      </c>
      <c r="BB795" t="str">
        <f>IF(SCB2SPB!BB795='SP2TE(CH)'!BB795,"","NO")</f>
        <v/>
      </c>
      <c r="BC795" t="str">
        <f>IF(SCB2SPB!BC795='SP2TE(CH)'!BC795,"","NO")</f>
        <v/>
      </c>
      <c r="BD795" t="str">
        <f>IF(SCB2SPB!BD795='SP2TE(CH)'!BD795,"","NO")</f>
        <v/>
      </c>
      <c r="BE795" t="str">
        <f>IF(SCB2SPB!BE795='SP2TE(CH)'!BE795,"","NO")</f>
        <v/>
      </c>
      <c r="BF795" t="str">
        <f>IF(SCB2SPB!BF795='SP2TE(CH)'!BF795,"","NO")</f>
        <v/>
      </c>
      <c r="BG795" t="str">
        <f>IF(SCB2SPB!BG795='SP2TE(CH)'!BG795,"","NO")</f>
        <v/>
      </c>
      <c r="BH795" t="str">
        <f>IF(SCB2SPB!BH795='SP2TE(CH)'!BH795,"","NO")</f>
        <v/>
      </c>
      <c r="BI795" t="str">
        <f>IF(SCB2SPB!BI795='SP2TE(CH)'!BI795,"","NO")</f>
        <v/>
      </c>
      <c r="BJ795" t="str">
        <f>IF(SCB2SPB!BJ795='SP2TE(CH)'!BJ795,"","NO")</f>
        <v/>
      </c>
      <c r="BK795" t="str">
        <f>IF(SCB2SPB!BK795='SP2TE(CH)'!BK795,"","NO")</f>
        <v/>
      </c>
      <c r="BL795" t="str">
        <f>IF(SCB2SPB!BL795='SP2TE(CH)'!BL795,"","NO")</f>
        <v/>
      </c>
      <c r="BM795" t="str">
        <f>IF(SCB2SPB!BM795='SP2TE(CH)'!BM795,"","NO")</f>
        <v/>
      </c>
      <c r="BN795" t="str">
        <f>IF(SCB2SPB!BN795='SP2TE(CH)'!BN795,"","NO")</f>
        <v/>
      </c>
      <c r="BO795" t="str">
        <f>IF(SCB2SPB!BO795='SP2TE(CH)'!BO795,"","NO")</f>
        <v/>
      </c>
      <c r="BP795">
        <f>SCB2SPB!BP795</f>
        <v>0</v>
      </c>
      <c r="BQ795">
        <f>SCB2SPB!BQ795</f>
        <v>0</v>
      </c>
      <c r="BR795">
        <f>SCB2SPB!BR795</f>
        <v>0</v>
      </c>
      <c r="BS795">
        <f>SCB2SPB!BS795</f>
        <v>0</v>
      </c>
      <c r="BT795">
        <f>SCB2SPB!BT795</f>
        <v>0</v>
      </c>
      <c r="BU795">
        <f>SCB2SPB!BU795</f>
        <v>0</v>
      </c>
      <c r="BV795">
        <f>SCB2SPB!BV795</f>
        <v>0</v>
      </c>
      <c r="BW795">
        <f>SCB2SPB!BW795</f>
        <v>0</v>
      </c>
      <c r="BX795">
        <f>SCB2SPB!BX795</f>
        <v>0</v>
      </c>
    </row>
    <row r="796" spans="1:76">
      <c r="A796" t="str">
        <f>IF(SCB2SPB!A796='SP2TE(CH)'!A796,"","NO")</f>
        <v/>
      </c>
      <c r="B796" t="str">
        <f>IF(SCB2SPB!B796='SP2TE(CH)'!B796,"","NO")</f>
        <v/>
      </c>
      <c r="C796" t="str">
        <f>IF(SCB2SPB!C796='SP2TE(CH)'!C796,"","NO")</f>
        <v/>
      </c>
      <c r="D796" s="127" t="str">
        <f>IF(SCB2SPB!D796='SP2TE(CH)'!D796,"","NO")</f>
        <v/>
      </c>
      <c r="E796" t="str">
        <f>IF(SCB2SPB!E796='SP2TE(CH)'!E796,"","NO")</f>
        <v/>
      </c>
      <c r="F796" t="str">
        <f>IF(SCB2SPB!F796='SP2TE(CH)'!F796,"","NO")</f>
        <v/>
      </c>
      <c r="G796" t="str">
        <f>IF(SCB2SPB!G796='SP2TE(CH)'!G796,"","NO")</f>
        <v/>
      </c>
      <c r="H796" s="74" t="str">
        <f>IF(SCB2SPB!H796='SP2TE(CH)'!H796,"","NO")</f>
        <v/>
      </c>
      <c r="I796" s="74" t="str">
        <f>IF(SCB2SPB!I796='SP2TE(CH)'!I796,"","NO")</f>
        <v/>
      </c>
      <c r="J796" s="74" t="str">
        <f>IF(SCB2SPB!J796='SP2TE(CH)'!J796,"","NO")</f>
        <v/>
      </c>
      <c r="K796" s="74" t="str">
        <f>IF(SCB2SPB!K796='SP2TE(CH)'!K796,"","NO")</f>
        <v/>
      </c>
      <c r="L796" s="74" t="str">
        <f>IF(SCB2SPB!L796='SP2TE(CH)'!L796,"","NO")</f>
        <v/>
      </c>
      <c r="M796" s="74" t="str">
        <f>IF(SCB2SPB!M796='SP2TE(CH)'!M796,"","NO")</f>
        <v/>
      </c>
      <c r="N796" s="74" t="str">
        <f>IF(SCB2SPB!N796='SP2TE(CH)'!N796,"","NO")</f>
        <v/>
      </c>
      <c r="O796" s="74" t="str">
        <f>IF(SCB2SPB!O796='SP2TE(CH)'!O796,"","NO")</f>
        <v/>
      </c>
      <c r="P796" s="74" t="str">
        <f>IF(SCB2SPB!P796='SP2TE(CH)'!P796,"","NO")</f>
        <v/>
      </c>
      <c r="Q796" t="str">
        <f>IF(SCB2SPB!Q796='SP2TE(CH)'!Q796,"","NO")</f>
        <v/>
      </c>
      <c r="R796" t="str">
        <f>IF(SCB2SPB!R796='SP2TE(CH)'!R796,"","NO")</f>
        <v/>
      </c>
      <c r="S796" t="str">
        <f>IF(SCB2SPB!S796='SP2TE(CH)'!S796,"","NO")</f>
        <v/>
      </c>
      <c r="T796" t="str">
        <f>IF(SCB2SPB!T796='SP2TE(CH)'!T796,"","NO")</f>
        <v/>
      </c>
      <c r="U796" t="str">
        <f>IF(SCB2SPB!U796='SP2TE(CH)'!U796,"","NO")</f>
        <v/>
      </c>
      <c r="V796" t="str">
        <f>IF(SCB2SPB!V796='SP2TE(CH)'!V796,"","NO")</f>
        <v/>
      </c>
      <c r="W796" t="str">
        <f>IF(SCB2SPB!W796='SP2TE(CH)'!W796,"","NO")</f>
        <v/>
      </c>
      <c r="X796" t="str">
        <f>IF(SCB2SPB!X796='SP2TE(CH)'!X796,"","NO")</f>
        <v/>
      </c>
      <c r="Y796" t="str">
        <f>IF(SCB2SPB!Y796='SP2TE(CH)'!Y796,"","NO")</f>
        <v/>
      </c>
      <c r="Z796" t="str">
        <f>IF(SCB2SPB!Z796='SP2TE(CH)'!Z796,"","NO")</f>
        <v/>
      </c>
      <c r="AA796" t="str">
        <f>IF(SCB2SPB!AA796='SP2TE(CH)'!AA796,"","NO")</f>
        <v/>
      </c>
      <c r="AB796" t="str">
        <f>IF(SCB2SPB!AB796='SP2TE(CH)'!AB796,"","NO")</f>
        <v/>
      </c>
      <c r="AC796" t="str">
        <f>IF(SCB2SPB!AC796='SP2TE(CH)'!AC796,"","NO")</f>
        <v/>
      </c>
      <c r="AD796" t="str">
        <f>IF(SCB2SPB!AD796='SP2TE(CH)'!AD796,"","NO")</f>
        <v/>
      </c>
      <c r="AE796" t="str">
        <f>IF(SCB2SPB!AE796='SP2TE(CH)'!AE796,"","NO")</f>
        <v/>
      </c>
      <c r="AF796" t="str">
        <f>IF(SCB2SPB!AF796='SP2TE(CH)'!AF796,"","NO")</f>
        <v/>
      </c>
      <c r="AG796" t="str">
        <f>IF(SCB2SPB!AG796='SP2TE(CH)'!AG796,"","NO")</f>
        <v/>
      </c>
      <c r="AH796" t="str">
        <f>IF(SCB2SPB!AH796='SP2TE(CH)'!AH796,"","NO")</f>
        <v/>
      </c>
      <c r="AI796" t="str">
        <f>IF(SCB2SPB!AI796='SP2TE(CH)'!AI796,"","NO")</f>
        <v/>
      </c>
      <c r="AJ796" t="str">
        <f>IF(SCB2SPB!AJ796='SP2TE(CH)'!AJ796,"","NO")</f>
        <v/>
      </c>
      <c r="AK796" t="str">
        <f>IF(SCB2SPB!AK796='SP2TE(CH)'!AK796,"","NO")</f>
        <v/>
      </c>
      <c r="AL796" t="str">
        <f>IF(SCB2SPB!AL796='SP2TE(CH)'!AL796,"","NO")</f>
        <v/>
      </c>
      <c r="AM796" t="str">
        <f>IF(SCB2SPB!AM796='SP2TE(CH)'!AM796,"","NO")</f>
        <v/>
      </c>
      <c r="AN796" t="str">
        <f>IF(SCB2SPB!AN796='SP2TE(CH)'!AN796,"","NO")</f>
        <v/>
      </c>
      <c r="AO796" t="str">
        <f>IF(SCB2SPB!AO796='SP2TE(CH)'!AO796,"","NO")</f>
        <v/>
      </c>
      <c r="AP796" t="str">
        <f>IF(SCB2SPB!AP796='SP2TE(CH)'!AP796,"","NO")</f>
        <v/>
      </c>
      <c r="AQ796" t="str">
        <f>IF(SCB2SPB!AQ796='SP2TE(CH)'!AQ796,"","NO")</f>
        <v/>
      </c>
      <c r="AR796" t="str">
        <f>IF(SCB2SPB!AR796='SP2TE(CH)'!AR796,"","NO")</f>
        <v/>
      </c>
      <c r="AS796" t="str">
        <f>IF(SCB2SPB!AS796='SP2TE(CH)'!AS796,"","NO")</f>
        <v/>
      </c>
      <c r="AT796" t="str">
        <f>IF(SCB2SPB!AT796='SP2TE(CH)'!AT796,"","NO")</f>
        <v/>
      </c>
      <c r="AU796" t="str">
        <f>IF(SCB2SPB!AU796='SP2TE(CH)'!AU796,"","NO")</f>
        <v/>
      </c>
      <c r="AV796" t="str">
        <f>IF(SCB2SPB!AV796='SP2TE(CH)'!AV796,"","NO")</f>
        <v/>
      </c>
      <c r="AW796" t="str">
        <f>IF(SCB2SPB!AW796='SP2TE(CH)'!AW796,"","NO")</f>
        <v/>
      </c>
      <c r="AX796" t="str">
        <f>IF(SCB2SPB!AX796='SP2TE(CH)'!AX796,"","NO")</f>
        <v/>
      </c>
      <c r="AY796" t="str">
        <f>IF(SCB2SPB!AY796='SP2TE(CH)'!AY796,"","NO")</f>
        <v/>
      </c>
      <c r="AZ796" t="str">
        <f>IF(SCB2SPB!AZ796='SP2TE(CH)'!AZ796,"","NO")</f>
        <v/>
      </c>
      <c r="BA796" t="str">
        <f>IF(SCB2SPB!BA796='SP2TE(CH)'!BA796,"","NO")</f>
        <v/>
      </c>
      <c r="BB796" t="str">
        <f>IF(SCB2SPB!BB796='SP2TE(CH)'!BB796,"","NO")</f>
        <v/>
      </c>
      <c r="BC796" t="str">
        <f>IF(SCB2SPB!BC796='SP2TE(CH)'!BC796,"","NO")</f>
        <v/>
      </c>
      <c r="BD796" t="str">
        <f>IF(SCB2SPB!BD796='SP2TE(CH)'!BD796,"","NO")</f>
        <v/>
      </c>
      <c r="BE796" t="str">
        <f>IF(SCB2SPB!BE796='SP2TE(CH)'!BE796,"","NO")</f>
        <v/>
      </c>
      <c r="BF796" t="str">
        <f>IF(SCB2SPB!BF796='SP2TE(CH)'!BF796,"","NO")</f>
        <v/>
      </c>
      <c r="BG796" t="str">
        <f>IF(SCB2SPB!BG796='SP2TE(CH)'!BG796,"","NO")</f>
        <v/>
      </c>
      <c r="BH796" t="str">
        <f>IF(SCB2SPB!BH796='SP2TE(CH)'!BH796,"","NO")</f>
        <v/>
      </c>
      <c r="BI796" t="str">
        <f>IF(SCB2SPB!BI796='SP2TE(CH)'!BI796,"","NO")</f>
        <v/>
      </c>
      <c r="BJ796" t="str">
        <f>IF(SCB2SPB!BJ796='SP2TE(CH)'!BJ796,"","NO")</f>
        <v/>
      </c>
      <c r="BK796" t="str">
        <f>IF(SCB2SPB!BK796='SP2TE(CH)'!BK796,"","NO")</f>
        <v/>
      </c>
      <c r="BL796" t="str">
        <f>IF(SCB2SPB!BL796='SP2TE(CH)'!BL796,"","NO")</f>
        <v/>
      </c>
      <c r="BM796" t="str">
        <f>IF(SCB2SPB!BM796='SP2TE(CH)'!BM796,"","NO")</f>
        <v/>
      </c>
      <c r="BN796" t="str">
        <f>IF(SCB2SPB!BN796='SP2TE(CH)'!BN796,"","NO")</f>
        <v/>
      </c>
      <c r="BO796" t="str">
        <f>IF(SCB2SPB!BO796='SP2TE(CH)'!BO796,"","NO")</f>
        <v/>
      </c>
      <c r="BP796">
        <f>SCB2SPB!BP796</f>
        <v>0</v>
      </c>
      <c r="BQ796">
        <f>SCB2SPB!BQ796</f>
        <v>0</v>
      </c>
      <c r="BR796">
        <f>SCB2SPB!BR796</f>
        <v>0</v>
      </c>
      <c r="BS796">
        <f>SCB2SPB!BS796</f>
        <v>0</v>
      </c>
      <c r="BT796">
        <f>SCB2SPB!BT796</f>
        <v>0</v>
      </c>
      <c r="BU796">
        <f>SCB2SPB!BU796</f>
        <v>0</v>
      </c>
      <c r="BV796">
        <f>SCB2SPB!BV796</f>
        <v>0</v>
      </c>
      <c r="BW796">
        <f>SCB2SPB!BW796</f>
        <v>0</v>
      </c>
      <c r="BX796">
        <f>SCB2SPB!BX796</f>
        <v>0</v>
      </c>
    </row>
    <row r="797" spans="1:76">
      <c r="A797" t="str">
        <f>IF(SCB2SPB!A797='SP2TE(CH)'!A797,"","NO")</f>
        <v/>
      </c>
      <c r="B797" t="str">
        <f>IF(SCB2SPB!B797='SP2TE(CH)'!B797,"","NO")</f>
        <v/>
      </c>
      <c r="C797" t="str">
        <f>IF(SCB2SPB!C797='SP2TE(CH)'!C797,"","NO")</f>
        <v/>
      </c>
      <c r="D797" s="127" t="str">
        <f>IF(SCB2SPB!D797='SP2TE(CH)'!D797,"","NO")</f>
        <v/>
      </c>
      <c r="E797" t="str">
        <f>IF(SCB2SPB!E797='SP2TE(CH)'!E797,"","NO")</f>
        <v/>
      </c>
      <c r="F797" t="str">
        <f>IF(SCB2SPB!F797='SP2TE(CH)'!F797,"","NO")</f>
        <v/>
      </c>
      <c r="G797" t="str">
        <f>IF(SCB2SPB!G797='SP2TE(CH)'!G797,"","NO")</f>
        <v/>
      </c>
      <c r="H797" s="74" t="str">
        <f>IF(SCB2SPB!H797='SP2TE(CH)'!H797,"","NO")</f>
        <v/>
      </c>
      <c r="I797" s="74" t="str">
        <f>IF(SCB2SPB!I797='SP2TE(CH)'!I797,"","NO")</f>
        <v/>
      </c>
      <c r="J797" s="74" t="str">
        <f>IF(SCB2SPB!J797='SP2TE(CH)'!J797,"","NO")</f>
        <v/>
      </c>
      <c r="K797" s="74" t="str">
        <f>IF(SCB2SPB!K797='SP2TE(CH)'!K797,"","NO")</f>
        <v/>
      </c>
      <c r="L797" s="74" t="str">
        <f>IF(SCB2SPB!L797='SP2TE(CH)'!L797,"","NO")</f>
        <v/>
      </c>
      <c r="M797" s="74" t="str">
        <f>IF(SCB2SPB!M797='SP2TE(CH)'!M797,"","NO")</f>
        <v/>
      </c>
      <c r="N797" s="74" t="str">
        <f>IF(SCB2SPB!N797='SP2TE(CH)'!N797,"","NO")</f>
        <v/>
      </c>
      <c r="O797" s="74" t="str">
        <f>IF(SCB2SPB!O797='SP2TE(CH)'!O797,"","NO")</f>
        <v/>
      </c>
      <c r="P797" s="74" t="str">
        <f>IF(SCB2SPB!P797='SP2TE(CH)'!P797,"","NO")</f>
        <v/>
      </c>
      <c r="Q797" t="str">
        <f>IF(SCB2SPB!Q797='SP2TE(CH)'!Q797,"","NO")</f>
        <v/>
      </c>
      <c r="R797" t="str">
        <f>IF(SCB2SPB!R797='SP2TE(CH)'!R797,"","NO")</f>
        <v/>
      </c>
      <c r="S797" t="str">
        <f>IF(SCB2SPB!S797='SP2TE(CH)'!S797,"","NO")</f>
        <v/>
      </c>
      <c r="T797" t="str">
        <f>IF(SCB2SPB!T797='SP2TE(CH)'!T797,"","NO")</f>
        <v/>
      </c>
      <c r="U797" t="str">
        <f>IF(SCB2SPB!U797='SP2TE(CH)'!U797,"","NO")</f>
        <v/>
      </c>
      <c r="V797" t="str">
        <f>IF(SCB2SPB!V797='SP2TE(CH)'!V797,"","NO")</f>
        <v/>
      </c>
      <c r="W797" t="str">
        <f>IF(SCB2SPB!W797='SP2TE(CH)'!W797,"","NO")</f>
        <v/>
      </c>
      <c r="X797" t="str">
        <f>IF(SCB2SPB!X797='SP2TE(CH)'!X797,"","NO")</f>
        <v/>
      </c>
      <c r="Y797" t="str">
        <f>IF(SCB2SPB!Y797='SP2TE(CH)'!Y797,"","NO")</f>
        <v/>
      </c>
      <c r="Z797" t="str">
        <f>IF(SCB2SPB!Z797='SP2TE(CH)'!Z797,"","NO")</f>
        <v/>
      </c>
      <c r="AA797" t="str">
        <f>IF(SCB2SPB!AA797='SP2TE(CH)'!AA797,"","NO")</f>
        <v/>
      </c>
      <c r="AB797" t="str">
        <f>IF(SCB2SPB!AB797='SP2TE(CH)'!AB797,"","NO")</f>
        <v/>
      </c>
      <c r="AC797" t="str">
        <f>IF(SCB2SPB!AC797='SP2TE(CH)'!AC797,"","NO")</f>
        <v/>
      </c>
      <c r="AD797" t="str">
        <f>IF(SCB2SPB!AD797='SP2TE(CH)'!AD797,"","NO")</f>
        <v/>
      </c>
      <c r="AE797" t="str">
        <f>IF(SCB2SPB!AE797='SP2TE(CH)'!AE797,"","NO")</f>
        <v/>
      </c>
      <c r="AF797" t="str">
        <f>IF(SCB2SPB!AF797='SP2TE(CH)'!AF797,"","NO")</f>
        <v/>
      </c>
      <c r="AG797" t="str">
        <f>IF(SCB2SPB!AG797='SP2TE(CH)'!AG797,"","NO")</f>
        <v/>
      </c>
      <c r="AH797" t="str">
        <f>IF(SCB2SPB!AH797='SP2TE(CH)'!AH797,"","NO")</f>
        <v/>
      </c>
      <c r="AI797" t="str">
        <f>IF(SCB2SPB!AI797='SP2TE(CH)'!AI797,"","NO")</f>
        <v/>
      </c>
      <c r="AJ797" t="str">
        <f>IF(SCB2SPB!AJ797='SP2TE(CH)'!AJ797,"","NO")</f>
        <v/>
      </c>
      <c r="AK797" t="str">
        <f>IF(SCB2SPB!AK797='SP2TE(CH)'!AK797,"","NO")</f>
        <v/>
      </c>
      <c r="AL797" t="str">
        <f>IF(SCB2SPB!AL797='SP2TE(CH)'!AL797,"","NO")</f>
        <v/>
      </c>
      <c r="AM797" t="str">
        <f>IF(SCB2SPB!AM797='SP2TE(CH)'!AM797,"","NO")</f>
        <v/>
      </c>
      <c r="AN797" t="str">
        <f>IF(SCB2SPB!AN797='SP2TE(CH)'!AN797,"","NO")</f>
        <v/>
      </c>
      <c r="AO797" t="str">
        <f>IF(SCB2SPB!AO797='SP2TE(CH)'!AO797,"","NO")</f>
        <v/>
      </c>
      <c r="AP797" t="str">
        <f>IF(SCB2SPB!AP797='SP2TE(CH)'!AP797,"","NO")</f>
        <v/>
      </c>
      <c r="AQ797" t="str">
        <f>IF(SCB2SPB!AQ797='SP2TE(CH)'!AQ797,"","NO")</f>
        <v/>
      </c>
      <c r="AR797" t="str">
        <f>IF(SCB2SPB!AR797='SP2TE(CH)'!AR797,"","NO")</f>
        <v/>
      </c>
      <c r="AS797" t="str">
        <f>IF(SCB2SPB!AS797='SP2TE(CH)'!AS797,"","NO")</f>
        <v/>
      </c>
      <c r="AT797" t="str">
        <f>IF(SCB2SPB!AT797='SP2TE(CH)'!AT797,"","NO")</f>
        <v/>
      </c>
      <c r="AU797" t="str">
        <f>IF(SCB2SPB!AU797='SP2TE(CH)'!AU797,"","NO")</f>
        <v/>
      </c>
      <c r="AV797" t="str">
        <f>IF(SCB2SPB!AV797='SP2TE(CH)'!AV797,"","NO")</f>
        <v/>
      </c>
      <c r="AW797" t="str">
        <f>IF(SCB2SPB!AW797='SP2TE(CH)'!AW797,"","NO")</f>
        <v/>
      </c>
      <c r="AX797" t="str">
        <f>IF(SCB2SPB!AX797='SP2TE(CH)'!AX797,"","NO")</f>
        <v/>
      </c>
      <c r="AY797" t="str">
        <f>IF(SCB2SPB!AY797='SP2TE(CH)'!AY797,"","NO")</f>
        <v/>
      </c>
      <c r="AZ797" t="str">
        <f>IF(SCB2SPB!AZ797='SP2TE(CH)'!AZ797,"","NO")</f>
        <v/>
      </c>
      <c r="BA797" t="str">
        <f>IF(SCB2SPB!BA797='SP2TE(CH)'!BA797,"","NO")</f>
        <v/>
      </c>
      <c r="BB797" t="str">
        <f>IF(SCB2SPB!BB797='SP2TE(CH)'!BB797,"","NO")</f>
        <v/>
      </c>
      <c r="BC797" t="str">
        <f>IF(SCB2SPB!BC797='SP2TE(CH)'!BC797,"","NO")</f>
        <v/>
      </c>
      <c r="BD797" t="str">
        <f>IF(SCB2SPB!BD797='SP2TE(CH)'!BD797,"","NO")</f>
        <v/>
      </c>
      <c r="BE797" t="str">
        <f>IF(SCB2SPB!BE797='SP2TE(CH)'!BE797,"","NO")</f>
        <v/>
      </c>
      <c r="BF797" t="str">
        <f>IF(SCB2SPB!BF797='SP2TE(CH)'!BF797,"","NO")</f>
        <v/>
      </c>
      <c r="BG797" t="str">
        <f>IF(SCB2SPB!BG797='SP2TE(CH)'!BG797,"","NO")</f>
        <v/>
      </c>
      <c r="BH797" t="str">
        <f>IF(SCB2SPB!BH797='SP2TE(CH)'!BH797,"","NO")</f>
        <v/>
      </c>
      <c r="BI797" t="str">
        <f>IF(SCB2SPB!BI797='SP2TE(CH)'!BI797,"","NO")</f>
        <v/>
      </c>
      <c r="BJ797" t="str">
        <f>IF(SCB2SPB!BJ797='SP2TE(CH)'!BJ797,"","NO")</f>
        <v/>
      </c>
      <c r="BK797" t="str">
        <f>IF(SCB2SPB!BK797='SP2TE(CH)'!BK797,"","NO")</f>
        <v/>
      </c>
      <c r="BL797" t="str">
        <f>IF(SCB2SPB!BL797='SP2TE(CH)'!BL797,"","NO")</f>
        <v/>
      </c>
      <c r="BM797" t="str">
        <f>IF(SCB2SPB!BM797='SP2TE(CH)'!BM797,"","NO")</f>
        <v/>
      </c>
      <c r="BN797" t="str">
        <f>IF(SCB2SPB!BN797='SP2TE(CH)'!BN797,"","NO")</f>
        <v/>
      </c>
      <c r="BO797" t="str">
        <f>IF(SCB2SPB!BO797='SP2TE(CH)'!BO797,"","NO")</f>
        <v/>
      </c>
      <c r="BP797">
        <f>SCB2SPB!BP797</f>
        <v>0</v>
      </c>
      <c r="BQ797">
        <f>SCB2SPB!BQ797</f>
        <v>0</v>
      </c>
      <c r="BR797">
        <f>SCB2SPB!BR797</f>
        <v>0</v>
      </c>
      <c r="BS797">
        <f>SCB2SPB!BS797</f>
        <v>0</v>
      </c>
      <c r="BT797">
        <f>SCB2SPB!BT797</f>
        <v>0</v>
      </c>
      <c r="BU797">
        <f>SCB2SPB!BU797</f>
        <v>0</v>
      </c>
      <c r="BV797">
        <f>SCB2SPB!BV797</f>
        <v>0</v>
      </c>
      <c r="BW797">
        <f>SCB2SPB!BW797</f>
        <v>0</v>
      </c>
      <c r="BX797">
        <f>SCB2SPB!BX797</f>
        <v>0</v>
      </c>
    </row>
    <row r="798" spans="1:76">
      <c r="A798" t="str">
        <f>IF(SCB2SPB!A798='SP2TE(CH)'!A798,"","NO")</f>
        <v/>
      </c>
      <c r="B798" t="str">
        <f>IF(SCB2SPB!B798='SP2TE(CH)'!B798,"","NO")</f>
        <v/>
      </c>
      <c r="C798" t="str">
        <f>IF(SCB2SPB!C798='SP2TE(CH)'!C798,"","NO")</f>
        <v/>
      </c>
      <c r="D798" s="127" t="str">
        <f>IF(SCB2SPB!D798='SP2TE(CH)'!D798,"","NO")</f>
        <v/>
      </c>
      <c r="E798" t="str">
        <f>IF(SCB2SPB!E798='SP2TE(CH)'!E798,"","NO")</f>
        <v/>
      </c>
      <c r="F798" t="str">
        <f>IF(SCB2SPB!F798='SP2TE(CH)'!F798,"","NO")</f>
        <v/>
      </c>
      <c r="G798" t="str">
        <f>IF(SCB2SPB!G798='SP2TE(CH)'!G798,"","NO")</f>
        <v/>
      </c>
      <c r="H798" s="74" t="str">
        <f>IF(SCB2SPB!H798='SP2TE(CH)'!H798,"","NO")</f>
        <v/>
      </c>
      <c r="I798" s="74" t="str">
        <f>IF(SCB2SPB!I798='SP2TE(CH)'!I798,"","NO")</f>
        <v/>
      </c>
      <c r="J798" s="74" t="str">
        <f>IF(SCB2SPB!J798='SP2TE(CH)'!J798,"","NO")</f>
        <v/>
      </c>
      <c r="K798" s="74" t="str">
        <f>IF(SCB2SPB!K798='SP2TE(CH)'!K798,"","NO")</f>
        <v/>
      </c>
      <c r="L798" s="74" t="str">
        <f>IF(SCB2SPB!L798='SP2TE(CH)'!L798,"","NO")</f>
        <v/>
      </c>
      <c r="M798" s="74" t="str">
        <f>IF(SCB2SPB!M798='SP2TE(CH)'!M798,"","NO")</f>
        <v/>
      </c>
      <c r="N798" s="74" t="str">
        <f>IF(SCB2SPB!N798='SP2TE(CH)'!N798,"","NO")</f>
        <v/>
      </c>
      <c r="O798" s="74" t="str">
        <f>IF(SCB2SPB!O798='SP2TE(CH)'!O798,"","NO")</f>
        <v/>
      </c>
      <c r="P798" s="74" t="str">
        <f>IF(SCB2SPB!P798='SP2TE(CH)'!P798,"","NO")</f>
        <v/>
      </c>
      <c r="Q798" t="str">
        <f>IF(SCB2SPB!Q798='SP2TE(CH)'!Q798,"","NO")</f>
        <v/>
      </c>
      <c r="R798" t="str">
        <f>IF(SCB2SPB!R798='SP2TE(CH)'!R798,"","NO")</f>
        <v/>
      </c>
      <c r="S798" t="str">
        <f>IF(SCB2SPB!S798='SP2TE(CH)'!S798,"","NO")</f>
        <v/>
      </c>
      <c r="T798" t="str">
        <f>IF(SCB2SPB!T798='SP2TE(CH)'!T798,"","NO")</f>
        <v/>
      </c>
      <c r="U798" t="str">
        <f>IF(SCB2SPB!U798='SP2TE(CH)'!U798,"","NO")</f>
        <v/>
      </c>
      <c r="V798" t="str">
        <f>IF(SCB2SPB!V798='SP2TE(CH)'!V798,"","NO")</f>
        <v/>
      </c>
      <c r="W798" t="str">
        <f>IF(SCB2SPB!W798='SP2TE(CH)'!W798,"","NO")</f>
        <v/>
      </c>
      <c r="X798" t="str">
        <f>IF(SCB2SPB!X798='SP2TE(CH)'!X798,"","NO")</f>
        <v/>
      </c>
      <c r="Y798" t="str">
        <f>IF(SCB2SPB!Y798='SP2TE(CH)'!Y798,"","NO")</f>
        <v/>
      </c>
      <c r="Z798" t="str">
        <f>IF(SCB2SPB!Z798='SP2TE(CH)'!Z798,"","NO")</f>
        <v/>
      </c>
      <c r="AA798" t="str">
        <f>IF(SCB2SPB!AA798='SP2TE(CH)'!AA798,"","NO")</f>
        <v/>
      </c>
      <c r="AB798" t="str">
        <f>IF(SCB2SPB!AB798='SP2TE(CH)'!AB798,"","NO")</f>
        <v/>
      </c>
      <c r="AC798" t="str">
        <f>IF(SCB2SPB!AC798='SP2TE(CH)'!AC798,"","NO")</f>
        <v/>
      </c>
      <c r="AD798" t="str">
        <f>IF(SCB2SPB!AD798='SP2TE(CH)'!AD798,"","NO")</f>
        <v/>
      </c>
      <c r="AE798" t="str">
        <f>IF(SCB2SPB!AE798='SP2TE(CH)'!AE798,"","NO")</f>
        <v/>
      </c>
      <c r="AF798" t="str">
        <f>IF(SCB2SPB!AF798='SP2TE(CH)'!AF798,"","NO")</f>
        <v/>
      </c>
      <c r="AG798" t="str">
        <f>IF(SCB2SPB!AG798='SP2TE(CH)'!AG798,"","NO")</f>
        <v/>
      </c>
      <c r="AH798" t="str">
        <f>IF(SCB2SPB!AH798='SP2TE(CH)'!AH798,"","NO")</f>
        <v/>
      </c>
      <c r="AI798" t="str">
        <f>IF(SCB2SPB!AI798='SP2TE(CH)'!AI798,"","NO")</f>
        <v/>
      </c>
      <c r="AJ798" t="str">
        <f>IF(SCB2SPB!AJ798='SP2TE(CH)'!AJ798,"","NO")</f>
        <v/>
      </c>
      <c r="AK798" t="str">
        <f>IF(SCB2SPB!AK798='SP2TE(CH)'!AK798,"","NO")</f>
        <v/>
      </c>
      <c r="AL798" t="str">
        <f>IF(SCB2SPB!AL798='SP2TE(CH)'!AL798,"","NO")</f>
        <v/>
      </c>
      <c r="AM798" t="str">
        <f>IF(SCB2SPB!AM798='SP2TE(CH)'!AM798,"","NO")</f>
        <v/>
      </c>
      <c r="AN798" t="str">
        <f>IF(SCB2SPB!AN798='SP2TE(CH)'!AN798,"","NO")</f>
        <v/>
      </c>
      <c r="AO798" t="str">
        <f>IF(SCB2SPB!AO798='SP2TE(CH)'!AO798,"","NO")</f>
        <v/>
      </c>
      <c r="AP798" t="str">
        <f>IF(SCB2SPB!AP798='SP2TE(CH)'!AP798,"","NO")</f>
        <v/>
      </c>
      <c r="AQ798" t="str">
        <f>IF(SCB2SPB!AQ798='SP2TE(CH)'!AQ798,"","NO")</f>
        <v/>
      </c>
      <c r="AR798" t="str">
        <f>IF(SCB2SPB!AR798='SP2TE(CH)'!AR798,"","NO")</f>
        <v/>
      </c>
      <c r="AS798" t="str">
        <f>IF(SCB2SPB!AS798='SP2TE(CH)'!AS798,"","NO")</f>
        <v/>
      </c>
      <c r="AT798" t="str">
        <f>IF(SCB2SPB!AT798='SP2TE(CH)'!AT798,"","NO")</f>
        <v/>
      </c>
      <c r="AU798" t="str">
        <f>IF(SCB2SPB!AU798='SP2TE(CH)'!AU798,"","NO")</f>
        <v/>
      </c>
      <c r="AV798" t="str">
        <f>IF(SCB2SPB!AV798='SP2TE(CH)'!AV798,"","NO")</f>
        <v/>
      </c>
      <c r="AW798" t="str">
        <f>IF(SCB2SPB!AW798='SP2TE(CH)'!AW798,"","NO")</f>
        <v/>
      </c>
      <c r="AX798" t="str">
        <f>IF(SCB2SPB!AX798='SP2TE(CH)'!AX798,"","NO")</f>
        <v/>
      </c>
      <c r="AY798" t="str">
        <f>IF(SCB2SPB!AY798='SP2TE(CH)'!AY798,"","NO")</f>
        <v/>
      </c>
      <c r="AZ798" t="str">
        <f>IF(SCB2SPB!AZ798='SP2TE(CH)'!AZ798,"","NO")</f>
        <v/>
      </c>
      <c r="BA798" t="str">
        <f>IF(SCB2SPB!BA798='SP2TE(CH)'!BA798,"","NO")</f>
        <v/>
      </c>
      <c r="BB798" t="str">
        <f>IF(SCB2SPB!BB798='SP2TE(CH)'!BB798,"","NO")</f>
        <v/>
      </c>
      <c r="BC798" t="str">
        <f>IF(SCB2SPB!BC798='SP2TE(CH)'!BC798,"","NO")</f>
        <v/>
      </c>
      <c r="BD798" t="str">
        <f>IF(SCB2SPB!BD798='SP2TE(CH)'!BD798,"","NO")</f>
        <v/>
      </c>
      <c r="BE798" t="str">
        <f>IF(SCB2SPB!BE798='SP2TE(CH)'!BE798,"","NO")</f>
        <v/>
      </c>
      <c r="BF798" t="str">
        <f>IF(SCB2SPB!BF798='SP2TE(CH)'!BF798,"","NO")</f>
        <v/>
      </c>
      <c r="BG798" t="str">
        <f>IF(SCB2SPB!BG798='SP2TE(CH)'!BG798,"","NO")</f>
        <v/>
      </c>
      <c r="BH798" t="str">
        <f>IF(SCB2SPB!BH798='SP2TE(CH)'!BH798,"","NO")</f>
        <v/>
      </c>
      <c r="BI798" t="str">
        <f>IF(SCB2SPB!BI798='SP2TE(CH)'!BI798,"","NO")</f>
        <v/>
      </c>
      <c r="BJ798" t="str">
        <f>IF(SCB2SPB!BJ798='SP2TE(CH)'!BJ798,"","NO")</f>
        <v/>
      </c>
      <c r="BK798" t="str">
        <f>IF(SCB2SPB!BK798='SP2TE(CH)'!BK798,"","NO")</f>
        <v/>
      </c>
      <c r="BL798" t="str">
        <f>IF(SCB2SPB!BL798='SP2TE(CH)'!BL798,"","NO")</f>
        <v/>
      </c>
      <c r="BM798" t="str">
        <f>IF(SCB2SPB!BM798='SP2TE(CH)'!BM798,"","NO")</f>
        <v/>
      </c>
      <c r="BN798" t="str">
        <f>IF(SCB2SPB!BN798='SP2TE(CH)'!BN798,"","NO")</f>
        <v/>
      </c>
      <c r="BO798" t="str">
        <f>IF(SCB2SPB!BO798='SP2TE(CH)'!BO798,"","NO")</f>
        <v/>
      </c>
      <c r="BP798">
        <f>SCB2SPB!BP798</f>
        <v>0</v>
      </c>
      <c r="BQ798">
        <f>SCB2SPB!BQ798</f>
        <v>0</v>
      </c>
      <c r="BR798">
        <f>SCB2SPB!BR798</f>
        <v>0</v>
      </c>
      <c r="BS798">
        <f>SCB2SPB!BS798</f>
        <v>0</v>
      </c>
      <c r="BT798">
        <f>SCB2SPB!BT798</f>
        <v>0</v>
      </c>
      <c r="BU798">
        <f>SCB2SPB!BU798</f>
        <v>0</v>
      </c>
      <c r="BV798">
        <f>SCB2SPB!BV798</f>
        <v>0</v>
      </c>
      <c r="BW798">
        <f>SCB2SPB!BW798</f>
        <v>0</v>
      </c>
      <c r="BX798">
        <f>SCB2SPB!BX798</f>
        <v>0</v>
      </c>
    </row>
    <row r="799" spans="1:76">
      <c r="A799" t="str">
        <f>IF(SCB2SPB!A799='SP2TE(CH)'!A799,"","NO")</f>
        <v/>
      </c>
      <c r="B799" t="str">
        <f>IF(SCB2SPB!B799='SP2TE(CH)'!B799,"","NO")</f>
        <v/>
      </c>
      <c r="C799" t="str">
        <f>IF(SCB2SPB!C799='SP2TE(CH)'!C799,"","NO")</f>
        <v/>
      </c>
      <c r="D799" s="127" t="str">
        <f>IF(SCB2SPB!D799='SP2TE(CH)'!D799,"","NO")</f>
        <v/>
      </c>
      <c r="E799" t="str">
        <f>IF(SCB2SPB!E799='SP2TE(CH)'!E799,"","NO")</f>
        <v/>
      </c>
      <c r="F799" t="str">
        <f>IF(SCB2SPB!F799='SP2TE(CH)'!F799,"","NO")</f>
        <v/>
      </c>
      <c r="G799" t="str">
        <f>IF(SCB2SPB!G799='SP2TE(CH)'!G799,"","NO")</f>
        <v/>
      </c>
      <c r="H799" s="74" t="str">
        <f>IF(SCB2SPB!H799='SP2TE(CH)'!H799,"","NO")</f>
        <v/>
      </c>
      <c r="I799" s="74" t="str">
        <f>IF(SCB2SPB!I799='SP2TE(CH)'!I799,"","NO")</f>
        <v/>
      </c>
      <c r="J799" s="74" t="str">
        <f>IF(SCB2SPB!J799='SP2TE(CH)'!J799,"","NO")</f>
        <v/>
      </c>
      <c r="K799" s="74" t="str">
        <f>IF(SCB2SPB!K799='SP2TE(CH)'!K799,"","NO")</f>
        <v/>
      </c>
      <c r="L799" s="74" t="str">
        <f>IF(SCB2SPB!L799='SP2TE(CH)'!L799,"","NO")</f>
        <v/>
      </c>
      <c r="M799" s="74" t="str">
        <f>IF(SCB2SPB!M799='SP2TE(CH)'!M799,"","NO")</f>
        <v/>
      </c>
      <c r="N799" s="74" t="str">
        <f>IF(SCB2SPB!N799='SP2TE(CH)'!N799,"","NO")</f>
        <v/>
      </c>
      <c r="O799" s="74" t="str">
        <f>IF(SCB2SPB!O799='SP2TE(CH)'!O799,"","NO")</f>
        <v/>
      </c>
      <c r="P799" s="74" t="str">
        <f>IF(SCB2SPB!P799='SP2TE(CH)'!P799,"","NO")</f>
        <v/>
      </c>
      <c r="Q799" t="str">
        <f>IF(SCB2SPB!Q799='SP2TE(CH)'!Q799,"","NO")</f>
        <v/>
      </c>
      <c r="R799" t="str">
        <f>IF(SCB2SPB!R799='SP2TE(CH)'!R799,"","NO")</f>
        <v/>
      </c>
      <c r="S799" t="str">
        <f>IF(SCB2SPB!S799='SP2TE(CH)'!S799,"","NO")</f>
        <v/>
      </c>
      <c r="T799" t="str">
        <f>IF(SCB2SPB!T799='SP2TE(CH)'!T799,"","NO")</f>
        <v/>
      </c>
      <c r="U799" t="str">
        <f>IF(SCB2SPB!U799='SP2TE(CH)'!U799,"","NO")</f>
        <v/>
      </c>
      <c r="V799" t="str">
        <f>IF(SCB2SPB!V799='SP2TE(CH)'!V799,"","NO")</f>
        <v/>
      </c>
      <c r="W799" t="str">
        <f>IF(SCB2SPB!W799='SP2TE(CH)'!W799,"","NO")</f>
        <v/>
      </c>
      <c r="X799" t="str">
        <f>IF(SCB2SPB!X799='SP2TE(CH)'!X799,"","NO")</f>
        <v/>
      </c>
      <c r="Y799" t="str">
        <f>IF(SCB2SPB!Y799='SP2TE(CH)'!Y799,"","NO")</f>
        <v/>
      </c>
      <c r="Z799" t="str">
        <f>IF(SCB2SPB!Z799='SP2TE(CH)'!Z799,"","NO")</f>
        <v/>
      </c>
      <c r="AA799" t="str">
        <f>IF(SCB2SPB!AA799='SP2TE(CH)'!AA799,"","NO")</f>
        <v/>
      </c>
      <c r="AB799" t="str">
        <f>IF(SCB2SPB!AB799='SP2TE(CH)'!AB799,"","NO")</f>
        <v/>
      </c>
      <c r="AC799" t="str">
        <f>IF(SCB2SPB!AC799='SP2TE(CH)'!AC799,"","NO")</f>
        <v/>
      </c>
      <c r="AD799" t="str">
        <f>IF(SCB2SPB!AD799='SP2TE(CH)'!AD799,"","NO")</f>
        <v/>
      </c>
      <c r="AE799" t="str">
        <f>IF(SCB2SPB!AE799='SP2TE(CH)'!AE799,"","NO")</f>
        <v/>
      </c>
      <c r="AF799" t="str">
        <f>IF(SCB2SPB!AF799='SP2TE(CH)'!AF799,"","NO")</f>
        <v/>
      </c>
      <c r="AG799" t="str">
        <f>IF(SCB2SPB!AG799='SP2TE(CH)'!AG799,"","NO")</f>
        <v/>
      </c>
      <c r="AH799" t="str">
        <f>IF(SCB2SPB!AH799='SP2TE(CH)'!AH799,"","NO")</f>
        <v/>
      </c>
      <c r="AI799" t="str">
        <f>IF(SCB2SPB!AI799='SP2TE(CH)'!AI799,"","NO")</f>
        <v/>
      </c>
      <c r="AJ799" t="str">
        <f>IF(SCB2SPB!AJ799='SP2TE(CH)'!AJ799,"","NO")</f>
        <v/>
      </c>
      <c r="AK799" t="str">
        <f>IF(SCB2SPB!AK799='SP2TE(CH)'!AK799,"","NO")</f>
        <v/>
      </c>
      <c r="AL799" t="str">
        <f>IF(SCB2SPB!AL799='SP2TE(CH)'!AL799,"","NO")</f>
        <v/>
      </c>
      <c r="AM799" t="str">
        <f>IF(SCB2SPB!AM799='SP2TE(CH)'!AM799,"","NO")</f>
        <v/>
      </c>
      <c r="AN799" t="str">
        <f>IF(SCB2SPB!AN799='SP2TE(CH)'!AN799,"","NO")</f>
        <v/>
      </c>
      <c r="AO799" t="str">
        <f>IF(SCB2SPB!AO799='SP2TE(CH)'!AO799,"","NO")</f>
        <v/>
      </c>
      <c r="AP799" t="str">
        <f>IF(SCB2SPB!AP799='SP2TE(CH)'!AP799,"","NO")</f>
        <v/>
      </c>
      <c r="AQ799" t="str">
        <f>IF(SCB2SPB!AQ799='SP2TE(CH)'!AQ799,"","NO")</f>
        <v/>
      </c>
      <c r="AR799" t="str">
        <f>IF(SCB2SPB!AR799='SP2TE(CH)'!AR799,"","NO")</f>
        <v/>
      </c>
      <c r="AS799" t="str">
        <f>IF(SCB2SPB!AS799='SP2TE(CH)'!AS799,"","NO")</f>
        <v/>
      </c>
      <c r="AT799" t="str">
        <f>IF(SCB2SPB!AT799='SP2TE(CH)'!AT799,"","NO")</f>
        <v/>
      </c>
      <c r="AU799" t="str">
        <f>IF(SCB2SPB!AU799='SP2TE(CH)'!AU799,"","NO")</f>
        <v/>
      </c>
      <c r="AV799" t="str">
        <f>IF(SCB2SPB!AV799='SP2TE(CH)'!AV799,"","NO")</f>
        <v/>
      </c>
      <c r="AW799" t="str">
        <f>IF(SCB2SPB!AW799='SP2TE(CH)'!AW799,"","NO")</f>
        <v/>
      </c>
      <c r="AX799" t="str">
        <f>IF(SCB2SPB!AX799='SP2TE(CH)'!AX799,"","NO")</f>
        <v/>
      </c>
      <c r="AY799" t="str">
        <f>IF(SCB2SPB!AY799='SP2TE(CH)'!AY799,"","NO")</f>
        <v/>
      </c>
      <c r="AZ799" t="str">
        <f>IF(SCB2SPB!AZ799='SP2TE(CH)'!AZ799,"","NO")</f>
        <v/>
      </c>
      <c r="BA799" t="str">
        <f>IF(SCB2SPB!BA799='SP2TE(CH)'!BA799,"","NO")</f>
        <v/>
      </c>
      <c r="BB799" t="str">
        <f>IF(SCB2SPB!BB799='SP2TE(CH)'!BB799,"","NO")</f>
        <v/>
      </c>
      <c r="BC799" t="str">
        <f>IF(SCB2SPB!BC799='SP2TE(CH)'!BC799,"","NO")</f>
        <v/>
      </c>
      <c r="BD799" t="str">
        <f>IF(SCB2SPB!BD799='SP2TE(CH)'!BD799,"","NO")</f>
        <v/>
      </c>
      <c r="BE799" t="str">
        <f>IF(SCB2SPB!BE799='SP2TE(CH)'!BE799,"","NO")</f>
        <v/>
      </c>
      <c r="BF799" t="str">
        <f>IF(SCB2SPB!BF799='SP2TE(CH)'!BF799,"","NO")</f>
        <v/>
      </c>
      <c r="BG799" t="str">
        <f>IF(SCB2SPB!BG799='SP2TE(CH)'!BG799,"","NO")</f>
        <v/>
      </c>
      <c r="BH799" t="str">
        <f>IF(SCB2SPB!BH799='SP2TE(CH)'!BH799,"","NO")</f>
        <v/>
      </c>
      <c r="BI799" t="str">
        <f>IF(SCB2SPB!BI799='SP2TE(CH)'!BI799,"","NO")</f>
        <v/>
      </c>
      <c r="BJ799" t="str">
        <f>IF(SCB2SPB!BJ799='SP2TE(CH)'!BJ799,"","NO")</f>
        <v/>
      </c>
      <c r="BK799" t="str">
        <f>IF(SCB2SPB!BK799='SP2TE(CH)'!BK799,"","NO")</f>
        <v/>
      </c>
      <c r="BL799" t="str">
        <f>IF(SCB2SPB!BL799='SP2TE(CH)'!BL799,"","NO")</f>
        <v/>
      </c>
      <c r="BM799" t="str">
        <f>IF(SCB2SPB!BM799='SP2TE(CH)'!BM799,"","NO")</f>
        <v/>
      </c>
      <c r="BN799" t="str">
        <f>IF(SCB2SPB!BN799='SP2TE(CH)'!BN799,"","NO")</f>
        <v/>
      </c>
      <c r="BO799" t="str">
        <f>IF(SCB2SPB!BO799='SP2TE(CH)'!BO799,"","NO")</f>
        <v/>
      </c>
      <c r="BP799">
        <f>SCB2SPB!BP799</f>
        <v>0</v>
      </c>
      <c r="BQ799">
        <f>SCB2SPB!BQ799</f>
        <v>0</v>
      </c>
      <c r="BR799">
        <f>SCB2SPB!BR799</f>
        <v>0</v>
      </c>
      <c r="BS799">
        <f>SCB2SPB!BS799</f>
        <v>0</v>
      </c>
      <c r="BT799">
        <f>SCB2SPB!BT799</f>
        <v>0</v>
      </c>
      <c r="BU799">
        <f>SCB2SPB!BU799</f>
        <v>0</v>
      </c>
      <c r="BV799">
        <f>SCB2SPB!BV799</f>
        <v>0</v>
      </c>
      <c r="BW799">
        <f>SCB2SPB!BW799</f>
        <v>0</v>
      </c>
      <c r="BX799">
        <f>SCB2SPB!BX799</f>
        <v>0</v>
      </c>
    </row>
    <row r="800" spans="1:76">
      <c r="A800" t="str">
        <f>IF(SCB2SPB!A800='SP2TE(CH)'!A800,"","NO")</f>
        <v/>
      </c>
      <c r="B800" t="str">
        <f>IF(SCB2SPB!B800='SP2TE(CH)'!B800,"","NO")</f>
        <v/>
      </c>
      <c r="C800" t="str">
        <f>IF(SCB2SPB!C800='SP2TE(CH)'!C800,"","NO")</f>
        <v/>
      </c>
      <c r="D800" s="127" t="str">
        <f>IF(SCB2SPB!D800='SP2TE(CH)'!D800,"","NO")</f>
        <v/>
      </c>
      <c r="E800" t="str">
        <f>IF(SCB2SPB!E800='SP2TE(CH)'!E800,"","NO")</f>
        <v/>
      </c>
      <c r="F800" t="str">
        <f>IF(SCB2SPB!F800='SP2TE(CH)'!F800,"","NO")</f>
        <v/>
      </c>
      <c r="G800" t="str">
        <f>IF(SCB2SPB!G800='SP2TE(CH)'!G800,"","NO")</f>
        <v/>
      </c>
      <c r="H800" s="74" t="str">
        <f>IF(SCB2SPB!H800='SP2TE(CH)'!H800,"","NO")</f>
        <v/>
      </c>
      <c r="I800" s="74" t="str">
        <f>IF(SCB2SPB!I800='SP2TE(CH)'!I800,"","NO")</f>
        <v/>
      </c>
      <c r="J800" s="74" t="str">
        <f>IF(SCB2SPB!J800='SP2TE(CH)'!J800,"","NO")</f>
        <v/>
      </c>
      <c r="K800" s="74" t="str">
        <f>IF(SCB2SPB!K800='SP2TE(CH)'!K800,"","NO")</f>
        <v/>
      </c>
      <c r="L800" s="74" t="str">
        <f>IF(SCB2SPB!L800='SP2TE(CH)'!L800,"","NO")</f>
        <v/>
      </c>
      <c r="M800" s="74" t="str">
        <f>IF(SCB2SPB!M800='SP2TE(CH)'!M800,"","NO")</f>
        <v/>
      </c>
      <c r="N800" s="74" t="str">
        <f>IF(SCB2SPB!N800='SP2TE(CH)'!N800,"","NO")</f>
        <v/>
      </c>
      <c r="O800" s="74" t="str">
        <f>IF(SCB2SPB!O800='SP2TE(CH)'!O800,"","NO")</f>
        <v/>
      </c>
      <c r="P800" s="74" t="str">
        <f>IF(SCB2SPB!P800='SP2TE(CH)'!P800,"","NO")</f>
        <v/>
      </c>
      <c r="Q800" t="str">
        <f>IF(SCB2SPB!Q800='SP2TE(CH)'!Q800,"","NO")</f>
        <v/>
      </c>
      <c r="R800" t="str">
        <f>IF(SCB2SPB!R800='SP2TE(CH)'!R800,"","NO")</f>
        <v/>
      </c>
      <c r="S800" t="str">
        <f>IF(SCB2SPB!S800='SP2TE(CH)'!S800,"","NO")</f>
        <v/>
      </c>
      <c r="T800" t="str">
        <f>IF(SCB2SPB!T800='SP2TE(CH)'!T800,"","NO")</f>
        <v/>
      </c>
      <c r="U800" t="str">
        <f>IF(SCB2SPB!U800='SP2TE(CH)'!U800,"","NO")</f>
        <v/>
      </c>
      <c r="V800" t="str">
        <f>IF(SCB2SPB!V800='SP2TE(CH)'!V800,"","NO")</f>
        <v/>
      </c>
      <c r="W800" t="str">
        <f>IF(SCB2SPB!W800='SP2TE(CH)'!W800,"","NO")</f>
        <v/>
      </c>
      <c r="X800" t="str">
        <f>IF(SCB2SPB!X800='SP2TE(CH)'!X800,"","NO")</f>
        <v/>
      </c>
      <c r="Y800" t="str">
        <f>IF(SCB2SPB!Y800='SP2TE(CH)'!Y800,"","NO")</f>
        <v/>
      </c>
      <c r="Z800" t="str">
        <f>IF(SCB2SPB!Z800='SP2TE(CH)'!Z800,"","NO")</f>
        <v/>
      </c>
      <c r="AA800" t="str">
        <f>IF(SCB2SPB!AA800='SP2TE(CH)'!AA800,"","NO")</f>
        <v/>
      </c>
      <c r="AB800" t="str">
        <f>IF(SCB2SPB!AB800='SP2TE(CH)'!AB800,"","NO")</f>
        <v/>
      </c>
      <c r="AC800" t="str">
        <f>IF(SCB2SPB!AC800='SP2TE(CH)'!AC800,"","NO")</f>
        <v/>
      </c>
      <c r="AD800" t="str">
        <f>IF(SCB2SPB!AD800='SP2TE(CH)'!AD800,"","NO")</f>
        <v/>
      </c>
      <c r="AE800" t="str">
        <f>IF(SCB2SPB!AE800='SP2TE(CH)'!AE800,"","NO")</f>
        <v/>
      </c>
      <c r="AF800" t="str">
        <f>IF(SCB2SPB!AF800='SP2TE(CH)'!AF800,"","NO")</f>
        <v/>
      </c>
      <c r="AG800" t="str">
        <f>IF(SCB2SPB!AG800='SP2TE(CH)'!AG800,"","NO")</f>
        <v/>
      </c>
      <c r="AH800" t="str">
        <f>IF(SCB2SPB!AH800='SP2TE(CH)'!AH800,"","NO")</f>
        <v/>
      </c>
      <c r="AI800" t="str">
        <f>IF(SCB2SPB!AI800='SP2TE(CH)'!AI800,"","NO")</f>
        <v/>
      </c>
      <c r="AJ800" t="str">
        <f>IF(SCB2SPB!AJ800='SP2TE(CH)'!AJ800,"","NO")</f>
        <v/>
      </c>
      <c r="AK800" t="str">
        <f>IF(SCB2SPB!AK800='SP2TE(CH)'!AK800,"","NO")</f>
        <v/>
      </c>
      <c r="AL800" t="str">
        <f>IF(SCB2SPB!AL800='SP2TE(CH)'!AL800,"","NO")</f>
        <v/>
      </c>
      <c r="AM800" t="str">
        <f>IF(SCB2SPB!AM800='SP2TE(CH)'!AM800,"","NO")</f>
        <v/>
      </c>
      <c r="AN800" t="str">
        <f>IF(SCB2SPB!AN800='SP2TE(CH)'!AN800,"","NO")</f>
        <v/>
      </c>
      <c r="AO800" t="str">
        <f>IF(SCB2SPB!AO800='SP2TE(CH)'!AO800,"","NO")</f>
        <v/>
      </c>
      <c r="AP800" t="str">
        <f>IF(SCB2SPB!AP800='SP2TE(CH)'!AP800,"","NO")</f>
        <v/>
      </c>
      <c r="AQ800" t="str">
        <f>IF(SCB2SPB!AQ800='SP2TE(CH)'!AQ800,"","NO")</f>
        <v/>
      </c>
      <c r="AR800" t="str">
        <f>IF(SCB2SPB!AR800='SP2TE(CH)'!AR800,"","NO")</f>
        <v/>
      </c>
      <c r="AS800" t="str">
        <f>IF(SCB2SPB!AS800='SP2TE(CH)'!AS800,"","NO")</f>
        <v/>
      </c>
      <c r="AT800" t="str">
        <f>IF(SCB2SPB!AT800='SP2TE(CH)'!AT800,"","NO")</f>
        <v/>
      </c>
      <c r="AU800" t="str">
        <f>IF(SCB2SPB!AU800='SP2TE(CH)'!AU800,"","NO")</f>
        <v/>
      </c>
      <c r="AV800" t="str">
        <f>IF(SCB2SPB!AV800='SP2TE(CH)'!AV800,"","NO")</f>
        <v/>
      </c>
      <c r="AW800" t="str">
        <f>IF(SCB2SPB!AW800='SP2TE(CH)'!AW800,"","NO")</f>
        <v/>
      </c>
      <c r="AX800" t="str">
        <f>IF(SCB2SPB!AX800='SP2TE(CH)'!AX800,"","NO")</f>
        <v/>
      </c>
      <c r="AY800" t="str">
        <f>IF(SCB2SPB!AY800='SP2TE(CH)'!AY800,"","NO")</f>
        <v/>
      </c>
      <c r="AZ800" t="str">
        <f>IF(SCB2SPB!AZ800='SP2TE(CH)'!AZ800,"","NO")</f>
        <v/>
      </c>
      <c r="BA800" t="str">
        <f>IF(SCB2SPB!BA800='SP2TE(CH)'!BA800,"","NO")</f>
        <v/>
      </c>
      <c r="BB800" t="str">
        <f>IF(SCB2SPB!BB800='SP2TE(CH)'!BB800,"","NO")</f>
        <v/>
      </c>
      <c r="BC800" t="str">
        <f>IF(SCB2SPB!BC800='SP2TE(CH)'!BC800,"","NO")</f>
        <v/>
      </c>
      <c r="BD800" t="str">
        <f>IF(SCB2SPB!BD800='SP2TE(CH)'!BD800,"","NO")</f>
        <v/>
      </c>
      <c r="BE800" t="str">
        <f>IF(SCB2SPB!BE800='SP2TE(CH)'!BE800,"","NO")</f>
        <v/>
      </c>
      <c r="BF800" t="str">
        <f>IF(SCB2SPB!BF800='SP2TE(CH)'!BF800,"","NO")</f>
        <v/>
      </c>
      <c r="BG800" t="str">
        <f>IF(SCB2SPB!BG800='SP2TE(CH)'!BG800,"","NO")</f>
        <v/>
      </c>
      <c r="BH800" t="str">
        <f>IF(SCB2SPB!BH800='SP2TE(CH)'!BH800,"","NO")</f>
        <v/>
      </c>
      <c r="BI800" t="str">
        <f>IF(SCB2SPB!BI800='SP2TE(CH)'!BI800,"","NO")</f>
        <v/>
      </c>
      <c r="BJ800" t="str">
        <f>IF(SCB2SPB!BJ800='SP2TE(CH)'!BJ800,"","NO")</f>
        <v/>
      </c>
      <c r="BK800" t="str">
        <f>IF(SCB2SPB!BK800='SP2TE(CH)'!BK800,"","NO")</f>
        <v/>
      </c>
      <c r="BL800" t="str">
        <f>IF(SCB2SPB!BL800='SP2TE(CH)'!BL800,"","NO")</f>
        <v/>
      </c>
      <c r="BM800" t="str">
        <f>IF(SCB2SPB!BM800='SP2TE(CH)'!BM800,"","NO")</f>
        <v/>
      </c>
      <c r="BN800" t="str">
        <f>IF(SCB2SPB!BN800='SP2TE(CH)'!BN800,"","NO")</f>
        <v/>
      </c>
      <c r="BO800" t="str">
        <f>IF(SCB2SPB!BO800='SP2TE(CH)'!BO800,"","NO")</f>
        <v/>
      </c>
      <c r="BP800">
        <f>SCB2SPB!BP800</f>
        <v>0</v>
      </c>
      <c r="BQ800">
        <f>SCB2SPB!BQ800</f>
        <v>0</v>
      </c>
      <c r="BR800">
        <f>SCB2SPB!BR800</f>
        <v>0</v>
      </c>
      <c r="BS800">
        <f>SCB2SPB!BS800</f>
        <v>0</v>
      </c>
      <c r="BT800">
        <f>SCB2SPB!BT800</f>
        <v>0</v>
      </c>
      <c r="BU800">
        <f>SCB2SPB!BU800</f>
        <v>0</v>
      </c>
      <c r="BV800">
        <f>SCB2SPB!BV800</f>
        <v>0</v>
      </c>
      <c r="BW800">
        <f>SCB2SPB!BW800</f>
        <v>0</v>
      </c>
      <c r="BX800">
        <f>SCB2SPB!BX800</f>
        <v>0</v>
      </c>
    </row>
    <row r="801" spans="1:76">
      <c r="A801" t="str">
        <f>IF(SCB2SPB!A801='SP2TE(CH)'!A801,"","NO")</f>
        <v/>
      </c>
      <c r="B801" t="str">
        <f>IF(SCB2SPB!B801='SP2TE(CH)'!B801,"","NO")</f>
        <v/>
      </c>
      <c r="C801" t="str">
        <f>IF(SCB2SPB!C801='SP2TE(CH)'!C801,"","NO")</f>
        <v/>
      </c>
      <c r="D801" s="127" t="str">
        <f>IF(SCB2SPB!D801='SP2TE(CH)'!D801,"","NO")</f>
        <v/>
      </c>
      <c r="E801" t="str">
        <f>IF(SCB2SPB!E801='SP2TE(CH)'!E801,"","NO")</f>
        <v/>
      </c>
      <c r="F801" t="str">
        <f>IF(SCB2SPB!F801='SP2TE(CH)'!F801,"","NO")</f>
        <v/>
      </c>
      <c r="G801" t="str">
        <f>IF(SCB2SPB!G801='SP2TE(CH)'!G801,"","NO")</f>
        <v/>
      </c>
      <c r="H801" s="74" t="str">
        <f>IF(SCB2SPB!H801='SP2TE(CH)'!H801,"","NO")</f>
        <v/>
      </c>
      <c r="I801" s="74" t="str">
        <f>IF(SCB2SPB!I801='SP2TE(CH)'!I801,"","NO")</f>
        <v/>
      </c>
      <c r="J801" s="74" t="str">
        <f>IF(SCB2SPB!J801='SP2TE(CH)'!J801,"","NO")</f>
        <v/>
      </c>
      <c r="K801" s="74" t="str">
        <f>IF(SCB2SPB!K801='SP2TE(CH)'!K801,"","NO")</f>
        <v/>
      </c>
      <c r="L801" s="74" t="str">
        <f>IF(SCB2SPB!L801='SP2TE(CH)'!L801,"","NO")</f>
        <v/>
      </c>
      <c r="M801" s="74" t="str">
        <f>IF(SCB2SPB!M801='SP2TE(CH)'!M801,"","NO")</f>
        <v/>
      </c>
      <c r="N801" s="74" t="str">
        <f>IF(SCB2SPB!N801='SP2TE(CH)'!N801,"","NO")</f>
        <v/>
      </c>
      <c r="O801" s="74" t="str">
        <f>IF(SCB2SPB!O801='SP2TE(CH)'!O801,"","NO")</f>
        <v/>
      </c>
      <c r="P801" s="74" t="str">
        <f>IF(SCB2SPB!P801='SP2TE(CH)'!P801,"","NO")</f>
        <v/>
      </c>
      <c r="Q801" t="str">
        <f>IF(SCB2SPB!Q801='SP2TE(CH)'!Q801,"","NO")</f>
        <v/>
      </c>
      <c r="R801" t="str">
        <f>IF(SCB2SPB!R801='SP2TE(CH)'!R801,"","NO")</f>
        <v/>
      </c>
      <c r="S801" t="str">
        <f>IF(SCB2SPB!S801='SP2TE(CH)'!S801,"","NO")</f>
        <v/>
      </c>
      <c r="T801" t="str">
        <f>IF(SCB2SPB!T801='SP2TE(CH)'!T801,"","NO")</f>
        <v/>
      </c>
      <c r="U801" t="str">
        <f>IF(SCB2SPB!U801='SP2TE(CH)'!U801,"","NO")</f>
        <v/>
      </c>
      <c r="V801" t="str">
        <f>IF(SCB2SPB!V801='SP2TE(CH)'!V801,"","NO")</f>
        <v/>
      </c>
      <c r="W801" t="str">
        <f>IF(SCB2SPB!W801='SP2TE(CH)'!W801,"","NO")</f>
        <v/>
      </c>
      <c r="X801" t="str">
        <f>IF(SCB2SPB!X801='SP2TE(CH)'!X801,"","NO")</f>
        <v/>
      </c>
      <c r="Y801" t="str">
        <f>IF(SCB2SPB!Y801='SP2TE(CH)'!Y801,"","NO")</f>
        <v/>
      </c>
      <c r="Z801" t="str">
        <f>IF(SCB2SPB!Z801='SP2TE(CH)'!Z801,"","NO")</f>
        <v/>
      </c>
      <c r="AA801" t="str">
        <f>IF(SCB2SPB!AA801='SP2TE(CH)'!AA801,"","NO")</f>
        <v/>
      </c>
      <c r="AB801" t="str">
        <f>IF(SCB2SPB!AB801='SP2TE(CH)'!AB801,"","NO")</f>
        <v/>
      </c>
      <c r="AC801" t="str">
        <f>IF(SCB2SPB!AC801='SP2TE(CH)'!AC801,"","NO")</f>
        <v/>
      </c>
      <c r="AD801" t="str">
        <f>IF(SCB2SPB!AD801='SP2TE(CH)'!AD801,"","NO")</f>
        <v/>
      </c>
      <c r="AE801" t="str">
        <f>IF(SCB2SPB!AE801='SP2TE(CH)'!AE801,"","NO")</f>
        <v/>
      </c>
      <c r="AF801" t="str">
        <f>IF(SCB2SPB!AF801='SP2TE(CH)'!AF801,"","NO")</f>
        <v/>
      </c>
      <c r="AG801" t="str">
        <f>IF(SCB2SPB!AG801='SP2TE(CH)'!AG801,"","NO")</f>
        <v/>
      </c>
      <c r="AH801" t="str">
        <f>IF(SCB2SPB!AH801='SP2TE(CH)'!AH801,"","NO")</f>
        <v/>
      </c>
      <c r="AI801" t="str">
        <f>IF(SCB2SPB!AI801='SP2TE(CH)'!AI801,"","NO")</f>
        <v/>
      </c>
      <c r="AJ801" t="str">
        <f>IF(SCB2SPB!AJ801='SP2TE(CH)'!AJ801,"","NO")</f>
        <v/>
      </c>
      <c r="AK801" t="str">
        <f>IF(SCB2SPB!AK801='SP2TE(CH)'!AK801,"","NO")</f>
        <v/>
      </c>
      <c r="AL801" t="str">
        <f>IF(SCB2SPB!AL801='SP2TE(CH)'!AL801,"","NO")</f>
        <v/>
      </c>
      <c r="AM801" t="str">
        <f>IF(SCB2SPB!AM801='SP2TE(CH)'!AM801,"","NO")</f>
        <v/>
      </c>
      <c r="AN801" t="str">
        <f>IF(SCB2SPB!AN801='SP2TE(CH)'!AN801,"","NO")</f>
        <v/>
      </c>
      <c r="AO801" t="str">
        <f>IF(SCB2SPB!AO801='SP2TE(CH)'!AO801,"","NO")</f>
        <v/>
      </c>
      <c r="AP801" t="str">
        <f>IF(SCB2SPB!AP801='SP2TE(CH)'!AP801,"","NO")</f>
        <v/>
      </c>
      <c r="AQ801" t="str">
        <f>IF(SCB2SPB!AQ801='SP2TE(CH)'!AQ801,"","NO")</f>
        <v/>
      </c>
      <c r="AR801" t="str">
        <f>IF(SCB2SPB!AR801='SP2TE(CH)'!AR801,"","NO")</f>
        <v/>
      </c>
      <c r="AS801" t="str">
        <f>IF(SCB2SPB!AS801='SP2TE(CH)'!AS801,"","NO")</f>
        <v/>
      </c>
      <c r="AT801" t="str">
        <f>IF(SCB2SPB!AT801='SP2TE(CH)'!AT801,"","NO")</f>
        <v/>
      </c>
      <c r="AU801" t="str">
        <f>IF(SCB2SPB!AU801='SP2TE(CH)'!AU801,"","NO")</f>
        <v/>
      </c>
      <c r="AV801" t="str">
        <f>IF(SCB2SPB!AV801='SP2TE(CH)'!AV801,"","NO")</f>
        <v/>
      </c>
      <c r="AW801" t="str">
        <f>IF(SCB2SPB!AW801='SP2TE(CH)'!AW801,"","NO")</f>
        <v/>
      </c>
      <c r="AX801" t="str">
        <f>IF(SCB2SPB!AX801='SP2TE(CH)'!AX801,"","NO")</f>
        <v/>
      </c>
      <c r="AY801" t="str">
        <f>IF(SCB2SPB!AY801='SP2TE(CH)'!AY801,"","NO")</f>
        <v/>
      </c>
      <c r="AZ801" t="str">
        <f>IF(SCB2SPB!AZ801='SP2TE(CH)'!AZ801,"","NO")</f>
        <v/>
      </c>
      <c r="BA801" t="str">
        <f>IF(SCB2SPB!BA801='SP2TE(CH)'!BA801,"","NO")</f>
        <v/>
      </c>
      <c r="BB801" t="str">
        <f>IF(SCB2SPB!BB801='SP2TE(CH)'!BB801,"","NO")</f>
        <v/>
      </c>
      <c r="BC801" t="str">
        <f>IF(SCB2SPB!BC801='SP2TE(CH)'!BC801,"","NO")</f>
        <v/>
      </c>
      <c r="BD801" t="str">
        <f>IF(SCB2SPB!BD801='SP2TE(CH)'!BD801,"","NO")</f>
        <v/>
      </c>
      <c r="BE801" t="str">
        <f>IF(SCB2SPB!BE801='SP2TE(CH)'!BE801,"","NO")</f>
        <v/>
      </c>
      <c r="BF801" t="str">
        <f>IF(SCB2SPB!BF801='SP2TE(CH)'!BF801,"","NO")</f>
        <v/>
      </c>
      <c r="BG801" t="str">
        <f>IF(SCB2SPB!BG801='SP2TE(CH)'!BG801,"","NO")</f>
        <v/>
      </c>
      <c r="BH801" t="str">
        <f>IF(SCB2SPB!BH801='SP2TE(CH)'!BH801,"","NO")</f>
        <v/>
      </c>
      <c r="BI801" t="str">
        <f>IF(SCB2SPB!BI801='SP2TE(CH)'!BI801,"","NO")</f>
        <v/>
      </c>
      <c r="BJ801" t="str">
        <f>IF(SCB2SPB!BJ801='SP2TE(CH)'!BJ801,"","NO")</f>
        <v/>
      </c>
      <c r="BK801" t="str">
        <f>IF(SCB2SPB!BK801='SP2TE(CH)'!BK801,"","NO")</f>
        <v/>
      </c>
      <c r="BL801" t="str">
        <f>IF(SCB2SPB!BL801='SP2TE(CH)'!BL801,"","NO")</f>
        <v/>
      </c>
      <c r="BM801" t="str">
        <f>IF(SCB2SPB!BM801='SP2TE(CH)'!BM801,"","NO")</f>
        <v/>
      </c>
      <c r="BN801" t="str">
        <f>IF(SCB2SPB!BN801='SP2TE(CH)'!BN801,"","NO")</f>
        <v/>
      </c>
      <c r="BO801" t="str">
        <f>IF(SCB2SPB!BO801='SP2TE(CH)'!BO801,"","NO")</f>
        <v/>
      </c>
      <c r="BP801">
        <f>SCB2SPB!BP801</f>
        <v>0</v>
      </c>
      <c r="BQ801">
        <f>SCB2SPB!BQ801</f>
        <v>0</v>
      </c>
      <c r="BR801">
        <f>SCB2SPB!BR801</f>
        <v>0</v>
      </c>
      <c r="BS801">
        <f>SCB2SPB!BS801</f>
        <v>0</v>
      </c>
      <c r="BT801">
        <f>SCB2SPB!BT801</f>
        <v>0</v>
      </c>
      <c r="BU801">
        <f>SCB2SPB!BU801</f>
        <v>0</v>
      </c>
      <c r="BV801">
        <f>SCB2SPB!BV801</f>
        <v>0</v>
      </c>
      <c r="BW801">
        <f>SCB2SPB!BW801</f>
        <v>0</v>
      </c>
      <c r="BX801">
        <f>SCB2SPB!BX801</f>
        <v>0</v>
      </c>
    </row>
    <row r="802" spans="1:76">
      <c r="A802" t="str">
        <f>IF(SCB2SPB!A802='SP2TE(CH)'!A802,"","NO")</f>
        <v/>
      </c>
      <c r="B802" t="str">
        <f>IF(SCB2SPB!B802='SP2TE(CH)'!B802,"","NO")</f>
        <v/>
      </c>
      <c r="C802" t="str">
        <f>IF(SCB2SPB!C802='SP2TE(CH)'!C802,"","NO")</f>
        <v/>
      </c>
      <c r="D802" s="127" t="str">
        <f>IF(SCB2SPB!D802='SP2TE(CH)'!D802,"","NO")</f>
        <v/>
      </c>
      <c r="E802" t="str">
        <f>IF(SCB2SPB!E802='SP2TE(CH)'!E802,"","NO")</f>
        <v/>
      </c>
      <c r="F802" t="str">
        <f>IF(SCB2SPB!F802='SP2TE(CH)'!F802,"","NO")</f>
        <v/>
      </c>
      <c r="G802" t="str">
        <f>IF(SCB2SPB!G802='SP2TE(CH)'!G802,"","NO")</f>
        <v/>
      </c>
      <c r="H802" s="74" t="str">
        <f>IF(SCB2SPB!H802='SP2TE(CH)'!H802,"","NO")</f>
        <v/>
      </c>
      <c r="I802" s="74" t="str">
        <f>IF(SCB2SPB!I802='SP2TE(CH)'!I802,"","NO")</f>
        <v/>
      </c>
      <c r="J802" s="74" t="str">
        <f>IF(SCB2SPB!J802='SP2TE(CH)'!J802,"","NO")</f>
        <v/>
      </c>
      <c r="K802" s="74" t="str">
        <f>IF(SCB2SPB!K802='SP2TE(CH)'!K802,"","NO")</f>
        <v/>
      </c>
      <c r="L802" s="74" t="str">
        <f>IF(SCB2SPB!L802='SP2TE(CH)'!L802,"","NO")</f>
        <v/>
      </c>
      <c r="M802" s="74" t="str">
        <f>IF(SCB2SPB!M802='SP2TE(CH)'!M802,"","NO")</f>
        <v/>
      </c>
      <c r="N802" s="74" t="str">
        <f>IF(SCB2SPB!N802='SP2TE(CH)'!N802,"","NO")</f>
        <v/>
      </c>
      <c r="O802" s="74" t="str">
        <f>IF(SCB2SPB!O802='SP2TE(CH)'!O802,"","NO")</f>
        <v/>
      </c>
      <c r="P802" s="74" t="str">
        <f>IF(SCB2SPB!P802='SP2TE(CH)'!P802,"","NO")</f>
        <v/>
      </c>
      <c r="Q802" t="str">
        <f>IF(SCB2SPB!Q802='SP2TE(CH)'!Q802,"","NO")</f>
        <v/>
      </c>
      <c r="R802" t="str">
        <f>IF(SCB2SPB!R802='SP2TE(CH)'!R802,"","NO")</f>
        <v/>
      </c>
      <c r="S802" t="str">
        <f>IF(SCB2SPB!S802='SP2TE(CH)'!S802,"","NO")</f>
        <v/>
      </c>
      <c r="T802" t="str">
        <f>IF(SCB2SPB!T802='SP2TE(CH)'!T802,"","NO")</f>
        <v/>
      </c>
      <c r="U802" t="str">
        <f>IF(SCB2SPB!U802='SP2TE(CH)'!U802,"","NO")</f>
        <v/>
      </c>
      <c r="V802" t="str">
        <f>IF(SCB2SPB!V802='SP2TE(CH)'!V802,"","NO")</f>
        <v/>
      </c>
      <c r="W802" t="str">
        <f>IF(SCB2SPB!W802='SP2TE(CH)'!W802,"","NO")</f>
        <v/>
      </c>
      <c r="X802" t="str">
        <f>IF(SCB2SPB!X802='SP2TE(CH)'!X802,"","NO")</f>
        <v/>
      </c>
      <c r="Y802" t="str">
        <f>IF(SCB2SPB!Y802='SP2TE(CH)'!Y802,"","NO")</f>
        <v/>
      </c>
      <c r="Z802" t="str">
        <f>IF(SCB2SPB!Z802='SP2TE(CH)'!Z802,"","NO")</f>
        <v/>
      </c>
      <c r="AA802" t="str">
        <f>IF(SCB2SPB!AA802='SP2TE(CH)'!AA802,"","NO")</f>
        <v/>
      </c>
      <c r="AB802" t="str">
        <f>IF(SCB2SPB!AB802='SP2TE(CH)'!AB802,"","NO")</f>
        <v/>
      </c>
      <c r="AC802" t="str">
        <f>IF(SCB2SPB!AC802='SP2TE(CH)'!AC802,"","NO")</f>
        <v/>
      </c>
      <c r="AD802" t="str">
        <f>IF(SCB2SPB!AD802='SP2TE(CH)'!AD802,"","NO")</f>
        <v/>
      </c>
      <c r="AE802" t="str">
        <f>IF(SCB2SPB!AE802='SP2TE(CH)'!AE802,"","NO")</f>
        <v/>
      </c>
      <c r="AF802" t="str">
        <f>IF(SCB2SPB!AF802='SP2TE(CH)'!AF802,"","NO")</f>
        <v/>
      </c>
      <c r="AG802" t="str">
        <f>IF(SCB2SPB!AG802='SP2TE(CH)'!AG802,"","NO")</f>
        <v/>
      </c>
      <c r="AH802" t="str">
        <f>IF(SCB2SPB!AH802='SP2TE(CH)'!AH802,"","NO")</f>
        <v/>
      </c>
      <c r="AI802" t="str">
        <f>IF(SCB2SPB!AI802='SP2TE(CH)'!AI802,"","NO")</f>
        <v/>
      </c>
      <c r="AJ802" t="str">
        <f>IF(SCB2SPB!AJ802='SP2TE(CH)'!AJ802,"","NO")</f>
        <v/>
      </c>
      <c r="AK802" t="str">
        <f>IF(SCB2SPB!AK802='SP2TE(CH)'!AK802,"","NO")</f>
        <v/>
      </c>
      <c r="AL802" t="str">
        <f>IF(SCB2SPB!AL802='SP2TE(CH)'!AL802,"","NO")</f>
        <v/>
      </c>
      <c r="AM802" t="str">
        <f>IF(SCB2SPB!AM802='SP2TE(CH)'!AM802,"","NO")</f>
        <v/>
      </c>
      <c r="AN802" t="str">
        <f>IF(SCB2SPB!AN802='SP2TE(CH)'!AN802,"","NO")</f>
        <v/>
      </c>
      <c r="AO802" t="str">
        <f>IF(SCB2SPB!AO802='SP2TE(CH)'!AO802,"","NO")</f>
        <v/>
      </c>
      <c r="AP802" t="str">
        <f>IF(SCB2SPB!AP802='SP2TE(CH)'!AP802,"","NO")</f>
        <v/>
      </c>
      <c r="AQ802" t="str">
        <f>IF(SCB2SPB!AQ802='SP2TE(CH)'!AQ802,"","NO")</f>
        <v/>
      </c>
      <c r="AR802" t="str">
        <f>IF(SCB2SPB!AR802='SP2TE(CH)'!AR802,"","NO")</f>
        <v/>
      </c>
      <c r="AS802" t="str">
        <f>IF(SCB2SPB!AS802='SP2TE(CH)'!AS802,"","NO")</f>
        <v/>
      </c>
      <c r="AT802" t="str">
        <f>IF(SCB2SPB!AT802='SP2TE(CH)'!AT802,"","NO")</f>
        <v/>
      </c>
      <c r="AU802" t="str">
        <f>IF(SCB2SPB!AU802='SP2TE(CH)'!AU802,"","NO")</f>
        <v/>
      </c>
      <c r="AV802" t="str">
        <f>IF(SCB2SPB!AV802='SP2TE(CH)'!AV802,"","NO")</f>
        <v/>
      </c>
      <c r="AW802" t="str">
        <f>IF(SCB2SPB!AW802='SP2TE(CH)'!AW802,"","NO")</f>
        <v/>
      </c>
      <c r="AX802" t="str">
        <f>IF(SCB2SPB!AX802='SP2TE(CH)'!AX802,"","NO")</f>
        <v/>
      </c>
      <c r="AY802" t="str">
        <f>IF(SCB2SPB!AY802='SP2TE(CH)'!AY802,"","NO")</f>
        <v/>
      </c>
      <c r="AZ802" t="str">
        <f>IF(SCB2SPB!AZ802='SP2TE(CH)'!AZ802,"","NO")</f>
        <v/>
      </c>
      <c r="BA802" t="str">
        <f>IF(SCB2SPB!BA802='SP2TE(CH)'!BA802,"","NO")</f>
        <v/>
      </c>
      <c r="BB802" t="str">
        <f>IF(SCB2SPB!BB802='SP2TE(CH)'!BB802,"","NO")</f>
        <v/>
      </c>
      <c r="BC802" t="str">
        <f>IF(SCB2SPB!BC802='SP2TE(CH)'!BC802,"","NO")</f>
        <v/>
      </c>
      <c r="BD802" t="str">
        <f>IF(SCB2SPB!BD802='SP2TE(CH)'!BD802,"","NO")</f>
        <v/>
      </c>
      <c r="BE802" t="str">
        <f>IF(SCB2SPB!BE802='SP2TE(CH)'!BE802,"","NO")</f>
        <v/>
      </c>
      <c r="BF802" t="str">
        <f>IF(SCB2SPB!BF802='SP2TE(CH)'!BF802,"","NO")</f>
        <v/>
      </c>
      <c r="BG802" t="str">
        <f>IF(SCB2SPB!BG802='SP2TE(CH)'!BG802,"","NO")</f>
        <v/>
      </c>
      <c r="BH802" t="str">
        <f>IF(SCB2SPB!BH802='SP2TE(CH)'!BH802,"","NO")</f>
        <v/>
      </c>
      <c r="BI802" t="str">
        <f>IF(SCB2SPB!BI802='SP2TE(CH)'!BI802,"","NO")</f>
        <v/>
      </c>
      <c r="BJ802" t="str">
        <f>IF(SCB2SPB!BJ802='SP2TE(CH)'!BJ802,"","NO")</f>
        <v/>
      </c>
      <c r="BK802" t="str">
        <f>IF(SCB2SPB!BK802='SP2TE(CH)'!BK802,"","NO")</f>
        <v/>
      </c>
      <c r="BL802" t="str">
        <f>IF(SCB2SPB!BL802='SP2TE(CH)'!BL802,"","NO")</f>
        <v/>
      </c>
      <c r="BM802" t="str">
        <f>IF(SCB2SPB!BM802='SP2TE(CH)'!BM802,"","NO")</f>
        <v/>
      </c>
      <c r="BN802" t="str">
        <f>IF(SCB2SPB!BN802='SP2TE(CH)'!BN802,"","NO")</f>
        <v/>
      </c>
      <c r="BO802" t="str">
        <f>IF(SCB2SPB!BO802='SP2TE(CH)'!BO802,"","NO")</f>
        <v/>
      </c>
      <c r="BP802">
        <f>SCB2SPB!BP802</f>
        <v>0</v>
      </c>
      <c r="BQ802">
        <f>SCB2SPB!BQ802</f>
        <v>0</v>
      </c>
      <c r="BR802">
        <f>SCB2SPB!BR802</f>
        <v>0</v>
      </c>
      <c r="BS802">
        <f>SCB2SPB!BS802</f>
        <v>0</v>
      </c>
      <c r="BT802">
        <f>SCB2SPB!BT802</f>
        <v>0</v>
      </c>
      <c r="BU802">
        <f>SCB2SPB!BU802</f>
        <v>0</v>
      </c>
      <c r="BV802">
        <f>SCB2SPB!BV802</f>
        <v>0</v>
      </c>
      <c r="BW802">
        <f>SCB2SPB!BW802</f>
        <v>0</v>
      </c>
      <c r="BX802">
        <f>SCB2SPB!BX802</f>
        <v>0</v>
      </c>
    </row>
    <row r="803" spans="1:76">
      <c r="A803" t="str">
        <f>IF(SCB2SPB!A803='SP2TE(CH)'!A803,"","NO")</f>
        <v/>
      </c>
      <c r="B803" t="str">
        <f>IF(SCB2SPB!B803='SP2TE(CH)'!B803,"","NO")</f>
        <v/>
      </c>
      <c r="C803" t="str">
        <f>IF(SCB2SPB!C803='SP2TE(CH)'!C803,"","NO")</f>
        <v/>
      </c>
      <c r="D803" s="127" t="str">
        <f>IF(SCB2SPB!D803='SP2TE(CH)'!D803,"","NO")</f>
        <v/>
      </c>
      <c r="E803" t="str">
        <f>IF(SCB2SPB!E803='SP2TE(CH)'!E803,"","NO")</f>
        <v/>
      </c>
      <c r="F803" t="str">
        <f>IF(SCB2SPB!F803='SP2TE(CH)'!F803,"","NO")</f>
        <v/>
      </c>
      <c r="G803" t="str">
        <f>IF(SCB2SPB!G803='SP2TE(CH)'!G803,"","NO")</f>
        <v/>
      </c>
      <c r="H803" s="74" t="str">
        <f>IF(SCB2SPB!H803='SP2TE(CH)'!H803,"","NO")</f>
        <v/>
      </c>
      <c r="I803" s="74" t="str">
        <f>IF(SCB2SPB!I803='SP2TE(CH)'!I803,"","NO")</f>
        <v/>
      </c>
      <c r="J803" s="74" t="str">
        <f>IF(SCB2SPB!J803='SP2TE(CH)'!J803,"","NO")</f>
        <v/>
      </c>
      <c r="K803" s="74" t="str">
        <f>IF(SCB2SPB!K803='SP2TE(CH)'!K803,"","NO")</f>
        <v/>
      </c>
      <c r="L803" s="74" t="str">
        <f>IF(SCB2SPB!L803='SP2TE(CH)'!L803,"","NO")</f>
        <v/>
      </c>
      <c r="M803" s="74" t="str">
        <f>IF(SCB2SPB!M803='SP2TE(CH)'!M803,"","NO")</f>
        <v/>
      </c>
      <c r="N803" s="74" t="str">
        <f>IF(SCB2SPB!N803='SP2TE(CH)'!N803,"","NO")</f>
        <v/>
      </c>
      <c r="O803" s="74" t="str">
        <f>IF(SCB2SPB!O803='SP2TE(CH)'!O803,"","NO")</f>
        <v/>
      </c>
      <c r="P803" s="74" t="str">
        <f>IF(SCB2SPB!P803='SP2TE(CH)'!P803,"","NO")</f>
        <v/>
      </c>
      <c r="Q803" t="str">
        <f>IF(SCB2SPB!Q803='SP2TE(CH)'!Q803,"","NO")</f>
        <v/>
      </c>
      <c r="R803" t="str">
        <f>IF(SCB2SPB!R803='SP2TE(CH)'!R803,"","NO")</f>
        <v/>
      </c>
      <c r="S803" t="str">
        <f>IF(SCB2SPB!S803='SP2TE(CH)'!S803,"","NO")</f>
        <v/>
      </c>
      <c r="T803" t="str">
        <f>IF(SCB2SPB!T803='SP2TE(CH)'!T803,"","NO")</f>
        <v/>
      </c>
      <c r="U803" t="str">
        <f>IF(SCB2SPB!U803='SP2TE(CH)'!U803,"","NO")</f>
        <v/>
      </c>
      <c r="V803" t="str">
        <f>IF(SCB2SPB!V803='SP2TE(CH)'!V803,"","NO")</f>
        <v/>
      </c>
      <c r="W803" t="str">
        <f>IF(SCB2SPB!W803='SP2TE(CH)'!W803,"","NO")</f>
        <v/>
      </c>
      <c r="X803" t="str">
        <f>IF(SCB2SPB!X803='SP2TE(CH)'!X803,"","NO")</f>
        <v/>
      </c>
      <c r="Y803" t="str">
        <f>IF(SCB2SPB!Y803='SP2TE(CH)'!Y803,"","NO")</f>
        <v/>
      </c>
      <c r="Z803" t="str">
        <f>IF(SCB2SPB!Z803='SP2TE(CH)'!Z803,"","NO")</f>
        <v/>
      </c>
      <c r="AA803" t="str">
        <f>IF(SCB2SPB!AA803='SP2TE(CH)'!AA803,"","NO")</f>
        <v/>
      </c>
      <c r="AB803" t="str">
        <f>IF(SCB2SPB!AB803='SP2TE(CH)'!AB803,"","NO")</f>
        <v/>
      </c>
      <c r="AC803" t="str">
        <f>IF(SCB2SPB!AC803='SP2TE(CH)'!AC803,"","NO")</f>
        <v/>
      </c>
      <c r="AD803" t="str">
        <f>IF(SCB2SPB!AD803='SP2TE(CH)'!AD803,"","NO")</f>
        <v/>
      </c>
      <c r="AE803" t="str">
        <f>IF(SCB2SPB!AE803='SP2TE(CH)'!AE803,"","NO")</f>
        <v/>
      </c>
      <c r="AF803" t="str">
        <f>IF(SCB2SPB!AF803='SP2TE(CH)'!AF803,"","NO")</f>
        <v/>
      </c>
      <c r="AG803" t="str">
        <f>IF(SCB2SPB!AG803='SP2TE(CH)'!AG803,"","NO")</f>
        <v/>
      </c>
      <c r="AH803" t="str">
        <f>IF(SCB2SPB!AH803='SP2TE(CH)'!AH803,"","NO")</f>
        <v/>
      </c>
      <c r="AI803" t="str">
        <f>IF(SCB2SPB!AI803='SP2TE(CH)'!AI803,"","NO")</f>
        <v/>
      </c>
      <c r="AJ803" t="str">
        <f>IF(SCB2SPB!AJ803='SP2TE(CH)'!AJ803,"","NO")</f>
        <v/>
      </c>
      <c r="AK803" t="str">
        <f>IF(SCB2SPB!AK803='SP2TE(CH)'!AK803,"","NO")</f>
        <v/>
      </c>
      <c r="AL803" t="str">
        <f>IF(SCB2SPB!AL803='SP2TE(CH)'!AL803,"","NO")</f>
        <v/>
      </c>
      <c r="AM803" t="str">
        <f>IF(SCB2SPB!AM803='SP2TE(CH)'!AM803,"","NO")</f>
        <v/>
      </c>
      <c r="AN803" t="str">
        <f>IF(SCB2SPB!AN803='SP2TE(CH)'!AN803,"","NO")</f>
        <v/>
      </c>
      <c r="AO803" t="str">
        <f>IF(SCB2SPB!AO803='SP2TE(CH)'!AO803,"","NO")</f>
        <v/>
      </c>
      <c r="AP803" t="str">
        <f>IF(SCB2SPB!AP803='SP2TE(CH)'!AP803,"","NO")</f>
        <v/>
      </c>
      <c r="AQ803" t="str">
        <f>IF(SCB2SPB!AQ803='SP2TE(CH)'!AQ803,"","NO")</f>
        <v/>
      </c>
      <c r="AR803" t="str">
        <f>IF(SCB2SPB!AR803='SP2TE(CH)'!AR803,"","NO")</f>
        <v/>
      </c>
      <c r="AS803" t="str">
        <f>IF(SCB2SPB!AS803='SP2TE(CH)'!AS803,"","NO")</f>
        <v/>
      </c>
      <c r="AT803" t="str">
        <f>IF(SCB2SPB!AT803='SP2TE(CH)'!AT803,"","NO")</f>
        <v/>
      </c>
      <c r="AU803" t="str">
        <f>IF(SCB2SPB!AU803='SP2TE(CH)'!AU803,"","NO")</f>
        <v/>
      </c>
      <c r="AV803" t="str">
        <f>IF(SCB2SPB!AV803='SP2TE(CH)'!AV803,"","NO")</f>
        <v/>
      </c>
      <c r="AW803" t="str">
        <f>IF(SCB2SPB!AW803='SP2TE(CH)'!AW803,"","NO")</f>
        <v/>
      </c>
      <c r="AX803" t="str">
        <f>IF(SCB2SPB!AX803='SP2TE(CH)'!AX803,"","NO")</f>
        <v/>
      </c>
      <c r="AY803" t="str">
        <f>IF(SCB2SPB!AY803='SP2TE(CH)'!AY803,"","NO")</f>
        <v/>
      </c>
      <c r="AZ803" t="str">
        <f>IF(SCB2SPB!AZ803='SP2TE(CH)'!AZ803,"","NO")</f>
        <v/>
      </c>
      <c r="BA803" t="str">
        <f>IF(SCB2SPB!BA803='SP2TE(CH)'!BA803,"","NO")</f>
        <v/>
      </c>
      <c r="BB803" t="str">
        <f>IF(SCB2SPB!BB803='SP2TE(CH)'!BB803,"","NO")</f>
        <v/>
      </c>
      <c r="BC803" t="str">
        <f>IF(SCB2SPB!BC803='SP2TE(CH)'!BC803,"","NO")</f>
        <v/>
      </c>
      <c r="BD803" t="str">
        <f>IF(SCB2SPB!BD803='SP2TE(CH)'!BD803,"","NO")</f>
        <v/>
      </c>
      <c r="BE803" t="str">
        <f>IF(SCB2SPB!BE803='SP2TE(CH)'!BE803,"","NO")</f>
        <v/>
      </c>
      <c r="BF803" t="str">
        <f>IF(SCB2SPB!BF803='SP2TE(CH)'!BF803,"","NO")</f>
        <v/>
      </c>
      <c r="BG803" t="str">
        <f>IF(SCB2SPB!BG803='SP2TE(CH)'!BG803,"","NO")</f>
        <v/>
      </c>
      <c r="BH803" t="str">
        <f>IF(SCB2SPB!BH803='SP2TE(CH)'!BH803,"","NO")</f>
        <v/>
      </c>
      <c r="BI803" t="str">
        <f>IF(SCB2SPB!BI803='SP2TE(CH)'!BI803,"","NO")</f>
        <v/>
      </c>
      <c r="BJ803" t="str">
        <f>IF(SCB2SPB!BJ803='SP2TE(CH)'!BJ803,"","NO")</f>
        <v/>
      </c>
      <c r="BK803" t="str">
        <f>IF(SCB2SPB!BK803='SP2TE(CH)'!BK803,"","NO")</f>
        <v/>
      </c>
      <c r="BL803" t="str">
        <f>IF(SCB2SPB!BL803='SP2TE(CH)'!BL803,"","NO")</f>
        <v/>
      </c>
      <c r="BM803" t="str">
        <f>IF(SCB2SPB!BM803='SP2TE(CH)'!BM803,"","NO")</f>
        <v/>
      </c>
      <c r="BN803" t="str">
        <f>IF(SCB2SPB!BN803='SP2TE(CH)'!BN803,"","NO")</f>
        <v/>
      </c>
      <c r="BO803" t="str">
        <f>IF(SCB2SPB!BO803='SP2TE(CH)'!BO803,"","NO")</f>
        <v/>
      </c>
      <c r="BP803">
        <f>SCB2SPB!BP803</f>
        <v>0</v>
      </c>
      <c r="BQ803">
        <f>SCB2SPB!BQ803</f>
        <v>0</v>
      </c>
      <c r="BR803">
        <f>SCB2SPB!BR803</f>
        <v>0</v>
      </c>
      <c r="BS803">
        <f>SCB2SPB!BS803</f>
        <v>0</v>
      </c>
      <c r="BT803">
        <f>SCB2SPB!BT803</f>
        <v>0</v>
      </c>
      <c r="BU803">
        <f>SCB2SPB!BU803</f>
        <v>0</v>
      </c>
      <c r="BV803">
        <f>SCB2SPB!BV803</f>
        <v>0</v>
      </c>
      <c r="BW803">
        <f>SCB2SPB!BW803</f>
        <v>0</v>
      </c>
      <c r="BX803">
        <f>SCB2SPB!BX803</f>
        <v>0</v>
      </c>
    </row>
    <row r="804" spans="1:76">
      <c r="A804" t="str">
        <f>IF(SCB2SPB!A804='SP2TE(CH)'!A804,"","NO")</f>
        <v/>
      </c>
      <c r="B804" t="str">
        <f>IF(SCB2SPB!B804='SP2TE(CH)'!B804,"","NO")</f>
        <v/>
      </c>
      <c r="C804" t="str">
        <f>IF(SCB2SPB!C804='SP2TE(CH)'!C804,"","NO")</f>
        <v/>
      </c>
      <c r="D804" s="127" t="str">
        <f>IF(SCB2SPB!D804='SP2TE(CH)'!D804,"","NO")</f>
        <v/>
      </c>
      <c r="E804" t="str">
        <f>IF(SCB2SPB!E804='SP2TE(CH)'!E804,"","NO")</f>
        <v/>
      </c>
      <c r="F804" t="str">
        <f>IF(SCB2SPB!F804='SP2TE(CH)'!F804,"","NO")</f>
        <v/>
      </c>
      <c r="G804" t="str">
        <f>IF(SCB2SPB!G804='SP2TE(CH)'!G804,"","NO")</f>
        <v/>
      </c>
      <c r="H804" s="74" t="str">
        <f>IF(SCB2SPB!H804='SP2TE(CH)'!H804,"","NO")</f>
        <v/>
      </c>
      <c r="I804" s="74" t="str">
        <f>IF(SCB2SPB!I804='SP2TE(CH)'!I804,"","NO")</f>
        <v/>
      </c>
      <c r="J804" s="74" t="str">
        <f>IF(SCB2SPB!J804='SP2TE(CH)'!J804,"","NO")</f>
        <v/>
      </c>
      <c r="K804" s="74" t="str">
        <f>IF(SCB2SPB!K804='SP2TE(CH)'!K804,"","NO")</f>
        <v/>
      </c>
      <c r="L804" s="74" t="str">
        <f>IF(SCB2SPB!L804='SP2TE(CH)'!L804,"","NO")</f>
        <v/>
      </c>
      <c r="M804" s="74" t="str">
        <f>IF(SCB2SPB!M804='SP2TE(CH)'!M804,"","NO")</f>
        <v/>
      </c>
      <c r="N804" s="74" t="str">
        <f>IF(SCB2SPB!N804='SP2TE(CH)'!N804,"","NO")</f>
        <v/>
      </c>
      <c r="O804" s="74" t="str">
        <f>IF(SCB2SPB!O804='SP2TE(CH)'!O804,"","NO")</f>
        <v/>
      </c>
      <c r="P804" s="74" t="str">
        <f>IF(SCB2SPB!P804='SP2TE(CH)'!P804,"","NO")</f>
        <v/>
      </c>
      <c r="Q804" t="str">
        <f>IF(SCB2SPB!Q804='SP2TE(CH)'!Q804,"","NO")</f>
        <v/>
      </c>
      <c r="R804" t="str">
        <f>IF(SCB2SPB!R804='SP2TE(CH)'!R804,"","NO")</f>
        <v/>
      </c>
      <c r="S804" t="str">
        <f>IF(SCB2SPB!S804='SP2TE(CH)'!S804,"","NO")</f>
        <v/>
      </c>
      <c r="T804" t="str">
        <f>IF(SCB2SPB!T804='SP2TE(CH)'!T804,"","NO")</f>
        <v/>
      </c>
      <c r="U804" t="str">
        <f>IF(SCB2SPB!U804='SP2TE(CH)'!U804,"","NO")</f>
        <v/>
      </c>
      <c r="V804" t="str">
        <f>IF(SCB2SPB!V804='SP2TE(CH)'!V804,"","NO")</f>
        <v/>
      </c>
      <c r="W804" t="str">
        <f>IF(SCB2SPB!W804='SP2TE(CH)'!W804,"","NO")</f>
        <v/>
      </c>
      <c r="X804" t="str">
        <f>IF(SCB2SPB!X804='SP2TE(CH)'!X804,"","NO")</f>
        <v/>
      </c>
      <c r="Y804" t="str">
        <f>IF(SCB2SPB!Y804='SP2TE(CH)'!Y804,"","NO")</f>
        <v/>
      </c>
      <c r="Z804" t="str">
        <f>IF(SCB2SPB!Z804='SP2TE(CH)'!Z804,"","NO")</f>
        <v/>
      </c>
      <c r="AA804" t="str">
        <f>IF(SCB2SPB!AA804='SP2TE(CH)'!AA804,"","NO")</f>
        <v/>
      </c>
      <c r="AB804" t="str">
        <f>IF(SCB2SPB!AB804='SP2TE(CH)'!AB804,"","NO")</f>
        <v/>
      </c>
      <c r="AC804" t="str">
        <f>IF(SCB2SPB!AC804='SP2TE(CH)'!AC804,"","NO")</f>
        <v/>
      </c>
      <c r="AD804" t="str">
        <f>IF(SCB2SPB!AD804='SP2TE(CH)'!AD804,"","NO")</f>
        <v/>
      </c>
      <c r="AE804" t="str">
        <f>IF(SCB2SPB!AE804='SP2TE(CH)'!AE804,"","NO")</f>
        <v/>
      </c>
      <c r="AF804" t="str">
        <f>IF(SCB2SPB!AF804='SP2TE(CH)'!AF804,"","NO")</f>
        <v/>
      </c>
      <c r="AG804" t="str">
        <f>IF(SCB2SPB!AG804='SP2TE(CH)'!AG804,"","NO")</f>
        <v/>
      </c>
      <c r="AH804" t="str">
        <f>IF(SCB2SPB!AH804='SP2TE(CH)'!AH804,"","NO")</f>
        <v/>
      </c>
      <c r="AI804" t="str">
        <f>IF(SCB2SPB!AI804='SP2TE(CH)'!AI804,"","NO")</f>
        <v/>
      </c>
      <c r="AJ804" t="str">
        <f>IF(SCB2SPB!AJ804='SP2TE(CH)'!AJ804,"","NO")</f>
        <v/>
      </c>
      <c r="AK804" t="str">
        <f>IF(SCB2SPB!AK804='SP2TE(CH)'!AK804,"","NO")</f>
        <v/>
      </c>
      <c r="AL804" t="str">
        <f>IF(SCB2SPB!AL804='SP2TE(CH)'!AL804,"","NO")</f>
        <v/>
      </c>
      <c r="AM804" t="str">
        <f>IF(SCB2SPB!AM804='SP2TE(CH)'!AM804,"","NO")</f>
        <v/>
      </c>
      <c r="AN804" t="str">
        <f>IF(SCB2SPB!AN804='SP2TE(CH)'!AN804,"","NO")</f>
        <v/>
      </c>
      <c r="AO804" t="str">
        <f>IF(SCB2SPB!AO804='SP2TE(CH)'!AO804,"","NO")</f>
        <v/>
      </c>
      <c r="AP804" t="str">
        <f>IF(SCB2SPB!AP804='SP2TE(CH)'!AP804,"","NO")</f>
        <v/>
      </c>
      <c r="AQ804" t="str">
        <f>IF(SCB2SPB!AQ804='SP2TE(CH)'!AQ804,"","NO")</f>
        <v/>
      </c>
      <c r="AR804" t="str">
        <f>IF(SCB2SPB!AR804='SP2TE(CH)'!AR804,"","NO")</f>
        <v/>
      </c>
      <c r="AS804" t="str">
        <f>IF(SCB2SPB!AS804='SP2TE(CH)'!AS804,"","NO")</f>
        <v/>
      </c>
      <c r="AT804" t="str">
        <f>IF(SCB2SPB!AT804='SP2TE(CH)'!AT804,"","NO")</f>
        <v/>
      </c>
      <c r="AU804" t="str">
        <f>IF(SCB2SPB!AU804='SP2TE(CH)'!AU804,"","NO")</f>
        <v/>
      </c>
      <c r="AV804" t="str">
        <f>IF(SCB2SPB!AV804='SP2TE(CH)'!AV804,"","NO")</f>
        <v/>
      </c>
      <c r="AW804" t="str">
        <f>IF(SCB2SPB!AW804='SP2TE(CH)'!AW804,"","NO")</f>
        <v/>
      </c>
      <c r="AX804" t="str">
        <f>IF(SCB2SPB!AX804='SP2TE(CH)'!AX804,"","NO")</f>
        <v/>
      </c>
      <c r="AY804" t="str">
        <f>IF(SCB2SPB!AY804='SP2TE(CH)'!AY804,"","NO")</f>
        <v/>
      </c>
      <c r="AZ804" t="str">
        <f>IF(SCB2SPB!AZ804='SP2TE(CH)'!AZ804,"","NO")</f>
        <v/>
      </c>
      <c r="BA804" t="str">
        <f>IF(SCB2SPB!BA804='SP2TE(CH)'!BA804,"","NO")</f>
        <v/>
      </c>
      <c r="BB804" t="str">
        <f>IF(SCB2SPB!BB804='SP2TE(CH)'!BB804,"","NO")</f>
        <v/>
      </c>
      <c r="BC804" t="str">
        <f>IF(SCB2SPB!BC804='SP2TE(CH)'!BC804,"","NO")</f>
        <v/>
      </c>
      <c r="BD804" t="str">
        <f>IF(SCB2SPB!BD804='SP2TE(CH)'!BD804,"","NO")</f>
        <v/>
      </c>
      <c r="BE804" t="str">
        <f>IF(SCB2SPB!BE804='SP2TE(CH)'!BE804,"","NO")</f>
        <v/>
      </c>
      <c r="BF804" t="str">
        <f>IF(SCB2SPB!BF804='SP2TE(CH)'!BF804,"","NO")</f>
        <v/>
      </c>
      <c r="BG804" t="str">
        <f>IF(SCB2SPB!BG804='SP2TE(CH)'!BG804,"","NO")</f>
        <v/>
      </c>
      <c r="BH804" t="str">
        <f>IF(SCB2SPB!BH804='SP2TE(CH)'!BH804,"","NO")</f>
        <v/>
      </c>
      <c r="BI804" t="str">
        <f>IF(SCB2SPB!BI804='SP2TE(CH)'!BI804,"","NO")</f>
        <v/>
      </c>
      <c r="BJ804" t="str">
        <f>IF(SCB2SPB!BJ804='SP2TE(CH)'!BJ804,"","NO")</f>
        <v/>
      </c>
      <c r="BK804" t="str">
        <f>IF(SCB2SPB!BK804='SP2TE(CH)'!BK804,"","NO")</f>
        <v/>
      </c>
      <c r="BL804" t="str">
        <f>IF(SCB2SPB!BL804='SP2TE(CH)'!BL804,"","NO")</f>
        <v/>
      </c>
      <c r="BM804" t="str">
        <f>IF(SCB2SPB!BM804='SP2TE(CH)'!BM804,"","NO")</f>
        <v/>
      </c>
      <c r="BN804" t="str">
        <f>IF(SCB2SPB!BN804='SP2TE(CH)'!BN804,"","NO")</f>
        <v/>
      </c>
      <c r="BO804" t="str">
        <f>IF(SCB2SPB!BO804='SP2TE(CH)'!BO804,"","NO")</f>
        <v/>
      </c>
      <c r="BP804">
        <f>SCB2SPB!BP804</f>
        <v>0</v>
      </c>
      <c r="BQ804">
        <f>SCB2SPB!BQ804</f>
        <v>0</v>
      </c>
      <c r="BR804">
        <f>SCB2SPB!BR804</f>
        <v>0</v>
      </c>
      <c r="BS804">
        <f>SCB2SPB!BS804</f>
        <v>0</v>
      </c>
      <c r="BT804">
        <f>SCB2SPB!BT804</f>
        <v>0</v>
      </c>
      <c r="BU804">
        <f>SCB2SPB!BU804</f>
        <v>0</v>
      </c>
      <c r="BV804">
        <f>SCB2SPB!BV804</f>
        <v>0</v>
      </c>
      <c r="BW804">
        <f>SCB2SPB!BW804</f>
        <v>0</v>
      </c>
      <c r="BX804">
        <f>SCB2SPB!BX804</f>
        <v>0</v>
      </c>
    </row>
    <row r="805" spans="1:76">
      <c r="A805" t="str">
        <f>IF(SCB2SPB!A805='SP2TE(CH)'!A805,"","NO")</f>
        <v/>
      </c>
      <c r="B805" t="str">
        <f>IF(SCB2SPB!B805='SP2TE(CH)'!B805,"","NO")</f>
        <v/>
      </c>
      <c r="C805" t="str">
        <f>IF(SCB2SPB!C805='SP2TE(CH)'!C805,"","NO")</f>
        <v/>
      </c>
      <c r="D805" s="127" t="str">
        <f>IF(SCB2SPB!D805='SP2TE(CH)'!D805,"","NO")</f>
        <v/>
      </c>
      <c r="E805" t="str">
        <f>IF(SCB2SPB!E805='SP2TE(CH)'!E805,"","NO")</f>
        <v/>
      </c>
      <c r="F805" t="str">
        <f>IF(SCB2SPB!F805='SP2TE(CH)'!F805,"","NO")</f>
        <v/>
      </c>
      <c r="G805" t="str">
        <f>IF(SCB2SPB!G805='SP2TE(CH)'!G805,"","NO")</f>
        <v/>
      </c>
      <c r="H805" s="74" t="str">
        <f>IF(SCB2SPB!H805='SP2TE(CH)'!H805,"","NO")</f>
        <v/>
      </c>
      <c r="I805" s="74" t="str">
        <f>IF(SCB2SPB!I805='SP2TE(CH)'!I805,"","NO")</f>
        <v/>
      </c>
      <c r="J805" s="74" t="str">
        <f>IF(SCB2SPB!J805='SP2TE(CH)'!J805,"","NO")</f>
        <v/>
      </c>
      <c r="K805" s="74" t="str">
        <f>IF(SCB2SPB!K805='SP2TE(CH)'!K805,"","NO")</f>
        <v/>
      </c>
      <c r="L805" s="74" t="str">
        <f>IF(SCB2SPB!L805='SP2TE(CH)'!L805,"","NO")</f>
        <v/>
      </c>
      <c r="M805" s="74" t="str">
        <f>IF(SCB2SPB!M805='SP2TE(CH)'!M805,"","NO")</f>
        <v/>
      </c>
      <c r="N805" s="74" t="str">
        <f>IF(SCB2SPB!N805='SP2TE(CH)'!N805,"","NO")</f>
        <v/>
      </c>
      <c r="O805" s="74" t="str">
        <f>IF(SCB2SPB!O805='SP2TE(CH)'!O805,"","NO")</f>
        <v/>
      </c>
      <c r="P805" s="74" t="str">
        <f>IF(SCB2SPB!P805='SP2TE(CH)'!P805,"","NO")</f>
        <v/>
      </c>
      <c r="Q805" t="str">
        <f>IF(SCB2SPB!Q805='SP2TE(CH)'!Q805,"","NO")</f>
        <v/>
      </c>
      <c r="R805" t="str">
        <f>IF(SCB2SPB!R805='SP2TE(CH)'!R805,"","NO")</f>
        <v/>
      </c>
      <c r="S805" t="str">
        <f>IF(SCB2SPB!S805='SP2TE(CH)'!S805,"","NO")</f>
        <v/>
      </c>
      <c r="T805" t="str">
        <f>IF(SCB2SPB!T805='SP2TE(CH)'!T805,"","NO")</f>
        <v/>
      </c>
      <c r="U805" t="str">
        <f>IF(SCB2SPB!U805='SP2TE(CH)'!U805,"","NO")</f>
        <v/>
      </c>
      <c r="V805" t="str">
        <f>IF(SCB2SPB!V805='SP2TE(CH)'!V805,"","NO")</f>
        <v/>
      </c>
      <c r="W805" t="str">
        <f>IF(SCB2SPB!W805='SP2TE(CH)'!W805,"","NO")</f>
        <v/>
      </c>
      <c r="X805" t="str">
        <f>IF(SCB2SPB!X805='SP2TE(CH)'!X805,"","NO")</f>
        <v/>
      </c>
      <c r="Y805" t="str">
        <f>IF(SCB2SPB!Y805='SP2TE(CH)'!Y805,"","NO")</f>
        <v/>
      </c>
      <c r="Z805" t="str">
        <f>IF(SCB2SPB!Z805='SP2TE(CH)'!Z805,"","NO")</f>
        <v/>
      </c>
      <c r="AA805" t="str">
        <f>IF(SCB2SPB!AA805='SP2TE(CH)'!AA805,"","NO")</f>
        <v/>
      </c>
      <c r="AB805" t="str">
        <f>IF(SCB2SPB!AB805='SP2TE(CH)'!AB805,"","NO")</f>
        <v/>
      </c>
      <c r="AC805" t="str">
        <f>IF(SCB2SPB!AC805='SP2TE(CH)'!AC805,"","NO")</f>
        <v/>
      </c>
      <c r="AD805" t="str">
        <f>IF(SCB2SPB!AD805='SP2TE(CH)'!AD805,"","NO")</f>
        <v/>
      </c>
      <c r="AE805" t="str">
        <f>IF(SCB2SPB!AE805='SP2TE(CH)'!AE805,"","NO")</f>
        <v/>
      </c>
      <c r="AF805" t="str">
        <f>IF(SCB2SPB!AF805='SP2TE(CH)'!AF805,"","NO")</f>
        <v/>
      </c>
      <c r="AG805" t="str">
        <f>IF(SCB2SPB!AG805='SP2TE(CH)'!AG805,"","NO")</f>
        <v/>
      </c>
      <c r="AH805" t="str">
        <f>IF(SCB2SPB!AH805='SP2TE(CH)'!AH805,"","NO")</f>
        <v/>
      </c>
      <c r="AI805" t="str">
        <f>IF(SCB2SPB!AI805='SP2TE(CH)'!AI805,"","NO")</f>
        <v/>
      </c>
      <c r="AJ805" t="str">
        <f>IF(SCB2SPB!AJ805='SP2TE(CH)'!AJ805,"","NO")</f>
        <v/>
      </c>
      <c r="AK805" t="str">
        <f>IF(SCB2SPB!AK805='SP2TE(CH)'!AK805,"","NO")</f>
        <v/>
      </c>
      <c r="AL805" t="str">
        <f>IF(SCB2SPB!AL805='SP2TE(CH)'!AL805,"","NO")</f>
        <v/>
      </c>
      <c r="AM805" t="str">
        <f>IF(SCB2SPB!AM805='SP2TE(CH)'!AM805,"","NO")</f>
        <v/>
      </c>
      <c r="AN805" t="str">
        <f>IF(SCB2SPB!AN805='SP2TE(CH)'!AN805,"","NO")</f>
        <v/>
      </c>
      <c r="AO805" t="str">
        <f>IF(SCB2SPB!AO805='SP2TE(CH)'!AO805,"","NO")</f>
        <v/>
      </c>
      <c r="AP805" t="str">
        <f>IF(SCB2SPB!AP805='SP2TE(CH)'!AP805,"","NO")</f>
        <v/>
      </c>
      <c r="AQ805" t="str">
        <f>IF(SCB2SPB!AQ805='SP2TE(CH)'!AQ805,"","NO")</f>
        <v/>
      </c>
      <c r="AR805" t="str">
        <f>IF(SCB2SPB!AR805='SP2TE(CH)'!AR805,"","NO")</f>
        <v/>
      </c>
      <c r="AS805" t="str">
        <f>IF(SCB2SPB!AS805='SP2TE(CH)'!AS805,"","NO")</f>
        <v/>
      </c>
      <c r="AT805" t="str">
        <f>IF(SCB2SPB!AT805='SP2TE(CH)'!AT805,"","NO")</f>
        <v/>
      </c>
      <c r="AU805" t="str">
        <f>IF(SCB2SPB!AU805='SP2TE(CH)'!AU805,"","NO")</f>
        <v/>
      </c>
      <c r="AV805" t="str">
        <f>IF(SCB2SPB!AV805='SP2TE(CH)'!AV805,"","NO")</f>
        <v/>
      </c>
      <c r="AW805" t="str">
        <f>IF(SCB2SPB!AW805='SP2TE(CH)'!AW805,"","NO")</f>
        <v/>
      </c>
      <c r="AX805" t="str">
        <f>IF(SCB2SPB!AX805='SP2TE(CH)'!AX805,"","NO")</f>
        <v/>
      </c>
      <c r="AY805" t="str">
        <f>IF(SCB2SPB!AY805='SP2TE(CH)'!AY805,"","NO")</f>
        <v/>
      </c>
      <c r="AZ805" t="str">
        <f>IF(SCB2SPB!AZ805='SP2TE(CH)'!AZ805,"","NO")</f>
        <v/>
      </c>
      <c r="BA805" t="str">
        <f>IF(SCB2SPB!BA805='SP2TE(CH)'!BA805,"","NO")</f>
        <v/>
      </c>
      <c r="BB805" t="str">
        <f>IF(SCB2SPB!BB805='SP2TE(CH)'!BB805,"","NO")</f>
        <v/>
      </c>
      <c r="BC805" t="str">
        <f>IF(SCB2SPB!BC805='SP2TE(CH)'!BC805,"","NO")</f>
        <v/>
      </c>
      <c r="BD805" t="str">
        <f>IF(SCB2SPB!BD805='SP2TE(CH)'!BD805,"","NO")</f>
        <v/>
      </c>
      <c r="BE805" t="str">
        <f>IF(SCB2SPB!BE805='SP2TE(CH)'!BE805,"","NO")</f>
        <v/>
      </c>
      <c r="BF805" t="str">
        <f>IF(SCB2SPB!BF805='SP2TE(CH)'!BF805,"","NO")</f>
        <v/>
      </c>
      <c r="BG805" t="str">
        <f>IF(SCB2SPB!BG805='SP2TE(CH)'!BG805,"","NO")</f>
        <v/>
      </c>
      <c r="BH805" t="str">
        <f>IF(SCB2SPB!BH805='SP2TE(CH)'!BH805,"","NO")</f>
        <v/>
      </c>
      <c r="BI805" t="str">
        <f>IF(SCB2SPB!BI805='SP2TE(CH)'!BI805,"","NO")</f>
        <v/>
      </c>
      <c r="BJ805" t="str">
        <f>IF(SCB2SPB!BJ805='SP2TE(CH)'!BJ805,"","NO")</f>
        <v/>
      </c>
      <c r="BK805" t="str">
        <f>IF(SCB2SPB!BK805='SP2TE(CH)'!BK805,"","NO")</f>
        <v/>
      </c>
      <c r="BL805" t="str">
        <f>IF(SCB2SPB!BL805='SP2TE(CH)'!BL805,"","NO")</f>
        <v/>
      </c>
      <c r="BM805" t="str">
        <f>IF(SCB2SPB!BM805='SP2TE(CH)'!BM805,"","NO")</f>
        <v/>
      </c>
      <c r="BN805" t="str">
        <f>IF(SCB2SPB!BN805='SP2TE(CH)'!BN805,"","NO")</f>
        <v/>
      </c>
      <c r="BO805" t="str">
        <f>IF(SCB2SPB!BO805='SP2TE(CH)'!BO805,"","NO")</f>
        <v/>
      </c>
      <c r="BP805">
        <f>SCB2SPB!BP805</f>
        <v>0</v>
      </c>
      <c r="BQ805">
        <f>SCB2SPB!BQ805</f>
        <v>0</v>
      </c>
      <c r="BR805">
        <f>SCB2SPB!BR805</f>
        <v>0</v>
      </c>
      <c r="BS805">
        <f>SCB2SPB!BS805</f>
        <v>0</v>
      </c>
      <c r="BT805">
        <f>SCB2SPB!BT805</f>
        <v>0</v>
      </c>
      <c r="BU805">
        <f>SCB2SPB!BU805</f>
        <v>0</v>
      </c>
      <c r="BV805">
        <f>SCB2SPB!BV805</f>
        <v>0</v>
      </c>
      <c r="BW805">
        <f>SCB2SPB!BW805</f>
        <v>0</v>
      </c>
      <c r="BX805">
        <f>SCB2SPB!BX805</f>
        <v>0</v>
      </c>
    </row>
    <row r="806" spans="1:76">
      <c r="A806" t="str">
        <f>IF(SCB2SPB!A806='SP2TE(CH)'!A806,"","NO")</f>
        <v/>
      </c>
      <c r="B806" t="str">
        <f>IF(SCB2SPB!B806='SP2TE(CH)'!B806,"","NO")</f>
        <v/>
      </c>
      <c r="C806" t="str">
        <f>IF(SCB2SPB!C806='SP2TE(CH)'!C806,"","NO")</f>
        <v/>
      </c>
      <c r="D806" s="127" t="str">
        <f>IF(SCB2SPB!D806='SP2TE(CH)'!D806,"","NO")</f>
        <v/>
      </c>
      <c r="E806" t="str">
        <f>IF(SCB2SPB!E806='SP2TE(CH)'!E806,"","NO")</f>
        <v/>
      </c>
      <c r="F806" t="str">
        <f>IF(SCB2SPB!F806='SP2TE(CH)'!F806,"","NO")</f>
        <v/>
      </c>
      <c r="G806" t="str">
        <f>IF(SCB2SPB!G806='SP2TE(CH)'!G806,"","NO")</f>
        <v/>
      </c>
      <c r="H806" s="74" t="str">
        <f>IF(SCB2SPB!H806='SP2TE(CH)'!H806,"","NO")</f>
        <v/>
      </c>
      <c r="I806" s="74" t="str">
        <f>IF(SCB2SPB!I806='SP2TE(CH)'!I806,"","NO")</f>
        <v/>
      </c>
      <c r="J806" s="74" t="str">
        <f>IF(SCB2SPB!J806='SP2TE(CH)'!J806,"","NO")</f>
        <v/>
      </c>
      <c r="K806" s="74" t="str">
        <f>IF(SCB2SPB!K806='SP2TE(CH)'!K806,"","NO")</f>
        <v/>
      </c>
      <c r="L806" s="74" t="str">
        <f>IF(SCB2SPB!L806='SP2TE(CH)'!L806,"","NO")</f>
        <v/>
      </c>
      <c r="M806" s="74" t="str">
        <f>IF(SCB2SPB!M806='SP2TE(CH)'!M806,"","NO")</f>
        <v/>
      </c>
      <c r="N806" s="74" t="str">
        <f>IF(SCB2SPB!N806='SP2TE(CH)'!N806,"","NO")</f>
        <v/>
      </c>
      <c r="O806" s="74" t="str">
        <f>IF(SCB2SPB!O806='SP2TE(CH)'!O806,"","NO")</f>
        <v/>
      </c>
      <c r="P806" s="74" t="str">
        <f>IF(SCB2SPB!P806='SP2TE(CH)'!P806,"","NO")</f>
        <v/>
      </c>
      <c r="Q806" t="str">
        <f>IF(SCB2SPB!Q806='SP2TE(CH)'!Q806,"","NO")</f>
        <v/>
      </c>
      <c r="R806" t="str">
        <f>IF(SCB2SPB!R806='SP2TE(CH)'!R806,"","NO")</f>
        <v/>
      </c>
      <c r="S806" t="str">
        <f>IF(SCB2SPB!S806='SP2TE(CH)'!S806,"","NO")</f>
        <v/>
      </c>
      <c r="T806" t="str">
        <f>IF(SCB2SPB!T806='SP2TE(CH)'!T806,"","NO")</f>
        <v/>
      </c>
      <c r="U806" t="str">
        <f>IF(SCB2SPB!U806='SP2TE(CH)'!U806,"","NO")</f>
        <v/>
      </c>
      <c r="V806" t="str">
        <f>IF(SCB2SPB!V806='SP2TE(CH)'!V806,"","NO")</f>
        <v/>
      </c>
      <c r="W806" t="str">
        <f>IF(SCB2SPB!W806='SP2TE(CH)'!W806,"","NO")</f>
        <v/>
      </c>
      <c r="X806" t="str">
        <f>IF(SCB2SPB!X806='SP2TE(CH)'!X806,"","NO")</f>
        <v/>
      </c>
      <c r="Y806" t="str">
        <f>IF(SCB2SPB!Y806='SP2TE(CH)'!Y806,"","NO")</f>
        <v/>
      </c>
      <c r="Z806" t="str">
        <f>IF(SCB2SPB!Z806='SP2TE(CH)'!Z806,"","NO")</f>
        <v/>
      </c>
      <c r="AA806" t="str">
        <f>IF(SCB2SPB!AA806='SP2TE(CH)'!AA806,"","NO")</f>
        <v/>
      </c>
      <c r="AB806" t="str">
        <f>IF(SCB2SPB!AB806='SP2TE(CH)'!AB806,"","NO")</f>
        <v/>
      </c>
      <c r="AC806" t="str">
        <f>IF(SCB2SPB!AC806='SP2TE(CH)'!AC806,"","NO")</f>
        <v/>
      </c>
      <c r="AD806" t="str">
        <f>IF(SCB2SPB!AD806='SP2TE(CH)'!AD806,"","NO")</f>
        <v/>
      </c>
      <c r="AE806" t="str">
        <f>IF(SCB2SPB!AE806='SP2TE(CH)'!AE806,"","NO")</f>
        <v/>
      </c>
      <c r="AF806" t="str">
        <f>IF(SCB2SPB!AF806='SP2TE(CH)'!AF806,"","NO")</f>
        <v/>
      </c>
      <c r="AG806" t="str">
        <f>IF(SCB2SPB!AG806='SP2TE(CH)'!AG806,"","NO")</f>
        <v/>
      </c>
      <c r="AH806" t="str">
        <f>IF(SCB2SPB!AH806='SP2TE(CH)'!AH806,"","NO")</f>
        <v/>
      </c>
      <c r="AI806" t="str">
        <f>IF(SCB2SPB!AI806='SP2TE(CH)'!AI806,"","NO")</f>
        <v/>
      </c>
      <c r="AJ806" t="str">
        <f>IF(SCB2SPB!AJ806='SP2TE(CH)'!AJ806,"","NO")</f>
        <v/>
      </c>
      <c r="AK806" t="str">
        <f>IF(SCB2SPB!AK806='SP2TE(CH)'!AK806,"","NO")</f>
        <v/>
      </c>
      <c r="AL806" t="str">
        <f>IF(SCB2SPB!AL806='SP2TE(CH)'!AL806,"","NO")</f>
        <v/>
      </c>
      <c r="AM806" t="str">
        <f>IF(SCB2SPB!AM806='SP2TE(CH)'!AM806,"","NO")</f>
        <v/>
      </c>
      <c r="AN806" t="str">
        <f>IF(SCB2SPB!AN806='SP2TE(CH)'!AN806,"","NO")</f>
        <v/>
      </c>
      <c r="AO806" t="str">
        <f>IF(SCB2SPB!AO806='SP2TE(CH)'!AO806,"","NO")</f>
        <v/>
      </c>
      <c r="AP806" t="str">
        <f>IF(SCB2SPB!AP806='SP2TE(CH)'!AP806,"","NO")</f>
        <v/>
      </c>
      <c r="AQ806" t="str">
        <f>IF(SCB2SPB!AQ806='SP2TE(CH)'!AQ806,"","NO")</f>
        <v/>
      </c>
      <c r="AR806" t="str">
        <f>IF(SCB2SPB!AR806='SP2TE(CH)'!AR806,"","NO")</f>
        <v/>
      </c>
      <c r="AS806" t="str">
        <f>IF(SCB2SPB!AS806='SP2TE(CH)'!AS806,"","NO")</f>
        <v/>
      </c>
      <c r="AT806" t="str">
        <f>IF(SCB2SPB!AT806='SP2TE(CH)'!AT806,"","NO")</f>
        <v/>
      </c>
      <c r="AU806" t="str">
        <f>IF(SCB2SPB!AU806='SP2TE(CH)'!AU806,"","NO")</f>
        <v/>
      </c>
      <c r="AV806" t="str">
        <f>IF(SCB2SPB!AV806='SP2TE(CH)'!AV806,"","NO")</f>
        <v/>
      </c>
      <c r="AW806" t="str">
        <f>IF(SCB2SPB!AW806='SP2TE(CH)'!AW806,"","NO")</f>
        <v/>
      </c>
      <c r="AX806" t="str">
        <f>IF(SCB2SPB!AX806='SP2TE(CH)'!AX806,"","NO")</f>
        <v/>
      </c>
      <c r="AY806" t="str">
        <f>IF(SCB2SPB!AY806='SP2TE(CH)'!AY806,"","NO")</f>
        <v/>
      </c>
      <c r="AZ806" t="str">
        <f>IF(SCB2SPB!AZ806='SP2TE(CH)'!AZ806,"","NO")</f>
        <v/>
      </c>
      <c r="BA806" t="str">
        <f>IF(SCB2SPB!BA806='SP2TE(CH)'!BA806,"","NO")</f>
        <v/>
      </c>
      <c r="BB806" t="str">
        <f>IF(SCB2SPB!BB806='SP2TE(CH)'!BB806,"","NO")</f>
        <v/>
      </c>
      <c r="BC806" t="str">
        <f>IF(SCB2SPB!BC806='SP2TE(CH)'!BC806,"","NO")</f>
        <v/>
      </c>
      <c r="BD806" t="str">
        <f>IF(SCB2SPB!BD806='SP2TE(CH)'!BD806,"","NO")</f>
        <v/>
      </c>
      <c r="BE806" t="str">
        <f>IF(SCB2SPB!BE806='SP2TE(CH)'!BE806,"","NO")</f>
        <v/>
      </c>
      <c r="BF806" t="str">
        <f>IF(SCB2SPB!BF806='SP2TE(CH)'!BF806,"","NO")</f>
        <v/>
      </c>
      <c r="BG806" t="str">
        <f>IF(SCB2SPB!BG806='SP2TE(CH)'!BG806,"","NO")</f>
        <v/>
      </c>
      <c r="BH806" t="str">
        <f>IF(SCB2SPB!BH806='SP2TE(CH)'!BH806,"","NO")</f>
        <v/>
      </c>
      <c r="BI806" t="str">
        <f>IF(SCB2SPB!BI806='SP2TE(CH)'!BI806,"","NO")</f>
        <v/>
      </c>
      <c r="BJ806" t="str">
        <f>IF(SCB2SPB!BJ806='SP2TE(CH)'!BJ806,"","NO")</f>
        <v/>
      </c>
      <c r="BK806" t="str">
        <f>IF(SCB2SPB!BK806='SP2TE(CH)'!BK806,"","NO")</f>
        <v/>
      </c>
      <c r="BL806" t="str">
        <f>IF(SCB2SPB!BL806='SP2TE(CH)'!BL806,"","NO")</f>
        <v/>
      </c>
      <c r="BM806" t="str">
        <f>IF(SCB2SPB!BM806='SP2TE(CH)'!BM806,"","NO")</f>
        <v/>
      </c>
      <c r="BN806" t="str">
        <f>IF(SCB2SPB!BN806='SP2TE(CH)'!BN806,"","NO")</f>
        <v/>
      </c>
      <c r="BO806" t="str">
        <f>IF(SCB2SPB!BO806='SP2TE(CH)'!BO806,"","NO")</f>
        <v/>
      </c>
      <c r="BP806">
        <f>SCB2SPB!BP806</f>
        <v>0</v>
      </c>
      <c r="BQ806">
        <f>SCB2SPB!BQ806</f>
        <v>0</v>
      </c>
      <c r="BR806">
        <f>SCB2SPB!BR806</f>
        <v>0</v>
      </c>
      <c r="BS806">
        <f>SCB2SPB!BS806</f>
        <v>0</v>
      </c>
      <c r="BT806">
        <f>SCB2SPB!BT806</f>
        <v>0</v>
      </c>
      <c r="BU806">
        <f>SCB2SPB!BU806</f>
        <v>0</v>
      </c>
      <c r="BV806">
        <f>SCB2SPB!BV806</f>
        <v>0</v>
      </c>
      <c r="BW806">
        <f>SCB2SPB!BW806</f>
        <v>0</v>
      </c>
      <c r="BX806">
        <f>SCB2SPB!BX806</f>
        <v>0</v>
      </c>
    </row>
    <row r="807" spans="1:76">
      <c r="A807" t="str">
        <f>IF(SCB2SPB!A807='SP2TE(CH)'!A807,"","NO")</f>
        <v/>
      </c>
      <c r="B807" t="str">
        <f>IF(SCB2SPB!B807='SP2TE(CH)'!B807,"","NO")</f>
        <v/>
      </c>
      <c r="C807" t="str">
        <f>IF(SCB2SPB!C807='SP2TE(CH)'!C807,"","NO")</f>
        <v/>
      </c>
      <c r="D807" s="127" t="str">
        <f>IF(SCB2SPB!D807='SP2TE(CH)'!D807,"","NO")</f>
        <v/>
      </c>
      <c r="E807" t="str">
        <f>IF(SCB2SPB!E807='SP2TE(CH)'!E807,"","NO")</f>
        <v/>
      </c>
      <c r="F807" t="str">
        <f>IF(SCB2SPB!F807='SP2TE(CH)'!F807,"","NO")</f>
        <v/>
      </c>
      <c r="G807" t="str">
        <f>IF(SCB2SPB!G807='SP2TE(CH)'!G807,"","NO")</f>
        <v/>
      </c>
      <c r="H807" s="74" t="str">
        <f>IF(SCB2SPB!H807='SP2TE(CH)'!H807,"","NO")</f>
        <v/>
      </c>
      <c r="I807" s="74" t="str">
        <f>IF(SCB2SPB!I807='SP2TE(CH)'!I807,"","NO")</f>
        <v/>
      </c>
      <c r="J807" s="74" t="str">
        <f>IF(SCB2SPB!J807='SP2TE(CH)'!J807,"","NO")</f>
        <v/>
      </c>
      <c r="K807" s="74" t="str">
        <f>IF(SCB2SPB!K807='SP2TE(CH)'!K807,"","NO")</f>
        <v/>
      </c>
      <c r="L807" s="74" t="str">
        <f>IF(SCB2SPB!L807='SP2TE(CH)'!L807,"","NO")</f>
        <v/>
      </c>
      <c r="M807" s="74" t="str">
        <f>IF(SCB2SPB!M807='SP2TE(CH)'!M807,"","NO")</f>
        <v/>
      </c>
      <c r="N807" s="74" t="str">
        <f>IF(SCB2SPB!N807='SP2TE(CH)'!N807,"","NO")</f>
        <v/>
      </c>
      <c r="O807" s="74" t="str">
        <f>IF(SCB2SPB!O807='SP2TE(CH)'!O807,"","NO")</f>
        <v/>
      </c>
      <c r="P807" s="74" t="str">
        <f>IF(SCB2SPB!P807='SP2TE(CH)'!P807,"","NO")</f>
        <v/>
      </c>
      <c r="Q807" t="str">
        <f>IF(SCB2SPB!Q807='SP2TE(CH)'!Q807,"","NO")</f>
        <v/>
      </c>
      <c r="R807" t="str">
        <f>IF(SCB2SPB!R807='SP2TE(CH)'!R807,"","NO")</f>
        <v/>
      </c>
      <c r="S807" t="str">
        <f>IF(SCB2SPB!S807='SP2TE(CH)'!S807,"","NO")</f>
        <v/>
      </c>
      <c r="T807" t="str">
        <f>IF(SCB2SPB!T807='SP2TE(CH)'!T807,"","NO")</f>
        <v/>
      </c>
      <c r="U807" t="str">
        <f>IF(SCB2SPB!U807='SP2TE(CH)'!U807,"","NO")</f>
        <v/>
      </c>
      <c r="V807" t="str">
        <f>IF(SCB2SPB!V807='SP2TE(CH)'!V807,"","NO")</f>
        <v/>
      </c>
      <c r="W807" t="str">
        <f>IF(SCB2SPB!W807='SP2TE(CH)'!W807,"","NO")</f>
        <v/>
      </c>
      <c r="X807" t="str">
        <f>IF(SCB2SPB!X807='SP2TE(CH)'!X807,"","NO")</f>
        <v/>
      </c>
      <c r="Y807" t="str">
        <f>IF(SCB2SPB!Y807='SP2TE(CH)'!Y807,"","NO")</f>
        <v/>
      </c>
      <c r="Z807" t="str">
        <f>IF(SCB2SPB!Z807='SP2TE(CH)'!Z807,"","NO")</f>
        <v/>
      </c>
      <c r="AA807" t="str">
        <f>IF(SCB2SPB!AA807='SP2TE(CH)'!AA807,"","NO")</f>
        <v/>
      </c>
      <c r="AB807" t="str">
        <f>IF(SCB2SPB!AB807='SP2TE(CH)'!AB807,"","NO")</f>
        <v/>
      </c>
      <c r="AC807" t="str">
        <f>IF(SCB2SPB!AC807='SP2TE(CH)'!AC807,"","NO")</f>
        <v/>
      </c>
      <c r="AD807" t="str">
        <f>IF(SCB2SPB!AD807='SP2TE(CH)'!AD807,"","NO")</f>
        <v/>
      </c>
      <c r="AE807" t="str">
        <f>IF(SCB2SPB!AE807='SP2TE(CH)'!AE807,"","NO")</f>
        <v/>
      </c>
      <c r="AF807" t="str">
        <f>IF(SCB2SPB!AF807='SP2TE(CH)'!AF807,"","NO")</f>
        <v/>
      </c>
      <c r="AG807" t="str">
        <f>IF(SCB2SPB!AG807='SP2TE(CH)'!AG807,"","NO")</f>
        <v/>
      </c>
      <c r="AH807" t="str">
        <f>IF(SCB2SPB!AH807='SP2TE(CH)'!AH807,"","NO")</f>
        <v/>
      </c>
      <c r="AI807" t="str">
        <f>IF(SCB2SPB!AI807='SP2TE(CH)'!AI807,"","NO")</f>
        <v/>
      </c>
      <c r="AJ807" t="str">
        <f>IF(SCB2SPB!AJ807='SP2TE(CH)'!AJ807,"","NO")</f>
        <v/>
      </c>
      <c r="AK807" t="str">
        <f>IF(SCB2SPB!AK807='SP2TE(CH)'!AK807,"","NO")</f>
        <v/>
      </c>
      <c r="AL807" t="str">
        <f>IF(SCB2SPB!AL807='SP2TE(CH)'!AL807,"","NO")</f>
        <v/>
      </c>
      <c r="AM807" t="str">
        <f>IF(SCB2SPB!AM807='SP2TE(CH)'!AM807,"","NO")</f>
        <v/>
      </c>
      <c r="AN807" t="str">
        <f>IF(SCB2SPB!AN807='SP2TE(CH)'!AN807,"","NO")</f>
        <v/>
      </c>
      <c r="AO807" t="str">
        <f>IF(SCB2SPB!AO807='SP2TE(CH)'!AO807,"","NO")</f>
        <v/>
      </c>
      <c r="AP807" t="str">
        <f>IF(SCB2SPB!AP807='SP2TE(CH)'!AP807,"","NO")</f>
        <v/>
      </c>
      <c r="AQ807" t="str">
        <f>IF(SCB2SPB!AQ807='SP2TE(CH)'!AQ807,"","NO")</f>
        <v/>
      </c>
      <c r="AR807" t="str">
        <f>IF(SCB2SPB!AR807='SP2TE(CH)'!AR807,"","NO")</f>
        <v/>
      </c>
      <c r="AS807" t="str">
        <f>IF(SCB2SPB!AS807='SP2TE(CH)'!AS807,"","NO")</f>
        <v/>
      </c>
      <c r="AT807" t="str">
        <f>IF(SCB2SPB!AT807='SP2TE(CH)'!AT807,"","NO")</f>
        <v/>
      </c>
      <c r="AU807" t="str">
        <f>IF(SCB2SPB!AU807='SP2TE(CH)'!AU807,"","NO")</f>
        <v/>
      </c>
      <c r="AV807" t="str">
        <f>IF(SCB2SPB!AV807='SP2TE(CH)'!AV807,"","NO")</f>
        <v/>
      </c>
      <c r="AW807" t="str">
        <f>IF(SCB2SPB!AW807='SP2TE(CH)'!AW807,"","NO")</f>
        <v/>
      </c>
      <c r="AX807" t="str">
        <f>IF(SCB2SPB!AX807='SP2TE(CH)'!AX807,"","NO")</f>
        <v/>
      </c>
      <c r="AY807" t="str">
        <f>IF(SCB2SPB!AY807='SP2TE(CH)'!AY807,"","NO")</f>
        <v/>
      </c>
      <c r="AZ807" t="str">
        <f>IF(SCB2SPB!AZ807='SP2TE(CH)'!AZ807,"","NO")</f>
        <v/>
      </c>
      <c r="BA807" t="str">
        <f>IF(SCB2SPB!BA807='SP2TE(CH)'!BA807,"","NO")</f>
        <v/>
      </c>
      <c r="BB807" t="str">
        <f>IF(SCB2SPB!BB807='SP2TE(CH)'!BB807,"","NO")</f>
        <v/>
      </c>
      <c r="BC807" t="str">
        <f>IF(SCB2SPB!BC807='SP2TE(CH)'!BC807,"","NO")</f>
        <v/>
      </c>
      <c r="BD807" t="str">
        <f>IF(SCB2SPB!BD807='SP2TE(CH)'!BD807,"","NO")</f>
        <v/>
      </c>
      <c r="BE807" t="str">
        <f>IF(SCB2SPB!BE807='SP2TE(CH)'!BE807,"","NO")</f>
        <v/>
      </c>
      <c r="BF807" t="str">
        <f>IF(SCB2SPB!BF807='SP2TE(CH)'!BF807,"","NO")</f>
        <v/>
      </c>
      <c r="BG807" t="str">
        <f>IF(SCB2SPB!BG807='SP2TE(CH)'!BG807,"","NO")</f>
        <v/>
      </c>
      <c r="BH807" t="str">
        <f>IF(SCB2SPB!BH807='SP2TE(CH)'!BH807,"","NO")</f>
        <v/>
      </c>
      <c r="BI807" t="str">
        <f>IF(SCB2SPB!BI807='SP2TE(CH)'!BI807,"","NO")</f>
        <v/>
      </c>
      <c r="BJ807" t="str">
        <f>IF(SCB2SPB!BJ807='SP2TE(CH)'!BJ807,"","NO")</f>
        <v/>
      </c>
      <c r="BK807" t="str">
        <f>IF(SCB2SPB!BK807='SP2TE(CH)'!BK807,"","NO")</f>
        <v/>
      </c>
      <c r="BL807" t="str">
        <f>IF(SCB2SPB!BL807='SP2TE(CH)'!BL807,"","NO")</f>
        <v/>
      </c>
      <c r="BM807" t="str">
        <f>IF(SCB2SPB!BM807='SP2TE(CH)'!BM807,"","NO")</f>
        <v/>
      </c>
      <c r="BN807" t="str">
        <f>IF(SCB2SPB!BN807='SP2TE(CH)'!BN807,"","NO")</f>
        <v/>
      </c>
      <c r="BO807" t="str">
        <f>IF(SCB2SPB!BO807='SP2TE(CH)'!BO807,"","NO")</f>
        <v/>
      </c>
      <c r="BP807">
        <f>SCB2SPB!BP807</f>
        <v>0</v>
      </c>
      <c r="BQ807">
        <f>SCB2SPB!BQ807</f>
        <v>0</v>
      </c>
      <c r="BR807">
        <f>SCB2SPB!BR807</f>
        <v>0</v>
      </c>
      <c r="BS807">
        <f>SCB2SPB!BS807</f>
        <v>0</v>
      </c>
      <c r="BT807">
        <f>SCB2SPB!BT807</f>
        <v>0</v>
      </c>
      <c r="BU807">
        <f>SCB2SPB!BU807</f>
        <v>0</v>
      </c>
      <c r="BV807">
        <f>SCB2SPB!BV807</f>
        <v>0</v>
      </c>
      <c r="BW807">
        <f>SCB2SPB!BW807</f>
        <v>0</v>
      </c>
      <c r="BX807">
        <f>SCB2SPB!BX807</f>
        <v>0</v>
      </c>
    </row>
    <row r="808" spans="1:76">
      <c r="A808" t="str">
        <f>IF(SCB2SPB!A808='SP2TE(CH)'!A808,"","NO")</f>
        <v/>
      </c>
      <c r="B808" t="str">
        <f>IF(SCB2SPB!B808='SP2TE(CH)'!B808,"","NO")</f>
        <v/>
      </c>
      <c r="C808" t="str">
        <f>IF(SCB2SPB!C808='SP2TE(CH)'!C808,"","NO")</f>
        <v/>
      </c>
      <c r="D808" s="127" t="str">
        <f>IF(SCB2SPB!D808='SP2TE(CH)'!D808,"","NO")</f>
        <v/>
      </c>
      <c r="E808" t="str">
        <f>IF(SCB2SPB!E808='SP2TE(CH)'!E808,"","NO")</f>
        <v/>
      </c>
      <c r="F808" t="str">
        <f>IF(SCB2SPB!F808='SP2TE(CH)'!F808,"","NO")</f>
        <v/>
      </c>
      <c r="G808" t="str">
        <f>IF(SCB2SPB!G808='SP2TE(CH)'!G808,"","NO")</f>
        <v/>
      </c>
      <c r="H808" s="74" t="str">
        <f>IF(SCB2SPB!H808='SP2TE(CH)'!H808,"","NO")</f>
        <v/>
      </c>
      <c r="I808" s="74" t="str">
        <f>IF(SCB2SPB!I808='SP2TE(CH)'!I808,"","NO")</f>
        <v/>
      </c>
      <c r="J808" s="74" t="str">
        <f>IF(SCB2SPB!J808='SP2TE(CH)'!J808,"","NO")</f>
        <v/>
      </c>
      <c r="K808" s="74" t="str">
        <f>IF(SCB2SPB!K808='SP2TE(CH)'!K808,"","NO")</f>
        <v/>
      </c>
      <c r="L808" s="74" t="str">
        <f>IF(SCB2SPB!L808='SP2TE(CH)'!L808,"","NO")</f>
        <v/>
      </c>
      <c r="M808" s="74" t="str">
        <f>IF(SCB2SPB!M808='SP2TE(CH)'!M808,"","NO")</f>
        <v/>
      </c>
      <c r="N808" s="74" t="str">
        <f>IF(SCB2SPB!N808='SP2TE(CH)'!N808,"","NO")</f>
        <v/>
      </c>
      <c r="O808" s="74" t="str">
        <f>IF(SCB2SPB!O808='SP2TE(CH)'!O808,"","NO")</f>
        <v/>
      </c>
      <c r="P808" s="74" t="str">
        <f>IF(SCB2SPB!P808='SP2TE(CH)'!P808,"","NO")</f>
        <v/>
      </c>
      <c r="Q808" t="str">
        <f>IF(SCB2SPB!Q808='SP2TE(CH)'!Q808,"","NO")</f>
        <v/>
      </c>
      <c r="R808" t="str">
        <f>IF(SCB2SPB!R808='SP2TE(CH)'!R808,"","NO")</f>
        <v/>
      </c>
      <c r="S808" t="str">
        <f>IF(SCB2SPB!S808='SP2TE(CH)'!S808,"","NO")</f>
        <v/>
      </c>
      <c r="T808" t="str">
        <f>IF(SCB2SPB!T808='SP2TE(CH)'!T808,"","NO")</f>
        <v/>
      </c>
      <c r="U808" t="str">
        <f>IF(SCB2SPB!U808='SP2TE(CH)'!U808,"","NO")</f>
        <v/>
      </c>
      <c r="V808" t="str">
        <f>IF(SCB2SPB!V808='SP2TE(CH)'!V808,"","NO")</f>
        <v/>
      </c>
      <c r="W808" t="str">
        <f>IF(SCB2SPB!W808='SP2TE(CH)'!W808,"","NO")</f>
        <v/>
      </c>
      <c r="X808" t="str">
        <f>IF(SCB2SPB!X808='SP2TE(CH)'!X808,"","NO")</f>
        <v/>
      </c>
      <c r="Y808" t="str">
        <f>IF(SCB2SPB!Y808='SP2TE(CH)'!Y808,"","NO")</f>
        <v/>
      </c>
      <c r="Z808" t="str">
        <f>IF(SCB2SPB!Z808='SP2TE(CH)'!Z808,"","NO")</f>
        <v/>
      </c>
      <c r="AA808" t="str">
        <f>IF(SCB2SPB!AA808='SP2TE(CH)'!AA808,"","NO")</f>
        <v/>
      </c>
      <c r="AB808" t="str">
        <f>IF(SCB2SPB!AB808='SP2TE(CH)'!AB808,"","NO")</f>
        <v/>
      </c>
      <c r="AC808" t="str">
        <f>IF(SCB2SPB!AC808='SP2TE(CH)'!AC808,"","NO")</f>
        <v/>
      </c>
      <c r="AD808" t="str">
        <f>IF(SCB2SPB!AD808='SP2TE(CH)'!AD808,"","NO")</f>
        <v/>
      </c>
      <c r="AE808" t="str">
        <f>IF(SCB2SPB!AE808='SP2TE(CH)'!AE808,"","NO")</f>
        <v/>
      </c>
      <c r="AF808" t="str">
        <f>IF(SCB2SPB!AF808='SP2TE(CH)'!AF808,"","NO")</f>
        <v/>
      </c>
      <c r="AG808" t="str">
        <f>IF(SCB2SPB!AG808='SP2TE(CH)'!AG808,"","NO")</f>
        <v/>
      </c>
      <c r="AH808" t="str">
        <f>IF(SCB2SPB!AH808='SP2TE(CH)'!AH808,"","NO")</f>
        <v/>
      </c>
      <c r="AI808" t="str">
        <f>IF(SCB2SPB!AI808='SP2TE(CH)'!AI808,"","NO")</f>
        <v/>
      </c>
      <c r="AJ808" t="str">
        <f>IF(SCB2SPB!AJ808='SP2TE(CH)'!AJ808,"","NO")</f>
        <v/>
      </c>
      <c r="AK808" t="str">
        <f>IF(SCB2SPB!AK808='SP2TE(CH)'!AK808,"","NO")</f>
        <v/>
      </c>
      <c r="AL808" t="str">
        <f>IF(SCB2SPB!AL808='SP2TE(CH)'!AL808,"","NO")</f>
        <v/>
      </c>
      <c r="AM808" t="str">
        <f>IF(SCB2SPB!AM808='SP2TE(CH)'!AM808,"","NO")</f>
        <v/>
      </c>
      <c r="AN808" t="str">
        <f>IF(SCB2SPB!AN808='SP2TE(CH)'!AN808,"","NO")</f>
        <v/>
      </c>
      <c r="AO808" t="str">
        <f>IF(SCB2SPB!AO808='SP2TE(CH)'!AO808,"","NO")</f>
        <v/>
      </c>
      <c r="AP808" t="str">
        <f>IF(SCB2SPB!AP808='SP2TE(CH)'!AP808,"","NO")</f>
        <v/>
      </c>
      <c r="AQ808" t="str">
        <f>IF(SCB2SPB!AQ808='SP2TE(CH)'!AQ808,"","NO")</f>
        <v/>
      </c>
      <c r="AR808" t="str">
        <f>IF(SCB2SPB!AR808='SP2TE(CH)'!AR808,"","NO")</f>
        <v/>
      </c>
      <c r="AS808" t="str">
        <f>IF(SCB2SPB!AS808='SP2TE(CH)'!AS808,"","NO")</f>
        <v/>
      </c>
      <c r="AT808" t="str">
        <f>IF(SCB2SPB!AT808='SP2TE(CH)'!AT808,"","NO")</f>
        <v/>
      </c>
      <c r="AU808" t="str">
        <f>IF(SCB2SPB!AU808='SP2TE(CH)'!AU808,"","NO")</f>
        <v/>
      </c>
      <c r="AV808" t="str">
        <f>IF(SCB2SPB!AV808='SP2TE(CH)'!AV808,"","NO")</f>
        <v/>
      </c>
      <c r="AW808" t="str">
        <f>IF(SCB2SPB!AW808='SP2TE(CH)'!AW808,"","NO")</f>
        <v/>
      </c>
      <c r="AX808" t="str">
        <f>IF(SCB2SPB!AX808='SP2TE(CH)'!AX808,"","NO")</f>
        <v/>
      </c>
      <c r="AY808" t="str">
        <f>IF(SCB2SPB!AY808='SP2TE(CH)'!AY808,"","NO")</f>
        <v/>
      </c>
      <c r="AZ808" t="str">
        <f>IF(SCB2SPB!AZ808='SP2TE(CH)'!AZ808,"","NO")</f>
        <v/>
      </c>
      <c r="BA808" t="str">
        <f>IF(SCB2SPB!BA808='SP2TE(CH)'!BA808,"","NO")</f>
        <v/>
      </c>
      <c r="BB808" t="str">
        <f>IF(SCB2SPB!BB808='SP2TE(CH)'!BB808,"","NO")</f>
        <v/>
      </c>
      <c r="BC808" t="str">
        <f>IF(SCB2SPB!BC808='SP2TE(CH)'!BC808,"","NO")</f>
        <v/>
      </c>
      <c r="BD808" t="str">
        <f>IF(SCB2SPB!BD808='SP2TE(CH)'!BD808,"","NO")</f>
        <v/>
      </c>
      <c r="BE808" t="str">
        <f>IF(SCB2SPB!BE808='SP2TE(CH)'!BE808,"","NO")</f>
        <v/>
      </c>
      <c r="BF808" t="str">
        <f>IF(SCB2SPB!BF808='SP2TE(CH)'!BF808,"","NO")</f>
        <v/>
      </c>
      <c r="BG808" t="str">
        <f>IF(SCB2SPB!BG808='SP2TE(CH)'!BG808,"","NO")</f>
        <v/>
      </c>
      <c r="BH808" t="str">
        <f>IF(SCB2SPB!BH808='SP2TE(CH)'!BH808,"","NO")</f>
        <v/>
      </c>
      <c r="BI808" t="str">
        <f>IF(SCB2SPB!BI808='SP2TE(CH)'!BI808,"","NO")</f>
        <v/>
      </c>
      <c r="BJ808" t="str">
        <f>IF(SCB2SPB!BJ808='SP2TE(CH)'!BJ808,"","NO")</f>
        <v/>
      </c>
      <c r="BK808" t="str">
        <f>IF(SCB2SPB!BK808='SP2TE(CH)'!BK808,"","NO")</f>
        <v/>
      </c>
      <c r="BL808" t="str">
        <f>IF(SCB2SPB!BL808='SP2TE(CH)'!BL808,"","NO")</f>
        <v/>
      </c>
      <c r="BM808" t="str">
        <f>IF(SCB2SPB!BM808='SP2TE(CH)'!BM808,"","NO")</f>
        <v/>
      </c>
      <c r="BN808" t="str">
        <f>IF(SCB2SPB!BN808='SP2TE(CH)'!BN808,"","NO")</f>
        <v/>
      </c>
      <c r="BO808" t="str">
        <f>IF(SCB2SPB!BO808='SP2TE(CH)'!BO808,"","NO")</f>
        <v/>
      </c>
      <c r="BP808">
        <f>SCB2SPB!BP808</f>
        <v>0</v>
      </c>
      <c r="BQ808">
        <f>SCB2SPB!BQ808</f>
        <v>0</v>
      </c>
      <c r="BR808">
        <f>SCB2SPB!BR808</f>
        <v>0</v>
      </c>
      <c r="BS808">
        <f>SCB2SPB!BS808</f>
        <v>0</v>
      </c>
      <c r="BT808">
        <f>SCB2SPB!BT808</f>
        <v>0</v>
      </c>
      <c r="BU808">
        <f>SCB2SPB!BU808</f>
        <v>0</v>
      </c>
      <c r="BV808">
        <f>SCB2SPB!BV808</f>
        <v>0</v>
      </c>
      <c r="BW808">
        <f>SCB2SPB!BW808</f>
        <v>0</v>
      </c>
      <c r="BX808">
        <f>SCB2SPB!BX808</f>
        <v>0</v>
      </c>
    </row>
    <row r="809" spans="1:76">
      <c r="A809" t="str">
        <f>IF(SCB2SPB!A809='SP2TE(CH)'!A809,"","NO")</f>
        <v/>
      </c>
      <c r="B809" t="str">
        <f>IF(SCB2SPB!B809='SP2TE(CH)'!B809,"","NO")</f>
        <v/>
      </c>
      <c r="C809" t="str">
        <f>IF(SCB2SPB!C809='SP2TE(CH)'!C809,"","NO")</f>
        <v/>
      </c>
      <c r="D809" s="127" t="str">
        <f>IF(SCB2SPB!D809='SP2TE(CH)'!D809,"","NO")</f>
        <v/>
      </c>
      <c r="E809" t="str">
        <f>IF(SCB2SPB!E809='SP2TE(CH)'!E809,"","NO")</f>
        <v/>
      </c>
      <c r="F809" t="str">
        <f>IF(SCB2SPB!F809='SP2TE(CH)'!F809,"","NO")</f>
        <v/>
      </c>
      <c r="G809" t="str">
        <f>IF(SCB2SPB!G809='SP2TE(CH)'!G809,"","NO")</f>
        <v/>
      </c>
      <c r="H809" s="74" t="str">
        <f>IF(SCB2SPB!H809='SP2TE(CH)'!H809,"","NO")</f>
        <v/>
      </c>
      <c r="I809" s="74" t="str">
        <f>IF(SCB2SPB!I809='SP2TE(CH)'!I809,"","NO")</f>
        <v/>
      </c>
      <c r="J809" s="74" t="str">
        <f>IF(SCB2SPB!J809='SP2TE(CH)'!J809,"","NO")</f>
        <v/>
      </c>
      <c r="K809" s="74" t="str">
        <f>IF(SCB2SPB!K809='SP2TE(CH)'!K809,"","NO")</f>
        <v/>
      </c>
      <c r="L809" s="74" t="str">
        <f>IF(SCB2SPB!L809='SP2TE(CH)'!L809,"","NO")</f>
        <v/>
      </c>
      <c r="M809" s="74" t="str">
        <f>IF(SCB2SPB!M809='SP2TE(CH)'!M809,"","NO")</f>
        <v/>
      </c>
      <c r="N809" s="74" t="str">
        <f>IF(SCB2SPB!N809='SP2TE(CH)'!N809,"","NO")</f>
        <v/>
      </c>
      <c r="O809" s="74" t="str">
        <f>IF(SCB2SPB!O809='SP2TE(CH)'!O809,"","NO")</f>
        <v/>
      </c>
      <c r="P809" s="74" t="str">
        <f>IF(SCB2SPB!P809='SP2TE(CH)'!P809,"","NO")</f>
        <v/>
      </c>
      <c r="Q809" t="str">
        <f>IF(SCB2SPB!Q809='SP2TE(CH)'!Q809,"","NO")</f>
        <v/>
      </c>
      <c r="R809" t="str">
        <f>IF(SCB2SPB!R809='SP2TE(CH)'!R809,"","NO")</f>
        <v/>
      </c>
      <c r="S809" t="str">
        <f>IF(SCB2SPB!S809='SP2TE(CH)'!S809,"","NO")</f>
        <v/>
      </c>
      <c r="T809" t="str">
        <f>IF(SCB2SPB!T809='SP2TE(CH)'!T809,"","NO")</f>
        <v/>
      </c>
      <c r="U809" t="str">
        <f>IF(SCB2SPB!U809='SP2TE(CH)'!U809,"","NO")</f>
        <v/>
      </c>
      <c r="V809" t="str">
        <f>IF(SCB2SPB!V809='SP2TE(CH)'!V809,"","NO")</f>
        <v/>
      </c>
      <c r="W809" t="str">
        <f>IF(SCB2SPB!W809='SP2TE(CH)'!W809,"","NO")</f>
        <v/>
      </c>
      <c r="X809" t="str">
        <f>IF(SCB2SPB!X809='SP2TE(CH)'!X809,"","NO")</f>
        <v/>
      </c>
      <c r="Y809" t="str">
        <f>IF(SCB2SPB!Y809='SP2TE(CH)'!Y809,"","NO")</f>
        <v/>
      </c>
      <c r="Z809" t="str">
        <f>IF(SCB2SPB!Z809='SP2TE(CH)'!Z809,"","NO")</f>
        <v/>
      </c>
      <c r="AA809" t="str">
        <f>IF(SCB2SPB!AA809='SP2TE(CH)'!AA809,"","NO")</f>
        <v/>
      </c>
      <c r="AB809" t="str">
        <f>IF(SCB2SPB!AB809='SP2TE(CH)'!AB809,"","NO")</f>
        <v/>
      </c>
      <c r="AC809" t="str">
        <f>IF(SCB2SPB!AC809='SP2TE(CH)'!AC809,"","NO")</f>
        <v/>
      </c>
      <c r="AD809" t="str">
        <f>IF(SCB2SPB!AD809='SP2TE(CH)'!AD809,"","NO")</f>
        <v/>
      </c>
      <c r="AE809" t="str">
        <f>IF(SCB2SPB!AE809='SP2TE(CH)'!AE809,"","NO")</f>
        <v/>
      </c>
      <c r="AF809" t="str">
        <f>IF(SCB2SPB!AF809='SP2TE(CH)'!AF809,"","NO")</f>
        <v/>
      </c>
      <c r="AG809" t="str">
        <f>IF(SCB2SPB!AG809='SP2TE(CH)'!AG809,"","NO")</f>
        <v/>
      </c>
      <c r="AH809" t="str">
        <f>IF(SCB2SPB!AH809='SP2TE(CH)'!AH809,"","NO")</f>
        <v/>
      </c>
      <c r="AI809" t="str">
        <f>IF(SCB2SPB!AI809='SP2TE(CH)'!AI809,"","NO")</f>
        <v/>
      </c>
      <c r="AJ809" t="str">
        <f>IF(SCB2SPB!AJ809='SP2TE(CH)'!AJ809,"","NO")</f>
        <v/>
      </c>
      <c r="AK809" t="str">
        <f>IF(SCB2SPB!AK809='SP2TE(CH)'!AK809,"","NO")</f>
        <v/>
      </c>
      <c r="AL809" t="str">
        <f>IF(SCB2SPB!AL809='SP2TE(CH)'!AL809,"","NO")</f>
        <v/>
      </c>
      <c r="AM809" t="str">
        <f>IF(SCB2SPB!AM809='SP2TE(CH)'!AM809,"","NO")</f>
        <v/>
      </c>
      <c r="AN809" t="str">
        <f>IF(SCB2SPB!AN809='SP2TE(CH)'!AN809,"","NO")</f>
        <v/>
      </c>
      <c r="AO809" t="str">
        <f>IF(SCB2SPB!AO809='SP2TE(CH)'!AO809,"","NO")</f>
        <v/>
      </c>
      <c r="AP809" t="str">
        <f>IF(SCB2SPB!AP809='SP2TE(CH)'!AP809,"","NO")</f>
        <v/>
      </c>
      <c r="AQ809" t="str">
        <f>IF(SCB2SPB!AQ809='SP2TE(CH)'!AQ809,"","NO")</f>
        <v/>
      </c>
      <c r="AR809" t="str">
        <f>IF(SCB2SPB!AR809='SP2TE(CH)'!AR809,"","NO")</f>
        <v/>
      </c>
      <c r="AS809" t="str">
        <f>IF(SCB2SPB!AS809='SP2TE(CH)'!AS809,"","NO")</f>
        <v/>
      </c>
      <c r="AT809" t="str">
        <f>IF(SCB2SPB!AT809='SP2TE(CH)'!AT809,"","NO")</f>
        <v/>
      </c>
      <c r="AU809" t="str">
        <f>IF(SCB2SPB!AU809='SP2TE(CH)'!AU809,"","NO")</f>
        <v/>
      </c>
      <c r="AV809" t="str">
        <f>IF(SCB2SPB!AV809='SP2TE(CH)'!AV809,"","NO")</f>
        <v/>
      </c>
      <c r="AW809" t="str">
        <f>IF(SCB2SPB!AW809='SP2TE(CH)'!AW809,"","NO")</f>
        <v/>
      </c>
      <c r="AX809" t="str">
        <f>IF(SCB2SPB!AX809='SP2TE(CH)'!AX809,"","NO")</f>
        <v/>
      </c>
      <c r="AY809" t="str">
        <f>IF(SCB2SPB!AY809='SP2TE(CH)'!AY809,"","NO")</f>
        <v/>
      </c>
      <c r="AZ809" t="str">
        <f>IF(SCB2SPB!AZ809='SP2TE(CH)'!AZ809,"","NO")</f>
        <v/>
      </c>
      <c r="BA809" t="str">
        <f>IF(SCB2SPB!BA809='SP2TE(CH)'!BA809,"","NO")</f>
        <v/>
      </c>
      <c r="BB809" t="str">
        <f>IF(SCB2SPB!BB809='SP2TE(CH)'!BB809,"","NO")</f>
        <v/>
      </c>
      <c r="BC809" t="str">
        <f>IF(SCB2SPB!BC809='SP2TE(CH)'!BC809,"","NO")</f>
        <v/>
      </c>
      <c r="BD809" t="str">
        <f>IF(SCB2SPB!BD809='SP2TE(CH)'!BD809,"","NO")</f>
        <v/>
      </c>
      <c r="BE809" t="str">
        <f>IF(SCB2SPB!BE809='SP2TE(CH)'!BE809,"","NO")</f>
        <v/>
      </c>
      <c r="BF809" t="str">
        <f>IF(SCB2SPB!BF809='SP2TE(CH)'!BF809,"","NO")</f>
        <v/>
      </c>
      <c r="BG809" t="str">
        <f>IF(SCB2SPB!BG809='SP2TE(CH)'!BG809,"","NO")</f>
        <v/>
      </c>
      <c r="BH809" t="str">
        <f>IF(SCB2SPB!BH809='SP2TE(CH)'!BH809,"","NO")</f>
        <v/>
      </c>
      <c r="BI809" t="str">
        <f>IF(SCB2SPB!BI809='SP2TE(CH)'!BI809,"","NO")</f>
        <v/>
      </c>
      <c r="BJ809" t="str">
        <f>IF(SCB2SPB!BJ809='SP2TE(CH)'!BJ809,"","NO")</f>
        <v/>
      </c>
      <c r="BK809" t="str">
        <f>IF(SCB2SPB!BK809='SP2TE(CH)'!BK809,"","NO")</f>
        <v/>
      </c>
      <c r="BL809" t="str">
        <f>IF(SCB2SPB!BL809='SP2TE(CH)'!BL809,"","NO")</f>
        <v/>
      </c>
      <c r="BM809" t="str">
        <f>IF(SCB2SPB!BM809='SP2TE(CH)'!BM809,"","NO")</f>
        <v/>
      </c>
      <c r="BN809" t="str">
        <f>IF(SCB2SPB!BN809='SP2TE(CH)'!BN809,"","NO")</f>
        <v/>
      </c>
      <c r="BO809" t="str">
        <f>IF(SCB2SPB!BO809='SP2TE(CH)'!BO809,"","NO")</f>
        <v/>
      </c>
      <c r="BP809">
        <f>SCB2SPB!BP809</f>
        <v>0</v>
      </c>
      <c r="BQ809">
        <f>SCB2SPB!BQ809</f>
        <v>0</v>
      </c>
      <c r="BR809">
        <f>SCB2SPB!BR809</f>
        <v>0</v>
      </c>
      <c r="BS809">
        <f>SCB2SPB!BS809</f>
        <v>0</v>
      </c>
      <c r="BT809">
        <f>SCB2SPB!BT809</f>
        <v>0</v>
      </c>
      <c r="BU809">
        <f>SCB2SPB!BU809</f>
        <v>0</v>
      </c>
      <c r="BV809">
        <f>SCB2SPB!BV809</f>
        <v>0</v>
      </c>
      <c r="BW809">
        <f>SCB2SPB!BW809</f>
        <v>0</v>
      </c>
      <c r="BX809">
        <f>SCB2SPB!BX809</f>
        <v>0</v>
      </c>
    </row>
    <row r="810" spans="1:76">
      <c r="A810" t="str">
        <f>IF(SCB2SPB!A810='SP2TE(CH)'!A810,"","NO")</f>
        <v/>
      </c>
      <c r="B810" t="str">
        <f>IF(SCB2SPB!B810='SP2TE(CH)'!B810,"","NO")</f>
        <v/>
      </c>
      <c r="C810" t="str">
        <f>IF(SCB2SPB!C810='SP2TE(CH)'!C810,"","NO")</f>
        <v/>
      </c>
      <c r="D810" s="127" t="str">
        <f>IF(SCB2SPB!D810='SP2TE(CH)'!D810,"","NO")</f>
        <v/>
      </c>
      <c r="E810" t="str">
        <f>IF(SCB2SPB!E810='SP2TE(CH)'!E810,"","NO")</f>
        <v/>
      </c>
      <c r="F810" t="str">
        <f>IF(SCB2SPB!F810='SP2TE(CH)'!F810,"","NO")</f>
        <v/>
      </c>
      <c r="G810" t="str">
        <f>IF(SCB2SPB!G810='SP2TE(CH)'!G810,"","NO")</f>
        <v/>
      </c>
      <c r="H810" s="74" t="str">
        <f>IF(SCB2SPB!H810='SP2TE(CH)'!H810,"","NO")</f>
        <v/>
      </c>
      <c r="I810" s="74" t="str">
        <f>IF(SCB2SPB!I810='SP2TE(CH)'!I810,"","NO")</f>
        <v/>
      </c>
      <c r="J810" s="74" t="str">
        <f>IF(SCB2SPB!J810='SP2TE(CH)'!J810,"","NO")</f>
        <v/>
      </c>
      <c r="K810" s="74" t="str">
        <f>IF(SCB2SPB!K810='SP2TE(CH)'!K810,"","NO")</f>
        <v/>
      </c>
      <c r="L810" s="74" t="str">
        <f>IF(SCB2SPB!L810='SP2TE(CH)'!L810,"","NO")</f>
        <v/>
      </c>
      <c r="M810" s="74" t="str">
        <f>IF(SCB2SPB!M810='SP2TE(CH)'!M810,"","NO")</f>
        <v/>
      </c>
      <c r="N810" s="74" t="str">
        <f>IF(SCB2SPB!N810='SP2TE(CH)'!N810,"","NO")</f>
        <v/>
      </c>
      <c r="O810" s="74" t="str">
        <f>IF(SCB2SPB!O810='SP2TE(CH)'!O810,"","NO")</f>
        <v/>
      </c>
      <c r="P810" s="74" t="str">
        <f>IF(SCB2SPB!P810='SP2TE(CH)'!P810,"","NO")</f>
        <v/>
      </c>
      <c r="Q810" t="str">
        <f>IF(SCB2SPB!Q810='SP2TE(CH)'!Q810,"","NO")</f>
        <v/>
      </c>
      <c r="R810" t="str">
        <f>IF(SCB2SPB!R810='SP2TE(CH)'!R810,"","NO")</f>
        <v/>
      </c>
      <c r="S810" t="str">
        <f>IF(SCB2SPB!S810='SP2TE(CH)'!S810,"","NO")</f>
        <v/>
      </c>
      <c r="T810" t="str">
        <f>IF(SCB2SPB!T810='SP2TE(CH)'!T810,"","NO")</f>
        <v/>
      </c>
      <c r="U810" t="str">
        <f>IF(SCB2SPB!U810='SP2TE(CH)'!U810,"","NO")</f>
        <v/>
      </c>
      <c r="V810" t="str">
        <f>IF(SCB2SPB!V810='SP2TE(CH)'!V810,"","NO")</f>
        <v/>
      </c>
      <c r="W810" t="str">
        <f>IF(SCB2SPB!W810='SP2TE(CH)'!W810,"","NO")</f>
        <v/>
      </c>
      <c r="X810" t="str">
        <f>IF(SCB2SPB!X810='SP2TE(CH)'!X810,"","NO")</f>
        <v/>
      </c>
      <c r="Y810" t="str">
        <f>IF(SCB2SPB!Y810='SP2TE(CH)'!Y810,"","NO")</f>
        <v/>
      </c>
      <c r="Z810" t="str">
        <f>IF(SCB2SPB!Z810='SP2TE(CH)'!Z810,"","NO")</f>
        <v/>
      </c>
      <c r="AA810" t="str">
        <f>IF(SCB2SPB!AA810='SP2TE(CH)'!AA810,"","NO")</f>
        <v/>
      </c>
      <c r="AB810" t="str">
        <f>IF(SCB2SPB!AB810='SP2TE(CH)'!AB810,"","NO")</f>
        <v/>
      </c>
      <c r="AC810" t="str">
        <f>IF(SCB2SPB!AC810='SP2TE(CH)'!AC810,"","NO")</f>
        <v/>
      </c>
      <c r="AD810" t="str">
        <f>IF(SCB2SPB!AD810='SP2TE(CH)'!AD810,"","NO")</f>
        <v/>
      </c>
      <c r="AE810" t="str">
        <f>IF(SCB2SPB!AE810='SP2TE(CH)'!AE810,"","NO")</f>
        <v/>
      </c>
      <c r="AF810" t="str">
        <f>IF(SCB2SPB!AF810='SP2TE(CH)'!AF810,"","NO")</f>
        <v/>
      </c>
      <c r="AG810" t="str">
        <f>IF(SCB2SPB!AG810='SP2TE(CH)'!AG810,"","NO")</f>
        <v/>
      </c>
      <c r="AH810" t="str">
        <f>IF(SCB2SPB!AH810='SP2TE(CH)'!AH810,"","NO")</f>
        <v/>
      </c>
      <c r="AI810" t="str">
        <f>IF(SCB2SPB!AI810='SP2TE(CH)'!AI810,"","NO")</f>
        <v/>
      </c>
      <c r="AJ810" t="str">
        <f>IF(SCB2SPB!AJ810='SP2TE(CH)'!AJ810,"","NO")</f>
        <v/>
      </c>
      <c r="AK810" t="str">
        <f>IF(SCB2SPB!AK810='SP2TE(CH)'!AK810,"","NO")</f>
        <v/>
      </c>
      <c r="AL810" t="str">
        <f>IF(SCB2SPB!AL810='SP2TE(CH)'!AL810,"","NO")</f>
        <v/>
      </c>
      <c r="AM810" t="str">
        <f>IF(SCB2SPB!AM810='SP2TE(CH)'!AM810,"","NO")</f>
        <v/>
      </c>
      <c r="AN810" t="str">
        <f>IF(SCB2SPB!AN810='SP2TE(CH)'!AN810,"","NO")</f>
        <v/>
      </c>
      <c r="AO810" t="str">
        <f>IF(SCB2SPB!AO810='SP2TE(CH)'!AO810,"","NO")</f>
        <v/>
      </c>
      <c r="AP810" t="str">
        <f>IF(SCB2SPB!AP810='SP2TE(CH)'!AP810,"","NO")</f>
        <v/>
      </c>
      <c r="AQ810" t="str">
        <f>IF(SCB2SPB!AQ810='SP2TE(CH)'!AQ810,"","NO")</f>
        <v/>
      </c>
      <c r="AR810" t="str">
        <f>IF(SCB2SPB!AR810='SP2TE(CH)'!AR810,"","NO")</f>
        <v/>
      </c>
      <c r="AS810" t="str">
        <f>IF(SCB2SPB!AS810='SP2TE(CH)'!AS810,"","NO")</f>
        <v/>
      </c>
      <c r="AT810" t="str">
        <f>IF(SCB2SPB!AT810='SP2TE(CH)'!AT810,"","NO")</f>
        <v/>
      </c>
      <c r="AU810" t="str">
        <f>IF(SCB2SPB!AU810='SP2TE(CH)'!AU810,"","NO")</f>
        <v/>
      </c>
      <c r="AV810" t="str">
        <f>IF(SCB2SPB!AV810='SP2TE(CH)'!AV810,"","NO")</f>
        <v/>
      </c>
      <c r="AW810" t="str">
        <f>IF(SCB2SPB!AW810='SP2TE(CH)'!AW810,"","NO")</f>
        <v/>
      </c>
      <c r="AX810" t="str">
        <f>IF(SCB2SPB!AX810='SP2TE(CH)'!AX810,"","NO")</f>
        <v/>
      </c>
      <c r="AY810" t="str">
        <f>IF(SCB2SPB!AY810='SP2TE(CH)'!AY810,"","NO")</f>
        <v/>
      </c>
      <c r="AZ810" t="str">
        <f>IF(SCB2SPB!AZ810='SP2TE(CH)'!AZ810,"","NO")</f>
        <v/>
      </c>
      <c r="BA810" t="str">
        <f>IF(SCB2SPB!BA810='SP2TE(CH)'!BA810,"","NO")</f>
        <v/>
      </c>
      <c r="BB810" t="str">
        <f>IF(SCB2SPB!BB810='SP2TE(CH)'!BB810,"","NO")</f>
        <v/>
      </c>
      <c r="BC810" t="str">
        <f>IF(SCB2SPB!BC810='SP2TE(CH)'!BC810,"","NO")</f>
        <v/>
      </c>
      <c r="BD810" t="str">
        <f>IF(SCB2SPB!BD810='SP2TE(CH)'!BD810,"","NO")</f>
        <v/>
      </c>
      <c r="BE810" t="str">
        <f>IF(SCB2SPB!BE810='SP2TE(CH)'!BE810,"","NO")</f>
        <v/>
      </c>
      <c r="BF810" t="str">
        <f>IF(SCB2SPB!BF810='SP2TE(CH)'!BF810,"","NO")</f>
        <v/>
      </c>
      <c r="BG810" t="str">
        <f>IF(SCB2SPB!BG810='SP2TE(CH)'!BG810,"","NO")</f>
        <v/>
      </c>
      <c r="BH810" t="str">
        <f>IF(SCB2SPB!BH810='SP2TE(CH)'!BH810,"","NO")</f>
        <v/>
      </c>
      <c r="BI810" t="str">
        <f>IF(SCB2SPB!BI810='SP2TE(CH)'!BI810,"","NO")</f>
        <v/>
      </c>
      <c r="BJ810" t="str">
        <f>IF(SCB2SPB!BJ810='SP2TE(CH)'!BJ810,"","NO")</f>
        <v/>
      </c>
      <c r="BK810" t="str">
        <f>IF(SCB2SPB!BK810='SP2TE(CH)'!BK810,"","NO")</f>
        <v/>
      </c>
      <c r="BL810" t="str">
        <f>IF(SCB2SPB!BL810='SP2TE(CH)'!BL810,"","NO")</f>
        <v/>
      </c>
      <c r="BM810" t="str">
        <f>IF(SCB2SPB!BM810='SP2TE(CH)'!BM810,"","NO")</f>
        <v/>
      </c>
      <c r="BN810" t="str">
        <f>IF(SCB2SPB!BN810='SP2TE(CH)'!BN810,"","NO")</f>
        <v/>
      </c>
      <c r="BO810" t="str">
        <f>IF(SCB2SPB!BO810='SP2TE(CH)'!BO810,"","NO")</f>
        <v/>
      </c>
      <c r="BP810">
        <f>SCB2SPB!BP810</f>
        <v>0</v>
      </c>
      <c r="BQ810">
        <f>SCB2SPB!BQ810</f>
        <v>0</v>
      </c>
      <c r="BR810">
        <f>SCB2SPB!BR810</f>
        <v>0</v>
      </c>
      <c r="BS810">
        <f>SCB2SPB!BS810</f>
        <v>0</v>
      </c>
      <c r="BT810">
        <f>SCB2SPB!BT810</f>
        <v>0</v>
      </c>
      <c r="BU810">
        <f>SCB2SPB!BU810</f>
        <v>0</v>
      </c>
      <c r="BV810">
        <f>SCB2SPB!BV810</f>
        <v>0</v>
      </c>
      <c r="BW810">
        <f>SCB2SPB!BW810</f>
        <v>0</v>
      </c>
      <c r="BX810">
        <f>SCB2SPB!BX810</f>
        <v>0</v>
      </c>
    </row>
    <row r="811" spans="1:76">
      <c r="A811" t="str">
        <f>IF(SCB2SPB!A811='SP2TE(CH)'!A811,"","NO")</f>
        <v/>
      </c>
      <c r="B811" t="str">
        <f>IF(SCB2SPB!B811='SP2TE(CH)'!B811,"","NO")</f>
        <v/>
      </c>
      <c r="C811" t="str">
        <f>IF(SCB2SPB!C811='SP2TE(CH)'!C811,"","NO")</f>
        <v/>
      </c>
      <c r="D811" s="127" t="str">
        <f>IF(SCB2SPB!D811='SP2TE(CH)'!D811,"","NO")</f>
        <v/>
      </c>
      <c r="E811" t="str">
        <f>IF(SCB2SPB!E811='SP2TE(CH)'!E811,"","NO")</f>
        <v/>
      </c>
      <c r="F811" t="str">
        <f>IF(SCB2SPB!F811='SP2TE(CH)'!F811,"","NO")</f>
        <v/>
      </c>
      <c r="G811" t="str">
        <f>IF(SCB2SPB!G811='SP2TE(CH)'!G811,"","NO")</f>
        <v/>
      </c>
      <c r="H811" s="74" t="str">
        <f>IF(SCB2SPB!H811='SP2TE(CH)'!H811,"","NO")</f>
        <v/>
      </c>
      <c r="I811" s="74" t="str">
        <f>IF(SCB2SPB!I811='SP2TE(CH)'!I811,"","NO")</f>
        <v/>
      </c>
      <c r="J811" s="74" t="str">
        <f>IF(SCB2SPB!J811='SP2TE(CH)'!J811,"","NO")</f>
        <v/>
      </c>
      <c r="K811" s="74" t="str">
        <f>IF(SCB2SPB!K811='SP2TE(CH)'!K811,"","NO")</f>
        <v/>
      </c>
      <c r="L811" s="74" t="str">
        <f>IF(SCB2SPB!L811='SP2TE(CH)'!L811,"","NO")</f>
        <v/>
      </c>
      <c r="M811" s="74" t="str">
        <f>IF(SCB2SPB!M811='SP2TE(CH)'!M811,"","NO")</f>
        <v/>
      </c>
      <c r="N811" s="74" t="str">
        <f>IF(SCB2SPB!N811='SP2TE(CH)'!N811,"","NO")</f>
        <v/>
      </c>
      <c r="O811" s="74" t="str">
        <f>IF(SCB2SPB!O811='SP2TE(CH)'!O811,"","NO")</f>
        <v/>
      </c>
      <c r="P811" s="74" t="str">
        <f>IF(SCB2SPB!P811='SP2TE(CH)'!P811,"","NO")</f>
        <v/>
      </c>
      <c r="Q811" t="str">
        <f>IF(SCB2SPB!Q811='SP2TE(CH)'!Q811,"","NO")</f>
        <v/>
      </c>
      <c r="R811" t="str">
        <f>IF(SCB2SPB!R811='SP2TE(CH)'!R811,"","NO")</f>
        <v/>
      </c>
      <c r="S811" t="str">
        <f>IF(SCB2SPB!S811='SP2TE(CH)'!S811,"","NO")</f>
        <v/>
      </c>
      <c r="T811" t="str">
        <f>IF(SCB2SPB!T811='SP2TE(CH)'!T811,"","NO")</f>
        <v/>
      </c>
      <c r="U811" t="str">
        <f>IF(SCB2SPB!U811='SP2TE(CH)'!U811,"","NO")</f>
        <v/>
      </c>
      <c r="V811" t="str">
        <f>IF(SCB2SPB!V811='SP2TE(CH)'!V811,"","NO")</f>
        <v/>
      </c>
      <c r="W811" t="str">
        <f>IF(SCB2SPB!W811='SP2TE(CH)'!W811,"","NO")</f>
        <v/>
      </c>
      <c r="X811" t="str">
        <f>IF(SCB2SPB!X811='SP2TE(CH)'!X811,"","NO")</f>
        <v/>
      </c>
      <c r="Y811" t="str">
        <f>IF(SCB2SPB!Y811='SP2TE(CH)'!Y811,"","NO")</f>
        <v/>
      </c>
      <c r="Z811" t="str">
        <f>IF(SCB2SPB!Z811='SP2TE(CH)'!Z811,"","NO")</f>
        <v/>
      </c>
      <c r="AA811" t="str">
        <f>IF(SCB2SPB!AA811='SP2TE(CH)'!AA811,"","NO")</f>
        <v/>
      </c>
      <c r="AB811" t="str">
        <f>IF(SCB2SPB!AB811='SP2TE(CH)'!AB811,"","NO")</f>
        <v/>
      </c>
      <c r="AC811" t="str">
        <f>IF(SCB2SPB!AC811='SP2TE(CH)'!AC811,"","NO")</f>
        <v/>
      </c>
      <c r="AD811" t="str">
        <f>IF(SCB2SPB!AD811='SP2TE(CH)'!AD811,"","NO")</f>
        <v/>
      </c>
      <c r="AE811" t="str">
        <f>IF(SCB2SPB!AE811='SP2TE(CH)'!AE811,"","NO")</f>
        <v/>
      </c>
      <c r="AF811" t="str">
        <f>IF(SCB2SPB!AF811='SP2TE(CH)'!AF811,"","NO")</f>
        <v/>
      </c>
      <c r="AG811" t="str">
        <f>IF(SCB2SPB!AG811='SP2TE(CH)'!AG811,"","NO")</f>
        <v/>
      </c>
      <c r="AH811" t="str">
        <f>IF(SCB2SPB!AH811='SP2TE(CH)'!AH811,"","NO")</f>
        <v/>
      </c>
      <c r="AI811" t="str">
        <f>IF(SCB2SPB!AI811='SP2TE(CH)'!AI811,"","NO")</f>
        <v/>
      </c>
      <c r="AJ811" t="str">
        <f>IF(SCB2SPB!AJ811='SP2TE(CH)'!AJ811,"","NO")</f>
        <v/>
      </c>
      <c r="AK811" t="str">
        <f>IF(SCB2SPB!AK811='SP2TE(CH)'!AK811,"","NO")</f>
        <v/>
      </c>
      <c r="AL811" t="str">
        <f>IF(SCB2SPB!AL811='SP2TE(CH)'!AL811,"","NO")</f>
        <v/>
      </c>
      <c r="AM811" t="str">
        <f>IF(SCB2SPB!AM811='SP2TE(CH)'!AM811,"","NO")</f>
        <v/>
      </c>
      <c r="AN811" t="str">
        <f>IF(SCB2SPB!AN811='SP2TE(CH)'!AN811,"","NO")</f>
        <v/>
      </c>
      <c r="AO811" t="str">
        <f>IF(SCB2SPB!AO811='SP2TE(CH)'!AO811,"","NO")</f>
        <v/>
      </c>
      <c r="AP811" t="str">
        <f>IF(SCB2SPB!AP811='SP2TE(CH)'!AP811,"","NO")</f>
        <v/>
      </c>
      <c r="AQ811" t="str">
        <f>IF(SCB2SPB!AQ811='SP2TE(CH)'!AQ811,"","NO")</f>
        <v/>
      </c>
      <c r="AR811" t="str">
        <f>IF(SCB2SPB!AR811='SP2TE(CH)'!AR811,"","NO")</f>
        <v/>
      </c>
      <c r="AS811" t="str">
        <f>IF(SCB2SPB!AS811='SP2TE(CH)'!AS811,"","NO")</f>
        <v/>
      </c>
      <c r="AT811" t="str">
        <f>IF(SCB2SPB!AT811='SP2TE(CH)'!AT811,"","NO")</f>
        <v/>
      </c>
      <c r="AU811" t="str">
        <f>IF(SCB2SPB!AU811='SP2TE(CH)'!AU811,"","NO")</f>
        <v/>
      </c>
      <c r="AV811" t="str">
        <f>IF(SCB2SPB!AV811='SP2TE(CH)'!AV811,"","NO")</f>
        <v/>
      </c>
      <c r="AW811" t="str">
        <f>IF(SCB2SPB!AW811='SP2TE(CH)'!AW811,"","NO")</f>
        <v/>
      </c>
      <c r="AX811" t="str">
        <f>IF(SCB2SPB!AX811='SP2TE(CH)'!AX811,"","NO")</f>
        <v/>
      </c>
      <c r="AY811" t="str">
        <f>IF(SCB2SPB!AY811='SP2TE(CH)'!AY811,"","NO")</f>
        <v/>
      </c>
      <c r="AZ811" t="str">
        <f>IF(SCB2SPB!AZ811='SP2TE(CH)'!AZ811,"","NO")</f>
        <v/>
      </c>
      <c r="BA811" t="str">
        <f>IF(SCB2SPB!BA811='SP2TE(CH)'!BA811,"","NO")</f>
        <v/>
      </c>
      <c r="BB811" t="str">
        <f>IF(SCB2SPB!BB811='SP2TE(CH)'!BB811,"","NO")</f>
        <v/>
      </c>
      <c r="BC811" t="str">
        <f>IF(SCB2SPB!BC811='SP2TE(CH)'!BC811,"","NO")</f>
        <v/>
      </c>
      <c r="BD811" t="str">
        <f>IF(SCB2SPB!BD811='SP2TE(CH)'!BD811,"","NO")</f>
        <v/>
      </c>
      <c r="BE811" t="str">
        <f>IF(SCB2SPB!BE811='SP2TE(CH)'!BE811,"","NO")</f>
        <v/>
      </c>
      <c r="BF811" t="str">
        <f>IF(SCB2SPB!BF811='SP2TE(CH)'!BF811,"","NO")</f>
        <v/>
      </c>
      <c r="BG811" t="str">
        <f>IF(SCB2SPB!BG811='SP2TE(CH)'!BG811,"","NO")</f>
        <v/>
      </c>
      <c r="BH811" t="str">
        <f>IF(SCB2SPB!BH811='SP2TE(CH)'!BH811,"","NO")</f>
        <v/>
      </c>
      <c r="BI811" t="str">
        <f>IF(SCB2SPB!BI811='SP2TE(CH)'!BI811,"","NO")</f>
        <v/>
      </c>
      <c r="BJ811" t="str">
        <f>IF(SCB2SPB!BJ811='SP2TE(CH)'!BJ811,"","NO")</f>
        <v/>
      </c>
      <c r="BK811" t="str">
        <f>IF(SCB2SPB!BK811='SP2TE(CH)'!BK811,"","NO")</f>
        <v/>
      </c>
      <c r="BL811" t="str">
        <f>IF(SCB2SPB!BL811='SP2TE(CH)'!BL811,"","NO")</f>
        <v/>
      </c>
      <c r="BM811" t="str">
        <f>IF(SCB2SPB!BM811='SP2TE(CH)'!BM811,"","NO")</f>
        <v/>
      </c>
      <c r="BN811" t="str">
        <f>IF(SCB2SPB!BN811='SP2TE(CH)'!BN811,"","NO")</f>
        <v/>
      </c>
      <c r="BO811" t="str">
        <f>IF(SCB2SPB!BO811='SP2TE(CH)'!BO811,"","NO")</f>
        <v/>
      </c>
      <c r="BP811">
        <f>SCB2SPB!BP811</f>
        <v>0</v>
      </c>
      <c r="BQ811">
        <f>SCB2SPB!BQ811</f>
        <v>0</v>
      </c>
      <c r="BR811">
        <f>SCB2SPB!BR811</f>
        <v>0</v>
      </c>
      <c r="BS811">
        <f>SCB2SPB!BS811</f>
        <v>0</v>
      </c>
      <c r="BT811">
        <f>SCB2SPB!BT811</f>
        <v>0</v>
      </c>
      <c r="BU811">
        <f>SCB2SPB!BU811</f>
        <v>0</v>
      </c>
      <c r="BV811">
        <f>SCB2SPB!BV811</f>
        <v>0</v>
      </c>
      <c r="BW811">
        <f>SCB2SPB!BW811</f>
        <v>0</v>
      </c>
      <c r="BX811">
        <f>SCB2SPB!BX811</f>
        <v>0</v>
      </c>
    </row>
    <row r="812" spans="1:76">
      <c r="A812" t="str">
        <f>IF(SCB2SPB!A812='SP2TE(CH)'!A812,"","NO")</f>
        <v/>
      </c>
      <c r="B812" t="str">
        <f>IF(SCB2SPB!B812='SP2TE(CH)'!B812,"","NO")</f>
        <v/>
      </c>
      <c r="C812" t="str">
        <f>IF(SCB2SPB!C812='SP2TE(CH)'!C812,"","NO")</f>
        <v/>
      </c>
      <c r="D812" s="127" t="str">
        <f>IF(SCB2SPB!D812='SP2TE(CH)'!D812,"","NO")</f>
        <v/>
      </c>
      <c r="E812" t="str">
        <f>IF(SCB2SPB!E812='SP2TE(CH)'!E812,"","NO")</f>
        <v/>
      </c>
      <c r="F812" t="str">
        <f>IF(SCB2SPB!F812='SP2TE(CH)'!F812,"","NO")</f>
        <v/>
      </c>
      <c r="G812" t="str">
        <f>IF(SCB2SPB!G812='SP2TE(CH)'!G812,"","NO")</f>
        <v/>
      </c>
      <c r="H812" s="74" t="str">
        <f>IF(SCB2SPB!H812='SP2TE(CH)'!H812,"","NO")</f>
        <v/>
      </c>
      <c r="I812" s="74" t="str">
        <f>IF(SCB2SPB!I812='SP2TE(CH)'!I812,"","NO")</f>
        <v/>
      </c>
      <c r="J812" s="74" t="str">
        <f>IF(SCB2SPB!J812='SP2TE(CH)'!J812,"","NO")</f>
        <v/>
      </c>
      <c r="K812" s="74" t="str">
        <f>IF(SCB2SPB!K812='SP2TE(CH)'!K812,"","NO")</f>
        <v/>
      </c>
      <c r="L812" s="74" t="str">
        <f>IF(SCB2SPB!L812='SP2TE(CH)'!L812,"","NO")</f>
        <v/>
      </c>
      <c r="M812" s="74" t="str">
        <f>IF(SCB2SPB!M812='SP2TE(CH)'!M812,"","NO")</f>
        <v/>
      </c>
      <c r="N812" s="74" t="str">
        <f>IF(SCB2SPB!N812='SP2TE(CH)'!N812,"","NO")</f>
        <v/>
      </c>
      <c r="O812" s="74" t="str">
        <f>IF(SCB2SPB!O812='SP2TE(CH)'!O812,"","NO")</f>
        <v/>
      </c>
      <c r="P812" s="74" t="str">
        <f>IF(SCB2SPB!P812='SP2TE(CH)'!P812,"","NO")</f>
        <v/>
      </c>
      <c r="Q812" t="str">
        <f>IF(SCB2SPB!Q812='SP2TE(CH)'!Q812,"","NO")</f>
        <v/>
      </c>
      <c r="R812" t="str">
        <f>IF(SCB2SPB!R812='SP2TE(CH)'!R812,"","NO")</f>
        <v/>
      </c>
      <c r="S812" t="str">
        <f>IF(SCB2SPB!S812='SP2TE(CH)'!S812,"","NO")</f>
        <v/>
      </c>
      <c r="T812" t="str">
        <f>IF(SCB2SPB!T812='SP2TE(CH)'!T812,"","NO")</f>
        <v/>
      </c>
      <c r="U812" t="str">
        <f>IF(SCB2SPB!U812='SP2TE(CH)'!U812,"","NO")</f>
        <v/>
      </c>
      <c r="V812" t="str">
        <f>IF(SCB2SPB!V812='SP2TE(CH)'!V812,"","NO")</f>
        <v/>
      </c>
      <c r="W812" t="str">
        <f>IF(SCB2SPB!W812='SP2TE(CH)'!W812,"","NO")</f>
        <v/>
      </c>
      <c r="X812" t="str">
        <f>IF(SCB2SPB!X812='SP2TE(CH)'!X812,"","NO")</f>
        <v/>
      </c>
      <c r="Y812" t="str">
        <f>IF(SCB2SPB!Y812='SP2TE(CH)'!Y812,"","NO")</f>
        <v/>
      </c>
      <c r="Z812" t="str">
        <f>IF(SCB2SPB!Z812='SP2TE(CH)'!Z812,"","NO")</f>
        <v/>
      </c>
      <c r="AA812" t="str">
        <f>IF(SCB2SPB!AA812='SP2TE(CH)'!AA812,"","NO")</f>
        <v/>
      </c>
      <c r="AB812" t="str">
        <f>IF(SCB2SPB!AB812='SP2TE(CH)'!AB812,"","NO")</f>
        <v/>
      </c>
      <c r="AC812" t="str">
        <f>IF(SCB2SPB!AC812='SP2TE(CH)'!AC812,"","NO")</f>
        <v/>
      </c>
      <c r="AD812" t="str">
        <f>IF(SCB2SPB!AD812='SP2TE(CH)'!AD812,"","NO")</f>
        <v/>
      </c>
      <c r="AE812" t="str">
        <f>IF(SCB2SPB!AE812='SP2TE(CH)'!AE812,"","NO")</f>
        <v/>
      </c>
      <c r="AF812" t="str">
        <f>IF(SCB2SPB!AF812='SP2TE(CH)'!AF812,"","NO")</f>
        <v/>
      </c>
      <c r="AG812" t="str">
        <f>IF(SCB2SPB!AG812='SP2TE(CH)'!AG812,"","NO")</f>
        <v/>
      </c>
      <c r="AH812" t="str">
        <f>IF(SCB2SPB!AH812='SP2TE(CH)'!AH812,"","NO")</f>
        <v/>
      </c>
      <c r="AI812" t="str">
        <f>IF(SCB2SPB!AI812='SP2TE(CH)'!AI812,"","NO")</f>
        <v/>
      </c>
      <c r="AJ812" t="str">
        <f>IF(SCB2SPB!AJ812='SP2TE(CH)'!AJ812,"","NO")</f>
        <v/>
      </c>
      <c r="AK812" t="str">
        <f>IF(SCB2SPB!AK812='SP2TE(CH)'!AK812,"","NO")</f>
        <v/>
      </c>
      <c r="AL812" t="str">
        <f>IF(SCB2SPB!AL812='SP2TE(CH)'!AL812,"","NO")</f>
        <v/>
      </c>
      <c r="AM812" t="str">
        <f>IF(SCB2SPB!AM812='SP2TE(CH)'!AM812,"","NO")</f>
        <v/>
      </c>
      <c r="AN812" t="str">
        <f>IF(SCB2SPB!AN812='SP2TE(CH)'!AN812,"","NO")</f>
        <v/>
      </c>
      <c r="AO812" t="str">
        <f>IF(SCB2SPB!AO812='SP2TE(CH)'!AO812,"","NO")</f>
        <v/>
      </c>
      <c r="AP812" t="str">
        <f>IF(SCB2SPB!AP812='SP2TE(CH)'!AP812,"","NO")</f>
        <v/>
      </c>
      <c r="AQ812" t="str">
        <f>IF(SCB2SPB!AQ812='SP2TE(CH)'!AQ812,"","NO")</f>
        <v/>
      </c>
      <c r="AR812" t="str">
        <f>IF(SCB2SPB!AR812='SP2TE(CH)'!AR812,"","NO")</f>
        <v/>
      </c>
      <c r="AS812" t="str">
        <f>IF(SCB2SPB!AS812='SP2TE(CH)'!AS812,"","NO")</f>
        <v/>
      </c>
      <c r="AT812" t="str">
        <f>IF(SCB2SPB!AT812='SP2TE(CH)'!AT812,"","NO")</f>
        <v/>
      </c>
      <c r="AU812" t="str">
        <f>IF(SCB2SPB!AU812='SP2TE(CH)'!AU812,"","NO")</f>
        <v/>
      </c>
      <c r="AV812" t="str">
        <f>IF(SCB2SPB!AV812='SP2TE(CH)'!AV812,"","NO")</f>
        <v/>
      </c>
      <c r="AW812" t="str">
        <f>IF(SCB2SPB!AW812='SP2TE(CH)'!AW812,"","NO")</f>
        <v/>
      </c>
      <c r="AX812" t="str">
        <f>IF(SCB2SPB!AX812='SP2TE(CH)'!AX812,"","NO")</f>
        <v/>
      </c>
      <c r="AY812" t="str">
        <f>IF(SCB2SPB!AY812='SP2TE(CH)'!AY812,"","NO")</f>
        <v/>
      </c>
      <c r="AZ812" t="str">
        <f>IF(SCB2SPB!AZ812='SP2TE(CH)'!AZ812,"","NO")</f>
        <v/>
      </c>
      <c r="BA812" t="str">
        <f>IF(SCB2SPB!BA812='SP2TE(CH)'!BA812,"","NO")</f>
        <v/>
      </c>
      <c r="BB812" t="str">
        <f>IF(SCB2SPB!BB812='SP2TE(CH)'!BB812,"","NO")</f>
        <v/>
      </c>
      <c r="BC812" t="str">
        <f>IF(SCB2SPB!BC812='SP2TE(CH)'!BC812,"","NO")</f>
        <v/>
      </c>
      <c r="BD812" t="str">
        <f>IF(SCB2SPB!BD812='SP2TE(CH)'!BD812,"","NO")</f>
        <v/>
      </c>
      <c r="BE812" t="str">
        <f>IF(SCB2SPB!BE812='SP2TE(CH)'!BE812,"","NO")</f>
        <v/>
      </c>
      <c r="BF812" t="str">
        <f>IF(SCB2SPB!BF812='SP2TE(CH)'!BF812,"","NO")</f>
        <v/>
      </c>
      <c r="BG812" t="str">
        <f>IF(SCB2SPB!BG812='SP2TE(CH)'!BG812,"","NO")</f>
        <v/>
      </c>
      <c r="BH812" t="str">
        <f>IF(SCB2SPB!BH812='SP2TE(CH)'!BH812,"","NO")</f>
        <v/>
      </c>
      <c r="BI812" t="str">
        <f>IF(SCB2SPB!BI812='SP2TE(CH)'!BI812,"","NO")</f>
        <v/>
      </c>
      <c r="BJ812" t="str">
        <f>IF(SCB2SPB!BJ812='SP2TE(CH)'!BJ812,"","NO")</f>
        <v/>
      </c>
      <c r="BK812" t="str">
        <f>IF(SCB2SPB!BK812='SP2TE(CH)'!BK812,"","NO")</f>
        <v/>
      </c>
      <c r="BL812" t="str">
        <f>IF(SCB2SPB!BL812='SP2TE(CH)'!BL812,"","NO")</f>
        <v/>
      </c>
      <c r="BM812" t="str">
        <f>IF(SCB2SPB!BM812='SP2TE(CH)'!BM812,"","NO")</f>
        <v/>
      </c>
      <c r="BN812" t="str">
        <f>IF(SCB2SPB!BN812='SP2TE(CH)'!BN812,"","NO")</f>
        <v/>
      </c>
      <c r="BO812" t="str">
        <f>IF(SCB2SPB!BO812='SP2TE(CH)'!BO812,"","NO")</f>
        <v/>
      </c>
      <c r="BP812">
        <f>SCB2SPB!BP812</f>
        <v>0</v>
      </c>
      <c r="BQ812">
        <f>SCB2SPB!BQ812</f>
        <v>0</v>
      </c>
      <c r="BR812">
        <f>SCB2SPB!BR812</f>
        <v>0</v>
      </c>
      <c r="BS812">
        <f>SCB2SPB!BS812</f>
        <v>0</v>
      </c>
      <c r="BT812">
        <f>SCB2SPB!BT812</f>
        <v>0</v>
      </c>
      <c r="BU812">
        <f>SCB2SPB!BU812</f>
        <v>0</v>
      </c>
      <c r="BV812">
        <f>SCB2SPB!BV812</f>
        <v>0</v>
      </c>
      <c r="BW812">
        <f>SCB2SPB!BW812</f>
        <v>0</v>
      </c>
      <c r="BX812">
        <f>SCB2SPB!BX812</f>
        <v>0</v>
      </c>
    </row>
    <row r="813" spans="1:76">
      <c r="A813" t="str">
        <f>IF(SCB2SPB!A813='SP2TE(CH)'!A813,"","NO")</f>
        <v/>
      </c>
      <c r="B813" t="str">
        <f>IF(SCB2SPB!B813='SP2TE(CH)'!B813,"","NO")</f>
        <v/>
      </c>
      <c r="C813" t="str">
        <f>IF(SCB2SPB!C813='SP2TE(CH)'!C813,"","NO")</f>
        <v/>
      </c>
      <c r="D813" s="127" t="str">
        <f>IF(SCB2SPB!D813='SP2TE(CH)'!D813,"","NO")</f>
        <v/>
      </c>
      <c r="E813" t="str">
        <f>IF(SCB2SPB!E813='SP2TE(CH)'!E813,"","NO")</f>
        <v/>
      </c>
      <c r="F813" t="str">
        <f>IF(SCB2SPB!F813='SP2TE(CH)'!F813,"","NO")</f>
        <v/>
      </c>
      <c r="G813" t="str">
        <f>IF(SCB2SPB!G813='SP2TE(CH)'!G813,"","NO")</f>
        <v/>
      </c>
      <c r="H813" s="74" t="str">
        <f>IF(SCB2SPB!H813='SP2TE(CH)'!H813,"","NO")</f>
        <v/>
      </c>
      <c r="I813" s="74" t="str">
        <f>IF(SCB2SPB!I813='SP2TE(CH)'!I813,"","NO")</f>
        <v/>
      </c>
      <c r="J813" s="74" t="str">
        <f>IF(SCB2SPB!J813='SP2TE(CH)'!J813,"","NO")</f>
        <v/>
      </c>
      <c r="K813" s="74" t="str">
        <f>IF(SCB2SPB!K813='SP2TE(CH)'!K813,"","NO")</f>
        <v/>
      </c>
      <c r="L813" s="74" t="str">
        <f>IF(SCB2SPB!L813='SP2TE(CH)'!L813,"","NO")</f>
        <v/>
      </c>
      <c r="M813" s="74" t="str">
        <f>IF(SCB2SPB!M813='SP2TE(CH)'!M813,"","NO")</f>
        <v/>
      </c>
      <c r="N813" s="74" t="str">
        <f>IF(SCB2SPB!N813='SP2TE(CH)'!N813,"","NO")</f>
        <v/>
      </c>
      <c r="O813" s="74" t="str">
        <f>IF(SCB2SPB!O813='SP2TE(CH)'!O813,"","NO")</f>
        <v/>
      </c>
      <c r="P813" s="74" t="str">
        <f>IF(SCB2SPB!P813='SP2TE(CH)'!P813,"","NO")</f>
        <v/>
      </c>
      <c r="Q813" t="str">
        <f>IF(SCB2SPB!Q813='SP2TE(CH)'!Q813,"","NO")</f>
        <v/>
      </c>
      <c r="R813" t="str">
        <f>IF(SCB2SPB!R813='SP2TE(CH)'!R813,"","NO")</f>
        <v/>
      </c>
      <c r="S813" t="str">
        <f>IF(SCB2SPB!S813='SP2TE(CH)'!S813,"","NO")</f>
        <v/>
      </c>
      <c r="T813" t="str">
        <f>IF(SCB2SPB!T813='SP2TE(CH)'!T813,"","NO")</f>
        <v/>
      </c>
      <c r="U813" t="str">
        <f>IF(SCB2SPB!U813='SP2TE(CH)'!U813,"","NO")</f>
        <v/>
      </c>
      <c r="V813" t="str">
        <f>IF(SCB2SPB!V813='SP2TE(CH)'!V813,"","NO")</f>
        <v/>
      </c>
      <c r="W813" t="str">
        <f>IF(SCB2SPB!W813='SP2TE(CH)'!W813,"","NO")</f>
        <v/>
      </c>
      <c r="X813" t="str">
        <f>IF(SCB2SPB!X813='SP2TE(CH)'!X813,"","NO")</f>
        <v/>
      </c>
      <c r="Y813" t="str">
        <f>IF(SCB2SPB!Y813='SP2TE(CH)'!Y813,"","NO")</f>
        <v/>
      </c>
      <c r="Z813" t="str">
        <f>IF(SCB2SPB!Z813='SP2TE(CH)'!Z813,"","NO")</f>
        <v/>
      </c>
      <c r="AA813" t="str">
        <f>IF(SCB2SPB!AA813='SP2TE(CH)'!AA813,"","NO")</f>
        <v/>
      </c>
      <c r="AB813" t="str">
        <f>IF(SCB2SPB!AB813='SP2TE(CH)'!AB813,"","NO")</f>
        <v/>
      </c>
      <c r="AC813" t="str">
        <f>IF(SCB2SPB!AC813='SP2TE(CH)'!AC813,"","NO")</f>
        <v/>
      </c>
      <c r="AD813" t="str">
        <f>IF(SCB2SPB!AD813='SP2TE(CH)'!AD813,"","NO")</f>
        <v/>
      </c>
      <c r="AE813" t="str">
        <f>IF(SCB2SPB!AE813='SP2TE(CH)'!AE813,"","NO")</f>
        <v/>
      </c>
      <c r="AF813" t="str">
        <f>IF(SCB2SPB!AF813='SP2TE(CH)'!AF813,"","NO")</f>
        <v/>
      </c>
      <c r="AG813" t="str">
        <f>IF(SCB2SPB!AG813='SP2TE(CH)'!AG813,"","NO")</f>
        <v/>
      </c>
      <c r="AH813" t="str">
        <f>IF(SCB2SPB!AH813='SP2TE(CH)'!AH813,"","NO")</f>
        <v/>
      </c>
      <c r="AI813" t="str">
        <f>IF(SCB2SPB!AI813='SP2TE(CH)'!AI813,"","NO")</f>
        <v/>
      </c>
      <c r="AJ813" t="str">
        <f>IF(SCB2SPB!AJ813='SP2TE(CH)'!AJ813,"","NO")</f>
        <v/>
      </c>
      <c r="AK813" t="str">
        <f>IF(SCB2SPB!AK813='SP2TE(CH)'!AK813,"","NO")</f>
        <v/>
      </c>
      <c r="AL813" t="str">
        <f>IF(SCB2SPB!AL813='SP2TE(CH)'!AL813,"","NO")</f>
        <v/>
      </c>
      <c r="AM813" t="str">
        <f>IF(SCB2SPB!AM813='SP2TE(CH)'!AM813,"","NO")</f>
        <v/>
      </c>
      <c r="AN813" t="str">
        <f>IF(SCB2SPB!AN813='SP2TE(CH)'!AN813,"","NO")</f>
        <v/>
      </c>
      <c r="AO813" t="str">
        <f>IF(SCB2SPB!AO813='SP2TE(CH)'!AO813,"","NO")</f>
        <v/>
      </c>
      <c r="AP813" t="str">
        <f>IF(SCB2SPB!AP813='SP2TE(CH)'!AP813,"","NO")</f>
        <v/>
      </c>
      <c r="AQ813" t="str">
        <f>IF(SCB2SPB!AQ813='SP2TE(CH)'!AQ813,"","NO")</f>
        <v/>
      </c>
      <c r="AR813" t="str">
        <f>IF(SCB2SPB!AR813='SP2TE(CH)'!AR813,"","NO")</f>
        <v/>
      </c>
      <c r="AS813" t="str">
        <f>IF(SCB2SPB!AS813='SP2TE(CH)'!AS813,"","NO")</f>
        <v/>
      </c>
      <c r="AT813" t="str">
        <f>IF(SCB2SPB!AT813='SP2TE(CH)'!AT813,"","NO")</f>
        <v/>
      </c>
      <c r="AU813" t="str">
        <f>IF(SCB2SPB!AU813='SP2TE(CH)'!AU813,"","NO")</f>
        <v/>
      </c>
      <c r="AV813" t="str">
        <f>IF(SCB2SPB!AV813='SP2TE(CH)'!AV813,"","NO")</f>
        <v/>
      </c>
      <c r="AW813" t="str">
        <f>IF(SCB2SPB!AW813='SP2TE(CH)'!AW813,"","NO")</f>
        <v/>
      </c>
      <c r="AX813" t="str">
        <f>IF(SCB2SPB!AX813='SP2TE(CH)'!AX813,"","NO")</f>
        <v/>
      </c>
      <c r="AY813" t="str">
        <f>IF(SCB2SPB!AY813='SP2TE(CH)'!AY813,"","NO")</f>
        <v/>
      </c>
      <c r="AZ813" t="str">
        <f>IF(SCB2SPB!AZ813='SP2TE(CH)'!AZ813,"","NO")</f>
        <v/>
      </c>
      <c r="BA813" t="str">
        <f>IF(SCB2SPB!BA813='SP2TE(CH)'!BA813,"","NO")</f>
        <v/>
      </c>
      <c r="BB813" t="str">
        <f>IF(SCB2SPB!BB813='SP2TE(CH)'!BB813,"","NO")</f>
        <v/>
      </c>
      <c r="BC813" t="str">
        <f>IF(SCB2SPB!BC813='SP2TE(CH)'!BC813,"","NO")</f>
        <v/>
      </c>
      <c r="BD813" t="str">
        <f>IF(SCB2SPB!BD813='SP2TE(CH)'!BD813,"","NO")</f>
        <v/>
      </c>
      <c r="BE813" t="str">
        <f>IF(SCB2SPB!BE813='SP2TE(CH)'!BE813,"","NO")</f>
        <v/>
      </c>
      <c r="BF813" t="str">
        <f>IF(SCB2SPB!BF813='SP2TE(CH)'!BF813,"","NO")</f>
        <v/>
      </c>
      <c r="BG813" t="str">
        <f>IF(SCB2SPB!BG813='SP2TE(CH)'!BG813,"","NO")</f>
        <v/>
      </c>
      <c r="BH813" t="str">
        <f>IF(SCB2SPB!BH813='SP2TE(CH)'!BH813,"","NO")</f>
        <v/>
      </c>
      <c r="BI813" t="str">
        <f>IF(SCB2SPB!BI813='SP2TE(CH)'!BI813,"","NO")</f>
        <v/>
      </c>
      <c r="BJ813" t="str">
        <f>IF(SCB2SPB!BJ813='SP2TE(CH)'!BJ813,"","NO")</f>
        <v/>
      </c>
      <c r="BK813" t="str">
        <f>IF(SCB2SPB!BK813='SP2TE(CH)'!BK813,"","NO")</f>
        <v/>
      </c>
      <c r="BL813" t="str">
        <f>IF(SCB2SPB!BL813='SP2TE(CH)'!BL813,"","NO")</f>
        <v/>
      </c>
      <c r="BM813" t="str">
        <f>IF(SCB2SPB!BM813='SP2TE(CH)'!BM813,"","NO")</f>
        <v/>
      </c>
      <c r="BN813" t="str">
        <f>IF(SCB2SPB!BN813='SP2TE(CH)'!BN813,"","NO")</f>
        <v/>
      </c>
      <c r="BO813" t="str">
        <f>IF(SCB2SPB!BO813='SP2TE(CH)'!BO813,"","NO")</f>
        <v/>
      </c>
      <c r="BP813">
        <f>SCB2SPB!BP813</f>
        <v>0</v>
      </c>
      <c r="BQ813">
        <f>SCB2SPB!BQ813</f>
        <v>0</v>
      </c>
      <c r="BR813">
        <f>SCB2SPB!BR813</f>
        <v>0</v>
      </c>
      <c r="BS813">
        <f>SCB2SPB!BS813</f>
        <v>0</v>
      </c>
      <c r="BT813">
        <f>SCB2SPB!BT813</f>
        <v>0</v>
      </c>
      <c r="BU813">
        <f>SCB2SPB!BU813</f>
        <v>0</v>
      </c>
      <c r="BV813">
        <f>SCB2SPB!BV813</f>
        <v>0</v>
      </c>
      <c r="BW813">
        <f>SCB2SPB!BW813</f>
        <v>0</v>
      </c>
      <c r="BX813">
        <f>SCB2SPB!BX813</f>
        <v>0</v>
      </c>
    </row>
    <row r="814" spans="1:76">
      <c r="A814" t="str">
        <f>IF(SCB2SPB!A814='SP2TE(CH)'!A814,"","NO")</f>
        <v/>
      </c>
      <c r="B814" t="str">
        <f>IF(SCB2SPB!B814='SP2TE(CH)'!B814,"","NO")</f>
        <v/>
      </c>
      <c r="C814" t="str">
        <f>IF(SCB2SPB!C814='SP2TE(CH)'!C814,"","NO")</f>
        <v/>
      </c>
      <c r="D814" s="127" t="str">
        <f>IF(SCB2SPB!D814='SP2TE(CH)'!D814,"","NO")</f>
        <v/>
      </c>
      <c r="E814" t="str">
        <f>IF(SCB2SPB!E814='SP2TE(CH)'!E814,"","NO")</f>
        <v/>
      </c>
      <c r="F814" t="str">
        <f>IF(SCB2SPB!F814='SP2TE(CH)'!F814,"","NO")</f>
        <v/>
      </c>
      <c r="G814" t="str">
        <f>IF(SCB2SPB!G814='SP2TE(CH)'!G814,"","NO")</f>
        <v/>
      </c>
      <c r="H814" s="74" t="str">
        <f>IF(SCB2SPB!H814='SP2TE(CH)'!H814,"","NO")</f>
        <v/>
      </c>
      <c r="I814" s="74" t="str">
        <f>IF(SCB2SPB!I814='SP2TE(CH)'!I814,"","NO")</f>
        <v/>
      </c>
      <c r="J814" s="74" t="str">
        <f>IF(SCB2SPB!J814='SP2TE(CH)'!J814,"","NO")</f>
        <v/>
      </c>
      <c r="K814" s="74" t="str">
        <f>IF(SCB2SPB!K814='SP2TE(CH)'!K814,"","NO")</f>
        <v/>
      </c>
      <c r="L814" s="74" t="str">
        <f>IF(SCB2SPB!L814='SP2TE(CH)'!L814,"","NO")</f>
        <v/>
      </c>
      <c r="M814" s="74" t="str">
        <f>IF(SCB2SPB!M814='SP2TE(CH)'!M814,"","NO")</f>
        <v/>
      </c>
      <c r="N814" s="74" t="str">
        <f>IF(SCB2SPB!N814='SP2TE(CH)'!N814,"","NO")</f>
        <v/>
      </c>
      <c r="O814" s="74" t="str">
        <f>IF(SCB2SPB!O814='SP2TE(CH)'!O814,"","NO")</f>
        <v/>
      </c>
      <c r="P814" s="74" t="str">
        <f>IF(SCB2SPB!P814='SP2TE(CH)'!P814,"","NO")</f>
        <v/>
      </c>
      <c r="Q814" t="str">
        <f>IF(SCB2SPB!Q814='SP2TE(CH)'!Q814,"","NO")</f>
        <v/>
      </c>
      <c r="R814" t="str">
        <f>IF(SCB2SPB!R814='SP2TE(CH)'!R814,"","NO")</f>
        <v/>
      </c>
      <c r="S814" t="str">
        <f>IF(SCB2SPB!S814='SP2TE(CH)'!S814,"","NO")</f>
        <v/>
      </c>
      <c r="T814" t="str">
        <f>IF(SCB2SPB!T814='SP2TE(CH)'!T814,"","NO")</f>
        <v/>
      </c>
      <c r="U814" t="str">
        <f>IF(SCB2SPB!U814='SP2TE(CH)'!U814,"","NO")</f>
        <v/>
      </c>
      <c r="V814" t="str">
        <f>IF(SCB2SPB!V814='SP2TE(CH)'!V814,"","NO")</f>
        <v/>
      </c>
      <c r="W814" t="str">
        <f>IF(SCB2SPB!W814='SP2TE(CH)'!W814,"","NO")</f>
        <v/>
      </c>
      <c r="X814" t="str">
        <f>IF(SCB2SPB!X814='SP2TE(CH)'!X814,"","NO")</f>
        <v/>
      </c>
      <c r="Y814" t="str">
        <f>IF(SCB2SPB!Y814='SP2TE(CH)'!Y814,"","NO")</f>
        <v/>
      </c>
      <c r="Z814" t="str">
        <f>IF(SCB2SPB!Z814='SP2TE(CH)'!Z814,"","NO")</f>
        <v/>
      </c>
      <c r="AA814" t="str">
        <f>IF(SCB2SPB!AA814='SP2TE(CH)'!AA814,"","NO")</f>
        <v/>
      </c>
      <c r="AB814" t="str">
        <f>IF(SCB2SPB!AB814='SP2TE(CH)'!AB814,"","NO")</f>
        <v/>
      </c>
      <c r="AC814" t="str">
        <f>IF(SCB2SPB!AC814='SP2TE(CH)'!AC814,"","NO")</f>
        <v/>
      </c>
      <c r="AD814" t="str">
        <f>IF(SCB2SPB!AD814='SP2TE(CH)'!AD814,"","NO")</f>
        <v/>
      </c>
      <c r="AE814" t="str">
        <f>IF(SCB2SPB!AE814='SP2TE(CH)'!AE814,"","NO")</f>
        <v/>
      </c>
      <c r="AF814" t="str">
        <f>IF(SCB2SPB!AF814='SP2TE(CH)'!AF814,"","NO")</f>
        <v/>
      </c>
      <c r="AG814" t="str">
        <f>IF(SCB2SPB!AG814='SP2TE(CH)'!AG814,"","NO")</f>
        <v/>
      </c>
      <c r="AH814" t="str">
        <f>IF(SCB2SPB!AH814='SP2TE(CH)'!AH814,"","NO")</f>
        <v/>
      </c>
      <c r="AI814" t="str">
        <f>IF(SCB2SPB!AI814='SP2TE(CH)'!AI814,"","NO")</f>
        <v/>
      </c>
      <c r="AJ814" t="str">
        <f>IF(SCB2SPB!AJ814='SP2TE(CH)'!AJ814,"","NO")</f>
        <v/>
      </c>
      <c r="AK814" t="str">
        <f>IF(SCB2SPB!AK814='SP2TE(CH)'!AK814,"","NO")</f>
        <v/>
      </c>
      <c r="AL814" t="str">
        <f>IF(SCB2SPB!AL814='SP2TE(CH)'!AL814,"","NO")</f>
        <v/>
      </c>
      <c r="AM814" t="str">
        <f>IF(SCB2SPB!AM814='SP2TE(CH)'!AM814,"","NO")</f>
        <v/>
      </c>
      <c r="AN814" t="str">
        <f>IF(SCB2SPB!AN814='SP2TE(CH)'!AN814,"","NO")</f>
        <v/>
      </c>
      <c r="AO814" t="str">
        <f>IF(SCB2SPB!AO814='SP2TE(CH)'!AO814,"","NO")</f>
        <v/>
      </c>
      <c r="AP814" t="str">
        <f>IF(SCB2SPB!AP814='SP2TE(CH)'!AP814,"","NO")</f>
        <v/>
      </c>
      <c r="AQ814" t="str">
        <f>IF(SCB2SPB!AQ814='SP2TE(CH)'!AQ814,"","NO")</f>
        <v/>
      </c>
      <c r="AR814" t="str">
        <f>IF(SCB2SPB!AR814='SP2TE(CH)'!AR814,"","NO")</f>
        <v/>
      </c>
      <c r="AS814" t="str">
        <f>IF(SCB2SPB!AS814='SP2TE(CH)'!AS814,"","NO")</f>
        <v/>
      </c>
      <c r="AT814" t="str">
        <f>IF(SCB2SPB!AT814='SP2TE(CH)'!AT814,"","NO")</f>
        <v/>
      </c>
      <c r="AU814" t="str">
        <f>IF(SCB2SPB!AU814='SP2TE(CH)'!AU814,"","NO")</f>
        <v/>
      </c>
      <c r="AV814" t="str">
        <f>IF(SCB2SPB!AV814='SP2TE(CH)'!AV814,"","NO")</f>
        <v/>
      </c>
      <c r="AW814" t="str">
        <f>IF(SCB2SPB!AW814='SP2TE(CH)'!AW814,"","NO")</f>
        <v/>
      </c>
      <c r="AX814" t="str">
        <f>IF(SCB2SPB!AX814='SP2TE(CH)'!AX814,"","NO")</f>
        <v/>
      </c>
      <c r="AY814" t="str">
        <f>IF(SCB2SPB!AY814='SP2TE(CH)'!AY814,"","NO")</f>
        <v/>
      </c>
      <c r="AZ814" t="str">
        <f>IF(SCB2SPB!AZ814='SP2TE(CH)'!AZ814,"","NO")</f>
        <v/>
      </c>
      <c r="BA814" t="str">
        <f>IF(SCB2SPB!BA814='SP2TE(CH)'!BA814,"","NO")</f>
        <v/>
      </c>
      <c r="BB814" t="str">
        <f>IF(SCB2SPB!BB814='SP2TE(CH)'!BB814,"","NO")</f>
        <v/>
      </c>
      <c r="BC814" t="str">
        <f>IF(SCB2SPB!BC814='SP2TE(CH)'!BC814,"","NO")</f>
        <v/>
      </c>
      <c r="BD814" t="str">
        <f>IF(SCB2SPB!BD814='SP2TE(CH)'!BD814,"","NO")</f>
        <v/>
      </c>
      <c r="BE814" t="str">
        <f>IF(SCB2SPB!BE814='SP2TE(CH)'!BE814,"","NO")</f>
        <v/>
      </c>
      <c r="BF814" t="str">
        <f>IF(SCB2SPB!BF814='SP2TE(CH)'!BF814,"","NO")</f>
        <v/>
      </c>
      <c r="BG814" t="str">
        <f>IF(SCB2SPB!BG814='SP2TE(CH)'!BG814,"","NO")</f>
        <v/>
      </c>
      <c r="BH814" t="str">
        <f>IF(SCB2SPB!BH814='SP2TE(CH)'!BH814,"","NO")</f>
        <v/>
      </c>
      <c r="BI814" t="str">
        <f>IF(SCB2SPB!BI814='SP2TE(CH)'!BI814,"","NO")</f>
        <v/>
      </c>
      <c r="BJ814" t="str">
        <f>IF(SCB2SPB!BJ814='SP2TE(CH)'!BJ814,"","NO")</f>
        <v/>
      </c>
      <c r="BK814" t="str">
        <f>IF(SCB2SPB!BK814='SP2TE(CH)'!BK814,"","NO")</f>
        <v/>
      </c>
      <c r="BL814" t="str">
        <f>IF(SCB2SPB!BL814='SP2TE(CH)'!BL814,"","NO")</f>
        <v/>
      </c>
      <c r="BM814" t="str">
        <f>IF(SCB2SPB!BM814='SP2TE(CH)'!BM814,"","NO")</f>
        <v/>
      </c>
      <c r="BN814" t="str">
        <f>IF(SCB2SPB!BN814='SP2TE(CH)'!BN814,"","NO")</f>
        <v/>
      </c>
      <c r="BO814" t="str">
        <f>IF(SCB2SPB!BO814='SP2TE(CH)'!BO814,"","NO")</f>
        <v/>
      </c>
      <c r="BP814">
        <f>SCB2SPB!BP814</f>
        <v>0</v>
      </c>
      <c r="BQ814">
        <f>SCB2SPB!BQ814</f>
        <v>0</v>
      </c>
      <c r="BR814">
        <f>SCB2SPB!BR814</f>
        <v>0</v>
      </c>
      <c r="BS814">
        <f>SCB2SPB!BS814</f>
        <v>0</v>
      </c>
      <c r="BT814">
        <f>SCB2SPB!BT814</f>
        <v>0</v>
      </c>
      <c r="BU814">
        <f>SCB2SPB!BU814</f>
        <v>0</v>
      </c>
      <c r="BV814">
        <f>SCB2SPB!BV814</f>
        <v>0</v>
      </c>
      <c r="BW814">
        <f>SCB2SPB!BW814</f>
        <v>0</v>
      </c>
      <c r="BX814">
        <f>SCB2SPB!BX814</f>
        <v>0</v>
      </c>
    </row>
    <row r="815" spans="1:76">
      <c r="A815" t="str">
        <f>IF(SCB2SPB!A815='SP2TE(CH)'!A815,"","NO")</f>
        <v/>
      </c>
      <c r="B815" t="str">
        <f>IF(SCB2SPB!B815='SP2TE(CH)'!B815,"","NO")</f>
        <v/>
      </c>
      <c r="C815" t="str">
        <f>IF(SCB2SPB!C815='SP2TE(CH)'!C815,"","NO")</f>
        <v/>
      </c>
      <c r="D815" s="127" t="str">
        <f>IF(SCB2SPB!D815='SP2TE(CH)'!D815,"","NO")</f>
        <v/>
      </c>
      <c r="E815" t="str">
        <f>IF(SCB2SPB!E815='SP2TE(CH)'!E815,"","NO")</f>
        <v/>
      </c>
      <c r="F815" t="str">
        <f>IF(SCB2SPB!F815='SP2TE(CH)'!F815,"","NO")</f>
        <v/>
      </c>
      <c r="G815" t="str">
        <f>IF(SCB2SPB!G815='SP2TE(CH)'!G815,"","NO")</f>
        <v/>
      </c>
      <c r="H815" s="74" t="str">
        <f>IF(SCB2SPB!H815='SP2TE(CH)'!H815,"","NO")</f>
        <v/>
      </c>
      <c r="I815" s="74" t="str">
        <f>IF(SCB2SPB!I815='SP2TE(CH)'!I815,"","NO")</f>
        <v/>
      </c>
      <c r="J815" s="74" t="str">
        <f>IF(SCB2SPB!J815='SP2TE(CH)'!J815,"","NO")</f>
        <v/>
      </c>
      <c r="K815" s="74" t="str">
        <f>IF(SCB2SPB!K815='SP2TE(CH)'!K815,"","NO")</f>
        <v/>
      </c>
      <c r="L815" s="74" t="str">
        <f>IF(SCB2SPB!L815='SP2TE(CH)'!L815,"","NO")</f>
        <v/>
      </c>
      <c r="M815" s="74" t="str">
        <f>IF(SCB2SPB!M815='SP2TE(CH)'!M815,"","NO")</f>
        <v/>
      </c>
      <c r="N815" s="74" t="str">
        <f>IF(SCB2SPB!N815='SP2TE(CH)'!N815,"","NO")</f>
        <v/>
      </c>
      <c r="O815" s="74" t="str">
        <f>IF(SCB2SPB!O815='SP2TE(CH)'!O815,"","NO")</f>
        <v/>
      </c>
      <c r="P815" s="74" t="str">
        <f>IF(SCB2SPB!P815='SP2TE(CH)'!P815,"","NO")</f>
        <v/>
      </c>
      <c r="Q815" t="str">
        <f>IF(SCB2SPB!Q815='SP2TE(CH)'!Q815,"","NO")</f>
        <v/>
      </c>
      <c r="R815" t="str">
        <f>IF(SCB2SPB!R815='SP2TE(CH)'!R815,"","NO")</f>
        <v/>
      </c>
      <c r="S815" t="str">
        <f>IF(SCB2SPB!S815='SP2TE(CH)'!S815,"","NO")</f>
        <v/>
      </c>
      <c r="T815" t="str">
        <f>IF(SCB2SPB!T815='SP2TE(CH)'!T815,"","NO")</f>
        <v/>
      </c>
      <c r="U815" t="str">
        <f>IF(SCB2SPB!U815='SP2TE(CH)'!U815,"","NO")</f>
        <v/>
      </c>
      <c r="V815" t="str">
        <f>IF(SCB2SPB!V815='SP2TE(CH)'!V815,"","NO")</f>
        <v/>
      </c>
      <c r="W815" t="str">
        <f>IF(SCB2SPB!W815='SP2TE(CH)'!W815,"","NO")</f>
        <v/>
      </c>
      <c r="X815" t="str">
        <f>IF(SCB2SPB!X815='SP2TE(CH)'!X815,"","NO")</f>
        <v/>
      </c>
      <c r="Y815" t="str">
        <f>IF(SCB2SPB!Y815='SP2TE(CH)'!Y815,"","NO")</f>
        <v/>
      </c>
      <c r="Z815" t="str">
        <f>IF(SCB2SPB!Z815='SP2TE(CH)'!Z815,"","NO")</f>
        <v/>
      </c>
      <c r="AA815" t="str">
        <f>IF(SCB2SPB!AA815='SP2TE(CH)'!AA815,"","NO")</f>
        <v/>
      </c>
      <c r="AB815" t="str">
        <f>IF(SCB2SPB!AB815='SP2TE(CH)'!AB815,"","NO")</f>
        <v/>
      </c>
      <c r="AC815" t="str">
        <f>IF(SCB2SPB!AC815='SP2TE(CH)'!AC815,"","NO")</f>
        <v/>
      </c>
      <c r="AD815" t="str">
        <f>IF(SCB2SPB!AD815='SP2TE(CH)'!AD815,"","NO")</f>
        <v/>
      </c>
      <c r="AE815" t="str">
        <f>IF(SCB2SPB!AE815='SP2TE(CH)'!AE815,"","NO")</f>
        <v/>
      </c>
      <c r="AF815" t="str">
        <f>IF(SCB2SPB!AF815='SP2TE(CH)'!AF815,"","NO")</f>
        <v/>
      </c>
      <c r="AG815" t="str">
        <f>IF(SCB2SPB!AG815='SP2TE(CH)'!AG815,"","NO")</f>
        <v/>
      </c>
      <c r="AH815" t="str">
        <f>IF(SCB2SPB!AH815='SP2TE(CH)'!AH815,"","NO")</f>
        <v/>
      </c>
      <c r="AI815" t="str">
        <f>IF(SCB2SPB!AI815='SP2TE(CH)'!AI815,"","NO")</f>
        <v/>
      </c>
      <c r="AJ815" t="str">
        <f>IF(SCB2SPB!AJ815='SP2TE(CH)'!AJ815,"","NO")</f>
        <v/>
      </c>
      <c r="AK815" t="str">
        <f>IF(SCB2SPB!AK815='SP2TE(CH)'!AK815,"","NO")</f>
        <v/>
      </c>
      <c r="AL815" t="str">
        <f>IF(SCB2SPB!AL815='SP2TE(CH)'!AL815,"","NO")</f>
        <v/>
      </c>
      <c r="AM815" t="str">
        <f>IF(SCB2SPB!AM815='SP2TE(CH)'!AM815,"","NO")</f>
        <v/>
      </c>
      <c r="AN815" t="str">
        <f>IF(SCB2SPB!AN815='SP2TE(CH)'!AN815,"","NO")</f>
        <v/>
      </c>
      <c r="AO815" t="str">
        <f>IF(SCB2SPB!AO815='SP2TE(CH)'!AO815,"","NO")</f>
        <v/>
      </c>
      <c r="AP815" t="str">
        <f>IF(SCB2SPB!AP815='SP2TE(CH)'!AP815,"","NO")</f>
        <v/>
      </c>
      <c r="AQ815" t="str">
        <f>IF(SCB2SPB!AQ815='SP2TE(CH)'!AQ815,"","NO")</f>
        <v/>
      </c>
      <c r="AR815" t="str">
        <f>IF(SCB2SPB!AR815='SP2TE(CH)'!AR815,"","NO")</f>
        <v/>
      </c>
      <c r="AS815" t="str">
        <f>IF(SCB2SPB!AS815='SP2TE(CH)'!AS815,"","NO")</f>
        <v/>
      </c>
      <c r="AT815" t="str">
        <f>IF(SCB2SPB!AT815='SP2TE(CH)'!AT815,"","NO")</f>
        <v/>
      </c>
      <c r="AU815" t="str">
        <f>IF(SCB2SPB!AU815='SP2TE(CH)'!AU815,"","NO")</f>
        <v/>
      </c>
      <c r="AV815" t="str">
        <f>IF(SCB2SPB!AV815='SP2TE(CH)'!AV815,"","NO")</f>
        <v/>
      </c>
      <c r="AW815" t="str">
        <f>IF(SCB2SPB!AW815='SP2TE(CH)'!AW815,"","NO")</f>
        <v/>
      </c>
      <c r="AX815" t="str">
        <f>IF(SCB2SPB!AX815='SP2TE(CH)'!AX815,"","NO")</f>
        <v/>
      </c>
      <c r="AY815" t="str">
        <f>IF(SCB2SPB!AY815='SP2TE(CH)'!AY815,"","NO")</f>
        <v/>
      </c>
      <c r="AZ815" t="str">
        <f>IF(SCB2SPB!AZ815='SP2TE(CH)'!AZ815,"","NO")</f>
        <v/>
      </c>
      <c r="BA815" t="str">
        <f>IF(SCB2SPB!BA815='SP2TE(CH)'!BA815,"","NO")</f>
        <v/>
      </c>
      <c r="BB815" t="str">
        <f>IF(SCB2SPB!BB815='SP2TE(CH)'!BB815,"","NO")</f>
        <v/>
      </c>
      <c r="BC815" t="str">
        <f>IF(SCB2SPB!BC815='SP2TE(CH)'!BC815,"","NO")</f>
        <v/>
      </c>
      <c r="BD815" t="str">
        <f>IF(SCB2SPB!BD815='SP2TE(CH)'!BD815,"","NO")</f>
        <v/>
      </c>
      <c r="BE815" t="str">
        <f>IF(SCB2SPB!BE815='SP2TE(CH)'!BE815,"","NO")</f>
        <v/>
      </c>
      <c r="BF815" t="str">
        <f>IF(SCB2SPB!BF815='SP2TE(CH)'!BF815,"","NO")</f>
        <v/>
      </c>
      <c r="BG815" t="str">
        <f>IF(SCB2SPB!BG815='SP2TE(CH)'!BG815,"","NO")</f>
        <v/>
      </c>
      <c r="BH815" t="str">
        <f>IF(SCB2SPB!BH815='SP2TE(CH)'!BH815,"","NO")</f>
        <v/>
      </c>
      <c r="BI815" t="str">
        <f>IF(SCB2SPB!BI815='SP2TE(CH)'!BI815,"","NO")</f>
        <v/>
      </c>
      <c r="BJ815" t="str">
        <f>IF(SCB2SPB!BJ815='SP2TE(CH)'!BJ815,"","NO")</f>
        <v/>
      </c>
      <c r="BK815" t="str">
        <f>IF(SCB2SPB!BK815='SP2TE(CH)'!BK815,"","NO")</f>
        <v/>
      </c>
      <c r="BL815" t="str">
        <f>IF(SCB2SPB!BL815='SP2TE(CH)'!BL815,"","NO")</f>
        <v/>
      </c>
      <c r="BM815" t="str">
        <f>IF(SCB2SPB!BM815='SP2TE(CH)'!BM815,"","NO")</f>
        <v/>
      </c>
      <c r="BN815" t="str">
        <f>IF(SCB2SPB!BN815='SP2TE(CH)'!BN815,"","NO")</f>
        <v/>
      </c>
      <c r="BO815" t="str">
        <f>IF(SCB2SPB!BO815='SP2TE(CH)'!BO815,"","NO")</f>
        <v/>
      </c>
      <c r="BP815">
        <f>SCB2SPB!BP815</f>
        <v>0</v>
      </c>
      <c r="BQ815">
        <f>SCB2SPB!BQ815</f>
        <v>0</v>
      </c>
      <c r="BR815">
        <f>SCB2SPB!BR815</f>
        <v>0</v>
      </c>
      <c r="BS815">
        <f>SCB2SPB!BS815</f>
        <v>0</v>
      </c>
      <c r="BT815">
        <f>SCB2SPB!BT815</f>
        <v>0</v>
      </c>
      <c r="BU815">
        <f>SCB2SPB!BU815</f>
        <v>0</v>
      </c>
      <c r="BV815">
        <f>SCB2SPB!BV815</f>
        <v>0</v>
      </c>
      <c r="BW815">
        <f>SCB2SPB!BW815</f>
        <v>0</v>
      </c>
      <c r="BX815">
        <f>SCB2SPB!BX815</f>
        <v>0</v>
      </c>
    </row>
    <row r="816" spans="1:76">
      <c r="A816" t="str">
        <f>IF(SCB2SPB!A816='SP2TE(CH)'!A816,"","NO")</f>
        <v/>
      </c>
      <c r="B816" t="str">
        <f>IF(SCB2SPB!B816='SP2TE(CH)'!B816,"","NO")</f>
        <v/>
      </c>
      <c r="C816" t="str">
        <f>IF(SCB2SPB!C816='SP2TE(CH)'!C816,"","NO")</f>
        <v/>
      </c>
      <c r="D816" s="127" t="str">
        <f>IF(SCB2SPB!D816='SP2TE(CH)'!D816,"","NO")</f>
        <v/>
      </c>
      <c r="E816" t="str">
        <f>IF(SCB2SPB!E816='SP2TE(CH)'!E816,"","NO")</f>
        <v/>
      </c>
      <c r="F816" t="str">
        <f>IF(SCB2SPB!F816='SP2TE(CH)'!F816,"","NO")</f>
        <v/>
      </c>
      <c r="G816" t="str">
        <f>IF(SCB2SPB!G816='SP2TE(CH)'!G816,"","NO")</f>
        <v/>
      </c>
      <c r="H816" s="74" t="str">
        <f>IF(SCB2SPB!H816='SP2TE(CH)'!H816,"","NO")</f>
        <v/>
      </c>
      <c r="I816" s="74" t="str">
        <f>IF(SCB2SPB!I816='SP2TE(CH)'!I816,"","NO")</f>
        <v/>
      </c>
      <c r="J816" s="74" t="str">
        <f>IF(SCB2SPB!J816='SP2TE(CH)'!J816,"","NO")</f>
        <v/>
      </c>
      <c r="K816" s="74" t="str">
        <f>IF(SCB2SPB!K816='SP2TE(CH)'!K816,"","NO")</f>
        <v/>
      </c>
      <c r="L816" s="74" t="str">
        <f>IF(SCB2SPB!L816='SP2TE(CH)'!L816,"","NO")</f>
        <v/>
      </c>
      <c r="M816" s="74" t="str">
        <f>IF(SCB2SPB!M816='SP2TE(CH)'!M816,"","NO")</f>
        <v/>
      </c>
      <c r="N816" s="74" t="str">
        <f>IF(SCB2SPB!N816='SP2TE(CH)'!N816,"","NO")</f>
        <v/>
      </c>
      <c r="O816" s="74" t="str">
        <f>IF(SCB2SPB!O816='SP2TE(CH)'!O816,"","NO")</f>
        <v/>
      </c>
      <c r="P816" s="74" t="str">
        <f>IF(SCB2SPB!P816='SP2TE(CH)'!P816,"","NO")</f>
        <v/>
      </c>
      <c r="Q816" t="str">
        <f>IF(SCB2SPB!Q816='SP2TE(CH)'!Q816,"","NO")</f>
        <v/>
      </c>
      <c r="R816" t="str">
        <f>IF(SCB2SPB!R816='SP2TE(CH)'!R816,"","NO")</f>
        <v/>
      </c>
      <c r="S816" t="str">
        <f>IF(SCB2SPB!S816='SP2TE(CH)'!S816,"","NO")</f>
        <v/>
      </c>
      <c r="T816" t="str">
        <f>IF(SCB2SPB!T816='SP2TE(CH)'!T816,"","NO")</f>
        <v/>
      </c>
      <c r="U816" t="str">
        <f>IF(SCB2SPB!U816='SP2TE(CH)'!U816,"","NO")</f>
        <v/>
      </c>
      <c r="V816" t="str">
        <f>IF(SCB2SPB!V816='SP2TE(CH)'!V816,"","NO")</f>
        <v/>
      </c>
      <c r="W816" t="str">
        <f>IF(SCB2SPB!W816='SP2TE(CH)'!W816,"","NO")</f>
        <v/>
      </c>
      <c r="X816" t="str">
        <f>IF(SCB2SPB!X816='SP2TE(CH)'!X816,"","NO")</f>
        <v/>
      </c>
      <c r="Y816" t="str">
        <f>IF(SCB2SPB!Y816='SP2TE(CH)'!Y816,"","NO")</f>
        <v/>
      </c>
      <c r="Z816" t="str">
        <f>IF(SCB2SPB!Z816='SP2TE(CH)'!Z816,"","NO")</f>
        <v/>
      </c>
      <c r="AA816" t="str">
        <f>IF(SCB2SPB!AA816='SP2TE(CH)'!AA816,"","NO")</f>
        <v/>
      </c>
      <c r="AB816" t="str">
        <f>IF(SCB2SPB!AB816='SP2TE(CH)'!AB816,"","NO")</f>
        <v/>
      </c>
      <c r="AC816" t="str">
        <f>IF(SCB2SPB!AC816='SP2TE(CH)'!AC816,"","NO")</f>
        <v/>
      </c>
      <c r="AD816" t="str">
        <f>IF(SCB2SPB!AD816='SP2TE(CH)'!AD816,"","NO")</f>
        <v/>
      </c>
      <c r="AE816" t="str">
        <f>IF(SCB2SPB!AE816='SP2TE(CH)'!AE816,"","NO")</f>
        <v/>
      </c>
      <c r="AF816" t="str">
        <f>IF(SCB2SPB!AF816='SP2TE(CH)'!AF816,"","NO")</f>
        <v/>
      </c>
      <c r="AG816" t="str">
        <f>IF(SCB2SPB!AG816='SP2TE(CH)'!AG816,"","NO")</f>
        <v/>
      </c>
      <c r="AH816" t="str">
        <f>IF(SCB2SPB!AH816='SP2TE(CH)'!AH816,"","NO")</f>
        <v/>
      </c>
      <c r="AI816" t="str">
        <f>IF(SCB2SPB!AI816='SP2TE(CH)'!AI816,"","NO")</f>
        <v/>
      </c>
      <c r="AJ816" t="str">
        <f>IF(SCB2SPB!AJ816='SP2TE(CH)'!AJ816,"","NO")</f>
        <v/>
      </c>
      <c r="AK816" t="str">
        <f>IF(SCB2SPB!AK816='SP2TE(CH)'!AK816,"","NO")</f>
        <v/>
      </c>
      <c r="AL816" t="str">
        <f>IF(SCB2SPB!AL816='SP2TE(CH)'!AL816,"","NO")</f>
        <v/>
      </c>
      <c r="AM816" t="str">
        <f>IF(SCB2SPB!AM816='SP2TE(CH)'!AM816,"","NO")</f>
        <v/>
      </c>
      <c r="AN816" t="str">
        <f>IF(SCB2SPB!AN816='SP2TE(CH)'!AN816,"","NO")</f>
        <v/>
      </c>
      <c r="AO816" t="str">
        <f>IF(SCB2SPB!AO816='SP2TE(CH)'!AO816,"","NO")</f>
        <v/>
      </c>
      <c r="AP816" t="str">
        <f>IF(SCB2SPB!AP816='SP2TE(CH)'!AP816,"","NO")</f>
        <v/>
      </c>
      <c r="AQ816" t="str">
        <f>IF(SCB2SPB!AQ816='SP2TE(CH)'!AQ816,"","NO")</f>
        <v/>
      </c>
      <c r="AR816" t="str">
        <f>IF(SCB2SPB!AR816='SP2TE(CH)'!AR816,"","NO")</f>
        <v/>
      </c>
      <c r="AS816" t="str">
        <f>IF(SCB2SPB!AS816='SP2TE(CH)'!AS816,"","NO")</f>
        <v/>
      </c>
      <c r="AT816" t="str">
        <f>IF(SCB2SPB!AT816='SP2TE(CH)'!AT816,"","NO")</f>
        <v/>
      </c>
      <c r="AU816" t="str">
        <f>IF(SCB2SPB!AU816='SP2TE(CH)'!AU816,"","NO")</f>
        <v/>
      </c>
      <c r="AV816" t="str">
        <f>IF(SCB2SPB!AV816='SP2TE(CH)'!AV816,"","NO")</f>
        <v/>
      </c>
      <c r="AW816" t="str">
        <f>IF(SCB2SPB!AW816='SP2TE(CH)'!AW816,"","NO")</f>
        <v/>
      </c>
      <c r="AX816" t="str">
        <f>IF(SCB2SPB!AX816='SP2TE(CH)'!AX816,"","NO")</f>
        <v/>
      </c>
      <c r="AY816" t="str">
        <f>IF(SCB2SPB!AY816='SP2TE(CH)'!AY816,"","NO")</f>
        <v/>
      </c>
      <c r="AZ816" t="str">
        <f>IF(SCB2SPB!AZ816='SP2TE(CH)'!AZ816,"","NO")</f>
        <v/>
      </c>
      <c r="BA816" t="str">
        <f>IF(SCB2SPB!BA816='SP2TE(CH)'!BA816,"","NO")</f>
        <v/>
      </c>
      <c r="BB816" t="str">
        <f>IF(SCB2SPB!BB816='SP2TE(CH)'!BB816,"","NO")</f>
        <v/>
      </c>
      <c r="BC816" t="str">
        <f>IF(SCB2SPB!BC816='SP2TE(CH)'!BC816,"","NO")</f>
        <v/>
      </c>
      <c r="BD816" t="str">
        <f>IF(SCB2SPB!BD816='SP2TE(CH)'!BD816,"","NO")</f>
        <v/>
      </c>
      <c r="BE816" t="str">
        <f>IF(SCB2SPB!BE816='SP2TE(CH)'!BE816,"","NO")</f>
        <v/>
      </c>
      <c r="BF816" t="str">
        <f>IF(SCB2SPB!BF816='SP2TE(CH)'!BF816,"","NO")</f>
        <v/>
      </c>
      <c r="BG816" t="str">
        <f>IF(SCB2SPB!BG816='SP2TE(CH)'!BG816,"","NO")</f>
        <v/>
      </c>
      <c r="BH816" t="str">
        <f>IF(SCB2SPB!BH816='SP2TE(CH)'!BH816,"","NO")</f>
        <v/>
      </c>
      <c r="BI816" t="str">
        <f>IF(SCB2SPB!BI816='SP2TE(CH)'!BI816,"","NO")</f>
        <v/>
      </c>
      <c r="BJ816" t="str">
        <f>IF(SCB2SPB!BJ816='SP2TE(CH)'!BJ816,"","NO")</f>
        <v/>
      </c>
      <c r="BK816" t="str">
        <f>IF(SCB2SPB!BK816='SP2TE(CH)'!BK816,"","NO")</f>
        <v/>
      </c>
      <c r="BL816" t="str">
        <f>IF(SCB2SPB!BL816='SP2TE(CH)'!BL816,"","NO")</f>
        <v/>
      </c>
      <c r="BM816" t="str">
        <f>IF(SCB2SPB!BM816='SP2TE(CH)'!BM816,"","NO")</f>
        <v/>
      </c>
      <c r="BN816" t="str">
        <f>IF(SCB2SPB!BN816='SP2TE(CH)'!BN816,"","NO")</f>
        <v/>
      </c>
      <c r="BO816" t="str">
        <f>IF(SCB2SPB!BO816='SP2TE(CH)'!BO816,"","NO")</f>
        <v/>
      </c>
      <c r="BP816">
        <f>SCB2SPB!BP816</f>
        <v>0</v>
      </c>
      <c r="BQ816">
        <f>SCB2SPB!BQ816</f>
        <v>0</v>
      </c>
      <c r="BR816">
        <f>SCB2SPB!BR816</f>
        <v>0</v>
      </c>
      <c r="BS816">
        <f>SCB2SPB!BS816</f>
        <v>0</v>
      </c>
      <c r="BT816">
        <f>SCB2SPB!BT816</f>
        <v>0</v>
      </c>
      <c r="BU816">
        <f>SCB2SPB!BU816</f>
        <v>0</v>
      </c>
      <c r="BV816">
        <f>SCB2SPB!BV816</f>
        <v>0</v>
      </c>
      <c r="BW816">
        <f>SCB2SPB!BW816</f>
        <v>0</v>
      </c>
      <c r="BX816">
        <f>SCB2SPB!BX816</f>
        <v>0</v>
      </c>
    </row>
    <row r="817" spans="1:76">
      <c r="A817" t="str">
        <f>IF(SCB2SPB!A817='SP2TE(CH)'!A817,"","NO")</f>
        <v/>
      </c>
      <c r="B817" t="str">
        <f>IF(SCB2SPB!B817='SP2TE(CH)'!B817,"","NO")</f>
        <v/>
      </c>
      <c r="C817" t="str">
        <f>IF(SCB2SPB!C817='SP2TE(CH)'!C817,"","NO")</f>
        <v/>
      </c>
      <c r="D817" s="127" t="str">
        <f>IF(SCB2SPB!D817='SP2TE(CH)'!D817,"","NO")</f>
        <v/>
      </c>
      <c r="E817" t="str">
        <f>IF(SCB2SPB!E817='SP2TE(CH)'!E817,"","NO")</f>
        <v/>
      </c>
      <c r="F817" t="str">
        <f>IF(SCB2SPB!F817='SP2TE(CH)'!F817,"","NO")</f>
        <v/>
      </c>
      <c r="G817" t="str">
        <f>IF(SCB2SPB!G817='SP2TE(CH)'!G817,"","NO")</f>
        <v/>
      </c>
      <c r="H817" s="74" t="str">
        <f>IF(SCB2SPB!H817='SP2TE(CH)'!H817,"","NO")</f>
        <v/>
      </c>
      <c r="I817" s="74" t="str">
        <f>IF(SCB2SPB!I817='SP2TE(CH)'!I817,"","NO")</f>
        <v/>
      </c>
      <c r="J817" s="74" t="str">
        <f>IF(SCB2SPB!J817='SP2TE(CH)'!J817,"","NO")</f>
        <v/>
      </c>
      <c r="K817" s="74" t="str">
        <f>IF(SCB2SPB!K817='SP2TE(CH)'!K817,"","NO")</f>
        <v/>
      </c>
      <c r="L817" s="74" t="str">
        <f>IF(SCB2SPB!L817='SP2TE(CH)'!L817,"","NO")</f>
        <v/>
      </c>
      <c r="M817" s="74" t="str">
        <f>IF(SCB2SPB!M817='SP2TE(CH)'!M817,"","NO")</f>
        <v/>
      </c>
      <c r="N817" s="74" t="str">
        <f>IF(SCB2SPB!N817='SP2TE(CH)'!N817,"","NO")</f>
        <v/>
      </c>
      <c r="O817" s="74" t="str">
        <f>IF(SCB2SPB!O817='SP2TE(CH)'!O817,"","NO")</f>
        <v/>
      </c>
      <c r="P817" s="74" t="str">
        <f>IF(SCB2SPB!P817='SP2TE(CH)'!P817,"","NO")</f>
        <v/>
      </c>
      <c r="Q817" t="str">
        <f>IF(SCB2SPB!Q817='SP2TE(CH)'!Q817,"","NO")</f>
        <v/>
      </c>
      <c r="R817" t="str">
        <f>IF(SCB2SPB!R817='SP2TE(CH)'!R817,"","NO")</f>
        <v/>
      </c>
      <c r="S817" t="str">
        <f>IF(SCB2SPB!S817='SP2TE(CH)'!S817,"","NO")</f>
        <v/>
      </c>
      <c r="T817" t="str">
        <f>IF(SCB2SPB!T817='SP2TE(CH)'!T817,"","NO")</f>
        <v/>
      </c>
      <c r="U817" t="str">
        <f>IF(SCB2SPB!U817='SP2TE(CH)'!U817,"","NO")</f>
        <v/>
      </c>
      <c r="V817" t="str">
        <f>IF(SCB2SPB!V817='SP2TE(CH)'!V817,"","NO")</f>
        <v/>
      </c>
      <c r="W817" t="str">
        <f>IF(SCB2SPB!W817='SP2TE(CH)'!W817,"","NO")</f>
        <v/>
      </c>
      <c r="X817" t="str">
        <f>IF(SCB2SPB!X817='SP2TE(CH)'!X817,"","NO")</f>
        <v/>
      </c>
      <c r="Y817" t="str">
        <f>IF(SCB2SPB!Y817='SP2TE(CH)'!Y817,"","NO")</f>
        <v/>
      </c>
      <c r="Z817" t="str">
        <f>IF(SCB2SPB!Z817='SP2TE(CH)'!Z817,"","NO")</f>
        <v/>
      </c>
      <c r="AA817" t="str">
        <f>IF(SCB2SPB!AA817='SP2TE(CH)'!AA817,"","NO")</f>
        <v/>
      </c>
      <c r="AB817" t="str">
        <f>IF(SCB2SPB!AB817='SP2TE(CH)'!AB817,"","NO")</f>
        <v/>
      </c>
      <c r="AC817" t="str">
        <f>IF(SCB2SPB!AC817='SP2TE(CH)'!AC817,"","NO")</f>
        <v/>
      </c>
      <c r="AD817" t="str">
        <f>IF(SCB2SPB!AD817='SP2TE(CH)'!AD817,"","NO")</f>
        <v/>
      </c>
      <c r="AE817" t="str">
        <f>IF(SCB2SPB!AE817='SP2TE(CH)'!AE817,"","NO")</f>
        <v/>
      </c>
      <c r="AF817" t="str">
        <f>IF(SCB2SPB!AF817='SP2TE(CH)'!AF817,"","NO")</f>
        <v/>
      </c>
      <c r="AG817" t="str">
        <f>IF(SCB2SPB!AG817='SP2TE(CH)'!AG817,"","NO")</f>
        <v/>
      </c>
      <c r="AH817" t="str">
        <f>IF(SCB2SPB!AH817='SP2TE(CH)'!AH817,"","NO")</f>
        <v/>
      </c>
      <c r="AI817" t="str">
        <f>IF(SCB2SPB!AI817='SP2TE(CH)'!AI817,"","NO")</f>
        <v/>
      </c>
      <c r="AJ817" t="str">
        <f>IF(SCB2SPB!AJ817='SP2TE(CH)'!AJ817,"","NO")</f>
        <v/>
      </c>
      <c r="AK817" t="str">
        <f>IF(SCB2SPB!AK817='SP2TE(CH)'!AK817,"","NO")</f>
        <v/>
      </c>
      <c r="AL817" t="str">
        <f>IF(SCB2SPB!AL817='SP2TE(CH)'!AL817,"","NO")</f>
        <v/>
      </c>
      <c r="AM817" t="str">
        <f>IF(SCB2SPB!AM817='SP2TE(CH)'!AM817,"","NO")</f>
        <v/>
      </c>
      <c r="AN817" t="str">
        <f>IF(SCB2SPB!AN817='SP2TE(CH)'!AN817,"","NO")</f>
        <v/>
      </c>
      <c r="AO817" t="str">
        <f>IF(SCB2SPB!AO817='SP2TE(CH)'!AO817,"","NO")</f>
        <v/>
      </c>
      <c r="AP817" t="str">
        <f>IF(SCB2SPB!AP817='SP2TE(CH)'!AP817,"","NO")</f>
        <v/>
      </c>
      <c r="AQ817" t="str">
        <f>IF(SCB2SPB!AQ817='SP2TE(CH)'!AQ817,"","NO")</f>
        <v/>
      </c>
      <c r="AR817" t="str">
        <f>IF(SCB2SPB!AR817='SP2TE(CH)'!AR817,"","NO")</f>
        <v/>
      </c>
      <c r="AS817" t="str">
        <f>IF(SCB2SPB!AS817='SP2TE(CH)'!AS817,"","NO")</f>
        <v/>
      </c>
      <c r="AT817" t="str">
        <f>IF(SCB2SPB!AT817='SP2TE(CH)'!AT817,"","NO")</f>
        <v/>
      </c>
      <c r="AU817" t="str">
        <f>IF(SCB2SPB!AU817='SP2TE(CH)'!AU817,"","NO")</f>
        <v/>
      </c>
      <c r="AV817" t="str">
        <f>IF(SCB2SPB!AV817='SP2TE(CH)'!AV817,"","NO")</f>
        <v/>
      </c>
      <c r="AW817" t="str">
        <f>IF(SCB2SPB!AW817='SP2TE(CH)'!AW817,"","NO")</f>
        <v/>
      </c>
      <c r="AX817" t="str">
        <f>IF(SCB2SPB!AX817='SP2TE(CH)'!AX817,"","NO")</f>
        <v/>
      </c>
      <c r="AY817" t="str">
        <f>IF(SCB2SPB!AY817='SP2TE(CH)'!AY817,"","NO")</f>
        <v/>
      </c>
      <c r="AZ817" t="str">
        <f>IF(SCB2SPB!AZ817='SP2TE(CH)'!AZ817,"","NO")</f>
        <v/>
      </c>
      <c r="BA817" t="str">
        <f>IF(SCB2SPB!BA817='SP2TE(CH)'!BA817,"","NO")</f>
        <v/>
      </c>
      <c r="BB817" t="str">
        <f>IF(SCB2SPB!BB817='SP2TE(CH)'!BB817,"","NO")</f>
        <v/>
      </c>
      <c r="BC817" t="str">
        <f>IF(SCB2SPB!BC817='SP2TE(CH)'!BC817,"","NO")</f>
        <v/>
      </c>
      <c r="BD817" t="str">
        <f>IF(SCB2SPB!BD817='SP2TE(CH)'!BD817,"","NO")</f>
        <v/>
      </c>
      <c r="BE817" t="str">
        <f>IF(SCB2SPB!BE817='SP2TE(CH)'!BE817,"","NO")</f>
        <v/>
      </c>
      <c r="BF817" t="str">
        <f>IF(SCB2SPB!BF817='SP2TE(CH)'!BF817,"","NO")</f>
        <v/>
      </c>
      <c r="BG817" t="str">
        <f>IF(SCB2SPB!BG817='SP2TE(CH)'!BG817,"","NO")</f>
        <v/>
      </c>
      <c r="BH817" t="str">
        <f>IF(SCB2SPB!BH817='SP2TE(CH)'!BH817,"","NO")</f>
        <v/>
      </c>
      <c r="BI817" t="str">
        <f>IF(SCB2SPB!BI817='SP2TE(CH)'!BI817,"","NO")</f>
        <v/>
      </c>
      <c r="BJ817" t="str">
        <f>IF(SCB2SPB!BJ817='SP2TE(CH)'!BJ817,"","NO")</f>
        <v/>
      </c>
      <c r="BK817" t="str">
        <f>IF(SCB2SPB!BK817='SP2TE(CH)'!BK817,"","NO")</f>
        <v/>
      </c>
      <c r="BL817" t="str">
        <f>IF(SCB2SPB!BL817='SP2TE(CH)'!BL817,"","NO")</f>
        <v/>
      </c>
      <c r="BM817" t="str">
        <f>IF(SCB2SPB!BM817='SP2TE(CH)'!BM817,"","NO")</f>
        <v/>
      </c>
      <c r="BN817" t="str">
        <f>IF(SCB2SPB!BN817='SP2TE(CH)'!BN817,"","NO")</f>
        <v/>
      </c>
      <c r="BO817" t="str">
        <f>IF(SCB2SPB!BO817='SP2TE(CH)'!BO817,"","NO")</f>
        <v/>
      </c>
      <c r="BP817">
        <f>SCB2SPB!BP817</f>
        <v>0</v>
      </c>
      <c r="BQ817">
        <f>SCB2SPB!BQ817</f>
        <v>0</v>
      </c>
      <c r="BR817">
        <f>SCB2SPB!BR817</f>
        <v>0</v>
      </c>
      <c r="BS817">
        <f>SCB2SPB!BS817</f>
        <v>0</v>
      </c>
      <c r="BT817">
        <f>SCB2SPB!BT817</f>
        <v>0</v>
      </c>
      <c r="BU817">
        <f>SCB2SPB!BU817</f>
        <v>0</v>
      </c>
      <c r="BV817">
        <f>SCB2SPB!BV817</f>
        <v>0</v>
      </c>
      <c r="BW817">
        <f>SCB2SPB!BW817</f>
        <v>0</v>
      </c>
      <c r="BX817">
        <f>SCB2SPB!BX817</f>
        <v>0</v>
      </c>
    </row>
    <row r="818" spans="1:76">
      <c r="A818" t="str">
        <f>IF(SCB2SPB!A818='SP2TE(CH)'!A818,"","NO")</f>
        <v/>
      </c>
      <c r="B818" t="str">
        <f>IF(SCB2SPB!B818='SP2TE(CH)'!B818,"","NO")</f>
        <v/>
      </c>
      <c r="C818" t="str">
        <f>IF(SCB2SPB!C818='SP2TE(CH)'!C818,"","NO")</f>
        <v/>
      </c>
      <c r="D818" s="127" t="str">
        <f>IF(SCB2SPB!D818='SP2TE(CH)'!D818,"","NO")</f>
        <v/>
      </c>
      <c r="E818" t="str">
        <f>IF(SCB2SPB!E818='SP2TE(CH)'!E818,"","NO")</f>
        <v/>
      </c>
      <c r="F818" t="str">
        <f>IF(SCB2SPB!F818='SP2TE(CH)'!F818,"","NO")</f>
        <v/>
      </c>
      <c r="G818" t="str">
        <f>IF(SCB2SPB!G818='SP2TE(CH)'!G818,"","NO")</f>
        <v/>
      </c>
      <c r="H818" s="74" t="str">
        <f>IF(SCB2SPB!H818='SP2TE(CH)'!H818,"","NO")</f>
        <v/>
      </c>
      <c r="I818" s="74" t="str">
        <f>IF(SCB2SPB!I818='SP2TE(CH)'!I818,"","NO")</f>
        <v/>
      </c>
      <c r="J818" s="74" t="str">
        <f>IF(SCB2SPB!J818='SP2TE(CH)'!J818,"","NO")</f>
        <v/>
      </c>
      <c r="K818" s="74" t="str">
        <f>IF(SCB2SPB!K818='SP2TE(CH)'!K818,"","NO")</f>
        <v/>
      </c>
      <c r="L818" s="74" t="str">
        <f>IF(SCB2SPB!L818='SP2TE(CH)'!L818,"","NO")</f>
        <v/>
      </c>
      <c r="M818" s="74" t="str">
        <f>IF(SCB2SPB!M818='SP2TE(CH)'!M818,"","NO")</f>
        <v/>
      </c>
      <c r="N818" s="74" t="str">
        <f>IF(SCB2SPB!N818='SP2TE(CH)'!N818,"","NO")</f>
        <v/>
      </c>
      <c r="O818" s="74" t="str">
        <f>IF(SCB2SPB!O818='SP2TE(CH)'!O818,"","NO")</f>
        <v/>
      </c>
      <c r="P818" s="74" t="str">
        <f>IF(SCB2SPB!P818='SP2TE(CH)'!P818,"","NO")</f>
        <v/>
      </c>
      <c r="Q818" t="str">
        <f>IF(SCB2SPB!Q818='SP2TE(CH)'!Q818,"","NO")</f>
        <v/>
      </c>
      <c r="R818" t="str">
        <f>IF(SCB2SPB!R818='SP2TE(CH)'!R818,"","NO")</f>
        <v/>
      </c>
      <c r="S818" t="str">
        <f>IF(SCB2SPB!S818='SP2TE(CH)'!S818,"","NO")</f>
        <v/>
      </c>
      <c r="T818" t="str">
        <f>IF(SCB2SPB!T818='SP2TE(CH)'!T818,"","NO")</f>
        <v/>
      </c>
      <c r="U818" t="str">
        <f>IF(SCB2SPB!U818='SP2TE(CH)'!U818,"","NO")</f>
        <v/>
      </c>
      <c r="V818" t="str">
        <f>IF(SCB2SPB!V818='SP2TE(CH)'!V818,"","NO")</f>
        <v/>
      </c>
      <c r="W818" t="str">
        <f>IF(SCB2SPB!W818='SP2TE(CH)'!W818,"","NO")</f>
        <v/>
      </c>
      <c r="X818" t="str">
        <f>IF(SCB2SPB!X818='SP2TE(CH)'!X818,"","NO")</f>
        <v/>
      </c>
      <c r="Y818" t="str">
        <f>IF(SCB2SPB!Y818='SP2TE(CH)'!Y818,"","NO")</f>
        <v/>
      </c>
      <c r="Z818" t="str">
        <f>IF(SCB2SPB!Z818='SP2TE(CH)'!Z818,"","NO")</f>
        <v/>
      </c>
      <c r="AA818" t="str">
        <f>IF(SCB2SPB!AA818='SP2TE(CH)'!AA818,"","NO")</f>
        <v/>
      </c>
      <c r="AB818" t="str">
        <f>IF(SCB2SPB!AB818='SP2TE(CH)'!AB818,"","NO")</f>
        <v/>
      </c>
      <c r="AC818" t="str">
        <f>IF(SCB2SPB!AC818='SP2TE(CH)'!AC818,"","NO")</f>
        <v/>
      </c>
      <c r="AD818" t="str">
        <f>IF(SCB2SPB!AD818='SP2TE(CH)'!AD818,"","NO")</f>
        <v/>
      </c>
      <c r="AE818" t="str">
        <f>IF(SCB2SPB!AE818='SP2TE(CH)'!AE818,"","NO")</f>
        <v/>
      </c>
      <c r="AF818" t="str">
        <f>IF(SCB2SPB!AF818='SP2TE(CH)'!AF818,"","NO")</f>
        <v/>
      </c>
      <c r="AG818" t="str">
        <f>IF(SCB2SPB!AG818='SP2TE(CH)'!AG818,"","NO")</f>
        <v/>
      </c>
      <c r="AH818" t="str">
        <f>IF(SCB2SPB!AH818='SP2TE(CH)'!AH818,"","NO")</f>
        <v/>
      </c>
      <c r="AI818" t="str">
        <f>IF(SCB2SPB!AI818='SP2TE(CH)'!AI818,"","NO")</f>
        <v/>
      </c>
      <c r="AJ818" t="str">
        <f>IF(SCB2SPB!AJ818='SP2TE(CH)'!AJ818,"","NO")</f>
        <v/>
      </c>
      <c r="AK818" t="str">
        <f>IF(SCB2SPB!AK818='SP2TE(CH)'!AK818,"","NO")</f>
        <v/>
      </c>
      <c r="AL818" t="str">
        <f>IF(SCB2SPB!AL818='SP2TE(CH)'!AL818,"","NO")</f>
        <v/>
      </c>
      <c r="AM818" t="str">
        <f>IF(SCB2SPB!AM818='SP2TE(CH)'!AM818,"","NO")</f>
        <v/>
      </c>
      <c r="AN818" t="str">
        <f>IF(SCB2SPB!AN818='SP2TE(CH)'!AN818,"","NO")</f>
        <v/>
      </c>
      <c r="AO818" t="str">
        <f>IF(SCB2SPB!AO818='SP2TE(CH)'!AO818,"","NO")</f>
        <v/>
      </c>
      <c r="AP818" t="str">
        <f>IF(SCB2SPB!AP818='SP2TE(CH)'!AP818,"","NO")</f>
        <v/>
      </c>
      <c r="AQ818" t="str">
        <f>IF(SCB2SPB!AQ818='SP2TE(CH)'!AQ818,"","NO")</f>
        <v/>
      </c>
      <c r="AR818" t="str">
        <f>IF(SCB2SPB!AR818='SP2TE(CH)'!AR818,"","NO")</f>
        <v/>
      </c>
      <c r="AS818" t="str">
        <f>IF(SCB2SPB!AS818='SP2TE(CH)'!AS818,"","NO")</f>
        <v/>
      </c>
      <c r="AT818" t="str">
        <f>IF(SCB2SPB!AT818='SP2TE(CH)'!AT818,"","NO")</f>
        <v/>
      </c>
      <c r="AU818" t="str">
        <f>IF(SCB2SPB!AU818='SP2TE(CH)'!AU818,"","NO")</f>
        <v/>
      </c>
      <c r="AV818" t="str">
        <f>IF(SCB2SPB!AV818='SP2TE(CH)'!AV818,"","NO")</f>
        <v/>
      </c>
      <c r="AW818" t="str">
        <f>IF(SCB2SPB!AW818='SP2TE(CH)'!AW818,"","NO")</f>
        <v/>
      </c>
      <c r="AX818" t="str">
        <f>IF(SCB2SPB!AX818='SP2TE(CH)'!AX818,"","NO")</f>
        <v/>
      </c>
      <c r="AY818" t="str">
        <f>IF(SCB2SPB!AY818='SP2TE(CH)'!AY818,"","NO")</f>
        <v/>
      </c>
      <c r="AZ818" t="str">
        <f>IF(SCB2SPB!AZ818='SP2TE(CH)'!AZ818,"","NO")</f>
        <v/>
      </c>
      <c r="BA818" t="str">
        <f>IF(SCB2SPB!BA818='SP2TE(CH)'!BA818,"","NO")</f>
        <v/>
      </c>
      <c r="BB818" t="str">
        <f>IF(SCB2SPB!BB818='SP2TE(CH)'!BB818,"","NO")</f>
        <v/>
      </c>
      <c r="BC818" t="str">
        <f>IF(SCB2SPB!BC818='SP2TE(CH)'!BC818,"","NO")</f>
        <v/>
      </c>
      <c r="BD818" t="str">
        <f>IF(SCB2SPB!BD818='SP2TE(CH)'!BD818,"","NO")</f>
        <v/>
      </c>
      <c r="BE818" t="str">
        <f>IF(SCB2SPB!BE818='SP2TE(CH)'!BE818,"","NO")</f>
        <v/>
      </c>
      <c r="BF818" t="str">
        <f>IF(SCB2SPB!BF818='SP2TE(CH)'!BF818,"","NO")</f>
        <v/>
      </c>
      <c r="BG818" t="str">
        <f>IF(SCB2SPB!BG818='SP2TE(CH)'!BG818,"","NO")</f>
        <v/>
      </c>
      <c r="BH818" t="str">
        <f>IF(SCB2SPB!BH818='SP2TE(CH)'!BH818,"","NO")</f>
        <v/>
      </c>
      <c r="BI818" t="str">
        <f>IF(SCB2SPB!BI818='SP2TE(CH)'!BI818,"","NO")</f>
        <v/>
      </c>
      <c r="BJ818" t="str">
        <f>IF(SCB2SPB!BJ818='SP2TE(CH)'!BJ818,"","NO")</f>
        <v/>
      </c>
      <c r="BK818" t="str">
        <f>IF(SCB2SPB!BK818='SP2TE(CH)'!BK818,"","NO")</f>
        <v/>
      </c>
      <c r="BL818" t="str">
        <f>IF(SCB2SPB!BL818='SP2TE(CH)'!BL818,"","NO")</f>
        <v/>
      </c>
      <c r="BM818" t="str">
        <f>IF(SCB2SPB!BM818='SP2TE(CH)'!BM818,"","NO")</f>
        <v/>
      </c>
      <c r="BN818" t="str">
        <f>IF(SCB2SPB!BN818='SP2TE(CH)'!BN818,"","NO")</f>
        <v/>
      </c>
      <c r="BO818" t="str">
        <f>IF(SCB2SPB!BO818='SP2TE(CH)'!BO818,"","NO")</f>
        <v/>
      </c>
      <c r="BP818">
        <f>SCB2SPB!BP818</f>
        <v>0</v>
      </c>
      <c r="BQ818">
        <f>SCB2SPB!BQ818</f>
        <v>0</v>
      </c>
      <c r="BR818">
        <f>SCB2SPB!BR818</f>
        <v>0</v>
      </c>
      <c r="BS818">
        <f>SCB2SPB!BS818</f>
        <v>0</v>
      </c>
      <c r="BT818">
        <f>SCB2SPB!BT818</f>
        <v>0</v>
      </c>
      <c r="BU818">
        <f>SCB2SPB!BU818</f>
        <v>0</v>
      </c>
      <c r="BV818">
        <f>SCB2SPB!BV818</f>
        <v>0</v>
      </c>
      <c r="BW818">
        <f>SCB2SPB!BW818</f>
        <v>0</v>
      </c>
      <c r="BX818">
        <f>SCB2SPB!BX818</f>
        <v>0</v>
      </c>
    </row>
    <row r="819" spans="1:76">
      <c r="A819" t="str">
        <f>IF(SCB2SPB!A819='SP2TE(CH)'!A819,"","NO")</f>
        <v/>
      </c>
      <c r="B819" t="str">
        <f>IF(SCB2SPB!B819='SP2TE(CH)'!B819,"","NO")</f>
        <v/>
      </c>
      <c r="C819" t="str">
        <f>IF(SCB2SPB!C819='SP2TE(CH)'!C819,"","NO")</f>
        <v/>
      </c>
      <c r="D819" s="127" t="str">
        <f>IF(SCB2SPB!D819='SP2TE(CH)'!D819,"","NO")</f>
        <v/>
      </c>
      <c r="E819" t="str">
        <f>IF(SCB2SPB!E819='SP2TE(CH)'!E819,"","NO")</f>
        <v/>
      </c>
      <c r="F819" t="str">
        <f>IF(SCB2SPB!F819='SP2TE(CH)'!F819,"","NO")</f>
        <v/>
      </c>
      <c r="G819" t="str">
        <f>IF(SCB2SPB!G819='SP2TE(CH)'!G819,"","NO")</f>
        <v/>
      </c>
      <c r="H819" s="74" t="str">
        <f>IF(SCB2SPB!H819='SP2TE(CH)'!H819,"","NO")</f>
        <v/>
      </c>
      <c r="I819" s="74" t="str">
        <f>IF(SCB2SPB!I819='SP2TE(CH)'!I819,"","NO")</f>
        <v/>
      </c>
      <c r="J819" s="74" t="str">
        <f>IF(SCB2SPB!J819='SP2TE(CH)'!J819,"","NO")</f>
        <v/>
      </c>
      <c r="K819" s="74" t="str">
        <f>IF(SCB2SPB!K819='SP2TE(CH)'!K819,"","NO")</f>
        <v/>
      </c>
      <c r="L819" s="74" t="str">
        <f>IF(SCB2SPB!L819='SP2TE(CH)'!L819,"","NO")</f>
        <v/>
      </c>
      <c r="M819" s="74" t="str">
        <f>IF(SCB2SPB!M819='SP2TE(CH)'!M819,"","NO")</f>
        <v/>
      </c>
      <c r="N819" s="74" t="str">
        <f>IF(SCB2SPB!N819='SP2TE(CH)'!N819,"","NO")</f>
        <v/>
      </c>
      <c r="O819" s="74" t="str">
        <f>IF(SCB2SPB!O819='SP2TE(CH)'!O819,"","NO")</f>
        <v/>
      </c>
      <c r="P819" s="74" t="str">
        <f>IF(SCB2SPB!P819='SP2TE(CH)'!P819,"","NO")</f>
        <v/>
      </c>
      <c r="Q819" t="str">
        <f>IF(SCB2SPB!Q819='SP2TE(CH)'!Q819,"","NO")</f>
        <v/>
      </c>
      <c r="R819" t="str">
        <f>IF(SCB2SPB!R819='SP2TE(CH)'!R819,"","NO")</f>
        <v/>
      </c>
      <c r="S819" t="str">
        <f>IF(SCB2SPB!S819='SP2TE(CH)'!S819,"","NO")</f>
        <v/>
      </c>
      <c r="T819" t="str">
        <f>IF(SCB2SPB!T819='SP2TE(CH)'!T819,"","NO")</f>
        <v/>
      </c>
      <c r="U819" t="str">
        <f>IF(SCB2SPB!U819='SP2TE(CH)'!U819,"","NO")</f>
        <v/>
      </c>
      <c r="V819" t="str">
        <f>IF(SCB2SPB!V819='SP2TE(CH)'!V819,"","NO")</f>
        <v/>
      </c>
      <c r="W819" t="str">
        <f>IF(SCB2SPB!W819='SP2TE(CH)'!W819,"","NO")</f>
        <v/>
      </c>
      <c r="X819" t="str">
        <f>IF(SCB2SPB!X819='SP2TE(CH)'!X819,"","NO")</f>
        <v/>
      </c>
      <c r="Y819" t="str">
        <f>IF(SCB2SPB!Y819='SP2TE(CH)'!Y819,"","NO")</f>
        <v/>
      </c>
      <c r="Z819" t="str">
        <f>IF(SCB2SPB!Z819='SP2TE(CH)'!Z819,"","NO")</f>
        <v/>
      </c>
      <c r="AA819" t="str">
        <f>IF(SCB2SPB!AA819='SP2TE(CH)'!AA819,"","NO")</f>
        <v/>
      </c>
      <c r="AB819" t="str">
        <f>IF(SCB2SPB!AB819='SP2TE(CH)'!AB819,"","NO")</f>
        <v/>
      </c>
      <c r="AC819" t="str">
        <f>IF(SCB2SPB!AC819='SP2TE(CH)'!AC819,"","NO")</f>
        <v/>
      </c>
      <c r="AD819" t="str">
        <f>IF(SCB2SPB!AD819='SP2TE(CH)'!AD819,"","NO")</f>
        <v/>
      </c>
      <c r="AE819" t="str">
        <f>IF(SCB2SPB!AE819='SP2TE(CH)'!AE819,"","NO")</f>
        <v/>
      </c>
      <c r="AF819" t="str">
        <f>IF(SCB2SPB!AF819='SP2TE(CH)'!AF819,"","NO")</f>
        <v/>
      </c>
      <c r="AG819" t="str">
        <f>IF(SCB2SPB!AG819='SP2TE(CH)'!AG819,"","NO")</f>
        <v/>
      </c>
      <c r="AH819" t="str">
        <f>IF(SCB2SPB!AH819='SP2TE(CH)'!AH819,"","NO")</f>
        <v/>
      </c>
      <c r="AI819" t="str">
        <f>IF(SCB2SPB!AI819='SP2TE(CH)'!AI819,"","NO")</f>
        <v/>
      </c>
      <c r="AJ819" t="str">
        <f>IF(SCB2SPB!AJ819='SP2TE(CH)'!AJ819,"","NO")</f>
        <v/>
      </c>
      <c r="AK819" t="str">
        <f>IF(SCB2SPB!AK819='SP2TE(CH)'!AK819,"","NO")</f>
        <v/>
      </c>
      <c r="AL819" t="str">
        <f>IF(SCB2SPB!AL819='SP2TE(CH)'!AL819,"","NO")</f>
        <v/>
      </c>
      <c r="AM819" t="str">
        <f>IF(SCB2SPB!AM819='SP2TE(CH)'!AM819,"","NO")</f>
        <v/>
      </c>
      <c r="AN819" t="str">
        <f>IF(SCB2SPB!AN819='SP2TE(CH)'!AN819,"","NO")</f>
        <v/>
      </c>
      <c r="AO819" t="str">
        <f>IF(SCB2SPB!AO819='SP2TE(CH)'!AO819,"","NO")</f>
        <v/>
      </c>
      <c r="AP819" t="str">
        <f>IF(SCB2SPB!AP819='SP2TE(CH)'!AP819,"","NO")</f>
        <v/>
      </c>
      <c r="AQ819" t="str">
        <f>IF(SCB2SPB!AQ819='SP2TE(CH)'!AQ819,"","NO")</f>
        <v/>
      </c>
      <c r="AR819" t="str">
        <f>IF(SCB2SPB!AR819='SP2TE(CH)'!AR819,"","NO")</f>
        <v/>
      </c>
      <c r="AS819" t="str">
        <f>IF(SCB2SPB!AS819='SP2TE(CH)'!AS819,"","NO")</f>
        <v/>
      </c>
      <c r="AT819" t="str">
        <f>IF(SCB2SPB!AT819='SP2TE(CH)'!AT819,"","NO")</f>
        <v/>
      </c>
      <c r="AU819" t="str">
        <f>IF(SCB2SPB!AU819='SP2TE(CH)'!AU819,"","NO")</f>
        <v/>
      </c>
      <c r="AV819" t="str">
        <f>IF(SCB2SPB!AV819='SP2TE(CH)'!AV819,"","NO")</f>
        <v/>
      </c>
      <c r="AW819" t="str">
        <f>IF(SCB2SPB!AW819='SP2TE(CH)'!AW819,"","NO")</f>
        <v/>
      </c>
      <c r="AX819" t="str">
        <f>IF(SCB2SPB!AX819='SP2TE(CH)'!AX819,"","NO")</f>
        <v/>
      </c>
      <c r="AY819" t="str">
        <f>IF(SCB2SPB!AY819='SP2TE(CH)'!AY819,"","NO")</f>
        <v/>
      </c>
      <c r="AZ819" t="str">
        <f>IF(SCB2SPB!AZ819='SP2TE(CH)'!AZ819,"","NO")</f>
        <v/>
      </c>
      <c r="BA819" t="str">
        <f>IF(SCB2SPB!BA819='SP2TE(CH)'!BA819,"","NO")</f>
        <v/>
      </c>
      <c r="BB819" t="str">
        <f>IF(SCB2SPB!BB819='SP2TE(CH)'!BB819,"","NO")</f>
        <v/>
      </c>
      <c r="BC819" t="str">
        <f>IF(SCB2SPB!BC819='SP2TE(CH)'!BC819,"","NO")</f>
        <v/>
      </c>
      <c r="BD819" t="str">
        <f>IF(SCB2SPB!BD819='SP2TE(CH)'!BD819,"","NO")</f>
        <v/>
      </c>
      <c r="BE819" t="str">
        <f>IF(SCB2SPB!BE819='SP2TE(CH)'!BE819,"","NO")</f>
        <v/>
      </c>
      <c r="BF819" t="str">
        <f>IF(SCB2SPB!BF819='SP2TE(CH)'!BF819,"","NO")</f>
        <v/>
      </c>
      <c r="BG819" t="str">
        <f>IF(SCB2SPB!BG819='SP2TE(CH)'!BG819,"","NO")</f>
        <v/>
      </c>
      <c r="BH819" t="str">
        <f>IF(SCB2SPB!BH819='SP2TE(CH)'!BH819,"","NO")</f>
        <v/>
      </c>
      <c r="BI819" t="str">
        <f>IF(SCB2SPB!BI819='SP2TE(CH)'!BI819,"","NO")</f>
        <v/>
      </c>
      <c r="BJ819" t="str">
        <f>IF(SCB2SPB!BJ819='SP2TE(CH)'!BJ819,"","NO")</f>
        <v/>
      </c>
      <c r="BK819" t="str">
        <f>IF(SCB2SPB!BK819='SP2TE(CH)'!BK819,"","NO")</f>
        <v/>
      </c>
      <c r="BL819" t="str">
        <f>IF(SCB2SPB!BL819='SP2TE(CH)'!BL819,"","NO")</f>
        <v/>
      </c>
      <c r="BM819" t="str">
        <f>IF(SCB2SPB!BM819='SP2TE(CH)'!BM819,"","NO")</f>
        <v/>
      </c>
      <c r="BN819" t="str">
        <f>IF(SCB2SPB!BN819='SP2TE(CH)'!BN819,"","NO")</f>
        <v/>
      </c>
      <c r="BO819" t="str">
        <f>IF(SCB2SPB!BO819='SP2TE(CH)'!BO819,"","NO")</f>
        <v/>
      </c>
      <c r="BP819">
        <f>SCB2SPB!BP819</f>
        <v>0</v>
      </c>
      <c r="BQ819">
        <f>SCB2SPB!BQ819</f>
        <v>0</v>
      </c>
      <c r="BR819">
        <f>SCB2SPB!BR819</f>
        <v>0</v>
      </c>
      <c r="BS819">
        <f>SCB2SPB!BS819</f>
        <v>0</v>
      </c>
      <c r="BT819">
        <f>SCB2SPB!BT819</f>
        <v>0</v>
      </c>
      <c r="BU819">
        <f>SCB2SPB!BU819</f>
        <v>0</v>
      </c>
      <c r="BV819">
        <f>SCB2SPB!BV819</f>
        <v>0</v>
      </c>
      <c r="BW819">
        <f>SCB2SPB!BW819</f>
        <v>0</v>
      </c>
      <c r="BX819">
        <f>SCB2SPB!BX819</f>
        <v>0</v>
      </c>
    </row>
    <row r="820" spans="1:76">
      <c r="A820" t="str">
        <f>IF(SCB2SPB!A820='SP2TE(CH)'!A820,"","NO")</f>
        <v/>
      </c>
      <c r="B820" t="str">
        <f>IF(SCB2SPB!B820='SP2TE(CH)'!B820,"","NO")</f>
        <v/>
      </c>
      <c r="C820" t="str">
        <f>IF(SCB2SPB!C820='SP2TE(CH)'!C820,"","NO")</f>
        <v/>
      </c>
      <c r="D820" s="127" t="str">
        <f>IF(SCB2SPB!D820='SP2TE(CH)'!D820,"","NO")</f>
        <v/>
      </c>
      <c r="E820" t="str">
        <f>IF(SCB2SPB!E820='SP2TE(CH)'!E820,"","NO")</f>
        <v/>
      </c>
      <c r="F820" t="str">
        <f>IF(SCB2SPB!F820='SP2TE(CH)'!F820,"","NO")</f>
        <v/>
      </c>
      <c r="G820" t="str">
        <f>IF(SCB2SPB!G820='SP2TE(CH)'!G820,"","NO")</f>
        <v/>
      </c>
      <c r="H820" s="74" t="str">
        <f>IF(SCB2SPB!H820='SP2TE(CH)'!H820,"","NO")</f>
        <v/>
      </c>
      <c r="I820" s="74" t="str">
        <f>IF(SCB2SPB!I820='SP2TE(CH)'!I820,"","NO")</f>
        <v/>
      </c>
      <c r="J820" s="74" t="str">
        <f>IF(SCB2SPB!J820='SP2TE(CH)'!J820,"","NO")</f>
        <v/>
      </c>
      <c r="K820" s="74" t="str">
        <f>IF(SCB2SPB!K820='SP2TE(CH)'!K820,"","NO")</f>
        <v/>
      </c>
      <c r="L820" s="74" t="str">
        <f>IF(SCB2SPB!L820='SP2TE(CH)'!L820,"","NO")</f>
        <v/>
      </c>
      <c r="M820" s="74" t="str">
        <f>IF(SCB2SPB!M820='SP2TE(CH)'!M820,"","NO")</f>
        <v/>
      </c>
      <c r="N820" s="74" t="str">
        <f>IF(SCB2SPB!N820='SP2TE(CH)'!N820,"","NO")</f>
        <v/>
      </c>
      <c r="O820" s="74" t="str">
        <f>IF(SCB2SPB!O820='SP2TE(CH)'!O820,"","NO")</f>
        <v/>
      </c>
      <c r="P820" s="74" t="str">
        <f>IF(SCB2SPB!P820='SP2TE(CH)'!P820,"","NO")</f>
        <v/>
      </c>
      <c r="Q820" t="str">
        <f>IF(SCB2SPB!Q820='SP2TE(CH)'!Q820,"","NO")</f>
        <v/>
      </c>
      <c r="R820" t="str">
        <f>IF(SCB2SPB!R820='SP2TE(CH)'!R820,"","NO")</f>
        <v/>
      </c>
      <c r="S820" t="str">
        <f>IF(SCB2SPB!S820='SP2TE(CH)'!S820,"","NO")</f>
        <v/>
      </c>
      <c r="T820" t="str">
        <f>IF(SCB2SPB!T820='SP2TE(CH)'!T820,"","NO")</f>
        <v/>
      </c>
      <c r="U820" t="str">
        <f>IF(SCB2SPB!U820='SP2TE(CH)'!U820,"","NO")</f>
        <v/>
      </c>
      <c r="V820" t="str">
        <f>IF(SCB2SPB!V820='SP2TE(CH)'!V820,"","NO")</f>
        <v/>
      </c>
      <c r="W820" t="str">
        <f>IF(SCB2SPB!W820='SP2TE(CH)'!W820,"","NO")</f>
        <v/>
      </c>
      <c r="X820" t="str">
        <f>IF(SCB2SPB!X820='SP2TE(CH)'!X820,"","NO")</f>
        <v/>
      </c>
      <c r="Y820" t="str">
        <f>IF(SCB2SPB!Y820='SP2TE(CH)'!Y820,"","NO")</f>
        <v/>
      </c>
      <c r="Z820" t="str">
        <f>IF(SCB2SPB!Z820='SP2TE(CH)'!Z820,"","NO")</f>
        <v/>
      </c>
      <c r="AA820" t="str">
        <f>IF(SCB2SPB!AA820='SP2TE(CH)'!AA820,"","NO")</f>
        <v/>
      </c>
      <c r="AB820" t="str">
        <f>IF(SCB2SPB!AB820='SP2TE(CH)'!AB820,"","NO")</f>
        <v/>
      </c>
      <c r="AC820" t="str">
        <f>IF(SCB2SPB!AC820='SP2TE(CH)'!AC820,"","NO")</f>
        <v/>
      </c>
      <c r="AD820" t="str">
        <f>IF(SCB2SPB!AD820='SP2TE(CH)'!AD820,"","NO")</f>
        <v/>
      </c>
      <c r="AE820" t="str">
        <f>IF(SCB2SPB!AE820='SP2TE(CH)'!AE820,"","NO")</f>
        <v/>
      </c>
      <c r="AF820" t="str">
        <f>IF(SCB2SPB!AF820='SP2TE(CH)'!AF820,"","NO")</f>
        <v/>
      </c>
      <c r="AG820" t="str">
        <f>IF(SCB2SPB!AG820='SP2TE(CH)'!AG820,"","NO")</f>
        <v/>
      </c>
      <c r="AH820" t="str">
        <f>IF(SCB2SPB!AH820='SP2TE(CH)'!AH820,"","NO")</f>
        <v/>
      </c>
      <c r="AI820" t="str">
        <f>IF(SCB2SPB!AI820='SP2TE(CH)'!AI820,"","NO")</f>
        <v/>
      </c>
      <c r="AJ820" t="str">
        <f>IF(SCB2SPB!AJ820='SP2TE(CH)'!AJ820,"","NO")</f>
        <v/>
      </c>
      <c r="AK820" t="str">
        <f>IF(SCB2SPB!AK820='SP2TE(CH)'!AK820,"","NO")</f>
        <v/>
      </c>
      <c r="AL820" t="str">
        <f>IF(SCB2SPB!AL820='SP2TE(CH)'!AL820,"","NO")</f>
        <v/>
      </c>
      <c r="AM820" t="str">
        <f>IF(SCB2SPB!AM820='SP2TE(CH)'!AM820,"","NO")</f>
        <v/>
      </c>
      <c r="AN820" t="str">
        <f>IF(SCB2SPB!AN820='SP2TE(CH)'!AN820,"","NO")</f>
        <v/>
      </c>
      <c r="AO820" t="str">
        <f>IF(SCB2SPB!AO820='SP2TE(CH)'!AO820,"","NO")</f>
        <v/>
      </c>
      <c r="AP820" t="str">
        <f>IF(SCB2SPB!AP820='SP2TE(CH)'!AP820,"","NO")</f>
        <v/>
      </c>
      <c r="AQ820" t="str">
        <f>IF(SCB2SPB!AQ820='SP2TE(CH)'!AQ820,"","NO")</f>
        <v/>
      </c>
      <c r="AR820" t="str">
        <f>IF(SCB2SPB!AR820='SP2TE(CH)'!AR820,"","NO")</f>
        <v/>
      </c>
      <c r="AS820" t="str">
        <f>IF(SCB2SPB!AS820='SP2TE(CH)'!AS820,"","NO")</f>
        <v/>
      </c>
      <c r="AT820" t="str">
        <f>IF(SCB2SPB!AT820='SP2TE(CH)'!AT820,"","NO")</f>
        <v/>
      </c>
      <c r="AU820" t="str">
        <f>IF(SCB2SPB!AU820='SP2TE(CH)'!AU820,"","NO")</f>
        <v/>
      </c>
      <c r="AV820" t="str">
        <f>IF(SCB2SPB!AV820='SP2TE(CH)'!AV820,"","NO")</f>
        <v/>
      </c>
      <c r="AW820" t="str">
        <f>IF(SCB2SPB!AW820='SP2TE(CH)'!AW820,"","NO")</f>
        <v/>
      </c>
      <c r="AX820" t="str">
        <f>IF(SCB2SPB!AX820='SP2TE(CH)'!AX820,"","NO")</f>
        <v/>
      </c>
      <c r="AY820" t="str">
        <f>IF(SCB2SPB!AY820='SP2TE(CH)'!AY820,"","NO")</f>
        <v/>
      </c>
      <c r="AZ820" t="str">
        <f>IF(SCB2SPB!AZ820='SP2TE(CH)'!AZ820,"","NO")</f>
        <v/>
      </c>
      <c r="BA820" t="str">
        <f>IF(SCB2SPB!BA820='SP2TE(CH)'!BA820,"","NO")</f>
        <v/>
      </c>
      <c r="BB820" t="str">
        <f>IF(SCB2SPB!BB820='SP2TE(CH)'!BB820,"","NO")</f>
        <v/>
      </c>
      <c r="BC820" t="str">
        <f>IF(SCB2SPB!BC820='SP2TE(CH)'!BC820,"","NO")</f>
        <v/>
      </c>
      <c r="BD820" t="str">
        <f>IF(SCB2SPB!BD820='SP2TE(CH)'!BD820,"","NO")</f>
        <v/>
      </c>
      <c r="BE820" t="str">
        <f>IF(SCB2SPB!BE820='SP2TE(CH)'!BE820,"","NO")</f>
        <v/>
      </c>
      <c r="BF820" t="str">
        <f>IF(SCB2SPB!BF820='SP2TE(CH)'!BF820,"","NO")</f>
        <v/>
      </c>
      <c r="BG820" t="str">
        <f>IF(SCB2SPB!BG820='SP2TE(CH)'!BG820,"","NO")</f>
        <v/>
      </c>
      <c r="BH820" t="str">
        <f>IF(SCB2SPB!BH820='SP2TE(CH)'!BH820,"","NO")</f>
        <v/>
      </c>
      <c r="BI820" t="str">
        <f>IF(SCB2SPB!BI820='SP2TE(CH)'!BI820,"","NO")</f>
        <v/>
      </c>
      <c r="BJ820" t="str">
        <f>IF(SCB2SPB!BJ820='SP2TE(CH)'!BJ820,"","NO")</f>
        <v/>
      </c>
      <c r="BK820" t="str">
        <f>IF(SCB2SPB!BK820='SP2TE(CH)'!BK820,"","NO")</f>
        <v/>
      </c>
      <c r="BL820" t="str">
        <f>IF(SCB2SPB!BL820='SP2TE(CH)'!BL820,"","NO")</f>
        <v/>
      </c>
      <c r="BM820" t="str">
        <f>IF(SCB2SPB!BM820='SP2TE(CH)'!BM820,"","NO")</f>
        <v/>
      </c>
      <c r="BN820" t="str">
        <f>IF(SCB2SPB!BN820='SP2TE(CH)'!BN820,"","NO")</f>
        <v/>
      </c>
      <c r="BO820" t="str">
        <f>IF(SCB2SPB!BO820='SP2TE(CH)'!BO820,"","NO")</f>
        <v/>
      </c>
      <c r="BP820">
        <f>SCB2SPB!BP820</f>
        <v>0</v>
      </c>
      <c r="BQ820">
        <f>SCB2SPB!BQ820</f>
        <v>0</v>
      </c>
      <c r="BR820">
        <f>SCB2SPB!BR820</f>
        <v>0</v>
      </c>
      <c r="BS820">
        <f>SCB2SPB!BS820</f>
        <v>0</v>
      </c>
      <c r="BT820">
        <f>SCB2SPB!BT820</f>
        <v>0</v>
      </c>
      <c r="BU820">
        <f>SCB2SPB!BU820</f>
        <v>0</v>
      </c>
      <c r="BV820">
        <f>SCB2SPB!BV820</f>
        <v>0</v>
      </c>
      <c r="BW820">
        <f>SCB2SPB!BW820</f>
        <v>0</v>
      </c>
      <c r="BX820">
        <f>SCB2SPB!BX820</f>
        <v>0</v>
      </c>
    </row>
    <row r="821" spans="1:76">
      <c r="A821" t="str">
        <f>IF(SCB2SPB!A821='SP2TE(CH)'!A821,"","NO")</f>
        <v/>
      </c>
      <c r="B821" t="str">
        <f>IF(SCB2SPB!B821='SP2TE(CH)'!B821,"","NO")</f>
        <v/>
      </c>
      <c r="C821" t="str">
        <f>IF(SCB2SPB!C821='SP2TE(CH)'!C821,"","NO")</f>
        <v/>
      </c>
      <c r="D821" s="127" t="str">
        <f>IF(SCB2SPB!D821='SP2TE(CH)'!D821,"","NO")</f>
        <v/>
      </c>
      <c r="E821" t="str">
        <f>IF(SCB2SPB!E821='SP2TE(CH)'!E821,"","NO")</f>
        <v/>
      </c>
      <c r="F821" t="str">
        <f>IF(SCB2SPB!F821='SP2TE(CH)'!F821,"","NO")</f>
        <v/>
      </c>
      <c r="G821" t="str">
        <f>IF(SCB2SPB!G821='SP2TE(CH)'!G821,"","NO")</f>
        <v/>
      </c>
      <c r="H821" s="74" t="str">
        <f>IF(SCB2SPB!H821='SP2TE(CH)'!H821,"","NO")</f>
        <v/>
      </c>
      <c r="I821" s="74" t="str">
        <f>IF(SCB2SPB!I821='SP2TE(CH)'!I821,"","NO")</f>
        <v/>
      </c>
      <c r="J821" s="74" t="str">
        <f>IF(SCB2SPB!J821='SP2TE(CH)'!J821,"","NO")</f>
        <v/>
      </c>
      <c r="K821" s="74" t="str">
        <f>IF(SCB2SPB!K821='SP2TE(CH)'!K821,"","NO")</f>
        <v/>
      </c>
      <c r="L821" s="74" t="str">
        <f>IF(SCB2SPB!L821='SP2TE(CH)'!L821,"","NO")</f>
        <v/>
      </c>
      <c r="M821" s="74" t="str">
        <f>IF(SCB2SPB!M821='SP2TE(CH)'!M821,"","NO")</f>
        <v/>
      </c>
      <c r="N821" s="74" t="str">
        <f>IF(SCB2SPB!N821='SP2TE(CH)'!N821,"","NO")</f>
        <v/>
      </c>
      <c r="O821" s="74" t="str">
        <f>IF(SCB2SPB!O821='SP2TE(CH)'!O821,"","NO")</f>
        <v/>
      </c>
      <c r="P821" s="74" t="str">
        <f>IF(SCB2SPB!P821='SP2TE(CH)'!P821,"","NO")</f>
        <v/>
      </c>
      <c r="Q821" t="str">
        <f>IF(SCB2SPB!Q821='SP2TE(CH)'!Q821,"","NO")</f>
        <v/>
      </c>
      <c r="R821" t="str">
        <f>IF(SCB2SPB!R821='SP2TE(CH)'!R821,"","NO")</f>
        <v/>
      </c>
      <c r="S821" t="str">
        <f>IF(SCB2SPB!S821='SP2TE(CH)'!S821,"","NO")</f>
        <v/>
      </c>
      <c r="T821" t="str">
        <f>IF(SCB2SPB!T821='SP2TE(CH)'!T821,"","NO")</f>
        <v/>
      </c>
      <c r="U821" t="str">
        <f>IF(SCB2SPB!U821='SP2TE(CH)'!U821,"","NO")</f>
        <v/>
      </c>
      <c r="V821" t="str">
        <f>IF(SCB2SPB!V821='SP2TE(CH)'!V821,"","NO")</f>
        <v/>
      </c>
      <c r="W821" t="str">
        <f>IF(SCB2SPB!W821='SP2TE(CH)'!W821,"","NO")</f>
        <v/>
      </c>
      <c r="X821" t="str">
        <f>IF(SCB2SPB!X821='SP2TE(CH)'!X821,"","NO")</f>
        <v/>
      </c>
      <c r="Y821" t="str">
        <f>IF(SCB2SPB!Y821='SP2TE(CH)'!Y821,"","NO")</f>
        <v/>
      </c>
      <c r="Z821" t="str">
        <f>IF(SCB2SPB!Z821='SP2TE(CH)'!Z821,"","NO")</f>
        <v/>
      </c>
      <c r="AA821" t="str">
        <f>IF(SCB2SPB!AA821='SP2TE(CH)'!AA821,"","NO")</f>
        <v/>
      </c>
      <c r="AB821" t="str">
        <f>IF(SCB2SPB!AB821='SP2TE(CH)'!AB821,"","NO")</f>
        <v/>
      </c>
      <c r="AC821" t="str">
        <f>IF(SCB2SPB!AC821='SP2TE(CH)'!AC821,"","NO")</f>
        <v/>
      </c>
      <c r="AD821" t="str">
        <f>IF(SCB2SPB!AD821='SP2TE(CH)'!AD821,"","NO")</f>
        <v/>
      </c>
      <c r="AE821" t="str">
        <f>IF(SCB2SPB!AE821='SP2TE(CH)'!AE821,"","NO")</f>
        <v/>
      </c>
      <c r="AF821" t="str">
        <f>IF(SCB2SPB!AF821='SP2TE(CH)'!AF821,"","NO")</f>
        <v/>
      </c>
      <c r="AG821" t="str">
        <f>IF(SCB2SPB!AG821='SP2TE(CH)'!AG821,"","NO")</f>
        <v/>
      </c>
      <c r="AH821" t="str">
        <f>IF(SCB2SPB!AH821='SP2TE(CH)'!AH821,"","NO")</f>
        <v/>
      </c>
      <c r="AI821" t="str">
        <f>IF(SCB2SPB!AI821='SP2TE(CH)'!AI821,"","NO")</f>
        <v/>
      </c>
      <c r="AJ821" t="str">
        <f>IF(SCB2SPB!AJ821='SP2TE(CH)'!AJ821,"","NO")</f>
        <v/>
      </c>
      <c r="AK821" t="str">
        <f>IF(SCB2SPB!AK821='SP2TE(CH)'!AK821,"","NO")</f>
        <v/>
      </c>
      <c r="AL821" t="str">
        <f>IF(SCB2SPB!AL821='SP2TE(CH)'!AL821,"","NO")</f>
        <v/>
      </c>
      <c r="AM821" t="str">
        <f>IF(SCB2SPB!AM821='SP2TE(CH)'!AM821,"","NO")</f>
        <v/>
      </c>
      <c r="AN821" t="str">
        <f>IF(SCB2SPB!AN821='SP2TE(CH)'!AN821,"","NO")</f>
        <v/>
      </c>
      <c r="AO821" t="str">
        <f>IF(SCB2SPB!AO821='SP2TE(CH)'!AO821,"","NO")</f>
        <v/>
      </c>
      <c r="AP821" t="str">
        <f>IF(SCB2SPB!AP821='SP2TE(CH)'!AP821,"","NO")</f>
        <v/>
      </c>
      <c r="AQ821" t="str">
        <f>IF(SCB2SPB!AQ821='SP2TE(CH)'!AQ821,"","NO")</f>
        <v/>
      </c>
      <c r="AR821" t="str">
        <f>IF(SCB2SPB!AR821='SP2TE(CH)'!AR821,"","NO")</f>
        <v/>
      </c>
      <c r="AS821" t="str">
        <f>IF(SCB2SPB!AS821='SP2TE(CH)'!AS821,"","NO")</f>
        <v/>
      </c>
      <c r="AT821" t="str">
        <f>IF(SCB2SPB!AT821='SP2TE(CH)'!AT821,"","NO")</f>
        <v/>
      </c>
      <c r="AU821" t="str">
        <f>IF(SCB2SPB!AU821='SP2TE(CH)'!AU821,"","NO")</f>
        <v/>
      </c>
      <c r="AV821" t="str">
        <f>IF(SCB2SPB!AV821='SP2TE(CH)'!AV821,"","NO")</f>
        <v/>
      </c>
      <c r="AW821" t="str">
        <f>IF(SCB2SPB!AW821='SP2TE(CH)'!AW821,"","NO")</f>
        <v/>
      </c>
      <c r="AX821" t="str">
        <f>IF(SCB2SPB!AX821='SP2TE(CH)'!AX821,"","NO")</f>
        <v/>
      </c>
      <c r="AY821" t="str">
        <f>IF(SCB2SPB!AY821='SP2TE(CH)'!AY821,"","NO")</f>
        <v/>
      </c>
      <c r="AZ821" t="str">
        <f>IF(SCB2SPB!AZ821='SP2TE(CH)'!AZ821,"","NO")</f>
        <v/>
      </c>
      <c r="BA821" t="str">
        <f>IF(SCB2SPB!BA821='SP2TE(CH)'!BA821,"","NO")</f>
        <v/>
      </c>
      <c r="BB821" t="str">
        <f>IF(SCB2SPB!BB821='SP2TE(CH)'!BB821,"","NO")</f>
        <v/>
      </c>
      <c r="BC821" t="str">
        <f>IF(SCB2SPB!BC821='SP2TE(CH)'!BC821,"","NO")</f>
        <v/>
      </c>
      <c r="BD821" t="str">
        <f>IF(SCB2SPB!BD821='SP2TE(CH)'!BD821,"","NO")</f>
        <v/>
      </c>
      <c r="BE821" t="str">
        <f>IF(SCB2SPB!BE821='SP2TE(CH)'!BE821,"","NO")</f>
        <v/>
      </c>
      <c r="BF821" t="str">
        <f>IF(SCB2SPB!BF821='SP2TE(CH)'!BF821,"","NO")</f>
        <v/>
      </c>
      <c r="BG821" t="str">
        <f>IF(SCB2SPB!BG821='SP2TE(CH)'!BG821,"","NO")</f>
        <v/>
      </c>
      <c r="BH821" t="str">
        <f>IF(SCB2SPB!BH821='SP2TE(CH)'!BH821,"","NO")</f>
        <v/>
      </c>
      <c r="BI821" t="str">
        <f>IF(SCB2SPB!BI821='SP2TE(CH)'!BI821,"","NO")</f>
        <v/>
      </c>
      <c r="BJ821" t="str">
        <f>IF(SCB2SPB!BJ821='SP2TE(CH)'!BJ821,"","NO")</f>
        <v/>
      </c>
      <c r="BK821" t="str">
        <f>IF(SCB2SPB!BK821='SP2TE(CH)'!BK821,"","NO")</f>
        <v/>
      </c>
      <c r="BL821" t="str">
        <f>IF(SCB2SPB!BL821='SP2TE(CH)'!BL821,"","NO")</f>
        <v/>
      </c>
      <c r="BM821" t="str">
        <f>IF(SCB2SPB!BM821='SP2TE(CH)'!BM821,"","NO")</f>
        <v/>
      </c>
      <c r="BN821" t="str">
        <f>IF(SCB2SPB!BN821='SP2TE(CH)'!BN821,"","NO")</f>
        <v/>
      </c>
      <c r="BO821" t="str">
        <f>IF(SCB2SPB!BO821='SP2TE(CH)'!BO821,"","NO")</f>
        <v/>
      </c>
      <c r="BP821">
        <f>SCB2SPB!BP821</f>
        <v>0</v>
      </c>
      <c r="BQ821">
        <f>SCB2SPB!BQ821</f>
        <v>0</v>
      </c>
      <c r="BR821">
        <f>SCB2SPB!BR821</f>
        <v>0</v>
      </c>
      <c r="BS821">
        <f>SCB2SPB!BS821</f>
        <v>0</v>
      </c>
      <c r="BT821">
        <f>SCB2SPB!BT821</f>
        <v>0</v>
      </c>
      <c r="BU821">
        <f>SCB2SPB!BU821</f>
        <v>0</v>
      </c>
      <c r="BV821">
        <f>SCB2SPB!BV821</f>
        <v>0</v>
      </c>
      <c r="BW821">
        <f>SCB2SPB!BW821</f>
        <v>0</v>
      </c>
      <c r="BX821">
        <f>SCB2SPB!BX821</f>
        <v>0</v>
      </c>
    </row>
    <row r="822" spans="1:76">
      <c r="A822" t="str">
        <f>IF(SCB2SPB!A822='SP2TE(CH)'!A822,"","NO")</f>
        <v/>
      </c>
      <c r="B822" t="str">
        <f>IF(SCB2SPB!B822='SP2TE(CH)'!B822,"","NO")</f>
        <v/>
      </c>
      <c r="C822" t="str">
        <f>IF(SCB2SPB!C822='SP2TE(CH)'!C822,"","NO")</f>
        <v/>
      </c>
      <c r="D822" s="127" t="str">
        <f>IF(SCB2SPB!D822='SP2TE(CH)'!D822,"","NO")</f>
        <v/>
      </c>
      <c r="E822" t="str">
        <f>IF(SCB2SPB!E822='SP2TE(CH)'!E822,"","NO")</f>
        <v/>
      </c>
      <c r="F822" t="str">
        <f>IF(SCB2SPB!F822='SP2TE(CH)'!F822,"","NO")</f>
        <v/>
      </c>
      <c r="G822" t="str">
        <f>IF(SCB2SPB!G822='SP2TE(CH)'!G822,"","NO")</f>
        <v/>
      </c>
      <c r="H822" s="74" t="str">
        <f>IF(SCB2SPB!H822='SP2TE(CH)'!H822,"","NO")</f>
        <v/>
      </c>
      <c r="I822" s="74" t="str">
        <f>IF(SCB2SPB!I822='SP2TE(CH)'!I822,"","NO")</f>
        <v/>
      </c>
      <c r="J822" s="74" t="str">
        <f>IF(SCB2SPB!J822='SP2TE(CH)'!J822,"","NO")</f>
        <v/>
      </c>
      <c r="K822" s="74" t="str">
        <f>IF(SCB2SPB!K822='SP2TE(CH)'!K822,"","NO")</f>
        <v/>
      </c>
      <c r="L822" s="74" t="str">
        <f>IF(SCB2SPB!L822='SP2TE(CH)'!L822,"","NO")</f>
        <v/>
      </c>
      <c r="M822" s="74" t="str">
        <f>IF(SCB2SPB!M822='SP2TE(CH)'!M822,"","NO")</f>
        <v/>
      </c>
      <c r="N822" s="74" t="str">
        <f>IF(SCB2SPB!N822='SP2TE(CH)'!N822,"","NO")</f>
        <v/>
      </c>
      <c r="O822" s="74" t="str">
        <f>IF(SCB2SPB!O822='SP2TE(CH)'!O822,"","NO")</f>
        <v/>
      </c>
      <c r="P822" s="74" t="str">
        <f>IF(SCB2SPB!P822='SP2TE(CH)'!P822,"","NO")</f>
        <v/>
      </c>
      <c r="Q822" t="str">
        <f>IF(SCB2SPB!Q822='SP2TE(CH)'!Q822,"","NO")</f>
        <v/>
      </c>
      <c r="R822" t="str">
        <f>IF(SCB2SPB!R822='SP2TE(CH)'!R822,"","NO")</f>
        <v/>
      </c>
      <c r="S822" t="str">
        <f>IF(SCB2SPB!S822='SP2TE(CH)'!S822,"","NO")</f>
        <v/>
      </c>
      <c r="T822" t="str">
        <f>IF(SCB2SPB!T822='SP2TE(CH)'!T822,"","NO")</f>
        <v/>
      </c>
      <c r="U822" t="str">
        <f>IF(SCB2SPB!U822='SP2TE(CH)'!U822,"","NO")</f>
        <v/>
      </c>
      <c r="V822" t="str">
        <f>IF(SCB2SPB!V822='SP2TE(CH)'!V822,"","NO")</f>
        <v/>
      </c>
      <c r="W822" t="str">
        <f>IF(SCB2SPB!W822='SP2TE(CH)'!W822,"","NO")</f>
        <v/>
      </c>
      <c r="X822" t="str">
        <f>IF(SCB2SPB!X822='SP2TE(CH)'!X822,"","NO")</f>
        <v/>
      </c>
      <c r="Y822" t="str">
        <f>IF(SCB2SPB!Y822='SP2TE(CH)'!Y822,"","NO")</f>
        <v/>
      </c>
      <c r="Z822" t="str">
        <f>IF(SCB2SPB!Z822='SP2TE(CH)'!Z822,"","NO")</f>
        <v/>
      </c>
      <c r="AA822" t="str">
        <f>IF(SCB2SPB!AA822='SP2TE(CH)'!AA822,"","NO")</f>
        <v/>
      </c>
      <c r="AB822" t="str">
        <f>IF(SCB2SPB!AB822='SP2TE(CH)'!AB822,"","NO")</f>
        <v/>
      </c>
      <c r="AC822" t="str">
        <f>IF(SCB2SPB!AC822='SP2TE(CH)'!AC822,"","NO")</f>
        <v/>
      </c>
      <c r="AD822" t="str">
        <f>IF(SCB2SPB!AD822='SP2TE(CH)'!AD822,"","NO")</f>
        <v/>
      </c>
      <c r="AE822" t="str">
        <f>IF(SCB2SPB!AE822='SP2TE(CH)'!AE822,"","NO")</f>
        <v/>
      </c>
      <c r="AF822" t="str">
        <f>IF(SCB2SPB!AF822='SP2TE(CH)'!AF822,"","NO")</f>
        <v/>
      </c>
      <c r="AG822" t="str">
        <f>IF(SCB2SPB!AG822='SP2TE(CH)'!AG822,"","NO")</f>
        <v/>
      </c>
      <c r="AH822" t="str">
        <f>IF(SCB2SPB!AH822='SP2TE(CH)'!AH822,"","NO")</f>
        <v/>
      </c>
      <c r="AI822" t="str">
        <f>IF(SCB2SPB!AI822='SP2TE(CH)'!AI822,"","NO")</f>
        <v/>
      </c>
      <c r="AJ822" t="str">
        <f>IF(SCB2SPB!AJ822='SP2TE(CH)'!AJ822,"","NO")</f>
        <v/>
      </c>
      <c r="AK822" t="str">
        <f>IF(SCB2SPB!AK822='SP2TE(CH)'!AK822,"","NO")</f>
        <v/>
      </c>
      <c r="AL822" t="str">
        <f>IF(SCB2SPB!AL822='SP2TE(CH)'!AL822,"","NO")</f>
        <v/>
      </c>
      <c r="AM822" t="str">
        <f>IF(SCB2SPB!AM822='SP2TE(CH)'!AM822,"","NO")</f>
        <v/>
      </c>
      <c r="AN822" t="str">
        <f>IF(SCB2SPB!AN822='SP2TE(CH)'!AN822,"","NO")</f>
        <v/>
      </c>
      <c r="AO822" t="str">
        <f>IF(SCB2SPB!AO822='SP2TE(CH)'!AO822,"","NO")</f>
        <v/>
      </c>
      <c r="AP822" t="str">
        <f>IF(SCB2SPB!AP822='SP2TE(CH)'!AP822,"","NO")</f>
        <v/>
      </c>
      <c r="AQ822" t="str">
        <f>IF(SCB2SPB!AQ822='SP2TE(CH)'!AQ822,"","NO")</f>
        <v/>
      </c>
      <c r="AR822" t="str">
        <f>IF(SCB2SPB!AR822='SP2TE(CH)'!AR822,"","NO")</f>
        <v/>
      </c>
      <c r="AS822" t="str">
        <f>IF(SCB2SPB!AS822='SP2TE(CH)'!AS822,"","NO")</f>
        <v/>
      </c>
      <c r="AT822" t="str">
        <f>IF(SCB2SPB!AT822='SP2TE(CH)'!AT822,"","NO")</f>
        <v/>
      </c>
      <c r="AU822" t="str">
        <f>IF(SCB2SPB!AU822='SP2TE(CH)'!AU822,"","NO")</f>
        <v/>
      </c>
      <c r="AV822" t="str">
        <f>IF(SCB2SPB!AV822='SP2TE(CH)'!AV822,"","NO")</f>
        <v/>
      </c>
      <c r="AW822" t="str">
        <f>IF(SCB2SPB!AW822='SP2TE(CH)'!AW822,"","NO")</f>
        <v/>
      </c>
      <c r="AX822" t="str">
        <f>IF(SCB2SPB!AX822='SP2TE(CH)'!AX822,"","NO")</f>
        <v/>
      </c>
      <c r="AY822" t="str">
        <f>IF(SCB2SPB!AY822='SP2TE(CH)'!AY822,"","NO")</f>
        <v/>
      </c>
      <c r="AZ822" t="str">
        <f>IF(SCB2SPB!AZ822='SP2TE(CH)'!AZ822,"","NO")</f>
        <v/>
      </c>
      <c r="BA822" t="str">
        <f>IF(SCB2SPB!BA822='SP2TE(CH)'!BA822,"","NO")</f>
        <v/>
      </c>
      <c r="BB822" t="str">
        <f>IF(SCB2SPB!BB822='SP2TE(CH)'!BB822,"","NO")</f>
        <v/>
      </c>
      <c r="BC822" t="str">
        <f>IF(SCB2SPB!BC822='SP2TE(CH)'!BC822,"","NO")</f>
        <v/>
      </c>
      <c r="BD822" t="str">
        <f>IF(SCB2SPB!BD822='SP2TE(CH)'!BD822,"","NO")</f>
        <v/>
      </c>
      <c r="BE822" t="str">
        <f>IF(SCB2SPB!BE822='SP2TE(CH)'!BE822,"","NO")</f>
        <v/>
      </c>
      <c r="BF822" t="str">
        <f>IF(SCB2SPB!BF822='SP2TE(CH)'!BF822,"","NO")</f>
        <v/>
      </c>
      <c r="BG822" t="str">
        <f>IF(SCB2SPB!BG822='SP2TE(CH)'!BG822,"","NO")</f>
        <v/>
      </c>
      <c r="BH822" t="str">
        <f>IF(SCB2SPB!BH822='SP2TE(CH)'!BH822,"","NO")</f>
        <v/>
      </c>
      <c r="BI822" t="str">
        <f>IF(SCB2SPB!BI822='SP2TE(CH)'!BI822,"","NO")</f>
        <v/>
      </c>
      <c r="BJ822" t="str">
        <f>IF(SCB2SPB!BJ822='SP2TE(CH)'!BJ822,"","NO")</f>
        <v/>
      </c>
      <c r="BK822" t="str">
        <f>IF(SCB2SPB!BK822='SP2TE(CH)'!BK822,"","NO")</f>
        <v/>
      </c>
      <c r="BL822" t="str">
        <f>IF(SCB2SPB!BL822='SP2TE(CH)'!BL822,"","NO")</f>
        <v/>
      </c>
      <c r="BM822" t="str">
        <f>IF(SCB2SPB!BM822='SP2TE(CH)'!BM822,"","NO")</f>
        <v/>
      </c>
      <c r="BN822" t="str">
        <f>IF(SCB2SPB!BN822='SP2TE(CH)'!BN822,"","NO")</f>
        <v/>
      </c>
      <c r="BO822" t="str">
        <f>IF(SCB2SPB!BO822='SP2TE(CH)'!BO822,"","NO")</f>
        <v/>
      </c>
      <c r="BP822">
        <f>SCB2SPB!BP822</f>
        <v>0</v>
      </c>
      <c r="BQ822">
        <f>SCB2SPB!BQ822</f>
        <v>0</v>
      </c>
      <c r="BR822">
        <f>SCB2SPB!BR822</f>
        <v>0</v>
      </c>
      <c r="BS822">
        <f>SCB2SPB!BS822</f>
        <v>0</v>
      </c>
      <c r="BT822">
        <f>SCB2SPB!BT822</f>
        <v>0</v>
      </c>
      <c r="BU822">
        <f>SCB2SPB!BU822</f>
        <v>0</v>
      </c>
      <c r="BV822">
        <f>SCB2SPB!BV822</f>
        <v>0</v>
      </c>
      <c r="BW822">
        <f>SCB2SPB!BW822</f>
        <v>0</v>
      </c>
      <c r="BX822">
        <f>SCB2SPB!BX822</f>
        <v>0</v>
      </c>
    </row>
    <row r="823" spans="1:76">
      <c r="A823" t="str">
        <f>IF(SCB2SPB!A823='SP2TE(CH)'!A823,"","NO")</f>
        <v/>
      </c>
      <c r="B823" t="str">
        <f>IF(SCB2SPB!B823='SP2TE(CH)'!B823,"","NO")</f>
        <v/>
      </c>
      <c r="C823" t="str">
        <f>IF(SCB2SPB!C823='SP2TE(CH)'!C823,"","NO")</f>
        <v/>
      </c>
      <c r="D823" s="127" t="str">
        <f>IF(SCB2SPB!D823='SP2TE(CH)'!D823,"","NO")</f>
        <v/>
      </c>
      <c r="E823" t="str">
        <f>IF(SCB2SPB!E823='SP2TE(CH)'!E823,"","NO")</f>
        <v/>
      </c>
      <c r="F823" t="str">
        <f>IF(SCB2SPB!F823='SP2TE(CH)'!F823,"","NO")</f>
        <v/>
      </c>
      <c r="G823" t="str">
        <f>IF(SCB2SPB!G823='SP2TE(CH)'!G823,"","NO")</f>
        <v/>
      </c>
      <c r="H823" s="74" t="str">
        <f>IF(SCB2SPB!H823='SP2TE(CH)'!H823,"","NO")</f>
        <v/>
      </c>
      <c r="I823" s="74" t="str">
        <f>IF(SCB2SPB!I823='SP2TE(CH)'!I823,"","NO")</f>
        <v/>
      </c>
      <c r="J823" s="74" t="str">
        <f>IF(SCB2SPB!J823='SP2TE(CH)'!J823,"","NO")</f>
        <v/>
      </c>
      <c r="K823" s="74" t="str">
        <f>IF(SCB2SPB!K823='SP2TE(CH)'!K823,"","NO")</f>
        <v/>
      </c>
      <c r="L823" s="74" t="str">
        <f>IF(SCB2SPB!L823='SP2TE(CH)'!L823,"","NO")</f>
        <v/>
      </c>
      <c r="M823" s="74" t="str">
        <f>IF(SCB2SPB!M823='SP2TE(CH)'!M823,"","NO")</f>
        <v/>
      </c>
      <c r="N823" s="74" t="str">
        <f>IF(SCB2SPB!N823='SP2TE(CH)'!N823,"","NO")</f>
        <v/>
      </c>
      <c r="O823" s="74" t="str">
        <f>IF(SCB2SPB!O823='SP2TE(CH)'!O823,"","NO")</f>
        <v/>
      </c>
      <c r="P823" s="74" t="str">
        <f>IF(SCB2SPB!P823='SP2TE(CH)'!P823,"","NO")</f>
        <v/>
      </c>
      <c r="Q823" t="str">
        <f>IF(SCB2SPB!Q823='SP2TE(CH)'!Q823,"","NO")</f>
        <v/>
      </c>
      <c r="R823" t="str">
        <f>IF(SCB2SPB!R823='SP2TE(CH)'!R823,"","NO")</f>
        <v/>
      </c>
      <c r="S823" t="str">
        <f>IF(SCB2SPB!S823='SP2TE(CH)'!S823,"","NO")</f>
        <v/>
      </c>
      <c r="T823" t="str">
        <f>IF(SCB2SPB!T823='SP2TE(CH)'!T823,"","NO")</f>
        <v/>
      </c>
      <c r="U823" t="str">
        <f>IF(SCB2SPB!U823='SP2TE(CH)'!U823,"","NO")</f>
        <v/>
      </c>
      <c r="V823" t="str">
        <f>IF(SCB2SPB!V823='SP2TE(CH)'!V823,"","NO")</f>
        <v/>
      </c>
      <c r="W823" t="str">
        <f>IF(SCB2SPB!W823='SP2TE(CH)'!W823,"","NO")</f>
        <v/>
      </c>
      <c r="X823" t="str">
        <f>IF(SCB2SPB!X823='SP2TE(CH)'!X823,"","NO")</f>
        <v/>
      </c>
      <c r="Y823" t="str">
        <f>IF(SCB2SPB!Y823='SP2TE(CH)'!Y823,"","NO")</f>
        <v/>
      </c>
      <c r="Z823" t="str">
        <f>IF(SCB2SPB!Z823='SP2TE(CH)'!Z823,"","NO")</f>
        <v/>
      </c>
      <c r="AA823" t="str">
        <f>IF(SCB2SPB!AA823='SP2TE(CH)'!AA823,"","NO")</f>
        <v/>
      </c>
      <c r="AB823" t="str">
        <f>IF(SCB2SPB!AB823='SP2TE(CH)'!AB823,"","NO")</f>
        <v/>
      </c>
      <c r="AC823" t="str">
        <f>IF(SCB2SPB!AC823='SP2TE(CH)'!AC823,"","NO")</f>
        <v/>
      </c>
      <c r="AD823" t="str">
        <f>IF(SCB2SPB!AD823='SP2TE(CH)'!AD823,"","NO")</f>
        <v/>
      </c>
      <c r="AE823" t="str">
        <f>IF(SCB2SPB!AE823='SP2TE(CH)'!AE823,"","NO")</f>
        <v/>
      </c>
      <c r="AF823" t="str">
        <f>IF(SCB2SPB!AF823='SP2TE(CH)'!AF823,"","NO")</f>
        <v/>
      </c>
      <c r="AG823" t="str">
        <f>IF(SCB2SPB!AG823='SP2TE(CH)'!AG823,"","NO")</f>
        <v/>
      </c>
      <c r="AH823" t="str">
        <f>IF(SCB2SPB!AH823='SP2TE(CH)'!AH823,"","NO")</f>
        <v/>
      </c>
      <c r="AI823" t="str">
        <f>IF(SCB2SPB!AI823='SP2TE(CH)'!AI823,"","NO")</f>
        <v/>
      </c>
      <c r="AJ823" t="str">
        <f>IF(SCB2SPB!AJ823='SP2TE(CH)'!AJ823,"","NO")</f>
        <v/>
      </c>
      <c r="AK823" t="str">
        <f>IF(SCB2SPB!AK823='SP2TE(CH)'!AK823,"","NO")</f>
        <v/>
      </c>
      <c r="AL823" t="str">
        <f>IF(SCB2SPB!AL823='SP2TE(CH)'!AL823,"","NO")</f>
        <v/>
      </c>
      <c r="AM823" t="str">
        <f>IF(SCB2SPB!AM823='SP2TE(CH)'!AM823,"","NO")</f>
        <v/>
      </c>
      <c r="AN823" t="str">
        <f>IF(SCB2SPB!AN823='SP2TE(CH)'!AN823,"","NO")</f>
        <v/>
      </c>
      <c r="AO823" t="str">
        <f>IF(SCB2SPB!AO823='SP2TE(CH)'!AO823,"","NO")</f>
        <v/>
      </c>
      <c r="AP823" t="str">
        <f>IF(SCB2SPB!AP823='SP2TE(CH)'!AP823,"","NO")</f>
        <v/>
      </c>
      <c r="AQ823" t="str">
        <f>IF(SCB2SPB!AQ823='SP2TE(CH)'!AQ823,"","NO")</f>
        <v/>
      </c>
      <c r="AR823" t="str">
        <f>IF(SCB2SPB!AR823='SP2TE(CH)'!AR823,"","NO")</f>
        <v/>
      </c>
      <c r="AS823" t="str">
        <f>IF(SCB2SPB!AS823='SP2TE(CH)'!AS823,"","NO")</f>
        <v/>
      </c>
      <c r="AT823" t="str">
        <f>IF(SCB2SPB!AT823='SP2TE(CH)'!AT823,"","NO")</f>
        <v/>
      </c>
      <c r="AU823" t="str">
        <f>IF(SCB2SPB!AU823='SP2TE(CH)'!AU823,"","NO")</f>
        <v/>
      </c>
      <c r="AV823" t="str">
        <f>IF(SCB2SPB!AV823='SP2TE(CH)'!AV823,"","NO")</f>
        <v/>
      </c>
      <c r="AW823" t="str">
        <f>IF(SCB2SPB!AW823='SP2TE(CH)'!AW823,"","NO")</f>
        <v/>
      </c>
      <c r="AX823" t="str">
        <f>IF(SCB2SPB!AX823='SP2TE(CH)'!AX823,"","NO")</f>
        <v/>
      </c>
      <c r="AY823" t="str">
        <f>IF(SCB2SPB!AY823='SP2TE(CH)'!AY823,"","NO")</f>
        <v/>
      </c>
      <c r="AZ823" t="str">
        <f>IF(SCB2SPB!AZ823='SP2TE(CH)'!AZ823,"","NO")</f>
        <v/>
      </c>
      <c r="BA823" t="str">
        <f>IF(SCB2SPB!BA823='SP2TE(CH)'!BA823,"","NO")</f>
        <v/>
      </c>
      <c r="BB823" t="str">
        <f>IF(SCB2SPB!BB823='SP2TE(CH)'!BB823,"","NO")</f>
        <v/>
      </c>
      <c r="BC823" t="str">
        <f>IF(SCB2SPB!BC823='SP2TE(CH)'!BC823,"","NO")</f>
        <v/>
      </c>
      <c r="BD823" t="str">
        <f>IF(SCB2SPB!BD823='SP2TE(CH)'!BD823,"","NO")</f>
        <v/>
      </c>
      <c r="BE823" t="str">
        <f>IF(SCB2SPB!BE823='SP2TE(CH)'!BE823,"","NO")</f>
        <v/>
      </c>
      <c r="BF823" t="str">
        <f>IF(SCB2SPB!BF823='SP2TE(CH)'!BF823,"","NO")</f>
        <v/>
      </c>
      <c r="BG823" t="str">
        <f>IF(SCB2SPB!BG823='SP2TE(CH)'!BG823,"","NO")</f>
        <v/>
      </c>
      <c r="BH823" t="str">
        <f>IF(SCB2SPB!BH823='SP2TE(CH)'!BH823,"","NO")</f>
        <v/>
      </c>
      <c r="BI823" t="str">
        <f>IF(SCB2SPB!BI823='SP2TE(CH)'!BI823,"","NO")</f>
        <v/>
      </c>
      <c r="BJ823" t="str">
        <f>IF(SCB2SPB!BJ823='SP2TE(CH)'!BJ823,"","NO")</f>
        <v/>
      </c>
      <c r="BK823" t="str">
        <f>IF(SCB2SPB!BK823='SP2TE(CH)'!BK823,"","NO")</f>
        <v/>
      </c>
      <c r="BL823" t="str">
        <f>IF(SCB2SPB!BL823='SP2TE(CH)'!BL823,"","NO")</f>
        <v/>
      </c>
      <c r="BM823" t="str">
        <f>IF(SCB2SPB!BM823='SP2TE(CH)'!BM823,"","NO")</f>
        <v/>
      </c>
      <c r="BN823" t="str">
        <f>IF(SCB2SPB!BN823='SP2TE(CH)'!BN823,"","NO")</f>
        <v/>
      </c>
      <c r="BO823" t="str">
        <f>IF(SCB2SPB!BO823='SP2TE(CH)'!BO823,"","NO")</f>
        <v/>
      </c>
      <c r="BP823">
        <f>SCB2SPB!BP823</f>
        <v>0</v>
      </c>
      <c r="BQ823">
        <f>SCB2SPB!BQ823</f>
        <v>0</v>
      </c>
      <c r="BR823">
        <f>SCB2SPB!BR823</f>
        <v>0</v>
      </c>
      <c r="BS823">
        <f>SCB2SPB!BS823</f>
        <v>0</v>
      </c>
      <c r="BT823">
        <f>SCB2SPB!BT823</f>
        <v>0</v>
      </c>
      <c r="BU823">
        <f>SCB2SPB!BU823</f>
        <v>0</v>
      </c>
      <c r="BV823">
        <f>SCB2SPB!BV823</f>
        <v>0</v>
      </c>
      <c r="BW823">
        <f>SCB2SPB!BW823</f>
        <v>0</v>
      </c>
      <c r="BX823">
        <f>SCB2SPB!BX823</f>
        <v>0</v>
      </c>
    </row>
    <row r="824" spans="1:76">
      <c r="A824" t="str">
        <f>IF(SCB2SPB!A824='SP2TE(CH)'!A824,"","NO")</f>
        <v/>
      </c>
      <c r="B824" t="str">
        <f>IF(SCB2SPB!B824='SP2TE(CH)'!B824,"","NO")</f>
        <v/>
      </c>
      <c r="C824" t="str">
        <f>IF(SCB2SPB!C824='SP2TE(CH)'!C824,"","NO")</f>
        <v/>
      </c>
      <c r="D824" s="127" t="str">
        <f>IF(SCB2SPB!D824='SP2TE(CH)'!D824,"","NO")</f>
        <v/>
      </c>
      <c r="E824" t="str">
        <f>IF(SCB2SPB!E824='SP2TE(CH)'!E824,"","NO")</f>
        <v/>
      </c>
      <c r="F824" t="str">
        <f>IF(SCB2SPB!F824='SP2TE(CH)'!F824,"","NO")</f>
        <v/>
      </c>
      <c r="G824" t="str">
        <f>IF(SCB2SPB!G824='SP2TE(CH)'!G824,"","NO")</f>
        <v/>
      </c>
      <c r="H824" s="74" t="str">
        <f>IF(SCB2SPB!H824='SP2TE(CH)'!H824,"","NO")</f>
        <v/>
      </c>
      <c r="I824" s="74" t="str">
        <f>IF(SCB2SPB!I824='SP2TE(CH)'!I824,"","NO")</f>
        <v/>
      </c>
      <c r="J824" s="74" t="str">
        <f>IF(SCB2SPB!J824='SP2TE(CH)'!J824,"","NO")</f>
        <v/>
      </c>
      <c r="K824" s="74" t="str">
        <f>IF(SCB2SPB!K824='SP2TE(CH)'!K824,"","NO")</f>
        <v/>
      </c>
      <c r="L824" s="74" t="str">
        <f>IF(SCB2SPB!L824='SP2TE(CH)'!L824,"","NO")</f>
        <v/>
      </c>
      <c r="M824" s="74" t="str">
        <f>IF(SCB2SPB!M824='SP2TE(CH)'!M824,"","NO")</f>
        <v/>
      </c>
      <c r="N824" s="74" t="str">
        <f>IF(SCB2SPB!N824='SP2TE(CH)'!N824,"","NO")</f>
        <v/>
      </c>
      <c r="O824" s="74" t="str">
        <f>IF(SCB2SPB!O824='SP2TE(CH)'!O824,"","NO")</f>
        <v/>
      </c>
      <c r="P824" s="74" t="str">
        <f>IF(SCB2SPB!P824='SP2TE(CH)'!P824,"","NO")</f>
        <v/>
      </c>
      <c r="Q824" t="str">
        <f>IF(SCB2SPB!Q824='SP2TE(CH)'!Q824,"","NO")</f>
        <v/>
      </c>
      <c r="R824" t="str">
        <f>IF(SCB2SPB!R824='SP2TE(CH)'!R824,"","NO")</f>
        <v/>
      </c>
      <c r="S824" t="str">
        <f>IF(SCB2SPB!S824='SP2TE(CH)'!S824,"","NO")</f>
        <v/>
      </c>
      <c r="T824" t="str">
        <f>IF(SCB2SPB!T824='SP2TE(CH)'!T824,"","NO")</f>
        <v/>
      </c>
      <c r="U824" t="str">
        <f>IF(SCB2SPB!U824='SP2TE(CH)'!U824,"","NO")</f>
        <v/>
      </c>
      <c r="V824" t="str">
        <f>IF(SCB2SPB!V824='SP2TE(CH)'!V824,"","NO")</f>
        <v/>
      </c>
      <c r="W824" t="str">
        <f>IF(SCB2SPB!W824='SP2TE(CH)'!W824,"","NO")</f>
        <v/>
      </c>
      <c r="X824" t="str">
        <f>IF(SCB2SPB!X824='SP2TE(CH)'!X824,"","NO")</f>
        <v/>
      </c>
      <c r="Y824" t="str">
        <f>IF(SCB2SPB!Y824='SP2TE(CH)'!Y824,"","NO")</f>
        <v/>
      </c>
      <c r="Z824" t="str">
        <f>IF(SCB2SPB!Z824='SP2TE(CH)'!Z824,"","NO")</f>
        <v/>
      </c>
      <c r="AA824" t="str">
        <f>IF(SCB2SPB!AA824='SP2TE(CH)'!AA824,"","NO")</f>
        <v/>
      </c>
      <c r="AB824" t="str">
        <f>IF(SCB2SPB!AB824='SP2TE(CH)'!AB824,"","NO")</f>
        <v/>
      </c>
      <c r="AC824" t="str">
        <f>IF(SCB2SPB!AC824='SP2TE(CH)'!AC824,"","NO")</f>
        <v/>
      </c>
      <c r="AD824" t="str">
        <f>IF(SCB2SPB!AD824='SP2TE(CH)'!AD824,"","NO")</f>
        <v/>
      </c>
      <c r="AE824" t="str">
        <f>IF(SCB2SPB!AE824='SP2TE(CH)'!AE824,"","NO")</f>
        <v/>
      </c>
      <c r="AF824" t="str">
        <f>IF(SCB2SPB!AF824='SP2TE(CH)'!AF824,"","NO")</f>
        <v/>
      </c>
      <c r="AG824" t="str">
        <f>IF(SCB2SPB!AG824='SP2TE(CH)'!AG824,"","NO")</f>
        <v/>
      </c>
      <c r="AH824" t="str">
        <f>IF(SCB2SPB!AH824='SP2TE(CH)'!AH824,"","NO")</f>
        <v/>
      </c>
      <c r="AI824" t="str">
        <f>IF(SCB2SPB!AI824='SP2TE(CH)'!AI824,"","NO")</f>
        <v/>
      </c>
      <c r="AJ824" t="str">
        <f>IF(SCB2SPB!AJ824='SP2TE(CH)'!AJ824,"","NO")</f>
        <v/>
      </c>
      <c r="AK824" t="str">
        <f>IF(SCB2SPB!AK824='SP2TE(CH)'!AK824,"","NO")</f>
        <v/>
      </c>
      <c r="AL824" t="str">
        <f>IF(SCB2SPB!AL824='SP2TE(CH)'!AL824,"","NO")</f>
        <v/>
      </c>
      <c r="AM824" t="str">
        <f>IF(SCB2SPB!AM824='SP2TE(CH)'!AM824,"","NO")</f>
        <v/>
      </c>
      <c r="AN824" t="str">
        <f>IF(SCB2SPB!AN824='SP2TE(CH)'!AN824,"","NO")</f>
        <v/>
      </c>
      <c r="AO824" t="str">
        <f>IF(SCB2SPB!AO824='SP2TE(CH)'!AO824,"","NO")</f>
        <v/>
      </c>
      <c r="AP824" t="str">
        <f>IF(SCB2SPB!AP824='SP2TE(CH)'!AP824,"","NO")</f>
        <v/>
      </c>
      <c r="AQ824" t="str">
        <f>IF(SCB2SPB!AQ824='SP2TE(CH)'!AQ824,"","NO")</f>
        <v/>
      </c>
      <c r="AR824" t="str">
        <f>IF(SCB2SPB!AR824='SP2TE(CH)'!AR824,"","NO")</f>
        <v/>
      </c>
      <c r="AS824" t="str">
        <f>IF(SCB2SPB!AS824='SP2TE(CH)'!AS824,"","NO")</f>
        <v/>
      </c>
      <c r="AT824" t="str">
        <f>IF(SCB2SPB!AT824='SP2TE(CH)'!AT824,"","NO")</f>
        <v/>
      </c>
      <c r="AU824" t="str">
        <f>IF(SCB2SPB!AU824='SP2TE(CH)'!AU824,"","NO")</f>
        <v/>
      </c>
      <c r="AV824" t="str">
        <f>IF(SCB2SPB!AV824='SP2TE(CH)'!AV824,"","NO")</f>
        <v/>
      </c>
      <c r="AW824" t="str">
        <f>IF(SCB2SPB!AW824='SP2TE(CH)'!AW824,"","NO")</f>
        <v/>
      </c>
      <c r="AX824" t="str">
        <f>IF(SCB2SPB!AX824='SP2TE(CH)'!AX824,"","NO")</f>
        <v/>
      </c>
      <c r="AY824" t="str">
        <f>IF(SCB2SPB!AY824='SP2TE(CH)'!AY824,"","NO")</f>
        <v/>
      </c>
      <c r="AZ824" t="str">
        <f>IF(SCB2SPB!AZ824='SP2TE(CH)'!AZ824,"","NO")</f>
        <v/>
      </c>
      <c r="BA824" t="str">
        <f>IF(SCB2SPB!BA824='SP2TE(CH)'!BA824,"","NO")</f>
        <v/>
      </c>
      <c r="BB824" t="str">
        <f>IF(SCB2SPB!BB824='SP2TE(CH)'!BB824,"","NO")</f>
        <v/>
      </c>
      <c r="BC824" t="str">
        <f>IF(SCB2SPB!BC824='SP2TE(CH)'!BC824,"","NO")</f>
        <v/>
      </c>
      <c r="BD824" t="str">
        <f>IF(SCB2SPB!BD824='SP2TE(CH)'!BD824,"","NO")</f>
        <v/>
      </c>
      <c r="BE824" t="str">
        <f>IF(SCB2SPB!BE824='SP2TE(CH)'!BE824,"","NO")</f>
        <v/>
      </c>
      <c r="BF824" t="str">
        <f>IF(SCB2SPB!BF824='SP2TE(CH)'!BF824,"","NO")</f>
        <v/>
      </c>
      <c r="BG824" t="str">
        <f>IF(SCB2SPB!BG824='SP2TE(CH)'!BG824,"","NO")</f>
        <v/>
      </c>
      <c r="BH824" t="str">
        <f>IF(SCB2SPB!BH824='SP2TE(CH)'!BH824,"","NO")</f>
        <v/>
      </c>
      <c r="BI824" t="str">
        <f>IF(SCB2SPB!BI824='SP2TE(CH)'!BI824,"","NO")</f>
        <v/>
      </c>
      <c r="BJ824" t="str">
        <f>IF(SCB2SPB!BJ824='SP2TE(CH)'!BJ824,"","NO")</f>
        <v/>
      </c>
      <c r="BK824" t="str">
        <f>IF(SCB2SPB!BK824='SP2TE(CH)'!BK824,"","NO")</f>
        <v/>
      </c>
      <c r="BL824" t="str">
        <f>IF(SCB2SPB!BL824='SP2TE(CH)'!BL824,"","NO")</f>
        <v/>
      </c>
      <c r="BM824" t="str">
        <f>IF(SCB2SPB!BM824='SP2TE(CH)'!BM824,"","NO")</f>
        <v/>
      </c>
      <c r="BN824" t="str">
        <f>IF(SCB2SPB!BN824='SP2TE(CH)'!BN824,"","NO")</f>
        <v/>
      </c>
      <c r="BO824" t="str">
        <f>IF(SCB2SPB!BO824='SP2TE(CH)'!BO824,"","NO")</f>
        <v/>
      </c>
      <c r="BP824">
        <f>SCB2SPB!BP824</f>
        <v>0</v>
      </c>
      <c r="BQ824">
        <f>SCB2SPB!BQ824</f>
        <v>0</v>
      </c>
      <c r="BR824">
        <f>SCB2SPB!BR824</f>
        <v>0</v>
      </c>
      <c r="BS824">
        <f>SCB2SPB!BS824</f>
        <v>0</v>
      </c>
      <c r="BT824">
        <f>SCB2SPB!BT824</f>
        <v>0</v>
      </c>
      <c r="BU824">
        <f>SCB2SPB!BU824</f>
        <v>0</v>
      </c>
      <c r="BV824">
        <f>SCB2SPB!BV824</f>
        <v>0</v>
      </c>
      <c r="BW824">
        <f>SCB2SPB!BW824</f>
        <v>0</v>
      </c>
      <c r="BX824">
        <f>SCB2SPB!BX824</f>
        <v>0</v>
      </c>
    </row>
    <row r="825" spans="1:76">
      <c r="A825" t="str">
        <f>IF(SCB2SPB!A825='SP2TE(CH)'!A825,"","NO")</f>
        <v/>
      </c>
      <c r="B825" t="str">
        <f>IF(SCB2SPB!B825='SP2TE(CH)'!B825,"","NO")</f>
        <v/>
      </c>
      <c r="C825" t="str">
        <f>IF(SCB2SPB!C825='SP2TE(CH)'!C825,"","NO")</f>
        <v/>
      </c>
      <c r="D825" s="127" t="str">
        <f>IF(SCB2SPB!D825='SP2TE(CH)'!D825,"","NO")</f>
        <v/>
      </c>
      <c r="E825" t="str">
        <f>IF(SCB2SPB!E825='SP2TE(CH)'!E825,"","NO")</f>
        <v/>
      </c>
      <c r="F825" t="str">
        <f>IF(SCB2SPB!F825='SP2TE(CH)'!F825,"","NO")</f>
        <v/>
      </c>
      <c r="G825" t="str">
        <f>IF(SCB2SPB!G825='SP2TE(CH)'!G825,"","NO")</f>
        <v/>
      </c>
      <c r="H825" s="74" t="str">
        <f>IF(SCB2SPB!H825='SP2TE(CH)'!H825,"","NO")</f>
        <v/>
      </c>
      <c r="I825" s="74" t="str">
        <f>IF(SCB2SPB!I825='SP2TE(CH)'!I825,"","NO")</f>
        <v/>
      </c>
      <c r="J825" s="74" t="str">
        <f>IF(SCB2SPB!J825='SP2TE(CH)'!J825,"","NO")</f>
        <v/>
      </c>
      <c r="K825" s="74" t="str">
        <f>IF(SCB2SPB!K825='SP2TE(CH)'!K825,"","NO")</f>
        <v/>
      </c>
      <c r="L825" s="74" t="str">
        <f>IF(SCB2SPB!L825='SP2TE(CH)'!L825,"","NO")</f>
        <v/>
      </c>
      <c r="M825" s="74" t="str">
        <f>IF(SCB2SPB!M825='SP2TE(CH)'!M825,"","NO")</f>
        <v/>
      </c>
      <c r="N825" s="74" t="str">
        <f>IF(SCB2SPB!N825='SP2TE(CH)'!N825,"","NO")</f>
        <v/>
      </c>
      <c r="O825" s="74" t="str">
        <f>IF(SCB2SPB!O825='SP2TE(CH)'!O825,"","NO")</f>
        <v/>
      </c>
      <c r="P825" s="74" t="str">
        <f>IF(SCB2SPB!P825='SP2TE(CH)'!P825,"","NO")</f>
        <v/>
      </c>
      <c r="Q825" t="str">
        <f>IF(SCB2SPB!Q825='SP2TE(CH)'!Q825,"","NO")</f>
        <v/>
      </c>
      <c r="R825" t="str">
        <f>IF(SCB2SPB!R825='SP2TE(CH)'!R825,"","NO")</f>
        <v/>
      </c>
      <c r="S825" t="str">
        <f>IF(SCB2SPB!S825='SP2TE(CH)'!S825,"","NO")</f>
        <v/>
      </c>
      <c r="T825" t="str">
        <f>IF(SCB2SPB!T825='SP2TE(CH)'!T825,"","NO")</f>
        <v/>
      </c>
      <c r="U825" t="str">
        <f>IF(SCB2SPB!U825='SP2TE(CH)'!U825,"","NO")</f>
        <v/>
      </c>
      <c r="V825" t="str">
        <f>IF(SCB2SPB!V825='SP2TE(CH)'!V825,"","NO")</f>
        <v/>
      </c>
      <c r="W825" t="str">
        <f>IF(SCB2SPB!W825='SP2TE(CH)'!W825,"","NO")</f>
        <v/>
      </c>
      <c r="X825" t="str">
        <f>IF(SCB2SPB!X825='SP2TE(CH)'!X825,"","NO")</f>
        <v/>
      </c>
      <c r="Y825" t="str">
        <f>IF(SCB2SPB!Y825='SP2TE(CH)'!Y825,"","NO")</f>
        <v/>
      </c>
      <c r="Z825" t="str">
        <f>IF(SCB2SPB!Z825='SP2TE(CH)'!Z825,"","NO")</f>
        <v/>
      </c>
      <c r="AA825" t="str">
        <f>IF(SCB2SPB!AA825='SP2TE(CH)'!AA825,"","NO")</f>
        <v/>
      </c>
      <c r="AB825" t="str">
        <f>IF(SCB2SPB!AB825='SP2TE(CH)'!AB825,"","NO")</f>
        <v/>
      </c>
      <c r="AC825" t="str">
        <f>IF(SCB2SPB!AC825='SP2TE(CH)'!AC825,"","NO")</f>
        <v/>
      </c>
      <c r="AD825" t="str">
        <f>IF(SCB2SPB!AD825='SP2TE(CH)'!AD825,"","NO")</f>
        <v/>
      </c>
      <c r="AE825" t="str">
        <f>IF(SCB2SPB!AE825='SP2TE(CH)'!AE825,"","NO")</f>
        <v/>
      </c>
      <c r="AF825" t="str">
        <f>IF(SCB2SPB!AF825='SP2TE(CH)'!AF825,"","NO")</f>
        <v/>
      </c>
      <c r="AG825" t="str">
        <f>IF(SCB2SPB!AG825='SP2TE(CH)'!AG825,"","NO")</f>
        <v/>
      </c>
      <c r="AH825" t="str">
        <f>IF(SCB2SPB!AH825='SP2TE(CH)'!AH825,"","NO")</f>
        <v/>
      </c>
      <c r="AI825" t="str">
        <f>IF(SCB2SPB!AI825='SP2TE(CH)'!AI825,"","NO")</f>
        <v/>
      </c>
      <c r="AJ825" t="str">
        <f>IF(SCB2SPB!AJ825='SP2TE(CH)'!AJ825,"","NO")</f>
        <v/>
      </c>
      <c r="AK825" t="str">
        <f>IF(SCB2SPB!AK825='SP2TE(CH)'!AK825,"","NO")</f>
        <v/>
      </c>
      <c r="AL825" t="str">
        <f>IF(SCB2SPB!AL825='SP2TE(CH)'!AL825,"","NO")</f>
        <v/>
      </c>
      <c r="AM825" t="str">
        <f>IF(SCB2SPB!AM825='SP2TE(CH)'!AM825,"","NO")</f>
        <v/>
      </c>
      <c r="AN825" t="str">
        <f>IF(SCB2SPB!AN825='SP2TE(CH)'!AN825,"","NO")</f>
        <v/>
      </c>
      <c r="AO825" t="str">
        <f>IF(SCB2SPB!AO825='SP2TE(CH)'!AO825,"","NO")</f>
        <v/>
      </c>
      <c r="AP825" t="str">
        <f>IF(SCB2SPB!AP825='SP2TE(CH)'!AP825,"","NO")</f>
        <v/>
      </c>
      <c r="AQ825" t="str">
        <f>IF(SCB2SPB!AQ825='SP2TE(CH)'!AQ825,"","NO")</f>
        <v/>
      </c>
      <c r="AR825" t="str">
        <f>IF(SCB2SPB!AR825='SP2TE(CH)'!AR825,"","NO")</f>
        <v/>
      </c>
      <c r="AS825" t="str">
        <f>IF(SCB2SPB!AS825='SP2TE(CH)'!AS825,"","NO")</f>
        <v/>
      </c>
      <c r="AT825" t="str">
        <f>IF(SCB2SPB!AT825='SP2TE(CH)'!AT825,"","NO")</f>
        <v/>
      </c>
      <c r="AU825" t="str">
        <f>IF(SCB2SPB!AU825='SP2TE(CH)'!AU825,"","NO")</f>
        <v/>
      </c>
      <c r="AV825" t="str">
        <f>IF(SCB2SPB!AV825='SP2TE(CH)'!AV825,"","NO")</f>
        <v/>
      </c>
      <c r="AW825" t="str">
        <f>IF(SCB2SPB!AW825='SP2TE(CH)'!AW825,"","NO")</f>
        <v/>
      </c>
      <c r="AX825" t="str">
        <f>IF(SCB2SPB!AX825='SP2TE(CH)'!AX825,"","NO")</f>
        <v/>
      </c>
      <c r="AY825" t="str">
        <f>IF(SCB2SPB!AY825='SP2TE(CH)'!AY825,"","NO")</f>
        <v/>
      </c>
      <c r="AZ825" t="str">
        <f>IF(SCB2SPB!AZ825='SP2TE(CH)'!AZ825,"","NO")</f>
        <v/>
      </c>
      <c r="BA825" t="str">
        <f>IF(SCB2SPB!BA825='SP2TE(CH)'!BA825,"","NO")</f>
        <v/>
      </c>
      <c r="BB825" t="str">
        <f>IF(SCB2SPB!BB825='SP2TE(CH)'!BB825,"","NO")</f>
        <v/>
      </c>
      <c r="BC825" t="str">
        <f>IF(SCB2SPB!BC825='SP2TE(CH)'!BC825,"","NO")</f>
        <v/>
      </c>
      <c r="BD825" t="str">
        <f>IF(SCB2SPB!BD825='SP2TE(CH)'!BD825,"","NO")</f>
        <v/>
      </c>
      <c r="BE825" t="str">
        <f>IF(SCB2SPB!BE825='SP2TE(CH)'!BE825,"","NO")</f>
        <v/>
      </c>
      <c r="BF825" t="str">
        <f>IF(SCB2SPB!BF825='SP2TE(CH)'!BF825,"","NO")</f>
        <v/>
      </c>
      <c r="BG825" t="str">
        <f>IF(SCB2SPB!BG825='SP2TE(CH)'!BG825,"","NO")</f>
        <v/>
      </c>
      <c r="BH825" t="str">
        <f>IF(SCB2SPB!BH825='SP2TE(CH)'!BH825,"","NO")</f>
        <v/>
      </c>
      <c r="BI825" t="str">
        <f>IF(SCB2SPB!BI825='SP2TE(CH)'!BI825,"","NO")</f>
        <v/>
      </c>
      <c r="BJ825" t="str">
        <f>IF(SCB2SPB!BJ825='SP2TE(CH)'!BJ825,"","NO")</f>
        <v/>
      </c>
      <c r="BK825" t="str">
        <f>IF(SCB2SPB!BK825='SP2TE(CH)'!BK825,"","NO")</f>
        <v/>
      </c>
      <c r="BL825" t="str">
        <f>IF(SCB2SPB!BL825='SP2TE(CH)'!BL825,"","NO")</f>
        <v/>
      </c>
      <c r="BM825" t="str">
        <f>IF(SCB2SPB!BM825='SP2TE(CH)'!BM825,"","NO")</f>
        <v/>
      </c>
      <c r="BN825" t="str">
        <f>IF(SCB2SPB!BN825='SP2TE(CH)'!BN825,"","NO")</f>
        <v/>
      </c>
      <c r="BO825" t="str">
        <f>IF(SCB2SPB!BO825='SP2TE(CH)'!BO825,"","NO")</f>
        <v/>
      </c>
      <c r="BP825">
        <f>SCB2SPB!BP825</f>
        <v>0</v>
      </c>
      <c r="BQ825">
        <f>SCB2SPB!BQ825</f>
        <v>0</v>
      </c>
      <c r="BR825">
        <f>SCB2SPB!BR825</f>
        <v>0</v>
      </c>
      <c r="BS825">
        <f>SCB2SPB!BS825</f>
        <v>0</v>
      </c>
      <c r="BT825">
        <f>SCB2SPB!BT825</f>
        <v>0</v>
      </c>
      <c r="BU825">
        <f>SCB2SPB!BU825</f>
        <v>0</v>
      </c>
      <c r="BV825">
        <f>SCB2SPB!BV825</f>
        <v>0</v>
      </c>
      <c r="BW825">
        <f>SCB2SPB!BW825</f>
        <v>0</v>
      </c>
      <c r="BX825">
        <f>SCB2SPB!BX825</f>
        <v>0</v>
      </c>
    </row>
    <row r="826" spans="1:76">
      <c r="A826" t="str">
        <f>IF(SCB2SPB!A826='SP2TE(CH)'!A826,"","NO")</f>
        <v/>
      </c>
      <c r="B826" t="str">
        <f>IF(SCB2SPB!B826='SP2TE(CH)'!B826,"","NO")</f>
        <v/>
      </c>
      <c r="C826" t="str">
        <f>IF(SCB2SPB!C826='SP2TE(CH)'!C826,"","NO")</f>
        <v/>
      </c>
      <c r="D826" s="127" t="str">
        <f>IF(SCB2SPB!D826='SP2TE(CH)'!D826,"","NO")</f>
        <v/>
      </c>
      <c r="E826" t="str">
        <f>IF(SCB2SPB!E826='SP2TE(CH)'!E826,"","NO")</f>
        <v/>
      </c>
      <c r="F826" t="str">
        <f>IF(SCB2SPB!F826='SP2TE(CH)'!F826,"","NO")</f>
        <v/>
      </c>
      <c r="G826" t="str">
        <f>IF(SCB2SPB!G826='SP2TE(CH)'!G826,"","NO")</f>
        <v/>
      </c>
      <c r="H826" s="74" t="str">
        <f>IF(SCB2SPB!H826='SP2TE(CH)'!H826,"","NO")</f>
        <v/>
      </c>
      <c r="I826" s="74" t="str">
        <f>IF(SCB2SPB!I826='SP2TE(CH)'!I826,"","NO")</f>
        <v/>
      </c>
      <c r="J826" s="74" t="str">
        <f>IF(SCB2SPB!J826='SP2TE(CH)'!J826,"","NO")</f>
        <v/>
      </c>
      <c r="K826" s="74" t="str">
        <f>IF(SCB2SPB!K826='SP2TE(CH)'!K826,"","NO")</f>
        <v/>
      </c>
      <c r="L826" s="74" t="str">
        <f>IF(SCB2SPB!L826='SP2TE(CH)'!L826,"","NO")</f>
        <v/>
      </c>
      <c r="M826" s="74" t="str">
        <f>IF(SCB2SPB!M826='SP2TE(CH)'!M826,"","NO")</f>
        <v/>
      </c>
      <c r="N826" s="74" t="str">
        <f>IF(SCB2SPB!N826='SP2TE(CH)'!N826,"","NO")</f>
        <v/>
      </c>
      <c r="O826" s="74" t="str">
        <f>IF(SCB2SPB!O826='SP2TE(CH)'!O826,"","NO")</f>
        <v/>
      </c>
      <c r="P826" s="74" t="str">
        <f>IF(SCB2SPB!P826='SP2TE(CH)'!P826,"","NO")</f>
        <v/>
      </c>
      <c r="Q826" t="str">
        <f>IF(SCB2SPB!Q826='SP2TE(CH)'!Q826,"","NO")</f>
        <v/>
      </c>
      <c r="R826" t="str">
        <f>IF(SCB2SPB!R826='SP2TE(CH)'!R826,"","NO")</f>
        <v/>
      </c>
      <c r="S826" t="str">
        <f>IF(SCB2SPB!S826='SP2TE(CH)'!S826,"","NO")</f>
        <v/>
      </c>
      <c r="T826" t="str">
        <f>IF(SCB2SPB!T826='SP2TE(CH)'!T826,"","NO")</f>
        <v/>
      </c>
      <c r="U826" t="str">
        <f>IF(SCB2SPB!U826='SP2TE(CH)'!U826,"","NO")</f>
        <v/>
      </c>
      <c r="V826" t="str">
        <f>IF(SCB2SPB!V826='SP2TE(CH)'!V826,"","NO")</f>
        <v/>
      </c>
      <c r="W826" t="str">
        <f>IF(SCB2SPB!W826='SP2TE(CH)'!W826,"","NO")</f>
        <v/>
      </c>
      <c r="X826" t="str">
        <f>IF(SCB2SPB!X826='SP2TE(CH)'!X826,"","NO")</f>
        <v/>
      </c>
      <c r="Y826" t="str">
        <f>IF(SCB2SPB!Y826='SP2TE(CH)'!Y826,"","NO")</f>
        <v/>
      </c>
      <c r="Z826" t="str">
        <f>IF(SCB2SPB!Z826='SP2TE(CH)'!Z826,"","NO")</f>
        <v/>
      </c>
      <c r="AA826" t="str">
        <f>IF(SCB2SPB!AA826='SP2TE(CH)'!AA826,"","NO")</f>
        <v/>
      </c>
      <c r="AB826" t="str">
        <f>IF(SCB2SPB!AB826='SP2TE(CH)'!AB826,"","NO")</f>
        <v/>
      </c>
      <c r="AC826" t="str">
        <f>IF(SCB2SPB!AC826='SP2TE(CH)'!AC826,"","NO")</f>
        <v/>
      </c>
      <c r="AD826" t="str">
        <f>IF(SCB2SPB!AD826='SP2TE(CH)'!AD826,"","NO")</f>
        <v/>
      </c>
      <c r="AE826" t="str">
        <f>IF(SCB2SPB!AE826='SP2TE(CH)'!AE826,"","NO")</f>
        <v/>
      </c>
      <c r="AF826" t="str">
        <f>IF(SCB2SPB!AF826='SP2TE(CH)'!AF826,"","NO")</f>
        <v/>
      </c>
      <c r="AG826" t="str">
        <f>IF(SCB2SPB!AG826='SP2TE(CH)'!AG826,"","NO")</f>
        <v/>
      </c>
      <c r="AH826" t="str">
        <f>IF(SCB2SPB!AH826='SP2TE(CH)'!AH826,"","NO")</f>
        <v/>
      </c>
      <c r="AI826" t="str">
        <f>IF(SCB2SPB!AI826='SP2TE(CH)'!AI826,"","NO")</f>
        <v/>
      </c>
      <c r="AJ826" t="str">
        <f>IF(SCB2SPB!AJ826='SP2TE(CH)'!AJ826,"","NO")</f>
        <v/>
      </c>
      <c r="AK826" t="str">
        <f>IF(SCB2SPB!AK826='SP2TE(CH)'!AK826,"","NO")</f>
        <v/>
      </c>
      <c r="AL826" t="str">
        <f>IF(SCB2SPB!AL826='SP2TE(CH)'!AL826,"","NO")</f>
        <v/>
      </c>
      <c r="AM826" t="str">
        <f>IF(SCB2SPB!AM826='SP2TE(CH)'!AM826,"","NO")</f>
        <v/>
      </c>
      <c r="AN826" t="str">
        <f>IF(SCB2SPB!AN826='SP2TE(CH)'!AN826,"","NO")</f>
        <v/>
      </c>
      <c r="AO826" t="str">
        <f>IF(SCB2SPB!AO826='SP2TE(CH)'!AO826,"","NO")</f>
        <v/>
      </c>
      <c r="AP826" t="str">
        <f>IF(SCB2SPB!AP826='SP2TE(CH)'!AP826,"","NO")</f>
        <v/>
      </c>
      <c r="AQ826" t="str">
        <f>IF(SCB2SPB!AQ826='SP2TE(CH)'!AQ826,"","NO")</f>
        <v/>
      </c>
      <c r="AR826" t="str">
        <f>IF(SCB2SPB!AR826='SP2TE(CH)'!AR826,"","NO")</f>
        <v/>
      </c>
      <c r="AS826" t="str">
        <f>IF(SCB2SPB!AS826='SP2TE(CH)'!AS826,"","NO")</f>
        <v/>
      </c>
      <c r="AT826" t="str">
        <f>IF(SCB2SPB!AT826='SP2TE(CH)'!AT826,"","NO")</f>
        <v/>
      </c>
      <c r="AU826" t="str">
        <f>IF(SCB2SPB!AU826='SP2TE(CH)'!AU826,"","NO")</f>
        <v/>
      </c>
      <c r="AV826" t="str">
        <f>IF(SCB2SPB!AV826='SP2TE(CH)'!AV826,"","NO")</f>
        <v/>
      </c>
      <c r="AW826" t="str">
        <f>IF(SCB2SPB!AW826='SP2TE(CH)'!AW826,"","NO")</f>
        <v/>
      </c>
      <c r="AX826" t="str">
        <f>IF(SCB2SPB!AX826='SP2TE(CH)'!AX826,"","NO")</f>
        <v/>
      </c>
      <c r="AY826" t="str">
        <f>IF(SCB2SPB!AY826='SP2TE(CH)'!AY826,"","NO")</f>
        <v/>
      </c>
      <c r="AZ826" t="str">
        <f>IF(SCB2SPB!AZ826='SP2TE(CH)'!AZ826,"","NO")</f>
        <v/>
      </c>
      <c r="BA826" t="str">
        <f>IF(SCB2SPB!BA826='SP2TE(CH)'!BA826,"","NO")</f>
        <v/>
      </c>
      <c r="BB826" t="str">
        <f>IF(SCB2SPB!BB826='SP2TE(CH)'!BB826,"","NO")</f>
        <v/>
      </c>
      <c r="BC826" t="str">
        <f>IF(SCB2SPB!BC826='SP2TE(CH)'!BC826,"","NO")</f>
        <v/>
      </c>
      <c r="BD826" t="str">
        <f>IF(SCB2SPB!BD826='SP2TE(CH)'!BD826,"","NO")</f>
        <v/>
      </c>
      <c r="BE826" t="str">
        <f>IF(SCB2SPB!BE826='SP2TE(CH)'!BE826,"","NO")</f>
        <v/>
      </c>
      <c r="BF826" t="str">
        <f>IF(SCB2SPB!BF826='SP2TE(CH)'!BF826,"","NO")</f>
        <v/>
      </c>
      <c r="BG826" t="str">
        <f>IF(SCB2SPB!BG826='SP2TE(CH)'!BG826,"","NO")</f>
        <v/>
      </c>
      <c r="BH826" t="str">
        <f>IF(SCB2SPB!BH826='SP2TE(CH)'!BH826,"","NO")</f>
        <v/>
      </c>
      <c r="BI826" t="str">
        <f>IF(SCB2SPB!BI826='SP2TE(CH)'!BI826,"","NO")</f>
        <v/>
      </c>
      <c r="BJ826" t="str">
        <f>IF(SCB2SPB!BJ826='SP2TE(CH)'!BJ826,"","NO")</f>
        <v/>
      </c>
      <c r="BK826" t="str">
        <f>IF(SCB2SPB!BK826='SP2TE(CH)'!BK826,"","NO")</f>
        <v/>
      </c>
      <c r="BL826" t="str">
        <f>IF(SCB2SPB!BL826='SP2TE(CH)'!BL826,"","NO")</f>
        <v/>
      </c>
      <c r="BM826" t="str">
        <f>IF(SCB2SPB!BM826='SP2TE(CH)'!BM826,"","NO")</f>
        <v/>
      </c>
      <c r="BN826" t="str">
        <f>IF(SCB2SPB!BN826='SP2TE(CH)'!BN826,"","NO")</f>
        <v/>
      </c>
      <c r="BO826" t="str">
        <f>IF(SCB2SPB!BO826='SP2TE(CH)'!BO826,"","NO")</f>
        <v/>
      </c>
      <c r="BP826">
        <f>SCB2SPB!BP826</f>
        <v>0</v>
      </c>
      <c r="BQ826">
        <f>SCB2SPB!BQ826</f>
        <v>0</v>
      </c>
      <c r="BR826">
        <f>SCB2SPB!BR826</f>
        <v>0</v>
      </c>
      <c r="BS826">
        <f>SCB2SPB!BS826</f>
        <v>0</v>
      </c>
      <c r="BT826">
        <f>SCB2SPB!BT826</f>
        <v>0</v>
      </c>
      <c r="BU826">
        <f>SCB2SPB!BU826</f>
        <v>0</v>
      </c>
      <c r="BV826">
        <f>SCB2SPB!BV826</f>
        <v>0</v>
      </c>
      <c r="BW826">
        <f>SCB2SPB!BW826</f>
        <v>0</v>
      </c>
      <c r="BX826">
        <f>SCB2SPB!BX826</f>
        <v>0</v>
      </c>
    </row>
    <row r="827" spans="1:76">
      <c r="A827" t="str">
        <f>IF(SCB2SPB!A827='SP2TE(CH)'!A827,"","NO")</f>
        <v/>
      </c>
      <c r="B827" t="str">
        <f>IF(SCB2SPB!B827='SP2TE(CH)'!B827,"","NO")</f>
        <v/>
      </c>
      <c r="C827" t="str">
        <f>IF(SCB2SPB!C827='SP2TE(CH)'!C827,"","NO")</f>
        <v/>
      </c>
      <c r="D827" s="127" t="str">
        <f>IF(SCB2SPB!D827='SP2TE(CH)'!D827,"","NO")</f>
        <v/>
      </c>
      <c r="E827" t="str">
        <f>IF(SCB2SPB!E827='SP2TE(CH)'!E827,"","NO")</f>
        <v/>
      </c>
      <c r="F827" t="str">
        <f>IF(SCB2SPB!F827='SP2TE(CH)'!F827,"","NO")</f>
        <v/>
      </c>
      <c r="G827" t="str">
        <f>IF(SCB2SPB!G827='SP2TE(CH)'!G827,"","NO")</f>
        <v/>
      </c>
      <c r="H827" s="74" t="str">
        <f>IF(SCB2SPB!H827='SP2TE(CH)'!H827,"","NO")</f>
        <v/>
      </c>
      <c r="I827" s="74" t="str">
        <f>IF(SCB2SPB!I827='SP2TE(CH)'!I827,"","NO")</f>
        <v/>
      </c>
      <c r="J827" s="74" t="str">
        <f>IF(SCB2SPB!J827='SP2TE(CH)'!J827,"","NO")</f>
        <v/>
      </c>
      <c r="K827" s="74" t="str">
        <f>IF(SCB2SPB!K827='SP2TE(CH)'!K827,"","NO")</f>
        <v/>
      </c>
      <c r="L827" s="74" t="str">
        <f>IF(SCB2SPB!L827='SP2TE(CH)'!L827,"","NO")</f>
        <v/>
      </c>
      <c r="M827" s="74" t="str">
        <f>IF(SCB2SPB!M827='SP2TE(CH)'!M827,"","NO")</f>
        <v/>
      </c>
      <c r="N827" s="74" t="str">
        <f>IF(SCB2SPB!N827='SP2TE(CH)'!N827,"","NO")</f>
        <v/>
      </c>
      <c r="O827" s="74" t="str">
        <f>IF(SCB2SPB!O827='SP2TE(CH)'!O827,"","NO")</f>
        <v/>
      </c>
      <c r="P827" s="74" t="str">
        <f>IF(SCB2SPB!P827='SP2TE(CH)'!P827,"","NO")</f>
        <v/>
      </c>
      <c r="Q827" t="str">
        <f>IF(SCB2SPB!Q827='SP2TE(CH)'!Q827,"","NO")</f>
        <v/>
      </c>
      <c r="R827" t="str">
        <f>IF(SCB2SPB!R827='SP2TE(CH)'!R827,"","NO")</f>
        <v/>
      </c>
      <c r="S827" t="str">
        <f>IF(SCB2SPB!S827='SP2TE(CH)'!S827,"","NO")</f>
        <v/>
      </c>
      <c r="T827" t="str">
        <f>IF(SCB2SPB!T827='SP2TE(CH)'!T827,"","NO")</f>
        <v/>
      </c>
      <c r="U827" t="str">
        <f>IF(SCB2SPB!U827='SP2TE(CH)'!U827,"","NO")</f>
        <v/>
      </c>
      <c r="V827" t="str">
        <f>IF(SCB2SPB!V827='SP2TE(CH)'!V827,"","NO")</f>
        <v/>
      </c>
      <c r="W827" t="str">
        <f>IF(SCB2SPB!W827='SP2TE(CH)'!W827,"","NO")</f>
        <v/>
      </c>
      <c r="X827" t="str">
        <f>IF(SCB2SPB!X827='SP2TE(CH)'!X827,"","NO")</f>
        <v/>
      </c>
      <c r="Y827" t="str">
        <f>IF(SCB2SPB!Y827='SP2TE(CH)'!Y827,"","NO")</f>
        <v/>
      </c>
      <c r="Z827" t="str">
        <f>IF(SCB2SPB!Z827='SP2TE(CH)'!Z827,"","NO")</f>
        <v/>
      </c>
      <c r="AA827" t="str">
        <f>IF(SCB2SPB!AA827='SP2TE(CH)'!AA827,"","NO")</f>
        <v/>
      </c>
      <c r="AB827" t="str">
        <f>IF(SCB2SPB!AB827='SP2TE(CH)'!AB827,"","NO")</f>
        <v/>
      </c>
      <c r="AC827" t="str">
        <f>IF(SCB2SPB!AC827='SP2TE(CH)'!AC827,"","NO")</f>
        <v/>
      </c>
      <c r="AD827" t="str">
        <f>IF(SCB2SPB!AD827='SP2TE(CH)'!AD827,"","NO")</f>
        <v/>
      </c>
      <c r="AE827" t="str">
        <f>IF(SCB2SPB!AE827='SP2TE(CH)'!AE827,"","NO")</f>
        <v/>
      </c>
      <c r="AF827" t="str">
        <f>IF(SCB2SPB!AF827='SP2TE(CH)'!AF827,"","NO")</f>
        <v/>
      </c>
      <c r="AG827" t="str">
        <f>IF(SCB2SPB!AG827='SP2TE(CH)'!AG827,"","NO")</f>
        <v/>
      </c>
      <c r="AH827" t="str">
        <f>IF(SCB2SPB!AH827='SP2TE(CH)'!AH827,"","NO")</f>
        <v/>
      </c>
      <c r="AI827" t="str">
        <f>IF(SCB2SPB!AI827='SP2TE(CH)'!AI827,"","NO")</f>
        <v/>
      </c>
      <c r="AJ827" t="str">
        <f>IF(SCB2SPB!AJ827='SP2TE(CH)'!AJ827,"","NO")</f>
        <v/>
      </c>
      <c r="AK827" t="str">
        <f>IF(SCB2SPB!AK827='SP2TE(CH)'!AK827,"","NO")</f>
        <v/>
      </c>
      <c r="AL827" t="str">
        <f>IF(SCB2SPB!AL827='SP2TE(CH)'!AL827,"","NO")</f>
        <v/>
      </c>
      <c r="AM827" t="str">
        <f>IF(SCB2SPB!AM827='SP2TE(CH)'!AM827,"","NO")</f>
        <v/>
      </c>
      <c r="AN827" t="str">
        <f>IF(SCB2SPB!AN827='SP2TE(CH)'!AN827,"","NO")</f>
        <v/>
      </c>
      <c r="AO827" t="str">
        <f>IF(SCB2SPB!AO827='SP2TE(CH)'!AO827,"","NO")</f>
        <v/>
      </c>
      <c r="AP827" t="str">
        <f>IF(SCB2SPB!AP827='SP2TE(CH)'!AP827,"","NO")</f>
        <v/>
      </c>
      <c r="AQ827" t="str">
        <f>IF(SCB2SPB!AQ827='SP2TE(CH)'!AQ827,"","NO")</f>
        <v/>
      </c>
      <c r="AR827" t="str">
        <f>IF(SCB2SPB!AR827='SP2TE(CH)'!AR827,"","NO")</f>
        <v/>
      </c>
      <c r="AS827" t="str">
        <f>IF(SCB2SPB!AS827='SP2TE(CH)'!AS827,"","NO")</f>
        <v/>
      </c>
      <c r="AT827" t="str">
        <f>IF(SCB2SPB!AT827='SP2TE(CH)'!AT827,"","NO")</f>
        <v/>
      </c>
      <c r="AU827" t="str">
        <f>IF(SCB2SPB!AU827='SP2TE(CH)'!AU827,"","NO")</f>
        <v/>
      </c>
      <c r="AV827" t="str">
        <f>IF(SCB2SPB!AV827='SP2TE(CH)'!AV827,"","NO")</f>
        <v/>
      </c>
      <c r="AW827" t="str">
        <f>IF(SCB2SPB!AW827='SP2TE(CH)'!AW827,"","NO")</f>
        <v/>
      </c>
      <c r="AX827" t="str">
        <f>IF(SCB2SPB!AX827='SP2TE(CH)'!AX827,"","NO")</f>
        <v/>
      </c>
      <c r="AY827" t="str">
        <f>IF(SCB2SPB!AY827='SP2TE(CH)'!AY827,"","NO")</f>
        <v/>
      </c>
      <c r="AZ827" t="str">
        <f>IF(SCB2SPB!AZ827='SP2TE(CH)'!AZ827,"","NO")</f>
        <v/>
      </c>
      <c r="BA827" t="str">
        <f>IF(SCB2SPB!BA827='SP2TE(CH)'!BA827,"","NO")</f>
        <v/>
      </c>
      <c r="BB827" t="str">
        <f>IF(SCB2SPB!BB827='SP2TE(CH)'!BB827,"","NO")</f>
        <v/>
      </c>
      <c r="BC827" t="str">
        <f>IF(SCB2SPB!BC827='SP2TE(CH)'!BC827,"","NO")</f>
        <v/>
      </c>
      <c r="BD827" t="str">
        <f>IF(SCB2SPB!BD827='SP2TE(CH)'!BD827,"","NO")</f>
        <v/>
      </c>
      <c r="BE827" t="str">
        <f>IF(SCB2SPB!BE827='SP2TE(CH)'!BE827,"","NO")</f>
        <v/>
      </c>
      <c r="BF827" t="str">
        <f>IF(SCB2SPB!BF827='SP2TE(CH)'!BF827,"","NO")</f>
        <v/>
      </c>
      <c r="BG827" t="str">
        <f>IF(SCB2SPB!BG827='SP2TE(CH)'!BG827,"","NO")</f>
        <v/>
      </c>
      <c r="BH827" t="str">
        <f>IF(SCB2SPB!BH827='SP2TE(CH)'!BH827,"","NO")</f>
        <v/>
      </c>
      <c r="BI827" t="str">
        <f>IF(SCB2SPB!BI827='SP2TE(CH)'!BI827,"","NO")</f>
        <v/>
      </c>
      <c r="BJ827" t="str">
        <f>IF(SCB2SPB!BJ827='SP2TE(CH)'!BJ827,"","NO")</f>
        <v/>
      </c>
      <c r="BK827" t="str">
        <f>IF(SCB2SPB!BK827='SP2TE(CH)'!BK827,"","NO")</f>
        <v/>
      </c>
      <c r="BL827" t="str">
        <f>IF(SCB2SPB!BL827='SP2TE(CH)'!BL827,"","NO")</f>
        <v/>
      </c>
      <c r="BM827" t="str">
        <f>IF(SCB2SPB!BM827='SP2TE(CH)'!BM827,"","NO")</f>
        <v/>
      </c>
      <c r="BN827" t="str">
        <f>IF(SCB2SPB!BN827='SP2TE(CH)'!BN827,"","NO")</f>
        <v/>
      </c>
      <c r="BO827" t="str">
        <f>IF(SCB2SPB!BO827='SP2TE(CH)'!BO827,"","NO")</f>
        <v/>
      </c>
      <c r="BP827">
        <f>SCB2SPB!BP827</f>
        <v>0</v>
      </c>
      <c r="BQ827">
        <f>SCB2SPB!BQ827</f>
        <v>0</v>
      </c>
      <c r="BR827">
        <f>SCB2SPB!BR827</f>
        <v>0</v>
      </c>
      <c r="BS827">
        <f>SCB2SPB!BS827</f>
        <v>0</v>
      </c>
      <c r="BT827">
        <f>SCB2SPB!BT827</f>
        <v>0</v>
      </c>
      <c r="BU827">
        <f>SCB2SPB!BU827</f>
        <v>0</v>
      </c>
      <c r="BV827">
        <f>SCB2SPB!BV827</f>
        <v>0</v>
      </c>
      <c r="BW827">
        <f>SCB2SPB!BW827</f>
        <v>0</v>
      </c>
      <c r="BX827">
        <f>SCB2SPB!BX827</f>
        <v>0</v>
      </c>
    </row>
    <row r="828" spans="1:76">
      <c r="A828" t="str">
        <f>IF(SCB2SPB!A828='SP2TE(CH)'!A828,"","NO")</f>
        <v/>
      </c>
      <c r="B828" t="str">
        <f>IF(SCB2SPB!B828='SP2TE(CH)'!B828,"","NO")</f>
        <v/>
      </c>
      <c r="C828" t="str">
        <f>IF(SCB2SPB!C828='SP2TE(CH)'!C828,"","NO")</f>
        <v/>
      </c>
      <c r="D828" s="127" t="str">
        <f>IF(SCB2SPB!D828='SP2TE(CH)'!D828,"","NO")</f>
        <v/>
      </c>
      <c r="E828" t="str">
        <f>IF(SCB2SPB!E828='SP2TE(CH)'!E828,"","NO")</f>
        <v/>
      </c>
      <c r="F828" t="str">
        <f>IF(SCB2SPB!F828='SP2TE(CH)'!F828,"","NO")</f>
        <v/>
      </c>
      <c r="G828" t="str">
        <f>IF(SCB2SPB!G828='SP2TE(CH)'!G828,"","NO")</f>
        <v/>
      </c>
      <c r="H828" s="74" t="str">
        <f>IF(SCB2SPB!H828='SP2TE(CH)'!H828,"","NO")</f>
        <v/>
      </c>
      <c r="I828" s="74" t="str">
        <f>IF(SCB2SPB!I828='SP2TE(CH)'!I828,"","NO")</f>
        <v/>
      </c>
      <c r="J828" s="74" t="str">
        <f>IF(SCB2SPB!J828='SP2TE(CH)'!J828,"","NO")</f>
        <v/>
      </c>
      <c r="K828" s="74" t="str">
        <f>IF(SCB2SPB!K828='SP2TE(CH)'!K828,"","NO")</f>
        <v/>
      </c>
      <c r="L828" s="74" t="str">
        <f>IF(SCB2SPB!L828='SP2TE(CH)'!L828,"","NO")</f>
        <v/>
      </c>
      <c r="M828" s="74" t="str">
        <f>IF(SCB2SPB!M828='SP2TE(CH)'!M828,"","NO")</f>
        <v/>
      </c>
      <c r="N828" s="74" t="str">
        <f>IF(SCB2SPB!N828='SP2TE(CH)'!N828,"","NO")</f>
        <v/>
      </c>
      <c r="O828" s="74" t="str">
        <f>IF(SCB2SPB!O828='SP2TE(CH)'!O828,"","NO")</f>
        <v/>
      </c>
      <c r="P828" s="74" t="str">
        <f>IF(SCB2SPB!P828='SP2TE(CH)'!P828,"","NO")</f>
        <v/>
      </c>
      <c r="Q828" t="str">
        <f>IF(SCB2SPB!Q828='SP2TE(CH)'!Q828,"","NO")</f>
        <v/>
      </c>
      <c r="R828" t="str">
        <f>IF(SCB2SPB!R828='SP2TE(CH)'!R828,"","NO")</f>
        <v/>
      </c>
      <c r="S828" t="str">
        <f>IF(SCB2SPB!S828='SP2TE(CH)'!S828,"","NO")</f>
        <v/>
      </c>
      <c r="T828" t="str">
        <f>IF(SCB2SPB!T828='SP2TE(CH)'!T828,"","NO")</f>
        <v/>
      </c>
      <c r="U828" t="str">
        <f>IF(SCB2SPB!U828='SP2TE(CH)'!U828,"","NO")</f>
        <v/>
      </c>
      <c r="V828" t="str">
        <f>IF(SCB2SPB!V828='SP2TE(CH)'!V828,"","NO")</f>
        <v/>
      </c>
      <c r="W828" t="str">
        <f>IF(SCB2SPB!W828='SP2TE(CH)'!W828,"","NO")</f>
        <v/>
      </c>
      <c r="X828" t="str">
        <f>IF(SCB2SPB!X828='SP2TE(CH)'!X828,"","NO")</f>
        <v/>
      </c>
      <c r="Y828" t="str">
        <f>IF(SCB2SPB!Y828='SP2TE(CH)'!Y828,"","NO")</f>
        <v/>
      </c>
      <c r="Z828" t="str">
        <f>IF(SCB2SPB!Z828='SP2TE(CH)'!Z828,"","NO")</f>
        <v/>
      </c>
      <c r="AA828" t="str">
        <f>IF(SCB2SPB!AA828='SP2TE(CH)'!AA828,"","NO")</f>
        <v/>
      </c>
      <c r="AB828" t="str">
        <f>IF(SCB2SPB!AB828='SP2TE(CH)'!AB828,"","NO")</f>
        <v/>
      </c>
      <c r="AC828" t="str">
        <f>IF(SCB2SPB!AC828='SP2TE(CH)'!AC828,"","NO")</f>
        <v/>
      </c>
      <c r="AD828" t="str">
        <f>IF(SCB2SPB!AD828='SP2TE(CH)'!AD828,"","NO")</f>
        <v/>
      </c>
      <c r="AE828" t="str">
        <f>IF(SCB2SPB!AE828='SP2TE(CH)'!AE828,"","NO")</f>
        <v/>
      </c>
      <c r="AF828" t="str">
        <f>IF(SCB2SPB!AF828='SP2TE(CH)'!AF828,"","NO")</f>
        <v/>
      </c>
      <c r="AG828" t="str">
        <f>IF(SCB2SPB!AG828='SP2TE(CH)'!AG828,"","NO")</f>
        <v/>
      </c>
      <c r="AH828" t="str">
        <f>IF(SCB2SPB!AH828='SP2TE(CH)'!AH828,"","NO")</f>
        <v/>
      </c>
      <c r="AI828" t="str">
        <f>IF(SCB2SPB!AI828='SP2TE(CH)'!AI828,"","NO")</f>
        <v/>
      </c>
      <c r="AJ828" t="str">
        <f>IF(SCB2SPB!AJ828='SP2TE(CH)'!AJ828,"","NO")</f>
        <v/>
      </c>
      <c r="AK828" t="str">
        <f>IF(SCB2SPB!AK828='SP2TE(CH)'!AK828,"","NO")</f>
        <v/>
      </c>
      <c r="AL828" t="str">
        <f>IF(SCB2SPB!AL828='SP2TE(CH)'!AL828,"","NO")</f>
        <v/>
      </c>
      <c r="AM828" t="str">
        <f>IF(SCB2SPB!AM828='SP2TE(CH)'!AM828,"","NO")</f>
        <v/>
      </c>
      <c r="AN828" t="str">
        <f>IF(SCB2SPB!AN828='SP2TE(CH)'!AN828,"","NO")</f>
        <v/>
      </c>
      <c r="AO828" t="str">
        <f>IF(SCB2SPB!AO828='SP2TE(CH)'!AO828,"","NO")</f>
        <v/>
      </c>
      <c r="AP828" t="str">
        <f>IF(SCB2SPB!AP828='SP2TE(CH)'!AP828,"","NO")</f>
        <v/>
      </c>
      <c r="AQ828" t="str">
        <f>IF(SCB2SPB!AQ828='SP2TE(CH)'!AQ828,"","NO")</f>
        <v/>
      </c>
      <c r="AR828" t="str">
        <f>IF(SCB2SPB!AR828='SP2TE(CH)'!AR828,"","NO")</f>
        <v/>
      </c>
      <c r="AS828" t="str">
        <f>IF(SCB2SPB!AS828='SP2TE(CH)'!AS828,"","NO")</f>
        <v/>
      </c>
      <c r="AT828" t="str">
        <f>IF(SCB2SPB!AT828='SP2TE(CH)'!AT828,"","NO")</f>
        <v/>
      </c>
      <c r="AU828" t="str">
        <f>IF(SCB2SPB!AU828='SP2TE(CH)'!AU828,"","NO")</f>
        <v/>
      </c>
      <c r="AV828" t="str">
        <f>IF(SCB2SPB!AV828='SP2TE(CH)'!AV828,"","NO")</f>
        <v/>
      </c>
      <c r="AW828" t="str">
        <f>IF(SCB2SPB!AW828='SP2TE(CH)'!AW828,"","NO")</f>
        <v/>
      </c>
      <c r="AX828" t="str">
        <f>IF(SCB2SPB!AX828='SP2TE(CH)'!AX828,"","NO")</f>
        <v/>
      </c>
      <c r="AY828" t="str">
        <f>IF(SCB2SPB!AY828='SP2TE(CH)'!AY828,"","NO")</f>
        <v/>
      </c>
      <c r="AZ828" t="str">
        <f>IF(SCB2SPB!AZ828='SP2TE(CH)'!AZ828,"","NO")</f>
        <v/>
      </c>
      <c r="BA828" t="str">
        <f>IF(SCB2SPB!BA828='SP2TE(CH)'!BA828,"","NO")</f>
        <v/>
      </c>
      <c r="BB828" t="str">
        <f>IF(SCB2SPB!BB828='SP2TE(CH)'!BB828,"","NO")</f>
        <v/>
      </c>
      <c r="BC828" t="str">
        <f>IF(SCB2SPB!BC828='SP2TE(CH)'!BC828,"","NO")</f>
        <v/>
      </c>
      <c r="BD828" t="str">
        <f>IF(SCB2SPB!BD828='SP2TE(CH)'!BD828,"","NO")</f>
        <v/>
      </c>
      <c r="BE828" t="str">
        <f>IF(SCB2SPB!BE828='SP2TE(CH)'!BE828,"","NO")</f>
        <v/>
      </c>
      <c r="BF828" t="str">
        <f>IF(SCB2SPB!BF828='SP2TE(CH)'!BF828,"","NO")</f>
        <v/>
      </c>
      <c r="BG828" t="str">
        <f>IF(SCB2SPB!BG828='SP2TE(CH)'!BG828,"","NO")</f>
        <v/>
      </c>
      <c r="BH828" t="str">
        <f>IF(SCB2SPB!BH828='SP2TE(CH)'!BH828,"","NO")</f>
        <v/>
      </c>
      <c r="BI828" t="str">
        <f>IF(SCB2SPB!BI828='SP2TE(CH)'!BI828,"","NO")</f>
        <v/>
      </c>
      <c r="BJ828" t="str">
        <f>IF(SCB2SPB!BJ828='SP2TE(CH)'!BJ828,"","NO")</f>
        <v/>
      </c>
      <c r="BK828" t="str">
        <f>IF(SCB2SPB!BK828='SP2TE(CH)'!BK828,"","NO")</f>
        <v/>
      </c>
      <c r="BL828" t="str">
        <f>IF(SCB2SPB!BL828='SP2TE(CH)'!BL828,"","NO")</f>
        <v/>
      </c>
      <c r="BM828" t="str">
        <f>IF(SCB2SPB!BM828='SP2TE(CH)'!BM828,"","NO")</f>
        <v/>
      </c>
      <c r="BN828" t="str">
        <f>IF(SCB2SPB!BN828='SP2TE(CH)'!BN828,"","NO")</f>
        <v/>
      </c>
      <c r="BO828" t="str">
        <f>IF(SCB2SPB!BO828='SP2TE(CH)'!BO828,"","NO")</f>
        <v/>
      </c>
      <c r="BP828">
        <f>SCB2SPB!BP828</f>
        <v>0</v>
      </c>
      <c r="BQ828">
        <f>SCB2SPB!BQ828</f>
        <v>0</v>
      </c>
      <c r="BR828">
        <f>SCB2SPB!BR828</f>
        <v>0</v>
      </c>
      <c r="BS828">
        <f>SCB2SPB!BS828</f>
        <v>0</v>
      </c>
      <c r="BT828">
        <f>SCB2SPB!BT828</f>
        <v>0</v>
      </c>
      <c r="BU828">
        <f>SCB2SPB!BU828</f>
        <v>0</v>
      </c>
      <c r="BV828">
        <f>SCB2SPB!BV828</f>
        <v>0</v>
      </c>
      <c r="BW828">
        <f>SCB2SPB!BW828</f>
        <v>0</v>
      </c>
      <c r="BX828">
        <f>SCB2SPB!BX828</f>
        <v>0</v>
      </c>
    </row>
    <row r="829" spans="1:76">
      <c r="A829" t="str">
        <f>IF(SCB2SPB!A829='SP2TE(CH)'!A829,"","NO")</f>
        <v/>
      </c>
      <c r="B829" t="str">
        <f>IF(SCB2SPB!B829='SP2TE(CH)'!B829,"","NO")</f>
        <v/>
      </c>
      <c r="C829" t="str">
        <f>IF(SCB2SPB!C829='SP2TE(CH)'!C829,"","NO")</f>
        <v/>
      </c>
      <c r="D829" s="127" t="str">
        <f>IF(SCB2SPB!D829='SP2TE(CH)'!D829,"","NO")</f>
        <v/>
      </c>
      <c r="E829" t="str">
        <f>IF(SCB2SPB!E829='SP2TE(CH)'!E829,"","NO")</f>
        <v/>
      </c>
      <c r="F829" t="str">
        <f>IF(SCB2SPB!F829='SP2TE(CH)'!F829,"","NO")</f>
        <v/>
      </c>
      <c r="G829" t="str">
        <f>IF(SCB2SPB!G829='SP2TE(CH)'!G829,"","NO")</f>
        <v/>
      </c>
      <c r="H829" s="74" t="str">
        <f>IF(SCB2SPB!H829='SP2TE(CH)'!H829,"","NO")</f>
        <v/>
      </c>
      <c r="I829" s="74" t="str">
        <f>IF(SCB2SPB!I829='SP2TE(CH)'!I829,"","NO")</f>
        <v/>
      </c>
      <c r="J829" s="74" t="str">
        <f>IF(SCB2SPB!J829='SP2TE(CH)'!J829,"","NO")</f>
        <v/>
      </c>
      <c r="K829" s="74" t="str">
        <f>IF(SCB2SPB!K829='SP2TE(CH)'!K829,"","NO")</f>
        <v/>
      </c>
      <c r="L829" s="74" t="str">
        <f>IF(SCB2SPB!L829='SP2TE(CH)'!L829,"","NO")</f>
        <v/>
      </c>
      <c r="M829" s="74" t="str">
        <f>IF(SCB2SPB!M829='SP2TE(CH)'!M829,"","NO")</f>
        <v/>
      </c>
      <c r="N829" s="74" t="str">
        <f>IF(SCB2SPB!N829='SP2TE(CH)'!N829,"","NO")</f>
        <v/>
      </c>
      <c r="O829" s="74" t="str">
        <f>IF(SCB2SPB!O829='SP2TE(CH)'!O829,"","NO")</f>
        <v/>
      </c>
      <c r="P829" s="74" t="str">
        <f>IF(SCB2SPB!P829='SP2TE(CH)'!P829,"","NO")</f>
        <v/>
      </c>
      <c r="Q829" t="str">
        <f>IF(SCB2SPB!Q829='SP2TE(CH)'!Q829,"","NO")</f>
        <v/>
      </c>
      <c r="R829" t="str">
        <f>IF(SCB2SPB!R829='SP2TE(CH)'!R829,"","NO")</f>
        <v/>
      </c>
      <c r="S829" t="str">
        <f>IF(SCB2SPB!S829='SP2TE(CH)'!S829,"","NO")</f>
        <v/>
      </c>
      <c r="T829" t="str">
        <f>IF(SCB2SPB!T829='SP2TE(CH)'!T829,"","NO")</f>
        <v/>
      </c>
      <c r="U829" t="str">
        <f>IF(SCB2SPB!U829='SP2TE(CH)'!U829,"","NO")</f>
        <v/>
      </c>
      <c r="V829" t="str">
        <f>IF(SCB2SPB!V829='SP2TE(CH)'!V829,"","NO")</f>
        <v/>
      </c>
      <c r="W829" t="str">
        <f>IF(SCB2SPB!W829='SP2TE(CH)'!W829,"","NO")</f>
        <v/>
      </c>
      <c r="X829" t="str">
        <f>IF(SCB2SPB!X829='SP2TE(CH)'!X829,"","NO")</f>
        <v/>
      </c>
      <c r="Y829" t="str">
        <f>IF(SCB2SPB!Y829='SP2TE(CH)'!Y829,"","NO")</f>
        <v/>
      </c>
      <c r="Z829" t="str">
        <f>IF(SCB2SPB!Z829='SP2TE(CH)'!Z829,"","NO")</f>
        <v/>
      </c>
      <c r="AA829" t="str">
        <f>IF(SCB2SPB!AA829='SP2TE(CH)'!AA829,"","NO")</f>
        <v/>
      </c>
      <c r="AB829" t="str">
        <f>IF(SCB2SPB!AB829='SP2TE(CH)'!AB829,"","NO")</f>
        <v/>
      </c>
      <c r="AC829" t="str">
        <f>IF(SCB2SPB!AC829='SP2TE(CH)'!AC829,"","NO")</f>
        <v/>
      </c>
      <c r="AD829" t="str">
        <f>IF(SCB2SPB!AD829='SP2TE(CH)'!AD829,"","NO")</f>
        <v/>
      </c>
      <c r="AE829" t="str">
        <f>IF(SCB2SPB!AE829='SP2TE(CH)'!AE829,"","NO")</f>
        <v/>
      </c>
      <c r="AF829" t="str">
        <f>IF(SCB2SPB!AF829='SP2TE(CH)'!AF829,"","NO")</f>
        <v/>
      </c>
      <c r="AG829" t="str">
        <f>IF(SCB2SPB!AG829='SP2TE(CH)'!AG829,"","NO")</f>
        <v/>
      </c>
      <c r="AH829" t="str">
        <f>IF(SCB2SPB!AH829='SP2TE(CH)'!AH829,"","NO")</f>
        <v/>
      </c>
      <c r="AI829" t="str">
        <f>IF(SCB2SPB!AI829='SP2TE(CH)'!AI829,"","NO")</f>
        <v/>
      </c>
      <c r="AJ829" t="str">
        <f>IF(SCB2SPB!AJ829='SP2TE(CH)'!AJ829,"","NO")</f>
        <v/>
      </c>
      <c r="AK829" t="str">
        <f>IF(SCB2SPB!AK829='SP2TE(CH)'!AK829,"","NO")</f>
        <v/>
      </c>
      <c r="AL829" t="str">
        <f>IF(SCB2SPB!AL829='SP2TE(CH)'!AL829,"","NO")</f>
        <v/>
      </c>
      <c r="AM829" t="str">
        <f>IF(SCB2SPB!AM829='SP2TE(CH)'!AM829,"","NO")</f>
        <v/>
      </c>
      <c r="AN829" t="str">
        <f>IF(SCB2SPB!AN829='SP2TE(CH)'!AN829,"","NO")</f>
        <v/>
      </c>
      <c r="AO829" t="str">
        <f>IF(SCB2SPB!AO829='SP2TE(CH)'!AO829,"","NO")</f>
        <v/>
      </c>
      <c r="AP829" t="str">
        <f>IF(SCB2SPB!AP829='SP2TE(CH)'!AP829,"","NO")</f>
        <v/>
      </c>
      <c r="AQ829" t="str">
        <f>IF(SCB2SPB!AQ829='SP2TE(CH)'!AQ829,"","NO")</f>
        <v/>
      </c>
      <c r="AR829" t="str">
        <f>IF(SCB2SPB!AR829='SP2TE(CH)'!AR829,"","NO")</f>
        <v/>
      </c>
      <c r="AS829" t="str">
        <f>IF(SCB2SPB!AS829='SP2TE(CH)'!AS829,"","NO")</f>
        <v/>
      </c>
      <c r="AT829" t="str">
        <f>IF(SCB2SPB!AT829='SP2TE(CH)'!AT829,"","NO")</f>
        <v/>
      </c>
      <c r="AU829" t="str">
        <f>IF(SCB2SPB!AU829='SP2TE(CH)'!AU829,"","NO")</f>
        <v/>
      </c>
      <c r="AV829" t="str">
        <f>IF(SCB2SPB!AV829='SP2TE(CH)'!AV829,"","NO")</f>
        <v/>
      </c>
      <c r="AW829" t="str">
        <f>IF(SCB2SPB!AW829='SP2TE(CH)'!AW829,"","NO")</f>
        <v/>
      </c>
      <c r="AX829" t="str">
        <f>IF(SCB2SPB!AX829='SP2TE(CH)'!AX829,"","NO")</f>
        <v/>
      </c>
      <c r="AY829" t="str">
        <f>IF(SCB2SPB!AY829='SP2TE(CH)'!AY829,"","NO")</f>
        <v/>
      </c>
      <c r="AZ829" t="str">
        <f>IF(SCB2SPB!AZ829='SP2TE(CH)'!AZ829,"","NO")</f>
        <v/>
      </c>
      <c r="BA829" t="str">
        <f>IF(SCB2SPB!BA829='SP2TE(CH)'!BA829,"","NO")</f>
        <v/>
      </c>
      <c r="BB829" t="str">
        <f>IF(SCB2SPB!BB829='SP2TE(CH)'!BB829,"","NO")</f>
        <v/>
      </c>
      <c r="BC829" t="str">
        <f>IF(SCB2SPB!BC829='SP2TE(CH)'!BC829,"","NO")</f>
        <v/>
      </c>
      <c r="BD829" t="str">
        <f>IF(SCB2SPB!BD829='SP2TE(CH)'!BD829,"","NO")</f>
        <v/>
      </c>
      <c r="BE829" t="str">
        <f>IF(SCB2SPB!BE829='SP2TE(CH)'!BE829,"","NO")</f>
        <v/>
      </c>
      <c r="BF829" t="str">
        <f>IF(SCB2SPB!BF829='SP2TE(CH)'!BF829,"","NO")</f>
        <v/>
      </c>
      <c r="BG829" t="str">
        <f>IF(SCB2SPB!BG829='SP2TE(CH)'!BG829,"","NO")</f>
        <v/>
      </c>
      <c r="BH829" t="str">
        <f>IF(SCB2SPB!BH829='SP2TE(CH)'!BH829,"","NO")</f>
        <v/>
      </c>
      <c r="BI829" t="str">
        <f>IF(SCB2SPB!BI829='SP2TE(CH)'!BI829,"","NO")</f>
        <v/>
      </c>
      <c r="BJ829" t="str">
        <f>IF(SCB2SPB!BJ829='SP2TE(CH)'!BJ829,"","NO")</f>
        <v/>
      </c>
      <c r="BK829" t="str">
        <f>IF(SCB2SPB!BK829='SP2TE(CH)'!BK829,"","NO")</f>
        <v/>
      </c>
      <c r="BL829" t="str">
        <f>IF(SCB2SPB!BL829='SP2TE(CH)'!BL829,"","NO")</f>
        <v/>
      </c>
      <c r="BM829" t="str">
        <f>IF(SCB2SPB!BM829='SP2TE(CH)'!BM829,"","NO")</f>
        <v/>
      </c>
      <c r="BN829" t="str">
        <f>IF(SCB2SPB!BN829='SP2TE(CH)'!BN829,"","NO")</f>
        <v/>
      </c>
      <c r="BO829" t="str">
        <f>IF(SCB2SPB!BO829='SP2TE(CH)'!BO829,"","NO")</f>
        <v/>
      </c>
      <c r="BP829">
        <f>SCB2SPB!BP829</f>
        <v>0</v>
      </c>
      <c r="BQ829">
        <f>SCB2SPB!BQ829</f>
        <v>0</v>
      </c>
      <c r="BR829">
        <f>SCB2SPB!BR829</f>
        <v>0</v>
      </c>
      <c r="BS829">
        <f>SCB2SPB!BS829</f>
        <v>0</v>
      </c>
      <c r="BT829">
        <f>SCB2SPB!BT829</f>
        <v>0</v>
      </c>
      <c r="BU829">
        <f>SCB2SPB!BU829</f>
        <v>0</v>
      </c>
      <c r="BV829">
        <f>SCB2SPB!BV829</f>
        <v>0</v>
      </c>
      <c r="BW829">
        <f>SCB2SPB!BW829</f>
        <v>0</v>
      </c>
      <c r="BX829">
        <f>SCB2SPB!BX829</f>
        <v>0</v>
      </c>
    </row>
    <row r="830" spans="1:76">
      <c r="A830" t="str">
        <f>IF(SCB2SPB!A830='SP2TE(CH)'!A830,"","NO")</f>
        <v/>
      </c>
      <c r="B830" t="str">
        <f>IF(SCB2SPB!B830='SP2TE(CH)'!B830,"","NO")</f>
        <v/>
      </c>
      <c r="C830" t="str">
        <f>IF(SCB2SPB!C830='SP2TE(CH)'!C830,"","NO")</f>
        <v/>
      </c>
      <c r="D830" s="127" t="str">
        <f>IF(SCB2SPB!D830='SP2TE(CH)'!D830,"","NO")</f>
        <v/>
      </c>
      <c r="E830" t="str">
        <f>IF(SCB2SPB!E830='SP2TE(CH)'!E830,"","NO")</f>
        <v/>
      </c>
      <c r="F830" t="str">
        <f>IF(SCB2SPB!F830='SP2TE(CH)'!F830,"","NO")</f>
        <v/>
      </c>
      <c r="G830" t="str">
        <f>IF(SCB2SPB!G830='SP2TE(CH)'!G830,"","NO")</f>
        <v/>
      </c>
      <c r="H830" s="74" t="str">
        <f>IF(SCB2SPB!H830='SP2TE(CH)'!H830,"","NO")</f>
        <v/>
      </c>
      <c r="I830" s="74" t="str">
        <f>IF(SCB2SPB!I830='SP2TE(CH)'!I830,"","NO")</f>
        <v/>
      </c>
      <c r="J830" s="74" t="str">
        <f>IF(SCB2SPB!J830='SP2TE(CH)'!J830,"","NO")</f>
        <v/>
      </c>
      <c r="K830" s="74" t="str">
        <f>IF(SCB2SPB!K830='SP2TE(CH)'!K830,"","NO")</f>
        <v/>
      </c>
      <c r="L830" s="74" t="str">
        <f>IF(SCB2SPB!L830='SP2TE(CH)'!L830,"","NO")</f>
        <v/>
      </c>
      <c r="M830" s="74" t="str">
        <f>IF(SCB2SPB!M830='SP2TE(CH)'!M830,"","NO")</f>
        <v/>
      </c>
      <c r="N830" s="74" t="str">
        <f>IF(SCB2SPB!N830='SP2TE(CH)'!N830,"","NO")</f>
        <v/>
      </c>
      <c r="O830" s="74" t="str">
        <f>IF(SCB2SPB!O830='SP2TE(CH)'!O830,"","NO")</f>
        <v/>
      </c>
      <c r="P830" s="74" t="str">
        <f>IF(SCB2SPB!P830='SP2TE(CH)'!P830,"","NO")</f>
        <v/>
      </c>
      <c r="Q830" t="str">
        <f>IF(SCB2SPB!Q830='SP2TE(CH)'!Q830,"","NO")</f>
        <v/>
      </c>
      <c r="R830" t="str">
        <f>IF(SCB2SPB!R830='SP2TE(CH)'!R830,"","NO")</f>
        <v/>
      </c>
      <c r="S830" t="str">
        <f>IF(SCB2SPB!S830='SP2TE(CH)'!S830,"","NO")</f>
        <v/>
      </c>
      <c r="T830" t="str">
        <f>IF(SCB2SPB!T830='SP2TE(CH)'!T830,"","NO")</f>
        <v/>
      </c>
      <c r="U830" t="str">
        <f>IF(SCB2SPB!U830='SP2TE(CH)'!U830,"","NO")</f>
        <v/>
      </c>
      <c r="V830" t="str">
        <f>IF(SCB2SPB!V830='SP2TE(CH)'!V830,"","NO")</f>
        <v/>
      </c>
      <c r="W830" t="str">
        <f>IF(SCB2SPB!W830='SP2TE(CH)'!W830,"","NO")</f>
        <v/>
      </c>
      <c r="X830" t="str">
        <f>IF(SCB2SPB!X830='SP2TE(CH)'!X830,"","NO")</f>
        <v/>
      </c>
      <c r="Y830" t="str">
        <f>IF(SCB2SPB!Y830='SP2TE(CH)'!Y830,"","NO")</f>
        <v/>
      </c>
      <c r="Z830" t="str">
        <f>IF(SCB2SPB!Z830='SP2TE(CH)'!Z830,"","NO")</f>
        <v/>
      </c>
      <c r="AA830" t="str">
        <f>IF(SCB2SPB!AA830='SP2TE(CH)'!AA830,"","NO")</f>
        <v/>
      </c>
      <c r="AB830" t="str">
        <f>IF(SCB2SPB!AB830='SP2TE(CH)'!AB830,"","NO")</f>
        <v/>
      </c>
      <c r="AC830" t="str">
        <f>IF(SCB2SPB!AC830='SP2TE(CH)'!AC830,"","NO")</f>
        <v/>
      </c>
      <c r="AD830" t="str">
        <f>IF(SCB2SPB!AD830='SP2TE(CH)'!AD830,"","NO")</f>
        <v/>
      </c>
      <c r="AE830" t="str">
        <f>IF(SCB2SPB!AE830='SP2TE(CH)'!AE830,"","NO")</f>
        <v/>
      </c>
      <c r="AF830" t="str">
        <f>IF(SCB2SPB!AF830='SP2TE(CH)'!AF830,"","NO")</f>
        <v/>
      </c>
      <c r="AG830" t="str">
        <f>IF(SCB2SPB!AG830='SP2TE(CH)'!AG830,"","NO")</f>
        <v/>
      </c>
      <c r="AH830" t="str">
        <f>IF(SCB2SPB!AH830='SP2TE(CH)'!AH830,"","NO")</f>
        <v/>
      </c>
      <c r="AI830" t="str">
        <f>IF(SCB2SPB!AI830='SP2TE(CH)'!AI830,"","NO")</f>
        <v/>
      </c>
      <c r="AJ830" t="str">
        <f>IF(SCB2SPB!AJ830='SP2TE(CH)'!AJ830,"","NO")</f>
        <v/>
      </c>
      <c r="AK830" t="str">
        <f>IF(SCB2SPB!AK830='SP2TE(CH)'!AK830,"","NO")</f>
        <v/>
      </c>
      <c r="AL830" t="str">
        <f>IF(SCB2SPB!AL830='SP2TE(CH)'!AL830,"","NO")</f>
        <v/>
      </c>
      <c r="AM830" t="str">
        <f>IF(SCB2SPB!AM830='SP2TE(CH)'!AM830,"","NO")</f>
        <v/>
      </c>
      <c r="AN830" t="str">
        <f>IF(SCB2SPB!AN830='SP2TE(CH)'!AN830,"","NO")</f>
        <v/>
      </c>
      <c r="AO830" t="str">
        <f>IF(SCB2SPB!AO830='SP2TE(CH)'!AO830,"","NO")</f>
        <v/>
      </c>
      <c r="AP830" t="str">
        <f>IF(SCB2SPB!AP830='SP2TE(CH)'!AP830,"","NO")</f>
        <v/>
      </c>
      <c r="AQ830" t="str">
        <f>IF(SCB2SPB!AQ830='SP2TE(CH)'!AQ830,"","NO")</f>
        <v/>
      </c>
      <c r="AR830" t="str">
        <f>IF(SCB2SPB!AR830='SP2TE(CH)'!AR830,"","NO")</f>
        <v/>
      </c>
      <c r="AS830" t="str">
        <f>IF(SCB2SPB!AS830='SP2TE(CH)'!AS830,"","NO")</f>
        <v/>
      </c>
      <c r="AT830" t="str">
        <f>IF(SCB2SPB!AT830='SP2TE(CH)'!AT830,"","NO")</f>
        <v/>
      </c>
      <c r="AU830" t="str">
        <f>IF(SCB2SPB!AU830='SP2TE(CH)'!AU830,"","NO")</f>
        <v/>
      </c>
      <c r="AV830" t="str">
        <f>IF(SCB2SPB!AV830='SP2TE(CH)'!AV830,"","NO")</f>
        <v/>
      </c>
      <c r="AW830" t="str">
        <f>IF(SCB2SPB!AW830='SP2TE(CH)'!AW830,"","NO")</f>
        <v/>
      </c>
      <c r="AX830" t="str">
        <f>IF(SCB2SPB!AX830='SP2TE(CH)'!AX830,"","NO")</f>
        <v/>
      </c>
      <c r="AY830" t="str">
        <f>IF(SCB2SPB!AY830='SP2TE(CH)'!AY830,"","NO")</f>
        <v/>
      </c>
      <c r="AZ830" t="str">
        <f>IF(SCB2SPB!AZ830='SP2TE(CH)'!AZ830,"","NO")</f>
        <v/>
      </c>
      <c r="BA830" t="str">
        <f>IF(SCB2SPB!BA830='SP2TE(CH)'!BA830,"","NO")</f>
        <v/>
      </c>
      <c r="BB830" t="str">
        <f>IF(SCB2SPB!BB830='SP2TE(CH)'!BB830,"","NO")</f>
        <v/>
      </c>
      <c r="BC830" t="str">
        <f>IF(SCB2SPB!BC830='SP2TE(CH)'!BC830,"","NO")</f>
        <v/>
      </c>
      <c r="BD830" t="str">
        <f>IF(SCB2SPB!BD830='SP2TE(CH)'!BD830,"","NO")</f>
        <v/>
      </c>
      <c r="BE830" t="str">
        <f>IF(SCB2SPB!BE830='SP2TE(CH)'!BE830,"","NO")</f>
        <v/>
      </c>
      <c r="BF830" t="str">
        <f>IF(SCB2SPB!BF830='SP2TE(CH)'!BF830,"","NO")</f>
        <v/>
      </c>
      <c r="BG830" t="str">
        <f>IF(SCB2SPB!BG830='SP2TE(CH)'!BG830,"","NO")</f>
        <v/>
      </c>
      <c r="BH830" t="str">
        <f>IF(SCB2SPB!BH830='SP2TE(CH)'!BH830,"","NO")</f>
        <v/>
      </c>
      <c r="BI830" t="str">
        <f>IF(SCB2SPB!BI830='SP2TE(CH)'!BI830,"","NO")</f>
        <v/>
      </c>
      <c r="BJ830" t="str">
        <f>IF(SCB2SPB!BJ830='SP2TE(CH)'!BJ830,"","NO")</f>
        <v/>
      </c>
      <c r="BK830" t="str">
        <f>IF(SCB2SPB!BK830='SP2TE(CH)'!BK830,"","NO")</f>
        <v/>
      </c>
      <c r="BL830" t="str">
        <f>IF(SCB2SPB!BL830='SP2TE(CH)'!BL830,"","NO")</f>
        <v/>
      </c>
      <c r="BM830" t="str">
        <f>IF(SCB2SPB!BM830='SP2TE(CH)'!BM830,"","NO")</f>
        <v/>
      </c>
      <c r="BN830" t="str">
        <f>IF(SCB2SPB!BN830='SP2TE(CH)'!BN830,"","NO")</f>
        <v/>
      </c>
      <c r="BO830" t="str">
        <f>IF(SCB2SPB!BO830='SP2TE(CH)'!BO830,"","NO")</f>
        <v/>
      </c>
      <c r="BP830">
        <f>SCB2SPB!BP830</f>
        <v>0</v>
      </c>
      <c r="BQ830">
        <f>SCB2SPB!BQ830</f>
        <v>0</v>
      </c>
      <c r="BR830">
        <f>SCB2SPB!BR830</f>
        <v>0</v>
      </c>
      <c r="BS830">
        <f>SCB2SPB!BS830</f>
        <v>0</v>
      </c>
      <c r="BT830">
        <f>SCB2SPB!BT830</f>
        <v>0</v>
      </c>
      <c r="BU830">
        <f>SCB2SPB!BU830</f>
        <v>0</v>
      </c>
      <c r="BV830">
        <f>SCB2SPB!BV830</f>
        <v>0</v>
      </c>
      <c r="BW830">
        <f>SCB2SPB!BW830</f>
        <v>0</v>
      </c>
      <c r="BX830">
        <f>SCB2SPB!BX830</f>
        <v>0</v>
      </c>
    </row>
    <row r="831" spans="1:76">
      <c r="A831" t="str">
        <f>IF(SCB2SPB!A831='SP2TE(CH)'!A831,"","NO")</f>
        <v/>
      </c>
      <c r="B831" t="str">
        <f>IF(SCB2SPB!B831='SP2TE(CH)'!B831,"","NO")</f>
        <v/>
      </c>
      <c r="C831" t="str">
        <f>IF(SCB2SPB!C831='SP2TE(CH)'!C831,"","NO")</f>
        <v/>
      </c>
      <c r="D831" s="127" t="str">
        <f>IF(SCB2SPB!D831='SP2TE(CH)'!D831,"","NO")</f>
        <v/>
      </c>
      <c r="E831" t="str">
        <f>IF(SCB2SPB!E831='SP2TE(CH)'!E831,"","NO")</f>
        <v/>
      </c>
      <c r="F831" t="str">
        <f>IF(SCB2SPB!F831='SP2TE(CH)'!F831,"","NO")</f>
        <v/>
      </c>
      <c r="G831" t="str">
        <f>IF(SCB2SPB!G831='SP2TE(CH)'!G831,"","NO")</f>
        <v/>
      </c>
      <c r="H831" s="74" t="str">
        <f>IF(SCB2SPB!H831='SP2TE(CH)'!H831,"","NO")</f>
        <v/>
      </c>
      <c r="I831" s="74" t="str">
        <f>IF(SCB2SPB!I831='SP2TE(CH)'!I831,"","NO")</f>
        <v/>
      </c>
      <c r="J831" s="74" t="str">
        <f>IF(SCB2SPB!J831='SP2TE(CH)'!J831,"","NO")</f>
        <v/>
      </c>
      <c r="K831" s="74" t="str">
        <f>IF(SCB2SPB!K831='SP2TE(CH)'!K831,"","NO")</f>
        <v/>
      </c>
      <c r="L831" s="74" t="str">
        <f>IF(SCB2SPB!L831='SP2TE(CH)'!L831,"","NO")</f>
        <v/>
      </c>
      <c r="M831" s="74" t="str">
        <f>IF(SCB2SPB!M831='SP2TE(CH)'!M831,"","NO")</f>
        <v/>
      </c>
      <c r="N831" s="74" t="str">
        <f>IF(SCB2SPB!N831='SP2TE(CH)'!N831,"","NO")</f>
        <v/>
      </c>
      <c r="O831" s="74" t="str">
        <f>IF(SCB2SPB!O831='SP2TE(CH)'!O831,"","NO")</f>
        <v/>
      </c>
      <c r="P831" s="74" t="str">
        <f>IF(SCB2SPB!P831='SP2TE(CH)'!P831,"","NO")</f>
        <v/>
      </c>
      <c r="Q831" t="str">
        <f>IF(SCB2SPB!Q831='SP2TE(CH)'!Q831,"","NO")</f>
        <v/>
      </c>
      <c r="R831" t="str">
        <f>IF(SCB2SPB!R831='SP2TE(CH)'!R831,"","NO")</f>
        <v/>
      </c>
      <c r="S831" t="str">
        <f>IF(SCB2SPB!S831='SP2TE(CH)'!S831,"","NO")</f>
        <v/>
      </c>
      <c r="T831" t="str">
        <f>IF(SCB2SPB!T831='SP2TE(CH)'!T831,"","NO")</f>
        <v/>
      </c>
      <c r="U831" t="str">
        <f>IF(SCB2SPB!U831='SP2TE(CH)'!U831,"","NO")</f>
        <v/>
      </c>
      <c r="V831" t="str">
        <f>IF(SCB2SPB!V831='SP2TE(CH)'!V831,"","NO")</f>
        <v/>
      </c>
      <c r="W831" t="str">
        <f>IF(SCB2SPB!W831='SP2TE(CH)'!W831,"","NO")</f>
        <v/>
      </c>
      <c r="X831" t="str">
        <f>IF(SCB2SPB!X831='SP2TE(CH)'!X831,"","NO")</f>
        <v/>
      </c>
      <c r="Y831" t="str">
        <f>IF(SCB2SPB!Y831='SP2TE(CH)'!Y831,"","NO")</f>
        <v/>
      </c>
      <c r="Z831" t="str">
        <f>IF(SCB2SPB!Z831='SP2TE(CH)'!Z831,"","NO")</f>
        <v/>
      </c>
      <c r="AA831" t="str">
        <f>IF(SCB2SPB!AA831='SP2TE(CH)'!AA831,"","NO")</f>
        <v/>
      </c>
      <c r="AB831" t="str">
        <f>IF(SCB2SPB!AB831='SP2TE(CH)'!AB831,"","NO")</f>
        <v/>
      </c>
      <c r="AC831" t="str">
        <f>IF(SCB2SPB!AC831='SP2TE(CH)'!AC831,"","NO")</f>
        <v/>
      </c>
      <c r="AD831" t="str">
        <f>IF(SCB2SPB!AD831='SP2TE(CH)'!AD831,"","NO")</f>
        <v/>
      </c>
      <c r="AE831" t="str">
        <f>IF(SCB2SPB!AE831='SP2TE(CH)'!AE831,"","NO")</f>
        <v/>
      </c>
      <c r="AF831" t="str">
        <f>IF(SCB2SPB!AF831='SP2TE(CH)'!AF831,"","NO")</f>
        <v/>
      </c>
      <c r="AG831" t="str">
        <f>IF(SCB2SPB!AG831='SP2TE(CH)'!AG831,"","NO")</f>
        <v/>
      </c>
      <c r="AH831" t="str">
        <f>IF(SCB2SPB!AH831='SP2TE(CH)'!AH831,"","NO")</f>
        <v/>
      </c>
      <c r="AI831" t="str">
        <f>IF(SCB2SPB!AI831='SP2TE(CH)'!AI831,"","NO")</f>
        <v/>
      </c>
      <c r="AJ831" t="str">
        <f>IF(SCB2SPB!AJ831='SP2TE(CH)'!AJ831,"","NO")</f>
        <v/>
      </c>
      <c r="AK831" t="str">
        <f>IF(SCB2SPB!AK831='SP2TE(CH)'!AK831,"","NO")</f>
        <v/>
      </c>
      <c r="AL831" t="str">
        <f>IF(SCB2SPB!AL831='SP2TE(CH)'!AL831,"","NO")</f>
        <v/>
      </c>
      <c r="AM831" t="str">
        <f>IF(SCB2SPB!AM831='SP2TE(CH)'!AM831,"","NO")</f>
        <v/>
      </c>
      <c r="AN831" t="str">
        <f>IF(SCB2SPB!AN831='SP2TE(CH)'!AN831,"","NO")</f>
        <v/>
      </c>
      <c r="AO831" t="str">
        <f>IF(SCB2SPB!AO831='SP2TE(CH)'!AO831,"","NO")</f>
        <v/>
      </c>
      <c r="AP831" t="str">
        <f>IF(SCB2SPB!AP831='SP2TE(CH)'!AP831,"","NO")</f>
        <v/>
      </c>
      <c r="AQ831" t="str">
        <f>IF(SCB2SPB!AQ831='SP2TE(CH)'!AQ831,"","NO")</f>
        <v/>
      </c>
      <c r="AR831" t="str">
        <f>IF(SCB2SPB!AR831='SP2TE(CH)'!AR831,"","NO")</f>
        <v/>
      </c>
      <c r="AS831" t="str">
        <f>IF(SCB2SPB!AS831='SP2TE(CH)'!AS831,"","NO")</f>
        <v/>
      </c>
      <c r="AT831" t="str">
        <f>IF(SCB2SPB!AT831='SP2TE(CH)'!AT831,"","NO")</f>
        <v/>
      </c>
      <c r="AU831" t="str">
        <f>IF(SCB2SPB!AU831='SP2TE(CH)'!AU831,"","NO")</f>
        <v/>
      </c>
      <c r="AV831" t="str">
        <f>IF(SCB2SPB!AV831='SP2TE(CH)'!AV831,"","NO")</f>
        <v/>
      </c>
      <c r="AW831" t="str">
        <f>IF(SCB2SPB!AW831='SP2TE(CH)'!AW831,"","NO")</f>
        <v/>
      </c>
      <c r="AX831" t="str">
        <f>IF(SCB2SPB!AX831='SP2TE(CH)'!AX831,"","NO")</f>
        <v/>
      </c>
      <c r="AY831" t="str">
        <f>IF(SCB2SPB!AY831='SP2TE(CH)'!AY831,"","NO")</f>
        <v/>
      </c>
      <c r="AZ831" t="str">
        <f>IF(SCB2SPB!AZ831='SP2TE(CH)'!AZ831,"","NO")</f>
        <v/>
      </c>
      <c r="BA831" t="str">
        <f>IF(SCB2SPB!BA831='SP2TE(CH)'!BA831,"","NO")</f>
        <v/>
      </c>
      <c r="BB831" t="str">
        <f>IF(SCB2SPB!BB831='SP2TE(CH)'!BB831,"","NO")</f>
        <v/>
      </c>
      <c r="BC831" t="str">
        <f>IF(SCB2SPB!BC831='SP2TE(CH)'!BC831,"","NO")</f>
        <v/>
      </c>
      <c r="BD831" t="str">
        <f>IF(SCB2SPB!BD831='SP2TE(CH)'!BD831,"","NO")</f>
        <v/>
      </c>
      <c r="BE831" t="str">
        <f>IF(SCB2SPB!BE831='SP2TE(CH)'!BE831,"","NO")</f>
        <v/>
      </c>
      <c r="BF831" t="str">
        <f>IF(SCB2SPB!BF831='SP2TE(CH)'!BF831,"","NO")</f>
        <v/>
      </c>
      <c r="BG831" t="str">
        <f>IF(SCB2SPB!BG831='SP2TE(CH)'!BG831,"","NO")</f>
        <v/>
      </c>
      <c r="BH831" t="str">
        <f>IF(SCB2SPB!BH831='SP2TE(CH)'!BH831,"","NO")</f>
        <v/>
      </c>
      <c r="BI831" t="str">
        <f>IF(SCB2SPB!BI831='SP2TE(CH)'!BI831,"","NO")</f>
        <v/>
      </c>
      <c r="BJ831" t="str">
        <f>IF(SCB2SPB!BJ831='SP2TE(CH)'!BJ831,"","NO")</f>
        <v/>
      </c>
      <c r="BK831" t="str">
        <f>IF(SCB2SPB!BK831='SP2TE(CH)'!BK831,"","NO")</f>
        <v/>
      </c>
      <c r="BL831" t="str">
        <f>IF(SCB2SPB!BL831='SP2TE(CH)'!BL831,"","NO")</f>
        <v/>
      </c>
      <c r="BM831" t="str">
        <f>IF(SCB2SPB!BM831='SP2TE(CH)'!BM831,"","NO")</f>
        <v/>
      </c>
      <c r="BN831" t="str">
        <f>IF(SCB2SPB!BN831='SP2TE(CH)'!BN831,"","NO")</f>
        <v/>
      </c>
      <c r="BO831" t="str">
        <f>IF(SCB2SPB!BO831='SP2TE(CH)'!BO831,"","NO")</f>
        <v/>
      </c>
      <c r="BP831">
        <f>SCB2SPB!BP831</f>
        <v>0</v>
      </c>
      <c r="BQ831">
        <f>SCB2SPB!BQ831</f>
        <v>0</v>
      </c>
      <c r="BR831">
        <f>SCB2SPB!BR831</f>
        <v>0</v>
      </c>
      <c r="BS831">
        <f>SCB2SPB!BS831</f>
        <v>0</v>
      </c>
      <c r="BT831">
        <f>SCB2SPB!BT831</f>
        <v>0</v>
      </c>
      <c r="BU831">
        <f>SCB2SPB!BU831</f>
        <v>0</v>
      </c>
      <c r="BV831">
        <f>SCB2SPB!BV831</f>
        <v>0</v>
      </c>
      <c r="BW831">
        <f>SCB2SPB!BW831</f>
        <v>0</v>
      </c>
      <c r="BX831">
        <f>SCB2SPB!BX831</f>
        <v>0</v>
      </c>
    </row>
    <row r="832" spans="1:76">
      <c r="A832" t="str">
        <f>IF(SCB2SPB!A832='SP2TE(CH)'!A832,"","NO")</f>
        <v/>
      </c>
      <c r="B832" t="str">
        <f>IF(SCB2SPB!B832='SP2TE(CH)'!B832,"","NO")</f>
        <v/>
      </c>
      <c r="C832" t="str">
        <f>IF(SCB2SPB!C832='SP2TE(CH)'!C832,"","NO")</f>
        <v/>
      </c>
      <c r="D832" s="127" t="str">
        <f>IF(SCB2SPB!D832='SP2TE(CH)'!D832,"","NO")</f>
        <v/>
      </c>
      <c r="E832" t="str">
        <f>IF(SCB2SPB!E832='SP2TE(CH)'!E832,"","NO")</f>
        <v/>
      </c>
      <c r="F832" t="str">
        <f>IF(SCB2SPB!F832='SP2TE(CH)'!F832,"","NO")</f>
        <v/>
      </c>
      <c r="G832" t="str">
        <f>IF(SCB2SPB!G832='SP2TE(CH)'!G832,"","NO")</f>
        <v/>
      </c>
      <c r="H832" s="74" t="str">
        <f>IF(SCB2SPB!H832='SP2TE(CH)'!H832,"","NO")</f>
        <v/>
      </c>
      <c r="I832" s="74" t="str">
        <f>IF(SCB2SPB!I832='SP2TE(CH)'!I832,"","NO")</f>
        <v/>
      </c>
      <c r="J832" s="74" t="str">
        <f>IF(SCB2SPB!J832='SP2TE(CH)'!J832,"","NO")</f>
        <v/>
      </c>
      <c r="K832" s="74" t="str">
        <f>IF(SCB2SPB!K832='SP2TE(CH)'!K832,"","NO")</f>
        <v/>
      </c>
      <c r="L832" s="74" t="str">
        <f>IF(SCB2SPB!L832='SP2TE(CH)'!L832,"","NO")</f>
        <v/>
      </c>
      <c r="M832" s="74" t="str">
        <f>IF(SCB2SPB!M832='SP2TE(CH)'!M832,"","NO")</f>
        <v/>
      </c>
      <c r="N832" s="74" t="str">
        <f>IF(SCB2SPB!N832='SP2TE(CH)'!N832,"","NO")</f>
        <v/>
      </c>
      <c r="O832" s="74" t="str">
        <f>IF(SCB2SPB!O832='SP2TE(CH)'!O832,"","NO")</f>
        <v/>
      </c>
      <c r="P832" s="74" t="str">
        <f>IF(SCB2SPB!P832='SP2TE(CH)'!P832,"","NO")</f>
        <v/>
      </c>
      <c r="Q832" t="str">
        <f>IF(SCB2SPB!Q832='SP2TE(CH)'!Q832,"","NO")</f>
        <v/>
      </c>
      <c r="R832" t="str">
        <f>IF(SCB2SPB!R832='SP2TE(CH)'!R832,"","NO")</f>
        <v/>
      </c>
      <c r="S832" t="str">
        <f>IF(SCB2SPB!S832='SP2TE(CH)'!S832,"","NO")</f>
        <v/>
      </c>
      <c r="T832" t="str">
        <f>IF(SCB2SPB!T832='SP2TE(CH)'!T832,"","NO")</f>
        <v/>
      </c>
      <c r="U832" t="str">
        <f>IF(SCB2SPB!U832='SP2TE(CH)'!U832,"","NO")</f>
        <v/>
      </c>
      <c r="V832" t="str">
        <f>IF(SCB2SPB!V832='SP2TE(CH)'!V832,"","NO")</f>
        <v/>
      </c>
      <c r="W832" t="str">
        <f>IF(SCB2SPB!W832='SP2TE(CH)'!W832,"","NO")</f>
        <v/>
      </c>
      <c r="X832" t="str">
        <f>IF(SCB2SPB!X832='SP2TE(CH)'!X832,"","NO")</f>
        <v/>
      </c>
      <c r="Y832" t="str">
        <f>IF(SCB2SPB!Y832='SP2TE(CH)'!Y832,"","NO")</f>
        <v/>
      </c>
      <c r="Z832" t="str">
        <f>IF(SCB2SPB!Z832='SP2TE(CH)'!Z832,"","NO")</f>
        <v/>
      </c>
      <c r="AA832" t="str">
        <f>IF(SCB2SPB!AA832='SP2TE(CH)'!AA832,"","NO")</f>
        <v/>
      </c>
      <c r="AB832" t="str">
        <f>IF(SCB2SPB!AB832='SP2TE(CH)'!AB832,"","NO")</f>
        <v/>
      </c>
      <c r="AC832" t="str">
        <f>IF(SCB2SPB!AC832='SP2TE(CH)'!AC832,"","NO")</f>
        <v/>
      </c>
      <c r="AD832" t="str">
        <f>IF(SCB2SPB!AD832='SP2TE(CH)'!AD832,"","NO")</f>
        <v/>
      </c>
      <c r="AE832" t="str">
        <f>IF(SCB2SPB!AE832='SP2TE(CH)'!AE832,"","NO")</f>
        <v/>
      </c>
      <c r="AF832" t="str">
        <f>IF(SCB2SPB!AF832='SP2TE(CH)'!AF832,"","NO")</f>
        <v/>
      </c>
      <c r="AG832" t="str">
        <f>IF(SCB2SPB!AG832='SP2TE(CH)'!AG832,"","NO")</f>
        <v/>
      </c>
      <c r="AH832" t="str">
        <f>IF(SCB2SPB!AH832='SP2TE(CH)'!AH832,"","NO")</f>
        <v/>
      </c>
      <c r="AI832" t="str">
        <f>IF(SCB2SPB!AI832='SP2TE(CH)'!AI832,"","NO")</f>
        <v/>
      </c>
      <c r="AJ832" t="str">
        <f>IF(SCB2SPB!AJ832='SP2TE(CH)'!AJ832,"","NO")</f>
        <v/>
      </c>
      <c r="AK832" t="str">
        <f>IF(SCB2SPB!AK832='SP2TE(CH)'!AK832,"","NO")</f>
        <v/>
      </c>
      <c r="AL832" t="str">
        <f>IF(SCB2SPB!AL832='SP2TE(CH)'!AL832,"","NO")</f>
        <v/>
      </c>
      <c r="AM832" t="str">
        <f>IF(SCB2SPB!AM832='SP2TE(CH)'!AM832,"","NO")</f>
        <v/>
      </c>
      <c r="AN832" t="str">
        <f>IF(SCB2SPB!AN832='SP2TE(CH)'!AN832,"","NO")</f>
        <v/>
      </c>
      <c r="AO832" t="str">
        <f>IF(SCB2SPB!AO832='SP2TE(CH)'!AO832,"","NO")</f>
        <v/>
      </c>
      <c r="AP832" t="str">
        <f>IF(SCB2SPB!AP832='SP2TE(CH)'!AP832,"","NO")</f>
        <v/>
      </c>
      <c r="AQ832" t="str">
        <f>IF(SCB2SPB!AQ832='SP2TE(CH)'!AQ832,"","NO")</f>
        <v/>
      </c>
      <c r="AR832" t="str">
        <f>IF(SCB2SPB!AR832='SP2TE(CH)'!AR832,"","NO")</f>
        <v/>
      </c>
      <c r="AS832" t="str">
        <f>IF(SCB2SPB!AS832='SP2TE(CH)'!AS832,"","NO")</f>
        <v/>
      </c>
      <c r="AT832" t="str">
        <f>IF(SCB2SPB!AT832='SP2TE(CH)'!AT832,"","NO")</f>
        <v/>
      </c>
      <c r="AU832" t="str">
        <f>IF(SCB2SPB!AU832='SP2TE(CH)'!AU832,"","NO")</f>
        <v/>
      </c>
      <c r="AV832" t="str">
        <f>IF(SCB2SPB!AV832='SP2TE(CH)'!AV832,"","NO")</f>
        <v/>
      </c>
      <c r="AW832" t="str">
        <f>IF(SCB2SPB!AW832='SP2TE(CH)'!AW832,"","NO")</f>
        <v/>
      </c>
      <c r="AX832" t="str">
        <f>IF(SCB2SPB!AX832='SP2TE(CH)'!AX832,"","NO")</f>
        <v/>
      </c>
      <c r="AY832" t="str">
        <f>IF(SCB2SPB!AY832='SP2TE(CH)'!AY832,"","NO")</f>
        <v/>
      </c>
      <c r="AZ832" t="str">
        <f>IF(SCB2SPB!AZ832='SP2TE(CH)'!AZ832,"","NO")</f>
        <v/>
      </c>
      <c r="BA832" t="str">
        <f>IF(SCB2SPB!BA832='SP2TE(CH)'!BA832,"","NO")</f>
        <v/>
      </c>
      <c r="BB832" t="str">
        <f>IF(SCB2SPB!BB832='SP2TE(CH)'!BB832,"","NO")</f>
        <v/>
      </c>
      <c r="BC832" t="str">
        <f>IF(SCB2SPB!BC832='SP2TE(CH)'!BC832,"","NO")</f>
        <v/>
      </c>
      <c r="BD832" t="str">
        <f>IF(SCB2SPB!BD832='SP2TE(CH)'!BD832,"","NO")</f>
        <v/>
      </c>
      <c r="BE832" t="str">
        <f>IF(SCB2SPB!BE832='SP2TE(CH)'!BE832,"","NO")</f>
        <v/>
      </c>
      <c r="BF832" t="str">
        <f>IF(SCB2SPB!BF832='SP2TE(CH)'!BF832,"","NO")</f>
        <v/>
      </c>
      <c r="BG832" t="str">
        <f>IF(SCB2SPB!BG832='SP2TE(CH)'!BG832,"","NO")</f>
        <v/>
      </c>
      <c r="BH832" t="str">
        <f>IF(SCB2SPB!BH832='SP2TE(CH)'!BH832,"","NO")</f>
        <v/>
      </c>
      <c r="BI832" t="str">
        <f>IF(SCB2SPB!BI832='SP2TE(CH)'!BI832,"","NO")</f>
        <v/>
      </c>
      <c r="BJ832" t="str">
        <f>IF(SCB2SPB!BJ832='SP2TE(CH)'!BJ832,"","NO")</f>
        <v/>
      </c>
      <c r="BK832" t="str">
        <f>IF(SCB2SPB!BK832='SP2TE(CH)'!BK832,"","NO")</f>
        <v/>
      </c>
      <c r="BL832" t="str">
        <f>IF(SCB2SPB!BL832='SP2TE(CH)'!BL832,"","NO")</f>
        <v/>
      </c>
      <c r="BM832" t="str">
        <f>IF(SCB2SPB!BM832='SP2TE(CH)'!BM832,"","NO")</f>
        <v/>
      </c>
      <c r="BN832" t="str">
        <f>IF(SCB2SPB!BN832='SP2TE(CH)'!BN832,"","NO")</f>
        <v/>
      </c>
      <c r="BO832" t="str">
        <f>IF(SCB2SPB!BO832='SP2TE(CH)'!BO832,"","NO")</f>
        <v/>
      </c>
      <c r="BP832">
        <f>SCB2SPB!BP832</f>
        <v>0</v>
      </c>
      <c r="BQ832">
        <f>SCB2SPB!BQ832</f>
        <v>0</v>
      </c>
      <c r="BR832">
        <f>SCB2SPB!BR832</f>
        <v>0</v>
      </c>
      <c r="BS832">
        <f>SCB2SPB!BS832</f>
        <v>0</v>
      </c>
      <c r="BT832">
        <f>SCB2SPB!BT832</f>
        <v>0</v>
      </c>
      <c r="BU832">
        <f>SCB2SPB!BU832</f>
        <v>0</v>
      </c>
      <c r="BV832">
        <f>SCB2SPB!BV832</f>
        <v>0</v>
      </c>
      <c r="BW832">
        <f>SCB2SPB!BW832</f>
        <v>0</v>
      </c>
      <c r="BX832">
        <f>SCB2SPB!BX832</f>
        <v>0</v>
      </c>
    </row>
    <row r="833" spans="1:76">
      <c r="A833" t="str">
        <f>IF(SCB2SPB!A833='SP2TE(CH)'!A833,"","NO")</f>
        <v/>
      </c>
      <c r="B833" t="str">
        <f>IF(SCB2SPB!B833='SP2TE(CH)'!B833,"","NO")</f>
        <v/>
      </c>
      <c r="C833" t="str">
        <f>IF(SCB2SPB!C833='SP2TE(CH)'!C833,"","NO")</f>
        <v/>
      </c>
      <c r="D833" s="127" t="str">
        <f>IF(SCB2SPB!D833='SP2TE(CH)'!D833,"","NO")</f>
        <v/>
      </c>
      <c r="E833" t="str">
        <f>IF(SCB2SPB!E833='SP2TE(CH)'!E833,"","NO")</f>
        <v/>
      </c>
      <c r="F833" t="str">
        <f>IF(SCB2SPB!F833='SP2TE(CH)'!F833,"","NO")</f>
        <v/>
      </c>
      <c r="G833" t="str">
        <f>IF(SCB2SPB!G833='SP2TE(CH)'!G833,"","NO")</f>
        <v/>
      </c>
      <c r="H833" s="74" t="str">
        <f>IF(SCB2SPB!H833='SP2TE(CH)'!H833,"","NO")</f>
        <v/>
      </c>
      <c r="I833" s="74" t="str">
        <f>IF(SCB2SPB!I833='SP2TE(CH)'!I833,"","NO")</f>
        <v/>
      </c>
      <c r="J833" s="74" t="str">
        <f>IF(SCB2SPB!J833='SP2TE(CH)'!J833,"","NO")</f>
        <v/>
      </c>
      <c r="K833" s="74" t="str">
        <f>IF(SCB2SPB!K833='SP2TE(CH)'!K833,"","NO")</f>
        <v/>
      </c>
      <c r="L833" s="74" t="str">
        <f>IF(SCB2SPB!L833='SP2TE(CH)'!L833,"","NO")</f>
        <v/>
      </c>
      <c r="M833" s="74" t="str">
        <f>IF(SCB2SPB!M833='SP2TE(CH)'!M833,"","NO")</f>
        <v/>
      </c>
      <c r="N833" s="74" t="str">
        <f>IF(SCB2SPB!N833='SP2TE(CH)'!N833,"","NO")</f>
        <v/>
      </c>
      <c r="O833" s="74" t="str">
        <f>IF(SCB2SPB!O833='SP2TE(CH)'!O833,"","NO")</f>
        <v/>
      </c>
      <c r="P833" s="74" t="str">
        <f>IF(SCB2SPB!P833='SP2TE(CH)'!P833,"","NO")</f>
        <v/>
      </c>
      <c r="Q833" t="str">
        <f>IF(SCB2SPB!Q833='SP2TE(CH)'!Q833,"","NO")</f>
        <v/>
      </c>
      <c r="R833" t="str">
        <f>IF(SCB2SPB!R833='SP2TE(CH)'!R833,"","NO")</f>
        <v/>
      </c>
      <c r="S833" t="str">
        <f>IF(SCB2SPB!S833='SP2TE(CH)'!S833,"","NO")</f>
        <v/>
      </c>
      <c r="T833" t="str">
        <f>IF(SCB2SPB!T833='SP2TE(CH)'!T833,"","NO")</f>
        <v/>
      </c>
      <c r="U833" t="str">
        <f>IF(SCB2SPB!U833='SP2TE(CH)'!U833,"","NO")</f>
        <v/>
      </c>
      <c r="V833" t="str">
        <f>IF(SCB2SPB!V833='SP2TE(CH)'!V833,"","NO")</f>
        <v/>
      </c>
      <c r="W833" t="str">
        <f>IF(SCB2SPB!W833='SP2TE(CH)'!W833,"","NO")</f>
        <v/>
      </c>
      <c r="X833" t="str">
        <f>IF(SCB2SPB!X833='SP2TE(CH)'!X833,"","NO")</f>
        <v/>
      </c>
      <c r="Y833" t="str">
        <f>IF(SCB2SPB!Y833='SP2TE(CH)'!Y833,"","NO")</f>
        <v/>
      </c>
      <c r="Z833" t="str">
        <f>IF(SCB2SPB!Z833='SP2TE(CH)'!Z833,"","NO")</f>
        <v/>
      </c>
      <c r="AA833" t="str">
        <f>IF(SCB2SPB!AA833='SP2TE(CH)'!AA833,"","NO")</f>
        <v/>
      </c>
      <c r="AB833" t="str">
        <f>IF(SCB2SPB!AB833='SP2TE(CH)'!AB833,"","NO")</f>
        <v/>
      </c>
      <c r="AC833" t="str">
        <f>IF(SCB2SPB!AC833='SP2TE(CH)'!AC833,"","NO")</f>
        <v/>
      </c>
      <c r="AD833" t="str">
        <f>IF(SCB2SPB!AD833='SP2TE(CH)'!AD833,"","NO")</f>
        <v/>
      </c>
      <c r="AE833" t="str">
        <f>IF(SCB2SPB!AE833='SP2TE(CH)'!AE833,"","NO")</f>
        <v/>
      </c>
      <c r="AF833" t="str">
        <f>IF(SCB2SPB!AF833='SP2TE(CH)'!AF833,"","NO")</f>
        <v/>
      </c>
      <c r="AG833" t="str">
        <f>IF(SCB2SPB!AG833='SP2TE(CH)'!AG833,"","NO")</f>
        <v/>
      </c>
      <c r="AH833" t="str">
        <f>IF(SCB2SPB!AH833='SP2TE(CH)'!AH833,"","NO")</f>
        <v/>
      </c>
      <c r="AI833" t="str">
        <f>IF(SCB2SPB!AI833='SP2TE(CH)'!AI833,"","NO")</f>
        <v/>
      </c>
      <c r="AJ833" t="str">
        <f>IF(SCB2SPB!AJ833='SP2TE(CH)'!AJ833,"","NO")</f>
        <v/>
      </c>
      <c r="AK833" t="str">
        <f>IF(SCB2SPB!AK833='SP2TE(CH)'!AK833,"","NO")</f>
        <v/>
      </c>
      <c r="AL833" t="str">
        <f>IF(SCB2SPB!AL833='SP2TE(CH)'!AL833,"","NO")</f>
        <v/>
      </c>
      <c r="AM833" t="str">
        <f>IF(SCB2SPB!AM833='SP2TE(CH)'!AM833,"","NO")</f>
        <v/>
      </c>
      <c r="AN833" t="str">
        <f>IF(SCB2SPB!AN833='SP2TE(CH)'!AN833,"","NO")</f>
        <v/>
      </c>
      <c r="AO833" t="str">
        <f>IF(SCB2SPB!AO833='SP2TE(CH)'!AO833,"","NO")</f>
        <v/>
      </c>
      <c r="AP833" t="str">
        <f>IF(SCB2SPB!AP833='SP2TE(CH)'!AP833,"","NO")</f>
        <v/>
      </c>
      <c r="AQ833" t="str">
        <f>IF(SCB2SPB!AQ833='SP2TE(CH)'!AQ833,"","NO")</f>
        <v/>
      </c>
      <c r="AR833" t="str">
        <f>IF(SCB2SPB!AR833='SP2TE(CH)'!AR833,"","NO")</f>
        <v/>
      </c>
      <c r="AS833" t="str">
        <f>IF(SCB2SPB!AS833='SP2TE(CH)'!AS833,"","NO")</f>
        <v/>
      </c>
      <c r="AT833" t="str">
        <f>IF(SCB2SPB!AT833='SP2TE(CH)'!AT833,"","NO")</f>
        <v/>
      </c>
      <c r="AU833" t="str">
        <f>IF(SCB2SPB!AU833='SP2TE(CH)'!AU833,"","NO")</f>
        <v/>
      </c>
      <c r="AV833" t="str">
        <f>IF(SCB2SPB!AV833='SP2TE(CH)'!AV833,"","NO")</f>
        <v/>
      </c>
      <c r="AW833" t="str">
        <f>IF(SCB2SPB!AW833='SP2TE(CH)'!AW833,"","NO")</f>
        <v/>
      </c>
      <c r="AX833" t="str">
        <f>IF(SCB2SPB!AX833='SP2TE(CH)'!AX833,"","NO")</f>
        <v/>
      </c>
      <c r="AY833" t="str">
        <f>IF(SCB2SPB!AY833='SP2TE(CH)'!AY833,"","NO")</f>
        <v/>
      </c>
      <c r="AZ833" t="str">
        <f>IF(SCB2SPB!AZ833='SP2TE(CH)'!AZ833,"","NO")</f>
        <v/>
      </c>
      <c r="BA833" t="str">
        <f>IF(SCB2SPB!BA833='SP2TE(CH)'!BA833,"","NO")</f>
        <v/>
      </c>
      <c r="BB833" t="str">
        <f>IF(SCB2SPB!BB833='SP2TE(CH)'!BB833,"","NO")</f>
        <v/>
      </c>
      <c r="BC833" t="str">
        <f>IF(SCB2SPB!BC833='SP2TE(CH)'!BC833,"","NO")</f>
        <v/>
      </c>
      <c r="BD833" t="str">
        <f>IF(SCB2SPB!BD833='SP2TE(CH)'!BD833,"","NO")</f>
        <v/>
      </c>
      <c r="BE833" t="str">
        <f>IF(SCB2SPB!BE833='SP2TE(CH)'!BE833,"","NO")</f>
        <v/>
      </c>
      <c r="BF833" t="str">
        <f>IF(SCB2SPB!BF833='SP2TE(CH)'!BF833,"","NO")</f>
        <v/>
      </c>
      <c r="BG833" t="str">
        <f>IF(SCB2SPB!BG833='SP2TE(CH)'!BG833,"","NO")</f>
        <v/>
      </c>
      <c r="BH833" t="str">
        <f>IF(SCB2SPB!BH833='SP2TE(CH)'!BH833,"","NO")</f>
        <v/>
      </c>
      <c r="BI833" t="str">
        <f>IF(SCB2SPB!BI833='SP2TE(CH)'!BI833,"","NO")</f>
        <v/>
      </c>
      <c r="BJ833" t="str">
        <f>IF(SCB2SPB!BJ833='SP2TE(CH)'!BJ833,"","NO")</f>
        <v/>
      </c>
      <c r="BK833" t="str">
        <f>IF(SCB2SPB!BK833='SP2TE(CH)'!BK833,"","NO")</f>
        <v/>
      </c>
      <c r="BL833" t="str">
        <f>IF(SCB2SPB!BL833='SP2TE(CH)'!BL833,"","NO")</f>
        <v/>
      </c>
      <c r="BM833" t="str">
        <f>IF(SCB2SPB!BM833='SP2TE(CH)'!BM833,"","NO")</f>
        <v/>
      </c>
      <c r="BN833" t="str">
        <f>IF(SCB2SPB!BN833='SP2TE(CH)'!BN833,"","NO")</f>
        <v/>
      </c>
      <c r="BO833" t="str">
        <f>IF(SCB2SPB!BO833='SP2TE(CH)'!BO833,"","NO")</f>
        <v/>
      </c>
      <c r="BP833">
        <f>SCB2SPB!BP833</f>
        <v>0</v>
      </c>
      <c r="BQ833">
        <f>SCB2SPB!BQ833</f>
        <v>0</v>
      </c>
      <c r="BR833">
        <f>SCB2SPB!BR833</f>
        <v>0</v>
      </c>
      <c r="BS833">
        <f>SCB2SPB!BS833</f>
        <v>0</v>
      </c>
      <c r="BT833">
        <f>SCB2SPB!BT833</f>
        <v>0</v>
      </c>
      <c r="BU833">
        <f>SCB2SPB!BU833</f>
        <v>0</v>
      </c>
      <c r="BV833">
        <f>SCB2SPB!BV833</f>
        <v>0</v>
      </c>
      <c r="BW833">
        <f>SCB2SPB!BW833</f>
        <v>0</v>
      </c>
      <c r="BX833">
        <f>SCB2SPB!BX833</f>
        <v>0</v>
      </c>
    </row>
    <row r="834" spans="1:76">
      <c r="A834" t="str">
        <f>IF(SCB2SPB!A834='SP2TE(CH)'!A834,"","NO")</f>
        <v/>
      </c>
      <c r="B834" t="str">
        <f>IF(SCB2SPB!B834='SP2TE(CH)'!B834,"","NO")</f>
        <v/>
      </c>
      <c r="C834" t="str">
        <f>IF(SCB2SPB!C834='SP2TE(CH)'!C834,"","NO")</f>
        <v/>
      </c>
      <c r="D834" s="127" t="str">
        <f>IF(SCB2SPB!D834='SP2TE(CH)'!D834,"","NO")</f>
        <v/>
      </c>
      <c r="E834" t="str">
        <f>IF(SCB2SPB!E834='SP2TE(CH)'!E834,"","NO")</f>
        <v/>
      </c>
      <c r="F834" t="str">
        <f>IF(SCB2SPB!F834='SP2TE(CH)'!F834,"","NO")</f>
        <v/>
      </c>
      <c r="G834" t="str">
        <f>IF(SCB2SPB!G834='SP2TE(CH)'!G834,"","NO")</f>
        <v/>
      </c>
      <c r="H834" s="74" t="str">
        <f>IF(SCB2SPB!H834='SP2TE(CH)'!H834,"","NO")</f>
        <v/>
      </c>
      <c r="I834" s="74" t="str">
        <f>IF(SCB2SPB!I834='SP2TE(CH)'!I834,"","NO")</f>
        <v/>
      </c>
      <c r="J834" s="74" t="str">
        <f>IF(SCB2SPB!J834='SP2TE(CH)'!J834,"","NO")</f>
        <v/>
      </c>
      <c r="K834" s="74" t="str">
        <f>IF(SCB2SPB!K834='SP2TE(CH)'!K834,"","NO")</f>
        <v/>
      </c>
      <c r="L834" s="74" t="str">
        <f>IF(SCB2SPB!L834='SP2TE(CH)'!L834,"","NO")</f>
        <v/>
      </c>
      <c r="M834" s="74" t="str">
        <f>IF(SCB2SPB!M834='SP2TE(CH)'!M834,"","NO")</f>
        <v/>
      </c>
      <c r="N834" s="74" t="str">
        <f>IF(SCB2SPB!N834='SP2TE(CH)'!N834,"","NO")</f>
        <v/>
      </c>
      <c r="O834" s="74" t="str">
        <f>IF(SCB2SPB!O834='SP2TE(CH)'!O834,"","NO")</f>
        <v/>
      </c>
      <c r="P834" s="74" t="str">
        <f>IF(SCB2SPB!P834='SP2TE(CH)'!P834,"","NO")</f>
        <v/>
      </c>
      <c r="Q834" t="str">
        <f>IF(SCB2SPB!Q834='SP2TE(CH)'!Q834,"","NO")</f>
        <v/>
      </c>
      <c r="R834" t="str">
        <f>IF(SCB2SPB!R834='SP2TE(CH)'!R834,"","NO")</f>
        <v/>
      </c>
      <c r="S834" t="str">
        <f>IF(SCB2SPB!S834='SP2TE(CH)'!S834,"","NO")</f>
        <v/>
      </c>
      <c r="T834" t="str">
        <f>IF(SCB2SPB!T834='SP2TE(CH)'!T834,"","NO")</f>
        <v/>
      </c>
      <c r="U834" t="str">
        <f>IF(SCB2SPB!U834='SP2TE(CH)'!U834,"","NO")</f>
        <v/>
      </c>
      <c r="V834" t="str">
        <f>IF(SCB2SPB!V834='SP2TE(CH)'!V834,"","NO")</f>
        <v/>
      </c>
      <c r="W834" t="str">
        <f>IF(SCB2SPB!W834='SP2TE(CH)'!W834,"","NO")</f>
        <v/>
      </c>
      <c r="X834" t="str">
        <f>IF(SCB2SPB!X834='SP2TE(CH)'!X834,"","NO")</f>
        <v/>
      </c>
      <c r="Y834" t="str">
        <f>IF(SCB2SPB!Y834='SP2TE(CH)'!Y834,"","NO")</f>
        <v/>
      </c>
      <c r="Z834" t="str">
        <f>IF(SCB2SPB!Z834='SP2TE(CH)'!Z834,"","NO")</f>
        <v/>
      </c>
      <c r="AA834" t="str">
        <f>IF(SCB2SPB!AA834='SP2TE(CH)'!AA834,"","NO")</f>
        <v/>
      </c>
      <c r="AB834" t="str">
        <f>IF(SCB2SPB!AB834='SP2TE(CH)'!AB834,"","NO")</f>
        <v/>
      </c>
      <c r="AC834" t="str">
        <f>IF(SCB2SPB!AC834='SP2TE(CH)'!AC834,"","NO")</f>
        <v/>
      </c>
      <c r="AD834" t="str">
        <f>IF(SCB2SPB!AD834='SP2TE(CH)'!AD834,"","NO")</f>
        <v/>
      </c>
      <c r="AE834" t="str">
        <f>IF(SCB2SPB!AE834='SP2TE(CH)'!AE834,"","NO")</f>
        <v/>
      </c>
      <c r="AF834" t="str">
        <f>IF(SCB2SPB!AF834='SP2TE(CH)'!AF834,"","NO")</f>
        <v/>
      </c>
      <c r="AG834" t="str">
        <f>IF(SCB2SPB!AG834='SP2TE(CH)'!AG834,"","NO")</f>
        <v/>
      </c>
      <c r="AH834" t="str">
        <f>IF(SCB2SPB!AH834='SP2TE(CH)'!AH834,"","NO")</f>
        <v/>
      </c>
      <c r="AI834" t="str">
        <f>IF(SCB2SPB!AI834='SP2TE(CH)'!AI834,"","NO")</f>
        <v/>
      </c>
      <c r="AJ834" t="str">
        <f>IF(SCB2SPB!AJ834='SP2TE(CH)'!AJ834,"","NO")</f>
        <v/>
      </c>
      <c r="AK834" t="str">
        <f>IF(SCB2SPB!AK834='SP2TE(CH)'!AK834,"","NO")</f>
        <v/>
      </c>
      <c r="AL834" t="str">
        <f>IF(SCB2SPB!AL834='SP2TE(CH)'!AL834,"","NO")</f>
        <v/>
      </c>
      <c r="AM834" t="str">
        <f>IF(SCB2SPB!AM834='SP2TE(CH)'!AM834,"","NO")</f>
        <v/>
      </c>
      <c r="AN834" t="str">
        <f>IF(SCB2SPB!AN834='SP2TE(CH)'!AN834,"","NO")</f>
        <v/>
      </c>
      <c r="AO834" t="str">
        <f>IF(SCB2SPB!AO834='SP2TE(CH)'!AO834,"","NO")</f>
        <v/>
      </c>
      <c r="AP834" t="str">
        <f>IF(SCB2SPB!AP834='SP2TE(CH)'!AP834,"","NO")</f>
        <v/>
      </c>
      <c r="AQ834" t="str">
        <f>IF(SCB2SPB!AQ834='SP2TE(CH)'!AQ834,"","NO")</f>
        <v/>
      </c>
      <c r="AR834" t="str">
        <f>IF(SCB2SPB!AR834='SP2TE(CH)'!AR834,"","NO")</f>
        <v/>
      </c>
      <c r="AS834" t="str">
        <f>IF(SCB2SPB!AS834='SP2TE(CH)'!AS834,"","NO")</f>
        <v/>
      </c>
      <c r="AT834" t="str">
        <f>IF(SCB2SPB!AT834='SP2TE(CH)'!AT834,"","NO")</f>
        <v/>
      </c>
      <c r="AU834" t="str">
        <f>IF(SCB2SPB!AU834='SP2TE(CH)'!AU834,"","NO")</f>
        <v/>
      </c>
      <c r="AV834" t="str">
        <f>IF(SCB2SPB!AV834='SP2TE(CH)'!AV834,"","NO")</f>
        <v/>
      </c>
      <c r="AW834" t="str">
        <f>IF(SCB2SPB!AW834='SP2TE(CH)'!AW834,"","NO")</f>
        <v/>
      </c>
      <c r="AX834" t="str">
        <f>IF(SCB2SPB!AX834='SP2TE(CH)'!AX834,"","NO")</f>
        <v/>
      </c>
      <c r="AY834" t="str">
        <f>IF(SCB2SPB!AY834='SP2TE(CH)'!AY834,"","NO")</f>
        <v/>
      </c>
      <c r="AZ834" t="str">
        <f>IF(SCB2SPB!AZ834='SP2TE(CH)'!AZ834,"","NO")</f>
        <v/>
      </c>
      <c r="BA834" t="str">
        <f>IF(SCB2SPB!BA834='SP2TE(CH)'!BA834,"","NO")</f>
        <v/>
      </c>
      <c r="BB834" t="str">
        <f>IF(SCB2SPB!BB834='SP2TE(CH)'!BB834,"","NO")</f>
        <v/>
      </c>
      <c r="BC834" t="str">
        <f>IF(SCB2SPB!BC834='SP2TE(CH)'!BC834,"","NO")</f>
        <v/>
      </c>
      <c r="BD834" t="str">
        <f>IF(SCB2SPB!BD834='SP2TE(CH)'!BD834,"","NO")</f>
        <v/>
      </c>
      <c r="BE834" t="str">
        <f>IF(SCB2SPB!BE834='SP2TE(CH)'!BE834,"","NO")</f>
        <v/>
      </c>
      <c r="BF834" t="str">
        <f>IF(SCB2SPB!BF834='SP2TE(CH)'!BF834,"","NO")</f>
        <v/>
      </c>
      <c r="BG834" t="str">
        <f>IF(SCB2SPB!BG834='SP2TE(CH)'!BG834,"","NO")</f>
        <v/>
      </c>
      <c r="BH834" t="str">
        <f>IF(SCB2SPB!BH834='SP2TE(CH)'!BH834,"","NO")</f>
        <v/>
      </c>
      <c r="BI834" t="str">
        <f>IF(SCB2SPB!BI834='SP2TE(CH)'!BI834,"","NO")</f>
        <v/>
      </c>
      <c r="BJ834" t="str">
        <f>IF(SCB2SPB!BJ834='SP2TE(CH)'!BJ834,"","NO")</f>
        <v/>
      </c>
      <c r="BK834" t="str">
        <f>IF(SCB2SPB!BK834='SP2TE(CH)'!BK834,"","NO")</f>
        <v/>
      </c>
      <c r="BL834" t="str">
        <f>IF(SCB2SPB!BL834='SP2TE(CH)'!BL834,"","NO")</f>
        <v/>
      </c>
      <c r="BM834" t="str">
        <f>IF(SCB2SPB!BM834='SP2TE(CH)'!BM834,"","NO")</f>
        <v/>
      </c>
      <c r="BN834" t="str">
        <f>IF(SCB2SPB!BN834='SP2TE(CH)'!BN834,"","NO")</f>
        <v/>
      </c>
      <c r="BO834" t="str">
        <f>IF(SCB2SPB!BO834='SP2TE(CH)'!BO834,"","NO")</f>
        <v/>
      </c>
      <c r="BP834">
        <f>SCB2SPB!BP834</f>
        <v>0</v>
      </c>
      <c r="BQ834">
        <f>SCB2SPB!BQ834</f>
        <v>0</v>
      </c>
      <c r="BR834">
        <f>SCB2SPB!BR834</f>
        <v>0</v>
      </c>
      <c r="BS834">
        <f>SCB2SPB!BS834</f>
        <v>0</v>
      </c>
      <c r="BT834">
        <f>SCB2SPB!BT834</f>
        <v>0</v>
      </c>
      <c r="BU834">
        <f>SCB2SPB!BU834</f>
        <v>0</v>
      </c>
      <c r="BV834">
        <f>SCB2SPB!BV834</f>
        <v>0</v>
      </c>
      <c r="BW834">
        <f>SCB2SPB!BW834</f>
        <v>0</v>
      </c>
      <c r="BX834">
        <f>SCB2SPB!BX834</f>
        <v>0</v>
      </c>
    </row>
    <row r="835" spans="1:76">
      <c r="A835" t="str">
        <f>IF(SCB2SPB!A835='SP2TE(CH)'!A835,"","NO")</f>
        <v/>
      </c>
      <c r="B835" t="str">
        <f>IF(SCB2SPB!B835='SP2TE(CH)'!B835,"","NO")</f>
        <v/>
      </c>
      <c r="C835" t="str">
        <f>IF(SCB2SPB!C835='SP2TE(CH)'!C835,"","NO")</f>
        <v/>
      </c>
      <c r="D835" s="127" t="str">
        <f>IF(SCB2SPB!D835='SP2TE(CH)'!D835,"","NO")</f>
        <v/>
      </c>
      <c r="E835" t="str">
        <f>IF(SCB2SPB!E835='SP2TE(CH)'!E835,"","NO")</f>
        <v/>
      </c>
      <c r="F835" t="str">
        <f>IF(SCB2SPB!F835='SP2TE(CH)'!F835,"","NO")</f>
        <v/>
      </c>
      <c r="G835" t="str">
        <f>IF(SCB2SPB!G835='SP2TE(CH)'!G835,"","NO")</f>
        <v/>
      </c>
      <c r="H835" s="74" t="str">
        <f>IF(SCB2SPB!H835='SP2TE(CH)'!H835,"","NO")</f>
        <v/>
      </c>
      <c r="I835" s="74" t="str">
        <f>IF(SCB2SPB!I835='SP2TE(CH)'!I835,"","NO")</f>
        <v/>
      </c>
      <c r="J835" s="74" t="str">
        <f>IF(SCB2SPB!J835='SP2TE(CH)'!J835,"","NO")</f>
        <v/>
      </c>
      <c r="K835" s="74" t="str">
        <f>IF(SCB2SPB!K835='SP2TE(CH)'!K835,"","NO")</f>
        <v/>
      </c>
      <c r="L835" s="74" t="str">
        <f>IF(SCB2SPB!L835='SP2TE(CH)'!L835,"","NO")</f>
        <v/>
      </c>
      <c r="M835" s="74" t="str">
        <f>IF(SCB2SPB!M835='SP2TE(CH)'!M835,"","NO")</f>
        <v/>
      </c>
      <c r="N835" s="74" t="str">
        <f>IF(SCB2SPB!N835='SP2TE(CH)'!N835,"","NO")</f>
        <v/>
      </c>
      <c r="O835" s="74" t="str">
        <f>IF(SCB2SPB!O835='SP2TE(CH)'!O835,"","NO")</f>
        <v/>
      </c>
      <c r="P835" s="74" t="str">
        <f>IF(SCB2SPB!P835='SP2TE(CH)'!P835,"","NO")</f>
        <v/>
      </c>
      <c r="Q835" t="str">
        <f>IF(SCB2SPB!Q835='SP2TE(CH)'!Q835,"","NO")</f>
        <v/>
      </c>
      <c r="R835" t="str">
        <f>IF(SCB2SPB!R835='SP2TE(CH)'!R835,"","NO")</f>
        <v/>
      </c>
      <c r="S835" t="str">
        <f>IF(SCB2SPB!S835='SP2TE(CH)'!S835,"","NO")</f>
        <v/>
      </c>
      <c r="T835" t="str">
        <f>IF(SCB2SPB!T835='SP2TE(CH)'!T835,"","NO")</f>
        <v/>
      </c>
      <c r="U835" t="str">
        <f>IF(SCB2SPB!U835='SP2TE(CH)'!U835,"","NO")</f>
        <v/>
      </c>
      <c r="V835" t="str">
        <f>IF(SCB2SPB!V835='SP2TE(CH)'!V835,"","NO")</f>
        <v/>
      </c>
      <c r="W835" t="str">
        <f>IF(SCB2SPB!W835='SP2TE(CH)'!W835,"","NO")</f>
        <v/>
      </c>
      <c r="X835" t="str">
        <f>IF(SCB2SPB!X835='SP2TE(CH)'!X835,"","NO")</f>
        <v/>
      </c>
      <c r="Y835" t="str">
        <f>IF(SCB2SPB!Y835='SP2TE(CH)'!Y835,"","NO")</f>
        <v/>
      </c>
      <c r="Z835" t="str">
        <f>IF(SCB2SPB!Z835='SP2TE(CH)'!Z835,"","NO")</f>
        <v/>
      </c>
      <c r="AA835" t="str">
        <f>IF(SCB2SPB!AA835='SP2TE(CH)'!AA835,"","NO")</f>
        <v/>
      </c>
      <c r="AB835" t="str">
        <f>IF(SCB2SPB!AB835='SP2TE(CH)'!AB835,"","NO")</f>
        <v/>
      </c>
      <c r="AC835" t="str">
        <f>IF(SCB2SPB!AC835='SP2TE(CH)'!AC835,"","NO")</f>
        <v/>
      </c>
      <c r="AD835" t="str">
        <f>IF(SCB2SPB!AD835='SP2TE(CH)'!AD835,"","NO")</f>
        <v/>
      </c>
      <c r="AE835" t="str">
        <f>IF(SCB2SPB!AE835='SP2TE(CH)'!AE835,"","NO")</f>
        <v/>
      </c>
      <c r="AF835" t="str">
        <f>IF(SCB2SPB!AF835='SP2TE(CH)'!AF835,"","NO")</f>
        <v/>
      </c>
      <c r="AG835" t="str">
        <f>IF(SCB2SPB!AG835='SP2TE(CH)'!AG835,"","NO")</f>
        <v/>
      </c>
      <c r="AH835" t="str">
        <f>IF(SCB2SPB!AH835='SP2TE(CH)'!AH835,"","NO")</f>
        <v/>
      </c>
      <c r="AI835" t="str">
        <f>IF(SCB2SPB!AI835='SP2TE(CH)'!AI835,"","NO")</f>
        <v/>
      </c>
      <c r="AJ835" t="str">
        <f>IF(SCB2SPB!AJ835='SP2TE(CH)'!AJ835,"","NO")</f>
        <v/>
      </c>
      <c r="AK835" t="str">
        <f>IF(SCB2SPB!AK835='SP2TE(CH)'!AK835,"","NO")</f>
        <v/>
      </c>
      <c r="AL835" t="str">
        <f>IF(SCB2SPB!AL835='SP2TE(CH)'!AL835,"","NO")</f>
        <v/>
      </c>
      <c r="AM835" t="str">
        <f>IF(SCB2SPB!AM835='SP2TE(CH)'!AM835,"","NO")</f>
        <v/>
      </c>
      <c r="AN835" t="str">
        <f>IF(SCB2SPB!AN835='SP2TE(CH)'!AN835,"","NO")</f>
        <v/>
      </c>
      <c r="AO835" t="str">
        <f>IF(SCB2SPB!AO835='SP2TE(CH)'!AO835,"","NO")</f>
        <v/>
      </c>
      <c r="AP835" t="str">
        <f>IF(SCB2SPB!AP835='SP2TE(CH)'!AP835,"","NO")</f>
        <v/>
      </c>
      <c r="AQ835" t="str">
        <f>IF(SCB2SPB!AQ835='SP2TE(CH)'!AQ835,"","NO")</f>
        <v/>
      </c>
      <c r="AR835" t="str">
        <f>IF(SCB2SPB!AR835='SP2TE(CH)'!AR835,"","NO")</f>
        <v/>
      </c>
      <c r="AS835" t="str">
        <f>IF(SCB2SPB!AS835='SP2TE(CH)'!AS835,"","NO")</f>
        <v/>
      </c>
      <c r="AT835" t="str">
        <f>IF(SCB2SPB!AT835='SP2TE(CH)'!AT835,"","NO")</f>
        <v/>
      </c>
      <c r="AU835" t="str">
        <f>IF(SCB2SPB!AU835='SP2TE(CH)'!AU835,"","NO")</f>
        <v/>
      </c>
      <c r="AV835" t="str">
        <f>IF(SCB2SPB!AV835='SP2TE(CH)'!AV835,"","NO")</f>
        <v/>
      </c>
      <c r="AW835" t="str">
        <f>IF(SCB2SPB!AW835='SP2TE(CH)'!AW835,"","NO")</f>
        <v/>
      </c>
      <c r="AX835" t="str">
        <f>IF(SCB2SPB!AX835='SP2TE(CH)'!AX835,"","NO")</f>
        <v/>
      </c>
      <c r="AY835" t="str">
        <f>IF(SCB2SPB!AY835='SP2TE(CH)'!AY835,"","NO")</f>
        <v/>
      </c>
      <c r="AZ835" t="str">
        <f>IF(SCB2SPB!AZ835='SP2TE(CH)'!AZ835,"","NO")</f>
        <v/>
      </c>
      <c r="BA835" t="str">
        <f>IF(SCB2SPB!BA835='SP2TE(CH)'!BA835,"","NO")</f>
        <v/>
      </c>
      <c r="BB835" t="str">
        <f>IF(SCB2SPB!BB835='SP2TE(CH)'!BB835,"","NO")</f>
        <v/>
      </c>
      <c r="BC835" t="str">
        <f>IF(SCB2SPB!BC835='SP2TE(CH)'!BC835,"","NO")</f>
        <v/>
      </c>
      <c r="BD835" t="str">
        <f>IF(SCB2SPB!BD835='SP2TE(CH)'!BD835,"","NO")</f>
        <v/>
      </c>
      <c r="BE835" t="str">
        <f>IF(SCB2SPB!BE835='SP2TE(CH)'!BE835,"","NO")</f>
        <v/>
      </c>
      <c r="BF835" t="str">
        <f>IF(SCB2SPB!BF835='SP2TE(CH)'!BF835,"","NO")</f>
        <v/>
      </c>
      <c r="BG835" t="str">
        <f>IF(SCB2SPB!BG835='SP2TE(CH)'!BG835,"","NO")</f>
        <v/>
      </c>
      <c r="BH835" t="str">
        <f>IF(SCB2SPB!BH835='SP2TE(CH)'!BH835,"","NO")</f>
        <v/>
      </c>
      <c r="BI835" t="str">
        <f>IF(SCB2SPB!BI835='SP2TE(CH)'!BI835,"","NO")</f>
        <v/>
      </c>
      <c r="BJ835" t="str">
        <f>IF(SCB2SPB!BJ835='SP2TE(CH)'!BJ835,"","NO")</f>
        <v/>
      </c>
      <c r="BK835" t="str">
        <f>IF(SCB2SPB!BK835='SP2TE(CH)'!BK835,"","NO")</f>
        <v/>
      </c>
      <c r="BL835" t="str">
        <f>IF(SCB2SPB!BL835='SP2TE(CH)'!BL835,"","NO")</f>
        <v/>
      </c>
      <c r="BM835" t="str">
        <f>IF(SCB2SPB!BM835='SP2TE(CH)'!BM835,"","NO")</f>
        <v/>
      </c>
      <c r="BN835" t="str">
        <f>IF(SCB2SPB!BN835='SP2TE(CH)'!BN835,"","NO")</f>
        <v/>
      </c>
      <c r="BO835" t="str">
        <f>IF(SCB2SPB!BO835='SP2TE(CH)'!BO835,"","NO")</f>
        <v/>
      </c>
      <c r="BP835">
        <f>SCB2SPB!BP835</f>
        <v>0</v>
      </c>
      <c r="BQ835">
        <f>SCB2SPB!BQ835</f>
        <v>0</v>
      </c>
      <c r="BR835">
        <f>SCB2SPB!BR835</f>
        <v>0</v>
      </c>
      <c r="BS835">
        <f>SCB2SPB!BS835</f>
        <v>0</v>
      </c>
      <c r="BT835">
        <f>SCB2SPB!BT835</f>
        <v>0</v>
      </c>
      <c r="BU835">
        <f>SCB2SPB!BU835</f>
        <v>0</v>
      </c>
      <c r="BV835">
        <f>SCB2SPB!BV835</f>
        <v>0</v>
      </c>
      <c r="BW835">
        <f>SCB2SPB!BW835</f>
        <v>0</v>
      </c>
      <c r="BX835">
        <f>SCB2SPB!BX835</f>
        <v>0</v>
      </c>
    </row>
    <row r="836" spans="1:76">
      <c r="A836" t="str">
        <f>IF(SCB2SPB!A836='SP2TE(CH)'!A836,"","NO")</f>
        <v/>
      </c>
      <c r="B836" t="str">
        <f>IF(SCB2SPB!B836='SP2TE(CH)'!B836,"","NO")</f>
        <v/>
      </c>
      <c r="C836" t="str">
        <f>IF(SCB2SPB!C836='SP2TE(CH)'!C836,"","NO")</f>
        <v/>
      </c>
      <c r="D836" s="127" t="str">
        <f>IF(SCB2SPB!D836='SP2TE(CH)'!D836,"","NO")</f>
        <v/>
      </c>
      <c r="E836" t="str">
        <f>IF(SCB2SPB!E836='SP2TE(CH)'!E836,"","NO")</f>
        <v/>
      </c>
      <c r="F836" t="str">
        <f>IF(SCB2SPB!F836='SP2TE(CH)'!F836,"","NO")</f>
        <v/>
      </c>
      <c r="G836" t="str">
        <f>IF(SCB2SPB!G836='SP2TE(CH)'!G836,"","NO")</f>
        <v/>
      </c>
      <c r="H836" s="74" t="str">
        <f>IF(SCB2SPB!H836='SP2TE(CH)'!H836,"","NO")</f>
        <v/>
      </c>
      <c r="I836" s="74" t="str">
        <f>IF(SCB2SPB!I836='SP2TE(CH)'!I836,"","NO")</f>
        <v/>
      </c>
      <c r="J836" s="74" t="str">
        <f>IF(SCB2SPB!J836='SP2TE(CH)'!J836,"","NO")</f>
        <v/>
      </c>
      <c r="K836" s="74" t="str">
        <f>IF(SCB2SPB!K836='SP2TE(CH)'!K836,"","NO")</f>
        <v/>
      </c>
      <c r="L836" s="74" t="str">
        <f>IF(SCB2SPB!L836='SP2TE(CH)'!L836,"","NO")</f>
        <v/>
      </c>
      <c r="M836" s="74" t="str">
        <f>IF(SCB2SPB!M836='SP2TE(CH)'!M836,"","NO")</f>
        <v/>
      </c>
      <c r="N836" s="74" t="str">
        <f>IF(SCB2SPB!N836='SP2TE(CH)'!N836,"","NO")</f>
        <v/>
      </c>
      <c r="O836" s="74" t="str">
        <f>IF(SCB2SPB!O836='SP2TE(CH)'!O836,"","NO")</f>
        <v/>
      </c>
      <c r="P836" s="74" t="str">
        <f>IF(SCB2SPB!P836='SP2TE(CH)'!P836,"","NO")</f>
        <v/>
      </c>
      <c r="Q836" t="str">
        <f>IF(SCB2SPB!Q836='SP2TE(CH)'!Q836,"","NO")</f>
        <v/>
      </c>
      <c r="R836" t="str">
        <f>IF(SCB2SPB!R836='SP2TE(CH)'!R836,"","NO")</f>
        <v/>
      </c>
      <c r="S836" t="str">
        <f>IF(SCB2SPB!S836='SP2TE(CH)'!S836,"","NO")</f>
        <v/>
      </c>
      <c r="T836" t="str">
        <f>IF(SCB2SPB!T836='SP2TE(CH)'!T836,"","NO")</f>
        <v/>
      </c>
      <c r="U836" t="str">
        <f>IF(SCB2SPB!U836='SP2TE(CH)'!U836,"","NO")</f>
        <v/>
      </c>
      <c r="V836" t="str">
        <f>IF(SCB2SPB!V836='SP2TE(CH)'!V836,"","NO")</f>
        <v/>
      </c>
      <c r="W836" t="str">
        <f>IF(SCB2SPB!W836='SP2TE(CH)'!W836,"","NO")</f>
        <v/>
      </c>
      <c r="X836" t="str">
        <f>IF(SCB2SPB!X836='SP2TE(CH)'!X836,"","NO")</f>
        <v/>
      </c>
      <c r="Y836" t="str">
        <f>IF(SCB2SPB!Y836='SP2TE(CH)'!Y836,"","NO")</f>
        <v/>
      </c>
      <c r="Z836" t="str">
        <f>IF(SCB2SPB!Z836='SP2TE(CH)'!Z836,"","NO")</f>
        <v/>
      </c>
      <c r="AA836" t="str">
        <f>IF(SCB2SPB!AA836='SP2TE(CH)'!AA836,"","NO")</f>
        <v/>
      </c>
      <c r="AB836" t="str">
        <f>IF(SCB2SPB!AB836='SP2TE(CH)'!AB836,"","NO")</f>
        <v/>
      </c>
      <c r="AC836" t="str">
        <f>IF(SCB2SPB!AC836='SP2TE(CH)'!AC836,"","NO")</f>
        <v/>
      </c>
      <c r="AD836" t="str">
        <f>IF(SCB2SPB!AD836='SP2TE(CH)'!AD836,"","NO")</f>
        <v/>
      </c>
      <c r="AE836" t="str">
        <f>IF(SCB2SPB!AE836='SP2TE(CH)'!AE836,"","NO")</f>
        <v/>
      </c>
      <c r="AF836" t="str">
        <f>IF(SCB2SPB!AF836='SP2TE(CH)'!AF836,"","NO")</f>
        <v/>
      </c>
      <c r="AG836" t="str">
        <f>IF(SCB2SPB!AG836='SP2TE(CH)'!AG836,"","NO")</f>
        <v/>
      </c>
      <c r="AH836" t="str">
        <f>IF(SCB2SPB!AH836='SP2TE(CH)'!AH836,"","NO")</f>
        <v/>
      </c>
      <c r="AI836" t="str">
        <f>IF(SCB2SPB!AI836='SP2TE(CH)'!AI836,"","NO")</f>
        <v/>
      </c>
      <c r="AJ836" t="str">
        <f>IF(SCB2SPB!AJ836='SP2TE(CH)'!AJ836,"","NO")</f>
        <v/>
      </c>
      <c r="AK836" t="str">
        <f>IF(SCB2SPB!AK836='SP2TE(CH)'!AK836,"","NO")</f>
        <v/>
      </c>
      <c r="AL836" t="str">
        <f>IF(SCB2SPB!AL836='SP2TE(CH)'!AL836,"","NO")</f>
        <v/>
      </c>
      <c r="AM836" t="str">
        <f>IF(SCB2SPB!AM836='SP2TE(CH)'!AM836,"","NO")</f>
        <v/>
      </c>
      <c r="AN836" t="str">
        <f>IF(SCB2SPB!AN836='SP2TE(CH)'!AN836,"","NO")</f>
        <v/>
      </c>
      <c r="AO836" t="str">
        <f>IF(SCB2SPB!AO836='SP2TE(CH)'!AO836,"","NO")</f>
        <v/>
      </c>
      <c r="AP836" t="str">
        <f>IF(SCB2SPB!AP836='SP2TE(CH)'!AP836,"","NO")</f>
        <v/>
      </c>
      <c r="AQ836" t="str">
        <f>IF(SCB2SPB!AQ836='SP2TE(CH)'!AQ836,"","NO")</f>
        <v/>
      </c>
      <c r="AR836" t="str">
        <f>IF(SCB2SPB!AR836='SP2TE(CH)'!AR836,"","NO")</f>
        <v/>
      </c>
      <c r="AS836" t="str">
        <f>IF(SCB2SPB!AS836='SP2TE(CH)'!AS836,"","NO")</f>
        <v/>
      </c>
      <c r="AT836" t="str">
        <f>IF(SCB2SPB!AT836='SP2TE(CH)'!AT836,"","NO")</f>
        <v/>
      </c>
      <c r="AU836" t="str">
        <f>IF(SCB2SPB!AU836='SP2TE(CH)'!AU836,"","NO")</f>
        <v/>
      </c>
      <c r="AV836" t="str">
        <f>IF(SCB2SPB!AV836='SP2TE(CH)'!AV836,"","NO")</f>
        <v/>
      </c>
      <c r="AW836" t="str">
        <f>IF(SCB2SPB!AW836='SP2TE(CH)'!AW836,"","NO")</f>
        <v/>
      </c>
      <c r="AX836" t="str">
        <f>IF(SCB2SPB!AX836='SP2TE(CH)'!AX836,"","NO")</f>
        <v/>
      </c>
      <c r="AY836" t="str">
        <f>IF(SCB2SPB!AY836='SP2TE(CH)'!AY836,"","NO")</f>
        <v/>
      </c>
      <c r="AZ836" t="str">
        <f>IF(SCB2SPB!AZ836='SP2TE(CH)'!AZ836,"","NO")</f>
        <v/>
      </c>
      <c r="BA836" t="str">
        <f>IF(SCB2SPB!BA836='SP2TE(CH)'!BA836,"","NO")</f>
        <v/>
      </c>
      <c r="BB836" t="str">
        <f>IF(SCB2SPB!BB836='SP2TE(CH)'!BB836,"","NO")</f>
        <v/>
      </c>
      <c r="BC836" t="str">
        <f>IF(SCB2SPB!BC836='SP2TE(CH)'!BC836,"","NO")</f>
        <v/>
      </c>
      <c r="BD836" t="str">
        <f>IF(SCB2SPB!BD836='SP2TE(CH)'!BD836,"","NO")</f>
        <v/>
      </c>
      <c r="BE836" t="str">
        <f>IF(SCB2SPB!BE836='SP2TE(CH)'!BE836,"","NO")</f>
        <v/>
      </c>
      <c r="BF836" t="str">
        <f>IF(SCB2SPB!BF836='SP2TE(CH)'!BF836,"","NO")</f>
        <v/>
      </c>
      <c r="BG836" t="str">
        <f>IF(SCB2SPB!BG836='SP2TE(CH)'!BG836,"","NO")</f>
        <v/>
      </c>
      <c r="BH836" t="str">
        <f>IF(SCB2SPB!BH836='SP2TE(CH)'!BH836,"","NO")</f>
        <v/>
      </c>
      <c r="BI836" t="str">
        <f>IF(SCB2SPB!BI836='SP2TE(CH)'!BI836,"","NO")</f>
        <v/>
      </c>
      <c r="BJ836" t="str">
        <f>IF(SCB2SPB!BJ836='SP2TE(CH)'!BJ836,"","NO")</f>
        <v/>
      </c>
      <c r="BK836" t="str">
        <f>IF(SCB2SPB!BK836='SP2TE(CH)'!BK836,"","NO")</f>
        <v/>
      </c>
      <c r="BL836" t="str">
        <f>IF(SCB2SPB!BL836='SP2TE(CH)'!BL836,"","NO")</f>
        <v/>
      </c>
      <c r="BM836" t="str">
        <f>IF(SCB2SPB!BM836='SP2TE(CH)'!BM836,"","NO")</f>
        <v/>
      </c>
      <c r="BN836" t="str">
        <f>IF(SCB2SPB!BN836='SP2TE(CH)'!BN836,"","NO")</f>
        <v/>
      </c>
      <c r="BO836" t="str">
        <f>IF(SCB2SPB!BO836='SP2TE(CH)'!BO836,"","NO")</f>
        <v/>
      </c>
      <c r="BP836">
        <f>SCB2SPB!BP836</f>
        <v>0</v>
      </c>
      <c r="BQ836">
        <f>SCB2SPB!BQ836</f>
        <v>0</v>
      </c>
      <c r="BR836">
        <f>SCB2SPB!BR836</f>
        <v>0</v>
      </c>
      <c r="BS836">
        <f>SCB2SPB!BS836</f>
        <v>0</v>
      </c>
      <c r="BT836">
        <f>SCB2SPB!BT836</f>
        <v>0</v>
      </c>
      <c r="BU836">
        <f>SCB2SPB!BU836</f>
        <v>0</v>
      </c>
      <c r="BV836">
        <f>SCB2SPB!BV836</f>
        <v>0</v>
      </c>
      <c r="BW836">
        <f>SCB2SPB!BW836</f>
        <v>0</v>
      </c>
      <c r="BX836">
        <f>SCB2SPB!BX836</f>
        <v>0</v>
      </c>
    </row>
    <row r="837" spans="1:76">
      <c r="A837" t="str">
        <f>IF(SCB2SPB!A837='SP2TE(CH)'!A837,"","NO")</f>
        <v/>
      </c>
      <c r="B837" t="str">
        <f>IF(SCB2SPB!B837='SP2TE(CH)'!B837,"","NO")</f>
        <v/>
      </c>
      <c r="C837" t="str">
        <f>IF(SCB2SPB!C837='SP2TE(CH)'!C837,"","NO")</f>
        <v/>
      </c>
      <c r="D837" s="127" t="str">
        <f>IF(SCB2SPB!D837='SP2TE(CH)'!D837,"","NO")</f>
        <v/>
      </c>
      <c r="E837" t="str">
        <f>IF(SCB2SPB!E837='SP2TE(CH)'!E837,"","NO")</f>
        <v/>
      </c>
      <c r="F837" t="str">
        <f>IF(SCB2SPB!F837='SP2TE(CH)'!F837,"","NO")</f>
        <v/>
      </c>
      <c r="G837" t="str">
        <f>IF(SCB2SPB!G837='SP2TE(CH)'!G837,"","NO")</f>
        <v/>
      </c>
      <c r="H837" s="74" t="str">
        <f>IF(SCB2SPB!H837='SP2TE(CH)'!H837,"","NO")</f>
        <v/>
      </c>
      <c r="I837" s="74" t="str">
        <f>IF(SCB2SPB!I837='SP2TE(CH)'!I837,"","NO")</f>
        <v/>
      </c>
      <c r="J837" s="74" t="str">
        <f>IF(SCB2SPB!J837='SP2TE(CH)'!J837,"","NO")</f>
        <v/>
      </c>
      <c r="K837" s="74" t="str">
        <f>IF(SCB2SPB!K837='SP2TE(CH)'!K837,"","NO")</f>
        <v/>
      </c>
      <c r="L837" s="74" t="str">
        <f>IF(SCB2SPB!L837='SP2TE(CH)'!L837,"","NO")</f>
        <v/>
      </c>
      <c r="M837" s="74" t="str">
        <f>IF(SCB2SPB!M837='SP2TE(CH)'!M837,"","NO")</f>
        <v/>
      </c>
      <c r="N837" s="74" t="str">
        <f>IF(SCB2SPB!N837='SP2TE(CH)'!N837,"","NO")</f>
        <v/>
      </c>
      <c r="O837" s="74" t="str">
        <f>IF(SCB2SPB!O837='SP2TE(CH)'!O837,"","NO")</f>
        <v/>
      </c>
      <c r="P837" s="74" t="str">
        <f>IF(SCB2SPB!P837='SP2TE(CH)'!P837,"","NO")</f>
        <v/>
      </c>
      <c r="Q837" t="str">
        <f>IF(SCB2SPB!Q837='SP2TE(CH)'!Q837,"","NO")</f>
        <v/>
      </c>
      <c r="R837" t="str">
        <f>IF(SCB2SPB!R837='SP2TE(CH)'!R837,"","NO")</f>
        <v/>
      </c>
      <c r="S837" t="str">
        <f>IF(SCB2SPB!S837='SP2TE(CH)'!S837,"","NO")</f>
        <v/>
      </c>
      <c r="T837" t="str">
        <f>IF(SCB2SPB!T837='SP2TE(CH)'!T837,"","NO")</f>
        <v/>
      </c>
      <c r="U837" t="str">
        <f>IF(SCB2SPB!U837='SP2TE(CH)'!U837,"","NO")</f>
        <v/>
      </c>
      <c r="V837" t="str">
        <f>IF(SCB2SPB!V837='SP2TE(CH)'!V837,"","NO")</f>
        <v/>
      </c>
      <c r="W837" t="str">
        <f>IF(SCB2SPB!W837='SP2TE(CH)'!W837,"","NO")</f>
        <v/>
      </c>
      <c r="X837" t="str">
        <f>IF(SCB2SPB!X837='SP2TE(CH)'!X837,"","NO")</f>
        <v/>
      </c>
      <c r="Y837" t="str">
        <f>IF(SCB2SPB!Y837='SP2TE(CH)'!Y837,"","NO")</f>
        <v/>
      </c>
      <c r="Z837" t="str">
        <f>IF(SCB2SPB!Z837='SP2TE(CH)'!Z837,"","NO")</f>
        <v/>
      </c>
      <c r="AA837" t="str">
        <f>IF(SCB2SPB!AA837='SP2TE(CH)'!AA837,"","NO")</f>
        <v/>
      </c>
      <c r="AB837" t="str">
        <f>IF(SCB2SPB!AB837='SP2TE(CH)'!AB837,"","NO")</f>
        <v/>
      </c>
      <c r="AC837" t="str">
        <f>IF(SCB2SPB!AC837='SP2TE(CH)'!AC837,"","NO")</f>
        <v/>
      </c>
      <c r="AD837" t="str">
        <f>IF(SCB2SPB!AD837='SP2TE(CH)'!AD837,"","NO")</f>
        <v/>
      </c>
      <c r="AE837" t="str">
        <f>IF(SCB2SPB!AE837='SP2TE(CH)'!AE837,"","NO")</f>
        <v/>
      </c>
      <c r="AF837" t="str">
        <f>IF(SCB2SPB!AF837='SP2TE(CH)'!AF837,"","NO")</f>
        <v/>
      </c>
      <c r="AG837" t="str">
        <f>IF(SCB2SPB!AG837='SP2TE(CH)'!AG837,"","NO")</f>
        <v/>
      </c>
      <c r="AH837" t="str">
        <f>IF(SCB2SPB!AH837='SP2TE(CH)'!AH837,"","NO")</f>
        <v/>
      </c>
      <c r="AI837" t="str">
        <f>IF(SCB2SPB!AI837='SP2TE(CH)'!AI837,"","NO")</f>
        <v/>
      </c>
      <c r="AJ837" t="str">
        <f>IF(SCB2SPB!AJ837='SP2TE(CH)'!AJ837,"","NO")</f>
        <v/>
      </c>
      <c r="AK837" t="str">
        <f>IF(SCB2SPB!AK837='SP2TE(CH)'!AK837,"","NO")</f>
        <v/>
      </c>
      <c r="AL837" t="str">
        <f>IF(SCB2SPB!AL837='SP2TE(CH)'!AL837,"","NO")</f>
        <v/>
      </c>
      <c r="AM837" t="str">
        <f>IF(SCB2SPB!AM837='SP2TE(CH)'!AM837,"","NO")</f>
        <v/>
      </c>
      <c r="AN837" t="str">
        <f>IF(SCB2SPB!AN837='SP2TE(CH)'!AN837,"","NO")</f>
        <v/>
      </c>
      <c r="AO837" t="str">
        <f>IF(SCB2SPB!AO837='SP2TE(CH)'!AO837,"","NO")</f>
        <v/>
      </c>
      <c r="AP837" t="str">
        <f>IF(SCB2SPB!AP837='SP2TE(CH)'!AP837,"","NO")</f>
        <v/>
      </c>
      <c r="AQ837" t="str">
        <f>IF(SCB2SPB!AQ837='SP2TE(CH)'!AQ837,"","NO")</f>
        <v/>
      </c>
      <c r="AR837" t="str">
        <f>IF(SCB2SPB!AR837='SP2TE(CH)'!AR837,"","NO")</f>
        <v/>
      </c>
      <c r="AS837" t="str">
        <f>IF(SCB2SPB!AS837='SP2TE(CH)'!AS837,"","NO")</f>
        <v/>
      </c>
      <c r="AT837" t="str">
        <f>IF(SCB2SPB!AT837='SP2TE(CH)'!AT837,"","NO")</f>
        <v/>
      </c>
      <c r="AU837" t="str">
        <f>IF(SCB2SPB!AU837='SP2TE(CH)'!AU837,"","NO")</f>
        <v/>
      </c>
      <c r="AV837" t="str">
        <f>IF(SCB2SPB!AV837='SP2TE(CH)'!AV837,"","NO")</f>
        <v/>
      </c>
      <c r="AW837" t="str">
        <f>IF(SCB2SPB!AW837='SP2TE(CH)'!AW837,"","NO")</f>
        <v/>
      </c>
      <c r="AX837" t="str">
        <f>IF(SCB2SPB!AX837='SP2TE(CH)'!AX837,"","NO")</f>
        <v/>
      </c>
      <c r="AY837" t="str">
        <f>IF(SCB2SPB!AY837='SP2TE(CH)'!AY837,"","NO")</f>
        <v/>
      </c>
      <c r="AZ837" t="str">
        <f>IF(SCB2SPB!AZ837='SP2TE(CH)'!AZ837,"","NO")</f>
        <v/>
      </c>
      <c r="BA837" t="str">
        <f>IF(SCB2SPB!BA837='SP2TE(CH)'!BA837,"","NO")</f>
        <v/>
      </c>
      <c r="BB837" t="str">
        <f>IF(SCB2SPB!BB837='SP2TE(CH)'!BB837,"","NO")</f>
        <v/>
      </c>
      <c r="BC837" t="str">
        <f>IF(SCB2SPB!BC837='SP2TE(CH)'!BC837,"","NO")</f>
        <v/>
      </c>
      <c r="BD837" t="str">
        <f>IF(SCB2SPB!BD837='SP2TE(CH)'!BD837,"","NO")</f>
        <v/>
      </c>
      <c r="BE837" t="str">
        <f>IF(SCB2SPB!BE837='SP2TE(CH)'!BE837,"","NO")</f>
        <v/>
      </c>
      <c r="BF837" t="str">
        <f>IF(SCB2SPB!BF837='SP2TE(CH)'!BF837,"","NO")</f>
        <v/>
      </c>
      <c r="BG837" t="str">
        <f>IF(SCB2SPB!BG837='SP2TE(CH)'!BG837,"","NO")</f>
        <v/>
      </c>
      <c r="BH837" t="str">
        <f>IF(SCB2SPB!BH837='SP2TE(CH)'!BH837,"","NO")</f>
        <v/>
      </c>
      <c r="BI837" t="str">
        <f>IF(SCB2SPB!BI837='SP2TE(CH)'!BI837,"","NO")</f>
        <v/>
      </c>
      <c r="BJ837" t="str">
        <f>IF(SCB2SPB!BJ837='SP2TE(CH)'!BJ837,"","NO")</f>
        <v/>
      </c>
      <c r="BK837" t="str">
        <f>IF(SCB2SPB!BK837='SP2TE(CH)'!BK837,"","NO")</f>
        <v/>
      </c>
      <c r="BL837" t="str">
        <f>IF(SCB2SPB!BL837='SP2TE(CH)'!BL837,"","NO")</f>
        <v/>
      </c>
      <c r="BM837" t="str">
        <f>IF(SCB2SPB!BM837='SP2TE(CH)'!BM837,"","NO")</f>
        <v/>
      </c>
      <c r="BN837" t="str">
        <f>IF(SCB2SPB!BN837='SP2TE(CH)'!BN837,"","NO")</f>
        <v/>
      </c>
      <c r="BO837" t="str">
        <f>IF(SCB2SPB!BO837='SP2TE(CH)'!BO837,"","NO")</f>
        <v/>
      </c>
      <c r="BP837">
        <f>SCB2SPB!BP837</f>
        <v>0</v>
      </c>
      <c r="BQ837">
        <f>SCB2SPB!BQ837</f>
        <v>0</v>
      </c>
      <c r="BR837">
        <f>SCB2SPB!BR837</f>
        <v>0</v>
      </c>
      <c r="BS837">
        <f>SCB2SPB!BS837</f>
        <v>0</v>
      </c>
      <c r="BT837">
        <f>SCB2SPB!BT837</f>
        <v>0</v>
      </c>
      <c r="BU837">
        <f>SCB2SPB!BU837</f>
        <v>0</v>
      </c>
      <c r="BV837">
        <f>SCB2SPB!BV837</f>
        <v>0</v>
      </c>
      <c r="BW837">
        <f>SCB2SPB!BW837</f>
        <v>0</v>
      </c>
      <c r="BX837">
        <f>SCB2SPB!BX837</f>
        <v>0</v>
      </c>
    </row>
    <row r="838" spans="1:76">
      <c r="A838" t="str">
        <f>IF(SCB2SPB!A838='SP2TE(CH)'!A838,"","NO")</f>
        <v/>
      </c>
      <c r="B838" t="str">
        <f>IF(SCB2SPB!B838='SP2TE(CH)'!B838,"","NO")</f>
        <v/>
      </c>
      <c r="C838" t="str">
        <f>IF(SCB2SPB!C838='SP2TE(CH)'!C838,"","NO")</f>
        <v/>
      </c>
      <c r="D838" s="127" t="str">
        <f>IF(SCB2SPB!D838='SP2TE(CH)'!D838,"","NO")</f>
        <v/>
      </c>
      <c r="E838" t="str">
        <f>IF(SCB2SPB!E838='SP2TE(CH)'!E838,"","NO")</f>
        <v/>
      </c>
      <c r="F838" t="str">
        <f>IF(SCB2SPB!F838='SP2TE(CH)'!F838,"","NO")</f>
        <v/>
      </c>
      <c r="G838" t="str">
        <f>IF(SCB2SPB!G838='SP2TE(CH)'!G838,"","NO")</f>
        <v/>
      </c>
      <c r="H838" s="74" t="str">
        <f>IF(SCB2SPB!H838='SP2TE(CH)'!H838,"","NO")</f>
        <v/>
      </c>
      <c r="I838" s="74" t="str">
        <f>IF(SCB2SPB!I838='SP2TE(CH)'!I838,"","NO")</f>
        <v/>
      </c>
      <c r="J838" s="74" t="str">
        <f>IF(SCB2SPB!J838='SP2TE(CH)'!J838,"","NO")</f>
        <v/>
      </c>
      <c r="K838" s="74" t="str">
        <f>IF(SCB2SPB!K838='SP2TE(CH)'!K838,"","NO")</f>
        <v/>
      </c>
      <c r="L838" s="74" t="str">
        <f>IF(SCB2SPB!L838='SP2TE(CH)'!L838,"","NO")</f>
        <v/>
      </c>
      <c r="M838" s="74" t="str">
        <f>IF(SCB2SPB!M838='SP2TE(CH)'!M838,"","NO")</f>
        <v/>
      </c>
      <c r="N838" s="74" t="str">
        <f>IF(SCB2SPB!N838='SP2TE(CH)'!N838,"","NO")</f>
        <v/>
      </c>
      <c r="O838" s="74" t="str">
        <f>IF(SCB2SPB!O838='SP2TE(CH)'!O838,"","NO")</f>
        <v/>
      </c>
      <c r="P838" s="74" t="str">
        <f>IF(SCB2SPB!P838='SP2TE(CH)'!P838,"","NO")</f>
        <v/>
      </c>
      <c r="Q838" t="str">
        <f>IF(SCB2SPB!Q838='SP2TE(CH)'!Q838,"","NO")</f>
        <v/>
      </c>
      <c r="R838" t="str">
        <f>IF(SCB2SPB!R838='SP2TE(CH)'!R838,"","NO")</f>
        <v/>
      </c>
      <c r="S838" t="str">
        <f>IF(SCB2SPB!S838='SP2TE(CH)'!S838,"","NO")</f>
        <v/>
      </c>
      <c r="T838" t="str">
        <f>IF(SCB2SPB!T838='SP2TE(CH)'!T838,"","NO")</f>
        <v/>
      </c>
      <c r="U838" t="str">
        <f>IF(SCB2SPB!U838='SP2TE(CH)'!U838,"","NO")</f>
        <v/>
      </c>
      <c r="V838" t="str">
        <f>IF(SCB2SPB!V838='SP2TE(CH)'!V838,"","NO")</f>
        <v/>
      </c>
      <c r="W838" t="str">
        <f>IF(SCB2SPB!W838='SP2TE(CH)'!W838,"","NO")</f>
        <v/>
      </c>
      <c r="X838" t="str">
        <f>IF(SCB2SPB!X838='SP2TE(CH)'!X838,"","NO")</f>
        <v/>
      </c>
      <c r="Y838" t="str">
        <f>IF(SCB2SPB!Y838='SP2TE(CH)'!Y838,"","NO")</f>
        <v/>
      </c>
      <c r="Z838" t="str">
        <f>IF(SCB2SPB!Z838='SP2TE(CH)'!Z838,"","NO")</f>
        <v/>
      </c>
      <c r="AA838" t="str">
        <f>IF(SCB2SPB!AA838='SP2TE(CH)'!AA838,"","NO")</f>
        <v/>
      </c>
      <c r="AB838" t="str">
        <f>IF(SCB2SPB!AB838='SP2TE(CH)'!AB838,"","NO")</f>
        <v/>
      </c>
      <c r="AC838" t="str">
        <f>IF(SCB2SPB!AC838='SP2TE(CH)'!AC838,"","NO")</f>
        <v/>
      </c>
      <c r="AD838" t="str">
        <f>IF(SCB2SPB!AD838='SP2TE(CH)'!AD838,"","NO")</f>
        <v/>
      </c>
      <c r="AE838" t="str">
        <f>IF(SCB2SPB!AE838='SP2TE(CH)'!AE838,"","NO")</f>
        <v/>
      </c>
      <c r="AF838" t="str">
        <f>IF(SCB2SPB!AF838='SP2TE(CH)'!AF838,"","NO")</f>
        <v/>
      </c>
      <c r="AG838" t="str">
        <f>IF(SCB2SPB!AG838='SP2TE(CH)'!AG838,"","NO")</f>
        <v/>
      </c>
      <c r="AH838" t="str">
        <f>IF(SCB2SPB!AH838='SP2TE(CH)'!AH838,"","NO")</f>
        <v/>
      </c>
      <c r="AI838" t="str">
        <f>IF(SCB2SPB!AI838='SP2TE(CH)'!AI838,"","NO")</f>
        <v/>
      </c>
      <c r="AJ838" t="str">
        <f>IF(SCB2SPB!AJ838='SP2TE(CH)'!AJ838,"","NO")</f>
        <v/>
      </c>
      <c r="AK838" t="str">
        <f>IF(SCB2SPB!AK838='SP2TE(CH)'!AK838,"","NO")</f>
        <v/>
      </c>
      <c r="AL838" t="str">
        <f>IF(SCB2SPB!AL838='SP2TE(CH)'!AL838,"","NO")</f>
        <v/>
      </c>
      <c r="AM838" t="str">
        <f>IF(SCB2SPB!AM838='SP2TE(CH)'!AM838,"","NO")</f>
        <v/>
      </c>
      <c r="AN838" t="str">
        <f>IF(SCB2SPB!AN838='SP2TE(CH)'!AN838,"","NO")</f>
        <v/>
      </c>
      <c r="AO838" t="str">
        <f>IF(SCB2SPB!AO838='SP2TE(CH)'!AO838,"","NO")</f>
        <v/>
      </c>
      <c r="AP838" t="str">
        <f>IF(SCB2SPB!AP838='SP2TE(CH)'!AP838,"","NO")</f>
        <v/>
      </c>
      <c r="AQ838" t="str">
        <f>IF(SCB2SPB!AQ838='SP2TE(CH)'!AQ838,"","NO")</f>
        <v/>
      </c>
      <c r="AR838" t="str">
        <f>IF(SCB2SPB!AR838='SP2TE(CH)'!AR838,"","NO")</f>
        <v/>
      </c>
      <c r="AS838" t="str">
        <f>IF(SCB2SPB!AS838='SP2TE(CH)'!AS838,"","NO")</f>
        <v/>
      </c>
      <c r="AT838" t="str">
        <f>IF(SCB2SPB!AT838='SP2TE(CH)'!AT838,"","NO")</f>
        <v/>
      </c>
      <c r="AU838" t="str">
        <f>IF(SCB2SPB!AU838='SP2TE(CH)'!AU838,"","NO")</f>
        <v/>
      </c>
      <c r="AV838" t="str">
        <f>IF(SCB2SPB!AV838='SP2TE(CH)'!AV838,"","NO")</f>
        <v/>
      </c>
      <c r="AW838" t="str">
        <f>IF(SCB2SPB!AW838='SP2TE(CH)'!AW838,"","NO")</f>
        <v/>
      </c>
      <c r="AX838" t="str">
        <f>IF(SCB2SPB!AX838='SP2TE(CH)'!AX838,"","NO")</f>
        <v/>
      </c>
      <c r="AY838" t="str">
        <f>IF(SCB2SPB!AY838='SP2TE(CH)'!AY838,"","NO")</f>
        <v/>
      </c>
      <c r="AZ838" t="str">
        <f>IF(SCB2SPB!AZ838='SP2TE(CH)'!AZ838,"","NO")</f>
        <v/>
      </c>
      <c r="BA838" t="str">
        <f>IF(SCB2SPB!BA838='SP2TE(CH)'!BA838,"","NO")</f>
        <v/>
      </c>
      <c r="BB838" t="str">
        <f>IF(SCB2SPB!BB838='SP2TE(CH)'!BB838,"","NO")</f>
        <v/>
      </c>
      <c r="BC838" t="str">
        <f>IF(SCB2SPB!BC838='SP2TE(CH)'!BC838,"","NO")</f>
        <v/>
      </c>
      <c r="BD838" t="str">
        <f>IF(SCB2SPB!BD838='SP2TE(CH)'!BD838,"","NO")</f>
        <v/>
      </c>
      <c r="BE838" t="str">
        <f>IF(SCB2SPB!BE838='SP2TE(CH)'!BE838,"","NO")</f>
        <v/>
      </c>
      <c r="BF838" t="str">
        <f>IF(SCB2SPB!BF838='SP2TE(CH)'!BF838,"","NO")</f>
        <v/>
      </c>
      <c r="BG838" t="str">
        <f>IF(SCB2SPB!BG838='SP2TE(CH)'!BG838,"","NO")</f>
        <v/>
      </c>
      <c r="BH838" t="str">
        <f>IF(SCB2SPB!BH838='SP2TE(CH)'!BH838,"","NO")</f>
        <v/>
      </c>
      <c r="BI838" t="str">
        <f>IF(SCB2SPB!BI838='SP2TE(CH)'!BI838,"","NO")</f>
        <v/>
      </c>
      <c r="BJ838" t="str">
        <f>IF(SCB2SPB!BJ838='SP2TE(CH)'!BJ838,"","NO")</f>
        <v/>
      </c>
      <c r="BK838" t="str">
        <f>IF(SCB2SPB!BK838='SP2TE(CH)'!BK838,"","NO")</f>
        <v/>
      </c>
      <c r="BL838" t="str">
        <f>IF(SCB2SPB!BL838='SP2TE(CH)'!BL838,"","NO")</f>
        <v/>
      </c>
      <c r="BM838" t="str">
        <f>IF(SCB2SPB!BM838='SP2TE(CH)'!BM838,"","NO")</f>
        <v/>
      </c>
      <c r="BN838" t="str">
        <f>IF(SCB2SPB!BN838='SP2TE(CH)'!BN838,"","NO")</f>
        <v/>
      </c>
      <c r="BO838" t="str">
        <f>IF(SCB2SPB!BO838='SP2TE(CH)'!BO838,"","NO")</f>
        <v/>
      </c>
      <c r="BP838">
        <f>SCB2SPB!BP838</f>
        <v>0</v>
      </c>
      <c r="BQ838">
        <f>SCB2SPB!BQ838</f>
        <v>0</v>
      </c>
      <c r="BR838">
        <f>SCB2SPB!BR838</f>
        <v>0</v>
      </c>
      <c r="BS838">
        <f>SCB2SPB!BS838</f>
        <v>0</v>
      </c>
      <c r="BT838">
        <f>SCB2SPB!BT838</f>
        <v>0</v>
      </c>
      <c r="BU838">
        <f>SCB2SPB!BU838</f>
        <v>0</v>
      </c>
      <c r="BV838">
        <f>SCB2SPB!BV838</f>
        <v>0</v>
      </c>
      <c r="BW838">
        <f>SCB2SPB!BW838</f>
        <v>0</v>
      </c>
      <c r="BX838">
        <f>SCB2SPB!BX838</f>
        <v>0</v>
      </c>
    </row>
    <row r="839" spans="1:76">
      <c r="A839" t="str">
        <f>IF(SCB2SPB!A839='SP2TE(CH)'!A839,"","NO")</f>
        <v/>
      </c>
      <c r="B839" t="str">
        <f>IF(SCB2SPB!B839='SP2TE(CH)'!B839,"","NO")</f>
        <v/>
      </c>
      <c r="C839" t="str">
        <f>IF(SCB2SPB!C839='SP2TE(CH)'!C839,"","NO")</f>
        <v/>
      </c>
      <c r="D839" s="127" t="str">
        <f>IF(SCB2SPB!D839='SP2TE(CH)'!D839,"","NO")</f>
        <v/>
      </c>
      <c r="E839" t="str">
        <f>IF(SCB2SPB!E839='SP2TE(CH)'!E839,"","NO")</f>
        <v/>
      </c>
      <c r="F839" t="str">
        <f>IF(SCB2SPB!F839='SP2TE(CH)'!F839,"","NO")</f>
        <v/>
      </c>
      <c r="G839" t="str">
        <f>IF(SCB2SPB!G839='SP2TE(CH)'!G839,"","NO")</f>
        <v/>
      </c>
      <c r="H839" s="74" t="str">
        <f>IF(SCB2SPB!H839='SP2TE(CH)'!H839,"","NO")</f>
        <v/>
      </c>
      <c r="I839" s="74" t="str">
        <f>IF(SCB2SPB!I839='SP2TE(CH)'!I839,"","NO")</f>
        <v/>
      </c>
      <c r="J839" s="74" t="str">
        <f>IF(SCB2SPB!J839='SP2TE(CH)'!J839,"","NO")</f>
        <v/>
      </c>
      <c r="K839" s="74" t="str">
        <f>IF(SCB2SPB!K839='SP2TE(CH)'!K839,"","NO")</f>
        <v/>
      </c>
      <c r="L839" s="74" t="str">
        <f>IF(SCB2SPB!L839='SP2TE(CH)'!L839,"","NO")</f>
        <v/>
      </c>
      <c r="M839" s="74" t="str">
        <f>IF(SCB2SPB!M839='SP2TE(CH)'!M839,"","NO")</f>
        <v/>
      </c>
      <c r="N839" s="74" t="str">
        <f>IF(SCB2SPB!N839='SP2TE(CH)'!N839,"","NO")</f>
        <v/>
      </c>
      <c r="O839" s="74" t="str">
        <f>IF(SCB2SPB!O839='SP2TE(CH)'!O839,"","NO")</f>
        <v/>
      </c>
      <c r="P839" s="74" t="str">
        <f>IF(SCB2SPB!P839='SP2TE(CH)'!P839,"","NO")</f>
        <v/>
      </c>
      <c r="Q839" t="str">
        <f>IF(SCB2SPB!Q839='SP2TE(CH)'!Q839,"","NO")</f>
        <v/>
      </c>
      <c r="R839" t="str">
        <f>IF(SCB2SPB!R839='SP2TE(CH)'!R839,"","NO")</f>
        <v/>
      </c>
      <c r="S839" t="str">
        <f>IF(SCB2SPB!S839='SP2TE(CH)'!S839,"","NO")</f>
        <v/>
      </c>
      <c r="T839" t="str">
        <f>IF(SCB2SPB!T839='SP2TE(CH)'!T839,"","NO")</f>
        <v/>
      </c>
      <c r="U839" t="str">
        <f>IF(SCB2SPB!U839='SP2TE(CH)'!U839,"","NO")</f>
        <v/>
      </c>
      <c r="V839" t="str">
        <f>IF(SCB2SPB!V839='SP2TE(CH)'!V839,"","NO")</f>
        <v/>
      </c>
      <c r="W839" t="str">
        <f>IF(SCB2SPB!W839='SP2TE(CH)'!W839,"","NO")</f>
        <v/>
      </c>
      <c r="X839" t="str">
        <f>IF(SCB2SPB!X839='SP2TE(CH)'!X839,"","NO")</f>
        <v/>
      </c>
      <c r="Y839" t="str">
        <f>IF(SCB2SPB!Y839='SP2TE(CH)'!Y839,"","NO")</f>
        <v/>
      </c>
      <c r="Z839" t="str">
        <f>IF(SCB2SPB!Z839='SP2TE(CH)'!Z839,"","NO")</f>
        <v/>
      </c>
      <c r="AA839" t="str">
        <f>IF(SCB2SPB!AA839='SP2TE(CH)'!AA839,"","NO")</f>
        <v/>
      </c>
      <c r="AB839" t="str">
        <f>IF(SCB2SPB!AB839='SP2TE(CH)'!AB839,"","NO")</f>
        <v/>
      </c>
      <c r="AC839" t="str">
        <f>IF(SCB2SPB!AC839='SP2TE(CH)'!AC839,"","NO")</f>
        <v/>
      </c>
      <c r="AD839" t="str">
        <f>IF(SCB2SPB!AD839='SP2TE(CH)'!AD839,"","NO")</f>
        <v/>
      </c>
      <c r="AE839" t="str">
        <f>IF(SCB2SPB!AE839='SP2TE(CH)'!AE839,"","NO")</f>
        <v/>
      </c>
      <c r="AF839" t="str">
        <f>IF(SCB2SPB!AF839='SP2TE(CH)'!AF839,"","NO")</f>
        <v/>
      </c>
      <c r="AG839" t="str">
        <f>IF(SCB2SPB!AG839='SP2TE(CH)'!AG839,"","NO")</f>
        <v/>
      </c>
      <c r="AH839" t="str">
        <f>IF(SCB2SPB!AH839='SP2TE(CH)'!AH839,"","NO")</f>
        <v/>
      </c>
      <c r="AI839" t="str">
        <f>IF(SCB2SPB!AI839='SP2TE(CH)'!AI839,"","NO")</f>
        <v/>
      </c>
      <c r="AJ839" t="str">
        <f>IF(SCB2SPB!AJ839='SP2TE(CH)'!AJ839,"","NO")</f>
        <v/>
      </c>
      <c r="AK839" t="str">
        <f>IF(SCB2SPB!AK839='SP2TE(CH)'!AK839,"","NO")</f>
        <v/>
      </c>
      <c r="AL839" t="str">
        <f>IF(SCB2SPB!AL839='SP2TE(CH)'!AL839,"","NO")</f>
        <v/>
      </c>
      <c r="AM839" t="str">
        <f>IF(SCB2SPB!AM839='SP2TE(CH)'!AM839,"","NO")</f>
        <v/>
      </c>
      <c r="AN839" t="str">
        <f>IF(SCB2SPB!AN839='SP2TE(CH)'!AN839,"","NO")</f>
        <v/>
      </c>
      <c r="AO839" t="str">
        <f>IF(SCB2SPB!AO839='SP2TE(CH)'!AO839,"","NO")</f>
        <v/>
      </c>
      <c r="AP839" t="str">
        <f>IF(SCB2SPB!AP839='SP2TE(CH)'!AP839,"","NO")</f>
        <v/>
      </c>
      <c r="AQ839" t="str">
        <f>IF(SCB2SPB!AQ839='SP2TE(CH)'!AQ839,"","NO")</f>
        <v/>
      </c>
      <c r="AR839" t="str">
        <f>IF(SCB2SPB!AR839='SP2TE(CH)'!AR839,"","NO")</f>
        <v/>
      </c>
      <c r="AS839" t="str">
        <f>IF(SCB2SPB!AS839='SP2TE(CH)'!AS839,"","NO")</f>
        <v/>
      </c>
      <c r="AT839" t="str">
        <f>IF(SCB2SPB!AT839='SP2TE(CH)'!AT839,"","NO")</f>
        <v/>
      </c>
      <c r="AU839" t="str">
        <f>IF(SCB2SPB!AU839='SP2TE(CH)'!AU839,"","NO")</f>
        <v/>
      </c>
      <c r="AV839" t="str">
        <f>IF(SCB2SPB!AV839='SP2TE(CH)'!AV839,"","NO")</f>
        <v/>
      </c>
      <c r="AW839" t="str">
        <f>IF(SCB2SPB!AW839='SP2TE(CH)'!AW839,"","NO")</f>
        <v/>
      </c>
      <c r="AX839" t="str">
        <f>IF(SCB2SPB!AX839='SP2TE(CH)'!AX839,"","NO")</f>
        <v/>
      </c>
      <c r="AY839" t="str">
        <f>IF(SCB2SPB!AY839='SP2TE(CH)'!AY839,"","NO")</f>
        <v/>
      </c>
      <c r="AZ839" t="str">
        <f>IF(SCB2SPB!AZ839='SP2TE(CH)'!AZ839,"","NO")</f>
        <v/>
      </c>
      <c r="BA839" t="str">
        <f>IF(SCB2SPB!BA839='SP2TE(CH)'!BA839,"","NO")</f>
        <v/>
      </c>
      <c r="BB839" t="str">
        <f>IF(SCB2SPB!BB839='SP2TE(CH)'!BB839,"","NO")</f>
        <v/>
      </c>
      <c r="BC839" t="str">
        <f>IF(SCB2SPB!BC839='SP2TE(CH)'!BC839,"","NO")</f>
        <v/>
      </c>
      <c r="BD839" t="str">
        <f>IF(SCB2SPB!BD839='SP2TE(CH)'!BD839,"","NO")</f>
        <v/>
      </c>
      <c r="BE839" t="str">
        <f>IF(SCB2SPB!BE839='SP2TE(CH)'!BE839,"","NO")</f>
        <v/>
      </c>
      <c r="BF839" t="str">
        <f>IF(SCB2SPB!BF839='SP2TE(CH)'!BF839,"","NO")</f>
        <v/>
      </c>
      <c r="BG839" t="str">
        <f>IF(SCB2SPB!BG839='SP2TE(CH)'!BG839,"","NO")</f>
        <v/>
      </c>
      <c r="BH839" t="str">
        <f>IF(SCB2SPB!BH839='SP2TE(CH)'!BH839,"","NO")</f>
        <v/>
      </c>
      <c r="BI839" t="str">
        <f>IF(SCB2SPB!BI839='SP2TE(CH)'!BI839,"","NO")</f>
        <v/>
      </c>
      <c r="BJ839" t="str">
        <f>IF(SCB2SPB!BJ839='SP2TE(CH)'!BJ839,"","NO")</f>
        <v/>
      </c>
      <c r="BK839" t="str">
        <f>IF(SCB2SPB!BK839='SP2TE(CH)'!BK839,"","NO")</f>
        <v/>
      </c>
      <c r="BL839" t="str">
        <f>IF(SCB2SPB!BL839='SP2TE(CH)'!BL839,"","NO")</f>
        <v/>
      </c>
      <c r="BM839" t="str">
        <f>IF(SCB2SPB!BM839='SP2TE(CH)'!BM839,"","NO")</f>
        <v/>
      </c>
      <c r="BN839" t="str">
        <f>IF(SCB2SPB!BN839='SP2TE(CH)'!BN839,"","NO")</f>
        <v/>
      </c>
      <c r="BO839" t="str">
        <f>IF(SCB2SPB!BO839='SP2TE(CH)'!BO839,"","NO")</f>
        <v/>
      </c>
      <c r="BP839">
        <f>SCB2SPB!BP839</f>
        <v>0</v>
      </c>
      <c r="BQ839">
        <f>SCB2SPB!BQ839</f>
        <v>0</v>
      </c>
      <c r="BR839">
        <f>SCB2SPB!BR839</f>
        <v>0</v>
      </c>
      <c r="BS839">
        <f>SCB2SPB!BS839</f>
        <v>0</v>
      </c>
      <c r="BT839">
        <f>SCB2SPB!BT839</f>
        <v>0</v>
      </c>
      <c r="BU839">
        <f>SCB2SPB!BU839</f>
        <v>0</v>
      </c>
      <c r="BV839">
        <f>SCB2SPB!BV839</f>
        <v>0</v>
      </c>
      <c r="BW839">
        <f>SCB2SPB!BW839</f>
        <v>0</v>
      </c>
      <c r="BX839">
        <f>SCB2SPB!BX839</f>
        <v>0</v>
      </c>
    </row>
    <row r="840" spans="1:76">
      <c r="A840" t="str">
        <f>IF(SCB2SPB!A840='SP2TE(CH)'!A840,"","NO")</f>
        <v/>
      </c>
      <c r="B840" t="str">
        <f>IF(SCB2SPB!B840='SP2TE(CH)'!B840,"","NO")</f>
        <v/>
      </c>
      <c r="C840" t="str">
        <f>IF(SCB2SPB!C840='SP2TE(CH)'!C840,"","NO")</f>
        <v/>
      </c>
      <c r="D840" s="127" t="str">
        <f>IF(SCB2SPB!D840='SP2TE(CH)'!D840,"","NO")</f>
        <v/>
      </c>
      <c r="E840" t="str">
        <f>IF(SCB2SPB!E840='SP2TE(CH)'!E840,"","NO")</f>
        <v/>
      </c>
      <c r="F840" t="str">
        <f>IF(SCB2SPB!F840='SP2TE(CH)'!F840,"","NO")</f>
        <v/>
      </c>
      <c r="G840" t="str">
        <f>IF(SCB2SPB!G840='SP2TE(CH)'!G840,"","NO")</f>
        <v/>
      </c>
      <c r="H840" s="74" t="str">
        <f>IF(SCB2SPB!H840='SP2TE(CH)'!H840,"","NO")</f>
        <v/>
      </c>
      <c r="I840" s="74" t="str">
        <f>IF(SCB2SPB!I840='SP2TE(CH)'!I840,"","NO")</f>
        <v/>
      </c>
      <c r="J840" s="74" t="str">
        <f>IF(SCB2SPB!J840='SP2TE(CH)'!J840,"","NO")</f>
        <v/>
      </c>
      <c r="K840" s="74" t="str">
        <f>IF(SCB2SPB!K840='SP2TE(CH)'!K840,"","NO")</f>
        <v/>
      </c>
      <c r="L840" s="74" t="str">
        <f>IF(SCB2SPB!L840='SP2TE(CH)'!L840,"","NO")</f>
        <v/>
      </c>
      <c r="M840" s="74" t="str">
        <f>IF(SCB2SPB!M840='SP2TE(CH)'!M840,"","NO")</f>
        <v/>
      </c>
      <c r="N840" s="74" t="str">
        <f>IF(SCB2SPB!N840='SP2TE(CH)'!N840,"","NO")</f>
        <v/>
      </c>
      <c r="O840" s="74" t="str">
        <f>IF(SCB2SPB!O840='SP2TE(CH)'!O840,"","NO")</f>
        <v/>
      </c>
      <c r="P840" s="74" t="str">
        <f>IF(SCB2SPB!P840='SP2TE(CH)'!P840,"","NO")</f>
        <v/>
      </c>
      <c r="Q840" t="str">
        <f>IF(SCB2SPB!Q840='SP2TE(CH)'!Q840,"","NO")</f>
        <v/>
      </c>
      <c r="R840" t="str">
        <f>IF(SCB2SPB!R840='SP2TE(CH)'!R840,"","NO")</f>
        <v/>
      </c>
      <c r="S840" t="str">
        <f>IF(SCB2SPB!S840='SP2TE(CH)'!S840,"","NO")</f>
        <v/>
      </c>
      <c r="T840" t="str">
        <f>IF(SCB2SPB!T840='SP2TE(CH)'!T840,"","NO")</f>
        <v/>
      </c>
      <c r="U840" t="str">
        <f>IF(SCB2SPB!U840='SP2TE(CH)'!U840,"","NO")</f>
        <v/>
      </c>
      <c r="V840" t="str">
        <f>IF(SCB2SPB!V840='SP2TE(CH)'!V840,"","NO")</f>
        <v/>
      </c>
      <c r="W840" t="str">
        <f>IF(SCB2SPB!W840='SP2TE(CH)'!W840,"","NO")</f>
        <v/>
      </c>
      <c r="X840" t="str">
        <f>IF(SCB2SPB!X840='SP2TE(CH)'!X840,"","NO")</f>
        <v/>
      </c>
      <c r="Y840" t="str">
        <f>IF(SCB2SPB!Y840='SP2TE(CH)'!Y840,"","NO")</f>
        <v/>
      </c>
      <c r="Z840" t="str">
        <f>IF(SCB2SPB!Z840='SP2TE(CH)'!Z840,"","NO")</f>
        <v/>
      </c>
      <c r="AA840" t="str">
        <f>IF(SCB2SPB!AA840='SP2TE(CH)'!AA840,"","NO")</f>
        <v/>
      </c>
      <c r="AB840" t="str">
        <f>IF(SCB2SPB!AB840='SP2TE(CH)'!AB840,"","NO")</f>
        <v/>
      </c>
      <c r="AC840" t="str">
        <f>IF(SCB2SPB!AC840='SP2TE(CH)'!AC840,"","NO")</f>
        <v/>
      </c>
      <c r="AD840" t="str">
        <f>IF(SCB2SPB!AD840='SP2TE(CH)'!AD840,"","NO")</f>
        <v/>
      </c>
      <c r="AE840" t="str">
        <f>IF(SCB2SPB!AE840='SP2TE(CH)'!AE840,"","NO")</f>
        <v/>
      </c>
      <c r="AF840" t="str">
        <f>IF(SCB2SPB!AF840='SP2TE(CH)'!AF840,"","NO")</f>
        <v/>
      </c>
      <c r="AG840" t="str">
        <f>IF(SCB2SPB!AG840='SP2TE(CH)'!AG840,"","NO")</f>
        <v/>
      </c>
      <c r="AH840" t="str">
        <f>IF(SCB2SPB!AH840='SP2TE(CH)'!AH840,"","NO")</f>
        <v/>
      </c>
      <c r="AI840" t="str">
        <f>IF(SCB2SPB!AI840='SP2TE(CH)'!AI840,"","NO")</f>
        <v/>
      </c>
      <c r="AJ840" t="str">
        <f>IF(SCB2SPB!AJ840='SP2TE(CH)'!AJ840,"","NO")</f>
        <v/>
      </c>
      <c r="AK840" t="str">
        <f>IF(SCB2SPB!AK840='SP2TE(CH)'!AK840,"","NO")</f>
        <v/>
      </c>
      <c r="AL840" t="str">
        <f>IF(SCB2SPB!AL840='SP2TE(CH)'!AL840,"","NO")</f>
        <v/>
      </c>
      <c r="AM840" t="str">
        <f>IF(SCB2SPB!AM840='SP2TE(CH)'!AM840,"","NO")</f>
        <v/>
      </c>
      <c r="AN840" t="str">
        <f>IF(SCB2SPB!AN840='SP2TE(CH)'!AN840,"","NO")</f>
        <v/>
      </c>
      <c r="AO840" t="str">
        <f>IF(SCB2SPB!AO840='SP2TE(CH)'!AO840,"","NO")</f>
        <v/>
      </c>
      <c r="AP840" t="str">
        <f>IF(SCB2SPB!AP840='SP2TE(CH)'!AP840,"","NO")</f>
        <v/>
      </c>
      <c r="AQ840" t="str">
        <f>IF(SCB2SPB!AQ840='SP2TE(CH)'!AQ840,"","NO")</f>
        <v/>
      </c>
      <c r="AR840" t="str">
        <f>IF(SCB2SPB!AR840='SP2TE(CH)'!AR840,"","NO")</f>
        <v/>
      </c>
      <c r="AS840" t="str">
        <f>IF(SCB2SPB!AS840='SP2TE(CH)'!AS840,"","NO")</f>
        <v/>
      </c>
      <c r="AT840" t="str">
        <f>IF(SCB2SPB!AT840='SP2TE(CH)'!AT840,"","NO")</f>
        <v/>
      </c>
      <c r="AU840" t="str">
        <f>IF(SCB2SPB!AU840='SP2TE(CH)'!AU840,"","NO")</f>
        <v/>
      </c>
      <c r="AV840" t="str">
        <f>IF(SCB2SPB!AV840='SP2TE(CH)'!AV840,"","NO")</f>
        <v/>
      </c>
      <c r="AW840" t="str">
        <f>IF(SCB2SPB!AW840='SP2TE(CH)'!AW840,"","NO")</f>
        <v/>
      </c>
      <c r="AX840" t="str">
        <f>IF(SCB2SPB!AX840='SP2TE(CH)'!AX840,"","NO")</f>
        <v/>
      </c>
      <c r="AY840" t="str">
        <f>IF(SCB2SPB!AY840='SP2TE(CH)'!AY840,"","NO")</f>
        <v/>
      </c>
      <c r="AZ840" t="str">
        <f>IF(SCB2SPB!AZ840='SP2TE(CH)'!AZ840,"","NO")</f>
        <v/>
      </c>
      <c r="BA840" t="str">
        <f>IF(SCB2SPB!BA840='SP2TE(CH)'!BA840,"","NO")</f>
        <v/>
      </c>
      <c r="BB840" t="str">
        <f>IF(SCB2SPB!BB840='SP2TE(CH)'!BB840,"","NO")</f>
        <v/>
      </c>
      <c r="BC840" t="str">
        <f>IF(SCB2SPB!BC840='SP2TE(CH)'!BC840,"","NO")</f>
        <v/>
      </c>
      <c r="BD840" t="str">
        <f>IF(SCB2SPB!BD840='SP2TE(CH)'!BD840,"","NO")</f>
        <v/>
      </c>
      <c r="BE840" t="str">
        <f>IF(SCB2SPB!BE840='SP2TE(CH)'!BE840,"","NO")</f>
        <v/>
      </c>
      <c r="BF840" t="str">
        <f>IF(SCB2SPB!BF840='SP2TE(CH)'!BF840,"","NO")</f>
        <v/>
      </c>
      <c r="BG840" t="str">
        <f>IF(SCB2SPB!BG840='SP2TE(CH)'!BG840,"","NO")</f>
        <v/>
      </c>
      <c r="BH840" t="str">
        <f>IF(SCB2SPB!BH840='SP2TE(CH)'!BH840,"","NO")</f>
        <v/>
      </c>
      <c r="BI840" t="str">
        <f>IF(SCB2SPB!BI840='SP2TE(CH)'!BI840,"","NO")</f>
        <v/>
      </c>
      <c r="BJ840" t="str">
        <f>IF(SCB2SPB!BJ840='SP2TE(CH)'!BJ840,"","NO")</f>
        <v/>
      </c>
      <c r="BK840" t="str">
        <f>IF(SCB2SPB!BK840='SP2TE(CH)'!BK840,"","NO")</f>
        <v/>
      </c>
      <c r="BL840" t="str">
        <f>IF(SCB2SPB!BL840='SP2TE(CH)'!BL840,"","NO")</f>
        <v/>
      </c>
      <c r="BM840" t="str">
        <f>IF(SCB2SPB!BM840='SP2TE(CH)'!BM840,"","NO")</f>
        <v/>
      </c>
      <c r="BN840" t="str">
        <f>IF(SCB2SPB!BN840='SP2TE(CH)'!BN840,"","NO")</f>
        <v/>
      </c>
      <c r="BO840" t="str">
        <f>IF(SCB2SPB!BO840='SP2TE(CH)'!BO840,"","NO")</f>
        <v/>
      </c>
      <c r="BP840">
        <f>SCB2SPB!BP840</f>
        <v>0</v>
      </c>
      <c r="BQ840">
        <f>SCB2SPB!BQ840</f>
        <v>0</v>
      </c>
      <c r="BR840">
        <f>SCB2SPB!BR840</f>
        <v>0</v>
      </c>
      <c r="BS840">
        <f>SCB2SPB!BS840</f>
        <v>0</v>
      </c>
      <c r="BT840">
        <f>SCB2SPB!BT840</f>
        <v>0</v>
      </c>
      <c r="BU840">
        <f>SCB2SPB!BU840</f>
        <v>0</v>
      </c>
      <c r="BV840">
        <f>SCB2SPB!BV840</f>
        <v>0</v>
      </c>
      <c r="BW840">
        <f>SCB2SPB!BW840</f>
        <v>0</v>
      </c>
      <c r="BX840">
        <f>SCB2SPB!BX840</f>
        <v>0</v>
      </c>
    </row>
    <row r="841" spans="1:76">
      <c r="A841" t="str">
        <f>IF(SCB2SPB!A841='SP2TE(CH)'!A841,"","NO")</f>
        <v/>
      </c>
      <c r="B841" t="str">
        <f>IF(SCB2SPB!B841='SP2TE(CH)'!B841,"","NO")</f>
        <v/>
      </c>
      <c r="C841" t="str">
        <f>IF(SCB2SPB!C841='SP2TE(CH)'!C841,"","NO")</f>
        <v/>
      </c>
      <c r="D841" s="127" t="str">
        <f>IF(SCB2SPB!D841='SP2TE(CH)'!D841,"","NO")</f>
        <v/>
      </c>
      <c r="E841" t="str">
        <f>IF(SCB2SPB!E841='SP2TE(CH)'!E841,"","NO")</f>
        <v/>
      </c>
      <c r="F841" t="str">
        <f>IF(SCB2SPB!F841='SP2TE(CH)'!F841,"","NO")</f>
        <v/>
      </c>
      <c r="G841" t="str">
        <f>IF(SCB2SPB!G841='SP2TE(CH)'!G841,"","NO")</f>
        <v/>
      </c>
      <c r="H841" s="74" t="str">
        <f>IF(SCB2SPB!H841='SP2TE(CH)'!H841,"","NO")</f>
        <v/>
      </c>
      <c r="I841" s="74" t="str">
        <f>IF(SCB2SPB!I841='SP2TE(CH)'!I841,"","NO")</f>
        <v/>
      </c>
      <c r="J841" s="74" t="str">
        <f>IF(SCB2SPB!J841='SP2TE(CH)'!J841,"","NO")</f>
        <v/>
      </c>
      <c r="K841" s="74" t="str">
        <f>IF(SCB2SPB!K841='SP2TE(CH)'!K841,"","NO")</f>
        <v/>
      </c>
      <c r="L841" s="74" t="str">
        <f>IF(SCB2SPB!L841='SP2TE(CH)'!L841,"","NO")</f>
        <v/>
      </c>
      <c r="M841" s="74" t="str">
        <f>IF(SCB2SPB!M841='SP2TE(CH)'!M841,"","NO")</f>
        <v/>
      </c>
      <c r="N841" s="74" t="str">
        <f>IF(SCB2SPB!N841='SP2TE(CH)'!N841,"","NO")</f>
        <v/>
      </c>
      <c r="O841" s="74" t="str">
        <f>IF(SCB2SPB!O841='SP2TE(CH)'!O841,"","NO")</f>
        <v/>
      </c>
      <c r="P841" s="74" t="str">
        <f>IF(SCB2SPB!P841='SP2TE(CH)'!P841,"","NO")</f>
        <v/>
      </c>
      <c r="Q841" t="str">
        <f>IF(SCB2SPB!Q841='SP2TE(CH)'!Q841,"","NO")</f>
        <v/>
      </c>
      <c r="R841" t="str">
        <f>IF(SCB2SPB!R841='SP2TE(CH)'!R841,"","NO")</f>
        <v/>
      </c>
      <c r="S841" t="str">
        <f>IF(SCB2SPB!S841='SP2TE(CH)'!S841,"","NO")</f>
        <v/>
      </c>
      <c r="T841" t="str">
        <f>IF(SCB2SPB!T841='SP2TE(CH)'!T841,"","NO")</f>
        <v/>
      </c>
      <c r="U841" t="str">
        <f>IF(SCB2SPB!U841='SP2TE(CH)'!U841,"","NO")</f>
        <v/>
      </c>
      <c r="V841" t="str">
        <f>IF(SCB2SPB!V841='SP2TE(CH)'!V841,"","NO")</f>
        <v/>
      </c>
      <c r="W841" t="str">
        <f>IF(SCB2SPB!W841='SP2TE(CH)'!W841,"","NO")</f>
        <v/>
      </c>
      <c r="X841" t="str">
        <f>IF(SCB2SPB!X841='SP2TE(CH)'!X841,"","NO")</f>
        <v/>
      </c>
      <c r="Y841" t="str">
        <f>IF(SCB2SPB!Y841='SP2TE(CH)'!Y841,"","NO")</f>
        <v/>
      </c>
      <c r="Z841" t="str">
        <f>IF(SCB2SPB!Z841='SP2TE(CH)'!Z841,"","NO")</f>
        <v/>
      </c>
      <c r="AA841" t="str">
        <f>IF(SCB2SPB!AA841='SP2TE(CH)'!AA841,"","NO")</f>
        <v/>
      </c>
      <c r="AB841" t="str">
        <f>IF(SCB2SPB!AB841='SP2TE(CH)'!AB841,"","NO")</f>
        <v/>
      </c>
      <c r="AC841" t="str">
        <f>IF(SCB2SPB!AC841='SP2TE(CH)'!AC841,"","NO")</f>
        <v/>
      </c>
      <c r="AD841" t="str">
        <f>IF(SCB2SPB!AD841='SP2TE(CH)'!AD841,"","NO")</f>
        <v/>
      </c>
      <c r="AE841" t="str">
        <f>IF(SCB2SPB!AE841='SP2TE(CH)'!AE841,"","NO")</f>
        <v/>
      </c>
      <c r="AF841" t="str">
        <f>IF(SCB2SPB!AF841='SP2TE(CH)'!AF841,"","NO")</f>
        <v/>
      </c>
      <c r="AG841" t="str">
        <f>IF(SCB2SPB!AG841='SP2TE(CH)'!AG841,"","NO")</f>
        <v/>
      </c>
      <c r="AH841" t="str">
        <f>IF(SCB2SPB!AH841='SP2TE(CH)'!AH841,"","NO")</f>
        <v/>
      </c>
      <c r="AI841" t="str">
        <f>IF(SCB2SPB!AI841='SP2TE(CH)'!AI841,"","NO")</f>
        <v/>
      </c>
      <c r="AJ841" t="str">
        <f>IF(SCB2SPB!AJ841='SP2TE(CH)'!AJ841,"","NO")</f>
        <v/>
      </c>
      <c r="AK841" t="str">
        <f>IF(SCB2SPB!AK841='SP2TE(CH)'!AK841,"","NO")</f>
        <v/>
      </c>
      <c r="AL841" t="str">
        <f>IF(SCB2SPB!AL841='SP2TE(CH)'!AL841,"","NO")</f>
        <v/>
      </c>
      <c r="AM841" t="str">
        <f>IF(SCB2SPB!AM841='SP2TE(CH)'!AM841,"","NO")</f>
        <v/>
      </c>
      <c r="AN841" t="str">
        <f>IF(SCB2SPB!AN841='SP2TE(CH)'!AN841,"","NO")</f>
        <v/>
      </c>
      <c r="AO841" t="str">
        <f>IF(SCB2SPB!AO841='SP2TE(CH)'!AO841,"","NO")</f>
        <v/>
      </c>
      <c r="AP841" t="str">
        <f>IF(SCB2SPB!AP841='SP2TE(CH)'!AP841,"","NO")</f>
        <v/>
      </c>
      <c r="AQ841" t="str">
        <f>IF(SCB2SPB!AQ841='SP2TE(CH)'!AQ841,"","NO")</f>
        <v/>
      </c>
      <c r="AR841" t="str">
        <f>IF(SCB2SPB!AR841='SP2TE(CH)'!AR841,"","NO")</f>
        <v/>
      </c>
      <c r="AS841" t="str">
        <f>IF(SCB2SPB!AS841='SP2TE(CH)'!AS841,"","NO")</f>
        <v/>
      </c>
      <c r="AT841" t="str">
        <f>IF(SCB2SPB!AT841='SP2TE(CH)'!AT841,"","NO")</f>
        <v/>
      </c>
      <c r="AU841" t="str">
        <f>IF(SCB2SPB!AU841='SP2TE(CH)'!AU841,"","NO")</f>
        <v/>
      </c>
      <c r="AV841" t="str">
        <f>IF(SCB2SPB!AV841='SP2TE(CH)'!AV841,"","NO")</f>
        <v/>
      </c>
      <c r="AW841" t="str">
        <f>IF(SCB2SPB!AW841='SP2TE(CH)'!AW841,"","NO")</f>
        <v/>
      </c>
      <c r="AX841" t="str">
        <f>IF(SCB2SPB!AX841='SP2TE(CH)'!AX841,"","NO")</f>
        <v/>
      </c>
      <c r="AY841" t="str">
        <f>IF(SCB2SPB!AY841='SP2TE(CH)'!AY841,"","NO")</f>
        <v/>
      </c>
      <c r="AZ841" t="str">
        <f>IF(SCB2SPB!AZ841='SP2TE(CH)'!AZ841,"","NO")</f>
        <v/>
      </c>
      <c r="BA841" t="str">
        <f>IF(SCB2SPB!BA841='SP2TE(CH)'!BA841,"","NO")</f>
        <v/>
      </c>
      <c r="BB841" t="str">
        <f>IF(SCB2SPB!BB841='SP2TE(CH)'!BB841,"","NO")</f>
        <v/>
      </c>
      <c r="BC841" t="str">
        <f>IF(SCB2SPB!BC841='SP2TE(CH)'!BC841,"","NO")</f>
        <v/>
      </c>
      <c r="BD841" t="str">
        <f>IF(SCB2SPB!BD841='SP2TE(CH)'!BD841,"","NO")</f>
        <v/>
      </c>
      <c r="BE841" t="str">
        <f>IF(SCB2SPB!BE841='SP2TE(CH)'!BE841,"","NO")</f>
        <v/>
      </c>
      <c r="BF841" t="str">
        <f>IF(SCB2SPB!BF841='SP2TE(CH)'!BF841,"","NO")</f>
        <v/>
      </c>
      <c r="BG841" t="str">
        <f>IF(SCB2SPB!BG841='SP2TE(CH)'!BG841,"","NO")</f>
        <v/>
      </c>
      <c r="BH841" t="str">
        <f>IF(SCB2SPB!BH841='SP2TE(CH)'!BH841,"","NO")</f>
        <v/>
      </c>
      <c r="BI841" t="str">
        <f>IF(SCB2SPB!BI841='SP2TE(CH)'!BI841,"","NO")</f>
        <v/>
      </c>
      <c r="BJ841" t="str">
        <f>IF(SCB2SPB!BJ841='SP2TE(CH)'!BJ841,"","NO")</f>
        <v/>
      </c>
      <c r="BK841" t="str">
        <f>IF(SCB2SPB!BK841='SP2TE(CH)'!BK841,"","NO")</f>
        <v/>
      </c>
      <c r="BL841" t="str">
        <f>IF(SCB2SPB!BL841='SP2TE(CH)'!BL841,"","NO")</f>
        <v/>
      </c>
      <c r="BM841" t="str">
        <f>IF(SCB2SPB!BM841='SP2TE(CH)'!BM841,"","NO")</f>
        <v/>
      </c>
      <c r="BN841" t="str">
        <f>IF(SCB2SPB!BN841='SP2TE(CH)'!BN841,"","NO")</f>
        <v/>
      </c>
      <c r="BO841" t="str">
        <f>IF(SCB2SPB!BO841='SP2TE(CH)'!BO841,"","NO")</f>
        <v/>
      </c>
      <c r="BP841">
        <f>SCB2SPB!BP841</f>
        <v>0</v>
      </c>
      <c r="BQ841">
        <f>SCB2SPB!BQ841</f>
        <v>0</v>
      </c>
      <c r="BR841">
        <f>SCB2SPB!BR841</f>
        <v>0</v>
      </c>
      <c r="BS841">
        <f>SCB2SPB!BS841</f>
        <v>0</v>
      </c>
      <c r="BT841">
        <f>SCB2SPB!BT841</f>
        <v>0</v>
      </c>
      <c r="BU841">
        <f>SCB2SPB!BU841</f>
        <v>0</v>
      </c>
      <c r="BV841">
        <f>SCB2SPB!BV841</f>
        <v>0</v>
      </c>
      <c r="BW841">
        <f>SCB2SPB!BW841</f>
        <v>0</v>
      </c>
      <c r="BX841">
        <f>SCB2SPB!BX841</f>
        <v>0</v>
      </c>
    </row>
    <row r="842" spans="1:76">
      <c r="A842" t="str">
        <f>IF(SCB2SPB!A842='SP2TE(CH)'!A842,"","NO")</f>
        <v/>
      </c>
      <c r="B842" t="str">
        <f>IF(SCB2SPB!B842='SP2TE(CH)'!B842,"","NO")</f>
        <v/>
      </c>
      <c r="C842" t="str">
        <f>IF(SCB2SPB!C842='SP2TE(CH)'!C842,"","NO")</f>
        <v/>
      </c>
      <c r="D842" s="127" t="str">
        <f>IF(SCB2SPB!D842='SP2TE(CH)'!D842,"","NO")</f>
        <v/>
      </c>
      <c r="E842" t="str">
        <f>IF(SCB2SPB!E842='SP2TE(CH)'!E842,"","NO")</f>
        <v/>
      </c>
      <c r="F842" t="str">
        <f>IF(SCB2SPB!F842='SP2TE(CH)'!F842,"","NO")</f>
        <v/>
      </c>
      <c r="G842" t="str">
        <f>IF(SCB2SPB!G842='SP2TE(CH)'!G842,"","NO")</f>
        <v/>
      </c>
      <c r="H842" s="74" t="str">
        <f>IF(SCB2SPB!H842='SP2TE(CH)'!H842,"","NO")</f>
        <v/>
      </c>
      <c r="I842" s="74" t="str">
        <f>IF(SCB2SPB!I842='SP2TE(CH)'!I842,"","NO")</f>
        <v/>
      </c>
      <c r="J842" s="74" t="str">
        <f>IF(SCB2SPB!J842='SP2TE(CH)'!J842,"","NO")</f>
        <v/>
      </c>
      <c r="K842" s="74" t="str">
        <f>IF(SCB2SPB!K842='SP2TE(CH)'!K842,"","NO")</f>
        <v/>
      </c>
      <c r="L842" s="74" t="str">
        <f>IF(SCB2SPB!L842='SP2TE(CH)'!L842,"","NO")</f>
        <v/>
      </c>
      <c r="M842" s="74" t="str">
        <f>IF(SCB2SPB!M842='SP2TE(CH)'!M842,"","NO")</f>
        <v/>
      </c>
      <c r="N842" s="74" t="str">
        <f>IF(SCB2SPB!N842='SP2TE(CH)'!N842,"","NO")</f>
        <v/>
      </c>
      <c r="O842" s="74" t="str">
        <f>IF(SCB2SPB!O842='SP2TE(CH)'!O842,"","NO")</f>
        <v/>
      </c>
      <c r="P842" s="74" t="str">
        <f>IF(SCB2SPB!P842='SP2TE(CH)'!P842,"","NO")</f>
        <v/>
      </c>
      <c r="Q842" t="str">
        <f>IF(SCB2SPB!Q842='SP2TE(CH)'!Q842,"","NO")</f>
        <v/>
      </c>
      <c r="R842" t="str">
        <f>IF(SCB2SPB!R842='SP2TE(CH)'!R842,"","NO")</f>
        <v/>
      </c>
      <c r="S842" t="str">
        <f>IF(SCB2SPB!S842='SP2TE(CH)'!S842,"","NO")</f>
        <v/>
      </c>
      <c r="T842" t="str">
        <f>IF(SCB2SPB!T842='SP2TE(CH)'!T842,"","NO")</f>
        <v/>
      </c>
      <c r="U842" t="str">
        <f>IF(SCB2SPB!U842='SP2TE(CH)'!U842,"","NO")</f>
        <v/>
      </c>
      <c r="V842" t="str">
        <f>IF(SCB2SPB!V842='SP2TE(CH)'!V842,"","NO")</f>
        <v/>
      </c>
      <c r="W842" t="str">
        <f>IF(SCB2SPB!W842='SP2TE(CH)'!W842,"","NO")</f>
        <v/>
      </c>
      <c r="X842" t="str">
        <f>IF(SCB2SPB!X842='SP2TE(CH)'!X842,"","NO")</f>
        <v/>
      </c>
      <c r="Y842" t="str">
        <f>IF(SCB2SPB!Y842='SP2TE(CH)'!Y842,"","NO")</f>
        <v/>
      </c>
      <c r="Z842" t="str">
        <f>IF(SCB2SPB!Z842='SP2TE(CH)'!Z842,"","NO")</f>
        <v/>
      </c>
      <c r="AA842" t="str">
        <f>IF(SCB2SPB!AA842='SP2TE(CH)'!AA842,"","NO")</f>
        <v/>
      </c>
      <c r="AB842" t="str">
        <f>IF(SCB2SPB!AB842='SP2TE(CH)'!AB842,"","NO")</f>
        <v/>
      </c>
      <c r="AC842" t="str">
        <f>IF(SCB2SPB!AC842='SP2TE(CH)'!AC842,"","NO")</f>
        <v/>
      </c>
      <c r="AD842" t="str">
        <f>IF(SCB2SPB!AD842='SP2TE(CH)'!AD842,"","NO")</f>
        <v/>
      </c>
      <c r="AE842" t="str">
        <f>IF(SCB2SPB!AE842='SP2TE(CH)'!AE842,"","NO")</f>
        <v/>
      </c>
      <c r="AF842" t="str">
        <f>IF(SCB2SPB!AF842='SP2TE(CH)'!AF842,"","NO")</f>
        <v/>
      </c>
      <c r="AG842" t="str">
        <f>IF(SCB2SPB!AG842='SP2TE(CH)'!AG842,"","NO")</f>
        <v/>
      </c>
      <c r="AH842" t="str">
        <f>IF(SCB2SPB!AH842='SP2TE(CH)'!AH842,"","NO")</f>
        <v/>
      </c>
      <c r="AI842" t="str">
        <f>IF(SCB2SPB!AI842='SP2TE(CH)'!AI842,"","NO")</f>
        <v/>
      </c>
      <c r="AJ842" t="str">
        <f>IF(SCB2SPB!AJ842='SP2TE(CH)'!AJ842,"","NO")</f>
        <v/>
      </c>
      <c r="AK842" t="str">
        <f>IF(SCB2SPB!AK842='SP2TE(CH)'!AK842,"","NO")</f>
        <v/>
      </c>
      <c r="AL842" t="str">
        <f>IF(SCB2SPB!AL842='SP2TE(CH)'!AL842,"","NO")</f>
        <v/>
      </c>
      <c r="AM842" t="str">
        <f>IF(SCB2SPB!AM842='SP2TE(CH)'!AM842,"","NO")</f>
        <v/>
      </c>
      <c r="AN842" t="str">
        <f>IF(SCB2SPB!AN842='SP2TE(CH)'!AN842,"","NO")</f>
        <v/>
      </c>
      <c r="AO842" t="str">
        <f>IF(SCB2SPB!AO842='SP2TE(CH)'!AO842,"","NO")</f>
        <v/>
      </c>
      <c r="AP842" t="str">
        <f>IF(SCB2SPB!AP842='SP2TE(CH)'!AP842,"","NO")</f>
        <v/>
      </c>
      <c r="AQ842" t="str">
        <f>IF(SCB2SPB!AQ842='SP2TE(CH)'!AQ842,"","NO")</f>
        <v/>
      </c>
      <c r="AR842" t="str">
        <f>IF(SCB2SPB!AR842='SP2TE(CH)'!AR842,"","NO")</f>
        <v/>
      </c>
      <c r="AS842" t="str">
        <f>IF(SCB2SPB!AS842='SP2TE(CH)'!AS842,"","NO")</f>
        <v/>
      </c>
      <c r="AT842" t="str">
        <f>IF(SCB2SPB!AT842='SP2TE(CH)'!AT842,"","NO")</f>
        <v/>
      </c>
      <c r="AU842" t="str">
        <f>IF(SCB2SPB!AU842='SP2TE(CH)'!AU842,"","NO")</f>
        <v/>
      </c>
      <c r="AV842" t="str">
        <f>IF(SCB2SPB!AV842='SP2TE(CH)'!AV842,"","NO")</f>
        <v/>
      </c>
      <c r="AW842" t="str">
        <f>IF(SCB2SPB!AW842='SP2TE(CH)'!AW842,"","NO")</f>
        <v/>
      </c>
      <c r="AX842" t="str">
        <f>IF(SCB2SPB!AX842='SP2TE(CH)'!AX842,"","NO")</f>
        <v/>
      </c>
      <c r="AY842" t="str">
        <f>IF(SCB2SPB!AY842='SP2TE(CH)'!AY842,"","NO")</f>
        <v/>
      </c>
      <c r="AZ842" t="str">
        <f>IF(SCB2SPB!AZ842='SP2TE(CH)'!AZ842,"","NO")</f>
        <v/>
      </c>
      <c r="BA842" t="str">
        <f>IF(SCB2SPB!BA842='SP2TE(CH)'!BA842,"","NO")</f>
        <v/>
      </c>
      <c r="BB842" t="str">
        <f>IF(SCB2SPB!BB842='SP2TE(CH)'!BB842,"","NO")</f>
        <v/>
      </c>
      <c r="BC842" t="str">
        <f>IF(SCB2SPB!BC842='SP2TE(CH)'!BC842,"","NO")</f>
        <v/>
      </c>
      <c r="BD842" t="str">
        <f>IF(SCB2SPB!BD842='SP2TE(CH)'!BD842,"","NO")</f>
        <v/>
      </c>
      <c r="BE842" t="str">
        <f>IF(SCB2SPB!BE842='SP2TE(CH)'!BE842,"","NO")</f>
        <v/>
      </c>
      <c r="BF842" t="str">
        <f>IF(SCB2SPB!BF842='SP2TE(CH)'!BF842,"","NO")</f>
        <v/>
      </c>
      <c r="BG842" t="str">
        <f>IF(SCB2SPB!BG842='SP2TE(CH)'!BG842,"","NO")</f>
        <v/>
      </c>
      <c r="BH842" t="str">
        <f>IF(SCB2SPB!BH842='SP2TE(CH)'!BH842,"","NO")</f>
        <v/>
      </c>
      <c r="BI842" t="str">
        <f>IF(SCB2SPB!BI842='SP2TE(CH)'!BI842,"","NO")</f>
        <v/>
      </c>
      <c r="BJ842" t="str">
        <f>IF(SCB2SPB!BJ842='SP2TE(CH)'!BJ842,"","NO")</f>
        <v/>
      </c>
      <c r="BK842" t="str">
        <f>IF(SCB2SPB!BK842='SP2TE(CH)'!BK842,"","NO")</f>
        <v/>
      </c>
      <c r="BL842" t="str">
        <f>IF(SCB2SPB!BL842='SP2TE(CH)'!BL842,"","NO")</f>
        <v/>
      </c>
      <c r="BM842" t="str">
        <f>IF(SCB2SPB!BM842='SP2TE(CH)'!BM842,"","NO")</f>
        <v/>
      </c>
      <c r="BN842" t="str">
        <f>IF(SCB2SPB!BN842='SP2TE(CH)'!BN842,"","NO")</f>
        <v/>
      </c>
      <c r="BO842" t="str">
        <f>IF(SCB2SPB!BO842='SP2TE(CH)'!BO842,"","NO")</f>
        <v/>
      </c>
      <c r="BP842">
        <f>SCB2SPB!BP842</f>
        <v>0</v>
      </c>
      <c r="BQ842">
        <f>SCB2SPB!BQ842</f>
        <v>0</v>
      </c>
      <c r="BR842">
        <f>SCB2SPB!BR842</f>
        <v>0</v>
      </c>
      <c r="BS842">
        <f>SCB2SPB!BS842</f>
        <v>0</v>
      </c>
      <c r="BT842">
        <f>SCB2SPB!BT842</f>
        <v>0</v>
      </c>
      <c r="BU842">
        <f>SCB2SPB!BU842</f>
        <v>0</v>
      </c>
      <c r="BV842">
        <f>SCB2SPB!BV842</f>
        <v>0</v>
      </c>
      <c r="BW842">
        <f>SCB2SPB!BW842</f>
        <v>0</v>
      </c>
      <c r="BX842">
        <f>SCB2SPB!BX842</f>
        <v>0</v>
      </c>
    </row>
    <row r="843" spans="1:76">
      <c r="A843" t="str">
        <f>IF(SCB2SPB!A843='SP2TE(CH)'!A843,"","NO")</f>
        <v/>
      </c>
      <c r="B843" t="str">
        <f>IF(SCB2SPB!B843='SP2TE(CH)'!B843,"","NO")</f>
        <v/>
      </c>
      <c r="C843" t="str">
        <f>IF(SCB2SPB!C843='SP2TE(CH)'!C843,"","NO")</f>
        <v/>
      </c>
      <c r="D843" s="127" t="str">
        <f>IF(SCB2SPB!D843='SP2TE(CH)'!D843,"","NO")</f>
        <v/>
      </c>
      <c r="E843" t="str">
        <f>IF(SCB2SPB!E843='SP2TE(CH)'!E843,"","NO")</f>
        <v/>
      </c>
      <c r="F843" t="str">
        <f>IF(SCB2SPB!F843='SP2TE(CH)'!F843,"","NO")</f>
        <v/>
      </c>
      <c r="G843" t="str">
        <f>IF(SCB2SPB!G843='SP2TE(CH)'!G843,"","NO")</f>
        <v/>
      </c>
      <c r="H843" s="74" t="str">
        <f>IF(SCB2SPB!H843='SP2TE(CH)'!H843,"","NO")</f>
        <v/>
      </c>
      <c r="I843" s="74" t="str">
        <f>IF(SCB2SPB!I843='SP2TE(CH)'!I843,"","NO")</f>
        <v/>
      </c>
      <c r="J843" s="74" t="str">
        <f>IF(SCB2SPB!J843='SP2TE(CH)'!J843,"","NO")</f>
        <v/>
      </c>
      <c r="K843" s="74" t="str">
        <f>IF(SCB2SPB!K843='SP2TE(CH)'!K843,"","NO")</f>
        <v/>
      </c>
      <c r="L843" s="74" t="str">
        <f>IF(SCB2SPB!L843='SP2TE(CH)'!L843,"","NO")</f>
        <v/>
      </c>
      <c r="M843" s="74" t="str">
        <f>IF(SCB2SPB!M843='SP2TE(CH)'!M843,"","NO")</f>
        <v/>
      </c>
      <c r="N843" s="74" t="str">
        <f>IF(SCB2SPB!N843='SP2TE(CH)'!N843,"","NO")</f>
        <v/>
      </c>
      <c r="O843" s="74" t="str">
        <f>IF(SCB2SPB!O843='SP2TE(CH)'!O843,"","NO")</f>
        <v/>
      </c>
      <c r="P843" s="74" t="str">
        <f>IF(SCB2SPB!P843='SP2TE(CH)'!P843,"","NO")</f>
        <v/>
      </c>
      <c r="Q843" t="str">
        <f>IF(SCB2SPB!Q843='SP2TE(CH)'!Q843,"","NO")</f>
        <v/>
      </c>
      <c r="R843" t="str">
        <f>IF(SCB2SPB!R843='SP2TE(CH)'!R843,"","NO")</f>
        <v/>
      </c>
      <c r="S843" t="str">
        <f>IF(SCB2SPB!S843='SP2TE(CH)'!S843,"","NO")</f>
        <v/>
      </c>
      <c r="T843" t="str">
        <f>IF(SCB2SPB!T843='SP2TE(CH)'!T843,"","NO")</f>
        <v/>
      </c>
      <c r="U843" t="str">
        <f>IF(SCB2SPB!U843='SP2TE(CH)'!U843,"","NO")</f>
        <v/>
      </c>
      <c r="V843" t="str">
        <f>IF(SCB2SPB!V843='SP2TE(CH)'!V843,"","NO")</f>
        <v/>
      </c>
      <c r="W843" t="str">
        <f>IF(SCB2SPB!W843='SP2TE(CH)'!W843,"","NO")</f>
        <v/>
      </c>
      <c r="X843" t="str">
        <f>IF(SCB2SPB!X843='SP2TE(CH)'!X843,"","NO")</f>
        <v/>
      </c>
      <c r="Y843" t="str">
        <f>IF(SCB2SPB!Y843='SP2TE(CH)'!Y843,"","NO")</f>
        <v/>
      </c>
      <c r="Z843" t="str">
        <f>IF(SCB2SPB!Z843='SP2TE(CH)'!Z843,"","NO")</f>
        <v/>
      </c>
      <c r="AA843" t="str">
        <f>IF(SCB2SPB!AA843='SP2TE(CH)'!AA843,"","NO")</f>
        <v/>
      </c>
      <c r="AB843" t="str">
        <f>IF(SCB2SPB!AB843='SP2TE(CH)'!AB843,"","NO")</f>
        <v/>
      </c>
      <c r="AC843" t="str">
        <f>IF(SCB2SPB!AC843='SP2TE(CH)'!AC843,"","NO")</f>
        <v/>
      </c>
      <c r="AD843" t="str">
        <f>IF(SCB2SPB!AD843='SP2TE(CH)'!AD843,"","NO")</f>
        <v/>
      </c>
      <c r="AE843" t="str">
        <f>IF(SCB2SPB!AE843='SP2TE(CH)'!AE843,"","NO")</f>
        <v/>
      </c>
      <c r="AF843" t="str">
        <f>IF(SCB2SPB!AF843='SP2TE(CH)'!AF843,"","NO")</f>
        <v/>
      </c>
      <c r="AG843" t="str">
        <f>IF(SCB2SPB!AG843='SP2TE(CH)'!AG843,"","NO")</f>
        <v/>
      </c>
      <c r="AH843" t="str">
        <f>IF(SCB2SPB!AH843='SP2TE(CH)'!AH843,"","NO")</f>
        <v/>
      </c>
      <c r="AI843" t="str">
        <f>IF(SCB2SPB!AI843='SP2TE(CH)'!AI843,"","NO")</f>
        <v/>
      </c>
      <c r="AJ843" t="str">
        <f>IF(SCB2SPB!AJ843='SP2TE(CH)'!AJ843,"","NO")</f>
        <v/>
      </c>
      <c r="AK843" t="str">
        <f>IF(SCB2SPB!AK843='SP2TE(CH)'!AK843,"","NO")</f>
        <v/>
      </c>
      <c r="AL843" t="str">
        <f>IF(SCB2SPB!AL843='SP2TE(CH)'!AL843,"","NO")</f>
        <v/>
      </c>
      <c r="AM843" t="str">
        <f>IF(SCB2SPB!AM843='SP2TE(CH)'!AM843,"","NO")</f>
        <v/>
      </c>
      <c r="AN843" t="str">
        <f>IF(SCB2SPB!AN843='SP2TE(CH)'!AN843,"","NO")</f>
        <v/>
      </c>
      <c r="AO843" t="str">
        <f>IF(SCB2SPB!AO843='SP2TE(CH)'!AO843,"","NO")</f>
        <v/>
      </c>
      <c r="AP843" t="str">
        <f>IF(SCB2SPB!AP843='SP2TE(CH)'!AP843,"","NO")</f>
        <v/>
      </c>
      <c r="AQ843" t="str">
        <f>IF(SCB2SPB!AQ843='SP2TE(CH)'!AQ843,"","NO")</f>
        <v/>
      </c>
      <c r="AR843" t="str">
        <f>IF(SCB2SPB!AR843='SP2TE(CH)'!AR843,"","NO")</f>
        <v/>
      </c>
      <c r="AS843" t="str">
        <f>IF(SCB2SPB!AS843='SP2TE(CH)'!AS843,"","NO")</f>
        <v/>
      </c>
      <c r="AT843" t="str">
        <f>IF(SCB2SPB!AT843='SP2TE(CH)'!AT843,"","NO")</f>
        <v/>
      </c>
      <c r="AU843" t="str">
        <f>IF(SCB2SPB!AU843='SP2TE(CH)'!AU843,"","NO")</f>
        <v/>
      </c>
      <c r="AV843" t="str">
        <f>IF(SCB2SPB!AV843='SP2TE(CH)'!AV843,"","NO")</f>
        <v/>
      </c>
      <c r="AW843" t="str">
        <f>IF(SCB2SPB!AW843='SP2TE(CH)'!AW843,"","NO")</f>
        <v/>
      </c>
      <c r="AX843" t="str">
        <f>IF(SCB2SPB!AX843='SP2TE(CH)'!AX843,"","NO")</f>
        <v/>
      </c>
      <c r="AY843" t="str">
        <f>IF(SCB2SPB!AY843='SP2TE(CH)'!AY843,"","NO")</f>
        <v/>
      </c>
      <c r="AZ843" t="str">
        <f>IF(SCB2SPB!AZ843='SP2TE(CH)'!AZ843,"","NO")</f>
        <v/>
      </c>
      <c r="BA843" t="str">
        <f>IF(SCB2SPB!BA843='SP2TE(CH)'!BA843,"","NO")</f>
        <v/>
      </c>
      <c r="BB843" t="str">
        <f>IF(SCB2SPB!BB843='SP2TE(CH)'!BB843,"","NO")</f>
        <v/>
      </c>
      <c r="BC843" t="str">
        <f>IF(SCB2SPB!BC843='SP2TE(CH)'!BC843,"","NO")</f>
        <v/>
      </c>
      <c r="BD843" t="str">
        <f>IF(SCB2SPB!BD843='SP2TE(CH)'!BD843,"","NO")</f>
        <v/>
      </c>
      <c r="BE843" t="str">
        <f>IF(SCB2SPB!BE843='SP2TE(CH)'!BE843,"","NO")</f>
        <v/>
      </c>
      <c r="BF843" t="str">
        <f>IF(SCB2SPB!BF843='SP2TE(CH)'!BF843,"","NO")</f>
        <v/>
      </c>
      <c r="BG843" t="str">
        <f>IF(SCB2SPB!BG843='SP2TE(CH)'!BG843,"","NO")</f>
        <v/>
      </c>
      <c r="BH843" t="str">
        <f>IF(SCB2SPB!BH843='SP2TE(CH)'!BH843,"","NO")</f>
        <v/>
      </c>
      <c r="BI843" t="str">
        <f>IF(SCB2SPB!BI843='SP2TE(CH)'!BI843,"","NO")</f>
        <v/>
      </c>
      <c r="BJ843" t="str">
        <f>IF(SCB2SPB!BJ843='SP2TE(CH)'!BJ843,"","NO")</f>
        <v/>
      </c>
      <c r="BK843" t="str">
        <f>IF(SCB2SPB!BK843='SP2TE(CH)'!BK843,"","NO")</f>
        <v/>
      </c>
      <c r="BL843" t="str">
        <f>IF(SCB2SPB!BL843='SP2TE(CH)'!BL843,"","NO")</f>
        <v/>
      </c>
      <c r="BM843" t="str">
        <f>IF(SCB2SPB!BM843='SP2TE(CH)'!BM843,"","NO")</f>
        <v/>
      </c>
      <c r="BN843" t="str">
        <f>IF(SCB2SPB!BN843='SP2TE(CH)'!BN843,"","NO")</f>
        <v/>
      </c>
      <c r="BO843" t="str">
        <f>IF(SCB2SPB!BO843='SP2TE(CH)'!BO843,"","NO")</f>
        <v/>
      </c>
      <c r="BP843">
        <f>SCB2SPB!BP843</f>
        <v>0</v>
      </c>
      <c r="BQ843">
        <f>SCB2SPB!BQ843</f>
        <v>0</v>
      </c>
      <c r="BR843">
        <f>SCB2SPB!BR843</f>
        <v>0</v>
      </c>
      <c r="BS843">
        <f>SCB2SPB!BS843</f>
        <v>0</v>
      </c>
      <c r="BT843">
        <f>SCB2SPB!BT843</f>
        <v>0</v>
      </c>
      <c r="BU843">
        <f>SCB2SPB!BU843</f>
        <v>0</v>
      </c>
      <c r="BV843">
        <f>SCB2SPB!BV843</f>
        <v>0</v>
      </c>
      <c r="BW843">
        <f>SCB2SPB!BW843</f>
        <v>0</v>
      </c>
      <c r="BX843">
        <f>SCB2SPB!BX843</f>
        <v>0</v>
      </c>
    </row>
    <row r="844" spans="1:76">
      <c r="A844" t="str">
        <f>IF(SCB2SPB!A844='SP2TE(CH)'!A844,"","NO")</f>
        <v/>
      </c>
      <c r="B844" t="str">
        <f>IF(SCB2SPB!B844='SP2TE(CH)'!B844,"","NO")</f>
        <v/>
      </c>
      <c r="C844" t="str">
        <f>IF(SCB2SPB!C844='SP2TE(CH)'!C844,"","NO")</f>
        <v/>
      </c>
      <c r="D844" s="127" t="str">
        <f>IF(SCB2SPB!D844='SP2TE(CH)'!D844,"","NO")</f>
        <v/>
      </c>
      <c r="E844" t="str">
        <f>IF(SCB2SPB!E844='SP2TE(CH)'!E844,"","NO")</f>
        <v/>
      </c>
      <c r="F844" t="str">
        <f>IF(SCB2SPB!F844='SP2TE(CH)'!F844,"","NO")</f>
        <v/>
      </c>
      <c r="G844" t="str">
        <f>IF(SCB2SPB!G844='SP2TE(CH)'!G844,"","NO")</f>
        <v/>
      </c>
      <c r="H844" s="74" t="str">
        <f>IF(SCB2SPB!H844='SP2TE(CH)'!H844,"","NO")</f>
        <v/>
      </c>
      <c r="I844" s="74" t="str">
        <f>IF(SCB2SPB!I844='SP2TE(CH)'!I844,"","NO")</f>
        <v/>
      </c>
      <c r="J844" s="74" t="str">
        <f>IF(SCB2SPB!J844='SP2TE(CH)'!J844,"","NO")</f>
        <v/>
      </c>
      <c r="K844" s="74" t="str">
        <f>IF(SCB2SPB!K844='SP2TE(CH)'!K844,"","NO")</f>
        <v/>
      </c>
      <c r="L844" s="74" t="str">
        <f>IF(SCB2SPB!L844='SP2TE(CH)'!L844,"","NO")</f>
        <v/>
      </c>
      <c r="M844" s="74" t="str">
        <f>IF(SCB2SPB!M844='SP2TE(CH)'!M844,"","NO")</f>
        <v/>
      </c>
      <c r="N844" s="74" t="str">
        <f>IF(SCB2SPB!N844='SP2TE(CH)'!N844,"","NO")</f>
        <v/>
      </c>
      <c r="O844" s="74" t="str">
        <f>IF(SCB2SPB!O844='SP2TE(CH)'!O844,"","NO")</f>
        <v/>
      </c>
      <c r="P844" s="74" t="str">
        <f>IF(SCB2SPB!P844='SP2TE(CH)'!P844,"","NO")</f>
        <v/>
      </c>
      <c r="Q844" t="str">
        <f>IF(SCB2SPB!Q844='SP2TE(CH)'!Q844,"","NO")</f>
        <v/>
      </c>
      <c r="R844" t="str">
        <f>IF(SCB2SPB!R844='SP2TE(CH)'!R844,"","NO")</f>
        <v/>
      </c>
      <c r="S844" t="str">
        <f>IF(SCB2SPB!S844='SP2TE(CH)'!S844,"","NO")</f>
        <v/>
      </c>
      <c r="T844" t="str">
        <f>IF(SCB2SPB!T844='SP2TE(CH)'!T844,"","NO")</f>
        <v/>
      </c>
      <c r="U844" t="str">
        <f>IF(SCB2SPB!U844='SP2TE(CH)'!U844,"","NO")</f>
        <v/>
      </c>
      <c r="V844" t="str">
        <f>IF(SCB2SPB!V844='SP2TE(CH)'!V844,"","NO")</f>
        <v/>
      </c>
      <c r="W844" t="str">
        <f>IF(SCB2SPB!W844='SP2TE(CH)'!W844,"","NO")</f>
        <v/>
      </c>
      <c r="X844" t="str">
        <f>IF(SCB2SPB!X844='SP2TE(CH)'!X844,"","NO")</f>
        <v/>
      </c>
      <c r="Y844" t="str">
        <f>IF(SCB2SPB!Y844='SP2TE(CH)'!Y844,"","NO")</f>
        <v/>
      </c>
      <c r="Z844" t="str">
        <f>IF(SCB2SPB!Z844='SP2TE(CH)'!Z844,"","NO")</f>
        <v/>
      </c>
      <c r="AA844" t="str">
        <f>IF(SCB2SPB!AA844='SP2TE(CH)'!AA844,"","NO")</f>
        <v/>
      </c>
      <c r="AB844" t="str">
        <f>IF(SCB2SPB!AB844='SP2TE(CH)'!AB844,"","NO")</f>
        <v/>
      </c>
      <c r="AC844" t="str">
        <f>IF(SCB2SPB!AC844='SP2TE(CH)'!AC844,"","NO")</f>
        <v/>
      </c>
      <c r="AD844" t="str">
        <f>IF(SCB2SPB!AD844='SP2TE(CH)'!AD844,"","NO")</f>
        <v/>
      </c>
      <c r="AE844" t="str">
        <f>IF(SCB2SPB!AE844='SP2TE(CH)'!AE844,"","NO")</f>
        <v/>
      </c>
      <c r="AF844" t="str">
        <f>IF(SCB2SPB!AF844='SP2TE(CH)'!AF844,"","NO")</f>
        <v/>
      </c>
      <c r="AG844" t="str">
        <f>IF(SCB2SPB!AG844='SP2TE(CH)'!AG844,"","NO")</f>
        <v/>
      </c>
      <c r="AH844" t="str">
        <f>IF(SCB2SPB!AH844='SP2TE(CH)'!AH844,"","NO")</f>
        <v/>
      </c>
      <c r="AI844" t="str">
        <f>IF(SCB2SPB!AI844='SP2TE(CH)'!AI844,"","NO")</f>
        <v/>
      </c>
      <c r="AJ844" t="str">
        <f>IF(SCB2SPB!AJ844='SP2TE(CH)'!AJ844,"","NO")</f>
        <v/>
      </c>
      <c r="AK844" t="str">
        <f>IF(SCB2SPB!AK844='SP2TE(CH)'!AK844,"","NO")</f>
        <v/>
      </c>
      <c r="AL844" t="str">
        <f>IF(SCB2SPB!AL844='SP2TE(CH)'!AL844,"","NO")</f>
        <v/>
      </c>
      <c r="AM844" t="str">
        <f>IF(SCB2SPB!AM844='SP2TE(CH)'!AM844,"","NO")</f>
        <v/>
      </c>
      <c r="AN844" t="str">
        <f>IF(SCB2SPB!AN844='SP2TE(CH)'!AN844,"","NO")</f>
        <v/>
      </c>
      <c r="AO844" t="str">
        <f>IF(SCB2SPB!AO844='SP2TE(CH)'!AO844,"","NO")</f>
        <v/>
      </c>
      <c r="AP844" t="str">
        <f>IF(SCB2SPB!AP844='SP2TE(CH)'!AP844,"","NO")</f>
        <v/>
      </c>
      <c r="AQ844" t="str">
        <f>IF(SCB2SPB!AQ844='SP2TE(CH)'!AQ844,"","NO")</f>
        <v/>
      </c>
      <c r="AR844" t="str">
        <f>IF(SCB2SPB!AR844='SP2TE(CH)'!AR844,"","NO")</f>
        <v/>
      </c>
      <c r="AS844" t="str">
        <f>IF(SCB2SPB!AS844='SP2TE(CH)'!AS844,"","NO")</f>
        <v/>
      </c>
      <c r="AT844" t="str">
        <f>IF(SCB2SPB!AT844='SP2TE(CH)'!AT844,"","NO")</f>
        <v/>
      </c>
      <c r="AU844" t="str">
        <f>IF(SCB2SPB!AU844='SP2TE(CH)'!AU844,"","NO")</f>
        <v/>
      </c>
      <c r="AV844" t="str">
        <f>IF(SCB2SPB!AV844='SP2TE(CH)'!AV844,"","NO")</f>
        <v/>
      </c>
      <c r="AW844" t="str">
        <f>IF(SCB2SPB!AW844='SP2TE(CH)'!AW844,"","NO")</f>
        <v/>
      </c>
      <c r="AX844" t="str">
        <f>IF(SCB2SPB!AX844='SP2TE(CH)'!AX844,"","NO")</f>
        <v/>
      </c>
      <c r="AY844" t="str">
        <f>IF(SCB2SPB!AY844='SP2TE(CH)'!AY844,"","NO")</f>
        <v/>
      </c>
      <c r="AZ844" t="str">
        <f>IF(SCB2SPB!AZ844='SP2TE(CH)'!AZ844,"","NO")</f>
        <v/>
      </c>
      <c r="BA844" t="str">
        <f>IF(SCB2SPB!BA844='SP2TE(CH)'!BA844,"","NO")</f>
        <v/>
      </c>
      <c r="BB844" t="str">
        <f>IF(SCB2SPB!BB844='SP2TE(CH)'!BB844,"","NO")</f>
        <v/>
      </c>
      <c r="BC844" t="str">
        <f>IF(SCB2SPB!BC844='SP2TE(CH)'!BC844,"","NO")</f>
        <v/>
      </c>
      <c r="BD844" t="str">
        <f>IF(SCB2SPB!BD844='SP2TE(CH)'!BD844,"","NO")</f>
        <v/>
      </c>
      <c r="BE844" t="str">
        <f>IF(SCB2SPB!BE844='SP2TE(CH)'!BE844,"","NO")</f>
        <v/>
      </c>
      <c r="BF844" t="str">
        <f>IF(SCB2SPB!BF844='SP2TE(CH)'!BF844,"","NO")</f>
        <v/>
      </c>
      <c r="BG844" t="str">
        <f>IF(SCB2SPB!BG844='SP2TE(CH)'!BG844,"","NO")</f>
        <v/>
      </c>
      <c r="BH844" t="str">
        <f>IF(SCB2SPB!BH844='SP2TE(CH)'!BH844,"","NO")</f>
        <v/>
      </c>
      <c r="BI844" t="str">
        <f>IF(SCB2SPB!BI844='SP2TE(CH)'!BI844,"","NO")</f>
        <v/>
      </c>
      <c r="BJ844" t="str">
        <f>IF(SCB2SPB!BJ844='SP2TE(CH)'!BJ844,"","NO")</f>
        <v/>
      </c>
      <c r="BK844" t="str">
        <f>IF(SCB2SPB!BK844='SP2TE(CH)'!BK844,"","NO")</f>
        <v/>
      </c>
      <c r="BL844" t="str">
        <f>IF(SCB2SPB!BL844='SP2TE(CH)'!BL844,"","NO")</f>
        <v/>
      </c>
      <c r="BM844" t="str">
        <f>IF(SCB2SPB!BM844='SP2TE(CH)'!BM844,"","NO")</f>
        <v/>
      </c>
      <c r="BN844" t="str">
        <f>IF(SCB2SPB!BN844='SP2TE(CH)'!BN844,"","NO")</f>
        <v/>
      </c>
      <c r="BO844" t="str">
        <f>IF(SCB2SPB!BO844='SP2TE(CH)'!BO844,"","NO")</f>
        <v/>
      </c>
      <c r="BP844">
        <f>SCB2SPB!BP844</f>
        <v>0</v>
      </c>
      <c r="BQ844">
        <f>SCB2SPB!BQ844</f>
        <v>0</v>
      </c>
      <c r="BR844">
        <f>SCB2SPB!BR844</f>
        <v>0</v>
      </c>
      <c r="BS844">
        <f>SCB2SPB!BS844</f>
        <v>0</v>
      </c>
      <c r="BT844">
        <f>SCB2SPB!BT844</f>
        <v>0</v>
      </c>
      <c r="BU844">
        <f>SCB2SPB!BU844</f>
        <v>0</v>
      </c>
      <c r="BV844">
        <f>SCB2SPB!BV844</f>
        <v>0</v>
      </c>
      <c r="BW844">
        <f>SCB2SPB!BW844</f>
        <v>0</v>
      </c>
      <c r="BX844">
        <f>SCB2SPB!BX844</f>
        <v>0</v>
      </c>
    </row>
    <row r="845" spans="1:76">
      <c r="A845" t="str">
        <f>IF(SCB2SPB!A845='SP2TE(CH)'!A845,"","NO")</f>
        <v/>
      </c>
      <c r="B845" t="str">
        <f>IF(SCB2SPB!B845='SP2TE(CH)'!B845,"","NO")</f>
        <v/>
      </c>
      <c r="C845" t="str">
        <f>IF(SCB2SPB!C845='SP2TE(CH)'!C845,"","NO")</f>
        <v/>
      </c>
      <c r="D845" s="127" t="str">
        <f>IF(SCB2SPB!D845='SP2TE(CH)'!D845,"","NO")</f>
        <v/>
      </c>
      <c r="E845" t="str">
        <f>IF(SCB2SPB!E845='SP2TE(CH)'!E845,"","NO")</f>
        <v/>
      </c>
      <c r="F845" t="str">
        <f>IF(SCB2SPB!F845='SP2TE(CH)'!F845,"","NO")</f>
        <v/>
      </c>
      <c r="G845" t="str">
        <f>IF(SCB2SPB!G845='SP2TE(CH)'!G845,"","NO")</f>
        <v/>
      </c>
      <c r="H845" s="74" t="str">
        <f>IF(SCB2SPB!H845='SP2TE(CH)'!H845,"","NO")</f>
        <v/>
      </c>
      <c r="I845" s="74" t="str">
        <f>IF(SCB2SPB!I845='SP2TE(CH)'!I845,"","NO")</f>
        <v/>
      </c>
      <c r="J845" s="74" t="str">
        <f>IF(SCB2SPB!J845='SP2TE(CH)'!J845,"","NO")</f>
        <v/>
      </c>
      <c r="K845" s="74" t="str">
        <f>IF(SCB2SPB!K845='SP2TE(CH)'!K845,"","NO")</f>
        <v/>
      </c>
      <c r="L845" s="74" t="str">
        <f>IF(SCB2SPB!L845='SP2TE(CH)'!L845,"","NO")</f>
        <v/>
      </c>
      <c r="M845" s="74" t="str">
        <f>IF(SCB2SPB!M845='SP2TE(CH)'!M845,"","NO")</f>
        <v/>
      </c>
      <c r="N845" s="74" t="str">
        <f>IF(SCB2SPB!N845='SP2TE(CH)'!N845,"","NO")</f>
        <v/>
      </c>
      <c r="O845" s="74" t="str">
        <f>IF(SCB2SPB!O845='SP2TE(CH)'!O845,"","NO")</f>
        <v/>
      </c>
      <c r="P845" s="74" t="str">
        <f>IF(SCB2SPB!P845='SP2TE(CH)'!P845,"","NO")</f>
        <v/>
      </c>
      <c r="Q845" t="str">
        <f>IF(SCB2SPB!Q845='SP2TE(CH)'!Q845,"","NO")</f>
        <v/>
      </c>
      <c r="R845" t="str">
        <f>IF(SCB2SPB!R845='SP2TE(CH)'!R845,"","NO")</f>
        <v/>
      </c>
      <c r="S845" t="str">
        <f>IF(SCB2SPB!S845='SP2TE(CH)'!S845,"","NO")</f>
        <v/>
      </c>
      <c r="T845" t="str">
        <f>IF(SCB2SPB!T845='SP2TE(CH)'!T845,"","NO")</f>
        <v/>
      </c>
      <c r="U845" t="str">
        <f>IF(SCB2SPB!U845='SP2TE(CH)'!U845,"","NO")</f>
        <v/>
      </c>
      <c r="V845" t="str">
        <f>IF(SCB2SPB!V845='SP2TE(CH)'!V845,"","NO")</f>
        <v/>
      </c>
      <c r="W845" t="str">
        <f>IF(SCB2SPB!W845='SP2TE(CH)'!W845,"","NO")</f>
        <v/>
      </c>
      <c r="X845" t="str">
        <f>IF(SCB2SPB!X845='SP2TE(CH)'!X845,"","NO")</f>
        <v/>
      </c>
      <c r="Y845" t="str">
        <f>IF(SCB2SPB!Y845='SP2TE(CH)'!Y845,"","NO")</f>
        <v/>
      </c>
      <c r="Z845" t="str">
        <f>IF(SCB2SPB!Z845='SP2TE(CH)'!Z845,"","NO")</f>
        <v/>
      </c>
      <c r="AA845" t="str">
        <f>IF(SCB2SPB!AA845='SP2TE(CH)'!AA845,"","NO")</f>
        <v/>
      </c>
      <c r="AB845" t="str">
        <f>IF(SCB2SPB!AB845='SP2TE(CH)'!AB845,"","NO")</f>
        <v/>
      </c>
      <c r="AC845" t="str">
        <f>IF(SCB2SPB!AC845='SP2TE(CH)'!AC845,"","NO")</f>
        <v/>
      </c>
      <c r="AD845" t="str">
        <f>IF(SCB2SPB!AD845='SP2TE(CH)'!AD845,"","NO")</f>
        <v/>
      </c>
      <c r="AE845" t="str">
        <f>IF(SCB2SPB!AE845='SP2TE(CH)'!AE845,"","NO")</f>
        <v/>
      </c>
      <c r="AF845" t="str">
        <f>IF(SCB2SPB!AF845='SP2TE(CH)'!AF845,"","NO")</f>
        <v/>
      </c>
      <c r="AG845" t="str">
        <f>IF(SCB2SPB!AG845='SP2TE(CH)'!AG845,"","NO")</f>
        <v/>
      </c>
      <c r="AH845" t="str">
        <f>IF(SCB2SPB!AH845='SP2TE(CH)'!AH845,"","NO")</f>
        <v/>
      </c>
      <c r="AI845" t="str">
        <f>IF(SCB2SPB!AI845='SP2TE(CH)'!AI845,"","NO")</f>
        <v/>
      </c>
      <c r="AJ845" t="str">
        <f>IF(SCB2SPB!AJ845='SP2TE(CH)'!AJ845,"","NO")</f>
        <v/>
      </c>
      <c r="AK845" t="str">
        <f>IF(SCB2SPB!AK845='SP2TE(CH)'!AK845,"","NO")</f>
        <v/>
      </c>
      <c r="AL845" t="str">
        <f>IF(SCB2SPB!AL845='SP2TE(CH)'!AL845,"","NO")</f>
        <v/>
      </c>
      <c r="AM845" t="str">
        <f>IF(SCB2SPB!AM845='SP2TE(CH)'!AM845,"","NO")</f>
        <v/>
      </c>
      <c r="AN845" t="str">
        <f>IF(SCB2SPB!AN845='SP2TE(CH)'!AN845,"","NO")</f>
        <v/>
      </c>
      <c r="AO845" t="str">
        <f>IF(SCB2SPB!AO845='SP2TE(CH)'!AO845,"","NO")</f>
        <v/>
      </c>
      <c r="AP845" t="str">
        <f>IF(SCB2SPB!AP845='SP2TE(CH)'!AP845,"","NO")</f>
        <v/>
      </c>
      <c r="AQ845" t="str">
        <f>IF(SCB2SPB!AQ845='SP2TE(CH)'!AQ845,"","NO")</f>
        <v/>
      </c>
      <c r="AR845" t="str">
        <f>IF(SCB2SPB!AR845='SP2TE(CH)'!AR845,"","NO")</f>
        <v/>
      </c>
      <c r="AS845" t="str">
        <f>IF(SCB2SPB!AS845='SP2TE(CH)'!AS845,"","NO")</f>
        <v/>
      </c>
      <c r="AT845" t="str">
        <f>IF(SCB2SPB!AT845='SP2TE(CH)'!AT845,"","NO")</f>
        <v/>
      </c>
      <c r="AU845" t="str">
        <f>IF(SCB2SPB!AU845='SP2TE(CH)'!AU845,"","NO")</f>
        <v/>
      </c>
      <c r="AV845" t="str">
        <f>IF(SCB2SPB!AV845='SP2TE(CH)'!AV845,"","NO")</f>
        <v/>
      </c>
      <c r="AW845" t="str">
        <f>IF(SCB2SPB!AW845='SP2TE(CH)'!AW845,"","NO")</f>
        <v/>
      </c>
      <c r="AX845" t="str">
        <f>IF(SCB2SPB!AX845='SP2TE(CH)'!AX845,"","NO")</f>
        <v/>
      </c>
      <c r="AY845" t="str">
        <f>IF(SCB2SPB!AY845='SP2TE(CH)'!AY845,"","NO")</f>
        <v/>
      </c>
      <c r="AZ845" t="str">
        <f>IF(SCB2SPB!AZ845='SP2TE(CH)'!AZ845,"","NO")</f>
        <v/>
      </c>
      <c r="BA845" t="str">
        <f>IF(SCB2SPB!BA845='SP2TE(CH)'!BA845,"","NO")</f>
        <v/>
      </c>
      <c r="BB845" t="str">
        <f>IF(SCB2SPB!BB845='SP2TE(CH)'!BB845,"","NO")</f>
        <v/>
      </c>
      <c r="BC845" t="str">
        <f>IF(SCB2SPB!BC845='SP2TE(CH)'!BC845,"","NO")</f>
        <v/>
      </c>
      <c r="BD845" t="str">
        <f>IF(SCB2SPB!BD845='SP2TE(CH)'!BD845,"","NO")</f>
        <v/>
      </c>
      <c r="BE845" t="str">
        <f>IF(SCB2SPB!BE845='SP2TE(CH)'!BE845,"","NO")</f>
        <v/>
      </c>
      <c r="BF845" t="str">
        <f>IF(SCB2SPB!BF845='SP2TE(CH)'!BF845,"","NO")</f>
        <v/>
      </c>
      <c r="BG845" t="str">
        <f>IF(SCB2SPB!BG845='SP2TE(CH)'!BG845,"","NO")</f>
        <v/>
      </c>
      <c r="BH845" t="str">
        <f>IF(SCB2SPB!BH845='SP2TE(CH)'!BH845,"","NO")</f>
        <v/>
      </c>
      <c r="BI845" t="str">
        <f>IF(SCB2SPB!BI845='SP2TE(CH)'!BI845,"","NO")</f>
        <v/>
      </c>
      <c r="BJ845" t="str">
        <f>IF(SCB2SPB!BJ845='SP2TE(CH)'!BJ845,"","NO")</f>
        <v/>
      </c>
      <c r="BK845" t="str">
        <f>IF(SCB2SPB!BK845='SP2TE(CH)'!BK845,"","NO")</f>
        <v/>
      </c>
      <c r="BL845" t="str">
        <f>IF(SCB2SPB!BL845='SP2TE(CH)'!BL845,"","NO")</f>
        <v/>
      </c>
      <c r="BM845" t="str">
        <f>IF(SCB2SPB!BM845='SP2TE(CH)'!BM845,"","NO")</f>
        <v/>
      </c>
      <c r="BN845" t="str">
        <f>IF(SCB2SPB!BN845='SP2TE(CH)'!BN845,"","NO")</f>
        <v/>
      </c>
      <c r="BO845" t="str">
        <f>IF(SCB2SPB!BO845='SP2TE(CH)'!BO845,"","NO")</f>
        <v/>
      </c>
      <c r="BP845">
        <f>SCB2SPB!BP845</f>
        <v>0</v>
      </c>
      <c r="BQ845">
        <f>SCB2SPB!BQ845</f>
        <v>0</v>
      </c>
      <c r="BR845">
        <f>SCB2SPB!BR845</f>
        <v>0</v>
      </c>
      <c r="BS845">
        <f>SCB2SPB!BS845</f>
        <v>0</v>
      </c>
      <c r="BT845">
        <f>SCB2SPB!BT845</f>
        <v>0</v>
      </c>
      <c r="BU845">
        <f>SCB2SPB!BU845</f>
        <v>0</v>
      </c>
      <c r="BV845">
        <f>SCB2SPB!BV845</f>
        <v>0</v>
      </c>
      <c r="BW845">
        <f>SCB2SPB!BW845</f>
        <v>0</v>
      </c>
      <c r="BX845">
        <f>SCB2SPB!BX845</f>
        <v>0</v>
      </c>
    </row>
    <row r="846" spans="1:76">
      <c r="A846" t="str">
        <f>IF(SCB2SPB!A846='SP2TE(CH)'!A846,"","NO")</f>
        <v/>
      </c>
      <c r="B846" t="str">
        <f>IF(SCB2SPB!B846='SP2TE(CH)'!B846,"","NO")</f>
        <v/>
      </c>
      <c r="C846" t="str">
        <f>IF(SCB2SPB!C846='SP2TE(CH)'!C846,"","NO")</f>
        <v/>
      </c>
      <c r="D846" s="127" t="str">
        <f>IF(SCB2SPB!D846='SP2TE(CH)'!D846,"","NO")</f>
        <v/>
      </c>
      <c r="E846" t="str">
        <f>IF(SCB2SPB!E846='SP2TE(CH)'!E846,"","NO")</f>
        <v/>
      </c>
      <c r="F846" t="str">
        <f>IF(SCB2SPB!F846='SP2TE(CH)'!F846,"","NO")</f>
        <v/>
      </c>
      <c r="G846" t="str">
        <f>IF(SCB2SPB!G846='SP2TE(CH)'!G846,"","NO")</f>
        <v/>
      </c>
      <c r="H846" s="74" t="str">
        <f>IF(SCB2SPB!H846='SP2TE(CH)'!H846,"","NO")</f>
        <v/>
      </c>
      <c r="I846" s="74" t="str">
        <f>IF(SCB2SPB!I846='SP2TE(CH)'!I846,"","NO")</f>
        <v/>
      </c>
      <c r="J846" s="74" t="str">
        <f>IF(SCB2SPB!J846='SP2TE(CH)'!J846,"","NO")</f>
        <v/>
      </c>
      <c r="K846" s="74" t="str">
        <f>IF(SCB2SPB!K846='SP2TE(CH)'!K846,"","NO")</f>
        <v/>
      </c>
      <c r="L846" s="74" t="str">
        <f>IF(SCB2SPB!L846='SP2TE(CH)'!L846,"","NO")</f>
        <v/>
      </c>
      <c r="M846" s="74" t="str">
        <f>IF(SCB2SPB!M846='SP2TE(CH)'!M846,"","NO")</f>
        <v/>
      </c>
      <c r="N846" s="74" t="str">
        <f>IF(SCB2SPB!N846='SP2TE(CH)'!N846,"","NO")</f>
        <v/>
      </c>
      <c r="O846" s="74" t="str">
        <f>IF(SCB2SPB!O846='SP2TE(CH)'!O846,"","NO")</f>
        <v/>
      </c>
      <c r="P846" s="74" t="str">
        <f>IF(SCB2SPB!P846='SP2TE(CH)'!P846,"","NO")</f>
        <v/>
      </c>
      <c r="Q846" t="str">
        <f>IF(SCB2SPB!Q846='SP2TE(CH)'!Q846,"","NO")</f>
        <v/>
      </c>
      <c r="R846" t="str">
        <f>IF(SCB2SPB!R846='SP2TE(CH)'!R846,"","NO")</f>
        <v/>
      </c>
      <c r="S846" t="str">
        <f>IF(SCB2SPB!S846='SP2TE(CH)'!S846,"","NO")</f>
        <v/>
      </c>
      <c r="T846" t="str">
        <f>IF(SCB2SPB!T846='SP2TE(CH)'!T846,"","NO")</f>
        <v/>
      </c>
      <c r="U846" t="str">
        <f>IF(SCB2SPB!U846='SP2TE(CH)'!U846,"","NO")</f>
        <v/>
      </c>
      <c r="V846" t="str">
        <f>IF(SCB2SPB!V846='SP2TE(CH)'!V846,"","NO")</f>
        <v/>
      </c>
      <c r="W846" t="str">
        <f>IF(SCB2SPB!W846='SP2TE(CH)'!W846,"","NO")</f>
        <v/>
      </c>
      <c r="X846" t="str">
        <f>IF(SCB2SPB!X846='SP2TE(CH)'!X846,"","NO")</f>
        <v/>
      </c>
      <c r="Y846" t="str">
        <f>IF(SCB2SPB!Y846='SP2TE(CH)'!Y846,"","NO")</f>
        <v/>
      </c>
      <c r="Z846" t="str">
        <f>IF(SCB2SPB!Z846='SP2TE(CH)'!Z846,"","NO")</f>
        <v/>
      </c>
      <c r="AA846" t="str">
        <f>IF(SCB2SPB!AA846='SP2TE(CH)'!AA846,"","NO")</f>
        <v/>
      </c>
      <c r="AB846" t="str">
        <f>IF(SCB2SPB!AB846='SP2TE(CH)'!AB846,"","NO")</f>
        <v/>
      </c>
      <c r="AC846" t="str">
        <f>IF(SCB2SPB!AC846='SP2TE(CH)'!AC846,"","NO")</f>
        <v/>
      </c>
      <c r="AD846" t="str">
        <f>IF(SCB2SPB!AD846='SP2TE(CH)'!AD846,"","NO")</f>
        <v/>
      </c>
      <c r="AE846" t="str">
        <f>IF(SCB2SPB!AE846='SP2TE(CH)'!AE846,"","NO")</f>
        <v/>
      </c>
      <c r="AF846" t="str">
        <f>IF(SCB2SPB!AF846='SP2TE(CH)'!AF846,"","NO")</f>
        <v/>
      </c>
      <c r="AG846" t="str">
        <f>IF(SCB2SPB!AG846='SP2TE(CH)'!AG846,"","NO")</f>
        <v/>
      </c>
      <c r="AH846" t="str">
        <f>IF(SCB2SPB!AH846='SP2TE(CH)'!AH846,"","NO")</f>
        <v/>
      </c>
      <c r="AI846" t="str">
        <f>IF(SCB2SPB!AI846='SP2TE(CH)'!AI846,"","NO")</f>
        <v/>
      </c>
      <c r="AJ846" t="str">
        <f>IF(SCB2SPB!AJ846='SP2TE(CH)'!AJ846,"","NO")</f>
        <v/>
      </c>
      <c r="AK846" t="str">
        <f>IF(SCB2SPB!AK846='SP2TE(CH)'!AK846,"","NO")</f>
        <v/>
      </c>
      <c r="AL846" t="str">
        <f>IF(SCB2SPB!AL846='SP2TE(CH)'!AL846,"","NO")</f>
        <v/>
      </c>
      <c r="AM846" t="str">
        <f>IF(SCB2SPB!AM846='SP2TE(CH)'!AM846,"","NO")</f>
        <v/>
      </c>
      <c r="AN846" t="str">
        <f>IF(SCB2SPB!AN846='SP2TE(CH)'!AN846,"","NO")</f>
        <v/>
      </c>
      <c r="AO846" t="str">
        <f>IF(SCB2SPB!AO846='SP2TE(CH)'!AO846,"","NO")</f>
        <v/>
      </c>
      <c r="AP846" t="str">
        <f>IF(SCB2SPB!AP846='SP2TE(CH)'!AP846,"","NO")</f>
        <v/>
      </c>
      <c r="AQ846" t="str">
        <f>IF(SCB2SPB!AQ846='SP2TE(CH)'!AQ846,"","NO")</f>
        <v/>
      </c>
      <c r="AR846" t="str">
        <f>IF(SCB2SPB!AR846='SP2TE(CH)'!AR846,"","NO")</f>
        <v/>
      </c>
      <c r="AS846" t="str">
        <f>IF(SCB2SPB!AS846='SP2TE(CH)'!AS846,"","NO")</f>
        <v/>
      </c>
      <c r="AT846" t="str">
        <f>IF(SCB2SPB!AT846='SP2TE(CH)'!AT846,"","NO")</f>
        <v/>
      </c>
      <c r="AU846" t="str">
        <f>IF(SCB2SPB!AU846='SP2TE(CH)'!AU846,"","NO")</f>
        <v/>
      </c>
      <c r="AV846" t="str">
        <f>IF(SCB2SPB!AV846='SP2TE(CH)'!AV846,"","NO")</f>
        <v/>
      </c>
      <c r="AW846" t="str">
        <f>IF(SCB2SPB!AW846='SP2TE(CH)'!AW846,"","NO")</f>
        <v/>
      </c>
      <c r="AX846" t="str">
        <f>IF(SCB2SPB!AX846='SP2TE(CH)'!AX846,"","NO")</f>
        <v/>
      </c>
      <c r="AY846" t="str">
        <f>IF(SCB2SPB!AY846='SP2TE(CH)'!AY846,"","NO")</f>
        <v/>
      </c>
      <c r="AZ846" t="str">
        <f>IF(SCB2SPB!AZ846='SP2TE(CH)'!AZ846,"","NO")</f>
        <v/>
      </c>
      <c r="BA846" t="str">
        <f>IF(SCB2SPB!BA846='SP2TE(CH)'!BA846,"","NO")</f>
        <v/>
      </c>
      <c r="BB846" t="str">
        <f>IF(SCB2SPB!BB846='SP2TE(CH)'!BB846,"","NO")</f>
        <v/>
      </c>
      <c r="BC846" t="str">
        <f>IF(SCB2SPB!BC846='SP2TE(CH)'!BC846,"","NO")</f>
        <v/>
      </c>
      <c r="BD846" t="str">
        <f>IF(SCB2SPB!BD846='SP2TE(CH)'!BD846,"","NO")</f>
        <v/>
      </c>
      <c r="BE846" t="str">
        <f>IF(SCB2SPB!BE846='SP2TE(CH)'!BE846,"","NO")</f>
        <v/>
      </c>
      <c r="BF846" t="str">
        <f>IF(SCB2SPB!BF846='SP2TE(CH)'!BF846,"","NO")</f>
        <v/>
      </c>
      <c r="BG846" t="str">
        <f>IF(SCB2SPB!BG846='SP2TE(CH)'!BG846,"","NO")</f>
        <v/>
      </c>
      <c r="BH846" t="str">
        <f>IF(SCB2SPB!BH846='SP2TE(CH)'!BH846,"","NO")</f>
        <v/>
      </c>
      <c r="BI846" t="str">
        <f>IF(SCB2SPB!BI846='SP2TE(CH)'!BI846,"","NO")</f>
        <v/>
      </c>
      <c r="BJ846" t="str">
        <f>IF(SCB2SPB!BJ846='SP2TE(CH)'!BJ846,"","NO")</f>
        <v/>
      </c>
      <c r="BK846" t="str">
        <f>IF(SCB2SPB!BK846='SP2TE(CH)'!BK846,"","NO")</f>
        <v/>
      </c>
      <c r="BL846" t="str">
        <f>IF(SCB2SPB!BL846='SP2TE(CH)'!BL846,"","NO")</f>
        <v/>
      </c>
      <c r="BM846" t="str">
        <f>IF(SCB2SPB!BM846='SP2TE(CH)'!BM846,"","NO")</f>
        <v/>
      </c>
      <c r="BN846" t="str">
        <f>IF(SCB2SPB!BN846='SP2TE(CH)'!BN846,"","NO")</f>
        <v/>
      </c>
      <c r="BO846" t="str">
        <f>IF(SCB2SPB!BO846='SP2TE(CH)'!BO846,"","NO")</f>
        <v/>
      </c>
      <c r="BP846">
        <f>SCB2SPB!BP846</f>
        <v>0</v>
      </c>
      <c r="BQ846">
        <f>SCB2SPB!BQ846</f>
        <v>0</v>
      </c>
      <c r="BR846">
        <f>SCB2SPB!BR846</f>
        <v>0</v>
      </c>
      <c r="BS846">
        <f>SCB2SPB!BS846</f>
        <v>0</v>
      </c>
      <c r="BT846">
        <f>SCB2SPB!BT846</f>
        <v>0</v>
      </c>
      <c r="BU846">
        <f>SCB2SPB!BU846</f>
        <v>0</v>
      </c>
      <c r="BV846">
        <f>SCB2SPB!BV846</f>
        <v>0</v>
      </c>
      <c r="BW846">
        <f>SCB2SPB!BW846</f>
        <v>0</v>
      </c>
      <c r="BX846">
        <f>SCB2SPB!BX846</f>
        <v>0</v>
      </c>
    </row>
    <row r="847" spans="1:76">
      <c r="A847" t="str">
        <f>IF(SCB2SPB!A847='SP2TE(CH)'!A847,"","NO")</f>
        <v/>
      </c>
      <c r="B847" t="str">
        <f>IF(SCB2SPB!B847='SP2TE(CH)'!B847,"","NO")</f>
        <v/>
      </c>
      <c r="C847" t="str">
        <f>IF(SCB2SPB!C847='SP2TE(CH)'!C847,"","NO")</f>
        <v/>
      </c>
      <c r="D847" s="127" t="str">
        <f>IF(SCB2SPB!D847='SP2TE(CH)'!D847,"","NO")</f>
        <v/>
      </c>
      <c r="E847" t="str">
        <f>IF(SCB2SPB!E847='SP2TE(CH)'!E847,"","NO")</f>
        <v/>
      </c>
      <c r="F847" t="str">
        <f>IF(SCB2SPB!F847='SP2TE(CH)'!F847,"","NO")</f>
        <v/>
      </c>
      <c r="G847" t="str">
        <f>IF(SCB2SPB!G847='SP2TE(CH)'!G847,"","NO")</f>
        <v/>
      </c>
      <c r="H847" s="74" t="str">
        <f>IF(SCB2SPB!H847='SP2TE(CH)'!H847,"","NO")</f>
        <v/>
      </c>
      <c r="I847" s="74" t="str">
        <f>IF(SCB2SPB!I847='SP2TE(CH)'!I847,"","NO")</f>
        <v/>
      </c>
      <c r="J847" s="74" t="str">
        <f>IF(SCB2SPB!J847='SP2TE(CH)'!J847,"","NO")</f>
        <v/>
      </c>
      <c r="K847" s="74" t="str">
        <f>IF(SCB2SPB!K847='SP2TE(CH)'!K847,"","NO")</f>
        <v/>
      </c>
      <c r="L847" s="74" t="str">
        <f>IF(SCB2SPB!L847='SP2TE(CH)'!L847,"","NO")</f>
        <v/>
      </c>
      <c r="M847" s="74" t="str">
        <f>IF(SCB2SPB!M847='SP2TE(CH)'!M847,"","NO")</f>
        <v/>
      </c>
      <c r="N847" s="74" t="str">
        <f>IF(SCB2SPB!N847='SP2TE(CH)'!N847,"","NO")</f>
        <v/>
      </c>
      <c r="O847" s="74" t="str">
        <f>IF(SCB2SPB!O847='SP2TE(CH)'!O847,"","NO")</f>
        <v/>
      </c>
      <c r="P847" s="74" t="str">
        <f>IF(SCB2SPB!P847='SP2TE(CH)'!P847,"","NO")</f>
        <v/>
      </c>
      <c r="Q847" t="str">
        <f>IF(SCB2SPB!Q847='SP2TE(CH)'!Q847,"","NO")</f>
        <v/>
      </c>
      <c r="R847" t="str">
        <f>IF(SCB2SPB!R847='SP2TE(CH)'!R847,"","NO")</f>
        <v/>
      </c>
      <c r="S847" t="str">
        <f>IF(SCB2SPB!S847='SP2TE(CH)'!S847,"","NO")</f>
        <v/>
      </c>
      <c r="T847" t="str">
        <f>IF(SCB2SPB!T847='SP2TE(CH)'!T847,"","NO")</f>
        <v/>
      </c>
      <c r="U847" t="str">
        <f>IF(SCB2SPB!U847='SP2TE(CH)'!U847,"","NO")</f>
        <v/>
      </c>
      <c r="V847" t="str">
        <f>IF(SCB2SPB!V847='SP2TE(CH)'!V847,"","NO")</f>
        <v/>
      </c>
      <c r="W847" t="str">
        <f>IF(SCB2SPB!W847='SP2TE(CH)'!W847,"","NO")</f>
        <v/>
      </c>
      <c r="X847" t="str">
        <f>IF(SCB2SPB!X847='SP2TE(CH)'!X847,"","NO")</f>
        <v/>
      </c>
      <c r="Y847" t="str">
        <f>IF(SCB2SPB!Y847='SP2TE(CH)'!Y847,"","NO")</f>
        <v/>
      </c>
      <c r="Z847" t="str">
        <f>IF(SCB2SPB!Z847='SP2TE(CH)'!Z847,"","NO")</f>
        <v/>
      </c>
      <c r="AA847" t="str">
        <f>IF(SCB2SPB!AA847='SP2TE(CH)'!AA847,"","NO")</f>
        <v/>
      </c>
      <c r="AB847" t="str">
        <f>IF(SCB2SPB!AB847='SP2TE(CH)'!AB847,"","NO")</f>
        <v/>
      </c>
      <c r="AC847" t="str">
        <f>IF(SCB2SPB!AC847='SP2TE(CH)'!AC847,"","NO")</f>
        <v/>
      </c>
      <c r="AD847" t="str">
        <f>IF(SCB2SPB!AD847='SP2TE(CH)'!AD847,"","NO")</f>
        <v/>
      </c>
      <c r="AE847" t="str">
        <f>IF(SCB2SPB!AE847='SP2TE(CH)'!AE847,"","NO")</f>
        <v/>
      </c>
      <c r="AF847" t="str">
        <f>IF(SCB2SPB!AF847='SP2TE(CH)'!AF847,"","NO")</f>
        <v/>
      </c>
      <c r="AG847" t="str">
        <f>IF(SCB2SPB!AG847='SP2TE(CH)'!AG847,"","NO")</f>
        <v/>
      </c>
      <c r="AH847" t="str">
        <f>IF(SCB2SPB!AH847='SP2TE(CH)'!AH847,"","NO")</f>
        <v/>
      </c>
      <c r="AI847" t="str">
        <f>IF(SCB2SPB!AI847='SP2TE(CH)'!AI847,"","NO")</f>
        <v/>
      </c>
      <c r="AJ847" t="str">
        <f>IF(SCB2SPB!AJ847='SP2TE(CH)'!AJ847,"","NO")</f>
        <v/>
      </c>
      <c r="AK847" t="str">
        <f>IF(SCB2SPB!AK847='SP2TE(CH)'!AK847,"","NO")</f>
        <v/>
      </c>
      <c r="AL847" t="str">
        <f>IF(SCB2SPB!AL847='SP2TE(CH)'!AL847,"","NO")</f>
        <v/>
      </c>
      <c r="AM847" t="str">
        <f>IF(SCB2SPB!AM847='SP2TE(CH)'!AM847,"","NO")</f>
        <v/>
      </c>
      <c r="AN847" t="str">
        <f>IF(SCB2SPB!AN847='SP2TE(CH)'!AN847,"","NO")</f>
        <v/>
      </c>
      <c r="AO847" t="str">
        <f>IF(SCB2SPB!AO847='SP2TE(CH)'!AO847,"","NO")</f>
        <v/>
      </c>
      <c r="AP847" t="str">
        <f>IF(SCB2SPB!AP847='SP2TE(CH)'!AP847,"","NO")</f>
        <v/>
      </c>
      <c r="AQ847" t="str">
        <f>IF(SCB2SPB!AQ847='SP2TE(CH)'!AQ847,"","NO")</f>
        <v/>
      </c>
      <c r="AR847" t="str">
        <f>IF(SCB2SPB!AR847='SP2TE(CH)'!AR847,"","NO")</f>
        <v/>
      </c>
      <c r="AS847" t="str">
        <f>IF(SCB2SPB!AS847='SP2TE(CH)'!AS847,"","NO")</f>
        <v/>
      </c>
      <c r="AT847" t="str">
        <f>IF(SCB2SPB!AT847='SP2TE(CH)'!AT847,"","NO")</f>
        <v/>
      </c>
      <c r="AU847" t="str">
        <f>IF(SCB2SPB!AU847='SP2TE(CH)'!AU847,"","NO")</f>
        <v/>
      </c>
      <c r="AV847" t="str">
        <f>IF(SCB2SPB!AV847='SP2TE(CH)'!AV847,"","NO")</f>
        <v/>
      </c>
      <c r="AW847" t="str">
        <f>IF(SCB2SPB!AW847='SP2TE(CH)'!AW847,"","NO")</f>
        <v/>
      </c>
      <c r="AX847" t="str">
        <f>IF(SCB2SPB!AX847='SP2TE(CH)'!AX847,"","NO")</f>
        <v/>
      </c>
      <c r="AY847" t="str">
        <f>IF(SCB2SPB!AY847='SP2TE(CH)'!AY847,"","NO")</f>
        <v/>
      </c>
      <c r="AZ847" t="str">
        <f>IF(SCB2SPB!AZ847='SP2TE(CH)'!AZ847,"","NO")</f>
        <v/>
      </c>
      <c r="BA847" t="str">
        <f>IF(SCB2SPB!BA847='SP2TE(CH)'!BA847,"","NO")</f>
        <v/>
      </c>
      <c r="BB847" t="str">
        <f>IF(SCB2SPB!BB847='SP2TE(CH)'!BB847,"","NO")</f>
        <v/>
      </c>
      <c r="BC847" t="str">
        <f>IF(SCB2SPB!BC847='SP2TE(CH)'!BC847,"","NO")</f>
        <v/>
      </c>
      <c r="BD847" t="str">
        <f>IF(SCB2SPB!BD847='SP2TE(CH)'!BD847,"","NO")</f>
        <v/>
      </c>
      <c r="BE847" t="str">
        <f>IF(SCB2SPB!BE847='SP2TE(CH)'!BE847,"","NO")</f>
        <v/>
      </c>
      <c r="BF847" t="str">
        <f>IF(SCB2SPB!BF847='SP2TE(CH)'!BF847,"","NO")</f>
        <v/>
      </c>
      <c r="BG847" t="str">
        <f>IF(SCB2SPB!BG847='SP2TE(CH)'!BG847,"","NO")</f>
        <v/>
      </c>
      <c r="BH847" t="str">
        <f>IF(SCB2SPB!BH847='SP2TE(CH)'!BH847,"","NO")</f>
        <v/>
      </c>
      <c r="BI847" t="str">
        <f>IF(SCB2SPB!BI847='SP2TE(CH)'!BI847,"","NO")</f>
        <v/>
      </c>
      <c r="BJ847" t="str">
        <f>IF(SCB2SPB!BJ847='SP2TE(CH)'!BJ847,"","NO")</f>
        <v/>
      </c>
      <c r="BK847" t="str">
        <f>IF(SCB2SPB!BK847='SP2TE(CH)'!BK847,"","NO")</f>
        <v/>
      </c>
      <c r="BL847" t="str">
        <f>IF(SCB2SPB!BL847='SP2TE(CH)'!BL847,"","NO")</f>
        <v/>
      </c>
      <c r="BM847" t="str">
        <f>IF(SCB2SPB!BM847='SP2TE(CH)'!BM847,"","NO")</f>
        <v/>
      </c>
      <c r="BN847" t="str">
        <f>IF(SCB2SPB!BN847='SP2TE(CH)'!BN847,"","NO")</f>
        <v/>
      </c>
      <c r="BO847" t="str">
        <f>IF(SCB2SPB!BO847='SP2TE(CH)'!BO847,"","NO")</f>
        <v/>
      </c>
      <c r="BP847">
        <f>SCB2SPB!BP847</f>
        <v>0</v>
      </c>
      <c r="BQ847">
        <f>SCB2SPB!BQ847</f>
        <v>0</v>
      </c>
      <c r="BR847">
        <f>SCB2SPB!BR847</f>
        <v>0</v>
      </c>
      <c r="BS847">
        <f>SCB2SPB!BS847</f>
        <v>0</v>
      </c>
      <c r="BT847">
        <f>SCB2SPB!BT847</f>
        <v>0</v>
      </c>
      <c r="BU847">
        <f>SCB2SPB!BU847</f>
        <v>0</v>
      </c>
      <c r="BV847">
        <f>SCB2SPB!BV847</f>
        <v>0</v>
      </c>
      <c r="BW847">
        <f>SCB2SPB!BW847</f>
        <v>0</v>
      </c>
      <c r="BX847">
        <f>SCB2SPB!BX847</f>
        <v>0</v>
      </c>
    </row>
    <row r="848" spans="1:76">
      <c r="A848" t="str">
        <f>IF(SCB2SPB!A848='SP2TE(CH)'!A848,"","NO")</f>
        <v/>
      </c>
      <c r="B848" t="str">
        <f>IF(SCB2SPB!B848='SP2TE(CH)'!B848,"","NO")</f>
        <v/>
      </c>
      <c r="C848" t="str">
        <f>IF(SCB2SPB!C848='SP2TE(CH)'!C848,"","NO")</f>
        <v/>
      </c>
      <c r="D848" s="127" t="str">
        <f>IF(SCB2SPB!D848='SP2TE(CH)'!D848,"","NO")</f>
        <v/>
      </c>
      <c r="E848" t="str">
        <f>IF(SCB2SPB!E848='SP2TE(CH)'!E848,"","NO")</f>
        <v/>
      </c>
      <c r="F848" t="str">
        <f>IF(SCB2SPB!F848='SP2TE(CH)'!F848,"","NO")</f>
        <v/>
      </c>
      <c r="G848" t="str">
        <f>IF(SCB2SPB!G848='SP2TE(CH)'!G848,"","NO")</f>
        <v/>
      </c>
      <c r="H848" s="74" t="str">
        <f>IF(SCB2SPB!H848='SP2TE(CH)'!H848,"","NO")</f>
        <v/>
      </c>
      <c r="I848" s="74" t="str">
        <f>IF(SCB2SPB!I848='SP2TE(CH)'!I848,"","NO")</f>
        <v/>
      </c>
      <c r="J848" s="74" t="str">
        <f>IF(SCB2SPB!J848='SP2TE(CH)'!J848,"","NO")</f>
        <v/>
      </c>
      <c r="K848" s="74" t="str">
        <f>IF(SCB2SPB!K848='SP2TE(CH)'!K848,"","NO")</f>
        <v/>
      </c>
      <c r="L848" s="74" t="str">
        <f>IF(SCB2SPB!L848='SP2TE(CH)'!L848,"","NO")</f>
        <v/>
      </c>
      <c r="M848" s="74" t="str">
        <f>IF(SCB2SPB!M848='SP2TE(CH)'!M848,"","NO")</f>
        <v/>
      </c>
      <c r="N848" s="74" t="str">
        <f>IF(SCB2SPB!N848='SP2TE(CH)'!N848,"","NO")</f>
        <v/>
      </c>
      <c r="O848" s="74" t="str">
        <f>IF(SCB2SPB!O848='SP2TE(CH)'!O848,"","NO")</f>
        <v/>
      </c>
      <c r="P848" s="74" t="str">
        <f>IF(SCB2SPB!P848='SP2TE(CH)'!P848,"","NO")</f>
        <v/>
      </c>
      <c r="Q848" t="str">
        <f>IF(SCB2SPB!Q848='SP2TE(CH)'!Q848,"","NO")</f>
        <v/>
      </c>
      <c r="R848" t="str">
        <f>IF(SCB2SPB!R848='SP2TE(CH)'!R848,"","NO")</f>
        <v/>
      </c>
      <c r="S848" t="str">
        <f>IF(SCB2SPB!S848='SP2TE(CH)'!S848,"","NO")</f>
        <v/>
      </c>
      <c r="T848" t="str">
        <f>IF(SCB2SPB!T848='SP2TE(CH)'!T848,"","NO")</f>
        <v/>
      </c>
      <c r="U848" t="str">
        <f>IF(SCB2SPB!U848='SP2TE(CH)'!U848,"","NO")</f>
        <v/>
      </c>
      <c r="V848" t="str">
        <f>IF(SCB2SPB!V848='SP2TE(CH)'!V848,"","NO")</f>
        <v/>
      </c>
      <c r="W848" t="str">
        <f>IF(SCB2SPB!W848='SP2TE(CH)'!W848,"","NO")</f>
        <v/>
      </c>
      <c r="X848" t="str">
        <f>IF(SCB2SPB!X848='SP2TE(CH)'!X848,"","NO")</f>
        <v/>
      </c>
      <c r="Y848" t="str">
        <f>IF(SCB2SPB!Y848='SP2TE(CH)'!Y848,"","NO")</f>
        <v/>
      </c>
      <c r="Z848" t="str">
        <f>IF(SCB2SPB!Z848='SP2TE(CH)'!Z848,"","NO")</f>
        <v/>
      </c>
      <c r="AA848" t="str">
        <f>IF(SCB2SPB!AA848='SP2TE(CH)'!AA848,"","NO")</f>
        <v/>
      </c>
      <c r="AB848" t="str">
        <f>IF(SCB2SPB!AB848='SP2TE(CH)'!AB848,"","NO")</f>
        <v/>
      </c>
      <c r="AC848" t="str">
        <f>IF(SCB2SPB!AC848='SP2TE(CH)'!AC848,"","NO")</f>
        <v/>
      </c>
      <c r="AD848" t="str">
        <f>IF(SCB2SPB!AD848='SP2TE(CH)'!AD848,"","NO")</f>
        <v/>
      </c>
      <c r="AE848" t="str">
        <f>IF(SCB2SPB!AE848='SP2TE(CH)'!AE848,"","NO")</f>
        <v/>
      </c>
      <c r="AF848" t="str">
        <f>IF(SCB2SPB!AF848='SP2TE(CH)'!AF848,"","NO")</f>
        <v/>
      </c>
      <c r="AG848" t="str">
        <f>IF(SCB2SPB!AG848='SP2TE(CH)'!AG848,"","NO")</f>
        <v/>
      </c>
      <c r="AH848" t="str">
        <f>IF(SCB2SPB!AH848='SP2TE(CH)'!AH848,"","NO")</f>
        <v/>
      </c>
      <c r="AI848" t="str">
        <f>IF(SCB2SPB!AI848='SP2TE(CH)'!AI848,"","NO")</f>
        <v/>
      </c>
      <c r="AJ848" t="str">
        <f>IF(SCB2SPB!AJ848='SP2TE(CH)'!AJ848,"","NO")</f>
        <v/>
      </c>
      <c r="AK848" t="str">
        <f>IF(SCB2SPB!AK848='SP2TE(CH)'!AK848,"","NO")</f>
        <v/>
      </c>
      <c r="AL848" t="str">
        <f>IF(SCB2SPB!AL848='SP2TE(CH)'!AL848,"","NO")</f>
        <v/>
      </c>
      <c r="AM848" t="str">
        <f>IF(SCB2SPB!AM848='SP2TE(CH)'!AM848,"","NO")</f>
        <v/>
      </c>
      <c r="AN848" t="str">
        <f>IF(SCB2SPB!AN848='SP2TE(CH)'!AN848,"","NO")</f>
        <v/>
      </c>
      <c r="AO848" t="str">
        <f>IF(SCB2SPB!AO848='SP2TE(CH)'!AO848,"","NO")</f>
        <v/>
      </c>
      <c r="AP848" t="str">
        <f>IF(SCB2SPB!AP848='SP2TE(CH)'!AP848,"","NO")</f>
        <v/>
      </c>
      <c r="AQ848" t="str">
        <f>IF(SCB2SPB!AQ848='SP2TE(CH)'!AQ848,"","NO")</f>
        <v/>
      </c>
      <c r="AR848" t="str">
        <f>IF(SCB2SPB!AR848='SP2TE(CH)'!AR848,"","NO")</f>
        <v/>
      </c>
      <c r="AS848" t="str">
        <f>IF(SCB2SPB!AS848='SP2TE(CH)'!AS848,"","NO")</f>
        <v/>
      </c>
      <c r="AT848" t="str">
        <f>IF(SCB2SPB!AT848='SP2TE(CH)'!AT848,"","NO")</f>
        <v/>
      </c>
      <c r="AU848" t="str">
        <f>IF(SCB2SPB!AU848='SP2TE(CH)'!AU848,"","NO")</f>
        <v/>
      </c>
      <c r="AV848" t="str">
        <f>IF(SCB2SPB!AV848='SP2TE(CH)'!AV848,"","NO")</f>
        <v/>
      </c>
      <c r="AW848" t="str">
        <f>IF(SCB2SPB!AW848='SP2TE(CH)'!AW848,"","NO")</f>
        <v/>
      </c>
      <c r="AX848" t="str">
        <f>IF(SCB2SPB!AX848='SP2TE(CH)'!AX848,"","NO")</f>
        <v/>
      </c>
      <c r="AY848" t="str">
        <f>IF(SCB2SPB!AY848='SP2TE(CH)'!AY848,"","NO")</f>
        <v/>
      </c>
      <c r="AZ848" t="str">
        <f>IF(SCB2SPB!AZ848='SP2TE(CH)'!AZ848,"","NO")</f>
        <v/>
      </c>
      <c r="BA848" t="str">
        <f>IF(SCB2SPB!BA848='SP2TE(CH)'!BA848,"","NO")</f>
        <v/>
      </c>
      <c r="BB848" t="str">
        <f>IF(SCB2SPB!BB848='SP2TE(CH)'!BB848,"","NO")</f>
        <v/>
      </c>
      <c r="BC848" t="str">
        <f>IF(SCB2SPB!BC848='SP2TE(CH)'!BC848,"","NO")</f>
        <v/>
      </c>
      <c r="BD848" t="str">
        <f>IF(SCB2SPB!BD848='SP2TE(CH)'!BD848,"","NO")</f>
        <v/>
      </c>
      <c r="BE848" t="str">
        <f>IF(SCB2SPB!BE848='SP2TE(CH)'!BE848,"","NO")</f>
        <v/>
      </c>
      <c r="BF848" t="str">
        <f>IF(SCB2SPB!BF848='SP2TE(CH)'!BF848,"","NO")</f>
        <v/>
      </c>
      <c r="BG848" t="str">
        <f>IF(SCB2SPB!BG848='SP2TE(CH)'!BG848,"","NO")</f>
        <v/>
      </c>
      <c r="BH848" t="str">
        <f>IF(SCB2SPB!BH848='SP2TE(CH)'!BH848,"","NO")</f>
        <v/>
      </c>
      <c r="BI848" t="str">
        <f>IF(SCB2SPB!BI848='SP2TE(CH)'!BI848,"","NO")</f>
        <v/>
      </c>
      <c r="BJ848" t="str">
        <f>IF(SCB2SPB!BJ848='SP2TE(CH)'!BJ848,"","NO")</f>
        <v/>
      </c>
      <c r="BK848" t="str">
        <f>IF(SCB2SPB!BK848='SP2TE(CH)'!BK848,"","NO")</f>
        <v/>
      </c>
      <c r="BL848" t="str">
        <f>IF(SCB2SPB!BL848='SP2TE(CH)'!BL848,"","NO")</f>
        <v/>
      </c>
      <c r="BM848" t="str">
        <f>IF(SCB2SPB!BM848='SP2TE(CH)'!BM848,"","NO")</f>
        <v/>
      </c>
      <c r="BN848" t="str">
        <f>IF(SCB2SPB!BN848='SP2TE(CH)'!BN848,"","NO")</f>
        <v/>
      </c>
      <c r="BO848" t="str">
        <f>IF(SCB2SPB!BO848='SP2TE(CH)'!BO848,"","NO")</f>
        <v/>
      </c>
      <c r="BP848">
        <f>SCB2SPB!BP848</f>
        <v>0</v>
      </c>
      <c r="BQ848">
        <f>SCB2SPB!BQ848</f>
        <v>0</v>
      </c>
      <c r="BR848">
        <f>SCB2SPB!BR848</f>
        <v>0</v>
      </c>
      <c r="BS848">
        <f>SCB2SPB!BS848</f>
        <v>0</v>
      </c>
      <c r="BT848">
        <f>SCB2SPB!BT848</f>
        <v>0</v>
      </c>
      <c r="BU848">
        <f>SCB2SPB!BU848</f>
        <v>0</v>
      </c>
      <c r="BV848">
        <f>SCB2SPB!BV848</f>
        <v>0</v>
      </c>
      <c r="BW848">
        <f>SCB2SPB!BW848</f>
        <v>0</v>
      </c>
      <c r="BX848">
        <f>SCB2SPB!BX848</f>
        <v>0</v>
      </c>
    </row>
    <row r="849" spans="1:76">
      <c r="A849" t="str">
        <f>IF(SCB2SPB!A849='SP2TE(CH)'!A849,"","NO")</f>
        <v/>
      </c>
      <c r="B849" t="str">
        <f>IF(SCB2SPB!B849='SP2TE(CH)'!B849,"","NO")</f>
        <v/>
      </c>
      <c r="C849" t="str">
        <f>IF(SCB2SPB!C849='SP2TE(CH)'!C849,"","NO")</f>
        <v/>
      </c>
      <c r="D849" s="127" t="str">
        <f>IF(SCB2SPB!D849='SP2TE(CH)'!D849,"","NO")</f>
        <v/>
      </c>
      <c r="E849" t="str">
        <f>IF(SCB2SPB!E849='SP2TE(CH)'!E849,"","NO")</f>
        <v/>
      </c>
      <c r="F849" t="str">
        <f>IF(SCB2SPB!F849='SP2TE(CH)'!F849,"","NO")</f>
        <v/>
      </c>
      <c r="G849" t="str">
        <f>IF(SCB2SPB!G849='SP2TE(CH)'!G849,"","NO")</f>
        <v/>
      </c>
      <c r="H849" s="74" t="str">
        <f>IF(SCB2SPB!H849='SP2TE(CH)'!H849,"","NO")</f>
        <v/>
      </c>
      <c r="I849" s="74" t="str">
        <f>IF(SCB2SPB!I849='SP2TE(CH)'!I849,"","NO")</f>
        <v/>
      </c>
      <c r="J849" s="74" t="str">
        <f>IF(SCB2SPB!J849='SP2TE(CH)'!J849,"","NO")</f>
        <v/>
      </c>
      <c r="K849" s="74" t="str">
        <f>IF(SCB2SPB!K849='SP2TE(CH)'!K849,"","NO")</f>
        <v/>
      </c>
      <c r="L849" s="74" t="str">
        <f>IF(SCB2SPB!L849='SP2TE(CH)'!L849,"","NO")</f>
        <v/>
      </c>
      <c r="M849" s="74" t="str">
        <f>IF(SCB2SPB!M849='SP2TE(CH)'!M849,"","NO")</f>
        <v/>
      </c>
      <c r="N849" s="74" t="str">
        <f>IF(SCB2SPB!N849='SP2TE(CH)'!N849,"","NO")</f>
        <v/>
      </c>
      <c r="O849" s="74" t="str">
        <f>IF(SCB2SPB!O849='SP2TE(CH)'!O849,"","NO")</f>
        <v/>
      </c>
      <c r="P849" s="74" t="str">
        <f>IF(SCB2SPB!P849='SP2TE(CH)'!P849,"","NO")</f>
        <v/>
      </c>
      <c r="Q849" t="str">
        <f>IF(SCB2SPB!Q849='SP2TE(CH)'!Q849,"","NO")</f>
        <v/>
      </c>
      <c r="R849" t="str">
        <f>IF(SCB2SPB!R849='SP2TE(CH)'!R849,"","NO")</f>
        <v/>
      </c>
      <c r="S849" t="str">
        <f>IF(SCB2SPB!S849='SP2TE(CH)'!S849,"","NO")</f>
        <v/>
      </c>
      <c r="T849" t="str">
        <f>IF(SCB2SPB!T849='SP2TE(CH)'!T849,"","NO")</f>
        <v/>
      </c>
      <c r="U849" t="str">
        <f>IF(SCB2SPB!U849='SP2TE(CH)'!U849,"","NO")</f>
        <v/>
      </c>
      <c r="V849" t="str">
        <f>IF(SCB2SPB!V849='SP2TE(CH)'!V849,"","NO")</f>
        <v/>
      </c>
      <c r="W849" t="str">
        <f>IF(SCB2SPB!W849='SP2TE(CH)'!W849,"","NO")</f>
        <v/>
      </c>
      <c r="X849" t="str">
        <f>IF(SCB2SPB!X849='SP2TE(CH)'!X849,"","NO")</f>
        <v/>
      </c>
      <c r="Y849" t="str">
        <f>IF(SCB2SPB!Y849='SP2TE(CH)'!Y849,"","NO")</f>
        <v/>
      </c>
      <c r="Z849" t="str">
        <f>IF(SCB2SPB!Z849='SP2TE(CH)'!Z849,"","NO")</f>
        <v/>
      </c>
      <c r="AA849" t="str">
        <f>IF(SCB2SPB!AA849='SP2TE(CH)'!AA849,"","NO")</f>
        <v/>
      </c>
      <c r="AB849" t="str">
        <f>IF(SCB2SPB!AB849='SP2TE(CH)'!AB849,"","NO")</f>
        <v/>
      </c>
      <c r="AC849" t="str">
        <f>IF(SCB2SPB!AC849='SP2TE(CH)'!AC849,"","NO")</f>
        <v/>
      </c>
      <c r="AD849" t="str">
        <f>IF(SCB2SPB!AD849='SP2TE(CH)'!AD849,"","NO")</f>
        <v/>
      </c>
      <c r="AE849" t="str">
        <f>IF(SCB2SPB!AE849='SP2TE(CH)'!AE849,"","NO")</f>
        <v/>
      </c>
      <c r="AF849" t="str">
        <f>IF(SCB2SPB!AF849='SP2TE(CH)'!AF849,"","NO")</f>
        <v/>
      </c>
      <c r="AG849" t="str">
        <f>IF(SCB2SPB!AG849='SP2TE(CH)'!AG849,"","NO")</f>
        <v/>
      </c>
      <c r="AH849" t="str">
        <f>IF(SCB2SPB!AH849='SP2TE(CH)'!AH849,"","NO")</f>
        <v/>
      </c>
      <c r="AI849" t="str">
        <f>IF(SCB2SPB!AI849='SP2TE(CH)'!AI849,"","NO")</f>
        <v/>
      </c>
      <c r="AJ849" t="str">
        <f>IF(SCB2SPB!AJ849='SP2TE(CH)'!AJ849,"","NO")</f>
        <v/>
      </c>
      <c r="AK849" t="str">
        <f>IF(SCB2SPB!AK849='SP2TE(CH)'!AK849,"","NO")</f>
        <v/>
      </c>
      <c r="AL849" t="str">
        <f>IF(SCB2SPB!AL849='SP2TE(CH)'!AL849,"","NO")</f>
        <v/>
      </c>
      <c r="AM849" t="str">
        <f>IF(SCB2SPB!AM849='SP2TE(CH)'!AM849,"","NO")</f>
        <v/>
      </c>
      <c r="AN849" t="str">
        <f>IF(SCB2SPB!AN849='SP2TE(CH)'!AN849,"","NO")</f>
        <v/>
      </c>
      <c r="AO849" t="str">
        <f>IF(SCB2SPB!AO849='SP2TE(CH)'!AO849,"","NO")</f>
        <v/>
      </c>
      <c r="AP849" t="str">
        <f>IF(SCB2SPB!AP849='SP2TE(CH)'!AP849,"","NO")</f>
        <v/>
      </c>
      <c r="AQ849" t="str">
        <f>IF(SCB2SPB!AQ849='SP2TE(CH)'!AQ849,"","NO")</f>
        <v/>
      </c>
      <c r="AR849" t="str">
        <f>IF(SCB2SPB!AR849='SP2TE(CH)'!AR849,"","NO")</f>
        <v/>
      </c>
      <c r="AS849" t="str">
        <f>IF(SCB2SPB!AS849='SP2TE(CH)'!AS849,"","NO")</f>
        <v/>
      </c>
      <c r="AT849" t="str">
        <f>IF(SCB2SPB!AT849='SP2TE(CH)'!AT849,"","NO")</f>
        <v/>
      </c>
      <c r="AU849" t="str">
        <f>IF(SCB2SPB!AU849='SP2TE(CH)'!AU849,"","NO")</f>
        <v/>
      </c>
      <c r="AV849" t="str">
        <f>IF(SCB2SPB!AV849='SP2TE(CH)'!AV849,"","NO")</f>
        <v/>
      </c>
      <c r="AW849" t="str">
        <f>IF(SCB2SPB!AW849='SP2TE(CH)'!AW849,"","NO")</f>
        <v/>
      </c>
      <c r="AX849" t="str">
        <f>IF(SCB2SPB!AX849='SP2TE(CH)'!AX849,"","NO")</f>
        <v/>
      </c>
      <c r="AY849" t="str">
        <f>IF(SCB2SPB!AY849='SP2TE(CH)'!AY849,"","NO")</f>
        <v/>
      </c>
      <c r="AZ849" t="str">
        <f>IF(SCB2SPB!AZ849='SP2TE(CH)'!AZ849,"","NO")</f>
        <v/>
      </c>
      <c r="BA849" t="str">
        <f>IF(SCB2SPB!BA849='SP2TE(CH)'!BA849,"","NO")</f>
        <v/>
      </c>
      <c r="BB849" t="str">
        <f>IF(SCB2SPB!BB849='SP2TE(CH)'!BB849,"","NO")</f>
        <v/>
      </c>
      <c r="BC849" t="str">
        <f>IF(SCB2SPB!BC849='SP2TE(CH)'!BC849,"","NO")</f>
        <v/>
      </c>
      <c r="BD849" t="str">
        <f>IF(SCB2SPB!BD849='SP2TE(CH)'!BD849,"","NO")</f>
        <v/>
      </c>
      <c r="BE849" t="str">
        <f>IF(SCB2SPB!BE849='SP2TE(CH)'!BE849,"","NO")</f>
        <v/>
      </c>
      <c r="BF849" t="str">
        <f>IF(SCB2SPB!BF849='SP2TE(CH)'!BF849,"","NO")</f>
        <v/>
      </c>
      <c r="BG849" t="str">
        <f>IF(SCB2SPB!BG849='SP2TE(CH)'!BG849,"","NO")</f>
        <v/>
      </c>
      <c r="BH849" t="str">
        <f>IF(SCB2SPB!BH849='SP2TE(CH)'!BH849,"","NO")</f>
        <v/>
      </c>
      <c r="BI849" t="str">
        <f>IF(SCB2SPB!BI849='SP2TE(CH)'!BI849,"","NO")</f>
        <v/>
      </c>
      <c r="BJ849" t="str">
        <f>IF(SCB2SPB!BJ849='SP2TE(CH)'!BJ849,"","NO")</f>
        <v/>
      </c>
      <c r="BK849" t="str">
        <f>IF(SCB2SPB!BK849='SP2TE(CH)'!BK849,"","NO")</f>
        <v/>
      </c>
      <c r="BL849" t="str">
        <f>IF(SCB2SPB!BL849='SP2TE(CH)'!BL849,"","NO")</f>
        <v/>
      </c>
      <c r="BM849" t="str">
        <f>IF(SCB2SPB!BM849='SP2TE(CH)'!BM849,"","NO")</f>
        <v/>
      </c>
      <c r="BN849" t="str">
        <f>IF(SCB2SPB!BN849='SP2TE(CH)'!BN849,"","NO")</f>
        <v/>
      </c>
      <c r="BO849" t="str">
        <f>IF(SCB2SPB!BO849='SP2TE(CH)'!BO849,"","NO")</f>
        <v/>
      </c>
      <c r="BP849">
        <f>SCB2SPB!BP849</f>
        <v>0</v>
      </c>
      <c r="BQ849">
        <f>SCB2SPB!BQ849</f>
        <v>0</v>
      </c>
      <c r="BR849">
        <f>SCB2SPB!BR849</f>
        <v>0</v>
      </c>
      <c r="BS849">
        <f>SCB2SPB!BS849</f>
        <v>0</v>
      </c>
      <c r="BT849">
        <f>SCB2SPB!BT849</f>
        <v>0</v>
      </c>
      <c r="BU849">
        <f>SCB2SPB!BU849</f>
        <v>0</v>
      </c>
      <c r="BV849">
        <f>SCB2SPB!BV849</f>
        <v>0</v>
      </c>
      <c r="BW849">
        <f>SCB2SPB!BW849</f>
        <v>0</v>
      </c>
      <c r="BX849">
        <f>SCB2SPB!BX849</f>
        <v>0</v>
      </c>
    </row>
    <row r="850" spans="1:76">
      <c r="A850">
        <f>SCB2SPB!A850</f>
        <v>0</v>
      </c>
      <c r="B850">
        <f>SCB2SPB!B850</f>
        <v>0</v>
      </c>
      <c r="C850">
        <f>SCB2SPB!C850</f>
        <v>0</v>
      </c>
      <c r="D850" s="127">
        <f>SCB2SPB!D850</f>
        <v>0</v>
      </c>
      <c r="E850">
        <f>SCB2SPB!E850</f>
        <v>0</v>
      </c>
      <c r="F850">
        <f>SCB2SPB!F850</f>
        <v>0</v>
      </c>
      <c r="G850">
        <f>SCB2SPB!G850</f>
        <v>0</v>
      </c>
      <c r="H850" s="74">
        <f>SCB2SPB!H850</f>
        <v>0</v>
      </c>
      <c r="I850" s="74">
        <f>SCB2SPB!I850</f>
        <v>0</v>
      </c>
      <c r="J850" s="74">
        <f>SCB2SPB!J850</f>
        <v>0</v>
      </c>
      <c r="K850" s="74">
        <f>SCB2SPB!K850</f>
        <v>0</v>
      </c>
      <c r="L850" s="74">
        <f>SCB2SPB!L850</f>
        <v>0</v>
      </c>
      <c r="M850" s="74">
        <f>SCB2SPB!M850</f>
        <v>0</v>
      </c>
      <c r="N850" s="74">
        <f>SCB2SPB!N850</f>
        <v>0</v>
      </c>
      <c r="O850" s="74">
        <f>SCB2SPB!O850</f>
        <v>0</v>
      </c>
      <c r="P850" s="74">
        <f>SCB2SPB!P850</f>
        <v>0</v>
      </c>
      <c r="Q850">
        <f>SCB2SPB!Q850</f>
        <v>0</v>
      </c>
      <c r="R850">
        <f>SCB2SPB!R850</f>
        <v>0</v>
      </c>
      <c r="S850">
        <f>SCB2SPB!S850</f>
        <v>0</v>
      </c>
      <c r="T850">
        <f>SCB2SPB!T850</f>
        <v>0</v>
      </c>
      <c r="U850">
        <f>SCB2SPB!U850</f>
        <v>0</v>
      </c>
      <c r="V850">
        <f>SCB2SPB!V850</f>
        <v>0</v>
      </c>
      <c r="W850">
        <f>SCB2SPB!W850</f>
        <v>0</v>
      </c>
      <c r="X850">
        <f>SCB2SPB!X850</f>
        <v>0</v>
      </c>
      <c r="Y850">
        <f>SCB2SPB!Y850</f>
        <v>0</v>
      </c>
      <c r="Z850">
        <f>SCB2SPB!Z850</f>
        <v>0</v>
      </c>
      <c r="AA850">
        <f>SCB2SPB!AA850</f>
        <v>0</v>
      </c>
      <c r="AB850">
        <f>SCB2SPB!AB850</f>
        <v>0</v>
      </c>
      <c r="AC850">
        <f>SCB2SPB!AC850</f>
        <v>0</v>
      </c>
      <c r="AD850">
        <f>SCB2SPB!AD850</f>
        <v>0</v>
      </c>
      <c r="AE850">
        <f>SCB2SPB!AE850</f>
        <v>0</v>
      </c>
      <c r="AF850">
        <f>SCB2SPB!AF850</f>
        <v>0</v>
      </c>
      <c r="AG850">
        <f>SCB2SPB!AG850</f>
        <v>0</v>
      </c>
      <c r="AH850">
        <f>SCB2SPB!AH850</f>
        <v>0</v>
      </c>
      <c r="AI850">
        <f>SCB2SPB!AI850</f>
        <v>0</v>
      </c>
      <c r="AJ850">
        <f>SCB2SPB!AJ850</f>
        <v>0</v>
      </c>
      <c r="AK850">
        <f>SCB2SPB!AK850</f>
        <v>0</v>
      </c>
      <c r="AL850">
        <f>SCB2SPB!AL850</f>
        <v>0</v>
      </c>
      <c r="AM850">
        <f>SCB2SPB!AM850</f>
        <v>0</v>
      </c>
      <c r="AN850">
        <f>SCB2SPB!AN850</f>
        <v>0</v>
      </c>
      <c r="AO850">
        <f>SCB2SPB!AO850</f>
        <v>0</v>
      </c>
      <c r="AP850">
        <f>SCB2SPB!AP850</f>
        <v>0</v>
      </c>
      <c r="AQ850">
        <f>SCB2SPB!AQ850</f>
        <v>0</v>
      </c>
      <c r="AR850">
        <f>SCB2SPB!AR850</f>
        <v>0</v>
      </c>
      <c r="AS850">
        <f>SCB2SPB!AS850</f>
        <v>0</v>
      </c>
      <c r="AT850">
        <f>SCB2SPB!AT850</f>
        <v>0</v>
      </c>
      <c r="AU850">
        <f>SCB2SPB!AU850</f>
        <v>0</v>
      </c>
      <c r="AV850">
        <f>SCB2SPB!AV850</f>
        <v>0</v>
      </c>
      <c r="AW850">
        <f>SCB2SPB!AW850</f>
        <v>0</v>
      </c>
      <c r="AX850">
        <f>SCB2SPB!AX850</f>
        <v>0</v>
      </c>
      <c r="AY850">
        <f>SCB2SPB!AY850</f>
        <v>0</v>
      </c>
      <c r="AZ850">
        <f>SCB2SPB!AZ850</f>
        <v>0</v>
      </c>
      <c r="BA850">
        <f>SCB2SPB!BA850</f>
        <v>0</v>
      </c>
      <c r="BB850">
        <f>SCB2SPB!BB850</f>
        <v>0</v>
      </c>
      <c r="BC850">
        <f>SCB2SPB!BC850</f>
        <v>0</v>
      </c>
      <c r="BD850">
        <f>SCB2SPB!BD850</f>
        <v>0</v>
      </c>
      <c r="BE850">
        <f>SCB2SPB!BE850</f>
        <v>0</v>
      </c>
      <c r="BF850">
        <f>SCB2SPB!BF850</f>
        <v>0</v>
      </c>
      <c r="BG850">
        <f>SCB2SPB!BG850</f>
        <v>0</v>
      </c>
      <c r="BH850">
        <f>SCB2SPB!BH850</f>
        <v>0</v>
      </c>
      <c r="BI850">
        <f>SCB2SPB!BI850</f>
        <v>0</v>
      </c>
      <c r="BJ850">
        <f>SCB2SPB!BJ850</f>
        <v>0</v>
      </c>
      <c r="BK850">
        <f>SCB2SPB!BK850</f>
        <v>0</v>
      </c>
      <c r="BL850">
        <f>SCB2SPB!BL850</f>
        <v>0</v>
      </c>
      <c r="BM850">
        <f>SCB2SPB!BM850</f>
        <v>0</v>
      </c>
      <c r="BN850">
        <f>SCB2SPB!BN850</f>
        <v>0</v>
      </c>
      <c r="BO850">
        <f>SCB2SPB!BO850</f>
        <v>0</v>
      </c>
      <c r="BP850">
        <f>SCB2SPB!BP850</f>
        <v>0</v>
      </c>
      <c r="BQ850">
        <f>SCB2SPB!BQ850</f>
        <v>0</v>
      </c>
      <c r="BR850">
        <f>SCB2SPB!BR850</f>
        <v>0</v>
      </c>
      <c r="BS850">
        <f>SCB2SPB!BS850</f>
        <v>0</v>
      </c>
      <c r="BT850">
        <f>SCB2SPB!BT850</f>
        <v>0</v>
      </c>
      <c r="BU850">
        <f>SCB2SPB!BU850</f>
        <v>0</v>
      </c>
      <c r="BV850">
        <f>SCB2SPB!BV850</f>
        <v>0</v>
      </c>
      <c r="BW850">
        <f>SCB2SPB!BW850</f>
        <v>0</v>
      </c>
      <c r="BX850">
        <f>SCB2SPB!BX850</f>
        <v>0</v>
      </c>
    </row>
    <row r="851" spans="1:76">
      <c r="A851">
        <f>SCB2SPB!A851</f>
        <v>0</v>
      </c>
      <c r="B851">
        <f>SCB2SPB!B851</f>
        <v>0</v>
      </c>
      <c r="C851">
        <f>SCB2SPB!C851</f>
        <v>0</v>
      </c>
      <c r="D851" s="127">
        <f>SCB2SPB!D851</f>
        <v>0</v>
      </c>
      <c r="E851">
        <f>SCB2SPB!E851</f>
        <v>0</v>
      </c>
      <c r="F851">
        <f>SCB2SPB!F851</f>
        <v>0</v>
      </c>
      <c r="G851">
        <f>SCB2SPB!G851</f>
        <v>0</v>
      </c>
      <c r="H851" s="74">
        <f>SCB2SPB!H851</f>
        <v>0</v>
      </c>
      <c r="I851" s="74">
        <f>SCB2SPB!I851</f>
        <v>0</v>
      </c>
      <c r="J851" s="74">
        <f>SCB2SPB!J851</f>
        <v>0</v>
      </c>
      <c r="K851" s="74">
        <f>SCB2SPB!K851</f>
        <v>0</v>
      </c>
      <c r="L851" s="74">
        <f>SCB2SPB!L851</f>
        <v>0</v>
      </c>
      <c r="M851" s="74">
        <f>SCB2SPB!M851</f>
        <v>0</v>
      </c>
      <c r="N851" s="74">
        <f>SCB2SPB!N851</f>
        <v>0</v>
      </c>
      <c r="O851" s="74">
        <f>SCB2SPB!O851</f>
        <v>0</v>
      </c>
      <c r="P851" s="74">
        <f>SCB2SPB!P851</f>
        <v>0</v>
      </c>
      <c r="Q851">
        <f>SCB2SPB!Q851</f>
        <v>0</v>
      </c>
      <c r="R851">
        <f>SCB2SPB!R851</f>
        <v>0</v>
      </c>
      <c r="S851">
        <f>SCB2SPB!S851</f>
        <v>0</v>
      </c>
      <c r="T851">
        <f>SCB2SPB!T851</f>
        <v>0</v>
      </c>
      <c r="U851">
        <f>SCB2SPB!U851</f>
        <v>0</v>
      </c>
      <c r="V851">
        <f>SCB2SPB!V851</f>
        <v>0</v>
      </c>
      <c r="W851">
        <f>SCB2SPB!W851</f>
        <v>0</v>
      </c>
      <c r="X851">
        <f>SCB2SPB!X851</f>
        <v>0</v>
      </c>
      <c r="Y851">
        <f>SCB2SPB!Y851</f>
        <v>0</v>
      </c>
      <c r="Z851">
        <f>SCB2SPB!Z851</f>
        <v>0</v>
      </c>
      <c r="AA851">
        <f>SCB2SPB!AA851</f>
        <v>0</v>
      </c>
      <c r="AB851">
        <f>SCB2SPB!AB851</f>
        <v>0</v>
      </c>
      <c r="AC851">
        <f>SCB2SPB!AC851</f>
        <v>0</v>
      </c>
      <c r="AD851">
        <f>SCB2SPB!AD851</f>
        <v>0</v>
      </c>
      <c r="AE851">
        <f>SCB2SPB!AE851</f>
        <v>0</v>
      </c>
      <c r="AF851">
        <f>SCB2SPB!AF851</f>
        <v>0</v>
      </c>
      <c r="AG851">
        <f>SCB2SPB!AG851</f>
        <v>0</v>
      </c>
      <c r="AH851">
        <f>SCB2SPB!AH851</f>
        <v>0</v>
      </c>
      <c r="AI851">
        <f>SCB2SPB!AI851</f>
        <v>0</v>
      </c>
      <c r="AJ851">
        <f>SCB2SPB!AJ851</f>
        <v>0</v>
      </c>
      <c r="AK851">
        <f>SCB2SPB!AK851</f>
        <v>0</v>
      </c>
      <c r="AL851">
        <f>SCB2SPB!AL851</f>
        <v>0</v>
      </c>
      <c r="AM851">
        <f>SCB2SPB!AM851</f>
        <v>0</v>
      </c>
      <c r="AN851">
        <f>SCB2SPB!AN851</f>
        <v>0</v>
      </c>
      <c r="AO851">
        <f>SCB2SPB!AO851</f>
        <v>0</v>
      </c>
      <c r="AP851">
        <f>SCB2SPB!AP851</f>
        <v>0</v>
      </c>
      <c r="AQ851">
        <f>SCB2SPB!AQ851</f>
        <v>0</v>
      </c>
      <c r="AR851">
        <f>SCB2SPB!AR851</f>
        <v>0</v>
      </c>
      <c r="AS851">
        <f>SCB2SPB!AS851</f>
        <v>0</v>
      </c>
      <c r="AT851">
        <f>SCB2SPB!AT851</f>
        <v>0</v>
      </c>
      <c r="AU851">
        <f>SCB2SPB!AU851</f>
        <v>0</v>
      </c>
      <c r="AV851">
        <f>SCB2SPB!AV851</f>
        <v>0</v>
      </c>
      <c r="AW851">
        <f>SCB2SPB!AW851</f>
        <v>0</v>
      </c>
      <c r="AX851">
        <f>SCB2SPB!AX851</f>
        <v>0</v>
      </c>
      <c r="AY851">
        <f>SCB2SPB!AY851</f>
        <v>0</v>
      </c>
      <c r="AZ851">
        <f>SCB2SPB!AZ851</f>
        <v>0</v>
      </c>
      <c r="BA851">
        <f>SCB2SPB!BA851</f>
        <v>0</v>
      </c>
      <c r="BB851">
        <f>SCB2SPB!BB851</f>
        <v>0</v>
      </c>
      <c r="BC851">
        <f>SCB2SPB!BC851</f>
        <v>0</v>
      </c>
      <c r="BD851">
        <f>SCB2SPB!BD851</f>
        <v>0</v>
      </c>
      <c r="BE851">
        <f>SCB2SPB!BE851</f>
        <v>0</v>
      </c>
      <c r="BF851">
        <f>SCB2SPB!BF851</f>
        <v>0</v>
      </c>
      <c r="BG851">
        <f>SCB2SPB!BG851</f>
        <v>0</v>
      </c>
      <c r="BH851">
        <f>SCB2SPB!BH851</f>
        <v>0</v>
      </c>
      <c r="BI851">
        <f>SCB2SPB!BI851</f>
        <v>0</v>
      </c>
      <c r="BJ851">
        <f>SCB2SPB!BJ851</f>
        <v>0</v>
      </c>
      <c r="BK851">
        <f>SCB2SPB!BK851</f>
        <v>0</v>
      </c>
      <c r="BL851">
        <f>SCB2SPB!BL851</f>
        <v>0</v>
      </c>
      <c r="BM851">
        <f>SCB2SPB!BM851</f>
        <v>0</v>
      </c>
      <c r="BN851">
        <f>SCB2SPB!BN851</f>
        <v>0</v>
      </c>
      <c r="BO851">
        <f>SCB2SPB!BO851</f>
        <v>0</v>
      </c>
      <c r="BP851">
        <f>SCB2SPB!BP851</f>
        <v>0</v>
      </c>
      <c r="BQ851">
        <f>SCB2SPB!BQ851</f>
        <v>0</v>
      </c>
      <c r="BR851">
        <f>SCB2SPB!BR851</f>
        <v>0</v>
      </c>
      <c r="BS851">
        <f>SCB2SPB!BS851</f>
        <v>0</v>
      </c>
      <c r="BT851">
        <f>SCB2SPB!BT851</f>
        <v>0</v>
      </c>
      <c r="BU851">
        <f>SCB2SPB!BU851</f>
        <v>0</v>
      </c>
      <c r="BV851">
        <f>SCB2SPB!BV851</f>
        <v>0</v>
      </c>
      <c r="BW851">
        <f>SCB2SPB!BW851</f>
        <v>0</v>
      </c>
      <c r="BX851">
        <f>SCB2SPB!BX851</f>
        <v>0</v>
      </c>
    </row>
    <row r="852" spans="1:76">
      <c r="A852">
        <f>SCB2SPB!A852</f>
        <v>0</v>
      </c>
      <c r="B852">
        <f>SCB2SPB!B852</f>
        <v>0</v>
      </c>
      <c r="C852">
        <f>SCB2SPB!C852</f>
        <v>0</v>
      </c>
      <c r="D852" s="127">
        <f>SCB2SPB!D852</f>
        <v>0</v>
      </c>
      <c r="E852">
        <f>SCB2SPB!E852</f>
        <v>0</v>
      </c>
      <c r="F852">
        <f>SCB2SPB!F852</f>
        <v>0</v>
      </c>
      <c r="G852">
        <f>SCB2SPB!G852</f>
        <v>0</v>
      </c>
      <c r="H852" s="74">
        <f>SCB2SPB!H852</f>
        <v>0</v>
      </c>
      <c r="I852" s="74">
        <f>SCB2SPB!I852</f>
        <v>0</v>
      </c>
      <c r="J852" s="74">
        <f>SCB2SPB!J852</f>
        <v>0</v>
      </c>
      <c r="K852" s="74">
        <f>SCB2SPB!K852</f>
        <v>0</v>
      </c>
      <c r="L852" s="74">
        <f>SCB2SPB!L852</f>
        <v>0</v>
      </c>
      <c r="M852" s="74">
        <f>SCB2SPB!M852</f>
        <v>0</v>
      </c>
      <c r="N852" s="74">
        <f>SCB2SPB!N852</f>
        <v>0</v>
      </c>
      <c r="O852" s="74">
        <f>SCB2SPB!O852</f>
        <v>0</v>
      </c>
      <c r="P852" s="74">
        <f>SCB2SPB!P852</f>
        <v>0</v>
      </c>
      <c r="Q852">
        <f>SCB2SPB!Q852</f>
        <v>0</v>
      </c>
      <c r="R852">
        <f>SCB2SPB!R852</f>
        <v>0</v>
      </c>
      <c r="S852">
        <f>SCB2SPB!S852</f>
        <v>0</v>
      </c>
      <c r="T852">
        <f>SCB2SPB!T852</f>
        <v>0</v>
      </c>
      <c r="U852">
        <f>SCB2SPB!U852</f>
        <v>0</v>
      </c>
      <c r="V852">
        <f>SCB2SPB!V852</f>
        <v>0</v>
      </c>
      <c r="W852">
        <f>SCB2SPB!W852</f>
        <v>0</v>
      </c>
      <c r="X852">
        <f>SCB2SPB!X852</f>
        <v>0</v>
      </c>
      <c r="Y852">
        <f>SCB2SPB!Y852</f>
        <v>0</v>
      </c>
      <c r="Z852">
        <f>SCB2SPB!Z852</f>
        <v>0</v>
      </c>
      <c r="AA852">
        <f>SCB2SPB!AA852</f>
        <v>0</v>
      </c>
      <c r="AB852">
        <f>SCB2SPB!AB852</f>
        <v>0</v>
      </c>
      <c r="AC852">
        <f>SCB2SPB!AC852</f>
        <v>0</v>
      </c>
      <c r="AD852">
        <f>SCB2SPB!AD852</f>
        <v>0</v>
      </c>
      <c r="AE852">
        <f>SCB2SPB!AE852</f>
        <v>0</v>
      </c>
      <c r="AF852">
        <f>SCB2SPB!AF852</f>
        <v>0</v>
      </c>
      <c r="AG852">
        <f>SCB2SPB!AG852</f>
        <v>0</v>
      </c>
      <c r="AH852">
        <f>SCB2SPB!AH852</f>
        <v>0</v>
      </c>
      <c r="AI852">
        <f>SCB2SPB!AI852</f>
        <v>0</v>
      </c>
      <c r="AJ852">
        <f>SCB2SPB!AJ852</f>
        <v>0</v>
      </c>
      <c r="AK852">
        <f>SCB2SPB!AK852</f>
        <v>0</v>
      </c>
      <c r="AL852">
        <f>SCB2SPB!AL852</f>
        <v>0</v>
      </c>
      <c r="AM852">
        <f>SCB2SPB!AM852</f>
        <v>0</v>
      </c>
      <c r="AN852">
        <f>SCB2SPB!AN852</f>
        <v>0</v>
      </c>
      <c r="AO852">
        <f>SCB2SPB!AO852</f>
        <v>0</v>
      </c>
      <c r="AP852">
        <f>SCB2SPB!AP852</f>
        <v>0</v>
      </c>
      <c r="AQ852">
        <f>SCB2SPB!AQ852</f>
        <v>0</v>
      </c>
      <c r="AR852">
        <f>SCB2SPB!AR852</f>
        <v>0</v>
      </c>
      <c r="AS852">
        <f>SCB2SPB!AS852</f>
        <v>0</v>
      </c>
      <c r="AT852">
        <f>SCB2SPB!AT852</f>
        <v>0</v>
      </c>
      <c r="AU852">
        <f>SCB2SPB!AU852</f>
        <v>0</v>
      </c>
      <c r="AV852">
        <f>SCB2SPB!AV852</f>
        <v>0</v>
      </c>
      <c r="AW852">
        <f>SCB2SPB!AW852</f>
        <v>0</v>
      </c>
      <c r="AX852">
        <f>SCB2SPB!AX852</f>
        <v>0</v>
      </c>
      <c r="AY852">
        <f>SCB2SPB!AY852</f>
        <v>0</v>
      </c>
      <c r="AZ852">
        <f>SCB2SPB!AZ852</f>
        <v>0</v>
      </c>
      <c r="BA852">
        <f>SCB2SPB!BA852</f>
        <v>0</v>
      </c>
      <c r="BB852">
        <f>SCB2SPB!BB852</f>
        <v>0</v>
      </c>
      <c r="BC852">
        <f>SCB2SPB!BC852</f>
        <v>0</v>
      </c>
      <c r="BD852">
        <f>SCB2SPB!BD852</f>
        <v>0</v>
      </c>
      <c r="BE852">
        <f>SCB2SPB!BE852</f>
        <v>0</v>
      </c>
      <c r="BF852">
        <f>SCB2SPB!BF852</f>
        <v>0</v>
      </c>
      <c r="BG852">
        <f>SCB2SPB!BG852</f>
        <v>0</v>
      </c>
      <c r="BH852">
        <f>SCB2SPB!BH852</f>
        <v>0</v>
      </c>
      <c r="BI852">
        <f>SCB2SPB!BI852</f>
        <v>0</v>
      </c>
      <c r="BJ852">
        <f>SCB2SPB!BJ852</f>
        <v>0</v>
      </c>
      <c r="BK852">
        <f>SCB2SPB!BK852</f>
        <v>0</v>
      </c>
      <c r="BL852">
        <f>SCB2SPB!BL852</f>
        <v>0</v>
      </c>
      <c r="BM852">
        <f>SCB2SPB!BM852</f>
        <v>0</v>
      </c>
      <c r="BN852">
        <f>SCB2SPB!BN852</f>
        <v>0</v>
      </c>
      <c r="BO852">
        <f>SCB2SPB!BO852</f>
        <v>0</v>
      </c>
      <c r="BP852">
        <f>SCB2SPB!BP852</f>
        <v>0</v>
      </c>
      <c r="BQ852">
        <f>SCB2SPB!BQ852</f>
        <v>0</v>
      </c>
      <c r="BR852">
        <f>SCB2SPB!BR852</f>
        <v>0</v>
      </c>
      <c r="BS852">
        <f>SCB2SPB!BS852</f>
        <v>0</v>
      </c>
      <c r="BT852">
        <f>SCB2SPB!BT852</f>
        <v>0</v>
      </c>
      <c r="BU852">
        <f>SCB2SPB!BU852</f>
        <v>0</v>
      </c>
      <c r="BV852">
        <f>SCB2SPB!BV852</f>
        <v>0</v>
      </c>
      <c r="BW852">
        <f>SCB2SPB!BW852</f>
        <v>0</v>
      </c>
      <c r="BX852">
        <f>SCB2SPB!BX852</f>
        <v>0</v>
      </c>
    </row>
    <row r="853" spans="1:76">
      <c r="A853">
        <f>SCB2SPB!A853</f>
        <v>0</v>
      </c>
      <c r="B853">
        <f>SCB2SPB!B853</f>
        <v>0</v>
      </c>
      <c r="C853">
        <f>SCB2SPB!C853</f>
        <v>0</v>
      </c>
      <c r="D853" s="127">
        <f>SCB2SPB!D853</f>
        <v>0</v>
      </c>
      <c r="E853">
        <f>SCB2SPB!E853</f>
        <v>0</v>
      </c>
      <c r="F853">
        <f>SCB2SPB!F853</f>
        <v>0</v>
      </c>
      <c r="G853">
        <f>SCB2SPB!G853</f>
        <v>0</v>
      </c>
      <c r="H853" s="74">
        <f>SCB2SPB!H853</f>
        <v>0</v>
      </c>
      <c r="I853" s="74">
        <f>SCB2SPB!I853</f>
        <v>0</v>
      </c>
      <c r="J853" s="74">
        <f>SCB2SPB!J853</f>
        <v>0</v>
      </c>
      <c r="K853" s="74">
        <f>SCB2SPB!K853</f>
        <v>0</v>
      </c>
      <c r="L853" s="74">
        <f>SCB2SPB!L853</f>
        <v>0</v>
      </c>
      <c r="M853" s="74">
        <f>SCB2SPB!M853</f>
        <v>0</v>
      </c>
      <c r="N853" s="74">
        <f>SCB2SPB!N853</f>
        <v>0</v>
      </c>
      <c r="O853" s="74">
        <f>SCB2SPB!O853</f>
        <v>0</v>
      </c>
      <c r="P853" s="74">
        <f>SCB2SPB!P853</f>
        <v>0</v>
      </c>
      <c r="Q853">
        <f>SCB2SPB!Q853</f>
        <v>0</v>
      </c>
      <c r="R853">
        <f>SCB2SPB!R853</f>
        <v>0</v>
      </c>
      <c r="S853">
        <f>SCB2SPB!S853</f>
        <v>0</v>
      </c>
      <c r="T853">
        <f>SCB2SPB!T853</f>
        <v>0</v>
      </c>
      <c r="U853">
        <f>SCB2SPB!U853</f>
        <v>0</v>
      </c>
      <c r="V853">
        <f>SCB2SPB!V853</f>
        <v>0</v>
      </c>
      <c r="W853">
        <f>SCB2SPB!W853</f>
        <v>0</v>
      </c>
      <c r="X853">
        <f>SCB2SPB!X853</f>
        <v>0</v>
      </c>
      <c r="Y853">
        <f>SCB2SPB!Y853</f>
        <v>0</v>
      </c>
      <c r="Z853">
        <f>SCB2SPB!Z853</f>
        <v>0</v>
      </c>
      <c r="AA853">
        <f>SCB2SPB!AA853</f>
        <v>0</v>
      </c>
      <c r="AB853">
        <f>SCB2SPB!AB853</f>
        <v>0</v>
      </c>
      <c r="AC853">
        <f>SCB2SPB!AC853</f>
        <v>0</v>
      </c>
      <c r="AD853">
        <f>SCB2SPB!AD853</f>
        <v>0</v>
      </c>
      <c r="AE853">
        <f>SCB2SPB!AE853</f>
        <v>0</v>
      </c>
      <c r="AF853">
        <f>SCB2SPB!AF853</f>
        <v>0</v>
      </c>
      <c r="AG853">
        <f>SCB2SPB!AG853</f>
        <v>0</v>
      </c>
      <c r="AH853">
        <f>SCB2SPB!AH853</f>
        <v>0</v>
      </c>
      <c r="AI853">
        <f>SCB2SPB!AI853</f>
        <v>0</v>
      </c>
      <c r="AJ853">
        <f>SCB2SPB!AJ853</f>
        <v>0</v>
      </c>
      <c r="AK853">
        <f>SCB2SPB!AK853</f>
        <v>0</v>
      </c>
      <c r="AL853">
        <f>SCB2SPB!AL853</f>
        <v>0</v>
      </c>
      <c r="AM853">
        <f>SCB2SPB!AM853</f>
        <v>0</v>
      </c>
      <c r="AN853">
        <f>SCB2SPB!AN853</f>
        <v>0</v>
      </c>
      <c r="AO853">
        <f>SCB2SPB!AO853</f>
        <v>0</v>
      </c>
      <c r="AP853">
        <f>SCB2SPB!AP853</f>
        <v>0</v>
      </c>
      <c r="AQ853">
        <f>SCB2SPB!AQ853</f>
        <v>0</v>
      </c>
      <c r="AR853">
        <f>SCB2SPB!AR853</f>
        <v>0</v>
      </c>
      <c r="AS853">
        <f>SCB2SPB!AS853</f>
        <v>0</v>
      </c>
      <c r="AT853">
        <f>SCB2SPB!AT853</f>
        <v>0</v>
      </c>
      <c r="AU853">
        <f>SCB2SPB!AU853</f>
        <v>0</v>
      </c>
      <c r="AV853">
        <f>SCB2SPB!AV853</f>
        <v>0</v>
      </c>
      <c r="AW853">
        <f>SCB2SPB!AW853</f>
        <v>0</v>
      </c>
      <c r="AX853">
        <f>SCB2SPB!AX853</f>
        <v>0</v>
      </c>
      <c r="AY853">
        <f>SCB2SPB!AY853</f>
        <v>0</v>
      </c>
      <c r="AZ853">
        <f>SCB2SPB!AZ853</f>
        <v>0</v>
      </c>
      <c r="BA853">
        <f>SCB2SPB!BA853</f>
        <v>0</v>
      </c>
      <c r="BB853">
        <f>SCB2SPB!BB853</f>
        <v>0</v>
      </c>
      <c r="BC853">
        <f>SCB2SPB!BC853</f>
        <v>0</v>
      </c>
      <c r="BD853">
        <f>SCB2SPB!BD853</f>
        <v>0</v>
      </c>
      <c r="BE853">
        <f>SCB2SPB!BE853</f>
        <v>0</v>
      </c>
      <c r="BF853">
        <f>SCB2SPB!BF853</f>
        <v>0</v>
      </c>
      <c r="BG853">
        <f>SCB2SPB!BG853</f>
        <v>0</v>
      </c>
      <c r="BH853">
        <f>SCB2SPB!BH853</f>
        <v>0</v>
      </c>
      <c r="BI853">
        <f>SCB2SPB!BI853</f>
        <v>0</v>
      </c>
      <c r="BJ853">
        <f>SCB2SPB!BJ853</f>
        <v>0</v>
      </c>
      <c r="BK853">
        <f>SCB2SPB!BK853</f>
        <v>0</v>
      </c>
      <c r="BL853">
        <f>SCB2SPB!BL853</f>
        <v>0</v>
      </c>
      <c r="BM853">
        <f>SCB2SPB!BM853</f>
        <v>0</v>
      </c>
      <c r="BN853">
        <f>SCB2SPB!BN853</f>
        <v>0</v>
      </c>
      <c r="BO853">
        <f>SCB2SPB!BO853</f>
        <v>0</v>
      </c>
      <c r="BP853">
        <f>SCB2SPB!BP853</f>
        <v>0</v>
      </c>
      <c r="BQ853">
        <f>SCB2SPB!BQ853</f>
        <v>0</v>
      </c>
      <c r="BR853">
        <f>SCB2SPB!BR853</f>
        <v>0</v>
      </c>
      <c r="BS853">
        <f>SCB2SPB!BS853</f>
        <v>0</v>
      </c>
      <c r="BT853">
        <f>SCB2SPB!BT853</f>
        <v>0</v>
      </c>
      <c r="BU853">
        <f>SCB2SPB!BU853</f>
        <v>0</v>
      </c>
      <c r="BV853">
        <f>SCB2SPB!BV853</f>
        <v>0</v>
      </c>
      <c r="BW853">
        <f>SCB2SPB!BW853</f>
        <v>0</v>
      </c>
      <c r="BX853">
        <f>SCB2SPB!BX853</f>
        <v>0</v>
      </c>
    </row>
    <row r="854" spans="1:76">
      <c r="A854">
        <f>SCB2SPB!A854</f>
        <v>0</v>
      </c>
      <c r="B854">
        <f>SCB2SPB!B854</f>
        <v>0</v>
      </c>
      <c r="C854">
        <f>SCB2SPB!C854</f>
        <v>0</v>
      </c>
      <c r="D854" s="127">
        <f>SCB2SPB!D854</f>
        <v>0</v>
      </c>
      <c r="E854">
        <f>SCB2SPB!E854</f>
        <v>0</v>
      </c>
      <c r="F854">
        <f>SCB2SPB!F854</f>
        <v>0</v>
      </c>
      <c r="G854">
        <f>SCB2SPB!G854</f>
        <v>0</v>
      </c>
      <c r="H854" s="74">
        <f>SCB2SPB!H854</f>
        <v>0</v>
      </c>
      <c r="I854" s="74">
        <f>SCB2SPB!I854</f>
        <v>0</v>
      </c>
      <c r="J854" s="74">
        <f>SCB2SPB!J854</f>
        <v>0</v>
      </c>
      <c r="K854" s="74">
        <f>SCB2SPB!K854</f>
        <v>0</v>
      </c>
      <c r="L854" s="74">
        <f>SCB2SPB!L854</f>
        <v>0</v>
      </c>
      <c r="M854" s="74">
        <f>SCB2SPB!M854</f>
        <v>0</v>
      </c>
      <c r="N854" s="74">
        <f>SCB2SPB!N854</f>
        <v>0</v>
      </c>
      <c r="O854" s="74">
        <f>SCB2SPB!O854</f>
        <v>0</v>
      </c>
      <c r="P854" s="74">
        <f>SCB2SPB!P854</f>
        <v>0</v>
      </c>
      <c r="Q854">
        <f>SCB2SPB!Q854</f>
        <v>0</v>
      </c>
      <c r="R854">
        <f>SCB2SPB!R854</f>
        <v>0</v>
      </c>
      <c r="S854">
        <f>SCB2SPB!S854</f>
        <v>0</v>
      </c>
      <c r="T854">
        <f>SCB2SPB!T854</f>
        <v>0</v>
      </c>
      <c r="U854">
        <f>SCB2SPB!U854</f>
        <v>0</v>
      </c>
      <c r="V854">
        <f>SCB2SPB!V854</f>
        <v>0</v>
      </c>
      <c r="W854">
        <f>SCB2SPB!W854</f>
        <v>0</v>
      </c>
      <c r="X854">
        <f>SCB2SPB!X854</f>
        <v>0</v>
      </c>
      <c r="Y854">
        <f>SCB2SPB!Y854</f>
        <v>0</v>
      </c>
      <c r="Z854">
        <f>SCB2SPB!Z854</f>
        <v>0</v>
      </c>
      <c r="AA854">
        <f>SCB2SPB!AA854</f>
        <v>0</v>
      </c>
      <c r="AB854">
        <f>SCB2SPB!AB854</f>
        <v>0</v>
      </c>
      <c r="AC854">
        <f>SCB2SPB!AC854</f>
        <v>0</v>
      </c>
      <c r="AD854">
        <f>SCB2SPB!AD854</f>
        <v>0</v>
      </c>
      <c r="AE854">
        <f>SCB2SPB!AE854</f>
        <v>0</v>
      </c>
      <c r="AF854">
        <f>SCB2SPB!AF854</f>
        <v>0</v>
      </c>
      <c r="AG854">
        <f>SCB2SPB!AG854</f>
        <v>0</v>
      </c>
      <c r="AH854">
        <f>SCB2SPB!AH854</f>
        <v>0</v>
      </c>
      <c r="AI854">
        <f>SCB2SPB!AI854</f>
        <v>0</v>
      </c>
      <c r="AJ854">
        <f>SCB2SPB!AJ854</f>
        <v>0</v>
      </c>
      <c r="AK854">
        <f>SCB2SPB!AK854</f>
        <v>0</v>
      </c>
      <c r="AL854">
        <f>SCB2SPB!AL854</f>
        <v>0</v>
      </c>
      <c r="AM854">
        <f>SCB2SPB!AM854</f>
        <v>0</v>
      </c>
      <c r="AN854">
        <f>SCB2SPB!AN854</f>
        <v>0</v>
      </c>
      <c r="AO854">
        <f>SCB2SPB!AO854</f>
        <v>0</v>
      </c>
      <c r="AP854">
        <f>SCB2SPB!AP854</f>
        <v>0</v>
      </c>
      <c r="AQ854">
        <f>SCB2SPB!AQ854</f>
        <v>0</v>
      </c>
      <c r="AR854">
        <f>SCB2SPB!AR854</f>
        <v>0</v>
      </c>
      <c r="AS854">
        <f>SCB2SPB!AS854</f>
        <v>0</v>
      </c>
      <c r="AT854">
        <f>SCB2SPB!AT854</f>
        <v>0</v>
      </c>
      <c r="AU854">
        <f>SCB2SPB!AU854</f>
        <v>0</v>
      </c>
      <c r="AV854">
        <f>SCB2SPB!AV854</f>
        <v>0</v>
      </c>
      <c r="AW854">
        <f>SCB2SPB!AW854</f>
        <v>0</v>
      </c>
      <c r="AX854">
        <f>SCB2SPB!AX854</f>
        <v>0</v>
      </c>
      <c r="AY854">
        <f>SCB2SPB!AY854</f>
        <v>0</v>
      </c>
      <c r="AZ854">
        <f>SCB2SPB!AZ854</f>
        <v>0</v>
      </c>
      <c r="BA854">
        <f>SCB2SPB!BA854</f>
        <v>0</v>
      </c>
      <c r="BB854">
        <f>SCB2SPB!BB854</f>
        <v>0</v>
      </c>
      <c r="BC854">
        <f>SCB2SPB!BC854</f>
        <v>0</v>
      </c>
      <c r="BD854">
        <f>SCB2SPB!BD854</f>
        <v>0</v>
      </c>
      <c r="BE854">
        <f>SCB2SPB!BE854</f>
        <v>0</v>
      </c>
      <c r="BF854">
        <f>SCB2SPB!BF854</f>
        <v>0</v>
      </c>
      <c r="BG854">
        <f>SCB2SPB!BG854</f>
        <v>0</v>
      </c>
      <c r="BH854">
        <f>SCB2SPB!BH854</f>
        <v>0</v>
      </c>
      <c r="BI854">
        <f>SCB2SPB!BI854</f>
        <v>0</v>
      </c>
      <c r="BJ854">
        <f>SCB2SPB!BJ854</f>
        <v>0</v>
      </c>
      <c r="BK854">
        <f>SCB2SPB!BK854</f>
        <v>0</v>
      </c>
      <c r="BL854">
        <f>SCB2SPB!BL854</f>
        <v>0</v>
      </c>
      <c r="BM854">
        <f>SCB2SPB!BM854</f>
        <v>0</v>
      </c>
      <c r="BN854">
        <f>SCB2SPB!BN854</f>
        <v>0</v>
      </c>
      <c r="BO854">
        <f>SCB2SPB!BO854</f>
        <v>0</v>
      </c>
      <c r="BP854">
        <f>SCB2SPB!BP854</f>
        <v>0</v>
      </c>
      <c r="BQ854">
        <f>SCB2SPB!BQ854</f>
        <v>0</v>
      </c>
      <c r="BR854">
        <f>SCB2SPB!BR854</f>
        <v>0</v>
      </c>
      <c r="BS854">
        <f>SCB2SPB!BS854</f>
        <v>0</v>
      </c>
      <c r="BT854">
        <f>SCB2SPB!BT854</f>
        <v>0</v>
      </c>
      <c r="BU854">
        <f>SCB2SPB!BU854</f>
        <v>0</v>
      </c>
      <c r="BV854">
        <f>SCB2SPB!BV854</f>
        <v>0</v>
      </c>
      <c r="BW854">
        <f>SCB2SPB!BW854</f>
        <v>0</v>
      </c>
      <c r="BX854">
        <f>SCB2SPB!BX854</f>
        <v>0</v>
      </c>
    </row>
    <row r="855" spans="1:76">
      <c r="A855">
        <f>SCB2SPB!A855</f>
        <v>0</v>
      </c>
      <c r="B855">
        <f>SCB2SPB!B855</f>
        <v>0</v>
      </c>
      <c r="C855">
        <f>SCB2SPB!C855</f>
        <v>0</v>
      </c>
      <c r="D855" s="127">
        <f>SCB2SPB!D855</f>
        <v>0</v>
      </c>
      <c r="E855">
        <f>SCB2SPB!E855</f>
        <v>0</v>
      </c>
      <c r="F855">
        <f>SCB2SPB!F855</f>
        <v>0</v>
      </c>
      <c r="G855">
        <f>SCB2SPB!G855</f>
        <v>0</v>
      </c>
      <c r="H855" s="74">
        <f>SCB2SPB!H855</f>
        <v>0</v>
      </c>
      <c r="I855" s="74">
        <f>SCB2SPB!I855</f>
        <v>0</v>
      </c>
      <c r="J855" s="74">
        <f>SCB2SPB!J855</f>
        <v>0</v>
      </c>
      <c r="K855" s="74">
        <f>SCB2SPB!K855</f>
        <v>0</v>
      </c>
      <c r="L855" s="74">
        <f>SCB2SPB!L855</f>
        <v>0</v>
      </c>
      <c r="M855" s="74">
        <f>SCB2SPB!M855</f>
        <v>0</v>
      </c>
      <c r="N855" s="74">
        <f>SCB2SPB!N855</f>
        <v>0</v>
      </c>
      <c r="O855" s="74">
        <f>SCB2SPB!O855</f>
        <v>0</v>
      </c>
      <c r="P855" s="74">
        <f>SCB2SPB!P855</f>
        <v>0</v>
      </c>
      <c r="Q855">
        <f>SCB2SPB!Q855</f>
        <v>0</v>
      </c>
      <c r="R855">
        <f>SCB2SPB!R855</f>
        <v>0</v>
      </c>
      <c r="S855">
        <f>SCB2SPB!S855</f>
        <v>0</v>
      </c>
      <c r="T855">
        <f>SCB2SPB!T855</f>
        <v>0</v>
      </c>
      <c r="U855">
        <f>SCB2SPB!U855</f>
        <v>0</v>
      </c>
      <c r="V855">
        <f>SCB2SPB!V855</f>
        <v>0</v>
      </c>
      <c r="W855">
        <f>SCB2SPB!W855</f>
        <v>0</v>
      </c>
      <c r="X855">
        <f>SCB2SPB!X855</f>
        <v>0</v>
      </c>
      <c r="Y855">
        <f>SCB2SPB!Y855</f>
        <v>0</v>
      </c>
      <c r="Z855">
        <f>SCB2SPB!Z855</f>
        <v>0</v>
      </c>
      <c r="AA855">
        <f>SCB2SPB!AA855</f>
        <v>0</v>
      </c>
      <c r="AB855">
        <f>SCB2SPB!AB855</f>
        <v>0</v>
      </c>
      <c r="AC855">
        <f>SCB2SPB!AC855</f>
        <v>0</v>
      </c>
      <c r="AD855">
        <f>SCB2SPB!AD855</f>
        <v>0</v>
      </c>
      <c r="AE855">
        <f>SCB2SPB!AE855</f>
        <v>0</v>
      </c>
      <c r="AF855">
        <f>SCB2SPB!AF855</f>
        <v>0</v>
      </c>
      <c r="AG855">
        <f>SCB2SPB!AG855</f>
        <v>0</v>
      </c>
      <c r="AH855">
        <f>SCB2SPB!AH855</f>
        <v>0</v>
      </c>
      <c r="AI855">
        <f>SCB2SPB!AI855</f>
        <v>0</v>
      </c>
      <c r="AJ855">
        <f>SCB2SPB!AJ855</f>
        <v>0</v>
      </c>
      <c r="AK855">
        <f>SCB2SPB!AK855</f>
        <v>0</v>
      </c>
      <c r="AL855">
        <f>SCB2SPB!AL855</f>
        <v>0</v>
      </c>
      <c r="AM855">
        <f>SCB2SPB!AM855</f>
        <v>0</v>
      </c>
      <c r="AN855">
        <f>SCB2SPB!AN855</f>
        <v>0</v>
      </c>
      <c r="AO855">
        <f>SCB2SPB!AO855</f>
        <v>0</v>
      </c>
      <c r="AP855">
        <f>SCB2SPB!AP855</f>
        <v>0</v>
      </c>
      <c r="AQ855">
        <f>SCB2SPB!AQ855</f>
        <v>0</v>
      </c>
      <c r="AR855">
        <f>SCB2SPB!AR855</f>
        <v>0</v>
      </c>
      <c r="AS855">
        <f>SCB2SPB!AS855</f>
        <v>0</v>
      </c>
      <c r="AT855">
        <f>SCB2SPB!AT855</f>
        <v>0</v>
      </c>
      <c r="AU855">
        <f>SCB2SPB!AU855</f>
        <v>0</v>
      </c>
      <c r="AV855">
        <f>SCB2SPB!AV855</f>
        <v>0</v>
      </c>
      <c r="AW855">
        <f>SCB2SPB!AW855</f>
        <v>0</v>
      </c>
      <c r="AX855">
        <f>SCB2SPB!AX855</f>
        <v>0</v>
      </c>
      <c r="AY855">
        <f>SCB2SPB!AY855</f>
        <v>0</v>
      </c>
      <c r="AZ855">
        <f>SCB2SPB!AZ855</f>
        <v>0</v>
      </c>
      <c r="BA855">
        <f>SCB2SPB!BA855</f>
        <v>0</v>
      </c>
      <c r="BB855">
        <f>SCB2SPB!BB855</f>
        <v>0</v>
      </c>
      <c r="BC855">
        <f>SCB2SPB!BC855</f>
        <v>0</v>
      </c>
      <c r="BD855">
        <f>SCB2SPB!BD855</f>
        <v>0</v>
      </c>
      <c r="BE855">
        <f>SCB2SPB!BE855</f>
        <v>0</v>
      </c>
      <c r="BF855">
        <f>SCB2SPB!BF855</f>
        <v>0</v>
      </c>
      <c r="BG855">
        <f>SCB2SPB!BG855</f>
        <v>0</v>
      </c>
      <c r="BH855">
        <f>SCB2SPB!BH855</f>
        <v>0</v>
      </c>
      <c r="BI855">
        <f>SCB2SPB!BI855</f>
        <v>0</v>
      </c>
      <c r="BJ855">
        <f>SCB2SPB!BJ855</f>
        <v>0</v>
      </c>
      <c r="BK855">
        <f>SCB2SPB!BK855</f>
        <v>0</v>
      </c>
      <c r="BL855">
        <f>SCB2SPB!BL855</f>
        <v>0</v>
      </c>
      <c r="BM855">
        <f>SCB2SPB!BM855</f>
        <v>0</v>
      </c>
      <c r="BN855">
        <f>SCB2SPB!BN855</f>
        <v>0</v>
      </c>
      <c r="BO855">
        <f>SCB2SPB!BO855</f>
        <v>0</v>
      </c>
      <c r="BP855">
        <f>SCB2SPB!BP855</f>
        <v>0</v>
      </c>
      <c r="BQ855">
        <f>SCB2SPB!BQ855</f>
        <v>0</v>
      </c>
      <c r="BR855">
        <f>SCB2SPB!BR855</f>
        <v>0</v>
      </c>
      <c r="BS855">
        <f>SCB2SPB!BS855</f>
        <v>0</v>
      </c>
      <c r="BT855">
        <f>SCB2SPB!BT855</f>
        <v>0</v>
      </c>
      <c r="BU855">
        <f>SCB2SPB!BU855</f>
        <v>0</v>
      </c>
      <c r="BV855">
        <f>SCB2SPB!BV855</f>
        <v>0</v>
      </c>
      <c r="BW855">
        <f>SCB2SPB!BW855</f>
        <v>0</v>
      </c>
      <c r="BX855">
        <f>SCB2SPB!BX855</f>
        <v>0</v>
      </c>
    </row>
    <row r="856" spans="1:76">
      <c r="A856">
        <f>SCB2SPB!A856</f>
        <v>0</v>
      </c>
      <c r="B856">
        <f>SCB2SPB!B856</f>
        <v>0</v>
      </c>
      <c r="C856">
        <f>SCB2SPB!C856</f>
        <v>0</v>
      </c>
      <c r="D856" s="127">
        <f>SCB2SPB!D856</f>
        <v>0</v>
      </c>
      <c r="E856">
        <f>SCB2SPB!E856</f>
        <v>0</v>
      </c>
      <c r="F856">
        <f>SCB2SPB!F856</f>
        <v>0</v>
      </c>
      <c r="G856">
        <f>SCB2SPB!G856</f>
        <v>0</v>
      </c>
      <c r="H856" s="74">
        <f>SCB2SPB!H856</f>
        <v>0</v>
      </c>
      <c r="I856" s="74">
        <f>SCB2SPB!I856</f>
        <v>0</v>
      </c>
      <c r="J856" s="74">
        <f>SCB2SPB!J856</f>
        <v>0</v>
      </c>
      <c r="K856" s="74">
        <f>SCB2SPB!K856</f>
        <v>0</v>
      </c>
      <c r="L856" s="74">
        <f>SCB2SPB!L856</f>
        <v>0</v>
      </c>
      <c r="M856" s="74">
        <f>SCB2SPB!M856</f>
        <v>0</v>
      </c>
      <c r="N856" s="74">
        <f>SCB2SPB!N856</f>
        <v>0</v>
      </c>
      <c r="O856" s="74">
        <f>SCB2SPB!O856</f>
        <v>0</v>
      </c>
      <c r="P856" s="74">
        <f>SCB2SPB!P856</f>
        <v>0</v>
      </c>
      <c r="Q856">
        <f>SCB2SPB!Q856</f>
        <v>0</v>
      </c>
      <c r="R856">
        <f>SCB2SPB!R856</f>
        <v>0</v>
      </c>
      <c r="S856">
        <f>SCB2SPB!S856</f>
        <v>0</v>
      </c>
      <c r="T856">
        <f>SCB2SPB!T856</f>
        <v>0</v>
      </c>
      <c r="U856">
        <f>SCB2SPB!U856</f>
        <v>0</v>
      </c>
      <c r="V856">
        <f>SCB2SPB!V856</f>
        <v>0</v>
      </c>
      <c r="W856">
        <f>SCB2SPB!W856</f>
        <v>0</v>
      </c>
      <c r="X856">
        <f>SCB2SPB!X856</f>
        <v>0</v>
      </c>
      <c r="Y856">
        <f>SCB2SPB!Y856</f>
        <v>0</v>
      </c>
      <c r="Z856">
        <f>SCB2SPB!Z856</f>
        <v>0</v>
      </c>
      <c r="AA856">
        <f>SCB2SPB!AA856</f>
        <v>0</v>
      </c>
      <c r="AB856">
        <f>SCB2SPB!AB856</f>
        <v>0</v>
      </c>
      <c r="AC856">
        <f>SCB2SPB!AC856</f>
        <v>0</v>
      </c>
      <c r="AD856">
        <f>SCB2SPB!AD856</f>
        <v>0</v>
      </c>
      <c r="AE856">
        <f>SCB2SPB!AE856</f>
        <v>0</v>
      </c>
      <c r="AF856">
        <f>SCB2SPB!AF856</f>
        <v>0</v>
      </c>
      <c r="AG856">
        <f>SCB2SPB!AG856</f>
        <v>0</v>
      </c>
      <c r="AH856">
        <f>SCB2SPB!AH856</f>
        <v>0</v>
      </c>
      <c r="AI856">
        <f>SCB2SPB!AI856</f>
        <v>0</v>
      </c>
      <c r="AJ856">
        <f>SCB2SPB!AJ856</f>
        <v>0</v>
      </c>
      <c r="AK856">
        <f>SCB2SPB!AK856</f>
        <v>0</v>
      </c>
      <c r="AL856">
        <f>SCB2SPB!AL856</f>
        <v>0</v>
      </c>
      <c r="AM856">
        <f>SCB2SPB!AM856</f>
        <v>0</v>
      </c>
      <c r="AN856">
        <f>SCB2SPB!AN856</f>
        <v>0</v>
      </c>
      <c r="AO856">
        <f>SCB2SPB!AO856</f>
        <v>0</v>
      </c>
      <c r="AP856">
        <f>SCB2SPB!AP856</f>
        <v>0</v>
      </c>
      <c r="AQ856">
        <f>SCB2SPB!AQ856</f>
        <v>0</v>
      </c>
      <c r="AR856">
        <f>SCB2SPB!AR856</f>
        <v>0</v>
      </c>
      <c r="AS856">
        <f>SCB2SPB!AS856</f>
        <v>0</v>
      </c>
      <c r="AT856">
        <f>SCB2SPB!AT856</f>
        <v>0</v>
      </c>
      <c r="AU856">
        <f>SCB2SPB!AU856</f>
        <v>0</v>
      </c>
      <c r="AV856">
        <f>SCB2SPB!AV856</f>
        <v>0</v>
      </c>
      <c r="AW856">
        <f>SCB2SPB!AW856</f>
        <v>0</v>
      </c>
      <c r="AX856">
        <f>SCB2SPB!AX856</f>
        <v>0</v>
      </c>
      <c r="AY856">
        <f>SCB2SPB!AY856</f>
        <v>0</v>
      </c>
      <c r="AZ856">
        <f>SCB2SPB!AZ856</f>
        <v>0</v>
      </c>
      <c r="BA856">
        <f>SCB2SPB!BA856</f>
        <v>0</v>
      </c>
      <c r="BB856">
        <f>SCB2SPB!BB856</f>
        <v>0</v>
      </c>
      <c r="BC856">
        <f>SCB2SPB!BC856</f>
        <v>0</v>
      </c>
      <c r="BD856">
        <f>SCB2SPB!BD856</f>
        <v>0</v>
      </c>
      <c r="BE856">
        <f>SCB2SPB!BE856</f>
        <v>0</v>
      </c>
      <c r="BF856">
        <f>SCB2SPB!BF856</f>
        <v>0</v>
      </c>
      <c r="BG856">
        <f>SCB2SPB!BG856</f>
        <v>0</v>
      </c>
      <c r="BH856">
        <f>SCB2SPB!BH856</f>
        <v>0</v>
      </c>
      <c r="BI856">
        <f>SCB2SPB!BI856</f>
        <v>0</v>
      </c>
      <c r="BJ856">
        <f>SCB2SPB!BJ856</f>
        <v>0</v>
      </c>
      <c r="BK856">
        <f>SCB2SPB!BK856</f>
        <v>0</v>
      </c>
      <c r="BL856">
        <f>SCB2SPB!BL856</f>
        <v>0</v>
      </c>
      <c r="BM856">
        <f>SCB2SPB!BM856</f>
        <v>0</v>
      </c>
      <c r="BN856">
        <f>SCB2SPB!BN856</f>
        <v>0</v>
      </c>
      <c r="BO856">
        <f>SCB2SPB!BO856</f>
        <v>0</v>
      </c>
      <c r="BP856">
        <f>SCB2SPB!BP856</f>
        <v>0</v>
      </c>
      <c r="BQ856">
        <f>SCB2SPB!BQ856</f>
        <v>0</v>
      </c>
      <c r="BR856">
        <f>SCB2SPB!BR856</f>
        <v>0</v>
      </c>
      <c r="BS856">
        <f>SCB2SPB!BS856</f>
        <v>0</v>
      </c>
      <c r="BT856">
        <f>SCB2SPB!BT856</f>
        <v>0</v>
      </c>
      <c r="BU856">
        <f>SCB2SPB!BU856</f>
        <v>0</v>
      </c>
      <c r="BV856">
        <f>SCB2SPB!BV856</f>
        <v>0</v>
      </c>
      <c r="BW856">
        <f>SCB2SPB!BW856</f>
        <v>0</v>
      </c>
      <c r="BX856">
        <f>SCB2SPB!BX856</f>
        <v>0</v>
      </c>
    </row>
    <row r="857" spans="1:76">
      <c r="A857">
        <f>SCB2SPB!A857</f>
        <v>0</v>
      </c>
      <c r="B857">
        <f>SCB2SPB!B857</f>
        <v>0</v>
      </c>
      <c r="C857">
        <f>SCB2SPB!C857</f>
        <v>0</v>
      </c>
      <c r="D857" s="127">
        <f>SCB2SPB!D857</f>
        <v>0</v>
      </c>
      <c r="E857">
        <f>SCB2SPB!E857</f>
        <v>0</v>
      </c>
      <c r="F857">
        <f>SCB2SPB!F857</f>
        <v>0</v>
      </c>
      <c r="G857">
        <f>SCB2SPB!G857</f>
        <v>0</v>
      </c>
      <c r="H857" s="74">
        <f>SCB2SPB!H857</f>
        <v>0</v>
      </c>
      <c r="I857" s="74">
        <f>SCB2SPB!I857</f>
        <v>0</v>
      </c>
      <c r="J857" s="74">
        <f>SCB2SPB!J857</f>
        <v>0</v>
      </c>
      <c r="K857" s="74">
        <f>SCB2SPB!K857</f>
        <v>0</v>
      </c>
      <c r="L857" s="74">
        <f>SCB2SPB!L857</f>
        <v>0</v>
      </c>
      <c r="M857" s="74">
        <f>SCB2SPB!M857</f>
        <v>0</v>
      </c>
      <c r="N857" s="74">
        <f>SCB2SPB!N857</f>
        <v>0</v>
      </c>
      <c r="O857" s="74">
        <f>SCB2SPB!O857</f>
        <v>0</v>
      </c>
      <c r="P857" s="74">
        <f>SCB2SPB!P857</f>
        <v>0</v>
      </c>
      <c r="Q857">
        <f>SCB2SPB!Q857</f>
        <v>0</v>
      </c>
      <c r="R857">
        <f>SCB2SPB!R857</f>
        <v>0</v>
      </c>
      <c r="S857">
        <f>SCB2SPB!S857</f>
        <v>0</v>
      </c>
      <c r="T857">
        <f>SCB2SPB!T857</f>
        <v>0</v>
      </c>
      <c r="U857">
        <f>SCB2SPB!U857</f>
        <v>0</v>
      </c>
      <c r="V857">
        <f>SCB2SPB!V857</f>
        <v>0</v>
      </c>
      <c r="W857">
        <f>SCB2SPB!W857</f>
        <v>0</v>
      </c>
      <c r="X857">
        <f>SCB2SPB!X857</f>
        <v>0</v>
      </c>
      <c r="Y857">
        <f>SCB2SPB!Y857</f>
        <v>0</v>
      </c>
      <c r="Z857">
        <f>SCB2SPB!Z857</f>
        <v>0</v>
      </c>
      <c r="AA857">
        <f>SCB2SPB!AA857</f>
        <v>0</v>
      </c>
      <c r="AB857">
        <f>SCB2SPB!AB857</f>
        <v>0</v>
      </c>
      <c r="AC857">
        <f>SCB2SPB!AC857</f>
        <v>0</v>
      </c>
      <c r="AD857">
        <f>SCB2SPB!AD857</f>
        <v>0</v>
      </c>
      <c r="AE857">
        <f>SCB2SPB!AE857</f>
        <v>0</v>
      </c>
      <c r="AF857">
        <f>SCB2SPB!AF857</f>
        <v>0</v>
      </c>
      <c r="AG857">
        <f>SCB2SPB!AG857</f>
        <v>0</v>
      </c>
      <c r="AH857">
        <f>SCB2SPB!AH857</f>
        <v>0</v>
      </c>
      <c r="AI857">
        <f>SCB2SPB!AI857</f>
        <v>0</v>
      </c>
      <c r="AJ857">
        <f>SCB2SPB!AJ857</f>
        <v>0</v>
      </c>
      <c r="AK857">
        <f>SCB2SPB!AK857</f>
        <v>0</v>
      </c>
      <c r="AL857">
        <f>SCB2SPB!AL857</f>
        <v>0</v>
      </c>
      <c r="AM857">
        <f>SCB2SPB!AM857</f>
        <v>0</v>
      </c>
      <c r="AN857">
        <f>SCB2SPB!AN857</f>
        <v>0</v>
      </c>
      <c r="AO857">
        <f>SCB2SPB!AO857</f>
        <v>0</v>
      </c>
      <c r="AP857">
        <f>SCB2SPB!AP857</f>
        <v>0</v>
      </c>
      <c r="AQ857">
        <f>SCB2SPB!AQ857</f>
        <v>0</v>
      </c>
      <c r="AR857">
        <f>SCB2SPB!AR857</f>
        <v>0</v>
      </c>
      <c r="AS857">
        <f>SCB2SPB!AS857</f>
        <v>0</v>
      </c>
      <c r="AT857">
        <f>SCB2SPB!AT857</f>
        <v>0</v>
      </c>
      <c r="AU857">
        <f>SCB2SPB!AU857</f>
        <v>0</v>
      </c>
      <c r="AV857">
        <f>SCB2SPB!AV857</f>
        <v>0</v>
      </c>
      <c r="AW857">
        <f>SCB2SPB!AW857</f>
        <v>0</v>
      </c>
      <c r="AX857">
        <f>SCB2SPB!AX857</f>
        <v>0</v>
      </c>
      <c r="AY857">
        <f>SCB2SPB!AY857</f>
        <v>0</v>
      </c>
      <c r="AZ857">
        <f>SCB2SPB!AZ857</f>
        <v>0</v>
      </c>
      <c r="BA857">
        <f>SCB2SPB!BA857</f>
        <v>0</v>
      </c>
      <c r="BB857">
        <f>SCB2SPB!BB857</f>
        <v>0</v>
      </c>
      <c r="BC857">
        <f>SCB2SPB!BC857</f>
        <v>0</v>
      </c>
      <c r="BD857">
        <f>SCB2SPB!BD857</f>
        <v>0</v>
      </c>
      <c r="BE857">
        <f>SCB2SPB!BE857</f>
        <v>0</v>
      </c>
      <c r="BF857">
        <f>SCB2SPB!BF857</f>
        <v>0</v>
      </c>
      <c r="BG857">
        <f>SCB2SPB!BG857</f>
        <v>0</v>
      </c>
      <c r="BH857">
        <f>SCB2SPB!BH857</f>
        <v>0</v>
      </c>
      <c r="BI857">
        <f>SCB2SPB!BI857</f>
        <v>0</v>
      </c>
      <c r="BJ857">
        <f>SCB2SPB!BJ857</f>
        <v>0</v>
      </c>
      <c r="BK857">
        <f>SCB2SPB!BK857</f>
        <v>0</v>
      </c>
      <c r="BL857">
        <f>SCB2SPB!BL857</f>
        <v>0</v>
      </c>
      <c r="BM857">
        <f>SCB2SPB!BM857</f>
        <v>0</v>
      </c>
      <c r="BN857">
        <f>SCB2SPB!BN857</f>
        <v>0</v>
      </c>
      <c r="BO857">
        <f>SCB2SPB!BO857</f>
        <v>0</v>
      </c>
      <c r="BP857">
        <f>SCB2SPB!BP857</f>
        <v>0</v>
      </c>
      <c r="BQ857">
        <f>SCB2SPB!BQ857</f>
        <v>0</v>
      </c>
      <c r="BR857">
        <f>SCB2SPB!BR857</f>
        <v>0</v>
      </c>
      <c r="BS857">
        <f>SCB2SPB!BS857</f>
        <v>0</v>
      </c>
      <c r="BT857">
        <f>SCB2SPB!BT857</f>
        <v>0</v>
      </c>
      <c r="BU857">
        <f>SCB2SPB!BU857</f>
        <v>0</v>
      </c>
      <c r="BV857">
        <f>SCB2SPB!BV857</f>
        <v>0</v>
      </c>
      <c r="BW857">
        <f>SCB2SPB!BW857</f>
        <v>0</v>
      </c>
      <c r="BX857">
        <f>SCB2SPB!BX857</f>
        <v>0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C49D7-FBC3-495F-A8F2-A65334B37DD5}">
  <dimension ref="B1:V211"/>
  <sheetViews>
    <sheetView topLeftCell="A43" workbookViewId="0">
      <selection activeCell="N156" sqref="N156"/>
    </sheetView>
  </sheetViews>
  <sheetFormatPr defaultColWidth="8.6875" defaultRowHeight="16.899999999999999"/>
  <cols>
    <col min="1" max="1" width="3.5625" style="1" customWidth="1"/>
    <col min="2" max="2" width="11.25" style="1" bestFit="1" customWidth="1"/>
    <col min="3" max="3" width="17.75" style="2" bestFit="1" customWidth="1"/>
    <col min="4" max="4" width="14.3125" style="2" bestFit="1" customWidth="1"/>
    <col min="5" max="5" width="9.5625" style="1" bestFit="1" customWidth="1"/>
    <col min="6" max="6" width="11.75" style="2" bestFit="1" customWidth="1"/>
    <col min="7" max="7" width="7.25" style="1" bestFit="1" customWidth="1"/>
    <col min="8" max="15" width="18.75" style="1" customWidth="1"/>
    <col min="16" max="16" width="51.5" style="2" bestFit="1" customWidth="1"/>
    <col min="17" max="17" width="3.5625" style="1" customWidth="1"/>
    <col min="18" max="18" width="24.0625" style="1" bestFit="1" customWidth="1"/>
    <col min="19" max="19" width="6.5" style="1" bestFit="1" customWidth="1"/>
    <col min="20" max="20" width="153" style="1" bestFit="1" customWidth="1"/>
    <col min="21" max="21" width="8.0625" style="1" bestFit="1" customWidth="1"/>
    <col min="22" max="22" width="5.5625" style="1" bestFit="1" customWidth="1"/>
    <col min="23" max="16384" width="8.6875" style="1"/>
  </cols>
  <sheetData>
    <row r="1" spans="2:22" ht="17.25" thickBot="1"/>
    <row r="2" spans="2:22" ht="28.9" thickBot="1">
      <c r="C2" s="219" t="s">
        <v>709</v>
      </c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1"/>
    </row>
    <row r="3" spans="2:22" ht="17.25" thickBot="1">
      <c r="E3" s="2"/>
      <c r="G3" s="2"/>
    </row>
    <row r="4" spans="2:22" ht="16.5" customHeight="1">
      <c r="B4" s="271" t="s">
        <v>1</v>
      </c>
      <c r="C4" s="322" t="s">
        <v>2</v>
      </c>
      <c r="D4" s="279"/>
      <c r="E4" s="279"/>
      <c r="F4" s="279" t="s">
        <v>3</v>
      </c>
      <c r="G4" s="324" t="s">
        <v>4</v>
      </c>
      <c r="H4" s="279" t="s">
        <v>5</v>
      </c>
      <c r="I4" s="279"/>
      <c r="J4" s="279"/>
      <c r="K4" s="279"/>
      <c r="L4" s="279"/>
      <c r="M4" s="279"/>
      <c r="N4" s="279"/>
      <c r="O4" s="326"/>
      <c r="P4" s="319" t="s">
        <v>6</v>
      </c>
      <c r="R4" s="7" t="s">
        <v>7</v>
      </c>
      <c r="S4" s="7"/>
      <c r="T4" s="7"/>
      <c r="U4" s="7"/>
      <c r="V4" s="7"/>
    </row>
    <row r="5" spans="2:22" ht="17.25" thickBot="1">
      <c r="B5" s="272"/>
      <c r="C5" s="323"/>
      <c r="D5" s="280"/>
      <c r="E5" s="280"/>
      <c r="F5" s="280"/>
      <c r="G5" s="325"/>
      <c r="H5" s="113">
        <v>7</v>
      </c>
      <c r="I5" s="113">
        <v>6</v>
      </c>
      <c r="J5" s="113">
        <v>5</v>
      </c>
      <c r="K5" s="113">
        <v>4</v>
      </c>
      <c r="L5" s="113">
        <v>3</v>
      </c>
      <c r="M5" s="113">
        <v>2</v>
      </c>
      <c r="N5" s="113">
        <v>1</v>
      </c>
      <c r="O5" s="114">
        <v>0</v>
      </c>
      <c r="P5" s="320"/>
      <c r="R5" s="13" t="s">
        <v>8</v>
      </c>
      <c r="S5" s="13" t="s">
        <v>9</v>
      </c>
      <c r="T5" s="13" t="s">
        <v>10</v>
      </c>
      <c r="U5" s="13" t="s">
        <v>11</v>
      </c>
      <c r="V5" s="13" t="s">
        <v>12</v>
      </c>
    </row>
    <row r="6" spans="2:22">
      <c r="B6" s="14">
        <f>G6</f>
        <v>1</v>
      </c>
      <c r="C6" s="233" t="s">
        <v>13</v>
      </c>
      <c r="D6" s="224"/>
      <c r="E6" s="224"/>
      <c r="F6" s="230" t="s">
        <v>14</v>
      </c>
      <c r="G6" s="4">
        <v>1</v>
      </c>
      <c r="H6" s="3">
        <v>0</v>
      </c>
      <c r="I6" s="3">
        <v>1</v>
      </c>
      <c r="J6" s="3">
        <v>1</v>
      </c>
      <c r="K6" s="3">
        <v>1</v>
      </c>
      <c r="L6" s="3">
        <v>1</v>
      </c>
      <c r="M6" s="3">
        <v>1</v>
      </c>
      <c r="N6" s="3">
        <v>1</v>
      </c>
      <c r="O6" s="5">
        <v>1</v>
      </c>
      <c r="P6" s="120"/>
      <c r="R6" s="16" t="s">
        <v>15</v>
      </c>
      <c r="S6" s="16">
        <v>4</v>
      </c>
      <c r="T6" s="17" t="s">
        <v>16</v>
      </c>
      <c r="U6" s="16">
        <v>0</v>
      </c>
      <c r="V6" s="17"/>
    </row>
    <row r="7" spans="2:22">
      <c r="B7" s="18">
        <f>B6+G7</f>
        <v>2</v>
      </c>
      <c r="C7" s="234"/>
      <c r="D7" s="176"/>
      <c r="E7" s="176"/>
      <c r="F7" s="235"/>
      <c r="G7" s="21">
        <v>1</v>
      </c>
      <c r="H7" s="19">
        <v>0</v>
      </c>
      <c r="I7" s="19">
        <v>1</v>
      </c>
      <c r="J7" s="19">
        <v>1</v>
      </c>
      <c r="K7" s="19">
        <v>1</v>
      </c>
      <c r="L7" s="19">
        <v>1</v>
      </c>
      <c r="M7" s="19">
        <v>1</v>
      </c>
      <c r="N7" s="19">
        <v>1</v>
      </c>
      <c r="O7" s="22">
        <v>1</v>
      </c>
      <c r="P7" s="121"/>
      <c r="R7" s="75" t="s">
        <v>17</v>
      </c>
      <c r="S7" s="75">
        <v>2</v>
      </c>
      <c r="T7" s="76" t="s">
        <v>450</v>
      </c>
      <c r="U7" s="24">
        <v>1</v>
      </c>
      <c r="V7" s="25"/>
    </row>
    <row r="8" spans="2:22">
      <c r="B8" s="18">
        <f t="shared" ref="B8:B71" si="0">B7+G8</f>
        <v>3</v>
      </c>
      <c r="C8" s="234"/>
      <c r="D8" s="176"/>
      <c r="E8" s="176"/>
      <c r="F8" s="235"/>
      <c r="G8" s="21">
        <v>1</v>
      </c>
      <c r="H8" s="19">
        <v>0</v>
      </c>
      <c r="I8" s="19">
        <v>1</v>
      </c>
      <c r="J8" s="19">
        <v>1</v>
      </c>
      <c r="K8" s="19">
        <v>1</v>
      </c>
      <c r="L8" s="19">
        <v>1</v>
      </c>
      <c r="M8" s="19">
        <v>1</v>
      </c>
      <c r="N8" s="19">
        <v>1</v>
      </c>
      <c r="O8" s="22">
        <v>1</v>
      </c>
      <c r="P8" s="121"/>
      <c r="R8" s="16" t="s">
        <v>18</v>
      </c>
      <c r="S8" s="16">
        <v>1</v>
      </c>
      <c r="T8" s="26" t="s">
        <v>19</v>
      </c>
      <c r="U8" s="16">
        <v>0</v>
      </c>
      <c r="V8" s="16"/>
    </row>
    <row r="9" spans="2:22" ht="17.25" thickBot="1">
      <c r="B9" s="27">
        <f t="shared" si="0"/>
        <v>4</v>
      </c>
      <c r="C9" s="236">
        <f>SUM(G6:G9)</f>
        <v>4</v>
      </c>
      <c r="D9" s="237"/>
      <c r="E9" s="237"/>
      <c r="F9" s="231"/>
      <c r="G9" s="10">
        <v>1</v>
      </c>
      <c r="H9" s="9">
        <v>0</v>
      </c>
      <c r="I9" s="9">
        <v>1</v>
      </c>
      <c r="J9" s="9">
        <v>1</v>
      </c>
      <c r="K9" s="9">
        <v>1</v>
      </c>
      <c r="L9" s="9">
        <v>1</v>
      </c>
      <c r="M9" s="9">
        <v>1</v>
      </c>
      <c r="N9" s="9">
        <v>1</v>
      </c>
      <c r="O9" s="11">
        <v>1</v>
      </c>
      <c r="P9" s="119"/>
      <c r="R9" s="16" t="s">
        <v>20</v>
      </c>
      <c r="S9" s="16">
        <v>1</v>
      </c>
      <c r="T9" s="26" t="s">
        <v>21</v>
      </c>
      <c r="U9" s="16">
        <v>0</v>
      </c>
      <c r="V9" s="16"/>
    </row>
    <row r="10" spans="2:22">
      <c r="B10" s="28">
        <f t="shared" si="0"/>
        <v>8</v>
      </c>
      <c r="C10" s="233" t="s">
        <v>22</v>
      </c>
      <c r="D10" s="224"/>
      <c r="E10" s="224"/>
      <c r="F10" s="224" t="s">
        <v>23</v>
      </c>
      <c r="G10" s="224">
        <v>4</v>
      </c>
      <c r="H10" s="228" t="s">
        <v>24</v>
      </c>
      <c r="I10" s="156"/>
      <c r="J10" s="156"/>
      <c r="K10" s="156"/>
      <c r="L10" s="156"/>
      <c r="M10" s="156"/>
      <c r="N10" s="156"/>
      <c r="O10" s="229"/>
      <c r="P10" s="321"/>
      <c r="R10" s="77" t="s">
        <v>62</v>
      </c>
      <c r="S10" s="78">
        <v>1</v>
      </c>
      <c r="T10" s="79" t="s">
        <v>451</v>
      </c>
      <c r="U10" s="78">
        <v>0</v>
      </c>
      <c r="V10" s="78"/>
    </row>
    <row r="11" spans="2:22" ht="17.25" thickBot="1">
      <c r="B11" s="29">
        <f t="shared" si="0"/>
        <v>8</v>
      </c>
      <c r="C11" s="248">
        <f>G10</f>
        <v>4</v>
      </c>
      <c r="D11" s="249"/>
      <c r="E11" s="249"/>
      <c r="F11" s="139"/>
      <c r="G11" s="139"/>
      <c r="H11" s="143"/>
      <c r="I11" s="144"/>
      <c r="J11" s="144"/>
      <c r="K11" s="144"/>
      <c r="L11" s="144"/>
      <c r="M11" s="144"/>
      <c r="N11" s="144"/>
      <c r="O11" s="145"/>
      <c r="P11" s="318"/>
      <c r="R11" s="16" t="s">
        <v>25</v>
      </c>
      <c r="S11" s="16">
        <v>1</v>
      </c>
      <c r="T11" s="26" t="s">
        <v>26</v>
      </c>
      <c r="U11" s="16">
        <v>1</v>
      </c>
      <c r="V11" s="16"/>
    </row>
    <row r="12" spans="2:22">
      <c r="B12" s="14">
        <f t="shared" si="0"/>
        <v>10</v>
      </c>
      <c r="C12" s="250" t="s">
        <v>29</v>
      </c>
      <c r="D12" s="251"/>
      <c r="E12" s="252"/>
      <c r="F12" s="230" t="s">
        <v>30</v>
      </c>
      <c r="G12" s="230">
        <v>2</v>
      </c>
      <c r="H12" s="30" t="s">
        <v>31</v>
      </c>
      <c r="I12" s="30" t="s">
        <v>32</v>
      </c>
      <c r="J12" s="30" t="s">
        <v>33</v>
      </c>
      <c r="K12" s="30" t="s">
        <v>34</v>
      </c>
      <c r="L12" s="30" t="s">
        <v>35</v>
      </c>
      <c r="M12" s="30" t="s">
        <v>36</v>
      </c>
      <c r="N12" s="30" t="s">
        <v>37</v>
      </c>
      <c r="O12" s="31" t="s">
        <v>38</v>
      </c>
      <c r="P12" s="317" t="s">
        <v>39</v>
      </c>
      <c r="R12" s="24" t="s">
        <v>27</v>
      </c>
      <c r="S12" s="24">
        <v>1</v>
      </c>
      <c r="T12" s="25" t="s">
        <v>28</v>
      </c>
      <c r="U12" s="24">
        <v>1</v>
      </c>
      <c r="V12" s="25"/>
    </row>
    <row r="13" spans="2:22" ht="17.25" thickBot="1">
      <c r="B13" s="8">
        <f t="shared" si="0"/>
        <v>10</v>
      </c>
      <c r="C13" s="253">
        <f>SUM(G12)</f>
        <v>2</v>
      </c>
      <c r="D13" s="254"/>
      <c r="E13" s="255"/>
      <c r="F13" s="231"/>
      <c r="G13" s="231"/>
      <c r="H13" s="32" t="s">
        <v>42</v>
      </c>
      <c r="I13" s="32" t="s">
        <v>43</v>
      </c>
      <c r="J13" s="32" t="s">
        <v>44</v>
      </c>
      <c r="K13" s="32" t="s">
        <v>45</v>
      </c>
      <c r="L13" s="32" t="s">
        <v>46</v>
      </c>
      <c r="M13" s="32" t="s">
        <v>47</v>
      </c>
      <c r="N13" s="32" t="s">
        <v>48</v>
      </c>
      <c r="O13" s="33" t="s">
        <v>49</v>
      </c>
      <c r="P13" s="318"/>
      <c r="R13" s="24" t="s">
        <v>414</v>
      </c>
      <c r="S13" s="24">
        <v>1</v>
      </c>
      <c r="T13" s="25" t="s">
        <v>41</v>
      </c>
      <c r="U13" s="24">
        <v>0</v>
      </c>
      <c r="V13" s="25"/>
    </row>
    <row r="14" spans="2:22">
      <c r="B14" s="14">
        <f t="shared" si="0"/>
        <v>12</v>
      </c>
      <c r="C14" s="250" t="s">
        <v>52</v>
      </c>
      <c r="D14" s="251"/>
      <c r="E14" s="252"/>
      <c r="F14" s="224" t="s">
        <v>30</v>
      </c>
      <c r="G14" s="224">
        <v>2</v>
      </c>
      <c r="H14" s="30" t="s">
        <v>31</v>
      </c>
      <c r="I14" s="30" t="s">
        <v>32</v>
      </c>
      <c r="J14" s="30" t="s">
        <v>33</v>
      </c>
      <c r="K14" s="30" t="s">
        <v>34</v>
      </c>
      <c r="L14" s="30" t="s">
        <v>35</v>
      </c>
      <c r="M14" s="30" t="s">
        <v>36</v>
      </c>
      <c r="N14" s="30" t="s">
        <v>37</v>
      </c>
      <c r="O14" s="31" t="s">
        <v>38</v>
      </c>
      <c r="P14" s="120"/>
      <c r="R14" s="24" t="s">
        <v>50</v>
      </c>
      <c r="S14" s="24">
        <v>1</v>
      </c>
      <c r="T14" s="25" t="s">
        <v>51</v>
      </c>
      <c r="U14" s="24">
        <v>0</v>
      </c>
      <c r="V14" s="25"/>
    </row>
    <row r="15" spans="2:22" ht="17.25" thickBot="1">
      <c r="B15" s="8">
        <f t="shared" si="0"/>
        <v>12</v>
      </c>
      <c r="C15" s="253">
        <f>SUM(G14)</f>
        <v>2</v>
      </c>
      <c r="D15" s="254"/>
      <c r="E15" s="255"/>
      <c r="F15" s="139"/>
      <c r="G15" s="139"/>
      <c r="H15" s="32" t="s">
        <v>42</v>
      </c>
      <c r="I15" s="32" t="s">
        <v>43</v>
      </c>
      <c r="J15" s="32" t="s">
        <v>44</v>
      </c>
      <c r="K15" s="32" t="s">
        <v>45</v>
      </c>
      <c r="L15" s="32" t="s">
        <v>46</v>
      </c>
      <c r="M15" s="32" t="s">
        <v>47</v>
      </c>
      <c r="N15" s="32" t="s">
        <v>48</v>
      </c>
      <c r="O15" s="33" t="s">
        <v>49</v>
      </c>
      <c r="P15" s="27"/>
      <c r="R15" s="24" t="s">
        <v>53</v>
      </c>
      <c r="S15" s="24">
        <v>1</v>
      </c>
      <c r="T15" s="25" t="s">
        <v>452</v>
      </c>
      <c r="U15" s="24">
        <v>0</v>
      </c>
      <c r="V15" s="24"/>
    </row>
    <row r="16" spans="2:22">
      <c r="B16" s="35">
        <f t="shared" si="0"/>
        <v>16</v>
      </c>
      <c r="C16" s="274" t="s">
        <v>54</v>
      </c>
      <c r="D16" s="250" t="s">
        <v>57</v>
      </c>
      <c r="E16" s="252"/>
      <c r="F16" s="3" t="s">
        <v>56</v>
      </c>
      <c r="G16" s="3">
        <v>4</v>
      </c>
      <c r="H16" s="260" t="s">
        <v>57</v>
      </c>
      <c r="I16" s="251"/>
      <c r="J16" s="251"/>
      <c r="K16" s="251"/>
      <c r="L16" s="251"/>
      <c r="M16" s="251"/>
      <c r="N16" s="251"/>
      <c r="O16" s="226"/>
      <c r="P16" s="50" t="s">
        <v>58</v>
      </c>
      <c r="R16" s="24" t="s">
        <v>453</v>
      </c>
      <c r="S16" s="24">
        <v>1</v>
      </c>
      <c r="T16" s="25" t="s">
        <v>60</v>
      </c>
      <c r="U16" s="24">
        <v>0</v>
      </c>
      <c r="V16" s="25"/>
    </row>
    <row r="17" spans="2:22">
      <c r="B17" s="18">
        <f t="shared" si="0"/>
        <v>17</v>
      </c>
      <c r="C17" s="213"/>
      <c r="D17" s="178" t="s">
        <v>59</v>
      </c>
      <c r="E17" s="179"/>
      <c r="F17" s="36" t="s">
        <v>56</v>
      </c>
      <c r="G17" s="36">
        <v>1</v>
      </c>
      <c r="H17" s="37" t="s">
        <v>31</v>
      </c>
      <c r="I17" s="37" t="s">
        <v>32</v>
      </c>
      <c r="J17" s="263" t="s">
        <v>17</v>
      </c>
      <c r="K17" s="264"/>
      <c r="L17" s="214" t="s">
        <v>15</v>
      </c>
      <c r="M17" s="206"/>
      <c r="N17" s="206"/>
      <c r="O17" s="215"/>
      <c r="P17" s="64"/>
      <c r="R17" s="75" t="s">
        <v>454</v>
      </c>
      <c r="S17" s="80">
        <v>2</v>
      </c>
      <c r="T17" s="79" t="s">
        <v>455</v>
      </c>
      <c r="U17" s="80">
        <v>0</v>
      </c>
      <c r="V17" s="80"/>
    </row>
    <row r="18" spans="2:22">
      <c r="B18" s="18">
        <f t="shared" si="0"/>
        <v>18</v>
      </c>
      <c r="C18" s="213"/>
      <c r="D18" s="261"/>
      <c r="E18" s="262"/>
      <c r="F18" s="19" t="s">
        <v>56</v>
      </c>
      <c r="G18" s="19">
        <v>1</v>
      </c>
      <c r="H18" s="38" t="s">
        <v>53</v>
      </c>
      <c r="I18" s="19" t="s">
        <v>50</v>
      </c>
      <c r="J18" s="38" t="s">
        <v>40</v>
      </c>
      <c r="K18" s="19" t="s">
        <v>27</v>
      </c>
      <c r="L18" s="38" t="s">
        <v>61</v>
      </c>
      <c r="M18" s="80" t="s">
        <v>62</v>
      </c>
      <c r="N18" s="38" t="s">
        <v>20</v>
      </c>
      <c r="O18" s="39" t="s">
        <v>63</v>
      </c>
      <c r="P18" s="47"/>
      <c r="R18" s="80" t="s">
        <v>456</v>
      </c>
      <c r="S18" s="80">
        <v>1</v>
      </c>
      <c r="T18" s="81" t="s">
        <v>457</v>
      </c>
      <c r="U18" s="80">
        <v>0</v>
      </c>
      <c r="V18" s="80"/>
    </row>
    <row r="19" spans="2:22">
      <c r="B19" s="18">
        <f t="shared" si="0"/>
        <v>19</v>
      </c>
      <c r="C19" s="213"/>
      <c r="D19" s="261"/>
      <c r="E19" s="262"/>
      <c r="F19" s="19" t="s">
        <v>56</v>
      </c>
      <c r="G19" s="19">
        <v>1</v>
      </c>
      <c r="H19" s="40" t="s">
        <v>31</v>
      </c>
      <c r="I19" s="40" t="s">
        <v>32</v>
      </c>
      <c r="J19" s="40" t="s">
        <v>33</v>
      </c>
      <c r="K19" s="40" t="s">
        <v>34</v>
      </c>
      <c r="L19" s="78" t="s">
        <v>456</v>
      </c>
      <c r="M19" s="265" t="s">
        <v>454</v>
      </c>
      <c r="N19" s="208"/>
      <c r="O19" s="39" t="s">
        <v>458</v>
      </c>
      <c r="P19" s="47"/>
      <c r="R19" s="24" t="s">
        <v>64</v>
      </c>
      <c r="S19" s="24">
        <v>8</v>
      </c>
      <c r="T19" s="25" t="s">
        <v>65</v>
      </c>
      <c r="U19" s="16">
        <v>0</v>
      </c>
      <c r="V19" s="16"/>
    </row>
    <row r="20" spans="2:22">
      <c r="B20" s="18">
        <f t="shared" si="0"/>
        <v>20</v>
      </c>
      <c r="C20" s="213"/>
      <c r="D20" s="180"/>
      <c r="E20" s="181"/>
      <c r="F20" s="19" t="s">
        <v>56</v>
      </c>
      <c r="G20" s="19">
        <v>1</v>
      </c>
      <c r="H20" s="211" t="s">
        <v>64</v>
      </c>
      <c r="I20" s="130"/>
      <c r="J20" s="130"/>
      <c r="K20" s="130"/>
      <c r="L20" s="130"/>
      <c r="M20" s="130"/>
      <c r="N20" s="130"/>
      <c r="O20" s="212"/>
      <c r="P20" s="47"/>
    </row>
    <row r="21" spans="2:22" ht="17.25" thickBot="1">
      <c r="B21" s="41">
        <f t="shared" si="0"/>
        <v>24</v>
      </c>
      <c r="C21" s="213"/>
      <c r="D21" s="266">
        <f>SUM(G17:G21)</f>
        <v>8</v>
      </c>
      <c r="E21" s="267"/>
      <c r="F21" s="9" t="s">
        <v>56</v>
      </c>
      <c r="G21" s="9">
        <v>4</v>
      </c>
      <c r="H21" s="258" t="s">
        <v>57</v>
      </c>
      <c r="I21" s="259"/>
      <c r="J21" s="259"/>
      <c r="K21" s="259"/>
      <c r="L21" s="259"/>
      <c r="M21" s="259"/>
      <c r="N21" s="259"/>
      <c r="O21" s="227"/>
      <c r="P21" s="34" t="s">
        <v>58</v>
      </c>
      <c r="R21" s="7" t="s">
        <v>66</v>
      </c>
      <c r="S21" s="7"/>
      <c r="T21" s="7"/>
      <c r="U21" s="7"/>
      <c r="V21" s="7"/>
    </row>
    <row r="22" spans="2:22">
      <c r="B22" s="18">
        <f t="shared" si="0"/>
        <v>25</v>
      </c>
      <c r="C22" s="213"/>
      <c r="D22" s="268" t="s">
        <v>69</v>
      </c>
      <c r="E22" s="269"/>
      <c r="F22" s="3" t="s">
        <v>56</v>
      </c>
      <c r="G22" s="3">
        <v>1</v>
      </c>
      <c r="H22" s="3" t="s">
        <v>70</v>
      </c>
      <c r="I22" s="3" t="s">
        <v>71</v>
      </c>
      <c r="J22" s="260" t="s">
        <v>72</v>
      </c>
      <c r="K22" s="251"/>
      <c r="L22" s="251"/>
      <c r="M22" s="251"/>
      <c r="N22" s="251"/>
      <c r="O22" s="226"/>
      <c r="P22" s="50"/>
      <c r="R22" s="42" t="s">
        <v>68</v>
      </c>
      <c r="S22" s="42" t="s">
        <v>9</v>
      </c>
      <c r="T22" s="42" t="s">
        <v>10</v>
      </c>
      <c r="U22" s="42" t="s">
        <v>11</v>
      </c>
      <c r="V22" s="42" t="s">
        <v>12</v>
      </c>
    </row>
    <row r="23" spans="2:22">
      <c r="B23" s="18">
        <f t="shared" si="0"/>
        <v>26</v>
      </c>
      <c r="C23" s="213"/>
      <c r="D23" s="270"/>
      <c r="E23" s="262"/>
      <c r="F23" s="19" t="s">
        <v>56</v>
      </c>
      <c r="G23" s="19">
        <v>1</v>
      </c>
      <c r="H23" s="19" t="s">
        <v>74</v>
      </c>
      <c r="I23" s="211" t="s">
        <v>75</v>
      </c>
      <c r="J23" s="130"/>
      <c r="K23" s="130"/>
      <c r="L23" s="130"/>
      <c r="M23" s="130"/>
      <c r="N23" s="130"/>
      <c r="O23" s="212"/>
      <c r="P23" s="18"/>
      <c r="R23" s="16" t="s">
        <v>72</v>
      </c>
      <c r="S23" s="16">
        <v>6</v>
      </c>
      <c r="T23" s="26" t="s">
        <v>73</v>
      </c>
      <c r="U23" s="16">
        <v>0</v>
      </c>
      <c r="V23" s="16"/>
    </row>
    <row r="24" spans="2:22">
      <c r="B24" s="18">
        <f t="shared" si="0"/>
        <v>27</v>
      </c>
      <c r="C24" s="213"/>
      <c r="D24" s="270"/>
      <c r="E24" s="262"/>
      <c r="F24" s="19" t="s">
        <v>56</v>
      </c>
      <c r="G24" s="19">
        <v>1</v>
      </c>
      <c r="H24" s="211" t="s">
        <v>77</v>
      </c>
      <c r="I24" s="130"/>
      <c r="J24" s="130"/>
      <c r="K24" s="130"/>
      <c r="L24" s="130"/>
      <c r="M24" s="130"/>
      <c r="N24" s="130"/>
      <c r="O24" s="212"/>
      <c r="P24" s="18"/>
      <c r="R24" s="24" t="s">
        <v>71</v>
      </c>
      <c r="S24" s="24">
        <v>1</v>
      </c>
      <c r="T24" s="25" t="s">
        <v>76</v>
      </c>
      <c r="U24" s="24">
        <v>0</v>
      </c>
      <c r="V24" s="25"/>
    </row>
    <row r="25" spans="2:22">
      <c r="B25" s="18">
        <f t="shared" si="0"/>
        <v>28</v>
      </c>
      <c r="C25" s="213"/>
      <c r="D25" s="270"/>
      <c r="E25" s="262"/>
      <c r="F25" s="19" t="s">
        <v>56</v>
      </c>
      <c r="G25" s="19">
        <v>1</v>
      </c>
      <c r="H25" s="19" t="s">
        <v>79</v>
      </c>
      <c r="I25" s="211" t="s">
        <v>80</v>
      </c>
      <c r="J25" s="130"/>
      <c r="K25" s="130"/>
      <c r="L25" s="130"/>
      <c r="M25" s="130"/>
      <c r="N25" s="130"/>
      <c r="O25" s="212"/>
      <c r="P25" s="18"/>
      <c r="R25" s="16" t="s">
        <v>70</v>
      </c>
      <c r="S25" s="16">
        <v>1</v>
      </c>
      <c r="T25" s="17" t="s">
        <v>78</v>
      </c>
      <c r="U25" s="16">
        <v>0</v>
      </c>
      <c r="V25" s="16"/>
    </row>
    <row r="26" spans="2:22">
      <c r="B26" s="18">
        <f t="shared" si="0"/>
        <v>29</v>
      </c>
      <c r="C26" s="213"/>
      <c r="D26" s="270"/>
      <c r="E26" s="262"/>
      <c r="F26" s="19" t="s">
        <v>56</v>
      </c>
      <c r="G26" s="19">
        <v>1</v>
      </c>
      <c r="H26" s="211" t="s">
        <v>82</v>
      </c>
      <c r="I26" s="130"/>
      <c r="J26" s="130"/>
      <c r="K26" s="130"/>
      <c r="L26" s="130"/>
      <c r="M26" s="130"/>
      <c r="N26" s="130"/>
      <c r="O26" s="212"/>
      <c r="P26" s="18"/>
      <c r="R26" s="24" t="s">
        <v>75</v>
      </c>
      <c r="S26" s="24">
        <v>7</v>
      </c>
      <c r="T26" s="25" t="s">
        <v>81</v>
      </c>
      <c r="U26" s="24">
        <v>0</v>
      </c>
      <c r="V26" s="16"/>
    </row>
    <row r="27" spans="2:22">
      <c r="B27" s="18">
        <f t="shared" si="0"/>
        <v>30</v>
      </c>
      <c r="C27" s="213"/>
      <c r="D27" s="270"/>
      <c r="E27" s="262"/>
      <c r="F27" s="19" t="s">
        <v>56</v>
      </c>
      <c r="G27" s="19">
        <v>1</v>
      </c>
      <c r="H27" s="112" t="s">
        <v>31</v>
      </c>
      <c r="I27" s="211" t="s">
        <v>84</v>
      </c>
      <c r="J27" s="130"/>
      <c r="K27" s="130"/>
      <c r="L27" s="130"/>
      <c r="M27" s="130"/>
      <c r="N27" s="130"/>
      <c r="O27" s="212"/>
      <c r="P27" s="18"/>
      <c r="R27" s="24" t="s">
        <v>74</v>
      </c>
      <c r="S27" s="24"/>
      <c r="T27" s="25" t="s">
        <v>83</v>
      </c>
      <c r="U27" s="24">
        <v>1</v>
      </c>
      <c r="V27" s="25"/>
    </row>
    <row r="28" spans="2:22">
      <c r="B28" s="18">
        <f t="shared" si="0"/>
        <v>31</v>
      </c>
      <c r="C28" s="213"/>
      <c r="D28" s="270"/>
      <c r="E28" s="262"/>
      <c r="F28" s="19" t="s">
        <v>56</v>
      </c>
      <c r="G28" s="19">
        <v>1</v>
      </c>
      <c r="H28" s="211" t="s">
        <v>87</v>
      </c>
      <c r="I28" s="130"/>
      <c r="J28" s="130"/>
      <c r="K28" s="130"/>
      <c r="L28" s="130"/>
      <c r="M28" s="130"/>
      <c r="N28" s="130"/>
      <c r="O28" s="212"/>
      <c r="P28" s="18"/>
      <c r="R28" s="24" t="s">
        <v>85</v>
      </c>
      <c r="S28" s="24">
        <v>8</v>
      </c>
      <c r="T28" s="25" t="s">
        <v>86</v>
      </c>
      <c r="U28" s="24">
        <v>90</v>
      </c>
      <c r="V28" s="25"/>
    </row>
    <row r="29" spans="2:22">
      <c r="B29" s="41">
        <f t="shared" si="0"/>
        <v>32</v>
      </c>
      <c r="C29" s="213"/>
      <c r="D29" s="270"/>
      <c r="E29" s="262"/>
      <c r="F29" s="19" t="s">
        <v>56</v>
      </c>
      <c r="G29" s="19">
        <v>1</v>
      </c>
      <c r="H29" s="19" t="s">
        <v>90</v>
      </c>
      <c r="I29" s="211" t="s">
        <v>91</v>
      </c>
      <c r="J29" s="130"/>
      <c r="K29" s="130"/>
      <c r="L29" s="130"/>
      <c r="M29" s="130"/>
      <c r="N29" s="130"/>
      <c r="O29" s="212"/>
      <c r="P29" s="18"/>
      <c r="R29" s="24" t="s">
        <v>88</v>
      </c>
      <c r="S29" s="24">
        <v>7</v>
      </c>
      <c r="T29" s="25" t="s">
        <v>89</v>
      </c>
      <c r="U29" s="24">
        <v>60</v>
      </c>
      <c r="V29" s="25"/>
    </row>
    <row r="30" spans="2:22">
      <c r="B30" s="18">
        <f t="shared" si="0"/>
        <v>33</v>
      </c>
      <c r="C30" s="213"/>
      <c r="D30" s="270"/>
      <c r="E30" s="262"/>
      <c r="F30" s="19" t="s">
        <v>56</v>
      </c>
      <c r="G30" s="19">
        <v>1</v>
      </c>
      <c r="H30" s="211" t="s">
        <v>93</v>
      </c>
      <c r="I30" s="130"/>
      <c r="J30" s="130"/>
      <c r="K30" s="130"/>
      <c r="L30" s="130"/>
      <c r="M30" s="130"/>
      <c r="N30" s="130"/>
      <c r="O30" s="212"/>
      <c r="P30" s="18"/>
      <c r="R30" s="24" t="s">
        <v>79</v>
      </c>
      <c r="S30" s="24">
        <v>1</v>
      </c>
      <c r="T30" s="25" t="s">
        <v>92</v>
      </c>
      <c r="U30" s="24">
        <v>0</v>
      </c>
      <c r="V30" s="25"/>
    </row>
    <row r="31" spans="2:22">
      <c r="B31" s="18">
        <f t="shared" si="0"/>
        <v>34</v>
      </c>
      <c r="C31" s="213"/>
      <c r="D31" s="270"/>
      <c r="E31" s="262"/>
      <c r="F31" s="19" t="s">
        <v>56</v>
      </c>
      <c r="G31" s="19">
        <v>1</v>
      </c>
      <c r="H31" s="112" t="s">
        <v>31</v>
      </c>
      <c r="I31" s="211" t="s">
        <v>97</v>
      </c>
      <c r="J31" s="130"/>
      <c r="K31" s="130"/>
      <c r="L31" s="130"/>
      <c r="M31" s="130"/>
      <c r="N31" s="130"/>
      <c r="O31" s="212"/>
      <c r="P31" s="18"/>
      <c r="R31" s="24" t="s">
        <v>94</v>
      </c>
      <c r="S31" s="24">
        <v>15</v>
      </c>
      <c r="T31" s="25" t="s">
        <v>95</v>
      </c>
      <c r="U31" s="24" t="s">
        <v>96</v>
      </c>
      <c r="V31" s="25"/>
    </row>
    <row r="32" spans="2:22">
      <c r="B32" s="18">
        <f t="shared" si="0"/>
        <v>35</v>
      </c>
      <c r="C32" s="213"/>
      <c r="D32" s="270"/>
      <c r="E32" s="262"/>
      <c r="F32" s="19" t="s">
        <v>56</v>
      </c>
      <c r="G32" s="19">
        <v>1</v>
      </c>
      <c r="H32" s="211" t="s">
        <v>100</v>
      </c>
      <c r="I32" s="130"/>
      <c r="J32" s="130"/>
      <c r="K32" s="130"/>
      <c r="L32" s="130"/>
      <c r="M32" s="130"/>
      <c r="N32" s="130"/>
      <c r="O32" s="212"/>
      <c r="P32" s="18"/>
      <c r="R32" s="24" t="s">
        <v>98</v>
      </c>
      <c r="S32" s="24">
        <v>8</v>
      </c>
      <c r="T32" s="25" t="s">
        <v>99</v>
      </c>
      <c r="U32" s="24">
        <v>0</v>
      </c>
      <c r="V32" s="25"/>
    </row>
    <row r="33" spans="2:22">
      <c r="B33" s="18">
        <f t="shared" si="0"/>
        <v>36</v>
      </c>
      <c r="C33" s="213"/>
      <c r="D33" s="270"/>
      <c r="E33" s="262"/>
      <c r="F33" s="19" t="s">
        <v>56</v>
      </c>
      <c r="G33" s="19">
        <v>1</v>
      </c>
      <c r="H33" s="216" t="s">
        <v>459</v>
      </c>
      <c r="I33" s="217"/>
      <c r="J33" s="217"/>
      <c r="K33" s="218"/>
      <c r="L33" s="211" t="s">
        <v>101</v>
      </c>
      <c r="M33" s="130"/>
      <c r="N33" s="130"/>
      <c r="O33" s="212"/>
      <c r="P33" s="18"/>
      <c r="R33" s="24" t="s">
        <v>91</v>
      </c>
      <c r="S33" s="24">
        <v>7</v>
      </c>
      <c r="T33" s="25" t="s">
        <v>89</v>
      </c>
      <c r="U33" s="24">
        <v>60</v>
      </c>
      <c r="V33" s="25"/>
    </row>
    <row r="34" spans="2:22">
      <c r="B34" s="18">
        <f t="shared" si="0"/>
        <v>37</v>
      </c>
      <c r="C34" s="213"/>
      <c r="D34" s="270"/>
      <c r="E34" s="262"/>
      <c r="F34" s="19" t="s">
        <v>56</v>
      </c>
      <c r="G34" s="19">
        <v>1</v>
      </c>
      <c r="H34" s="211" t="s">
        <v>102</v>
      </c>
      <c r="I34" s="130"/>
      <c r="J34" s="130"/>
      <c r="K34" s="130"/>
      <c r="L34" s="130"/>
      <c r="M34" s="130"/>
      <c r="N34" s="130"/>
      <c r="O34" s="212"/>
      <c r="P34" s="18"/>
      <c r="R34" s="24" t="s">
        <v>90</v>
      </c>
      <c r="S34" s="24">
        <v>1</v>
      </c>
      <c r="T34" s="25" t="s">
        <v>92</v>
      </c>
      <c r="U34" s="24">
        <v>0</v>
      </c>
      <c r="V34" s="25"/>
    </row>
    <row r="35" spans="2:22">
      <c r="B35" s="18">
        <f t="shared" si="0"/>
        <v>38</v>
      </c>
      <c r="C35" s="213"/>
      <c r="D35" s="270"/>
      <c r="E35" s="262"/>
      <c r="F35" s="19" t="s">
        <v>56</v>
      </c>
      <c r="G35" s="19">
        <v>1</v>
      </c>
      <c r="H35" s="211" t="s">
        <v>104</v>
      </c>
      <c r="I35" s="130"/>
      <c r="J35" s="130"/>
      <c r="K35" s="130"/>
      <c r="L35" s="130"/>
      <c r="M35" s="130"/>
      <c r="N35" s="130"/>
      <c r="O35" s="212"/>
      <c r="P35" s="18"/>
      <c r="R35" s="24" t="s">
        <v>103</v>
      </c>
      <c r="S35" s="24">
        <v>15</v>
      </c>
      <c r="T35" s="25" t="s">
        <v>95</v>
      </c>
      <c r="U35" s="24" t="s">
        <v>96</v>
      </c>
      <c r="V35" s="25"/>
    </row>
    <row r="36" spans="2:22">
      <c r="B36" s="43">
        <f t="shared" si="0"/>
        <v>39</v>
      </c>
      <c r="C36" s="213"/>
      <c r="D36" s="151"/>
      <c r="E36" s="181"/>
      <c r="F36" s="38" t="s">
        <v>56</v>
      </c>
      <c r="G36" s="19">
        <v>1</v>
      </c>
      <c r="H36" s="19" t="s">
        <v>105</v>
      </c>
      <c r="I36" s="19" t="s">
        <v>106</v>
      </c>
      <c r="J36" s="19" t="s">
        <v>57</v>
      </c>
      <c r="K36" s="19" t="s">
        <v>57</v>
      </c>
      <c r="L36" s="211" t="s">
        <v>107</v>
      </c>
      <c r="M36" s="130"/>
      <c r="N36" s="130"/>
      <c r="O36" s="212"/>
      <c r="P36" s="18"/>
      <c r="R36" s="24" t="s">
        <v>100</v>
      </c>
      <c r="S36" s="24">
        <v>8</v>
      </c>
      <c r="T36" s="25" t="s">
        <v>99</v>
      </c>
      <c r="U36" s="24">
        <v>0</v>
      </c>
      <c r="V36" s="25"/>
    </row>
    <row r="37" spans="2:22" ht="17.25" thickBot="1">
      <c r="B37" s="44">
        <f t="shared" si="0"/>
        <v>40</v>
      </c>
      <c r="C37" s="213"/>
      <c r="D37" s="256">
        <f>SUM(G22:G37)</f>
        <v>16</v>
      </c>
      <c r="E37" s="257"/>
      <c r="F37" s="45" t="s">
        <v>56</v>
      </c>
      <c r="G37" s="45">
        <v>1</v>
      </c>
      <c r="H37" s="258" t="s">
        <v>110</v>
      </c>
      <c r="I37" s="259"/>
      <c r="J37" s="259"/>
      <c r="K37" s="259"/>
      <c r="L37" s="259"/>
      <c r="M37" s="259"/>
      <c r="N37" s="259"/>
      <c r="O37" s="227"/>
      <c r="P37" s="27"/>
      <c r="R37" s="24" t="s">
        <v>459</v>
      </c>
      <c r="S37" s="24">
        <v>4</v>
      </c>
      <c r="T37" s="25" t="s">
        <v>460</v>
      </c>
      <c r="U37" s="24">
        <v>0</v>
      </c>
      <c r="V37" s="25"/>
    </row>
    <row r="38" spans="2:22">
      <c r="B38" s="43">
        <f t="shared" si="0"/>
        <v>42</v>
      </c>
      <c r="C38" s="213"/>
      <c r="D38" s="268" t="s">
        <v>461</v>
      </c>
      <c r="E38" s="269"/>
      <c r="F38" s="159" t="s">
        <v>56</v>
      </c>
      <c r="G38" s="159">
        <v>2</v>
      </c>
      <c r="H38" s="82" t="s">
        <v>114</v>
      </c>
      <c r="I38" s="83" t="s">
        <v>115</v>
      </c>
      <c r="J38" s="83" t="s">
        <v>119</v>
      </c>
      <c r="K38" s="83" t="s">
        <v>116</v>
      </c>
      <c r="L38" s="83" t="s">
        <v>120</v>
      </c>
      <c r="M38" s="83" t="s">
        <v>117</v>
      </c>
      <c r="N38" s="83" t="s">
        <v>118</v>
      </c>
      <c r="O38" s="84" t="s">
        <v>462</v>
      </c>
      <c r="P38" s="14"/>
      <c r="R38" s="24" t="s">
        <v>108</v>
      </c>
      <c r="S38" s="24">
        <v>4</v>
      </c>
      <c r="T38" s="25" t="s">
        <v>109</v>
      </c>
      <c r="U38" s="24">
        <v>0</v>
      </c>
      <c r="V38" s="25"/>
    </row>
    <row r="39" spans="2:22">
      <c r="B39" s="43">
        <f t="shared" si="0"/>
        <v>42</v>
      </c>
      <c r="C39" s="275"/>
      <c r="D39" s="151"/>
      <c r="E39" s="181"/>
      <c r="F39" s="174"/>
      <c r="G39" s="174"/>
      <c r="H39" s="85" t="s">
        <v>113</v>
      </c>
      <c r="I39" s="86" t="s">
        <v>32</v>
      </c>
      <c r="J39" s="86" t="s">
        <v>33</v>
      </c>
      <c r="K39" s="86" t="s">
        <v>34</v>
      </c>
      <c r="L39" s="207" t="s">
        <v>463</v>
      </c>
      <c r="M39" s="208"/>
      <c r="N39" s="77" t="s">
        <v>464</v>
      </c>
      <c r="O39" s="87" t="s">
        <v>465</v>
      </c>
      <c r="P39" s="18"/>
      <c r="R39" s="24" t="s">
        <v>111</v>
      </c>
      <c r="S39" s="24">
        <v>16</v>
      </c>
      <c r="T39" s="25" t="s">
        <v>112</v>
      </c>
      <c r="U39" s="24">
        <v>0</v>
      </c>
      <c r="V39" s="25"/>
    </row>
    <row r="40" spans="2:22" ht="17.25" thickBot="1">
      <c r="B40" s="44">
        <f t="shared" si="0"/>
        <v>48</v>
      </c>
      <c r="C40" s="49">
        <f>SUM(G16:G40)</f>
        <v>36</v>
      </c>
      <c r="D40" s="209">
        <f>SUM(G38:G40)</f>
        <v>8</v>
      </c>
      <c r="E40" s="210"/>
      <c r="F40" s="45" t="s">
        <v>56</v>
      </c>
      <c r="G40" s="45">
        <v>6</v>
      </c>
      <c r="H40" s="197" t="s">
        <v>57</v>
      </c>
      <c r="I40" s="198"/>
      <c r="J40" s="198"/>
      <c r="K40" s="198"/>
      <c r="L40" s="198"/>
      <c r="M40" s="198"/>
      <c r="N40" s="198"/>
      <c r="O40" s="199"/>
      <c r="P40" s="27"/>
      <c r="R40" s="24" t="s">
        <v>121</v>
      </c>
      <c r="S40" s="24">
        <v>4</v>
      </c>
      <c r="T40" s="25" t="s">
        <v>122</v>
      </c>
      <c r="U40" s="24">
        <v>0</v>
      </c>
      <c r="V40" s="25"/>
    </row>
    <row r="41" spans="2:22">
      <c r="B41" s="43">
        <f t="shared" si="0"/>
        <v>52</v>
      </c>
      <c r="C41" s="274" t="s">
        <v>125</v>
      </c>
      <c r="D41" s="291" t="s">
        <v>126</v>
      </c>
      <c r="E41" s="157"/>
      <c r="F41" s="110" t="s">
        <v>14</v>
      </c>
      <c r="G41" s="110">
        <v>4</v>
      </c>
      <c r="H41" s="260" t="s">
        <v>24</v>
      </c>
      <c r="I41" s="251"/>
      <c r="J41" s="251"/>
      <c r="K41" s="251"/>
      <c r="L41" s="251"/>
      <c r="M41" s="251"/>
      <c r="N41" s="251"/>
      <c r="O41" s="226"/>
      <c r="P41" s="120"/>
      <c r="R41" s="24" t="s">
        <v>106</v>
      </c>
      <c r="S41" s="24">
        <v>1</v>
      </c>
      <c r="T41" s="25" t="s">
        <v>123</v>
      </c>
      <c r="U41" s="24">
        <v>0</v>
      </c>
      <c r="V41" s="25"/>
    </row>
    <row r="42" spans="2:22">
      <c r="B42" s="43">
        <f t="shared" si="0"/>
        <v>54</v>
      </c>
      <c r="C42" s="213"/>
      <c r="D42" s="192" t="s">
        <v>129</v>
      </c>
      <c r="E42" s="193"/>
      <c r="F42" s="191" t="s">
        <v>30</v>
      </c>
      <c r="G42" s="191">
        <v>2</v>
      </c>
      <c r="H42" s="40" t="s">
        <v>31</v>
      </c>
      <c r="I42" s="40" t="s">
        <v>32</v>
      </c>
      <c r="J42" s="19" t="s">
        <v>130</v>
      </c>
      <c r="K42" s="19" t="s">
        <v>131</v>
      </c>
      <c r="L42" s="40" t="s">
        <v>35</v>
      </c>
      <c r="M42" s="40" t="s">
        <v>36</v>
      </c>
      <c r="N42" s="38" t="s">
        <v>62</v>
      </c>
      <c r="O42" s="22" t="s">
        <v>18</v>
      </c>
      <c r="P42" s="121"/>
      <c r="R42" s="24" t="s">
        <v>105</v>
      </c>
      <c r="S42" s="24">
        <v>1</v>
      </c>
      <c r="T42" s="25" t="s">
        <v>124</v>
      </c>
      <c r="U42" s="24">
        <v>0</v>
      </c>
      <c r="V42" s="25"/>
    </row>
    <row r="43" spans="2:22">
      <c r="B43" s="18">
        <f t="shared" si="0"/>
        <v>54</v>
      </c>
      <c r="C43" s="213"/>
      <c r="D43" s="194"/>
      <c r="E43" s="195"/>
      <c r="F43" s="138"/>
      <c r="G43" s="138"/>
      <c r="H43" s="40" t="s">
        <v>42</v>
      </c>
      <c r="I43" s="38" t="s">
        <v>132</v>
      </c>
      <c r="J43" s="38" t="s">
        <v>197</v>
      </c>
      <c r="K43" s="19" t="s">
        <v>133</v>
      </c>
      <c r="L43" s="38" t="s">
        <v>134</v>
      </c>
      <c r="M43" s="19" t="s">
        <v>135</v>
      </c>
      <c r="N43" s="19" t="s">
        <v>136</v>
      </c>
      <c r="O43" s="39" t="s">
        <v>137</v>
      </c>
      <c r="P43" s="121"/>
      <c r="R43" s="24" t="s">
        <v>127</v>
      </c>
      <c r="S43" s="24">
        <v>8</v>
      </c>
      <c r="T43" s="25" t="s">
        <v>128</v>
      </c>
      <c r="U43" s="24">
        <v>0</v>
      </c>
      <c r="V43" s="25"/>
    </row>
    <row r="44" spans="2:22">
      <c r="B44" s="41">
        <f t="shared" si="0"/>
        <v>56</v>
      </c>
      <c r="C44" s="213"/>
      <c r="D44" s="178" t="s">
        <v>57</v>
      </c>
      <c r="E44" s="179"/>
      <c r="F44" s="52" t="s">
        <v>56</v>
      </c>
      <c r="G44" s="52">
        <v>2</v>
      </c>
      <c r="H44" s="173" t="s">
        <v>57</v>
      </c>
      <c r="I44" s="173"/>
      <c r="J44" s="173"/>
      <c r="K44" s="173"/>
      <c r="L44" s="173"/>
      <c r="M44" s="173"/>
      <c r="N44" s="173"/>
      <c r="O44" s="203"/>
      <c r="P44" s="121" t="s">
        <v>67</v>
      </c>
      <c r="R44" s="2"/>
      <c r="S44" s="2"/>
      <c r="U44" s="2"/>
    </row>
    <row r="45" spans="2:22">
      <c r="B45" s="18">
        <f t="shared" si="0"/>
        <v>58</v>
      </c>
      <c r="C45" s="213"/>
      <c r="D45" s="192" t="s">
        <v>140</v>
      </c>
      <c r="E45" s="193"/>
      <c r="F45" s="176" t="s">
        <v>56</v>
      </c>
      <c r="G45" s="176">
        <v>2</v>
      </c>
      <c r="H45" s="38" t="s">
        <v>141</v>
      </c>
      <c r="I45" s="38" t="s">
        <v>142</v>
      </c>
      <c r="J45" s="40" t="s">
        <v>33</v>
      </c>
      <c r="K45" s="38" t="s">
        <v>143</v>
      </c>
      <c r="L45" s="38" t="s">
        <v>144</v>
      </c>
      <c r="M45" s="38" t="s">
        <v>145</v>
      </c>
      <c r="N45" s="38" t="s">
        <v>146</v>
      </c>
      <c r="O45" s="54" t="s">
        <v>38</v>
      </c>
      <c r="P45" s="121"/>
      <c r="R45" s="7" t="s">
        <v>676</v>
      </c>
      <c r="S45" s="7"/>
      <c r="T45" s="7"/>
      <c r="U45" s="7"/>
      <c r="V45" s="7"/>
    </row>
    <row r="46" spans="2:22">
      <c r="B46" s="18">
        <f t="shared" si="0"/>
        <v>58</v>
      </c>
      <c r="C46" s="213"/>
      <c r="D46" s="194"/>
      <c r="E46" s="195"/>
      <c r="F46" s="176"/>
      <c r="G46" s="176"/>
      <c r="H46" s="19" t="s">
        <v>148</v>
      </c>
      <c r="I46" s="38" t="s">
        <v>149</v>
      </c>
      <c r="J46" s="38" t="s">
        <v>150</v>
      </c>
      <c r="K46" s="38" t="s">
        <v>151</v>
      </c>
      <c r="L46" s="38" t="s">
        <v>152</v>
      </c>
      <c r="M46" s="38" t="s">
        <v>153</v>
      </c>
      <c r="N46" s="19" t="s">
        <v>154</v>
      </c>
      <c r="O46" s="55" t="s">
        <v>155</v>
      </c>
      <c r="P46" s="121"/>
      <c r="R46" s="88" t="s">
        <v>466</v>
      </c>
      <c r="S46" s="88" t="s">
        <v>9</v>
      </c>
      <c r="T46" s="88" t="s">
        <v>10</v>
      </c>
      <c r="U46" s="88" t="s">
        <v>11</v>
      </c>
      <c r="V46" s="88" t="s">
        <v>12</v>
      </c>
    </row>
    <row r="47" spans="2:22">
      <c r="B47" s="18">
        <f t="shared" si="0"/>
        <v>60</v>
      </c>
      <c r="C47" s="213"/>
      <c r="D47" s="192" t="s">
        <v>157</v>
      </c>
      <c r="E47" s="193"/>
      <c r="F47" s="176" t="s">
        <v>56</v>
      </c>
      <c r="G47" s="176">
        <v>2</v>
      </c>
      <c r="H47" s="19" t="s">
        <v>158</v>
      </c>
      <c r="I47" s="19" t="s">
        <v>159</v>
      </c>
      <c r="J47" s="19" t="s">
        <v>160</v>
      </c>
      <c r="K47" s="38" t="s">
        <v>161</v>
      </c>
      <c r="L47" s="38" t="s">
        <v>162</v>
      </c>
      <c r="M47" s="38" t="s">
        <v>163</v>
      </c>
      <c r="N47" s="38" t="s">
        <v>130</v>
      </c>
      <c r="O47" s="22" t="s">
        <v>131</v>
      </c>
      <c r="P47" s="121"/>
      <c r="R47" s="16" t="s">
        <v>467</v>
      </c>
      <c r="S47" s="16">
        <v>8</v>
      </c>
      <c r="T47" s="26" t="s">
        <v>468</v>
      </c>
      <c r="U47" s="16">
        <v>0</v>
      </c>
      <c r="V47" s="16"/>
    </row>
    <row r="48" spans="2:22">
      <c r="B48" s="18">
        <f t="shared" si="0"/>
        <v>60</v>
      </c>
      <c r="C48" s="213"/>
      <c r="D48" s="194"/>
      <c r="E48" s="195"/>
      <c r="F48" s="176"/>
      <c r="G48" s="176"/>
      <c r="H48" s="40" t="s">
        <v>42</v>
      </c>
      <c r="I48" s="40" t="s">
        <v>43</v>
      </c>
      <c r="J48" s="19" t="s">
        <v>165</v>
      </c>
      <c r="K48" s="38" t="s">
        <v>166</v>
      </c>
      <c r="L48" s="38" t="s">
        <v>167</v>
      </c>
      <c r="M48" s="38" t="s">
        <v>168</v>
      </c>
      <c r="N48" s="38" t="s">
        <v>169</v>
      </c>
      <c r="O48" s="22" t="s">
        <v>170</v>
      </c>
      <c r="P48" s="121"/>
      <c r="R48" s="75" t="s">
        <v>465</v>
      </c>
      <c r="S48" s="80">
        <v>1</v>
      </c>
      <c r="T48" s="81" t="s">
        <v>469</v>
      </c>
      <c r="U48" s="80">
        <v>0</v>
      </c>
      <c r="V48" s="81"/>
    </row>
    <row r="49" spans="2:22">
      <c r="B49" s="18">
        <f t="shared" si="0"/>
        <v>62</v>
      </c>
      <c r="C49" s="213"/>
      <c r="D49" s="192" t="s">
        <v>172</v>
      </c>
      <c r="E49" s="193"/>
      <c r="F49" s="176" t="s">
        <v>56</v>
      </c>
      <c r="G49" s="176">
        <v>2</v>
      </c>
      <c r="H49" s="40" t="s">
        <v>31</v>
      </c>
      <c r="I49" s="40" t="s">
        <v>32</v>
      </c>
      <c r="J49" s="40" t="s">
        <v>33</v>
      </c>
      <c r="K49" s="40" t="s">
        <v>34</v>
      </c>
      <c r="L49" s="187" t="s">
        <v>173</v>
      </c>
      <c r="M49" s="187"/>
      <c r="N49" s="187"/>
      <c r="O49" s="188"/>
      <c r="P49" s="121"/>
      <c r="R49" s="78" t="s">
        <v>464</v>
      </c>
      <c r="S49" s="78">
        <v>1</v>
      </c>
      <c r="T49" s="81" t="s">
        <v>470</v>
      </c>
      <c r="U49" s="78">
        <v>0</v>
      </c>
      <c r="V49" s="78"/>
    </row>
    <row r="50" spans="2:22">
      <c r="B50" s="18">
        <f t="shared" si="0"/>
        <v>62</v>
      </c>
      <c r="C50" s="213"/>
      <c r="D50" s="194"/>
      <c r="E50" s="195"/>
      <c r="F50" s="176"/>
      <c r="G50" s="176"/>
      <c r="H50" s="40" t="s">
        <v>42</v>
      </c>
      <c r="I50" s="40" t="s">
        <v>43</v>
      </c>
      <c r="J50" s="40" t="s">
        <v>44</v>
      </c>
      <c r="K50" s="40" t="s">
        <v>45</v>
      </c>
      <c r="L50" s="40" t="s">
        <v>46</v>
      </c>
      <c r="M50" s="40" t="s">
        <v>47</v>
      </c>
      <c r="N50" s="40" t="s">
        <v>48</v>
      </c>
      <c r="O50" s="54" t="s">
        <v>49</v>
      </c>
      <c r="P50" s="121"/>
      <c r="R50" s="80" t="s">
        <v>463</v>
      </c>
      <c r="S50" s="80">
        <v>2</v>
      </c>
      <c r="T50" s="81" t="s">
        <v>471</v>
      </c>
      <c r="U50" s="80">
        <v>0</v>
      </c>
      <c r="V50" s="78"/>
    </row>
    <row r="51" spans="2:22">
      <c r="B51" s="41">
        <f t="shared" si="0"/>
        <v>64</v>
      </c>
      <c r="C51" s="213"/>
      <c r="D51" s="192" t="s">
        <v>177</v>
      </c>
      <c r="E51" s="193"/>
      <c r="F51" s="176" t="s">
        <v>56</v>
      </c>
      <c r="G51" s="176">
        <v>2</v>
      </c>
      <c r="H51" s="40" t="s">
        <v>31</v>
      </c>
      <c r="I51" s="57" t="s">
        <v>178</v>
      </c>
      <c r="J51" s="57" t="s">
        <v>179</v>
      </c>
      <c r="K51" s="57" t="s">
        <v>180</v>
      </c>
      <c r="L51" s="57" t="s">
        <v>181</v>
      </c>
      <c r="M51" s="57" t="s">
        <v>182</v>
      </c>
      <c r="N51" s="57" t="s">
        <v>183</v>
      </c>
      <c r="O51" s="55" t="s">
        <v>130</v>
      </c>
      <c r="P51" s="121"/>
      <c r="R51" s="2"/>
      <c r="S51" s="2"/>
      <c r="U51" s="2"/>
    </row>
    <row r="52" spans="2:22">
      <c r="B52" s="41">
        <f t="shared" si="0"/>
        <v>64</v>
      </c>
      <c r="C52" s="213"/>
      <c r="D52" s="194"/>
      <c r="E52" s="195"/>
      <c r="F52" s="176"/>
      <c r="G52" s="176"/>
      <c r="H52" s="38" t="s">
        <v>185</v>
      </c>
      <c r="I52" s="40" t="s">
        <v>186</v>
      </c>
      <c r="J52" s="40" t="s">
        <v>187</v>
      </c>
      <c r="K52" s="57" t="s">
        <v>188</v>
      </c>
      <c r="L52" s="40" t="s">
        <v>189</v>
      </c>
      <c r="M52" s="40" t="s">
        <v>190</v>
      </c>
      <c r="N52" s="40" t="s">
        <v>48</v>
      </c>
      <c r="O52" s="54" t="s">
        <v>49</v>
      </c>
      <c r="P52" s="121"/>
      <c r="R52" s="149" t="s">
        <v>138</v>
      </c>
      <c r="S52" s="149"/>
      <c r="T52" s="149"/>
      <c r="U52" s="149"/>
      <c r="V52" s="149"/>
    </row>
    <row r="53" spans="2:22">
      <c r="B53" s="18">
        <f t="shared" si="0"/>
        <v>65</v>
      </c>
      <c r="C53" s="213"/>
      <c r="D53" s="189" t="s">
        <v>192</v>
      </c>
      <c r="E53" s="131"/>
      <c r="F53" s="19" t="s">
        <v>193</v>
      </c>
      <c r="G53" s="19">
        <v>1</v>
      </c>
      <c r="H53" s="187" t="s">
        <v>194</v>
      </c>
      <c r="I53" s="187"/>
      <c r="J53" s="187"/>
      <c r="K53" s="187"/>
      <c r="L53" s="187"/>
      <c r="M53" s="187"/>
      <c r="N53" s="187"/>
      <c r="O53" s="188"/>
      <c r="P53" s="121"/>
      <c r="R53" s="53" t="s">
        <v>139</v>
      </c>
      <c r="S53" s="53" t="s">
        <v>9</v>
      </c>
      <c r="T53" s="53" t="s">
        <v>10</v>
      </c>
      <c r="U53" s="53" t="s">
        <v>11</v>
      </c>
      <c r="V53" s="53" t="s">
        <v>12</v>
      </c>
    </row>
    <row r="54" spans="2:22">
      <c r="B54" s="18">
        <f t="shared" si="0"/>
        <v>66</v>
      </c>
      <c r="C54" s="213"/>
      <c r="D54" s="189" t="s">
        <v>472</v>
      </c>
      <c r="E54" s="131"/>
      <c r="F54" s="19" t="s">
        <v>196</v>
      </c>
      <c r="G54" s="19">
        <v>1</v>
      </c>
      <c r="H54" s="187" t="s">
        <v>473</v>
      </c>
      <c r="I54" s="187"/>
      <c r="J54" s="187"/>
      <c r="K54" s="187"/>
      <c r="L54" s="187"/>
      <c r="M54" s="187"/>
      <c r="N54" s="187"/>
      <c r="O54" s="188"/>
      <c r="P54" s="121"/>
      <c r="R54" s="24" t="s">
        <v>18</v>
      </c>
      <c r="S54" s="24">
        <v>1</v>
      </c>
      <c r="T54" s="25" t="s">
        <v>147</v>
      </c>
      <c r="U54" s="24">
        <v>0</v>
      </c>
      <c r="V54" s="25"/>
    </row>
    <row r="55" spans="2:22">
      <c r="B55" s="18">
        <f t="shared" si="0"/>
        <v>67</v>
      </c>
      <c r="C55" s="213"/>
      <c r="D55" s="189" t="s">
        <v>199</v>
      </c>
      <c r="E55" s="131"/>
      <c r="F55" s="19" t="s">
        <v>196</v>
      </c>
      <c r="G55" s="19">
        <v>1</v>
      </c>
      <c r="H55" s="187" t="s">
        <v>200</v>
      </c>
      <c r="I55" s="187"/>
      <c r="J55" s="187"/>
      <c r="K55" s="187"/>
      <c r="L55" s="187"/>
      <c r="M55" s="187"/>
      <c r="N55" s="187"/>
      <c r="O55" s="188"/>
      <c r="P55" s="121"/>
      <c r="R55" s="24" t="s">
        <v>62</v>
      </c>
      <c r="S55" s="24">
        <v>1</v>
      </c>
      <c r="T55" s="56" t="s">
        <v>156</v>
      </c>
      <c r="U55" s="24">
        <v>0</v>
      </c>
      <c r="V55" s="25"/>
    </row>
    <row r="56" spans="2:22">
      <c r="B56" s="18">
        <f t="shared" si="0"/>
        <v>68</v>
      </c>
      <c r="C56" s="213"/>
      <c r="D56" s="189" t="s">
        <v>202</v>
      </c>
      <c r="E56" s="131"/>
      <c r="F56" s="19" t="s">
        <v>196</v>
      </c>
      <c r="G56" s="19">
        <v>1</v>
      </c>
      <c r="H56" s="187" t="s">
        <v>203</v>
      </c>
      <c r="I56" s="187"/>
      <c r="J56" s="187"/>
      <c r="K56" s="187"/>
      <c r="L56" s="187"/>
      <c r="M56" s="187"/>
      <c r="N56" s="187"/>
      <c r="O56" s="188"/>
      <c r="P56" s="121"/>
      <c r="R56" s="24" t="s">
        <v>131</v>
      </c>
      <c r="S56" s="24">
        <v>1</v>
      </c>
      <c r="T56" s="25" t="s">
        <v>164</v>
      </c>
      <c r="U56" s="24">
        <v>0</v>
      </c>
      <c r="V56" s="25"/>
    </row>
    <row r="57" spans="2:22">
      <c r="B57" s="18">
        <f t="shared" si="0"/>
        <v>69</v>
      </c>
      <c r="C57" s="213"/>
      <c r="D57" s="189" t="s">
        <v>204</v>
      </c>
      <c r="E57" s="131"/>
      <c r="F57" s="19" t="s">
        <v>196</v>
      </c>
      <c r="G57" s="19">
        <v>1</v>
      </c>
      <c r="H57" s="187" t="s">
        <v>205</v>
      </c>
      <c r="I57" s="187"/>
      <c r="J57" s="187"/>
      <c r="K57" s="187"/>
      <c r="L57" s="187"/>
      <c r="M57" s="187"/>
      <c r="N57" s="187"/>
      <c r="O57" s="188"/>
      <c r="P57" s="121"/>
      <c r="R57" s="24" t="s">
        <v>130</v>
      </c>
      <c r="S57" s="24">
        <v>1</v>
      </c>
      <c r="T57" s="25" t="s">
        <v>171</v>
      </c>
      <c r="U57" s="24">
        <v>0</v>
      </c>
      <c r="V57" s="25"/>
    </row>
    <row r="58" spans="2:22">
      <c r="B58" s="18">
        <f t="shared" si="0"/>
        <v>70</v>
      </c>
      <c r="C58" s="213"/>
      <c r="D58" s="287" t="s">
        <v>207</v>
      </c>
      <c r="E58" s="196"/>
      <c r="F58" s="38" t="s">
        <v>196</v>
      </c>
      <c r="G58" s="38">
        <v>1</v>
      </c>
      <c r="H58" s="187" t="s">
        <v>208</v>
      </c>
      <c r="I58" s="187"/>
      <c r="J58" s="187"/>
      <c r="K58" s="187"/>
      <c r="L58" s="187"/>
      <c r="M58" s="187"/>
      <c r="N58" s="187"/>
      <c r="O58" s="188"/>
      <c r="P58" s="121"/>
      <c r="R58" s="24" t="s">
        <v>174</v>
      </c>
      <c r="S58" s="24">
        <v>1</v>
      </c>
      <c r="T58" s="25" t="s">
        <v>175</v>
      </c>
      <c r="U58" s="24">
        <v>0</v>
      </c>
      <c r="V58" s="25"/>
    </row>
    <row r="59" spans="2:22">
      <c r="B59" s="18">
        <f t="shared" si="0"/>
        <v>71</v>
      </c>
      <c r="C59" s="213"/>
      <c r="D59" s="189" t="s">
        <v>72</v>
      </c>
      <c r="E59" s="131"/>
      <c r="F59" s="19" t="s">
        <v>196</v>
      </c>
      <c r="G59" s="19">
        <v>1</v>
      </c>
      <c r="H59" s="187" t="s">
        <v>73</v>
      </c>
      <c r="I59" s="187"/>
      <c r="J59" s="187"/>
      <c r="K59" s="187"/>
      <c r="L59" s="187"/>
      <c r="M59" s="187"/>
      <c r="N59" s="187"/>
      <c r="O59" s="188"/>
      <c r="P59" s="121"/>
      <c r="R59" s="24" t="s">
        <v>136</v>
      </c>
      <c r="S59" s="24">
        <v>1</v>
      </c>
      <c r="T59" s="25" t="s">
        <v>176</v>
      </c>
      <c r="U59" s="24">
        <v>0</v>
      </c>
      <c r="V59" s="25"/>
    </row>
    <row r="60" spans="2:22">
      <c r="B60" s="41">
        <f t="shared" si="0"/>
        <v>72</v>
      </c>
      <c r="C60" s="213"/>
      <c r="D60" s="189" t="s">
        <v>173</v>
      </c>
      <c r="E60" s="131"/>
      <c r="F60" s="19" t="s">
        <v>196</v>
      </c>
      <c r="G60" s="19">
        <v>1</v>
      </c>
      <c r="H60" s="187" t="s">
        <v>211</v>
      </c>
      <c r="I60" s="187"/>
      <c r="J60" s="187"/>
      <c r="K60" s="187"/>
      <c r="L60" s="187"/>
      <c r="M60" s="187"/>
      <c r="N60" s="187"/>
      <c r="O60" s="188"/>
      <c r="P60" s="121"/>
      <c r="R60" s="24" t="s">
        <v>135</v>
      </c>
      <c r="S60" s="24">
        <v>1</v>
      </c>
      <c r="T60" s="25" t="s">
        <v>184</v>
      </c>
      <c r="U60" s="24">
        <v>0</v>
      </c>
      <c r="V60" s="25"/>
    </row>
    <row r="61" spans="2:22">
      <c r="B61" s="18">
        <f t="shared" si="0"/>
        <v>74</v>
      </c>
      <c r="C61" s="213"/>
      <c r="D61" s="287" t="s">
        <v>214</v>
      </c>
      <c r="E61" s="196"/>
      <c r="F61" s="38" t="s">
        <v>196</v>
      </c>
      <c r="G61" s="38">
        <v>2</v>
      </c>
      <c r="H61" s="187" t="s">
        <v>215</v>
      </c>
      <c r="I61" s="187"/>
      <c r="J61" s="187"/>
      <c r="K61" s="187"/>
      <c r="L61" s="187"/>
      <c r="M61" s="187"/>
      <c r="N61" s="187"/>
      <c r="O61" s="188"/>
      <c r="P61" s="121"/>
      <c r="R61" s="24" t="s">
        <v>134</v>
      </c>
      <c r="S61" s="24">
        <v>1</v>
      </c>
      <c r="T61" s="25" t="s">
        <v>191</v>
      </c>
      <c r="U61" s="24">
        <v>0</v>
      </c>
      <c r="V61" s="25"/>
    </row>
    <row r="62" spans="2:22">
      <c r="B62" s="41">
        <f t="shared" si="0"/>
        <v>80</v>
      </c>
      <c r="C62" s="213"/>
      <c r="D62" s="178" t="s">
        <v>57</v>
      </c>
      <c r="E62" s="179"/>
      <c r="F62" s="52" t="s">
        <v>56</v>
      </c>
      <c r="G62" s="52">
        <v>6</v>
      </c>
      <c r="H62" s="173" t="s">
        <v>57</v>
      </c>
      <c r="I62" s="173"/>
      <c r="J62" s="173"/>
      <c r="K62" s="173"/>
      <c r="L62" s="173"/>
      <c r="M62" s="173"/>
      <c r="N62" s="173"/>
      <c r="O62" s="203"/>
      <c r="P62" s="18" t="s">
        <v>217</v>
      </c>
      <c r="R62" s="24" t="s">
        <v>133</v>
      </c>
      <c r="S62" s="24">
        <v>1</v>
      </c>
      <c r="T62" s="25" t="s">
        <v>195</v>
      </c>
      <c r="U62" s="24">
        <v>0</v>
      </c>
      <c r="V62" s="25"/>
    </row>
    <row r="63" spans="2:22">
      <c r="B63" s="18">
        <f t="shared" si="0"/>
        <v>84</v>
      </c>
      <c r="C63" s="213"/>
      <c r="D63" s="287" t="s">
        <v>220</v>
      </c>
      <c r="E63" s="196"/>
      <c r="F63" s="38" t="s">
        <v>221</v>
      </c>
      <c r="G63" s="38">
        <v>4</v>
      </c>
      <c r="H63" s="187" t="s">
        <v>222</v>
      </c>
      <c r="I63" s="187"/>
      <c r="J63" s="187"/>
      <c r="K63" s="187"/>
      <c r="L63" s="187"/>
      <c r="M63" s="187"/>
      <c r="N63" s="187"/>
      <c r="O63" s="188"/>
      <c r="P63" s="121"/>
      <c r="R63" s="24" t="s">
        <v>197</v>
      </c>
      <c r="S63" s="24">
        <v>1</v>
      </c>
      <c r="T63" s="25" t="s">
        <v>198</v>
      </c>
      <c r="U63" s="24">
        <v>0</v>
      </c>
      <c r="V63" s="25"/>
    </row>
    <row r="64" spans="2:22">
      <c r="B64" s="41">
        <f t="shared" si="0"/>
        <v>88</v>
      </c>
      <c r="C64" s="213"/>
      <c r="D64" s="287" t="s">
        <v>224</v>
      </c>
      <c r="E64" s="196"/>
      <c r="F64" s="38" t="s">
        <v>221</v>
      </c>
      <c r="G64" s="38">
        <v>4</v>
      </c>
      <c r="H64" s="187" t="s">
        <v>225</v>
      </c>
      <c r="I64" s="187"/>
      <c r="J64" s="187"/>
      <c r="K64" s="187"/>
      <c r="L64" s="187"/>
      <c r="M64" s="187"/>
      <c r="N64" s="187"/>
      <c r="O64" s="188"/>
      <c r="P64" s="121"/>
      <c r="R64" s="24" t="s">
        <v>132</v>
      </c>
      <c r="S64" s="24">
        <v>1</v>
      </c>
      <c r="T64" s="25" t="s">
        <v>201</v>
      </c>
      <c r="U64" s="24">
        <v>0</v>
      </c>
      <c r="V64" s="25"/>
    </row>
    <row r="65" spans="2:22">
      <c r="B65" s="18">
        <f t="shared" si="0"/>
        <v>90</v>
      </c>
      <c r="C65" s="213"/>
      <c r="D65" s="287" t="s">
        <v>227</v>
      </c>
      <c r="E65" s="196"/>
      <c r="F65" s="38" t="s">
        <v>30</v>
      </c>
      <c r="G65" s="38">
        <v>2</v>
      </c>
      <c r="H65" s="187" t="s">
        <v>228</v>
      </c>
      <c r="I65" s="187"/>
      <c r="J65" s="187"/>
      <c r="K65" s="187"/>
      <c r="L65" s="187"/>
      <c r="M65" s="187"/>
      <c r="N65" s="187"/>
      <c r="O65" s="188"/>
      <c r="P65" s="121"/>
      <c r="R65" s="2"/>
      <c r="S65" s="2"/>
      <c r="U65" s="2"/>
    </row>
    <row r="66" spans="2:22">
      <c r="B66" s="18">
        <f t="shared" si="0"/>
        <v>92</v>
      </c>
      <c r="C66" s="213"/>
      <c r="D66" s="287" t="s">
        <v>231</v>
      </c>
      <c r="E66" s="196"/>
      <c r="F66" s="38" t="s">
        <v>232</v>
      </c>
      <c r="G66" s="38">
        <v>2</v>
      </c>
      <c r="H66" s="187" t="s">
        <v>233</v>
      </c>
      <c r="I66" s="187"/>
      <c r="J66" s="187"/>
      <c r="K66" s="187"/>
      <c r="L66" s="187"/>
      <c r="M66" s="187"/>
      <c r="N66" s="187"/>
      <c r="O66" s="188"/>
      <c r="P66" s="121"/>
      <c r="R66" s="149" t="s">
        <v>206</v>
      </c>
      <c r="S66" s="149"/>
      <c r="T66" s="149"/>
      <c r="U66" s="149"/>
      <c r="V66" s="149"/>
    </row>
    <row r="67" spans="2:22">
      <c r="B67" s="18">
        <f t="shared" si="0"/>
        <v>94</v>
      </c>
      <c r="C67" s="213"/>
      <c r="D67" s="287" t="s">
        <v>236</v>
      </c>
      <c r="E67" s="196"/>
      <c r="F67" s="38" t="s">
        <v>232</v>
      </c>
      <c r="G67" s="38">
        <v>2</v>
      </c>
      <c r="H67" s="187" t="s">
        <v>237</v>
      </c>
      <c r="I67" s="187"/>
      <c r="J67" s="187"/>
      <c r="K67" s="187"/>
      <c r="L67" s="187"/>
      <c r="M67" s="187"/>
      <c r="N67" s="187"/>
      <c r="O67" s="188"/>
      <c r="P67" s="121"/>
      <c r="R67" s="58" t="s">
        <v>140</v>
      </c>
      <c r="S67" s="58" t="s">
        <v>9</v>
      </c>
      <c r="T67" s="58" t="s">
        <v>10</v>
      </c>
      <c r="U67" s="59" t="s">
        <v>11</v>
      </c>
      <c r="V67" s="58" t="s">
        <v>12</v>
      </c>
    </row>
    <row r="68" spans="2:22">
      <c r="B68" s="41">
        <f t="shared" si="0"/>
        <v>96</v>
      </c>
      <c r="C68" s="213"/>
      <c r="D68" s="287" t="s">
        <v>240</v>
      </c>
      <c r="E68" s="196"/>
      <c r="F68" s="38" t="s">
        <v>232</v>
      </c>
      <c r="G68" s="38">
        <v>2</v>
      </c>
      <c r="H68" s="187" t="s">
        <v>241</v>
      </c>
      <c r="I68" s="187"/>
      <c r="J68" s="187"/>
      <c r="K68" s="187"/>
      <c r="L68" s="187"/>
      <c r="M68" s="187"/>
      <c r="N68" s="187"/>
      <c r="O68" s="188"/>
      <c r="P68" s="18"/>
      <c r="R68" s="24" t="s">
        <v>209</v>
      </c>
      <c r="S68" s="24">
        <v>1</v>
      </c>
      <c r="T68" s="25" t="s">
        <v>210</v>
      </c>
      <c r="U68" s="24">
        <v>0</v>
      </c>
      <c r="V68" s="25"/>
    </row>
    <row r="69" spans="2:22">
      <c r="B69" s="18">
        <f t="shared" si="0"/>
        <v>97</v>
      </c>
      <c r="C69" s="213"/>
      <c r="D69" s="287" t="s">
        <v>243</v>
      </c>
      <c r="E69" s="196"/>
      <c r="F69" s="38" t="s">
        <v>56</v>
      </c>
      <c r="G69" s="38">
        <v>1</v>
      </c>
      <c r="H69" s="187" t="s">
        <v>244</v>
      </c>
      <c r="I69" s="187"/>
      <c r="J69" s="187"/>
      <c r="K69" s="187"/>
      <c r="L69" s="187"/>
      <c r="M69" s="187"/>
      <c r="N69" s="187"/>
      <c r="O69" s="188"/>
      <c r="P69" s="18"/>
      <c r="R69" s="24" t="s">
        <v>212</v>
      </c>
      <c r="S69" s="24">
        <v>1</v>
      </c>
      <c r="T69" s="25" t="s">
        <v>213</v>
      </c>
      <c r="U69" s="24">
        <v>0</v>
      </c>
      <c r="V69" s="25"/>
    </row>
    <row r="70" spans="2:22" ht="17.25" thickBot="1">
      <c r="B70" s="48">
        <f t="shared" si="0"/>
        <v>104</v>
      </c>
      <c r="C70" s="49">
        <f>SUM(G41:G70)</f>
        <v>56</v>
      </c>
      <c r="D70" s="144" t="s">
        <v>57</v>
      </c>
      <c r="E70" s="246"/>
      <c r="F70" s="45" t="s">
        <v>56</v>
      </c>
      <c r="G70" s="45">
        <v>7</v>
      </c>
      <c r="H70" s="197" t="s">
        <v>57</v>
      </c>
      <c r="I70" s="198"/>
      <c r="J70" s="198"/>
      <c r="K70" s="198"/>
      <c r="L70" s="198"/>
      <c r="M70" s="198"/>
      <c r="N70" s="198"/>
      <c r="O70" s="199"/>
      <c r="P70" s="8" t="s">
        <v>246</v>
      </c>
      <c r="R70" s="24" t="s">
        <v>144</v>
      </c>
      <c r="S70" s="24">
        <v>1</v>
      </c>
      <c r="T70" s="25" t="s">
        <v>216</v>
      </c>
      <c r="U70" s="24">
        <v>0</v>
      </c>
      <c r="V70" s="25"/>
    </row>
    <row r="71" spans="2:22">
      <c r="B71" s="50">
        <f t="shared" si="0"/>
        <v>108</v>
      </c>
      <c r="C71" s="182" t="s">
        <v>248</v>
      </c>
      <c r="D71" s="247" t="s">
        <v>249</v>
      </c>
      <c r="E71" s="185"/>
      <c r="F71" s="63" t="s">
        <v>56</v>
      </c>
      <c r="G71" s="63">
        <v>4</v>
      </c>
      <c r="H71" s="185" t="s">
        <v>250</v>
      </c>
      <c r="I71" s="185"/>
      <c r="J71" s="185"/>
      <c r="K71" s="185"/>
      <c r="L71" s="185"/>
      <c r="M71" s="185"/>
      <c r="N71" s="185"/>
      <c r="O71" s="186"/>
      <c r="P71" s="50"/>
      <c r="R71" s="16" t="s">
        <v>218</v>
      </c>
      <c r="S71" s="16">
        <v>1</v>
      </c>
      <c r="T71" s="17" t="s">
        <v>219</v>
      </c>
      <c r="U71" s="16">
        <v>0</v>
      </c>
      <c r="V71" s="17"/>
    </row>
    <row r="72" spans="2:22">
      <c r="B72" s="18">
        <f t="shared" ref="B72:B96" si="1">B71+G72</f>
        <v>109</v>
      </c>
      <c r="C72" s="183"/>
      <c r="D72" s="196" t="s">
        <v>252</v>
      </c>
      <c r="E72" s="187"/>
      <c r="F72" s="38" t="s">
        <v>56</v>
      </c>
      <c r="G72" s="38">
        <v>1</v>
      </c>
      <c r="H72" s="187" t="s">
        <v>253</v>
      </c>
      <c r="I72" s="187"/>
      <c r="J72" s="187"/>
      <c r="K72" s="187"/>
      <c r="L72" s="187"/>
      <c r="M72" s="187"/>
      <c r="N72" s="187"/>
      <c r="O72" s="188"/>
      <c r="P72" s="18"/>
      <c r="R72" s="24" t="s">
        <v>142</v>
      </c>
      <c r="S72" s="24">
        <v>1</v>
      </c>
      <c r="T72" s="25" t="s">
        <v>223</v>
      </c>
      <c r="U72" s="24">
        <v>0</v>
      </c>
      <c r="V72" s="25"/>
    </row>
    <row r="73" spans="2:22">
      <c r="B73" s="18">
        <f t="shared" si="1"/>
        <v>110</v>
      </c>
      <c r="C73" s="183"/>
      <c r="D73" s="196" t="s">
        <v>255</v>
      </c>
      <c r="E73" s="187"/>
      <c r="F73" s="38" t="s">
        <v>56</v>
      </c>
      <c r="G73" s="38">
        <v>1</v>
      </c>
      <c r="H73" s="38" t="s">
        <v>256</v>
      </c>
      <c r="I73" s="38" t="s">
        <v>257</v>
      </c>
      <c r="J73" s="38" t="s">
        <v>258</v>
      </c>
      <c r="K73" s="40" t="s">
        <v>34</v>
      </c>
      <c r="L73" s="40" t="s">
        <v>35</v>
      </c>
      <c r="M73" s="125" t="s">
        <v>36</v>
      </c>
      <c r="N73" s="38" t="s">
        <v>20</v>
      </c>
      <c r="O73" s="39" t="s">
        <v>260</v>
      </c>
      <c r="P73" s="18"/>
      <c r="R73" s="24" t="s">
        <v>226</v>
      </c>
      <c r="S73" s="24">
        <v>1</v>
      </c>
      <c r="T73" s="25" t="s">
        <v>474</v>
      </c>
      <c r="U73" s="24">
        <v>0</v>
      </c>
      <c r="V73" s="25"/>
    </row>
    <row r="74" spans="2:22">
      <c r="B74" s="18">
        <f t="shared" si="1"/>
        <v>111</v>
      </c>
      <c r="C74" s="183"/>
      <c r="D74" s="287" t="s">
        <v>261</v>
      </c>
      <c r="E74" s="196"/>
      <c r="F74" s="38" t="s">
        <v>56</v>
      </c>
      <c r="G74" s="38">
        <v>1</v>
      </c>
      <c r="H74" s="132" t="s">
        <v>677</v>
      </c>
      <c r="I74" s="133"/>
      <c r="J74" s="133"/>
      <c r="K74" s="133"/>
      <c r="L74" s="133"/>
      <c r="M74" s="133"/>
      <c r="N74" s="133"/>
      <c r="O74" s="134"/>
      <c r="P74" s="18"/>
      <c r="R74" s="60" t="s">
        <v>229</v>
      </c>
      <c r="S74" s="60">
        <v>1</v>
      </c>
      <c r="T74" s="61" t="s">
        <v>230</v>
      </c>
      <c r="U74" s="60">
        <v>0</v>
      </c>
      <c r="V74" s="61"/>
    </row>
    <row r="75" spans="2:22">
      <c r="B75" s="41">
        <f t="shared" si="1"/>
        <v>112</v>
      </c>
      <c r="C75" s="183"/>
      <c r="D75" s="189" t="s">
        <v>264</v>
      </c>
      <c r="E75" s="131"/>
      <c r="F75" s="38" t="s">
        <v>56</v>
      </c>
      <c r="G75" s="38">
        <v>1</v>
      </c>
      <c r="H75" s="132" t="s">
        <v>678</v>
      </c>
      <c r="I75" s="133"/>
      <c r="J75" s="133"/>
      <c r="K75" s="133"/>
      <c r="L75" s="133"/>
      <c r="M75" s="133"/>
      <c r="N75" s="133"/>
      <c r="O75" s="134"/>
      <c r="P75" s="18"/>
      <c r="R75" s="24" t="s">
        <v>234</v>
      </c>
      <c r="S75" s="24">
        <v>1</v>
      </c>
      <c r="T75" s="25" t="s">
        <v>235</v>
      </c>
      <c r="U75" s="24">
        <v>0</v>
      </c>
      <c r="V75" s="25"/>
    </row>
    <row r="76" spans="2:22">
      <c r="B76" s="18">
        <f t="shared" si="1"/>
        <v>113</v>
      </c>
      <c r="C76" s="183"/>
      <c r="D76" s="287" t="s">
        <v>521</v>
      </c>
      <c r="E76" s="196"/>
      <c r="F76" s="38" t="s">
        <v>56</v>
      </c>
      <c r="G76" s="38">
        <v>1</v>
      </c>
      <c r="H76" s="290" t="s">
        <v>679</v>
      </c>
      <c r="I76" s="288"/>
      <c r="J76" s="288"/>
      <c r="K76" s="288"/>
      <c r="L76" s="288"/>
      <c r="M76" s="288"/>
      <c r="N76" s="288"/>
      <c r="O76" s="289"/>
      <c r="P76" s="18"/>
      <c r="R76" s="24" t="s">
        <v>238</v>
      </c>
      <c r="S76" s="24">
        <v>1</v>
      </c>
      <c r="T76" s="25" t="s">
        <v>239</v>
      </c>
      <c r="U76" s="24">
        <v>0</v>
      </c>
      <c r="V76" s="25"/>
    </row>
    <row r="77" spans="2:22">
      <c r="B77" s="18">
        <f t="shared" si="1"/>
        <v>114</v>
      </c>
      <c r="C77" s="183"/>
      <c r="D77" s="287" t="s">
        <v>522</v>
      </c>
      <c r="E77" s="196"/>
      <c r="F77" s="38" t="s">
        <v>56</v>
      </c>
      <c r="G77" s="38">
        <v>1</v>
      </c>
      <c r="H77" s="290" t="s">
        <v>680</v>
      </c>
      <c r="I77" s="288"/>
      <c r="J77" s="288"/>
      <c r="K77" s="288"/>
      <c r="L77" s="288"/>
      <c r="M77" s="288"/>
      <c r="N77" s="288"/>
      <c r="O77" s="289"/>
      <c r="P77" s="18"/>
      <c r="R77" s="24" t="s">
        <v>152</v>
      </c>
      <c r="S77" s="24">
        <v>1</v>
      </c>
      <c r="T77" s="25" t="s">
        <v>242</v>
      </c>
      <c r="U77" s="24">
        <v>0</v>
      </c>
      <c r="V77" s="25"/>
    </row>
    <row r="78" spans="2:22">
      <c r="B78" s="18">
        <f t="shared" si="1"/>
        <v>115</v>
      </c>
      <c r="C78" s="183"/>
      <c r="D78" s="287" t="s">
        <v>523</v>
      </c>
      <c r="E78" s="196"/>
      <c r="F78" s="38" t="s">
        <v>56</v>
      </c>
      <c r="G78" s="38">
        <v>1</v>
      </c>
      <c r="H78" s="290" t="s">
        <v>681</v>
      </c>
      <c r="I78" s="288"/>
      <c r="J78" s="288"/>
      <c r="K78" s="288"/>
      <c r="L78" s="288"/>
      <c r="M78" s="288"/>
      <c r="N78" s="288"/>
      <c r="O78" s="289"/>
      <c r="P78" s="18"/>
      <c r="R78" s="24" t="s">
        <v>151</v>
      </c>
      <c r="S78" s="24">
        <v>1</v>
      </c>
      <c r="T78" s="25" t="s">
        <v>245</v>
      </c>
      <c r="U78" s="24">
        <v>0</v>
      </c>
      <c r="V78" s="25"/>
    </row>
    <row r="79" spans="2:22">
      <c r="B79" s="18">
        <f t="shared" si="1"/>
        <v>116</v>
      </c>
      <c r="C79" s="183"/>
      <c r="D79" s="315" t="s">
        <v>682</v>
      </c>
      <c r="E79" s="316"/>
      <c r="F79" s="38" t="s">
        <v>56</v>
      </c>
      <c r="G79" s="38">
        <v>1</v>
      </c>
      <c r="H79" s="125" t="s">
        <v>524</v>
      </c>
      <c r="I79" s="290" t="s">
        <v>683</v>
      </c>
      <c r="J79" s="288"/>
      <c r="K79" s="288"/>
      <c r="L79" s="288"/>
      <c r="M79" s="288"/>
      <c r="N79" s="288"/>
      <c r="O79" s="289"/>
      <c r="P79" s="18"/>
      <c r="R79" s="24" t="s">
        <v>150</v>
      </c>
      <c r="S79" s="24">
        <v>1</v>
      </c>
      <c r="T79" s="25" t="s">
        <v>247</v>
      </c>
      <c r="U79" s="24">
        <v>0</v>
      </c>
      <c r="V79" s="25"/>
    </row>
    <row r="80" spans="2:22">
      <c r="B80" s="18">
        <f t="shared" si="1"/>
        <v>117</v>
      </c>
      <c r="C80" s="183"/>
      <c r="D80" s="315" t="s">
        <v>684</v>
      </c>
      <c r="E80" s="316"/>
      <c r="F80" s="38" t="s">
        <v>56</v>
      </c>
      <c r="G80" s="38">
        <v>1</v>
      </c>
      <c r="H80" s="125" t="s">
        <v>525</v>
      </c>
      <c r="I80" s="288" t="s">
        <v>685</v>
      </c>
      <c r="J80" s="288"/>
      <c r="K80" s="288"/>
      <c r="L80" s="288"/>
      <c r="M80" s="288"/>
      <c r="N80" s="288"/>
      <c r="O80" s="289"/>
      <c r="P80" s="18"/>
      <c r="R80" s="24" t="s">
        <v>149</v>
      </c>
      <c r="S80" s="24">
        <v>1</v>
      </c>
      <c r="T80" s="25" t="s">
        <v>251</v>
      </c>
      <c r="U80" s="24">
        <v>0</v>
      </c>
      <c r="V80" s="25"/>
    </row>
    <row r="81" spans="2:22">
      <c r="B81" s="18">
        <f t="shared" si="1"/>
        <v>118</v>
      </c>
      <c r="C81" s="183"/>
      <c r="D81" s="315" t="s">
        <v>686</v>
      </c>
      <c r="E81" s="316"/>
      <c r="F81" s="38" t="s">
        <v>56</v>
      </c>
      <c r="G81" s="38">
        <v>1</v>
      </c>
      <c r="H81" s="125" t="s">
        <v>526</v>
      </c>
      <c r="I81" s="288" t="s">
        <v>687</v>
      </c>
      <c r="J81" s="288"/>
      <c r="K81" s="288"/>
      <c r="L81" s="288"/>
      <c r="M81" s="288"/>
      <c r="N81" s="288"/>
      <c r="O81" s="289"/>
      <c r="P81" s="18"/>
      <c r="R81" s="24" t="s">
        <v>148</v>
      </c>
      <c r="S81" s="24">
        <v>1</v>
      </c>
      <c r="T81" s="25" t="s">
        <v>254</v>
      </c>
      <c r="U81" s="24">
        <v>0</v>
      </c>
      <c r="V81" s="25"/>
    </row>
    <row r="82" spans="2:22">
      <c r="B82" s="18">
        <f t="shared" si="1"/>
        <v>119</v>
      </c>
      <c r="C82" s="183"/>
      <c r="D82" s="315" t="s">
        <v>688</v>
      </c>
      <c r="E82" s="316"/>
      <c r="F82" s="38" t="s">
        <v>56</v>
      </c>
      <c r="G82" s="38">
        <v>1</v>
      </c>
      <c r="H82" s="125" t="s">
        <v>689</v>
      </c>
      <c r="I82" s="288" t="s">
        <v>690</v>
      </c>
      <c r="J82" s="288"/>
      <c r="K82" s="288"/>
      <c r="L82" s="288"/>
      <c r="M82" s="288"/>
      <c r="N82" s="288"/>
      <c r="O82" s="289"/>
      <c r="P82" s="18"/>
      <c r="R82" s="2"/>
      <c r="S82" s="2"/>
      <c r="U82" s="2"/>
    </row>
    <row r="83" spans="2:22">
      <c r="B83" s="41">
        <f t="shared" si="1"/>
        <v>120</v>
      </c>
      <c r="C83" s="183"/>
      <c r="D83" s="315" t="s">
        <v>691</v>
      </c>
      <c r="E83" s="316"/>
      <c r="F83" s="38" t="s">
        <v>56</v>
      </c>
      <c r="G83" s="38">
        <v>1</v>
      </c>
      <c r="H83" s="125" t="s">
        <v>692</v>
      </c>
      <c r="I83" s="288" t="s">
        <v>693</v>
      </c>
      <c r="J83" s="288"/>
      <c r="K83" s="288"/>
      <c r="L83" s="288"/>
      <c r="M83" s="288"/>
      <c r="N83" s="288"/>
      <c r="O83" s="289"/>
      <c r="P83" s="43"/>
      <c r="R83" s="149" t="s">
        <v>263</v>
      </c>
      <c r="S83" s="149"/>
      <c r="T83" s="149"/>
      <c r="U83" s="149"/>
      <c r="V83" s="149"/>
    </row>
    <row r="84" spans="2:22">
      <c r="B84" s="18">
        <f t="shared" si="1"/>
        <v>122</v>
      </c>
      <c r="C84" s="183"/>
      <c r="D84" s="305" t="s">
        <v>284</v>
      </c>
      <c r="E84" s="306"/>
      <c r="F84" s="173" t="s">
        <v>56</v>
      </c>
      <c r="G84" s="173">
        <v>2</v>
      </c>
      <c r="H84" s="40" t="s">
        <v>31</v>
      </c>
      <c r="I84" s="40" t="s">
        <v>32</v>
      </c>
      <c r="J84" s="40" t="s">
        <v>33</v>
      </c>
      <c r="K84" s="38" t="s">
        <v>285</v>
      </c>
      <c r="L84" s="40" t="s">
        <v>35</v>
      </c>
      <c r="M84" s="40" t="s">
        <v>36</v>
      </c>
      <c r="N84" s="40" t="s">
        <v>37</v>
      </c>
      <c r="O84" s="38" t="s">
        <v>286</v>
      </c>
      <c r="P84" s="309" t="s">
        <v>287</v>
      </c>
      <c r="R84" s="58" t="s">
        <v>157</v>
      </c>
      <c r="S84" s="58" t="s">
        <v>9</v>
      </c>
      <c r="T84" s="58" t="s">
        <v>10</v>
      </c>
      <c r="U84" s="58" t="s">
        <v>11</v>
      </c>
      <c r="V84" s="58" t="s">
        <v>12</v>
      </c>
    </row>
    <row r="85" spans="2:22">
      <c r="B85" s="18">
        <f t="shared" si="1"/>
        <v>122</v>
      </c>
      <c r="C85" s="183"/>
      <c r="D85" s="307"/>
      <c r="E85" s="308"/>
      <c r="F85" s="174"/>
      <c r="G85" s="174"/>
      <c r="H85" s="40" t="s">
        <v>31</v>
      </c>
      <c r="I85" s="40" t="s">
        <v>32</v>
      </c>
      <c r="J85" s="40" t="s">
        <v>33</v>
      </c>
      <c r="K85" s="40" t="s">
        <v>34</v>
      </c>
      <c r="L85" s="40" t="s">
        <v>35</v>
      </c>
      <c r="M85" s="38" t="s">
        <v>288</v>
      </c>
      <c r="N85" s="38" t="s">
        <v>289</v>
      </c>
      <c r="O85" s="38" t="s">
        <v>290</v>
      </c>
      <c r="P85" s="310"/>
      <c r="R85" s="24" t="s">
        <v>131</v>
      </c>
      <c r="S85" s="24">
        <v>1</v>
      </c>
      <c r="T85" s="25" t="s">
        <v>267</v>
      </c>
      <c r="U85" s="24">
        <v>0</v>
      </c>
      <c r="V85" s="25"/>
    </row>
    <row r="86" spans="2:22">
      <c r="B86" s="18">
        <f t="shared" si="1"/>
        <v>124</v>
      </c>
      <c r="C86" s="183"/>
      <c r="D86" s="305" t="s">
        <v>293</v>
      </c>
      <c r="E86" s="306"/>
      <c r="F86" s="191" t="s">
        <v>56</v>
      </c>
      <c r="G86" s="191">
        <v>2</v>
      </c>
      <c r="H86" s="89" t="s">
        <v>477</v>
      </c>
      <c r="I86" s="38" t="s">
        <v>478</v>
      </c>
      <c r="J86" s="38" t="s">
        <v>479</v>
      </c>
      <c r="K86" s="38" t="s">
        <v>480</v>
      </c>
      <c r="L86" s="38" t="s">
        <v>481</v>
      </c>
      <c r="M86" s="89" t="s">
        <v>482</v>
      </c>
      <c r="N86" s="38" t="s">
        <v>483</v>
      </c>
      <c r="O86" s="38" t="s">
        <v>484</v>
      </c>
      <c r="P86" s="309" t="s">
        <v>294</v>
      </c>
      <c r="R86" s="24" t="s">
        <v>130</v>
      </c>
      <c r="S86" s="24">
        <v>1</v>
      </c>
      <c r="T86" s="25" t="s">
        <v>269</v>
      </c>
      <c r="U86" s="24">
        <v>0</v>
      </c>
      <c r="V86" s="25"/>
    </row>
    <row r="87" spans="2:22">
      <c r="B87" s="18">
        <f t="shared" si="1"/>
        <v>124</v>
      </c>
      <c r="C87" s="183"/>
      <c r="D87" s="307"/>
      <c r="E87" s="308"/>
      <c r="F87" s="138"/>
      <c r="G87" s="138"/>
      <c r="H87" s="40" t="s">
        <v>31</v>
      </c>
      <c r="I87" s="40" t="s">
        <v>32</v>
      </c>
      <c r="J87" s="40" t="s">
        <v>33</v>
      </c>
      <c r="K87" s="89" t="s">
        <v>485</v>
      </c>
      <c r="L87" s="40" t="s">
        <v>35</v>
      </c>
      <c r="M87" s="40" t="s">
        <v>36</v>
      </c>
      <c r="N87" s="89" t="s">
        <v>486</v>
      </c>
      <c r="O87" s="38" t="s">
        <v>487</v>
      </c>
      <c r="P87" s="310"/>
      <c r="R87" s="24" t="s">
        <v>163</v>
      </c>
      <c r="S87" s="24">
        <v>1</v>
      </c>
      <c r="T87" s="25" t="s">
        <v>271</v>
      </c>
      <c r="U87" s="24">
        <v>0</v>
      </c>
      <c r="V87" s="25"/>
    </row>
    <row r="88" spans="2:22">
      <c r="B88" s="18">
        <f t="shared" si="1"/>
        <v>126</v>
      </c>
      <c r="C88" s="183"/>
      <c r="D88" s="311" t="s">
        <v>694</v>
      </c>
      <c r="E88" s="312"/>
      <c r="F88" s="173" t="s">
        <v>56</v>
      </c>
      <c r="G88" s="173">
        <v>2</v>
      </c>
      <c r="H88" s="125" t="s">
        <v>31</v>
      </c>
      <c r="I88" s="125" t="s">
        <v>695</v>
      </c>
      <c r="J88" s="125" t="s">
        <v>696</v>
      </c>
      <c r="K88" s="125" t="s">
        <v>697</v>
      </c>
      <c r="L88" s="125" t="s">
        <v>35</v>
      </c>
      <c r="M88" s="125" t="s">
        <v>698</v>
      </c>
      <c r="N88" s="125" t="s">
        <v>699</v>
      </c>
      <c r="O88" s="125" t="s">
        <v>700</v>
      </c>
      <c r="P88" s="309" t="s">
        <v>298</v>
      </c>
      <c r="R88" s="24" t="s">
        <v>162</v>
      </c>
      <c r="S88" s="24">
        <v>1</v>
      </c>
      <c r="T88" s="25" t="s">
        <v>273</v>
      </c>
      <c r="U88" s="24">
        <v>0</v>
      </c>
      <c r="V88" s="25"/>
    </row>
    <row r="89" spans="2:22">
      <c r="B89" s="18">
        <f t="shared" si="1"/>
        <v>126</v>
      </c>
      <c r="C89" s="183"/>
      <c r="D89" s="313"/>
      <c r="E89" s="314"/>
      <c r="F89" s="174"/>
      <c r="G89" s="174"/>
      <c r="H89" s="125" t="s">
        <v>701</v>
      </c>
      <c r="I89" s="125" t="s">
        <v>702</v>
      </c>
      <c r="J89" s="125" t="s">
        <v>703</v>
      </c>
      <c r="K89" s="125" t="s">
        <v>704</v>
      </c>
      <c r="L89" s="125" t="s">
        <v>35</v>
      </c>
      <c r="M89" s="125" t="s">
        <v>36</v>
      </c>
      <c r="N89" s="126" t="s">
        <v>705</v>
      </c>
      <c r="O89" s="125" t="s">
        <v>706</v>
      </c>
      <c r="P89" s="310"/>
      <c r="R89" s="24" t="s">
        <v>161</v>
      </c>
      <c r="S89" s="24">
        <v>1</v>
      </c>
      <c r="T89" s="25" t="s">
        <v>275</v>
      </c>
      <c r="U89" s="24">
        <v>0</v>
      </c>
      <c r="V89" s="25"/>
    </row>
    <row r="90" spans="2:22" ht="16.5" customHeight="1">
      <c r="B90" s="41">
        <f t="shared" si="1"/>
        <v>128</v>
      </c>
      <c r="C90" s="183"/>
      <c r="D90" s="131" t="s">
        <v>303</v>
      </c>
      <c r="E90" s="176"/>
      <c r="F90" s="19" t="s">
        <v>56</v>
      </c>
      <c r="G90" s="19">
        <v>2</v>
      </c>
      <c r="H90" s="176" t="s">
        <v>304</v>
      </c>
      <c r="I90" s="176"/>
      <c r="J90" s="176"/>
      <c r="K90" s="176"/>
      <c r="L90" s="176"/>
      <c r="M90" s="176"/>
      <c r="N90" s="176"/>
      <c r="O90" s="177"/>
      <c r="P90" s="18" t="s">
        <v>67</v>
      </c>
      <c r="R90" s="24" t="s">
        <v>277</v>
      </c>
      <c r="S90" s="24">
        <v>1</v>
      </c>
      <c r="T90" s="25" t="s">
        <v>278</v>
      </c>
      <c r="U90" s="24">
        <v>0</v>
      </c>
      <c r="V90" s="25"/>
    </row>
    <row r="91" spans="2:22">
      <c r="B91" s="18">
        <f t="shared" si="1"/>
        <v>130</v>
      </c>
      <c r="C91" s="183"/>
      <c r="D91" s="131" t="s">
        <v>307</v>
      </c>
      <c r="E91" s="176"/>
      <c r="F91" s="19" t="s">
        <v>56</v>
      </c>
      <c r="G91" s="19">
        <v>2</v>
      </c>
      <c r="H91" s="176" t="s">
        <v>308</v>
      </c>
      <c r="I91" s="176"/>
      <c r="J91" s="176"/>
      <c r="K91" s="176"/>
      <c r="L91" s="176"/>
      <c r="M91" s="176"/>
      <c r="N91" s="176"/>
      <c r="O91" s="177"/>
      <c r="P91" s="18" t="s">
        <v>67</v>
      </c>
      <c r="R91" s="24" t="s">
        <v>280</v>
      </c>
      <c r="S91" s="24">
        <v>1</v>
      </c>
      <c r="T91" s="25" t="s">
        <v>488</v>
      </c>
      <c r="U91" s="24">
        <v>0</v>
      </c>
      <c r="V91" s="25"/>
    </row>
    <row r="92" spans="2:22">
      <c r="B92" s="18">
        <f t="shared" si="1"/>
        <v>132</v>
      </c>
      <c r="C92" s="183"/>
      <c r="D92" s="131" t="s">
        <v>309</v>
      </c>
      <c r="E92" s="176"/>
      <c r="F92" s="19" t="s">
        <v>56</v>
      </c>
      <c r="G92" s="19">
        <v>2</v>
      </c>
      <c r="H92" s="176" t="s">
        <v>310</v>
      </c>
      <c r="I92" s="176"/>
      <c r="J92" s="176"/>
      <c r="K92" s="176"/>
      <c r="L92" s="176"/>
      <c r="M92" s="176"/>
      <c r="N92" s="176"/>
      <c r="O92" s="177"/>
      <c r="P92" s="18" t="s">
        <v>67</v>
      </c>
      <c r="R92" s="24" t="s">
        <v>282</v>
      </c>
      <c r="S92" s="24">
        <v>1</v>
      </c>
      <c r="T92" s="25" t="s">
        <v>283</v>
      </c>
      <c r="U92" s="24">
        <v>0</v>
      </c>
      <c r="V92" s="25"/>
    </row>
    <row r="93" spans="2:22">
      <c r="B93" s="18">
        <f t="shared" si="1"/>
        <v>134</v>
      </c>
      <c r="C93" s="183"/>
      <c r="D93" s="131" t="s">
        <v>311</v>
      </c>
      <c r="E93" s="176"/>
      <c r="F93" s="19" t="s">
        <v>56</v>
      </c>
      <c r="G93" s="19">
        <v>2</v>
      </c>
      <c r="H93" s="176" t="s">
        <v>312</v>
      </c>
      <c r="I93" s="176"/>
      <c r="J93" s="176"/>
      <c r="K93" s="176"/>
      <c r="L93" s="176"/>
      <c r="M93" s="176"/>
      <c r="N93" s="176"/>
      <c r="O93" s="177"/>
      <c r="P93" s="18" t="s">
        <v>67</v>
      </c>
      <c r="R93" s="24"/>
      <c r="S93" s="24"/>
      <c r="T93" s="25"/>
      <c r="U93" s="24"/>
      <c r="V93" s="25"/>
    </row>
    <row r="94" spans="2:22">
      <c r="B94" s="41">
        <f t="shared" si="1"/>
        <v>136</v>
      </c>
      <c r="C94" s="183"/>
      <c r="D94" s="131" t="s">
        <v>314</v>
      </c>
      <c r="E94" s="176"/>
      <c r="F94" s="19" t="s">
        <v>56</v>
      </c>
      <c r="G94" s="19">
        <v>2</v>
      </c>
      <c r="H94" s="176" t="s">
        <v>315</v>
      </c>
      <c r="I94" s="176"/>
      <c r="J94" s="176"/>
      <c r="K94" s="176"/>
      <c r="L94" s="176"/>
      <c r="M94" s="176"/>
      <c r="N94" s="176"/>
      <c r="O94" s="177"/>
      <c r="P94" s="18" t="s">
        <v>67</v>
      </c>
      <c r="R94" s="24" t="s">
        <v>291</v>
      </c>
      <c r="S94" s="24">
        <v>1</v>
      </c>
      <c r="T94" s="25" t="s">
        <v>292</v>
      </c>
      <c r="U94" s="24">
        <v>0</v>
      </c>
      <c r="V94" s="25"/>
    </row>
    <row r="95" spans="2:22">
      <c r="B95" s="18">
        <f t="shared" si="1"/>
        <v>138</v>
      </c>
      <c r="C95" s="183"/>
      <c r="D95" s="131" t="s">
        <v>316</v>
      </c>
      <c r="E95" s="176"/>
      <c r="F95" s="19" t="s">
        <v>56</v>
      </c>
      <c r="G95" s="19">
        <v>2</v>
      </c>
      <c r="H95" s="176" t="s">
        <v>317</v>
      </c>
      <c r="I95" s="176"/>
      <c r="J95" s="176"/>
      <c r="K95" s="176"/>
      <c r="L95" s="176"/>
      <c r="M95" s="176"/>
      <c r="N95" s="176"/>
      <c r="O95" s="177"/>
      <c r="P95" s="18" t="s">
        <v>67</v>
      </c>
      <c r="R95" s="24"/>
      <c r="S95" s="24"/>
      <c r="T95" s="25"/>
      <c r="U95" s="24"/>
      <c r="V95" s="25"/>
    </row>
    <row r="96" spans="2:22">
      <c r="B96" s="18">
        <f t="shared" si="1"/>
        <v>139</v>
      </c>
      <c r="C96" s="184"/>
      <c r="D96" s="189" t="s">
        <v>319</v>
      </c>
      <c r="E96" s="131"/>
      <c r="F96" s="19" t="s">
        <v>56</v>
      </c>
      <c r="G96" s="51">
        <v>1</v>
      </c>
      <c r="H96" s="125" t="s">
        <v>31</v>
      </c>
      <c r="I96" s="125" t="s">
        <v>32</v>
      </c>
      <c r="J96" s="125" t="s">
        <v>33</v>
      </c>
      <c r="K96" s="125" t="s">
        <v>34</v>
      </c>
      <c r="L96" s="125" t="s">
        <v>35</v>
      </c>
      <c r="M96" s="125" t="s">
        <v>320</v>
      </c>
      <c r="N96" s="125" t="s">
        <v>707</v>
      </c>
      <c r="O96" s="125" t="s">
        <v>321</v>
      </c>
      <c r="P96" s="43" t="s">
        <v>324</v>
      </c>
      <c r="R96" s="24" t="s">
        <v>295</v>
      </c>
      <c r="S96" s="24">
        <v>1</v>
      </c>
      <c r="T96" s="25" t="s">
        <v>296</v>
      </c>
      <c r="U96" s="24">
        <v>0</v>
      </c>
      <c r="V96" s="25"/>
    </row>
    <row r="97" spans="2:22" ht="17.25" thickBot="1">
      <c r="B97" s="48">
        <f>B96+G97</f>
        <v>144</v>
      </c>
      <c r="C97" s="66">
        <f>SUM(G71:G97)</f>
        <v>40</v>
      </c>
      <c r="D97" s="243" t="s">
        <v>57</v>
      </c>
      <c r="E97" s="139"/>
      <c r="F97" s="67" t="s">
        <v>56</v>
      </c>
      <c r="G97" s="67">
        <v>5</v>
      </c>
      <c r="H97" s="244" t="s">
        <v>57</v>
      </c>
      <c r="I97" s="244"/>
      <c r="J97" s="244"/>
      <c r="K97" s="244"/>
      <c r="L97" s="244"/>
      <c r="M97" s="244"/>
      <c r="N97" s="244"/>
      <c r="O97" s="245"/>
      <c r="P97" s="27" t="s">
        <v>325</v>
      </c>
      <c r="R97" s="24" t="s">
        <v>299</v>
      </c>
      <c r="S97" s="24">
        <v>1</v>
      </c>
      <c r="T97" s="25" t="s">
        <v>300</v>
      </c>
      <c r="U97" s="24">
        <v>0</v>
      </c>
      <c r="V97" s="24"/>
    </row>
    <row r="98" spans="2:22">
      <c r="B98" s="50">
        <f t="shared" ref="B98:B111" si="2">B97+G98</f>
        <v>172</v>
      </c>
      <c r="C98" s="153" t="s">
        <v>327</v>
      </c>
      <c r="D98" s="303" t="s">
        <v>710</v>
      </c>
      <c r="E98" s="300"/>
      <c r="F98" s="159" t="s">
        <v>711</v>
      </c>
      <c r="G98" s="159">
        <v>28</v>
      </c>
      <c r="H98" s="161" t="s">
        <v>712</v>
      </c>
      <c r="I98" s="162"/>
      <c r="J98" s="162"/>
      <c r="K98" s="162"/>
      <c r="L98" s="162"/>
      <c r="M98" s="162"/>
      <c r="N98" s="162"/>
      <c r="O98" s="163"/>
      <c r="P98" s="14"/>
      <c r="R98" s="24" t="s">
        <v>301</v>
      </c>
      <c r="S98" s="24">
        <v>1</v>
      </c>
      <c r="T98" s="25" t="s">
        <v>302</v>
      </c>
      <c r="U98" s="24">
        <v>0</v>
      </c>
      <c r="V98" s="24"/>
    </row>
    <row r="99" spans="2:22">
      <c r="B99" s="18">
        <f t="shared" si="2"/>
        <v>172</v>
      </c>
      <c r="C99" s="154"/>
      <c r="D99" s="304"/>
      <c r="E99" s="302"/>
      <c r="F99" s="160"/>
      <c r="G99" s="160"/>
      <c r="H99" s="103" t="s">
        <v>713</v>
      </c>
      <c r="I99" s="104"/>
      <c r="J99" s="104"/>
      <c r="K99" s="104"/>
      <c r="L99" s="104"/>
      <c r="M99" s="104"/>
      <c r="N99" s="104"/>
      <c r="O99" s="105"/>
      <c r="P99" s="50"/>
      <c r="R99" s="24" t="s">
        <v>305</v>
      </c>
      <c r="S99" s="24">
        <v>1</v>
      </c>
      <c r="T99" s="25" t="s">
        <v>306</v>
      </c>
      <c r="U99" s="24">
        <v>0</v>
      </c>
      <c r="V99" s="24"/>
    </row>
    <row r="100" spans="2:22">
      <c r="B100" s="18">
        <f t="shared" si="2"/>
        <v>172</v>
      </c>
      <c r="C100" s="154"/>
      <c r="D100" s="304"/>
      <c r="E100" s="302"/>
      <c r="F100" s="160"/>
      <c r="G100" s="160"/>
      <c r="H100" s="103" t="s">
        <v>714</v>
      </c>
      <c r="I100" s="104"/>
      <c r="J100" s="104"/>
      <c r="K100" s="104"/>
      <c r="L100" s="104"/>
      <c r="M100" s="104"/>
      <c r="N100" s="104"/>
      <c r="O100" s="105"/>
      <c r="P100" s="18"/>
      <c r="Q100" s="2"/>
      <c r="R100" s="24"/>
      <c r="S100" s="24"/>
      <c r="T100" s="25"/>
      <c r="U100" s="24"/>
      <c r="V100" s="24"/>
    </row>
    <row r="101" spans="2:22">
      <c r="B101" s="18">
        <f t="shared" si="2"/>
        <v>172</v>
      </c>
      <c r="C101" s="154"/>
      <c r="D101" s="304"/>
      <c r="E101" s="302"/>
      <c r="F101" s="160"/>
      <c r="G101" s="160"/>
      <c r="H101" s="103" t="s">
        <v>715</v>
      </c>
      <c r="I101" s="104"/>
      <c r="J101" s="104"/>
      <c r="K101" s="104"/>
      <c r="L101" s="104"/>
      <c r="M101" s="104"/>
      <c r="N101" s="104"/>
      <c r="O101" s="105"/>
      <c r="P101" s="18"/>
      <c r="Q101" s="2"/>
      <c r="R101" s="24"/>
      <c r="S101" s="24"/>
      <c r="T101" s="25"/>
      <c r="U101" s="24"/>
      <c r="V101" s="24"/>
    </row>
    <row r="102" spans="2:22">
      <c r="B102" s="18">
        <f t="shared" si="2"/>
        <v>172</v>
      </c>
      <c r="C102" s="154"/>
      <c r="D102" s="304"/>
      <c r="E102" s="302"/>
      <c r="F102" s="160"/>
      <c r="G102" s="160"/>
      <c r="H102" s="103" t="s">
        <v>716</v>
      </c>
      <c r="I102" s="104"/>
      <c r="J102" s="104"/>
      <c r="K102" s="104"/>
      <c r="L102" s="104"/>
      <c r="M102" s="104"/>
      <c r="N102" s="104"/>
      <c r="O102" s="105"/>
      <c r="P102" s="18"/>
      <c r="Q102" s="2"/>
      <c r="R102" s="24" t="s">
        <v>165</v>
      </c>
      <c r="S102" s="24">
        <v>1</v>
      </c>
      <c r="T102" s="25" t="s">
        <v>313</v>
      </c>
      <c r="U102" s="24"/>
      <c r="V102" s="24"/>
    </row>
    <row r="103" spans="2:22">
      <c r="B103" s="18">
        <f t="shared" si="2"/>
        <v>172</v>
      </c>
      <c r="C103" s="154"/>
      <c r="D103" s="304"/>
      <c r="E103" s="302"/>
      <c r="F103" s="160"/>
      <c r="G103" s="160"/>
      <c r="H103" s="103" t="s">
        <v>717</v>
      </c>
      <c r="I103" s="104"/>
      <c r="J103" s="104"/>
      <c r="K103" s="104"/>
      <c r="L103" s="104"/>
      <c r="M103" s="104"/>
      <c r="N103" s="104"/>
      <c r="O103" s="105"/>
      <c r="P103" s="18"/>
      <c r="Q103" s="2"/>
      <c r="R103" s="2"/>
      <c r="S103" s="2"/>
      <c r="U103" s="2"/>
    </row>
    <row r="104" spans="2:22">
      <c r="B104" s="18">
        <f t="shared" si="2"/>
        <v>172</v>
      </c>
      <c r="C104" s="154"/>
      <c r="D104" s="304"/>
      <c r="E104" s="302"/>
      <c r="F104" s="160"/>
      <c r="G104" s="160"/>
      <c r="H104" s="103" t="s">
        <v>718</v>
      </c>
      <c r="I104" s="104"/>
      <c r="J104" s="104"/>
      <c r="K104" s="104"/>
      <c r="L104" s="104"/>
      <c r="M104" s="104"/>
      <c r="N104" s="104"/>
      <c r="O104" s="105"/>
      <c r="P104" s="18"/>
      <c r="Q104" s="2"/>
    </row>
    <row r="105" spans="2:22">
      <c r="B105" s="18">
        <f t="shared" si="2"/>
        <v>172</v>
      </c>
      <c r="C105" s="154"/>
      <c r="D105" s="304"/>
      <c r="E105" s="302"/>
      <c r="F105" s="160"/>
      <c r="G105" s="160"/>
      <c r="H105" s="103" t="s">
        <v>719</v>
      </c>
      <c r="I105" s="104"/>
      <c r="J105" s="104"/>
      <c r="K105" s="104"/>
      <c r="L105" s="104"/>
      <c r="M105" s="104"/>
      <c r="N105" s="104"/>
      <c r="O105" s="105"/>
      <c r="P105" s="18"/>
      <c r="Q105" s="2"/>
    </row>
    <row r="106" spans="2:22">
      <c r="B106" s="18">
        <f t="shared" si="2"/>
        <v>172</v>
      </c>
      <c r="C106" s="154"/>
      <c r="D106" s="304"/>
      <c r="E106" s="302"/>
      <c r="F106" s="160"/>
      <c r="G106" s="160"/>
      <c r="H106" s="103" t="s">
        <v>720</v>
      </c>
      <c r="I106" s="104"/>
      <c r="J106" s="104"/>
      <c r="K106" s="104"/>
      <c r="L106" s="104"/>
      <c r="M106" s="104"/>
      <c r="N106" s="104"/>
      <c r="O106" s="105"/>
      <c r="P106" s="18"/>
      <c r="Q106" s="2"/>
    </row>
    <row r="107" spans="2:22">
      <c r="B107" s="18">
        <f t="shared" si="2"/>
        <v>172</v>
      </c>
      <c r="C107" s="154"/>
      <c r="D107" s="304"/>
      <c r="E107" s="302"/>
      <c r="F107" s="160"/>
      <c r="G107" s="160"/>
      <c r="H107" s="103" t="s">
        <v>721</v>
      </c>
      <c r="I107" s="104"/>
      <c r="J107" s="104"/>
      <c r="K107" s="104"/>
      <c r="L107" s="104"/>
      <c r="M107" s="104"/>
      <c r="N107" s="104"/>
      <c r="O107" s="105"/>
      <c r="P107" s="18"/>
      <c r="Q107" s="2"/>
      <c r="R107" s="200" t="s">
        <v>318</v>
      </c>
      <c r="S107" s="201"/>
      <c r="T107" s="201"/>
      <c r="U107" s="201"/>
      <c r="V107" s="202"/>
    </row>
    <row r="108" spans="2:22">
      <c r="B108" s="18">
        <f t="shared" si="2"/>
        <v>172</v>
      </c>
      <c r="C108" s="154"/>
      <c r="D108" s="304"/>
      <c r="E108" s="302"/>
      <c r="F108" s="160"/>
      <c r="G108" s="160"/>
      <c r="H108" s="132" t="s">
        <v>722</v>
      </c>
      <c r="I108" s="133"/>
      <c r="J108" s="133"/>
      <c r="K108" s="133"/>
      <c r="L108" s="133"/>
      <c r="M108" s="133"/>
      <c r="N108" s="133"/>
      <c r="O108" s="134"/>
      <c r="P108" s="18"/>
      <c r="Q108" s="2"/>
      <c r="R108" s="58" t="s">
        <v>172</v>
      </c>
      <c r="S108" s="58" t="s">
        <v>9</v>
      </c>
      <c r="T108" s="58" t="s">
        <v>10</v>
      </c>
      <c r="U108" s="58" t="s">
        <v>11</v>
      </c>
      <c r="V108" s="58" t="s">
        <v>12</v>
      </c>
    </row>
    <row r="109" spans="2:22">
      <c r="B109" s="18">
        <f t="shared" si="2"/>
        <v>172</v>
      </c>
      <c r="C109" s="154"/>
      <c r="D109" s="304"/>
      <c r="E109" s="302"/>
      <c r="F109" s="160"/>
      <c r="G109" s="160"/>
      <c r="H109" s="103" t="s">
        <v>723</v>
      </c>
      <c r="I109" s="101"/>
      <c r="J109" s="101"/>
      <c r="K109" s="101"/>
      <c r="L109" s="101"/>
      <c r="M109" s="101"/>
      <c r="N109" s="101"/>
      <c r="O109" s="102"/>
      <c r="P109" s="18"/>
      <c r="Q109" s="2"/>
      <c r="R109" s="24" t="s">
        <v>173</v>
      </c>
      <c r="S109" s="24">
        <v>4</v>
      </c>
      <c r="T109" s="25" t="s">
        <v>326</v>
      </c>
      <c r="U109" s="24"/>
      <c r="V109" s="24"/>
    </row>
    <row r="110" spans="2:22">
      <c r="B110" s="18">
        <f t="shared" si="2"/>
        <v>172</v>
      </c>
      <c r="C110" s="155"/>
      <c r="D110" s="304"/>
      <c r="E110" s="302"/>
      <c r="F110" s="160"/>
      <c r="G110" s="160"/>
      <c r="H110" s="103" t="s">
        <v>724</v>
      </c>
      <c r="I110" s="109"/>
      <c r="J110" s="109"/>
      <c r="K110" s="109"/>
      <c r="L110" s="109"/>
      <c r="M110" s="109"/>
      <c r="N110" s="109"/>
      <c r="O110" s="111"/>
      <c r="P110" s="18"/>
      <c r="Q110" s="2"/>
      <c r="R110" s="2"/>
      <c r="S110" s="2"/>
      <c r="U110" s="2"/>
    </row>
    <row r="111" spans="2:22" ht="17.25" thickBot="1">
      <c r="B111" s="41">
        <f t="shared" si="2"/>
        <v>176</v>
      </c>
      <c r="C111" s="66">
        <f>SUM(G98:G111)</f>
        <v>32</v>
      </c>
      <c r="D111" s="295" t="s">
        <v>57</v>
      </c>
      <c r="E111" s="243"/>
      <c r="F111" s="67" t="s">
        <v>56</v>
      </c>
      <c r="G111" s="67">
        <v>4</v>
      </c>
      <c r="H111" s="296" t="s">
        <v>57</v>
      </c>
      <c r="I111" s="297"/>
      <c r="J111" s="297"/>
      <c r="K111" s="297"/>
      <c r="L111" s="297"/>
      <c r="M111" s="297"/>
      <c r="N111" s="297"/>
      <c r="O111" s="298"/>
      <c r="P111" s="27" t="s">
        <v>58</v>
      </c>
      <c r="Q111" s="2"/>
      <c r="R111" s="200" t="s">
        <v>332</v>
      </c>
      <c r="S111" s="201"/>
      <c r="T111" s="201"/>
      <c r="U111" s="201"/>
      <c r="V111" s="202"/>
    </row>
    <row r="112" spans="2:22">
      <c r="B112" s="35">
        <f>B111+G112</f>
        <v>288</v>
      </c>
      <c r="C112" s="153" t="s">
        <v>327</v>
      </c>
      <c r="D112" s="299" t="s">
        <v>725</v>
      </c>
      <c r="E112" s="300"/>
      <c r="F112" s="159" t="s">
        <v>711</v>
      </c>
      <c r="G112" s="159">
        <v>112</v>
      </c>
      <c r="H112" s="161" t="s">
        <v>726</v>
      </c>
      <c r="I112" s="162"/>
      <c r="J112" s="162"/>
      <c r="K112" s="162"/>
      <c r="L112" s="162"/>
      <c r="M112" s="162"/>
      <c r="N112" s="162"/>
      <c r="O112" s="163"/>
      <c r="P112" s="50"/>
      <c r="Q112" s="2"/>
      <c r="R112" s="58" t="s">
        <v>177</v>
      </c>
      <c r="S112" s="58" t="s">
        <v>9</v>
      </c>
      <c r="T112" s="58" t="s">
        <v>10</v>
      </c>
      <c r="U112" s="58" t="s">
        <v>11</v>
      </c>
      <c r="V112" s="58" t="s">
        <v>12</v>
      </c>
    </row>
    <row r="113" spans="2:22">
      <c r="B113" s="41">
        <f t="shared" ref="B113:B145" si="3">B112+G113</f>
        <v>288</v>
      </c>
      <c r="C113" s="154"/>
      <c r="D113" s="301"/>
      <c r="E113" s="302"/>
      <c r="F113" s="160"/>
      <c r="G113" s="160"/>
      <c r="H113" s="103" t="s">
        <v>727</v>
      </c>
      <c r="I113" s="104"/>
      <c r="J113" s="104"/>
      <c r="K113" s="104"/>
      <c r="L113" s="104"/>
      <c r="M113" s="104"/>
      <c r="N113" s="104"/>
      <c r="O113" s="105"/>
      <c r="P113" s="18"/>
      <c r="Q113" s="2"/>
      <c r="R113" s="60" t="s">
        <v>130</v>
      </c>
      <c r="S113" s="60">
        <v>1</v>
      </c>
      <c r="T113" s="61" t="s">
        <v>335</v>
      </c>
      <c r="U113" s="60"/>
      <c r="V113" s="60"/>
    </row>
    <row r="114" spans="2:22">
      <c r="B114" s="41">
        <f t="shared" si="3"/>
        <v>288</v>
      </c>
      <c r="C114" s="154"/>
      <c r="D114" s="301"/>
      <c r="E114" s="302"/>
      <c r="F114" s="160"/>
      <c r="G114" s="160"/>
      <c r="H114" s="103" t="s">
        <v>728</v>
      </c>
      <c r="I114" s="104"/>
      <c r="J114" s="104"/>
      <c r="K114" s="104"/>
      <c r="L114" s="104"/>
      <c r="M114" s="104"/>
      <c r="N114" s="104"/>
      <c r="O114" s="105"/>
      <c r="P114" s="18"/>
      <c r="Q114" s="2"/>
      <c r="R114" s="60" t="s">
        <v>183</v>
      </c>
      <c r="S114" s="60">
        <v>1</v>
      </c>
      <c r="T114" s="61" t="s">
        <v>337</v>
      </c>
      <c r="U114" s="60"/>
      <c r="V114" s="60"/>
    </row>
    <row r="115" spans="2:22">
      <c r="B115" s="41">
        <f t="shared" si="3"/>
        <v>288</v>
      </c>
      <c r="C115" s="154"/>
      <c r="D115" s="301"/>
      <c r="E115" s="302"/>
      <c r="F115" s="160"/>
      <c r="G115" s="160"/>
      <c r="H115" s="100" t="s">
        <v>729</v>
      </c>
      <c r="I115" s="101"/>
      <c r="J115" s="101"/>
      <c r="K115" s="101"/>
      <c r="L115" s="101"/>
      <c r="M115" s="101"/>
      <c r="N115" s="101"/>
      <c r="O115" s="102"/>
      <c r="P115" s="18"/>
      <c r="Q115" s="2"/>
      <c r="R115" s="60" t="s">
        <v>182</v>
      </c>
      <c r="S115" s="60">
        <v>1</v>
      </c>
      <c r="T115" s="61" t="s">
        <v>339</v>
      </c>
      <c r="U115" s="60"/>
      <c r="V115" s="60"/>
    </row>
    <row r="116" spans="2:22">
      <c r="B116" s="41">
        <f t="shared" si="3"/>
        <v>288</v>
      </c>
      <c r="C116" s="154"/>
      <c r="D116" s="301"/>
      <c r="E116" s="302"/>
      <c r="F116" s="160"/>
      <c r="G116" s="160"/>
      <c r="H116" s="132" t="s">
        <v>730</v>
      </c>
      <c r="I116" s="133"/>
      <c r="J116" s="133"/>
      <c r="K116" s="133"/>
      <c r="L116" s="133"/>
      <c r="M116" s="133"/>
      <c r="N116" s="133"/>
      <c r="O116" s="134"/>
      <c r="P116" s="18"/>
      <c r="Q116" s="2"/>
      <c r="R116" s="60" t="s">
        <v>181</v>
      </c>
      <c r="S116" s="60">
        <v>1</v>
      </c>
      <c r="T116" s="61" t="s">
        <v>341</v>
      </c>
      <c r="U116" s="60"/>
      <c r="V116" s="60"/>
    </row>
    <row r="117" spans="2:22">
      <c r="B117" s="41">
        <f t="shared" si="3"/>
        <v>288</v>
      </c>
      <c r="C117" s="154"/>
      <c r="D117" s="301"/>
      <c r="E117" s="302"/>
      <c r="F117" s="160"/>
      <c r="G117" s="160"/>
      <c r="H117" s="100" t="s">
        <v>731</v>
      </c>
      <c r="I117" s="101"/>
      <c r="J117" s="101"/>
      <c r="K117" s="101"/>
      <c r="L117" s="101"/>
      <c r="M117" s="101"/>
      <c r="N117" s="101"/>
      <c r="O117" s="102"/>
      <c r="P117" s="18"/>
      <c r="Q117" s="2"/>
      <c r="R117" s="60" t="s">
        <v>180</v>
      </c>
      <c r="S117" s="60">
        <v>1</v>
      </c>
      <c r="T117" s="61" t="s">
        <v>343</v>
      </c>
      <c r="U117" s="60"/>
      <c r="V117" s="60"/>
    </row>
    <row r="118" spans="2:22">
      <c r="B118" s="41">
        <f t="shared" si="3"/>
        <v>288</v>
      </c>
      <c r="C118" s="154"/>
      <c r="D118" s="301"/>
      <c r="E118" s="302"/>
      <c r="F118" s="160"/>
      <c r="G118" s="160"/>
      <c r="H118" s="100" t="s">
        <v>732</v>
      </c>
      <c r="I118" s="101"/>
      <c r="J118" s="101"/>
      <c r="K118" s="101"/>
      <c r="L118" s="101"/>
      <c r="M118" s="101"/>
      <c r="N118" s="101"/>
      <c r="O118" s="102"/>
      <c r="P118" s="18"/>
      <c r="Q118" s="2"/>
      <c r="R118" s="60" t="s">
        <v>179</v>
      </c>
      <c r="S118" s="60">
        <v>1</v>
      </c>
      <c r="T118" s="61" t="s">
        <v>345</v>
      </c>
      <c r="U118" s="60"/>
      <c r="V118" s="60"/>
    </row>
    <row r="119" spans="2:22">
      <c r="B119" s="41">
        <f t="shared" si="3"/>
        <v>288</v>
      </c>
      <c r="C119" s="154"/>
      <c r="D119" s="301"/>
      <c r="E119" s="302"/>
      <c r="F119" s="160"/>
      <c r="G119" s="160"/>
      <c r="H119" s="100" t="s">
        <v>733</v>
      </c>
      <c r="I119" s="101"/>
      <c r="J119" s="101"/>
      <c r="K119" s="101"/>
      <c r="L119" s="101"/>
      <c r="M119" s="101"/>
      <c r="N119" s="101"/>
      <c r="O119" s="102"/>
      <c r="P119" s="18"/>
      <c r="Q119" s="2"/>
      <c r="R119" s="60" t="s">
        <v>178</v>
      </c>
      <c r="S119" s="60">
        <v>1</v>
      </c>
      <c r="T119" s="61" t="s">
        <v>346</v>
      </c>
      <c r="U119" s="60"/>
      <c r="V119" s="60"/>
    </row>
    <row r="120" spans="2:22">
      <c r="B120" s="41">
        <f t="shared" si="3"/>
        <v>288</v>
      </c>
      <c r="C120" s="154"/>
      <c r="D120" s="301"/>
      <c r="E120" s="302"/>
      <c r="F120" s="160"/>
      <c r="G120" s="160"/>
      <c r="H120" s="132" t="s">
        <v>734</v>
      </c>
      <c r="I120" s="133"/>
      <c r="J120" s="133"/>
      <c r="K120" s="133"/>
      <c r="L120" s="133"/>
      <c r="M120" s="133"/>
      <c r="N120" s="133"/>
      <c r="O120" s="134"/>
      <c r="P120" s="18"/>
      <c r="Q120" s="2"/>
      <c r="R120" s="60" t="s">
        <v>188</v>
      </c>
      <c r="S120" s="60">
        <v>1</v>
      </c>
      <c r="T120" s="61" t="s">
        <v>347</v>
      </c>
      <c r="U120" s="60"/>
      <c r="V120" s="60"/>
    </row>
    <row r="121" spans="2:22">
      <c r="B121" s="41">
        <f t="shared" si="3"/>
        <v>288</v>
      </c>
      <c r="C121" s="154"/>
      <c r="D121" s="301"/>
      <c r="E121" s="302"/>
      <c r="F121" s="160"/>
      <c r="G121" s="160"/>
      <c r="H121" s="100" t="s">
        <v>735</v>
      </c>
      <c r="I121" s="101"/>
      <c r="J121" s="101"/>
      <c r="K121" s="101"/>
      <c r="L121" s="101"/>
      <c r="M121" s="101"/>
      <c r="N121" s="101"/>
      <c r="O121" s="102"/>
      <c r="P121" s="18"/>
      <c r="Q121" s="2"/>
      <c r="R121" s="2"/>
      <c r="S121" s="2"/>
      <c r="U121" s="2"/>
    </row>
    <row r="122" spans="2:22">
      <c r="B122" s="41">
        <f t="shared" si="3"/>
        <v>288</v>
      </c>
      <c r="C122" s="154"/>
      <c r="D122" s="301"/>
      <c r="E122" s="302"/>
      <c r="F122" s="160"/>
      <c r="G122" s="160"/>
      <c r="H122" s="100" t="s">
        <v>736</v>
      </c>
      <c r="I122" s="101"/>
      <c r="J122" s="101"/>
      <c r="K122" s="101"/>
      <c r="L122" s="101"/>
      <c r="M122" s="101"/>
      <c r="N122" s="101"/>
      <c r="O122" s="102"/>
      <c r="P122" s="18"/>
      <c r="Q122" s="2"/>
      <c r="R122" s="200" t="s">
        <v>318</v>
      </c>
      <c r="S122" s="201"/>
      <c r="T122" s="201"/>
      <c r="U122" s="201"/>
      <c r="V122" s="202"/>
    </row>
    <row r="123" spans="2:22">
      <c r="B123" s="41">
        <f t="shared" si="3"/>
        <v>288</v>
      </c>
      <c r="C123" s="154"/>
      <c r="D123" s="301"/>
      <c r="E123" s="302"/>
      <c r="F123" s="160"/>
      <c r="G123" s="160"/>
      <c r="H123" s="100" t="s">
        <v>737</v>
      </c>
      <c r="I123" s="101"/>
      <c r="J123" s="101"/>
      <c r="K123" s="101"/>
      <c r="L123" s="101"/>
      <c r="M123" s="101"/>
      <c r="N123" s="101"/>
      <c r="O123" s="102"/>
      <c r="P123" s="18"/>
      <c r="Q123" s="2"/>
      <c r="R123" s="58" t="s">
        <v>172</v>
      </c>
      <c r="S123" s="58" t="s">
        <v>9</v>
      </c>
      <c r="T123" s="58" t="s">
        <v>10</v>
      </c>
      <c r="U123" s="58" t="s">
        <v>11</v>
      </c>
      <c r="V123" s="58" t="s">
        <v>12</v>
      </c>
    </row>
    <row r="124" spans="2:22">
      <c r="B124" s="41">
        <f t="shared" si="3"/>
        <v>288</v>
      </c>
      <c r="C124" s="154"/>
      <c r="D124" s="301"/>
      <c r="E124" s="302"/>
      <c r="F124" s="160"/>
      <c r="G124" s="160"/>
      <c r="H124" s="132" t="s">
        <v>738</v>
      </c>
      <c r="I124" s="133"/>
      <c r="J124" s="133"/>
      <c r="K124" s="133"/>
      <c r="L124" s="133"/>
      <c r="M124" s="133"/>
      <c r="N124" s="133"/>
      <c r="O124" s="134"/>
      <c r="P124" s="18"/>
      <c r="Q124" s="2"/>
      <c r="R124" s="24" t="s">
        <v>173</v>
      </c>
      <c r="S124" s="24">
        <v>4</v>
      </c>
      <c r="T124" s="25" t="s">
        <v>326</v>
      </c>
      <c r="U124" s="24"/>
      <c r="V124" s="24"/>
    </row>
    <row r="125" spans="2:22">
      <c r="B125" s="41">
        <f t="shared" si="3"/>
        <v>288</v>
      </c>
      <c r="C125" s="154"/>
      <c r="D125" s="301"/>
      <c r="E125" s="302"/>
      <c r="F125" s="160"/>
      <c r="G125" s="160"/>
      <c r="H125" s="103" t="s">
        <v>739</v>
      </c>
      <c r="I125" s="104"/>
      <c r="J125" s="104"/>
      <c r="K125" s="104"/>
      <c r="L125" s="104"/>
      <c r="M125" s="104"/>
      <c r="N125" s="104"/>
      <c r="O125" s="105"/>
      <c r="P125" s="18"/>
      <c r="Q125" s="2"/>
      <c r="R125" s="2"/>
      <c r="S125" s="2"/>
      <c r="U125" s="2"/>
    </row>
    <row r="126" spans="2:22">
      <c r="B126" s="41">
        <f t="shared" si="3"/>
        <v>288</v>
      </c>
      <c r="C126" s="154"/>
      <c r="D126" s="301"/>
      <c r="E126" s="302"/>
      <c r="F126" s="160"/>
      <c r="G126" s="160"/>
      <c r="H126" s="103" t="s">
        <v>740</v>
      </c>
      <c r="I126" s="104"/>
      <c r="J126" s="104"/>
      <c r="K126" s="104"/>
      <c r="L126" s="104"/>
      <c r="M126" s="104"/>
      <c r="N126" s="104"/>
      <c r="O126" s="105"/>
      <c r="P126" s="18"/>
      <c r="Q126" s="2"/>
      <c r="R126" s="200" t="s">
        <v>332</v>
      </c>
      <c r="S126" s="201"/>
      <c r="T126" s="201"/>
      <c r="U126" s="201"/>
      <c r="V126" s="202"/>
    </row>
    <row r="127" spans="2:22">
      <c r="B127" s="41">
        <f t="shared" si="3"/>
        <v>288</v>
      </c>
      <c r="C127" s="154"/>
      <c r="D127" s="301"/>
      <c r="E127" s="302"/>
      <c r="F127" s="160"/>
      <c r="G127" s="160"/>
      <c r="H127" s="103" t="s">
        <v>741</v>
      </c>
      <c r="I127" s="104"/>
      <c r="J127" s="104"/>
      <c r="K127" s="104"/>
      <c r="L127" s="104"/>
      <c r="M127" s="104"/>
      <c r="N127" s="104"/>
      <c r="O127" s="105"/>
      <c r="P127" s="18"/>
      <c r="Q127" s="2"/>
      <c r="R127" s="58" t="s">
        <v>177</v>
      </c>
      <c r="S127" s="58" t="s">
        <v>9</v>
      </c>
      <c r="T127" s="58" t="s">
        <v>10</v>
      </c>
      <c r="U127" s="58" t="s">
        <v>11</v>
      </c>
      <c r="V127" s="58" t="s">
        <v>12</v>
      </c>
    </row>
    <row r="128" spans="2:22">
      <c r="B128" s="41">
        <f t="shared" si="3"/>
        <v>288</v>
      </c>
      <c r="C128" s="154"/>
      <c r="D128" s="301"/>
      <c r="E128" s="302"/>
      <c r="F128" s="160"/>
      <c r="G128" s="160"/>
      <c r="H128" s="100" t="s">
        <v>742</v>
      </c>
      <c r="I128" s="101"/>
      <c r="J128" s="101"/>
      <c r="K128" s="101"/>
      <c r="L128" s="101"/>
      <c r="M128" s="101"/>
      <c r="N128" s="101"/>
      <c r="O128" s="102"/>
      <c r="P128" s="18"/>
      <c r="Q128" s="2"/>
      <c r="R128" s="60" t="s">
        <v>130</v>
      </c>
      <c r="S128" s="60">
        <v>1</v>
      </c>
      <c r="T128" s="61" t="s">
        <v>335</v>
      </c>
      <c r="U128" s="60"/>
      <c r="V128" s="60"/>
    </row>
    <row r="129" spans="2:22">
      <c r="B129" s="41">
        <f t="shared" si="3"/>
        <v>288</v>
      </c>
      <c r="C129" s="154"/>
      <c r="D129" s="301"/>
      <c r="E129" s="302"/>
      <c r="F129" s="160"/>
      <c r="G129" s="160"/>
      <c r="H129" s="150" t="s">
        <v>743</v>
      </c>
      <c r="I129" s="151"/>
      <c r="J129" s="151"/>
      <c r="K129" s="151"/>
      <c r="L129" s="151"/>
      <c r="M129" s="151"/>
      <c r="N129" s="151"/>
      <c r="O129" s="152"/>
      <c r="P129" s="18"/>
      <c r="Q129" s="2"/>
      <c r="R129" s="60" t="s">
        <v>183</v>
      </c>
      <c r="S129" s="60">
        <v>1</v>
      </c>
      <c r="T129" s="61" t="s">
        <v>337</v>
      </c>
      <c r="U129" s="60"/>
      <c r="V129" s="60"/>
    </row>
    <row r="130" spans="2:22">
      <c r="B130" s="41">
        <f t="shared" si="3"/>
        <v>288</v>
      </c>
      <c r="C130" s="154"/>
      <c r="D130" s="301"/>
      <c r="E130" s="302"/>
      <c r="F130" s="160"/>
      <c r="G130" s="160"/>
      <c r="H130" s="103" t="s">
        <v>744</v>
      </c>
      <c r="I130" s="104"/>
      <c r="J130" s="104"/>
      <c r="K130" s="104"/>
      <c r="L130" s="104"/>
      <c r="M130" s="104"/>
      <c r="N130" s="104"/>
      <c r="O130" s="105"/>
      <c r="P130" s="18"/>
      <c r="Q130" s="2"/>
      <c r="R130" s="60" t="s">
        <v>182</v>
      </c>
      <c r="S130" s="60">
        <v>1</v>
      </c>
      <c r="T130" s="61" t="s">
        <v>339</v>
      </c>
      <c r="U130" s="60"/>
      <c r="V130" s="60"/>
    </row>
    <row r="131" spans="2:22">
      <c r="B131" s="41">
        <f t="shared" si="3"/>
        <v>288</v>
      </c>
      <c r="C131" s="154"/>
      <c r="D131" s="301"/>
      <c r="E131" s="302"/>
      <c r="F131" s="160"/>
      <c r="G131" s="160"/>
      <c r="H131" s="103" t="s">
        <v>745</v>
      </c>
      <c r="I131" s="104"/>
      <c r="J131" s="104"/>
      <c r="K131" s="104"/>
      <c r="L131" s="104"/>
      <c r="M131" s="104"/>
      <c r="N131" s="104"/>
      <c r="O131" s="105"/>
      <c r="P131" s="18"/>
      <c r="Q131" s="2"/>
      <c r="R131" s="60" t="s">
        <v>181</v>
      </c>
      <c r="S131" s="60">
        <v>1</v>
      </c>
      <c r="T131" s="61" t="s">
        <v>341</v>
      </c>
      <c r="U131" s="60"/>
      <c r="V131" s="60"/>
    </row>
    <row r="132" spans="2:22">
      <c r="B132" s="41">
        <f t="shared" si="3"/>
        <v>288</v>
      </c>
      <c r="C132" s="154"/>
      <c r="D132" s="301"/>
      <c r="E132" s="302"/>
      <c r="F132" s="160"/>
      <c r="G132" s="160"/>
      <c r="H132" s="100" t="s">
        <v>746</v>
      </c>
      <c r="I132" s="101"/>
      <c r="J132" s="101"/>
      <c r="K132" s="101"/>
      <c r="L132" s="101"/>
      <c r="M132" s="101"/>
      <c r="N132" s="101"/>
      <c r="O132" s="102"/>
      <c r="P132" s="18"/>
      <c r="Q132" s="2"/>
      <c r="R132" s="60" t="s">
        <v>180</v>
      </c>
      <c r="S132" s="60">
        <v>1</v>
      </c>
      <c r="T132" s="61" t="s">
        <v>343</v>
      </c>
      <c r="U132" s="60"/>
      <c r="V132" s="60"/>
    </row>
    <row r="133" spans="2:22">
      <c r="B133" s="41">
        <f t="shared" si="3"/>
        <v>288</v>
      </c>
      <c r="C133" s="154"/>
      <c r="D133" s="301"/>
      <c r="E133" s="302"/>
      <c r="F133" s="160"/>
      <c r="G133" s="160"/>
      <c r="H133" s="132" t="s">
        <v>747</v>
      </c>
      <c r="I133" s="133"/>
      <c r="J133" s="133"/>
      <c r="K133" s="133"/>
      <c r="L133" s="133"/>
      <c r="M133" s="133"/>
      <c r="N133" s="133"/>
      <c r="O133" s="134"/>
      <c r="P133" s="18"/>
      <c r="Q133" s="2"/>
      <c r="R133" s="60" t="s">
        <v>179</v>
      </c>
      <c r="S133" s="60">
        <v>1</v>
      </c>
      <c r="T133" s="61" t="s">
        <v>345</v>
      </c>
      <c r="U133" s="60"/>
      <c r="V133" s="60"/>
    </row>
    <row r="134" spans="2:22">
      <c r="B134" s="41">
        <f t="shared" si="3"/>
        <v>288</v>
      </c>
      <c r="C134" s="154"/>
      <c r="D134" s="301"/>
      <c r="E134" s="302"/>
      <c r="F134" s="160"/>
      <c r="G134" s="160"/>
      <c r="H134" s="100" t="s">
        <v>748</v>
      </c>
      <c r="I134" s="101"/>
      <c r="J134" s="101"/>
      <c r="K134" s="101"/>
      <c r="L134" s="101"/>
      <c r="M134" s="101"/>
      <c r="N134" s="101"/>
      <c r="O134" s="102"/>
      <c r="P134" s="18"/>
      <c r="Q134" s="2"/>
      <c r="R134" s="60" t="s">
        <v>178</v>
      </c>
      <c r="S134" s="60">
        <v>1</v>
      </c>
      <c r="T134" s="61" t="s">
        <v>346</v>
      </c>
      <c r="U134" s="60"/>
      <c r="V134" s="60"/>
    </row>
    <row r="135" spans="2:22">
      <c r="B135" s="41">
        <f t="shared" si="3"/>
        <v>288</v>
      </c>
      <c r="C135" s="154"/>
      <c r="D135" s="301"/>
      <c r="E135" s="302"/>
      <c r="F135" s="160"/>
      <c r="G135" s="160"/>
      <c r="H135" s="100" t="s">
        <v>749</v>
      </c>
      <c r="I135" s="101"/>
      <c r="J135" s="101"/>
      <c r="K135" s="101"/>
      <c r="L135" s="101"/>
      <c r="M135" s="101"/>
      <c r="N135" s="101"/>
      <c r="O135" s="102"/>
      <c r="P135" s="18"/>
      <c r="Q135" s="2"/>
      <c r="R135" s="60" t="s">
        <v>188</v>
      </c>
      <c r="S135" s="60">
        <v>1</v>
      </c>
      <c r="T135" s="61" t="s">
        <v>347</v>
      </c>
      <c r="U135" s="60"/>
      <c r="V135" s="60"/>
    </row>
    <row r="136" spans="2:22">
      <c r="B136" s="41">
        <f t="shared" si="3"/>
        <v>288</v>
      </c>
      <c r="C136" s="154"/>
      <c r="D136" s="301"/>
      <c r="E136" s="302"/>
      <c r="F136" s="160"/>
      <c r="G136" s="160"/>
      <c r="H136" s="100" t="s">
        <v>750</v>
      </c>
      <c r="I136" s="101"/>
      <c r="J136" s="101"/>
      <c r="K136" s="101"/>
      <c r="L136" s="101"/>
      <c r="M136" s="101"/>
      <c r="N136" s="101"/>
      <c r="O136" s="102"/>
      <c r="P136" s="18"/>
      <c r="Q136" s="2"/>
      <c r="R136" s="24" t="s">
        <v>348</v>
      </c>
      <c r="S136" s="24">
        <v>1</v>
      </c>
      <c r="T136" s="25" t="s">
        <v>349</v>
      </c>
      <c r="U136" s="24"/>
      <c r="V136" s="24"/>
    </row>
    <row r="137" spans="2:22">
      <c r="B137" s="41">
        <f t="shared" si="3"/>
        <v>288</v>
      </c>
      <c r="C137" s="154"/>
      <c r="D137" s="301"/>
      <c r="E137" s="302"/>
      <c r="F137" s="160"/>
      <c r="G137" s="160"/>
      <c r="H137" s="132" t="s">
        <v>751</v>
      </c>
      <c r="I137" s="133"/>
      <c r="J137" s="133"/>
      <c r="K137" s="133"/>
      <c r="L137" s="133"/>
      <c r="M137" s="133"/>
      <c r="N137" s="133"/>
      <c r="O137" s="134"/>
      <c r="P137" s="18"/>
      <c r="Q137" s="2"/>
    </row>
    <row r="138" spans="2:22">
      <c r="B138" s="41">
        <f t="shared" si="3"/>
        <v>288</v>
      </c>
      <c r="C138" s="154"/>
      <c r="D138" s="301"/>
      <c r="E138" s="302"/>
      <c r="F138" s="160"/>
      <c r="G138" s="160"/>
      <c r="H138" s="100" t="s">
        <v>752</v>
      </c>
      <c r="I138" s="101"/>
      <c r="J138" s="101"/>
      <c r="K138" s="101"/>
      <c r="L138" s="101"/>
      <c r="M138" s="101"/>
      <c r="N138" s="101"/>
      <c r="O138" s="102"/>
      <c r="P138" s="18"/>
      <c r="Q138" s="2"/>
    </row>
    <row r="139" spans="2:22">
      <c r="B139" s="41">
        <f t="shared" si="3"/>
        <v>288</v>
      </c>
      <c r="C139" s="154"/>
      <c r="D139" s="301"/>
      <c r="E139" s="302"/>
      <c r="F139" s="160"/>
      <c r="G139" s="160"/>
      <c r="H139" s="100" t="s">
        <v>753</v>
      </c>
      <c r="I139" s="101"/>
      <c r="J139" s="101"/>
      <c r="K139" s="101"/>
      <c r="L139" s="101"/>
      <c r="M139" s="101"/>
      <c r="N139" s="101"/>
      <c r="O139" s="102"/>
      <c r="P139" s="18"/>
      <c r="Q139" s="2"/>
    </row>
    <row r="140" spans="2:22">
      <c r="B140" s="41">
        <f t="shared" si="3"/>
        <v>288</v>
      </c>
      <c r="C140" s="154"/>
      <c r="D140" s="301"/>
      <c r="E140" s="302"/>
      <c r="F140" s="160"/>
      <c r="G140" s="160"/>
      <c r="H140" s="100" t="s">
        <v>754</v>
      </c>
      <c r="I140" s="101"/>
      <c r="J140" s="101"/>
      <c r="K140" s="101"/>
      <c r="L140" s="101"/>
      <c r="M140" s="101"/>
      <c r="N140" s="101"/>
      <c r="O140" s="102"/>
      <c r="P140" s="18"/>
      <c r="Q140" s="2"/>
    </row>
    <row r="141" spans="2:22">
      <c r="B141" s="41">
        <f t="shared" si="3"/>
        <v>288</v>
      </c>
      <c r="C141" s="154"/>
      <c r="D141" s="301"/>
      <c r="E141" s="302"/>
      <c r="F141" s="160"/>
      <c r="G141" s="160"/>
      <c r="H141" s="132" t="s">
        <v>755</v>
      </c>
      <c r="I141" s="133"/>
      <c r="J141" s="133"/>
      <c r="K141" s="133"/>
      <c r="L141" s="133"/>
      <c r="M141" s="133"/>
      <c r="N141" s="133"/>
      <c r="O141" s="134"/>
      <c r="P141" s="18"/>
      <c r="Q141" s="2"/>
    </row>
    <row r="142" spans="2:22">
      <c r="B142" s="41">
        <f t="shared" si="3"/>
        <v>288</v>
      </c>
      <c r="C142" s="154"/>
      <c r="D142" s="301"/>
      <c r="E142" s="302"/>
      <c r="F142" s="160"/>
      <c r="G142" s="160"/>
      <c r="H142" s="103" t="s">
        <v>756</v>
      </c>
      <c r="I142" s="104"/>
      <c r="J142" s="104"/>
      <c r="K142" s="104"/>
      <c r="L142" s="104"/>
      <c r="M142" s="104"/>
      <c r="N142" s="104"/>
      <c r="O142" s="105"/>
      <c r="P142" s="18"/>
      <c r="Q142" s="2"/>
    </row>
    <row r="143" spans="2:22">
      <c r="B143" s="41">
        <f t="shared" si="3"/>
        <v>288</v>
      </c>
      <c r="C143" s="154"/>
      <c r="D143" s="301"/>
      <c r="E143" s="302"/>
      <c r="F143" s="160"/>
      <c r="G143" s="160"/>
      <c r="H143" s="103" t="s">
        <v>757</v>
      </c>
      <c r="I143" s="104"/>
      <c r="J143" s="104"/>
      <c r="K143" s="104"/>
      <c r="L143" s="104"/>
      <c r="M143" s="104"/>
      <c r="N143" s="104"/>
      <c r="O143" s="105"/>
      <c r="P143" s="18"/>
      <c r="Q143" s="2"/>
    </row>
    <row r="144" spans="2:22">
      <c r="B144" s="41">
        <f t="shared" si="3"/>
        <v>288</v>
      </c>
      <c r="C144" s="154"/>
      <c r="D144" s="301"/>
      <c r="E144" s="302"/>
      <c r="F144" s="160"/>
      <c r="G144" s="160"/>
      <c r="H144" s="103" t="s">
        <v>758</v>
      </c>
      <c r="I144" s="104"/>
      <c r="J144" s="104"/>
      <c r="K144" s="104"/>
      <c r="L144" s="104"/>
      <c r="M144" s="104"/>
      <c r="N144" s="104"/>
      <c r="O144" s="105"/>
      <c r="P144" s="18"/>
      <c r="Q144" s="2"/>
    </row>
    <row r="145" spans="2:17" ht="17.25" thickBot="1">
      <c r="B145" s="48">
        <f t="shared" si="3"/>
        <v>296</v>
      </c>
      <c r="C145" s="66">
        <f>SUM(G112:G145)</f>
        <v>120</v>
      </c>
      <c r="D145" s="293" t="s">
        <v>57</v>
      </c>
      <c r="E145" s="294"/>
      <c r="F145" s="67" t="s">
        <v>56</v>
      </c>
      <c r="G145" s="67">
        <v>8</v>
      </c>
      <c r="H145" s="106" t="s">
        <v>57</v>
      </c>
      <c r="I145" s="107"/>
      <c r="J145" s="107"/>
      <c r="K145" s="107"/>
      <c r="L145" s="107"/>
      <c r="M145" s="107"/>
      <c r="N145" s="107"/>
      <c r="O145" s="108"/>
      <c r="P145" s="27"/>
      <c r="Q145" s="2"/>
    </row>
    <row r="146" spans="2:17">
      <c r="B146" s="50">
        <f>B145+G146</f>
        <v>298</v>
      </c>
      <c r="C146" s="135" t="s">
        <v>355</v>
      </c>
      <c r="D146" s="136"/>
      <c r="E146" s="137"/>
      <c r="F146" s="138" t="s">
        <v>30</v>
      </c>
      <c r="G146" s="138">
        <v>2</v>
      </c>
      <c r="H146" s="140" t="s">
        <v>356</v>
      </c>
      <c r="I146" s="141"/>
      <c r="J146" s="141"/>
      <c r="K146" s="141"/>
      <c r="L146" s="141"/>
      <c r="M146" s="141"/>
      <c r="N146" s="141"/>
      <c r="O146" s="142"/>
      <c r="P146" s="292"/>
      <c r="Q146" s="2"/>
    </row>
    <row r="147" spans="2:17" ht="17.25" thickBot="1">
      <c r="B147" s="27">
        <f t="shared" ref="B147:B149" si="4">B146+G147</f>
        <v>298</v>
      </c>
      <c r="C147" s="146">
        <v>2</v>
      </c>
      <c r="D147" s="147"/>
      <c r="E147" s="148"/>
      <c r="F147" s="139"/>
      <c r="G147" s="139"/>
      <c r="H147" s="143"/>
      <c r="I147" s="144"/>
      <c r="J147" s="144"/>
      <c r="K147" s="144"/>
      <c r="L147" s="144"/>
      <c r="M147" s="144"/>
      <c r="N147" s="144"/>
      <c r="O147" s="145"/>
      <c r="P147" s="272"/>
      <c r="Q147" s="2"/>
    </row>
    <row r="148" spans="2:17">
      <c r="B148" s="50">
        <f t="shared" si="4"/>
        <v>300</v>
      </c>
      <c r="C148" s="135" t="s">
        <v>357</v>
      </c>
      <c r="D148" s="238"/>
      <c r="E148" s="239"/>
      <c r="F148" s="224" t="s">
        <v>30</v>
      </c>
      <c r="G148" s="224">
        <v>2</v>
      </c>
      <c r="H148" s="3">
        <v>1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5">
        <v>1</v>
      </c>
      <c r="P148" s="50"/>
    </row>
    <row r="149" spans="2:17" ht="17.25" thickBot="1">
      <c r="B149" s="27">
        <f t="shared" si="4"/>
        <v>300</v>
      </c>
      <c r="C149" s="146">
        <f>SUM(G148)</f>
        <v>2</v>
      </c>
      <c r="D149" s="147"/>
      <c r="E149" s="148"/>
      <c r="F149" s="139"/>
      <c r="G149" s="139"/>
      <c r="H149" s="9">
        <v>1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11">
        <v>1</v>
      </c>
      <c r="P149" s="27"/>
    </row>
    <row r="150" spans="2:17">
      <c r="B150" s="2"/>
      <c r="E150" s="2"/>
      <c r="G150" s="2"/>
      <c r="H150" s="2"/>
      <c r="I150" s="2"/>
      <c r="J150" s="2"/>
      <c r="K150" s="2"/>
      <c r="L150" s="2"/>
      <c r="M150" s="2"/>
      <c r="N150" s="2"/>
      <c r="O150" s="2"/>
    </row>
    <row r="151" spans="2:17">
      <c r="B151" s="2"/>
      <c r="E151" s="2"/>
      <c r="G151" s="2"/>
    </row>
    <row r="152" spans="2:17" ht="17.25" thickBot="1">
      <c r="B152" s="2"/>
      <c r="C152" s="2" t="s">
        <v>358</v>
      </c>
      <c r="E152" s="2"/>
      <c r="G152" s="2"/>
    </row>
    <row r="153" spans="2:17">
      <c r="B153" s="2"/>
      <c r="C153" s="128">
        <f>SUM(G6:G149)</f>
        <v>300</v>
      </c>
      <c r="E153" s="2"/>
      <c r="G153" s="2"/>
    </row>
    <row r="154" spans="2:17" ht="21" thickBot="1">
      <c r="B154" s="2"/>
      <c r="C154" s="129"/>
      <c r="D154" s="68" t="s">
        <v>359</v>
      </c>
      <c r="E154" s="2"/>
      <c r="G154" s="2"/>
    </row>
    <row r="155" spans="2:17" ht="17.25" customHeight="1">
      <c r="B155" s="2"/>
      <c r="E155" s="2"/>
      <c r="G155" s="2"/>
    </row>
    <row r="156" spans="2:17" ht="17.25" customHeight="1">
      <c r="B156" s="2"/>
      <c r="C156" s="90">
        <f>10/8*8</f>
        <v>10</v>
      </c>
      <c r="D156" s="115" t="s">
        <v>362</v>
      </c>
      <c r="E156" s="2"/>
      <c r="G156" s="2"/>
    </row>
    <row r="157" spans="2:17" ht="17.25" customHeight="1">
      <c r="B157" s="2"/>
      <c r="C157" s="91">
        <v>100000</v>
      </c>
      <c r="D157" s="116" t="s">
        <v>363</v>
      </c>
      <c r="E157" s="2"/>
      <c r="G157" s="2"/>
    </row>
    <row r="158" spans="2:17" ht="17.25" customHeight="1">
      <c r="B158" s="2"/>
      <c r="C158" s="69">
        <f>C153*C156*C157</f>
        <v>300000000</v>
      </c>
      <c r="D158" s="70" t="s">
        <v>360</v>
      </c>
      <c r="E158" s="72" t="s">
        <v>708</v>
      </c>
      <c r="G158" s="2"/>
    </row>
    <row r="159" spans="2:17" ht="20.65">
      <c r="B159" s="2"/>
      <c r="C159" s="71">
        <f>C153*C156*C157/1000000</f>
        <v>300</v>
      </c>
      <c r="D159" s="70" t="s">
        <v>361</v>
      </c>
      <c r="E159" s="2"/>
      <c r="G159" s="2"/>
    </row>
    <row r="160" spans="2:17" ht="20.65">
      <c r="B160" s="2"/>
      <c r="C160" s="117"/>
      <c r="D160" s="117"/>
      <c r="E160" s="72"/>
    </row>
    <row r="161" spans="2:6" ht="20.65">
      <c r="B161" s="2"/>
      <c r="C161" s="118"/>
      <c r="D161" s="117"/>
    </row>
    <row r="162" spans="2:6">
      <c r="B162" s="2"/>
    </row>
    <row r="163" spans="2:6">
      <c r="B163" s="2"/>
      <c r="C163" s="1"/>
      <c r="D163" s="1"/>
      <c r="F163" s="1"/>
    </row>
    <row r="164" spans="2:6">
      <c r="B164" s="2"/>
      <c r="C164" s="1"/>
      <c r="D164" s="1"/>
      <c r="F164" s="1"/>
    </row>
    <row r="165" spans="2:6">
      <c r="B165" s="2"/>
      <c r="C165" s="1"/>
      <c r="D165" s="1"/>
      <c r="F165" s="1"/>
    </row>
    <row r="166" spans="2:6">
      <c r="B166" s="2"/>
    </row>
    <row r="167" spans="2:6">
      <c r="B167" s="2"/>
    </row>
    <row r="168" spans="2:6">
      <c r="B168" s="2"/>
    </row>
    <row r="169" spans="2:6">
      <c r="B169" s="2"/>
    </row>
    <row r="170" spans="2:6">
      <c r="B170" s="2"/>
    </row>
    <row r="171" spans="2:6">
      <c r="B171" s="2"/>
    </row>
    <row r="172" spans="2:6">
      <c r="B172" s="2"/>
    </row>
    <row r="173" spans="2:6">
      <c r="B173" s="2"/>
    </row>
    <row r="174" spans="2:6">
      <c r="B174" s="2"/>
    </row>
    <row r="175" spans="2:6">
      <c r="B175" s="2"/>
    </row>
    <row r="176" spans="2:6">
      <c r="B176" s="2"/>
    </row>
    <row r="177" spans="2:22">
      <c r="B177" s="2"/>
    </row>
    <row r="178" spans="2:22" s="2" customFormat="1">
      <c r="E178" s="1"/>
      <c r="G178" s="1"/>
      <c r="H178" s="1"/>
      <c r="I178" s="1"/>
      <c r="J178" s="1"/>
      <c r="K178" s="1"/>
      <c r="L178" s="1"/>
      <c r="M178" s="1"/>
      <c r="N178" s="1"/>
      <c r="O178" s="1"/>
      <c r="Q178" s="1"/>
      <c r="R178" s="1"/>
      <c r="S178" s="1"/>
      <c r="T178" s="1"/>
      <c r="U178" s="1"/>
      <c r="V178" s="1"/>
    </row>
    <row r="179" spans="2:22" s="2" customFormat="1">
      <c r="E179" s="1"/>
      <c r="G179" s="1"/>
      <c r="H179" s="1"/>
      <c r="I179" s="1"/>
      <c r="J179" s="1"/>
      <c r="K179" s="1"/>
      <c r="L179" s="1"/>
      <c r="M179" s="1"/>
      <c r="N179" s="1"/>
      <c r="O179" s="1"/>
      <c r="Q179" s="1"/>
      <c r="R179" s="1"/>
      <c r="S179" s="1"/>
      <c r="T179" s="1"/>
      <c r="U179" s="1"/>
      <c r="V179" s="1"/>
    </row>
    <row r="180" spans="2:22" s="2" customFormat="1">
      <c r="E180" s="1"/>
      <c r="G180" s="1"/>
      <c r="H180" s="1"/>
      <c r="I180" s="1"/>
      <c r="J180" s="1"/>
      <c r="K180" s="1"/>
      <c r="L180" s="1"/>
      <c r="M180" s="1"/>
      <c r="N180" s="1"/>
      <c r="O180" s="1"/>
      <c r="Q180" s="1"/>
      <c r="R180" s="1"/>
      <c r="S180" s="1"/>
      <c r="T180" s="1"/>
      <c r="U180" s="1"/>
      <c r="V180" s="1"/>
    </row>
    <row r="181" spans="2:22" s="2" customFormat="1">
      <c r="E181" s="1"/>
      <c r="G181" s="1"/>
      <c r="H181" s="1"/>
      <c r="I181" s="1"/>
      <c r="J181" s="1"/>
      <c r="K181" s="1"/>
      <c r="L181" s="1"/>
      <c r="M181" s="1"/>
      <c r="N181" s="1"/>
      <c r="O181" s="1"/>
      <c r="Q181" s="1"/>
      <c r="R181" s="1"/>
      <c r="S181" s="1"/>
      <c r="T181" s="1"/>
      <c r="U181" s="1"/>
      <c r="V181" s="1"/>
    </row>
    <row r="182" spans="2:22" s="2" customFormat="1">
      <c r="E182" s="1"/>
      <c r="G182" s="1"/>
      <c r="H182" s="1"/>
      <c r="I182" s="1"/>
      <c r="J182" s="1"/>
      <c r="K182" s="1"/>
      <c r="L182" s="1"/>
      <c r="M182" s="1"/>
      <c r="N182" s="1"/>
      <c r="O182" s="1"/>
      <c r="Q182" s="1"/>
      <c r="R182" s="1"/>
      <c r="S182" s="1"/>
      <c r="T182" s="1"/>
      <c r="U182" s="1"/>
      <c r="V182" s="1"/>
    </row>
    <row r="183" spans="2:22" s="2" customFormat="1">
      <c r="E183" s="1"/>
      <c r="G183" s="1"/>
      <c r="H183" s="1"/>
      <c r="I183" s="1"/>
      <c r="J183" s="1"/>
      <c r="K183" s="1"/>
      <c r="L183" s="1"/>
      <c r="M183" s="1"/>
      <c r="N183" s="1"/>
      <c r="O183" s="1"/>
      <c r="Q183" s="1"/>
      <c r="R183" s="1"/>
      <c r="S183" s="1"/>
      <c r="T183" s="1"/>
      <c r="U183" s="1"/>
      <c r="V183" s="1"/>
    </row>
    <row r="184" spans="2:22" s="2" customFormat="1">
      <c r="E184" s="1"/>
      <c r="G184" s="1"/>
      <c r="H184" s="1"/>
      <c r="I184" s="1"/>
      <c r="J184" s="1"/>
      <c r="K184" s="1"/>
      <c r="L184" s="1"/>
      <c r="M184" s="1"/>
      <c r="N184" s="1"/>
      <c r="O184" s="1"/>
      <c r="Q184" s="1"/>
      <c r="R184" s="1"/>
      <c r="S184" s="1"/>
      <c r="T184" s="1"/>
      <c r="U184" s="1"/>
      <c r="V184" s="1"/>
    </row>
    <row r="185" spans="2:22" s="2" customFormat="1">
      <c r="E185" s="1"/>
      <c r="G185" s="1"/>
      <c r="H185" s="1"/>
      <c r="I185" s="1"/>
      <c r="J185" s="1"/>
      <c r="K185" s="1"/>
      <c r="L185" s="1"/>
      <c r="M185" s="1"/>
      <c r="N185" s="1"/>
      <c r="O185" s="1"/>
      <c r="Q185" s="1"/>
      <c r="R185" s="1"/>
      <c r="S185" s="1"/>
      <c r="T185" s="1"/>
      <c r="U185" s="1"/>
      <c r="V185" s="1"/>
    </row>
    <row r="186" spans="2:22" s="2" customFormat="1">
      <c r="E186" s="1"/>
      <c r="G186" s="1"/>
      <c r="H186" s="1"/>
      <c r="I186" s="1"/>
      <c r="J186" s="1"/>
      <c r="K186" s="1"/>
      <c r="L186" s="1"/>
      <c r="M186" s="1"/>
      <c r="N186" s="1"/>
      <c r="O186" s="1"/>
      <c r="Q186" s="1"/>
      <c r="R186" s="1"/>
      <c r="S186" s="1"/>
      <c r="T186" s="1"/>
      <c r="U186" s="1"/>
      <c r="V186" s="1"/>
    </row>
    <row r="187" spans="2:22" s="2" customFormat="1">
      <c r="E187" s="1"/>
      <c r="G187" s="1"/>
      <c r="H187" s="1"/>
      <c r="I187" s="1"/>
      <c r="J187" s="1"/>
      <c r="K187" s="1"/>
      <c r="L187" s="1"/>
      <c r="M187" s="1"/>
      <c r="N187" s="1"/>
      <c r="O187" s="1"/>
      <c r="Q187" s="1"/>
      <c r="R187" s="1"/>
      <c r="S187" s="1"/>
      <c r="T187" s="1"/>
      <c r="U187" s="1"/>
      <c r="V187" s="1"/>
    </row>
    <row r="188" spans="2:22" s="2" customFormat="1">
      <c r="E188" s="1"/>
      <c r="G188" s="1"/>
      <c r="H188" s="1"/>
      <c r="I188" s="1"/>
      <c r="J188" s="1"/>
      <c r="K188" s="1"/>
      <c r="L188" s="1"/>
      <c r="M188" s="1"/>
      <c r="N188" s="1"/>
      <c r="O188" s="1"/>
      <c r="Q188" s="1"/>
      <c r="R188" s="1"/>
      <c r="S188" s="1"/>
      <c r="T188" s="1"/>
      <c r="U188" s="1"/>
      <c r="V188" s="1"/>
    </row>
    <row r="189" spans="2:22" s="2" customFormat="1">
      <c r="E189" s="1"/>
      <c r="G189" s="1"/>
      <c r="H189" s="1"/>
      <c r="I189" s="1"/>
      <c r="J189" s="1"/>
      <c r="K189" s="1"/>
      <c r="L189" s="1"/>
      <c r="M189" s="1"/>
      <c r="N189" s="1"/>
      <c r="O189" s="1"/>
      <c r="Q189" s="1"/>
      <c r="R189" s="1"/>
      <c r="S189" s="1"/>
      <c r="T189" s="1"/>
      <c r="U189" s="1"/>
      <c r="V189" s="1"/>
    </row>
    <row r="190" spans="2:22" s="2" customFormat="1">
      <c r="E190" s="1"/>
      <c r="G190" s="1"/>
      <c r="H190" s="1"/>
      <c r="I190" s="1"/>
      <c r="J190" s="1"/>
      <c r="K190" s="1"/>
      <c r="L190" s="1"/>
      <c r="M190" s="1"/>
      <c r="N190" s="1"/>
      <c r="O190" s="1"/>
      <c r="Q190" s="1"/>
      <c r="R190" s="1"/>
      <c r="S190" s="1"/>
      <c r="T190" s="1"/>
      <c r="U190" s="1"/>
      <c r="V190" s="1"/>
    </row>
    <row r="191" spans="2:22" s="2" customFormat="1">
      <c r="E191" s="1"/>
      <c r="G191" s="1"/>
      <c r="H191" s="1"/>
      <c r="I191" s="1"/>
      <c r="J191" s="1"/>
      <c r="K191" s="1"/>
      <c r="L191" s="1"/>
      <c r="M191" s="1"/>
      <c r="N191" s="1"/>
      <c r="O191" s="1"/>
      <c r="Q191" s="1"/>
      <c r="R191" s="1"/>
      <c r="S191" s="1"/>
      <c r="T191" s="1"/>
      <c r="U191" s="1"/>
      <c r="V191" s="1"/>
    </row>
    <row r="192" spans="2:22" s="2" customFormat="1">
      <c r="E192" s="1"/>
      <c r="G192" s="1"/>
      <c r="H192" s="1"/>
      <c r="I192" s="1"/>
      <c r="J192" s="1"/>
      <c r="K192" s="1"/>
      <c r="L192" s="1"/>
      <c r="M192" s="1"/>
      <c r="N192" s="1"/>
      <c r="O192" s="1"/>
      <c r="Q192" s="1"/>
      <c r="R192" s="1"/>
      <c r="S192" s="1"/>
      <c r="T192" s="1"/>
      <c r="U192" s="1"/>
      <c r="V192" s="1"/>
    </row>
    <row r="193" spans="5:22" s="2" customFormat="1">
      <c r="E193" s="1"/>
      <c r="G193" s="1"/>
      <c r="H193" s="1"/>
      <c r="I193" s="1"/>
      <c r="J193" s="1"/>
      <c r="K193" s="1"/>
      <c r="L193" s="1"/>
      <c r="M193" s="1"/>
      <c r="N193" s="1"/>
      <c r="O193" s="1"/>
      <c r="Q193" s="1"/>
      <c r="R193" s="1"/>
      <c r="S193" s="1"/>
      <c r="T193" s="1"/>
      <c r="U193" s="1"/>
      <c r="V193" s="1"/>
    </row>
    <row r="194" spans="5:22" s="2" customFormat="1">
      <c r="E194" s="1"/>
      <c r="G194" s="1"/>
      <c r="H194" s="1"/>
      <c r="I194" s="1"/>
      <c r="J194" s="1"/>
      <c r="K194" s="1"/>
      <c r="L194" s="1"/>
      <c r="M194" s="1"/>
      <c r="N194" s="1"/>
      <c r="O194" s="1"/>
      <c r="Q194" s="1"/>
      <c r="R194" s="1"/>
      <c r="S194" s="1"/>
      <c r="T194" s="1"/>
      <c r="U194" s="1"/>
      <c r="V194" s="1"/>
    </row>
    <row r="195" spans="5:22" s="2" customFormat="1">
      <c r="E195" s="1"/>
      <c r="G195" s="1"/>
      <c r="H195" s="1"/>
      <c r="I195" s="1"/>
      <c r="J195" s="1"/>
      <c r="K195" s="1"/>
      <c r="L195" s="1"/>
      <c r="M195" s="1"/>
      <c r="N195" s="1"/>
      <c r="O195" s="1"/>
      <c r="Q195" s="1"/>
      <c r="R195" s="1"/>
      <c r="S195" s="1"/>
      <c r="T195" s="1"/>
      <c r="U195" s="1"/>
      <c r="V195" s="1"/>
    </row>
    <row r="196" spans="5:22" s="2" customFormat="1">
      <c r="E196" s="1"/>
      <c r="G196" s="1"/>
      <c r="H196" s="1"/>
      <c r="I196" s="1"/>
      <c r="J196" s="1"/>
      <c r="K196" s="1"/>
      <c r="L196" s="1"/>
      <c r="M196" s="1"/>
      <c r="N196" s="1"/>
      <c r="O196" s="1"/>
      <c r="Q196" s="1"/>
      <c r="R196" s="1"/>
      <c r="S196" s="1"/>
      <c r="T196" s="1"/>
      <c r="U196" s="1"/>
      <c r="V196" s="1"/>
    </row>
    <row r="197" spans="5:22" s="2" customFormat="1">
      <c r="E197" s="1"/>
      <c r="G197" s="1"/>
      <c r="H197" s="1"/>
      <c r="I197" s="1"/>
      <c r="J197" s="1"/>
      <c r="K197" s="1"/>
      <c r="L197" s="1"/>
      <c r="M197" s="1"/>
      <c r="N197" s="1"/>
      <c r="O197" s="1"/>
      <c r="Q197" s="1"/>
      <c r="R197" s="1"/>
      <c r="S197" s="1"/>
      <c r="T197" s="1"/>
      <c r="U197" s="1"/>
      <c r="V197" s="1"/>
    </row>
    <row r="198" spans="5:22" s="2" customFormat="1">
      <c r="E198" s="1"/>
      <c r="G198" s="1"/>
      <c r="H198" s="1"/>
      <c r="I198" s="1"/>
      <c r="J198" s="1"/>
      <c r="K198" s="1"/>
      <c r="L198" s="1"/>
      <c r="M198" s="1"/>
      <c r="N198" s="1"/>
      <c r="O198" s="1"/>
      <c r="Q198" s="1"/>
      <c r="R198" s="1"/>
      <c r="S198" s="1"/>
      <c r="T198" s="1"/>
      <c r="U198" s="1"/>
      <c r="V198" s="1"/>
    </row>
    <row r="199" spans="5:22" s="2" customFormat="1">
      <c r="E199" s="1"/>
      <c r="G199" s="1"/>
      <c r="H199" s="1"/>
      <c r="I199" s="1"/>
      <c r="J199" s="1"/>
      <c r="K199" s="1"/>
      <c r="L199" s="1"/>
      <c r="M199" s="1"/>
      <c r="N199" s="1"/>
      <c r="O199" s="1"/>
      <c r="Q199" s="1"/>
      <c r="R199" s="1"/>
      <c r="S199" s="1"/>
      <c r="T199" s="1"/>
      <c r="U199" s="1"/>
      <c r="V199" s="1"/>
    </row>
    <row r="200" spans="5:22" s="2" customFormat="1">
      <c r="E200" s="1"/>
      <c r="G200" s="1"/>
      <c r="H200" s="1"/>
      <c r="I200" s="1"/>
      <c r="J200" s="1"/>
      <c r="K200" s="1"/>
      <c r="L200" s="1"/>
      <c r="M200" s="1"/>
      <c r="N200" s="1"/>
      <c r="O200" s="1"/>
      <c r="Q200" s="1"/>
      <c r="R200" s="1"/>
      <c r="S200" s="1"/>
      <c r="T200" s="1"/>
      <c r="U200" s="1"/>
      <c r="V200" s="1"/>
    </row>
    <row r="201" spans="5:22" s="2" customFormat="1">
      <c r="E201" s="1"/>
      <c r="G201" s="1"/>
      <c r="H201" s="1"/>
      <c r="I201" s="1"/>
      <c r="J201" s="1"/>
      <c r="K201" s="1"/>
      <c r="L201" s="1"/>
      <c r="M201" s="1"/>
      <c r="N201" s="1"/>
      <c r="O201" s="1"/>
      <c r="Q201" s="1"/>
      <c r="R201" s="1"/>
      <c r="S201" s="1"/>
      <c r="T201" s="1"/>
      <c r="U201" s="1"/>
      <c r="V201" s="1"/>
    </row>
    <row r="202" spans="5:22" s="2" customFormat="1">
      <c r="E202" s="1"/>
      <c r="G202" s="1"/>
      <c r="H202" s="1"/>
      <c r="I202" s="1"/>
      <c r="J202" s="1"/>
      <c r="K202" s="1"/>
      <c r="L202" s="1"/>
      <c r="M202" s="1"/>
      <c r="N202" s="1"/>
      <c r="O202" s="1"/>
      <c r="Q202" s="1"/>
      <c r="R202" s="1"/>
      <c r="S202" s="1"/>
      <c r="T202" s="1"/>
      <c r="U202" s="1"/>
      <c r="V202" s="1"/>
    </row>
    <row r="203" spans="5:22" s="2" customFormat="1">
      <c r="E203" s="1"/>
      <c r="G203" s="1"/>
      <c r="H203" s="1"/>
      <c r="I203" s="1"/>
      <c r="J203" s="1"/>
      <c r="K203" s="1"/>
      <c r="L203" s="1"/>
      <c r="M203" s="1"/>
      <c r="N203" s="1"/>
      <c r="O203" s="1"/>
      <c r="Q203" s="1"/>
      <c r="R203" s="1"/>
      <c r="S203" s="1"/>
      <c r="T203" s="1"/>
      <c r="U203" s="1"/>
      <c r="V203" s="1"/>
    </row>
    <row r="204" spans="5:22" s="2" customFormat="1">
      <c r="E204" s="1"/>
      <c r="G204" s="1"/>
      <c r="H204" s="1"/>
      <c r="I204" s="1"/>
      <c r="J204" s="1"/>
      <c r="K204" s="1"/>
      <c r="L204" s="1"/>
      <c r="M204" s="1"/>
      <c r="N204" s="1"/>
      <c r="O204" s="1"/>
      <c r="Q204" s="1"/>
      <c r="R204" s="1"/>
      <c r="S204" s="1"/>
      <c r="T204" s="1"/>
      <c r="U204" s="1"/>
      <c r="V204" s="1"/>
    </row>
    <row r="205" spans="5:22" s="2" customFormat="1">
      <c r="E205" s="1"/>
      <c r="G205" s="1"/>
      <c r="H205" s="1"/>
      <c r="I205" s="1"/>
      <c r="J205" s="1"/>
      <c r="K205" s="1"/>
      <c r="L205" s="1"/>
      <c r="M205" s="1"/>
      <c r="N205" s="1"/>
      <c r="O205" s="1"/>
      <c r="Q205" s="1"/>
      <c r="R205" s="1"/>
      <c r="S205" s="1"/>
      <c r="T205" s="1"/>
      <c r="U205" s="1"/>
      <c r="V205" s="1"/>
    </row>
    <row r="206" spans="5:22" s="2" customFormat="1">
      <c r="E206" s="1"/>
      <c r="G206" s="1"/>
      <c r="H206" s="1"/>
      <c r="I206" s="1"/>
      <c r="J206" s="1"/>
      <c r="K206" s="1"/>
      <c r="L206" s="1"/>
      <c r="M206" s="1"/>
      <c r="N206" s="1"/>
      <c r="O206" s="1"/>
      <c r="Q206" s="1"/>
      <c r="R206" s="1"/>
      <c r="S206" s="1"/>
      <c r="T206" s="1"/>
      <c r="U206" s="1"/>
      <c r="V206" s="1"/>
    </row>
    <row r="207" spans="5:22" s="2" customFormat="1">
      <c r="E207" s="1"/>
      <c r="G207" s="1"/>
      <c r="H207" s="1"/>
      <c r="I207" s="1"/>
      <c r="J207" s="1"/>
      <c r="K207" s="1"/>
      <c r="L207" s="1"/>
      <c r="M207" s="1"/>
      <c r="N207" s="1"/>
      <c r="O207" s="1"/>
      <c r="Q207" s="1"/>
      <c r="R207" s="1"/>
      <c r="S207" s="1"/>
      <c r="T207" s="1"/>
      <c r="U207" s="1"/>
      <c r="V207" s="1"/>
    </row>
    <row r="208" spans="5:22" s="2" customFormat="1">
      <c r="E208" s="1"/>
      <c r="G208" s="1"/>
      <c r="H208" s="1"/>
      <c r="I208" s="1"/>
      <c r="J208" s="1"/>
      <c r="K208" s="1"/>
      <c r="L208" s="1"/>
      <c r="M208" s="1"/>
      <c r="N208" s="1"/>
      <c r="O208" s="1"/>
      <c r="Q208" s="1"/>
      <c r="R208" s="1"/>
      <c r="S208" s="1"/>
      <c r="T208" s="1"/>
      <c r="U208" s="1"/>
      <c r="V208" s="1"/>
    </row>
    <row r="209" spans="2:22" s="2" customFormat="1">
      <c r="E209" s="1"/>
      <c r="G209" s="1"/>
      <c r="H209" s="1"/>
      <c r="I209" s="1"/>
      <c r="J209" s="1"/>
      <c r="K209" s="1"/>
      <c r="L209" s="1"/>
      <c r="M209" s="1"/>
      <c r="N209" s="1"/>
      <c r="O209" s="1"/>
      <c r="Q209" s="1"/>
      <c r="R209" s="1"/>
      <c r="S209" s="1"/>
      <c r="T209" s="1"/>
      <c r="U209" s="1"/>
      <c r="V209" s="1"/>
    </row>
    <row r="210" spans="2:22" s="2" customFormat="1">
      <c r="B210" s="1"/>
      <c r="E210" s="1"/>
      <c r="G210" s="1"/>
      <c r="H210" s="1"/>
      <c r="I210" s="1"/>
      <c r="J210" s="1"/>
      <c r="K210" s="1"/>
      <c r="L210" s="1"/>
      <c r="M210" s="1"/>
      <c r="N210" s="1"/>
      <c r="O210" s="1"/>
      <c r="Q210" s="1"/>
      <c r="R210" s="1"/>
      <c r="S210" s="1"/>
      <c r="T210" s="1"/>
      <c r="U210" s="1"/>
      <c r="V210" s="1"/>
    </row>
    <row r="211" spans="2:22" s="2" customFormat="1">
      <c r="B211" s="1"/>
      <c r="E211" s="1"/>
      <c r="G211" s="1"/>
      <c r="H211" s="1"/>
      <c r="I211" s="1"/>
      <c r="J211" s="1"/>
      <c r="K211" s="1"/>
      <c r="L211" s="1"/>
      <c r="M211" s="1"/>
      <c r="N211" s="1"/>
      <c r="O211" s="1"/>
      <c r="Q211" s="1"/>
      <c r="R211" s="1"/>
      <c r="S211" s="1"/>
      <c r="T211" s="1"/>
      <c r="U211" s="1"/>
      <c r="V211" s="1"/>
    </row>
  </sheetData>
  <mergeCells count="209">
    <mergeCell ref="C2:O2"/>
    <mergeCell ref="B4:B5"/>
    <mergeCell ref="C4:E5"/>
    <mergeCell ref="F4:F5"/>
    <mergeCell ref="G4:G5"/>
    <mergeCell ref="H4:O4"/>
    <mergeCell ref="P4:P5"/>
    <mergeCell ref="C6:E8"/>
    <mergeCell ref="F6:F9"/>
    <mergeCell ref="C9:E9"/>
    <mergeCell ref="C10:E10"/>
    <mergeCell ref="F10:F11"/>
    <mergeCell ref="G10:G11"/>
    <mergeCell ref="H10:O11"/>
    <mergeCell ref="P10:P11"/>
    <mergeCell ref="C11:E11"/>
    <mergeCell ref="C12:E12"/>
    <mergeCell ref="F12:F13"/>
    <mergeCell ref="G12:G13"/>
    <mergeCell ref="P12:P13"/>
    <mergeCell ref="C13:E13"/>
    <mergeCell ref="C14:E14"/>
    <mergeCell ref="F14:F15"/>
    <mergeCell ref="G14:G15"/>
    <mergeCell ref="C15:E15"/>
    <mergeCell ref="C16:C39"/>
    <mergeCell ref="D16:E16"/>
    <mergeCell ref="H16:O16"/>
    <mergeCell ref="D17:E20"/>
    <mergeCell ref="J17:K17"/>
    <mergeCell ref="L17:O17"/>
    <mergeCell ref="M19:N19"/>
    <mergeCell ref="H20:O20"/>
    <mergeCell ref="D21:E21"/>
    <mergeCell ref="H21:O21"/>
    <mergeCell ref="L36:O36"/>
    <mergeCell ref="D37:E37"/>
    <mergeCell ref="H37:O37"/>
    <mergeCell ref="D38:E39"/>
    <mergeCell ref="F38:F39"/>
    <mergeCell ref="G38:G39"/>
    <mergeCell ref="L39:M39"/>
    <mergeCell ref="I31:O31"/>
    <mergeCell ref="H32:O32"/>
    <mergeCell ref="H33:K33"/>
    <mergeCell ref="L33:O33"/>
    <mergeCell ref="H34:O34"/>
    <mergeCell ref="H35:O35"/>
    <mergeCell ref="D22:E36"/>
    <mergeCell ref="J22:O22"/>
    <mergeCell ref="I23:O23"/>
    <mergeCell ref="H24:O24"/>
    <mergeCell ref="I25:O25"/>
    <mergeCell ref="H26:O26"/>
    <mergeCell ref="I27:O27"/>
    <mergeCell ref="H28:O28"/>
    <mergeCell ref="I29:O29"/>
    <mergeCell ref="H30:O30"/>
    <mergeCell ref="D45:E46"/>
    <mergeCell ref="F45:F46"/>
    <mergeCell ref="G45:G46"/>
    <mergeCell ref="D47:E48"/>
    <mergeCell ref="F47:F48"/>
    <mergeCell ref="G47:G48"/>
    <mergeCell ref="D40:E40"/>
    <mergeCell ref="H40:O40"/>
    <mergeCell ref="C41:C69"/>
    <mergeCell ref="D41:E41"/>
    <mergeCell ref="H41:O41"/>
    <mergeCell ref="D42:E43"/>
    <mergeCell ref="F42:F43"/>
    <mergeCell ref="G42:G43"/>
    <mergeCell ref="D44:E44"/>
    <mergeCell ref="H44:O44"/>
    <mergeCell ref="R52:V52"/>
    <mergeCell ref="D53:E53"/>
    <mergeCell ref="H53:O53"/>
    <mergeCell ref="D54:E54"/>
    <mergeCell ref="H54:O54"/>
    <mergeCell ref="D55:E55"/>
    <mergeCell ref="H55:O55"/>
    <mergeCell ref="D49:E50"/>
    <mergeCell ref="F49:F50"/>
    <mergeCell ref="G49:G50"/>
    <mergeCell ref="L49:O49"/>
    <mergeCell ref="D51:E52"/>
    <mergeCell ref="F51:F52"/>
    <mergeCell ref="G51:G52"/>
    <mergeCell ref="D59:E59"/>
    <mergeCell ref="H59:O59"/>
    <mergeCell ref="D60:E60"/>
    <mergeCell ref="H60:O60"/>
    <mergeCell ref="D61:E61"/>
    <mergeCell ref="H61:O61"/>
    <mergeCell ref="D56:E56"/>
    <mergeCell ref="H56:O56"/>
    <mergeCell ref="D57:E57"/>
    <mergeCell ref="H57:O57"/>
    <mergeCell ref="D58:E58"/>
    <mergeCell ref="H58:O58"/>
    <mergeCell ref="R66:V66"/>
    <mergeCell ref="D67:E67"/>
    <mergeCell ref="H67:O67"/>
    <mergeCell ref="D62:E62"/>
    <mergeCell ref="H62:O62"/>
    <mergeCell ref="D63:E63"/>
    <mergeCell ref="H63:O63"/>
    <mergeCell ref="D64:E64"/>
    <mergeCell ref="H64:O64"/>
    <mergeCell ref="D68:E68"/>
    <mergeCell ref="H68:O68"/>
    <mergeCell ref="D69:E69"/>
    <mergeCell ref="H69:O69"/>
    <mergeCell ref="D70:E70"/>
    <mergeCell ref="H70:O70"/>
    <mergeCell ref="D65:E65"/>
    <mergeCell ref="H65:O65"/>
    <mergeCell ref="D66:E66"/>
    <mergeCell ref="H66:O66"/>
    <mergeCell ref="D76:E76"/>
    <mergeCell ref="H76:O76"/>
    <mergeCell ref="D77:E77"/>
    <mergeCell ref="H77:O77"/>
    <mergeCell ref="D78:E78"/>
    <mergeCell ref="H78:O78"/>
    <mergeCell ref="C71:C96"/>
    <mergeCell ref="D71:E71"/>
    <mergeCell ref="H71:O71"/>
    <mergeCell ref="D72:E72"/>
    <mergeCell ref="H72:O72"/>
    <mergeCell ref="D73:E73"/>
    <mergeCell ref="D74:E74"/>
    <mergeCell ref="H74:O74"/>
    <mergeCell ref="D75:E75"/>
    <mergeCell ref="H75:O75"/>
    <mergeCell ref="R83:V83"/>
    <mergeCell ref="D84:E85"/>
    <mergeCell ref="F84:F85"/>
    <mergeCell ref="G84:G85"/>
    <mergeCell ref="P84:P85"/>
    <mergeCell ref="D79:E79"/>
    <mergeCell ref="I79:O79"/>
    <mergeCell ref="D80:E80"/>
    <mergeCell ref="I80:O80"/>
    <mergeCell ref="D81:E81"/>
    <mergeCell ref="I81:O81"/>
    <mergeCell ref="P86:P87"/>
    <mergeCell ref="D88:E89"/>
    <mergeCell ref="F88:F89"/>
    <mergeCell ref="G88:G89"/>
    <mergeCell ref="P88:P89"/>
    <mergeCell ref="D82:E82"/>
    <mergeCell ref="I82:O82"/>
    <mergeCell ref="D83:E83"/>
    <mergeCell ref="I83:O83"/>
    <mergeCell ref="D90:E90"/>
    <mergeCell ref="H90:O90"/>
    <mergeCell ref="D91:E91"/>
    <mergeCell ref="H91:O91"/>
    <mergeCell ref="D92:E92"/>
    <mergeCell ref="H92:O92"/>
    <mergeCell ref="D86:E87"/>
    <mergeCell ref="F86:F87"/>
    <mergeCell ref="G86:G87"/>
    <mergeCell ref="D96:E96"/>
    <mergeCell ref="D97:E97"/>
    <mergeCell ref="H97:O97"/>
    <mergeCell ref="C98:C110"/>
    <mergeCell ref="D98:E110"/>
    <mergeCell ref="F98:F110"/>
    <mergeCell ref="G98:G110"/>
    <mergeCell ref="H98:O98"/>
    <mergeCell ref="D93:E93"/>
    <mergeCell ref="H93:O93"/>
    <mergeCell ref="D94:E94"/>
    <mergeCell ref="H94:O94"/>
    <mergeCell ref="D95:E95"/>
    <mergeCell ref="H95:O95"/>
    <mergeCell ref="H116:O116"/>
    <mergeCell ref="H120:O120"/>
    <mergeCell ref="R122:V122"/>
    <mergeCell ref="H124:O124"/>
    <mergeCell ref="R126:V126"/>
    <mergeCell ref="H129:O129"/>
    <mergeCell ref="R107:V107"/>
    <mergeCell ref="H108:O108"/>
    <mergeCell ref="D111:E111"/>
    <mergeCell ref="H111:O111"/>
    <mergeCell ref="R111:V111"/>
    <mergeCell ref="D112:E144"/>
    <mergeCell ref="F112:F144"/>
    <mergeCell ref="G112:G144"/>
    <mergeCell ref="H112:O112"/>
    <mergeCell ref="C153:C154"/>
    <mergeCell ref="P146:P147"/>
    <mergeCell ref="C147:E147"/>
    <mergeCell ref="C148:E148"/>
    <mergeCell ref="F148:F149"/>
    <mergeCell ref="G148:G149"/>
    <mergeCell ref="C149:E149"/>
    <mergeCell ref="H133:O133"/>
    <mergeCell ref="H137:O137"/>
    <mergeCell ref="H141:O141"/>
    <mergeCell ref="D145:E145"/>
    <mergeCell ref="C146:E146"/>
    <mergeCell ref="F146:F147"/>
    <mergeCell ref="G146:G147"/>
    <mergeCell ref="H146:O147"/>
    <mergeCell ref="C112:C144"/>
  </mergeCells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DFB03-AB92-4D3D-BF7D-0B52083E7A1C}">
  <dimension ref="A1:BP521"/>
  <sheetViews>
    <sheetView topLeftCell="A85" workbookViewId="0">
      <selection activeCell="A128" sqref="A128:XFD128"/>
    </sheetView>
  </sheetViews>
  <sheetFormatPr defaultRowHeight="16.899999999999999"/>
  <cols>
    <col min="8" max="15" width="8.6875" style="74"/>
  </cols>
  <sheetData>
    <row r="1" spans="1:68">
      <c r="A1" t="str">
        <f>IF(SCB2SPB!A1='SP2TE(Beam)'!A1,"","NO")</f>
        <v/>
      </c>
      <c r="B1" t="str">
        <f>IF(SCB2SPB!B1='SP2TE(Beam)'!B1,"","NO")</f>
        <v/>
      </c>
      <c r="C1" t="str">
        <f>IF(SCB2SPB!C1='SP2TE(Beam)'!C1,"","NO")</f>
        <v/>
      </c>
      <c r="D1" t="str">
        <f>IF(SCB2SPB!D1='SP2TE(Beam)'!D1,"","NO")</f>
        <v/>
      </c>
      <c r="E1" t="str">
        <f>IF(SCB2SPB!E1='SP2TE(Beam)'!E1,"","NO")</f>
        <v/>
      </c>
      <c r="F1" t="str">
        <f>IF(SCB2SPB!F1='SP2TE(Beam)'!F1,"","NO")</f>
        <v/>
      </c>
      <c r="G1" t="str">
        <f>IF(SCB2SPB!G1='SP2TE(Beam)'!G1,"","NO")</f>
        <v/>
      </c>
      <c r="H1" s="74" t="str">
        <f>IF(SCB2SPB!H1='SP2TE(Beam)'!H1,"","NO")</f>
        <v/>
      </c>
      <c r="I1" s="74" t="str">
        <f>IF(SCB2SPB!I1='SP2TE(Beam)'!I1,"","NO")</f>
        <v/>
      </c>
      <c r="J1" s="74" t="str">
        <f>IF(SCB2SPB!J1='SP2TE(Beam)'!J1,"","NO")</f>
        <v/>
      </c>
      <c r="K1" s="74" t="str">
        <f>IF(SCB2SPB!K1='SP2TE(Beam)'!K1,"","NO")</f>
        <v/>
      </c>
      <c r="L1" s="74" t="str">
        <f>IF(SCB2SPB!L1='SP2TE(Beam)'!L1,"","NO")</f>
        <v/>
      </c>
      <c r="M1" s="74" t="str">
        <f>IF(SCB2SPB!M1='SP2TE(Beam)'!M1,"","NO")</f>
        <v/>
      </c>
      <c r="N1" s="74" t="str">
        <f>IF(SCB2SPB!N1='SP2TE(Beam)'!N1,"","NO")</f>
        <v/>
      </c>
      <c r="O1" s="74" t="str">
        <f>IF(SCB2SPB!O1='SP2TE(Beam)'!O1,"","NO")</f>
        <v/>
      </c>
      <c r="P1" t="str">
        <f>IF(SCB2SPB!P1='SP2TE(Beam)'!P1,"","NO")</f>
        <v/>
      </c>
      <c r="Q1" t="str">
        <f>IF(SCB2SPB!Q1='SP2TE(Beam)'!Q1,"","NO")</f>
        <v/>
      </c>
      <c r="R1" t="str">
        <f>IF(SCB2SPB!R1='SP2TE(Beam)'!R1,"","NO")</f>
        <v/>
      </c>
      <c r="S1" t="str">
        <f>IF(SCB2SPB!S1='SP2TE(Beam)'!S1,"","NO")</f>
        <v/>
      </c>
      <c r="T1" t="str">
        <f>IF(SCB2SPB!T1='SP2TE(Beam)'!T1,"","NO")</f>
        <v/>
      </c>
      <c r="U1" t="str">
        <f>IF(SCB2SPB!U1='SP2TE(Beam)'!U1,"","NO")</f>
        <v/>
      </c>
      <c r="V1" t="str">
        <f>IF(SCB2SPB!V1='SP2TE(Beam)'!V1,"","NO")</f>
        <v/>
      </c>
      <c r="W1" t="str">
        <f>IF(SCB2SPB!W1='SP2TE(Beam)'!W1,"","NO")</f>
        <v/>
      </c>
      <c r="X1" t="str">
        <f>IF(SCB2SPB!X1='SP2TE(Beam)'!X1,"","NO")</f>
        <v/>
      </c>
      <c r="Y1" t="str">
        <f>IF(SCB2SPB!Y1='SP2TE(Beam)'!Y1,"","NO")</f>
        <v/>
      </c>
      <c r="Z1" t="str">
        <f>IF(SCB2SPB!Z1='SP2TE(Beam)'!Z1,"","NO")</f>
        <v/>
      </c>
      <c r="AA1" t="str">
        <f>IF(SCB2SPB!AA1='SP2TE(Beam)'!AA1,"","NO")</f>
        <v/>
      </c>
      <c r="AB1" t="str">
        <f>IF(SCB2SPB!AB1='SP2TE(Beam)'!AB1,"","NO")</f>
        <v/>
      </c>
      <c r="AC1" t="str">
        <f>IF(SCB2SPB!AC1='SP2TE(Beam)'!AC1,"","NO")</f>
        <v/>
      </c>
      <c r="AD1" t="str">
        <f>IF(SCB2SPB!AD1='SP2TE(Beam)'!AD1,"","NO")</f>
        <v/>
      </c>
      <c r="AE1" t="str">
        <f>IF(SCB2SPB!AE1='SP2TE(Beam)'!AE1,"","NO")</f>
        <v/>
      </c>
      <c r="AF1" t="str">
        <f>IF(SCB2SPB!AF1='SP2TE(Beam)'!AF1,"","NO")</f>
        <v/>
      </c>
      <c r="AG1" t="str">
        <f>IF(SCB2SPB!AG1='SP2TE(Beam)'!AG1,"","NO")</f>
        <v/>
      </c>
      <c r="AH1" t="str">
        <f>IF(SCB2SPB!AH1='SP2TE(Beam)'!AH1,"","NO")</f>
        <v/>
      </c>
      <c r="AI1" t="str">
        <f>IF(SCB2SPB!AI1='SP2TE(Beam)'!AI1,"","NO")</f>
        <v/>
      </c>
      <c r="AJ1" t="str">
        <f>IF(SCB2SPB!AJ1='SP2TE(Beam)'!AJ1,"","NO")</f>
        <v/>
      </c>
      <c r="AK1" t="str">
        <f>IF(SCB2SPB!AK1='SP2TE(Beam)'!AK1,"","NO")</f>
        <v/>
      </c>
      <c r="AL1" t="str">
        <f>IF(SCB2SPB!AL1='SP2TE(Beam)'!AL1,"","NO")</f>
        <v/>
      </c>
      <c r="AM1" t="str">
        <f>IF(SCB2SPB!AM1='SP2TE(Beam)'!AM1,"","NO")</f>
        <v/>
      </c>
      <c r="AN1" t="str">
        <f>IF(SCB2SPB!AN1='SP2TE(Beam)'!AN1,"","NO")</f>
        <v/>
      </c>
      <c r="AO1" t="str">
        <f>IF(SCB2SPB!AO1='SP2TE(Beam)'!AO1,"","NO")</f>
        <v/>
      </c>
      <c r="AP1" t="str">
        <f>IF(SCB2SPB!AP1='SP2TE(Beam)'!AP1,"","NO")</f>
        <v/>
      </c>
      <c r="AQ1" t="str">
        <f>IF(SCB2SPB!AQ1='SP2TE(Beam)'!AQ1,"","NO")</f>
        <v/>
      </c>
      <c r="AR1" t="str">
        <f>IF(SCB2SPB!AR1='SP2TE(Beam)'!AR1,"","NO")</f>
        <v/>
      </c>
      <c r="AS1" t="str">
        <f>IF(SCB2SPB!AS1='SP2TE(Beam)'!AS1,"","NO")</f>
        <v/>
      </c>
      <c r="AT1" t="str">
        <f>IF(SCB2SPB!AT1='SP2TE(Beam)'!AT1,"","NO")</f>
        <v/>
      </c>
      <c r="AU1" t="str">
        <f>IF(SCB2SPB!AU1='SP2TE(Beam)'!AU1,"","NO")</f>
        <v/>
      </c>
      <c r="AV1" t="str">
        <f>IF(SCB2SPB!AV1='SP2TE(Beam)'!AV1,"","NO")</f>
        <v/>
      </c>
      <c r="AW1" t="str">
        <f>IF(SCB2SPB!AW1='SP2TE(Beam)'!AW1,"","NO")</f>
        <v/>
      </c>
      <c r="AX1" t="str">
        <f>IF(SCB2SPB!AX1='SP2TE(Beam)'!AX1,"","NO")</f>
        <v/>
      </c>
      <c r="AY1" t="str">
        <f>IF(SCB2SPB!AY1='SP2TE(Beam)'!AY1,"","NO")</f>
        <v/>
      </c>
      <c r="AZ1" t="str">
        <f>IF(SCB2SPB!AZ1='SP2TE(Beam)'!AZ1,"","NO")</f>
        <v/>
      </c>
      <c r="BA1" t="str">
        <f>IF(SCB2SPB!BA1='SP2TE(Beam)'!BA1,"","NO")</f>
        <v/>
      </c>
      <c r="BB1" t="str">
        <f>IF(SCB2SPB!BB1='SP2TE(Beam)'!BB1,"","NO")</f>
        <v/>
      </c>
      <c r="BC1" t="str">
        <f>IF(SCB2SPB!BC1='SP2TE(Beam)'!BC1,"","NO")</f>
        <v/>
      </c>
      <c r="BD1" t="str">
        <f>IF(SCB2SPB!BD1='SP2TE(Beam)'!BD1,"","NO")</f>
        <v/>
      </c>
      <c r="BE1" t="str">
        <f>IF(SCB2SPB!BE1='SP2TE(Beam)'!BE1,"","NO")</f>
        <v/>
      </c>
      <c r="BF1" t="str">
        <f>IF(SCB2SPB!BF1='SP2TE(Beam)'!BF1,"","NO")</f>
        <v/>
      </c>
      <c r="BG1" t="str">
        <f>IF(SCB2SPB!BG1='SP2TE(Beam)'!BG1,"","NO")</f>
        <v/>
      </c>
      <c r="BH1" t="str">
        <f>IF(SCB2SPB!BH1='SP2TE(Beam)'!BH1,"","NO")</f>
        <v/>
      </c>
      <c r="BI1" t="str">
        <f>IF(SCB2SPB!BI1='SP2TE(Beam)'!BI1,"","NO")</f>
        <v/>
      </c>
      <c r="BJ1" t="str">
        <f>IF(SCB2SPB!BJ1='SP2TE(Beam)'!BJ1,"","NO")</f>
        <v/>
      </c>
      <c r="BK1" t="str">
        <f>IF(SCB2SPB!BK1='SP2TE(Beam)'!BK1,"","NO")</f>
        <v/>
      </c>
      <c r="BL1" t="str">
        <f>IF(SCB2SPB!BL1='SP2TE(Beam)'!BL1,"","NO")</f>
        <v/>
      </c>
      <c r="BM1" t="str">
        <f>IF(SCB2SPB!BM1='SP2TE(Beam)'!BM1,"","NO")</f>
        <v/>
      </c>
      <c r="BN1" t="str">
        <f>IF(SCB2SPB!BN1='SP2TE(Beam)'!BN1,"","NO")</f>
        <v/>
      </c>
      <c r="BO1" t="str">
        <f>IF(SCB2SPB!BO1='SP2TE(Beam)'!BO1,"","NO")</f>
        <v/>
      </c>
      <c r="BP1" t="str">
        <f>IF(SCB2SPB!BP1='SP2TE(Beam)'!BP1,"","NO")</f>
        <v/>
      </c>
    </row>
    <row r="2" spans="1:68">
      <c r="A2" t="str">
        <f>IF(SCB2SPB!A2='SP2TE(Beam)'!A2,"","NO")</f>
        <v/>
      </c>
      <c r="B2" t="str">
        <f>IF(SCB2SPB!B2='SP2TE(Beam)'!B2,"","NO")</f>
        <v/>
      </c>
      <c r="C2" t="str">
        <f>IF(SCB2SPB!C2='SP2TE(Beam)'!C2,"","NO")</f>
        <v>NO</v>
      </c>
      <c r="D2" t="str">
        <f>IF(SCB2SPB!D2='SP2TE(Beam)'!D2,"","NO")</f>
        <v/>
      </c>
      <c r="E2" t="str">
        <f>IF(SCB2SPB!E2='SP2TE(Beam)'!E2,"","NO")</f>
        <v/>
      </c>
      <c r="F2" t="str">
        <f>IF(SCB2SPB!F2='SP2TE(Beam)'!F2,"","NO")</f>
        <v/>
      </c>
      <c r="G2" t="str">
        <f>IF(SCB2SPB!G2='SP2TE(Beam)'!G2,"","NO")</f>
        <v/>
      </c>
      <c r="H2" s="74" t="str">
        <f>IF(SCB2SPB!H2='SP2TE(Beam)'!H2,"","NO")</f>
        <v/>
      </c>
      <c r="I2" s="74" t="str">
        <f>IF(SCB2SPB!I2='SP2TE(Beam)'!I2,"","NO")</f>
        <v/>
      </c>
      <c r="J2" s="74" t="str">
        <f>IF(SCB2SPB!J2='SP2TE(Beam)'!J2,"","NO")</f>
        <v/>
      </c>
      <c r="K2" s="74" t="str">
        <f>IF(SCB2SPB!K2='SP2TE(Beam)'!K2,"","NO")</f>
        <v/>
      </c>
      <c r="L2" s="74" t="str">
        <f>IF(SCB2SPB!L2='SP2TE(Beam)'!L2,"","NO")</f>
        <v/>
      </c>
      <c r="M2" s="74" t="str">
        <f>IF(SCB2SPB!M2='SP2TE(Beam)'!M2,"","NO")</f>
        <v/>
      </c>
      <c r="N2" s="74" t="str">
        <f>IF(SCB2SPB!N2='SP2TE(Beam)'!N2,"","NO")</f>
        <v/>
      </c>
      <c r="O2" s="74" t="str">
        <f>IF(SCB2SPB!O2='SP2TE(Beam)'!O2,"","NO")</f>
        <v/>
      </c>
      <c r="P2" t="str">
        <f>IF(SCB2SPB!P2='SP2TE(Beam)'!P2,"","NO")</f>
        <v/>
      </c>
      <c r="Q2" t="str">
        <f>IF(SCB2SPB!Q2='SP2TE(Beam)'!Q2,"","NO")</f>
        <v/>
      </c>
      <c r="R2" t="str">
        <f>IF(SCB2SPB!R2='SP2TE(Beam)'!R2,"","NO")</f>
        <v/>
      </c>
      <c r="S2" t="str">
        <f>IF(SCB2SPB!S2='SP2TE(Beam)'!S2,"","NO")</f>
        <v/>
      </c>
      <c r="T2" t="str">
        <f>IF(SCB2SPB!T2='SP2TE(Beam)'!T2,"","NO")</f>
        <v/>
      </c>
      <c r="U2" t="str">
        <f>IF(SCB2SPB!U2='SP2TE(Beam)'!U2,"","NO")</f>
        <v/>
      </c>
      <c r="V2" t="str">
        <f>IF(SCB2SPB!V2='SP2TE(Beam)'!V2,"","NO")</f>
        <v/>
      </c>
      <c r="W2" t="str">
        <f>IF(SCB2SPB!W2='SP2TE(Beam)'!W2,"","NO")</f>
        <v/>
      </c>
      <c r="X2" t="str">
        <f>IF(SCB2SPB!X2='SP2TE(Beam)'!X2,"","NO")</f>
        <v/>
      </c>
      <c r="Y2" t="str">
        <f>IF(SCB2SPB!Y2='SP2TE(Beam)'!Y2,"","NO")</f>
        <v/>
      </c>
      <c r="Z2" t="str">
        <f>IF(SCB2SPB!Z2='SP2TE(Beam)'!Z2,"","NO")</f>
        <v/>
      </c>
      <c r="AA2" t="str">
        <f>IF(SCB2SPB!AA2='SP2TE(Beam)'!AA2,"","NO")</f>
        <v/>
      </c>
      <c r="AB2" t="str">
        <f>IF(SCB2SPB!AB2='SP2TE(Beam)'!AB2,"","NO")</f>
        <v/>
      </c>
      <c r="AC2" t="str">
        <f>IF(SCB2SPB!AC2='SP2TE(Beam)'!AC2,"","NO")</f>
        <v/>
      </c>
      <c r="AD2" t="str">
        <f>IF(SCB2SPB!AD2='SP2TE(Beam)'!AD2,"","NO")</f>
        <v/>
      </c>
      <c r="AE2" t="str">
        <f>IF(SCB2SPB!AE2='SP2TE(Beam)'!AE2,"","NO")</f>
        <v/>
      </c>
      <c r="AF2" t="str">
        <f>IF(SCB2SPB!AF2='SP2TE(Beam)'!AF2,"","NO")</f>
        <v/>
      </c>
      <c r="AG2" t="str">
        <f>IF(SCB2SPB!AG2='SP2TE(Beam)'!AG2,"","NO")</f>
        <v/>
      </c>
      <c r="AH2" t="str">
        <f>IF(SCB2SPB!AH2='SP2TE(Beam)'!AH2,"","NO")</f>
        <v/>
      </c>
      <c r="AI2" t="str">
        <f>IF(SCB2SPB!AI2='SP2TE(Beam)'!AI2,"","NO")</f>
        <v/>
      </c>
      <c r="AJ2" t="str">
        <f>IF(SCB2SPB!AJ2='SP2TE(Beam)'!AJ2,"","NO")</f>
        <v/>
      </c>
      <c r="AK2" t="str">
        <f>IF(SCB2SPB!AK2='SP2TE(Beam)'!AK2,"","NO")</f>
        <v/>
      </c>
      <c r="AL2" t="str">
        <f>IF(SCB2SPB!AL2='SP2TE(Beam)'!AL2,"","NO")</f>
        <v/>
      </c>
      <c r="AM2" t="str">
        <f>IF(SCB2SPB!AM2='SP2TE(Beam)'!AM2,"","NO")</f>
        <v/>
      </c>
      <c r="AN2" t="str">
        <f>IF(SCB2SPB!AN2='SP2TE(Beam)'!AN2,"","NO")</f>
        <v/>
      </c>
      <c r="AO2" t="str">
        <f>IF(SCB2SPB!AO2='SP2TE(Beam)'!AO2,"","NO")</f>
        <v/>
      </c>
      <c r="AP2" t="str">
        <f>IF(SCB2SPB!AP2='SP2TE(Beam)'!AP2,"","NO")</f>
        <v/>
      </c>
      <c r="AQ2" t="str">
        <f>IF(SCB2SPB!AQ2='SP2TE(Beam)'!AQ2,"","NO")</f>
        <v/>
      </c>
      <c r="AR2" t="str">
        <f>IF(SCB2SPB!AR2='SP2TE(Beam)'!AR2,"","NO")</f>
        <v/>
      </c>
      <c r="AS2" t="str">
        <f>IF(SCB2SPB!AS2='SP2TE(Beam)'!AS2,"","NO")</f>
        <v/>
      </c>
      <c r="AT2" t="str">
        <f>IF(SCB2SPB!AT2='SP2TE(Beam)'!AT2,"","NO")</f>
        <v/>
      </c>
      <c r="AU2" t="str">
        <f>IF(SCB2SPB!AU2='SP2TE(Beam)'!AU2,"","NO")</f>
        <v/>
      </c>
      <c r="AV2" t="str">
        <f>IF(SCB2SPB!AV2='SP2TE(Beam)'!AV2,"","NO")</f>
        <v/>
      </c>
      <c r="AW2" t="str">
        <f>IF(SCB2SPB!AW2='SP2TE(Beam)'!AW2,"","NO")</f>
        <v/>
      </c>
      <c r="AX2" t="str">
        <f>IF(SCB2SPB!AX2='SP2TE(Beam)'!AX2,"","NO")</f>
        <v/>
      </c>
      <c r="AY2" t="str">
        <f>IF(SCB2SPB!AY2='SP2TE(Beam)'!AY2,"","NO")</f>
        <v/>
      </c>
      <c r="AZ2" t="str">
        <f>IF(SCB2SPB!AZ2='SP2TE(Beam)'!AZ2,"","NO")</f>
        <v/>
      </c>
      <c r="BA2" t="str">
        <f>IF(SCB2SPB!BA2='SP2TE(Beam)'!BA2,"","NO")</f>
        <v/>
      </c>
      <c r="BB2" t="str">
        <f>IF(SCB2SPB!BB2='SP2TE(Beam)'!BB2,"","NO")</f>
        <v/>
      </c>
      <c r="BC2" t="str">
        <f>IF(SCB2SPB!BC2='SP2TE(Beam)'!BC2,"","NO")</f>
        <v/>
      </c>
      <c r="BD2" t="str">
        <f>IF(SCB2SPB!BD2='SP2TE(Beam)'!BD2,"","NO")</f>
        <v/>
      </c>
      <c r="BE2" t="str">
        <f>IF(SCB2SPB!BE2='SP2TE(Beam)'!BE2,"","NO")</f>
        <v/>
      </c>
      <c r="BF2" t="str">
        <f>IF(SCB2SPB!BF2='SP2TE(Beam)'!BF2,"","NO")</f>
        <v/>
      </c>
      <c r="BG2" t="str">
        <f>IF(SCB2SPB!BG2='SP2TE(Beam)'!BG2,"","NO")</f>
        <v/>
      </c>
      <c r="BH2" t="str">
        <f>IF(SCB2SPB!BH2='SP2TE(Beam)'!BH2,"","NO")</f>
        <v/>
      </c>
      <c r="BI2" t="str">
        <f>IF(SCB2SPB!BI2='SP2TE(Beam)'!BI2,"","NO")</f>
        <v/>
      </c>
      <c r="BJ2" t="str">
        <f>IF(SCB2SPB!BJ2='SP2TE(Beam)'!BJ2,"","NO")</f>
        <v/>
      </c>
      <c r="BK2" t="str">
        <f>IF(SCB2SPB!BK2='SP2TE(Beam)'!BK2,"","NO")</f>
        <v/>
      </c>
      <c r="BL2" t="str">
        <f>IF(SCB2SPB!BL2='SP2TE(Beam)'!BL2,"","NO")</f>
        <v/>
      </c>
      <c r="BM2" t="str">
        <f>IF(SCB2SPB!BM2='SP2TE(Beam)'!BM2,"","NO")</f>
        <v/>
      </c>
      <c r="BN2" t="str">
        <f>IF(SCB2SPB!BN2='SP2TE(Beam)'!BN2,"","NO")</f>
        <v/>
      </c>
      <c r="BO2" t="str">
        <f>IF(SCB2SPB!BO2='SP2TE(Beam)'!BO2,"","NO")</f>
        <v/>
      </c>
      <c r="BP2" t="str">
        <f>IF(SCB2SPB!BP2='SP2TE(Beam)'!BP2,"","NO")</f>
        <v/>
      </c>
    </row>
    <row r="3" spans="1:68">
      <c r="A3" t="str">
        <f>IF(SCB2SPB!A3='SP2TE(Beam)'!A3,"","NO")</f>
        <v/>
      </c>
      <c r="B3" t="str">
        <f>IF(SCB2SPB!B3='SP2TE(Beam)'!B3,"","NO")</f>
        <v/>
      </c>
      <c r="C3" t="str">
        <f>IF(SCB2SPB!C3='SP2TE(Beam)'!C3,"","NO")</f>
        <v/>
      </c>
      <c r="D3" t="str">
        <f>IF(SCB2SPB!D3='SP2TE(Beam)'!D3,"","NO")</f>
        <v/>
      </c>
      <c r="E3" t="str">
        <f>IF(SCB2SPB!E3='SP2TE(Beam)'!E3,"","NO")</f>
        <v/>
      </c>
      <c r="F3" t="str">
        <f>IF(SCB2SPB!F3='SP2TE(Beam)'!F3,"","NO")</f>
        <v/>
      </c>
      <c r="G3" t="str">
        <f>IF(SCB2SPB!G3='SP2TE(Beam)'!G3,"","NO")</f>
        <v/>
      </c>
      <c r="H3" s="74" t="str">
        <f>IF(SCB2SPB!H3='SP2TE(Beam)'!H3,"","NO")</f>
        <v/>
      </c>
      <c r="I3" s="74" t="str">
        <f>IF(SCB2SPB!I3='SP2TE(Beam)'!I3,"","NO")</f>
        <v/>
      </c>
      <c r="J3" s="74" t="str">
        <f>IF(SCB2SPB!J3='SP2TE(Beam)'!J3,"","NO")</f>
        <v/>
      </c>
      <c r="K3" s="74" t="str">
        <f>IF(SCB2SPB!K3='SP2TE(Beam)'!K3,"","NO")</f>
        <v/>
      </c>
      <c r="L3" s="74" t="str">
        <f>IF(SCB2SPB!L3='SP2TE(Beam)'!L3,"","NO")</f>
        <v/>
      </c>
      <c r="M3" s="74" t="str">
        <f>IF(SCB2SPB!M3='SP2TE(Beam)'!M3,"","NO")</f>
        <v/>
      </c>
      <c r="N3" s="74" t="str">
        <f>IF(SCB2SPB!N3='SP2TE(Beam)'!N3,"","NO")</f>
        <v/>
      </c>
      <c r="O3" s="74" t="str">
        <f>IF(SCB2SPB!O3='SP2TE(Beam)'!O3,"","NO")</f>
        <v/>
      </c>
      <c r="P3" t="str">
        <f>IF(SCB2SPB!P3='SP2TE(Beam)'!P3,"","NO")</f>
        <v/>
      </c>
      <c r="Q3" t="str">
        <f>IF(SCB2SPB!Q3='SP2TE(Beam)'!Q3,"","NO")</f>
        <v/>
      </c>
      <c r="R3" t="str">
        <f>IF(SCB2SPB!R3='SP2TE(Beam)'!R3,"","NO")</f>
        <v/>
      </c>
      <c r="S3" t="str">
        <f>IF(SCB2SPB!S3='SP2TE(Beam)'!S3,"","NO")</f>
        <v/>
      </c>
      <c r="T3" t="str">
        <f>IF(SCB2SPB!T3='SP2TE(Beam)'!T3,"","NO")</f>
        <v/>
      </c>
      <c r="U3" t="str">
        <f>IF(SCB2SPB!U3='SP2TE(Beam)'!U3,"","NO")</f>
        <v/>
      </c>
      <c r="V3" t="str">
        <f>IF(SCB2SPB!V3='SP2TE(Beam)'!V3,"","NO")</f>
        <v/>
      </c>
      <c r="W3" t="str">
        <f>IF(SCB2SPB!W3='SP2TE(Beam)'!W3,"","NO")</f>
        <v/>
      </c>
      <c r="X3" t="str">
        <f>IF(SCB2SPB!X3='SP2TE(Beam)'!X3,"","NO")</f>
        <v/>
      </c>
      <c r="Y3" t="str">
        <f>IF(SCB2SPB!Y3='SP2TE(Beam)'!Y3,"","NO")</f>
        <v/>
      </c>
      <c r="Z3" t="str">
        <f>IF(SCB2SPB!Z3='SP2TE(Beam)'!Z3,"","NO")</f>
        <v/>
      </c>
      <c r="AA3" t="str">
        <f>IF(SCB2SPB!AA3='SP2TE(Beam)'!AA3,"","NO")</f>
        <v/>
      </c>
      <c r="AB3" t="str">
        <f>IF(SCB2SPB!AB3='SP2TE(Beam)'!AB3,"","NO")</f>
        <v/>
      </c>
      <c r="AC3" t="str">
        <f>IF(SCB2SPB!AC3='SP2TE(Beam)'!AC3,"","NO")</f>
        <v/>
      </c>
      <c r="AD3" t="str">
        <f>IF(SCB2SPB!AD3='SP2TE(Beam)'!AD3,"","NO")</f>
        <v/>
      </c>
      <c r="AE3" t="str">
        <f>IF(SCB2SPB!AE3='SP2TE(Beam)'!AE3,"","NO")</f>
        <v/>
      </c>
      <c r="AF3" t="str">
        <f>IF(SCB2SPB!AF3='SP2TE(Beam)'!AF3,"","NO")</f>
        <v/>
      </c>
      <c r="AG3" t="str">
        <f>IF(SCB2SPB!AG3='SP2TE(Beam)'!AG3,"","NO")</f>
        <v/>
      </c>
      <c r="AH3" t="str">
        <f>IF(SCB2SPB!AH3='SP2TE(Beam)'!AH3,"","NO")</f>
        <v/>
      </c>
      <c r="AI3" t="str">
        <f>IF(SCB2SPB!AI3='SP2TE(Beam)'!AI3,"","NO")</f>
        <v/>
      </c>
      <c r="AJ3" t="str">
        <f>IF(SCB2SPB!AJ3='SP2TE(Beam)'!AJ3,"","NO")</f>
        <v/>
      </c>
      <c r="AK3" t="str">
        <f>IF(SCB2SPB!AK3='SP2TE(Beam)'!AK3,"","NO")</f>
        <v/>
      </c>
      <c r="AL3" t="str">
        <f>IF(SCB2SPB!AL3='SP2TE(Beam)'!AL3,"","NO")</f>
        <v/>
      </c>
      <c r="AM3" t="str">
        <f>IF(SCB2SPB!AM3='SP2TE(Beam)'!AM3,"","NO")</f>
        <v/>
      </c>
      <c r="AN3" t="str">
        <f>IF(SCB2SPB!AN3='SP2TE(Beam)'!AN3,"","NO")</f>
        <v/>
      </c>
      <c r="AO3" t="str">
        <f>IF(SCB2SPB!AO3='SP2TE(Beam)'!AO3,"","NO")</f>
        <v/>
      </c>
      <c r="AP3" t="str">
        <f>IF(SCB2SPB!AP3='SP2TE(Beam)'!AP3,"","NO")</f>
        <v/>
      </c>
      <c r="AQ3" t="str">
        <f>IF(SCB2SPB!AQ3='SP2TE(Beam)'!AQ3,"","NO")</f>
        <v/>
      </c>
      <c r="AR3" t="str">
        <f>IF(SCB2SPB!AR3='SP2TE(Beam)'!AR3,"","NO")</f>
        <v/>
      </c>
      <c r="AS3" t="str">
        <f>IF(SCB2SPB!AS3='SP2TE(Beam)'!AS3,"","NO")</f>
        <v/>
      </c>
      <c r="AT3" t="str">
        <f>IF(SCB2SPB!AT3='SP2TE(Beam)'!AT3,"","NO")</f>
        <v/>
      </c>
      <c r="AU3" t="str">
        <f>IF(SCB2SPB!AU3='SP2TE(Beam)'!AU3,"","NO")</f>
        <v/>
      </c>
      <c r="AV3" t="str">
        <f>IF(SCB2SPB!AV3='SP2TE(Beam)'!AV3,"","NO")</f>
        <v/>
      </c>
      <c r="AW3" t="str">
        <f>IF(SCB2SPB!AW3='SP2TE(Beam)'!AW3,"","NO")</f>
        <v/>
      </c>
      <c r="AX3" t="str">
        <f>IF(SCB2SPB!AX3='SP2TE(Beam)'!AX3,"","NO")</f>
        <v/>
      </c>
      <c r="AY3" t="str">
        <f>IF(SCB2SPB!AY3='SP2TE(Beam)'!AY3,"","NO")</f>
        <v/>
      </c>
      <c r="AZ3" t="str">
        <f>IF(SCB2SPB!AZ3='SP2TE(Beam)'!AZ3,"","NO")</f>
        <v/>
      </c>
      <c r="BA3" t="str">
        <f>IF(SCB2SPB!BA3='SP2TE(Beam)'!BA3,"","NO")</f>
        <v/>
      </c>
      <c r="BB3" t="str">
        <f>IF(SCB2SPB!BB3='SP2TE(Beam)'!BB3,"","NO")</f>
        <v/>
      </c>
      <c r="BC3" t="str">
        <f>IF(SCB2SPB!BC3='SP2TE(Beam)'!BC3,"","NO")</f>
        <v/>
      </c>
      <c r="BD3" t="str">
        <f>IF(SCB2SPB!BD3='SP2TE(Beam)'!BD3,"","NO")</f>
        <v/>
      </c>
      <c r="BE3" t="str">
        <f>IF(SCB2SPB!BE3='SP2TE(Beam)'!BE3,"","NO")</f>
        <v/>
      </c>
      <c r="BF3" t="str">
        <f>IF(SCB2SPB!BF3='SP2TE(Beam)'!BF3,"","NO")</f>
        <v/>
      </c>
      <c r="BG3" t="str">
        <f>IF(SCB2SPB!BG3='SP2TE(Beam)'!BG3,"","NO")</f>
        <v/>
      </c>
      <c r="BH3" t="str">
        <f>IF(SCB2SPB!BH3='SP2TE(Beam)'!BH3,"","NO")</f>
        <v/>
      </c>
      <c r="BI3" t="str">
        <f>IF(SCB2SPB!BI3='SP2TE(Beam)'!BI3,"","NO")</f>
        <v/>
      </c>
      <c r="BJ3" t="str">
        <f>IF(SCB2SPB!BJ3='SP2TE(Beam)'!BJ3,"","NO")</f>
        <v/>
      </c>
      <c r="BK3" t="str">
        <f>IF(SCB2SPB!BK3='SP2TE(Beam)'!BK3,"","NO")</f>
        <v/>
      </c>
      <c r="BL3" t="str">
        <f>IF(SCB2SPB!BL3='SP2TE(Beam)'!BL3,"","NO")</f>
        <v/>
      </c>
      <c r="BM3" t="str">
        <f>IF(SCB2SPB!BM3='SP2TE(Beam)'!BM3,"","NO")</f>
        <v/>
      </c>
      <c r="BN3" t="str">
        <f>IF(SCB2SPB!BN3='SP2TE(Beam)'!BN3,"","NO")</f>
        <v/>
      </c>
      <c r="BO3" t="str">
        <f>IF(SCB2SPB!BO3='SP2TE(Beam)'!BO3,"","NO")</f>
        <v/>
      </c>
      <c r="BP3" t="str">
        <f>IF(SCB2SPB!BP3='SP2TE(Beam)'!BP3,"","NO")</f>
        <v/>
      </c>
    </row>
    <row r="4" spans="1:68">
      <c r="A4" t="str">
        <f>IF(SCB2SPB!A4='SP2TE(Beam)'!A4,"","NO")</f>
        <v/>
      </c>
      <c r="B4" t="str">
        <f>IF(SCB2SPB!B4='SP2TE(Beam)'!B4,"","NO")</f>
        <v/>
      </c>
      <c r="C4" t="str">
        <f>IF(SCB2SPB!C4='SP2TE(Beam)'!C4,"","NO")</f>
        <v/>
      </c>
      <c r="D4" t="str">
        <f>IF(SCB2SPB!D4='SP2TE(Beam)'!D4,"","NO")</f>
        <v/>
      </c>
      <c r="E4" t="str">
        <f>IF(SCB2SPB!E4='SP2TE(Beam)'!E4,"","NO")</f>
        <v/>
      </c>
      <c r="F4" t="str">
        <f>IF(SCB2SPB!F4='SP2TE(Beam)'!F4,"","NO")</f>
        <v/>
      </c>
      <c r="G4" t="str">
        <f>IF(SCB2SPB!G4='SP2TE(Beam)'!G4,"","NO")</f>
        <v/>
      </c>
      <c r="H4" s="74" t="str">
        <f>IF(SCB2SPB!H4='SP2TE(Beam)'!H4,"","NO")</f>
        <v/>
      </c>
      <c r="I4" s="74" t="str">
        <f>IF(SCB2SPB!I4='SP2TE(Beam)'!I4,"","NO")</f>
        <v/>
      </c>
      <c r="J4" s="74" t="str">
        <f>IF(SCB2SPB!J4='SP2TE(Beam)'!J4,"","NO")</f>
        <v/>
      </c>
      <c r="K4" s="74" t="str">
        <f>IF(SCB2SPB!K4='SP2TE(Beam)'!K4,"","NO")</f>
        <v/>
      </c>
      <c r="L4" s="74" t="str">
        <f>IF(SCB2SPB!L4='SP2TE(Beam)'!L4,"","NO")</f>
        <v/>
      </c>
      <c r="M4" s="74" t="str">
        <f>IF(SCB2SPB!M4='SP2TE(Beam)'!M4,"","NO")</f>
        <v/>
      </c>
      <c r="N4" s="74" t="str">
        <f>IF(SCB2SPB!N4='SP2TE(Beam)'!N4,"","NO")</f>
        <v/>
      </c>
      <c r="O4" s="74" t="str">
        <f>IF(SCB2SPB!O4='SP2TE(Beam)'!O4,"","NO")</f>
        <v/>
      </c>
      <c r="P4" t="str">
        <f>IF(SCB2SPB!P4='SP2TE(Beam)'!P4,"","NO")</f>
        <v/>
      </c>
      <c r="Q4" t="str">
        <f>IF(SCB2SPB!Q4='SP2TE(Beam)'!Q4,"","NO")</f>
        <v/>
      </c>
      <c r="R4" t="str">
        <f>IF(SCB2SPB!R4='SP2TE(Beam)'!R4,"","NO")</f>
        <v/>
      </c>
      <c r="S4" t="str">
        <f>IF(SCB2SPB!S4='SP2TE(Beam)'!S4,"","NO")</f>
        <v/>
      </c>
      <c r="T4" t="str">
        <f>IF(SCB2SPB!T4='SP2TE(Beam)'!T4,"","NO")</f>
        <v/>
      </c>
      <c r="U4" t="str">
        <f>IF(SCB2SPB!U4='SP2TE(Beam)'!U4,"","NO")</f>
        <v/>
      </c>
      <c r="V4" t="str">
        <f>IF(SCB2SPB!V4='SP2TE(Beam)'!V4,"","NO")</f>
        <v/>
      </c>
      <c r="W4" t="str">
        <f>IF(SCB2SPB!W4='SP2TE(Beam)'!W4,"","NO")</f>
        <v/>
      </c>
      <c r="X4" t="str">
        <f>IF(SCB2SPB!X4='SP2TE(Beam)'!X4,"","NO")</f>
        <v/>
      </c>
      <c r="Y4" t="str">
        <f>IF(SCB2SPB!Y4='SP2TE(Beam)'!Y4,"","NO")</f>
        <v/>
      </c>
      <c r="Z4" t="str">
        <f>IF(SCB2SPB!Z4='SP2TE(Beam)'!Z4,"","NO")</f>
        <v/>
      </c>
      <c r="AA4" t="str">
        <f>IF(SCB2SPB!AA4='SP2TE(Beam)'!AA4,"","NO")</f>
        <v/>
      </c>
      <c r="AB4" t="str">
        <f>IF(SCB2SPB!AB4='SP2TE(Beam)'!AB4,"","NO")</f>
        <v/>
      </c>
      <c r="AC4" t="str">
        <f>IF(SCB2SPB!AC4='SP2TE(Beam)'!AC4,"","NO")</f>
        <v/>
      </c>
      <c r="AD4" t="str">
        <f>IF(SCB2SPB!AD4='SP2TE(Beam)'!AD4,"","NO")</f>
        <v/>
      </c>
      <c r="AE4" t="str">
        <f>IF(SCB2SPB!AE4='SP2TE(Beam)'!AE4,"","NO")</f>
        <v/>
      </c>
      <c r="AF4" t="str">
        <f>IF(SCB2SPB!AF4='SP2TE(Beam)'!AF4,"","NO")</f>
        <v/>
      </c>
      <c r="AG4" t="str">
        <f>IF(SCB2SPB!AG4='SP2TE(Beam)'!AG4,"","NO")</f>
        <v/>
      </c>
      <c r="AH4" t="str">
        <f>IF(SCB2SPB!AH4='SP2TE(Beam)'!AH4,"","NO")</f>
        <v/>
      </c>
      <c r="AI4" t="str">
        <f>IF(SCB2SPB!AI4='SP2TE(Beam)'!AI4,"","NO")</f>
        <v/>
      </c>
      <c r="AJ4" t="str">
        <f>IF(SCB2SPB!AJ4='SP2TE(Beam)'!AJ4,"","NO")</f>
        <v/>
      </c>
      <c r="AK4" t="str">
        <f>IF(SCB2SPB!AK4='SP2TE(Beam)'!AK4,"","NO")</f>
        <v/>
      </c>
      <c r="AL4" t="str">
        <f>IF(SCB2SPB!AL4='SP2TE(Beam)'!AL4,"","NO")</f>
        <v/>
      </c>
      <c r="AM4" t="str">
        <f>IF(SCB2SPB!AM4='SP2TE(Beam)'!AM4,"","NO")</f>
        <v/>
      </c>
      <c r="AN4" t="str">
        <f>IF(SCB2SPB!AN4='SP2TE(Beam)'!AN4,"","NO")</f>
        <v/>
      </c>
      <c r="AO4" t="str">
        <f>IF(SCB2SPB!AO4='SP2TE(Beam)'!AO4,"","NO")</f>
        <v/>
      </c>
      <c r="AP4" t="str">
        <f>IF(SCB2SPB!AP4='SP2TE(Beam)'!AP4,"","NO")</f>
        <v/>
      </c>
      <c r="AQ4" t="str">
        <f>IF(SCB2SPB!AQ4='SP2TE(Beam)'!AQ4,"","NO")</f>
        <v/>
      </c>
      <c r="AR4" t="str">
        <f>IF(SCB2SPB!AR4='SP2TE(Beam)'!AR4,"","NO")</f>
        <v/>
      </c>
      <c r="AS4" t="str">
        <f>IF(SCB2SPB!AS4='SP2TE(Beam)'!AS4,"","NO")</f>
        <v/>
      </c>
      <c r="AT4" t="str">
        <f>IF(SCB2SPB!AT4='SP2TE(Beam)'!AT4,"","NO")</f>
        <v/>
      </c>
      <c r="AU4" t="str">
        <f>IF(SCB2SPB!AU4='SP2TE(Beam)'!AU4,"","NO")</f>
        <v/>
      </c>
      <c r="AV4" t="str">
        <f>IF(SCB2SPB!AV4='SP2TE(Beam)'!AV4,"","NO")</f>
        <v/>
      </c>
      <c r="AW4" t="str">
        <f>IF(SCB2SPB!AW4='SP2TE(Beam)'!AW4,"","NO")</f>
        <v/>
      </c>
      <c r="AX4" t="str">
        <f>IF(SCB2SPB!AX4='SP2TE(Beam)'!AX4,"","NO")</f>
        <v/>
      </c>
      <c r="AY4" t="str">
        <f>IF(SCB2SPB!AY4='SP2TE(Beam)'!AY4,"","NO")</f>
        <v/>
      </c>
      <c r="AZ4" t="str">
        <f>IF(SCB2SPB!AZ4='SP2TE(Beam)'!AZ4,"","NO")</f>
        <v/>
      </c>
      <c r="BA4" t="str">
        <f>IF(SCB2SPB!BA4='SP2TE(Beam)'!BA4,"","NO")</f>
        <v/>
      </c>
      <c r="BB4" t="str">
        <f>IF(SCB2SPB!BB4='SP2TE(Beam)'!BB4,"","NO")</f>
        <v/>
      </c>
      <c r="BC4" t="str">
        <f>IF(SCB2SPB!BC4='SP2TE(Beam)'!BC4,"","NO")</f>
        <v/>
      </c>
      <c r="BD4" t="str">
        <f>IF(SCB2SPB!BD4='SP2TE(Beam)'!BD4,"","NO")</f>
        <v/>
      </c>
      <c r="BE4" t="str">
        <f>IF(SCB2SPB!BE4='SP2TE(Beam)'!BE4,"","NO")</f>
        <v/>
      </c>
      <c r="BF4" t="str">
        <f>IF(SCB2SPB!BF4='SP2TE(Beam)'!BF4,"","NO")</f>
        <v/>
      </c>
      <c r="BG4" t="str">
        <f>IF(SCB2SPB!BG4='SP2TE(Beam)'!BG4,"","NO")</f>
        <v/>
      </c>
      <c r="BH4" t="str">
        <f>IF(SCB2SPB!BH4='SP2TE(Beam)'!BH4,"","NO")</f>
        <v/>
      </c>
      <c r="BI4" t="str">
        <f>IF(SCB2SPB!BI4='SP2TE(Beam)'!BI4,"","NO")</f>
        <v/>
      </c>
      <c r="BJ4" t="str">
        <f>IF(SCB2SPB!BJ4='SP2TE(Beam)'!BJ4,"","NO")</f>
        <v/>
      </c>
      <c r="BK4" t="str">
        <f>IF(SCB2SPB!BK4='SP2TE(Beam)'!BK4,"","NO")</f>
        <v/>
      </c>
      <c r="BL4" t="str">
        <f>IF(SCB2SPB!BL4='SP2TE(Beam)'!BL4,"","NO")</f>
        <v/>
      </c>
      <c r="BM4" t="str">
        <f>IF(SCB2SPB!BM4='SP2TE(Beam)'!BM4,"","NO")</f>
        <v/>
      </c>
      <c r="BN4" t="str">
        <f>IF(SCB2SPB!BN4='SP2TE(Beam)'!BN4,"","NO")</f>
        <v/>
      </c>
      <c r="BO4" t="str">
        <f>IF(SCB2SPB!BO4='SP2TE(Beam)'!BO4,"","NO")</f>
        <v/>
      </c>
      <c r="BP4" t="str">
        <f>IF(SCB2SPB!BP4='SP2TE(Beam)'!BP4,"","NO")</f>
        <v/>
      </c>
    </row>
    <row r="5" spans="1:68">
      <c r="A5" t="str">
        <f>IF(SCB2SPB!A5='SP2TE(Beam)'!A5,"","NO")</f>
        <v/>
      </c>
      <c r="B5" t="str">
        <f>IF(SCB2SPB!B5='SP2TE(Beam)'!B5,"","NO")</f>
        <v/>
      </c>
      <c r="C5" t="str">
        <f>IF(SCB2SPB!C5='SP2TE(Beam)'!C5,"","NO")</f>
        <v/>
      </c>
      <c r="D5" t="str">
        <f>IF(SCB2SPB!D5='SP2TE(Beam)'!D5,"","NO")</f>
        <v/>
      </c>
      <c r="E5" t="str">
        <f>IF(SCB2SPB!E5='SP2TE(Beam)'!E5,"","NO")</f>
        <v/>
      </c>
      <c r="F5" t="str">
        <f>IF(SCB2SPB!F5='SP2TE(Beam)'!F5,"","NO")</f>
        <v/>
      </c>
      <c r="G5" t="str">
        <f>IF(SCB2SPB!G5='SP2TE(Beam)'!G5,"","NO")</f>
        <v/>
      </c>
      <c r="H5" s="74" t="str">
        <f>IF(SCB2SPB!H5='SP2TE(Beam)'!H5,"","NO")</f>
        <v/>
      </c>
      <c r="I5" s="74" t="str">
        <f>IF(SCB2SPB!I5='SP2TE(Beam)'!I5,"","NO")</f>
        <v/>
      </c>
      <c r="J5" s="74" t="str">
        <f>IF(SCB2SPB!J5='SP2TE(Beam)'!J5,"","NO")</f>
        <v/>
      </c>
      <c r="K5" s="74" t="str">
        <f>IF(SCB2SPB!K5='SP2TE(Beam)'!K5,"","NO")</f>
        <v/>
      </c>
      <c r="L5" s="74" t="str">
        <f>IF(SCB2SPB!L5='SP2TE(Beam)'!L5,"","NO")</f>
        <v/>
      </c>
      <c r="M5" s="74" t="str">
        <f>IF(SCB2SPB!M5='SP2TE(Beam)'!M5,"","NO")</f>
        <v/>
      </c>
      <c r="N5" s="74" t="str">
        <f>IF(SCB2SPB!N5='SP2TE(Beam)'!N5,"","NO")</f>
        <v/>
      </c>
      <c r="O5" s="74" t="str">
        <f>IF(SCB2SPB!O5='SP2TE(Beam)'!O5,"","NO")</f>
        <v/>
      </c>
      <c r="P5" t="str">
        <f>IF(SCB2SPB!P5='SP2TE(Beam)'!P5,"","NO")</f>
        <v/>
      </c>
      <c r="Q5" t="str">
        <f>IF(SCB2SPB!Q5='SP2TE(Beam)'!Q5,"","NO")</f>
        <v/>
      </c>
      <c r="R5" t="str">
        <f>IF(SCB2SPB!R5='SP2TE(Beam)'!R5,"","NO")</f>
        <v/>
      </c>
      <c r="S5" t="str">
        <f>IF(SCB2SPB!S5='SP2TE(Beam)'!S5,"","NO")</f>
        <v/>
      </c>
      <c r="T5" t="str">
        <f>IF(SCB2SPB!T5='SP2TE(Beam)'!T5,"","NO")</f>
        <v/>
      </c>
      <c r="U5" t="str">
        <f>IF(SCB2SPB!U5='SP2TE(Beam)'!U5,"","NO")</f>
        <v/>
      </c>
      <c r="V5" t="str">
        <f>IF(SCB2SPB!V5='SP2TE(Beam)'!V5,"","NO")</f>
        <v/>
      </c>
      <c r="W5" t="str">
        <f>IF(SCB2SPB!W5='SP2TE(Beam)'!W5,"","NO")</f>
        <v/>
      </c>
      <c r="X5" t="str">
        <f>IF(SCB2SPB!X5='SP2TE(Beam)'!X5,"","NO")</f>
        <v/>
      </c>
      <c r="Y5" t="str">
        <f>IF(SCB2SPB!Y5='SP2TE(Beam)'!Y5,"","NO")</f>
        <v/>
      </c>
      <c r="Z5" t="str">
        <f>IF(SCB2SPB!Z5='SP2TE(Beam)'!Z5,"","NO")</f>
        <v/>
      </c>
      <c r="AA5" t="str">
        <f>IF(SCB2SPB!AA5='SP2TE(Beam)'!AA5,"","NO")</f>
        <v/>
      </c>
      <c r="AB5" t="str">
        <f>IF(SCB2SPB!AB5='SP2TE(Beam)'!AB5,"","NO")</f>
        <v/>
      </c>
      <c r="AC5" t="str">
        <f>IF(SCB2SPB!AC5='SP2TE(Beam)'!AC5,"","NO")</f>
        <v/>
      </c>
      <c r="AD5" t="str">
        <f>IF(SCB2SPB!AD5='SP2TE(Beam)'!AD5,"","NO")</f>
        <v/>
      </c>
      <c r="AE5" t="str">
        <f>IF(SCB2SPB!AE5='SP2TE(Beam)'!AE5,"","NO")</f>
        <v/>
      </c>
      <c r="AF5" t="str">
        <f>IF(SCB2SPB!AF5='SP2TE(Beam)'!AF5,"","NO")</f>
        <v/>
      </c>
      <c r="AG5" t="str">
        <f>IF(SCB2SPB!AG5='SP2TE(Beam)'!AG5,"","NO")</f>
        <v/>
      </c>
      <c r="AH5" t="str">
        <f>IF(SCB2SPB!AH5='SP2TE(Beam)'!AH5,"","NO")</f>
        <v/>
      </c>
      <c r="AI5" t="str">
        <f>IF(SCB2SPB!AI5='SP2TE(Beam)'!AI5,"","NO")</f>
        <v/>
      </c>
      <c r="AJ5" t="str">
        <f>IF(SCB2SPB!AJ5='SP2TE(Beam)'!AJ5,"","NO")</f>
        <v/>
      </c>
      <c r="AK5" t="str">
        <f>IF(SCB2SPB!AK5='SP2TE(Beam)'!AK5,"","NO")</f>
        <v/>
      </c>
      <c r="AL5" t="str">
        <f>IF(SCB2SPB!AL5='SP2TE(Beam)'!AL5,"","NO")</f>
        <v/>
      </c>
      <c r="AM5" t="str">
        <f>IF(SCB2SPB!AM5='SP2TE(Beam)'!AM5,"","NO")</f>
        <v/>
      </c>
      <c r="AN5" t="str">
        <f>IF(SCB2SPB!AN5='SP2TE(Beam)'!AN5,"","NO")</f>
        <v/>
      </c>
      <c r="AO5" t="str">
        <f>IF(SCB2SPB!AO5='SP2TE(Beam)'!AO5,"","NO")</f>
        <v/>
      </c>
      <c r="AP5" t="str">
        <f>IF(SCB2SPB!AP5='SP2TE(Beam)'!AP5,"","NO")</f>
        <v/>
      </c>
      <c r="AQ5" t="str">
        <f>IF(SCB2SPB!AQ5='SP2TE(Beam)'!AQ5,"","NO")</f>
        <v/>
      </c>
      <c r="AR5" t="str">
        <f>IF(SCB2SPB!AR5='SP2TE(Beam)'!AR5,"","NO")</f>
        <v/>
      </c>
      <c r="AS5" t="str">
        <f>IF(SCB2SPB!AS5='SP2TE(Beam)'!AS5,"","NO")</f>
        <v/>
      </c>
      <c r="AT5" t="str">
        <f>IF(SCB2SPB!AT5='SP2TE(Beam)'!AT5,"","NO")</f>
        <v/>
      </c>
      <c r="AU5" t="str">
        <f>IF(SCB2SPB!AU5='SP2TE(Beam)'!AU5,"","NO")</f>
        <v/>
      </c>
      <c r="AV5" t="str">
        <f>IF(SCB2SPB!AV5='SP2TE(Beam)'!AV5,"","NO")</f>
        <v/>
      </c>
      <c r="AW5" t="str">
        <f>IF(SCB2SPB!AW5='SP2TE(Beam)'!AW5,"","NO")</f>
        <v/>
      </c>
      <c r="AX5" t="str">
        <f>IF(SCB2SPB!AX5='SP2TE(Beam)'!AX5,"","NO")</f>
        <v/>
      </c>
      <c r="AY5" t="str">
        <f>IF(SCB2SPB!AY5='SP2TE(Beam)'!AY5,"","NO")</f>
        <v/>
      </c>
      <c r="AZ5" t="str">
        <f>IF(SCB2SPB!AZ5='SP2TE(Beam)'!AZ5,"","NO")</f>
        <v/>
      </c>
      <c r="BA5" t="str">
        <f>IF(SCB2SPB!BA5='SP2TE(Beam)'!BA5,"","NO")</f>
        <v/>
      </c>
      <c r="BB5" t="str">
        <f>IF(SCB2SPB!BB5='SP2TE(Beam)'!BB5,"","NO")</f>
        <v/>
      </c>
      <c r="BC5" t="str">
        <f>IF(SCB2SPB!BC5='SP2TE(Beam)'!BC5,"","NO")</f>
        <v/>
      </c>
      <c r="BD5" t="str">
        <f>IF(SCB2SPB!BD5='SP2TE(Beam)'!BD5,"","NO")</f>
        <v/>
      </c>
      <c r="BE5" t="str">
        <f>IF(SCB2SPB!BE5='SP2TE(Beam)'!BE5,"","NO")</f>
        <v/>
      </c>
      <c r="BF5" t="str">
        <f>IF(SCB2SPB!BF5='SP2TE(Beam)'!BF5,"","NO")</f>
        <v/>
      </c>
      <c r="BG5" t="str">
        <f>IF(SCB2SPB!BG5='SP2TE(Beam)'!BG5,"","NO")</f>
        <v/>
      </c>
      <c r="BH5" t="str">
        <f>IF(SCB2SPB!BH5='SP2TE(Beam)'!BH5,"","NO")</f>
        <v/>
      </c>
      <c r="BI5" t="str">
        <f>IF(SCB2SPB!BI5='SP2TE(Beam)'!BI5,"","NO")</f>
        <v/>
      </c>
      <c r="BJ5" t="str">
        <f>IF(SCB2SPB!BJ5='SP2TE(Beam)'!BJ5,"","NO")</f>
        <v/>
      </c>
      <c r="BK5" t="str">
        <f>IF(SCB2SPB!BK5='SP2TE(Beam)'!BK5,"","NO")</f>
        <v/>
      </c>
      <c r="BL5" t="str">
        <f>IF(SCB2SPB!BL5='SP2TE(Beam)'!BL5,"","NO")</f>
        <v/>
      </c>
      <c r="BM5" t="str">
        <f>IF(SCB2SPB!BM5='SP2TE(Beam)'!BM5,"","NO")</f>
        <v/>
      </c>
      <c r="BN5" t="str">
        <f>IF(SCB2SPB!BN5='SP2TE(Beam)'!BN5,"","NO")</f>
        <v/>
      </c>
      <c r="BO5" t="str">
        <f>IF(SCB2SPB!BO5='SP2TE(Beam)'!BO5,"","NO")</f>
        <v/>
      </c>
      <c r="BP5" t="str">
        <f>IF(SCB2SPB!BP5='SP2TE(Beam)'!BP5,"","NO")</f>
        <v/>
      </c>
    </row>
    <row r="6" spans="1:68">
      <c r="A6" t="str">
        <f>IF(SCB2SPB!A6='SP2TE(Beam)'!A6,"","NO")</f>
        <v/>
      </c>
      <c r="B6" t="str">
        <f>IF(SCB2SPB!B6='SP2TE(Beam)'!B6,"","NO")</f>
        <v/>
      </c>
      <c r="C6" t="str">
        <f>IF(SCB2SPB!C6='SP2TE(Beam)'!C6,"","NO")</f>
        <v/>
      </c>
      <c r="D6" t="str">
        <f>IF(SCB2SPB!D6='SP2TE(Beam)'!D6,"","NO")</f>
        <v/>
      </c>
      <c r="E6" t="str">
        <f>IF(SCB2SPB!E6='SP2TE(Beam)'!E6,"","NO")</f>
        <v/>
      </c>
      <c r="F6" t="str">
        <f>IF(SCB2SPB!F6='SP2TE(Beam)'!F6,"","NO")</f>
        <v/>
      </c>
      <c r="G6" t="str">
        <f>IF(SCB2SPB!G6='SP2TE(Beam)'!G6,"","NO")</f>
        <v/>
      </c>
      <c r="H6" s="74" t="str">
        <f>IF(SCB2SPB!H6='SP2TE(Beam)'!H6,"","NO")</f>
        <v/>
      </c>
      <c r="I6" s="74" t="str">
        <f>IF(SCB2SPB!I6='SP2TE(Beam)'!I6,"","NO")</f>
        <v/>
      </c>
      <c r="J6" s="74" t="str">
        <f>IF(SCB2SPB!J6='SP2TE(Beam)'!J6,"","NO")</f>
        <v/>
      </c>
      <c r="K6" s="74" t="str">
        <f>IF(SCB2SPB!K6='SP2TE(Beam)'!K6,"","NO")</f>
        <v/>
      </c>
      <c r="L6" s="74" t="str">
        <f>IF(SCB2SPB!L6='SP2TE(Beam)'!L6,"","NO")</f>
        <v/>
      </c>
      <c r="M6" s="74" t="str">
        <f>IF(SCB2SPB!M6='SP2TE(Beam)'!M6,"","NO")</f>
        <v/>
      </c>
      <c r="N6" s="74" t="str">
        <f>IF(SCB2SPB!N6='SP2TE(Beam)'!N6,"","NO")</f>
        <v/>
      </c>
      <c r="O6" s="74" t="str">
        <f>IF(SCB2SPB!O6='SP2TE(Beam)'!O6,"","NO")</f>
        <v/>
      </c>
      <c r="P6" t="str">
        <f>IF(SCB2SPB!P6='SP2TE(Beam)'!P6,"","NO")</f>
        <v/>
      </c>
      <c r="Q6" t="str">
        <f>IF(SCB2SPB!Q6='SP2TE(Beam)'!Q6,"","NO")</f>
        <v/>
      </c>
      <c r="R6" t="str">
        <f>IF(SCB2SPB!R6='SP2TE(Beam)'!R6,"","NO")</f>
        <v/>
      </c>
      <c r="S6" t="str">
        <f>IF(SCB2SPB!S6='SP2TE(Beam)'!S6,"","NO")</f>
        <v/>
      </c>
      <c r="T6" t="str">
        <f>IF(SCB2SPB!T6='SP2TE(Beam)'!T6,"","NO")</f>
        <v/>
      </c>
      <c r="U6" t="str">
        <f>IF(SCB2SPB!U6='SP2TE(Beam)'!U6,"","NO")</f>
        <v/>
      </c>
      <c r="V6" t="str">
        <f>IF(SCB2SPB!V6='SP2TE(Beam)'!V6,"","NO")</f>
        <v/>
      </c>
      <c r="W6" t="str">
        <f>IF(SCB2SPB!W6='SP2TE(Beam)'!W6,"","NO")</f>
        <v/>
      </c>
      <c r="X6" t="str">
        <f>IF(SCB2SPB!X6='SP2TE(Beam)'!X6,"","NO")</f>
        <v/>
      </c>
      <c r="Y6" t="str">
        <f>IF(SCB2SPB!Y6='SP2TE(Beam)'!Y6,"","NO")</f>
        <v/>
      </c>
      <c r="Z6" t="str">
        <f>IF(SCB2SPB!Z6='SP2TE(Beam)'!Z6,"","NO")</f>
        <v/>
      </c>
      <c r="AA6" t="str">
        <f>IF(SCB2SPB!AA6='SP2TE(Beam)'!AA6,"","NO")</f>
        <v/>
      </c>
      <c r="AB6" t="str">
        <f>IF(SCB2SPB!AB6='SP2TE(Beam)'!AB6,"","NO")</f>
        <v/>
      </c>
      <c r="AC6" t="str">
        <f>IF(SCB2SPB!AC6='SP2TE(Beam)'!AC6,"","NO")</f>
        <v/>
      </c>
      <c r="AD6" t="str">
        <f>IF(SCB2SPB!AD6='SP2TE(Beam)'!AD6,"","NO")</f>
        <v/>
      </c>
      <c r="AE6" t="str">
        <f>IF(SCB2SPB!AE6='SP2TE(Beam)'!AE6,"","NO")</f>
        <v/>
      </c>
      <c r="AF6" t="str">
        <f>IF(SCB2SPB!AF6='SP2TE(Beam)'!AF6,"","NO")</f>
        <v/>
      </c>
      <c r="AG6" t="str">
        <f>IF(SCB2SPB!AG6='SP2TE(Beam)'!AG6,"","NO")</f>
        <v/>
      </c>
      <c r="AH6" t="str">
        <f>IF(SCB2SPB!AH6='SP2TE(Beam)'!AH6,"","NO")</f>
        <v/>
      </c>
      <c r="AI6" t="str">
        <f>IF(SCB2SPB!AI6='SP2TE(Beam)'!AI6,"","NO")</f>
        <v/>
      </c>
      <c r="AJ6" t="str">
        <f>IF(SCB2SPB!AJ6='SP2TE(Beam)'!AJ6,"","NO")</f>
        <v/>
      </c>
      <c r="AK6" t="str">
        <f>IF(SCB2SPB!AK6='SP2TE(Beam)'!AK6,"","NO")</f>
        <v/>
      </c>
      <c r="AL6" t="str">
        <f>IF(SCB2SPB!AL6='SP2TE(Beam)'!AL6,"","NO")</f>
        <v/>
      </c>
      <c r="AM6" t="str">
        <f>IF(SCB2SPB!AM6='SP2TE(Beam)'!AM6,"","NO")</f>
        <v/>
      </c>
      <c r="AN6" t="str">
        <f>IF(SCB2SPB!AN6='SP2TE(Beam)'!AN6,"","NO")</f>
        <v/>
      </c>
      <c r="AO6" t="str">
        <f>IF(SCB2SPB!AO6='SP2TE(Beam)'!AO6,"","NO")</f>
        <v/>
      </c>
      <c r="AP6" t="str">
        <f>IF(SCB2SPB!AP6='SP2TE(Beam)'!AP6,"","NO")</f>
        <v/>
      </c>
      <c r="AQ6" t="str">
        <f>IF(SCB2SPB!AQ6='SP2TE(Beam)'!AQ6,"","NO")</f>
        <v/>
      </c>
      <c r="AR6" t="str">
        <f>IF(SCB2SPB!AR6='SP2TE(Beam)'!AR6,"","NO")</f>
        <v/>
      </c>
      <c r="AS6" t="str">
        <f>IF(SCB2SPB!AS6='SP2TE(Beam)'!AS6,"","NO")</f>
        <v/>
      </c>
      <c r="AT6" t="str">
        <f>IF(SCB2SPB!AT6='SP2TE(Beam)'!AT6,"","NO")</f>
        <v/>
      </c>
      <c r="AU6" t="str">
        <f>IF(SCB2SPB!AU6='SP2TE(Beam)'!AU6,"","NO")</f>
        <v/>
      </c>
      <c r="AV6" t="str">
        <f>IF(SCB2SPB!AV6='SP2TE(Beam)'!AV6,"","NO")</f>
        <v/>
      </c>
      <c r="AW6" t="str">
        <f>IF(SCB2SPB!AW6='SP2TE(Beam)'!AW6,"","NO")</f>
        <v/>
      </c>
      <c r="AX6" t="str">
        <f>IF(SCB2SPB!AX6='SP2TE(Beam)'!AX6,"","NO")</f>
        <v/>
      </c>
      <c r="AY6" t="str">
        <f>IF(SCB2SPB!AY6='SP2TE(Beam)'!AY6,"","NO")</f>
        <v/>
      </c>
      <c r="AZ6" t="str">
        <f>IF(SCB2SPB!AZ6='SP2TE(Beam)'!AZ6,"","NO")</f>
        <v/>
      </c>
      <c r="BA6" t="str">
        <f>IF(SCB2SPB!BA6='SP2TE(Beam)'!BA6,"","NO")</f>
        <v/>
      </c>
      <c r="BB6" t="str">
        <f>IF(SCB2SPB!BB6='SP2TE(Beam)'!BB6,"","NO")</f>
        <v/>
      </c>
      <c r="BC6" t="str">
        <f>IF(SCB2SPB!BC6='SP2TE(Beam)'!BC6,"","NO")</f>
        <v/>
      </c>
      <c r="BD6" t="str">
        <f>IF(SCB2SPB!BD6='SP2TE(Beam)'!BD6,"","NO")</f>
        <v/>
      </c>
      <c r="BE6" t="str">
        <f>IF(SCB2SPB!BE6='SP2TE(Beam)'!BE6,"","NO")</f>
        <v/>
      </c>
      <c r="BF6" t="str">
        <f>IF(SCB2SPB!BF6='SP2TE(Beam)'!BF6,"","NO")</f>
        <v/>
      </c>
      <c r="BG6" t="str">
        <f>IF(SCB2SPB!BG6='SP2TE(Beam)'!BG6,"","NO")</f>
        <v/>
      </c>
      <c r="BH6" t="str">
        <f>IF(SCB2SPB!BH6='SP2TE(Beam)'!BH6,"","NO")</f>
        <v/>
      </c>
      <c r="BI6" t="str">
        <f>IF(SCB2SPB!BI6='SP2TE(Beam)'!BI6,"","NO")</f>
        <v/>
      </c>
      <c r="BJ6" t="str">
        <f>IF(SCB2SPB!BJ6='SP2TE(Beam)'!BJ6,"","NO")</f>
        <v/>
      </c>
      <c r="BK6" t="str">
        <f>IF(SCB2SPB!BK6='SP2TE(Beam)'!BK6,"","NO")</f>
        <v/>
      </c>
      <c r="BL6" t="str">
        <f>IF(SCB2SPB!BL6='SP2TE(Beam)'!BL6,"","NO")</f>
        <v/>
      </c>
      <c r="BM6" t="str">
        <f>IF(SCB2SPB!BM6='SP2TE(Beam)'!BM6,"","NO")</f>
        <v/>
      </c>
      <c r="BN6" t="str">
        <f>IF(SCB2SPB!BN6='SP2TE(Beam)'!BN6,"","NO")</f>
        <v/>
      </c>
      <c r="BO6" t="str">
        <f>IF(SCB2SPB!BO6='SP2TE(Beam)'!BO6,"","NO")</f>
        <v/>
      </c>
      <c r="BP6" t="str">
        <f>IF(SCB2SPB!BP6='SP2TE(Beam)'!BP6,"","NO")</f>
        <v/>
      </c>
    </row>
    <row r="7" spans="1:68">
      <c r="A7" t="str">
        <f>IF(SCB2SPB!A7='SP2TE(Beam)'!A7,"","NO")</f>
        <v/>
      </c>
      <c r="B7" t="str">
        <f>IF(SCB2SPB!B7='SP2TE(Beam)'!B7,"","NO")</f>
        <v/>
      </c>
      <c r="C7" t="str">
        <f>IF(SCB2SPB!C7='SP2TE(Beam)'!C7,"","NO")</f>
        <v/>
      </c>
      <c r="D7" t="str">
        <f>IF(SCB2SPB!D7='SP2TE(Beam)'!D7,"","NO")</f>
        <v/>
      </c>
      <c r="E7" t="str">
        <f>IF(SCB2SPB!E7='SP2TE(Beam)'!E7,"","NO")</f>
        <v/>
      </c>
      <c r="F7" t="str">
        <f>IF(SCB2SPB!F7='SP2TE(Beam)'!F7,"","NO")</f>
        <v/>
      </c>
      <c r="G7" t="str">
        <f>IF(SCB2SPB!G7='SP2TE(Beam)'!G7,"","NO")</f>
        <v/>
      </c>
      <c r="H7" s="74" t="str">
        <f>IF(SCB2SPB!H7='SP2TE(Beam)'!H7,"","NO")</f>
        <v/>
      </c>
      <c r="I7" s="74" t="str">
        <f>IF(SCB2SPB!I7='SP2TE(Beam)'!I7,"","NO")</f>
        <v/>
      </c>
      <c r="J7" s="74" t="str">
        <f>IF(SCB2SPB!J7='SP2TE(Beam)'!J7,"","NO")</f>
        <v/>
      </c>
      <c r="K7" s="74" t="str">
        <f>IF(SCB2SPB!K7='SP2TE(Beam)'!K7,"","NO")</f>
        <v/>
      </c>
      <c r="L7" s="74" t="str">
        <f>IF(SCB2SPB!L7='SP2TE(Beam)'!L7,"","NO")</f>
        <v/>
      </c>
      <c r="M7" s="74" t="str">
        <f>IF(SCB2SPB!M7='SP2TE(Beam)'!M7,"","NO")</f>
        <v/>
      </c>
      <c r="N7" s="74" t="str">
        <f>IF(SCB2SPB!N7='SP2TE(Beam)'!N7,"","NO")</f>
        <v/>
      </c>
      <c r="O7" s="74" t="str">
        <f>IF(SCB2SPB!O7='SP2TE(Beam)'!O7,"","NO")</f>
        <v/>
      </c>
      <c r="P7" t="str">
        <f>IF(SCB2SPB!P7='SP2TE(Beam)'!P7,"","NO")</f>
        <v/>
      </c>
      <c r="Q7" t="str">
        <f>IF(SCB2SPB!Q7='SP2TE(Beam)'!Q7,"","NO")</f>
        <v/>
      </c>
      <c r="R7" t="str">
        <f>IF(SCB2SPB!R7='SP2TE(Beam)'!R7,"","NO")</f>
        <v/>
      </c>
      <c r="S7" t="str">
        <f>IF(SCB2SPB!S7='SP2TE(Beam)'!S7,"","NO")</f>
        <v/>
      </c>
      <c r="T7" t="str">
        <f>IF(SCB2SPB!T7='SP2TE(Beam)'!T7,"","NO")</f>
        <v/>
      </c>
      <c r="U7" t="str">
        <f>IF(SCB2SPB!U7='SP2TE(Beam)'!U7,"","NO")</f>
        <v/>
      </c>
      <c r="V7" t="str">
        <f>IF(SCB2SPB!V7='SP2TE(Beam)'!V7,"","NO")</f>
        <v/>
      </c>
      <c r="W7" t="str">
        <f>IF(SCB2SPB!W7='SP2TE(Beam)'!W7,"","NO")</f>
        <v/>
      </c>
      <c r="X7" t="str">
        <f>IF(SCB2SPB!X7='SP2TE(Beam)'!X7,"","NO")</f>
        <v/>
      </c>
      <c r="Y7" t="str">
        <f>IF(SCB2SPB!Y7='SP2TE(Beam)'!Y7,"","NO")</f>
        <v/>
      </c>
      <c r="Z7" t="str">
        <f>IF(SCB2SPB!Z7='SP2TE(Beam)'!Z7,"","NO")</f>
        <v/>
      </c>
      <c r="AA7" t="str">
        <f>IF(SCB2SPB!AA7='SP2TE(Beam)'!AA7,"","NO")</f>
        <v/>
      </c>
      <c r="AB7" t="str">
        <f>IF(SCB2SPB!AB7='SP2TE(Beam)'!AB7,"","NO")</f>
        <v/>
      </c>
      <c r="AC7" t="str">
        <f>IF(SCB2SPB!AC7='SP2TE(Beam)'!AC7,"","NO")</f>
        <v/>
      </c>
      <c r="AD7" t="str">
        <f>IF(SCB2SPB!AD7='SP2TE(Beam)'!AD7,"","NO")</f>
        <v/>
      </c>
      <c r="AE7" t="str">
        <f>IF(SCB2SPB!AE7='SP2TE(Beam)'!AE7,"","NO")</f>
        <v/>
      </c>
      <c r="AF7" t="str">
        <f>IF(SCB2SPB!AF7='SP2TE(Beam)'!AF7,"","NO")</f>
        <v/>
      </c>
      <c r="AG7" t="str">
        <f>IF(SCB2SPB!AG7='SP2TE(Beam)'!AG7,"","NO")</f>
        <v/>
      </c>
      <c r="AH7" t="str">
        <f>IF(SCB2SPB!AH7='SP2TE(Beam)'!AH7,"","NO")</f>
        <v/>
      </c>
      <c r="AI7" t="str">
        <f>IF(SCB2SPB!AI7='SP2TE(Beam)'!AI7,"","NO")</f>
        <v/>
      </c>
      <c r="AJ7" t="str">
        <f>IF(SCB2SPB!AJ7='SP2TE(Beam)'!AJ7,"","NO")</f>
        <v/>
      </c>
      <c r="AK7" t="str">
        <f>IF(SCB2SPB!AK7='SP2TE(Beam)'!AK7,"","NO")</f>
        <v/>
      </c>
      <c r="AL7" t="str">
        <f>IF(SCB2SPB!AL7='SP2TE(Beam)'!AL7,"","NO")</f>
        <v/>
      </c>
      <c r="AM7" t="str">
        <f>IF(SCB2SPB!AM7='SP2TE(Beam)'!AM7,"","NO")</f>
        <v/>
      </c>
      <c r="AN7" t="str">
        <f>IF(SCB2SPB!AN7='SP2TE(Beam)'!AN7,"","NO")</f>
        <v/>
      </c>
      <c r="AO7" t="str">
        <f>IF(SCB2SPB!AO7='SP2TE(Beam)'!AO7,"","NO")</f>
        <v/>
      </c>
      <c r="AP7" t="str">
        <f>IF(SCB2SPB!AP7='SP2TE(Beam)'!AP7,"","NO")</f>
        <v/>
      </c>
      <c r="AQ7" t="str">
        <f>IF(SCB2SPB!AQ7='SP2TE(Beam)'!AQ7,"","NO")</f>
        <v/>
      </c>
      <c r="AR7" t="str">
        <f>IF(SCB2SPB!AR7='SP2TE(Beam)'!AR7,"","NO")</f>
        <v/>
      </c>
      <c r="AS7" t="str">
        <f>IF(SCB2SPB!AS7='SP2TE(Beam)'!AS7,"","NO")</f>
        <v/>
      </c>
      <c r="AT7" t="str">
        <f>IF(SCB2SPB!AT7='SP2TE(Beam)'!AT7,"","NO")</f>
        <v/>
      </c>
      <c r="AU7" t="str">
        <f>IF(SCB2SPB!AU7='SP2TE(Beam)'!AU7,"","NO")</f>
        <v/>
      </c>
      <c r="AV7" t="str">
        <f>IF(SCB2SPB!AV7='SP2TE(Beam)'!AV7,"","NO")</f>
        <v/>
      </c>
      <c r="AW7" t="str">
        <f>IF(SCB2SPB!AW7='SP2TE(Beam)'!AW7,"","NO")</f>
        <v/>
      </c>
      <c r="AX7" t="str">
        <f>IF(SCB2SPB!AX7='SP2TE(Beam)'!AX7,"","NO")</f>
        <v/>
      </c>
      <c r="AY7" t="str">
        <f>IF(SCB2SPB!AY7='SP2TE(Beam)'!AY7,"","NO")</f>
        <v/>
      </c>
      <c r="AZ7" t="str">
        <f>IF(SCB2SPB!AZ7='SP2TE(Beam)'!AZ7,"","NO")</f>
        <v/>
      </c>
      <c r="BA7" t="str">
        <f>IF(SCB2SPB!BA7='SP2TE(Beam)'!BA7,"","NO")</f>
        <v/>
      </c>
      <c r="BB7" t="str">
        <f>IF(SCB2SPB!BB7='SP2TE(Beam)'!BB7,"","NO")</f>
        <v/>
      </c>
      <c r="BC7" t="str">
        <f>IF(SCB2SPB!BC7='SP2TE(Beam)'!BC7,"","NO")</f>
        <v/>
      </c>
      <c r="BD7" t="str">
        <f>IF(SCB2SPB!BD7='SP2TE(Beam)'!BD7,"","NO")</f>
        <v/>
      </c>
      <c r="BE7" t="str">
        <f>IF(SCB2SPB!BE7='SP2TE(Beam)'!BE7,"","NO")</f>
        <v/>
      </c>
      <c r="BF7" t="str">
        <f>IF(SCB2SPB!BF7='SP2TE(Beam)'!BF7,"","NO")</f>
        <v/>
      </c>
      <c r="BG7" t="str">
        <f>IF(SCB2SPB!BG7='SP2TE(Beam)'!BG7,"","NO")</f>
        <v/>
      </c>
      <c r="BH7" t="str">
        <f>IF(SCB2SPB!BH7='SP2TE(Beam)'!BH7,"","NO")</f>
        <v/>
      </c>
      <c r="BI7" t="str">
        <f>IF(SCB2SPB!BI7='SP2TE(Beam)'!BI7,"","NO")</f>
        <v/>
      </c>
      <c r="BJ7" t="str">
        <f>IF(SCB2SPB!BJ7='SP2TE(Beam)'!BJ7,"","NO")</f>
        <v/>
      </c>
      <c r="BK7" t="str">
        <f>IF(SCB2SPB!BK7='SP2TE(Beam)'!BK7,"","NO")</f>
        <v/>
      </c>
      <c r="BL7" t="str">
        <f>IF(SCB2SPB!BL7='SP2TE(Beam)'!BL7,"","NO")</f>
        <v/>
      </c>
      <c r="BM7" t="str">
        <f>IF(SCB2SPB!BM7='SP2TE(Beam)'!BM7,"","NO")</f>
        <v/>
      </c>
      <c r="BN7" t="str">
        <f>IF(SCB2SPB!BN7='SP2TE(Beam)'!BN7,"","NO")</f>
        <v/>
      </c>
      <c r="BO7" t="str">
        <f>IF(SCB2SPB!BO7='SP2TE(Beam)'!BO7,"","NO")</f>
        <v/>
      </c>
      <c r="BP7" t="str">
        <f>IF(SCB2SPB!BP7='SP2TE(Beam)'!BP7,"","NO")</f>
        <v/>
      </c>
    </row>
    <row r="8" spans="1:68">
      <c r="A8" t="str">
        <f>IF(SCB2SPB!A8='SP2TE(Beam)'!A8,"","NO")</f>
        <v/>
      </c>
      <c r="B8" t="str">
        <f>IF(SCB2SPB!B8='SP2TE(Beam)'!B8,"","NO")</f>
        <v/>
      </c>
      <c r="C8" t="str">
        <f>IF(SCB2SPB!C8='SP2TE(Beam)'!C8,"","NO")</f>
        <v/>
      </c>
      <c r="D8" t="str">
        <f>IF(SCB2SPB!D8='SP2TE(Beam)'!D8,"","NO")</f>
        <v/>
      </c>
      <c r="E8" t="str">
        <f>IF(SCB2SPB!E8='SP2TE(Beam)'!E8,"","NO")</f>
        <v/>
      </c>
      <c r="F8" t="str">
        <f>IF(SCB2SPB!F8='SP2TE(Beam)'!F8,"","NO")</f>
        <v/>
      </c>
      <c r="G8" t="str">
        <f>IF(SCB2SPB!G8='SP2TE(Beam)'!G8,"","NO")</f>
        <v/>
      </c>
      <c r="H8" s="74" t="str">
        <f>IF(SCB2SPB!H8='SP2TE(Beam)'!H8,"","NO")</f>
        <v/>
      </c>
      <c r="I8" s="74" t="str">
        <f>IF(SCB2SPB!I8='SP2TE(Beam)'!I8,"","NO")</f>
        <v/>
      </c>
      <c r="J8" s="74" t="str">
        <f>IF(SCB2SPB!J8='SP2TE(Beam)'!J8,"","NO")</f>
        <v/>
      </c>
      <c r="K8" s="74" t="str">
        <f>IF(SCB2SPB!K8='SP2TE(Beam)'!K8,"","NO")</f>
        <v/>
      </c>
      <c r="L8" s="74" t="str">
        <f>IF(SCB2SPB!L8='SP2TE(Beam)'!L8,"","NO")</f>
        <v/>
      </c>
      <c r="M8" s="74" t="str">
        <f>IF(SCB2SPB!M8='SP2TE(Beam)'!M8,"","NO")</f>
        <v/>
      </c>
      <c r="N8" s="74" t="str">
        <f>IF(SCB2SPB!N8='SP2TE(Beam)'!N8,"","NO")</f>
        <v/>
      </c>
      <c r="O8" s="74" t="str">
        <f>IF(SCB2SPB!O8='SP2TE(Beam)'!O8,"","NO")</f>
        <v/>
      </c>
      <c r="P8" t="str">
        <f>IF(SCB2SPB!P8='SP2TE(Beam)'!P8,"","NO")</f>
        <v/>
      </c>
      <c r="Q8" t="str">
        <f>IF(SCB2SPB!Q8='SP2TE(Beam)'!Q8,"","NO")</f>
        <v/>
      </c>
      <c r="R8" t="str">
        <f>IF(SCB2SPB!R8='SP2TE(Beam)'!R8,"","NO")</f>
        <v/>
      </c>
      <c r="S8" t="str">
        <f>IF(SCB2SPB!S8='SP2TE(Beam)'!S8,"","NO")</f>
        <v/>
      </c>
      <c r="T8" t="str">
        <f>IF(SCB2SPB!T8='SP2TE(Beam)'!T8,"","NO")</f>
        <v/>
      </c>
      <c r="U8" t="str">
        <f>IF(SCB2SPB!U8='SP2TE(Beam)'!U8,"","NO")</f>
        <v/>
      </c>
      <c r="V8" t="str">
        <f>IF(SCB2SPB!V8='SP2TE(Beam)'!V8,"","NO")</f>
        <v/>
      </c>
      <c r="W8" t="str">
        <f>IF(SCB2SPB!W8='SP2TE(Beam)'!W8,"","NO")</f>
        <v/>
      </c>
      <c r="X8" t="str">
        <f>IF(SCB2SPB!X8='SP2TE(Beam)'!X8,"","NO")</f>
        <v/>
      </c>
      <c r="Y8" t="str">
        <f>IF(SCB2SPB!Y8='SP2TE(Beam)'!Y8,"","NO")</f>
        <v/>
      </c>
      <c r="Z8" t="str">
        <f>IF(SCB2SPB!Z8='SP2TE(Beam)'!Z8,"","NO")</f>
        <v/>
      </c>
      <c r="AA8" t="str">
        <f>IF(SCB2SPB!AA8='SP2TE(Beam)'!AA8,"","NO")</f>
        <v/>
      </c>
      <c r="AB8" t="str">
        <f>IF(SCB2SPB!AB8='SP2TE(Beam)'!AB8,"","NO")</f>
        <v/>
      </c>
      <c r="AC8" t="str">
        <f>IF(SCB2SPB!AC8='SP2TE(Beam)'!AC8,"","NO")</f>
        <v/>
      </c>
      <c r="AD8" t="str">
        <f>IF(SCB2SPB!AD8='SP2TE(Beam)'!AD8,"","NO")</f>
        <v/>
      </c>
      <c r="AE8" t="str">
        <f>IF(SCB2SPB!AE8='SP2TE(Beam)'!AE8,"","NO")</f>
        <v/>
      </c>
      <c r="AF8" t="str">
        <f>IF(SCB2SPB!AF8='SP2TE(Beam)'!AF8,"","NO")</f>
        <v/>
      </c>
      <c r="AG8" t="str">
        <f>IF(SCB2SPB!AG8='SP2TE(Beam)'!AG8,"","NO")</f>
        <v/>
      </c>
      <c r="AH8" t="str">
        <f>IF(SCB2SPB!AH8='SP2TE(Beam)'!AH8,"","NO")</f>
        <v/>
      </c>
      <c r="AI8" t="str">
        <f>IF(SCB2SPB!AI8='SP2TE(Beam)'!AI8,"","NO")</f>
        <v/>
      </c>
      <c r="AJ8" t="str">
        <f>IF(SCB2SPB!AJ8='SP2TE(Beam)'!AJ8,"","NO")</f>
        <v/>
      </c>
      <c r="AK8" t="str">
        <f>IF(SCB2SPB!AK8='SP2TE(Beam)'!AK8,"","NO")</f>
        <v/>
      </c>
      <c r="AL8" t="str">
        <f>IF(SCB2SPB!AL8='SP2TE(Beam)'!AL8,"","NO")</f>
        <v/>
      </c>
      <c r="AM8" t="str">
        <f>IF(SCB2SPB!AM8='SP2TE(Beam)'!AM8,"","NO")</f>
        <v/>
      </c>
      <c r="AN8" t="str">
        <f>IF(SCB2SPB!AN8='SP2TE(Beam)'!AN8,"","NO")</f>
        <v/>
      </c>
      <c r="AO8" t="str">
        <f>IF(SCB2SPB!AO8='SP2TE(Beam)'!AO8,"","NO")</f>
        <v/>
      </c>
      <c r="AP8" t="str">
        <f>IF(SCB2SPB!AP8='SP2TE(Beam)'!AP8,"","NO")</f>
        <v/>
      </c>
      <c r="AQ8" t="str">
        <f>IF(SCB2SPB!AQ8='SP2TE(Beam)'!AQ8,"","NO")</f>
        <v/>
      </c>
      <c r="AR8" t="str">
        <f>IF(SCB2SPB!AR8='SP2TE(Beam)'!AR8,"","NO")</f>
        <v/>
      </c>
      <c r="AS8" t="str">
        <f>IF(SCB2SPB!AS8='SP2TE(Beam)'!AS8,"","NO")</f>
        <v/>
      </c>
      <c r="AT8" t="str">
        <f>IF(SCB2SPB!AT8='SP2TE(Beam)'!AT8,"","NO")</f>
        <v/>
      </c>
      <c r="AU8" t="str">
        <f>IF(SCB2SPB!AU8='SP2TE(Beam)'!AU8,"","NO")</f>
        <v/>
      </c>
      <c r="AV8" t="str">
        <f>IF(SCB2SPB!AV8='SP2TE(Beam)'!AV8,"","NO")</f>
        <v/>
      </c>
      <c r="AW8" t="str">
        <f>IF(SCB2SPB!AW8='SP2TE(Beam)'!AW8,"","NO")</f>
        <v/>
      </c>
      <c r="AX8" t="str">
        <f>IF(SCB2SPB!AX8='SP2TE(Beam)'!AX8,"","NO")</f>
        <v/>
      </c>
      <c r="AY8" t="str">
        <f>IF(SCB2SPB!AY8='SP2TE(Beam)'!AY8,"","NO")</f>
        <v/>
      </c>
      <c r="AZ8" t="str">
        <f>IF(SCB2SPB!AZ8='SP2TE(Beam)'!AZ8,"","NO")</f>
        <v/>
      </c>
      <c r="BA8" t="str">
        <f>IF(SCB2SPB!BA8='SP2TE(Beam)'!BA8,"","NO")</f>
        <v/>
      </c>
      <c r="BB8" t="str">
        <f>IF(SCB2SPB!BB8='SP2TE(Beam)'!BB8,"","NO")</f>
        <v/>
      </c>
      <c r="BC8" t="str">
        <f>IF(SCB2SPB!BC8='SP2TE(Beam)'!BC8,"","NO")</f>
        <v/>
      </c>
      <c r="BD8" t="str">
        <f>IF(SCB2SPB!BD8='SP2TE(Beam)'!BD8,"","NO")</f>
        <v/>
      </c>
      <c r="BE8" t="str">
        <f>IF(SCB2SPB!BE8='SP2TE(Beam)'!BE8,"","NO")</f>
        <v/>
      </c>
      <c r="BF8" t="str">
        <f>IF(SCB2SPB!BF8='SP2TE(Beam)'!BF8,"","NO")</f>
        <v/>
      </c>
      <c r="BG8" t="str">
        <f>IF(SCB2SPB!BG8='SP2TE(Beam)'!BG8,"","NO")</f>
        <v/>
      </c>
      <c r="BH8" t="str">
        <f>IF(SCB2SPB!BH8='SP2TE(Beam)'!BH8,"","NO")</f>
        <v/>
      </c>
      <c r="BI8" t="str">
        <f>IF(SCB2SPB!BI8='SP2TE(Beam)'!BI8,"","NO")</f>
        <v/>
      </c>
      <c r="BJ8" t="str">
        <f>IF(SCB2SPB!BJ8='SP2TE(Beam)'!BJ8,"","NO")</f>
        <v/>
      </c>
      <c r="BK8" t="str">
        <f>IF(SCB2SPB!BK8='SP2TE(Beam)'!BK8,"","NO")</f>
        <v/>
      </c>
      <c r="BL8" t="str">
        <f>IF(SCB2SPB!BL8='SP2TE(Beam)'!BL8,"","NO")</f>
        <v/>
      </c>
      <c r="BM8" t="str">
        <f>IF(SCB2SPB!BM8='SP2TE(Beam)'!BM8,"","NO")</f>
        <v/>
      </c>
      <c r="BN8" t="str">
        <f>IF(SCB2SPB!BN8='SP2TE(Beam)'!BN8,"","NO")</f>
        <v/>
      </c>
      <c r="BO8" t="str">
        <f>IF(SCB2SPB!BO8='SP2TE(Beam)'!BO8,"","NO")</f>
        <v/>
      </c>
      <c r="BP8" t="str">
        <f>IF(SCB2SPB!BP8='SP2TE(Beam)'!BP8,"","NO")</f>
        <v/>
      </c>
    </row>
    <row r="9" spans="1:68">
      <c r="A9" t="str">
        <f>IF(SCB2SPB!A9='SP2TE(Beam)'!A9,"","NO")</f>
        <v/>
      </c>
      <c r="B9" t="str">
        <f>IF(SCB2SPB!B9='SP2TE(Beam)'!B9,"","NO")</f>
        <v/>
      </c>
      <c r="C9" t="str">
        <f>IF(SCB2SPB!C9='SP2TE(Beam)'!C9,"","NO")</f>
        <v/>
      </c>
      <c r="D9" t="str">
        <f>IF(SCB2SPB!D9='SP2TE(Beam)'!D9,"","NO")</f>
        <v/>
      </c>
      <c r="E9" t="str">
        <f>IF(SCB2SPB!E9='SP2TE(Beam)'!E9,"","NO")</f>
        <v/>
      </c>
      <c r="F9" t="str">
        <f>IF(SCB2SPB!F9='SP2TE(Beam)'!F9,"","NO")</f>
        <v/>
      </c>
      <c r="G9" t="str">
        <f>IF(SCB2SPB!G9='SP2TE(Beam)'!G9,"","NO")</f>
        <v/>
      </c>
      <c r="H9" s="74" t="str">
        <f>IF(SCB2SPB!H9='SP2TE(Beam)'!H9,"","NO")</f>
        <v/>
      </c>
      <c r="I9" s="74" t="str">
        <f>IF(SCB2SPB!I9='SP2TE(Beam)'!I9,"","NO")</f>
        <v/>
      </c>
      <c r="J9" s="74" t="str">
        <f>IF(SCB2SPB!J9='SP2TE(Beam)'!J9,"","NO")</f>
        <v/>
      </c>
      <c r="K9" s="74" t="str">
        <f>IF(SCB2SPB!K9='SP2TE(Beam)'!K9,"","NO")</f>
        <v/>
      </c>
      <c r="L9" s="74" t="str">
        <f>IF(SCB2SPB!L9='SP2TE(Beam)'!L9,"","NO")</f>
        <v/>
      </c>
      <c r="M9" s="74" t="str">
        <f>IF(SCB2SPB!M9='SP2TE(Beam)'!M9,"","NO")</f>
        <v/>
      </c>
      <c r="N9" s="74" t="str">
        <f>IF(SCB2SPB!N9='SP2TE(Beam)'!N9,"","NO")</f>
        <v/>
      </c>
      <c r="O9" s="74" t="str">
        <f>IF(SCB2SPB!O9='SP2TE(Beam)'!O9,"","NO")</f>
        <v/>
      </c>
      <c r="P9" t="str">
        <f>IF(SCB2SPB!P9='SP2TE(Beam)'!P9,"","NO")</f>
        <v/>
      </c>
      <c r="Q9" t="str">
        <f>IF(SCB2SPB!Q9='SP2TE(Beam)'!Q9,"","NO")</f>
        <v/>
      </c>
      <c r="R9" t="str">
        <f>IF(SCB2SPB!R9='SP2TE(Beam)'!R9,"","NO")</f>
        <v/>
      </c>
      <c r="S9" t="str">
        <f>IF(SCB2SPB!S9='SP2TE(Beam)'!S9,"","NO")</f>
        <v/>
      </c>
      <c r="T9" t="str">
        <f>IF(SCB2SPB!T9='SP2TE(Beam)'!T9,"","NO")</f>
        <v/>
      </c>
      <c r="U9" t="str">
        <f>IF(SCB2SPB!U9='SP2TE(Beam)'!U9,"","NO")</f>
        <v/>
      </c>
      <c r="V9" t="str">
        <f>IF(SCB2SPB!V9='SP2TE(Beam)'!V9,"","NO")</f>
        <v/>
      </c>
      <c r="W9" t="str">
        <f>IF(SCB2SPB!W9='SP2TE(Beam)'!W9,"","NO")</f>
        <v/>
      </c>
      <c r="X9" t="str">
        <f>IF(SCB2SPB!X9='SP2TE(Beam)'!X9,"","NO")</f>
        <v/>
      </c>
      <c r="Y9" t="str">
        <f>IF(SCB2SPB!Y9='SP2TE(Beam)'!Y9,"","NO")</f>
        <v/>
      </c>
      <c r="Z9" t="str">
        <f>IF(SCB2SPB!Z9='SP2TE(Beam)'!Z9,"","NO")</f>
        <v/>
      </c>
      <c r="AA9" t="str">
        <f>IF(SCB2SPB!AA9='SP2TE(Beam)'!AA9,"","NO")</f>
        <v/>
      </c>
      <c r="AB9" t="str">
        <f>IF(SCB2SPB!AB9='SP2TE(Beam)'!AB9,"","NO")</f>
        <v/>
      </c>
      <c r="AC9" t="str">
        <f>IF(SCB2SPB!AC9='SP2TE(Beam)'!AC9,"","NO")</f>
        <v/>
      </c>
      <c r="AD9" t="str">
        <f>IF(SCB2SPB!AD9='SP2TE(Beam)'!AD9,"","NO")</f>
        <v/>
      </c>
      <c r="AE9" t="str">
        <f>IF(SCB2SPB!AE9='SP2TE(Beam)'!AE9,"","NO")</f>
        <v/>
      </c>
      <c r="AF9" t="str">
        <f>IF(SCB2SPB!AF9='SP2TE(Beam)'!AF9,"","NO")</f>
        <v/>
      </c>
      <c r="AG9" t="str">
        <f>IF(SCB2SPB!AG9='SP2TE(Beam)'!AG9,"","NO")</f>
        <v/>
      </c>
      <c r="AH9" t="str">
        <f>IF(SCB2SPB!AH9='SP2TE(Beam)'!AH9,"","NO")</f>
        <v/>
      </c>
      <c r="AI9" t="str">
        <f>IF(SCB2SPB!AI9='SP2TE(Beam)'!AI9,"","NO")</f>
        <v/>
      </c>
      <c r="AJ9" t="str">
        <f>IF(SCB2SPB!AJ9='SP2TE(Beam)'!AJ9,"","NO")</f>
        <v/>
      </c>
      <c r="AK9" t="str">
        <f>IF(SCB2SPB!AK9='SP2TE(Beam)'!AK9,"","NO")</f>
        <v/>
      </c>
      <c r="AL9" t="str">
        <f>IF(SCB2SPB!AL9='SP2TE(Beam)'!AL9,"","NO")</f>
        <v/>
      </c>
      <c r="AM9" t="str">
        <f>IF(SCB2SPB!AM9='SP2TE(Beam)'!AM9,"","NO")</f>
        <v/>
      </c>
      <c r="AN9" t="str">
        <f>IF(SCB2SPB!AN9='SP2TE(Beam)'!AN9,"","NO")</f>
        <v/>
      </c>
      <c r="AO9" t="str">
        <f>IF(SCB2SPB!AO9='SP2TE(Beam)'!AO9,"","NO")</f>
        <v/>
      </c>
      <c r="AP9" t="str">
        <f>IF(SCB2SPB!AP9='SP2TE(Beam)'!AP9,"","NO")</f>
        <v/>
      </c>
      <c r="AQ9" t="str">
        <f>IF(SCB2SPB!AQ9='SP2TE(Beam)'!AQ9,"","NO")</f>
        <v/>
      </c>
      <c r="AR9" t="str">
        <f>IF(SCB2SPB!AR9='SP2TE(Beam)'!AR9,"","NO")</f>
        <v/>
      </c>
      <c r="AS9" t="str">
        <f>IF(SCB2SPB!AS9='SP2TE(Beam)'!AS9,"","NO")</f>
        <v/>
      </c>
      <c r="AT9" t="str">
        <f>IF(SCB2SPB!AT9='SP2TE(Beam)'!AT9,"","NO")</f>
        <v/>
      </c>
      <c r="AU9" t="str">
        <f>IF(SCB2SPB!AU9='SP2TE(Beam)'!AU9,"","NO")</f>
        <v/>
      </c>
      <c r="AV9" t="str">
        <f>IF(SCB2SPB!AV9='SP2TE(Beam)'!AV9,"","NO")</f>
        <v/>
      </c>
      <c r="AW9" t="str">
        <f>IF(SCB2SPB!AW9='SP2TE(Beam)'!AW9,"","NO")</f>
        <v/>
      </c>
      <c r="AX9" t="str">
        <f>IF(SCB2SPB!AX9='SP2TE(Beam)'!AX9,"","NO")</f>
        <v/>
      </c>
      <c r="AY9" t="str">
        <f>IF(SCB2SPB!AY9='SP2TE(Beam)'!AY9,"","NO")</f>
        <v/>
      </c>
      <c r="AZ9" t="str">
        <f>IF(SCB2SPB!AZ9='SP2TE(Beam)'!AZ9,"","NO")</f>
        <v/>
      </c>
      <c r="BA9" t="str">
        <f>IF(SCB2SPB!BA9='SP2TE(Beam)'!BA9,"","NO")</f>
        <v/>
      </c>
      <c r="BB9" t="str">
        <f>IF(SCB2SPB!BB9='SP2TE(Beam)'!BB9,"","NO")</f>
        <v/>
      </c>
      <c r="BC9" t="str">
        <f>IF(SCB2SPB!BC9='SP2TE(Beam)'!BC9,"","NO")</f>
        <v/>
      </c>
      <c r="BD9" t="str">
        <f>IF(SCB2SPB!BD9='SP2TE(Beam)'!BD9,"","NO")</f>
        <v/>
      </c>
      <c r="BE9" t="str">
        <f>IF(SCB2SPB!BE9='SP2TE(Beam)'!BE9,"","NO")</f>
        <v/>
      </c>
      <c r="BF9" t="str">
        <f>IF(SCB2SPB!BF9='SP2TE(Beam)'!BF9,"","NO")</f>
        <v/>
      </c>
      <c r="BG9" t="str">
        <f>IF(SCB2SPB!BG9='SP2TE(Beam)'!BG9,"","NO")</f>
        <v/>
      </c>
      <c r="BH9" t="str">
        <f>IF(SCB2SPB!BH9='SP2TE(Beam)'!BH9,"","NO")</f>
        <v/>
      </c>
      <c r="BI9" t="str">
        <f>IF(SCB2SPB!BI9='SP2TE(Beam)'!BI9,"","NO")</f>
        <v/>
      </c>
      <c r="BJ9" t="str">
        <f>IF(SCB2SPB!BJ9='SP2TE(Beam)'!BJ9,"","NO")</f>
        <v/>
      </c>
      <c r="BK9" t="str">
        <f>IF(SCB2SPB!BK9='SP2TE(Beam)'!BK9,"","NO")</f>
        <v/>
      </c>
      <c r="BL9" t="str">
        <f>IF(SCB2SPB!BL9='SP2TE(Beam)'!BL9,"","NO")</f>
        <v/>
      </c>
      <c r="BM9" t="str">
        <f>IF(SCB2SPB!BM9='SP2TE(Beam)'!BM9,"","NO")</f>
        <v/>
      </c>
      <c r="BN9" t="str">
        <f>IF(SCB2SPB!BN9='SP2TE(Beam)'!BN9,"","NO")</f>
        <v/>
      </c>
      <c r="BO9" t="str">
        <f>IF(SCB2SPB!BO9='SP2TE(Beam)'!BO9,"","NO")</f>
        <v/>
      </c>
      <c r="BP9" t="str">
        <f>IF(SCB2SPB!BP9='SP2TE(Beam)'!BP9,"","NO")</f>
        <v/>
      </c>
    </row>
    <row r="10" spans="1:68">
      <c r="A10" t="str">
        <f>IF(SCB2SPB!A10='SP2TE(Beam)'!A10,"","NO")</f>
        <v/>
      </c>
      <c r="B10" t="str">
        <f>IF(SCB2SPB!B10='SP2TE(Beam)'!B10,"","NO")</f>
        <v/>
      </c>
      <c r="C10" t="str">
        <f>IF(SCB2SPB!C10='SP2TE(Beam)'!C10,"","NO")</f>
        <v/>
      </c>
      <c r="D10" t="str">
        <f>IF(SCB2SPB!D10='SP2TE(Beam)'!D10,"","NO")</f>
        <v/>
      </c>
      <c r="E10" t="str">
        <f>IF(SCB2SPB!E10='SP2TE(Beam)'!E10,"","NO")</f>
        <v/>
      </c>
      <c r="F10" t="str">
        <f>IF(SCB2SPB!F10='SP2TE(Beam)'!F10,"","NO")</f>
        <v/>
      </c>
      <c r="G10" t="str">
        <f>IF(SCB2SPB!G10='SP2TE(Beam)'!G10,"","NO")</f>
        <v/>
      </c>
      <c r="H10" s="74" t="str">
        <f>IF(SCB2SPB!H10='SP2TE(Beam)'!H10,"","NO")</f>
        <v/>
      </c>
      <c r="I10" s="74" t="str">
        <f>IF(SCB2SPB!I10='SP2TE(Beam)'!I10,"","NO")</f>
        <v/>
      </c>
      <c r="J10" s="74" t="str">
        <f>IF(SCB2SPB!J10='SP2TE(Beam)'!J10,"","NO")</f>
        <v/>
      </c>
      <c r="K10" s="74" t="str">
        <f>IF(SCB2SPB!K10='SP2TE(Beam)'!K10,"","NO")</f>
        <v/>
      </c>
      <c r="L10" s="74" t="str">
        <f>IF(SCB2SPB!L10='SP2TE(Beam)'!L10,"","NO")</f>
        <v/>
      </c>
      <c r="M10" s="74" t="str">
        <f>IF(SCB2SPB!M10='SP2TE(Beam)'!M10,"","NO")</f>
        <v/>
      </c>
      <c r="N10" s="74" t="str">
        <f>IF(SCB2SPB!N10='SP2TE(Beam)'!N10,"","NO")</f>
        <v/>
      </c>
      <c r="O10" s="74" t="str">
        <f>IF(SCB2SPB!O10='SP2TE(Beam)'!O10,"","NO")</f>
        <v/>
      </c>
      <c r="P10" t="str">
        <f>IF(SCB2SPB!P10='SP2TE(Beam)'!P10,"","NO")</f>
        <v/>
      </c>
      <c r="Q10" t="str">
        <f>IF(SCB2SPB!Q10='SP2TE(Beam)'!Q10,"","NO")</f>
        <v/>
      </c>
      <c r="R10" t="str">
        <f>IF(SCB2SPB!R10='SP2TE(Beam)'!R10,"","NO")</f>
        <v/>
      </c>
      <c r="S10" t="str">
        <f>IF(SCB2SPB!S10='SP2TE(Beam)'!S10,"","NO")</f>
        <v/>
      </c>
      <c r="T10" t="str">
        <f>IF(SCB2SPB!T10='SP2TE(Beam)'!T10,"","NO")</f>
        <v/>
      </c>
      <c r="U10" t="str">
        <f>IF(SCB2SPB!U10='SP2TE(Beam)'!U10,"","NO")</f>
        <v/>
      </c>
      <c r="V10" t="str">
        <f>IF(SCB2SPB!V10='SP2TE(Beam)'!V10,"","NO")</f>
        <v/>
      </c>
      <c r="W10" t="str">
        <f>IF(SCB2SPB!W10='SP2TE(Beam)'!W10,"","NO")</f>
        <v/>
      </c>
      <c r="X10" t="str">
        <f>IF(SCB2SPB!X10='SP2TE(Beam)'!X10,"","NO")</f>
        <v/>
      </c>
      <c r="Y10" t="str">
        <f>IF(SCB2SPB!Y10='SP2TE(Beam)'!Y10,"","NO")</f>
        <v/>
      </c>
      <c r="Z10" t="str">
        <f>IF(SCB2SPB!Z10='SP2TE(Beam)'!Z10,"","NO")</f>
        <v/>
      </c>
      <c r="AA10" t="str">
        <f>IF(SCB2SPB!AA10='SP2TE(Beam)'!AA10,"","NO")</f>
        <v/>
      </c>
      <c r="AB10" t="str">
        <f>IF(SCB2SPB!AB10='SP2TE(Beam)'!AB10,"","NO")</f>
        <v/>
      </c>
      <c r="AC10" t="str">
        <f>IF(SCB2SPB!AC10='SP2TE(Beam)'!AC10,"","NO")</f>
        <v/>
      </c>
      <c r="AD10" t="str">
        <f>IF(SCB2SPB!AD10='SP2TE(Beam)'!AD10,"","NO")</f>
        <v/>
      </c>
      <c r="AE10" t="str">
        <f>IF(SCB2SPB!AE10='SP2TE(Beam)'!AE10,"","NO")</f>
        <v/>
      </c>
      <c r="AF10" t="str">
        <f>IF(SCB2SPB!AF10='SP2TE(Beam)'!AF10,"","NO")</f>
        <v/>
      </c>
      <c r="AG10" t="str">
        <f>IF(SCB2SPB!AG10='SP2TE(Beam)'!AG10,"","NO")</f>
        <v/>
      </c>
      <c r="AH10" t="str">
        <f>IF(SCB2SPB!AH10='SP2TE(Beam)'!AH10,"","NO")</f>
        <v/>
      </c>
      <c r="AI10" t="str">
        <f>IF(SCB2SPB!AI10='SP2TE(Beam)'!AI10,"","NO")</f>
        <v/>
      </c>
      <c r="AJ10" t="str">
        <f>IF(SCB2SPB!AJ10='SP2TE(Beam)'!AJ10,"","NO")</f>
        <v/>
      </c>
      <c r="AK10" t="str">
        <f>IF(SCB2SPB!AK10='SP2TE(Beam)'!AK10,"","NO")</f>
        <v/>
      </c>
      <c r="AL10" t="str">
        <f>IF(SCB2SPB!AL10='SP2TE(Beam)'!AL10,"","NO")</f>
        <v/>
      </c>
      <c r="AM10" t="str">
        <f>IF(SCB2SPB!AM10='SP2TE(Beam)'!AM10,"","NO")</f>
        <v/>
      </c>
      <c r="AN10" t="str">
        <f>IF(SCB2SPB!AN10='SP2TE(Beam)'!AN10,"","NO")</f>
        <v/>
      </c>
      <c r="AO10" t="str">
        <f>IF(SCB2SPB!AO10='SP2TE(Beam)'!AO10,"","NO")</f>
        <v/>
      </c>
      <c r="AP10" t="str">
        <f>IF(SCB2SPB!AP10='SP2TE(Beam)'!AP10,"","NO")</f>
        <v/>
      </c>
      <c r="AQ10" t="str">
        <f>IF(SCB2SPB!AQ10='SP2TE(Beam)'!AQ10,"","NO")</f>
        <v/>
      </c>
      <c r="AR10" t="str">
        <f>IF(SCB2SPB!AR10='SP2TE(Beam)'!AR10,"","NO")</f>
        <v/>
      </c>
      <c r="AS10" t="str">
        <f>IF(SCB2SPB!AS10='SP2TE(Beam)'!AS10,"","NO")</f>
        <v/>
      </c>
      <c r="AT10" t="str">
        <f>IF(SCB2SPB!AT10='SP2TE(Beam)'!AT10,"","NO")</f>
        <v/>
      </c>
      <c r="AU10" t="str">
        <f>IF(SCB2SPB!AU10='SP2TE(Beam)'!AU10,"","NO")</f>
        <v/>
      </c>
      <c r="AV10" t="str">
        <f>IF(SCB2SPB!AV10='SP2TE(Beam)'!AV10,"","NO")</f>
        <v/>
      </c>
      <c r="AW10" t="str">
        <f>IF(SCB2SPB!AW10='SP2TE(Beam)'!AW10,"","NO")</f>
        <v/>
      </c>
      <c r="AX10" t="str">
        <f>IF(SCB2SPB!AX10='SP2TE(Beam)'!AX10,"","NO")</f>
        <v/>
      </c>
      <c r="AY10" t="str">
        <f>IF(SCB2SPB!AY10='SP2TE(Beam)'!AY10,"","NO")</f>
        <v/>
      </c>
      <c r="AZ10" t="str">
        <f>IF(SCB2SPB!AZ10='SP2TE(Beam)'!AZ10,"","NO")</f>
        <v/>
      </c>
      <c r="BA10" t="str">
        <f>IF(SCB2SPB!BA10='SP2TE(Beam)'!BA10,"","NO")</f>
        <v/>
      </c>
      <c r="BB10" t="str">
        <f>IF(SCB2SPB!BB10='SP2TE(Beam)'!BB10,"","NO")</f>
        <v/>
      </c>
      <c r="BC10" t="str">
        <f>IF(SCB2SPB!BC10='SP2TE(Beam)'!BC10,"","NO")</f>
        <v/>
      </c>
      <c r="BD10" t="str">
        <f>IF(SCB2SPB!BD10='SP2TE(Beam)'!BD10,"","NO")</f>
        <v/>
      </c>
      <c r="BE10" t="str">
        <f>IF(SCB2SPB!BE10='SP2TE(Beam)'!BE10,"","NO")</f>
        <v/>
      </c>
      <c r="BF10" t="str">
        <f>IF(SCB2SPB!BF10='SP2TE(Beam)'!BF10,"","NO")</f>
        <v/>
      </c>
      <c r="BG10" t="str">
        <f>IF(SCB2SPB!BG10='SP2TE(Beam)'!BG10,"","NO")</f>
        <v/>
      </c>
      <c r="BH10" t="str">
        <f>IF(SCB2SPB!BH10='SP2TE(Beam)'!BH10,"","NO")</f>
        <v/>
      </c>
      <c r="BI10" t="str">
        <f>IF(SCB2SPB!BI10='SP2TE(Beam)'!BI10,"","NO")</f>
        <v/>
      </c>
      <c r="BJ10" t="str">
        <f>IF(SCB2SPB!BJ10='SP2TE(Beam)'!BJ10,"","NO")</f>
        <v/>
      </c>
      <c r="BK10" t="str">
        <f>IF(SCB2SPB!BK10='SP2TE(Beam)'!BK10,"","NO")</f>
        <v/>
      </c>
      <c r="BL10" t="str">
        <f>IF(SCB2SPB!BL10='SP2TE(Beam)'!BL10,"","NO")</f>
        <v/>
      </c>
      <c r="BM10" t="str">
        <f>IF(SCB2SPB!BM10='SP2TE(Beam)'!BM10,"","NO")</f>
        <v/>
      </c>
      <c r="BN10" t="str">
        <f>IF(SCB2SPB!BN10='SP2TE(Beam)'!BN10,"","NO")</f>
        <v/>
      </c>
      <c r="BO10" t="str">
        <f>IF(SCB2SPB!BO10='SP2TE(Beam)'!BO10,"","NO")</f>
        <v/>
      </c>
      <c r="BP10" t="str">
        <f>IF(SCB2SPB!BP10='SP2TE(Beam)'!BP10,"","NO")</f>
        <v/>
      </c>
    </row>
    <row r="11" spans="1:68">
      <c r="A11" t="str">
        <f>IF(SCB2SPB!A11='SP2TE(Beam)'!A11,"","NO")</f>
        <v/>
      </c>
      <c r="B11" t="str">
        <f>IF(SCB2SPB!B11='SP2TE(Beam)'!B11,"","NO")</f>
        <v/>
      </c>
      <c r="C11" t="str">
        <f>IF(SCB2SPB!C11='SP2TE(Beam)'!C11,"","NO")</f>
        <v/>
      </c>
      <c r="D11" t="str">
        <f>IF(SCB2SPB!D11='SP2TE(Beam)'!D11,"","NO")</f>
        <v/>
      </c>
      <c r="E11" t="str">
        <f>IF(SCB2SPB!E11='SP2TE(Beam)'!E11,"","NO")</f>
        <v/>
      </c>
      <c r="F11" t="str">
        <f>IF(SCB2SPB!F11='SP2TE(Beam)'!F11,"","NO")</f>
        <v/>
      </c>
      <c r="G11" t="str">
        <f>IF(SCB2SPB!G11='SP2TE(Beam)'!G11,"","NO")</f>
        <v/>
      </c>
      <c r="H11" s="74" t="str">
        <f>IF(SCB2SPB!H11='SP2TE(Beam)'!H11,"","NO")</f>
        <v/>
      </c>
      <c r="I11" s="74" t="str">
        <f>IF(SCB2SPB!I11='SP2TE(Beam)'!I11,"","NO")</f>
        <v/>
      </c>
      <c r="J11" s="74" t="str">
        <f>IF(SCB2SPB!J11='SP2TE(Beam)'!J11,"","NO")</f>
        <v/>
      </c>
      <c r="K11" s="74" t="str">
        <f>IF(SCB2SPB!K11='SP2TE(Beam)'!K11,"","NO")</f>
        <v/>
      </c>
      <c r="L11" s="74" t="str">
        <f>IF(SCB2SPB!L11='SP2TE(Beam)'!L11,"","NO")</f>
        <v/>
      </c>
      <c r="M11" s="74" t="str">
        <f>IF(SCB2SPB!M11='SP2TE(Beam)'!M11,"","NO")</f>
        <v/>
      </c>
      <c r="N11" s="74" t="str">
        <f>IF(SCB2SPB!N11='SP2TE(Beam)'!N11,"","NO")</f>
        <v/>
      </c>
      <c r="O11" s="74" t="str">
        <f>IF(SCB2SPB!O11='SP2TE(Beam)'!O11,"","NO")</f>
        <v/>
      </c>
      <c r="P11" t="str">
        <f>IF(SCB2SPB!P11='SP2TE(Beam)'!P11,"","NO")</f>
        <v/>
      </c>
      <c r="Q11" t="str">
        <f>IF(SCB2SPB!Q11='SP2TE(Beam)'!Q11,"","NO")</f>
        <v/>
      </c>
      <c r="R11" t="str">
        <f>IF(SCB2SPB!R11='SP2TE(Beam)'!R11,"","NO")</f>
        <v/>
      </c>
      <c r="S11" t="str">
        <f>IF(SCB2SPB!S11='SP2TE(Beam)'!S11,"","NO")</f>
        <v/>
      </c>
      <c r="T11" t="str">
        <f>IF(SCB2SPB!T11='SP2TE(Beam)'!T11,"","NO")</f>
        <v/>
      </c>
      <c r="U11" t="str">
        <f>IF(SCB2SPB!U11='SP2TE(Beam)'!U11,"","NO")</f>
        <v/>
      </c>
      <c r="V11" t="str">
        <f>IF(SCB2SPB!V11='SP2TE(Beam)'!V11,"","NO")</f>
        <v/>
      </c>
      <c r="W11" t="str">
        <f>IF(SCB2SPB!W11='SP2TE(Beam)'!W11,"","NO")</f>
        <v/>
      </c>
      <c r="X11" t="str">
        <f>IF(SCB2SPB!X11='SP2TE(Beam)'!X11,"","NO")</f>
        <v/>
      </c>
      <c r="Y11" t="str">
        <f>IF(SCB2SPB!Y11='SP2TE(Beam)'!Y11,"","NO")</f>
        <v/>
      </c>
      <c r="Z11" t="str">
        <f>IF(SCB2SPB!Z11='SP2TE(Beam)'!Z11,"","NO")</f>
        <v/>
      </c>
      <c r="AA11" t="str">
        <f>IF(SCB2SPB!AA11='SP2TE(Beam)'!AA11,"","NO")</f>
        <v/>
      </c>
      <c r="AB11" t="str">
        <f>IF(SCB2SPB!AB11='SP2TE(Beam)'!AB11,"","NO")</f>
        <v/>
      </c>
      <c r="AC11" t="str">
        <f>IF(SCB2SPB!AC11='SP2TE(Beam)'!AC11,"","NO")</f>
        <v/>
      </c>
      <c r="AD11" t="str">
        <f>IF(SCB2SPB!AD11='SP2TE(Beam)'!AD11,"","NO")</f>
        <v/>
      </c>
      <c r="AE11" t="str">
        <f>IF(SCB2SPB!AE11='SP2TE(Beam)'!AE11,"","NO")</f>
        <v/>
      </c>
      <c r="AF11" t="str">
        <f>IF(SCB2SPB!AF11='SP2TE(Beam)'!AF11,"","NO")</f>
        <v/>
      </c>
      <c r="AG11" t="str">
        <f>IF(SCB2SPB!AG11='SP2TE(Beam)'!AG11,"","NO")</f>
        <v/>
      </c>
      <c r="AH11" t="str">
        <f>IF(SCB2SPB!AH11='SP2TE(Beam)'!AH11,"","NO")</f>
        <v/>
      </c>
      <c r="AI11" t="str">
        <f>IF(SCB2SPB!AI11='SP2TE(Beam)'!AI11,"","NO")</f>
        <v/>
      </c>
      <c r="AJ11" t="str">
        <f>IF(SCB2SPB!AJ11='SP2TE(Beam)'!AJ11,"","NO")</f>
        <v/>
      </c>
      <c r="AK11" t="str">
        <f>IF(SCB2SPB!AK11='SP2TE(Beam)'!AK11,"","NO")</f>
        <v/>
      </c>
      <c r="AL11" t="str">
        <f>IF(SCB2SPB!AL11='SP2TE(Beam)'!AL11,"","NO")</f>
        <v/>
      </c>
      <c r="AM11" t="str">
        <f>IF(SCB2SPB!AM11='SP2TE(Beam)'!AM11,"","NO")</f>
        <v/>
      </c>
      <c r="AN11" t="str">
        <f>IF(SCB2SPB!AN11='SP2TE(Beam)'!AN11,"","NO")</f>
        <v/>
      </c>
      <c r="AO11" t="str">
        <f>IF(SCB2SPB!AO11='SP2TE(Beam)'!AO11,"","NO")</f>
        <v/>
      </c>
      <c r="AP11" t="str">
        <f>IF(SCB2SPB!AP11='SP2TE(Beam)'!AP11,"","NO")</f>
        <v/>
      </c>
      <c r="AQ11" t="str">
        <f>IF(SCB2SPB!AQ11='SP2TE(Beam)'!AQ11,"","NO")</f>
        <v/>
      </c>
      <c r="AR11" t="str">
        <f>IF(SCB2SPB!AR11='SP2TE(Beam)'!AR11,"","NO")</f>
        <v/>
      </c>
      <c r="AS11" t="str">
        <f>IF(SCB2SPB!AS11='SP2TE(Beam)'!AS11,"","NO")</f>
        <v/>
      </c>
      <c r="AT11" t="str">
        <f>IF(SCB2SPB!AT11='SP2TE(Beam)'!AT11,"","NO")</f>
        <v/>
      </c>
      <c r="AU11" t="str">
        <f>IF(SCB2SPB!AU11='SP2TE(Beam)'!AU11,"","NO")</f>
        <v/>
      </c>
      <c r="AV11" t="str">
        <f>IF(SCB2SPB!AV11='SP2TE(Beam)'!AV11,"","NO")</f>
        <v/>
      </c>
      <c r="AW11" t="str">
        <f>IF(SCB2SPB!AW11='SP2TE(Beam)'!AW11,"","NO")</f>
        <v/>
      </c>
      <c r="AX11" t="str">
        <f>IF(SCB2SPB!AX11='SP2TE(Beam)'!AX11,"","NO")</f>
        <v/>
      </c>
      <c r="AY11" t="str">
        <f>IF(SCB2SPB!AY11='SP2TE(Beam)'!AY11,"","NO")</f>
        <v/>
      </c>
      <c r="AZ11" t="str">
        <f>IF(SCB2SPB!AZ11='SP2TE(Beam)'!AZ11,"","NO")</f>
        <v/>
      </c>
      <c r="BA11" t="str">
        <f>IF(SCB2SPB!BA11='SP2TE(Beam)'!BA11,"","NO")</f>
        <v/>
      </c>
      <c r="BB11" t="str">
        <f>IF(SCB2SPB!BB11='SP2TE(Beam)'!BB11,"","NO")</f>
        <v/>
      </c>
      <c r="BC11" t="str">
        <f>IF(SCB2SPB!BC11='SP2TE(Beam)'!BC11,"","NO")</f>
        <v/>
      </c>
      <c r="BD11" t="str">
        <f>IF(SCB2SPB!BD11='SP2TE(Beam)'!BD11,"","NO")</f>
        <v/>
      </c>
      <c r="BE11" t="str">
        <f>IF(SCB2SPB!BE11='SP2TE(Beam)'!BE11,"","NO")</f>
        <v/>
      </c>
      <c r="BF11" t="str">
        <f>IF(SCB2SPB!BF11='SP2TE(Beam)'!BF11,"","NO")</f>
        <v/>
      </c>
      <c r="BG11" t="str">
        <f>IF(SCB2SPB!BG11='SP2TE(Beam)'!BG11,"","NO")</f>
        <v/>
      </c>
      <c r="BH11" t="str">
        <f>IF(SCB2SPB!BH11='SP2TE(Beam)'!BH11,"","NO")</f>
        <v/>
      </c>
      <c r="BI11" t="str">
        <f>IF(SCB2SPB!BI11='SP2TE(Beam)'!BI11,"","NO")</f>
        <v/>
      </c>
      <c r="BJ11" t="str">
        <f>IF(SCB2SPB!BJ11='SP2TE(Beam)'!BJ11,"","NO")</f>
        <v/>
      </c>
      <c r="BK11" t="str">
        <f>IF(SCB2SPB!BK11='SP2TE(Beam)'!BK11,"","NO")</f>
        <v/>
      </c>
      <c r="BL11" t="str">
        <f>IF(SCB2SPB!BL11='SP2TE(Beam)'!BL11,"","NO")</f>
        <v/>
      </c>
      <c r="BM11" t="str">
        <f>IF(SCB2SPB!BM11='SP2TE(Beam)'!BM11,"","NO")</f>
        <v/>
      </c>
      <c r="BN11" t="str">
        <f>IF(SCB2SPB!BN11='SP2TE(Beam)'!BN11,"","NO")</f>
        <v/>
      </c>
      <c r="BO11" t="str">
        <f>IF(SCB2SPB!BO11='SP2TE(Beam)'!BO11,"","NO")</f>
        <v/>
      </c>
      <c r="BP11" t="str">
        <f>IF(SCB2SPB!BP11='SP2TE(Beam)'!BP11,"","NO")</f>
        <v/>
      </c>
    </row>
    <row r="12" spans="1:68">
      <c r="A12" t="str">
        <f>IF(SCB2SPB!A12='SP2TE(Beam)'!A12,"","NO")</f>
        <v/>
      </c>
      <c r="B12" t="str">
        <f>IF(SCB2SPB!B12='SP2TE(Beam)'!B12,"","NO")</f>
        <v/>
      </c>
      <c r="C12" t="str">
        <f>IF(SCB2SPB!C12='SP2TE(Beam)'!C12,"","NO")</f>
        <v/>
      </c>
      <c r="D12" t="str">
        <f>IF(SCB2SPB!D12='SP2TE(Beam)'!D12,"","NO")</f>
        <v/>
      </c>
      <c r="E12" t="str">
        <f>IF(SCB2SPB!E12='SP2TE(Beam)'!E12,"","NO")</f>
        <v/>
      </c>
      <c r="F12" t="str">
        <f>IF(SCB2SPB!F12='SP2TE(Beam)'!F12,"","NO")</f>
        <v/>
      </c>
      <c r="G12" t="str">
        <f>IF(SCB2SPB!G12='SP2TE(Beam)'!G12,"","NO")</f>
        <v/>
      </c>
      <c r="H12" s="74" t="str">
        <f>IF(SCB2SPB!H12='SP2TE(Beam)'!H12,"","NO")</f>
        <v/>
      </c>
      <c r="I12" s="74" t="str">
        <f>IF(SCB2SPB!I12='SP2TE(Beam)'!I12,"","NO")</f>
        <v/>
      </c>
      <c r="J12" s="74" t="str">
        <f>IF(SCB2SPB!J12='SP2TE(Beam)'!J12,"","NO")</f>
        <v/>
      </c>
      <c r="K12" s="74" t="str">
        <f>IF(SCB2SPB!K12='SP2TE(Beam)'!K12,"","NO")</f>
        <v/>
      </c>
      <c r="L12" s="74" t="str">
        <f>IF(SCB2SPB!L12='SP2TE(Beam)'!L12,"","NO")</f>
        <v/>
      </c>
      <c r="M12" s="74" t="str">
        <f>IF(SCB2SPB!M12='SP2TE(Beam)'!M12,"","NO")</f>
        <v/>
      </c>
      <c r="N12" s="74" t="str">
        <f>IF(SCB2SPB!N12='SP2TE(Beam)'!N12,"","NO")</f>
        <v/>
      </c>
      <c r="O12" s="74" t="str">
        <f>IF(SCB2SPB!O12='SP2TE(Beam)'!O12,"","NO")</f>
        <v/>
      </c>
      <c r="P12" t="str">
        <f>IF(SCB2SPB!P12='SP2TE(Beam)'!P12,"","NO")</f>
        <v/>
      </c>
      <c r="Q12" t="str">
        <f>IF(SCB2SPB!Q12='SP2TE(Beam)'!Q12,"","NO")</f>
        <v/>
      </c>
      <c r="R12" t="str">
        <f>IF(SCB2SPB!R12='SP2TE(Beam)'!R12,"","NO")</f>
        <v/>
      </c>
      <c r="S12" t="str">
        <f>IF(SCB2SPB!S12='SP2TE(Beam)'!S12,"","NO")</f>
        <v/>
      </c>
      <c r="T12" t="str">
        <f>IF(SCB2SPB!T12='SP2TE(Beam)'!T12,"","NO")</f>
        <v/>
      </c>
      <c r="U12" t="str">
        <f>IF(SCB2SPB!U12='SP2TE(Beam)'!U12,"","NO")</f>
        <v/>
      </c>
      <c r="V12" t="str">
        <f>IF(SCB2SPB!V12='SP2TE(Beam)'!V12,"","NO")</f>
        <v/>
      </c>
      <c r="W12" t="str">
        <f>IF(SCB2SPB!W12='SP2TE(Beam)'!W12,"","NO")</f>
        <v/>
      </c>
      <c r="X12" t="str">
        <f>IF(SCB2SPB!X12='SP2TE(Beam)'!X12,"","NO")</f>
        <v/>
      </c>
      <c r="Y12" t="str">
        <f>IF(SCB2SPB!Y12='SP2TE(Beam)'!Y12,"","NO")</f>
        <v/>
      </c>
      <c r="Z12" t="str">
        <f>IF(SCB2SPB!Z12='SP2TE(Beam)'!Z12,"","NO")</f>
        <v/>
      </c>
      <c r="AA12" t="str">
        <f>IF(SCB2SPB!AA12='SP2TE(Beam)'!AA12,"","NO")</f>
        <v/>
      </c>
      <c r="AB12" t="str">
        <f>IF(SCB2SPB!AB12='SP2TE(Beam)'!AB12,"","NO")</f>
        <v/>
      </c>
      <c r="AC12" t="str">
        <f>IF(SCB2SPB!AC12='SP2TE(Beam)'!AC12,"","NO")</f>
        <v/>
      </c>
      <c r="AD12" t="str">
        <f>IF(SCB2SPB!AD12='SP2TE(Beam)'!AD12,"","NO")</f>
        <v/>
      </c>
      <c r="AE12" t="str">
        <f>IF(SCB2SPB!AE12='SP2TE(Beam)'!AE12,"","NO")</f>
        <v/>
      </c>
      <c r="AF12" t="str">
        <f>IF(SCB2SPB!AF12='SP2TE(Beam)'!AF12,"","NO")</f>
        <v/>
      </c>
      <c r="AG12" t="str">
        <f>IF(SCB2SPB!AG12='SP2TE(Beam)'!AG12,"","NO")</f>
        <v/>
      </c>
      <c r="AH12" t="str">
        <f>IF(SCB2SPB!AH12='SP2TE(Beam)'!AH12,"","NO")</f>
        <v/>
      </c>
      <c r="AI12" t="str">
        <f>IF(SCB2SPB!AI12='SP2TE(Beam)'!AI12,"","NO")</f>
        <v/>
      </c>
      <c r="AJ12" t="str">
        <f>IF(SCB2SPB!AJ12='SP2TE(Beam)'!AJ12,"","NO")</f>
        <v/>
      </c>
      <c r="AK12" t="str">
        <f>IF(SCB2SPB!AK12='SP2TE(Beam)'!AK12,"","NO")</f>
        <v/>
      </c>
      <c r="AL12" t="str">
        <f>IF(SCB2SPB!AL12='SP2TE(Beam)'!AL12,"","NO")</f>
        <v/>
      </c>
      <c r="AM12" t="str">
        <f>IF(SCB2SPB!AM12='SP2TE(Beam)'!AM12,"","NO")</f>
        <v/>
      </c>
      <c r="AN12" t="str">
        <f>IF(SCB2SPB!AN12='SP2TE(Beam)'!AN12,"","NO")</f>
        <v/>
      </c>
      <c r="AO12" t="str">
        <f>IF(SCB2SPB!AO12='SP2TE(Beam)'!AO12,"","NO")</f>
        <v/>
      </c>
      <c r="AP12" t="str">
        <f>IF(SCB2SPB!AP12='SP2TE(Beam)'!AP12,"","NO")</f>
        <v/>
      </c>
      <c r="AQ12" t="str">
        <f>IF(SCB2SPB!AQ12='SP2TE(Beam)'!AQ12,"","NO")</f>
        <v/>
      </c>
      <c r="AR12" t="str">
        <f>IF(SCB2SPB!AR12='SP2TE(Beam)'!AR12,"","NO")</f>
        <v/>
      </c>
      <c r="AS12" t="str">
        <f>IF(SCB2SPB!AS12='SP2TE(Beam)'!AS12,"","NO")</f>
        <v/>
      </c>
      <c r="AT12" t="str">
        <f>IF(SCB2SPB!AT12='SP2TE(Beam)'!AT12,"","NO")</f>
        <v/>
      </c>
      <c r="AU12" t="str">
        <f>IF(SCB2SPB!AU12='SP2TE(Beam)'!AU12,"","NO")</f>
        <v/>
      </c>
      <c r="AV12" t="str">
        <f>IF(SCB2SPB!AV12='SP2TE(Beam)'!AV12,"","NO")</f>
        <v/>
      </c>
      <c r="AW12" t="str">
        <f>IF(SCB2SPB!AW12='SP2TE(Beam)'!AW12,"","NO")</f>
        <v/>
      </c>
      <c r="AX12" t="str">
        <f>IF(SCB2SPB!AX12='SP2TE(Beam)'!AX12,"","NO")</f>
        <v/>
      </c>
      <c r="AY12" t="str">
        <f>IF(SCB2SPB!AY12='SP2TE(Beam)'!AY12,"","NO")</f>
        <v/>
      </c>
      <c r="AZ12" t="str">
        <f>IF(SCB2SPB!AZ12='SP2TE(Beam)'!AZ12,"","NO")</f>
        <v/>
      </c>
      <c r="BA12" t="str">
        <f>IF(SCB2SPB!BA12='SP2TE(Beam)'!BA12,"","NO")</f>
        <v/>
      </c>
      <c r="BB12" t="str">
        <f>IF(SCB2SPB!BB12='SP2TE(Beam)'!BB12,"","NO")</f>
        <v/>
      </c>
      <c r="BC12" t="str">
        <f>IF(SCB2SPB!BC12='SP2TE(Beam)'!BC12,"","NO")</f>
        <v/>
      </c>
      <c r="BD12" t="str">
        <f>IF(SCB2SPB!BD12='SP2TE(Beam)'!BD12,"","NO")</f>
        <v/>
      </c>
      <c r="BE12" t="str">
        <f>IF(SCB2SPB!BE12='SP2TE(Beam)'!BE12,"","NO")</f>
        <v/>
      </c>
      <c r="BF12" t="str">
        <f>IF(SCB2SPB!BF12='SP2TE(Beam)'!BF12,"","NO")</f>
        <v/>
      </c>
      <c r="BG12" t="str">
        <f>IF(SCB2SPB!BG12='SP2TE(Beam)'!BG12,"","NO")</f>
        <v/>
      </c>
      <c r="BH12" t="str">
        <f>IF(SCB2SPB!BH12='SP2TE(Beam)'!BH12,"","NO")</f>
        <v/>
      </c>
      <c r="BI12" t="str">
        <f>IF(SCB2SPB!BI12='SP2TE(Beam)'!BI12,"","NO")</f>
        <v/>
      </c>
      <c r="BJ12" t="str">
        <f>IF(SCB2SPB!BJ12='SP2TE(Beam)'!BJ12,"","NO")</f>
        <v/>
      </c>
      <c r="BK12" t="str">
        <f>IF(SCB2SPB!BK12='SP2TE(Beam)'!BK12,"","NO")</f>
        <v/>
      </c>
      <c r="BL12" t="str">
        <f>IF(SCB2SPB!BL12='SP2TE(Beam)'!BL12,"","NO")</f>
        <v/>
      </c>
      <c r="BM12" t="str">
        <f>IF(SCB2SPB!BM12='SP2TE(Beam)'!BM12,"","NO")</f>
        <v/>
      </c>
      <c r="BN12" t="str">
        <f>IF(SCB2SPB!BN12='SP2TE(Beam)'!BN12,"","NO")</f>
        <v/>
      </c>
      <c r="BO12" t="str">
        <f>IF(SCB2SPB!BO12='SP2TE(Beam)'!BO12,"","NO")</f>
        <v/>
      </c>
      <c r="BP12" t="str">
        <f>IF(SCB2SPB!BP12='SP2TE(Beam)'!BP12,"","NO")</f>
        <v/>
      </c>
    </row>
    <row r="13" spans="1:68">
      <c r="A13" t="str">
        <f>IF(SCB2SPB!A13='SP2TE(Beam)'!A13,"","NO")</f>
        <v/>
      </c>
      <c r="B13" t="str">
        <f>IF(SCB2SPB!B13='SP2TE(Beam)'!B13,"","NO")</f>
        <v/>
      </c>
      <c r="C13" t="str">
        <f>IF(SCB2SPB!C13='SP2TE(Beam)'!C13,"","NO")</f>
        <v/>
      </c>
      <c r="D13" t="str">
        <f>IF(SCB2SPB!D13='SP2TE(Beam)'!D13,"","NO")</f>
        <v/>
      </c>
      <c r="E13" t="str">
        <f>IF(SCB2SPB!E13='SP2TE(Beam)'!E13,"","NO")</f>
        <v/>
      </c>
      <c r="F13" t="str">
        <f>IF(SCB2SPB!F13='SP2TE(Beam)'!F13,"","NO")</f>
        <v/>
      </c>
      <c r="G13" t="str">
        <f>IF(SCB2SPB!G13='SP2TE(Beam)'!G13,"","NO")</f>
        <v/>
      </c>
      <c r="H13" s="74" t="str">
        <f>IF(SCB2SPB!H13='SP2TE(Beam)'!H13,"","NO")</f>
        <v/>
      </c>
      <c r="I13" s="74" t="str">
        <f>IF(SCB2SPB!I13='SP2TE(Beam)'!I13,"","NO")</f>
        <v/>
      </c>
      <c r="J13" s="74" t="str">
        <f>IF(SCB2SPB!J13='SP2TE(Beam)'!J13,"","NO")</f>
        <v/>
      </c>
      <c r="K13" s="74" t="str">
        <f>IF(SCB2SPB!K13='SP2TE(Beam)'!K13,"","NO")</f>
        <v/>
      </c>
      <c r="L13" s="74" t="str">
        <f>IF(SCB2SPB!L13='SP2TE(Beam)'!L13,"","NO")</f>
        <v/>
      </c>
      <c r="M13" s="74" t="str">
        <f>IF(SCB2SPB!M13='SP2TE(Beam)'!M13,"","NO")</f>
        <v/>
      </c>
      <c r="N13" s="74" t="str">
        <f>IF(SCB2SPB!N13='SP2TE(Beam)'!N13,"","NO")</f>
        <v/>
      </c>
      <c r="O13" s="74" t="str">
        <f>IF(SCB2SPB!O13='SP2TE(Beam)'!O13,"","NO")</f>
        <v/>
      </c>
      <c r="P13" t="str">
        <f>IF(SCB2SPB!P13='SP2TE(Beam)'!P13,"","NO")</f>
        <v/>
      </c>
      <c r="Q13" t="str">
        <f>IF(SCB2SPB!Q13='SP2TE(Beam)'!Q13,"","NO")</f>
        <v/>
      </c>
      <c r="R13" t="str">
        <f>IF(SCB2SPB!R13='SP2TE(Beam)'!R13,"","NO")</f>
        <v/>
      </c>
      <c r="S13" t="str">
        <f>IF(SCB2SPB!S13='SP2TE(Beam)'!S13,"","NO")</f>
        <v/>
      </c>
      <c r="T13" t="str">
        <f>IF(SCB2SPB!T13='SP2TE(Beam)'!T13,"","NO")</f>
        <v/>
      </c>
      <c r="U13" t="str">
        <f>IF(SCB2SPB!U13='SP2TE(Beam)'!U13,"","NO")</f>
        <v/>
      </c>
      <c r="V13" t="str">
        <f>IF(SCB2SPB!V13='SP2TE(Beam)'!V13,"","NO")</f>
        <v/>
      </c>
      <c r="W13" t="str">
        <f>IF(SCB2SPB!W13='SP2TE(Beam)'!W13,"","NO")</f>
        <v/>
      </c>
      <c r="X13" t="str">
        <f>IF(SCB2SPB!X13='SP2TE(Beam)'!X13,"","NO")</f>
        <v/>
      </c>
      <c r="Y13" t="str">
        <f>IF(SCB2SPB!Y13='SP2TE(Beam)'!Y13,"","NO")</f>
        <v/>
      </c>
      <c r="Z13" t="str">
        <f>IF(SCB2SPB!Z13='SP2TE(Beam)'!Z13,"","NO")</f>
        <v/>
      </c>
      <c r="AA13" t="str">
        <f>IF(SCB2SPB!AA13='SP2TE(Beam)'!AA13,"","NO")</f>
        <v/>
      </c>
      <c r="AB13" t="str">
        <f>IF(SCB2SPB!AB13='SP2TE(Beam)'!AB13,"","NO")</f>
        <v/>
      </c>
      <c r="AC13" t="str">
        <f>IF(SCB2SPB!AC13='SP2TE(Beam)'!AC13,"","NO")</f>
        <v/>
      </c>
      <c r="AD13" t="str">
        <f>IF(SCB2SPB!AD13='SP2TE(Beam)'!AD13,"","NO")</f>
        <v/>
      </c>
      <c r="AE13" t="str">
        <f>IF(SCB2SPB!AE13='SP2TE(Beam)'!AE13,"","NO")</f>
        <v/>
      </c>
      <c r="AF13" t="str">
        <f>IF(SCB2SPB!AF13='SP2TE(Beam)'!AF13,"","NO")</f>
        <v/>
      </c>
      <c r="AG13" t="str">
        <f>IF(SCB2SPB!AG13='SP2TE(Beam)'!AG13,"","NO")</f>
        <v/>
      </c>
      <c r="AH13" t="str">
        <f>IF(SCB2SPB!AH13='SP2TE(Beam)'!AH13,"","NO")</f>
        <v/>
      </c>
      <c r="AI13" t="str">
        <f>IF(SCB2SPB!AI13='SP2TE(Beam)'!AI13,"","NO")</f>
        <v/>
      </c>
      <c r="AJ13" t="str">
        <f>IF(SCB2SPB!AJ13='SP2TE(Beam)'!AJ13,"","NO")</f>
        <v/>
      </c>
      <c r="AK13" t="str">
        <f>IF(SCB2SPB!AK13='SP2TE(Beam)'!AK13,"","NO")</f>
        <v/>
      </c>
      <c r="AL13" t="str">
        <f>IF(SCB2SPB!AL13='SP2TE(Beam)'!AL13,"","NO")</f>
        <v/>
      </c>
      <c r="AM13" t="str">
        <f>IF(SCB2SPB!AM13='SP2TE(Beam)'!AM13,"","NO")</f>
        <v/>
      </c>
      <c r="AN13" t="str">
        <f>IF(SCB2SPB!AN13='SP2TE(Beam)'!AN13,"","NO")</f>
        <v/>
      </c>
      <c r="AO13" t="str">
        <f>IF(SCB2SPB!AO13='SP2TE(Beam)'!AO13,"","NO")</f>
        <v/>
      </c>
      <c r="AP13" t="str">
        <f>IF(SCB2SPB!AP13='SP2TE(Beam)'!AP13,"","NO")</f>
        <v/>
      </c>
      <c r="AQ13" t="str">
        <f>IF(SCB2SPB!AQ13='SP2TE(Beam)'!AQ13,"","NO")</f>
        <v/>
      </c>
      <c r="AR13" t="str">
        <f>IF(SCB2SPB!AR13='SP2TE(Beam)'!AR13,"","NO")</f>
        <v/>
      </c>
      <c r="AS13" t="str">
        <f>IF(SCB2SPB!AS13='SP2TE(Beam)'!AS13,"","NO")</f>
        <v/>
      </c>
      <c r="AT13" t="str">
        <f>IF(SCB2SPB!AT13='SP2TE(Beam)'!AT13,"","NO")</f>
        <v/>
      </c>
      <c r="AU13" t="str">
        <f>IF(SCB2SPB!AU13='SP2TE(Beam)'!AU13,"","NO")</f>
        <v/>
      </c>
      <c r="AV13" t="str">
        <f>IF(SCB2SPB!AV13='SP2TE(Beam)'!AV13,"","NO")</f>
        <v/>
      </c>
      <c r="AW13" t="str">
        <f>IF(SCB2SPB!AW13='SP2TE(Beam)'!AW13,"","NO")</f>
        <v/>
      </c>
      <c r="AX13" t="str">
        <f>IF(SCB2SPB!AX13='SP2TE(Beam)'!AX13,"","NO")</f>
        <v/>
      </c>
      <c r="AY13" t="str">
        <f>IF(SCB2SPB!AY13='SP2TE(Beam)'!AY13,"","NO")</f>
        <v/>
      </c>
      <c r="AZ13" t="str">
        <f>IF(SCB2SPB!AZ13='SP2TE(Beam)'!AZ13,"","NO")</f>
        <v/>
      </c>
      <c r="BA13" t="str">
        <f>IF(SCB2SPB!BA13='SP2TE(Beam)'!BA13,"","NO")</f>
        <v/>
      </c>
      <c r="BB13" t="str">
        <f>IF(SCB2SPB!BB13='SP2TE(Beam)'!BB13,"","NO")</f>
        <v/>
      </c>
      <c r="BC13" t="str">
        <f>IF(SCB2SPB!BC13='SP2TE(Beam)'!BC13,"","NO")</f>
        <v/>
      </c>
      <c r="BD13" t="str">
        <f>IF(SCB2SPB!BD13='SP2TE(Beam)'!BD13,"","NO")</f>
        <v/>
      </c>
      <c r="BE13" t="str">
        <f>IF(SCB2SPB!BE13='SP2TE(Beam)'!BE13,"","NO")</f>
        <v/>
      </c>
      <c r="BF13" t="str">
        <f>IF(SCB2SPB!BF13='SP2TE(Beam)'!BF13,"","NO")</f>
        <v/>
      </c>
      <c r="BG13" t="str">
        <f>IF(SCB2SPB!BG13='SP2TE(Beam)'!BG13,"","NO")</f>
        <v/>
      </c>
      <c r="BH13" t="str">
        <f>IF(SCB2SPB!BH13='SP2TE(Beam)'!BH13,"","NO")</f>
        <v/>
      </c>
      <c r="BI13" t="str">
        <f>IF(SCB2SPB!BI13='SP2TE(Beam)'!BI13,"","NO")</f>
        <v/>
      </c>
      <c r="BJ13" t="str">
        <f>IF(SCB2SPB!BJ13='SP2TE(Beam)'!BJ13,"","NO")</f>
        <v/>
      </c>
      <c r="BK13" t="str">
        <f>IF(SCB2SPB!BK13='SP2TE(Beam)'!BK13,"","NO")</f>
        <v/>
      </c>
      <c r="BL13" t="str">
        <f>IF(SCB2SPB!BL13='SP2TE(Beam)'!BL13,"","NO")</f>
        <v/>
      </c>
      <c r="BM13" t="str">
        <f>IF(SCB2SPB!BM13='SP2TE(Beam)'!BM13,"","NO")</f>
        <v/>
      </c>
      <c r="BN13" t="str">
        <f>IF(SCB2SPB!BN13='SP2TE(Beam)'!BN13,"","NO")</f>
        <v/>
      </c>
      <c r="BO13" t="str">
        <f>IF(SCB2SPB!BO13='SP2TE(Beam)'!BO13,"","NO")</f>
        <v/>
      </c>
      <c r="BP13" t="str">
        <f>IF(SCB2SPB!BP13='SP2TE(Beam)'!BP13,"","NO")</f>
        <v/>
      </c>
    </row>
    <row r="14" spans="1:68">
      <c r="A14" t="str">
        <f>IF(SCB2SPB!A14='SP2TE(Beam)'!A14,"","NO")</f>
        <v/>
      </c>
      <c r="B14" t="str">
        <f>IF(SCB2SPB!B14='SP2TE(Beam)'!B14,"","NO")</f>
        <v/>
      </c>
      <c r="C14" t="str">
        <f>IF(SCB2SPB!C14='SP2TE(Beam)'!C14,"","NO")</f>
        <v/>
      </c>
      <c r="D14" t="str">
        <f>IF(SCB2SPB!D14='SP2TE(Beam)'!D14,"","NO")</f>
        <v/>
      </c>
      <c r="E14" t="str">
        <f>IF(SCB2SPB!E14='SP2TE(Beam)'!E14,"","NO")</f>
        <v/>
      </c>
      <c r="F14" t="str">
        <f>IF(SCB2SPB!F14='SP2TE(Beam)'!F14,"","NO")</f>
        <v/>
      </c>
      <c r="G14" t="str">
        <f>IF(SCB2SPB!G14='SP2TE(Beam)'!G14,"","NO")</f>
        <v/>
      </c>
      <c r="H14" s="74" t="str">
        <f>IF(SCB2SPB!H14='SP2TE(Beam)'!H14,"","NO")</f>
        <v/>
      </c>
      <c r="I14" s="74" t="str">
        <f>IF(SCB2SPB!I14='SP2TE(Beam)'!I14,"","NO")</f>
        <v/>
      </c>
      <c r="J14" s="74" t="str">
        <f>IF(SCB2SPB!J14='SP2TE(Beam)'!J14,"","NO")</f>
        <v/>
      </c>
      <c r="K14" s="74" t="str">
        <f>IF(SCB2SPB!K14='SP2TE(Beam)'!K14,"","NO")</f>
        <v/>
      </c>
      <c r="L14" s="74" t="str">
        <f>IF(SCB2SPB!L14='SP2TE(Beam)'!L14,"","NO")</f>
        <v/>
      </c>
      <c r="M14" s="74" t="str">
        <f>IF(SCB2SPB!M14='SP2TE(Beam)'!M14,"","NO")</f>
        <v/>
      </c>
      <c r="N14" s="74" t="str">
        <f>IF(SCB2SPB!N14='SP2TE(Beam)'!N14,"","NO")</f>
        <v/>
      </c>
      <c r="O14" s="74" t="str">
        <f>IF(SCB2SPB!O14='SP2TE(Beam)'!O14,"","NO")</f>
        <v/>
      </c>
      <c r="P14" t="str">
        <f>IF(SCB2SPB!P14='SP2TE(Beam)'!P14,"","NO")</f>
        <v/>
      </c>
      <c r="Q14" t="str">
        <f>IF(SCB2SPB!Q14='SP2TE(Beam)'!Q14,"","NO")</f>
        <v/>
      </c>
      <c r="R14" t="str">
        <f>IF(SCB2SPB!R14='SP2TE(Beam)'!R14,"","NO")</f>
        <v/>
      </c>
      <c r="S14" t="str">
        <f>IF(SCB2SPB!S14='SP2TE(Beam)'!S14,"","NO")</f>
        <v/>
      </c>
      <c r="T14" t="str">
        <f>IF(SCB2SPB!T14='SP2TE(Beam)'!T14,"","NO")</f>
        <v/>
      </c>
      <c r="U14" t="str">
        <f>IF(SCB2SPB!U14='SP2TE(Beam)'!U14,"","NO")</f>
        <v/>
      </c>
      <c r="V14" t="str">
        <f>IF(SCB2SPB!V14='SP2TE(Beam)'!V14,"","NO")</f>
        <v/>
      </c>
      <c r="W14" t="str">
        <f>IF(SCB2SPB!W14='SP2TE(Beam)'!W14,"","NO")</f>
        <v/>
      </c>
      <c r="X14" t="str">
        <f>IF(SCB2SPB!X14='SP2TE(Beam)'!X14,"","NO")</f>
        <v/>
      </c>
      <c r="Y14" t="str">
        <f>IF(SCB2SPB!Y14='SP2TE(Beam)'!Y14,"","NO")</f>
        <v/>
      </c>
      <c r="Z14" t="str">
        <f>IF(SCB2SPB!Z14='SP2TE(Beam)'!Z14,"","NO")</f>
        <v/>
      </c>
      <c r="AA14" t="str">
        <f>IF(SCB2SPB!AA14='SP2TE(Beam)'!AA14,"","NO")</f>
        <v/>
      </c>
      <c r="AB14" t="str">
        <f>IF(SCB2SPB!AB14='SP2TE(Beam)'!AB14,"","NO")</f>
        <v/>
      </c>
      <c r="AC14" t="str">
        <f>IF(SCB2SPB!AC14='SP2TE(Beam)'!AC14,"","NO")</f>
        <v/>
      </c>
      <c r="AD14" t="str">
        <f>IF(SCB2SPB!AD14='SP2TE(Beam)'!AD14,"","NO")</f>
        <v/>
      </c>
      <c r="AE14" t="str">
        <f>IF(SCB2SPB!AE14='SP2TE(Beam)'!AE14,"","NO")</f>
        <v/>
      </c>
      <c r="AF14" t="str">
        <f>IF(SCB2SPB!AF14='SP2TE(Beam)'!AF14,"","NO")</f>
        <v/>
      </c>
      <c r="AG14" t="str">
        <f>IF(SCB2SPB!AG14='SP2TE(Beam)'!AG14,"","NO")</f>
        <v/>
      </c>
      <c r="AH14" t="str">
        <f>IF(SCB2SPB!AH14='SP2TE(Beam)'!AH14,"","NO")</f>
        <v/>
      </c>
      <c r="AI14" t="str">
        <f>IF(SCB2SPB!AI14='SP2TE(Beam)'!AI14,"","NO")</f>
        <v/>
      </c>
      <c r="AJ14" t="str">
        <f>IF(SCB2SPB!AJ14='SP2TE(Beam)'!AJ14,"","NO")</f>
        <v/>
      </c>
      <c r="AK14" t="str">
        <f>IF(SCB2SPB!AK14='SP2TE(Beam)'!AK14,"","NO")</f>
        <v/>
      </c>
      <c r="AL14" t="str">
        <f>IF(SCB2SPB!AL14='SP2TE(Beam)'!AL14,"","NO")</f>
        <v/>
      </c>
      <c r="AM14" t="str">
        <f>IF(SCB2SPB!AM14='SP2TE(Beam)'!AM14,"","NO")</f>
        <v/>
      </c>
      <c r="AN14" t="str">
        <f>IF(SCB2SPB!AN14='SP2TE(Beam)'!AN14,"","NO")</f>
        <v/>
      </c>
      <c r="AO14" t="str">
        <f>IF(SCB2SPB!AO14='SP2TE(Beam)'!AO14,"","NO")</f>
        <v/>
      </c>
      <c r="AP14" t="str">
        <f>IF(SCB2SPB!AP14='SP2TE(Beam)'!AP14,"","NO")</f>
        <v/>
      </c>
      <c r="AQ14" t="str">
        <f>IF(SCB2SPB!AQ14='SP2TE(Beam)'!AQ14,"","NO")</f>
        <v/>
      </c>
      <c r="AR14" t="str">
        <f>IF(SCB2SPB!AR14='SP2TE(Beam)'!AR14,"","NO")</f>
        <v/>
      </c>
      <c r="AS14" t="str">
        <f>IF(SCB2SPB!AS14='SP2TE(Beam)'!AS14,"","NO")</f>
        <v/>
      </c>
      <c r="AT14" t="str">
        <f>IF(SCB2SPB!AT14='SP2TE(Beam)'!AT14,"","NO")</f>
        <v/>
      </c>
      <c r="AU14" t="str">
        <f>IF(SCB2SPB!AU14='SP2TE(Beam)'!AU14,"","NO")</f>
        <v/>
      </c>
      <c r="AV14" t="str">
        <f>IF(SCB2SPB!AV14='SP2TE(Beam)'!AV14,"","NO")</f>
        <v/>
      </c>
      <c r="AW14" t="str">
        <f>IF(SCB2SPB!AW14='SP2TE(Beam)'!AW14,"","NO")</f>
        <v/>
      </c>
      <c r="AX14" t="str">
        <f>IF(SCB2SPB!AX14='SP2TE(Beam)'!AX14,"","NO")</f>
        <v/>
      </c>
      <c r="AY14" t="str">
        <f>IF(SCB2SPB!AY14='SP2TE(Beam)'!AY14,"","NO")</f>
        <v/>
      </c>
      <c r="AZ14" t="str">
        <f>IF(SCB2SPB!AZ14='SP2TE(Beam)'!AZ14,"","NO")</f>
        <v/>
      </c>
      <c r="BA14" t="str">
        <f>IF(SCB2SPB!BA14='SP2TE(Beam)'!BA14,"","NO")</f>
        <v/>
      </c>
      <c r="BB14" t="str">
        <f>IF(SCB2SPB!BB14='SP2TE(Beam)'!BB14,"","NO")</f>
        <v/>
      </c>
      <c r="BC14" t="str">
        <f>IF(SCB2SPB!BC14='SP2TE(Beam)'!BC14,"","NO")</f>
        <v/>
      </c>
      <c r="BD14" t="str">
        <f>IF(SCB2SPB!BD14='SP2TE(Beam)'!BD14,"","NO")</f>
        <v/>
      </c>
      <c r="BE14" t="str">
        <f>IF(SCB2SPB!BE14='SP2TE(Beam)'!BE14,"","NO")</f>
        <v/>
      </c>
      <c r="BF14" t="str">
        <f>IF(SCB2SPB!BF14='SP2TE(Beam)'!BF14,"","NO")</f>
        <v/>
      </c>
      <c r="BG14" t="str">
        <f>IF(SCB2SPB!BG14='SP2TE(Beam)'!BG14,"","NO")</f>
        <v/>
      </c>
      <c r="BH14" t="str">
        <f>IF(SCB2SPB!BH14='SP2TE(Beam)'!BH14,"","NO")</f>
        <v/>
      </c>
      <c r="BI14" t="str">
        <f>IF(SCB2SPB!BI14='SP2TE(Beam)'!BI14,"","NO")</f>
        <v/>
      </c>
      <c r="BJ14" t="str">
        <f>IF(SCB2SPB!BJ14='SP2TE(Beam)'!BJ14,"","NO")</f>
        <v/>
      </c>
      <c r="BK14" t="str">
        <f>IF(SCB2SPB!BK14='SP2TE(Beam)'!BK14,"","NO")</f>
        <v/>
      </c>
      <c r="BL14" t="str">
        <f>IF(SCB2SPB!BL14='SP2TE(Beam)'!BL14,"","NO")</f>
        <v/>
      </c>
      <c r="BM14" t="str">
        <f>IF(SCB2SPB!BM14='SP2TE(Beam)'!BM14,"","NO")</f>
        <v/>
      </c>
      <c r="BN14" t="str">
        <f>IF(SCB2SPB!BN14='SP2TE(Beam)'!BN14,"","NO")</f>
        <v/>
      </c>
      <c r="BO14" t="str">
        <f>IF(SCB2SPB!BO14='SP2TE(Beam)'!BO14,"","NO")</f>
        <v/>
      </c>
      <c r="BP14" t="str">
        <f>IF(SCB2SPB!BP14='SP2TE(Beam)'!BP14,"","NO")</f>
        <v/>
      </c>
    </row>
    <row r="15" spans="1:68">
      <c r="A15" t="str">
        <f>IF(SCB2SPB!A15='SP2TE(Beam)'!A15,"","NO")</f>
        <v/>
      </c>
      <c r="B15" t="str">
        <f>IF(SCB2SPB!B15='SP2TE(Beam)'!B15,"","NO")</f>
        <v/>
      </c>
      <c r="C15" t="str">
        <f>IF(SCB2SPB!C15='SP2TE(Beam)'!C15,"","NO")</f>
        <v/>
      </c>
      <c r="D15" t="str">
        <f>IF(SCB2SPB!D15='SP2TE(Beam)'!D15,"","NO")</f>
        <v/>
      </c>
      <c r="E15" t="str">
        <f>IF(SCB2SPB!E15='SP2TE(Beam)'!E15,"","NO")</f>
        <v/>
      </c>
      <c r="F15" t="str">
        <f>IF(SCB2SPB!F15='SP2TE(Beam)'!F15,"","NO")</f>
        <v/>
      </c>
      <c r="G15" t="str">
        <f>IF(SCB2SPB!G15='SP2TE(Beam)'!G15,"","NO")</f>
        <v/>
      </c>
      <c r="H15" s="74" t="str">
        <f>IF(SCB2SPB!H15='SP2TE(Beam)'!H15,"","NO")</f>
        <v/>
      </c>
      <c r="I15" s="74" t="str">
        <f>IF(SCB2SPB!I15='SP2TE(Beam)'!I15,"","NO")</f>
        <v/>
      </c>
      <c r="J15" s="74" t="str">
        <f>IF(SCB2SPB!J15='SP2TE(Beam)'!J15,"","NO")</f>
        <v/>
      </c>
      <c r="K15" s="74" t="str">
        <f>IF(SCB2SPB!K15='SP2TE(Beam)'!K15,"","NO")</f>
        <v/>
      </c>
      <c r="L15" s="74" t="str">
        <f>IF(SCB2SPB!L15='SP2TE(Beam)'!L15,"","NO")</f>
        <v/>
      </c>
      <c r="M15" s="74" t="str">
        <f>IF(SCB2SPB!M15='SP2TE(Beam)'!M15,"","NO")</f>
        <v/>
      </c>
      <c r="N15" s="74" t="str">
        <f>IF(SCB2SPB!N15='SP2TE(Beam)'!N15,"","NO")</f>
        <v/>
      </c>
      <c r="O15" s="74" t="str">
        <f>IF(SCB2SPB!O15='SP2TE(Beam)'!O15,"","NO")</f>
        <v/>
      </c>
      <c r="P15" t="str">
        <f>IF(SCB2SPB!P15='SP2TE(Beam)'!P15,"","NO")</f>
        <v/>
      </c>
      <c r="Q15" t="str">
        <f>IF(SCB2SPB!Q15='SP2TE(Beam)'!Q15,"","NO")</f>
        <v/>
      </c>
      <c r="R15" t="str">
        <f>IF(SCB2SPB!R15='SP2TE(Beam)'!R15,"","NO")</f>
        <v/>
      </c>
      <c r="S15" t="str">
        <f>IF(SCB2SPB!S15='SP2TE(Beam)'!S15,"","NO")</f>
        <v/>
      </c>
      <c r="T15" t="str">
        <f>IF(SCB2SPB!T15='SP2TE(Beam)'!T15,"","NO")</f>
        <v/>
      </c>
      <c r="U15" t="str">
        <f>IF(SCB2SPB!U15='SP2TE(Beam)'!U15,"","NO")</f>
        <v/>
      </c>
      <c r="V15" t="str">
        <f>IF(SCB2SPB!V15='SP2TE(Beam)'!V15,"","NO")</f>
        <v/>
      </c>
      <c r="W15" t="str">
        <f>IF(SCB2SPB!W15='SP2TE(Beam)'!W15,"","NO")</f>
        <v/>
      </c>
      <c r="X15" t="str">
        <f>IF(SCB2SPB!X15='SP2TE(Beam)'!X15,"","NO")</f>
        <v/>
      </c>
      <c r="Y15" t="str">
        <f>IF(SCB2SPB!Y15='SP2TE(Beam)'!Y15,"","NO")</f>
        <v/>
      </c>
      <c r="Z15" t="str">
        <f>IF(SCB2SPB!Z15='SP2TE(Beam)'!Z15,"","NO")</f>
        <v/>
      </c>
      <c r="AA15" t="str">
        <f>IF(SCB2SPB!AA15='SP2TE(Beam)'!AA15,"","NO")</f>
        <v/>
      </c>
      <c r="AB15" t="str">
        <f>IF(SCB2SPB!AB15='SP2TE(Beam)'!AB15,"","NO")</f>
        <v/>
      </c>
      <c r="AC15" t="str">
        <f>IF(SCB2SPB!AC15='SP2TE(Beam)'!AC15,"","NO")</f>
        <v/>
      </c>
      <c r="AD15" t="str">
        <f>IF(SCB2SPB!AD15='SP2TE(Beam)'!AD15,"","NO")</f>
        <v/>
      </c>
      <c r="AE15" t="str">
        <f>IF(SCB2SPB!AE15='SP2TE(Beam)'!AE15,"","NO")</f>
        <v/>
      </c>
      <c r="AF15" t="str">
        <f>IF(SCB2SPB!AF15='SP2TE(Beam)'!AF15,"","NO")</f>
        <v/>
      </c>
      <c r="AG15" t="str">
        <f>IF(SCB2SPB!AG15='SP2TE(Beam)'!AG15,"","NO")</f>
        <v/>
      </c>
      <c r="AH15" t="str">
        <f>IF(SCB2SPB!AH15='SP2TE(Beam)'!AH15,"","NO")</f>
        <v/>
      </c>
      <c r="AI15" t="str">
        <f>IF(SCB2SPB!AI15='SP2TE(Beam)'!AI15,"","NO")</f>
        <v/>
      </c>
      <c r="AJ15" t="str">
        <f>IF(SCB2SPB!AJ15='SP2TE(Beam)'!AJ15,"","NO")</f>
        <v/>
      </c>
      <c r="AK15" t="str">
        <f>IF(SCB2SPB!AK15='SP2TE(Beam)'!AK15,"","NO")</f>
        <v/>
      </c>
      <c r="AL15" t="str">
        <f>IF(SCB2SPB!AL15='SP2TE(Beam)'!AL15,"","NO")</f>
        <v/>
      </c>
      <c r="AM15" t="str">
        <f>IF(SCB2SPB!AM15='SP2TE(Beam)'!AM15,"","NO")</f>
        <v/>
      </c>
      <c r="AN15" t="str">
        <f>IF(SCB2SPB!AN15='SP2TE(Beam)'!AN15,"","NO")</f>
        <v/>
      </c>
      <c r="AO15" t="str">
        <f>IF(SCB2SPB!AO15='SP2TE(Beam)'!AO15,"","NO")</f>
        <v/>
      </c>
      <c r="AP15" t="str">
        <f>IF(SCB2SPB!AP15='SP2TE(Beam)'!AP15,"","NO")</f>
        <v/>
      </c>
      <c r="AQ15" t="str">
        <f>IF(SCB2SPB!AQ15='SP2TE(Beam)'!AQ15,"","NO")</f>
        <v/>
      </c>
      <c r="AR15" t="str">
        <f>IF(SCB2SPB!AR15='SP2TE(Beam)'!AR15,"","NO")</f>
        <v/>
      </c>
      <c r="AS15" t="str">
        <f>IF(SCB2SPB!AS15='SP2TE(Beam)'!AS15,"","NO")</f>
        <v/>
      </c>
      <c r="AT15" t="str">
        <f>IF(SCB2SPB!AT15='SP2TE(Beam)'!AT15,"","NO")</f>
        <v/>
      </c>
      <c r="AU15" t="str">
        <f>IF(SCB2SPB!AU15='SP2TE(Beam)'!AU15,"","NO")</f>
        <v/>
      </c>
      <c r="AV15" t="str">
        <f>IF(SCB2SPB!AV15='SP2TE(Beam)'!AV15,"","NO")</f>
        <v/>
      </c>
      <c r="AW15" t="str">
        <f>IF(SCB2SPB!AW15='SP2TE(Beam)'!AW15,"","NO")</f>
        <v/>
      </c>
      <c r="AX15" t="str">
        <f>IF(SCB2SPB!AX15='SP2TE(Beam)'!AX15,"","NO")</f>
        <v/>
      </c>
      <c r="AY15" t="str">
        <f>IF(SCB2SPB!AY15='SP2TE(Beam)'!AY15,"","NO")</f>
        <v/>
      </c>
      <c r="AZ15" t="str">
        <f>IF(SCB2SPB!AZ15='SP2TE(Beam)'!AZ15,"","NO")</f>
        <v/>
      </c>
      <c r="BA15" t="str">
        <f>IF(SCB2SPB!BA15='SP2TE(Beam)'!BA15,"","NO")</f>
        <v/>
      </c>
      <c r="BB15" t="str">
        <f>IF(SCB2SPB!BB15='SP2TE(Beam)'!BB15,"","NO")</f>
        <v/>
      </c>
      <c r="BC15" t="str">
        <f>IF(SCB2SPB!BC15='SP2TE(Beam)'!BC15,"","NO")</f>
        <v/>
      </c>
      <c r="BD15" t="str">
        <f>IF(SCB2SPB!BD15='SP2TE(Beam)'!BD15,"","NO")</f>
        <v/>
      </c>
      <c r="BE15" t="str">
        <f>IF(SCB2SPB!BE15='SP2TE(Beam)'!BE15,"","NO")</f>
        <v/>
      </c>
      <c r="BF15" t="str">
        <f>IF(SCB2SPB!BF15='SP2TE(Beam)'!BF15,"","NO")</f>
        <v/>
      </c>
      <c r="BG15" t="str">
        <f>IF(SCB2SPB!BG15='SP2TE(Beam)'!BG15,"","NO")</f>
        <v/>
      </c>
      <c r="BH15" t="str">
        <f>IF(SCB2SPB!BH15='SP2TE(Beam)'!BH15,"","NO")</f>
        <v/>
      </c>
      <c r="BI15" t="str">
        <f>IF(SCB2SPB!BI15='SP2TE(Beam)'!BI15,"","NO")</f>
        <v/>
      </c>
      <c r="BJ15" t="str">
        <f>IF(SCB2SPB!BJ15='SP2TE(Beam)'!BJ15,"","NO")</f>
        <v/>
      </c>
      <c r="BK15" t="str">
        <f>IF(SCB2SPB!BK15='SP2TE(Beam)'!BK15,"","NO")</f>
        <v/>
      </c>
      <c r="BL15" t="str">
        <f>IF(SCB2SPB!BL15='SP2TE(Beam)'!BL15,"","NO")</f>
        <v/>
      </c>
      <c r="BM15" t="str">
        <f>IF(SCB2SPB!BM15='SP2TE(Beam)'!BM15,"","NO")</f>
        <v/>
      </c>
      <c r="BN15" t="str">
        <f>IF(SCB2SPB!BN15='SP2TE(Beam)'!BN15,"","NO")</f>
        <v/>
      </c>
      <c r="BO15" t="str">
        <f>IF(SCB2SPB!BO15='SP2TE(Beam)'!BO15,"","NO")</f>
        <v/>
      </c>
      <c r="BP15" t="str">
        <f>IF(SCB2SPB!BP15='SP2TE(Beam)'!BP15,"","NO")</f>
        <v/>
      </c>
    </row>
    <row r="16" spans="1:68">
      <c r="A16" t="str">
        <f>IF(SCB2SPB!A16='SP2TE(Beam)'!A16,"","NO")</f>
        <v/>
      </c>
      <c r="B16" t="str">
        <f>IF(SCB2SPB!B16='SP2TE(Beam)'!B16,"","NO")</f>
        <v/>
      </c>
      <c r="C16" t="str">
        <f>IF(SCB2SPB!C16='SP2TE(Beam)'!C16,"","NO")</f>
        <v/>
      </c>
      <c r="D16" t="str">
        <f>IF(SCB2SPB!D16='SP2TE(Beam)'!D16,"","NO")</f>
        <v/>
      </c>
      <c r="E16" t="str">
        <f>IF(SCB2SPB!E16='SP2TE(Beam)'!E16,"","NO")</f>
        <v/>
      </c>
      <c r="F16" t="str">
        <f>IF(SCB2SPB!F16='SP2TE(Beam)'!F16,"","NO")</f>
        <v/>
      </c>
      <c r="G16" t="str">
        <f>IF(SCB2SPB!G16='SP2TE(Beam)'!G16,"","NO")</f>
        <v/>
      </c>
      <c r="H16" s="74" t="str">
        <f>IF(SCB2SPB!H16='SP2TE(Beam)'!H16,"","NO")</f>
        <v/>
      </c>
      <c r="I16" s="74" t="str">
        <f>IF(SCB2SPB!I16='SP2TE(Beam)'!I16,"","NO")</f>
        <v/>
      </c>
      <c r="J16" s="74" t="str">
        <f>IF(SCB2SPB!J16='SP2TE(Beam)'!J16,"","NO")</f>
        <v/>
      </c>
      <c r="K16" s="74" t="str">
        <f>IF(SCB2SPB!K16='SP2TE(Beam)'!K16,"","NO")</f>
        <v/>
      </c>
      <c r="L16" s="74" t="str">
        <f>IF(SCB2SPB!L16='SP2TE(Beam)'!L16,"","NO")</f>
        <v/>
      </c>
      <c r="M16" s="74" t="str">
        <f>IF(SCB2SPB!M16='SP2TE(Beam)'!M16,"","NO")</f>
        <v/>
      </c>
      <c r="N16" s="74" t="str">
        <f>IF(SCB2SPB!N16='SP2TE(Beam)'!N16,"","NO")</f>
        <v/>
      </c>
      <c r="O16" s="74" t="str">
        <f>IF(SCB2SPB!O16='SP2TE(Beam)'!O16,"","NO")</f>
        <v/>
      </c>
      <c r="P16" t="str">
        <f>IF(SCB2SPB!P16='SP2TE(Beam)'!P16,"","NO")</f>
        <v/>
      </c>
      <c r="Q16" t="str">
        <f>IF(SCB2SPB!Q16='SP2TE(Beam)'!Q16,"","NO")</f>
        <v/>
      </c>
      <c r="R16" t="str">
        <f>IF(SCB2SPB!R16='SP2TE(Beam)'!R16,"","NO")</f>
        <v/>
      </c>
      <c r="S16" t="str">
        <f>IF(SCB2SPB!S16='SP2TE(Beam)'!S16,"","NO")</f>
        <v/>
      </c>
      <c r="T16" t="str">
        <f>IF(SCB2SPB!T16='SP2TE(Beam)'!T16,"","NO")</f>
        <v/>
      </c>
      <c r="U16" t="str">
        <f>IF(SCB2SPB!U16='SP2TE(Beam)'!U16,"","NO")</f>
        <v/>
      </c>
      <c r="V16" t="str">
        <f>IF(SCB2SPB!V16='SP2TE(Beam)'!V16,"","NO")</f>
        <v/>
      </c>
      <c r="W16" t="str">
        <f>IF(SCB2SPB!W16='SP2TE(Beam)'!W16,"","NO")</f>
        <v/>
      </c>
      <c r="X16" t="str">
        <f>IF(SCB2SPB!X16='SP2TE(Beam)'!X16,"","NO")</f>
        <v/>
      </c>
      <c r="Y16" t="str">
        <f>IF(SCB2SPB!Y16='SP2TE(Beam)'!Y16,"","NO")</f>
        <v/>
      </c>
      <c r="Z16" t="str">
        <f>IF(SCB2SPB!Z16='SP2TE(Beam)'!Z16,"","NO")</f>
        <v/>
      </c>
      <c r="AA16" t="str">
        <f>IF(SCB2SPB!AA16='SP2TE(Beam)'!AA16,"","NO")</f>
        <v/>
      </c>
      <c r="AB16" t="str">
        <f>IF(SCB2SPB!AB16='SP2TE(Beam)'!AB16,"","NO")</f>
        <v/>
      </c>
      <c r="AC16" t="str">
        <f>IF(SCB2SPB!AC16='SP2TE(Beam)'!AC16,"","NO")</f>
        <v/>
      </c>
      <c r="AD16" t="str">
        <f>IF(SCB2SPB!AD16='SP2TE(Beam)'!AD16,"","NO")</f>
        <v/>
      </c>
      <c r="AE16" t="str">
        <f>IF(SCB2SPB!AE16='SP2TE(Beam)'!AE16,"","NO")</f>
        <v/>
      </c>
      <c r="AF16" t="str">
        <f>IF(SCB2SPB!AF16='SP2TE(Beam)'!AF16,"","NO")</f>
        <v/>
      </c>
      <c r="AG16" t="str">
        <f>IF(SCB2SPB!AG16='SP2TE(Beam)'!AG16,"","NO")</f>
        <v/>
      </c>
      <c r="AH16" t="str">
        <f>IF(SCB2SPB!AH16='SP2TE(Beam)'!AH16,"","NO")</f>
        <v/>
      </c>
      <c r="AI16" t="str">
        <f>IF(SCB2SPB!AI16='SP2TE(Beam)'!AI16,"","NO")</f>
        <v/>
      </c>
      <c r="AJ16" t="str">
        <f>IF(SCB2SPB!AJ16='SP2TE(Beam)'!AJ16,"","NO")</f>
        <v/>
      </c>
      <c r="AK16" t="str">
        <f>IF(SCB2SPB!AK16='SP2TE(Beam)'!AK16,"","NO")</f>
        <v/>
      </c>
      <c r="AL16" t="str">
        <f>IF(SCB2SPB!AL16='SP2TE(Beam)'!AL16,"","NO")</f>
        <v/>
      </c>
      <c r="AM16" t="str">
        <f>IF(SCB2SPB!AM16='SP2TE(Beam)'!AM16,"","NO")</f>
        <v/>
      </c>
      <c r="AN16" t="str">
        <f>IF(SCB2SPB!AN16='SP2TE(Beam)'!AN16,"","NO")</f>
        <v/>
      </c>
      <c r="AO16" t="str">
        <f>IF(SCB2SPB!AO16='SP2TE(Beam)'!AO16,"","NO")</f>
        <v/>
      </c>
      <c r="AP16" t="str">
        <f>IF(SCB2SPB!AP16='SP2TE(Beam)'!AP16,"","NO")</f>
        <v/>
      </c>
      <c r="AQ16" t="str">
        <f>IF(SCB2SPB!AQ16='SP2TE(Beam)'!AQ16,"","NO")</f>
        <v/>
      </c>
      <c r="AR16" t="str">
        <f>IF(SCB2SPB!AR16='SP2TE(Beam)'!AR16,"","NO")</f>
        <v/>
      </c>
      <c r="AS16" t="str">
        <f>IF(SCB2SPB!AS16='SP2TE(Beam)'!AS16,"","NO")</f>
        <v/>
      </c>
      <c r="AT16" t="str">
        <f>IF(SCB2SPB!AT16='SP2TE(Beam)'!AT16,"","NO")</f>
        <v/>
      </c>
      <c r="AU16" t="str">
        <f>IF(SCB2SPB!AU16='SP2TE(Beam)'!AU16,"","NO")</f>
        <v/>
      </c>
      <c r="AV16" t="str">
        <f>IF(SCB2SPB!AV16='SP2TE(Beam)'!AV16,"","NO")</f>
        <v/>
      </c>
      <c r="AW16" t="str">
        <f>IF(SCB2SPB!AW16='SP2TE(Beam)'!AW16,"","NO")</f>
        <v/>
      </c>
      <c r="AX16" t="str">
        <f>IF(SCB2SPB!AX16='SP2TE(Beam)'!AX16,"","NO")</f>
        <v/>
      </c>
      <c r="AY16" t="str">
        <f>IF(SCB2SPB!AY16='SP2TE(Beam)'!AY16,"","NO")</f>
        <v/>
      </c>
      <c r="AZ16" t="str">
        <f>IF(SCB2SPB!AZ16='SP2TE(Beam)'!AZ16,"","NO")</f>
        <v/>
      </c>
      <c r="BA16" t="str">
        <f>IF(SCB2SPB!BA16='SP2TE(Beam)'!BA16,"","NO")</f>
        <v/>
      </c>
      <c r="BB16" t="str">
        <f>IF(SCB2SPB!BB16='SP2TE(Beam)'!BB16,"","NO")</f>
        <v/>
      </c>
      <c r="BC16" t="str">
        <f>IF(SCB2SPB!BC16='SP2TE(Beam)'!BC16,"","NO")</f>
        <v/>
      </c>
      <c r="BD16" t="str">
        <f>IF(SCB2SPB!BD16='SP2TE(Beam)'!BD16,"","NO")</f>
        <v/>
      </c>
      <c r="BE16" t="str">
        <f>IF(SCB2SPB!BE16='SP2TE(Beam)'!BE16,"","NO")</f>
        <v/>
      </c>
      <c r="BF16" t="str">
        <f>IF(SCB2SPB!BF16='SP2TE(Beam)'!BF16,"","NO")</f>
        <v/>
      </c>
      <c r="BG16" t="str">
        <f>IF(SCB2SPB!BG16='SP2TE(Beam)'!BG16,"","NO")</f>
        <v/>
      </c>
      <c r="BH16" t="str">
        <f>IF(SCB2SPB!BH16='SP2TE(Beam)'!BH16,"","NO")</f>
        <v/>
      </c>
      <c r="BI16" t="str">
        <f>IF(SCB2SPB!BI16='SP2TE(Beam)'!BI16,"","NO")</f>
        <v/>
      </c>
      <c r="BJ16" t="str">
        <f>IF(SCB2SPB!BJ16='SP2TE(Beam)'!BJ16,"","NO")</f>
        <v/>
      </c>
      <c r="BK16" t="str">
        <f>IF(SCB2SPB!BK16='SP2TE(Beam)'!BK16,"","NO")</f>
        <v/>
      </c>
      <c r="BL16" t="str">
        <f>IF(SCB2SPB!BL16='SP2TE(Beam)'!BL16,"","NO")</f>
        <v/>
      </c>
      <c r="BM16" t="str">
        <f>IF(SCB2SPB!BM16='SP2TE(Beam)'!BM16,"","NO")</f>
        <v/>
      </c>
      <c r="BN16" t="str">
        <f>IF(SCB2SPB!BN16='SP2TE(Beam)'!BN16,"","NO")</f>
        <v/>
      </c>
      <c r="BO16" t="str">
        <f>IF(SCB2SPB!BO16='SP2TE(Beam)'!BO16,"","NO")</f>
        <v/>
      </c>
      <c r="BP16" t="str">
        <f>IF(SCB2SPB!BP16='SP2TE(Beam)'!BP16,"","NO")</f>
        <v/>
      </c>
    </row>
    <row r="17" spans="1:68">
      <c r="A17" t="str">
        <f>IF(SCB2SPB!A17='SP2TE(Beam)'!A17,"","NO")</f>
        <v/>
      </c>
      <c r="B17" t="str">
        <f>IF(SCB2SPB!B17='SP2TE(Beam)'!B17,"","NO")</f>
        <v/>
      </c>
      <c r="C17" t="str">
        <f>IF(SCB2SPB!C17='SP2TE(Beam)'!C17,"","NO")</f>
        <v/>
      </c>
      <c r="D17" t="str">
        <f>IF(SCB2SPB!D17='SP2TE(Beam)'!D17,"","NO")</f>
        <v/>
      </c>
      <c r="E17" t="str">
        <f>IF(SCB2SPB!E17='SP2TE(Beam)'!E17,"","NO")</f>
        <v/>
      </c>
      <c r="F17" t="str">
        <f>IF(SCB2SPB!F17='SP2TE(Beam)'!F17,"","NO")</f>
        <v/>
      </c>
      <c r="G17" t="str">
        <f>IF(SCB2SPB!G17='SP2TE(Beam)'!G17,"","NO")</f>
        <v/>
      </c>
      <c r="H17" s="74" t="str">
        <f>IF(SCB2SPB!H17='SP2TE(Beam)'!H17,"","NO")</f>
        <v/>
      </c>
      <c r="I17" s="74" t="str">
        <f>IF(SCB2SPB!I17='SP2TE(Beam)'!I17,"","NO")</f>
        <v/>
      </c>
      <c r="J17" s="74" t="str">
        <f>IF(SCB2SPB!J17='SP2TE(Beam)'!J17,"","NO")</f>
        <v/>
      </c>
      <c r="K17" s="74" t="str">
        <f>IF(SCB2SPB!K17='SP2TE(Beam)'!K17,"","NO")</f>
        <v/>
      </c>
      <c r="L17" s="74" t="str">
        <f>IF(SCB2SPB!L17='SP2TE(Beam)'!L17,"","NO")</f>
        <v/>
      </c>
      <c r="M17" s="74" t="str">
        <f>IF(SCB2SPB!M17='SP2TE(Beam)'!M17,"","NO")</f>
        <v/>
      </c>
      <c r="N17" s="74" t="str">
        <f>IF(SCB2SPB!N17='SP2TE(Beam)'!N17,"","NO")</f>
        <v/>
      </c>
      <c r="O17" s="74" t="str">
        <f>IF(SCB2SPB!O17='SP2TE(Beam)'!O17,"","NO")</f>
        <v/>
      </c>
      <c r="P17" t="str">
        <f>IF(SCB2SPB!P17='SP2TE(Beam)'!P17,"","NO")</f>
        <v/>
      </c>
      <c r="Q17" t="str">
        <f>IF(SCB2SPB!Q17='SP2TE(Beam)'!Q17,"","NO")</f>
        <v/>
      </c>
      <c r="R17" t="str">
        <f>IF(SCB2SPB!R17='SP2TE(Beam)'!R17,"","NO")</f>
        <v/>
      </c>
      <c r="S17" t="str">
        <f>IF(SCB2SPB!S17='SP2TE(Beam)'!S17,"","NO")</f>
        <v/>
      </c>
      <c r="T17" t="str">
        <f>IF(SCB2SPB!T17='SP2TE(Beam)'!T17,"","NO")</f>
        <v/>
      </c>
      <c r="U17" t="str">
        <f>IF(SCB2SPB!U17='SP2TE(Beam)'!U17,"","NO")</f>
        <v/>
      </c>
      <c r="V17" t="str">
        <f>IF(SCB2SPB!V17='SP2TE(Beam)'!V17,"","NO")</f>
        <v/>
      </c>
      <c r="W17" t="str">
        <f>IF(SCB2SPB!W17='SP2TE(Beam)'!W17,"","NO")</f>
        <v/>
      </c>
      <c r="X17" t="str">
        <f>IF(SCB2SPB!X17='SP2TE(Beam)'!X17,"","NO")</f>
        <v/>
      </c>
      <c r="Y17" t="str">
        <f>IF(SCB2SPB!Y17='SP2TE(Beam)'!Y17,"","NO")</f>
        <v/>
      </c>
      <c r="Z17" t="str">
        <f>IF(SCB2SPB!Z17='SP2TE(Beam)'!Z17,"","NO")</f>
        <v/>
      </c>
      <c r="AA17" t="str">
        <f>IF(SCB2SPB!AA17='SP2TE(Beam)'!AA17,"","NO")</f>
        <v/>
      </c>
      <c r="AB17" t="str">
        <f>IF(SCB2SPB!AB17='SP2TE(Beam)'!AB17,"","NO")</f>
        <v/>
      </c>
      <c r="AC17" t="str">
        <f>IF(SCB2SPB!AC17='SP2TE(Beam)'!AC17,"","NO")</f>
        <v/>
      </c>
      <c r="AD17" t="str">
        <f>IF(SCB2SPB!AD17='SP2TE(Beam)'!AD17,"","NO")</f>
        <v/>
      </c>
      <c r="AE17" t="str">
        <f>IF(SCB2SPB!AE17='SP2TE(Beam)'!AE17,"","NO")</f>
        <v/>
      </c>
      <c r="AF17" t="str">
        <f>IF(SCB2SPB!AF17='SP2TE(Beam)'!AF17,"","NO")</f>
        <v/>
      </c>
      <c r="AG17" t="str">
        <f>IF(SCB2SPB!AG17='SP2TE(Beam)'!AG17,"","NO")</f>
        <v/>
      </c>
      <c r="AH17" t="str">
        <f>IF(SCB2SPB!AH17='SP2TE(Beam)'!AH17,"","NO")</f>
        <v/>
      </c>
      <c r="AI17" t="str">
        <f>IF(SCB2SPB!AI17='SP2TE(Beam)'!AI17,"","NO")</f>
        <v/>
      </c>
      <c r="AJ17" t="str">
        <f>IF(SCB2SPB!AJ17='SP2TE(Beam)'!AJ17,"","NO")</f>
        <v/>
      </c>
      <c r="AK17" t="str">
        <f>IF(SCB2SPB!AK17='SP2TE(Beam)'!AK17,"","NO")</f>
        <v/>
      </c>
      <c r="AL17" t="str">
        <f>IF(SCB2SPB!AL17='SP2TE(Beam)'!AL17,"","NO")</f>
        <v/>
      </c>
      <c r="AM17" t="str">
        <f>IF(SCB2SPB!AM17='SP2TE(Beam)'!AM17,"","NO")</f>
        <v/>
      </c>
      <c r="AN17" t="str">
        <f>IF(SCB2SPB!AN17='SP2TE(Beam)'!AN17,"","NO")</f>
        <v/>
      </c>
      <c r="AO17" t="str">
        <f>IF(SCB2SPB!AO17='SP2TE(Beam)'!AO17,"","NO")</f>
        <v/>
      </c>
      <c r="AP17" t="str">
        <f>IF(SCB2SPB!AP17='SP2TE(Beam)'!AP17,"","NO")</f>
        <v/>
      </c>
      <c r="AQ17" t="str">
        <f>IF(SCB2SPB!AQ17='SP2TE(Beam)'!AQ17,"","NO")</f>
        <v/>
      </c>
      <c r="AR17" t="str">
        <f>IF(SCB2SPB!AR17='SP2TE(Beam)'!AR17,"","NO")</f>
        <v/>
      </c>
      <c r="AS17" t="str">
        <f>IF(SCB2SPB!AS17='SP2TE(Beam)'!AS17,"","NO")</f>
        <v/>
      </c>
      <c r="AT17" t="str">
        <f>IF(SCB2SPB!AT17='SP2TE(Beam)'!AT17,"","NO")</f>
        <v/>
      </c>
      <c r="AU17" t="str">
        <f>IF(SCB2SPB!AU17='SP2TE(Beam)'!AU17,"","NO")</f>
        <v/>
      </c>
      <c r="AV17" t="str">
        <f>IF(SCB2SPB!AV17='SP2TE(Beam)'!AV17,"","NO")</f>
        <v/>
      </c>
      <c r="AW17" t="str">
        <f>IF(SCB2SPB!AW17='SP2TE(Beam)'!AW17,"","NO")</f>
        <v/>
      </c>
      <c r="AX17" t="str">
        <f>IF(SCB2SPB!AX17='SP2TE(Beam)'!AX17,"","NO")</f>
        <v/>
      </c>
      <c r="AY17" t="str">
        <f>IF(SCB2SPB!AY17='SP2TE(Beam)'!AY17,"","NO")</f>
        <v/>
      </c>
      <c r="AZ17" t="str">
        <f>IF(SCB2SPB!AZ17='SP2TE(Beam)'!AZ17,"","NO")</f>
        <v/>
      </c>
      <c r="BA17" t="str">
        <f>IF(SCB2SPB!BA17='SP2TE(Beam)'!BA17,"","NO")</f>
        <v/>
      </c>
      <c r="BB17" t="str">
        <f>IF(SCB2SPB!BB17='SP2TE(Beam)'!BB17,"","NO")</f>
        <v/>
      </c>
      <c r="BC17" t="str">
        <f>IF(SCB2SPB!BC17='SP2TE(Beam)'!BC17,"","NO")</f>
        <v/>
      </c>
      <c r="BD17" t="str">
        <f>IF(SCB2SPB!BD17='SP2TE(Beam)'!BD17,"","NO")</f>
        <v/>
      </c>
      <c r="BE17" t="str">
        <f>IF(SCB2SPB!BE17='SP2TE(Beam)'!BE17,"","NO")</f>
        <v/>
      </c>
      <c r="BF17" t="str">
        <f>IF(SCB2SPB!BF17='SP2TE(Beam)'!BF17,"","NO")</f>
        <v/>
      </c>
      <c r="BG17" t="str">
        <f>IF(SCB2SPB!BG17='SP2TE(Beam)'!BG17,"","NO")</f>
        <v/>
      </c>
      <c r="BH17" t="str">
        <f>IF(SCB2SPB!BH17='SP2TE(Beam)'!BH17,"","NO")</f>
        <v/>
      </c>
      <c r="BI17" t="str">
        <f>IF(SCB2SPB!BI17='SP2TE(Beam)'!BI17,"","NO")</f>
        <v/>
      </c>
      <c r="BJ17" t="str">
        <f>IF(SCB2SPB!BJ17='SP2TE(Beam)'!BJ17,"","NO")</f>
        <v/>
      </c>
      <c r="BK17" t="str">
        <f>IF(SCB2SPB!BK17='SP2TE(Beam)'!BK17,"","NO")</f>
        <v/>
      </c>
      <c r="BL17" t="str">
        <f>IF(SCB2SPB!BL17='SP2TE(Beam)'!BL17,"","NO")</f>
        <v/>
      </c>
      <c r="BM17" t="str">
        <f>IF(SCB2SPB!BM17='SP2TE(Beam)'!BM17,"","NO")</f>
        <v/>
      </c>
      <c r="BN17" t="str">
        <f>IF(SCB2SPB!BN17='SP2TE(Beam)'!BN17,"","NO")</f>
        <v/>
      </c>
      <c r="BO17" t="str">
        <f>IF(SCB2SPB!BO17='SP2TE(Beam)'!BO17,"","NO")</f>
        <v/>
      </c>
      <c r="BP17" t="str">
        <f>IF(SCB2SPB!BP17='SP2TE(Beam)'!BP17,"","NO")</f>
        <v/>
      </c>
    </row>
    <row r="18" spans="1:68">
      <c r="A18" t="str">
        <f>IF(SCB2SPB!A18='SP2TE(Beam)'!A18,"","NO")</f>
        <v/>
      </c>
      <c r="B18" t="str">
        <f>IF(SCB2SPB!B18='SP2TE(Beam)'!B18,"","NO")</f>
        <v/>
      </c>
      <c r="C18" t="str">
        <f>IF(SCB2SPB!C18='SP2TE(Beam)'!C18,"","NO")</f>
        <v/>
      </c>
      <c r="D18" t="str">
        <f>IF(SCB2SPB!D18='SP2TE(Beam)'!D18,"","NO")</f>
        <v/>
      </c>
      <c r="E18" t="str">
        <f>IF(SCB2SPB!E18='SP2TE(Beam)'!E18,"","NO")</f>
        <v/>
      </c>
      <c r="F18" t="str">
        <f>IF(SCB2SPB!F18='SP2TE(Beam)'!F18,"","NO")</f>
        <v/>
      </c>
      <c r="G18" t="str">
        <f>IF(SCB2SPB!G18='SP2TE(Beam)'!G18,"","NO")</f>
        <v/>
      </c>
      <c r="H18" s="74" t="str">
        <f>IF(SCB2SPB!H18='SP2TE(Beam)'!H18,"","NO")</f>
        <v/>
      </c>
      <c r="I18" s="74" t="str">
        <f>IF(SCB2SPB!I18='SP2TE(Beam)'!I18,"","NO")</f>
        <v/>
      </c>
      <c r="J18" s="74" t="str">
        <f>IF(SCB2SPB!J18='SP2TE(Beam)'!J18,"","NO")</f>
        <v/>
      </c>
      <c r="K18" s="74" t="str">
        <f>IF(SCB2SPB!K18='SP2TE(Beam)'!K18,"","NO")</f>
        <v/>
      </c>
      <c r="L18" s="74" t="str">
        <f>IF(SCB2SPB!L18='SP2TE(Beam)'!L18,"","NO")</f>
        <v/>
      </c>
      <c r="M18" s="74" t="str">
        <f>IF(SCB2SPB!M18='SP2TE(Beam)'!M18,"","NO")</f>
        <v/>
      </c>
      <c r="N18" s="74" t="str">
        <f>IF(SCB2SPB!N18='SP2TE(Beam)'!N18,"","NO")</f>
        <v/>
      </c>
      <c r="O18" s="74" t="str">
        <f>IF(SCB2SPB!O18='SP2TE(Beam)'!O18,"","NO")</f>
        <v/>
      </c>
      <c r="P18" t="str">
        <f>IF(SCB2SPB!P18='SP2TE(Beam)'!P18,"","NO")</f>
        <v/>
      </c>
      <c r="Q18" t="str">
        <f>IF(SCB2SPB!Q18='SP2TE(Beam)'!Q18,"","NO")</f>
        <v/>
      </c>
      <c r="R18" t="str">
        <f>IF(SCB2SPB!R18='SP2TE(Beam)'!R18,"","NO")</f>
        <v/>
      </c>
      <c r="S18" t="str">
        <f>IF(SCB2SPB!S18='SP2TE(Beam)'!S18,"","NO")</f>
        <v/>
      </c>
      <c r="T18" t="str">
        <f>IF(SCB2SPB!T18='SP2TE(Beam)'!T18,"","NO")</f>
        <v/>
      </c>
      <c r="U18" t="str">
        <f>IF(SCB2SPB!U18='SP2TE(Beam)'!U18,"","NO")</f>
        <v/>
      </c>
      <c r="V18" t="str">
        <f>IF(SCB2SPB!V18='SP2TE(Beam)'!V18,"","NO")</f>
        <v/>
      </c>
      <c r="W18" t="str">
        <f>IF(SCB2SPB!W18='SP2TE(Beam)'!W18,"","NO")</f>
        <v/>
      </c>
      <c r="X18" t="str">
        <f>IF(SCB2SPB!X18='SP2TE(Beam)'!X18,"","NO")</f>
        <v/>
      </c>
      <c r="Y18" t="str">
        <f>IF(SCB2SPB!Y18='SP2TE(Beam)'!Y18,"","NO")</f>
        <v/>
      </c>
      <c r="Z18" t="str">
        <f>IF(SCB2SPB!Z18='SP2TE(Beam)'!Z18,"","NO")</f>
        <v/>
      </c>
      <c r="AA18" t="str">
        <f>IF(SCB2SPB!AA18='SP2TE(Beam)'!AA18,"","NO")</f>
        <v/>
      </c>
      <c r="AB18" t="str">
        <f>IF(SCB2SPB!AB18='SP2TE(Beam)'!AB18,"","NO")</f>
        <v/>
      </c>
      <c r="AC18" t="str">
        <f>IF(SCB2SPB!AC18='SP2TE(Beam)'!AC18,"","NO")</f>
        <v/>
      </c>
      <c r="AD18" t="str">
        <f>IF(SCB2SPB!AD18='SP2TE(Beam)'!AD18,"","NO")</f>
        <v/>
      </c>
      <c r="AE18" t="str">
        <f>IF(SCB2SPB!AE18='SP2TE(Beam)'!AE18,"","NO")</f>
        <v/>
      </c>
      <c r="AF18" t="str">
        <f>IF(SCB2SPB!AF18='SP2TE(Beam)'!AF18,"","NO")</f>
        <v/>
      </c>
      <c r="AG18" t="str">
        <f>IF(SCB2SPB!AG18='SP2TE(Beam)'!AG18,"","NO")</f>
        <v/>
      </c>
      <c r="AH18" t="str">
        <f>IF(SCB2SPB!AH18='SP2TE(Beam)'!AH18,"","NO")</f>
        <v/>
      </c>
      <c r="AI18" t="str">
        <f>IF(SCB2SPB!AI18='SP2TE(Beam)'!AI18,"","NO")</f>
        <v/>
      </c>
      <c r="AJ18" t="str">
        <f>IF(SCB2SPB!AJ18='SP2TE(Beam)'!AJ18,"","NO")</f>
        <v/>
      </c>
      <c r="AK18" t="str">
        <f>IF(SCB2SPB!AK18='SP2TE(Beam)'!AK18,"","NO")</f>
        <v/>
      </c>
      <c r="AL18" t="str">
        <f>IF(SCB2SPB!AL18='SP2TE(Beam)'!AL18,"","NO")</f>
        <v/>
      </c>
      <c r="AM18" t="str">
        <f>IF(SCB2SPB!AM18='SP2TE(Beam)'!AM18,"","NO")</f>
        <v/>
      </c>
      <c r="AN18" t="str">
        <f>IF(SCB2SPB!AN18='SP2TE(Beam)'!AN18,"","NO")</f>
        <v/>
      </c>
      <c r="AO18" t="str">
        <f>IF(SCB2SPB!AO18='SP2TE(Beam)'!AO18,"","NO")</f>
        <v/>
      </c>
      <c r="AP18" t="str">
        <f>IF(SCB2SPB!AP18='SP2TE(Beam)'!AP18,"","NO")</f>
        <v/>
      </c>
      <c r="AQ18" t="str">
        <f>IF(SCB2SPB!AQ18='SP2TE(Beam)'!AQ18,"","NO")</f>
        <v/>
      </c>
      <c r="AR18" t="str">
        <f>IF(SCB2SPB!AR18='SP2TE(Beam)'!AR18,"","NO")</f>
        <v/>
      </c>
      <c r="AS18" t="str">
        <f>IF(SCB2SPB!AS18='SP2TE(Beam)'!AS18,"","NO")</f>
        <v/>
      </c>
      <c r="AT18" t="str">
        <f>IF(SCB2SPB!AT18='SP2TE(Beam)'!AT18,"","NO")</f>
        <v/>
      </c>
      <c r="AU18" t="str">
        <f>IF(SCB2SPB!AU18='SP2TE(Beam)'!AU18,"","NO")</f>
        <v/>
      </c>
      <c r="AV18" t="str">
        <f>IF(SCB2SPB!AV18='SP2TE(Beam)'!AV18,"","NO")</f>
        <v/>
      </c>
      <c r="AW18" t="str">
        <f>IF(SCB2SPB!AW18='SP2TE(Beam)'!AW18,"","NO")</f>
        <v/>
      </c>
      <c r="AX18" t="str">
        <f>IF(SCB2SPB!AX18='SP2TE(Beam)'!AX18,"","NO")</f>
        <v/>
      </c>
      <c r="AY18" t="str">
        <f>IF(SCB2SPB!AY18='SP2TE(Beam)'!AY18,"","NO")</f>
        <v/>
      </c>
      <c r="AZ18" t="str">
        <f>IF(SCB2SPB!AZ18='SP2TE(Beam)'!AZ18,"","NO")</f>
        <v/>
      </c>
      <c r="BA18" t="str">
        <f>IF(SCB2SPB!BA18='SP2TE(Beam)'!BA18,"","NO")</f>
        <v/>
      </c>
      <c r="BB18" t="str">
        <f>IF(SCB2SPB!BB18='SP2TE(Beam)'!BB18,"","NO")</f>
        <v/>
      </c>
      <c r="BC18" t="str">
        <f>IF(SCB2SPB!BC18='SP2TE(Beam)'!BC18,"","NO")</f>
        <v/>
      </c>
      <c r="BD18" t="str">
        <f>IF(SCB2SPB!BD18='SP2TE(Beam)'!BD18,"","NO")</f>
        <v/>
      </c>
      <c r="BE18" t="str">
        <f>IF(SCB2SPB!BE18='SP2TE(Beam)'!BE18,"","NO")</f>
        <v/>
      </c>
      <c r="BF18" t="str">
        <f>IF(SCB2SPB!BF18='SP2TE(Beam)'!BF18,"","NO")</f>
        <v/>
      </c>
      <c r="BG18" t="str">
        <f>IF(SCB2SPB!BG18='SP2TE(Beam)'!BG18,"","NO")</f>
        <v/>
      </c>
      <c r="BH18" t="str">
        <f>IF(SCB2SPB!BH18='SP2TE(Beam)'!BH18,"","NO")</f>
        <v/>
      </c>
      <c r="BI18" t="str">
        <f>IF(SCB2SPB!BI18='SP2TE(Beam)'!BI18,"","NO")</f>
        <v/>
      </c>
      <c r="BJ18" t="str">
        <f>IF(SCB2SPB!BJ18='SP2TE(Beam)'!BJ18,"","NO")</f>
        <v/>
      </c>
      <c r="BK18" t="str">
        <f>IF(SCB2SPB!BK18='SP2TE(Beam)'!BK18,"","NO")</f>
        <v/>
      </c>
      <c r="BL18" t="str">
        <f>IF(SCB2SPB!BL18='SP2TE(Beam)'!BL18,"","NO")</f>
        <v/>
      </c>
      <c r="BM18" t="str">
        <f>IF(SCB2SPB!BM18='SP2TE(Beam)'!BM18,"","NO")</f>
        <v/>
      </c>
      <c r="BN18" t="str">
        <f>IF(SCB2SPB!BN18='SP2TE(Beam)'!BN18,"","NO")</f>
        <v/>
      </c>
      <c r="BO18" t="str">
        <f>IF(SCB2SPB!BO18='SP2TE(Beam)'!BO18,"","NO")</f>
        <v/>
      </c>
      <c r="BP18" t="str">
        <f>IF(SCB2SPB!BP18='SP2TE(Beam)'!BP18,"","NO")</f>
        <v/>
      </c>
    </row>
    <row r="19" spans="1:68">
      <c r="A19" t="str">
        <f>IF(SCB2SPB!A19='SP2TE(Beam)'!A19,"","NO")</f>
        <v/>
      </c>
      <c r="B19" t="str">
        <f>IF(SCB2SPB!B19='SP2TE(Beam)'!B19,"","NO")</f>
        <v/>
      </c>
      <c r="C19" t="str">
        <f>IF(SCB2SPB!C19='SP2TE(Beam)'!C19,"","NO")</f>
        <v/>
      </c>
      <c r="D19" t="str">
        <f>IF(SCB2SPB!D19='SP2TE(Beam)'!D19,"","NO")</f>
        <v/>
      </c>
      <c r="E19" t="str">
        <f>IF(SCB2SPB!E19='SP2TE(Beam)'!E19,"","NO")</f>
        <v/>
      </c>
      <c r="F19" t="str">
        <f>IF(SCB2SPB!F19='SP2TE(Beam)'!F19,"","NO")</f>
        <v/>
      </c>
      <c r="G19" t="str">
        <f>IF(SCB2SPB!G19='SP2TE(Beam)'!G19,"","NO")</f>
        <v/>
      </c>
      <c r="H19" s="74" t="str">
        <f>IF(SCB2SPB!H19='SP2TE(Beam)'!H19,"","NO")</f>
        <v/>
      </c>
      <c r="I19" s="74" t="str">
        <f>IF(SCB2SPB!I19='SP2TE(Beam)'!I19,"","NO")</f>
        <v/>
      </c>
      <c r="J19" s="74" t="str">
        <f>IF(SCB2SPB!J19='SP2TE(Beam)'!J19,"","NO")</f>
        <v/>
      </c>
      <c r="K19" s="74" t="str">
        <f>IF(SCB2SPB!K19='SP2TE(Beam)'!K19,"","NO")</f>
        <v/>
      </c>
      <c r="L19" s="74" t="str">
        <f>IF(SCB2SPB!L19='SP2TE(Beam)'!L19,"","NO")</f>
        <v/>
      </c>
      <c r="M19" s="74" t="str">
        <f>IF(SCB2SPB!M19='SP2TE(Beam)'!M19,"","NO")</f>
        <v/>
      </c>
      <c r="N19" s="74" t="str">
        <f>IF(SCB2SPB!N19='SP2TE(Beam)'!N19,"","NO")</f>
        <v/>
      </c>
      <c r="O19" s="74" t="str">
        <f>IF(SCB2SPB!O19='SP2TE(Beam)'!O19,"","NO")</f>
        <v/>
      </c>
      <c r="P19" t="str">
        <f>IF(SCB2SPB!P19='SP2TE(Beam)'!P19,"","NO")</f>
        <v/>
      </c>
      <c r="Q19" t="str">
        <f>IF(SCB2SPB!Q19='SP2TE(Beam)'!Q19,"","NO")</f>
        <v/>
      </c>
      <c r="R19" t="str">
        <f>IF(SCB2SPB!R19='SP2TE(Beam)'!R19,"","NO")</f>
        <v/>
      </c>
      <c r="S19" t="str">
        <f>IF(SCB2SPB!S19='SP2TE(Beam)'!S19,"","NO")</f>
        <v/>
      </c>
      <c r="T19" t="str">
        <f>IF(SCB2SPB!T19='SP2TE(Beam)'!T19,"","NO")</f>
        <v/>
      </c>
      <c r="U19" t="str">
        <f>IF(SCB2SPB!U19='SP2TE(Beam)'!U19,"","NO")</f>
        <v/>
      </c>
      <c r="V19" t="str">
        <f>IF(SCB2SPB!V19='SP2TE(Beam)'!V19,"","NO")</f>
        <v/>
      </c>
      <c r="W19" t="str">
        <f>IF(SCB2SPB!W19='SP2TE(Beam)'!W19,"","NO")</f>
        <v/>
      </c>
      <c r="X19" t="str">
        <f>IF(SCB2SPB!X19='SP2TE(Beam)'!X19,"","NO")</f>
        <v/>
      </c>
      <c r="Y19" t="str">
        <f>IF(SCB2SPB!Y19='SP2TE(Beam)'!Y19,"","NO")</f>
        <v/>
      </c>
      <c r="Z19" t="str">
        <f>IF(SCB2SPB!Z19='SP2TE(Beam)'!Z19,"","NO")</f>
        <v/>
      </c>
      <c r="AA19" t="str">
        <f>IF(SCB2SPB!AA19='SP2TE(Beam)'!AA19,"","NO")</f>
        <v/>
      </c>
      <c r="AB19" t="str">
        <f>IF(SCB2SPB!AB19='SP2TE(Beam)'!AB19,"","NO")</f>
        <v/>
      </c>
      <c r="AC19" t="str">
        <f>IF(SCB2SPB!AC19='SP2TE(Beam)'!AC19,"","NO")</f>
        <v/>
      </c>
      <c r="AD19" t="str">
        <f>IF(SCB2SPB!AD19='SP2TE(Beam)'!AD19,"","NO")</f>
        <v/>
      </c>
      <c r="AE19" t="str">
        <f>IF(SCB2SPB!AE19='SP2TE(Beam)'!AE19,"","NO")</f>
        <v/>
      </c>
      <c r="AF19" t="str">
        <f>IF(SCB2SPB!AF19='SP2TE(Beam)'!AF19,"","NO")</f>
        <v/>
      </c>
      <c r="AG19" t="str">
        <f>IF(SCB2SPB!AG19='SP2TE(Beam)'!AG19,"","NO")</f>
        <v/>
      </c>
      <c r="AH19" t="str">
        <f>IF(SCB2SPB!AH19='SP2TE(Beam)'!AH19,"","NO")</f>
        <v/>
      </c>
      <c r="AI19" t="str">
        <f>IF(SCB2SPB!AI19='SP2TE(Beam)'!AI19,"","NO")</f>
        <v/>
      </c>
      <c r="AJ19" t="str">
        <f>IF(SCB2SPB!AJ19='SP2TE(Beam)'!AJ19,"","NO")</f>
        <v/>
      </c>
      <c r="AK19" t="str">
        <f>IF(SCB2SPB!AK19='SP2TE(Beam)'!AK19,"","NO")</f>
        <v/>
      </c>
      <c r="AL19" t="str">
        <f>IF(SCB2SPB!AL19='SP2TE(Beam)'!AL19,"","NO")</f>
        <v/>
      </c>
      <c r="AM19" t="str">
        <f>IF(SCB2SPB!AM19='SP2TE(Beam)'!AM19,"","NO")</f>
        <v/>
      </c>
      <c r="AN19" t="str">
        <f>IF(SCB2SPB!AN19='SP2TE(Beam)'!AN19,"","NO")</f>
        <v/>
      </c>
      <c r="AO19" t="str">
        <f>IF(SCB2SPB!AO19='SP2TE(Beam)'!AO19,"","NO")</f>
        <v/>
      </c>
      <c r="AP19" t="str">
        <f>IF(SCB2SPB!AP19='SP2TE(Beam)'!AP19,"","NO")</f>
        <v/>
      </c>
      <c r="AQ19" t="str">
        <f>IF(SCB2SPB!AQ19='SP2TE(Beam)'!AQ19,"","NO")</f>
        <v/>
      </c>
      <c r="AR19" t="str">
        <f>IF(SCB2SPB!AR19='SP2TE(Beam)'!AR19,"","NO")</f>
        <v/>
      </c>
      <c r="AS19" t="str">
        <f>IF(SCB2SPB!AS19='SP2TE(Beam)'!AS19,"","NO")</f>
        <v/>
      </c>
      <c r="AT19" t="str">
        <f>IF(SCB2SPB!AT19='SP2TE(Beam)'!AT19,"","NO")</f>
        <v/>
      </c>
      <c r="AU19" t="str">
        <f>IF(SCB2SPB!AU19='SP2TE(Beam)'!AU19,"","NO")</f>
        <v/>
      </c>
      <c r="AV19" t="str">
        <f>IF(SCB2SPB!AV19='SP2TE(Beam)'!AV19,"","NO")</f>
        <v/>
      </c>
      <c r="AW19" t="str">
        <f>IF(SCB2SPB!AW19='SP2TE(Beam)'!AW19,"","NO")</f>
        <v/>
      </c>
      <c r="AX19" t="str">
        <f>IF(SCB2SPB!AX19='SP2TE(Beam)'!AX19,"","NO")</f>
        <v/>
      </c>
      <c r="AY19" t="str">
        <f>IF(SCB2SPB!AY19='SP2TE(Beam)'!AY19,"","NO")</f>
        <v/>
      </c>
      <c r="AZ19" t="str">
        <f>IF(SCB2SPB!AZ19='SP2TE(Beam)'!AZ19,"","NO")</f>
        <v/>
      </c>
      <c r="BA19" t="str">
        <f>IF(SCB2SPB!BA19='SP2TE(Beam)'!BA19,"","NO")</f>
        <v/>
      </c>
      <c r="BB19" t="str">
        <f>IF(SCB2SPB!BB19='SP2TE(Beam)'!BB19,"","NO")</f>
        <v/>
      </c>
      <c r="BC19" t="str">
        <f>IF(SCB2SPB!BC19='SP2TE(Beam)'!BC19,"","NO")</f>
        <v/>
      </c>
      <c r="BD19" t="str">
        <f>IF(SCB2SPB!BD19='SP2TE(Beam)'!BD19,"","NO")</f>
        <v/>
      </c>
      <c r="BE19" t="str">
        <f>IF(SCB2SPB!BE19='SP2TE(Beam)'!BE19,"","NO")</f>
        <v/>
      </c>
      <c r="BF19" t="str">
        <f>IF(SCB2SPB!BF19='SP2TE(Beam)'!BF19,"","NO")</f>
        <v/>
      </c>
      <c r="BG19" t="str">
        <f>IF(SCB2SPB!BG19='SP2TE(Beam)'!BG19,"","NO")</f>
        <v/>
      </c>
      <c r="BH19" t="str">
        <f>IF(SCB2SPB!BH19='SP2TE(Beam)'!BH19,"","NO")</f>
        <v/>
      </c>
      <c r="BI19" t="str">
        <f>IF(SCB2SPB!BI19='SP2TE(Beam)'!BI19,"","NO")</f>
        <v/>
      </c>
      <c r="BJ19" t="str">
        <f>IF(SCB2SPB!BJ19='SP2TE(Beam)'!BJ19,"","NO")</f>
        <v/>
      </c>
      <c r="BK19" t="str">
        <f>IF(SCB2SPB!BK19='SP2TE(Beam)'!BK19,"","NO")</f>
        <v/>
      </c>
      <c r="BL19" t="str">
        <f>IF(SCB2SPB!BL19='SP2TE(Beam)'!BL19,"","NO")</f>
        <v/>
      </c>
      <c r="BM19" t="str">
        <f>IF(SCB2SPB!BM19='SP2TE(Beam)'!BM19,"","NO")</f>
        <v/>
      </c>
      <c r="BN19" t="str">
        <f>IF(SCB2SPB!BN19='SP2TE(Beam)'!BN19,"","NO")</f>
        <v/>
      </c>
      <c r="BO19" t="str">
        <f>IF(SCB2SPB!BO19='SP2TE(Beam)'!BO19,"","NO")</f>
        <v/>
      </c>
      <c r="BP19" t="str">
        <f>IF(SCB2SPB!BP19='SP2TE(Beam)'!BP19,"","NO")</f>
        <v/>
      </c>
    </row>
    <row r="20" spans="1:68">
      <c r="A20" t="str">
        <f>IF(SCB2SPB!A20='SP2TE(Beam)'!A20,"","NO")</f>
        <v/>
      </c>
      <c r="B20" t="str">
        <f>IF(SCB2SPB!B20='SP2TE(Beam)'!B20,"","NO")</f>
        <v/>
      </c>
      <c r="C20" t="str">
        <f>IF(SCB2SPB!C20='SP2TE(Beam)'!C20,"","NO")</f>
        <v/>
      </c>
      <c r="D20" t="str">
        <f>IF(SCB2SPB!D20='SP2TE(Beam)'!D20,"","NO")</f>
        <v/>
      </c>
      <c r="E20" t="str">
        <f>IF(SCB2SPB!E20='SP2TE(Beam)'!E20,"","NO")</f>
        <v/>
      </c>
      <c r="F20" t="str">
        <f>IF(SCB2SPB!F20='SP2TE(Beam)'!F20,"","NO")</f>
        <v/>
      </c>
      <c r="G20" t="str">
        <f>IF(SCB2SPB!G20='SP2TE(Beam)'!G20,"","NO")</f>
        <v/>
      </c>
      <c r="H20" s="74" t="str">
        <f>IF(SCB2SPB!H20='SP2TE(Beam)'!H20,"","NO")</f>
        <v/>
      </c>
      <c r="I20" s="74" t="str">
        <f>IF(SCB2SPB!I20='SP2TE(Beam)'!I20,"","NO")</f>
        <v/>
      </c>
      <c r="J20" s="74" t="str">
        <f>IF(SCB2SPB!J20='SP2TE(Beam)'!J20,"","NO")</f>
        <v/>
      </c>
      <c r="K20" s="74" t="str">
        <f>IF(SCB2SPB!K20='SP2TE(Beam)'!K20,"","NO")</f>
        <v/>
      </c>
      <c r="L20" s="74" t="str">
        <f>IF(SCB2SPB!L20='SP2TE(Beam)'!L20,"","NO")</f>
        <v/>
      </c>
      <c r="M20" s="74" t="str">
        <f>IF(SCB2SPB!M20='SP2TE(Beam)'!M20,"","NO")</f>
        <v/>
      </c>
      <c r="N20" s="74" t="str">
        <f>IF(SCB2SPB!N20='SP2TE(Beam)'!N20,"","NO")</f>
        <v/>
      </c>
      <c r="O20" s="74" t="str">
        <f>IF(SCB2SPB!O20='SP2TE(Beam)'!O20,"","NO")</f>
        <v/>
      </c>
      <c r="P20" t="str">
        <f>IF(SCB2SPB!P20='SP2TE(Beam)'!P20,"","NO")</f>
        <v/>
      </c>
      <c r="Q20" t="str">
        <f>IF(SCB2SPB!Q20='SP2TE(Beam)'!Q20,"","NO")</f>
        <v/>
      </c>
      <c r="R20" t="str">
        <f>IF(SCB2SPB!R20='SP2TE(Beam)'!R20,"","NO")</f>
        <v/>
      </c>
      <c r="S20" t="str">
        <f>IF(SCB2SPB!S20='SP2TE(Beam)'!S20,"","NO")</f>
        <v/>
      </c>
      <c r="T20" t="str">
        <f>IF(SCB2SPB!T20='SP2TE(Beam)'!T20,"","NO")</f>
        <v/>
      </c>
      <c r="U20" t="str">
        <f>IF(SCB2SPB!U20='SP2TE(Beam)'!U20,"","NO")</f>
        <v/>
      </c>
      <c r="V20" t="str">
        <f>IF(SCB2SPB!V20='SP2TE(Beam)'!V20,"","NO")</f>
        <v/>
      </c>
      <c r="W20" t="str">
        <f>IF(SCB2SPB!W20='SP2TE(Beam)'!W20,"","NO")</f>
        <v/>
      </c>
      <c r="X20" t="str">
        <f>IF(SCB2SPB!X20='SP2TE(Beam)'!X20,"","NO")</f>
        <v/>
      </c>
      <c r="Y20" t="str">
        <f>IF(SCB2SPB!Y20='SP2TE(Beam)'!Y20,"","NO")</f>
        <v/>
      </c>
      <c r="Z20" t="str">
        <f>IF(SCB2SPB!Z20='SP2TE(Beam)'!Z20,"","NO")</f>
        <v/>
      </c>
      <c r="AA20" t="str">
        <f>IF(SCB2SPB!AA20='SP2TE(Beam)'!AA20,"","NO")</f>
        <v/>
      </c>
      <c r="AB20" t="str">
        <f>IF(SCB2SPB!AB20='SP2TE(Beam)'!AB20,"","NO")</f>
        <v/>
      </c>
      <c r="AC20" t="str">
        <f>IF(SCB2SPB!AC20='SP2TE(Beam)'!AC20,"","NO")</f>
        <v/>
      </c>
      <c r="AD20" t="str">
        <f>IF(SCB2SPB!AD20='SP2TE(Beam)'!AD20,"","NO")</f>
        <v/>
      </c>
      <c r="AE20" t="str">
        <f>IF(SCB2SPB!AE20='SP2TE(Beam)'!AE20,"","NO")</f>
        <v/>
      </c>
      <c r="AF20" t="str">
        <f>IF(SCB2SPB!AF20='SP2TE(Beam)'!AF20,"","NO")</f>
        <v/>
      </c>
      <c r="AG20" t="str">
        <f>IF(SCB2SPB!AG20='SP2TE(Beam)'!AG20,"","NO")</f>
        <v/>
      </c>
      <c r="AH20" t="str">
        <f>IF(SCB2SPB!AH20='SP2TE(Beam)'!AH20,"","NO")</f>
        <v/>
      </c>
      <c r="AI20" t="str">
        <f>IF(SCB2SPB!AI20='SP2TE(Beam)'!AI20,"","NO")</f>
        <v/>
      </c>
      <c r="AJ20" t="str">
        <f>IF(SCB2SPB!AJ20='SP2TE(Beam)'!AJ20,"","NO")</f>
        <v/>
      </c>
      <c r="AK20" t="str">
        <f>IF(SCB2SPB!AK20='SP2TE(Beam)'!AK20,"","NO")</f>
        <v/>
      </c>
      <c r="AL20" t="str">
        <f>IF(SCB2SPB!AL20='SP2TE(Beam)'!AL20,"","NO")</f>
        <v/>
      </c>
      <c r="AM20" t="str">
        <f>IF(SCB2SPB!AM20='SP2TE(Beam)'!AM20,"","NO")</f>
        <v/>
      </c>
      <c r="AN20" t="str">
        <f>IF(SCB2SPB!AN20='SP2TE(Beam)'!AN20,"","NO")</f>
        <v/>
      </c>
      <c r="AO20" t="str">
        <f>IF(SCB2SPB!AO20='SP2TE(Beam)'!AO20,"","NO")</f>
        <v/>
      </c>
      <c r="AP20" t="str">
        <f>IF(SCB2SPB!AP20='SP2TE(Beam)'!AP20,"","NO")</f>
        <v/>
      </c>
      <c r="AQ20" t="str">
        <f>IF(SCB2SPB!AQ20='SP2TE(Beam)'!AQ20,"","NO")</f>
        <v/>
      </c>
      <c r="AR20" t="str">
        <f>IF(SCB2SPB!AR20='SP2TE(Beam)'!AR20,"","NO")</f>
        <v/>
      </c>
      <c r="AS20" t="str">
        <f>IF(SCB2SPB!AS20='SP2TE(Beam)'!AS20,"","NO")</f>
        <v/>
      </c>
      <c r="AT20" t="str">
        <f>IF(SCB2SPB!AT20='SP2TE(Beam)'!AT20,"","NO")</f>
        <v/>
      </c>
      <c r="AU20" t="str">
        <f>IF(SCB2SPB!AU20='SP2TE(Beam)'!AU20,"","NO")</f>
        <v/>
      </c>
      <c r="AV20" t="str">
        <f>IF(SCB2SPB!AV20='SP2TE(Beam)'!AV20,"","NO")</f>
        <v/>
      </c>
      <c r="AW20" t="str">
        <f>IF(SCB2SPB!AW20='SP2TE(Beam)'!AW20,"","NO")</f>
        <v/>
      </c>
      <c r="AX20" t="str">
        <f>IF(SCB2SPB!AX20='SP2TE(Beam)'!AX20,"","NO")</f>
        <v/>
      </c>
      <c r="AY20" t="str">
        <f>IF(SCB2SPB!AY20='SP2TE(Beam)'!AY20,"","NO")</f>
        <v/>
      </c>
      <c r="AZ20" t="str">
        <f>IF(SCB2SPB!AZ20='SP2TE(Beam)'!AZ20,"","NO")</f>
        <v/>
      </c>
      <c r="BA20" t="str">
        <f>IF(SCB2SPB!BA20='SP2TE(Beam)'!BA20,"","NO")</f>
        <v/>
      </c>
      <c r="BB20" t="str">
        <f>IF(SCB2SPB!BB20='SP2TE(Beam)'!BB20,"","NO")</f>
        <v/>
      </c>
      <c r="BC20" t="str">
        <f>IF(SCB2SPB!BC20='SP2TE(Beam)'!BC20,"","NO")</f>
        <v/>
      </c>
      <c r="BD20" t="str">
        <f>IF(SCB2SPB!BD20='SP2TE(Beam)'!BD20,"","NO")</f>
        <v/>
      </c>
      <c r="BE20" t="str">
        <f>IF(SCB2SPB!BE20='SP2TE(Beam)'!BE20,"","NO")</f>
        <v/>
      </c>
      <c r="BF20" t="str">
        <f>IF(SCB2SPB!BF20='SP2TE(Beam)'!BF20,"","NO")</f>
        <v/>
      </c>
      <c r="BG20" t="str">
        <f>IF(SCB2SPB!BG20='SP2TE(Beam)'!BG20,"","NO")</f>
        <v/>
      </c>
      <c r="BH20" t="str">
        <f>IF(SCB2SPB!BH20='SP2TE(Beam)'!BH20,"","NO")</f>
        <v/>
      </c>
      <c r="BI20" t="str">
        <f>IF(SCB2SPB!BI20='SP2TE(Beam)'!BI20,"","NO")</f>
        <v/>
      </c>
      <c r="BJ20" t="str">
        <f>IF(SCB2SPB!BJ20='SP2TE(Beam)'!BJ20,"","NO")</f>
        <v/>
      </c>
      <c r="BK20" t="str">
        <f>IF(SCB2SPB!BK20='SP2TE(Beam)'!BK20,"","NO")</f>
        <v/>
      </c>
      <c r="BL20" t="str">
        <f>IF(SCB2SPB!BL20='SP2TE(Beam)'!BL20,"","NO")</f>
        <v/>
      </c>
      <c r="BM20" t="str">
        <f>IF(SCB2SPB!BM20='SP2TE(Beam)'!BM20,"","NO")</f>
        <v/>
      </c>
      <c r="BN20" t="str">
        <f>IF(SCB2SPB!BN20='SP2TE(Beam)'!BN20,"","NO")</f>
        <v/>
      </c>
      <c r="BO20" t="str">
        <f>IF(SCB2SPB!BO20='SP2TE(Beam)'!BO20,"","NO")</f>
        <v/>
      </c>
      <c r="BP20" t="str">
        <f>IF(SCB2SPB!BP20='SP2TE(Beam)'!BP20,"","NO")</f>
        <v/>
      </c>
    </row>
    <row r="21" spans="1:68">
      <c r="A21" t="str">
        <f>IF(SCB2SPB!A21='SP2TE(Beam)'!A21,"","NO")</f>
        <v/>
      </c>
      <c r="B21" t="str">
        <f>IF(SCB2SPB!B21='SP2TE(Beam)'!B21,"","NO")</f>
        <v/>
      </c>
      <c r="C21" t="str">
        <f>IF(SCB2SPB!C21='SP2TE(Beam)'!C21,"","NO")</f>
        <v/>
      </c>
      <c r="D21" t="str">
        <f>IF(SCB2SPB!D21='SP2TE(Beam)'!D21,"","NO")</f>
        <v/>
      </c>
      <c r="E21" t="str">
        <f>IF(SCB2SPB!E21='SP2TE(Beam)'!E21,"","NO")</f>
        <v/>
      </c>
      <c r="F21" t="str">
        <f>IF(SCB2SPB!F21='SP2TE(Beam)'!F21,"","NO")</f>
        <v/>
      </c>
      <c r="G21" t="str">
        <f>IF(SCB2SPB!G21='SP2TE(Beam)'!G21,"","NO")</f>
        <v/>
      </c>
      <c r="H21" s="74" t="str">
        <f>IF(SCB2SPB!H21='SP2TE(Beam)'!H21,"","NO")</f>
        <v/>
      </c>
      <c r="I21" s="74" t="str">
        <f>IF(SCB2SPB!I21='SP2TE(Beam)'!I21,"","NO")</f>
        <v/>
      </c>
      <c r="J21" s="74" t="str">
        <f>IF(SCB2SPB!J21='SP2TE(Beam)'!J21,"","NO")</f>
        <v/>
      </c>
      <c r="K21" s="74" t="str">
        <f>IF(SCB2SPB!K21='SP2TE(Beam)'!K21,"","NO")</f>
        <v/>
      </c>
      <c r="L21" s="74" t="str">
        <f>IF(SCB2SPB!L21='SP2TE(Beam)'!L21,"","NO")</f>
        <v/>
      </c>
      <c r="M21" s="74" t="str">
        <f>IF(SCB2SPB!M21='SP2TE(Beam)'!M21,"","NO")</f>
        <v/>
      </c>
      <c r="N21" s="74" t="str">
        <f>IF(SCB2SPB!N21='SP2TE(Beam)'!N21,"","NO")</f>
        <v/>
      </c>
      <c r="O21" s="74" t="str">
        <f>IF(SCB2SPB!O21='SP2TE(Beam)'!O21,"","NO")</f>
        <v/>
      </c>
      <c r="P21" t="str">
        <f>IF(SCB2SPB!P21='SP2TE(Beam)'!P21,"","NO")</f>
        <v/>
      </c>
      <c r="Q21" t="str">
        <f>IF(SCB2SPB!Q21='SP2TE(Beam)'!Q21,"","NO")</f>
        <v/>
      </c>
      <c r="R21" t="str">
        <f>IF(SCB2SPB!R21='SP2TE(Beam)'!R21,"","NO")</f>
        <v/>
      </c>
      <c r="S21" t="str">
        <f>IF(SCB2SPB!S21='SP2TE(Beam)'!S21,"","NO")</f>
        <v/>
      </c>
      <c r="T21" t="str">
        <f>IF(SCB2SPB!T21='SP2TE(Beam)'!T21,"","NO")</f>
        <v/>
      </c>
      <c r="U21" t="str">
        <f>IF(SCB2SPB!U21='SP2TE(Beam)'!U21,"","NO")</f>
        <v/>
      </c>
      <c r="V21" t="str">
        <f>IF(SCB2SPB!V21='SP2TE(Beam)'!V21,"","NO")</f>
        <v/>
      </c>
      <c r="W21" t="str">
        <f>IF(SCB2SPB!W21='SP2TE(Beam)'!W21,"","NO")</f>
        <v/>
      </c>
      <c r="X21" t="str">
        <f>IF(SCB2SPB!X21='SP2TE(Beam)'!X21,"","NO")</f>
        <v/>
      </c>
      <c r="Y21" t="str">
        <f>IF(SCB2SPB!Y21='SP2TE(Beam)'!Y21,"","NO")</f>
        <v/>
      </c>
      <c r="Z21" t="str">
        <f>IF(SCB2SPB!Z21='SP2TE(Beam)'!Z21,"","NO")</f>
        <v/>
      </c>
      <c r="AA21" t="str">
        <f>IF(SCB2SPB!AA21='SP2TE(Beam)'!AA21,"","NO")</f>
        <v/>
      </c>
      <c r="AB21" t="str">
        <f>IF(SCB2SPB!AB21='SP2TE(Beam)'!AB21,"","NO")</f>
        <v/>
      </c>
      <c r="AC21" t="str">
        <f>IF(SCB2SPB!AC21='SP2TE(Beam)'!AC21,"","NO")</f>
        <v/>
      </c>
      <c r="AD21" t="str">
        <f>IF(SCB2SPB!AD21='SP2TE(Beam)'!AD21,"","NO")</f>
        <v/>
      </c>
      <c r="AE21" t="str">
        <f>IF(SCB2SPB!AE21='SP2TE(Beam)'!AE21,"","NO")</f>
        <v/>
      </c>
      <c r="AF21" t="str">
        <f>IF(SCB2SPB!AF21='SP2TE(Beam)'!AF21,"","NO")</f>
        <v/>
      </c>
      <c r="AG21" t="str">
        <f>IF(SCB2SPB!AG21='SP2TE(Beam)'!AG21,"","NO")</f>
        <v/>
      </c>
      <c r="AH21" t="str">
        <f>IF(SCB2SPB!AH21='SP2TE(Beam)'!AH21,"","NO")</f>
        <v/>
      </c>
      <c r="AI21" t="str">
        <f>IF(SCB2SPB!AI21='SP2TE(Beam)'!AI21,"","NO")</f>
        <v/>
      </c>
      <c r="AJ21" t="str">
        <f>IF(SCB2SPB!AJ21='SP2TE(Beam)'!AJ21,"","NO")</f>
        <v/>
      </c>
      <c r="AK21" t="str">
        <f>IF(SCB2SPB!AK21='SP2TE(Beam)'!AK21,"","NO")</f>
        <v/>
      </c>
      <c r="AL21" t="str">
        <f>IF(SCB2SPB!AL21='SP2TE(Beam)'!AL21,"","NO")</f>
        <v/>
      </c>
      <c r="AM21" t="str">
        <f>IF(SCB2SPB!AM21='SP2TE(Beam)'!AM21,"","NO")</f>
        <v/>
      </c>
      <c r="AN21" t="str">
        <f>IF(SCB2SPB!AN21='SP2TE(Beam)'!AN21,"","NO")</f>
        <v/>
      </c>
      <c r="AO21" t="str">
        <f>IF(SCB2SPB!AO21='SP2TE(Beam)'!AO21,"","NO")</f>
        <v/>
      </c>
      <c r="AP21" t="str">
        <f>IF(SCB2SPB!AP21='SP2TE(Beam)'!AP21,"","NO")</f>
        <v/>
      </c>
      <c r="AQ21" t="str">
        <f>IF(SCB2SPB!AQ21='SP2TE(Beam)'!AQ21,"","NO")</f>
        <v/>
      </c>
      <c r="AR21" t="str">
        <f>IF(SCB2SPB!AR21='SP2TE(Beam)'!AR21,"","NO")</f>
        <v/>
      </c>
      <c r="AS21" t="str">
        <f>IF(SCB2SPB!AS21='SP2TE(Beam)'!AS21,"","NO")</f>
        <v/>
      </c>
      <c r="AT21" t="str">
        <f>IF(SCB2SPB!AT21='SP2TE(Beam)'!AT21,"","NO")</f>
        <v/>
      </c>
      <c r="AU21" t="str">
        <f>IF(SCB2SPB!AU21='SP2TE(Beam)'!AU21,"","NO")</f>
        <v/>
      </c>
      <c r="AV21" t="str">
        <f>IF(SCB2SPB!AV21='SP2TE(Beam)'!AV21,"","NO")</f>
        <v/>
      </c>
      <c r="AW21" t="str">
        <f>IF(SCB2SPB!AW21='SP2TE(Beam)'!AW21,"","NO")</f>
        <v/>
      </c>
      <c r="AX21" t="str">
        <f>IF(SCB2SPB!AX21='SP2TE(Beam)'!AX21,"","NO")</f>
        <v/>
      </c>
      <c r="AY21" t="str">
        <f>IF(SCB2SPB!AY21='SP2TE(Beam)'!AY21,"","NO")</f>
        <v/>
      </c>
      <c r="AZ21" t="str">
        <f>IF(SCB2SPB!AZ21='SP2TE(Beam)'!AZ21,"","NO")</f>
        <v/>
      </c>
      <c r="BA21" t="str">
        <f>IF(SCB2SPB!BA21='SP2TE(Beam)'!BA21,"","NO")</f>
        <v/>
      </c>
      <c r="BB21" t="str">
        <f>IF(SCB2SPB!BB21='SP2TE(Beam)'!BB21,"","NO")</f>
        <v/>
      </c>
      <c r="BC21" t="str">
        <f>IF(SCB2SPB!BC21='SP2TE(Beam)'!BC21,"","NO")</f>
        <v/>
      </c>
      <c r="BD21" t="str">
        <f>IF(SCB2SPB!BD21='SP2TE(Beam)'!BD21,"","NO")</f>
        <v/>
      </c>
      <c r="BE21" t="str">
        <f>IF(SCB2SPB!BE21='SP2TE(Beam)'!BE21,"","NO")</f>
        <v/>
      </c>
      <c r="BF21" t="str">
        <f>IF(SCB2SPB!BF21='SP2TE(Beam)'!BF21,"","NO")</f>
        <v/>
      </c>
      <c r="BG21" t="str">
        <f>IF(SCB2SPB!BG21='SP2TE(Beam)'!BG21,"","NO")</f>
        <v/>
      </c>
      <c r="BH21" t="str">
        <f>IF(SCB2SPB!BH21='SP2TE(Beam)'!BH21,"","NO")</f>
        <v/>
      </c>
      <c r="BI21" t="str">
        <f>IF(SCB2SPB!BI21='SP2TE(Beam)'!BI21,"","NO")</f>
        <v/>
      </c>
      <c r="BJ21" t="str">
        <f>IF(SCB2SPB!BJ21='SP2TE(Beam)'!BJ21,"","NO")</f>
        <v/>
      </c>
      <c r="BK21" t="str">
        <f>IF(SCB2SPB!BK21='SP2TE(Beam)'!BK21,"","NO")</f>
        <v/>
      </c>
      <c r="BL21" t="str">
        <f>IF(SCB2SPB!BL21='SP2TE(Beam)'!BL21,"","NO")</f>
        <v/>
      </c>
      <c r="BM21" t="str">
        <f>IF(SCB2SPB!BM21='SP2TE(Beam)'!BM21,"","NO")</f>
        <v/>
      </c>
      <c r="BN21" t="str">
        <f>IF(SCB2SPB!BN21='SP2TE(Beam)'!BN21,"","NO")</f>
        <v/>
      </c>
      <c r="BO21" t="str">
        <f>IF(SCB2SPB!BO21='SP2TE(Beam)'!BO21,"","NO")</f>
        <v/>
      </c>
      <c r="BP21" t="str">
        <f>IF(SCB2SPB!BP21='SP2TE(Beam)'!BP21,"","NO")</f>
        <v/>
      </c>
    </row>
    <row r="22" spans="1:68">
      <c r="A22" t="str">
        <f>IF(SCB2SPB!A22='SP2TE(Beam)'!A22,"","NO")</f>
        <v/>
      </c>
      <c r="B22" t="str">
        <f>IF(SCB2SPB!B22='SP2TE(Beam)'!B22,"","NO")</f>
        <v/>
      </c>
      <c r="C22" t="str">
        <f>IF(SCB2SPB!C22='SP2TE(Beam)'!C22,"","NO")</f>
        <v/>
      </c>
      <c r="D22" t="str">
        <f>IF(SCB2SPB!D22='SP2TE(Beam)'!D22,"","NO")</f>
        <v/>
      </c>
      <c r="E22" t="str">
        <f>IF(SCB2SPB!E22='SP2TE(Beam)'!E22,"","NO")</f>
        <v/>
      </c>
      <c r="F22" t="str">
        <f>IF(SCB2SPB!F22='SP2TE(Beam)'!F22,"","NO")</f>
        <v/>
      </c>
      <c r="G22" t="str">
        <f>IF(SCB2SPB!G22='SP2TE(Beam)'!G22,"","NO")</f>
        <v/>
      </c>
      <c r="H22" s="74" t="str">
        <f>IF(SCB2SPB!H22='SP2TE(Beam)'!H22,"","NO")</f>
        <v/>
      </c>
      <c r="I22" s="74" t="str">
        <f>IF(SCB2SPB!I22='SP2TE(Beam)'!I22,"","NO")</f>
        <v/>
      </c>
      <c r="J22" s="74" t="str">
        <f>IF(SCB2SPB!J22='SP2TE(Beam)'!J22,"","NO")</f>
        <v/>
      </c>
      <c r="K22" s="74" t="str">
        <f>IF(SCB2SPB!K22='SP2TE(Beam)'!K22,"","NO")</f>
        <v/>
      </c>
      <c r="L22" s="74" t="str">
        <f>IF(SCB2SPB!L22='SP2TE(Beam)'!L22,"","NO")</f>
        <v/>
      </c>
      <c r="M22" s="74" t="str">
        <f>IF(SCB2SPB!M22='SP2TE(Beam)'!M22,"","NO")</f>
        <v/>
      </c>
      <c r="N22" s="74" t="str">
        <f>IF(SCB2SPB!N22='SP2TE(Beam)'!N22,"","NO")</f>
        <v/>
      </c>
      <c r="O22" s="74" t="str">
        <f>IF(SCB2SPB!O22='SP2TE(Beam)'!O22,"","NO")</f>
        <v/>
      </c>
      <c r="P22" t="str">
        <f>IF(SCB2SPB!P22='SP2TE(Beam)'!P22,"","NO")</f>
        <v/>
      </c>
      <c r="Q22" t="str">
        <f>IF(SCB2SPB!Q22='SP2TE(Beam)'!Q22,"","NO")</f>
        <v/>
      </c>
      <c r="R22" t="str">
        <f>IF(SCB2SPB!R22='SP2TE(Beam)'!R22,"","NO")</f>
        <v/>
      </c>
      <c r="S22" t="str">
        <f>IF(SCB2SPB!S22='SP2TE(Beam)'!S22,"","NO")</f>
        <v/>
      </c>
      <c r="T22" t="str">
        <f>IF(SCB2SPB!T22='SP2TE(Beam)'!T22,"","NO")</f>
        <v/>
      </c>
      <c r="U22" t="str">
        <f>IF(SCB2SPB!U22='SP2TE(Beam)'!U22,"","NO")</f>
        <v/>
      </c>
      <c r="V22" t="str">
        <f>IF(SCB2SPB!V22='SP2TE(Beam)'!V22,"","NO")</f>
        <v/>
      </c>
      <c r="W22" t="str">
        <f>IF(SCB2SPB!W22='SP2TE(Beam)'!W22,"","NO")</f>
        <v/>
      </c>
      <c r="X22" t="str">
        <f>IF(SCB2SPB!X22='SP2TE(Beam)'!X22,"","NO")</f>
        <v/>
      </c>
      <c r="Y22" t="str">
        <f>IF(SCB2SPB!Y22='SP2TE(Beam)'!Y22,"","NO")</f>
        <v/>
      </c>
      <c r="Z22" t="str">
        <f>IF(SCB2SPB!Z22='SP2TE(Beam)'!Z22,"","NO")</f>
        <v/>
      </c>
      <c r="AA22" t="str">
        <f>IF(SCB2SPB!AA22='SP2TE(Beam)'!AA22,"","NO")</f>
        <v/>
      </c>
      <c r="AB22" t="str">
        <f>IF(SCB2SPB!AB22='SP2TE(Beam)'!AB22,"","NO")</f>
        <v/>
      </c>
      <c r="AC22" t="str">
        <f>IF(SCB2SPB!AC22='SP2TE(Beam)'!AC22,"","NO")</f>
        <v/>
      </c>
      <c r="AD22" t="str">
        <f>IF(SCB2SPB!AD22='SP2TE(Beam)'!AD22,"","NO")</f>
        <v/>
      </c>
      <c r="AE22" t="str">
        <f>IF(SCB2SPB!AE22='SP2TE(Beam)'!AE22,"","NO")</f>
        <v/>
      </c>
      <c r="AF22" t="str">
        <f>IF(SCB2SPB!AF22='SP2TE(Beam)'!AF22,"","NO")</f>
        <v/>
      </c>
      <c r="AG22" t="str">
        <f>IF(SCB2SPB!AG22='SP2TE(Beam)'!AG22,"","NO")</f>
        <v/>
      </c>
      <c r="AH22" t="str">
        <f>IF(SCB2SPB!AH22='SP2TE(Beam)'!AH22,"","NO")</f>
        <v/>
      </c>
      <c r="AI22" t="str">
        <f>IF(SCB2SPB!AI22='SP2TE(Beam)'!AI22,"","NO")</f>
        <v/>
      </c>
      <c r="AJ22" t="str">
        <f>IF(SCB2SPB!AJ22='SP2TE(Beam)'!AJ22,"","NO")</f>
        <v/>
      </c>
      <c r="AK22" t="str">
        <f>IF(SCB2SPB!AK22='SP2TE(Beam)'!AK22,"","NO")</f>
        <v/>
      </c>
      <c r="AL22" t="str">
        <f>IF(SCB2SPB!AL22='SP2TE(Beam)'!AL22,"","NO")</f>
        <v/>
      </c>
      <c r="AM22" t="str">
        <f>IF(SCB2SPB!AM22='SP2TE(Beam)'!AM22,"","NO")</f>
        <v/>
      </c>
      <c r="AN22" t="str">
        <f>IF(SCB2SPB!AN22='SP2TE(Beam)'!AN22,"","NO")</f>
        <v/>
      </c>
      <c r="AO22" t="str">
        <f>IF(SCB2SPB!AO22='SP2TE(Beam)'!AO22,"","NO")</f>
        <v/>
      </c>
      <c r="AP22" t="str">
        <f>IF(SCB2SPB!AP22='SP2TE(Beam)'!AP22,"","NO")</f>
        <v/>
      </c>
      <c r="AQ22" t="str">
        <f>IF(SCB2SPB!AQ22='SP2TE(Beam)'!AQ22,"","NO")</f>
        <v/>
      </c>
      <c r="AR22" t="str">
        <f>IF(SCB2SPB!AR22='SP2TE(Beam)'!AR22,"","NO")</f>
        <v/>
      </c>
      <c r="AS22" t="str">
        <f>IF(SCB2SPB!AS22='SP2TE(Beam)'!AS22,"","NO")</f>
        <v/>
      </c>
      <c r="AT22" t="str">
        <f>IF(SCB2SPB!AT22='SP2TE(Beam)'!AT22,"","NO")</f>
        <v/>
      </c>
      <c r="AU22" t="str">
        <f>IF(SCB2SPB!AU22='SP2TE(Beam)'!AU22,"","NO")</f>
        <v/>
      </c>
      <c r="AV22" t="str">
        <f>IF(SCB2SPB!AV22='SP2TE(Beam)'!AV22,"","NO")</f>
        <v/>
      </c>
      <c r="AW22" t="str">
        <f>IF(SCB2SPB!AW22='SP2TE(Beam)'!AW22,"","NO")</f>
        <v/>
      </c>
      <c r="AX22" t="str">
        <f>IF(SCB2SPB!AX22='SP2TE(Beam)'!AX22,"","NO")</f>
        <v/>
      </c>
      <c r="AY22" t="str">
        <f>IF(SCB2SPB!AY22='SP2TE(Beam)'!AY22,"","NO")</f>
        <v/>
      </c>
      <c r="AZ22" t="str">
        <f>IF(SCB2SPB!AZ22='SP2TE(Beam)'!AZ22,"","NO")</f>
        <v/>
      </c>
      <c r="BA22" t="str">
        <f>IF(SCB2SPB!BA22='SP2TE(Beam)'!BA22,"","NO")</f>
        <v/>
      </c>
      <c r="BB22" t="str">
        <f>IF(SCB2SPB!BB22='SP2TE(Beam)'!BB22,"","NO")</f>
        <v/>
      </c>
      <c r="BC22" t="str">
        <f>IF(SCB2SPB!BC22='SP2TE(Beam)'!BC22,"","NO")</f>
        <v/>
      </c>
      <c r="BD22" t="str">
        <f>IF(SCB2SPB!BD22='SP2TE(Beam)'!BD22,"","NO")</f>
        <v/>
      </c>
      <c r="BE22" t="str">
        <f>IF(SCB2SPB!BE22='SP2TE(Beam)'!BE22,"","NO")</f>
        <v/>
      </c>
      <c r="BF22" t="str">
        <f>IF(SCB2SPB!BF22='SP2TE(Beam)'!BF22,"","NO")</f>
        <v/>
      </c>
      <c r="BG22" t="str">
        <f>IF(SCB2SPB!BG22='SP2TE(Beam)'!BG22,"","NO")</f>
        <v/>
      </c>
      <c r="BH22" t="str">
        <f>IF(SCB2SPB!BH22='SP2TE(Beam)'!BH22,"","NO")</f>
        <v/>
      </c>
      <c r="BI22" t="str">
        <f>IF(SCB2SPB!BI22='SP2TE(Beam)'!BI22,"","NO")</f>
        <v/>
      </c>
      <c r="BJ22" t="str">
        <f>IF(SCB2SPB!BJ22='SP2TE(Beam)'!BJ22,"","NO")</f>
        <v/>
      </c>
      <c r="BK22" t="str">
        <f>IF(SCB2SPB!BK22='SP2TE(Beam)'!BK22,"","NO")</f>
        <v/>
      </c>
      <c r="BL22" t="str">
        <f>IF(SCB2SPB!BL22='SP2TE(Beam)'!BL22,"","NO")</f>
        <v/>
      </c>
      <c r="BM22" t="str">
        <f>IF(SCB2SPB!BM22='SP2TE(Beam)'!BM22,"","NO")</f>
        <v/>
      </c>
      <c r="BN22" t="str">
        <f>IF(SCB2SPB!BN22='SP2TE(Beam)'!BN22,"","NO")</f>
        <v/>
      </c>
      <c r="BO22" t="str">
        <f>IF(SCB2SPB!BO22='SP2TE(Beam)'!BO22,"","NO")</f>
        <v/>
      </c>
      <c r="BP22" t="str">
        <f>IF(SCB2SPB!BP22='SP2TE(Beam)'!BP22,"","NO")</f>
        <v/>
      </c>
    </row>
    <row r="23" spans="1:68">
      <c r="A23" t="str">
        <f>IF(SCB2SPB!A23='SP2TE(Beam)'!A23,"","NO")</f>
        <v/>
      </c>
      <c r="B23" t="str">
        <f>IF(SCB2SPB!B23='SP2TE(Beam)'!B23,"","NO")</f>
        <v/>
      </c>
      <c r="C23" t="str">
        <f>IF(SCB2SPB!C23='SP2TE(Beam)'!C23,"","NO")</f>
        <v/>
      </c>
      <c r="D23" t="str">
        <f>IF(SCB2SPB!D23='SP2TE(Beam)'!D23,"","NO")</f>
        <v/>
      </c>
      <c r="E23" t="str">
        <f>IF(SCB2SPB!E23='SP2TE(Beam)'!E23,"","NO")</f>
        <v/>
      </c>
      <c r="F23" t="str">
        <f>IF(SCB2SPB!F23='SP2TE(Beam)'!F23,"","NO")</f>
        <v/>
      </c>
      <c r="G23" t="str">
        <f>IF(SCB2SPB!G23='SP2TE(Beam)'!G23,"","NO")</f>
        <v/>
      </c>
      <c r="H23" s="74" t="str">
        <f>IF(SCB2SPB!H23='SP2TE(Beam)'!H23,"","NO")</f>
        <v/>
      </c>
      <c r="I23" s="74" t="str">
        <f>IF(SCB2SPB!I23='SP2TE(Beam)'!I23,"","NO")</f>
        <v/>
      </c>
      <c r="J23" s="74" t="str">
        <f>IF(SCB2SPB!J23='SP2TE(Beam)'!J23,"","NO")</f>
        <v/>
      </c>
      <c r="K23" s="74" t="str">
        <f>IF(SCB2SPB!K23='SP2TE(Beam)'!K23,"","NO")</f>
        <v/>
      </c>
      <c r="L23" s="74" t="str">
        <f>IF(SCB2SPB!L23='SP2TE(Beam)'!L23,"","NO")</f>
        <v/>
      </c>
      <c r="M23" s="74" t="str">
        <f>IF(SCB2SPB!M23='SP2TE(Beam)'!M23,"","NO")</f>
        <v/>
      </c>
      <c r="N23" s="74" t="str">
        <f>IF(SCB2SPB!N23='SP2TE(Beam)'!N23,"","NO")</f>
        <v/>
      </c>
      <c r="O23" s="74" t="str">
        <f>IF(SCB2SPB!O23='SP2TE(Beam)'!O23,"","NO")</f>
        <v/>
      </c>
      <c r="P23" t="str">
        <f>IF(SCB2SPB!P23='SP2TE(Beam)'!P23,"","NO")</f>
        <v/>
      </c>
      <c r="Q23" t="str">
        <f>IF(SCB2SPB!Q23='SP2TE(Beam)'!Q23,"","NO")</f>
        <v/>
      </c>
      <c r="R23" t="str">
        <f>IF(SCB2SPB!R23='SP2TE(Beam)'!R23,"","NO")</f>
        <v/>
      </c>
      <c r="S23" t="str">
        <f>IF(SCB2SPB!S23='SP2TE(Beam)'!S23,"","NO")</f>
        <v/>
      </c>
      <c r="T23" t="str">
        <f>IF(SCB2SPB!T23='SP2TE(Beam)'!T23,"","NO")</f>
        <v/>
      </c>
      <c r="U23" t="str">
        <f>IF(SCB2SPB!U23='SP2TE(Beam)'!U23,"","NO")</f>
        <v/>
      </c>
      <c r="V23" t="str">
        <f>IF(SCB2SPB!V23='SP2TE(Beam)'!V23,"","NO")</f>
        <v/>
      </c>
      <c r="W23" t="str">
        <f>IF(SCB2SPB!W23='SP2TE(Beam)'!W23,"","NO")</f>
        <v/>
      </c>
      <c r="X23" t="str">
        <f>IF(SCB2SPB!X23='SP2TE(Beam)'!X23,"","NO")</f>
        <v/>
      </c>
      <c r="Y23" t="str">
        <f>IF(SCB2SPB!Y23='SP2TE(Beam)'!Y23,"","NO")</f>
        <v/>
      </c>
      <c r="Z23" t="str">
        <f>IF(SCB2SPB!Z23='SP2TE(Beam)'!Z23,"","NO")</f>
        <v/>
      </c>
      <c r="AA23" t="str">
        <f>IF(SCB2SPB!AA23='SP2TE(Beam)'!AA23,"","NO")</f>
        <v/>
      </c>
      <c r="AB23" t="str">
        <f>IF(SCB2SPB!AB23='SP2TE(Beam)'!AB23,"","NO")</f>
        <v/>
      </c>
      <c r="AC23" t="str">
        <f>IF(SCB2SPB!AC23='SP2TE(Beam)'!AC23,"","NO")</f>
        <v/>
      </c>
      <c r="AD23" t="str">
        <f>IF(SCB2SPB!AD23='SP2TE(Beam)'!AD23,"","NO")</f>
        <v/>
      </c>
      <c r="AE23" t="str">
        <f>IF(SCB2SPB!AE23='SP2TE(Beam)'!AE23,"","NO")</f>
        <v/>
      </c>
      <c r="AF23" t="str">
        <f>IF(SCB2SPB!AF23='SP2TE(Beam)'!AF23,"","NO")</f>
        <v/>
      </c>
      <c r="AG23" t="str">
        <f>IF(SCB2SPB!AG23='SP2TE(Beam)'!AG23,"","NO")</f>
        <v/>
      </c>
      <c r="AH23" t="str">
        <f>IF(SCB2SPB!AH23='SP2TE(Beam)'!AH23,"","NO")</f>
        <v/>
      </c>
      <c r="AI23" t="str">
        <f>IF(SCB2SPB!AI23='SP2TE(Beam)'!AI23,"","NO")</f>
        <v/>
      </c>
      <c r="AJ23" t="str">
        <f>IF(SCB2SPB!AJ23='SP2TE(Beam)'!AJ23,"","NO")</f>
        <v/>
      </c>
      <c r="AK23" t="str">
        <f>IF(SCB2SPB!AK23='SP2TE(Beam)'!AK23,"","NO")</f>
        <v/>
      </c>
      <c r="AL23" t="str">
        <f>IF(SCB2SPB!AL23='SP2TE(Beam)'!AL23,"","NO")</f>
        <v/>
      </c>
      <c r="AM23" t="str">
        <f>IF(SCB2SPB!AM23='SP2TE(Beam)'!AM23,"","NO")</f>
        <v/>
      </c>
      <c r="AN23" t="str">
        <f>IF(SCB2SPB!AN23='SP2TE(Beam)'!AN23,"","NO")</f>
        <v/>
      </c>
      <c r="AO23" t="str">
        <f>IF(SCB2SPB!AO23='SP2TE(Beam)'!AO23,"","NO")</f>
        <v/>
      </c>
      <c r="AP23" t="str">
        <f>IF(SCB2SPB!AP23='SP2TE(Beam)'!AP23,"","NO")</f>
        <v/>
      </c>
      <c r="AQ23" t="str">
        <f>IF(SCB2SPB!AQ23='SP2TE(Beam)'!AQ23,"","NO")</f>
        <v/>
      </c>
      <c r="AR23" t="str">
        <f>IF(SCB2SPB!AR23='SP2TE(Beam)'!AR23,"","NO")</f>
        <v/>
      </c>
      <c r="AS23" t="str">
        <f>IF(SCB2SPB!AS23='SP2TE(Beam)'!AS23,"","NO")</f>
        <v/>
      </c>
      <c r="AT23" t="str">
        <f>IF(SCB2SPB!AT23='SP2TE(Beam)'!AT23,"","NO")</f>
        <v/>
      </c>
      <c r="AU23" t="str">
        <f>IF(SCB2SPB!AU23='SP2TE(Beam)'!AU23,"","NO")</f>
        <v/>
      </c>
      <c r="AV23" t="str">
        <f>IF(SCB2SPB!AV23='SP2TE(Beam)'!AV23,"","NO")</f>
        <v/>
      </c>
      <c r="AW23" t="str">
        <f>IF(SCB2SPB!AW23='SP2TE(Beam)'!AW23,"","NO")</f>
        <v/>
      </c>
      <c r="AX23" t="str">
        <f>IF(SCB2SPB!AX23='SP2TE(Beam)'!AX23,"","NO")</f>
        <v/>
      </c>
      <c r="AY23" t="str">
        <f>IF(SCB2SPB!AY23='SP2TE(Beam)'!AY23,"","NO")</f>
        <v/>
      </c>
      <c r="AZ23" t="str">
        <f>IF(SCB2SPB!AZ23='SP2TE(Beam)'!AZ23,"","NO")</f>
        <v/>
      </c>
      <c r="BA23" t="str">
        <f>IF(SCB2SPB!BA23='SP2TE(Beam)'!BA23,"","NO")</f>
        <v/>
      </c>
      <c r="BB23" t="str">
        <f>IF(SCB2SPB!BB23='SP2TE(Beam)'!BB23,"","NO")</f>
        <v/>
      </c>
      <c r="BC23" t="str">
        <f>IF(SCB2SPB!BC23='SP2TE(Beam)'!BC23,"","NO")</f>
        <v/>
      </c>
      <c r="BD23" t="str">
        <f>IF(SCB2SPB!BD23='SP2TE(Beam)'!BD23,"","NO")</f>
        <v/>
      </c>
      <c r="BE23" t="str">
        <f>IF(SCB2SPB!BE23='SP2TE(Beam)'!BE23,"","NO")</f>
        <v/>
      </c>
      <c r="BF23" t="str">
        <f>IF(SCB2SPB!BF23='SP2TE(Beam)'!BF23,"","NO")</f>
        <v/>
      </c>
      <c r="BG23" t="str">
        <f>IF(SCB2SPB!BG23='SP2TE(Beam)'!BG23,"","NO")</f>
        <v/>
      </c>
      <c r="BH23" t="str">
        <f>IF(SCB2SPB!BH23='SP2TE(Beam)'!BH23,"","NO")</f>
        <v/>
      </c>
      <c r="BI23" t="str">
        <f>IF(SCB2SPB!BI23='SP2TE(Beam)'!BI23,"","NO")</f>
        <v/>
      </c>
      <c r="BJ23" t="str">
        <f>IF(SCB2SPB!BJ23='SP2TE(Beam)'!BJ23,"","NO")</f>
        <v/>
      </c>
      <c r="BK23" t="str">
        <f>IF(SCB2SPB!BK23='SP2TE(Beam)'!BK23,"","NO")</f>
        <v/>
      </c>
      <c r="BL23" t="str">
        <f>IF(SCB2SPB!BL23='SP2TE(Beam)'!BL23,"","NO")</f>
        <v/>
      </c>
      <c r="BM23" t="str">
        <f>IF(SCB2SPB!BM23='SP2TE(Beam)'!BM23,"","NO")</f>
        <v/>
      </c>
      <c r="BN23" t="str">
        <f>IF(SCB2SPB!BN23='SP2TE(Beam)'!BN23,"","NO")</f>
        <v/>
      </c>
      <c r="BO23" t="str">
        <f>IF(SCB2SPB!BO23='SP2TE(Beam)'!BO23,"","NO")</f>
        <v/>
      </c>
      <c r="BP23" t="str">
        <f>IF(SCB2SPB!BP23='SP2TE(Beam)'!BP23,"","NO")</f>
        <v/>
      </c>
    </row>
    <row r="24" spans="1:68">
      <c r="A24" t="str">
        <f>IF(SCB2SPB!A24='SP2TE(Beam)'!A24,"","NO")</f>
        <v/>
      </c>
      <c r="B24" t="str">
        <f>IF(SCB2SPB!B24='SP2TE(Beam)'!B24,"","NO")</f>
        <v/>
      </c>
      <c r="C24" t="str">
        <f>IF(SCB2SPB!C24='SP2TE(Beam)'!C24,"","NO")</f>
        <v/>
      </c>
      <c r="D24" t="str">
        <f>IF(SCB2SPB!D24='SP2TE(Beam)'!D24,"","NO")</f>
        <v/>
      </c>
      <c r="E24" t="str">
        <f>IF(SCB2SPB!E24='SP2TE(Beam)'!E24,"","NO")</f>
        <v/>
      </c>
      <c r="F24" t="str">
        <f>IF(SCB2SPB!F24='SP2TE(Beam)'!F24,"","NO")</f>
        <v/>
      </c>
      <c r="G24" t="str">
        <f>IF(SCB2SPB!G24='SP2TE(Beam)'!G24,"","NO")</f>
        <v/>
      </c>
      <c r="H24" s="74" t="str">
        <f>IF(SCB2SPB!H24='SP2TE(Beam)'!H24,"","NO")</f>
        <v/>
      </c>
      <c r="I24" s="74" t="str">
        <f>IF(SCB2SPB!I24='SP2TE(Beam)'!I24,"","NO")</f>
        <v/>
      </c>
      <c r="J24" s="74" t="str">
        <f>IF(SCB2SPB!J24='SP2TE(Beam)'!J24,"","NO")</f>
        <v/>
      </c>
      <c r="K24" s="74" t="str">
        <f>IF(SCB2SPB!K24='SP2TE(Beam)'!K24,"","NO")</f>
        <v/>
      </c>
      <c r="L24" s="74" t="str">
        <f>IF(SCB2SPB!L24='SP2TE(Beam)'!L24,"","NO")</f>
        <v/>
      </c>
      <c r="M24" s="74" t="str">
        <f>IF(SCB2SPB!M24='SP2TE(Beam)'!M24,"","NO")</f>
        <v/>
      </c>
      <c r="N24" s="74" t="str">
        <f>IF(SCB2SPB!N24='SP2TE(Beam)'!N24,"","NO")</f>
        <v/>
      </c>
      <c r="O24" s="74" t="str">
        <f>IF(SCB2SPB!O24='SP2TE(Beam)'!O24,"","NO")</f>
        <v/>
      </c>
      <c r="P24" t="str">
        <f>IF(SCB2SPB!P24='SP2TE(Beam)'!P24,"","NO")</f>
        <v/>
      </c>
      <c r="Q24" t="str">
        <f>IF(SCB2SPB!Q24='SP2TE(Beam)'!Q24,"","NO")</f>
        <v/>
      </c>
      <c r="R24" t="str">
        <f>IF(SCB2SPB!R24='SP2TE(Beam)'!R24,"","NO")</f>
        <v/>
      </c>
      <c r="S24" t="str">
        <f>IF(SCB2SPB!S24='SP2TE(Beam)'!S24,"","NO")</f>
        <v/>
      </c>
      <c r="T24" t="str">
        <f>IF(SCB2SPB!T24='SP2TE(Beam)'!T24,"","NO")</f>
        <v/>
      </c>
      <c r="U24" t="str">
        <f>IF(SCB2SPB!U24='SP2TE(Beam)'!U24,"","NO")</f>
        <v/>
      </c>
      <c r="V24" t="str">
        <f>IF(SCB2SPB!V24='SP2TE(Beam)'!V24,"","NO")</f>
        <v/>
      </c>
      <c r="W24" t="str">
        <f>IF(SCB2SPB!W24='SP2TE(Beam)'!W24,"","NO")</f>
        <v/>
      </c>
      <c r="X24" t="str">
        <f>IF(SCB2SPB!X24='SP2TE(Beam)'!X24,"","NO")</f>
        <v/>
      </c>
      <c r="Y24" t="str">
        <f>IF(SCB2SPB!Y24='SP2TE(Beam)'!Y24,"","NO")</f>
        <v/>
      </c>
      <c r="Z24" t="str">
        <f>IF(SCB2SPB!Z24='SP2TE(Beam)'!Z24,"","NO")</f>
        <v/>
      </c>
      <c r="AA24" t="str">
        <f>IF(SCB2SPB!AA24='SP2TE(Beam)'!AA24,"","NO")</f>
        <v/>
      </c>
      <c r="AB24" t="str">
        <f>IF(SCB2SPB!AB24='SP2TE(Beam)'!AB24,"","NO")</f>
        <v/>
      </c>
      <c r="AC24" t="str">
        <f>IF(SCB2SPB!AC24='SP2TE(Beam)'!AC24,"","NO")</f>
        <v/>
      </c>
      <c r="AD24" t="str">
        <f>IF(SCB2SPB!AD24='SP2TE(Beam)'!AD24,"","NO")</f>
        <v/>
      </c>
      <c r="AE24" t="str">
        <f>IF(SCB2SPB!AE24='SP2TE(Beam)'!AE24,"","NO")</f>
        <v/>
      </c>
      <c r="AF24" t="str">
        <f>IF(SCB2SPB!AF24='SP2TE(Beam)'!AF24,"","NO")</f>
        <v/>
      </c>
      <c r="AG24" t="str">
        <f>IF(SCB2SPB!AG24='SP2TE(Beam)'!AG24,"","NO")</f>
        <v/>
      </c>
      <c r="AH24" t="str">
        <f>IF(SCB2SPB!AH24='SP2TE(Beam)'!AH24,"","NO")</f>
        <v/>
      </c>
      <c r="AI24" t="str">
        <f>IF(SCB2SPB!AI24='SP2TE(Beam)'!AI24,"","NO")</f>
        <v/>
      </c>
      <c r="AJ24" t="str">
        <f>IF(SCB2SPB!AJ24='SP2TE(Beam)'!AJ24,"","NO")</f>
        <v/>
      </c>
      <c r="AK24" t="str">
        <f>IF(SCB2SPB!AK24='SP2TE(Beam)'!AK24,"","NO")</f>
        <v/>
      </c>
      <c r="AL24" t="str">
        <f>IF(SCB2SPB!AL24='SP2TE(Beam)'!AL24,"","NO")</f>
        <v/>
      </c>
      <c r="AM24" t="str">
        <f>IF(SCB2SPB!AM24='SP2TE(Beam)'!AM24,"","NO")</f>
        <v/>
      </c>
      <c r="AN24" t="str">
        <f>IF(SCB2SPB!AN24='SP2TE(Beam)'!AN24,"","NO")</f>
        <v/>
      </c>
      <c r="AO24" t="str">
        <f>IF(SCB2SPB!AO24='SP2TE(Beam)'!AO24,"","NO")</f>
        <v/>
      </c>
      <c r="AP24" t="str">
        <f>IF(SCB2SPB!AP24='SP2TE(Beam)'!AP24,"","NO")</f>
        <v/>
      </c>
      <c r="AQ24" t="str">
        <f>IF(SCB2SPB!AQ24='SP2TE(Beam)'!AQ24,"","NO")</f>
        <v/>
      </c>
      <c r="AR24" t="str">
        <f>IF(SCB2SPB!AR24='SP2TE(Beam)'!AR24,"","NO")</f>
        <v/>
      </c>
      <c r="AS24" t="str">
        <f>IF(SCB2SPB!AS24='SP2TE(Beam)'!AS24,"","NO")</f>
        <v/>
      </c>
      <c r="AT24" t="str">
        <f>IF(SCB2SPB!AT24='SP2TE(Beam)'!AT24,"","NO")</f>
        <v/>
      </c>
      <c r="AU24" t="str">
        <f>IF(SCB2SPB!AU24='SP2TE(Beam)'!AU24,"","NO")</f>
        <v/>
      </c>
      <c r="AV24" t="str">
        <f>IF(SCB2SPB!AV24='SP2TE(Beam)'!AV24,"","NO")</f>
        <v/>
      </c>
      <c r="AW24" t="str">
        <f>IF(SCB2SPB!AW24='SP2TE(Beam)'!AW24,"","NO")</f>
        <v/>
      </c>
      <c r="AX24" t="str">
        <f>IF(SCB2SPB!AX24='SP2TE(Beam)'!AX24,"","NO")</f>
        <v/>
      </c>
      <c r="AY24" t="str">
        <f>IF(SCB2SPB!AY24='SP2TE(Beam)'!AY24,"","NO")</f>
        <v/>
      </c>
      <c r="AZ24" t="str">
        <f>IF(SCB2SPB!AZ24='SP2TE(Beam)'!AZ24,"","NO")</f>
        <v/>
      </c>
      <c r="BA24" t="str">
        <f>IF(SCB2SPB!BA24='SP2TE(Beam)'!BA24,"","NO")</f>
        <v/>
      </c>
      <c r="BB24" t="str">
        <f>IF(SCB2SPB!BB24='SP2TE(Beam)'!BB24,"","NO")</f>
        <v/>
      </c>
      <c r="BC24" t="str">
        <f>IF(SCB2SPB!BC24='SP2TE(Beam)'!BC24,"","NO")</f>
        <v/>
      </c>
      <c r="BD24" t="str">
        <f>IF(SCB2SPB!BD24='SP2TE(Beam)'!BD24,"","NO")</f>
        <v/>
      </c>
      <c r="BE24" t="str">
        <f>IF(SCB2SPB!BE24='SP2TE(Beam)'!BE24,"","NO")</f>
        <v/>
      </c>
      <c r="BF24" t="str">
        <f>IF(SCB2SPB!BF24='SP2TE(Beam)'!BF24,"","NO")</f>
        <v/>
      </c>
      <c r="BG24" t="str">
        <f>IF(SCB2SPB!BG24='SP2TE(Beam)'!BG24,"","NO")</f>
        <v/>
      </c>
      <c r="BH24" t="str">
        <f>IF(SCB2SPB!BH24='SP2TE(Beam)'!BH24,"","NO")</f>
        <v/>
      </c>
      <c r="BI24" t="str">
        <f>IF(SCB2SPB!BI24='SP2TE(Beam)'!BI24,"","NO")</f>
        <v/>
      </c>
      <c r="BJ24" t="str">
        <f>IF(SCB2SPB!BJ24='SP2TE(Beam)'!BJ24,"","NO")</f>
        <v/>
      </c>
      <c r="BK24" t="str">
        <f>IF(SCB2SPB!BK24='SP2TE(Beam)'!BK24,"","NO")</f>
        <v/>
      </c>
      <c r="BL24" t="str">
        <f>IF(SCB2SPB!BL24='SP2TE(Beam)'!BL24,"","NO")</f>
        <v/>
      </c>
      <c r="BM24" t="str">
        <f>IF(SCB2SPB!BM24='SP2TE(Beam)'!BM24,"","NO")</f>
        <v/>
      </c>
      <c r="BN24" t="str">
        <f>IF(SCB2SPB!BN24='SP2TE(Beam)'!BN24,"","NO")</f>
        <v/>
      </c>
      <c r="BO24" t="str">
        <f>IF(SCB2SPB!BO24='SP2TE(Beam)'!BO24,"","NO")</f>
        <v/>
      </c>
      <c r="BP24" t="str">
        <f>IF(SCB2SPB!BP24='SP2TE(Beam)'!BP24,"","NO")</f>
        <v/>
      </c>
    </row>
    <row r="25" spans="1:68">
      <c r="A25" t="str">
        <f>IF(SCB2SPB!A25='SP2TE(Beam)'!A25,"","NO")</f>
        <v/>
      </c>
      <c r="B25" t="str">
        <f>IF(SCB2SPB!B25='SP2TE(Beam)'!B25,"","NO")</f>
        <v/>
      </c>
      <c r="C25" t="str">
        <f>IF(SCB2SPB!C25='SP2TE(Beam)'!C25,"","NO")</f>
        <v/>
      </c>
      <c r="D25" t="str">
        <f>IF(SCB2SPB!D25='SP2TE(Beam)'!D25,"","NO")</f>
        <v/>
      </c>
      <c r="E25" t="str">
        <f>IF(SCB2SPB!E25='SP2TE(Beam)'!E25,"","NO")</f>
        <v/>
      </c>
      <c r="F25" t="str">
        <f>IF(SCB2SPB!F25='SP2TE(Beam)'!F25,"","NO")</f>
        <v/>
      </c>
      <c r="G25" t="str">
        <f>IF(SCB2SPB!G25='SP2TE(Beam)'!G25,"","NO")</f>
        <v/>
      </c>
      <c r="H25" s="74" t="str">
        <f>IF(SCB2SPB!H25='SP2TE(Beam)'!H25,"","NO")</f>
        <v/>
      </c>
      <c r="I25" s="74" t="str">
        <f>IF(SCB2SPB!I25='SP2TE(Beam)'!I25,"","NO")</f>
        <v/>
      </c>
      <c r="J25" s="74" t="str">
        <f>IF(SCB2SPB!J25='SP2TE(Beam)'!J25,"","NO")</f>
        <v/>
      </c>
      <c r="K25" s="74" t="str">
        <f>IF(SCB2SPB!K25='SP2TE(Beam)'!K25,"","NO")</f>
        <v/>
      </c>
      <c r="L25" s="74" t="str">
        <f>IF(SCB2SPB!L25='SP2TE(Beam)'!L25,"","NO")</f>
        <v/>
      </c>
      <c r="M25" s="74" t="str">
        <f>IF(SCB2SPB!M25='SP2TE(Beam)'!M25,"","NO")</f>
        <v/>
      </c>
      <c r="N25" s="74" t="str">
        <f>IF(SCB2SPB!N25='SP2TE(Beam)'!N25,"","NO")</f>
        <v/>
      </c>
      <c r="O25" s="74" t="str">
        <f>IF(SCB2SPB!O25='SP2TE(Beam)'!O25,"","NO")</f>
        <v/>
      </c>
      <c r="P25" t="str">
        <f>IF(SCB2SPB!P25='SP2TE(Beam)'!P25,"","NO")</f>
        <v/>
      </c>
      <c r="Q25" t="str">
        <f>IF(SCB2SPB!Q25='SP2TE(Beam)'!Q25,"","NO")</f>
        <v/>
      </c>
      <c r="R25" t="str">
        <f>IF(SCB2SPB!R25='SP2TE(Beam)'!R25,"","NO")</f>
        <v/>
      </c>
      <c r="S25" t="str">
        <f>IF(SCB2SPB!S25='SP2TE(Beam)'!S25,"","NO")</f>
        <v/>
      </c>
      <c r="T25" t="str">
        <f>IF(SCB2SPB!T25='SP2TE(Beam)'!T25,"","NO")</f>
        <v/>
      </c>
      <c r="U25" t="str">
        <f>IF(SCB2SPB!U25='SP2TE(Beam)'!U25,"","NO")</f>
        <v/>
      </c>
      <c r="V25" t="str">
        <f>IF(SCB2SPB!V25='SP2TE(Beam)'!V25,"","NO")</f>
        <v/>
      </c>
      <c r="W25" t="str">
        <f>IF(SCB2SPB!W25='SP2TE(Beam)'!W25,"","NO")</f>
        <v/>
      </c>
      <c r="X25" t="str">
        <f>IF(SCB2SPB!X25='SP2TE(Beam)'!X25,"","NO")</f>
        <v/>
      </c>
      <c r="Y25" t="str">
        <f>IF(SCB2SPB!Y25='SP2TE(Beam)'!Y25,"","NO")</f>
        <v/>
      </c>
      <c r="Z25" t="str">
        <f>IF(SCB2SPB!Z25='SP2TE(Beam)'!Z25,"","NO")</f>
        <v/>
      </c>
      <c r="AA25" t="str">
        <f>IF(SCB2SPB!AA25='SP2TE(Beam)'!AA25,"","NO")</f>
        <v/>
      </c>
      <c r="AB25" t="str">
        <f>IF(SCB2SPB!AB25='SP2TE(Beam)'!AB25,"","NO")</f>
        <v/>
      </c>
      <c r="AC25" t="str">
        <f>IF(SCB2SPB!AC25='SP2TE(Beam)'!AC25,"","NO")</f>
        <v/>
      </c>
      <c r="AD25" t="str">
        <f>IF(SCB2SPB!AD25='SP2TE(Beam)'!AD25,"","NO")</f>
        <v/>
      </c>
      <c r="AE25" t="str">
        <f>IF(SCB2SPB!AE25='SP2TE(Beam)'!AE25,"","NO")</f>
        <v/>
      </c>
      <c r="AF25" t="str">
        <f>IF(SCB2SPB!AF25='SP2TE(Beam)'!AF25,"","NO")</f>
        <v/>
      </c>
      <c r="AG25" t="str">
        <f>IF(SCB2SPB!AG25='SP2TE(Beam)'!AG25,"","NO")</f>
        <v/>
      </c>
      <c r="AH25" t="str">
        <f>IF(SCB2SPB!AH25='SP2TE(Beam)'!AH25,"","NO")</f>
        <v/>
      </c>
      <c r="AI25" t="str">
        <f>IF(SCB2SPB!AI25='SP2TE(Beam)'!AI25,"","NO")</f>
        <v/>
      </c>
      <c r="AJ25" t="str">
        <f>IF(SCB2SPB!AJ25='SP2TE(Beam)'!AJ25,"","NO")</f>
        <v/>
      </c>
      <c r="AK25" t="str">
        <f>IF(SCB2SPB!AK25='SP2TE(Beam)'!AK25,"","NO")</f>
        <v/>
      </c>
      <c r="AL25" t="str">
        <f>IF(SCB2SPB!AL25='SP2TE(Beam)'!AL25,"","NO")</f>
        <v/>
      </c>
      <c r="AM25" t="str">
        <f>IF(SCB2SPB!AM25='SP2TE(Beam)'!AM25,"","NO")</f>
        <v/>
      </c>
      <c r="AN25" t="str">
        <f>IF(SCB2SPB!AN25='SP2TE(Beam)'!AN25,"","NO")</f>
        <v/>
      </c>
      <c r="AO25" t="str">
        <f>IF(SCB2SPB!AO25='SP2TE(Beam)'!AO25,"","NO")</f>
        <v/>
      </c>
      <c r="AP25" t="str">
        <f>IF(SCB2SPB!AP25='SP2TE(Beam)'!AP25,"","NO")</f>
        <v/>
      </c>
      <c r="AQ25" t="str">
        <f>IF(SCB2SPB!AQ25='SP2TE(Beam)'!AQ25,"","NO")</f>
        <v/>
      </c>
      <c r="AR25" t="str">
        <f>IF(SCB2SPB!AR25='SP2TE(Beam)'!AR25,"","NO")</f>
        <v/>
      </c>
      <c r="AS25" t="str">
        <f>IF(SCB2SPB!AS25='SP2TE(Beam)'!AS25,"","NO")</f>
        <v/>
      </c>
      <c r="AT25" t="str">
        <f>IF(SCB2SPB!AT25='SP2TE(Beam)'!AT25,"","NO")</f>
        <v/>
      </c>
      <c r="AU25" t="str">
        <f>IF(SCB2SPB!AU25='SP2TE(Beam)'!AU25,"","NO")</f>
        <v/>
      </c>
      <c r="AV25" t="str">
        <f>IF(SCB2SPB!AV25='SP2TE(Beam)'!AV25,"","NO")</f>
        <v/>
      </c>
      <c r="AW25" t="str">
        <f>IF(SCB2SPB!AW25='SP2TE(Beam)'!AW25,"","NO")</f>
        <v/>
      </c>
      <c r="AX25" t="str">
        <f>IF(SCB2SPB!AX25='SP2TE(Beam)'!AX25,"","NO")</f>
        <v/>
      </c>
      <c r="AY25" t="str">
        <f>IF(SCB2SPB!AY25='SP2TE(Beam)'!AY25,"","NO")</f>
        <v/>
      </c>
      <c r="AZ25" t="str">
        <f>IF(SCB2SPB!AZ25='SP2TE(Beam)'!AZ25,"","NO")</f>
        <v/>
      </c>
      <c r="BA25" t="str">
        <f>IF(SCB2SPB!BA25='SP2TE(Beam)'!BA25,"","NO")</f>
        <v/>
      </c>
      <c r="BB25" t="str">
        <f>IF(SCB2SPB!BB25='SP2TE(Beam)'!BB25,"","NO")</f>
        <v/>
      </c>
      <c r="BC25" t="str">
        <f>IF(SCB2SPB!BC25='SP2TE(Beam)'!BC25,"","NO")</f>
        <v/>
      </c>
      <c r="BD25" t="str">
        <f>IF(SCB2SPB!BD25='SP2TE(Beam)'!BD25,"","NO")</f>
        <v/>
      </c>
      <c r="BE25" t="str">
        <f>IF(SCB2SPB!BE25='SP2TE(Beam)'!BE25,"","NO")</f>
        <v/>
      </c>
      <c r="BF25" t="str">
        <f>IF(SCB2SPB!BF25='SP2TE(Beam)'!BF25,"","NO")</f>
        <v/>
      </c>
      <c r="BG25" t="str">
        <f>IF(SCB2SPB!BG25='SP2TE(Beam)'!BG25,"","NO")</f>
        <v/>
      </c>
      <c r="BH25" t="str">
        <f>IF(SCB2SPB!BH25='SP2TE(Beam)'!BH25,"","NO")</f>
        <v/>
      </c>
      <c r="BI25" t="str">
        <f>IF(SCB2SPB!BI25='SP2TE(Beam)'!BI25,"","NO")</f>
        <v/>
      </c>
      <c r="BJ25" t="str">
        <f>IF(SCB2SPB!BJ25='SP2TE(Beam)'!BJ25,"","NO")</f>
        <v/>
      </c>
      <c r="BK25" t="str">
        <f>IF(SCB2SPB!BK25='SP2TE(Beam)'!BK25,"","NO")</f>
        <v/>
      </c>
      <c r="BL25" t="str">
        <f>IF(SCB2SPB!BL25='SP2TE(Beam)'!BL25,"","NO")</f>
        <v/>
      </c>
      <c r="BM25" t="str">
        <f>IF(SCB2SPB!BM25='SP2TE(Beam)'!BM25,"","NO")</f>
        <v/>
      </c>
      <c r="BN25" t="str">
        <f>IF(SCB2SPB!BN25='SP2TE(Beam)'!BN25,"","NO")</f>
        <v/>
      </c>
      <c r="BO25" t="str">
        <f>IF(SCB2SPB!BO25='SP2TE(Beam)'!BO25,"","NO")</f>
        <v/>
      </c>
      <c r="BP25" t="str">
        <f>IF(SCB2SPB!BP25='SP2TE(Beam)'!BP25,"","NO")</f>
        <v/>
      </c>
    </row>
    <row r="26" spans="1:68">
      <c r="A26" t="str">
        <f>IF(SCB2SPB!A26='SP2TE(Beam)'!A26,"","NO")</f>
        <v/>
      </c>
      <c r="B26" t="str">
        <f>IF(SCB2SPB!B26='SP2TE(Beam)'!B26,"","NO")</f>
        <v/>
      </c>
      <c r="C26" t="str">
        <f>IF(SCB2SPB!C26='SP2TE(Beam)'!C26,"","NO")</f>
        <v/>
      </c>
      <c r="D26" t="str">
        <f>IF(SCB2SPB!D26='SP2TE(Beam)'!D26,"","NO")</f>
        <v/>
      </c>
      <c r="E26" t="str">
        <f>IF(SCB2SPB!E26='SP2TE(Beam)'!E26,"","NO")</f>
        <v/>
      </c>
      <c r="F26" t="str">
        <f>IF(SCB2SPB!F26='SP2TE(Beam)'!F26,"","NO")</f>
        <v/>
      </c>
      <c r="G26" t="str">
        <f>IF(SCB2SPB!G26='SP2TE(Beam)'!G26,"","NO")</f>
        <v/>
      </c>
      <c r="H26" s="74" t="str">
        <f>IF(SCB2SPB!H26='SP2TE(Beam)'!H26,"","NO")</f>
        <v/>
      </c>
      <c r="I26" s="74" t="str">
        <f>IF(SCB2SPB!I26='SP2TE(Beam)'!I26,"","NO")</f>
        <v/>
      </c>
      <c r="J26" s="74" t="str">
        <f>IF(SCB2SPB!J26='SP2TE(Beam)'!J26,"","NO")</f>
        <v/>
      </c>
      <c r="K26" s="74" t="str">
        <f>IF(SCB2SPB!K26='SP2TE(Beam)'!K26,"","NO")</f>
        <v/>
      </c>
      <c r="L26" s="74" t="str">
        <f>IF(SCB2SPB!L26='SP2TE(Beam)'!L26,"","NO")</f>
        <v/>
      </c>
      <c r="M26" s="74" t="str">
        <f>IF(SCB2SPB!M26='SP2TE(Beam)'!M26,"","NO")</f>
        <v/>
      </c>
      <c r="N26" s="74" t="str">
        <f>IF(SCB2SPB!N26='SP2TE(Beam)'!N26,"","NO")</f>
        <v/>
      </c>
      <c r="O26" s="74" t="str">
        <f>IF(SCB2SPB!O26='SP2TE(Beam)'!O26,"","NO")</f>
        <v/>
      </c>
      <c r="P26" t="str">
        <f>IF(SCB2SPB!P26='SP2TE(Beam)'!P26,"","NO")</f>
        <v/>
      </c>
      <c r="Q26" t="str">
        <f>IF(SCB2SPB!Q26='SP2TE(Beam)'!Q26,"","NO")</f>
        <v/>
      </c>
      <c r="R26" t="str">
        <f>IF(SCB2SPB!R26='SP2TE(Beam)'!R26,"","NO")</f>
        <v/>
      </c>
      <c r="S26" t="str">
        <f>IF(SCB2SPB!S26='SP2TE(Beam)'!S26,"","NO")</f>
        <v/>
      </c>
      <c r="T26" t="str">
        <f>IF(SCB2SPB!T26='SP2TE(Beam)'!T26,"","NO")</f>
        <v/>
      </c>
      <c r="U26" t="str">
        <f>IF(SCB2SPB!U26='SP2TE(Beam)'!U26,"","NO")</f>
        <v/>
      </c>
      <c r="V26" t="str">
        <f>IF(SCB2SPB!V26='SP2TE(Beam)'!V26,"","NO")</f>
        <v/>
      </c>
      <c r="W26" t="str">
        <f>IF(SCB2SPB!W26='SP2TE(Beam)'!W26,"","NO")</f>
        <v/>
      </c>
      <c r="X26" t="str">
        <f>IF(SCB2SPB!X26='SP2TE(Beam)'!X26,"","NO")</f>
        <v/>
      </c>
      <c r="Y26" t="str">
        <f>IF(SCB2SPB!Y26='SP2TE(Beam)'!Y26,"","NO")</f>
        <v/>
      </c>
      <c r="Z26" t="str">
        <f>IF(SCB2SPB!Z26='SP2TE(Beam)'!Z26,"","NO")</f>
        <v/>
      </c>
      <c r="AA26" t="str">
        <f>IF(SCB2SPB!AA26='SP2TE(Beam)'!AA26,"","NO")</f>
        <v/>
      </c>
      <c r="AB26" t="str">
        <f>IF(SCB2SPB!AB26='SP2TE(Beam)'!AB26,"","NO")</f>
        <v/>
      </c>
      <c r="AC26" t="str">
        <f>IF(SCB2SPB!AC26='SP2TE(Beam)'!AC26,"","NO")</f>
        <v/>
      </c>
      <c r="AD26" t="str">
        <f>IF(SCB2SPB!AD26='SP2TE(Beam)'!AD26,"","NO")</f>
        <v/>
      </c>
      <c r="AE26" t="str">
        <f>IF(SCB2SPB!AE26='SP2TE(Beam)'!AE26,"","NO")</f>
        <v/>
      </c>
      <c r="AF26" t="str">
        <f>IF(SCB2SPB!AF26='SP2TE(Beam)'!AF26,"","NO")</f>
        <v/>
      </c>
      <c r="AG26" t="str">
        <f>IF(SCB2SPB!AG26='SP2TE(Beam)'!AG26,"","NO")</f>
        <v/>
      </c>
      <c r="AH26" t="str">
        <f>IF(SCB2SPB!AH26='SP2TE(Beam)'!AH26,"","NO")</f>
        <v/>
      </c>
      <c r="AI26" t="str">
        <f>IF(SCB2SPB!AI26='SP2TE(Beam)'!AI26,"","NO")</f>
        <v/>
      </c>
      <c r="AJ26" t="str">
        <f>IF(SCB2SPB!AJ26='SP2TE(Beam)'!AJ26,"","NO")</f>
        <v/>
      </c>
      <c r="AK26" t="str">
        <f>IF(SCB2SPB!AK26='SP2TE(Beam)'!AK26,"","NO")</f>
        <v/>
      </c>
      <c r="AL26" t="str">
        <f>IF(SCB2SPB!AL26='SP2TE(Beam)'!AL26,"","NO")</f>
        <v/>
      </c>
      <c r="AM26" t="str">
        <f>IF(SCB2SPB!AM26='SP2TE(Beam)'!AM26,"","NO")</f>
        <v/>
      </c>
      <c r="AN26" t="str">
        <f>IF(SCB2SPB!AN26='SP2TE(Beam)'!AN26,"","NO")</f>
        <v/>
      </c>
      <c r="AO26" t="str">
        <f>IF(SCB2SPB!AO26='SP2TE(Beam)'!AO26,"","NO")</f>
        <v/>
      </c>
      <c r="AP26" t="str">
        <f>IF(SCB2SPB!AP26='SP2TE(Beam)'!AP26,"","NO")</f>
        <v/>
      </c>
      <c r="AQ26" t="str">
        <f>IF(SCB2SPB!AQ26='SP2TE(Beam)'!AQ26,"","NO")</f>
        <v/>
      </c>
      <c r="AR26" t="str">
        <f>IF(SCB2SPB!AR26='SP2TE(Beam)'!AR26,"","NO")</f>
        <v/>
      </c>
      <c r="AS26" t="str">
        <f>IF(SCB2SPB!AS26='SP2TE(Beam)'!AS26,"","NO")</f>
        <v/>
      </c>
      <c r="AT26" t="str">
        <f>IF(SCB2SPB!AT26='SP2TE(Beam)'!AT26,"","NO")</f>
        <v/>
      </c>
      <c r="AU26" t="str">
        <f>IF(SCB2SPB!AU26='SP2TE(Beam)'!AU26,"","NO")</f>
        <v/>
      </c>
      <c r="AV26" t="str">
        <f>IF(SCB2SPB!AV26='SP2TE(Beam)'!AV26,"","NO")</f>
        <v/>
      </c>
      <c r="AW26" t="str">
        <f>IF(SCB2SPB!AW26='SP2TE(Beam)'!AW26,"","NO")</f>
        <v/>
      </c>
      <c r="AX26" t="str">
        <f>IF(SCB2SPB!AX26='SP2TE(Beam)'!AX26,"","NO")</f>
        <v/>
      </c>
      <c r="AY26" t="str">
        <f>IF(SCB2SPB!AY26='SP2TE(Beam)'!AY26,"","NO")</f>
        <v/>
      </c>
      <c r="AZ26" t="str">
        <f>IF(SCB2SPB!AZ26='SP2TE(Beam)'!AZ26,"","NO")</f>
        <v/>
      </c>
      <c r="BA26" t="str">
        <f>IF(SCB2SPB!BA26='SP2TE(Beam)'!BA26,"","NO")</f>
        <v/>
      </c>
      <c r="BB26" t="str">
        <f>IF(SCB2SPB!BB26='SP2TE(Beam)'!BB26,"","NO")</f>
        <v/>
      </c>
      <c r="BC26" t="str">
        <f>IF(SCB2SPB!BC26='SP2TE(Beam)'!BC26,"","NO")</f>
        <v/>
      </c>
      <c r="BD26" t="str">
        <f>IF(SCB2SPB!BD26='SP2TE(Beam)'!BD26,"","NO")</f>
        <v/>
      </c>
      <c r="BE26" t="str">
        <f>IF(SCB2SPB!BE26='SP2TE(Beam)'!BE26,"","NO")</f>
        <v/>
      </c>
      <c r="BF26" t="str">
        <f>IF(SCB2SPB!BF26='SP2TE(Beam)'!BF26,"","NO")</f>
        <v/>
      </c>
      <c r="BG26" t="str">
        <f>IF(SCB2SPB!BG26='SP2TE(Beam)'!BG26,"","NO")</f>
        <v/>
      </c>
      <c r="BH26" t="str">
        <f>IF(SCB2SPB!BH26='SP2TE(Beam)'!BH26,"","NO")</f>
        <v/>
      </c>
      <c r="BI26" t="str">
        <f>IF(SCB2SPB!BI26='SP2TE(Beam)'!BI26,"","NO")</f>
        <v/>
      </c>
      <c r="BJ26" t="str">
        <f>IF(SCB2SPB!BJ26='SP2TE(Beam)'!BJ26,"","NO")</f>
        <v/>
      </c>
      <c r="BK26" t="str">
        <f>IF(SCB2SPB!BK26='SP2TE(Beam)'!BK26,"","NO")</f>
        <v/>
      </c>
      <c r="BL26" t="str">
        <f>IF(SCB2SPB!BL26='SP2TE(Beam)'!BL26,"","NO")</f>
        <v/>
      </c>
      <c r="BM26" t="str">
        <f>IF(SCB2SPB!BM26='SP2TE(Beam)'!BM26,"","NO")</f>
        <v/>
      </c>
      <c r="BN26" t="str">
        <f>IF(SCB2SPB!BN26='SP2TE(Beam)'!BN26,"","NO")</f>
        <v/>
      </c>
      <c r="BO26" t="str">
        <f>IF(SCB2SPB!BO26='SP2TE(Beam)'!BO26,"","NO")</f>
        <v/>
      </c>
      <c r="BP26" t="str">
        <f>IF(SCB2SPB!BP26='SP2TE(Beam)'!BP26,"","NO")</f>
        <v/>
      </c>
    </row>
    <row r="27" spans="1:68">
      <c r="A27" t="str">
        <f>IF(SCB2SPB!A27='SP2TE(Beam)'!A27,"","NO")</f>
        <v/>
      </c>
      <c r="B27" t="str">
        <f>IF(SCB2SPB!B27='SP2TE(Beam)'!B27,"","NO")</f>
        <v/>
      </c>
      <c r="C27" t="str">
        <f>IF(SCB2SPB!C27='SP2TE(Beam)'!C27,"","NO")</f>
        <v/>
      </c>
      <c r="D27" t="str">
        <f>IF(SCB2SPB!D27='SP2TE(Beam)'!D27,"","NO")</f>
        <v/>
      </c>
      <c r="E27" t="str">
        <f>IF(SCB2SPB!E27='SP2TE(Beam)'!E27,"","NO")</f>
        <v/>
      </c>
      <c r="F27" t="str">
        <f>IF(SCB2SPB!F27='SP2TE(Beam)'!F27,"","NO")</f>
        <v/>
      </c>
      <c r="G27" t="str">
        <f>IF(SCB2SPB!G27='SP2TE(Beam)'!G27,"","NO")</f>
        <v/>
      </c>
      <c r="H27" s="74" t="str">
        <f>IF(SCB2SPB!H27='SP2TE(Beam)'!H27,"","NO")</f>
        <v/>
      </c>
      <c r="I27" s="74" t="str">
        <f>IF(SCB2SPB!I27='SP2TE(Beam)'!I27,"","NO")</f>
        <v/>
      </c>
      <c r="J27" s="74" t="str">
        <f>IF(SCB2SPB!J27='SP2TE(Beam)'!J27,"","NO")</f>
        <v/>
      </c>
      <c r="K27" s="74" t="str">
        <f>IF(SCB2SPB!K27='SP2TE(Beam)'!K27,"","NO")</f>
        <v/>
      </c>
      <c r="L27" s="74" t="str">
        <f>IF(SCB2SPB!L27='SP2TE(Beam)'!L27,"","NO")</f>
        <v/>
      </c>
      <c r="M27" s="74" t="str">
        <f>IF(SCB2SPB!M27='SP2TE(Beam)'!M27,"","NO")</f>
        <v/>
      </c>
      <c r="N27" s="74" t="str">
        <f>IF(SCB2SPB!N27='SP2TE(Beam)'!N27,"","NO")</f>
        <v/>
      </c>
      <c r="O27" s="74" t="str">
        <f>IF(SCB2SPB!O27='SP2TE(Beam)'!O27,"","NO")</f>
        <v/>
      </c>
      <c r="P27" t="str">
        <f>IF(SCB2SPB!P27='SP2TE(Beam)'!P27,"","NO")</f>
        <v/>
      </c>
      <c r="Q27" t="str">
        <f>IF(SCB2SPB!Q27='SP2TE(Beam)'!Q27,"","NO")</f>
        <v/>
      </c>
      <c r="R27" t="str">
        <f>IF(SCB2SPB!R27='SP2TE(Beam)'!R27,"","NO")</f>
        <v/>
      </c>
      <c r="S27" t="str">
        <f>IF(SCB2SPB!S27='SP2TE(Beam)'!S27,"","NO")</f>
        <v>NO</v>
      </c>
      <c r="T27" t="str">
        <f>IF(SCB2SPB!T27='SP2TE(Beam)'!T27,"","NO")</f>
        <v/>
      </c>
      <c r="U27" t="str">
        <f>IF(SCB2SPB!U27='SP2TE(Beam)'!U27,"","NO")</f>
        <v/>
      </c>
      <c r="V27" t="str">
        <f>IF(SCB2SPB!V27='SP2TE(Beam)'!V27,"","NO")</f>
        <v/>
      </c>
      <c r="W27" t="str">
        <f>IF(SCB2SPB!W27='SP2TE(Beam)'!W27,"","NO")</f>
        <v/>
      </c>
      <c r="X27" t="str">
        <f>IF(SCB2SPB!X27='SP2TE(Beam)'!X27,"","NO")</f>
        <v/>
      </c>
      <c r="Y27" t="str">
        <f>IF(SCB2SPB!Y27='SP2TE(Beam)'!Y27,"","NO")</f>
        <v/>
      </c>
      <c r="Z27" t="str">
        <f>IF(SCB2SPB!Z27='SP2TE(Beam)'!Z27,"","NO")</f>
        <v/>
      </c>
      <c r="AA27" t="str">
        <f>IF(SCB2SPB!AA27='SP2TE(Beam)'!AA27,"","NO")</f>
        <v/>
      </c>
      <c r="AB27" t="str">
        <f>IF(SCB2SPB!AB27='SP2TE(Beam)'!AB27,"","NO")</f>
        <v/>
      </c>
      <c r="AC27" t="str">
        <f>IF(SCB2SPB!AC27='SP2TE(Beam)'!AC27,"","NO")</f>
        <v/>
      </c>
      <c r="AD27" t="str">
        <f>IF(SCB2SPB!AD27='SP2TE(Beam)'!AD27,"","NO")</f>
        <v/>
      </c>
      <c r="AE27" t="str">
        <f>IF(SCB2SPB!AE27='SP2TE(Beam)'!AE27,"","NO")</f>
        <v/>
      </c>
      <c r="AF27" t="str">
        <f>IF(SCB2SPB!AF27='SP2TE(Beam)'!AF27,"","NO")</f>
        <v/>
      </c>
      <c r="AG27" t="str">
        <f>IF(SCB2SPB!AG27='SP2TE(Beam)'!AG27,"","NO")</f>
        <v/>
      </c>
      <c r="AH27" t="str">
        <f>IF(SCB2SPB!AH27='SP2TE(Beam)'!AH27,"","NO")</f>
        <v/>
      </c>
      <c r="AI27" t="str">
        <f>IF(SCB2SPB!AI27='SP2TE(Beam)'!AI27,"","NO")</f>
        <v/>
      </c>
      <c r="AJ27" t="str">
        <f>IF(SCB2SPB!AJ27='SP2TE(Beam)'!AJ27,"","NO")</f>
        <v/>
      </c>
      <c r="AK27" t="str">
        <f>IF(SCB2SPB!AK27='SP2TE(Beam)'!AK27,"","NO")</f>
        <v/>
      </c>
      <c r="AL27" t="str">
        <f>IF(SCB2SPB!AL27='SP2TE(Beam)'!AL27,"","NO")</f>
        <v/>
      </c>
      <c r="AM27" t="str">
        <f>IF(SCB2SPB!AM27='SP2TE(Beam)'!AM27,"","NO")</f>
        <v/>
      </c>
      <c r="AN27" t="str">
        <f>IF(SCB2SPB!AN27='SP2TE(Beam)'!AN27,"","NO")</f>
        <v/>
      </c>
      <c r="AO27" t="str">
        <f>IF(SCB2SPB!AO27='SP2TE(Beam)'!AO27,"","NO")</f>
        <v/>
      </c>
      <c r="AP27" t="str">
        <f>IF(SCB2SPB!AP27='SP2TE(Beam)'!AP27,"","NO")</f>
        <v/>
      </c>
      <c r="AQ27" t="str">
        <f>IF(SCB2SPB!AQ27='SP2TE(Beam)'!AQ27,"","NO")</f>
        <v/>
      </c>
      <c r="AR27" t="str">
        <f>IF(SCB2SPB!AR27='SP2TE(Beam)'!AR27,"","NO")</f>
        <v/>
      </c>
      <c r="AS27" t="str">
        <f>IF(SCB2SPB!AS27='SP2TE(Beam)'!AS27,"","NO")</f>
        <v/>
      </c>
      <c r="AT27" t="str">
        <f>IF(SCB2SPB!AT27='SP2TE(Beam)'!AT27,"","NO")</f>
        <v/>
      </c>
      <c r="AU27" t="str">
        <f>IF(SCB2SPB!AU27='SP2TE(Beam)'!AU27,"","NO")</f>
        <v/>
      </c>
      <c r="AV27" t="str">
        <f>IF(SCB2SPB!AV27='SP2TE(Beam)'!AV27,"","NO")</f>
        <v/>
      </c>
      <c r="AW27" t="str">
        <f>IF(SCB2SPB!AW27='SP2TE(Beam)'!AW27,"","NO")</f>
        <v/>
      </c>
      <c r="AX27" t="str">
        <f>IF(SCB2SPB!AX27='SP2TE(Beam)'!AX27,"","NO")</f>
        <v/>
      </c>
      <c r="AY27" t="str">
        <f>IF(SCB2SPB!AY27='SP2TE(Beam)'!AY27,"","NO")</f>
        <v/>
      </c>
      <c r="AZ27" t="str">
        <f>IF(SCB2SPB!AZ27='SP2TE(Beam)'!AZ27,"","NO")</f>
        <v/>
      </c>
      <c r="BA27" t="str">
        <f>IF(SCB2SPB!BA27='SP2TE(Beam)'!BA27,"","NO")</f>
        <v/>
      </c>
      <c r="BB27" t="str">
        <f>IF(SCB2SPB!BB27='SP2TE(Beam)'!BB27,"","NO")</f>
        <v/>
      </c>
      <c r="BC27" t="str">
        <f>IF(SCB2SPB!BC27='SP2TE(Beam)'!BC27,"","NO")</f>
        <v/>
      </c>
      <c r="BD27" t="str">
        <f>IF(SCB2SPB!BD27='SP2TE(Beam)'!BD27,"","NO")</f>
        <v/>
      </c>
      <c r="BE27" t="str">
        <f>IF(SCB2SPB!BE27='SP2TE(Beam)'!BE27,"","NO")</f>
        <v/>
      </c>
      <c r="BF27" t="str">
        <f>IF(SCB2SPB!BF27='SP2TE(Beam)'!BF27,"","NO")</f>
        <v/>
      </c>
      <c r="BG27" t="str">
        <f>IF(SCB2SPB!BG27='SP2TE(Beam)'!BG27,"","NO")</f>
        <v/>
      </c>
      <c r="BH27" t="str">
        <f>IF(SCB2SPB!BH27='SP2TE(Beam)'!BH27,"","NO")</f>
        <v/>
      </c>
      <c r="BI27" t="str">
        <f>IF(SCB2SPB!BI27='SP2TE(Beam)'!BI27,"","NO")</f>
        <v/>
      </c>
      <c r="BJ27" t="str">
        <f>IF(SCB2SPB!BJ27='SP2TE(Beam)'!BJ27,"","NO")</f>
        <v/>
      </c>
      <c r="BK27" t="str">
        <f>IF(SCB2SPB!BK27='SP2TE(Beam)'!BK27,"","NO")</f>
        <v/>
      </c>
      <c r="BL27" t="str">
        <f>IF(SCB2SPB!BL27='SP2TE(Beam)'!BL27,"","NO")</f>
        <v/>
      </c>
      <c r="BM27" t="str">
        <f>IF(SCB2SPB!BM27='SP2TE(Beam)'!BM27,"","NO")</f>
        <v/>
      </c>
      <c r="BN27" t="str">
        <f>IF(SCB2SPB!BN27='SP2TE(Beam)'!BN27,"","NO")</f>
        <v/>
      </c>
      <c r="BO27" t="str">
        <f>IF(SCB2SPB!BO27='SP2TE(Beam)'!BO27,"","NO")</f>
        <v/>
      </c>
      <c r="BP27" t="str">
        <f>IF(SCB2SPB!BP27='SP2TE(Beam)'!BP27,"","NO")</f>
        <v/>
      </c>
    </row>
    <row r="28" spans="1:68">
      <c r="A28" t="str">
        <f>IF(SCB2SPB!A28='SP2TE(Beam)'!A28,"","NO")</f>
        <v/>
      </c>
      <c r="B28" t="str">
        <f>IF(SCB2SPB!B28='SP2TE(Beam)'!B28,"","NO")</f>
        <v/>
      </c>
      <c r="C28" t="str">
        <f>IF(SCB2SPB!C28='SP2TE(Beam)'!C28,"","NO")</f>
        <v/>
      </c>
      <c r="D28" t="str">
        <f>IF(SCB2SPB!D28='SP2TE(Beam)'!D28,"","NO")</f>
        <v/>
      </c>
      <c r="E28" t="str">
        <f>IF(SCB2SPB!E28='SP2TE(Beam)'!E28,"","NO")</f>
        <v/>
      </c>
      <c r="F28" t="str">
        <f>IF(SCB2SPB!F28='SP2TE(Beam)'!F28,"","NO")</f>
        <v/>
      </c>
      <c r="G28" t="str">
        <f>IF(SCB2SPB!G28='SP2TE(Beam)'!G28,"","NO")</f>
        <v/>
      </c>
      <c r="H28" s="74" t="str">
        <f>IF(SCB2SPB!H28='SP2TE(Beam)'!H28,"","NO")</f>
        <v/>
      </c>
      <c r="I28" s="74" t="str">
        <f>IF(SCB2SPB!I28='SP2TE(Beam)'!I28,"","NO")</f>
        <v/>
      </c>
      <c r="J28" s="74" t="str">
        <f>IF(SCB2SPB!J28='SP2TE(Beam)'!J28,"","NO")</f>
        <v/>
      </c>
      <c r="K28" s="74" t="str">
        <f>IF(SCB2SPB!K28='SP2TE(Beam)'!K28,"","NO")</f>
        <v/>
      </c>
      <c r="L28" s="74" t="str">
        <f>IF(SCB2SPB!L28='SP2TE(Beam)'!L28,"","NO")</f>
        <v/>
      </c>
      <c r="M28" s="74" t="str">
        <f>IF(SCB2SPB!M28='SP2TE(Beam)'!M28,"","NO")</f>
        <v/>
      </c>
      <c r="N28" s="74" t="str">
        <f>IF(SCB2SPB!N28='SP2TE(Beam)'!N28,"","NO")</f>
        <v/>
      </c>
      <c r="O28" s="74" t="str">
        <f>IF(SCB2SPB!O28='SP2TE(Beam)'!O28,"","NO")</f>
        <v/>
      </c>
      <c r="P28" t="str">
        <f>IF(SCB2SPB!P28='SP2TE(Beam)'!P28,"","NO")</f>
        <v/>
      </c>
      <c r="Q28" t="str">
        <f>IF(SCB2SPB!Q28='SP2TE(Beam)'!Q28,"","NO")</f>
        <v/>
      </c>
      <c r="R28" t="str">
        <f>IF(SCB2SPB!R28='SP2TE(Beam)'!R28,"","NO")</f>
        <v/>
      </c>
      <c r="S28" t="str">
        <f>IF(SCB2SPB!S28='SP2TE(Beam)'!S28,"","NO")</f>
        <v/>
      </c>
      <c r="T28" t="str">
        <f>IF(SCB2SPB!T28='SP2TE(Beam)'!T28,"","NO")</f>
        <v/>
      </c>
      <c r="U28" t="str">
        <f>IF(SCB2SPB!U28='SP2TE(Beam)'!U28,"","NO")</f>
        <v/>
      </c>
      <c r="V28" t="str">
        <f>IF(SCB2SPB!V28='SP2TE(Beam)'!V28,"","NO")</f>
        <v/>
      </c>
      <c r="W28" t="str">
        <f>IF(SCB2SPB!W28='SP2TE(Beam)'!W28,"","NO")</f>
        <v/>
      </c>
      <c r="X28" t="str">
        <f>IF(SCB2SPB!X28='SP2TE(Beam)'!X28,"","NO")</f>
        <v/>
      </c>
      <c r="Y28" t="str">
        <f>IF(SCB2SPB!Y28='SP2TE(Beam)'!Y28,"","NO")</f>
        <v/>
      </c>
      <c r="Z28" t="str">
        <f>IF(SCB2SPB!Z28='SP2TE(Beam)'!Z28,"","NO")</f>
        <v/>
      </c>
      <c r="AA28" t="str">
        <f>IF(SCB2SPB!AA28='SP2TE(Beam)'!AA28,"","NO")</f>
        <v/>
      </c>
      <c r="AB28" t="str">
        <f>IF(SCB2SPB!AB28='SP2TE(Beam)'!AB28,"","NO")</f>
        <v/>
      </c>
      <c r="AC28" t="str">
        <f>IF(SCB2SPB!AC28='SP2TE(Beam)'!AC28,"","NO")</f>
        <v/>
      </c>
      <c r="AD28" t="str">
        <f>IF(SCB2SPB!AD28='SP2TE(Beam)'!AD28,"","NO")</f>
        <v/>
      </c>
      <c r="AE28" t="str">
        <f>IF(SCB2SPB!AE28='SP2TE(Beam)'!AE28,"","NO")</f>
        <v/>
      </c>
      <c r="AF28" t="str">
        <f>IF(SCB2SPB!AF28='SP2TE(Beam)'!AF28,"","NO")</f>
        <v/>
      </c>
      <c r="AG28" t="str">
        <f>IF(SCB2SPB!AG28='SP2TE(Beam)'!AG28,"","NO")</f>
        <v/>
      </c>
      <c r="AH28" t="str">
        <f>IF(SCB2SPB!AH28='SP2TE(Beam)'!AH28,"","NO")</f>
        <v/>
      </c>
      <c r="AI28" t="str">
        <f>IF(SCB2SPB!AI28='SP2TE(Beam)'!AI28,"","NO")</f>
        <v/>
      </c>
      <c r="AJ28" t="str">
        <f>IF(SCB2SPB!AJ28='SP2TE(Beam)'!AJ28,"","NO")</f>
        <v/>
      </c>
      <c r="AK28" t="str">
        <f>IF(SCB2SPB!AK28='SP2TE(Beam)'!AK28,"","NO")</f>
        <v/>
      </c>
      <c r="AL28" t="str">
        <f>IF(SCB2SPB!AL28='SP2TE(Beam)'!AL28,"","NO")</f>
        <v/>
      </c>
      <c r="AM28" t="str">
        <f>IF(SCB2SPB!AM28='SP2TE(Beam)'!AM28,"","NO")</f>
        <v/>
      </c>
      <c r="AN28" t="str">
        <f>IF(SCB2SPB!AN28='SP2TE(Beam)'!AN28,"","NO")</f>
        <v/>
      </c>
      <c r="AO28" t="str">
        <f>IF(SCB2SPB!AO28='SP2TE(Beam)'!AO28,"","NO")</f>
        <v/>
      </c>
      <c r="AP28" t="str">
        <f>IF(SCB2SPB!AP28='SP2TE(Beam)'!AP28,"","NO")</f>
        <v/>
      </c>
      <c r="AQ28" t="str">
        <f>IF(SCB2SPB!AQ28='SP2TE(Beam)'!AQ28,"","NO")</f>
        <v/>
      </c>
      <c r="AR28" t="str">
        <f>IF(SCB2SPB!AR28='SP2TE(Beam)'!AR28,"","NO")</f>
        <v/>
      </c>
      <c r="AS28" t="str">
        <f>IF(SCB2SPB!AS28='SP2TE(Beam)'!AS28,"","NO")</f>
        <v/>
      </c>
      <c r="AT28" t="str">
        <f>IF(SCB2SPB!AT28='SP2TE(Beam)'!AT28,"","NO")</f>
        <v/>
      </c>
      <c r="AU28" t="str">
        <f>IF(SCB2SPB!AU28='SP2TE(Beam)'!AU28,"","NO")</f>
        <v/>
      </c>
      <c r="AV28" t="str">
        <f>IF(SCB2SPB!AV28='SP2TE(Beam)'!AV28,"","NO")</f>
        <v/>
      </c>
      <c r="AW28" t="str">
        <f>IF(SCB2SPB!AW28='SP2TE(Beam)'!AW28,"","NO")</f>
        <v/>
      </c>
      <c r="AX28" t="str">
        <f>IF(SCB2SPB!AX28='SP2TE(Beam)'!AX28,"","NO")</f>
        <v/>
      </c>
      <c r="AY28" t="str">
        <f>IF(SCB2SPB!AY28='SP2TE(Beam)'!AY28,"","NO")</f>
        <v/>
      </c>
      <c r="AZ28" t="str">
        <f>IF(SCB2SPB!AZ28='SP2TE(Beam)'!AZ28,"","NO")</f>
        <v/>
      </c>
      <c r="BA28" t="str">
        <f>IF(SCB2SPB!BA28='SP2TE(Beam)'!BA28,"","NO")</f>
        <v/>
      </c>
      <c r="BB28" t="str">
        <f>IF(SCB2SPB!BB28='SP2TE(Beam)'!BB28,"","NO")</f>
        <v/>
      </c>
      <c r="BC28" t="str">
        <f>IF(SCB2SPB!BC28='SP2TE(Beam)'!BC28,"","NO")</f>
        <v/>
      </c>
      <c r="BD28" t="str">
        <f>IF(SCB2SPB!BD28='SP2TE(Beam)'!BD28,"","NO")</f>
        <v/>
      </c>
      <c r="BE28" t="str">
        <f>IF(SCB2SPB!BE28='SP2TE(Beam)'!BE28,"","NO")</f>
        <v/>
      </c>
      <c r="BF28" t="str">
        <f>IF(SCB2SPB!BF28='SP2TE(Beam)'!BF28,"","NO")</f>
        <v/>
      </c>
      <c r="BG28" t="str">
        <f>IF(SCB2SPB!BG28='SP2TE(Beam)'!BG28,"","NO")</f>
        <v/>
      </c>
      <c r="BH28" t="str">
        <f>IF(SCB2SPB!BH28='SP2TE(Beam)'!BH28,"","NO")</f>
        <v/>
      </c>
      <c r="BI28" t="str">
        <f>IF(SCB2SPB!BI28='SP2TE(Beam)'!BI28,"","NO")</f>
        <v/>
      </c>
      <c r="BJ28" t="str">
        <f>IF(SCB2SPB!BJ28='SP2TE(Beam)'!BJ28,"","NO")</f>
        <v/>
      </c>
      <c r="BK28" t="str">
        <f>IF(SCB2SPB!BK28='SP2TE(Beam)'!BK28,"","NO")</f>
        <v/>
      </c>
      <c r="BL28" t="str">
        <f>IF(SCB2SPB!BL28='SP2TE(Beam)'!BL28,"","NO")</f>
        <v/>
      </c>
      <c r="BM28" t="str">
        <f>IF(SCB2SPB!BM28='SP2TE(Beam)'!BM28,"","NO")</f>
        <v/>
      </c>
      <c r="BN28" t="str">
        <f>IF(SCB2SPB!BN28='SP2TE(Beam)'!BN28,"","NO")</f>
        <v/>
      </c>
      <c r="BO28" t="str">
        <f>IF(SCB2SPB!BO28='SP2TE(Beam)'!BO28,"","NO")</f>
        <v/>
      </c>
      <c r="BP28" t="str">
        <f>IF(SCB2SPB!BP28='SP2TE(Beam)'!BP28,"","NO")</f>
        <v/>
      </c>
    </row>
    <row r="29" spans="1:68">
      <c r="A29" t="str">
        <f>IF(SCB2SPB!A29='SP2TE(Beam)'!A29,"","NO")</f>
        <v/>
      </c>
      <c r="B29" t="str">
        <f>IF(SCB2SPB!B29='SP2TE(Beam)'!B29,"","NO")</f>
        <v/>
      </c>
      <c r="C29" t="str">
        <f>IF(SCB2SPB!C29='SP2TE(Beam)'!C29,"","NO")</f>
        <v/>
      </c>
      <c r="D29" t="str">
        <f>IF(SCB2SPB!D29='SP2TE(Beam)'!D29,"","NO")</f>
        <v/>
      </c>
      <c r="E29" t="str">
        <f>IF(SCB2SPB!E29='SP2TE(Beam)'!E29,"","NO")</f>
        <v/>
      </c>
      <c r="F29" t="str">
        <f>IF(SCB2SPB!F29='SP2TE(Beam)'!F29,"","NO")</f>
        <v/>
      </c>
      <c r="G29" t="str">
        <f>IF(SCB2SPB!G29='SP2TE(Beam)'!G29,"","NO")</f>
        <v/>
      </c>
      <c r="H29" s="74" t="str">
        <f>IF(SCB2SPB!H29='SP2TE(Beam)'!H29,"","NO")</f>
        <v/>
      </c>
      <c r="I29" s="74" t="str">
        <f>IF(SCB2SPB!I29='SP2TE(Beam)'!I29,"","NO")</f>
        <v/>
      </c>
      <c r="J29" s="74" t="str">
        <f>IF(SCB2SPB!J29='SP2TE(Beam)'!J29,"","NO")</f>
        <v/>
      </c>
      <c r="K29" s="74" t="str">
        <f>IF(SCB2SPB!K29='SP2TE(Beam)'!K29,"","NO")</f>
        <v/>
      </c>
      <c r="L29" s="74" t="str">
        <f>IF(SCB2SPB!L29='SP2TE(Beam)'!L29,"","NO")</f>
        <v/>
      </c>
      <c r="M29" s="74" t="str">
        <f>IF(SCB2SPB!M29='SP2TE(Beam)'!M29,"","NO")</f>
        <v/>
      </c>
      <c r="N29" s="74" t="str">
        <f>IF(SCB2SPB!N29='SP2TE(Beam)'!N29,"","NO")</f>
        <v/>
      </c>
      <c r="O29" s="74" t="str">
        <f>IF(SCB2SPB!O29='SP2TE(Beam)'!O29,"","NO")</f>
        <v/>
      </c>
      <c r="P29" t="str">
        <f>IF(SCB2SPB!P29='SP2TE(Beam)'!P29,"","NO")</f>
        <v/>
      </c>
      <c r="Q29" t="str">
        <f>IF(SCB2SPB!Q29='SP2TE(Beam)'!Q29,"","NO")</f>
        <v/>
      </c>
      <c r="R29" t="str">
        <f>IF(SCB2SPB!R29='SP2TE(Beam)'!R29,"","NO")</f>
        <v/>
      </c>
      <c r="S29" t="str">
        <f>IF(SCB2SPB!S29='SP2TE(Beam)'!S29,"","NO")</f>
        <v/>
      </c>
      <c r="T29" t="str">
        <f>IF(SCB2SPB!T29='SP2TE(Beam)'!T29,"","NO")</f>
        <v/>
      </c>
      <c r="U29" t="str">
        <f>IF(SCB2SPB!U29='SP2TE(Beam)'!U29,"","NO")</f>
        <v/>
      </c>
      <c r="V29" t="str">
        <f>IF(SCB2SPB!V29='SP2TE(Beam)'!V29,"","NO")</f>
        <v/>
      </c>
      <c r="W29" t="str">
        <f>IF(SCB2SPB!W29='SP2TE(Beam)'!W29,"","NO")</f>
        <v/>
      </c>
      <c r="X29" t="str">
        <f>IF(SCB2SPB!X29='SP2TE(Beam)'!X29,"","NO")</f>
        <v/>
      </c>
      <c r="Y29" t="str">
        <f>IF(SCB2SPB!Y29='SP2TE(Beam)'!Y29,"","NO")</f>
        <v/>
      </c>
      <c r="Z29" t="str">
        <f>IF(SCB2SPB!Z29='SP2TE(Beam)'!Z29,"","NO")</f>
        <v/>
      </c>
      <c r="AA29" t="str">
        <f>IF(SCB2SPB!AA29='SP2TE(Beam)'!AA29,"","NO")</f>
        <v/>
      </c>
      <c r="AB29" t="str">
        <f>IF(SCB2SPB!AB29='SP2TE(Beam)'!AB29,"","NO")</f>
        <v/>
      </c>
      <c r="AC29" t="str">
        <f>IF(SCB2SPB!AC29='SP2TE(Beam)'!AC29,"","NO")</f>
        <v/>
      </c>
      <c r="AD29" t="str">
        <f>IF(SCB2SPB!AD29='SP2TE(Beam)'!AD29,"","NO")</f>
        <v/>
      </c>
      <c r="AE29" t="str">
        <f>IF(SCB2SPB!AE29='SP2TE(Beam)'!AE29,"","NO")</f>
        <v/>
      </c>
      <c r="AF29" t="str">
        <f>IF(SCB2SPB!AF29='SP2TE(Beam)'!AF29,"","NO")</f>
        <v/>
      </c>
      <c r="AG29" t="str">
        <f>IF(SCB2SPB!AG29='SP2TE(Beam)'!AG29,"","NO")</f>
        <v/>
      </c>
      <c r="AH29" t="str">
        <f>IF(SCB2SPB!AH29='SP2TE(Beam)'!AH29,"","NO")</f>
        <v/>
      </c>
      <c r="AI29" t="str">
        <f>IF(SCB2SPB!AI29='SP2TE(Beam)'!AI29,"","NO")</f>
        <v/>
      </c>
      <c r="AJ29" t="str">
        <f>IF(SCB2SPB!AJ29='SP2TE(Beam)'!AJ29,"","NO")</f>
        <v/>
      </c>
      <c r="AK29" t="str">
        <f>IF(SCB2SPB!AK29='SP2TE(Beam)'!AK29,"","NO")</f>
        <v/>
      </c>
      <c r="AL29" t="str">
        <f>IF(SCB2SPB!AL29='SP2TE(Beam)'!AL29,"","NO")</f>
        <v/>
      </c>
      <c r="AM29" t="str">
        <f>IF(SCB2SPB!AM29='SP2TE(Beam)'!AM29,"","NO")</f>
        <v/>
      </c>
      <c r="AN29" t="str">
        <f>IF(SCB2SPB!AN29='SP2TE(Beam)'!AN29,"","NO")</f>
        <v/>
      </c>
      <c r="AO29" t="str">
        <f>IF(SCB2SPB!AO29='SP2TE(Beam)'!AO29,"","NO")</f>
        <v/>
      </c>
      <c r="AP29" t="str">
        <f>IF(SCB2SPB!AP29='SP2TE(Beam)'!AP29,"","NO")</f>
        <v/>
      </c>
      <c r="AQ29" t="str">
        <f>IF(SCB2SPB!AQ29='SP2TE(Beam)'!AQ29,"","NO")</f>
        <v/>
      </c>
      <c r="AR29" t="str">
        <f>IF(SCB2SPB!AR29='SP2TE(Beam)'!AR29,"","NO")</f>
        <v/>
      </c>
      <c r="AS29" t="str">
        <f>IF(SCB2SPB!AS29='SP2TE(Beam)'!AS29,"","NO")</f>
        <v/>
      </c>
      <c r="AT29" t="str">
        <f>IF(SCB2SPB!AT29='SP2TE(Beam)'!AT29,"","NO")</f>
        <v/>
      </c>
      <c r="AU29" t="str">
        <f>IF(SCB2SPB!AU29='SP2TE(Beam)'!AU29,"","NO")</f>
        <v/>
      </c>
      <c r="AV29" t="str">
        <f>IF(SCB2SPB!AV29='SP2TE(Beam)'!AV29,"","NO")</f>
        <v/>
      </c>
      <c r="AW29" t="str">
        <f>IF(SCB2SPB!AW29='SP2TE(Beam)'!AW29,"","NO")</f>
        <v/>
      </c>
      <c r="AX29" t="str">
        <f>IF(SCB2SPB!AX29='SP2TE(Beam)'!AX29,"","NO")</f>
        <v/>
      </c>
      <c r="AY29" t="str">
        <f>IF(SCB2SPB!AY29='SP2TE(Beam)'!AY29,"","NO")</f>
        <v/>
      </c>
      <c r="AZ29" t="str">
        <f>IF(SCB2SPB!AZ29='SP2TE(Beam)'!AZ29,"","NO")</f>
        <v/>
      </c>
      <c r="BA29" t="str">
        <f>IF(SCB2SPB!BA29='SP2TE(Beam)'!BA29,"","NO")</f>
        <v/>
      </c>
      <c r="BB29" t="str">
        <f>IF(SCB2SPB!BB29='SP2TE(Beam)'!BB29,"","NO")</f>
        <v/>
      </c>
      <c r="BC29" t="str">
        <f>IF(SCB2SPB!BC29='SP2TE(Beam)'!BC29,"","NO")</f>
        <v/>
      </c>
      <c r="BD29" t="str">
        <f>IF(SCB2SPB!BD29='SP2TE(Beam)'!BD29,"","NO")</f>
        <v/>
      </c>
      <c r="BE29" t="str">
        <f>IF(SCB2SPB!BE29='SP2TE(Beam)'!BE29,"","NO")</f>
        <v/>
      </c>
      <c r="BF29" t="str">
        <f>IF(SCB2SPB!BF29='SP2TE(Beam)'!BF29,"","NO")</f>
        <v/>
      </c>
      <c r="BG29" t="str">
        <f>IF(SCB2SPB!BG29='SP2TE(Beam)'!BG29,"","NO")</f>
        <v/>
      </c>
      <c r="BH29" t="str">
        <f>IF(SCB2SPB!BH29='SP2TE(Beam)'!BH29,"","NO")</f>
        <v/>
      </c>
      <c r="BI29" t="str">
        <f>IF(SCB2SPB!BI29='SP2TE(Beam)'!BI29,"","NO")</f>
        <v/>
      </c>
      <c r="BJ29" t="str">
        <f>IF(SCB2SPB!BJ29='SP2TE(Beam)'!BJ29,"","NO")</f>
        <v/>
      </c>
      <c r="BK29" t="str">
        <f>IF(SCB2SPB!BK29='SP2TE(Beam)'!BK29,"","NO")</f>
        <v/>
      </c>
      <c r="BL29" t="str">
        <f>IF(SCB2SPB!BL29='SP2TE(Beam)'!BL29,"","NO")</f>
        <v/>
      </c>
      <c r="BM29" t="str">
        <f>IF(SCB2SPB!BM29='SP2TE(Beam)'!BM29,"","NO")</f>
        <v/>
      </c>
      <c r="BN29" t="str">
        <f>IF(SCB2SPB!BN29='SP2TE(Beam)'!BN29,"","NO")</f>
        <v/>
      </c>
      <c r="BO29" t="str">
        <f>IF(SCB2SPB!BO29='SP2TE(Beam)'!BO29,"","NO")</f>
        <v/>
      </c>
      <c r="BP29" t="str">
        <f>IF(SCB2SPB!BP29='SP2TE(Beam)'!BP29,"","NO")</f>
        <v/>
      </c>
    </row>
    <row r="30" spans="1:68">
      <c r="A30" t="str">
        <f>IF(SCB2SPB!A30='SP2TE(Beam)'!A30,"","NO")</f>
        <v/>
      </c>
      <c r="B30" t="str">
        <f>IF(SCB2SPB!B30='SP2TE(Beam)'!B30,"","NO")</f>
        <v/>
      </c>
      <c r="C30" t="str">
        <f>IF(SCB2SPB!C30='SP2TE(Beam)'!C30,"","NO")</f>
        <v/>
      </c>
      <c r="D30" t="str">
        <f>IF(SCB2SPB!D30='SP2TE(Beam)'!D30,"","NO")</f>
        <v/>
      </c>
      <c r="E30" t="str">
        <f>IF(SCB2SPB!E30='SP2TE(Beam)'!E30,"","NO")</f>
        <v/>
      </c>
      <c r="F30" t="str">
        <f>IF(SCB2SPB!F30='SP2TE(Beam)'!F30,"","NO")</f>
        <v/>
      </c>
      <c r="G30" t="str">
        <f>IF(SCB2SPB!G30='SP2TE(Beam)'!G30,"","NO")</f>
        <v/>
      </c>
      <c r="H30" s="74" t="str">
        <f>IF(SCB2SPB!H30='SP2TE(Beam)'!H30,"","NO")</f>
        <v/>
      </c>
      <c r="I30" s="74" t="str">
        <f>IF(SCB2SPB!I30='SP2TE(Beam)'!I30,"","NO")</f>
        <v/>
      </c>
      <c r="J30" s="74" t="str">
        <f>IF(SCB2SPB!J30='SP2TE(Beam)'!J30,"","NO")</f>
        <v/>
      </c>
      <c r="K30" s="74" t="str">
        <f>IF(SCB2SPB!K30='SP2TE(Beam)'!K30,"","NO")</f>
        <v/>
      </c>
      <c r="L30" s="74" t="str">
        <f>IF(SCB2SPB!L30='SP2TE(Beam)'!L30,"","NO")</f>
        <v/>
      </c>
      <c r="M30" s="74" t="str">
        <f>IF(SCB2SPB!M30='SP2TE(Beam)'!M30,"","NO")</f>
        <v/>
      </c>
      <c r="N30" s="74" t="str">
        <f>IF(SCB2SPB!N30='SP2TE(Beam)'!N30,"","NO")</f>
        <v/>
      </c>
      <c r="O30" s="74" t="str">
        <f>IF(SCB2SPB!O30='SP2TE(Beam)'!O30,"","NO")</f>
        <v/>
      </c>
      <c r="P30" t="str">
        <f>IF(SCB2SPB!P30='SP2TE(Beam)'!P30,"","NO")</f>
        <v/>
      </c>
      <c r="Q30" t="str">
        <f>IF(SCB2SPB!Q30='SP2TE(Beam)'!Q30,"","NO")</f>
        <v/>
      </c>
      <c r="R30" t="str">
        <f>IF(SCB2SPB!R30='SP2TE(Beam)'!R30,"","NO")</f>
        <v/>
      </c>
      <c r="S30" t="str">
        <f>IF(SCB2SPB!S30='SP2TE(Beam)'!S30,"","NO")</f>
        <v/>
      </c>
      <c r="T30" t="str">
        <f>IF(SCB2SPB!T30='SP2TE(Beam)'!T30,"","NO")</f>
        <v/>
      </c>
      <c r="U30" t="str">
        <f>IF(SCB2SPB!U30='SP2TE(Beam)'!U30,"","NO")</f>
        <v/>
      </c>
      <c r="V30" t="str">
        <f>IF(SCB2SPB!V30='SP2TE(Beam)'!V30,"","NO")</f>
        <v/>
      </c>
      <c r="W30" t="str">
        <f>IF(SCB2SPB!W30='SP2TE(Beam)'!W30,"","NO")</f>
        <v/>
      </c>
      <c r="X30" t="str">
        <f>IF(SCB2SPB!X30='SP2TE(Beam)'!X30,"","NO")</f>
        <v/>
      </c>
      <c r="Y30" t="str">
        <f>IF(SCB2SPB!Y30='SP2TE(Beam)'!Y30,"","NO")</f>
        <v/>
      </c>
      <c r="Z30" t="str">
        <f>IF(SCB2SPB!Z30='SP2TE(Beam)'!Z30,"","NO")</f>
        <v/>
      </c>
      <c r="AA30" t="str">
        <f>IF(SCB2SPB!AA30='SP2TE(Beam)'!AA30,"","NO")</f>
        <v/>
      </c>
      <c r="AB30" t="str">
        <f>IF(SCB2SPB!AB30='SP2TE(Beam)'!AB30,"","NO")</f>
        <v/>
      </c>
      <c r="AC30" t="str">
        <f>IF(SCB2SPB!AC30='SP2TE(Beam)'!AC30,"","NO")</f>
        <v/>
      </c>
      <c r="AD30" t="str">
        <f>IF(SCB2SPB!AD30='SP2TE(Beam)'!AD30,"","NO")</f>
        <v/>
      </c>
      <c r="AE30" t="str">
        <f>IF(SCB2SPB!AE30='SP2TE(Beam)'!AE30,"","NO")</f>
        <v/>
      </c>
      <c r="AF30" t="str">
        <f>IF(SCB2SPB!AF30='SP2TE(Beam)'!AF30,"","NO")</f>
        <v/>
      </c>
      <c r="AG30" t="str">
        <f>IF(SCB2SPB!AG30='SP2TE(Beam)'!AG30,"","NO")</f>
        <v/>
      </c>
      <c r="AH30" t="str">
        <f>IF(SCB2SPB!AH30='SP2TE(Beam)'!AH30,"","NO")</f>
        <v/>
      </c>
      <c r="AI30" t="str">
        <f>IF(SCB2SPB!AI30='SP2TE(Beam)'!AI30,"","NO")</f>
        <v/>
      </c>
      <c r="AJ30" t="str">
        <f>IF(SCB2SPB!AJ30='SP2TE(Beam)'!AJ30,"","NO")</f>
        <v/>
      </c>
      <c r="AK30" t="str">
        <f>IF(SCB2SPB!AK30='SP2TE(Beam)'!AK30,"","NO")</f>
        <v/>
      </c>
      <c r="AL30" t="str">
        <f>IF(SCB2SPB!AL30='SP2TE(Beam)'!AL30,"","NO")</f>
        <v/>
      </c>
      <c r="AM30" t="str">
        <f>IF(SCB2SPB!AM30='SP2TE(Beam)'!AM30,"","NO")</f>
        <v/>
      </c>
      <c r="AN30" t="str">
        <f>IF(SCB2SPB!AN30='SP2TE(Beam)'!AN30,"","NO")</f>
        <v/>
      </c>
      <c r="AO30" t="str">
        <f>IF(SCB2SPB!AO30='SP2TE(Beam)'!AO30,"","NO")</f>
        <v/>
      </c>
      <c r="AP30" t="str">
        <f>IF(SCB2SPB!AP30='SP2TE(Beam)'!AP30,"","NO")</f>
        <v/>
      </c>
      <c r="AQ30" t="str">
        <f>IF(SCB2SPB!AQ30='SP2TE(Beam)'!AQ30,"","NO")</f>
        <v/>
      </c>
      <c r="AR30" t="str">
        <f>IF(SCB2SPB!AR30='SP2TE(Beam)'!AR30,"","NO")</f>
        <v/>
      </c>
      <c r="AS30" t="str">
        <f>IF(SCB2SPB!AS30='SP2TE(Beam)'!AS30,"","NO")</f>
        <v/>
      </c>
      <c r="AT30" t="str">
        <f>IF(SCB2SPB!AT30='SP2TE(Beam)'!AT30,"","NO")</f>
        <v/>
      </c>
      <c r="AU30" t="str">
        <f>IF(SCB2SPB!AU30='SP2TE(Beam)'!AU30,"","NO")</f>
        <v/>
      </c>
      <c r="AV30" t="str">
        <f>IF(SCB2SPB!AV30='SP2TE(Beam)'!AV30,"","NO")</f>
        <v/>
      </c>
      <c r="AW30" t="str">
        <f>IF(SCB2SPB!AW30='SP2TE(Beam)'!AW30,"","NO")</f>
        <v/>
      </c>
      <c r="AX30" t="str">
        <f>IF(SCB2SPB!AX30='SP2TE(Beam)'!AX30,"","NO")</f>
        <v/>
      </c>
      <c r="AY30" t="str">
        <f>IF(SCB2SPB!AY30='SP2TE(Beam)'!AY30,"","NO")</f>
        <v/>
      </c>
      <c r="AZ30" t="str">
        <f>IF(SCB2SPB!AZ30='SP2TE(Beam)'!AZ30,"","NO")</f>
        <v/>
      </c>
      <c r="BA30" t="str">
        <f>IF(SCB2SPB!BA30='SP2TE(Beam)'!BA30,"","NO")</f>
        <v/>
      </c>
      <c r="BB30" t="str">
        <f>IF(SCB2SPB!BB30='SP2TE(Beam)'!BB30,"","NO")</f>
        <v/>
      </c>
      <c r="BC30" t="str">
        <f>IF(SCB2SPB!BC30='SP2TE(Beam)'!BC30,"","NO")</f>
        <v/>
      </c>
      <c r="BD30" t="str">
        <f>IF(SCB2SPB!BD30='SP2TE(Beam)'!BD30,"","NO")</f>
        <v/>
      </c>
      <c r="BE30" t="str">
        <f>IF(SCB2SPB!BE30='SP2TE(Beam)'!BE30,"","NO")</f>
        <v/>
      </c>
      <c r="BF30" t="str">
        <f>IF(SCB2SPB!BF30='SP2TE(Beam)'!BF30,"","NO")</f>
        <v/>
      </c>
      <c r="BG30" t="str">
        <f>IF(SCB2SPB!BG30='SP2TE(Beam)'!BG30,"","NO")</f>
        <v/>
      </c>
      <c r="BH30" t="str">
        <f>IF(SCB2SPB!BH30='SP2TE(Beam)'!BH30,"","NO")</f>
        <v/>
      </c>
      <c r="BI30" t="str">
        <f>IF(SCB2SPB!BI30='SP2TE(Beam)'!BI30,"","NO")</f>
        <v/>
      </c>
      <c r="BJ30" t="str">
        <f>IF(SCB2SPB!BJ30='SP2TE(Beam)'!BJ30,"","NO")</f>
        <v/>
      </c>
      <c r="BK30" t="str">
        <f>IF(SCB2SPB!BK30='SP2TE(Beam)'!BK30,"","NO")</f>
        <v/>
      </c>
      <c r="BL30" t="str">
        <f>IF(SCB2SPB!BL30='SP2TE(Beam)'!BL30,"","NO")</f>
        <v/>
      </c>
      <c r="BM30" t="str">
        <f>IF(SCB2SPB!BM30='SP2TE(Beam)'!BM30,"","NO")</f>
        <v/>
      </c>
      <c r="BN30" t="str">
        <f>IF(SCB2SPB!BN30='SP2TE(Beam)'!BN30,"","NO")</f>
        <v/>
      </c>
      <c r="BO30" t="str">
        <f>IF(SCB2SPB!BO30='SP2TE(Beam)'!BO30,"","NO")</f>
        <v/>
      </c>
      <c r="BP30" t="str">
        <f>IF(SCB2SPB!BP30='SP2TE(Beam)'!BP30,"","NO")</f>
        <v/>
      </c>
    </row>
    <row r="31" spans="1:68">
      <c r="A31" t="str">
        <f>IF(SCB2SPB!A31='SP2TE(Beam)'!A31,"","NO")</f>
        <v/>
      </c>
      <c r="B31" t="str">
        <f>IF(SCB2SPB!B31='SP2TE(Beam)'!B31,"","NO")</f>
        <v/>
      </c>
      <c r="C31" t="str">
        <f>IF(SCB2SPB!C31='SP2TE(Beam)'!C31,"","NO")</f>
        <v/>
      </c>
      <c r="D31" t="str">
        <f>IF(SCB2SPB!D31='SP2TE(Beam)'!D31,"","NO")</f>
        <v/>
      </c>
      <c r="E31" t="str">
        <f>IF(SCB2SPB!E31='SP2TE(Beam)'!E31,"","NO")</f>
        <v/>
      </c>
      <c r="F31" t="str">
        <f>IF(SCB2SPB!F31='SP2TE(Beam)'!F31,"","NO")</f>
        <v/>
      </c>
      <c r="G31" t="str">
        <f>IF(SCB2SPB!G31='SP2TE(Beam)'!G31,"","NO")</f>
        <v/>
      </c>
      <c r="H31" s="74" t="str">
        <f>IF(SCB2SPB!H31='SP2TE(Beam)'!H31,"","NO")</f>
        <v/>
      </c>
      <c r="I31" s="74" t="str">
        <f>IF(SCB2SPB!I31='SP2TE(Beam)'!I31,"","NO")</f>
        <v/>
      </c>
      <c r="J31" s="74" t="str">
        <f>IF(SCB2SPB!J31='SP2TE(Beam)'!J31,"","NO")</f>
        <v/>
      </c>
      <c r="K31" s="74" t="str">
        <f>IF(SCB2SPB!K31='SP2TE(Beam)'!K31,"","NO")</f>
        <v/>
      </c>
      <c r="L31" s="74" t="str">
        <f>IF(SCB2SPB!L31='SP2TE(Beam)'!L31,"","NO")</f>
        <v/>
      </c>
      <c r="M31" s="74" t="str">
        <f>IF(SCB2SPB!M31='SP2TE(Beam)'!M31,"","NO")</f>
        <v/>
      </c>
      <c r="N31" s="74" t="str">
        <f>IF(SCB2SPB!N31='SP2TE(Beam)'!N31,"","NO")</f>
        <v/>
      </c>
      <c r="O31" s="74" t="str">
        <f>IF(SCB2SPB!O31='SP2TE(Beam)'!O31,"","NO")</f>
        <v/>
      </c>
      <c r="P31" t="str">
        <f>IF(SCB2SPB!P31='SP2TE(Beam)'!P31,"","NO")</f>
        <v/>
      </c>
      <c r="Q31" t="str">
        <f>IF(SCB2SPB!Q31='SP2TE(Beam)'!Q31,"","NO")</f>
        <v/>
      </c>
      <c r="R31" t="str">
        <f>IF(SCB2SPB!R31='SP2TE(Beam)'!R31,"","NO")</f>
        <v/>
      </c>
      <c r="S31" t="str">
        <f>IF(SCB2SPB!S31='SP2TE(Beam)'!S31,"","NO")</f>
        <v/>
      </c>
      <c r="T31" t="str">
        <f>IF(SCB2SPB!T31='SP2TE(Beam)'!T31,"","NO")</f>
        <v/>
      </c>
      <c r="U31" t="str">
        <f>IF(SCB2SPB!U31='SP2TE(Beam)'!U31,"","NO")</f>
        <v/>
      </c>
      <c r="V31" t="str">
        <f>IF(SCB2SPB!V31='SP2TE(Beam)'!V31,"","NO")</f>
        <v/>
      </c>
      <c r="W31" t="str">
        <f>IF(SCB2SPB!W31='SP2TE(Beam)'!W31,"","NO")</f>
        <v/>
      </c>
      <c r="X31" t="str">
        <f>IF(SCB2SPB!X31='SP2TE(Beam)'!X31,"","NO")</f>
        <v/>
      </c>
      <c r="Y31" t="str">
        <f>IF(SCB2SPB!Y31='SP2TE(Beam)'!Y31,"","NO")</f>
        <v/>
      </c>
      <c r="Z31" t="str">
        <f>IF(SCB2SPB!Z31='SP2TE(Beam)'!Z31,"","NO")</f>
        <v/>
      </c>
      <c r="AA31" t="str">
        <f>IF(SCB2SPB!AA31='SP2TE(Beam)'!AA31,"","NO")</f>
        <v/>
      </c>
      <c r="AB31" t="str">
        <f>IF(SCB2SPB!AB31='SP2TE(Beam)'!AB31,"","NO")</f>
        <v/>
      </c>
      <c r="AC31" t="str">
        <f>IF(SCB2SPB!AC31='SP2TE(Beam)'!AC31,"","NO")</f>
        <v/>
      </c>
      <c r="AD31" t="str">
        <f>IF(SCB2SPB!AD31='SP2TE(Beam)'!AD31,"","NO")</f>
        <v/>
      </c>
      <c r="AE31" t="str">
        <f>IF(SCB2SPB!AE31='SP2TE(Beam)'!AE31,"","NO")</f>
        <v/>
      </c>
      <c r="AF31" t="str">
        <f>IF(SCB2SPB!AF31='SP2TE(Beam)'!AF31,"","NO")</f>
        <v/>
      </c>
      <c r="AG31" t="str">
        <f>IF(SCB2SPB!AG31='SP2TE(Beam)'!AG31,"","NO")</f>
        <v/>
      </c>
      <c r="AH31" t="str">
        <f>IF(SCB2SPB!AH31='SP2TE(Beam)'!AH31,"","NO")</f>
        <v/>
      </c>
      <c r="AI31" t="str">
        <f>IF(SCB2SPB!AI31='SP2TE(Beam)'!AI31,"","NO")</f>
        <v/>
      </c>
      <c r="AJ31" t="str">
        <f>IF(SCB2SPB!AJ31='SP2TE(Beam)'!AJ31,"","NO")</f>
        <v/>
      </c>
      <c r="AK31" t="str">
        <f>IF(SCB2SPB!AK31='SP2TE(Beam)'!AK31,"","NO")</f>
        <v/>
      </c>
      <c r="AL31" t="str">
        <f>IF(SCB2SPB!AL31='SP2TE(Beam)'!AL31,"","NO")</f>
        <v/>
      </c>
      <c r="AM31" t="str">
        <f>IF(SCB2SPB!AM31='SP2TE(Beam)'!AM31,"","NO")</f>
        <v/>
      </c>
      <c r="AN31" t="str">
        <f>IF(SCB2SPB!AN31='SP2TE(Beam)'!AN31,"","NO")</f>
        <v/>
      </c>
      <c r="AO31" t="str">
        <f>IF(SCB2SPB!AO31='SP2TE(Beam)'!AO31,"","NO")</f>
        <v/>
      </c>
      <c r="AP31" t="str">
        <f>IF(SCB2SPB!AP31='SP2TE(Beam)'!AP31,"","NO")</f>
        <v/>
      </c>
      <c r="AQ31" t="str">
        <f>IF(SCB2SPB!AQ31='SP2TE(Beam)'!AQ31,"","NO")</f>
        <v/>
      </c>
      <c r="AR31" t="str">
        <f>IF(SCB2SPB!AR31='SP2TE(Beam)'!AR31,"","NO")</f>
        <v/>
      </c>
      <c r="AS31" t="str">
        <f>IF(SCB2SPB!AS31='SP2TE(Beam)'!AS31,"","NO")</f>
        <v/>
      </c>
      <c r="AT31" t="str">
        <f>IF(SCB2SPB!AT31='SP2TE(Beam)'!AT31,"","NO")</f>
        <v/>
      </c>
      <c r="AU31" t="str">
        <f>IF(SCB2SPB!AU31='SP2TE(Beam)'!AU31,"","NO")</f>
        <v/>
      </c>
      <c r="AV31" t="str">
        <f>IF(SCB2SPB!AV31='SP2TE(Beam)'!AV31,"","NO")</f>
        <v/>
      </c>
      <c r="AW31" t="str">
        <f>IF(SCB2SPB!AW31='SP2TE(Beam)'!AW31,"","NO")</f>
        <v/>
      </c>
      <c r="AX31" t="str">
        <f>IF(SCB2SPB!AX31='SP2TE(Beam)'!AX31,"","NO")</f>
        <v/>
      </c>
      <c r="AY31" t="str">
        <f>IF(SCB2SPB!AY31='SP2TE(Beam)'!AY31,"","NO")</f>
        <v/>
      </c>
      <c r="AZ31" t="str">
        <f>IF(SCB2SPB!AZ31='SP2TE(Beam)'!AZ31,"","NO")</f>
        <v/>
      </c>
      <c r="BA31" t="str">
        <f>IF(SCB2SPB!BA31='SP2TE(Beam)'!BA31,"","NO")</f>
        <v/>
      </c>
      <c r="BB31" t="str">
        <f>IF(SCB2SPB!BB31='SP2TE(Beam)'!BB31,"","NO")</f>
        <v/>
      </c>
      <c r="BC31" t="str">
        <f>IF(SCB2SPB!BC31='SP2TE(Beam)'!BC31,"","NO")</f>
        <v/>
      </c>
      <c r="BD31" t="str">
        <f>IF(SCB2SPB!BD31='SP2TE(Beam)'!BD31,"","NO")</f>
        <v/>
      </c>
      <c r="BE31" t="str">
        <f>IF(SCB2SPB!BE31='SP2TE(Beam)'!BE31,"","NO")</f>
        <v/>
      </c>
      <c r="BF31" t="str">
        <f>IF(SCB2SPB!BF31='SP2TE(Beam)'!BF31,"","NO")</f>
        <v/>
      </c>
      <c r="BG31" t="str">
        <f>IF(SCB2SPB!BG31='SP2TE(Beam)'!BG31,"","NO")</f>
        <v/>
      </c>
      <c r="BH31" t="str">
        <f>IF(SCB2SPB!BH31='SP2TE(Beam)'!BH31,"","NO")</f>
        <v/>
      </c>
      <c r="BI31" t="str">
        <f>IF(SCB2SPB!BI31='SP2TE(Beam)'!BI31,"","NO")</f>
        <v/>
      </c>
      <c r="BJ31" t="str">
        <f>IF(SCB2SPB!BJ31='SP2TE(Beam)'!BJ31,"","NO")</f>
        <v/>
      </c>
      <c r="BK31" t="str">
        <f>IF(SCB2SPB!BK31='SP2TE(Beam)'!BK31,"","NO")</f>
        <v/>
      </c>
      <c r="BL31" t="str">
        <f>IF(SCB2SPB!BL31='SP2TE(Beam)'!BL31,"","NO")</f>
        <v/>
      </c>
      <c r="BM31" t="str">
        <f>IF(SCB2SPB!BM31='SP2TE(Beam)'!BM31,"","NO")</f>
        <v/>
      </c>
      <c r="BN31" t="str">
        <f>IF(SCB2SPB!BN31='SP2TE(Beam)'!BN31,"","NO")</f>
        <v/>
      </c>
      <c r="BO31" t="str">
        <f>IF(SCB2SPB!BO31='SP2TE(Beam)'!BO31,"","NO")</f>
        <v/>
      </c>
      <c r="BP31" t="str">
        <f>IF(SCB2SPB!BP31='SP2TE(Beam)'!BP31,"","NO")</f>
        <v/>
      </c>
    </row>
    <row r="32" spans="1:68">
      <c r="A32" t="str">
        <f>IF(SCB2SPB!A32='SP2TE(Beam)'!A32,"","NO")</f>
        <v/>
      </c>
      <c r="B32" t="str">
        <f>IF(SCB2SPB!B32='SP2TE(Beam)'!B32,"","NO")</f>
        <v/>
      </c>
      <c r="C32" t="str">
        <f>IF(SCB2SPB!C32='SP2TE(Beam)'!C32,"","NO")</f>
        <v/>
      </c>
      <c r="D32" t="str">
        <f>IF(SCB2SPB!D32='SP2TE(Beam)'!D32,"","NO")</f>
        <v/>
      </c>
      <c r="E32" t="str">
        <f>IF(SCB2SPB!E32='SP2TE(Beam)'!E32,"","NO")</f>
        <v/>
      </c>
      <c r="F32" t="str">
        <f>IF(SCB2SPB!F32='SP2TE(Beam)'!F32,"","NO")</f>
        <v/>
      </c>
      <c r="G32" t="str">
        <f>IF(SCB2SPB!G32='SP2TE(Beam)'!G32,"","NO")</f>
        <v/>
      </c>
      <c r="H32" s="74" t="str">
        <f>IF(SCB2SPB!H32='SP2TE(Beam)'!H32,"","NO")</f>
        <v/>
      </c>
      <c r="I32" s="74" t="str">
        <f>IF(SCB2SPB!I32='SP2TE(Beam)'!I32,"","NO")</f>
        <v/>
      </c>
      <c r="J32" s="74" t="str">
        <f>IF(SCB2SPB!J32='SP2TE(Beam)'!J32,"","NO")</f>
        <v/>
      </c>
      <c r="K32" s="74" t="str">
        <f>IF(SCB2SPB!K32='SP2TE(Beam)'!K32,"","NO")</f>
        <v/>
      </c>
      <c r="L32" s="74" t="str">
        <f>IF(SCB2SPB!L32='SP2TE(Beam)'!L32,"","NO")</f>
        <v/>
      </c>
      <c r="M32" s="74" t="str">
        <f>IF(SCB2SPB!M32='SP2TE(Beam)'!M32,"","NO")</f>
        <v/>
      </c>
      <c r="N32" s="74" t="str">
        <f>IF(SCB2SPB!N32='SP2TE(Beam)'!N32,"","NO")</f>
        <v/>
      </c>
      <c r="O32" s="74" t="str">
        <f>IF(SCB2SPB!O32='SP2TE(Beam)'!O32,"","NO")</f>
        <v/>
      </c>
      <c r="P32" t="str">
        <f>IF(SCB2SPB!P32='SP2TE(Beam)'!P32,"","NO")</f>
        <v/>
      </c>
      <c r="Q32" t="str">
        <f>IF(SCB2SPB!Q32='SP2TE(Beam)'!Q32,"","NO")</f>
        <v/>
      </c>
      <c r="R32" t="str">
        <f>IF(SCB2SPB!R32='SP2TE(Beam)'!R32,"","NO")</f>
        <v/>
      </c>
      <c r="S32" t="str">
        <f>IF(SCB2SPB!S32='SP2TE(Beam)'!S32,"","NO")</f>
        <v/>
      </c>
      <c r="T32" t="str">
        <f>IF(SCB2SPB!T32='SP2TE(Beam)'!T32,"","NO")</f>
        <v/>
      </c>
      <c r="U32" t="str">
        <f>IF(SCB2SPB!U32='SP2TE(Beam)'!U32,"","NO")</f>
        <v/>
      </c>
      <c r="V32" t="str">
        <f>IF(SCB2SPB!V32='SP2TE(Beam)'!V32,"","NO")</f>
        <v/>
      </c>
      <c r="W32" t="str">
        <f>IF(SCB2SPB!W32='SP2TE(Beam)'!W32,"","NO")</f>
        <v/>
      </c>
      <c r="X32" t="str">
        <f>IF(SCB2SPB!X32='SP2TE(Beam)'!X32,"","NO")</f>
        <v/>
      </c>
      <c r="Y32" t="str">
        <f>IF(SCB2SPB!Y32='SP2TE(Beam)'!Y32,"","NO")</f>
        <v/>
      </c>
      <c r="Z32" t="str">
        <f>IF(SCB2SPB!Z32='SP2TE(Beam)'!Z32,"","NO")</f>
        <v/>
      </c>
      <c r="AA32" t="str">
        <f>IF(SCB2SPB!AA32='SP2TE(Beam)'!AA32,"","NO")</f>
        <v/>
      </c>
      <c r="AB32" t="str">
        <f>IF(SCB2SPB!AB32='SP2TE(Beam)'!AB32,"","NO")</f>
        <v/>
      </c>
      <c r="AC32" t="str">
        <f>IF(SCB2SPB!AC32='SP2TE(Beam)'!AC32,"","NO")</f>
        <v/>
      </c>
      <c r="AD32" t="str">
        <f>IF(SCB2SPB!AD32='SP2TE(Beam)'!AD32,"","NO")</f>
        <v/>
      </c>
      <c r="AE32" t="str">
        <f>IF(SCB2SPB!AE32='SP2TE(Beam)'!AE32,"","NO")</f>
        <v/>
      </c>
      <c r="AF32" t="str">
        <f>IF(SCB2SPB!AF32='SP2TE(Beam)'!AF32,"","NO")</f>
        <v/>
      </c>
      <c r="AG32" t="str">
        <f>IF(SCB2SPB!AG32='SP2TE(Beam)'!AG32,"","NO")</f>
        <v/>
      </c>
      <c r="AH32" t="str">
        <f>IF(SCB2SPB!AH32='SP2TE(Beam)'!AH32,"","NO")</f>
        <v/>
      </c>
      <c r="AI32" t="str">
        <f>IF(SCB2SPB!AI32='SP2TE(Beam)'!AI32,"","NO")</f>
        <v/>
      </c>
      <c r="AJ32" t="str">
        <f>IF(SCB2SPB!AJ32='SP2TE(Beam)'!AJ32,"","NO")</f>
        <v/>
      </c>
      <c r="AK32" t="str">
        <f>IF(SCB2SPB!AK32='SP2TE(Beam)'!AK32,"","NO")</f>
        <v/>
      </c>
      <c r="AL32" t="str">
        <f>IF(SCB2SPB!AL32='SP2TE(Beam)'!AL32,"","NO")</f>
        <v/>
      </c>
      <c r="AM32" t="str">
        <f>IF(SCB2SPB!AM32='SP2TE(Beam)'!AM32,"","NO")</f>
        <v/>
      </c>
      <c r="AN32" t="str">
        <f>IF(SCB2SPB!AN32='SP2TE(Beam)'!AN32,"","NO")</f>
        <v/>
      </c>
      <c r="AO32" t="str">
        <f>IF(SCB2SPB!AO32='SP2TE(Beam)'!AO32,"","NO")</f>
        <v/>
      </c>
      <c r="AP32" t="str">
        <f>IF(SCB2SPB!AP32='SP2TE(Beam)'!AP32,"","NO")</f>
        <v/>
      </c>
      <c r="AQ32" t="str">
        <f>IF(SCB2SPB!AQ32='SP2TE(Beam)'!AQ32,"","NO")</f>
        <v/>
      </c>
      <c r="AR32" t="str">
        <f>IF(SCB2SPB!AR32='SP2TE(Beam)'!AR32,"","NO")</f>
        <v/>
      </c>
      <c r="AS32" t="str">
        <f>IF(SCB2SPB!AS32='SP2TE(Beam)'!AS32,"","NO")</f>
        <v/>
      </c>
      <c r="AT32" t="str">
        <f>IF(SCB2SPB!AT32='SP2TE(Beam)'!AT32,"","NO")</f>
        <v/>
      </c>
      <c r="AU32" t="str">
        <f>IF(SCB2SPB!AU32='SP2TE(Beam)'!AU32,"","NO")</f>
        <v/>
      </c>
      <c r="AV32" t="str">
        <f>IF(SCB2SPB!AV32='SP2TE(Beam)'!AV32,"","NO")</f>
        <v/>
      </c>
      <c r="AW32" t="str">
        <f>IF(SCB2SPB!AW32='SP2TE(Beam)'!AW32,"","NO")</f>
        <v/>
      </c>
      <c r="AX32" t="str">
        <f>IF(SCB2SPB!AX32='SP2TE(Beam)'!AX32,"","NO")</f>
        <v/>
      </c>
      <c r="AY32" t="str">
        <f>IF(SCB2SPB!AY32='SP2TE(Beam)'!AY32,"","NO")</f>
        <v/>
      </c>
      <c r="AZ32" t="str">
        <f>IF(SCB2SPB!AZ32='SP2TE(Beam)'!AZ32,"","NO")</f>
        <v/>
      </c>
      <c r="BA32" t="str">
        <f>IF(SCB2SPB!BA32='SP2TE(Beam)'!BA32,"","NO")</f>
        <v/>
      </c>
      <c r="BB32" t="str">
        <f>IF(SCB2SPB!BB32='SP2TE(Beam)'!BB32,"","NO")</f>
        <v/>
      </c>
      <c r="BC32" t="str">
        <f>IF(SCB2SPB!BC32='SP2TE(Beam)'!BC32,"","NO")</f>
        <v/>
      </c>
      <c r="BD32" t="str">
        <f>IF(SCB2SPB!BD32='SP2TE(Beam)'!BD32,"","NO")</f>
        <v/>
      </c>
      <c r="BE32" t="str">
        <f>IF(SCB2SPB!BE32='SP2TE(Beam)'!BE32,"","NO")</f>
        <v/>
      </c>
      <c r="BF32" t="str">
        <f>IF(SCB2SPB!BF32='SP2TE(Beam)'!BF32,"","NO")</f>
        <v/>
      </c>
      <c r="BG32" t="str">
        <f>IF(SCB2SPB!BG32='SP2TE(Beam)'!BG32,"","NO")</f>
        <v/>
      </c>
      <c r="BH32" t="str">
        <f>IF(SCB2SPB!BH32='SP2TE(Beam)'!BH32,"","NO")</f>
        <v/>
      </c>
      <c r="BI32" t="str">
        <f>IF(SCB2SPB!BI32='SP2TE(Beam)'!BI32,"","NO")</f>
        <v/>
      </c>
      <c r="BJ32" t="str">
        <f>IF(SCB2SPB!BJ32='SP2TE(Beam)'!BJ32,"","NO")</f>
        <v/>
      </c>
      <c r="BK32" t="str">
        <f>IF(SCB2SPB!BK32='SP2TE(Beam)'!BK32,"","NO")</f>
        <v/>
      </c>
      <c r="BL32" t="str">
        <f>IF(SCB2SPB!BL32='SP2TE(Beam)'!BL32,"","NO")</f>
        <v/>
      </c>
      <c r="BM32" t="str">
        <f>IF(SCB2SPB!BM32='SP2TE(Beam)'!BM32,"","NO")</f>
        <v/>
      </c>
      <c r="BN32" t="str">
        <f>IF(SCB2SPB!BN32='SP2TE(Beam)'!BN32,"","NO")</f>
        <v/>
      </c>
      <c r="BO32" t="str">
        <f>IF(SCB2SPB!BO32='SP2TE(Beam)'!BO32,"","NO")</f>
        <v/>
      </c>
      <c r="BP32" t="str">
        <f>IF(SCB2SPB!BP32='SP2TE(Beam)'!BP32,"","NO")</f>
        <v/>
      </c>
    </row>
    <row r="33" spans="1:68">
      <c r="A33" t="str">
        <f>IF(SCB2SPB!A33='SP2TE(Beam)'!A33,"","NO")</f>
        <v/>
      </c>
      <c r="B33" t="str">
        <f>IF(SCB2SPB!B33='SP2TE(Beam)'!B33,"","NO")</f>
        <v/>
      </c>
      <c r="C33" t="str">
        <f>IF(SCB2SPB!C33='SP2TE(Beam)'!C33,"","NO")</f>
        <v/>
      </c>
      <c r="D33" t="str">
        <f>IF(SCB2SPB!D33='SP2TE(Beam)'!D33,"","NO")</f>
        <v/>
      </c>
      <c r="E33" t="str">
        <f>IF(SCB2SPB!E33='SP2TE(Beam)'!E33,"","NO")</f>
        <v/>
      </c>
      <c r="F33" t="str">
        <f>IF(SCB2SPB!F33='SP2TE(Beam)'!F33,"","NO")</f>
        <v/>
      </c>
      <c r="G33" t="str">
        <f>IF(SCB2SPB!G33='SP2TE(Beam)'!G33,"","NO")</f>
        <v/>
      </c>
      <c r="H33" s="74" t="str">
        <f>IF(SCB2SPB!H33='SP2TE(Beam)'!H33,"","NO")</f>
        <v/>
      </c>
      <c r="I33" s="74" t="str">
        <f>IF(SCB2SPB!I33='SP2TE(Beam)'!I33,"","NO")</f>
        <v/>
      </c>
      <c r="J33" s="74" t="str">
        <f>IF(SCB2SPB!J33='SP2TE(Beam)'!J33,"","NO")</f>
        <v/>
      </c>
      <c r="K33" s="74" t="str">
        <f>IF(SCB2SPB!K33='SP2TE(Beam)'!K33,"","NO")</f>
        <v/>
      </c>
      <c r="L33" s="74" t="str">
        <f>IF(SCB2SPB!L33='SP2TE(Beam)'!L33,"","NO")</f>
        <v/>
      </c>
      <c r="M33" s="74" t="str">
        <f>IF(SCB2SPB!M33='SP2TE(Beam)'!M33,"","NO")</f>
        <v/>
      </c>
      <c r="N33" s="74" t="str">
        <f>IF(SCB2SPB!N33='SP2TE(Beam)'!N33,"","NO")</f>
        <v/>
      </c>
      <c r="O33" s="74" t="str">
        <f>IF(SCB2SPB!O33='SP2TE(Beam)'!O33,"","NO")</f>
        <v/>
      </c>
      <c r="P33" t="str">
        <f>IF(SCB2SPB!P33='SP2TE(Beam)'!P33,"","NO")</f>
        <v/>
      </c>
      <c r="Q33" t="str">
        <f>IF(SCB2SPB!Q33='SP2TE(Beam)'!Q33,"","NO")</f>
        <v/>
      </c>
      <c r="R33" t="str">
        <f>IF(SCB2SPB!R33='SP2TE(Beam)'!R33,"","NO")</f>
        <v/>
      </c>
      <c r="S33" t="str">
        <f>IF(SCB2SPB!S33='SP2TE(Beam)'!S33,"","NO")</f>
        <v/>
      </c>
      <c r="T33" t="str">
        <f>IF(SCB2SPB!T33='SP2TE(Beam)'!T33,"","NO")</f>
        <v/>
      </c>
      <c r="U33" t="str">
        <f>IF(SCB2SPB!U33='SP2TE(Beam)'!U33,"","NO")</f>
        <v/>
      </c>
      <c r="V33" t="str">
        <f>IF(SCB2SPB!V33='SP2TE(Beam)'!V33,"","NO")</f>
        <v/>
      </c>
      <c r="W33" t="str">
        <f>IF(SCB2SPB!W33='SP2TE(Beam)'!W33,"","NO")</f>
        <v/>
      </c>
      <c r="X33" t="str">
        <f>IF(SCB2SPB!X33='SP2TE(Beam)'!X33,"","NO")</f>
        <v/>
      </c>
      <c r="Y33" t="str">
        <f>IF(SCB2SPB!Y33='SP2TE(Beam)'!Y33,"","NO")</f>
        <v/>
      </c>
      <c r="Z33" t="str">
        <f>IF(SCB2SPB!Z33='SP2TE(Beam)'!Z33,"","NO")</f>
        <v/>
      </c>
      <c r="AA33" t="str">
        <f>IF(SCB2SPB!AA33='SP2TE(Beam)'!AA33,"","NO")</f>
        <v/>
      </c>
      <c r="AB33" t="str">
        <f>IF(SCB2SPB!AB33='SP2TE(Beam)'!AB33,"","NO")</f>
        <v/>
      </c>
      <c r="AC33" t="str">
        <f>IF(SCB2SPB!AC33='SP2TE(Beam)'!AC33,"","NO")</f>
        <v/>
      </c>
      <c r="AD33" t="str">
        <f>IF(SCB2SPB!AD33='SP2TE(Beam)'!AD33,"","NO")</f>
        <v/>
      </c>
      <c r="AE33" t="str">
        <f>IF(SCB2SPB!AE33='SP2TE(Beam)'!AE33,"","NO")</f>
        <v/>
      </c>
      <c r="AF33" t="str">
        <f>IF(SCB2SPB!AF33='SP2TE(Beam)'!AF33,"","NO")</f>
        <v/>
      </c>
      <c r="AG33" t="str">
        <f>IF(SCB2SPB!AG33='SP2TE(Beam)'!AG33,"","NO")</f>
        <v/>
      </c>
      <c r="AH33" t="str">
        <f>IF(SCB2SPB!AH33='SP2TE(Beam)'!AH33,"","NO")</f>
        <v/>
      </c>
      <c r="AI33" t="str">
        <f>IF(SCB2SPB!AI33='SP2TE(Beam)'!AI33,"","NO")</f>
        <v/>
      </c>
      <c r="AJ33" t="str">
        <f>IF(SCB2SPB!AJ33='SP2TE(Beam)'!AJ33,"","NO")</f>
        <v/>
      </c>
      <c r="AK33" t="str">
        <f>IF(SCB2SPB!AK33='SP2TE(Beam)'!AK33,"","NO")</f>
        <v/>
      </c>
      <c r="AL33" t="str">
        <f>IF(SCB2SPB!AL33='SP2TE(Beam)'!AL33,"","NO")</f>
        <v/>
      </c>
      <c r="AM33" t="str">
        <f>IF(SCB2SPB!AM33='SP2TE(Beam)'!AM33,"","NO")</f>
        <v/>
      </c>
      <c r="AN33" t="str">
        <f>IF(SCB2SPB!AN33='SP2TE(Beam)'!AN33,"","NO")</f>
        <v/>
      </c>
      <c r="AO33" t="str">
        <f>IF(SCB2SPB!AO33='SP2TE(Beam)'!AO33,"","NO")</f>
        <v/>
      </c>
      <c r="AP33" t="str">
        <f>IF(SCB2SPB!AP33='SP2TE(Beam)'!AP33,"","NO")</f>
        <v/>
      </c>
      <c r="AQ33" t="str">
        <f>IF(SCB2SPB!AQ33='SP2TE(Beam)'!AQ33,"","NO")</f>
        <v/>
      </c>
      <c r="AR33" t="str">
        <f>IF(SCB2SPB!AR33='SP2TE(Beam)'!AR33,"","NO")</f>
        <v/>
      </c>
      <c r="AS33" t="str">
        <f>IF(SCB2SPB!AS33='SP2TE(Beam)'!AS33,"","NO")</f>
        <v/>
      </c>
      <c r="AT33" t="str">
        <f>IF(SCB2SPB!AT33='SP2TE(Beam)'!AT33,"","NO")</f>
        <v/>
      </c>
      <c r="AU33" t="str">
        <f>IF(SCB2SPB!AU33='SP2TE(Beam)'!AU33,"","NO")</f>
        <v/>
      </c>
      <c r="AV33" t="str">
        <f>IF(SCB2SPB!AV33='SP2TE(Beam)'!AV33,"","NO")</f>
        <v/>
      </c>
      <c r="AW33" t="str">
        <f>IF(SCB2SPB!AW33='SP2TE(Beam)'!AW33,"","NO")</f>
        <v/>
      </c>
      <c r="AX33" t="str">
        <f>IF(SCB2SPB!AX33='SP2TE(Beam)'!AX33,"","NO")</f>
        <v/>
      </c>
      <c r="AY33" t="str">
        <f>IF(SCB2SPB!AY33='SP2TE(Beam)'!AY33,"","NO")</f>
        <v/>
      </c>
      <c r="AZ33" t="str">
        <f>IF(SCB2SPB!AZ33='SP2TE(Beam)'!AZ33,"","NO")</f>
        <v/>
      </c>
      <c r="BA33" t="str">
        <f>IF(SCB2SPB!BA33='SP2TE(Beam)'!BA33,"","NO")</f>
        <v/>
      </c>
      <c r="BB33" t="str">
        <f>IF(SCB2SPB!BB33='SP2TE(Beam)'!BB33,"","NO")</f>
        <v/>
      </c>
      <c r="BC33" t="str">
        <f>IF(SCB2SPB!BC33='SP2TE(Beam)'!BC33,"","NO")</f>
        <v/>
      </c>
      <c r="BD33" t="str">
        <f>IF(SCB2SPB!BD33='SP2TE(Beam)'!BD33,"","NO")</f>
        <v/>
      </c>
      <c r="BE33" t="str">
        <f>IF(SCB2SPB!BE33='SP2TE(Beam)'!BE33,"","NO")</f>
        <v/>
      </c>
      <c r="BF33" t="str">
        <f>IF(SCB2SPB!BF33='SP2TE(Beam)'!BF33,"","NO")</f>
        <v/>
      </c>
      <c r="BG33" t="str">
        <f>IF(SCB2SPB!BG33='SP2TE(Beam)'!BG33,"","NO")</f>
        <v/>
      </c>
      <c r="BH33" t="str">
        <f>IF(SCB2SPB!BH33='SP2TE(Beam)'!BH33,"","NO")</f>
        <v/>
      </c>
      <c r="BI33" t="str">
        <f>IF(SCB2SPB!BI33='SP2TE(Beam)'!BI33,"","NO")</f>
        <v/>
      </c>
      <c r="BJ33" t="str">
        <f>IF(SCB2SPB!BJ33='SP2TE(Beam)'!BJ33,"","NO")</f>
        <v/>
      </c>
      <c r="BK33" t="str">
        <f>IF(SCB2SPB!BK33='SP2TE(Beam)'!BK33,"","NO")</f>
        <v/>
      </c>
      <c r="BL33" t="str">
        <f>IF(SCB2SPB!BL33='SP2TE(Beam)'!BL33,"","NO")</f>
        <v/>
      </c>
      <c r="BM33" t="str">
        <f>IF(SCB2SPB!BM33='SP2TE(Beam)'!BM33,"","NO")</f>
        <v/>
      </c>
      <c r="BN33" t="str">
        <f>IF(SCB2SPB!BN33='SP2TE(Beam)'!BN33,"","NO")</f>
        <v/>
      </c>
      <c r="BO33" t="str">
        <f>IF(SCB2SPB!BO33='SP2TE(Beam)'!BO33,"","NO")</f>
        <v/>
      </c>
      <c r="BP33" t="str">
        <f>IF(SCB2SPB!BP33='SP2TE(Beam)'!BP33,"","NO")</f>
        <v/>
      </c>
    </row>
    <row r="34" spans="1:68">
      <c r="A34" t="str">
        <f>IF(SCB2SPB!A34='SP2TE(Beam)'!A34,"","NO")</f>
        <v/>
      </c>
      <c r="B34" t="str">
        <f>IF(SCB2SPB!B34='SP2TE(Beam)'!B34,"","NO")</f>
        <v/>
      </c>
      <c r="C34" t="str">
        <f>IF(SCB2SPB!C34='SP2TE(Beam)'!C34,"","NO")</f>
        <v/>
      </c>
      <c r="D34" t="str">
        <f>IF(SCB2SPB!D34='SP2TE(Beam)'!D34,"","NO")</f>
        <v/>
      </c>
      <c r="E34" t="str">
        <f>IF(SCB2SPB!E34='SP2TE(Beam)'!E34,"","NO")</f>
        <v/>
      </c>
      <c r="F34" t="str">
        <f>IF(SCB2SPB!F34='SP2TE(Beam)'!F34,"","NO")</f>
        <v/>
      </c>
      <c r="G34" t="str">
        <f>IF(SCB2SPB!G34='SP2TE(Beam)'!G34,"","NO")</f>
        <v/>
      </c>
      <c r="H34" s="74" t="str">
        <f>IF(SCB2SPB!H34='SP2TE(Beam)'!H34,"","NO")</f>
        <v/>
      </c>
      <c r="I34" s="74" t="str">
        <f>IF(SCB2SPB!I34='SP2TE(Beam)'!I34,"","NO")</f>
        <v/>
      </c>
      <c r="J34" s="74" t="str">
        <f>IF(SCB2SPB!J34='SP2TE(Beam)'!J34,"","NO")</f>
        <v/>
      </c>
      <c r="K34" s="74" t="str">
        <f>IF(SCB2SPB!K34='SP2TE(Beam)'!K34,"","NO")</f>
        <v/>
      </c>
      <c r="L34" s="74" t="str">
        <f>IF(SCB2SPB!L34='SP2TE(Beam)'!L34,"","NO")</f>
        <v/>
      </c>
      <c r="M34" s="74" t="str">
        <f>IF(SCB2SPB!M34='SP2TE(Beam)'!M34,"","NO")</f>
        <v/>
      </c>
      <c r="N34" s="74" t="str">
        <f>IF(SCB2SPB!N34='SP2TE(Beam)'!N34,"","NO")</f>
        <v/>
      </c>
      <c r="O34" s="74" t="str">
        <f>IF(SCB2SPB!O34='SP2TE(Beam)'!O34,"","NO")</f>
        <v/>
      </c>
      <c r="P34" t="str">
        <f>IF(SCB2SPB!P34='SP2TE(Beam)'!P34,"","NO")</f>
        <v/>
      </c>
      <c r="Q34" t="str">
        <f>IF(SCB2SPB!Q34='SP2TE(Beam)'!Q34,"","NO")</f>
        <v/>
      </c>
      <c r="R34" t="str">
        <f>IF(SCB2SPB!R34='SP2TE(Beam)'!R34,"","NO")</f>
        <v/>
      </c>
      <c r="S34" t="str">
        <f>IF(SCB2SPB!S34='SP2TE(Beam)'!S34,"","NO")</f>
        <v/>
      </c>
      <c r="T34" t="str">
        <f>IF(SCB2SPB!T34='SP2TE(Beam)'!T34,"","NO")</f>
        <v/>
      </c>
      <c r="U34" t="str">
        <f>IF(SCB2SPB!U34='SP2TE(Beam)'!U34,"","NO")</f>
        <v/>
      </c>
      <c r="V34" t="str">
        <f>IF(SCB2SPB!V34='SP2TE(Beam)'!V34,"","NO")</f>
        <v/>
      </c>
      <c r="W34" t="str">
        <f>IF(SCB2SPB!W34='SP2TE(Beam)'!W34,"","NO")</f>
        <v/>
      </c>
      <c r="X34" t="str">
        <f>IF(SCB2SPB!X34='SP2TE(Beam)'!X34,"","NO")</f>
        <v/>
      </c>
      <c r="Y34" t="str">
        <f>IF(SCB2SPB!Y34='SP2TE(Beam)'!Y34,"","NO")</f>
        <v/>
      </c>
      <c r="Z34" t="str">
        <f>IF(SCB2SPB!Z34='SP2TE(Beam)'!Z34,"","NO")</f>
        <v/>
      </c>
      <c r="AA34" t="str">
        <f>IF(SCB2SPB!AA34='SP2TE(Beam)'!AA34,"","NO")</f>
        <v/>
      </c>
      <c r="AB34" t="str">
        <f>IF(SCB2SPB!AB34='SP2TE(Beam)'!AB34,"","NO")</f>
        <v/>
      </c>
      <c r="AC34" t="str">
        <f>IF(SCB2SPB!AC34='SP2TE(Beam)'!AC34,"","NO")</f>
        <v/>
      </c>
      <c r="AD34" t="str">
        <f>IF(SCB2SPB!AD34='SP2TE(Beam)'!AD34,"","NO")</f>
        <v/>
      </c>
      <c r="AE34" t="str">
        <f>IF(SCB2SPB!AE34='SP2TE(Beam)'!AE34,"","NO")</f>
        <v/>
      </c>
      <c r="AF34" t="str">
        <f>IF(SCB2SPB!AF34='SP2TE(Beam)'!AF34,"","NO")</f>
        <v/>
      </c>
      <c r="AG34" t="str">
        <f>IF(SCB2SPB!AG34='SP2TE(Beam)'!AG34,"","NO")</f>
        <v/>
      </c>
      <c r="AH34" t="str">
        <f>IF(SCB2SPB!AH34='SP2TE(Beam)'!AH34,"","NO")</f>
        <v/>
      </c>
      <c r="AI34" t="str">
        <f>IF(SCB2SPB!AI34='SP2TE(Beam)'!AI34,"","NO")</f>
        <v/>
      </c>
      <c r="AJ34" t="str">
        <f>IF(SCB2SPB!AJ34='SP2TE(Beam)'!AJ34,"","NO")</f>
        <v/>
      </c>
      <c r="AK34" t="str">
        <f>IF(SCB2SPB!AK34='SP2TE(Beam)'!AK34,"","NO")</f>
        <v/>
      </c>
      <c r="AL34" t="str">
        <f>IF(SCB2SPB!AL34='SP2TE(Beam)'!AL34,"","NO")</f>
        <v/>
      </c>
      <c r="AM34" t="str">
        <f>IF(SCB2SPB!AM34='SP2TE(Beam)'!AM34,"","NO")</f>
        <v/>
      </c>
      <c r="AN34" t="str">
        <f>IF(SCB2SPB!AN34='SP2TE(Beam)'!AN34,"","NO")</f>
        <v/>
      </c>
      <c r="AO34" t="str">
        <f>IF(SCB2SPB!AO34='SP2TE(Beam)'!AO34,"","NO")</f>
        <v/>
      </c>
      <c r="AP34" t="str">
        <f>IF(SCB2SPB!AP34='SP2TE(Beam)'!AP34,"","NO")</f>
        <v/>
      </c>
      <c r="AQ34" t="str">
        <f>IF(SCB2SPB!AQ34='SP2TE(Beam)'!AQ34,"","NO")</f>
        <v/>
      </c>
      <c r="AR34" t="str">
        <f>IF(SCB2SPB!AR34='SP2TE(Beam)'!AR34,"","NO")</f>
        <v/>
      </c>
      <c r="AS34" t="str">
        <f>IF(SCB2SPB!AS34='SP2TE(Beam)'!AS34,"","NO")</f>
        <v/>
      </c>
      <c r="AT34" t="str">
        <f>IF(SCB2SPB!AT34='SP2TE(Beam)'!AT34,"","NO")</f>
        <v/>
      </c>
      <c r="AU34" t="str">
        <f>IF(SCB2SPB!AU34='SP2TE(Beam)'!AU34,"","NO")</f>
        <v/>
      </c>
      <c r="AV34" t="str">
        <f>IF(SCB2SPB!AV34='SP2TE(Beam)'!AV34,"","NO")</f>
        <v/>
      </c>
      <c r="AW34" t="str">
        <f>IF(SCB2SPB!AW34='SP2TE(Beam)'!AW34,"","NO")</f>
        <v/>
      </c>
      <c r="AX34" t="str">
        <f>IF(SCB2SPB!AX34='SP2TE(Beam)'!AX34,"","NO")</f>
        <v/>
      </c>
      <c r="AY34" t="str">
        <f>IF(SCB2SPB!AY34='SP2TE(Beam)'!AY34,"","NO")</f>
        <v/>
      </c>
      <c r="AZ34" t="str">
        <f>IF(SCB2SPB!AZ34='SP2TE(Beam)'!AZ34,"","NO")</f>
        <v/>
      </c>
      <c r="BA34" t="str">
        <f>IF(SCB2SPB!BA34='SP2TE(Beam)'!BA34,"","NO")</f>
        <v/>
      </c>
      <c r="BB34" t="str">
        <f>IF(SCB2SPB!BB34='SP2TE(Beam)'!BB34,"","NO")</f>
        <v/>
      </c>
      <c r="BC34" t="str">
        <f>IF(SCB2SPB!BC34='SP2TE(Beam)'!BC34,"","NO")</f>
        <v/>
      </c>
      <c r="BD34" t="str">
        <f>IF(SCB2SPB!BD34='SP2TE(Beam)'!BD34,"","NO")</f>
        <v/>
      </c>
      <c r="BE34" t="str">
        <f>IF(SCB2SPB!BE34='SP2TE(Beam)'!BE34,"","NO")</f>
        <v/>
      </c>
      <c r="BF34" t="str">
        <f>IF(SCB2SPB!BF34='SP2TE(Beam)'!BF34,"","NO")</f>
        <v/>
      </c>
      <c r="BG34" t="str">
        <f>IF(SCB2SPB!BG34='SP2TE(Beam)'!BG34,"","NO")</f>
        <v/>
      </c>
      <c r="BH34" t="str">
        <f>IF(SCB2SPB!BH34='SP2TE(Beam)'!BH34,"","NO")</f>
        <v/>
      </c>
      <c r="BI34" t="str">
        <f>IF(SCB2SPB!BI34='SP2TE(Beam)'!BI34,"","NO")</f>
        <v/>
      </c>
      <c r="BJ34" t="str">
        <f>IF(SCB2SPB!BJ34='SP2TE(Beam)'!BJ34,"","NO")</f>
        <v/>
      </c>
      <c r="BK34" t="str">
        <f>IF(SCB2SPB!BK34='SP2TE(Beam)'!BK34,"","NO")</f>
        <v/>
      </c>
      <c r="BL34" t="str">
        <f>IF(SCB2SPB!BL34='SP2TE(Beam)'!BL34,"","NO")</f>
        <v/>
      </c>
      <c r="BM34" t="str">
        <f>IF(SCB2SPB!BM34='SP2TE(Beam)'!BM34,"","NO")</f>
        <v/>
      </c>
      <c r="BN34" t="str">
        <f>IF(SCB2SPB!BN34='SP2TE(Beam)'!BN34,"","NO")</f>
        <v/>
      </c>
      <c r="BO34" t="str">
        <f>IF(SCB2SPB!BO34='SP2TE(Beam)'!BO34,"","NO")</f>
        <v/>
      </c>
      <c r="BP34" t="str">
        <f>IF(SCB2SPB!BP34='SP2TE(Beam)'!BP34,"","NO")</f>
        <v/>
      </c>
    </row>
    <row r="35" spans="1:68">
      <c r="A35" t="str">
        <f>IF(SCB2SPB!A35='SP2TE(Beam)'!A35,"","NO")</f>
        <v/>
      </c>
      <c r="B35" t="str">
        <f>IF(SCB2SPB!B35='SP2TE(Beam)'!B35,"","NO")</f>
        <v/>
      </c>
      <c r="C35" t="str">
        <f>IF(SCB2SPB!C35='SP2TE(Beam)'!C35,"","NO")</f>
        <v/>
      </c>
      <c r="D35" t="str">
        <f>IF(SCB2SPB!D35='SP2TE(Beam)'!D35,"","NO")</f>
        <v/>
      </c>
      <c r="E35" t="str">
        <f>IF(SCB2SPB!E35='SP2TE(Beam)'!E35,"","NO")</f>
        <v/>
      </c>
      <c r="F35" t="str">
        <f>IF(SCB2SPB!F35='SP2TE(Beam)'!F35,"","NO")</f>
        <v/>
      </c>
      <c r="G35" t="str">
        <f>IF(SCB2SPB!G35='SP2TE(Beam)'!G35,"","NO")</f>
        <v/>
      </c>
      <c r="H35" s="74" t="str">
        <f>IF(SCB2SPB!H35='SP2TE(Beam)'!H35,"","NO")</f>
        <v/>
      </c>
      <c r="I35" s="74" t="str">
        <f>IF(SCB2SPB!I35='SP2TE(Beam)'!I35,"","NO")</f>
        <v/>
      </c>
      <c r="J35" s="74" t="str">
        <f>IF(SCB2SPB!J35='SP2TE(Beam)'!J35,"","NO")</f>
        <v/>
      </c>
      <c r="K35" s="74" t="str">
        <f>IF(SCB2SPB!K35='SP2TE(Beam)'!K35,"","NO")</f>
        <v/>
      </c>
      <c r="L35" s="74" t="str">
        <f>IF(SCB2SPB!L35='SP2TE(Beam)'!L35,"","NO")</f>
        <v/>
      </c>
      <c r="M35" s="74" t="str">
        <f>IF(SCB2SPB!M35='SP2TE(Beam)'!M35,"","NO")</f>
        <v/>
      </c>
      <c r="N35" s="74" t="str">
        <f>IF(SCB2SPB!N35='SP2TE(Beam)'!N35,"","NO")</f>
        <v/>
      </c>
      <c r="O35" s="74" t="str">
        <f>IF(SCB2SPB!O35='SP2TE(Beam)'!O35,"","NO")</f>
        <v/>
      </c>
      <c r="P35" t="str">
        <f>IF(SCB2SPB!P35='SP2TE(Beam)'!P35,"","NO")</f>
        <v/>
      </c>
      <c r="Q35" t="str">
        <f>IF(SCB2SPB!Q35='SP2TE(Beam)'!Q35,"","NO")</f>
        <v/>
      </c>
      <c r="R35" t="str">
        <f>IF(SCB2SPB!R35='SP2TE(Beam)'!R35,"","NO")</f>
        <v/>
      </c>
      <c r="S35" t="str">
        <f>IF(SCB2SPB!S35='SP2TE(Beam)'!S35,"","NO")</f>
        <v/>
      </c>
      <c r="T35" t="str">
        <f>IF(SCB2SPB!T35='SP2TE(Beam)'!T35,"","NO")</f>
        <v/>
      </c>
      <c r="U35" t="str">
        <f>IF(SCB2SPB!U35='SP2TE(Beam)'!U35,"","NO")</f>
        <v/>
      </c>
      <c r="V35" t="str">
        <f>IF(SCB2SPB!V35='SP2TE(Beam)'!V35,"","NO")</f>
        <v/>
      </c>
      <c r="W35" t="str">
        <f>IF(SCB2SPB!W35='SP2TE(Beam)'!W35,"","NO")</f>
        <v/>
      </c>
      <c r="X35" t="str">
        <f>IF(SCB2SPB!X35='SP2TE(Beam)'!X35,"","NO")</f>
        <v/>
      </c>
      <c r="Y35" t="str">
        <f>IF(SCB2SPB!Y35='SP2TE(Beam)'!Y35,"","NO")</f>
        <v/>
      </c>
      <c r="Z35" t="str">
        <f>IF(SCB2SPB!Z35='SP2TE(Beam)'!Z35,"","NO")</f>
        <v/>
      </c>
      <c r="AA35" t="str">
        <f>IF(SCB2SPB!AA35='SP2TE(Beam)'!AA35,"","NO")</f>
        <v/>
      </c>
      <c r="AB35" t="str">
        <f>IF(SCB2SPB!AB35='SP2TE(Beam)'!AB35,"","NO")</f>
        <v/>
      </c>
      <c r="AC35" t="str">
        <f>IF(SCB2SPB!AC35='SP2TE(Beam)'!AC35,"","NO")</f>
        <v/>
      </c>
      <c r="AD35" t="str">
        <f>IF(SCB2SPB!AD35='SP2TE(Beam)'!AD35,"","NO")</f>
        <v/>
      </c>
      <c r="AE35" t="str">
        <f>IF(SCB2SPB!AE35='SP2TE(Beam)'!AE35,"","NO")</f>
        <v/>
      </c>
      <c r="AF35" t="str">
        <f>IF(SCB2SPB!AF35='SP2TE(Beam)'!AF35,"","NO")</f>
        <v/>
      </c>
      <c r="AG35" t="str">
        <f>IF(SCB2SPB!AG35='SP2TE(Beam)'!AG35,"","NO")</f>
        <v/>
      </c>
      <c r="AH35" t="str">
        <f>IF(SCB2SPB!AH35='SP2TE(Beam)'!AH35,"","NO")</f>
        <v/>
      </c>
      <c r="AI35" t="str">
        <f>IF(SCB2SPB!AI35='SP2TE(Beam)'!AI35,"","NO")</f>
        <v/>
      </c>
      <c r="AJ35" t="str">
        <f>IF(SCB2SPB!AJ35='SP2TE(Beam)'!AJ35,"","NO")</f>
        <v/>
      </c>
      <c r="AK35" t="str">
        <f>IF(SCB2SPB!AK35='SP2TE(Beam)'!AK35,"","NO")</f>
        <v/>
      </c>
      <c r="AL35" t="str">
        <f>IF(SCB2SPB!AL35='SP2TE(Beam)'!AL35,"","NO")</f>
        <v/>
      </c>
      <c r="AM35" t="str">
        <f>IF(SCB2SPB!AM35='SP2TE(Beam)'!AM35,"","NO")</f>
        <v/>
      </c>
      <c r="AN35" t="str">
        <f>IF(SCB2SPB!AN35='SP2TE(Beam)'!AN35,"","NO")</f>
        <v/>
      </c>
      <c r="AO35" t="str">
        <f>IF(SCB2SPB!AO35='SP2TE(Beam)'!AO35,"","NO")</f>
        <v/>
      </c>
      <c r="AP35" t="str">
        <f>IF(SCB2SPB!AP35='SP2TE(Beam)'!AP35,"","NO")</f>
        <v/>
      </c>
      <c r="AQ35" t="str">
        <f>IF(SCB2SPB!AQ35='SP2TE(Beam)'!AQ35,"","NO")</f>
        <v/>
      </c>
      <c r="AR35" t="str">
        <f>IF(SCB2SPB!AR35='SP2TE(Beam)'!AR35,"","NO")</f>
        <v/>
      </c>
      <c r="AS35" t="str">
        <f>IF(SCB2SPB!AS35='SP2TE(Beam)'!AS35,"","NO")</f>
        <v/>
      </c>
      <c r="AT35" t="str">
        <f>IF(SCB2SPB!AT35='SP2TE(Beam)'!AT35,"","NO")</f>
        <v/>
      </c>
      <c r="AU35" t="str">
        <f>IF(SCB2SPB!AU35='SP2TE(Beam)'!AU35,"","NO")</f>
        <v/>
      </c>
      <c r="AV35" t="str">
        <f>IF(SCB2SPB!AV35='SP2TE(Beam)'!AV35,"","NO")</f>
        <v/>
      </c>
      <c r="AW35" t="str">
        <f>IF(SCB2SPB!AW35='SP2TE(Beam)'!AW35,"","NO")</f>
        <v/>
      </c>
      <c r="AX35" t="str">
        <f>IF(SCB2SPB!AX35='SP2TE(Beam)'!AX35,"","NO")</f>
        <v/>
      </c>
      <c r="AY35" t="str">
        <f>IF(SCB2SPB!AY35='SP2TE(Beam)'!AY35,"","NO")</f>
        <v/>
      </c>
      <c r="AZ35" t="str">
        <f>IF(SCB2SPB!AZ35='SP2TE(Beam)'!AZ35,"","NO")</f>
        <v/>
      </c>
      <c r="BA35" t="str">
        <f>IF(SCB2SPB!BA35='SP2TE(Beam)'!BA35,"","NO")</f>
        <v/>
      </c>
      <c r="BB35" t="str">
        <f>IF(SCB2SPB!BB35='SP2TE(Beam)'!BB35,"","NO")</f>
        <v/>
      </c>
      <c r="BC35" t="str">
        <f>IF(SCB2SPB!BC35='SP2TE(Beam)'!BC35,"","NO")</f>
        <v/>
      </c>
      <c r="BD35" t="str">
        <f>IF(SCB2SPB!BD35='SP2TE(Beam)'!BD35,"","NO")</f>
        <v/>
      </c>
      <c r="BE35" t="str">
        <f>IF(SCB2SPB!BE35='SP2TE(Beam)'!BE35,"","NO")</f>
        <v/>
      </c>
      <c r="BF35" t="str">
        <f>IF(SCB2SPB!BF35='SP2TE(Beam)'!BF35,"","NO")</f>
        <v/>
      </c>
      <c r="BG35" t="str">
        <f>IF(SCB2SPB!BG35='SP2TE(Beam)'!BG35,"","NO")</f>
        <v/>
      </c>
      <c r="BH35" t="str">
        <f>IF(SCB2SPB!BH35='SP2TE(Beam)'!BH35,"","NO")</f>
        <v/>
      </c>
      <c r="BI35" t="str">
        <f>IF(SCB2SPB!BI35='SP2TE(Beam)'!BI35,"","NO")</f>
        <v/>
      </c>
      <c r="BJ35" t="str">
        <f>IF(SCB2SPB!BJ35='SP2TE(Beam)'!BJ35,"","NO")</f>
        <v/>
      </c>
      <c r="BK35" t="str">
        <f>IF(SCB2SPB!BK35='SP2TE(Beam)'!BK35,"","NO")</f>
        <v/>
      </c>
      <c r="BL35" t="str">
        <f>IF(SCB2SPB!BL35='SP2TE(Beam)'!BL35,"","NO")</f>
        <v/>
      </c>
      <c r="BM35" t="str">
        <f>IF(SCB2SPB!BM35='SP2TE(Beam)'!BM35,"","NO")</f>
        <v/>
      </c>
      <c r="BN35" t="str">
        <f>IF(SCB2SPB!BN35='SP2TE(Beam)'!BN35,"","NO")</f>
        <v/>
      </c>
      <c r="BO35" t="str">
        <f>IF(SCB2SPB!BO35='SP2TE(Beam)'!BO35,"","NO")</f>
        <v/>
      </c>
      <c r="BP35" t="str">
        <f>IF(SCB2SPB!BP35='SP2TE(Beam)'!BP35,"","NO")</f>
        <v/>
      </c>
    </row>
    <row r="36" spans="1:68">
      <c r="A36" t="str">
        <f>IF(SCB2SPB!A36='SP2TE(Beam)'!A36,"","NO")</f>
        <v/>
      </c>
      <c r="B36" t="str">
        <f>IF(SCB2SPB!B36='SP2TE(Beam)'!B36,"","NO")</f>
        <v/>
      </c>
      <c r="C36" t="str">
        <f>IF(SCB2SPB!C36='SP2TE(Beam)'!C36,"","NO")</f>
        <v/>
      </c>
      <c r="D36" t="str">
        <f>IF(SCB2SPB!D36='SP2TE(Beam)'!D36,"","NO")</f>
        <v/>
      </c>
      <c r="E36" t="str">
        <f>IF(SCB2SPB!E36='SP2TE(Beam)'!E36,"","NO")</f>
        <v/>
      </c>
      <c r="F36" t="str">
        <f>IF(SCB2SPB!F36='SP2TE(Beam)'!F36,"","NO")</f>
        <v/>
      </c>
      <c r="G36" t="str">
        <f>IF(SCB2SPB!G36='SP2TE(Beam)'!G36,"","NO")</f>
        <v/>
      </c>
      <c r="H36" s="74" t="str">
        <f>IF(SCB2SPB!H36='SP2TE(Beam)'!H36,"","NO")</f>
        <v/>
      </c>
      <c r="I36" s="74" t="str">
        <f>IF(SCB2SPB!I36='SP2TE(Beam)'!I36,"","NO")</f>
        <v/>
      </c>
      <c r="J36" s="74" t="str">
        <f>IF(SCB2SPB!J36='SP2TE(Beam)'!J36,"","NO")</f>
        <v/>
      </c>
      <c r="K36" s="74" t="str">
        <f>IF(SCB2SPB!K36='SP2TE(Beam)'!K36,"","NO")</f>
        <v/>
      </c>
      <c r="L36" s="74" t="str">
        <f>IF(SCB2SPB!L36='SP2TE(Beam)'!L36,"","NO")</f>
        <v/>
      </c>
      <c r="M36" s="74" t="str">
        <f>IF(SCB2SPB!M36='SP2TE(Beam)'!M36,"","NO")</f>
        <v/>
      </c>
      <c r="N36" s="74" t="str">
        <f>IF(SCB2SPB!N36='SP2TE(Beam)'!N36,"","NO")</f>
        <v/>
      </c>
      <c r="O36" s="74" t="str">
        <f>IF(SCB2SPB!O36='SP2TE(Beam)'!O36,"","NO")</f>
        <v/>
      </c>
      <c r="P36" t="str">
        <f>IF(SCB2SPB!P36='SP2TE(Beam)'!P36,"","NO")</f>
        <v/>
      </c>
      <c r="Q36" t="str">
        <f>IF(SCB2SPB!Q36='SP2TE(Beam)'!Q36,"","NO")</f>
        <v/>
      </c>
      <c r="R36" t="str">
        <f>IF(SCB2SPB!R36='SP2TE(Beam)'!R36,"","NO")</f>
        <v/>
      </c>
      <c r="S36" t="str">
        <f>IF(SCB2SPB!S36='SP2TE(Beam)'!S36,"","NO")</f>
        <v/>
      </c>
      <c r="T36" t="str">
        <f>IF(SCB2SPB!T36='SP2TE(Beam)'!T36,"","NO")</f>
        <v/>
      </c>
      <c r="U36" t="str">
        <f>IF(SCB2SPB!U36='SP2TE(Beam)'!U36,"","NO")</f>
        <v/>
      </c>
      <c r="V36" t="str">
        <f>IF(SCB2SPB!V36='SP2TE(Beam)'!V36,"","NO")</f>
        <v/>
      </c>
      <c r="W36" t="str">
        <f>IF(SCB2SPB!W36='SP2TE(Beam)'!W36,"","NO")</f>
        <v/>
      </c>
      <c r="X36" t="str">
        <f>IF(SCB2SPB!X36='SP2TE(Beam)'!X36,"","NO")</f>
        <v/>
      </c>
      <c r="Y36" t="str">
        <f>IF(SCB2SPB!Y36='SP2TE(Beam)'!Y36,"","NO")</f>
        <v/>
      </c>
      <c r="Z36" t="str">
        <f>IF(SCB2SPB!Z36='SP2TE(Beam)'!Z36,"","NO")</f>
        <v/>
      </c>
      <c r="AA36" t="str">
        <f>IF(SCB2SPB!AA36='SP2TE(Beam)'!AA36,"","NO")</f>
        <v/>
      </c>
      <c r="AB36" t="str">
        <f>IF(SCB2SPB!AB36='SP2TE(Beam)'!AB36,"","NO")</f>
        <v/>
      </c>
      <c r="AC36" t="str">
        <f>IF(SCB2SPB!AC36='SP2TE(Beam)'!AC36,"","NO")</f>
        <v/>
      </c>
      <c r="AD36" t="str">
        <f>IF(SCB2SPB!AD36='SP2TE(Beam)'!AD36,"","NO")</f>
        <v/>
      </c>
      <c r="AE36" t="str">
        <f>IF(SCB2SPB!AE36='SP2TE(Beam)'!AE36,"","NO")</f>
        <v/>
      </c>
      <c r="AF36" t="str">
        <f>IF(SCB2SPB!AF36='SP2TE(Beam)'!AF36,"","NO")</f>
        <v/>
      </c>
      <c r="AG36" t="str">
        <f>IF(SCB2SPB!AG36='SP2TE(Beam)'!AG36,"","NO")</f>
        <v/>
      </c>
      <c r="AH36" t="str">
        <f>IF(SCB2SPB!AH36='SP2TE(Beam)'!AH36,"","NO")</f>
        <v/>
      </c>
      <c r="AI36" t="str">
        <f>IF(SCB2SPB!AI36='SP2TE(Beam)'!AI36,"","NO")</f>
        <v/>
      </c>
      <c r="AJ36" t="str">
        <f>IF(SCB2SPB!AJ36='SP2TE(Beam)'!AJ36,"","NO")</f>
        <v/>
      </c>
      <c r="AK36" t="str">
        <f>IF(SCB2SPB!AK36='SP2TE(Beam)'!AK36,"","NO")</f>
        <v/>
      </c>
      <c r="AL36" t="str">
        <f>IF(SCB2SPB!AL36='SP2TE(Beam)'!AL36,"","NO")</f>
        <v/>
      </c>
      <c r="AM36" t="str">
        <f>IF(SCB2SPB!AM36='SP2TE(Beam)'!AM36,"","NO")</f>
        <v/>
      </c>
      <c r="AN36" t="str">
        <f>IF(SCB2SPB!AN36='SP2TE(Beam)'!AN36,"","NO")</f>
        <v/>
      </c>
      <c r="AO36" t="str">
        <f>IF(SCB2SPB!AO36='SP2TE(Beam)'!AO36,"","NO")</f>
        <v/>
      </c>
      <c r="AP36" t="str">
        <f>IF(SCB2SPB!AP36='SP2TE(Beam)'!AP36,"","NO")</f>
        <v/>
      </c>
      <c r="AQ36" t="str">
        <f>IF(SCB2SPB!AQ36='SP2TE(Beam)'!AQ36,"","NO")</f>
        <v/>
      </c>
      <c r="AR36" t="str">
        <f>IF(SCB2SPB!AR36='SP2TE(Beam)'!AR36,"","NO")</f>
        <v/>
      </c>
      <c r="AS36" t="str">
        <f>IF(SCB2SPB!AS36='SP2TE(Beam)'!AS36,"","NO")</f>
        <v/>
      </c>
      <c r="AT36" t="str">
        <f>IF(SCB2SPB!AT36='SP2TE(Beam)'!AT36,"","NO")</f>
        <v/>
      </c>
      <c r="AU36" t="str">
        <f>IF(SCB2SPB!AU36='SP2TE(Beam)'!AU36,"","NO")</f>
        <v/>
      </c>
      <c r="AV36" t="str">
        <f>IF(SCB2SPB!AV36='SP2TE(Beam)'!AV36,"","NO")</f>
        <v/>
      </c>
      <c r="AW36" t="str">
        <f>IF(SCB2SPB!AW36='SP2TE(Beam)'!AW36,"","NO")</f>
        <v/>
      </c>
      <c r="AX36" t="str">
        <f>IF(SCB2SPB!AX36='SP2TE(Beam)'!AX36,"","NO")</f>
        <v/>
      </c>
      <c r="AY36" t="str">
        <f>IF(SCB2SPB!AY36='SP2TE(Beam)'!AY36,"","NO")</f>
        <v/>
      </c>
      <c r="AZ36" t="str">
        <f>IF(SCB2SPB!AZ36='SP2TE(Beam)'!AZ36,"","NO")</f>
        <v/>
      </c>
      <c r="BA36" t="str">
        <f>IF(SCB2SPB!BA36='SP2TE(Beam)'!BA36,"","NO")</f>
        <v/>
      </c>
      <c r="BB36" t="str">
        <f>IF(SCB2SPB!BB36='SP2TE(Beam)'!BB36,"","NO")</f>
        <v/>
      </c>
      <c r="BC36" t="str">
        <f>IF(SCB2SPB!BC36='SP2TE(Beam)'!BC36,"","NO")</f>
        <v/>
      </c>
      <c r="BD36" t="str">
        <f>IF(SCB2SPB!BD36='SP2TE(Beam)'!BD36,"","NO")</f>
        <v/>
      </c>
      <c r="BE36" t="str">
        <f>IF(SCB2SPB!BE36='SP2TE(Beam)'!BE36,"","NO")</f>
        <v/>
      </c>
      <c r="BF36" t="str">
        <f>IF(SCB2SPB!BF36='SP2TE(Beam)'!BF36,"","NO")</f>
        <v/>
      </c>
      <c r="BG36" t="str">
        <f>IF(SCB2SPB!BG36='SP2TE(Beam)'!BG36,"","NO")</f>
        <v/>
      </c>
      <c r="BH36" t="str">
        <f>IF(SCB2SPB!BH36='SP2TE(Beam)'!BH36,"","NO")</f>
        <v/>
      </c>
      <c r="BI36" t="str">
        <f>IF(SCB2SPB!BI36='SP2TE(Beam)'!BI36,"","NO")</f>
        <v/>
      </c>
      <c r="BJ36" t="str">
        <f>IF(SCB2SPB!BJ36='SP2TE(Beam)'!BJ36,"","NO")</f>
        <v/>
      </c>
      <c r="BK36" t="str">
        <f>IF(SCB2SPB!BK36='SP2TE(Beam)'!BK36,"","NO")</f>
        <v/>
      </c>
      <c r="BL36" t="str">
        <f>IF(SCB2SPB!BL36='SP2TE(Beam)'!BL36,"","NO")</f>
        <v/>
      </c>
      <c r="BM36" t="str">
        <f>IF(SCB2SPB!BM36='SP2TE(Beam)'!BM36,"","NO")</f>
        <v/>
      </c>
      <c r="BN36" t="str">
        <f>IF(SCB2SPB!BN36='SP2TE(Beam)'!BN36,"","NO")</f>
        <v/>
      </c>
      <c r="BO36" t="str">
        <f>IF(SCB2SPB!BO36='SP2TE(Beam)'!BO36,"","NO")</f>
        <v/>
      </c>
      <c r="BP36" t="str">
        <f>IF(SCB2SPB!BP36='SP2TE(Beam)'!BP36,"","NO")</f>
        <v/>
      </c>
    </row>
    <row r="37" spans="1:68">
      <c r="A37" t="str">
        <f>IF(SCB2SPB!A37='SP2TE(Beam)'!A37,"","NO")</f>
        <v/>
      </c>
      <c r="B37" t="str">
        <f>IF(SCB2SPB!B37='SP2TE(Beam)'!B37,"","NO")</f>
        <v/>
      </c>
      <c r="C37" t="str">
        <f>IF(SCB2SPB!C37='SP2TE(Beam)'!C37,"","NO")</f>
        <v/>
      </c>
      <c r="D37" t="str">
        <f>IF(SCB2SPB!D37='SP2TE(Beam)'!D37,"","NO")</f>
        <v/>
      </c>
      <c r="E37" t="str">
        <f>IF(SCB2SPB!E37='SP2TE(Beam)'!E37,"","NO")</f>
        <v/>
      </c>
      <c r="F37" t="str">
        <f>IF(SCB2SPB!F37='SP2TE(Beam)'!F37,"","NO")</f>
        <v/>
      </c>
      <c r="G37" t="str">
        <f>IF(SCB2SPB!G37='SP2TE(Beam)'!G37,"","NO")</f>
        <v/>
      </c>
      <c r="H37" s="74" t="str">
        <f>IF(SCB2SPB!H37='SP2TE(Beam)'!H37,"","NO")</f>
        <v/>
      </c>
      <c r="I37" s="74" t="str">
        <f>IF(SCB2SPB!I37='SP2TE(Beam)'!I37,"","NO")</f>
        <v/>
      </c>
      <c r="J37" s="74" t="str">
        <f>IF(SCB2SPB!J37='SP2TE(Beam)'!J37,"","NO")</f>
        <v/>
      </c>
      <c r="K37" s="74" t="str">
        <f>IF(SCB2SPB!K37='SP2TE(Beam)'!K37,"","NO")</f>
        <v/>
      </c>
      <c r="L37" s="74" t="str">
        <f>IF(SCB2SPB!L37='SP2TE(Beam)'!L37,"","NO")</f>
        <v/>
      </c>
      <c r="M37" s="74" t="str">
        <f>IF(SCB2SPB!M37='SP2TE(Beam)'!M37,"","NO")</f>
        <v/>
      </c>
      <c r="N37" s="74" t="str">
        <f>IF(SCB2SPB!N37='SP2TE(Beam)'!N37,"","NO")</f>
        <v/>
      </c>
      <c r="O37" s="74" t="str">
        <f>IF(SCB2SPB!O37='SP2TE(Beam)'!O37,"","NO")</f>
        <v/>
      </c>
      <c r="P37" t="str">
        <f>IF(SCB2SPB!P37='SP2TE(Beam)'!P37,"","NO")</f>
        <v/>
      </c>
      <c r="Q37" t="str">
        <f>IF(SCB2SPB!Q37='SP2TE(Beam)'!Q37,"","NO")</f>
        <v/>
      </c>
      <c r="R37" t="str">
        <f>IF(SCB2SPB!R37='SP2TE(Beam)'!R37,"","NO")</f>
        <v/>
      </c>
      <c r="S37" t="str">
        <f>IF(SCB2SPB!S37='SP2TE(Beam)'!S37,"","NO")</f>
        <v/>
      </c>
      <c r="T37" t="str">
        <f>IF(SCB2SPB!T37='SP2TE(Beam)'!T37,"","NO")</f>
        <v/>
      </c>
      <c r="U37" t="str">
        <f>IF(SCB2SPB!U37='SP2TE(Beam)'!U37,"","NO")</f>
        <v/>
      </c>
      <c r="V37" t="str">
        <f>IF(SCB2SPB!V37='SP2TE(Beam)'!V37,"","NO")</f>
        <v/>
      </c>
      <c r="W37" t="str">
        <f>IF(SCB2SPB!W37='SP2TE(Beam)'!W37,"","NO")</f>
        <v/>
      </c>
      <c r="X37" t="str">
        <f>IF(SCB2SPB!X37='SP2TE(Beam)'!X37,"","NO")</f>
        <v/>
      </c>
      <c r="Y37" t="str">
        <f>IF(SCB2SPB!Y37='SP2TE(Beam)'!Y37,"","NO")</f>
        <v/>
      </c>
      <c r="Z37" t="str">
        <f>IF(SCB2SPB!Z37='SP2TE(Beam)'!Z37,"","NO")</f>
        <v/>
      </c>
      <c r="AA37" t="str">
        <f>IF(SCB2SPB!AA37='SP2TE(Beam)'!AA37,"","NO")</f>
        <v/>
      </c>
      <c r="AB37" t="str">
        <f>IF(SCB2SPB!AB37='SP2TE(Beam)'!AB37,"","NO")</f>
        <v/>
      </c>
      <c r="AC37" t="str">
        <f>IF(SCB2SPB!AC37='SP2TE(Beam)'!AC37,"","NO")</f>
        <v/>
      </c>
      <c r="AD37" t="str">
        <f>IF(SCB2SPB!AD37='SP2TE(Beam)'!AD37,"","NO")</f>
        <v/>
      </c>
      <c r="AE37" t="str">
        <f>IF(SCB2SPB!AE37='SP2TE(Beam)'!AE37,"","NO")</f>
        <v/>
      </c>
      <c r="AF37" t="str">
        <f>IF(SCB2SPB!AF37='SP2TE(Beam)'!AF37,"","NO")</f>
        <v/>
      </c>
      <c r="AG37" t="str">
        <f>IF(SCB2SPB!AG37='SP2TE(Beam)'!AG37,"","NO")</f>
        <v/>
      </c>
      <c r="AH37" t="str">
        <f>IF(SCB2SPB!AH37='SP2TE(Beam)'!AH37,"","NO")</f>
        <v/>
      </c>
      <c r="AI37" t="str">
        <f>IF(SCB2SPB!AI37='SP2TE(Beam)'!AI37,"","NO")</f>
        <v/>
      </c>
      <c r="AJ37" t="str">
        <f>IF(SCB2SPB!AJ37='SP2TE(Beam)'!AJ37,"","NO")</f>
        <v/>
      </c>
      <c r="AK37" t="str">
        <f>IF(SCB2SPB!AK37='SP2TE(Beam)'!AK37,"","NO")</f>
        <v/>
      </c>
      <c r="AL37" t="str">
        <f>IF(SCB2SPB!AL37='SP2TE(Beam)'!AL37,"","NO")</f>
        <v/>
      </c>
      <c r="AM37" t="str">
        <f>IF(SCB2SPB!AM37='SP2TE(Beam)'!AM37,"","NO")</f>
        <v/>
      </c>
      <c r="AN37" t="str">
        <f>IF(SCB2SPB!AN37='SP2TE(Beam)'!AN37,"","NO")</f>
        <v/>
      </c>
      <c r="AO37" t="str">
        <f>IF(SCB2SPB!AO37='SP2TE(Beam)'!AO37,"","NO")</f>
        <v/>
      </c>
      <c r="AP37" t="str">
        <f>IF(SCB2SPB!AP37='SP2TE(Beam)'!AP37,"","NO")</f>
        <v/>
      </c>
      <c r="AQ37" t="str">
        <f>IF(SCB2SPB!AQ37='SP2TE(Beam)'!AQ37,"","NO")</f>
        <v/>
      </c>
      <c r="AR37" t="str">
        <f>IF(SCB2SPB!AR37='SP2TE(Beam)'!AR37,"","NO")</f>
        <v/>
      </c>
      <c r="AS37" t="str">
        <f>IF(SCB2SPB!AS37='SP2TE(Beam)'!AS37,"","NO")</f>
        <v/>
      </c>
      <c r="AT37" t="str">
        <f>IF(SCB2SPB!AT37='SP2TE(Beam)'!AT37,"","NO")</f>
        <v/>
      </c>
      <c r="AU37" t="str">
        <f>IF(SCB2SPB!AU37='SP2TE(Beam)'!AU37,"","NO")</f>
        <v/>
      </c>
      <c r="AV37" t="str">
        <f>IF(SCB2SPB!AV37='SP2TE(Beam)'!AV37,"","NO")</f>
        <v/>
      </c>
      <c r="AW37" t="str">
        <f>IF(SCB2SPB!AW37='SP2TE(Beam)'!AW37,"","NO")</f>
        <v/>
      </c>
      <c r="AX37" t="str">
        <f>IF(SCB2SPB!AX37='SP2TE(Beam)'!AX37,"","NO")</f>
        <v/>
      </c>
      <c r="AY37" t="str">
        <f>IF(SCB2SPB!AY37='SP2TE(Beam)'!AY37,"","NO")</f>
        <v/>
      </c>
      <c r="AZ37" t="str">
        <f>IF(SCB2SPB!AZ37='SP2TE(Beam)'!AZ37,"","NO")</f>
        <v/>
      </c>
      <c r="BA37" t="str">
        <f>IF(SCB2SPB!BA37='SP2TE(Beam)'!BA37,"","NO")</f>
        <v/>
      </c>
      <c r="BB37" t="str">
        <f>IF(SCB2SPB!BB37='SP2TE(Beam)'!BB37,"","NO")</f>
        <v/>
      </c>
      <c r="BC37" t="str">
        <f>IF(SCB2SPB!BC37='SP2TE(Beam)'!BC37,"","NO")</f>
        <v/>
      </c>
      <c r="BD37" t="str">
        <f>IF(SCB2SPB!BD37='SP2TE(Beam)'!BD37,"","NO")</f>
        <v/>
      </c>
      <c r="BE37" t="str">
        <f>IF(SCB2SPB!BE37='SP2TE(Beam)'!BE37,"","NO")</f>
        <v/>
      </c>
      <c r="BF37" t="str">
        <f>IF(SCB2SPB!BF37='SP2TE(Beam)'!BF37,"","NO")</f>
        <v/>
      </c>
      <c r="BG37" t="str">
        <f>IF(SCB2SPB!BG37='SP2TE(Beam)'!BG37,"","NO")</f>
        <v/>
      </c>
      <c r="BH37" t="str">
        <f>IF(SCB2SPB!BH37='SP2TE(Beam)'!BH37,"","NO")</f>
        <v/>
      </c>
      <c r="BI37" t="str">
        <f>IF(SCB2SPB!BI37='SP2TE(Beam)'!BI37,"","NO")</f>
        <v/>
      </c>
      <c r="BJ37" t="str">
        <f>IF(SCB2SPB!BJ37='SP2TE(Beam)'!BJ37,"","NO")</f>
        <v/>
      </c>
      <c r="BK37" t="str">
        <f>IF(SCB2SPB!BK37='SP2TE(Beam)'!BK37,"","NO")</f>
        <v/>
      </c>
      <c r="BL37" t="str">
        <f>IF(SCB2SPB!BL37='SP2TE(Beam)'!BL37,"","NO")</f>
        <v/>
      </c>
      <c r="BM37" t="str">
        <f>IF(SCB2SPB!BM37='SP2TE(Beam)'!BM37,"","NO")</f>
        <v/>
      </c>
      <c r="BN37" t="str">
        <f>IF(SCB2SPB!BN37='SP2TE(Beam)'!BN37,"","NO")</f>
        <v/>
      </c>
      <c r="BO37" t="str">
        <f>IF(SCB2SPB!BO37='SP2TE(Beam)'!BO37,"","NO")</f>
        <v/>
      </c>
      <c r="BP37" t="str">
        <f>IF(SCB2SPB!BP37='SP2TE(Beam)'!BP37,"","NO")</f>
        <v/>
      </c>
    </row>
    <row r="38" spans="1:68">
      <c r="A38" t="str">
        <f>IF(SCB2SPB!A38='SP2TE(Beam)'!A38,"","NO")</f>
        <v/>
      </c>
      <c r="B38" t="str">
        <f>IF(SCB2SPB!B38='SP2TE(Beam)'!B38,"","NO")</f>
        <v/>
      </c>
      <c r="C38" t="str">
        <f>IF(SCB2SPB!C38='SP2TE(Beam)'!C38,"","NO")</f>
        <v/>
      </c>
      <c r="D38" t="str">
        <f>IF(SCB2SPB!D38='SP2TE(Beam)'!D38,"","NO")</f>
        <v/>
      </c>
      <c r="E38" t="str">
        <f>IF(SCB2SPB!E38='SP2TE(Beam)'!E38,"","NO")</f>
        <v/>
      </c>
      <c r="F38" t="str">
        <f>IF(SCB2SPB!F38='SP2TE(Beam)'!F38,"","NO")</f>
        <v/>
      </c>
      <c r="G38" t="str">
        <f>IF(SCB2SPB!G38='SP2TE(Beam)'!G38,"","NO")</f>
        <v/>
      </c>
      <c r="H38" s="74" t="str">
        <f>IF(SCB2SPB!H38='SP2TE(Beam)'!H38,"","NO")</f>
        <v/>
      </c>
      <c r="I38" s="74" t="str">
        <f>IF(SCB2SPB!I38='SP2TE(Beam)'!I38,"","NO")</f>
        <v/>
      </c>
      <c r="J38" s="74" t="str">
        <f>IF(SCB2SPB!J38='SP2TE(Beam)'!J38,"","NO")</f>
        <v/>
      </c>
      <c r="K38" s="74" t="str">
        <f>IF(SCB2SPB!K38='SP2TE(Beam)'!K38,"","NO")</f>
        <v/>
      </c>
      <c r="L38" s="74" t="str">
        <f>IF(SCB2SPB!L38='SP2TE(Beam)'!L38,"","NO")</f>
        <v/>
      </c>
      <c r="M38" s="74" t="str">
        <f>IF(SCB2SPB!M38='SP2TE(Beam)'!M38,"","NO")</f>
        <v/>
      </c>
      <c r="N38" s="74" t="str">
        <f>IF(SCB2SPB!N38='SP2TE(Beam)'!N38,"","NO")</f>
        <v/>
      </c>
      <c r="O38" s="74" t="str">
        <f>IF(SCB2SPB!O38='SP2TE(Beam)'!O38,"","NO")</f>
        <v/>
      </c>
      <c r="P38" t="str">
        <f>IF(SCB2SPB!P38='SP2TE(Beam)'!P38,"","NO")</f>
        <v/>
      </c>
      <c r="Q38" t="str">
        <f>IF(SCB2SPB!Q38='SP2TE(Beam)'!Q38,"","NO")</f>
        <v/>
      </c>
      <c r="R38" t="str">
        <f>IF(SCB2SPB!R38='SP2TE(Beam)'!R38,"","NO")</f>
        <v/>
      </c>
      <c r="S38" t="str">
        <f>IF(SCB2SPB!S38='SP2TE(Beam)'!S38,"","NO")</f>
        <v/>
      </c>
      <c r="T38" t="str">
        <f>IF(SCB2SPB!T38='SP2TE(Beam)'!T38,"","NO")</f>
        <v/>
      </c>
      <c r="U38" t="str">
        <f>IF(SCB2SPB!U38='SP2TE(Beam)'!U38,"","NO")</f>
        <v/>
      </c>
      <c r="V38" t="str">
        <f>IF(SCB2SPB!V38='SP2TE(Beam)'!V38,"","NO")</f>
        <v/>
      </c>
      <c r="W38" t="str">
        <f>IF(SCB2SPB!W38='SP2TE(Beam)'!W38,"","NO")</f>
        <v/>
      </c>
      <c r="X38" t="str">
        <f>IF(SCB2SPB!X38='SP2TE(Beam)'!X38,"","NO")</f>
        <v/>
      </c>
      <c r="Y38" t="str">
        <f>IF(SCB2SPB!Y38='SP2TE(Beam)'!Y38,"","NO")</f>
        <v/>
      </c>
      <c r="Z38" t="str">
        <f>IF(SCB2SPB!Z38='SP2TE(Beam)'!Z38,"","NO")</f>
        <v/>
      </c>
      <c r="AA38" t="str">
        <f>IF(SCB2SPB!AA38='SP2TE(Beam)'!AA38,"","NO")</f>
        <v/>
      </c>
      <c r="AB38" t="str">
        <f>IF(SCB2SPB!AB38='SP2TE(Beam)'!AB38,"","NO")</f>
        <v/>
      </c>
      <c r="AC38" t="str">
        <f>IF(SCB2SPB!AC38='SP2TE(Beam)'!AC38,"","NO")</f>
        <v/>
      </c>
      <c r="AD38" t="str">
        <f>IF(SCB2SPB!AD38='SP2TE(Beam)'!AD38,"","NO")</f>
        <v/>
      </c>
      <c r="AE38" t="str">
        <f>IF(SCB2SPB!AE38='SP2TE(Beam)'!AE38,"","NO")</f>
        <v/>
      </c>
      <c r="AF38" t="str">
        <f>IF(SCB2SPB!AF38='SP2TE(Beam)'!AF38,"","NO")</f>
        <v/>
      </c>
      <c r="AG38" t="str">
        <f>IF(SCB2SPB!AG38='SP2TE(Beam)'!AG38,"","NO")</f>
        <v/>
      </c>
      <c r="AH38" t="str">
        <f>IF(SCB2SPB!AH38='SP2TE(Beam)'!AH38,"","NO")</f>
        <v/>
      </c>
      <c r="AI38" t="str">
        <f>IF(SCB2SPB!AI38='SP2TE(Beam)'!AI38,"","NO")</f>
        <v/>
      </c>
      <c r="AJ38" t="str">
        <f>IF(SCB2SPB!AJ38='SP2TE(Beam)'!AJ38,"","NO")</f>
        <v/>
      </c>
      <c r="AK38" t="str">
        <f>IF(SCB2SPB!AK38='SP2TE(Beam)'!AK38,"","NO")</f>
        <v/>
      </c>
      <c r="AL38" t="str">
        <f>IF(SCB2SPB!AL38='SP2TE(Beam)'!AL38,"","NO")</f>
        <v/>
      </c>
      <c r="AM38" t="str">
        <f>IF(SCB2SPB!AM38='SP2TE(Beam)'!AM38,"","NO")</f>
        <v/>
      </c>
      <c r="AN38" t="str">
        <f>IF(SCB2SPB!AN38='SP2TE(Beam)'!AN38,"","NO")</f>
        <v/>
      </c>
      <c r="AO38" t="str">
        <f>IF(SCB2SPB!AO38='SP2TE(Beam)'!AO38,"","NO")</f>
        <v/>
      </c>
      <c r="AP38" t="str">
        <f>IF(SCB2SPB!AP38='SP2TE(Beam)'!AP38,"","NO")</f>
        <v/>
      </c>
      <c r="AQ38" t="str">
        <f>IF(SCB2SPB!AQ38='SP2TE(Beam)'!AQ38,"","NO")</f>
        <v/>
      </c>
      <c r="AR38" t="str">
        <f>IF(SCB2SPB!AR38='SP2TE(Beam)'!AR38,"","NO")</f>
        <v/>
      </c>
      <c r="AS38" t="str">
        <f>IF(SCB2SPB!AS38='SP2TE(Beam)'!AS38,"","NO")</f>
        <v/>
      </c>
      <c r="AT38" t="str">
        <f>IF(SCB2SPB!AT38='SP2TE(Beam)'!AT38,"","NO")</f>
        <v/>
      </c>
      <c r="AU38" t="str">
        <f>IF(SCB2SPB!AU38='SP2TE(Beam)'!AU38,"","NO")</f>
        <v/>
      </c>
      <c r="AV38" t="str">
        <f>IF(SCB2SPB!AV38='SP2TE(Beam)'!AV38,"","NO")</f>
        <v/>
      </c>
      <c r="AW38" t="str">
        <f>IF(SCB2SPB!AW38='SP2TE(Beam)'!AW38,"","NO")</f>
        <v/>
      </c>
      <c r="AX38" t="str">
        <f>IF(SCB2SPB!AX38='SP2TE(Beam)'!AX38,"","NO")</f>
        <v/>
      </c>
      <c r="AY38" t="str">
        <f>IF(SCB2SPB!AY38='SP2TE(Beam)'!AY38,"","NO")</f>
        <v/>
      </c>
      <c r="AZ38" t="str">
        <f>IF(SCB2SPB!AZ38='SP2TE(Beam)'!AZ38,"","NO")</f>
        <v/>
      </c>
      <c r="BA38" t="str">
        <f>IF(SCB2SPB!BA38='SP2TE(Beam)'!BA38,"","NO")</f>
        <v/>
      </c>
      <c r="BB38" t="str">
        <f>IF(SCB2SPB!BB38='SP2TE(Beam)'!BB38,"","NO")</f>
        <v/>
      </c>
      <c r="BC38" t="str">
        <f>IF(SCB2SPB!BC38='SP2TE(Beam)'!BC38,"","NO")</f>
        <v/>
      </c>
      <c r="BD38" t="str">
        <f>IF(SCB2SPB!BD38='SP2TE(Beam)'!BD38,"","NO")</f>
        <v/>
      </c>
      <c r="BE38" t="str">
        <f>IF(SCB2SPB!BE38='SP2TE(Beam)'!BE38,"","NO")</f>
        <v/>
      </c>
      <c r="BF38" t="str">
        <f>IF(SCB2SPB!BF38='SP2TE(Beam)'!BF38,"","NO")</f>
        <v/>
      </c>
      <c r="BG38" t="str">
        <f>IF(SCB2SPB!BG38='SP2TE(Beam)'!BG38,"","NO")</f>
        <v/>
      </c>
      <c r="BH38" t="str">
        <f>IF(SCB2SPB!BH38='SP2TE(Beam)'!BH38,"","NO")</f>
        <v/>
      </c>
      <c r="BI38" t="str">
        <f>IF(SCB2SPB!BI38='SP2TE(Beam)'!BI38,"","NO")</f>
        <v/>
      </c>
      <c r="BJ38" t="str">
        <f>IF(SCB2SPB!BJ38='SP2TE(Beam)'!BJ38,"","NO")</f>
        <v/>
      </c>
      <c r="BK38" t="str">
        <f>IF(SCB2SPB!BK38='SP2TE(Beam)'!BK38,"","NO")</f>
        <v/>
      </c>
      <c r="BL38" t="str">
        <f>IF(SCB2SPB!BL38='SP2TE(Beam)'!BL38,"","NO")</f>
        <v/>
      </c>
      <c r="BM38" t="str">
        <f>IF(SCB2SPB!BM38='SP2TE(Beam)'!BM38,"","NO")</f>
        <v/>
      </c>
      <c r="BN38" t="str">
        <f>IF(SCB2SPB!BN38='SP2TE(Beam)'!BN38,"","NO")</f>
        <v/>
      </c>
      <c r="BO38" t="str">
        <f>IF(SCB2SPB!BO38='SP2TE(Beam)'!BO38,"","NO")</f>
        <v/>
      </c>
      <c r="BP38" t="str">
        <f>IF(SCB2SPB!BP38='SP2TE(Beam)'!BP38,"","NO")</f>
        <v/>
      </c>
    </row>
    <row r="39" spans="1:68">
      <c r="A39" t="str">
        <f>IF(SCB2SPB!A39='SP2TE(Beam)'!A39,"","NO")</f>
        <v/>
      </c>
      <c r="B39" t="str">
        <f>IF(SCB2SPB!B39='SP2TE(Beam)'!B39,"","NO")</f>
        <v/>
      </c>
      <c r="C39" t="str">
        <f>IF(SCB2SPB!C39='SP2TE(Beam)'!C39,"","NO")</f>
        <v/>
      </c>
      <c r="D39" t="str">
        <f>IF(SCB2SPB!D39='SP2TE(Beam)'!D39,"","NO")</f>
        <v/>
      </c>
      <c r="E39" t="str">
        <f>IF(SCB2SPB!E39='SP2TE(Beam)'!E39,"","NO")</f>
        <v/>
      </c>
      <c r="F39" t="str">
        <f>IF(SCB2SPB!F39='SP2TE(Beam)'!F39,"","NO")</f>
        <v/>
      </c>
      <c r="G39" t="str">
        <f>IF(SCB2SPB!G39='SP2TE(Beam)'!G39,"","NO")</f>
        <v/>
      </c>
      <c r="H39" s="74" t="str">
        <f>IF(SCB2SPB!H39='SP2TE(Beam)'!H39,"","NO")</f>
        <v/>
      </c>
      <c r="I39" s="74" t="str">
        <f>IF(SCB2SPB!I39='SP2TE(Beam)'!I39,"","NO")</f>
        <v/>
      </c>
      <c r="J39" s="74" t="str">
        <f>IF(SCB2SPB!J39='SP2TE(Beam)'!J39,"","NO")</f>
        <v/>
      </c>
      <c r="K39" s="74" t="str">
        <f>IF(SCB2SPB!K39='SP2TE(Beam)'!K39,"","NO")</f>
        <v/>
      </c>
      <c r="L39" s="74" t="str">
        <f>IF(SCB2SPB!L39='SP2TE(Beam)'!L39,"","NO")</f>
        <v/>
      </c>
      <c r="M39" s="74" t="str">
        <f>IF(SCB2SPB!M39='SP2TE(Beam)'!M39,"","NO")</f>
        <v/>
      </c>
      <c r="N39" s="74" t="str">
        <f>IF(SCB2SPB!N39='SP2TE(Beam)'!N39,"","NO")</f>
        <v/>
      </c>
      <c r="O39" s="74" t="str">
        <f>IF(SCB2SPB!O39='SP2TE(Beam)'!O39,"","NO")</f>
        <v/>
      </c>
      <c r="P39" t="str">
        <f>IF(SCB2SPB!P39='SP2TE(Beam)'!P39,"","NO")</f>
        <v/>
      </c>
      <c r="Q39" t="str">
        <f>IF(SCB2SPB!Q39='SP2TE(Beam)'!Q39,"","NO")</f>
        <v/>
      </c>
      <c r="R39" t="str">
        <f>IF(SCB2SPB!R39='SP2TE(Beam)'!R39,"","NO")</f>
        <v/>
      </c>
      <c r="S39" t="str">
        <f>IF(SCB2SPB!S39='SP2TE(Beam)'!S39,"","NO")</f>
        <v/>
      </c>
      <c r="T39" t="str">
        <f>IF(SCB2SPB!T39='SP2TE(Beam)'!T39,"","NO")</f>
        <v/>
      </c>
      <c r="U39" t="str">
        <f>IF(SCB2SPB!U39='SP2TE(Beam)'!U39,"","NO")</f>
        <v/>
      </c>
      <c r="V39" t="str">
        <f>IF(SCB2SPB!V39='SP2TE(Beam)'!V39,"","NO")</f>
        <v/>
      </c>
      <c r="W39" t="str">
        <f>IF(SCB2SPB!W39='SP2TE(Beam)'!W39,"","NO")</f>
        <v/>
      </c>
      <c r="X39" t="str">
        <f>IF(SCB2SPB!X39='SP2TE(Beam)'!X39,"","NO")</f>
        <v/>
      </c>
      <c r="Y39" t="str">
        <f>IF(SCB2SPB!Y39='SP2TE(Beam)'!Y39,"","NO")</f>
        <v/>
      </c>
      <c r="Z39" t="str">
        <f>IF(SCB2SPB!Z39='SP2TE(Beam)'!Z39,"","NO")</f>
        <v/>
      </c>
      <c r="AA39" t="str">
        <f>IF(SCB2SPB!AA39='SP2TE(Beam)'!AA39,"","NO")</f>
        <v/>
      </c>
      <c r="AB39" t="str">
        <f>IF(SCB2SPB!AB39='SP2TE(Beam)'!AB39,"","NO")</f>
        <v/>
      </c>
      <c r="AC39" t="str">
        <f>IF(SCB2SPB!AC39='SP2TE(Beam)'!AC39,"","NO")</f>
        <v/>
      </c>
      <c r="AD39" t="str">
        <f>IF(SCB2SPB!AD39='SP2TE(Beam)'!AD39,"","NO")</f>
        <v/>
      </c>
      <c r="AE39" t="str">
        <f>IF(SCB2SPB!AE39='SP2TE(Beam)'!AE39,"","NO")</f>
        <v/>
      </c>
      <c r="AF39" t="str">
        <f>IF(SCB2SPB!AF39='SP2TE(Beam)'!AF39,"","NO")</f>
        <v/>
      </c>
      <c r="AG39" t="str">
        <f>IF(SCB2SPB!AG39='SP2TE(Beam)'!AG39,"","NO")</f>
        <v/>
      </c>
      <c r="AH39" t="str">
        <f>IF(SCB2SPB!AH39='SP2TE(Beam)'!AH39,"","NO")</f>
        <v/>
      </c>
      <c r="AI39" t="str">
        <f>IF(SCB2SPB!AI39='SP2TE(Beam)'!AI39,"","NO")</f>
        <v/>
      </c>
      <c r="AJ39" t="str">
        <f>IF(SCB2SPB!AJ39='SP2TE(Beam)'!AJ39,"","NO")</f>
        <v/>
      </c>
      <c r="AK39" t="str">
        <f>IF(SCB2SPB!AK39='SP2TE(Beam)'!AK39,"","NO")</f>
        <v/>
      </c>
      <c r="AL39" t="str">
        <f>IF(SCB2SPB!AL39='SP2TE(Beam)'!AL39,"","NO")</f>
        <v/>
      </c>
      <c r="AM39" t="str">
        <f>IF(SCB2SPB!AM39='SP2TE(Beam)'!AM39,"","NO")</f>
        <v/>
      </c>
      <c r="AN39" t="str">
        <f>IF(SCB2SPB!AN39='SP2TE(Beam)'!AN39,"","NO")</f>
        <v/>
      </c>
      <c r="AO39" t="str">
        <f>IF(SCB2SPB!AO39='SP2TE(Beam)'!AO39,"","NO")</f>
        <v/>
      </c>
      <c r="AP39" t="str">
        <f>IF(SCB2SPB!AP39='SP2TE(Beam)'!AP39,"","NO")</f>
        <v/>
      </c>
      <c r="AQ39" t="str">
        <f>IF(SCB2SPB!AQ39='SP2TE(Beam)'!AQ39,"","NO")</f>
        <v/>
      </c>
      <c r="AR39" t="str">
        <f>IF(SCB2SPB!AR39='SP2TE(Beam)'!AR39,"","NO")</f>
        <v/>
      </c>
      <c r="AS39" t="str">
        <f>IF(SCB2SPB!AS39='SP2TE(Beam)'!AS39,"","NO")</f>
        <v/>
      </c>
      <c r="AT39" t="str">
        <f>IF(SCB2SPB!AT39='SP2TE(Beam)'!AT39,"","NO")</f>
        <v/>
      </c>
      <c r="AU39" t="str">
        <f>IF(SCB2SPB!AU39='SP2TE(Beam)'!AU39,"","NO")</f>
        <v/>
      </c>
      <c r="AV39" t="str">
        <f>IF(SCB2SPB!AV39='SP2TE(Beam)'!AV39,"","NO")</f>
        <v/>
      </c>
      <c r="AW39" t="str">
        <f>IF(SCB2SPB!AW39='SP2TE(Beam)'!AW39,"","NO")</f>
        <v/>
      </c>
      <c r="AX39" t="str">
        <f>IF(SCB2SPB!AX39='SP2TE(Beam)'!AX39,"","NO")</f>
        <v/>
      </c>
      <c r="AY39" t="str">
        <f>IF(SCB2SPB!AY39='SP2TE(Beam)'!AY39,"","NO")</f>
        <v/>
      </c>
      <c r="AZ39" t="str">
        <f>IF(SCB2SPB!AZ39='SP2TE(Beam)'!AZ39,"","NO")</f>
        <v/>
      </c>
      <c r="BA39" t="str">
        <f>IF(SCB2SPB!BA39='SP2TE(Beam)'!BA39,"","NO")</f>
        <v/>
      </c>
      <c r="BB39" t="str">
        <f>IF(SCB2SPB!BB39='SP2TE(Beam)'!BB39,"","NO")</f>
        <v/>
      </c>
      <c r="BC39" t="str">
        <f>IF(SCB2SPB!BC39='SP2TE(Beam)'!BC39,"","NO")</f>
        <v/>
      </c>
      <c r="BD39" t="str">
        <f>IF(SCB2SPB!BD39='SP2TE(Beam)'!BD39,"","NO")</f>
        <v/>
      </c>
      <c r="BE39" t="str">
        <f>IF(SCB2SPB!BE39='SP2TE(Beam)'!BE39,"","NO")</f>
        <v/>
      </c>
      <c r="BF39" t="str">
        <f>IF(SCB2SPB!BF39='SP2TE(Beam)'!BF39,"","NO")</f>
        <v/>
      </c>
      <c r="BG39" t="str">
        <f>IF(SCB2SPB!BG39='SP2TE(Beam)'!BG39,"","NO")</f>
        <v/>
      </c>
      <c r="BH39" t="str">
        <f>IF(SCB2SPB!BH39='SP2TE(Beam)'!BH39,"","NO")</f>
        <v/>
      </c>
      <c r="BI39" t="str">
        <f>IF(SCB2SPB!BI39='SP2TE(Beam)'!BI39,"","NO")</f>
        <v/>
      </c>
      <c r="BJ39" t="str">
        <f>IF(SCB2SPB!BJ39='SP2TE(Beam)'!BJ39,"","NO")</f>
        <v/>
      </c>
      <c r="BK39" t="str">
        <f>IF(SCB2SPB!BK39='SP2TE(Beam)'!BK39,"","NO")</f>
        <v/>
      </c>
      <c r="BL39" t="str">
        <f>IF(SCB2SPB!BL39='SP2TE(Beam)'!BL39,"","NO")</f>
        <v/>
      </c>
      <c r="BM39" t="str">
        <f>IF(SCB2SPB!BM39='SP2TE(Beam)'!BM39,"","NO")</f>
        <v/>
      </c>
      <c r="BN39" t="str">
        <f>IF(SCB2SPB!BN39='SP2TE(Beam)'!BN39,"","NO")</f>
        <v/>
      </c>
      <c r="BO39" t="str">
        <f>IF(SCB2SPB!BO39='SP2TE(Beam)'!BO39,"","NO")</f>
        <v/>
      </c>
      <c r="BP39" t="str">
        <f>IF(SCB2SPB!BP39='SP2TE(Beam)'!BP39,"","NO")</f>
        <v/>
      </c>
    </row>
    <row r="40" spans="1:68">
      <c r="A40" t="str">
        <f>IF(SCB2SPB!A40='SP2TE(Beam)'!A40,"","NO")</f>
        <v/>
      </c>
      <c r="B40" t="str">
        <f>IF(SCB2SPB!B40='SP2TE(Beam)'!B40,"","NO")</f>
        <v/>
      </c>
      <c r="C40" t="str">
        <f>IF(SCB2SPB!C40='SP2TE(Beam)'!C40,"","NO")</f>
        <v/>
      </c>
      <c r="D40" t="str">
        <f>IF(SCB2SPB!D40='SP2TE(Beam)'!D40,"","NO")</f>
        <v/>
      </c>
      <c r="E40" t="str">
        <f>IF(SCB2SPB!E40='SP2TE(Beam)'!E40,"","NO")</f>
        <v/>
      </c>
      <c r="F40" t="str">
        <f>IF(SCB2SPB!F40='SP2TE(Beam)'!F40,"","NO")</f>
        <v/>
      </c>
      <c r="G40" t="str">
        <f>IF(SCB2SPB!G40='SP2TE(Beam)'!G40,"","NO")</f>
        <v/>
      </c>
      <c r="H40" s="74" t="str">
        <f>IF(SCB2SPB!H40='SP2TE(Beam)'!H40,"","NO")</f>
        <v/>
      </c>
      <c r="I40" s="74" t="str">
        <f>IF(SCB2SPB!I40='SP2TE(Beam)'!I40,"","NO")</f>
        <v/>
      </c>
      <c r="J40" s="74" t="str">
        <f>IF(SCB2SPB!J40='SP2TE(Beam)'!J40,"","NO")</f>
        <v/>
      </c>
      <c r="K40" s="74" t="str">
        <f>IF(SCB2SPB!K40='SP2TE(Beam)'!K40,"","NO")</f>
        <v/>
      </c>
      <c r="L40" s="74" t="str">
        <f>IF(SCB2SPB!L40='SP2TE(Beam)'!L40,"","NO")</f>
        <v/>
      </c>
      <c r="M40" s="74" t="str">
        <f>IF(SCB2SPB!M40='SP2TE(Beam)'!M40,"","NO")</f>
        <v/>
      </c>
      <c r="N40" s="74" t="str">
        <f>IF(SCB2SPB!N40='SP2TE(Beam)'!N40,"","NO")</f>
        <v/>
      </c>
      <c r="O40" s="74" t="str">
        <f>IF(SCB2SPB!O40='SP2TE(Beam)'!O40,"","NO")</f>
        <v/>
      </c>
      <c r="P40" t="str">
        <f>IF(SCB2SPB!P40='SP2TE(Beam)'!P40,"","NO")</f>
        <v/>
      </c>
      <c r="Q40" t="str">
        <f>IF(SCB2SPB!Q40='SP2TE(Beam)'!Q40,"","NO")</f>
        <v/>
      </c>
      <c r="R40" t="str">
        <f>IF(SCB2SPB!R40='SP2TE(Beam)'!R40,"","NO")</f>
        <v/>
      </c>
      <c r="S40" t="str">
        <f>IF(SCB2SPB!S40='SP2TE(Beam)'!S40,"","NO")</f>
        <v/>
      </c>
      <c r="T40" t="str">
        <f>IF(SCB2SPB!T40='SP2TE(Beam)'!T40,"","NO")</f>
        <v/>
      </c>
      <c r="U40" t="str">
        <f>IF(SCB2SPB!U40='SP2TE(Beam)'!U40,"","NO")</f>
        <v/>
      </c>
      <c r="V40" t="str">
        <f>IF(SCB2SPB!V40='SP2TE(Beam)'!V40,"","NO")</f>
        <v/>
      </c>
      <c r="W40" t="str">
        <f>IF(SCB2SPB!W40='SP2TE(Beam)'!W40,"","NO")</f>
        <v/>
      </c>
      <c r="X40" t="str">
        <f>IF(SCB2SPB!X40='SP2TE(Beam)'!X40,"","NO")</f>
        <v/>
      </c>
      <c r="Y40" t="str">
        <f>IF(SCB2SPB!Y40='SP2TE(Beam)'!Y40,"","NO")</f>
        <v/>
      </c>
      <c r="Z40" t="str">
        <f>IF(SCB2SPB!Z40='SP2TE(Beam)'!Z40,"","NO")</f>
        <v/>
      </c>
      <c r="AA40" t="str">
        <f>IF(SCB2SPB!AA40='SP2TE(Beam)'!AA40,"","NO")</f>
        <v/>
      </c>
      <c r="AB40" t="str">
        <f>IF(SCB2SPB!AB40='SP2TE(Beam)'!AB40,"","NO")</f>
        <v/>
      </c>
      <c r="AC40" t="str">
        <f>IF(SCB2SPB!AC40='SP2TE(Beam)'!AC40,"","NO")</f>
        <v/>
      </c>
      <c r="AD40" t="str">
        <f>IF(SCB2SPB!AD40='SP2TE(Beam)'!AD40,"","NO")</f>
        <v/>
      </c>
      <c r="AE40" t="str">
        <f>IF(SCB2SPB!AE40='SP2TE(Beam)'!AE40,"","NO")</f>
        <v/>
      </c>
      <c r="AF40" t="str">
        <f>IF(SCB2SPB!AF40='SP2TE(Beam)'!AF40,"","NO")</f>
        <v/>
      </c>
      <c r="AG40" t="str">
        <f>IF(SCB2SPB!AG40='SP2TE(Beam)'!AG40,"","NO")</f>
        <v/>
      </c>
      <c r="AH40" t="str">
        <f>IF(SCB2SPB!AH40='SP2TE(Beam)'!AH40,"","NO")</f>
        <v/>
      </c>
      <c r="AI40" t="str">
        <f>IF(SCB2SPB!AI40='SP2TE(Beam)'!AI40,"","NO")</f>
        <v/>
      </c>
      <c r="AJ40" t="str">
        <f>IF(SCB2SPB!AJ40='SP2TE(Beam)'!AJ40,"","NO")</f>
        <v/>
      </c>
      <c r="AK40" t="str">
        <f>IF(SCB2SPB!AK40='SP2TE(Beam)'!AK40,"","NO")</f>
        <v/>
      </c>
      <c r="AL40" t="str">
        <f>IF(SCB2SPB!AL40='SP2TE(Beam)'!AL40,"","NO")</f>
        <v/>
      </c>
      <c r="AM40" t="str">
        <f>IF(SCB2SPB!AM40='SP2TE(Beam)'!AM40,"","NO")</f>
        <v/>
      </c>
      <c r="AN40" t="str">
        <f>IF(SCB2SPB!AN40='SP2TE(Beam)'!AN40,"","NO")</f>
        <v/>
      </c>
      <c r="AO40" t="str">
        <f>IF(SCB2SPB!AO40='SP2TE(Beam)'!AO40,"","NO")</f>
        <v/>
      </c>
      <c r="AP40" t="str">
        <f>IF(SCB2SPB!AP40='SP2TE(Beam)'!AP40,"","NO")</f>
        <v/>
      </c>
      <c r="AQ40" t="str">
        <f>IF(SCB2SPB!AQ40='SP2TE(Beam)'!AQ40,"","NO")</f>
        <v/>
      </c>
      <c r="AR40" t="str">
        <f>IF(SCB2SPB!AR40='SP2TE(Beam)'!AR40,"","NO")</f>
        <v/>
      </c>
      <c r="AS40" t="str">
        <f>IF(SCB2SPB!AS40='SP2TE(Beam)'!AS40,"","NO")</f>
        <v/>
      </c>
      <c r="AT40" t="str">
        <f>IF(SCB2SPB!AT40='SP2TE(Beam)'!AT40,"","NO")</f>
        <v/>
      </c>
      <c r="AU40" t="str">
        <f>IF(SCB2SPB!AU40='SP2TE(Beam)'!AU40,"","NO")</f>
        <v/>
      </c>
      <c r="AV40" t="str">
        <f>IF(SCB2SPB!AV40='SP2TE(Beam)'!AV40,"","NO")</f>
        <v/>
      </c>
      <c r="AW40" t="str">
        <f>IF(SCB2SPB!AW40='SP2TE(Beam)'!AW40,"","NO")</f>
        <v/>
      </c>
      <c r="AX40" t="str">
        <f>IF(SCB2SPB!AX40='SP2TE(Beam)'!AX40,"","NO")</f>
        <v/>
      </c>
      <c r="AY40" t="str">
        <f>IF(SCB2SPB!AY40='SP2TE(Beam)'!AY40,"","NO")</f>
        <v/>
      </c>
      <c r="AZ40" t="str">
        <f>IF(SCB2SPB!AZ40='SP2TE(Beam)'!AZ40,"","NO")</f>
        <v/>
      </c>
      <c r="BA40" t="str">
        <f>IF(SCB2SPB!BA40='SP2TE(Beam)'!BA40,"","NO")</f>
        <v/>
      </c>
      <c r="BB40" t="str">
        <f>IF(SCB2SPB!BB40='SP2TE(Beam)'!BB40,"","NO")</f>
        <v/>
      </c>
      <c r="BC40" t="str">
        <f>IF(SCB2SPB!BC40='SP2TE(Beam)'!BC40,"","NO")</f>
        <v/>
      </c>
      <c r="BD40" t="str">
        <f>IF(SCB2SPB!BD40='SP2TE(Beam)'!BD40,"","NO")</f>
        <v/>
      </c>
      <c r="BE40" t="str">
        <f>IF(SCB2SPB!BE40='SP2TE(Beam)'!BE40,"","NO")</f>
        <v/>
      </c>
      <c r="BF40" t="str">
        <f>IF(SCB2SPB!BF40='SP2TE(Beam)'!BF40,"","NO")</f>
        <v/>
      </c>
      <c r="BG40" t="str">
        <f>IF(SCB2SPB!BG40='SP2TE(Beam)'!BG40,"","NO")</f>
        <v/>
      </c>
      <c r="BH40" t="str">
        <f>IF(SCB2SPB!BH40='SP2TE(Beam)'!BH40,"","NO")</f>
        <v/>
      </c>
      <c r="BI40" t="str">
        <f>IF(SCB2SPB!BI40='SP2TE(Beam)'!BI40,"","NO")</f>
        <v/>
      </c>
      <c r="BJ40" t="str">
        <f>IF(SCB2SPB!BJ40='SP2TE(Beam)'!BJ40,"","NO")</f>
        <v/>
      </c>
      <c r="BK40" t="str">
        <f>IF(SCB2SPB!BK40='SP2TE(Beam)'!BK40,"","NO")</f>
        <v/>
      </c>
      <c r="BL40" t="str">
        <f>IF(SCB2SPB!BL40='SP2TE(Beam)'!BL40,"","NO")</f>
        <v/>
      </c>
      <c r="BM40" t="str">
        <f>IF(SCB2SPB!BM40='SP2TE(Beam)'!BM40,"","NO")</f>
        <v/>
      </c>
      <c r="BN40" t="str">
        <f>IF(SCB2SPB!BN40='SP2TE(Beam)'!BN40,"","NO")</f>
        <v/>
      </c>
      <c r="BO40" t="str">
        <f>IF(SCB2SPB!BO40='SP2TE(Beam)'!BO40,"","NO")</f>
        <v/>
      </c>
      <c r="BP40" t="str">
        <f>IF(SCB2SPB!BP40='SP2TE(Beam)'!BP40,"","NO")</f>
        <v/>
      </c>
    </row>
    <row r="41" spans="1:68">
      <c r="A41" t="str">
        <f>IF(SCB2SPB!A41='SP2TE(Beam)'!A41,"","NO")</f>
        <v/>
      </c>
      <c r="B41" t="str">
        <f>IF(SCB2SPB!B41='SP2TE(Beam)'!B41,"","NO")</f>
        <v>NO</v>
      </c>
      <c r="C41" t="str">
        <f>IF(SCB2SPB!C41='SP2TE(Beam)'!C41,"","NO")</f>
        <v/>
      </c>
      <c r="D41" t="str">
        <f>IF(SCB2SPB!D41='SP2TE(Beam)'!D41,"","NO")</f>
        <v/>
      </c>
      <c r="E41" t="str">
        <f>IF(SCB2SPB!E41='SP2TE(Beam)'!E41,"","NO")</f>
        <v/>
      </c>
      <c r="F41" t="str">
        <f>IF(SCB2SPB!F41='SP2TE(Beam)'!F41,"","NO")</f>
        <v/>
      </c>
      <c r="G41" t="str">
        <f>IF(SCB2SPB!G41='SP2TE(Beam)'!G41,"","NO")</f>
        <v/>
      </c>
      <c r="H41" s="74" t="str">
        <f>IF(SCB2SPB!H41='SP2TE(Beam)'!H41,"","NO")</f>
        <v/>
      </c>
      <c r="I41" s="74" t="str">
        <f>IF(SCB2SPB!I41='SP2TE(Beam)'!I41,"","NO")</f>
        <v/>
      </c>
      <c r="J41" s="74" t="str">
        <f>IF(SCB2SPB!J41='SP2TE(Beam)'!J41,"","NO")</f>
        <v/>
      </c>
      <c r="K41" s="74" t="str">
        <f>IF(SCB2SPB!K41='SP2TE(Beam)'!K41,"","NO")</f>
        <v/>
      </c>
      <c r="L41" s="74" t="str">
        <f>IF(SCB2SPB!L41='SP2TE(Beam)'!L41,"","NO")</f>
        <v/>
      </c>
      <c r="M41" s="74" t="str">
        <f>IF(SCB2SPB!M41='SP2TE(Beam)'!M41,"","NO")</f>
        <v/>
      </c>
      <c r="N41" s="74" t="str">
        <f>IF(SCB2SPB!N41='SP2TE(Beam)'!N41,"","NO")</f>
        <v/>
      </c>
      <c r="O41" s="74" t="str">
        <f>IF(SCB2SPB!O41='SP2TE(Beam)'!O41,"","NO")</f>
        <v/>
      </c>
      <c r="P41" t="str">
        <f>IF(SCB2SPB!P41='SP2TE(Beam)'!P41,"","NO")</f>
        <v/>
      </c>
      <c r="Q41" t="str">
        <f>IF(SCB2SPB!Q41='SP2TE(Beam)'!Q41,"","NO")</f>
        <v/>
      </c>
      <c r="R41" t="str">
        <f>IF(SCB2SPB!R41='SP2TE(Beam)'!R41,"","NO")</f>
        <v/>
      </c>
      <c r="S41" t="str">
        <f>IF(SCB2SPB!S41='SP2TE(Beam)'!S41,"","NO")</f>
        <v/>
      </c>
      <c r="T41" t="str">
        <f>IF(SCB2SPB!T41='SP2TE(Beam)'!T41,"","NO")</f>
        <v/>
      </c>
      <c r="U41" t="str">
        <f>IF(SCB2SPB!U41='SP2TE(Beam)'!U41,"","NO")</f>
        <v/>
      </c>
      <c r="V41" t="str">
        <f>IF(SCB2SPB!V41='SP2TE(Beam)'!V41,"","NO")</f>
        <v/>
      </c>
      <c r="W41" t="str">
        <f>IF(SCB2SPB!W41='SP2TE(Beam)'!W41,"","NO")</f>
        <v/>
      </c>
      <c r="X41" t="str">
        <f>IF(SCB2SPB!X41='SP2TE(Beam)'!X41,"","NO")</f>
        <v/>
      </c>
      <c r="Y41" t="str">
        <f>IF(SCB2SPB!Y41='SP2TE(Beam)'!Y41,"","NO")</f>
        <v/>
      </c>
      <c r="Z41" t="str">
        <f>IF(SCB2SPB!Z41='SP2TE(Beam)'!Z41,"","NO")</f>
        <v/>
      </c>
      <c r="AA41" t="str">
        <f>IF(SCB2SPB!AA41='SP2TE(Beam)'!AA41,"","NO")</f>
        <v/>
      </c>
      <c r="AB41" t="str">
        <f>IF(SCB2SPB!AB41='SP2TE(Beam)'!AB41,"","NO")</f>
        <v/>
      </c>
      <c r="AC41" t="str">
        <f>IF(SCB2SPB!AC41='SP2TE(Beam)'!AC41,"","NO")</f>
        <v/>
      </c>
      <c r="AD41" t="str">
        <f>IF(SCB2SPB!AD41='SP2TE(Beam)'!AD41,"","NO")</f>
        <v/>
      </c>
      <c r="AE41" t="str">
        <f>IF(SCB2SPB!AE41='SP2TE(Beam)'!AE41,"","NO")</f>
        <v/>
      </c>
      <c r="AF41" t="str">
        <f>IF(SCB2SPB!AF41='SP2TE(Beam)'!AF41,"","NO")</f>
        <v/>
      </c>
      <c r="AG41" t="str">
        <f>IF(SCB2SPB!AG41='SP2TE(Beam)'!AG41,"","NO")</f>
        <v/>
      </c>
      <c r="AH41" t="str">
        <f>IF(SCB2SPB!AH41='SP2TE(Beam)'!AH41,"","NO")</f>
        <v/>
      </c>
      <c r="AI41" t="str">
        <f>IF(SCB2SPB!AI41='SP2TE(Beam)'!AI41,"","NO")</f>
        <v/>
      </c>
      <c r="AJ41" t="str">
        <f>IF(SCB2SPB!AJ41='SP2TE(Beam)'!AJ41,"","NO")</f>
        <v/>
      </c>
      <c r="AK41" t="str">
        <f>IF(SCB2SPB!AK41='SP2TE(Beam)'!AK41,"","NO")</f>
        <v/>
      </c>
      <c r="AL41" t="str">
        <f>IF(SCB2SPB!AL41='SP2TE(Beam)'!AL41,"","NO")</f>
        <v/>
      </c>
      <c r="AM41" t="str">
        <f>IF(SCB2SPB!AM41='SP2TE(Beam)'!AM41,"","NO")</f>
        <v/>
      </c>
      <c r="AN41" t="str">
        <f>IF(SCB2SPB!AN41='SP2TE(Beam)'!AN41,"","NO")</f>
        <v/>
      </c>
      <c r="AO41" t="str">
        <f>IF(SCB2SPB!AO41='SP2TE(Beam)'!AO41,"","NO")</f>
        <v/>
      </c>
      <c r="AP41" t="str">
        <f>IF(SCB2SPB!AP41='SP2TE(Beam)'!AP41,"","NO")</f>
        <v/>
      </c>
      <c r="AQ41" t="str">
        <f>IF(SCB2SPB!AQ41='SP2TE(Beam)'!AQ41,"","NO")</f>
        <v/>
      </c>
      <c r="AR41" t="str">
        <f>IF(SCB2SPB!AR41='SP2TE(Beam)'!AR41,"","NO")</f>
        <v/>
      </c>
      <c r="AS41" t="str">
        <f>IF(SCB2SPB!AS41='SP2TE(Beam)'!AS41,"","NO")</f>
        <v/>
      </c>
      <c r="AT41" t="str">
        <f>IF(SCB2SPB!AT41='SP2TE(Beam)'!AT41,"","NO")</f>
        <v/>
      </c>
      <c r="AU41" t="str">
        <f>IF(SCB2SPB!AU41='SP2TE(Beam)'!AU41,"","NO")</f>
        <v/>
      </c>
      <c r="AV41" t="str">
        <f>IF(SCB2SPB!AV41='SP2TE(Beam)'!AV41,"","NO")</f>
        <v/>
      </c>
      <c r="AW41" t="str">
        <f>IF(SCB2SPB!AW41='SP2TE(Beam)'!AW41,"","NO")</f>
        <v/>
      </c>
      <c r="AX41" t="str">
        <f>IF(SCB2SPB!AX41='SP2TE(Beam)'!AX41,"","NO")</f>
        <v/>
      </c>
      <c r="AY41" t="str">
        <f>IF(SCB2SPB!AY41='SP2TE(Beam)'!AY41,"","NO")</f>
        <v/>
      </c>
      <c r="AZ41" t="str">
        <f>IF(SCB2SPB!AZ41='SP2TE(Beam)'!AZ41,"","NO")</f>
        <v/>
      </c>
      <c r="BA41" t="str">
        <f>IF(SCB2SPB!BA41='SP2TE(Beam)'!BA41,"","NO")</f>
        <v/>
      </c>
      <c r="BB41" t="str">
        <f>IF(SCB2SPB!BB41='SP2TE(Beam)'!BB41,"","NO")</f>
        <v/>
      </c>
      <c r="BC41" t="str">
        <f>IF(SCB2SPB!BC41='SP2TE(Beam)'!BC41,"","NO")</f>
        <v/>
      </c>
      <c r="BD41" t="str">
        <f>IF(SCB2SPB!BD41='SP2TE(Beam)'!BD41,"","NO")</f>
        <v/>
      </c>
      <c r="BE41" t="str">
        <f>IF(SCB2SPB!BE41='SP2TE(Beam)'!BE41,"","NO")</f>
        <v/>
      </c>
      <c r="BF41" t="str">
        <f>IF(SCB2SPB!BF41='SP2TE(Beam)'!BF41,"","NO")</f>
        <v/>
      </c>
      <c r="BG41" t="str">
        <f>IF(SCB2SPB!BG41='SP2TE(Beam)'!BG41,"","NO")</f>
        <v/>
      </c>
      <c r="BH41" t="str">
        <f>IF(SCB2SPB!BH41='SP2TE(Beam)'!BH41,"","NO")</f>
        <v/>
      </c>
      <c r="BI41" t="str">
        <f>IF(SCB2SPB!BI41='SP2TE(Beam)'!BI41,"","NO")</f>
        <v/>
      </c>
      <c r="BJ41" t="str">
        <f>IF(SCB2SPB!BJ41='SP2TE(Beam)'!BJ41,"","NO")</f>
        <v/>
      </c>
      <c r="BK41" t="str">
        <f>IF(SCB2SPB!BK41='SP2TE(Beam)'!BK41,"","NO")</f>
        <v/>
      </c>
      <c r="BL41" t="str">
        <f>IF(SCB2SPB!BL41='SP2TE(Beam)'!BL41,"","NO")</f>
        <v/>
      </c>
      <c r="BM41" t="str">
        <f>IF(SCB2SPB!BM41='SP2TE(Beam)'!BM41,"","NO")</f>
        <v/>
      </c>
      <c r="BN41" t="str">
        <f>IF(SCB2SPB!BN41='SP2TE(Beam)'!BN41,"","NO")</f>
        <v/>
      </c>
      <c r="BO41" t="str">
        <f>IF(SCB2SPB!BO41='SP2TE(Beam)'!BO41,"","NO")</f>
        <v/>
      </c>
      <c r="BP41" t="str">
        <f>IF(SCB2SPB!BP41='SP2TE(Beam)'!BP41,"","NO")</f>
        <v/>
      </c>
    </row>
    <row r="42" spans="1:68">
      <c r="A42" t="str">
        <f>IF(SCB2SPB!A42='SP2TE(Beam)'!A42,"","NO")</f>
        <v/>
      </c>
      <c r="B42" t="str">
        <f>IF(SCB2SPB!B42='SP2TE(Beam)'!B42,"","NO")</f>
        <v>NO</v>
      </c>
      <c r="C42" t="str">
        <f>IF(SCB2SPB!C42='SP2TE(Beam)'!C42,"","NO")</f>
        <v/>
      </c>
      <c r="D42" t="str">
        <f>IF(SCB2SPB!D42='SP2TE(Beam)'!D42,"","NO")</f>
        <v/>
      </c>
      <c r="E42" t="str">
        <f>IF(SCB2SPB!E42='SP2TE(Beam)'!E42,"","NO")</f>
        <v/>
      </c>
      <c r="F42" t="str">
        <f>IF(SCB2SPB!F42='SP2TE(Beam)'!F42,"","NO")</f>
        <v/>
      </c>
      <c r="G42" t="str">
        <f>IF(SCB2SPB!G42='SP2TE(Beam)'!G42,"","NO")</f>
        <v/>
      </c>
      <c r="H42" s="74" t="str">
        <f>IF(SCB2SPB!H42='SP2TE(Beam)'!H42,"","NO")</f>
        <v/>
      </c>
      <c r="I42" s="74" t="str">
        <f>IF(SCB2SPB!I42='SP2TE(Beam)'!I42,"","NO")</f>
        <v/>
      </c>
      <c r="J42" s="74" t="str">
        <f>IF(SCB2SPB!J42='SP2TE(Beam)'!J42,"","NO")</f>
        <v/>
      </c>
      <c r="K42" s="74" t="str">
        <f>IF(SCB2SPB!K42='SP2TE(Beam)'!K42,"","NO")</f>
        <v/>
      </c>
      <c r="L42" s="74" t="str">
        <f>IF(SCB2SPB!L42='SP2TE(Beam)'!L42,"","NO")</f>
        <v/>
      </c>
      <c r="M42" s="74" t="str">
        <f>IF(SCB2SPB!M42='SP2TE(Beam)'!M42,"","NO")</f>
        <v/>
      </c>
      <c r="N42" s="74" t="str">
        <f>IF(SCB2SPB!N42='SP2TE(Beam)'!N42,"","NO")</f>
        <v/>
      </c>
      <c r="O42" s="74" t="str">
        <f>IF(SCB2SPB!O42='SP2TE(Beam)'!O42,"","NO")</f>
        <v/>
      </c>
      <c r="P42" t="str">
        <f>IF(SCB2SPB!P42='SP2TE(Beam)'!P42,"","NO")</f>
        <v/>
      </c>
      <c r="Q42" t="str">
        <f>IF(SCB2SPB!Q42='SP2TE(Beam)'!Q42,"","NO")</f>
        <v/>
      </c>
      <c r="R42" t="str">
        <f>IF(SCB2SPB!R42='SP2TE(Beam)'!R42,"","NO")</f>
        <v/>
      </c>
      <c r="S42" t="str">
        <f>IF(SCB2SPB!S42='SP2TE(Beam)'!S42,"","NO")</f>
        <v/>
      </c>
      <c r="T42" t="str">
        <f>IF(SCB2SPB!T42='SP2TE(Beam)'!T42,"","NO")</f>
        <v/>
      </c>
      <c r="U42" t="str">
        <f>IF(SCB2SPB!U42='SP2TE(Beam)'!U42,"","NO")</f>
        <v/>
      </c>
      <c r="V42" t="str">
        <f>IF(SCB2SPB!V42='SP2TE(Beam)'!V42,"","NO")</f>
        <v/>
      </c>
      <c r="W42" t="str">
        <f>IF(SCB2SPB!W42='SP2TE(Beam)'!W42,"","NO")</f>
        <v/>
      </c>
      <c r="X42" t="str">
        <f>IF(SCB2SPB!X42='SP2TE(Beam)'!X42,"","NO")</f>
        <v/>
      </c>
      <c r="Y42" t="str">
        <f>IF(SCB2SPB!Y42='SP2TE(Beam)'!Y42,"","NO")</f>
        <v/>
      </c>
      <c r="Z42" t="str">
        <f>IF(SCB2SPB!Z42='SP2TE(Beam)'!Z42,"","NO")</f>
        <v/>
      </c>
      <c r="AA42" t="str">
        <f>IF(SCB2SPB!AA42='SP2TE(Beam)'!AA42,"","NO")</f>
        <v/>
      </c>
      <c r="AB42" t="str">
        <f>IF(SCB2SPB!AB42='SP2TE(Beam)'!AB42,"","NO")</f>
        <v/>
      </c>
      <c r="AC42" t="str">
        <f>IF(SCB2SPB!AC42='SP2TE(Beam)'!AC42,"","NO")</f>
        <v/>
      </c>
      <c r="AD42" t="str">
        <f>IF(SCB2SPB!AD42='SP2TE(Beam)'!AD42,"","NO")</f>
        <v/>
      </c>
      <c r="AE42" t="str">
        <f>IF(SCB2SPB!AE42='SP2TE(Beam)'!AE42,"","NO")</f>
        <v/>
      </c>
      <c r="AF42" t="str">
        <f>IF(SCB2SPB!AF42='SP2TE(Beam)'!AF42,"","NO")</f>
        <v/>
      </c>
      <c r="AG42" t="str">
        <f>IF(SCB2SPB!AG42='SP2TE(Beam)'!AG42,"","NO")</f>
        <v/>
      </c>
      <c r="AH42" t="str">
        <f>IF(SCB2SPB!AH42='SP2TE(Beam)'!AH42,"","NO")</f>
        <v/>
      </c>
      <c r="AI42" t="str">
        <f>IF(SCB2SPB!AI42='SP2TE(Beam)'!AI42,"","NO")</f>
        <v/>
      </c>
      <c r="AJ42" t="str">
        <f>IF(SCB2SPB!AJ42='SP2TE(Beam)'!AJ42,"","NO")</f>
        <v/>
      </c>
      <c r="AK42" t="str">
        <f>IF(SCB2SPB!AK42='SP2TE(Beam)'!AK42,"","NO")</f>
        <v/>
      </c>
      <c r="AL42" t="str">
        <f>IF(SCB2SPB!AL42='SP2TE(Beam)'!AL42,"","NO")</f>
        <v/>
      </c>
      <c r="AM42" t="str">
        <f>IF(SCB2SPB!AM42='SP2TE(Beam)'!AM42,"","NO")</f>
        <v/>
      </c>
      <c r="AN42" t="str">
        <f>IF(SCB2SPB!AN42='SP2TE(Beam)'!AN42,"","NO")</f>
        <v/>
      </c>
      <c r="AO42" t="str">
        <f>IF(SCB2SPB!AO42='SP2TE(Beam)'!AO42,"","NO")</f>
        <v/>
      </c>
      <c r="AP42" t="str">
        <f>IF(SCB2SPB!AP42='SP2TE(Beam)'!AP42,"","NO")</f>
        <v/>
      </c>
      <c r="AQ42" t="str">
        <f>IF(SCB2SPB!AQ42='SP2TE(Beam)'!AQ42,"","NO")</f>
        <v/>
      </c>
      <c r="AR42" t="str">
        <f>IF(SCB2SPB!AR42='SP2TE(Beam)'!AR42,"","NO")</f>
        <v/>
      </c>
      <c r="AS42" t="str">
        <f>IF(SCB2SPB!AS42='SP2TE(Beam)'!AS42,"","NO")</f>
        <v/>
      </c>
      <c r="AT42" t="str">
        <f>IF(SCB2SPB!AT42='SP2TE(Beam)'!AT42,"","NO")</f>
        <v/>
      </c>
      <c r="AU42" t="str">
        <f>IF(SCB2SPB!AU42='SP2TE(Beam)'!AU42,"","NO")</f>
        <v/>
      </c>
      <c r="AV42" t="str">
        <f>IF(SCB2SPB!AV42='SP2TE(Beam)'!AV42,"","NO")</f>
        <v/>
      </c>
      <c r="AW42" t="str">
        <f>IF(SCB2SPB!AW42='SP2TE(Beam)'!AW42,"","NO")</f>
        <v/>
      </c>
      <c r="AX42" t="str">
        <f>IF(SCB2SPB!AX42='SP2TE(Beam)'!AX42,"","NO")</f>
        <v/>
      </c>
      <c r="AY42" t="str">
        <f>IF(SCB2SPB!AY42='SP2TE(Beam)'!AY42,"","NO")</f>
        <v/>
      </c>
      <c r="AZ42" t="str">
        <f>IF(SCB2SPB!AZ42='SP2TE(Beam)'!AZ42,"","NO")</f>
        <v/>
      </c>
      <c r="BA42" t="str">
        <f>IF(SCB2SPB!BA42='SP2TE(Beam)'!BA42,"","NO")</f>
        <v/>
      </c>
      <c r="BB42" t="str">
        <f>IF(SCB2SPB!BB42='SP2TE(Beam)'!BB42,"","NO")</f>
        <v/>
      </c>
      <c r="BC42" t="str">
        <f>IF(SCB2SPB!BC42='SP2TE(Beam)'!BC42,"","NO")</f>
        <v/>
      </c>
      <c r="BD42" t="str">
        <f>IF(SCB2SPB!BD42='SP2TE(Beam)'!BD42,"","NO")</f>
        <v/>
      </c>
      <c r="BE42" t="str">
        <f>IF(SCB2SPB!BE42='SP2TE(Beam)'!BE42,"","NO")</f>
        <v/>
      </c>
      <c r="BF42" t="str">
        <f>IF(SCB2SPB!BF42='SP2TE(Beam)'!BF42,"","NO")</f>
        <v/>
      </c>
      <c r="BG42" t="str">
        <f>IF(SCB2SPB!BG42='SP2TE(Beam)'!BG42,"","NO")</f>
        <v/>
      </c>
      <c r="BH42" t="str">
        <f>IF(SCB2SPB!BH42='SP2TE(Beam)'!BH42,"","NO")</f>
        <v/>
      </c>
      <c r="BI42" t="str">
        <f>IF(SCB2SPB!BI42='SP2TE(Beam)'!BI42,"","NO")</f>
        <v/>
      </c>
      <c r="BJ42" t="str">
        <f>IF(SCB2SPB!BJ42='SP2TE(Beam)'!BJ42,"","NO")</f>
        <v/>
      </c>
      <c r="BK42" t="str">
        <f>IF(SCB2SPB!BK42='SP2TE(Beam)'!BK42,"","NO")</f>
        <v/>
      </c>
      <c r="BL42" t="str">
        <f>IF(SCB2SPB!BL42='SP2TE(Beam)'!BL42,"","NO")</f>
        <v/>
      </c>
      <c r="BM42" t="str">
        <f>IF(SCB2SPB!BM42='SP2TE(Beam)'!BM42,"","NO")</f>
        <v/>
      </c>
      <c r="BN42" t="str">
        <f>IF(SCB2SPB!BN42='SP2TE(Beam)'!BN42,"","NO")</f>
        <v/>
      </c>
      <c r="BO42" t="str">
        <f>IF(SCB2SPB!BO42='SP2TE(Beam)'!BO42,"","NO")</f>
        <v/>
      </c>
      <c r="BP42" t="str">
        <f>IF(SCB2SPB!BP42='SP2TE(Beam)'!BP42,"","NO")</f>
        <v/>
      </c>
    </row>
    <row r="43" spans="1:68">
      <c r="A43" t="str">
        <f>IF(SCB2SPB!A43='SP2TE(Beam)'!A43,"","NO")</f>
        <v/>
      </c>
      <c r="B43" t="str">
        <f>IF(SCB2SPB!B43='SP2TE(Beam)'!B43,"","NO")</f>
        <v>NO</v>
      </c>
      <c r="C43" t="str">
        <f>IF(SCB2SPB!C43='SP2TE(Beam)'!C43,"","NO")</f>
        <v/>
      </c>
      <c r="D43" t="str">
        <f>IF(SCB2SPB!D43='SP2TE(Beam)'!D43,"","NO")</f>
        <v/>
      </c>
      <c r="E43" t="str">
        <f>IF(SCB2SPB!E43='SP2TE(Beam)'!E43,"","NO")</f>
        <v/>
      </c>
      <c r="F43" t="str">
        <f>IF(SCB2SPB!F43='SP2TE(Beam)'!F43,"","NO")</f>
        <v/>
      </c>
      <c r="G43" t="str">
        <f>IF(SCB2SPB!G43='SP2TE(Beam)'!G43,"","NO")</f>
        <v/>
      </c>
      <c r="H43" s="74" t="str">
        <f>IF(SCB2SPB!H43='SP2TE(Beam)'!H43,"","NO")</f>
        <v/>
      </c>
      <c r="I43" s="74" t="str">
        <f>IF(SCB2SPB!I43='SP2TE(Beam)'!I43,"","NO")</f>
        <v/>
      </c>
      <c r="J43" s="74" t="str">
        <f>IF(SCB2SPB!J43='SP2TE(Beam)'!J43,"","NO")</f>
        <v/>
      </c>
      <c r="K43" s="74" t="str">
        <f>IF(SCB2SPB!K43='SP2TE(Beam)'!K43,"","NO")</f>
        <v/>
      </c>
      <c r="L43" s="74" t="str">
        <f>IF(SCB2SPB!L43='SP2TE(Beam)'!L43,"","NO")</f>
        <v/>
      </c>
      <c r="M43" s="74" t="str">
        <f>IF(SCB2SPB!M43='SP2TE(Beam)'!M43,"","NO")</f>
        <v/>
      </c>
      <c r="N43" s="74" t="str">
        <f>IF(SCB2SPB!N43='SP2TE(Beam)'!N43,"","NO")</f>
        <v/>
      </c>
      <c r="O43" s="74" t="str">
        <f>IF(SCB2SPB!O43='SP2TE(Beam)'!O43,"","NO")</f>
        <v/>
      </c>
      <c r="P43" t="str">
        <f>IF(SCB2SPB!P43='SP2TE(Beam)'!P43,"","NO")</f>
        <v/>
      </c>
      <c r="Q43" t="str">
        <f>IF(SCB2SPB!Q43='SP2TE(Beam)'!Q43,"","NO")</f>
        <v/>
      </c>
      <c r="R43" t="str">
        <f>IF(SCB2SPB!R43='SP2TE(Beam)'!R43,"","NO")</f>
        <v/>
      </c>
      <c r="S43" t="str">
        <f>IF(SCB2SPB!S43='SP2TE(Beam)'!S43,"","NO")</f>
        <v/>
      </c>
      <c r="T43" t="str">
        <f>IF(SCB2SPB!T43='SP2TE(Beam)'!T43,"","NO")</f>
        <v/>
      </c>
      <c r="U43" t="str">
        <f>IF(SCB2SPB!U43='SP2TE(Beam)'!U43,"","NO")</f>
        <v/>
      </c>
      <c r="V43" t="str">
        <f>IF(SCB2SPB!V43='SP2TE(Beam)'!V43,"","NO")</f>
        <v/>
      </c>
      <c r="W43" t="str">
        <f>IF(SCB2SPB!W43='SP2TE(Beam)'!W43,"","NO")</f>
        <v/>
      </c>
      <c r="X43" t="str">
        <f>IF(SCB2SPB!X43='SP2TE(Beam)'!X43,"","NO")</f>
        <v/>
      </c>
      <c r="Y43" t="str">
        <f>IF(SCB2SPB!Y43='SP2TE(Beam)'!Y43,"","NO")</f>
        <v/>
      </c>
      <c r="Z43" t="str">
        <f>IF(SCB2SPB!Z43='SP2TE(Beam)'!Z43,"","NO")</f>
        <v/>
      </c>
      <c r="AA43" t="str">
        <f>IF(SCB2SPB!AA43='SP2TE(Beam)'!AA43,"","NO")</f>
        <v/>
      </c>
      <c r="AB43" t="str">
        <f>IF(SCB2SPB!AB43='SP2TE(Beam)'!AB43,"","NO")</f>
        <v/>
      </c>
      <c r="AC43" t="str">
        <f>IF(SCB2SPB!AC43='SP2TE(Beam)'!AC43,"","NO")</f>
        <v/>
      </c>
      <c r="AD43" t="str">
        <f>IF(SCB2SPB!AD43='SP2TE(Beam)'!AD43,"","NO")</f>
        <v/>
      </c>
      <c r="AE43" t="str">
        <f>IF(SCB2SPB!AE43='SP2TE(Beam)'!AE43,"","NO")</f>
        <v/>
      </c>
      <c r="AF43" t="str">
        <f>IF(SCB2SPB!AF43='SP2TE(Beam)'!AF43,"","NO")</f>
        <v/>
      </c>
      <c r="AG43" t="str">
        <f>IF(SCB2SPB!AG43='SP2TE(Beam)'!AG43,"","NO")</f>
        <v/>
      </c>
      <c r="AH43" t="str">
        <f>IF(SCB2SPB!AH43='SP2TE(Beam)'!AH43,"","NO")</f>
        <v/>
      </c>
      <c r="AI43" t="str">
        <f>IF(SCB2SPB!AI43='SP2TE(Beam)'!AI43,"","NO")</f>
        <v/>
      </c>
      <c r="AJ43" t="str">
        <f>IF(SCB2SPB!AJ43='SP2TE(Beam)'!AJ43,"","NO")</f>
        <v/>
      </c>
      <c r="AK43" t="str">
        <f>IF(SCB2SPB!AK43='SP2TE(Beam)'!AK43,"","NO")</f>
        <v/>
      </c>
      <c r="AL43" t="str">
        <f>IF(SCB2SPB!AL43='SP2TE(Beam)'!AL43,"","NO")</f>
        <v/>
      </c>
      <c r="AM43" t="str">
        <f>IF(SCB2SPB!AM43='SP2TE(Beam)'!AM43,"","NO")</f>
        <v/>
      </c>
      <c r="AN43" t="str">
        <f>IF(SCB2SPB!AN43='SP2TE(Beam)'!AN43,"","NO")</f>
        <v/>
      </c>
      <c r="AO43" t="str">
        <f>IF(SCB2SPB!AO43='SP2TE(Beam)'!AO43,"","NO")</f>
        <v/>
      </c>
      <c r="AP43" t="str">
        <f>IF(SCB2SPB!AP43='SP2TE(Beam)'!AP43,"","NO")</f>
        <v/>
      </c>
      <c r="AQ43" t="str">
        <f>IF(SCB2SPB!AQ43='SP2TE(Beam)'!AQ43,"","NO")</f>
        <v/>
      </c>
      <c r="AR43" t="str">
        <f>IF(SCB2SPB!AR43='SP2TE(Beam)'!AR43,"","NO")</f>
        <v/>
      </c>
      <c r="AS43" t="str">
        <f>IF(SCB2SPB!AS43='SP2TE(Beam)'!AS43,"","NO")</f>
        <v/>
      </c>
      <c r="AT43" t="str">
        <f>IF(SCB2SPB!AT43='SP2TE(Beam)'!AT43,"","NO")</f>
        <v/>
      </c>
      <c r="AU43" t="str">
        <f>IF(SCB2SPB!AU43='SP2TE(Beam)'!AU43,"","NO")</f>
        <v/>
      </c>
      <c r="AV43" t="str">
        <f>IF(SCB2SPB!AV43='SP2TE(Beam)'!AV43,"","NO")</f>
        <v/>
      </c>
      <c r="AW43" t="str">
        <f>IF(SCB2SPB!AW43='SP2TE(Beam)'!AW43,"","NO")</f>
        <v/>
      </c>
      <c r="AX43" t="str">
        <f>IF(SCB2SPB!AX43='SP2TE(Beam)'!AX43,"","NO")</f>
        <v/>
      </c>
      <c r="AY43" t="str">
        <f>IF(SCB2SPB!AY43='SP2TE(Beam)'!AY43,"","NO")</f>
        <v/>
      </c>
      <c r="AZ43" t="str">
        <f>IF(SCB2SPB!AZ43='SP2TE(Beam)'!AZ43,"","NO")</f>
        <v/>
      </c>
      <c r="BA43" t="str">
        <f>IF(SCB2SPB!BA43='SP2TE(Beam)'!BA43,"","NO")</f>
        <v/>
      </c>
      <c r="BB43" t="str">
        <f>IF(SCB2SPB!BB43='SP2TE(Beam)'!BB43,"","NO")</f>
        <v/>
      </c>
      <c r="BC43" t="str">
        <f>IF(SCB2SPB!BC43='SP2TE(Beam)'!BC43,"","NO")</f>
        <v/>
      </c>
      <c r="BD43" t="str">
        <f>IF(SCB2SPB!BD43='SP2TE(Beam)'!BD43,"","NO")</f>
        <v/>
      </c>
      <c r="BE43" t="str">
        <f>IF(SCB2SPB!BE43='SP2TE(Beam)'!BE43,"","NO")</f>
        <v/>
      </c>
      <c r="BF43" t="str">
        <f>IF(SCB2SPB!BF43='SP2TE(Beam)'!BF43,"","NO")</f>
        <v/>
      </c>
      <c r="BG43" t="str">
        <f>IF(SCB2SPB!BG43='SP2TE(Beam)'!BG43,"","NO")</f>
        <v/>
      </c>
      <c r="BH43" t="str">
        <f>IF(SCB2SPB!BH43='SP2TE(Beam)'!BH43,"","NO")</f>
        <v/>
      </c>
      <c r="BI43" t="str">
        <f>IF(SCB2SPB!BI43='SP2TE(Beam)'!BI43,"","NO")</f>
        <v/>
      </c>
      <c r="BJ43" t="str">
        <f>IF(SCB2SPB!BJ43='SP2TE(Beam)'!BJ43,"","NO")</f>
        <v/>
      </c>
      <c r="BK43" t="str">
        <f>IF(SCB2SPB!BK43='SP2TE(Beam)'!BK43,"","NO")</f>
        <v/>
      </c>
      <c r="BL43" t="str">
        <f>IF(SCB2SPB!BL43='SP2TE(Beam)'!BL43,"","NO")</f>
        <v/>
      </c>
      <c r="BM43" t="str">
        <f>IF(SCB2SPB!BM43='SP2TE(Beam)'!BM43,"","NO")</f>
        <v/>
      </c>
      <c r="BN43" t="str">
        <f>IF(SCB2SPB!BN43='SP2TE(Beam)'!BN43,"","NO")</f>
        <v/>
      </c>
      <c r="BO43" t="str">
        <f>IF(SCB2SPB!BO43='SP2TE(Beam)'!BO43,"","NO")</f>
        <v/>
      </c>
      <c r="BP43" t="str">
        <f>IF(SCB2SPB!BP43='SP2TE(Beam)'!BP43,"","NO")</f>
        <v/>
      </c>
    </row>
    <row r="44" spans="1:68">
      <c r="A44" t="str">
        <f>IF(SCB2SPB!A44='SP2TE(Beam)'!A44,"","NO")</f>
        <v/>
      </c>
      <c r="B44" t="str">
        <f>IF(SCB2SPB!B44='SP2TE(Beam)'!B44,"","NO")</f>
        <v>NO</v>
      </c>
      <c r="C44" t="str">
        <f>IF(SCB2SPB!C44='SP2TE(Beam)'!C44,"","NO")</f>
        <v/>
      </c>
      <c r="D44" t="str">
        <f>IF(SCB2SPB!D44='SP2TE(Beam)'!D44,"","NO")</f>
        <v/>
      </c>
      <c r="E44" t="str">
        <f>IF(SCB2SPB!E44='SP2TE(Beam)'!E44,"","NO")</f>
        <v/>
      </c>
      <c r="F44" t="str">
        <f>IF(SCB2SPB!F44='SP2TE(Beam)'!F44,"","NO")</f>
        <v/>
      </c>
      <c r="G44" t="str">
        <f>IF(SCB2SPB!G44='SP2TE(Beam)'!G44,"","NO")</f>
        <v/>
      </c>
      <c r="H44" s="74" t="str">
        <f>IF(SCB2SPB!H44='SP2TE(Beam)'!H44,"","NO")</f>
        <v/>
      </c>
      <c r="I44" s="74" t="str">
        <f>IF(SCB2SPB!I44='SP2TE(Beam)'!I44,"","NO")</f>
        <v/>
      </c>
      <c r="J44" s="74" t="str">
        <f>IF(SCB2SPB!J44='SP2TE(Beam)'!J44,"","NO")</f>
        <v/>
      </c>
      <c r="K44" s="74" t="str">
        <f>IF(SCB2SPB!K44='SP2TE(Beam)'!K44,"","NO")</f>
        <v/>
      </c>
      <c r="L44" s="74" t="str">
        <f>IF(SCB2SPB!L44='SP2TE(Beam)'!L44,"","NO")</f>
        <v/>
      </c>
      <c r="M44" s="74" t="str">
        <f>IF(SCB2SPB!M44='SP2TE(Beam)'!M44,"","NO")</f>
        <v/>
      </c>
      <c r="N44" s="74" t="str">
        <f>IF(SCB2SPB!N44='SP2TE(Beam)'!N44,"","NO")</f>
        <v/>
      </c>
      <c r="O44" s="74" t="str">
        <f>IF(SCB2SPB!O44='SP2TE(Beam)'!O44,"","NO")</f>
        <v/>
      </c>
      <c r="P44" t="str">
        <f>IF(SCB2SPB!P44='SP2TE(Beam)'!P44,"","NO")</f>
        <v/>
      </c>
      <c r="Q44" t="str">
        <f>IF(SCB2SPB!Q44='SP2TE(Beam)'!Q44,"","NO")</f>
        <v/>
      </c>
      <c r="R44" t="str">
        <f>IF(SCB2SPB!R44='SP2TE(Beam)'!R44,"","NO")</f>
        <v/>
      </c>
      <c r="S44" t="str">
        <f>IF(SCB2SPB!S44='SP2TE(Beam)'!S44,"","NO")</f>
        <v/>
      </c>
      <c r="T44" t="str">
        <f>IF(SCB2SPB!T44='SP2TE(Beam)'!T44,"","NO")</f>
        <v/>
      </c>
      <c r="U44" t="str">
        <f>IF(SCB2SPB!U44='SP2TE(Beam)'!U44,"","NO")</f>
        <v/>
      </c>
      <c r="V44" t="str">
        <f>IF(SCB2SPB!V44='SP2TE(Beam)'!V44,"","NO")</f>
        <v/>
      </c>
      <c r="W44" t="str">
        <f>IF(SCB2SPB!W44='SP2TE(Beam)'!W44,"","NO")</f>
        <v/>
      </c>
      <c r="X44" t="str">
        <f>IF(SCB2SPB!X44='SP2TE(Beam)'!X44,"","NO")</f>
        <v/>
      </c>
      <c r="Y44" t="str">
        <f>IF(SCB2SPB!Y44='SP2TE(Beam)'!Y44,"","NO")</f>
        <v/>
      </c>
      <c r="Z44" t="str">
        <f>IF(SCB2SPB!Z44='SP2TE(Beam)'!Z44,"","NO")</f>
        <v/>
      </c>
      <c r="AA44" t="str">
        <f>IF(SCB2SPB!AA44='SP2TE(Beam)'!AA44,"","NO")</f>
        <v/>
      </c>
      <c r="AB44" t="str">
        <f>IF(SCB2SPB!AB44='SP2TE(Beam)'!AB44,"","NO")</f>
        <v/>
      </c>
      <c r="AC44" t="str">
        <f>IF(SCB2SPB!AC44='SP2TE(Beam)'!AC44,"","NO")</f>
        <v/>
      </c>
      <c r="AD44" t="str">
        <f>IF(SCB2SPB!AD44='SP2TE(Beam)'!AD44,"","NO")</f>
        <v/>
      </c>
      <c r="AE44" t="str">
        <f>IF(SCB2SPB!AE44='SP2TE(Beam)'!AE44,"","NO")</f>
        <v/>
      </c>
      <c r="AF44" t="str">
        <f>IF(SCB2SPB!AF44='SP2TE(Beam)'!AF44,"","NO")</f>
        <v/>
      </c>
      <c r="AG44" t="str">
        <f>IF(SCB2SPB!AG44='SP2TE(Beam)'!AG44,"","NO")</f>
        <v/>
      </c>
      <c r="AH44" t="str">
        <f>IF(SCB2SPB!AH44='SP2TE(Beam)'!AH44,"","NO")</f>
        <v/>
      </c>
      <c r="AI44" t="str">
        <f>IF(SCB2SPB!AI44='SP2TE(Beam)'!AI44,"","NO")</f>
        <v/>
      </c>
      <c r="AJ44" t="str">
        <f>IF(SCB2SPB!AJ44='SP2TE(Beam)'!AJ44,"","NO")</f>
        <v/>
      </c>
      <c r="AK44" t="str">
        <f>IF(SCB2SPB!AK44='SP2TE(Beam)'!AK44,"","NO")</f>
        <v/>
      </c>
      <c r="AL44" t="str">
        <f>IF(SCB2SPB!AL44='SP2TE(Beam)'!AL44,"","NO")</f>
        <v/>
      </c>
      <c r="AM44" t="str">
        <f>IF(SCB2SPB!AM44='SP2TE(Beam)'!AM44,"","NO")</f>
        <v/>
      </c>
      <c r="AN44" t="str">
        <f>IF(SCB2SPB!AN44='SP2TE(Beam)'!AN44,"","NO")</f>
        <v/>
      </c>
      <c r="AO44" t="str">
        <f>IF(SCB2SPB!AO44='SP2TE(Beam)'!AO44,"","NO")</f>
        <v/>
      </c>
      <c r="AP44" t="str">
        <f>IF(SCB2SPB!AP44='SP2TE(Beam)'!AP44,"","NO")</f>
        <v/>
      </c>
      <c r="AQ44" t="str">
        <f>IF(SCB2SPB!AQ44='SP2TE(Beam)'!AQ44,"","NO")</f>
        <v/>
      </c>
      <c r="AR44" t="str">
        <f>IF(SCB2SPB!AR44='SP2TE(Beam)'!AR44,"","NO")</f>
        <v/>
      </c>
      <c r="AS44" t="str">
        <f>IF(SCB2SPB!AS44='SP2TE(Beam)'!AS44,"","NO")</f>
        <v/>
      </c>
      <c r="AT44" t="str">
        <f>IF(SCB2SPB!AT44='SP2TE(Beam)'!AT44,"","NO")</f>
        <v/>
      </c>
      <c r="AU44" t="str">
        <f>IF(SCB2SPB!AU44='SP2TE(Beam)'!AU44,"","NO")</f>
        <v/>
      </c>
      <c r="AV44" t="str">
        <f>IF(SCB2SPB!AV44='SP2TE(Beam)'!AV44,"","NO")</f>
        <v/>
      </c>
      <c r="AW44" t="str">
        <f>IF(SCB2SPB!AW44='SP2TE(Beam)'!AW44,"","NO")</f>
        <v/>
      </c>
      <c r="AX44" t="str">
        <f>IF(SCB2SPB!AX44='SP2TE(Beam)'!AX44,"","NO")</f>
        <v/>
      </c>
      <c r="AY44" t="str">
        <f>IF(SCB2SPB!AY44='SP2TE(Beam)'!AY44,"","NO")</f>
        <v/>
      </c>
      <c r="AZ44" t="str">
        <f>IF(SCB2SPB!AZ44='SP2TE(Beam)'!AZ44,"","NO")</f>
        <v/>
      </c>
      <c r="BA44" t="str">
        <f>IF(SCB2SPB!BA44='SP2TE(Beam)'!BA44,"","NO")</f>
        <v/>
      </c>
      <c r="BB44" t="str">
        <f>IF(SCB2SPB!BB44='SP2TE(Beam)'!BB44,"","NO")</f>
        <v/>
      </c>
      <c r="BC44" t="str">
        <f>IF(SCB2SPB!BC44='SP2TE(Beam)'!BC44,"","NO")</f>
        <v/>
      </c>
      <c r="BD44" t="str">
        <f>IF(SCB2SPB!BD44='SP2TE(Beam)'!BD44,"","NO")</f>
        <v/>
      </c>
      <c r="BE44" t="str">
        <f>IF(SCB2SPB!BE44='SP2TE(Beam)'!BE44,"","NO")</f>
        <v/>
      </c>
      <c r="BF44" t="str">
        <f>IF(SCB2SPB!BF44='SP2TE(Beam)'!BF44,"","NO")</f>
        <v/>
      </c>
      <c r="BG44" t="str">
        <f>IF(SCB2SPB!BG44='SP2TE(Beam)'!BG44,"","NO")</f>
        <v/>
      </c>
      <c r="BH44" t="str">
        <f>IF(SCB2SPB!BH44='SP2TE(Beam)'!BH44,"","NO")</f>
        <v/>
      </c>
      <c r="BI44" t="str">
        <f>IF(SCB2SPB!BI44='SP2TE(Beam)'!BI44,"","NO")</f>
        <v/>
      </c>
      <c r="BJ44" t="str">
        <f>IF(SCB2SPB!BJ44='SP2TE(Beam)'!BJ44,"","NO")</f>
        <v/>
      </c>
      <c r="BK44" t="str">
        <f>IF(SCB2SPB!BK44='SP2TE(Beam)'!BK44,"","NO")</f>
        <v/>
      </c>
      <c r="BL44" t="str">
        <f>IF(SCB2SPB!BL44='SP2TE(Beam)'!BL44,"","NO")</f>
        <v/>
      </c>
      <c r="BM44" t="str">
        <f>IF(SCB2SPB!BM44='SP2TE(Beam)'!BM44,"","NO")</f>
        <v/>
      </c>
      <c r="BN44" t="str">
        <f>IF(SCB2SPB!BN44='SP2TE(Beam)'!BN44,"","NO")</f>
        <v/>
      </c>
      <c r="BO44" t="str">
        <f>IF(SCB2SPB!BO44='SP2TE(Beam)'!BO44,"","NO")</f>
        <v/>
      </c>
      <c r="BP44" t="str">
        <f>IF(SCB2SPB!BP44='SP2TE(Beam)'!BP44,"","NO")</f>
        <v/>
      </c>
    </row>
    <row r="45" spans="1:68">
      <c r="A45" t="str">
        <f>IF(SCB2SPB!A45='SP2TE(Beam)'!A45,"","NO")</f>
        <v/>
      </c>
      <c r="B45" t="str">
        <f>IF(SCB2SPB!B45='SP2TE(Beam)'!B45,"","NO")</f>
        <v>NO</v>
      </c>
      <c r="C45" t="str">
        <f>IF(SCB2SPB!C45='SP2TE(Beam)'!C45,"","NO")</f>
        <v/>
      </c>
      <c r="D45" t="str">
        <f>IF(SCB2SPB!D45='SP2TE(Beam)'!D45,"","NO")</f>
        <v/>
      </c>
      <c r="E45" t="str">
        <f>IF(SCB2SPB!E45='SP2TE(Beam)'!E45,"","NO")</f>
        <v/>
      </c>
      <c r="F45" t="str">
        <f>IF(SCB2SPB!F45='SP2TE(Beam)'!F45,"","NO")</f>
        <v/>
      </c>
      <c r="G45" t="str">
        <f>IF(SCB2SPB!G45='SP2TE(Beam)'!G45,"","NO")</f>
        <v/>
      </c>
      <c r="H45" s="74" t="str">
        <f>IF(SCB2SPB!H45='SP2TE(Beam)'!H45,"","NO")</f>
        <v/>
      </c>
      <c r="I45" s="74" t="str">
        <f>IF(SCB2SPB!I45='SP2TE(Beam)'!I45,"","NO")</f>
        <v/>
      </c>
      <c r="J45" s="74" t="str">
        <f>IF(SCB2SPB!J45='SP2TE(Beam)'!J45,"","NO")</f>
        <v/>
      </c>
      <c r="K45" s="74" t="str">
        <f>IF(SCB2SPB!K45='SP2TE(Beam)'!K45,"","NO")</f>
        <v/>
      </c>
      <c r="L45" s="74" t="str">
        <f>IF(SCB2SPB!L45='SP2TE(Beam)'!L45,"","NO")</f>
        <v/>
      </c>
      <c r="M45" s="74" t="str">
        <f>IF(SCB2SPB!M45='SP2TE(Beam)'!M45,"","NO")</f>
        <v/>
      </c>
      <c r="N45" s="74" t="str">
        <f>IF(SCB2SPB!N45='SP2TE(Beam)'!N45,"","NO")</f>
        <v/>
      </c>
      <c r="O45" s="74" t="str">
        <f>IF(SCB2SPB!O45='SP2TE(Beam)'!O45,"","NO")</f>
        <v/>
      </c>
      <c r="P45" t="str">
        <f>IF(SCB2SPB!P45='SP2TE(Beam)'!P45,"","NO")</f>
        <v/>
      </c>
      <c r="Q45" t="str">
        <f>IF(SCB2SPB!Q45='SP2TE(Beam)'!Q45,"","NO")</f>
        <v/>
      </c>
      <c r="R45" t="str">
        <f>IF(SCB2SPB!R45='SP2TE(Beam)'!R45,"","NO")</f>
        <v>NO</v>
      </c>
      <c r="S45" t="str">
        <f>IF(SCB2SPB!S45='SP2TE(Beam)'!S45,"","NO")</f>
        <v>NO</v>
      </c>
      <c r="T45" t="str">
        <f>IF(SCB2SPB!T45='SP2TE(Beam)'!T45,"","NO")</f>
        <v>NO</v>
      </c>
      <c r="U45" t="str">
        <f>IF(SCB2SPB!U45='SP2TE(Beam)'!U45,"","NO")</f>
        <v>NO</v>
      </c>
      <c r="V45" t="str">
        <f>IF(SCB2SPB!V45='SP2TE(Beam)'!V45,"","NO")</f>
        <v>NO</v>
      </c>
      <c r="W45" t="str">
        <f>IF(SCB2SPB!W45='SP2TE(Beam)'!W45,"","NO")</f>
        <v/>
      </c>
      <c r="X45" t="str">
        <f>IF(SCB2SPB!X45='SP2TE(Beam)'!X45,"","NO")</f>
        <v/>
      </c>
      <c r="Y45" t="str">
        <f>IF(SCB2SPB!Y45='SP2TE(Beam)'!Y45,"","NO")</f>
        <v/>
      </c>
      <c r="Z45" t="str">
        <f>IF(SCB2SPB!Z45='SP2TE(Beam)'!Z45,"","NO")</f>
        <v/>
      </c>
      <c r="AA45" t="str">
        <f>IF(SCB2SPB!AA45='SP2TE(Beam)'!AA45,"","NO")</f>
        <v/>
      </c>
      <c r="AB45" t="str">
        <f>IF(SCB2SPB!AB45='SP2TE(Beam)'!AB45,"","NO")</f>
        <v/>
      </c>
      <c r="AC45" t="str">
        <f>IF(SCB2SPB!AC45='SP2TE(Beam)'!AC45,"","NO")</f>
        <v/>
      </c>
      <c r="AD45" t="str">
        <f>IF(SCB2SPB!AD45='SP2TE(Beam)'!AD45,"","NO")</f>
        <v/>
      </c>
      <c r="AE45" t="str">
        <f>IF(SCB2SPB!AE45='SP2TE(Beam)'!AE45,"","NO")</f>
        <v/>
      </c>
      <c r="AF45" t="str">
        <f>IF(SCB2SPB!AF45='SP2TE(Beam)'!AF45,"","NO")</f>
        <v/>
      </c>
      <c r="AG45" t="str">
        <f>IF(SCB2SPB!AG45='SP2TE(Beam)'!AG45,"","NO")</f>
        <v/>
      </c>
      <c r="AH45" t="str">
        <f>IF(SCB2SPB!AH45='SP2TE(Beam)'!AH45,"","NO")</f>
        <v/>
      </c>
      <c r="AI45" t="str">
        <f>IF(SCB2SPB!AI45='SP2TE(Beam)'!AI45,"","NO")</f>
        <v/>
      </c>
      <c r="AJ45" t="str">
        <f>IF(SCB2SPB!AJ45='SP2TE(Beam)'!AJ45,"","NO")</f>
        <v/>
      </c>
      <c r="AK45" t="str">
        <f>IF(SCB2SPB!AK45='SP2TE(Beam)'!AK45,"","NO")</f>
        <v/>
      </c>
      <c r="AL45" t="str">
        <f>IF(SCB2SPB!AL45='SP2TE(Beam)'!AL45,"","NO")</f>
        <v/>
      </c>
      <c r="AM45" t="str">
        <f>IF(SCB2SPB!AM45='SP2TE(Beam)'!AM45,"","NO")</f>
        <v/>
      </c>
      <c r="AN45" t="str">
        <f>IF(SCB2SPB!AN45='SP2TE(Beam)'!AN45,"","NO")</f>
        <v/>
      </c>
      <c r="AO45" t="str">
        <f>IF(SCB2SPB!AO45='SP2TE(Beam)'!AO45,"","NO")</f>
        <v/>
      </c>
      <c r="AP45" t="str">
        <f>IF(SCB2SPB!AP45='SP2TE(Beam)'!AP45,"","NO")</f>
        <v/>
      </c>
      <c r="AQ45" t="str">
        <f>IF(SCB2SPB!AQ45='SP2TE(Beam)'!AQ45,"","NO")</f>
        <v/>
      </c>
      <c r="AR45" t="str">
        <f>IF(SCB2SPB!AR45='SP2TE(Beam)'!AR45,"","NO")</f>
        <v/>
      </c>
      <c r="AS45" t="str">
        <f>IF(SCB2SPB!AS45='SP2TE(Beam)'!AS45,"","NO")</f>
        <v/>
      </c>
      <c r="AT45" t="str">
        <f>IF(SCB2SPB!AT45='SP2TE(Beam)'!AT45,"","NO")</f>
        <v/>
      </c>
      <c r="AU45" t="str">
        <f>IF(SCB2SPB!AU45='SP2TE(Beam)'!AU45,"","NO")</f>
        <v/>
      </c>
      <c r="AV45" t="str">
        <f>IF(SCB2SPB!AV45='SP2TE(Beam)'!AV45,"","NO")</f>
        <v/>
      </c>
      <c r="AW45" t="str">
        <f>IF(SCB2SPB!AW45='SP2TE(Beam)'!AW45,"","NO")</f>
        <v/>
      </c>
      <c r="AX45" t="str">
        <f>IF(SCB2SPB!AX45='SP2TE(Beam)'!AX45,"","NO")</f>
        <v/>
      </c>
      <c r="AY45" t="str">
        <f>IF(SCB2SPB!AY45='SP2TE(Beam)'!AY45,"","NO")</f>
        <v/>
      </c>
      <c r="AZ45" t="str">
        <f>IF(SCB2SPB!AZ45='SP2TE(Beam)'!AZ45,"","NO")</f>
        <v/>
      </c>
      <c r="BA45" t="str">
        <f>IF(SCB2SPB!BA45='SP2TE(Beam)'!BA45,"","NO")</f>
        <v/>
      </c>
      <c r="BB45" t="str">
        <f>IF(SCB2SPB!BB45='SP2TE(Beam)'!BB45,"","NO")</f>
        <v/>
      </c>
      <c r="BC45" t="str">
        <f>IF(SCB2SPB!BC45='SP2TE(Beam)'!BC45,"","NO")</f>
        <v/>
      </c>
      <c r="BD45" t="str">
        <f>IF(SCB2SPB!BD45='SP2TE(Beam)'!BD45,"","NO")</f>
        <v/>
      </c>
      <c r="BE45" t="str">
        <f>IF(SCB2SPB!BE45='SP2TE(Beam)'!BE45,"","NO")</f>
        <v/>
      </c>
      <c r="BF45" t="str">
        <f>IF(SCB2SPB!BF45='SP2TE(Beam)'!BF45,"","NO")</f>
        <v/>
      </c>
      <c r="BG45" t="str">
        <f>IF(SCB2SPB!BG45='SP2TE(Beam)'!BG45,"","NO")</f>
        <v/>
      </c>
      <c r="BH45" t="str">
        <f>IF(SCB2SPB!BH45='SP2TE(Beam)'!BH45,"","NO")</f>
        <v/>
      </c>
      <c r="BI45" t="str">
        <f>IF(SCB2SPB!BI45='SP2TE(Beam)'!BI45,"","NO")</f>
        <v/>
      </c>
      <c r="BJ45" t="str">
        <f>IF(SCB2SPB!BJ45='SP2TE(Beam)'!BJ45,"","NO")</f>
        <v/>
      </c>
      <c r="BK45" t="str">
        <f>IF(SCB2SPB!BK45='SP2TE(Beam)'!BK45,"","NO")</f>
        <v/>
      </c>
      <c r="BL45" t="str">
        <f>IF(SCB2SPB!BL45='SP2TE(Beam)'!BL45,"","NO")</f>
        <v/>
      </c>
      <c r="BM45" t="str">
        <f>IF(SCB2SPB!BM45='SP2TE(Beam)'!BM45,"","NO")</f>
        <v/>
      </c>
      <c r="BN45" t="str">
        <f>IF(SCB2SPB!BN45='SP2TE(Beam)'!BN45,"","NO")</f>
        <v/>
      </c>
      <c r="BO45" t="str">
        <f>IF(SCB2SPB!BO45='SP2TE(Beam)'!BO45,"","NO")</f>
        <v/>
      </c>
      <c r="BP45" t="str">
        <f>IF(SCB2SPB!BP45='SP2TE(Beam)'!BP45,"","NO")</f>
        <v/>
      </c>
    </row>
    <row r="46" spans="1:68">
      <c r="A46" t="str">
        <f>IF(SCB2SPB!A46='SP2TE(Beam)'!A46,"","NO")</f>
        <v/>
      </c>
      <c r="B46" t="str">
        <f>IF(SCB2SPB!B46='SP2TE(Beam)'!B46,"","NO")</f>
        <v>NO</v>
      </c>
      <c r="C46" t="str">
        <f>IF(SCB2SPB!C46='SP2TE(Beam)'!C46,"","NO")</f>
        <v/>
      </c>
      <c r="D46" t="str">
        <f>IF(SCB2SPB!D46='SP2TE(Beam)'!D46,"","NO")</f>
        <v/>
      </c>
      <c r="E46" t="str">
        <f>IF(SCB2SPB!E46='SP2TE(Beam)'!E46,"","NO")</f>
        <v/>
      </c>
      <c r="F46" t="str">
        <f>IF(SCB2SPB!F46='SP2TE(Beam)'!F46,"","NO")</f>
        <v/>
      </c>
      <c r="G46" t="str">
        <f>IF(SCB2SPB!G46='SP2TE(Beam)'!G46,"","NO")</f>
        <v/>
      </c>
      <c r="H46" s="74" t="str">
        <f>IF(SCB2SPB!H46='SP2TE(Beam)'!H46,"","NO")</f>
        <v/>
      </c>
      <c r="I46" s="74" t="str">
        <f>IF(SCB2SPB!I46='SP2TE(Beam)'!I46,"","NO")</f>
        <v/>
      </c>
      <c r="J46" s="74" t="str">
        <f>IF(SCB2SPB!J46='SP2TE(Beam)'!J46,"","NO")</f>
        <v/>
      </c>
      <c r="K46" s="74" t="str">
        <f>IF(SCB2SPB!K46='SP2TE(Beam)'!K46,"","NO")</f>
        <v/>
      </c>
      <c r="L46" s="74" t="str">
        <f>IF(SCB2SPB!L46='SP2TE(Beam)'!L46,"","NO")</f>
        <v/>
      </c>
      <c r="M46" s="74" t="str">
        <f>IF(SCB2SPB!M46='SP2TE(Beam)'!M46,"","NO")</f>
        <v/>
      </c>
      <c r="N46" s="74" t="str">
        <f>IF(SCB2SPB!N46='SP2TE(Beam)'!N46,"","NO")</f>
        <v/>
      </c>
      <c r="O46" s="74" t="str">
        <f>IF(SCB2SPB!O46='SP2TE(Beam)'!O46,"","NO")</f>
        <v/>
      </c>
      <c r="P46" t="str">
        <f>IF(SCB2SPB!P46='SP2TE(Beam)'!P46,"","NO")</f>
        <v/>
      </c>
      <c r="Q46" t="str">
        <f>IF(SCB2SPB!Q46='SP2TE(Beam)'!Q46,"","NO")</f>
        <v/>
      </c>
      <c r="R46" t="str">
        <f>IF(SCB2SPB!R46='SP2TE(Beam)'!R46,"","NO")</f>
        <v>NO</v>
      </c>
      <c r="S46" t="str">
        <f>IF(SCB2SPB!S46='SP2TE(Beam)'!S46,"","NO")</f>
        <v>NO</v>
      </c>
      <c r="T46" t="str">
        <f>IF(SCB2SPB!T46='SP2TE(Beam)'!T46,"","NO")</f>
        <v>NO</v>
      </c>
      <c r="U46" t="str">
        <f>IF(SCB2SPB!U46='SP2TE(Beam)'!U46,"","NO")</f>
        <v>NO</v>
      </c>
      <c r="V46" t="str">
        <f>IF(SCB2SPB!V46='SP2TE(Beam)'!V46,"","NO")</f>
        <v>NO</v>
      </c>
      <c r="W46" t="str">
        <f>IF(SCB2SPB!W46='SP2TE(Beam)'!W46,"","NO")</f>
        <v/>
      </c>
      <c r="X46" t="str">
        <f>IF(SCB2SPB!X46='SP2TE(Beam)'!X46,"","NO")</f>
        <v/>
      </c>
      <c r="Y46" t="str">
        <f>IF(SCB2SPB!Y46='SP2TE(Beam)'!Y46,"","NO")</f>
        <v/>
      </c>
      <c r="Z46" t="str">
        <f>IF(SCB2SPB!Z46='SP2TE(Beam)'!Z46,"","NO")</f>
        <v/>
      </c>
      <c r="AA46" t="str">
        <f>IF(SCB2SPB!AA46='SP2TE(Beam)'!AA46,"","NO")</f>
        <v/>
      </c>
      <c r="AB46" t="str">
        <f>IF(SCB2SPB!AB46='SP2TE(Beam)'!AB46,"","NO")</f>
        <v/>
      </c>
      <c r="AC46" t="str">
        <f>IF(SCB2SPB!AC46='SP2TE(Beam)'!AC46,"","NO")</f>
        <v/>
      </c>
      <c r="AD46" t="str">
        <f>IF(SCB2SPB!AD46='SP2TE(Beam)'!AD46,"","NO")</f>
        <v/>
      </c>
      <c r="AE46" t="str">
        <f>IF(SCB2SPB!AE46='SP2TE(Beam)'!AE46,"","NO")</f>
        <v/>
      </c>
      <c r="AF46" t="str">
        <f>IF(SCB2SPB!AF46='SP2TE(Beam)'!AF46,"","NO")</f>
        <v/>
      </c>
      <c r="AG46" t="str">
        <f>IF(SCB2SPB!AG46='SP2TE(Beam)'!AG46,"","NO")</f>
        <v/>
      </c>
      <c r="AH46" t="str">
        <f>IF(SCB2SPB!AH46='SP2TE(Beam)'!AH46,"","NO")</f>
        <v/>
      </c>
      <c r="AI46" t="str">
        <f>IF(SCB2SPB!AI46='SP2TE(Beam)'!AI46,"","NO")</f>
        <v/>
      </c>
      <c r="AJ46" t="str">
        <f>IF(SCB2SPB!AJ46='SP2TE(Beam)'!AJ46,"","NO")</f>
        <v/>
      </c>
      <c r="AK46" t="str">
        <f>IF(SCB2SPB!AK46='SP2TE(Beam)'!AK46,"","NO")</f>
        <v/>
      </c>
      <c r="AL46" t="str">
        <f>IF(SCB2SPB!AL46='SP2TE(Beam)'!AL46,"","NO")</f>
        <v/>
      </c>
      <c r="AM46" t="str">
        <f>IF(SCB2SPB!AM46='SP2TE(Beam)'!AM46,"","NO")</f>
        <v/>
      </c>
      <c r="AN46" t="str">
        <f>IF(SCB2SPB!AN46='SP2TE(Beam)'!AN46,"","NO")</f>
        <v/>
      </c>
      <c r="AO46" t="str">
        <f>IF(SCB2SPB!AO46='SP2TE(Beam)'!AO46,"","NO")</f>
        <v/>
      </c>
      <c r="AP46" t="str">
        <f>IF(SCB2SPB!AP46='SP2TE(Beam)'!AP46,"","NO")</f>
        <v/>
      </c>
      <c r="AQ46" t="str">
        <f>IF(SCB2SPB!AQ46='SP2TE(Beam)'!AQ46,"","NO")</f>
        <v/>
      </c>
      <c r="AR46" t="str">
        <f>IF(SCB2SPB!AR46='SP2TE(Beam)'!AR46,"","NO")</f>
        <v/>
      </c>
      <c r="AS46" t="str">
        <f>IF(SCB2SPB!AS46='SP2TE(Beam)'!AS46,"","NO")</f>
        <v/>
      </c>
      <c r="AT46" t="str">
        <f>IF(SCB2SPB!AT46='SP2TE(Beam)'!AT46,"","NO")</f>
        <v/>
      </c>
      <c r="AU46" t="str">
        <f>IF(SCB2SPB!AU46='SP2TE(Beam)'!AU46,"","NO")</f>
        <v/>
      </c>
      <c r="AV46" t="str">
        <f>IF(SCB2SPB!AV46='SP2TE(Beam)'!AV46,"","NO")</f>
        <v/>
      </c>
      <c r="AW46" t="str">
        <f>IF(SCB2SPB!AW46='SP2TE(Beam)'!AW46,"","NO")</f>
        <v/>
      </c>
      <c r="AX46" t="str">
        <f>IF(SCB2SPB!AX46='SP2TE(Beam)'!AX46,"","NO")</f>
        <v/>
      </c>
      <c r="AY46" t="str">
        <f>IF(SCB2SPB!AY46='SP2TE(Beam)'!AY46,"","NO")</f>
        <v/>
      </c>
      <c r="AZ46" t="str">
        <f>IF(SCB2SPB!AZ46='SP2TE(Beam)'!AZ46,"","NO")</f>
        <v/>
      </c>
      <c r="BA46" t="str">
        <f>IF(SCB2SPB!BA46='SP2TE(Beam)'!BA46,"","NO")</f>
        <v/>
      </c>
      <c r="BB46" t="str">
        <f>IF(SCB2SPB!BB46='SP2TE(Beam)'!BB46,"","NO")</f>
        <v/>
      </c>
      <c r="BC46" t="str">
        <f>IF(SCB2SPB!BC46='SP2TE(Beam)'!BC46,"","NO")</f>
        <v/>
      </c>
      <c r="BD46" t="str">
        <f>IF(SCB2SPB!BD46='SP2TE(Beam)'!BD46,"","NO")</f>
        <v/>
      </c>
      <c r="BE46" t="str">
        <f>IF(SCB2SPB!BE46='SP2TE(Beam)'!BE46,"","NO")</f>
        <v/>
      </c>
      <c r="BF46" t="str">
        <f>IF(SCB2SPB!BF46='SP2TE(Beam)'!BF46,"","NO")</f>
        <v/>
      </c>
      <c r="BG46" t="str">
        <f>IF(SCB2SPB!BG46='SP2TE(Beam)'!BG46,"","NO")</f>
        <v/>
      </c>
      <c r="BH46" t="str">
        <f>IF(SCB2SPB!BH46='SP2TE(Beam)'!BH46,"","NO")</f>
        <v/>
      </c>
      <c r="BI46" t="str">
        <f>IF(SCB2SPB!BI46='SP2TE(Beam)'!BI46,"","NO")</f>
        <v/>
      </c>
      <c r="BJ46" t="str">
        <f>IF(SCB2SPB!BJ46='SP2TE(Beam)'!BJ46,"","NO")</f>
        <v/>
      </c>
      <c r="BK46" t="str">
        <f>IF(SCB2SPB!BK46='SP2TE(Beam)'!BK46,"","NO")</f>
        <v/>
      </c>
      <c r="BL46" t="str">
        <f>IF(SCB2SPB!BL46='SP2TE(Beam)'!BL46,"","NO")</f>
        <v/>
      </c>
      <c r="BM46" t="str">
        <f>IF(SCB2SPB!BM46='SP2TE(Beam)'!BM46,"","NO")</f>
        <v/>
      </c>
      <c r="BN46" t="str">
        <f>IF(SCB2SPB!BN46='SP2TE(Beam)'!BN46,"","NO")</f>
        <v/>
      </c>
      <c r="BO46" t="str">
        <f>IF(SCB2SPB!BO46='SP2TE(Beam)'!BO46,"","NO")</f>
        <v/>
      </c>
      <c r="BP46" t="str">
        <f>IF(SCB2SPB!BP46='SP2TE(Beam)'!BP46,"","NO")</f>
        <v/>
      </c>
    </row>
    <row r="47" spans="1:68">
      <c r="A47" t="str">
        <f>IF(SCB2SPB!A47='SP2TE(Beam)'!A47,"","NO")</f>
        <v/>
      </c>
      <c r="B47" t="str">
        <f>IF(SCB2SPB!B47='SP2TE(Beam)'!B47,"","NO")</f>
        <v>NO</v>
      </c>
      <c r="C47" t="str">
        <f>IF(SCB2SPB!C47='SP2TE(Beam)'!C47,"","NO")</f>
        <v/>
      </c>
      <c r="D47" t="str">
        <f>IF(SCB2SPB!D47='SP2TE(Beam)'!D47,"","NO")</f>
        <v/>
      </c>
      <c r="E47" t="str">
        <f>IF(SCB2SPB!E47='SP2TE(Beam)'!E47,"","NO")</f>
        <v/>
      </c>
      <c r="F47" t="str">
        <f>IF(SCB2SPB!F47='SP2TE(Beam)'!F47,"","NO")</f>
        <v/>
      </c>
      <c r="G47" t="str">
        <f>IF(SCB2SPB!G47='SP2TE(Beam)'!G47,"","NO")</f>
        <v/>
      </c>
      <c r="H47" s="74" t="str">
        <f>IF(SCB2SPB!H47='SP2TE(Beam)'!H47,"","NO")</f>
        <v/>
      </c>
      <c r="I47" s="74" t="str">
        <f>IF(SCB2SPB!I47='SP2TE(Beam)'!I47,"","NO")</f>
        <v/>
      </c>
      <c r="J47" s="74" t="str">
        <f>IF(SCB2SPB!J47='SP2TE(Beam)'!J47,"","NO")</f>
        <v/>
      </c>
      <c r="K47" s="74" t="str">
        <f>IF(SCB2SPB!K47='SP2TE(Beam)'!K47,"","NO")</f>
        <v/>
      </c>
      <c r="L47" s="74" t="str">
        <f>IF(SCB2SPB!L47='SP2TE(Beam)'!L47,"","NO")</f>
        <v/>
      </c>
      <c r="M47" s="74" t="str">
        <f>IF(SCB2SPB!M47='SP2TE(Beam)'!M47,"","NO")</f>
        <v/>
      </c>
      <c r="N47" s="74" t="str">
        <f>IF(SCB2SPB!N47='SP2TE(Beam)'!N47,"","NO")</f>
        <v/>
      </c>
      <c r="O47" s="74" t="str">
        <f>IF(SCB2SPB!O47='SP2TE(Beam)'!O47,"","NO")</f>
        <v/>
      </c>
      <c r="P47" t="str">
        <f>IF(SCB2SPB!P47='SP2TE(Beam)'!P47,"","NO")</f>
        <v/>
      </c>
      <c r="Q47" t="str">
        <f>IF(SCB2SPB!Q47='SP2TE(Beam)'!Q47,"","NO")</f>
        <v/>
      </c>
      <c r="R47" t="str">
        <f>IF(SCB2SPB!R47='SP2TE(Beam)'!R47,"","NO")</f>
        <v>NO</v>
      </c>
      <c r="S47" t="str">
        <f>IF(SCB2SPB!S47='SP2TE(Beam)'!S47,"","NO")</f>
        <v>NO</v>
      </c>
      <c r="T47" t="str">
        <f>IF(SCB2SPB!T47='SP2TE(Beam)'!T47,"","NO")</f>
        <v>NO</v>
      </c>
      <c r="U47" t="str">
        <f>IF(SCB2SPB!U47='SP2TE(Beam)'!U47,"","NO")</f>
        <v/>
      </c>
      <c r="V47" t="str">
        <f>IF(SCB2SPB!V47='SP2TE(Beam)'!V47,"","NO")</f>
        <v/>
      </c>
      <c r="W47" t="str">
        <f>IF(SCB2SPB!W47='SP2TE(Beam)'!W47,"","NO")</f>
        <v/>
      </c>
      <c r="X47" t="str">
        <f>IF(SCB2SPB!X47='SP2TE(Beam)'!X47,"","NO")</f>
        <v/>
      </c>
      <c r="Y47" t="str">
        <f>IF(SCB2SPB!Y47='SP2TE(Beam)'!Y47,"","NO")</f>
        <v/>
      </c>
      <c r="Z47" t="str">
        <f>IF(SCB2SPB!Z47='SP2TE(Beam)'!Z47,"","NO")</f>
        <v/>
      </c>
      <c r="AA47" t="str">
        <f>IF(SCB2SPB!AA47='SP2TE(Beam)'!AA47,"","NO")</f>
        <v/>
      </c>
      <c r="AB47" t="str">
        <f>IF(SCB2SPB!AB47='SP2TE(Beam)'!AB47,"","NO")</f>
        <v/>
      </c>
      <c r="AC47" t="str">
        <f>IF(SCB2SPB!AC47='SP2TE(Beam)'!AC47,"","NO")</f>
        <v/>
      </c>
      <c r="AD47" t="str">
        <f>IF(SCB2SPB!AD47='SP2TE(Beam)'!AD47,"","NO")</f>
        <v/>
      </c>
      <c r="AE47" t="str">
        <f>IF(SCB2SPB!AE47='SP2TE(Beam)'!AE47,"","NO")</f>
        <v/>
      </c>
      <c r="AF47" t="str">
        <f>IF(SCB2SPB!AF47='SP2TE(Beam)'!AF47,"","NO")</f>
        <v/>
      </c>
      <c r="AG47" t="str">
        <f>IF(SCB2SPB!AG47='SP2TE(Beam)'!AG47,"","NO")</f>
        <v/>
      </c>
      <c r="AH47" t="str">
        <f>IF(SCB2SPB!AH47='SP2TE(Beam)'!AH47,"","NO")</f>
        <v/>
      </c>
      <c r="AI47" t="str">
        <f>IF(SCB2SPB!AI47='SP2TE(Beam)'!AI47,"","NO")</f>
        <v/>
      </c>
      <c r="AJ47" t="str">
        <f>IF(SCB2SPB!AJ47='SP2TE(Beam)'!AJ47,"","NO")</f>
        <v/>
      </c>
      <c r="AK47" t="str">
        <f>IF(SCB2SPB!AK47='SP2TE(Beam)'!AK47,"","NO")</f>
        <v/>
      </c>
      <c r="AL47" t="str">
        <f>IF(SCB2SPB!AL47='SP2TE(Beam)'!AL47,"","NO")</f>
        <v/>
      </c>
      <c r="AM47" t="str">
        <f>IF(SCB2SPB!AM47='SP2TE(Beam)'!AM47,"","NO")</f>
        <v/>
      </c>
      <c r="AN47" t="str">
        <f>IF(SCB2SPB!AN47='SP2TE(Beam)'!AN47,"","NO")</f>
        <v/>
      </c>
      <c r="AO47" t="str">
        <f>IF(SCB2SPB!AO47='SP2TE(Beam)'!AO47,"","NO")</f>
        <v/>
      </c>
      <c r="AP47" t="str">
        <f>IF(SCB2SPB!AP47='SP2TE(Beam)'!AP47,"","NO")</f>
        <v/>
      </c>
      <c r="AQ47" t="str">
        <f>IF(SCB2SPB!AQ47='SP2TE(Beam)'!AQ47,"","NO")</f>
        <v/>
      </c>
      <c r="AR47" t="str">
        <f>IF(SCB2SPB!AR47='SP2TE(Beam)'!AR47,"","NO")</f>
        <v/>
      </c>
      <c r="AS47" t="str">
        <f>IF(SCB2SPB!AS47='SP2TE(Beam)'!AS47,"","NO")</f>
        <v/>
      </c>
      <c r="AT47" t="str">
        <f>IF(SCB2SPB!AT47='SP2TE(Beam)'!AT47,"","NO")</f>
        <v/>
      </c>
      <c r="AU47" t="str">
        <f>IF(SCB2SPB!AU47='SP2TE(Beam)'!AU47,"","NO")</f>
        <v/>
      </c>
      <c r="AV47" t="str">
        <f>IF(SCB2SPB!AV47='SP2TE(Beam)'!AV47,"","NO")</f>
        <v/>
      </c>
      <c r="AW47" t="str">
        <f>IF(SCB2SPB!AW47='SP2TE(Beam)'!AW47,"","NO")</f>
        <v/>
      </c>
      <c r="AX47" t="str">
        <f>IF(SCB2SPB!AX47='SP2TE(Beam)'!AX47,"","NO")</f>
        <v/>
      </c>
      <c r="AY47" t="str">
        <f>IF(SCB2SPB!AY47='SP2TE(Beam)'!AY47,"","NO")</f>
        <v/>
      </c>
      <c r="AZ47" t="str">
        <f>IF(SCB2SPB!AZ47='SP2TE(Beam)'!AZ47,"","NO")</f>
        <v/>
      </c>
      <c r="BA47" t="str">
        <f>IF(SCB2SPB!BA47='SP2TE(Beam)'!BA47,"","NO")</f>
        <v/>
      </c>
      <c r="BB47" t="str">
        <f>IF(SCB2SPB!BB47='SP2TE(Beam)'!BB47,"","NO")</f>
        <v/>
      </c>
      <c r="BC47" t="str">
        <f>IF(SCB2SPB!BC47='SP2TE(Beam)'!BC47,"","NO")</f>
        <v/>
      </c>
      <c r="BD47" t="str">
        <f>IF(SCB2SPB!BD47='SP2TE(Beam)'!BD47,"","NO")</f>
        <v/>
      </c>
      <c r="BE47" t="str">
        <f>IF(SCB2SPB!BE47='SP2TE(Beam)'!BE47,"","NO")</f>
        <v/>
      </c>
      <c r="BF47" t="str">
        <f>IF(SCB2SPB!BF47='SP2TE(Beam)'!BF47,"","NO")</f>
        <v/>
      </c>
      <c r="BG47" t="str">
        <f>IF(SCB2SPB!BG47='SP2TE(Beam)'!BG47,"","NO")</f>
        <v/>
      </c>
      <c r="BH47" t="str">
        <f>IF(SCB2SPB!BH47='SP2TE(Beam)'!BH47,"","NO")</f>
        <v/>
      </c>
      <c r="BI47" t="str">
        <f>IF(SCB2SPB!BI47='SP2TE(Beam)'!BI47,"","NO")</f>
        <v/>
      </c>
      <c r="BJ47" t="str">
        <f>IF(SCB2SPB!BJ47='SP2TE(Beam)'!BJ47,"","NO")</f>
        <v/>
      </c>
      <c r="BK47" t="str">
        <f>IF(SCB2SPB!BK47='SP2TE(Beam)'!BK47,"","NO")</f>
        <v/>
      </c>
      <c r="BL47" t="str">
        <f>IF(SCB2SPB!BL47='SP2TE(Beam)'!BL47,"","NO")</f>
        <v/>
      </c>
      <c r="BM47" t="str">
        <f>IF(SCB2SPB!BM47='SP2TE(Beam)'!BM47,"","NO")</f>
        <v/>
      </c>
      <c r="BN47" t="str">
        <f>IF(SCB2SPB!BN47='SP2TE(Beam)'!BN47,"","NO")</f>
        <v/>
      </c>
      <c r="BO47" t="str">
        <f>IF(SCB2SPB!BO47='SP2TE(Beam)'!BO47,"","NO")</f>
        <v/>
      </c>
      <c r="BP47" t="str">
        <f>IF(SCB2SPB!BP47='SP2TE(Beam)'!BP47,"","NO")</f>
        <v/>
      </c>
    </row>
    <row r="48" spans="1:68">
      <c r="A48" t="str">
        <f>IF(SCB2SPB!A48='SP2TE(Beam)'!A48,"","NO")</f>
        <v/>
      </c>
      <c r="B48" t="str">
        <f>IF(SCB2SPB!B48='SP2TE(Beam)'!B48,"","NO")</f>
        <v>NO</v>
      </c>
      <c r="C48" t="str">
        <f>IF(SCB2SPB!C48='SP2TE(Beam)'!C48,"","NO")</f>
        <v/>
      </c>
      <c r="D48" t="str">
        <f>IF(SCB2SPB!D48='SP2TE(Beam)'!D48,"","NO")</f>
        <v/>
      </c>
      <c r="E48" t="str">
        <f>IF(SCB2SPB!E48='SP2TE(Beam)'!E48,"","NO")</f>
        <v/>
      </c>
      <c r="F48" t="str">
        <f>IF(SCB2SPB!F48='SP2TE(Beam)'!F48,"","NO")</f>
        <v/>
      </c>
      <c r="G48" t="str">
        <f>IF(SCB2SPB!G48='SP2TE(Beam)'!G48,"","NO")</f>
        <v/>
      </c>
      <c r="H48" s="74" t="str">
        <f>IF(SCB2SPB!H48='SP2TE(Beam)'!H48,"","NO")</f>
        <v/>
      </c>
      <c r="I48" s="74" t="str">
        <f>IF(SCB2SPB!I48='SP2TE(Beam)'!I48,"","NO")</f>
        <v/>
      </c>
      <c r="J48" s="74" t="str">
        <f>IF(SCB2SPB!J48='SP2TE(Beam)'!J48,"","NO")</f>
        <v/>
      </c>
      <c r="K48" s="74" t="str">
        <f>IF(SCB2SPB!K48='SP2TE(Beam)'!K48,"","NO")</f>
        <v/>
      </c>
      <c r="L48" s="74" t="str">
        <f>IF(SCB2SPB!L48='SP2TE(Beam)'!L48,"","NO")</f>
        <v/>
      </c>
      <c r="M48" s="74" t="str">
        <f>IF(SCB2SPB!M48='SP2TE(Beam)'!M48,"","NO")</f>
        <v/>
      </c>
      <c r="N48" s="74" t="str">
        <f>IF(SCB2SPB!N48='SP2TE(Beam)'!N48,"","NO")</f>
        <v/>
      </c>
      <c r="O48" s="74" t="str">
        <f>IF(SCB2SPB!O48='SP2TE(Beam)'!O48,"","NO")</f>
        <v/>
      </c>
      <c r="P48" t="str">
        <f>IF(SCB2SPB!P48='SP2TE(Beam)'!P48,"","NO")</f>
        <v/>
      </c>
      <c r="Q48" t="str">
        <f>IF(SCB2SPB!Q48='SP2TE(Beam)'!Q48,"","NO")</f>
        <v/>
      </c>
      <c r="R48" t="str">
        <f>IF(SCB2SPB!R48='SP2TE(Beam)'!R48,"","NO")</f>
        <v>NO</v>
      </c>
      <c r="S48" t="str">
        <f>IF(SCB2SPB!S48='SP2TE(Beam)'!S48,"","NO")</f>
        <v/>
      </c>
      <c r="T48" t="str">
        <f>IF(SCB2SPB!T48='SP2TE(Beam)'!T48,"","NO")</f>
        <v>NO</v>
      </c>
      <c r="U48" t="str">
        <f>IF(SCB2SPB!U48='SP2TE(Beam)'!U48,"","NO")</f>
        <v/>
      </c>
      <c r="V48" t="str">
        <f>IF(SCB2SPB!V48='SP2TE(Beam)'!V48,"","NO")</f>
        <v/>
      </c>
      <c r="W48" t="str">
        <f>IF(SCB2SPB!W48='SP2TE(Beam)'!W48,"","NO")</f>
        <v/>
      </c>
      <c r="X48" t="str">
        <f>IF(SCB2SPB!X48='SP2TE(Beam)'!X48,"","NO")</f>
        <v/>
      </c>
      <c r="Y48" t="str">
        <f>IF(SCB2SPB!Y48='SP2TE(Beam)'!Y48,"","NO")</f>
        <v/>
      </c>
      <c r="Z48" t="str">
        <f>IF(SCB2SPB!Z48='SP2TE(Beam)'!Z48,"","NO")</f>
        <v/>
      </c>
      <c r="AA48" t="str">
        <f>IF(SCB2SPB!AA48='SP2TE(Beam)'!AA48,"","NO")</f>
        <v/>
      </c>
      <c r="AB48" t="str">
        <f>IF(SCB2SPB!AB48='SP2TE(Beam)'!AB48,"","NO")</f>
        <v/>
      </c>
      <c r="AC48" t="str">
        <f>IF(SCB2SPB!AC48='SP2TE(Beam)'!AC48,"","NO")</f>
        <v/>
      </c>
      <c r="AD48" t="str">
        <f>IF(SCB2SPB!AD48='SP2TE(Beam)'!AD48,"","NO")</f>
        <v/>
      </c>
      <c r="AE48" t="str">
        <f>IF(SCB2SPB!AE48='SP2TE(Beam)'!AE48,"","NO")</f>
        <v/>
      </c>
      <c r="AF48" t="str">
        <f>IF(SCB2SPB!AF48='SP2TE(Beam)'!AF48,"","NO")</f>
        <v/>
      </c>
      <c r="AG48" t="str">
        <f>IF(SCB2SPB!AG48='SP2TE(Beam)'!AG48,"","NO")</f>
        <v/>
      </c>
      <c r="AH48" t="str">
        <f>IF(SCB2SPB!AH48='SP2TE(Beam)'!AH48,"","NO")</f>
        <v/>
      </c>
      <c r="AI48" t="str">
        <f>IF(SCB2SPB!AI48='SP2TE(Beam)'!AI48,"","NO")</f>
        <v/>
      </c>
      <c r="AJ48" t="str">
        <f>IF(SCB2SPB!AJ48='SP2TE(Beam)'!AJ48,"","NO")</f>
        <v/>
      </c>
      <c r="AK48" t="str">
        <f>IF(SCB2SPB!AK48='SP2TE(Beam)'!AK48,"","NO")</f>
        <v/>
      </c>
      <c r="AL48" t="str">
        <f>IF(SCB2SPB!AL48='SP2TE(Beam)'!AL48,"","NO")</f>
        <v/>
      </c>
      <c r="AM48" t="str">
        <f>IF(SCB2SPB!AM48='SP2TE(Beam)'!AM48,"","NO")</f>
        <v/>
      </c>
      <c r="AN48" t="str">
        <f>IF(SCB2SPB!AN48='SP2TE(Beam)'!AN48,"","NO")</f>
        <v/>
      </c>
      <c r="AO48" t="str">
        <f>IF(SCB2SPB!AO48='SP2TE(Beam)'!AO48,"","NO")</f>
        <v/>
      </c>
      <c r="AP48" t="str">
        <f>IF(SCB2SPB!AP48='SP2TE(Beam)'!AP48,"","NO")</f>
        <v/>
      </c>
      <c r="AQ48" t="str">
        <f>IF(SCB2SPB!AQ48='SP2TE(Beam)'!AQ48,"","NO")</f>
        <v/>
      </c>
      <c r="AR48" t="str">
        <f>IF(SCB2SPB!AR48='SP2TE(Beam)'!AR48,"","NO")</f>
        <v/>
      </c>
      <c r="AS48" t="str">
        <f>IF(SCB2SPB!AS48='SP2TE(Beam)'!AS48,"","NO")</f>
        <v/>
      </c>
      <c r="AT48" t="str">
        <f>IF(SCB2SPB!AT48='SP2TE(Beam)'!AT48,"","NO")</f>
        <v/>
      </c>
      <c r="AU48" t="str">
        <f>IF(SCB2SPB!AU48='SP2TE(Beam)'!AU48,"","NO")</f>
        <v/>
      </c>
      <c r="AV48" t="str">
        <f>IF(SCB2SPB!AV48='SP2TE(Beam)'!AV48,"","NO")</f>
        <v/>
      </c>
      <c r="AW48" t="str">
        <f>IF(SCB2SPB!AW48='SP2TE(Beam)'!AW48,"","NO")</f>
        <v/>
      </c>
      <c r="AX48" t="str">
        <f>IF(SCB2SPB!AX48='SP2TE(Beam)'!AX48,"","NO")</f>
        <v/>
      </c>
      <c r="AY48" t="str">
        <f>IF(SCB2SPB!AY48='SP2TE(Beam)'!AY48,"","NO")</f>
        <v/>
      </c>
      <c r="AZ48" t="str">
        <f>IF(SCB2SPB!AZ48='SP2TE(Beam)'!AZ48,"","NO")</f>
        <v/>
      </c>
      <c r="BA48" t="str">
        <f>IF(SCB2SPB!BA48='SP2TE(Beam)'!BA48,"","NO")</f>
        <v/>
      </c>
      <c r="BB48" t="str">
        <f>IF(SCB2SPB!BB48='SP2TE(Beam)'!BB48,"","NO")</f>
        <v/>
      </c>
      <c r="BC48" t="str">
        <f>IF(SCB2SPB!BC48='SP2TE(Beam)'!BC48,"","NO")</f>
        <v/>
      </c>
      <c r="BD48" t="str">
        <f>IF(SCB2SPB!BD48='SP2TE(Beam)'!BD48,"","NO")</f>
        <v/>
      </c>
      <c r="BE48" t="str">
        <f>IF(SCB2SPB!BE48='SP2TE(Beam)'!BE48,"","NO")</f>
        <v/>
      </c>
      <c r="BF48" t="str">
        <f>IF(SCB2SPB!BF48='SP2TE(Beam)'!BF48,"","NO")</f>
        <v/>
      </c>
      <c r="BG48" t="str">
        <f>IF(SCB2SPB!BG48='SP2TE(Beam)'!BG48,"","NO")</f>
        <v/>
      </c>
      <c r="BH48" t="str">
        <f>IF(SCB2SPB!BH48='SP2TE(Beam)'!BH48,"","NO")</f>
        <v/>
      </c>
      <c r="BI48" t="str">
        <f>IF(SCB2SPB!BI48='SP2TE(Beam)'!BI48,"","NO")</f>
        <v/>
      </c>
      <c r="BJ48" t="str">
        <f>IF(SCB2SPB!BJ48='SP2TE(Beam)'!BJ48,"","NO")</f>
        <v/>
      </c>
      <c r="BK48" t="str">
        <f>IF(SCB2SPB!BK48='SP2TE(Beam)'!BK48,"","NO")</f>
        <v/>
      </c>
      <c r="BL48" t="str">
        <f>IF(SCB2SPB!BL48='SP2TE(Beam)'!BL48,"","NO")</f>
        <v/>
      </c>
      <c r="BM48" t="str">
        <f>IF(SCB2SPB!BM48='SP2TE(Beam)'!BM48,"","NO")</f>
        <v/>
      </c>
      <c r="BN48" t="str">
        <f>IF(SCB2SPB!BN48='SP2TE(Beam)'!BN48,"","NO")</f>
        <v/>
      </c>
      <c r="BO48" t="str">
        <f>IF(SCB2SPB!BO48='SP2TE(Beam)'!BO48,"","NO")</f>
        <v/>
      </c>
      <c r="BP48" t="str">
        <f>IF(SCB2SPB!BP48='SP2TE(Beam)'!BP48,"","NO")</f>
        <v/>
      </c>
    </row>
    <row r="49" spans="1:68">
      <c r="A49" t="str">
        <f>IF(SCB2SPB!A49='SP2TE(Beam)'!A49,"","NO")</f>
        <v/>
      </c>
      <c r="B49" t="str">
        <f>IF(SCB2SPB!B49='SP2TE(Beam)'!B49,"","NO")</f>
        <v>NO</v>
      </c>
      <c r="C49" t="str">
        <f>IF(SCB2SPB!C49='SP2TE(Beam)'!C49,"","NO")</f>
        <v/>
      </c>
      <c r="D49" t="str">
        <f>IF(SCB2SPB!D49='SP2TE(Beam)'!D49,"","NO")</f>
        <v/>
      </c>
      <c r="E49" t="str">
        <f>IF(SCB2SPB!E49='SP2TE(Beam)'!E49,"","NO")</f>
        <v/>
      </c>
      <c r="F49" t="str">
        <f>IF(SCB2SPB!F49='SP2TE(Beam)'!F49,"","NO")</f>
        <v/>
      </c>
      <c r="G49" t="str">
        <f>IF(SCB2SPB!G49='SP2TE(Beam)'!G49,"","NO")</f>
        <v/>
      </c>
      <c r="H49" s="74" t="str">
        <f>IF(SCB2SPB!H49='SP2TE(Beam)'!H49,"","NO")</f>
        <v/>
      </c>
      <c r="I49" s="74" t="str">
        <f>IF(SCB2SPB!I49='SP2TE(Beam)'!I49,"","NO")</f>
        <v/>
      </c>
      <c r="J49" s="74" t="str">
        <f>IF(SCB2SPB!J49='SP2TE(Beam)'!J49,"","NO")</f>
        <v/>
      </c>
      <c r="K49" s="74" t="str">
        <f>IF(SCB2SPB!K49='SP2TE(Beam)'!K49,"","NO")</f>
        <v/>
      </c>
      <c r="L49" s="74" t="str">
        <f>IF(SCB2SPB!L49='SP2TE(Beam)'!L49,"","NO")</f>
        <v/>
      </c>
      <c r="M49" s="74" t="str">
        <f>IF(SCB2SPB!M49='SP2TE(Beam)'!M49,"","NO")</f>
        <v/>
      </c>
      <c r="N49" s="74" t="str">
        <f>IF(SCB2SPB!N49='SP2TE(Beam)'!N49,"","NO")</f>
        <v/>
      </c>
      <c r="O49" s="74" t="str">
        <f>IF(SCB2SPB!O49='SP2TE(Beam)'!O49,"","NO")</f>
        <v/>
      </c>
      <c r="P49" t="str">
        <f>IF(SCB2SPB!P49='SP2TE(Beam)'!P49,"","NO")</f>
        <v/>
      </c>
      <c r="Q49" t="str">
        <f>IF(SCB2SPB!Q49='SP2TE(Beam)'!Q49,"","NO")</f>
        <v/>
      </c>
      <c r="R49" t="str">
        <f>IF(SCB2SPB!R49='SP2TE(Beam)'!R49,"","NO")</f>
        <v>NO</v>
      </c>
      <c r="S49" t="str">
        <f>IF(SCB2SPB!S49='SP2TE(Beam)'!S49,"","NO")</f>
        <v>NO</v>
      </c>
      <c r="T49" t="str">
        <f>IF(SCB2SPB!T49='SP2TE(Beam)'!T49,"","NO")</f>
        <v>NO</v>
      </c>
      <c r="U49" t="str">
        <f>IF(SCB2SPB!U49='SP2TE(Beam)'!U49,"","NO")</f>
        <v/>
      </c>
      <c r="V49" t="str">
        <f>IF(SCB2SPB!V49='SP2TE(Beam)'!V49,"","NO")</f>
        <v/>
      </c>
      <c r="W49" t="str">
        <f>IF(SCB2SPB!W49='SP2TE(Beam)'!W49,"","NO")</f>
        <v/>
      </c>
      <c r="X49" t="str">
        <f>IF(SCB2SPB!X49='SP2TE(Beam)'!X49,"","NO")</f>
        <v/>
      </c>
      <c r="Y49" t="str">
        <f>IF(SCB2SPB!Y49='SP2TE(Beam)'!Y49,"","NO")</f>
        <v/>
      </c>
      <c r="Z49" t="str">
        <f>IF(SCB2SPB!Z49='SP2TE(Beam)'!Z49,"","NO")</f>
        <v/>
      </c>
      <c r="AA49" t="str">
        <f>IF(SCB2SPB!AA49='SP2TE(Beam)'!AA49,"","NO")</f>
        <v/>
      </c>
      <c r="AB49" t="str">
        <f>IF(SCB2SPB!AB49='SP2TE(Beam)'!AB49,"","NO")</f>
        <v/>
      </c>
      <c r="AC49" t="str">
        <f>IF(SCB2SPB!AC49='SP2TE(Beam)'!AC49,"","NO")</f>
        <v/>
      </c>
      <c r="AD49" t="str">
        <f>IF(SCB2SPB!AD49='SP2TE(Beam)'!AD49,"","NO")</f>
        <v/>
      </c>
      <c r="AE49" t="str">
        <f>IF(SCB2SPB!AE49='SP2TE(Beam)'!AE49,"","NO")</f>
        <v/>
      </c>
      <c r="AF49" t="str">
        <f>IF(SCB2SPB!AF49='SP2TE(Beam)'!AF49,"","NO")</f>
        <v/>
      </c>
      <c r="AG49" t="str">
        <f>IF(SCB2SPB!AG49='SP2TE(Beam)'!AG49,"","NO")</f>
        <v/>
      </c>
      <c r="AH49" t="str">
        <f>IF(SCB2SPB!AH49='SP2TE(Beam)'!AH49,"","NO")</f>
        <v/>
      </c>
      <c r="AI49" t="str">
        <f>IF(SCB2SPB!AI49='SP2TE(Beam)'!AI49,"","NO")</f>
        <v/>
      </c>
      <c r="AJ49" t="str">
        <f>IF(SCB2SPB!AJ49='SP2TE(Beam)'!AJ49,"","NO")</f>
        <v/>
      </c>
      <c r="AK49" t="str">
        <f>IF(SCB2SPB!AK49='SP2TE(Beam)'!AK49,"","NO")</f>
        <v/>
      </c>
      <c r="AL49" t="str">
        <f>IF(SCB2SPB!AL49='SP2TE(Beam)'!AL49,"","NO")</f>
        <v/>
      </c>
      <c r="AM49" t="str">
        <f>IF(SCB2SPB!AM49='SP2TE(Beam)'!AM49,"","NO")</f>
        <v/>
      </c>
      <c r="AN49" t="str">
        <f>IF(SCB2SPB!AN49='SP2TE(Beam)'!AN49,"","NO")</f>
        <v/>
      </c>
      <c r="AO49" t="str">
        <f>IF(SCB2SPB!AO49='SP2TE(Beam)'!AO49,"","NO")</f>
        <v/>
      </c>
      <c r="AP49" t="str">
        <f>IF(SCB2SPB!AP49='SP2TE(Beam)'!AP49,"","NO")</f>
        <v/>
      </c>
      <c r="AQ49" t="str">
        <f>IF(SCB2SPB!AQ49='SP2TE(Beam)'!AQ49,"","NO")</f>
        <v/>
      </c>
      <c r="AR49" t="str">
        <f>IF(SCB2SPB!AR49='SP2TE(Beam)'!AR49,"","NO")</f>
        <v/>
      </c>
      <c r="AS49" t="str">
        <f>IF(SCB2SPB!AS49='SP2TE(Beam)'!AS49,"","NO")</f>
        <v/>
      </c>
      <c r="AT49" t="str">
        <f>IF(SCB2SPB!AT49='SP2TE(Beam)'!AT49,"","NO")</f>
        <v/>
      </c>
      <c r="AU49" t="str">
        <f>IF(SCB2SPB!AU49='SP2TE(Beam)'!AU49,"","NO")</f>
        <v/>
      </c>
      <c r="AV49" t="str">
        <f>IF(SCB2SPB!AV49='SP2TE(Beam)'!AV49,"","NO")</f>
        <v/>
      </c>
      <c r="AW49" t="str">
        <f>IF(SCB2SPB!AW49='SP2TE(Beam)'!AW49,"","NO")</f>
        <v/>
      </c>
      <c r="AX49" t="str">
        <f>IF(SCB2SPB!AX49='SP2TE(Beam)'!AX49,"","NO")</f>
        <v/>
      </c>
      <c r="AY49" t="str">
        <f>IF(SCB2SPB!AY49='SP2TE(Beam)'!AY49,"","NO")</f>
        <v/>
      </c>
      <c r="AZ49" t="str">
        <f>IF(SCB2SPB!AZ49='SP2TE(Beam)'!AZ49,"","NO")</f>
        <v/>
      </c>
      <c r="BA49" t="str">
        <f>IF(SCB2SPB!BA49='SP2TE(Beam)'!BA49,"","NO")</f>
        <v/>
      </c>
      <c r="BB49" t="str">
        <f>IF(SCB2SPB!BB49='SP2TE(Beam)'!BB49,"","NO")</f>
        <v/>
      </c>
      <c r="BC49" t="str">
        <f>IF(SCB2SPB!BC49='SP2TE(Beam)'!BC49,"","NO")</f>
        <v/>
      </c>
      <c r="BD49" t="str">
        <f>IF(SCB2SPB!BD49='SP2TE(Beam)'!BD49,"","NO")</f>
        <v/>
      </c>
      <c r="BE49" t="str">
        <f>IF(SCB2SPB!BE49='SP2TE(Beam)'!BE49,"","NO")</f>
        <v/>
      </c>
      <c r="BF49" t="str">
        <f>IF(SCB2SPB!BF49='SP2TE(Beam)'!BF49,"","NO")</f>
        <v/>
      </c>
      <c r="BG49" t="str">
        <f>IF(SCB2SPB!BG49='SP2TE(Beam)'!BG49,"","NO")</f>
        <v/>
      </c>
      <c r="BH49" t="str">
        <f>IF(SCB2SPB!BH49='SP2TE(Beam)'!BH49,"","NO")</f>
        <v/>
      </c>
      <c r="BI49" t="str">
        <f>IF(SCB2SPB!BI49='SP2TE(Beam)'!BI49,"","NO")</f>
        <v/>
      </c>
      <c r="BJ49" t="str">
        <f>IF(SCB2SPB!BJ49='SP2TE(Beam)'!BJ49,"","NO")</f>
        <v/>
      </c>
      <c r="BK49" t="str">
        <f>IF(SCB2SPB!BK49='SP2TE(Beam)'!BK49,"","NO")</f>
        <v/>
      </c>
      <c r="BL49" t="str">
        <f>IF(SCB2SPB!BL49='SP2TE(Beam)'!BL49,"","NO")</f>
        <v/>
      </c>
      <c r="BM49" t="str">
        <f>IF(SCB2SPB!BM49='SP2TE(Beam)'!BM49,"","NO")</f>
        <v/>
      </c>
      <c r="BN49" t="str">
        <f>IF(SCB2SPB!BN49='SP2TE(Beam)'!BN49,"","NO")</f>
        <v/>
      </c>
      <c r="BO49" t="str">
        <f>IF(SCB2SPB!BO49='SP2TE(Beam)'!BO49,"","NO")</f>
        <v/>
      </c>
      <c r="BP49" t="str">
        <f>IF(SCB2SPB!BP49='SP2TE(Beam)'!BP49,"","NO")</f>
        <v/>
      </c>
    </row>
    <row r="50" spans="1:68">
      <c r="A50" t="str">
        <f>IF(SCB2SPB!A50='SP2TE(Beam)'!A50,"","NO")</f>
        <v/>
      </c>
      <c r="B50" t="str">
        <f>IF(SCB2SPB!B50='SP2TE(Beam)'!B50,"","NO")</f>
        <v>NO</v>
      </c>
      <c r="C50" t="str">
        <f>IF(SCB2SPB!C50='SP2TE(Beam)'!C50,"","NO")</f>
        <v/>
      </c>
      <c r="D50" t="str">
        <f>IF(SCB2SPB!D50='SP2TE(Beam)'!D50,"","NO")</f>
        <v/>
      </c>
      <c r="E50" t="str">
        <f>IF(SCB2SPB!E50='SP2TE(Beam)'!E50,"","NO")</f>
        <v/>
      </c>
      <c r="F50" t="str">
        <f>IF(SCB2SPB!F50='SP2TE(Beam)'!F50,"","NO")</f>
        <v/>
      </c>
      <c r="G50" t="str">
        <f>IF(SCB2SPB!G50='SP2TE(Beam)'!G50,"","NO")</f>
        <v/>
      </c>
      <c r="H50" s="74" t="str">
        <f>IF(SCB2SPB!H50='SP2TE(Beam)'!H50,"","NO")</f>
        <v/>
      </c>
      <c r="I50" s="74" t="str">
        <f>IF(SCB2SPB!I50='SP2TE(Beam)'!I50,"","NO")</f>
        <v/>
      </c>
      <c r="J50" s="74" t="str">
        <f>IF(SCB2SPB!J50='SP2TE(Beam)'!J50,"","NO")</f>
        <v/>
      </c>
      <c r="K50" s="74" t="str">
        <f>IF(SCB2SPB!K50='SP2TE(Beam)'!K50,"","NO")</f>
        <v/>
      </c>
      <c r="L50" s="74" t="str">
        <f>IF(SCB2SPB!L50='SP2TE(Beam)'!L50,"","NO")</f>
        <v/>
      </c>
      <c r="M50" s="74" t="str">
        <f>IF(SCB2SPB!M50='SP2TE(Beam)'!M50,"","NO")</f>
        <v/>
      </c>
      <c r="N50" s="74" t="str">
        <f>IF(SCB2SPB!N50='SP2TE(Beam)'!N50,"","NO")</f>
        <v/>
      </c>
      <c r="O50" s="74" t="str">
        <f>IF(SCB2SPB!O50='SP2TE(Beam)'!O50,"","NO")</f>
        <v/>
      </c>
      <c r="P50" t="str">
        <f>IF(SCB2SPB!P50='SP2TE(Beam)'!P50,"","NO")</f>
        <v/>
      </c>
      <c r="Q50" t="str">
        <f>IF(SCB2SPB!Q50='SP2TE(Beam)'!Q50,"","NO")</f>
        <v/>
      </c>
      <c r="R50" t="str">
        <f>IF(SCB2SPB!R50='SP2TE(Beam)'!R50,"","NO")</f>
        <v>NO</v>
      </c>
      <c r="S50" t="str">
        <f>IF(SCB2SPB!S50='SP2TE(Beam)'!S50,"","NO")</f>
        <v>NO</v>
      </c>
      <c r="T50" t="str">
        <f>IF(SCB2SPB!T50='SP2TE(Beam)'!T50,"","NO")</f>
        <v>NO</v>
      </c>
      <c r="U50" t="str">
        <f>IF(SCB2SPB!U50='SP2TE(Beam)'!U50,"","NO")</f>
        <v/>
      </c>
      <c r="V50" t="str">
        <f>IF(SCB2SPB!V50='SP2TE(Beam)'!V50,"","NO")</f>
        <v/>
      </c>
      <c r="W50" t="str">
        <f>IF(SCB2SPB!W50='SP2TE(Beam)'!W50,"","NO")</f>
        <v/>
      </c>
      <c r="X50" t="str">
        <f>IF(SCB2SPB!X50='SP2TE(Beam)'!X50,"","NO")</f>
        <v/>
      </c>
      <c r="Y50" t="str">
        <f>IF(SCB2SPB!Y50='SP2TE(Beam)'!Y50,"","NO")</f>
        <v/>
      </c>
      <c r="Z50" t="str">
        <f>IF(SCB2SPB!Z50='SP2TE(Beam)'!Z50,"","NO")</f>
        <v/>
      </c>
      <c r="AA50" t="str">
        <f>IF(SCB2SPB!AA50='SP2TE(Beam)'!AA50,"","NO")</f>
        <v/>
      </c>
      <c r="AB50" t="str">
        <f>IF(SCB2SPB!AB50='SP2TE(Beam)'!AB50,"","NO")</f>
        <v/>
      </c>
      <c r="AC50" t="str">
        <f>IF(SCB2SPB!AC50='SP2TE(Beam)'!AC50,"","NO")</f>
        <v/>
      </c>
      <c r="AD50" t="str">
        <f>IF(SCB2SPB!AD50='SP2TE(Beam)'!AD50,"","NO")</f>
        <v/>
      </c>
      <c r="AE50" t="str">
        <f>IF(SCB2SPB!AE50='SP2TE(Beam)'!AE50,"","NO")</f>
        <v/>
      </c>
      <c r="AF50" t="str">
        <f>IF(SCB2SPB!AF50='SP2TE(Beam)'!AF50,"","NO")</f>
        <v/>
      </c>
      <c r="AG50" t="str">
        <f>IF(SCB2SPB!AG50='SP2TE(Beam)'!AG50,"","NO")</f>
        <v/>
      </c>
      <c r="AH50" t="str">
        <f>IF(SCB2SPB!AH50='SP2TE(Beam)'!AH50,"","NO")</f>
        <v/>
      </c>
      <c r="AI50" t="str">
        <f>IF(SCB2SPB!AI50='SP2TE(Beam)'!AI50,"","NO")</f>
        <v/>
      </c>
      <c r="AJ50" t="str">
        <f>IF(SCB2SPB!AJ50='SP2TE(Beam)'!AJ50,"","NO")</f>
        <v/>
      </c>
      <c r="AK50" t="str">
        <f>IF(SCB2SPB!AK50='SP2TE(Beam)'!AK50,"","NO")</f>
        <v/>
      </c>
      <c r="AL50" t="str">
        <f>IF(SCB2SPB!AL50='SP2TE(Beam)'!AL50,"","NO")</f>
        <v/>
      </c>
      <c r="AM50" t="str">
        <f>IF(SCB2SPB!AM50='SP2TE(Beam)'!AM50,"","NO")</f>
        <v/>
      </c>
      <c r="AN50" t="str">
        <f>IF(SCB2SPB!AN50='SP2TE(Beam)'!AN50,"","NO")</f>
        <v/>
      </c>
      <c r="AO50" t="str">
        <f>IF(SCB2SPB!AO50='SP2TE(Beam)'!AO50,"","NO")</f>
        <v/>
      </c>
      <c r="AP50" t="str">
        <f>IF(SCB2SPB!AP50='SP2TE(Beam)'!AP50,"","NO")</f>
        <v/>
      </c>
      <c r="AQ50" t="str">
        <f>IF(SCB2SPB!AQ50='SP2TE(Beam)'!AQ50,"","NO")</f>
        <v/>
      </c>
      <c r="AR50" t="str">
        <f>IF(SCB2SPB!AR50='SP2TE(Beam)'!AR50,"","NO")</f>
        <v/>
      </c>
      <c r="AS50" t="str">
        <f>IF(SCB2SPB!AS50='SP2TE(Beam)'!AS50,"","NO")</f>
        <v/>
      </c>
      <c r="AT50" t="str">
        <f>IF(SCB2SPB!AT50='SP2TE(Beam)'!AT50,"","NO")</f>
        <v/>
      </c>
      <c r="AU50" t="str">
        <f>IF(SCB2SPB!AU50='SP2TE(Beam)'!AU50,"","NO")</f>
        <v/>
      </c>
      <c r="AV50" t="str">
        <f>IF(SCB2SPB!AV50='SP2TE(Beam)'!AV50,"","NO")</f>
        <v/>
      </c>
      <c r="AW50" t="str">
        <f>IF(SCB2SPB!AW50='SP2TE(Beam)'!AW50,"","NO")</f>
        <v/>
      </c>
      <c r="AX50" t="str">
        <f>IF(SCB2SPB!AX50='SP2TE(Beam)'!AX50,"","NO")</f>
        <v/>
      </c>
      <c r="AY50" t="str">
        <f>IF(SCB2SPB!AY50='SP2TE(Beam)'!AY50,"","NO")</f>
        <v/>
      </c>
      <c r="AZ50" t="str">
        <f>IF(SCB2SPB!AZ50='SP2TE(Beam)'!AZ50,"","NO")</f>
        <v/>
      </c>
      <c r="BA50" t="str">
        <f>IF(SCB2SPB!BA50='SP2TE(Beam)'!BA50,"","NO")</f>
        <v/>
      </c>
      <c r="BB50" t="str">
        <f>IF(SCB2SPB!BB50='SP2TE(Beam)'!BB50,"","NO")</f>
        <v/>
      </c>
      <c r="BC50" t="str">
        <f>IF(SCB2SPB!BC50='SP2TE(Beam)'!BC50,"","NO")</f>
        <v/>
      </c>
      <c r="BD50" t="str">
        <f>IF(SCB2SPB!BD50='SP2TE(Beam)'!BD50,"","NO")</f>
        <v/>
      </c>
      <c r="BE50" t="str">
        <f>IF(SCB2SPB!BE50='SP2TE(Beam)'!BE50,"","NO")</f>
        <v/>
      </c>
      <c r="BF50" t="str">
        <f>IF(SCB2SPB!BF50='SP2TE(Beam)'!BF50,"","NO")</f>
        <v/>
      </c>
      <c r="BG50" t="str">
        <f>IF(SCB2SPB!BG50='SP2TE(Beam)'!BG50,"","NO")</f>
        <v/>
      </c>
      <c r="BH50" t="str">
        <f>IF(SCB2SPB!BH50='SP2TE(Beam)'!BH50,"","NO")</f>
        <v/>
      </c>
      <c r="BI50" t="str">
        <f>IF(SCB2SPB!BI50='SP2TE(Beam)'!BI50,"","NO")</f>
        <v/>
      </c>
      <c r="BJ50" t="str">
        <f>IF(SCB2SPB!BJ50='SP2TE(Beam)'!BJ50,"","NO")</f>
        <v/>
      </c>
      <c r="BK50" t="str">
        <f>IF(SCB2SPB!BK50='SP2TE(Beam)'!BK50,"","NO")</f>
        <v/>
      </c>
      <c r="BL50" t="str">
        <f>IF(SCB2SPB!BL50='SP2TE(Beam)'!BL50,"","NO")</f>
        <v/>
      </c>
      <c r="BM50" t="str">
        <f>IF(SCB2SPB!BM50='SP2TE(Beam)'!BM50,"","NO")</f>
        <v/>
      </c>
      <c r="BN50" t="str">
        <f>IF(SCB2SPB!BN50='SP2TE(Beam)'!BN50,"","NO")</f>
        <v/>
      </c>
      <c r="BO50" t="str">
        <f>IF(SCB2SPB!BO50='SP2TE(Beam)'!BO50,"","NO")</f>
        <v/>
      </c>
      <c r="BP50" t="str">
        <f>IF(SCB2SPB!BP50='SP2TE(Beam)'!BP50,"","NO")</f>
        <v/>
      </c>
    </row>
    <row r="51" spans="1:68">
      <c r="A51" t="str">
        <f>IF(SCB2SPB!A51='SP2TE(Beam)'!A51,"","NO")</f>
        <v/>
      </c>
      <c r="B51" t="str">
        <f>IF(SCB2SPB!B51='SP2TE(Beam)'!B51,"","NO")</f>
        <v>NO</v>
      </c>
      <c r="C51" t="str">
        <f>IF(SCB2SPB!C51='SP2TE(Beam)'!C51,"","NO")</f>
        <v/>
      </c>
      <c r="D51" t="str">
        <f>IF(SCB2SPB!D51='SP2TE(Beam)'!D51,"","NO")</f>
        <v/>
      </c>
      <c r="E51" t="str">
        <f>IF(SCB2SPB!E51='SP2TE(Beam)'!E51,"","NO")</f>
        <v/>
      </c>
      <c r="F51" t="str">
        <f>IF(SCB2SPB!F51='SP2TE(Beam)'!F51,"","NO")</f>
        <v/>
      </c>
      <c r="G51" t="str">
        <f>IF(SCB2SPB!G51='SP2TE(Beam)'!G51,"","NO")</f>
        <v/>
      </c>
      <c r="H51" s="74" t="str">
        <f>IF(SCB2SPB!H51='SP2TE(Beam)'!H51,"","NO")</f>
        <v/>
      </c>
      <c r="I51" s="74" t="str">
        <f>IF(SCB2SPB!I51='SP2TE(Beam)'!I51,"","NO")</f>
        <v/>
      </c>
      <c r="J51" s="74" t="str">
        <f>IF(SCB2SPB!J51='SP2TE(Beam)'!J51,"","NO")</f>
        <v/>
      </c>
      <c r="K51" s="74" t="str">
        <f>IF(SCB2SPB!K51='SP2TE(Beam)'!K51,"","NO")</f>
        <v/>
      </c>
      <c r="L51" s="74" t="str">
        <f>IF(SCB2SPB!L51='SP2TE(Beam)'!L51,"","NO")</f>
        <v/>
      </c>
      <c r="M51" s="74" t="str">
        <f>IF(SCB2SPB!M51='SP2TE(Beam)'!M51,"","NO")</f>
        <v/>
      </c>
      <c r="N51" s="74" t="str">
        <f>IF(SCB2SPB!N51='SP2TE(Beam)'!N51,"","NO")</f>
        <v/>
      </c>
      <c r="O51" s="74" t="str">
        <f>IF(SCB2SPB!O51='SP2TE(Beam)'!O51,"","NO")</f>
        <v/>
      </c>
      <c r="P51" t="str">
        <f>IF(SCB2SPB!P51='SP2TE(Beam)'!P51,"","NO")</f>
        <v/>
      </c>
      <c r="Q51" t="str">
        <f>IF(SCB2SPB!Q51='SP2TE(Beam)'!Q51,"","NO")</f>
        <v/>
      </c>
      <c r="R51" t="str">
        <f>IF(SCB2SPB!R51='SP2TE(Beam)'!R51,"","NO")</f>
        <v>NO</v>
      </c>
      <c r="S51" t="str">
        <f>IF(SCB2SPB!S51='SP2TE(Beam)'!S51,"","NO")</f>
        <v/>
      </c>
      <c r="T51" t="str">
        <f>IF(SCB2SPB!T51='SP2TE(Beam)'!T51,"","NO")</f>
        <v/>
      </c>
      <c r="U51" t="str">
        <f>IF(SCB2SPB!U51='SP2TE(Beam)'!U51,"","NO")</f>
        <v/>
      </c>
      <c r="V51" t="str">
        <f>IF(SCB2SPB!V51='SP2TE(Beam)'!V51,"","NO")</f>
        <v/>
      </c>
      <c r="W51" t="str">
        <f>IF(SCB2SPB!W51='SP2TE(Beam)'!W51,"","NO")</f>
        <v/>
      </c>
      <c r="X51" t="str">
        <f>IF(SCB2SPB!X51='SP2TE(Beam)'!X51,"","NO")</f>
        <v/>
      </c>
      <c r="Y51" t="str">
        <f>IF(SCB2SPB!Y51='SP2TE(Beam)'!Y51,"","NO")</f>
        <v/>
      </c>
      <c r="Z51" t="str">
        <f>IF(SCB2SPB!Z51='SP2TE(Beam)'!Z51,"","NO")</f>
        <v/>
      </c>
      <c r="AA51" t="str">
        <f>IF(SCB2SPB!AA51='SP2TE(Beam)'!AA51,"","NO")</f>
        <v/>
      </c>
      <c r="AB51" t="str">
        <f>IF(SCB2SPB!AB51='SP2TE(Beam)'!AB51,"","NO")</f>
        <v/>
      </c>
      <c r="AC51" t="str">
        <f>IF(SCB2SPB!AC51='SP2TE(Beam)'!AC51,"","NO")</f>
        <v/>
      </c>
      <c r="AD51" t="str">
        <f>IF(SCB2SPB!AD51='SP2TE(Beam)'!AD51,"","NO")</f>
        <v/>
      </c>
      <c r="AE51" t="str">
        <f>IF(SCB2SPB!AE51='SP2TE(Beam)'!AE51,"","NO")</f>
        <v/>
      </c>
      <c r="AF51" t="str">
        <f>IF(SCB2SPB!AF51='SP2TE(Beam)'!AF51,"","NO")</f>
        <v/>
      </c>
      <c r="AG51" t="str">
        <f>IF(SCB2SPB!AG51='SP2TE(Beam)'!AG51,"","NO")</f>
        <v/>
      </c>
      <c r="AH51" t="str">
        <f>IF(SCB2SPB!AH51='SP2TE(Beam)'!AH51,"","NO")</f>
        <v/>
      </c>
      <c r="AI51" t="str">
        <f>IF(SCB2SPB!AI51='SP2TE(Beam)'!AI51,"","NO")</f>
        <v/>
      </c>
      <c r="AJ51" t="str">
        <f>IF(SCB2SPB!AJ51='SP2TE(Beam)'!AJ51,"","NO")</f>
        <v/>
      </c>
      <c r="AK51" t="str">
        <f>IF(SCB2SPB!AK51='SP2TE(Beam)'!AK51,"","NO")</f>
        <v/>
      </c>
      <c r="AL51" t="str">
        <f>IF(SCB2SPB!AL51='SP2TE(Beam)'!AL51,"","NO")</f>
        <v/>
      </c>
      <c r="AM51" t="str">
        <f>IF(SCB2SPB!AM51='SP2TE(Beam)'!AM51,"","NO")</f>
        <v/>
      </c>
      <c r="AN51" t="str">
        <f>IF(SCB2SPB!AN51='SP2TE(Beam)'!AN51,"","NO")</f>
        <v/>
      </c>
      <c r="AO51" t="str">
        <f>IF(SCB2SPB!AO51='SP2TE(Beam)'!AO51,"","NO")</f>
        <v/>
      </c>
      <c r="AP51" t="str">
        <f>IF(SCB2SPB!AP51='SP2TE(Beam)'!AP51,"","NO")</f>
        <v/>
      </c>
      <c r="AQ51" t="str">
        <f>IF(SCB2SPB!AQ51='SP2TE(Beam)'!AQ51,"","NO")</f>
        <v/>
      </c>
      <c r="AR51" t="str">
        <f>IF(SCB2SPB!AR51='SP2TE(Beam)'!AR51,"","NO")</f>
        <v/>
      </c>
      <c r="AS51" t="str">
        <f>IF(SCB2SPB!AS51='SP2TE(Beam)'!AS51,"","NO")</f>
        <v/>
      </c>
      <c r="AT51" t="str">
        <f>IF(SCB2SPB!AT51='SP2TE(Beam)'!AT51,"","NO")</f>
        <v/>
      </c>
      <c r="AU51" t="str">
        <f>IF(SCB2SPB!AU51='SP2TE(Beam)'!AU51,"","NO")</f>
        <v/>
      </c>
      <c r="AV51" t="str">
        <f>IF(SCB2SPB!AV51='SP2TE(Beam)'!AV51,"","NO")</f>
        <v/>
      </c>
      <c r="AW51" t="str">
        <f>IF(SCB2SPB!AW51='SP2TE(Beam)'!AW51,"","NO")</f>
        <v/>
      </c>
      <c r="AX51" t="str">
        <f>IF(SCB2SPB!AX51='SP2TE(Beam)'!AX51,"","NO")</f>
        <v/>
      </c>
      <c r="AY51" t="str">
        <f>IF(SCB2SPB!AY51='SP2TE(Beam)'!AY51,"","NO")</f>
        <v/>
      </c>
      <c r="AZ51" t="str">
        <f>IF(SCB2SPB!AZ51='SP2TE(Beam)'!AZ51,"","NO")</f>
        <v/>
      </c>
      <c r="BA51" t="str">
        <f>IF(SCB2SPB!BA51='SP2TE(Beam)'!BA51,"","NO")</f>
        <v/>
      </c>
      <c r="BB51" t="str">
        <f>IF(SCB2SPB!BB51='SP2TE(Beam)'!BB51,"","NO")</f>
        <v/>
      </c>
      <c r="BC51" t="str">
        <f>IF(SCB2SPB!BC51='SP2TE(Beam)'!BC51,"","NO")</f>
        <v/>
      </c>
      <c r="BD51" t="str">
        <f>IF(SCB2SPB!BD51='SP2TE(Beam)'!BD51,"","NO")</f>
        <v/>
      </c>
      <c r="BE51" t="str">
        <f>IF(SCB2SPB!BE51='SP2TE(Beam)'!BE51,"","NO")</f>
        <v/>
      </c>
      <c r="BF51" t="str">
        <f>IF(SCB2SPB!BF51='SP2TE(Beam)'!BF51,"","NO")</f>
        <v/>
      </c>
      <c r="BG51" t="str">
        <f>IF(SCB2SPB!BG51='SP2TE(Beam)'!BG51,"","NO")</f>
        <v/>
      </c>
      <c r="BH51" t="str">
        <f>IF(SCB2SPB!BH51='SP2TE(Beam)'!BH51,"","NO")</f>
        <v/>
      </c>
      <c r="BI51" t="str">
        <f>IF(SCB2SPB!BI51='SP2TE(Beam)'!BI51,"","NO")</f>
        <v/>
      </c>
      <c r="BJ51" t="str">
        <f>IF(SCB2SPB!BJ51='SP2TE(Beam)'!BJ51,"","NO")</f>
        <v/>
      </c>
      <c r="BK51" t="str">
        <f>IF(SCB2SPB!BK51='SP2TE(Beam)'!BK51,"","NO")</f>
        <v/>
      </c>
      <c r="BL51" t="str">
        <f>IF(SCB2SPB!BL51='SP2TE(Beam)'!BL51,"","NO")</f>
        <v/>
      </c>
      <c r="BM51" t="str">
        <f>IF(SCB2SPB!BM51='SP2TE(Beam)'!BM51,"","NO")</f>
        <v/>
      </c>
      <c r="BN51" t="str">
        <f>IF(SCB2SPB!BN51='SP2TE(Beam)'!BN51,"","NO")</f>
        <v/>
      </c>
      <c r="BO51" t="str">
        <f>IF(SCB2SPB!BO51='SP2TE(Beam)'!BO51,"","NO")</f>
        <v/>
      </c>
      <c r="BP51" t="str">
        <f>IF(SCB2SPB!BP51='SP2TE(Beam)'!BP51,"","NO")</f>
        <v/>
      </c>
    </row>
    <row r="52" spans="1:68">
      <c r="A52" t="str">
        <f>IF(SCB2SPB!A52='SP2TE(Beam)'!A52,"","NO")</f>
        <v/>
      </c>
      <c r="B52" t="str">
        <f>IF(SCB2SPB!B52='SP2TE(Beam)'!B52,"","NO")</f>
        <v>NO</v>
      </c>
      <c r="C52" t="str">
        <f>IF(SCB2SPB!C52='SP2TE(Beam)'!C52,"","NO")</f>
        <v/>
      </c>
      <c r="D52" t="str">
        <f>IF(SCB2SPB!D52='SP2TE(Beam)'!D52,"","NO")</f>
        <v/>
      </c>
      <c r="E52" t="str">
        <f>IF(SCB2SPB!E52='SP2TE(Beam)'!E52,"","NO")</f>
        <v/>
      </c>
      <c r="F52" t="str">
        <f>IF(SCB2SPB!F52='SP2TE(Beam)'!F52,"","NO")</f>
        <v/>
      </c>
      <c r="G52" t="str">
        <f>IF(SCB2SPB!G52='SP2TE(Beam)'!G52,"","NO")</f>
        <v/>
      </c>
      <c r="H52" s="74" t="str">
        <f>IF(SCB2SPB!H52='SP2TE(Beam)'!H52,"","NO")</f>
        <v/>
      </c>
      <c r="I52" s="74" t="str">
        <f>IF(SCB2SPB!I52='SP2TE(Beam)'!I52,"","NO")</f>
        <v/>
      </c>
      <c r="J52" s="74" t="str">
        <f>IF(SCB2SPB!J52='SP2TE(Beam)'!J52,"","NO")</f>
        <v/>
      </c>
      <c r="K52" s="74" t="str">
        <f>IF(SCB2SPB!K52='SP2TE(Beam)'!K52,"","NO")</f>
        <v/>
      </c>
      <c r="L52" s="74" t="str">
        <f>IF(SCB2SPB!L52='SP2TE(Beam)'!L52,"","NO")</f>
        <v/>
      </c>
      <c r="M52" s="74" t="str">
        <f>IF(SCB2SPB!M52='SP2TE(Beam)'!M52,"","NO")</f>
        <v/>
      </c>
      <c r="N52" s="74" t="str">
        <f>IF(SCB2SPB!N52='SP2TE(Beam)'!N52,"","NO")</f>
        <v/>
      </c>
      <c r="O52" s="74" t="str">
        <f>IF(SCB2SPB!O52='SP2TE(Beam)'!O52,"","NO")</f>
        <v/>
      </c>
      <c r="P52" t="str">
        <f>IF(SCB2SPB!P52='SP2TE(Beam)'!P52,"","NO")</f>
        <v/>
      </c>
      <c r="Q52" t="str">
        <f>IF(SCB2SPB!Q52='SP2TE(Beam)'!Q52,"","NO")</f>
        <v/>
      </c>
      <c r="R52" t="str">
        <f>IF(SCB2SPB!R52='SP2TE(Beam)'!R52,"","NO")</f>
        <v>NO</v>
      </c>
      <c r="S52" t="str">
        <f>IF(SCB2SPB!S52='SP2TE(Beam)'!S52,"","NO")</f>
        <v>NO</v>
      </c>
      <c r="T52" t="str">
        <f>IF(SCB2SPB!T52='SP2TE(Beam)'!T52,"","NO")</f>
        <v>NO</v>
      </c>
      <c r="U52" t="str">
        <f>IF(SCB2SPB!U52='SP2TE(Beam)'!U52,"","NO")</f>
        <v>NO</v>
      </c>
      <c r="V52" t="str">
        <f>IF(SCB2SPB!V52='SP2TE(Beam)'!V52,"","NO")</f>
        <v>NO</v>
      </c>
      <c r="W52" t="str">
        <f>IF(SCB2SPB!W52='SP2TE(Beam)'!W52,"","NO")</f>
        <v/>
      </c>
      <c r="X52" t="str">
        <f>IF(SCB2SPB!X52='SP2TE(Beam)'!X52,"","NO")</f>
        <v/>
      </c>
      <c r="Y52" t="str">
        <f>IF(SCB2SPB!Y52='SP2TE(Beam)'!Y52,"","NO")</f>
        <v/>
      </c>
      <c r="Z52" t="str">
        <f>IF(SCB2SPB!Z52='SP2TE(Beam)'!Z52,"","NO")</f>
        <v/>
      </c>
      <c r="AA52" t="str">
        <f>IF(SCB2SPB!AA52='SP2TE(Beam)'!AA52,"","NO")</f>
        <v/>
      </c>
      <c r="AB52" t="str">
        <f>IF(SCB2SPB!AB52='SP2TE(Beam)'!AB52,"","NO")</f>
        <v/>
      </c>
      <c r="AC52" t="str">
        <f>IF(SCB2SPB!AC52='SP2TE(Beam)'!AC52,"","NO")</f>
        <v/>
      </c>
      <c r="AD52" t="str">
        <f>IF(SCB2SPB!AD52='SP2TE(Beam)'!AD52,"","NO")</f>
        <v/>
      </c>
      <c r="AE52" t="str">
        <f>IF(SCB2SPB!AE52='SP2TE(Beam)'!AE52,"","NO")</f>
        <v/>
      </c>
      <c r="AF52" t="str">
        <f>IF(SCB2SPB!AF52='SP2TE(Beam)'!AF52,"","NO")</f>
        <v/>
      </c>
      <c r="AG52" t="str">
        <f>IF(SCB2SPB!AG52='SP2TE(Beam)'!AG52,"","NO")</f>
        <v/>
      </c>
      <c r="AH52" t="str">
        <f>IF(SCB2SPB!AH52='SP2TE(Beam)'!AH52,"","NO")</f>
        <v/>
      </c>
      <c r="AI52" t="str">
        <f>IF(SCB2SPB!AI52='SP2TE(Beam)'!AI52,"","NO")</f>
        <v/>
      </c>
      <c r="AJ52" t="str">
        <f>IF(SCB2SPB!AJ52='SP2TE(Beam)'!AJ52,"","NO")</f>
        <v/>
      </c>
      <c r="AK52" t="str">
        <f>IF(SCB2SPB!AK52='SP2TE(Beam)'!AK52,"","NO")</f>
        <v/>
      </c>
      <c r="AL52" t="str">
        <f>IF(SCB2SPB!AL52='SP2TE(Beam)'!AL52,"","NO")</f>
        <v/>
      </c>
      <c r="AM52" t="str">
        <f>IF(SCB2SPB!AM52='SP2TE(Beam)'!AM52,"","NO")</f>
        <v/>
      </c>
      <c r="AN52" t="str">
        <f>IF(SCB2SPB!AN52='SP2TE(Beam)'!AN52,"","NO")</f>
        <v/>
      </c>
      <c r="AO52" t="str">
        <f>IF(SCB2SPB!AO52='SP2TE(Beam)'!AO52,"","NO")</f>
        <v/>
      </c>
      <c r="AP52" t="str">
        <f>IF(SCB2SPB!AP52='SP2TE(Beam)'!AP52,"","NO")</f>
        <v/>
      </c>
      <c r="AQ52" t="str">
        <f>IF(SCB2SPB!AQ52='SP2TE(Beam)'!AQ52,"","NO")</f>
        <v/>
      </c>
      <c r="AR52" t="str">
        <f>IF(SCB2SPB!AR52='SP2TE(Beam)'!AR52,"","NO")</f>
        <v/>
      </c>
      <c r="AS52" t="str">
        <f>IF(SCB2SPB!AS52='SP2TE(Beam)'!AS52,"","NO")</f>
        <v/>
      </c>
      <c r="AT52" t="str">
        <f>IF(SCB2SPB!AT52='SP2TE(Beam)'!AT52,"","NO")</f>
        <v/>
      </c>
      <c r="AU52" t="str">
        <f>IF(SCB2SPB!AU52='SP2TE(Beam)'!AU52,"","NO")</f>
        <v/>
      </c>
      <c r="AV52" t="str">
        <f>IF(SCB2SPB!AV52='SP2TE(Beam)'!AV52,"","NO")</f>
        <v/>
      </c>
      <c r="AW52" t="str">
        <f>IF(SCB2SPB!AW52='SP2TE(Beam)'!AW52,"","NO")</f>
        <v/>
      </c>
      <c r="AX52" t="str">
        <f>IF(SCB2SPB!AX52='SP2TE(Beam)'!AX52,"","NO")</f>
        <v/>
      </c>
      <c r="AY52" t="str">
        <f>IF(SCB2SPB!AY52='SP2TE(Beam)'!AY52,"","NO")</f>
        <v/>
      </c>
      <c r="AZ52" t="str">
        <f>IF(SCB2SPB!AZ52='SP2TE(Beam)'!AZ52,"","NO")</f>
        <v/>
      </c>
      <c r="BA52" t="str">
        <f>IF(SCB2SPB!BA52='SP2TE(Beam)'!BA52,"","NO")</f>
        <v/>
      </c>
      <c r="BB52" t="str">
        <f>IF(SCB2SPB!BB52='SP2TE(Beam)'!BB52,"","NO")</f>
        <v/>
      </c>
      <c r="BC52" t="str">
        <f>IF(SCB2SPB!BC52='SP2TE(Beam)'!BC52,"","NO")</f>
        <v/>
      </c>
      <c r="BD52" t="str">
        <f>IF(SCB2SPB!BD52='SP2TE(Beam)'!BD52,"","NO")</f>
        <v/>
      </c>
      <c r="BE52" t="str">
        <f>IF(SCB2SPB!BE52='SP2TE(Beam)'!BE52,"","NO")</f>
        <v/>
      </c>
      <c r="BF52" t="str">
        <f>IF(SCB2SPB!BF52='SP2TE(Beam)'!BF52,"","NO")</f>
        <v/>
      </c>
      <c r="BG52" t="str">
        <f>IF(SCB2SPB!BG52='SP2TE(Beam)'!BG52,"","NO")</f>
        <v/>
      </c>
      <c r="BH52" t="str">
        <f>IF(SCB2SPB!BH52='SP2TE(Beam)'!BH52,"","NO")</f>
        <v/>
      </c>
      <c r="BI52" t="str">
        <f>IF(SCB2SPB!BI52='SP2TE(Beam)'!BI52,"","NO")</f>
        <v/>
      </c>
      <c r="BJ52" t="str">
        <f>IF(SCB2SPB!BJ52='SP2TE(Beam)'!BJ52,"","NO")</f>
        <v/>
      </c>
      <c r="BK52" t="str">
        <f>IF(SCB2SPB!BK52='SP2TE(Beam)'!BK52,"","NO")</f>
        <v/>
      </c>
      <c r="BL52" t="str">
        <f>IF(SCB2SPB!BL52='SP2TE(Beam)'!BL52,"","NO")</f>
        <v/>
      </c>
      <c r="BM52" t="str">
        <f>IF(SCB2SPB!BM52='SP2TE(Beam)'!BM52,"","NO")</f>
        <v/>
      </c>
      <c r="BN52" t="str">
        <f>IF(SCB2SPB!BN52='SP2TE(Beam)'!BN52,"","NO")</f>
        <v/>
      </c>
      <c r="BO52" t="str">
        <f>IF(SCB2SPB!BO52='SP2TE(Beam)'!BO52,"","NO")</f>
        <v/>
      </c>
      <c r="BP52" t="str">
        <f>IF(SCB2SPB!BP52='SP2TE(Beam)'!BP52,"","NO")</f>
        <v/>
      </c>
    </row>
    <row r="53" spans="1:68">
      <c r="A53" t="str">
        <f>IF(SCB2SPB!A53='SP2TE(Beam)'!A53,"","NO")</f>
        <v/>
      </c>
      <c r="B53" t="str">
        <f>IF(SCB2SPB!B53='SP2TE(Beam)'!B53,"","NO")</f>
        <v>NO</v>
      </c>
      <c r="C53" t="str">
        <f>IF(SCB2SPB!C53='SP2TE(Beam)'!C53,"","NO")</f>
        <v/>
      </c>
      <c r="D53" t="str">
        <f>IF(SCB2SPB!D53='SP2TE(Beam)'!D53,"","NO")</f>
        <v/>
      </c>
      <c r="E53" t="str">
        <f>IF(SCB2SPB!E53='SP2TE(Beam)'!E53,"","NO")</f>
        <v/>
      </c>
      <c r="F53" t="str">
        <f>IF(SCB2SPB!F53='SP2TE(Beam)'!F53,"","NO")</f>
        <v/>
      </c>
      <c r="G53" t="str">
        <f>IF(SCB2SPB!G53='SP2TE(Beam)'!G53,"","NO")</f>
        <v/>
      </c>
      <c r="H53" s="74" t="str">
        <f>IF(SCB2SPB!H53='SP2TE(Beam)'!H53,"","NO")</f>
        <v/>
      </c>
      <c r="I53" s="74" t="str">
        <f>IF(SCB2SPB!I53='SP2TE(Beam)'!I53,"","NO")</f>
        <v/>
      </c>
      <c r="J53" s="74" t="str">
        <f>IF(SCB2SPB!J53='SP2TE(Beam)'!J53,"","NO")</f>
        <v/>
      </c>
      <c r="K53" s="74" t="str">
        <f>IF(SCB2SPB!K53='SP2TE(Beam)'!K53,"","NO")</f>
        <v/>
      </c>
      <c r="L53" s="74" t="str">
        <f>IF(SCB2SPB!L53='SP2TE(Beam)'!L53,"","NO")</f>
        <v/>
      </c>
      <c r="M53" s="74" t="str">
        <f>IF(SCB2SPB!M53='SP2TE(Beam)'!M53,"","NO")</f>
        <v/>
      </c>
      <c r="N53" s="74" t="str">
        <f>IF(SCB2SPB!N53='SP2TE(Beam)'!N53,"","NO")</f>
        <v/>
      </c>
      <c r="O53" s="74" t="str">
        <f>IF(SCB2SPB!O53='SP2TE(Beam)'!O53,"","NO")</f>
        <v/>
      </c>
      <c r="P53" t="str">
        <f>IF(SCB2SPB!P53='SP2TE(Beam)'!P53,"","NO")</f>
        <v/>
      </c>
      <c r="Q53" t="str">
        <f>IF(SCB2SPB!Q53='SP2TE(Beam)'!Q53,"","NO")</f>
        <v/>
      </c>
      <c r="R53" t="str">
        <f>IF(SCB2SPB!R53='SP2TE(Beam)'!R53,"","NO")</f>
        <v>NO</v>
      </c>
      <c r="S53" t="str">
        <f>IF(SCB2SPB!S53='SP2TE(Beam)'!S53,"","NO")</f>
        <v>NO</v>
      </c>
      <c r="T53" t="str">
        <f>IF(SCB2SPB!T53='SP2TE(Beam)'!T53,"","NO")</f>
        <v>NO</v>
      </c>
      <c r="U53" t="str">
        <f>IF(SCB2SPB!U53='SP2TE(Beam)'!U53,"","NO")</f>
        <v>NO</v>
      </c>
      <c r="V53" t="str">
        <f>IF(SCB2SPB!V53='SP2TE(Beam)'!V53,"","NO")</f>
        <v>NO</v>
      </c>
      <c r="W53" t="str">
        <f>IF(SCB2SPB!W53='SP2TE(Beam)'!W53,"","NO")</f>
        <v/>
      </c>
      <c r="X53" t="str">
        <f>IF(SCB2SPB!X53='SP2TE(Beam)'!X53,"","NO")</f>
        <v/>
      </c>
      <c r="Y53" t="str">
        <f>IF(SCB2SPB!Y53='SP2TE(Beam)'!Y53,"","NO")</f>
        <v/>
      </c>
      <c r="Z53" t="str">
        <f>IF(SCB2SPB!Z53='SP2TE(Beam)'!Z53,"","NO")</f>
        <v/>
      </c>
      <c r="AA53" t="str">
        <f>IF(SCB2SPB!AA53='SP2TE(Beam)'!AA53,"","NO")</f>
        <v/>
      </c>
      <c r="AB53" t="str">
        <f>IF(SCB2SPB!AB53='SP2TE(Beam)'!AB53,"","NO")</f>
        <v/>
      </c>
      <c r="AC53" t="str">
        <f>IF(SCB2SPB!AC53='SP2TE(Beam)'!AC53,"","NO")</f>
        <v/>
      </c>
      <c r="AD53" t="str">
        <f>IF(SCB2SPB!AD53='SP2TE(Beam)'!AD53,"","NO")</f>
        <v/>
      </c>
      <c r="AE53" t="str">
        <f>IF(SCB2SPB!AE53='SP2TE(Beam)'!AE53,"","NO")</f>
        <v/>
      </c>
      <c r="AF53" t="str">
        <f>IF(SCB2SPB!AF53='SP2TE(Beam)'!AF53,"","NO")</f>
        <v/>
      </c>
      <c r="AG53" t="str">
        <f>IF(SCB2SPB!AG53='SP2TE(Beam)'!AG53,"","NO")</f>
        <v/>
      </c>
      <c r="AH53" t="str">
        <f>IF(SCB2SPB!AH53='SP2TE(Beam)'!AH53,"","NO")</f>
        <v/>
      </c>
      <c r="AI53" t="str">
        <f>IF(SCB2SPB!AI53='SP2TE(Beam)'!AI53,"","NO")</f>
        <v/>
      </c>
      <c r="AJ53" t="str">
        <f>IF(SCB2SPB!AJ53='SP2TE(Beam)'!AJ53,"","NO")</f>
        <v/>
      </c>
      <c r="AK53" t="str">
        <f>IF(SCB2SPB!AK53='SP2TE(Beam)'!AK53,"","NO")</f>
        <v/>
      </c>
      <c r="AL53" t="str">
        <f>IF(SCB2SPB!AL53='SP2TE(Beam)'!AL53,"","NO")</f>
        <v/>
      </c>
      <c r="AM53" t="str">
        <f>IF(SCB2SPB!AM53='SP2TE(Beam)'!AM53,"","NO")</f>
        <v/>
      </c>
      <c r="AN53" t="str">
        <f>IF(SCB2SPB!AN53='SP2TE(Beam)'!AN53,"","NO")</f>
        <v/>
      </c>
      <c r="AO53" t="str">
        <f>IF(SCB2SPB!AO53='SP2TE(Beam)'!AO53,"","NO")</f>
        <v/>
      </c>
      <c r="AP53" t="str">
        <f>IF(SCB2SPB!AP53='SP2TE(Beam)'!AP53,"","NO")</f>
        <v/>
      </c>
      <c r="AQ53" t="str">
        <f>IF(SCB2SPB!AQ53='SP2TE(Beam)'!AQ53,"","NO")</f>
        <v/>
      </c>
      <c r="AR53" t="str">
        <f>IF(SCB2SPB!AR53='SP2TE(Beam)'!AR53,"","NO")</f>
        <v/>
      </c>
      <c r="AS53" t="str">
        <f>IF(SCB2SPB!AS53='SP2TE(Beam)'!AS53,"","NO")</f>
        <v/>
      </c>
      <c r="AT53" t="str">
        <f>IF(SCB2SPB!AT53='SP2TE(Beam)'!AT53,"","NO")</f>
        <v/>
      </c>
      <c r="AU53" t="str">
        <f>IF(SCB2SPB!AU53='SP2TE(Beam)'!AU53,"","NO")</f>
        <v/>
      </c>
      <c r="AV53" t="str">
        <f>IF(SCB2SPB!AV53='SP2TE(Beam)'!AV53,"","NO")</f>
        <v/>
      </c>
      <c r="AW53" t="str">
        <f>IF(SCB2SPB!AW53='SP2TE(Beam)'!AW53,"","NO")</f>
        <v/>
      </c>
      <c r="AX53" t="str">
        <f>IF(SCB2SPB!AX53='SP2TE(Beam)'!AX53,"","NO")</f>
        <v/>
      </c>
      <c r="AY53" t="str">
        <f>IF(SCB2SPB!AY53='SP2TE(Beam)'!AY53,"","NO")</f>
        <v/>
      </c>
      <c r="AZ53" t="str">
        <f>IF(SCB2SPB!AZ53='SP2TE(Beam)'!AZ53,"","NO")</f>
        <v/>
      </c>
      <c r="BA53" t="str">
        <f>IF(SCB2SPB!BA53='SP2TE(Beam)'!BA53,"","NO")</f>
        <v/>
      </c>
      <c r="BB53" t="str">
        <f>IF(SCB2SPB!BB53='SP2TE(Beam)'!BB53,"","NO")</f>
        <v/>
      </c>
      <c r="BC53" t="str">
        <f>IF(SCB2SPB!BC53='SP2TE(Beam)'!BC53,"","NO")</f>
        <v/>
      </c>
      <c r="BD53" t="str">
        <f>IF(SCB2SPB!BD53='SP2TE(Beam)'!BD53,"","NO")</f>
        <v/>
      </c>
      <c r="BE53" t="str">
        <f>IF(SCB2SPB!BE53='SP2TE(Beam)'!BE53,"","NO")</f>
        <v/>
      </c>
      <c r="BF53" t="str">
        <f>IF(SCB2SPB!BF53='SP2TE(Beam)'!BF53,"","NO")</f>
        <v/>
      </c>
      <c r="BG53" t="str">
        <f>IF(SCB2SPB!BG53='SP2TE(Beam)'!BG53,"","NO")</f>
        <v/>
      </c>
      <c r="BH53" t="str">
        <f>IF(SCB2SPB!BH53='SP2TE(Beam)'!BH53,"","NO")</f>
        <v/>
      </c>
      <c r="BI53" t="str">
        <f>IF(SCB2SPB!BI53='SP2TE(Beam)'!BI53,"","NO")</f>
        <v/>
      </c>
      <c r="BJ53" t="str">
        <f>IF(SCB2SPB!BJ53='SP2TE(Beam)'!BJ53,"","NO")</f>
        <v/>
      </c>
      <c r="BK53" t="str">
        <f>IF(SCB2SPB!BK53='SP2TE(Beam)'!BK53,"","NO")</f>
        <v/>
      </c>
      <c r="BL53" t="str">
        <f>IF(SCB2SPB!BL53='SP2TE(Beam)'!BL53,"","NO")</f>
        <v/>
      </c>
      <c r="BM53" t="str">
        <f>IF(SCB2SPB!BM53='SP2TE(Beam)'!BM53,"","NO")</f>
        <v/>
      </c>
      <c r="BN53" t="str">
        <f>IF(SCB2SPB!BN53='SP2TE(Beam)'!BN53,"","NO")</f>
        <v/>
      </c>
      <c r="BO53" t="str">
        <f>IF(SCB2SPB!BO53='SP2TE(Beam)'!BO53,"","NO")</f>
        <v/>
      </c>
      <c r="BP53" t="str">
        <f>IF(SCB2SPB!BP53='SP2TE(Beam)'!BP53,"","NO")</f>
        <v/>
      </c>
    </row>
    <row r="54" spans="1:68">
      <c r="A54" t="str">
        <f>IF(SCB2SPB!A54='SP2TE(Beam)'!A54,"","NO")</f>
        <v/>
      </c>
      <c r="B54" t="str">
        <f>IF(SCB2SPB!B54='SP2TE(Beam)'!B54,"","NO")</f>
        <v>NO</v>
      </c>
      <c r="C54" t="str">
        <f>IF(SCB2SPB!C54='SP2TE(Beam)'!C54,"","NO")</f>
        <v/>
      </c>
      <c r="D54" t="str">
        <f>IF(SCB2SPB!D54='SP2TE(Beam)'!D54,"","NO")</f>
        <v/>
      </c>
      <c r="E54" t="str">
        <f>IF(SCB2SPB!E54='SP2TE(Beam)'!E54,"","NO")</f>
        <v/>
      </c>
      <c r="F54" t="str">
        <f>IF(SCB2SPB!F54='SP2TE(Beam)'!F54,"","NO")</f>
        <v/>
      </c>
      <c r="G54" t="str">
        <f>IF(SCB2SPB!G54='SP2TE(Beam)'!G54,"","NO")</f>
        <v/>
      </c>
      <c r="H54" s="74" t="str">
        <f>IF(SCB2SPB!H54='SP2TE(Beam)'!H54,"","NO")</f>
        <v/>
      </c>
      <c r="I54" s="74" t="str">
        <f>IF(SCB2SPB!I54='SP2TE(Beam)'!I54,"","NO")</f>
        <v/>
      </c>
      <c r="J54" s="74" t="str">
        <f>IF(SCB2SPB!J54='SP2TE(Beam)'!J54,"","NO")</f>
        <v/>
      </c>
      <c r="K54" s="74" t="str">
        <f>IF(SCB2SPB!K54='SP2TE(Beam)'!K54,"","NO")</f>
        <v/>
      </c>
      <c r="L54" s="74" t="str">
        <f>IF(SCB2SPB!L54='SP2TE(Beam)'!L54,"","NO")</f>
        <v/>
      </c>
      <c r="M54" s="74" t="str">
        <f>IF(SCB2SPB!M54='SP2TE(Beam)'!M54,"","NO")</f>
        <v/>
      </c>
      <c r="N54" s="74" t="str">
        <f>IF(SCB2SPB!N54='SP2TE(Beam)'!N54,"","NO")</f>
        <v/>
      </c>
      <c r="O54" s="74" t="str">
        <f>IF(SCB2SPB!O54='SP2TE(Beam)'!O54,"","NO")</f>
        <v/>
      </c>
      <c r="P54" t="str">
        <f>IF(SCB2SPB!P54='SP2TE(Beam)'!P54,"","NO")</f>
        <v/>
      </c>
      <c r="Q54" t="str">
        <f>IF(SCB2SPB!Q54='SP2TE(Beam)'!Q54,"","NO")</f>
        <v/>
      </c>
      <c r="R54" t="str">
        <f>IF(SCB2SPB!R54='SP2TE(Beam)'!R54,"","NO")</f>
        <v>NO</v>
      </c>
      <c r="S54" t="str">
        <f>IF(SCB2SPB!S54='SP2TE(Beam)'!S54,"","NO")</f>
        <v/>
      </c>
      <c r="T54" t="str">
        <f>IF(SCB2SPB!T54='SP2TE(Beam)'!T54,"","NO")</f>
        <v>NO</v>
      </c>
      <c r="U54" t="str">
        <f>IF(SCB2SPB!U54='SP2TE(Beam)'!U54,"","NO")</f>
        <v/>
      </c>
      <c r="V54" t="str">
        <f>IF(SCB2SPB!V54='SP2TE(Beam)'!V54,"","NO")</f>
        <v/>
      </c>
      <c r="W54" t="str">
        <f>IF(SCB2SPB!W54='SP2TE(Beam)'!W54,"","NO")</f>
        <v/>
      </c>
      <c r="X54" t="str">
        <f>IF(SCB2SPB!X54='SP2TE(Beam)'!X54,"","NO")</f>
        <v/>
      </c>
      <c r="Y54" t="str">
        <f>IF(SCB2SPB!Y54='SP2TE(Beam)'!Y54,"","NO")</f>
        <v/>
      </c>
      <c r="Z54" t="str">
        <f>IF(SCB2SPB!Z54='SP2TE(Beam)'!Z54,"","NO")</f>
        <v/>
      </c>
      <c r="AA54" t="str">
        <f>IF(SCB2SPB!AA54='SP2TE(Beam)'!AA54,"","NO")</f>
        <v/>
      </c>
      <c r="AB54" t="str">
        <f>IF(SCB2SPB!AB54='SP2TE(Beam)'!AB54,"","NO")</f>
        <v/>
      </c>
      <c r="AC54" t="str">
        <f>IF(SCB2SPB!AC54='SP2TE(Beam)'!AC54,"","NO")</f>
        <v/>
      </c>
      <c r="AD54" t="str">
        <f>IF(SCB2SPB!AD54='SP2TE(Beam)'!AD54,"","NO")</f>
        <v/>
      </c>
      <c r="AE54" t="str">
        <f>IF(SCB2SPB!AE54='SP2TE(Beam)'!AE54,"","NO")</f>
        <v/>
      </c>
      <c r="AF54" t="str">
        <f>IF(SCB2SPB!AF54='SP2TE(Beam)'!AF54,"","NO")</f>
        <v/>
      </c>
      <c r="AG54" t="str">
        <f>IF(SCB2SPB!AG54='SP2TE(Beam)'!AG54,"","NO")</f>
        <v/>
      </c>
      <c r="AH54" t="str">
        <f>IF(SCB2SPB!AH54='SP2TE(Beam)'!AH54,"","NO")</f>
        <v/>
      </c>
      <c r="AI54" t="str">
        <f>IF(SCB2SPB!AI54='SP2TE(Beam)'!AI54,"","NO")</f>
        <v/>
      </c>
      <c r="AJ54" t="str">
        <f>IF(SCB2SPB!AJ54='SP2TE(Beam)'!AJ54,"","NO")</f>
        <v/>
      </c>
      <c r="AK54" t="str">
        <f>IF(SCB2SPB!AK54='SP2TE(Beam)'!AK54,"","NO")</f>
        <v/>
      </c>
      <c r="AL54" t="str">
        <f>IF(SCB2SPB!AL54='SP2TE(Beam)'!AL54,"","NO")</f>
        <v/>
      </c>
      <c r="AM54" t="str">
        <f>IF(SCB2SPB!AM54='SP2TE(Beam)'!AM54,"","NO")</f>
        <v/>
      </c>
      <c r="AN54" t="str">
        <f>IF(SCB2SPB!AN54='SP2TE(Beam)'!AN54,"","NO")</f>
        <v/>
      </c>
      <c r="AO54" t="str">
        <f>IF(SCB2SPB!AO54='SP2TE(Beam)'!AO54,"","NO")</f>
        <v/>
      </c>
      <c r="AP54" t="str">
        <f>IF(SCB2SPB!AP54='SP2TE(Beam)'!AP54,"","NO")</f>
        <v/>
      </c>
      <c r="AQ54" t="str">
        <f>IF(SCB2SPB!AQ54='SP2TE(Beam)'!AQ54,"","NO")</f>
        <v/>
      </c>
      <c r="AR54" t="str">
        <f>IF(SCB2SPB!AR54='SP2TE(Beam)'!AR54,"","NO")</f>
        <v/>
      </c>
      <c r="AS54" t="str">
        <f>IF(SCB2SPB!AS54='SP2TE(Beam)'!AS54,"","NO")</f>
        <v/>
      </c>
      <c r="AT54" t="str">
        <f>IF(SCB2SPB!AT54='SP2TE(Beam)'!AT54,"","NO")</f>
        <v/>
      </c>
      <c r="AU54" t="str">
        <f>IF(SCB2SPB!AU54='SP2TE(Beam)'!AU54,"","NO")</f>
        <v/>
      </c>
      <c r="AV54" t="str">
        <f>IF(SCB2SPB!AV54='SP2TE(Beam)'!AV54,"","NO")</f>
        <v/>
      </c>
      <c r="AW54" t="str">
        <f>IF(SCB2SPB!AW54='SP2TE(Beam)'!AW54,"","NO")</f>
        <v/>
      </c>
      <c r="AX54" t="str">
        <f>IF(SCB2SPB!AX54='SP2TE(Beam)'!AX54,"","NO")</f>
        <v/>
      </c>
      <c r="AY54" t="str">
        <f>IF(SCB2SPB!AY54='SP2TE(Beam)'!AY54,"","NO")</f>
        <v/>
      </c>
      <c r="AZ54" t="str">
        <f>IF(SCB2SPB!AZ54='SP2TE(Beam)'!AZ54,"","NO")</f>
        <v/>
      </c>
      <c r="BA54" t="str">
        <f>IF(SCB2SPB!BA54='SP2TE(Beam)'!BA54,"","NO")</f>
        <v/>
      </c>
      <c r="BB54" t="str">
        <f>IF(SCB2SPB!BB54='SP2TE(Beam)'!BB54,"","NO")</f>
        <v/>
      </c>
      <c r="BC54" t="str">
        <f>IF(SCB2SPB!BC54='SP2TE(Beam)'!BC54,"","NO")</f>
        <v/>
      </c>
      <c r="BD54" t="str">
        <f>IF(SCB2SPB!BD54='SP2TE(Beam)'!BD54,"","NO")</f>
        <v/>
      </c>
      <c r="BE54" t="str">
        <f>IF(SCB2SPB!BE54='SP2TE(Beam)'!BE54,"","NO")</f>
        <v/>
      </c>
      <c r="BF54" t="str">
        <f>IF(SCB2SPB!BF54='SP2TE(Beam)'!BF54,"","NO")</f>
        <v/>
      </c>
      <c r="BG54" t="str">
        <f>IF(SCB2SPB!BG54='SP2TE(Beam)'!BG54,"","NO")</f>
        <v/>
      </c>
      <c r="BH54" t="str">
        <f>IF(SCB2SPB!BH54='SP2TE(Beam)'!BH54,"","NO")</f>
        <v/>
      </c>
      <c r="BI54" t="str">
        <f>IF(SCB2SPB!BI54='SP2TE(Beam)'!BI54,"","NO")</f>
        <v/>
      </c>
      <c r="BJ54" t="str">
        <f>IF(SCB2SPB!BJ54='SP2TE(Beam)'!BJ54,"","NO")</f>
        <v/>
      </c>
      <c r="BK54" t="str">
        <f>IF(SCB2SPB!BK54='SP2TE(Beam)'!BK54,"","NO")</f>
        <v/>
      </c>
      <c r="BL54" t="str">
        <f>IF(SCB2SPB!BL54='SP2TE(Beam)'!BL54,"","NO")</f>
        <v/>
      </c>
      <c r="BM54" t="str">
        <f>IF(SCB2SPB!BM54='SP2TE(Beam)'!BM54,"","NO")</f>
        <v/>
      </c>
      <c r="BN54" t="str">
        <f>IF(SCB2SPB!BN54='SP2TE(Beam)'!BN54,"","NO")</f>
        <v/>
      </c>
      <c r="BO54" t="str">
        <f>IF(SCB2SPB!BO54='SP2TE(Beam)'!BO54,"","NO")</f>
        <v/>
      </c>
      <c r="BP54" t="str">
        <f>IF(SCB2SPB!BP54='SP2TE(Beam)'!BP54,"","NO")</f>
        <v/>
      </c>
    </row>
    <row r="55" spans="1:68">
      <c r="A55" t="str">
        <f>IF(SCB2SPB!A55='SP2TE(Beam)'!A55,"","NO")</f>
        <v/>
      </c>
      <c r="B55" t="str">
        <f>IF(SCB2SPB!B55='SP2TE(Beam)'!B55,"","NO")</f>
        <v>NO</v>
      </c>
      <c r="C55" t="str">
        <f>IF(SCB2SPB!C55='SP2TE(Beam)'!C55,"","NO")</f>
        <v/>
      </c>
      <c r="D55" t="str">
        <f>IF(SCB2SPB!D55='SP2TE(Beam)'!D55,"","NO")</f>
        <v/>
      </c>
      <c r="E55" t="str">
        <f>IF(SCB2SPB!E55='SP2TE(Beam)'!E55,"","NO")</f>
        <v/>
      </c>
      <c r="F55" t="str">
        <f>IF(SCB2SPB!F55='SP2TE(Beam)'!F55,"","NO")</f>
        <v/>
      </c>
      <c r="G55" t="str">
        <f>IF(SCB2SPB!G55='SP2TE(Beam)'!G55,"","NO")</f>
        <v/>
      </c>
      <c r="H55" s="74" t="str">
        <f>IF(SCB2SPB!H55='SP2TE(Beam)'!H55,"","NO")</f>
        <v/>
      </c>
      <c r="I55" s="74" t="str">
        <f>IF(SCB2SPB!I55='SP2TE(Beam)'!I55,"","NO")</f>
        <v/>
      </c>
      <c r="J55" s="74" t="str">
        <f>IF(SCB2SPB!J55='SP2TE(Beam)'!J55,"","NO")</f>
        <v/>
      </c>
      <c r="K55" s="74" t="str">
        <f>IF(SCB2SPB!K55='SP2TE(Beam)'!K55,"","NO")</f>
        <v/>
      </c>
      <c r="L55" s="74" t="str">
        <f>IF(SCB2SPB!L55='SP2TE(Beam)'!L55,"","NO")</f>
        <v/>
      </c>
      <c r="M55" s="74" t="str">
        <f>IF(SCB2SPB!M55='SP2TE(Beam)'!M55,"","NO")</f>
        <v/>
      </c>
      <c r="N55" s="74" t="str">
        <f>IF(SCB2SPB!N55='SP2TE(Beam)'!N55,"","NO")</f>
        <v/>
      </c>
      <c r="O55" s="74" t="str">
        <f>IF(SCB2SPB!O55='SP2TE(Beam)'!O55,"","NO")</f>
        <v/>
      </c>
      <c r="P55" t="str">
        <f>IF(SCB2SPB!P55='SP2TE(Beam)'!P55,"","NO")</f>
        <v/>
      </c>
      <c r="Q55" t="str">
        <f>IF(SCB2SPB!Q55='SP2TE(Beam)'!Q55,"","NO")</f>
        <v/>
      </c>
      <c r="R55" t="str">
        <f>IF(SCB2SPB!R55='SP2TE(Beam)'!R55,"","NO")</f>
        <v>NO</v>
      </c>
      <c r="S55" t="str">
        <f>IF(SCB2SPB!S55='SP2TE(Beam)'!S55,"","NO")</f>
        <v/>
      </c>
      <c r="T55" t="str">
        <f>IF(SCB2SPB!T55='SP2TE(Beam)'!T55,"","NO")</f>
        <v>NO</v>
      </c>
      <c r="U55" t="str">
        <f>IF(SCB2SPB!U55='SP2TE(Beam)'!U55,"","NO")</f>
        <v/>
      </c>
      <c r="V55" t="str">
        <f>IF(SCB2SPB!V55='SP2TE(Beam)'!V55,"","NO")</f>
        <v/>
      </c>
      <c r="W55" t="str">
        <f>IF(SCB2SPB!W55='SP2TE(Beam)'!W55,"","NO")</f>
        <v/>
      </c>
      <c r="X55" t="str">
        <f>IF(SCB2SPB!X55='SP2TE(Beam)'!X55,"","NO")</f>
        <v/>
      </c>
      <c r="Y55" t="str">
        <f>IF(SCB2SPB!Y55='SP2TE(Beam)'!Y55,"","NO")</f>
        <v/>
      </c>
      <c r="Z55" t="str">
        <f>IF(SCB2SPB!Z55='SP2TE(Beam)'!Z55,"","NO")</f>
        <v/>
      </c>
      <c r="AA55" t="str">
        <f>IF(SCB2SPB!AA55='SP2TE(Beam)'!AA55,"","NO")</f>
        <v/>
      </c>
      <c r="AB55" t="str">
        <f>IF(SCB2SPB!AB55='SP2TE(Beam)'!AB55,"","NO")</f>
        <v/>
      </c>
      <c r="AC55" t="str">
        <f>IF(SCB2SPB!AC55='SP2TE(Beam)'!AC55,"","NO")</f>
        <v/>
      </c>
      <c r="AD55" t="str">
        <f>IF(SCB2SPB!AD55='SP2TE(Beam)'!AD55,"","NO")</f>
        <v/>
      </c>
      <c r="AE55" t="str">
        <f>IF(SCB2SPB!AE55='SP2TE(Beam)'!AE55,"","NO")</f>
        <v/>
      </c>
      <c r="AF55" t="str">
        <f>IF(SCB2SPB!AF55='SP2TE(Beam)'!AF55,"","NO")</f>
        <v/>
      </c>
      <c r="AG55" t="str">
        <f>IF(SCB2SPB!AG55='SP2TE(Beam)'!AG55,"","NO")</f>
        <v/>
      </c>
      <c r="AH55" t="str">
        <f>IF(SCB2SPB!AH55='SP2TE(Beam)'!AH55,"","NO")</f>
        <v/>
      </c>
      <c r="AI55" t="str">
        <f>IF(SCB2SPB!AI55='SP2TE(Beam)'!AI55,"","NO")</f>
        <v/>
      </c>
      <c r="AJ55" t="str">
        <f>IF(SCB2SPB!AJ55='SP2TE(Beam)'!AJ55,"","NO")</f>
        <v/>
      </c>
      <c r="AK55" t="str">
        <f>IF(SCB2SPB!AK55='SP2TE(Beam)'!AK55,"","NO")</f>
        <v/>
      </c>
      <c r="AL55" t="str">
        <f>IF(SCB2SPB!AL55='SP2TE(Beam)'!AL55,"","NO")</f>
        <v/>
      </c>
      <c r="AM55" t="str">
        <f>IF(SCB2SPB!AM55='SP2TE(Beam)'!AM55,"","NO")</f>
        <v/>
      </c>
      <c r="AN55" t="str">
        <f>IF(SCB2SPB!AN55='SP2TE(Beam)'!AN55,"","NO")</f>
        <v/>
      </c>
      <c r="AO55" t="str">
        <f>IF(SCB2SPB!AO55='SP2TE(Beam)'!AO55,"","NO")</f>
        <v/>
      </c>
      <c r="AP55" t="str">
        <f>IF(SCB2SPB!AP55='SP2TE(Beam)'!AP55,"","NO")</f>
        <v/>
      </c>
      <c r="AQ55" t="str">
        <f>IF(SCB2SPB!AQ55='SP2TE(Beam)'!AQ55,"","NO")</f>
        <v/>
      </c>
      <c r="AR55" t="str">
        <f>IF(SCB2SPB!AR55='SP2TE(Beam)'!AR55,"","NO")</f>
        <v/>
      </c>
      <c r="AS55" t="str">
        <f>IF(SCB2SPB!AS55='SP2TE(Beam)'!AS55,"","NO")</f>
        <v/>
      </c>
      <c r="AT55" t="str">
        <f>IF(SCB2SPB!AT55='SP2TE(Beam)'!AT55,"","NO")</f>
        <v/>
      </c>
      <c r="AU55" t="str">
        <f>IF(SCB2SPB!AU55='SP2TE(Beam)'!AU55,"","NO")</f>
        <v/>
      </c>
      <c r="AV55" t="str">
        <f>IF(SCB2SPB!AV55='SP2TE(Beam)'!AV55,"","NO")</f>
        <v/>
      </c>
      <c r="AW55" t="str">
        <f>IF(SCB2SPB!AW55='SP2TE(Beam)'!AW55,"","NO")</f>
        <v/>
      </c>
      <c r="AX55" t="str">
        <f>IF(SCB2SPB!AX55='SP2TE(Beam)'!AX55,"","NO")</f>
        <v/>
      </c>
      <c r="AY55" t="str">
        <f>IF(SCB2SPB!AY55='SP2TE(Beam)'!AY55,"","NO")</f>
        <v/>
      </c>
      <c r="AZ55" t="str">
        <f>IF(SCB2SPB!AZ55='SP2TE(Beam)'!AZ55,"","NO")</f>
        <v/>
      </c>
      <c r="BA55" t="str">
        <f>IF(SCB2SPB!BA55='SP2TE(Beam)'!BA55,"","NO")</f>
        <v/>
      </c>
      <c r="BB55" t="str">
        <f>IF(SCB2SPB!BB55='SP2TE(Beam)'!BB55,"","NO")</f>
        <v/>
      </c>
      <c r="BC55" t="str">
        <f>IF(SCB2SPB!BC55='SP2TE(Beam)'!BC55,"","NO")</f>
        <v/>
      </c>
      <c r="BD55" t="str">
        <f>IF(SCB2SPB!BD55='SP2TE(Beam)'!BD55,"","NO")</f>
        <v/>
      </c>
      <c r="BE55" t="str">
        <f>IF(SCB2SPB!BE55='SP2TE(Beam)'!BE55,"","NO")</f>
        <v/>
      </c>
      <c r="BF55" t="str">
        <f>IF(SCB2SPB!BF55='SP2TE(Beam)'!BF55,"","NO")</f>
        <v/>
      </c>
      <c r="BG55" t="str">
        <f>IF(SCB2SPB!BG55='SP2TE(Beam)'!BG55,"","NO")</f>
        <v/>
      </c>
      <c r="BH55" t="str">
        <f>IF(SCB2SPB!BH55='SP2TE(Beam)'!BH55,"","NO")</f>
        <v/>
      </c>
      <c r="BI55" t="str">
        <f>IF(SCB2SPB!BI55='SP2TE(Beam)'!BI55,"","NO")</f>
        <v/>
      </c>
      <c r="BJ55" t="str">
        <f>IF(SCB2SPB!BJ55='SP2TE(Beam)'!BJ55,"","NO")</f>
        <v/>
      </c>
      <c r="BK55" t="str">
        <f>IF(SCB2SPB!BK55='SP2TE(Beam)'!BK55,"","NO")</f>
        <v/>
      </c>
      <c r="BL55" t="str">
        <f>IF(SCB2SPB!BL55='SP2TE(Beam)'!BL55,"","NO")</f>
        <v/>
      </c>
      <c r="BM55" t="str">
        <f>IF(SCB2SPB!BM55='SP2TE(Beam)'!BM55,"","NO")</f>
        <v/>
      </c>
      <c r="BN55" t="str">
        <f>IF(SCB2SPB!BN55='SP2TE(Beam)'!BN55,"","NO")</f>
        <v/>
      </c>
      <c r="BO55" t="str">
        <f>IF(SCB2SPB!BO55='SP2TE(Beam)'!BO55,"","NO")</f>
        <v/>
      </c>
      <c r="BP55" t="str">
        <f>IF(SCB2SPB!BP55='SP2TE(Beam)'!BP55,"","NO")</f>
        <v/>
      </c>
    </row>
    <row r="56" spans="1:68">
      <c r="A56" t="str">
        <f>IF(SCB2SPB!A56='SP2TE(Beam)'!A56,"","NO")</f>
        <v/>
      </c>
      <c r="B56" t="str">
        <f>IF(SCB2SPB!B56='SP2TE(Beam)'!B56,"","NO")</f>
        <v>NO</v>
      </c>
      <c r="C56" t="str">
        <f>IF(SCB2SPB!C56='SP2TE(Beam)'!C56,"","NO")</f>
        <v/>
      </c>
      <c r="D56" t="str">
        <f>IF(SCB2SPB!D56='SP2TE(Beam)'!D56,"","NO")</f>
        <v/>
      </c>
      <c r="E56" t="str">
        <f>IF(SCB2SPB!E56='SP2TE(Beam)'!E56,"","NO")</f>
        <v/>
      </c>
      <c r="F56" t="str">
        <f>IF(SCB2SPB!F56='SP2TE(Beam)'!F56,"","NO")</f>
        <v/>
      </c>
      <c r="G56" t="str">
        <f>IF(SCB2SPB!G56='SP2TE(Beam)'!G56,"","NO")</f>
        <v/>
      </c>
      <c r="H56" s="74" t="str">
        <f>IF(SCB2SPB!H56='SP2TE(Beam)'!H56,"","NO")</f>
        <v/>
      </c>
      <c r="I56" s="74" t="str">
        <f>IF(SCB2SPB!I56='SP2TE(Beam)'!I56,"","NO")</f>
        <v/>
      </c>
      <c r="J56" s="74" t="str">
        <f>IF(SCB2SPB!J56='SP2TE(Beam)'!J56,"","NO")</f>
        <v/>
      </c>
      <c r="K56" s="74" t="str">
        <f>IF(SCB2SPB!K56='SP2TE(Beam)'!K56,"","NO")</f>
        <v/>
      </c>
      <c r="L56" s="74" t="str">
        <f>IF(SCB2SPB!L56='SP2TE(Beam)'!L56,"","NO")</f>
        <v/>
      </c>
      <c r="M56" s="74" t="str">
        <f>IF(SCB2SPB!M56='SP2TE(Beam)'!M56,"","NO")</f>
        <v/>
      </c>
      <c r="N56" s="74" t="str">
        <f>IF(SCB2SPB!N56='SP2TE(Beam)'!N56,"","NO")</f>
        <v/>
      </c>
      <c r="O56" s="74" t="str">
        <f>IF(SCB2SPB!O56='SP2TE(Beam)'!O56,"","NO")</f>
        <v/>
      </c>
      <c r="P56" t="str">
        <f>IF(SCB2SPB!P56='SP2TE(Beam)'!P56,"","NO")</f>
        <v/>
      </c>
      <c r="Q56" t="str">
        <f>IF(SCB2SPB!Q56='SP2TE(Beam)'!Q56,"","NO")</f>
        <v/>
      </c>
      <c r="R56" t="str">
        <f>IF(SCB2SPB!R56='SP2TE(Beam)'!R56,"","NO")</f>
        <v>NO</v>
      </c>
      <c r="S56" t="str">
        <f>IF(SCB2SPB!S56='SP2TE(Beam)'!S56,"","NO")</f>
        <v/>
      </c>
      <c r="T56" t="str">
        <f>IF(SCB2SPB!T56='SP2TE(Beam)'!T56,"","NO")</f>
        <v>NO</v>
      </c>
      <c r="U56" t="str">
        <f>IF(SCB2SPB!U56='SP2TE(Beam)'!U56,"","NO")</f>
        <v/>
      </c>
      <c r="V56" t="str">
        <f>IF(SCB2SPB!V56='SP2TE(Beam)'!V56,"","NO")</f>
        <v/>
      </c>
      <c r="W56" t="str">
        <f>IF(SCB2SPB!W56='SP2TE(Beam)'!W56,"","NO")</f>
        <v/>
      </c>
      <c r="X56" t="str">
        <f>IF(SCB2SPB!X56='SP2TE(Beam)'!X56,"","NO")</f>
        <v/>
      </c>
      <c r="Y56" t="str">
        <f>IF(SCB2SPB!Y56='SP2TE(Beam)'!Y56,"","NO")</f>
        <v/>
      </c>
      <c r="Z56" t="str">
        <f>IF(SCB2SPB!Z56='SP2TE(Beam)'!Z56,"","NO")</f>
        <v/>
      </c>
      <c r="AA56" t="str">
        <f>IF(SCB2SPB!AA56='SP2TE(Beam)'!AA56,"","NO")</f>
        <v/>
      </c>
      <c r="AB56" t="str">
        <f>IF(SCB2SPB!AB56='SP2TE(Beam)'!AB56,"","NO")</f>
        <v/>
      </c>
      <c r="AC56" t="str">
        <f>IF(SCB2SPB!AC56='SP2TE(Beam)'!AC56,"","NO")</f>
        <v/>
      </c>
      <c r="AD56" t="str">
        <f>IF(SCB2SPB!AD56='SP2TE(Beam)'!AD56,"","NO")</f>
        <v/>
      </c>
      <c r="AE56" t="str">
        <f>IF(SCB2SPB!AE56='SP2TE(Beam)'!AE56,"","NO")</f>
        <v/>
      </c>
      <c r="AF56" t="str">
        <f>IF(SCB2SPB!AF56='SP2TE(Beam)'!AF56,"","NO")</f>
        <v/>
      </c>
      <c r="AG56" t="str">
        <f>IF(SCB2SPB!AG56='SP2TE(Beam)'!AG56,"","NO")</f>
        <v/>
      </c>
      <c r="AH56" t="str">
        <f>IF(SCB2SPB!AH56='SP2TE(Beam)'!AH56,"","NO")</f>
        <v/>
      </c>
      <c r="AI56" t="str">
        <f>IF(SCB2SPB!AI56='SP2TE(Beam)'!AI56,"","NO")</f>
        <v/>
      </c>
      <c r="AJ56" t="str">
        <f>IF(SCB2SPB!AJ56='SP2TE(Beam)'!AJ56,"","NO")</f>
        <v/>
      </c>
      <c r="AK56" t="str">
        <f>IF(SCB2SPB!AK56='SP2TE(Beam)'!AK56,"","NO")</f>
        <v/>
      </c>
      <c r="AL56" t="str">
        <f>IF(SCB2SPB!AL56='SP2TE(Beam)'!AL56,"","NO")</f>
        <v/>
      </c>
      <c r="AM56" t="str">
        <f>IF(SCB2SPB!AM56='SP2TE(Beam)'!AM56,"","NO")</f>
        <v/>
      </c>
      <c r="AN56" t="str">
        <f>IF(SCB2SPB!AN56='SP2TE(Beam)'!AN56,"","NO")</f>
        <v/>
      </c>
      <c r="AO56" t="str">
        <f>IF(SCB2SPB!AO56='SP2TE(Beam)'!AO56,"","NO")</f>
        <v/>
      </c>
      <c r="AP56" t="str">
        <f>IF(SCB2SPB!AP56='SP2TE(Beam)'!AP56,"","NO")</f>
        <v/>
      </c>
      <c r="AQ56" t="str">
        <f>IF(SCB2SPB!AQ56='SP2TE(Beam)'!AQ56,"","NO")</f>
        <v/>
      </c>
      <c r="AR56" t="str">
        <f>IF(SCB2SPB!AR56='SP2TE(Beam)'!AR56,"","NO")</f>
        <v/>
      </c>
      <c r="AS56" t="str">
        <f>IF(SCB2SPB!AS56='SP2TE(Beam)'!AS56,"","NO")</f>
        <v/>
      </c>
      <c r="AT56" t="str">
        <f>IF(SCB2SPB!AT56='SP2TE(Beam)'!AT56,"","NO")</f>
        <v/>
      </c>
      <c r="AU56" t="str">
        <f>IF(SCB2SPB!AU56='SP2TE(Beam)'!AU56,"","NO")</f>
        <v/>
      </c>
      <c r="AV56" t="str">
        <f>IF(SCB2SPB!AV56='SP2TE(Beam)'!AV56,"","NO")</f>
        <v/>
      </c>
      <c r="AW56" t="str">
        <f>IF(SCB2SPB!AW56='SP2TE(Beam)'!AW56,"","NO")</f>
        <v/>
      </c>
      <c r="AX56" t="str">
        <f>IF(SCB2SPB!AX56='SP2TE(Beam)'!AX56,"","NO")</f>
        <v/>
      </c>
      <c r="AY56" t="str">
        <f>IF(SCB2SPB!AY56='SP2TE(Beam)'!AY56,"","NO")</f>
        <v/>
      </c>
      <c r="AZ56" t="str">
        <f>IF(SCB2SPB!AZ56='SP2TE(Beam)'!AZ56,"","NO")</f>
        <v/>
      </c>
      <c r="BA56" t="str">
        <f>IF(SCB2SPB!BA56='SP2TE(Beam)'!BA56,"","NO")</f>
        <v/>
      </c>
      <c r="BB56" t="str">
        <f>IF(SCB2SPB!BB56='SP2TE(Beam)'!BB56,"","NO")</f>
        <v/>
      </c>
      <c r="BC56" t="str">
        <f>IF(SCB2SPB!BC56='SP2TE(Beam)'!BC56,"","NO")</f>
        <v/>
      </c>
      <c r="BD56" t="str">
        <f>IF(SCB2SPB!BD56='SP2TE(Beam)'!BD56,"","NO")</f>
        <v/>
      </c>
      <c r="BE56" t="str">
        <f>IF(SCB2SPB!BE56='SP2TE(Beam)'!BE56,"","NO")</f>
        <v/>
      </c>
      <c r="BF56" t="str">
        <f>IF(SCB2SPB!BF56='SP2TE(Beam)'!BF56,"","NO")</f>
        <v/>
      </c>
      <c r="BG56" t="str">
        <f>IF(SCB2SPB!BG56='SP2TE(Beam)'!BG56,"","NO")</f>
        <v/>
      </c>
      <c r="BH56" t="str">
        <f>IF(SCB2SPB!BH56='SP2TE(Beam)'!BH56,"","NO")</f>
        <v/>
      </c>
      <c r="BI56" t="str">
        <f>IF(SCB2SPB!BI56='SP2TE(Beam)'!BI56,"","NO")</f>
        <v/>
      </c>
      <c r="BJ56" t="str">
        <f>IF(SCB2SPB!BJ56='SP2TE(Beam)'!BJ56,"","NO")</f>
        <v/>
      </c>
      <c r="BK56" t="str">
        <f>IF(SCB2SPB!BK56='SP2TE(Beam)'!BK56,"","NO")</f>
        <v/>
      </c>
      <c r="BL56" t="str">
        <f>IF(SCB2SPB!BL56='SP2TE(Beam)'!BL56,"","NO")</f>
        <v/>
      </c>
      <c r="BM56" t="str">
        <f>IF(SCB2SPB!BM56='SP2TE(Beam)'!BM56,"","NO")</f>
        <v/>
      </c>
      <c r="BN56" t="str">
        <f>IF(SCB2SPB!BN56='SP2TE(Beam)'!BN56,"","NO")</f>
        <v/>
      </c>
      <c r="BO56" t="str">
        <f>IF(SCB2SPB!BO56='SP2TE(Beam)'!BO56,"","NO")</f>
        <v/>
      </c>
      <c r="BP56" t="str">
        <f>IF(SCB2SPB!BP56='SP2TE(Beam)'!BP56,"","NO")</f>
        <v/>
      </c>
    </row>
    <row r="57" spans="1:68">
      <c r="A57" t="str">
        <f>IF(SCB2SPB!A57='SP2TE(Beam)'!A57,"","NO")</f>
        <v/>
      </c>
      <c r="B57" t="str">
        <f>IF(SCB2SPB!B57='SP2TE(Beam)'!B57,"","NO")</f>
        <v>NO</v>
      </c>
      <c r="C57" t="str">
        <f>IF(SCB2SPB!C57='SP2TE(Beam)'!C57,"","NO")</f>
        <v/>
      </c>
      <c r="D57" t="str">
        <f>IF(SCB2SPB!D57='SP2TE(Beam)'!D57,"","NO")</f>
        <v/>
      </c>
      <c r="E57" t="str">
        <f>IF(SCB2SPB!E57='SP2TE(Beam)'!E57,"","NO")</f>
        <v/>
      </c>
      <c r="F57" t="str">
        <f>IF(SCB2SPB!F57='SP2TE(Beam)'!F57,"","NO")</f>
        <v/>
      </c>
      <c r="G57" t="str">
        <f>IF(SCB2SPB!G57='SP2TE(Beam)'!G57,"","NO")</f>
        <v/>
      </c>
      <c r="H57" s="74" t="str">
        <f>IF(SCB2SPB!H57='SP2TE(Beam)'!H57,"","NO")</f>
        <v/>
      </c>
      <c r="I57" s="74" t="str">
        <f>IF(SCB2SPB!I57='SP2TE(Beam)'!I57,"","NO")</f>
        <v/>
      </c>
      <c r="J57" s="74" t="str">
        <f>IF(SCB2SPB!J57='SP2TE(Beam)'!J57,"","NO")</f>
        <v/>
      </c>
      <c r="K57" s="74" t="str">
        <f>IF(SCB2SPB!K57='SP2TE(Beam)'!K57,"","NO")</f>
        <v/>
      </c>
      <c r="L57" s="74" t="str">
        <f>IF(SCB2SPB!L57='SP2TE(Beam)'!L57,"","NO")</f>
        <v/>
      </c>
      <c r="M57" s="74" t="str">
        <f>IF(SCB2SPB!M57='SP2TE(Beam)'!M57,"","NO")</f>
        <v/>
      </c>
      <c r="N57" s="74" t="str">
        <f>IF(SCB2SPB!N57='SP2TE(Beam)'!N57,"","NO")</f>
        <v/>
      </c>
      <c r="O57" s="74" t="str">
        <f>IF(SCB2SPB!O57='SP2TE(Beam)'!O57,"","NO")</f>
        <v/>
      </c>
      <c r="P57" t="str">
        <f>IF(SCB2SPB!P57='SP2TE(Beam)'!P57,"","NO")</f>
        <v/>
      </c>
      <c r="Q57" t="str">
        <f>IF(SCB2SPB!Q57='SP2TE(Beam)'!Q57,"","NO")</f>
        <v/>
      </c>
      <c r="R57" t="str">
        <f>IF(SCB2SPB!R57='SP2TE(Beam)'!R57,"","NO")</f>
        <v>NO</v>
      </c>
      <c r="S57" t="str">
        <f>IF(SCB2SPB!S57='SP2TE(Beam)'!S57,"","NO")</f>
        <v/>
      </c>
      <c r="T57" t="str">
        <f>IF(SCB2SPB!T57='SP2TE(Beam)'!T57,"","NO")</f>
        <v>NO</v>
      </c>
      <c r="U57" t="str">
        <f>IF(SCB2SPB!U57='SP2TE(Beam)'!U57,"","NO")</f>
        <v/>
      </c>
      <c r="V57" t="str">
        <f>IF(SCB2SPB!V57='SP2TE(Beam)'!V57,"","NO")</f>
        <v/>
      </c>
      <c r="W57" t="str">
        <f>IF(SCB2SPB!W57='SP2TE(Beam)'!W57,"","NO")</f>
        <v/>
      </c>
      <c r="X57" t="str">
        <f>IF(SCB2SPB!X57='SP2TE(Beam)'!X57,"","NO")</f>
        <v/>
      </c>
      <c r="Y57" t="str">
        <f>IF(SCB2SPB!Y57='SP2TE(Beam)'!Y57,"","NO")</f>
        <v/>
      </c>
      <c r="Z57" t="str">
        <f>IF(SCB2SPB!Z57='SP2TE(Beam)'!Z57,"","NO")</f>
        <v/>
      </c>
      <c r="AA57" t="str">
        <f>IF(SCB2SPB!AA57='SP2TE(Beam)'!AA57,"","NO")</f>
        <v/>
      </c>
      <c r="AB57" t="str">
        <f>IF(SCB2SPB!AB57='SP2TE(Beam)'!AB57,"","NO")</f>
        <v/>
      </c>
      <c r="AC57" t="str">
        <f>IF(SCB2SPB!AC57='SP2TE(Beam)'!AC57,"","NO")</f>
        <v/>
      </c>
      <c r="AD57" t="str">
        <f>IF(SCB2SPB!AD57='SP2TE(Beam)'!AD57,"","NO")</f>
        <v/>
      </c>
      <c r="AE57" t="str">
        <f>IF(SCB2SPB!AE57='SP2TE(Beam)'!AE57,"","NO")</f>
        <v/>
      </c>
      <c r="AF57" t="str">
        <f>IF(SCB2SPB!AF57='SP2TE(Beam)'!AF57,"","NO")</f>
        <v/>
      </c>
      <c r="AG57" t="str">
        <f>IF(SCB2SPB!AG57='SP2TE(Beam)'!AG57,"","NO")</f>
        <v/>
      </c>
      <c r="AH57" t="str">
        <f>IF(SCB2SPB!AH57='SP2TE(Beam)'!AH57,"","NO")</f>
        <v/>
      </c>
      <c r="AI57" t="str">
        <f>IF(SCB2SPB!AI57='SP2TE(Beam)'!AI57,"","NO")</f>
        <v/>
      </c>
      <c r="AJ57" t="str">
        <f>IF(SCB2SPB!AJ57='SP2TE(Beam)'!AJ57,"","NO")</f>
        <v/>
      </c>
      <c r="AK57" t="str">
        <f>IF(SCB2SPB!AK57='SP2TE(Beam)'!AK57,"","NO")</f>
        <v/>
      </c>
      <c r="AL57" t="str">
        <f>IF(SCB2SPB!AL57='SP2TE(Beam)'!AL57,"","NO")</f>
        <v/>
      </c>
      <c r="AM57" t="str">
        <f>IF(SCB2SPB!AM57='SP2TE(Beam)'!AM57,"","NO")</f>
        <v/>
      </c>
      <c r="AN57" t="str">
        <f>IF(SCB2SPB!AN57='SP2TE(Beam)'!AN57,"","NO")</f>
        <v/>
      </c>
      <c r="AO57" t="str">
        <f>IF(SCB2SPB!AO57='SP2TE(Beam)'!AO57,"","NO")</f>
        <v/>
      </c>
      <c r="AP57" t="str">
        <f>IF(SCB2SPB!AP57='SP2TE(Beam)'!AP57,"","NO")</f>
        <v/>
      </c>
      <c r="AQ57" t="str">
        <f>IF(SCB2SPB!AQ57='SP2TE(Beam)'!AQ57,"","NO")</f>
        <v/>
      </c>
      <c r="AR57" t="str">
        <f>IF(SCB2SPB!AR57='SP2TE(Beam)'!AR57,"","NO")</f>
        <v/>
      </c>
      <c r="AS57" t="str">
        <f>IF(SCB2SPB!AS57='SP2TE(Beam)'!AS57,"","NO")</f>
        <v/>
      </c>
      <c r="AT57" t="str">
        <f>IF(SCB2SPB!AT57='SP2TE(Beam)'!AT57,"","NO")</f>
        <v/>
      </c>
      <c r="AU57" t="str">
        <f>IF(SCB2SPB!AU57='SP2TE(Beam)'!AU57,"","NO")</f>
        <v/>
      </c>
      <c r="AV57" t="str">
        <f>IF(SCB2SPB!AV57='SP2TE(Beam)'!AV57,"","NO")</f>
        <v/>
      </c>
      <c r="AW57" t="str">
        <f>IF(SCB2SPB!AW57='SP2TE(Beam)'!AW57,"","NO")</f>
        <v/>
      </c>
      <c r="AX57" t="str">
        <f>IF(SCB2SPB!AX57='SP2TE(Beam)'!AX57,"","NO")</f>
        <v/>
      </c>
      <c r="AY57" t="str">
        <f>IF(SCB2SPB!AY57='SP2TE(Beam)'!AY57,"","NO")</f>
        <v/>
      </c>
      <c r="AZ57" t="str">
        <f>IF(SCB2SPB!AZ57='SP2TE(Beam)'!AZ57,"","NO")</f>
        <v/>
      </c>
      <c r="BA57" t="str">
        <f>IF(SCB2SPB!BA57='SP2TE(Beam)'!BA57,"","NO")</f>
        <v/>
      </c>
      <c r="BB57" t="str">
        <f>IF(SCB2SPB!BB57='SP2TE(Beam)'!BB57,"","NO")</f>
        <v/>
      </c>
      <c r="BC57" t="str">
        <f>IF(SCB2SPB!BC57='SP2TE(Beam)'!BC57,"","NO")</f>
        <v/>
      </c>
      <c r="BD57" t="str">
        <f>IF(SCB2SPB!BD57='SP2TE(Beam)'!BD57,"","NO")</f>
        <v/>
      </c>
      <c r="BE57" t="str">
        <f>IF(SCB2SPB!BE57='SP2TE(Beam)'!BE57,"","NO")</f>
        <v/>
      </c>
      <c r="BF57" t="str">
        <f>IF(SCB2SPB!BF57='SP2TE(Beam)'!BF57,"","NO")</f>
        <v/>
      </c>
      <c r="BG57" t="str">
        <f>IF(SCB2SPB!BG57='SP2TE(Beam)'!BG57,"","NO")</f>
        <v/>
      </c>
      <c r="BH57" t="str">
        <f>IF(SCB2SPB!BH57='SP2TE(Beam)'!BH57,"","NO")</f>
        <v/>
      </c>
      <c r="BI57" t="str">
        <f>IF(SCB2SPB!BI57='SP2TE(Beam)'!BI57,"","NO")</f>
        <v/>
      </c>
      <c r="BJ57" t="str">
        <f>IF(SCB2SPB!BJ57='SP2TE(Beam)'!BJ57,"","NO")</f>
        <v/>
      </c>
      <c r="BK57" t="str">
        <f>IF(SCB2SPB!BK57='SP2TE(Beam)'!BK57,"","NO")</f>
        <v/>
      </c>
      <c r="BL57" t="str">
        <f>IF(SCB2SPB!BL57='SP2TE(Beam)'!BL57,"","NO")</f>
        <v/>
      </c>
      <c r="BM57" t="str">
        <f>IF(SCB2SPB!BM57='SP2TE(Beam)'!BM57,"","NO")</f>
        <v/>
      </c>
      <c r="BN57" t="str">
        <f>IF(SCB2SPB!BN57='SP2TE(Beam)'!BN57,"","NO")</f>
        <v/>
      </c>
      <c r="BO57" t="str">
        <f>IF(SCB2SPB!BO57='SP2TE(Beam)'!BO57,"","NO")</f>
        <v/>
      </c>
      <c r="BP57" t="str">
        <f>IF(SCB2SPB!BP57='SP2TE(Beam)'!BP57,"","NO")</f>
        <v/>
      </c>
    </row>
    <row r="58" spans="1:68">
      <c r="A58" t="str">
        <f>IF(SCB2SPB!A58='SP2TE(Beam)'!A58,"","NO")</f>
        <v/>
      </c>
      <c r="B58" t="str">
        <f>IF(SCB2SPB!B58='SP2TE(Beam)'!B58,"","NO")</f>
        <v>NO</v>
      </c>
      <c r="C58" t="str">
        <f>IF(SCB2SPB!C58='SP2TE(Beam)'!C58,"","NO")</f>
        <v/>
      </c>
      <c r="D58" t="str">
        <f>IF(SCB2SPB!D58='SP2TE(Beam)'!D58,"","NO")</f>
        <v/>
      </c>
      <c r="E58" t="str">
        <f>IF(SCB2SPB!E58='SP2TE(Beam)'!E58,"","NO")</f>
        <v/>
      </c>
      <c r="F58" t="str">
        <f>IF(SCB2SPB!F58='SP2TE(Beam)'!F58,"","NO")</f>
        <v/>
      </c>
      <c r="G58" t="str">
        <f>IF(SCB2SPB!G58='SP2TE(Beam)'!G58,"","NO")</f>
        <v/>
      </c>
      <c r="H58" s="74" t="str">
        <f>IF(SCB2SPB!H58='SP2TE(Beam)'!H58,"","NO")</f>
        <v/>
      </c>
      <c r="I58" s="74" t="str">
        <f>IF(SCB2SPB!I58='SP2TE(Beam)'!I58,"","NO")</f>
        <v/>
      </c>
      <c r="J58" s="74" t="str">
        <f>IF(SCB2SPB!J58='SP2TE(Beam)'!J58,"","NO")</f>
        <v/>
      </c>
      <c r="K58" s="74" t="str">
        <f>IF(SCB2SPB!K58='SP2TE(Beam)'!K58,"","NO")</f>
        <v/>
      </c>
      <c r="L58" s="74" t="str">
        <f>IF(SCB2SPB!L58='SP2TE(Beam)'!L58,"","NO")</f>
        <v/>
      </c>
      <c r="M58" s="74" t="str">
        <f>IF(SCB2SPB!M58='SP2TE(Beam)'!M58,"","NO")</f>
        <v/>
      </c>
      <c r="N58" s="74" t="str">
        <f>IF(SCB2SPB!N58='SP2TE(Beam)'!N58,"","NO")</f>
        <v/>
      </c>
      <c r="O58" s="74" t="str">
        <f>IF(SCB2SPB!O58='SP2TE(Beam)'!O58,"","NO")</f>
        <v/>
      </c>
      <c r="P58" t="str">
        <f>IF(SCB2SPB!P58='SP2TE(Beam)'!P58,"","NO")</f>
        <v/>
      </c>
      <c r="Q58" t="str">
        <f>IF(SCB2SPB!Q58='SP2TE(Beam)'!Q58,"","NO")</f>
        <v/>
      </c>
      <c r="R58" t="str">
        <f>IF(SCB2SPB!R58='SP2TE(Beam)'!R58,"","NO")</f>
        <v>NO</v>
      </c>
      <c r="S58" t="str">
        <f>IF(SCB2SPB!S58='SP2TE(Beam)'!S58,"","NO")</f>
        <v/>
      </c>
      <c r="T58" t="str">
        <f>IF(SCB2SPB!T58='SP2TE(Beam)'!T58,"","NO")</f>
        <v>NO</v>
      </c>
      <c r="U58" t="str">
        <f>IF(SCB2SPB!U58='SP2TE(Beam)'!U58,"","NO")</f>
        <v/>
      </c>
      <c r="V58" t="str">
        <f>IF(SCB2SPB!V58='SP2TE(Beam)'!V58,"","NO")</f>
        <v/>
      </c>
      <c r="W58" t="str">
        <f>IF(SCB2SPB!W58='SP2TE(Beam)'!W58,"","NO")</f>
        <v/>
      </c>
      <c r="X58" t="str">
        <f>IF(SCB2SPB!X58='SP2TE(Beam)'!X58,"","NO")</f>
        <v/>
      </c>
      <c r="Y58" t="str">
        <f>IF(SCB2SPB!Y58='SP2TE(Beam)'!Y58,"","NO")</f>
        <v/>
      </c>
      <c r="Z58" t="str">
        <f>IF(SCB2SPB!Z58='SP2TE(Beam)'!Z58,"","NO")</f>
        <v/>
      </c>
      <c r="AA58" t="str">
        <f>IF(SCB2SPB!AA58='SP2TE(Beam)'!AA58,"","NO")</f>
        <v/>
      </c>
      <c r="AB58" t="str">
        <f>IF(SCB2SPB!AB58='SP2TE(Beam)'!AB58,"","NO")</f>
        <v/>
      </c>
      <c r="AC58" t="str">
        <f>IF(SCB2SPB!AC58='SP2TE(Beam)'!AC58,"","NO")</f>
        <v/>
      </c>
      <c r="AD58" t="str">
        <f>IF(SCB2SPB!AD58='SP2TE(Beam)'!AD58,"","NO")</f>
        <v/>
      </c>
      <c r="AE58" t="str">
        <f>IF(SCB2SPB!AE58='SP2TE(Beam)'!AE58,"","NO")</f>
        <v/>
      </c>
      <c r="AF58" t="str">
        <f>IF(SCB2SPB!AF58='SP2TE(Beam)'!AF58,"","NO")</f>
        <v/>
      </c>
      <c r="AG58" t="str">
        <f>IF(SCB2SPB!AG58='SP2TE(Beam)'!AG58,"","NO")</f>
        <v/>
      </c>
      <c r="AH58" t="str">
        <f>IF(SCB2SPB!AH58='SP2TE(Beam)'!AH58,"","NO")</f>
        <v/>
      </c>
      <c r="AI58" t="str">
        <f>IF(SCB2SPB!AI58='SP2TE(Beam)'!AI58,"","NO")</f>
        <v/>
      </c>
      <c r="AJ58" t="str">
        <f>IF(SCB2SPB!AJ58='SP2TE(Beam)'!AJ58,"","NO")</f>
        <v/>
      </c>
      <c r="AK58" t="str">
        <f>IF(SCB2SPB!AK58='SP2TE(Beam)'!AK58,"","NO")</f>
        <v/>
      </c>
      <c r="AL58" t="str">
        <f>IF(SCB2SPB!AL58='SP2TE(Beam)'!AL58,"","NO")</f>
        <v/>
      </c>
      <c r="AM58" t="str">
        <f>IF(SCB2SPB!AM58='SP2TE(Beam)'!AM58,"","NO")</f>
        <v/>
      </c>
      <c r="AN58" t="str">
        <f>IF(SCB2SPB!AN58='SP2TE(Beam)'!AN58,"","NO")</f>
        <v/>
      </c>
      <c r="AO58" t="str">
        <f>IF(SCB2SPB!AO58='SP2TE(Beam)'!AO58,"","NO")</f>
        <v/>
      </c>
      <c r="AP58" t="str">
        <f>IF(SCB2SPB!AP58='SP2TE(Beam)'!AP58,"","NO")</f>
        <v/>
      </c>
      <c r="AQ58" t="str">
        <f>IF(SCB2SPB!AQ58='SP2TE(Beam)'!AQ58,"","NO")</f>
        <v/>
      </c>
      <c r="AR58" t="str">
        <f>IF(SCB2SPB!AR58='SP2TE(Beam)'!AR58,"","NO")</f>
        <v/>
      </c>
      <c r="AS58" t="str">
        <f>IF(SCB2SPB!AS58='SP2TE(Beam)'!AS58,"","NO")</f>
        <v/>
      </c>
      <c r="AT58" t="str">
        <f>IF(SCB2SPB!AT58='SP2TE(Beam)'!AT58,"","NO")</f>
        <v/>
      </c>
      <c r="AU58" t="str">
        <f>IF(SCB2SPB!AU58='SP2TE(Beam)'!AU58,"","NO")</f>
        <v/>
      </c>
      <c r="AV58" t="str">
        <f>IF(SCB2SPB!AV58='SP2TE(Beam)'!AV58,"","NO")</f>
        <v/>
      </c>
      <c r="AW58" t="str">
        <f>IF(SCB2SPB!AW58='SP2TE(Beam)'!AW58,"","NO")</f>
        <v/>
      </c>
      <c r="AX58" t="str">
        <f>IF(SCB2SPB!AX58='SP2TE(Beam)'!AX58,"","NO")</f>
        <v/>
      </c>
      <c r="AY58" t="str">
        <f>IF(SCB2SPB!AY58='SP2TE(Beam)'!AY58,"","NO")</f>
        <v/>
      </c>
      <c r="AZ58" t="str">
        <f>IF(SCB2SPB!AZ58='SP2TE(Beam)'!AZ58,"","NO")</f>
        <v/>
      </c>
      <c r="BA58" t="str">
        <f>IF(SCB2SPB!BA58='SP2TE(Beam)'!BA58,"","NO")</f>
        <v/>
      </c>
      <c r="BB58" t="str">
        <f>IF(SCB2SPB!BB58='SP2TE(Beam)'!BB58,"","NO")</f>
        <v/>
      </c>
      <c r="BC58" t="str">
        <f>IF(SCB2SPB!BC58='SP2TE(Beam)'!BC58,"","NO")</f>
        <v/>
      </c>
      <c r="BD58" t="str">
        <f>IF(SCB2SPB!BD58='SP2TE(Beam)'!BD58,"","NO")</f>
        <v/>
      </c>
      <c r="BE58" t="str">
        <f>IF(SCB2SPB!BE58='SP2TE(Beam)'!BE58,"","NO")</f>
        <v/>
      </c>
      <c r="BF58" t="str">
        <f>IF(SCB2SPB!BF58='SP2TE(Beam)'!BF58,"","NO")</f>
        <v/>
      </c>
      <c r="BG58" t="str">
        <f>IF(SCB2SPB!BG58='SP2TE(Beam)'!BG58,"","NO")</f>
        <v/>
      </c>
      <c r="BH58" t="str">
        <f>IF(SCB2SPB!BH58='SP2TE(Beam)'!BH58,"","NO")</f>
        <v/>
      </c>
      <c r="BI58" t="str">
        <f>IF(SCB2SPB!BI58='SP2TE(Beam)'!BI58,"","NO")</f>
        <v/>
      </c>
      <c r="BJ58" t="str">
        <f>IF(SCB2SPB!BJ58='SP2TE(Beam)'!BJ58,"","NO")</f>
        <v/>
      </c>
      <c r="BK58" t="str">
        <f>IF(SCB2SPB!BK58='SP2TE(Beam)'!BK58,"","NO")</f>
        <v/>
      </c>
      <c r="BL58" t="str">
        <f>IF(SCB2SPB!BL58='SP2TE(Beam)'!BL58,"","NO")</f>
        <v/>
      </c>
      <c r="BM58" t="str">
        <f>IF(SCB2SPB!BM58='SP2TE(Beam)'!BM58,"","NO")</f>
        <v/>
      </c>
      <c r="BN58" t="str">
        <f>IF(SCB2SPB!BN58='SP2TE(Beam)'!BN58,"","NO")</f>
        <v/>
      </c>
      <c r="BO58" t="str">
        <f>IF(SCB2SPB!BO58='SP2TE(Beam)'!BO58,"","NO")</f>
        <v/>
      </c>
      <c r="BP58" t="str">
        <f>IF(SCB2SPB!BP58='SP2TE(Beam)'!BP58,"","NO")</f>
        <v/>
      </c>
    </row>
    <row r="59" spans="1:68">
      <c r="A59" t="str">
        <f>IF(SCB2SPB!A59='SP2TE(Beam)'!A59,"","NO")</f>
        <v/>
      </c>
      <c r="B59" t="str">
        <f>IF(SCB2SPB!B59='SP2TE(Beam)'!B59,"","NO")</f>
        <v>NO</v>
      </c>
      <c r="C59" t="str">
        <f>IF(SCB2SPB!C59='SP2TE(Beam)'!C59,"","NO")</f>
        <v/>
      </c>
      <c r="D59" t="str">
        <f>IF(SCB2SPB!D59='SP2TE(Beam)'!D59,"","NO")</f>
        <v/>
      </c>
      <c r="E59" t="str">
        <f>IF(SCB2SPB!E59='SP2TE(Beam)'!E59,"","NO")</f>
        <v/>
      </c>
      <c r="F59" t="str">
        <f>IF(SCB2SPB!F59='SP2TE(Beam)'!F59,"","NO")</f>
        <v/>
      </c>
      <c r="G59" t="str">
        <f>IF(SCB2SPB!G59='SP2TE(Beam)'!G59,"","NO")</f>
        <v/>
      </c>
      <c r="H59" s="74" t="str">
        <f>IF(SCB2SPB!H59='SP2TE(Beam)'!H59,"","NO")</f>
        <v/>
      </c>
      <c r="I59" s="74" t="str">
        <f>IF(SCB2SPB!I59='SP2TE(Beam)'!I59,"","NO")</f>
        <v/>
      </c>
      <c r="J59" s="74" t="str">
        <f>IF(SCB2SPB!J59='SP2TE(Beam)'!J59,"","NO")</f>
        <v/>
      </c>
      <c r="K59" s="74" t="str">
        <f>IF(SCB2SPB!K59='SP2TE(Beam)'!K59,"","NO")</f>
        <v/>
      </c>
      <c r="L59" s="74" t="str">
        <f>IF(SCB2SPB!L59='SP2TE(Beam)'!L59,"","NO")</f>
        <v/>
      </c>
      <c r="M59" s="74" t="str">
        <f>IF(SCB2SPB!M59='SP2TE(Beam)'!M59,"","NO")</f>
        <v/>
      </c>
      <c r="N59" s="74" t="str">
        <f>IF(SCB2SPB!N59='SP2TE(Beam)'!N59,"","NO")</f>
        <v/>
      </c>
      <c r="O59" s="74" t="str">
        <f>IF(SCB2SPB!O59='SP2TE(Beam)'!O59,"","NO")</f>
        <v/>
      </c>
      <c r="P59" t="str">
        <f>IF(SCB2SPB!P59='SP2TE(Beam)'!P59,"","NO")</f>
        <v/>
      </c>
      <c r="Q59" t="str">
        <f>IF(SCB2SPB!Q59='SP2TE(Beam)'!Q59,"","NO")</f>
        <v/>
      </c>
      <c r="R59" t="str">
        <f>IF(SCB2SPB!R59='SP2TE(Beam)'!R59,"","NO")</f>
        <v>NO</v>
      </c>
      <c r="S59" t="str">
        <f>IF(SCB2SPB!S59='SP2TE(Beam)'!S59,"","NO")</f>
        <v/>
      </c>
      <c r="T59" t="str">
        <f>IF(SCB2SPB!T59='SP2TE(Beam)'!T59,"","NO")</f>
        <v>NO</v>
      </c>
      <c r="U59" t="str">
        <f>IF(SCB2SPB!U59='SP2TE(Beam)'!U59,"","NO")</f>
        <v/>
      </c>
      <c r="V59" t="str">
        <f>IF(SCB2SPB!V59='SP2TE(Beam)'!V59,"","NO")</f>
        <v/>
      </c>
      <c r="W59" t="str">
        <f>IF(SCB2SPB!W59='SP2TE(Beam)'!W59,"","NO")</f>
        <v/>
      </c>
      <c r="X59" t="str">
        <f>IF(SCB2SPB!X59='SP2TE(Beam)'!X59,"","NO")</f>
        <v/>
      </c>
      <c r="Y59" t="str">
        <f>IF(SCB2SPB!Y59='SP2TE(Beam)'!Y59,"","NO")</f>
        <v/>
      </c>
      <c r="Z59" t="str">
        <f>IF(SCB2SPB!Z59='SP2TE(Beam)'!Z59,"","NO")</f>
        <v/>
      </c>
      <c r="AA59" t="str">
        <f>IF(SCB2SPB!AA59='SP2TE(Beam)'!AA59,"","NO")</f>
        <v/>
      </c>
      <c r="AB59" t="str">
        <f>IF(SCB2SPB!AB59='SP2TE(Beam)'!AB59,"","NO")</f>
        <v/>
      </c>
      <c r="AC59" t="str">
        <f>IF(SCB2SPB!AC59='SP2TE(Beam)'!AC59,"","NO")</f>
        <v/>
      </c>
      <c r="AD59" t="str">
        <f>IF(SCB2SPB!AD59='SP2TE(Beam)'!AD59,"","NO")</f>
        <v/>
      </c>
      <c r="AE59" t="str">
        <f>IF(SCB2SPB!AE59='SP2TE(Beam)'!AE59,"","NO")</f>
        <v/>
      </c>
      <c r="AF59" t="str">
        <f>IF(SCB2SPB!AF59='SP2TE(Beam)'!AF59,"","NO")</f>
        <v/>
      </c>
      <c r="AG59" t="str">
        <f>IF(SCB2SPB!AG59='SP2TE(Beam)'!AG59,"","NO")</f>
        <v/>
      </c>
      <c r="AH59" t="str">
        <f>IF(SCB2SPB!AH59='SP2TE(Beam)'!AH59,"","NO")</f>
        <v/>
      </c>
      <c r="AI59" t="str">
        <f>IF(SCB2SPB!AI59='SP2TE(Beam)'!AI59,"","NO")</f>
        <v/>
      </c>
      <c r="AJ59" t="str">
        <f>IF(SCB2SPB!AJ59='SP2TE(Beam)'!AJ59,"","NO")</f>
        <v/>
      </c>
      <c r="AK59" t="str">
        <f>IF(SCB2SPB!AK59='SP2TE(Beam)'!AK59,"","NO")</f>
        <v/>
      </c>
      <c r="AL59" t="str">
        <f>IF(SCB2SPB!AL59='SP2TE(Beam)'!AL59,"","NO")</f>
        <v/>
      </c>
      <c r="AM59" t="str">
        <f>IF(SCB2SPB!AM59='SP2TE(Beam)'!AM59,"","NO")</f>
        <v/>
      </c>
      <c r="AN59" t="str">
        <f>IF(SCB2SPB!AN59='SP2TE(Beam)'!AN59,"","NO")</f>
        <v/>
      </c>
      <c r="AO59" t="str">
        <f>IF(SCB2SPB!AO59='SP2TE(Beam)'!AO59,"","NO")</f>
        <v/>
      </c>
      <c r="AP59" t="str">
        <f>IF(SCB2SPB!AP59='SP2TE(Beam)'!AP59,"","NO")</f>
        <v/>
      </c>
      <c r="AQ59" t="str">
        <f>IF(SCB2SPB!AQ59='SP2TE(Beam)'!AQ59,"","NO")</f>
        <v/>
      </c>
      <c r="AR59" t="str">
        <f>IF(SCB2SPB!AR59='SP2TE(Beam)'!AR59,"","NO")</f>
        <v/>
      </c>
      <c r="AS59" t="str">
        <f>IF(SCB2SPB!AS59='SP2TE(Beam)'!AS59,"","NO")</f>
        <v/>
      </c>
      <c r="AT59" t="str">
        <f>IF(SCB2SPB!AT59='SP2TE(Beam)'!AT59,"","NO")</f>
        <v/>
      </c>
      <c r="AU59" t="str">
        <f>IF(SCB2SPB!AU59='SP2TE(Beam)'!AU59,"","NO")</f>
        <v/>
      </c>
      <c r="AV59" t="str">
        <f>IF(SCB2SPB!AV59='SP2TE(Beam)'!AV59,"","NO")</f>
        <v/>
      </c>
      <c r="AW59" t="str">
        <f>IF(SCB2SPB!AW59='SP2TE(Beam)'!AW59,"","NO")</f>
        <v/>
      </c>
      <c r="AX59" t="str">
        <f>IF(SCB2SPB!AX59='SP2TE(Beam)'!AX59,"","NO")</f>
        <v/>
      </c>
      <c r="AY59" t="str">
        <f>IF(SCB2SPB!AY59='SP2TE(Beam)'!AY59,"","NO")</f>
        <v/>
      </c>
      <c r="AZ59" t="str">
        <f>IF(SCB2SPB!AZ59='SP2TE(Beam)'!AZ59,"","NO")</f>
        <v/>
      </c>
      <c r="BA59" t="str">
        <f>IF(SCB2SPB!BA59='SP2TE(Beam)'!BA59,"","NO")</f>
        <v/>
      </c>
      <c r="BB59" t="str">
        <f>IF(SCB2SPB!BB59='SP2TE(Beam)'!BB59,"","NO")</f>
        <v/>
      </c>
      <c r="BC59" t="str">
        <f>IF(SCB2SPB!BC59='SP2TE(Beam)'!BC59,"","NO")</f>
        <v/>
      </c>
      <c r="BD59" t="str">
        <f>IF(SCB2SPB!BD59='SP2TE(Beam)'!BD59,"","NO")</f>
        <v/>
      </c>
      <c r="BE59" t="str">
        <f>IF(SCB2SPB!BE59='SP2TE(Beam)'!BE59,"","NO")</f>
        <v/>
      </c>
      <c r="BF59" t="str">
        <f>IF(SCB2SPB!BF59='SP2TE(Beam)'!BF59,"","NO")</f>
        <v/>
      </c>
      <c r="BG59" t="str">
        <f>IF(SCB2SPB!BG59='SP2TE(Beam)'!BG59,"","NO")</f>
        <v/>
      </c>
      <c r="BH59" t="str">
        <f>IF(SCB2SPB!BH59='SP2TE(Beam)'!BH59,"","NO")</f>
        <v/>
      </c>
      <c r="BI59" t="str">
        <f>IF(SCB2SPB!BI59='SP2TE(Beam)'!BI59,"","NO")</f>
        <v/>
      </c>
      <c r="BJ59" t="str">
        <f>IF(SCB2SPB!BJ59='SP2TE(Beam)'!BJ59,"","NO")</f>
        <v/>
      </c>
      <c r="BK59" t="str">
        <f>IF(SCB2SPB!BK59='SP2TE(Beam)'!BK59,"","NO")</f>
        <v/>
      </c>
      <c r="BL59" t="str">
        <f>IF(SCB2SPB!BL59='SP2TE(Beam)'!BL59,"","NO")</f>
        <v/>
      </c>
      <c r="BM59" t="str">
        <f>IF(SCB2SPB!BM59='SP2TE(Beam)'!BM59,"","NO")</f>
        <v/>
      </c>
      <c r="BN59" t="str">
        <f>IF(SCB2SPB!BN59='SP2TE(Beam)'!BN59,"","NO")</f>
        <v/>
      </c>
      <c r="BO59" t="str">
        <f>IF(SCB2SPB!BO59='SP2TE(Beam)'!BO59,"","NO")</f>
        <v/>
      </c>
      <c r="BP59" t="str">
        <f>IF(SCB2SPB!BP59='SP2TE(Beam)'!BP59,"","NO")</f>
        <v/>
      </c>
    </row>
    <row r="60" spans="1:68">
      <c r="A60" t="str">
        <f>IF(SCB2SPB!A60='SP2TE(Beam)'!A60,"","NO")</f>
        <v/>
      </c>
      <c r="B60" t="str">
        <f>IF(SCB2SPB!B60='SP2TE(Beam)'!B60,"","NO")</f>
        <v>NO</v>
      </c>
      <c r="C60" t="str">
        <f>IF(SCB2SPB!C60='SP2TE(Beam)'!C60,"","NO")</f>
        <v/>
      </c>
      <c r="D60" t="str">
        <f>IF(SCB2SPB!D60='SP2TE(Beam)'!D60,"","NO")</f>
        <v/>
      </c>
      <c r="E60" t="str">
        <f>IF(SCB2SPB!E60='SP2TE(Beam)'!E60,"","NO")</f>
        <v/>
      </c>
      <c r="F60" t="str">
        <f>IF(SCB2SPB!F60='SP2TE(Beam)'!F60,"","NO")</f>
        <v/>
      </c>
      <c r="G60" t="str">
        <f>IF(SCB2SPB!G60='SP2TE(Beam)'!G60,"","NO")</f>
        <v/>
      </c>
      <c r="H60" s="74" t="str">
        <f>IF(SCB2SPB!H60='SP2TE(Beam)'!H60,"","NO")</f>
        <v/>
      </c>
      <c r="I60" s="74" t="str">
        <f>IF(SCB2SPB!I60='SP2TE(Beam)'!I60,"","NO")</f>
        <v/>
      </c>
      <c r="J60" s="74" t="str">
        <f>IF(SCB2SPB!J60='SP2TE(Beam)'!J60,"","NO")</f>
        <v/>
      </c>
      <c r="K60" s="74" t="str">
        <f>IF(SCB2SPB!K60='SP2TE(Beam)'!K60,"","NO")</f>
        <v/>
      </c>
      <c r="L60" s="74" t="str">
        <f>IF(SCB2SPB!L60='SP2TE(Beam)'!L60,"","NO")</f>
        <v/>
      </c>
      <c r="M60" s="74" t="str">
        <f>IF(SCB2SPB!M60='SP2TE(Beam)'!M60,"","NO")</f>
        <v/>
      </c>
      <c r="N60" s="74" t="str">
        <f>IF(SCB2SPB!N60='SP2TE(Beam)'!N60,"","NO")</f>
        <v/>
      </c>
      <c r="O60" s="74" t="str">
        <f>IF(SCB2SPB!O60='SP2TE(Beam)'!O60,"","NO")</f>
        <v/>
      </c>
      <c r="P60" t="str">
        <f>IF(SCB2SPB!P60='SP2TE(Beam)'!P60,"","NO")</f>
        <v/>
      </c>
      <c r="Q60" t="str">
        <f>IF(SCB2SPB!Q60='SP2TE(Beam)'!Q60,"","NO")</f>
        <v/>
      </c>
      <c r="R60" t="str">
        <f>IF(SCB2SPB!R60='SP2TE(Beam)'!R60,"","NO")</f>
        <v>NO</v>
      </c>
      <c r="S60" t="str">
        <f>IF(SCB2SPB!S60='SP2TE(Beam)'!S60,"","NO")</f>
        <v/>
      </c>
      <c r="T60" t="str">
        <f>IF(SCB2SPB!T60='SP2TE(Beam)'!T60,"","NO")</f>
        <v>NO</v>
      </c>
      <c r="U60" t="str">
        <f>IF(SCB2SPB!U60='SP2TE(Beam)'!U60,"","NO")</f>
        <v/>
      </c>
      <c r="V60" t="str">
        <f>IF(SCB2SPB!V60='SP2TE(Beam)'!V60,"","NO")</f>
        <v/>
      </c>
      <c r="W60" t="str">
        <f>IF(SCB2SPB!W60='SP2TE(Beam)'!W60,"","NO")</f>
        <v/>
      </c>
      <c r="X60" t="str">
        <f>IF(SCB2SPB!X60='SP2TE(Beam)'!X60,"","NO")</f>
        <v/>
      </c>
      <c r="Y60" t="str">
        <f>IF(SCB2SPB!Y60='SP2TE(Beam)'!Y60,"","NO")</f>
        <v/>
      </c>
      <c r="Z60" t="str">
        <f>IF(SCB2SPB!Z60='SP2TE(Beam)'!Z60,"","NO")</f>
        <v/>
      </c>
      <c r="AA60" t="str">
        <f>IF(SCB2SPB!AA60='SP2TE(Beam)'!AA60,"","NO")</f>
        <v/>
      </c>
      <c r="AB60" t="str">
        <f>IF(SCB2SPB!AB60='SP2TE(Beam)'!AB60,"","NO")</f>
        <v/>
      </c>
      <c r="AC60" t="str">
        <f>IF(SCB2SPB!AC60='SP2TE(Beam)'!AC60,"","NO")</f>
        <v/>
      </c>
      <c r="AD60" t="str">
        <f>IF(SCB2SPB!AD60='SP2TE(Beam)'!AD60,"","NO")</f>
        <v/>
      </c>
      <c r="AE60" t="str">
        <f>IF(SCB2SPB!AE60='SP2TE(Beam)'!AE60,"","NO")</f>
        <v/>
      </c>
      <c r="AF60" t="str">
        <f>IF(SCB2SPB!AF60='SP2TE(Beam)'!AF60,"","NO")</f>
        <v/>
      </c>
      <c r="AG60" t="str">
        <f>IF(SCB2SPB!AG60='SP2TE(Beam)'!AG60,"","NO")</f>
        <v/>
      </c>
      <c r="AH60" t="str">
        <f>IF(SCB2SPB!AH60='SP2TE(Beam)'!AH60,"","NO")</f>
        <v/>
      </c>
      <c r="AI60" t="str">
        <f>IF(SCB2SPB!AI60='SP2TE(Beam)'!AI60,"","NO")</f>
        <v/>
      </c>
      <c r="AJ60" t="str">
        <f>IF(SCB2SPB!AJ60='SP2TE(Beam)'!AJ60,"","NO")</f>
        <v/>
      </c>
      <c r="AK60" t="str">
        <f>IF(SCB2SPB!AK60='SP2TE(Beam)'!AK60,"","NO")</f>
        <v/>
      </c>
      <c r="AL60" t="str">
        <f>IF(SCB2SPB!AL60='SP2TE(Beam)'!AL60,"","NO")</f>
        <v/>
      </c>
      <c r="AM60" t="str">
        <f>IF(SCB2SPB!AM60='SP2TE(Beam)'!AM60,"","NO")</f>
        <v/>
      </c>
      <c r="AN60" t="str">
        <f>IF(SCB2SPB!AN60='SP2TE(Beam)'!AN60,"","NO")</f>
        <v/>
      </c>
      <c r="AO60" t="str">
        <f>IF(SCB2SPB!AO60='SP2TE(Beam)'!AO60,"","NO")</f>
        <v/>
      </c>
      <c r="AP60" t="str">
        <f>IF(SCB2SPB!AP60='SP2TE(Beam)'!AP60,"","NO")</f>
        <v/>
      </c>
      <c r="AQ60" t="str">
        <f>IF(SCB2SPB!AQ60='SP2TE(Beam)'!AQ60,"","NO")</f>
        <v/>
      </c>
      <c r="AR60" t="str">
        <f>IF(SCB2SPB!AR60='SP2TE(Beam)'!AR60,"","NO")</f>
        <v/>
      </c>
      <c r="AS60" t="str">
        <f>IF(SCB2SPB!AS60='SP2TE(Beam)'!AS60,"","NO")</f>
        <v/>
      </c>
      <c r="AT60" t="str">
        <f>IF(SCB2SPB!AT60='SP2TE(Beam)'!AT60,"","NO")</f>
        <v/>
      </c>
      <c r="AU60" t="str">
        <f>IF(SCB2SPB!AU60='SP2TE(Beam)'!AU60,"","NO")</f>
        <v/>
      </c>
      <c r="AV60" t="str">
        <f>IF(SCB2SPB!AV60='SP2TE(Beam)'!AV60,"","NO")</f>
        <v/>
      </c>
      <c r="AW60" t="str">
        <f>IF(SCB2SPB!AW60='SP2TE(Beam)'!AW60,"","NO")</f>
        <v/>
      </c>
      <c r="AX60" t="str">
        <f>IF(SCB2SPB!AX60='SP2TE(Beam)'!AX60,"","NO")</f>
        <v/>
      </c>
      <c r="AY60" t="str">
        <f>IF(SCB2SPB!AY60='SP2TE(Beam)'!AY60,"","NO")</f>
        <v/>
      </c>
      <c r="AZ60" t="str">
        <f>IF(SCB2SPB!AZ60='SP2TE(Beam)'!AZ60,"","NO")</f>
        <v/>
      </c>
      <c r="BA60" t="str">
        <f>IF(SCB2SPB!BA60='SP2TE(Beam)'!BA60,"","NO")</f>
        <v/>
      </c>
      <c r="BB60" t="str">
        <f>IF(SCB2SPB!BB60='SP2TE(Beam)'!BB60,"","NO")</f>
        <v/>
      </c>
      <c r="BC60" t="str">
        <f>IF(SCB2SPB!BC60='SP2TE(Beam)'!BC60,"","NO")</f>
        <v/>
      </c>
      <c r="BD60" t="str">
        <f>IF(SCB2SPB!BD60='SP2TE(Beam)'!BD60,"","NO")</f>
        <v/>
      </c>
      <c r="BE60" t="str">
        <f>IF(SCB2SPB!BE60='SP2TE(Beam)'!BE60,"","NO")</f>
        <v/>
      </c>
      <c r="BF60" t="str">
        <f>IF(SCB2SPB!BF60='SP2TE(Beam)'!BF60,"","NO")</f>
        <v/>
      </c>
      <c r="BG60" t="str">
        <f>IF(SCB2SPB!BG60='SP2TE(Beam)'!BG60,"","NO")</f>
        <v/>
      </c>
      <c r="BH60" t="str">
        <f>IF(SCB2SPB!BH60='SP2TE(Beam)'!BH60,"","NO")</f>
        <v/>
      </c>
      <c r="BI60" t="str">
        <f>IF(SCB2SPB!BI60='SP2TE(Beam)'!BI60,"","NO")</f>
        <v/>
      </c>
      <c r="BJ60" t="str">
        <f>IF(SCB2SPB!BJ60='SP2TE(Beam)'!BJ60,"","NO")</f>
        <v/>
      </c>
      <c r="BK60" t="str">
        <f>IF(SCB2SPB!BK60='SP2TE(Beam)'!BK60,"","NO")</f>
        <v/>
      </c>
      <c r="BL60" t="str">
        <f>IF(SCB2SPB!BL60='SP2TE(Beam)'!BL60,"","NO")</f>
        <v/>
      </c>
      <c r="BM60" t="str">
        <f>IF(SCB2SPB!BM60='SP2TE(Beam)'!BM60,"","NO")</f>
        <v/>
      </c>
      <c r="BN60" t="str">
        <f>IF(SCB2SPB!BN60='SP2TE(Beam)'!BN60,"","NO")</f>
        <v/>
      </c>
      <c r="BO60" t="str">
        <f>IF(SCB2SPB!BO60='SP2TE(Beam)'!BO60,"","NO")</f>
        <v/>
      </c>
      <c r="BP60" t="str">
        <f>IF(SCB2SPB!BP60='SP2TE(Beam)'!BP60,"","NO")</f>
        <v/>
      </c>
    </row>
    <row r="61" spans="1:68">
      <c r="A61" t="str">
        <f>IF(SCB2SPB!A61='SP2TE(Beam)'!A61,"","NO")</f>
        <v/>
      </c>
      <c r="B61" t="str">
        <f>IF(SCB2SPB!B61='SP2TE(Beam)'!B61,"","NO")</f>
        <v>NO</v>
      </c>
      <c r="C61" t="str">
        <f>IF(SCB2SPB!C61='SP2TE(Beam)'!C61,"","NO")</f>
        <v/>
      </c>
      <c r="D61" t="str">
        <f>IF(SCB2SPB!D61='SP2TE(Beam)'!D61,"","NO")</f>
        <v/>
      </c>
      <c r="E61" t="str">
        <f>IF(SCB2SPB!E61='SP2TE(Beam)'!E61,"","NO")</f>
        <v/>
      </c>
      <c r="F61" t="str">
        <f>IF(SCB2SPB!F61='SP2TE(Beam)'!F61,"","NO")</f>
        <v/>
      </c>
      <c r="G61" t="str">
        <f>IF(SCB2SPB!G61='SP2TE(Beam)'!G61,"","NO")</f>
        <v/>
      </c>
      <c r="H61" s="74" t="str">
        <f>IF(SCB2SPB!H61='SP2TE(Beam)'!H61,"","NO")</f>
        <v/>
      </c>
      <c r="I61" s="74" t="str">
        <f>IF(SCB2SPB!I61='SP2TE(Beam)'!I61,"","NO")</f>
        <v/>
      </c>
      <c r="J61" s="74" t="str">
        <f>IF(SCB2SPB!J61='SP2TE(Beam)'!J61,"","NO")</f>
        <v/>
      </c>
      <c r="K61" s="74" t="str">
        <f>IF(SCB2SPB!K61='SP2TE(Beam)'!K61,"","NO")</f>
        <v/>
      </c>
      <c r="L61" s="74" t="str">
        <f>IF(SCB2SPB!L61='SP2TE(Beam)'!L61,"","NO")</f>
        <v/>
      </c>
      <c r="M61" s="74" t="str">
        <f>IF(SCB2SPB!M61='SP2TE(Beam)'!M61,"","NO")</f>
        <v/>
      </c>
      <c r="N61" s="74" t="str">
        <f>IF(SCB2SPB!N61='SP2TE(Beam)'!N61,"","NO")</f>
        <v/>
      </c>
      <c r="O61" s="74" t="str">
        <f>IF(SCB2SPB!O61='SP2TE(Beam)'!O61,"","NO")</f>
        <v/>
      </c>
      <c r="P61" t="str">
        <f>IF(SCB2SPB!P61='SP2TE(Beam)'!P61,"","NO")</f>
        <v/>
      </c>
      <c r="Q61" t="str">
        <f>IF(SCB2SPB!Q61='SP2TE(Beam)'!Q61,"","NO")</f>
        <v/>
      </c>
      <c r="R61" t="str">
        <f>IF(SCB2SPB!R61='SP2TE(Beam)'!R61,"","NO")</f>
        <v>NO</v>
      </c>
      <c r="S61" t="str">
        <f>IF(SCB2SPB!S61='SP2TE(Beam)'!S61,"","NO")</f>
        <v/>
      </c>
      <c r="T61" t="str">
        <f>IF(SCB2SPB!T61='SP2TE(Beam)'!T61,"","NO")</f>
        <v>NO</v>
      </c>
      <c r="U61" t="str">
        <f>IF(SCB2SPB!U61='SP2TE(Beam)'!U61,"","NO")</f>
        <v/>
      </c>
      <c r="V61" t="str">
        <f>IF(SCB2SPB!V61='SP2TE(Beam)'!V61,"","NO")</f>
        <v/>
      </c>
      <c r="W61" t="str">
        <f>IF(SCB2SPB!W61='SP2TE(Beam)'!W61,"","NO")</f>
        <v/>
      </c>
      <c r="X61" t="str">
        <f>IF(SCB2SPB!X61='SP2TE(Beam)'!X61,"","NO")</f>
        <v/>
      </c>
      <c r="Y61" t="str">
        <f>IF(SCB2SPB!Y61='SP2TE(Beam)'!Y61,"","NO")</f>
        <v/>
      </c>
      <c r="Z61" t="str">
        <f>IF(SCB2SPB!Z61='SP2TE(Beam)'!Z61,"","NO")</f>
        <v/>
      </c>
      <c r="AA61" t="str">
        <f>IF(SCB2SPB!AA61='SP2TE(Beam)'!AA61,"","NO")</f>
        <v/>
      </c>
      <c r="AB61" t="str">
        <f>IF(SCB2SPB!AB61='SP2TE(Beam)'!AB61,"","NO")</f>
        <v/>
      </c>
      <c r="AC61" t="str">
        <f>IF(SCB2SPB!AC61='SP2TE(Beam)'!AC61,"","NO")</f>
        <v/>
      </c>
      <c r="AD61" t="str">
        <f>IF(SCB2SPB!AD61='SP2TE(Beam)'!AD61,"","NO")</f>
        <v/>
      </c>
      <c r="AE61" t="str">
        <f>IF(SCB2SPB!AE61='SP2TE(Beam)'!AE61,"","NO")</f>
        <v/>
      </c>
      <c r="AF61" t="str">
        <f>IF(SCB2SPB!AF61='SP2TE(Beam)'!AF61,"","NO")</f>
        <v/>
      </c>
      <c r="AG61" t="str">
        <f>IF(SCB2SPB!AG61='SP2TE(Beam)'!AG61,"","NO")</f>
        <v/>
      </c>
      <c r="AH61" t="str">
        <f>IF(SCB2SPB!AH61='SP2TE(Beam)'!AH61,"","NO")</f>
        <v/>
      </c>
      <c r="AI61" t="str">
        <f>IF(SCB2SPB!AI61='SP2TE(Beam)'!AI61,"","NO")</f>
        <v/>
      </c>
      <c r="AJ61" t="str">
        <f>IF(SCB2SPB!AJ61='SP2TE(Beam)'!AJ61,"","NO")</f>
        <v/>
      </c>
      <c r="AK61" t="str">
        <f>IF(SCB2SPB!AK61='SP2TE(Beam)'!AK61,"","NO")</f>
        <v/>
      </c>
      <c r="AL61" t="str">
        <f>IF(SCB2SPB!AL61='SP2TE(Beam)'!AL61,"","NO")</f>
        <v/>
      </c>
      <c r="AM61" t="str">
        <f>IF(SCB2SPB!AM61='SP2TE(Beam)'!AM61,"","NO")</f>
        <v/>
      </c>
      <c r="AN61" t="str">
        <f>IF(SCB2SPB!AN61='SP2TE(Beam)'!AN61,"","NO")</f>
        <v/>
      </c>
      <c r="AO61" t="str">
        <f>IF(SCB2SPB!AO61='SP2TE(Beam)'!AO61,"","NO")</f>
        <v/>
      </c>
      <c r="AP61" t="str">
        <f>IF(SCB2SPB!AP61='SP2TE(Beam)'!AP61,"","NO")</f>
        <v/>
      </c>
      <c r="AQ61" t="str">
        <f>IF(SCB2SPB!AQ61='SP2TE(Beam)'!AQ61,"","NO")</f>
        <v/>
      </c>
      <c r="AR61" t="str">
        <f>IF(SCB2SPB!AR61='SP2TE(Beam)'!AR61,"","NO")</f>
        <v/>
      </c>
      <c r="AS61" t="str">
        <f>IF(SCB2SPB!AS61='SP2TE(Beam)'!AS61,"","NO")</f>
        <v/>
      </c>
      <c r="AT61" t="str">
        <f>IF(SCB2SPB!AT61='SP2TE(Beam)'!AT61,"","NO")</f>
        <v/>
      </c>
      <c r="AU61" t="str">
        <f>IF(SCB2SPB!AU61='SP2TE(Beam)'!AU61,"","NO")</f>
        <v/>
      </c>
      <c r="AV61" t="str">
        <f>IF(SCB2SPB!AV61='SP2TE(Beam)'!AV61,"","NO")</f>
        <v/>
      </c>
      <c r="AW61" t="str">
        <f>IF(SCB2SPB!AW61='SP2TE(Beam)'!AW61,"","NO")</f>
        <v/>
      </c>
      <c r="AX61" t="str">
        <f>IF(SCB2SPB!AX61='SP2TE(Beam)'!AX61,"","NO")</f>
        <v/>
      </c>
      <c r="AY61" t="str">
        <f>IF(SCB2SPB!AY61='SP2TE(Beam)'!AY61,"","NO")</f>
        <v/>
      </c>
      <c r="AZ61" t="str">
        <f>IF(SCB2SPB!AZ61='SP2TE(Beam)'!AZ61,"","NO")</f>
        <v/>
      </c>
      <c r="BA61" t="str">
        <f>IF(SCB2SPB!BA61='SP2TE(Beam)'!BA61,"","NO")</f>
        <v/>
      </c>
      <c r="BB61" t="str">
        <f>IF(SCB2SPB!BB61='SP2TE(Beam)'!BB61,"","NO")</f>
        <v/>
      </c>
      <c r="BC61" t="str">
        <f>IF(SCB2SPB!BC61='SP2TE(Beam)'!BC61,"","NO")</f>
        <v/>
      </c>
      <c r="BD61" t="str">
        <f>IF(SCB2SPB!BD61='SP2TE(Beam)'!BD61,"","NO")</f>
        <v/>
      </c>
      <c r="BE61" t="str">
        <f>IF(SCB2SPB!BE61='SP2TE(Beam)'!BE61,"","NO")</f>
        <v/>
      </c>
      <c r="BF61" t="str">
        <f>IF(SCB2SPB!BF61='SP2TE(Beam)'!BF61,"","NO")</f>
        <v/>
      </c>
      <c r="BG61" t="str">
        <f>IF(SCB2SPB!BG61='SP2TE(Beam)'!BG61,"","NO")</f>
        <v/>
      </c>
      <c r="BH61" t="str">
        <f>IF(SCB2SPB!BH61='SP2TE(Beam)'!BH61,"","NO")</f>
        <v/>
      </c>
      <c r="BI61" t="str">
        <f>IF(SCB2SPB!BI61='SP2TE(Beam)'!BI61,"","NO")</f>
        <v/>
      </c>
      <c r="BJ61" t="str">
        <f>IF(SCB2SPB!BJ61='SP2TE(Beam)'!BJ61,"","NO")</f>
        <v/>
      </c>
      <c r="BK61" t="str">
        <f>IF(SCB2SPB!BK61='SP2TE(Beam)'!BK61,"","NO")</f>
        <v/>
      </c>
      <c r="BL61" t="str">
        <f>IF(SCB2SPB!BL61='SP2TE(Beam)'!BL61,"","NO")</f>
        <v/>
      </c>
      <c r="BM61" t="str">
        <f>IF(SCB2SPB!BM61='SP2TE(Beam)'!BM61,"","NO")</f>
        <v/>
      </c>
      <c r="BN61" t="str">
        <f>IF(SCB2SPB!BN61='SP2TE(Beam)'!BN61,"","NO")</f>
        <v/>
      </c>
      <c r="BO61" t="str">
        <f>IF(SCB2SPB!BO61='SP2TE(Beam)'!BO61,"","NO")</f>
        <v/>
      </c>
      <c r="BP61" t="str">
        <f>IF(SCB2SPB!BP61='SP2TE(Beam)'!BP61,"","NO")</f>
        <v/>
      </c>
    </row>
    <row r="62" spans="1:68">
      <c r="A62" t="str">
        <f>IF(SCB2SPB!A62='SP2TE(Beam)'!A62,"","NO")</f>
        <v/>
      </c>
      <c r="B62" t="str">
        <f>IF(SCB2SPB!B62='SP2TE(Beam)'!B62,"","NO")</f>
        <v>NO</v>
      </c>
      <c r="C62" t="str">
        <f>IF(SCB2SPB!C62='SP2TE(Beam)'!C62,"","NO")</f>
        <v/>
      </c>
      <c r="D62" t="str">
        <f>IF(SCB2SPB!D62='SP2TE(Beam)'!D62,"","NO")</f>
        <v/>
      </c>
      <c r="E62" t="str">
        <f>IF(SCB2SPB!E62='SP2TE(Beam)'!E62,"","NO")</f>
        <v/>
      </c>
      <c r="F62" t="str">
        <f>IF(SCB2SPB!F62='SP2TE(Beam)'!F62,"","NO")</f>
        <v/>
      </c>
      <c r="G62" t="str">
        <f>IF(SCB2SPB!G62='SP2TE(Beam)'!G62,"","NO")</f>
        <v/>
      </c>
      <c r="H62" s="74" t="str">
        <f>IF(SCB2SPB!H62='SP2TE(Beam)'!H62,"","NO")</f>
        <v/>
      </c>
      <c r="I62" s="74" t="str">
        <f>IF(SCB2SPB!I62='SP2TE(Beam)'!I62,"","NO")</f>
        <v/>
      </c>
      <c r="J62" s="74" t="str">
        <f>IF(SCB2SPB!J62='SP2TE(Beam)'!J62,"","NO")</f>
        <v/>
      </c>
      <c r="K62" s="74" t="str">
        <f>IF(SCB2SPB!K62='SP2TE(Beam)'!K62,"","NO")</f>
        <v/>
      </c>
      <c r="L62" s="74" t="str">
        <f>IF(SCB2SPB!L62='SP2TE(Beam)'!L62,"","NO")</f>
        <v/>
      </c>
      <c r="M62" s="74" t="str">
        <f>IF(SCB2SPB!M62='SP2TE(Beam)'!M62,"","NO")</f>
        <v/>
      </c>
      <c r="N62" s="74" t="str">
        <f>IF(SCB2SPB!N62='SP2TE(Beam)'!N62,"","NO")</f>
        <v/>
      </c>
      <c r="O62" s="74" t="str">
        <f>IF(SCB2SPB!O62='SP2TE(Beam)'!O62,"","NO")</f>
        <v/>
      </c>
      <c r="P62" t="str">
        <f>IF(SCB2SPB!P62='SP2TE(Beam)'!P62,"","NO")</f>
        <v/>
      </c>
      <c r="Q62" t="str">
        <f>IF(SCB2SPB!Q62='SP2TE(Beam)'!Q62,"","NO")</f>
        <v/>
      </c>
      <c r="R62" t="str">
        <f>IF(SCB2SPB!R62='SP2TE(Beam)'!R62,"","NO")</f>
        <v>NO</v>
      </c>
      <c r="S62" t="str">
        <f>IF(SCB2SPB!S62='SP2TE(Beam)'!S62,"","NO")</f>
        <v/>
      </c>
      <c r="T62" t="str">
        <f>IF(SCB2SPB!T62='SP2TE(Beam)'!T62,"","NO")</f>
        <v>NO</v>
      </c>
      <c r="U62" t="str">
        <f>IF(SCB2SPB!U62='SP2TE(Beam)'!U62,"","NO")</f>
        <v/>
      </c>
      <c r="V62" t="str">
        <f>IF(SCB2SPB!V62='SP2TE(Beam)'!V62,"","NO")</f>
        <v/>
      </c>
      <c r="W62" t="str">
        <f>IF(SCB2SPB!W62='SP2TE(Beam)'!W62,"","NO")</f>
        <v/>
      </c>
      <c r="X62" t="str">
        <f>IF(SCB2SPB!X62='SP2TE(Beam)'!X62,"","NO")</f>
        <v/>
      </c>
      <c r="Y62" t="str">
        <f>IF(SCB2SPB!Y62='SP2TE(Beam)'!Y62,"","NO")</f>
        <v/>
      </c>
      <c r="Z62" t="str">
        <f>IF(SCB2SPB!Z62='SP2TE(Beam)'!Z62,"","NO")</f>
        <v/>
      </c>
      <c r="AA62" t="str">
        <f>IF(SCB2SPB!AA62='SP2TE(Beam)'!AA62,"","NO")</f>
        <v/>
      </c>
      <c r="AB62" t="str">
        <f>IF(SCB2SPB!AB62='SP2TE(Beam)'!AB62,"","NO")</f>
        <v/>
      </c>
      <c r="AC62" t="str">
        <f>IF(SCB2SPB!AC62='SP2TE(Beam)'!AC62,"","NO")</f>
        <v/>
      </c>
      <c r="AD62" t="str">
        <f>IF(SCB2SPB!AD62='SP2TE(Beam)'!AD62,"","NO")</f>
        <v/>
      </c>
      <c r="AE62" t="str">
        <f>IF(SCB2SPB!AE62='SP2TE(Beam)'!AE62,"","NO")</f>
        <v/>
      </c>
      <c r="AF62" t="str">
        <f>IF(SCB2SPB!AF62='SP2TE(Beam)'!AF62,"","NO")</f>
        <v/>
      </c>
      <c r="AG62" t="str">
        <f>IF(SCB2SPB!AG62='SP2TE(Beam)'!AG62,"","NO")</f>
        <v/>
      </c>
      <c r="AH62" t="str">
        <f>IF(SCB2SPB!AH62='SP2TE(Beam)'!AH62,"","NO")</f>
        <v/>
      </c>
      <c r="AI62" t="str">
        <f>IF(SCB2SPB!AI62='SP2TE(Beam)'!AI62,"","NO")</f>
        <v/>
      </c>
      <c r="AJ62" t="str">
        <f>IF(SCB2SPB!AJ62='SP2TE(Beam)'!AJ62,"","NO")</f>
        <v/>
      </c>
      <c r="AK62" t="str">
        <f>IF(SCB2SPB!AK62='SP2TE(Beam)'!AK62,"","NO")</f>
        <v/>
      </c>
      <c r="AL62" t="str">
        <f>IF(SCB2SPB!AL62='SP2TE(Beam)'!AL62,"","NO")</f>
        <v/>
      </c>
      <c r="AM62" t="str">
        <f>IF(SCB2SPB!AM62='SP2TE(Beam)'!AM62,"","NO")</f>
        <v/>
      </c>
      <c r="AN62" t="str">
        <f>IF(SCB2SPB!AN62='SP2TE(Beam)'!AN62,"","NO")</f>
        <v/>
      </c>
      <c r="AO62" t="str">
        <f>IF(SCB2SPB!AO62='SP2TE(Beam)'!AO62,"","NO")</f>
        <v/>
      </c>
      <c r="AP62" t="str">
        <f>IF(SCB2SPB!AP62='SP2TE(Beam)'!AP62,"","NO")</f>
        <v/>
      </c>
      <c r="AQ62" t="str">
        <f>IF(SCB2SPB!AQ62='SP2TE(Beam)'!AQ62,"","NO")</f>
        <v/>
      </c>
      <c r="AR62" t="str">
        <f>IF(SCB2SPB!AR62='SP2TE(Beam)'!AR62,"","NO")</f>
        <v/>
      </c>
      <c r="AS62" t="str">
        <f>IF(SCB2SPB!AS62='SP2TE(Beam)'!AS62,"","NO")</f>
        <v/>
      </c>
      <c r="AT62" t="str">
        <f>IF(SCB2SPB!AT62='SP2TE(Beam)'!AT62,"","NO")</f>
        <v/>
      </c>
      <c r="AU62" t="str">
        <f>IF(SCB2SPB!AU62='SP2TE(Beam)'!AU62,"","NO")</f>
        <v/>
      </c>
      <c r="AV62" t="str">
        <f>IF(SCB2SPB!AV62='SP2TE(Beam)'!AV62,"","NO")</f>
        <v/>
      </c>
      <c r="AW62" t="str">
        <f>IF(SCB2SPB!AW62='SP2TE(Beam)'!AW62,"","NO")</f>
        <v/>
      </c>
      <c r="AX62" t="str">
        <f>IF(SCB2SPB!AX62='SP2TE(Beam)'!AX62,"","NO")</f>
        <v/>
      </c>
      <c r="AY62" t="str">
        <f>IF(SCB2SPB!AY62='SP2TE(Beam)'!AY62,"","NO")</f>
        <v/>
      </c>
      <c r="AZ62" t="str">
        <f>IF(SCB2SPB!AZ62='SP2TE(Beam)'!AZ62,"","NO")</f>
        <v/>
      </c>
      <c r="BA62" t="str">
        <f>IF(SCB2SPB!BA62='SP2TE(Beam)'!BA62,"","NO")</f>
        <v/>
      </c>
      <c r="BB62" t="str">
        <f>IF(SCB2SPB!BB62='SP2TE(Beam)'!BB62,"","NO")</f>
        <v/>
      </c>
      <c r="BC62" t="str">
        <f>IF(SCB2SPB!BC62='SP2TE(Beam)'!BC62,"","NO")</f>
        <v/>
      </c>
      <c r="BD62" t="str">
        <f>IF(SCB2SPB!BD62='SP2TE(Beam)'!BD62,"","NO")</f>
        <v/>
      </c>
      <c r="BE62" t="str">
        <f>IF(SCB2SPB!BE62='SP2TE(Beam)'!BE62,"","NO")</f>
        <v/>
      </c>
      <c r="BF62" t="str">
        <f>IF(SCB2SPB!BF62='SP2TE(Beam)'!BF62,"","NO")</f>
        <v/>
      </c>
      <c r="BG62" t="str">
        <f>IF(SCB2SPB!BG62='SP2TE(Beam)'!BG62,"","NO")</f>
        <v/>
      </c>
      <c r="BH62" t="str">
        <f>IF(SCB2SPB!BH62='SP2TE(Beam)'!BH62,"","NO")</f>
        <v/>
      </c>
      <c r="BI62" t="str">
        <f>IF(SCB2SPB!BI62='SP2TE(Beam)'!BI62,"","NO")</f>
        <v/>
      </c>
      <c r="BJ62" t="str">
        <f>IF(SCB2SPB!BJ62='SP2TE(Beam)'!BJ62,"","NO")</f>
        <v/>
      </c>
      <c r="BK62" t="str">
        <f>IF(SCB2SPB!BK62='SP2TE(Beam)'!BK62,"","NO")</f>
        <v/>
      </c>
      <c r="BL62" t="str">
        <f>IF(SCB2SPB!BL62='SP2TE(Beam)'!BL62,"","NO")</f>
        <v/>
      </c>
      <c r="BM62" t="str">
        <f>IF(SCB2SPB!BM62='SP2TE(Beam)'!BM62,"","NO")</f>
        <v/>
      </c>
      <c r="BN62" t="str">
        <f>IF(SCB2SPB!BN62='SP2TE(Beam)'!BN62,"","NO")</f>
        <v/>
      </c>
      <c r="BO62" t="str">
        <f>IF(SCB2SPB!BO62='SP2TE(Beam)'!BO62,"","NO")</f>
        <v/>
      </c>
      <c r="BP62" t="str">
        <f>IF(SCB2SPB!BP62='SP2TE(Beam)'!BP62,"","NO")</f>
        <v/>
      </c>
    </row>
    <row r="63" spans="1:68">
      <c r="A63" t="str">
        <f>IF(SCB2SPB!A63='SP2TE(Beam)'!A63,"","NO")</f>
        <v/>
      </c>
      <c r="B63" t="str">
        <f>IF(SCB2SPB!B63='SP2TE(Beam)'!B63,"","NO")</f>
        <v>NO</v>
      </c>
      <c r="C63" t="str">
        <f>IF(SCB2SPB!C63='SP2TE(Beam)'!C63,"","NO")</f>
        <v/>
      </c>
      <c r="D63" t="str">
        <f>IF(SCB2SPB!D63='SP2TE(Beam)'!D63,"","NO")</f>
        <v/>
      </c>
      <c r="E63" t="str">
        <f>IF(SCB2SPB!E63='SP2TE(Beam)'!E63,"","NO")</f>
        <v/>
      </c>
      <c r="F63" t="str">
        <f>IF(SCB2SPB!F63='SP2TE(Beam)'!F63,"","NO")</f>
        <v/>
      </c>
      <c r="G63" t="str">
        <f>IF(SCB2SPB!G63='SP2TE(Beam)'!G63,"","NO")</f>
        <v/>
      </c>
      <c r="H63" s="74" t="str">
        <f>IF(SCB2SPB!H63='SP2TE(Beam)'!H63,"","NO")</f>
        <v/>
      </c>
      <c r="I63" s="74" t="str">
        <f>IF(SCB2SPB!I63='SP2TE(Beam)'!I63,"","NO")</f>
        <v/>
      </c>
      <c r="J63" s="74" t="str">
        <f>IF(SCB2SPB!J63='SP2TE(Beam)'!J63,"","NO")</f>
        <v/>
      </c>
      <c r="K63" s="74" t="str">
        <f>IF(SCB2SPB!K63='SP2TE(Beam)'!K63,"","NO")</f>
        <v/>
      </c>
      <c r="L63" s="74" t="str">
        <f>IF(SCB2SPB!L63='SP2TE(Beam)'!L63,"","NO")</f>
        <v/>
      </c>
      <c r="M63" s="74" t="str">
        <f>IF(SCB2SPB!M63='SP2TE(Beam)'!M63,"","NO")</f>
        <v/>
      </c>
      <c r="N63" s="74" t="str">
        <f>IF(SCB2SPB!N63='SP2TE(Beam)'!N63,"","NO")</f>
        <v/>
      </c>
      <c r="O63" s="74" t="str">
        <f>IF(SCB2SPB!O63='SP2TE(Beam)'!O63,"","NO")</f>
        <v/>
      </c>
      <c r="P63" t="str">
        <f>IF(SCB2SPB!P63='SP2TE(Beam)'!P63,"","NO")</f>
        <v/>
      </c>
      <c r="Q63" t="str">
        <f>IF(SCB2SPB!Q63='SP2TE(Beam)'!Q63,"","NO")</f>
        <v/>
      </c>
      <c r="R63" t="str">
        <f>IF(SCB2SPB!R63='SP2TE(Beam)'!R63,"","NO")</f>
        <v>NO</v>
      </c>
      <c r="S63" t="str">
        <f>IF(SCB2SPB!S63='SP2TE(Beam)'!S63,"","NO")</f>
        <v/>
      </c>
      <c r="T63" t="str">
        <f>IF(SCB2SPB!T63='SP2TE(Beam)'!T63,"","NO")</f>
        <v>NO</v>
      </c>
      <c r="U63" t="str">
        <f>IF(SCB2SPB!U63='SP2TE(Beam)'!U63,"","NO")</f>
        <v/>
      </c>
      <c r="V63" t="str">
        <f>IF(SCB2SPB!V63='SP2TE(Beam)'!V63,"","NO")</f>
        <v/>
      </c>
      <c r="W63" t="str">
        <f>IF(SCB2SPB!W63='SP2TE(Beam)'!W63,"","NO")</f>
        <v/>
      </c>
      <c r="X63" t="str">
        <f>IF(SCB2SPB!X63='SP2TE(Beam)'!X63,"","NO")</f>
        <v/>
      </c>
      <c r="Y63" t="str">
        <f>IF(SCB2SPB!Y63='SP2TE(Beam)'!Y63,"","NO")</f>
        <v/>
      </c>
      <c r="Z63" t="str">
        <f>IF(SCB2SPB!Z63='SP2TE(Beam)'!Z63,"","NO")</f>
        <v/>
      </c>
      <c r="AA63" t="str">
        <f>IF(SCB2SPB!AA63='SP2TE(Beam)'!AA63,"","NO")</f>
        <v/>
      </c>
      <c r="AB63" t="str">
        <f>IF(SCB2SPB!AB63='SP2TE(Beam)'!AB63,"","NO")</f>
        <v/>
      </c>
      <c r="AC63" t="str">
        <f>IF(SCB2SPB!AC63='SP2TE(Beam)'!AC63,"","NO")</f>
        <v/>
      </c>
      <c r="AD63" t="str">
        <f>IF(SCB2SPB!AD63='SP2TE(Beam)'!AD63,"","NO")</f>
        <v/>
      </c>
      <c r="AE63" t="str">
        <f>IF(SCB2SPB!AE63='SP2TE(Beam)'!AE63,"","NO")</f>
        <v/>
      </c>
      <c r="AF63" t="str">
        <f>IF(SCB2SPB!AF63='SP2TE(Beam)'!AF63,"","NO")</f>
        <v/>
      </c>
      <c r="AG63" t="str">
        <f>IF(SCB2SPB!AG63='SP2TE(Beam)'!AG63,"","NO")</f>
        <v/>
      </c>
      <c r="AH63" t="str">
        <f>IF(SCB2SPB!AH63='SP2TE(Beam)'!AH63,"","NO")</f>
        <v/>
      </c>
      <c r="AI63" t="str">
        <f>IF(SCB2SPB!AI63='SP2TE(Beam)'!AI63,"","NO")</f>
        <v/>
      </c>
      <c r="AJ63" t="str">
        <f>IF(SCB2SPB!AJ63='SP2TE(Beam)'!AJ63,"","NO")</f>
        <v/>
      </c>
      <c r="AK63" t="str">
        <f>IF(SCB2SPB!AK63='SP2TE(Beam)'!AK63,"","NO")</f>
        <v/>
      </c>
      <c r="AL63" t="str">
        <f>IF(SCB2SPB!AL63='SP2TE(Beam)'!AL63,"","NO")</f>
        <v/>
      </c>
      <c r="AM63" t="str">
        <f>IF(SCB2SPB!AM63='SP2TE(Beam)'!AM63,"","NO")</f>
        <v/>
      </c>
      <c r="AN63" t="str">
        <f>IF(SCB2SPB!AN63='SP2TE(Beam)'!AN63,"","NO")</f>
        <v/>
      </c>
      <c r="AO63" t="str">
        <f>IF(SCB2SPB!AO63='SP2TE(Beam)'!AO63,"","NO")</f>
        <v/>
      </c>
      <c r="AP63" t="str">
        <f>IF(SCB2SPB!AP63='SP2TE(Beam)'!AP63,"","NO")</f>
        <v/>
      </c>
      <c r="AQ63" t="str">
        <f>IF(SCB2SPB!AQ63='SP2TE(Beam)'!AQ63,"","NO")</f>
        <v/>
      </c>
      <c r="AR63" t="str">
        <f>IF(SCB2SPB!AR63='SP2TE(Beam)'!AR63,"","NO")</f>
        <v/>
      </c>
      <c r="AS63" t="str">
        <f>IF(SCB2SPB!AS63='SP2TE(Beam)'!AS63,"","NO")</f>
        <v/>
      </c>
      <c r="AT63" t="str">
        <f>IF(SCB2SPB!AT63='SP2TE(Beam)'!AT63,"","NO")</f>
        <v/>
      </c>
      <c r="AU63" t="str">
        <f>IF(SCB2SPB!AU63='SP2TE(Beam)'!AU63,"","NO")</f>
        <v/>
      </c>
      <c r="AV63" t="str">
        <f>IF(SCB2SPB!AV63='SP2TE(Beam)'!AV63,"","NO")</f>
        <v/>
      </c>
      <c r="AW63" t="str">
        <f>IF(SCB2SPB!AW63='SP2TE(Beam)'!AW63,"","NO")</f>
        <v/>
      </c>
      <c r="AX63" t="str">
        <f>IF(SCB2SPB!AX63='SP2TE(Beam)'!AX63,"","NO")</f>
        <v/>
      </c>
      <c r="AY63" t="str">
        <f>IF(SCB2SPB!AY63='SP2TE(Beam)'!AY63,"","NO")</f>
        <v/>
      </c>
      <c r="AZ63" t="str">
        <f>IF(SCB2SPB!AZ63='SP2TE(Beam)'!AZ63,"","NO")</f>
        <v/>
      </c>
      <c r="BA63" t="str">
        <f>IF(SCB2SPB!BA63='SP2TE(Beam)'!BA63,"","NO")</f>
        <v/>
      </c>
      <c r="BB63" t="str">
        <f>IF(SCB2SPB!BB63='SP2TE(Beam)'!BB63,"","NO")</f>
        <v/>
      </c>
      <c r="BC63" t="str">
        <f>IF(SCB2SPB!BC63='SP2TE(Beam)'!BC63,"","NO")</f>
        <v/>
      </c>
      <c r="BD63" t="str">
        <f>IF(SCB2SPB!BD63='SP2TE(Beam)'!BD63,"","NO")</f>
        <v/>
      </c>
      <c r="BE63" t="str">
        <f>IF(SCB2SPB!BE63='SP2TE(Beam)'!BE63,"","NO")</f>
        <v/>
      </c>
      <c r="BF63" t="str">
        <f>IF(SCB2SPB!BF63='SP2TE(Beam)'!BF63,"","NO")</f>
        <v/>
      </c>
      <c r="BG63" t="str">
        <f>IF(SCB2SPB!BG63='SP2TE(Beam)'!BG63,"","NO")</f>
        <v/>
      </c>
      <c r="BH63" t="str">
        <f>IF(SCB2SPB!BH63='SP2TE(Beam)'!BH63,"","NO")</f>
        <v/>
      </c>
      <c r="BI63" t="str">
        <f>IF(SCB2SPB!BI63='SP2TE(Beam)'!BI63,"","NO")</f>
        <v/>
      </c>
      <c r="BJ63" t="str">
        <f>IF(SCB2SPB!BJ63='SP2TE(Beam)'!BJ63,"","NO")</f>
        <v/>
      </c>
      <c r="BK63" t="str">
        <f>IF(SCB2SPB!BK63='SP2TE(Beam)'!BK63,"","NO")</f>
        <v/>
      </c>
      <c r="BL63" t="str">
        <f>IF(SCB2SPB!BL63='SP2TE(Beam)'!BL63,"","NO")</f>
        <v/>
      </c>
      <c r="BM63" t="str">
        <f>IF(SCB2SPB!BM63='SP2TE(Beam)'!BM63,"","NO")</f>
        <v/>
      </c>
      <c r="BN63" t="str">
        <f>IF(SCB2SPB!BN63='SP2TE(Beam)'!BN63,"","NO")</f>
        <v/>
      </c>
      <c r="BO63" t="str">
        <f>IF(SCB2SPB!BO63='SP2TE(Beam)'!BO63,"","NO")</f>
        <v/>
      </c>
      <c r="BP63" t="str">
        <f>IF(SCB2SPB!BP63='SP2TE(Beam)'!BP63,"","NO")</f>
        <v/>
      </c>
    </row>
    <row r="64" spans="1:68">
      <c r="A64" t="str">
        <f>IF(SCB2SPB!A64='SP2TE(Beam)'!A64,"","NO")</f>
        <v/>
      </c>
      <c r="B64" t="str">
        <f>IF(SCB2SPB!B64='SP2TE(Beam)'!B64,"","NO")</f>
        <v>NO</v>
      </c>
      <c r="C64" t="str">
        <f>IF(SCB2SPB!C64='SP2TE(Beam)'!C64,"","NO")</f>
        <v/>
      </c>
      <c r="D64" t="str">
        <f>IF(SCB2SPB!D64='SP2TE(Beam)'!D64,"","NO")</f>
        <v/>
      </c>
      <c r="E64" t="str">
        <f>IF(SCB2SPB!E64='SP2TE(Beam)'!E64,"","NO")</f>
        <v/>
      </c>
      <c r="F64" t="str">
        <f>IF(SCB2SPB!F64='SP2TE(Beam)'!F64,"","NO")</f>
        <v/>
      </c>
      <c r="G64" t="str">
        <f>IF(SCB2SPB!G64='SP2TE(Beam)'!G64,"","NO")</f>
        <v/>
      </c>
      <c r="H64" s="74" t="str">
        <f>IF(SCB2SPB!H64='SP2TE(Beam)'!H64,"","NO")</f>
        <v/>
      </c>
      <c r="I64" s="74" t="str">
        <f>IF(SCB2SPB!I64='SP2TE(Beam)'!I64,"","NO")</f>
        <v/>
      </c>
      <c r="J64" s="74" t="str">
        <f>IF(SCB2SPB!J64='SP2TE(Beam)'!J64,"","NO")</f>
        <v/>
      </c>
      <c r="K64" s="74" t="str">
        <f>IF(SCB2SPB!K64='SP2TE(Beam)'!K64,"","NO")</f>
        <v/>
      </c>
      <c r="L64" s="74" t="str">
        <f>IF(SCB2SPB!L64='SP2TE(Beam)'!L64,"","NO")</f>
        <v/>
      </c>
      <c r="M64" s="74" t="str">
        <f>IF(SCB2SPB!M64='SP2TE(Beam)'!M64,"","NO")</f>
        <v/>
      </c>
      <c r="N64" s="74" t="str">
        <f>IF(SCB2SPB!N64='SP2TE(Beam)'!N64,"","NO")</f>
        <v/>
      </c>
      <c r="O64" s="74" t="str">
        <f>IF(SCB2SPB!O64='SP2TE(Beam)'!O64,"","NO")</f>
        <v/>
      </c>
      <c r="P64" t="str">
        <f>IF(SCB2SPB!P64='SP2TE(Beam)'!P64,"","NO")</f>
        <v/>
      </c>
      <c r="Q64" t="str">
        <f>IF(SCB2SPB!Q64='SP2TE(Beam)'!Q64,"","NO")</f>
        <v/>
      </c>
      <c r="R64" t="str">
        <f>IF(SCB2SPB!R64='SP2TE(Beam)'!R64,"","NO")</f>
        <v>NO</v>
      </c>
      <c r="S64" t="str">
        <f>IF(SCB2SPB!S64='SP2TE(Beam)'!S64,"","NO")</f>
        <v>NO</v>
      </c>
      <c r="T64" t="str">
        <f>IF(SCB2SPB!T64='SP2TE(Beam)'!T64,"","NO")</f>
        <v>NO</v>
      </c>
      <c r="U64" t="str">
        <f>IF(SCB2SPB!U64='SP2TE(Beam)'!U64,"","NO")</f>
        <v/>
      </c>
      <c r="V64" t="str">
        <f>IF(SCB2SPB!V64='SP2TE(Beam)'!V64,"","NO")</f>
        <v/>
      </c>
      <c r="W64" t="str">
        <f>IF(SCB2SPB!W64='SP2TE(Beam)'!W64,"","NO")</f>
        <v/>
      </c>
      <c r="X64" t="str">
        <f>IF(SCB2SPB!X64='SP2TE(Beam)'!X64,"","NO")</f>
        <v/>
      </c>
      <c r="Y64" t="str">
        <f>IF(SCB2SPB!Y64='SP2TE(Beam)'!Y64,"","NO")</f>
        <v/>
      </c>
      <c r="Z64" t="str">
        <f>IF(SCB2SPB!Z64='SP2TE(Beam)'!Z64,"","NO")</f>
        <v/>
      </c>
      <c r="AA64" t="str">
        <f>IF(SCB2SPB!AA64='SP2TE(Beam)'!AA64,"","NO")</f>
        <v/>
      </c>
      <c r="AB64" t="str">
        <f>IF(SCB2SPB!AB64='SP2TE(Beam)'!AB64,"","NO")</f>
        <v/>
      </c>
      <c r="AC64" t="str">
        <f>IF(SCB2SPB!AC64='SP2TE(Beam)'!AC64,"","NO")</f>
        <v/>
      </c>
      <c r="AD64" t="str">
        <f>IF(SCB2SPB!AD64='SP2TE(Beam)'!AD64,"","NO")</f>
        <v/>
      </c>
      <c r="AE64" t="str">
        <f>IF(SCB2SPB!AE64='SP2TE(Beam)'!AE64,"","NO")</f>
        <v/>
      </c>
      <c r="AF64" t="str">
        <f>IF(SCB2SPB!AF64='SP2TE(Beam)'!AF64,"","NO")</f>
        <v/>
      </c>
      <c r="AG64" t="str">
        <f>IF(SCB2SPB!AG64='SP2TE(Beam)'!AG64,"","NO")</f>
        <v/>
      </c>
      <c r="AH64" t="str">
        <f>IF(SCB2SPB!AH64='SP2TE(Beam)'!AH64,"","NO")</f>
        <v/>
      </c>
      <c r="AI64" t="str">
        <f>IF(SCB2SPB!AI64='SP2TE(Beam)'!AI64,"","NO")</f>
        <v/>
      </c>
      <c r="AJ64" t="str">
        <f>IF(SCB2SPB!AJ64='SP2TE(Beam)'!AJ64,"","NO")</f>
        <v/>
      </c>
      <c r="AK64" t="str">
        <f>IF(SCB2SPB!AK64='SP2TE(Beam)'!AK64,"","NO")</f>
        <v/>
      </c>
      <c r="AL64" t="str">
        <f>IF(SCB2SPB!AL64='SP2TE(Beam)'!AL64,"","NO")</f>
        <v/>
      </c>
      <c r="AM64" t="str">
        <f>IF(SCB2SPB!AM64='SP2TE(Beam)'!AM64,"","NO")</f>
        <v/>
      </c>
      <c r="AN64" t="str">
        <f>IF(SCB2SPB!AN64='SP2TE(Beam)'!AN64,"","NO")</f>
        <v/>
      </c>
      <c r="AO64" t="str">
        <f>IF(SCB2SPB!AO64='SP2TE(Beam)'!AO64,"","NO")</f>
        <v/>
      </c>
      <c r="AP64" t="str">
        <f>IF(SCB2SPB!AP64='SP2TE(Beam)'!AP64,"","NO")</f>
        <v/>
      </c>
      <c r="AQ64" t="str">
        <f>IF(SCB2SPB!AQ64='SP2TE(Beam)'!AQ64,"","NO")</f>
        <v/>
      </c>
      <c r="AR64" t="str">
        <f>IF(SCB2SPB!AR64='SP2TE(Beam)'!AR64,"","NO")</f>
        <v/>
      </c>
      <c r="AS64" t="str">
        <f>IF(SCB2SPB!AS64='SP2TE(Beam)'!AS64,"","NO")</f>
        <v/>
      </c>
      <c r="AT64" t="str">
        <f>IF(SCB2SPB!AT64='SP2TE(Beam)'!AT64,"","NO")</f>
        <v/>
      </c>
      <c r="AU64" t="str">
        <f>IF(SCB2SPB!AU64='SP2TE(Beam)'!AU64,"","NO")</f>
        <v/>
      </c>
      <c r="AV64" t="str">
        <f>IF(SCB2SPB!AV64='SP2TE(Beam)'!AV64,"","NO")</f>
        <v/>
      </c>
      <c r="AW64" t="str">
        <f>IF(SCB2SPB!AW64='SP2TE(Beam)'!AW64,"","NO")</f>
        <v/>
      </c>
      <c r="AX64" t="str">
        <f>IF(SCB2SPB!AX64='SP2TE(Beam)'!AX64,"","NO")</f>
        <v/>
      </c>
      <c r="AY64" t="str">
        <f>IF(SCB2SPB!AY64='SP2TE(Beam)'!AY64,"","NO")</f>
        <v/>
      </c>
      <c r="AZ64" t="str">
        <f>IF(SCB2SPB!AZ64='SP2TE(Beam)'!AZ64,"","NO")</f>
        <v/>
      </c>
      <c r="BA64" t="str">
        <f>IF(SCB2SPB!BA64='SP2TE(Beam)'!BA64,"","NO")</f>
        <v/>
      </c>
      <c r="BB64" t="str">
        <f>IF(SCB2SPB!BB64='SP2TE(Beam)'!BB64,"","NO")</f>
        <v/>
      </c>
      <c r="BC64" t="str">
        <f>IF(SCB2SPB!BC64='SP2TE(Beam)'!BC64,"","NO")</f>
        <v/>
      </c>
      <c r="BD64" t="str">
        <f>IF(SCB2SPB!BD64='SP2TE(Beam)'!BD64,"","NO")</f>
        <v/>
      </c>
      <c r="BE64" t="str">
        <f>IF(SCB2SPB!BE64='SP2TE(Beam)'!BE64,"","NO")</f>
        <v/>
      </c>
      <c r="BF64" t="str">
        <f>IF(SCB2SPB!BF64='SP2TE(Beam)'!BF64,"","NO")</f>
        <v/>
      </c>
      <c r="BG64" t="str">
        <f>IF(SCB2SPB!BG64='SP2TE(Beam)'!BG64,"","NO")</f>
        <v/>
      </c>
      <c r="BH64" t="str">
        <f>IF(SCB2SPB!BH64='SP2TE(Beam)'!BH64,"","NO")</f>
        <v/>
      </c>
      <c r="BI64" t="str">
        <f>IF(SCB2SPB!BI64='SP2TE(Beam)'!BI64,"","NO")</f>
        <v/>
      </c>
      <c r="BJ64" t="str">
        <f>IF(SCB2SPB!BJ64='SP2TE(Beam)'!BJ64,"","NO")</f>
        <v/>
      </c>
      <c r="BK64" t="str">
        <f>IF(SCB2SPB!BK64='SP2TE(Beam)'!BK64,"","NO")</f>
        <v/>
      </c>
      <c r="BL64" t="str">
        <f>IF(SCB2SPB!BL64='SP2TE(Beam)'!BL64,"","NO")</f>
        <v/>
      </c>
      <c r="BM64" t="str">
        <f>IF(SCB2SPB!BM64='SP2TE(Beam)'!BM64,"","NO")</f>
        <v/>
      </c>
      <c r="BN64" t="str">
        <f>IF(SCB2SPB!BN64='SP2TE(Beam)'!BN64,"","NO")</f>
        <v/>
      </c>
      <c r="BO64" t="str">
        <f>IF(SCB2SPB!BO64='SP2TE(Beam)'!BO64,"","NO")</f>
        <v/>
      </c>
      <c r="BP64" t="str">
        <f>IF(SCB2SPB!BP64='SP2TE(Beam)'!BP64,"","NO")</f>
        <v/>
      </c>
    </row>
    <row r="65" spans="1:68">
      <c r="A65" t="str">
        <f>IF(SCB2SPB!A65='SP2TE(Beam)'!A65,"","NO")</f>
        <v/>
      </c>
      <c r="B65" t="str">
        <f>IF(SCB2SPB!B65='SP2TE(Beam)'!B65,"","NO")</f>
        <v>NO</v>
      </c>
      <c r="C65" t="str">
        <f>IF(SCB2SPB!C65='SP2TE(Beam)'!C65,"","NO")</f>
        <v/>
      </c>
      <c r="D65" t="str">
        <f>IF(SCB2SPB!D65='SP2TE(Beam)'!D65,"","NO")</f>
        <v/>
      </c>
      <c r="E65" t="str">
        <f>IF(SCB2SPB!E65='SP2TE(Beam)'!E65,"","NO")</f>
        <v/>
      </c>
      <c r="F65" t="str">
        <f>IF(SCB2SPB!F65='SP2TE(Beam)'!F65,"","NO")</f>
        <v/>
      </c>
      <c r="G65" t="str">
        <f>IF(SCB2SPB!G65='SP2TE(Beam)'!G65,"","NO")</f>
        <v/>
      </c>
      <c r="H65" s="74" t="str">
        <f>IF(SCB2SPB!H65='SP2TE(Beam)'!H65,"","NO")</f>
        <v/>
      </c>
      <c r="I65" s="74" t="str">
        <f>IF(SCB2SPB!I65='SP2TE(Beam)'!I65,"","NO")</f>
        <v/>
      </c>
      <c r="J65" s="74" t="str">
        <f>IF(SCB2SPB!J65='SP2TE(Beam)'!J65,"","NO")</f>
        <v/>
      </c>
      <c r="K65" s="74" t="str">
        <f>IF(SCB2SPB!K65='SP2TE(Beam)'!K65,"","NO")</f>
        <v/>
      </c>
      <c r="L65" s="74" t="str">
        <f>IF(SCB2SPB!L65='SP2TE(Beam)'!L65,"","NO")</f>
        <v/>
      </c>
      <c r="M65" s="74" t="str">
        <f>IF(SCB2SPB!M65='SP2TE(Beam)'!M65,"","NO")</f>
        <v/>
      </c>
      <c r="N65" s="74" t="str">
        <f>IF(SCB2SPB!N65='SP2TE(Beam)'!N65,"","NO")</f>
        <v/>
      </c>
      <c r="O65" s="74" t="str">
        <f>IF(SCB2SPB!O65='SP2TE(Beam)'!O65,"","NO")</f>
        <v/>
      </c>
      <c r="P65" t="str">
        <f>IF(SCB2SPB!P65='SP2TE(Beam)'!P65,"","NO")</f>
        <v/>
      </c>
      <c r="Q65" t="str">
        <f>IF(SCB2SPB!Q65='SP2TE(Beam)'!Q65,"","NO")</f>
        <v/>
      </c>
      <c r="R65" t="str">
        <f>IF(SCB2SPB!R65='SP2TE(Beam)'!R65,"","NO")</f>
        <v>NO</v>
      </c>
      <c r="S65" t="str">
        <f>IF(SCB2SPB!S65='SP2TE(Beam)'!S65,"","NO")</f>
        <v/>
      </c>
      <c r="T65" t="str">
        <f>IF(SCB2SPB!T65='SP2TE(Beam)'!T65,"","NO")</f>
        <v/>
      </c>
      <c r="U65" t="str">
        <f>IF(SCB2SPB!U65='SP2TE(Beam)'!U65,"","NO")</f>
        <v/>
      </c>
      <c r="V65" t="str">
        <f>IF(SCB2SPB!V65='SP2TE(Beam)'!V65,"","NO")</f>
        <v/>
      </c>
      <c r="W65" t="str">
        <f>IF(SCB2SPB!W65='SP2TE(Beam)'!W65,"","NO")</f>
        <v/>
      </c>
      <c r="X65" t="str">
        <f>IF(SCB2SPB!X65='SP2TE(Beam)'!X65,"","NO")</f>
        <v/>
      </c>
      <c r="Y65" t="str">
        <f>IF(SCB2SPB!Y65='SP2TE(Beam)'!Y65,"","NO")</f>
        <v/>
      </c>
      <c r="Z65" t="str">
        <f>IF(SCB2SPB!Z65='SP2TE(Beam)'!Z65,"","NO")</f>
        <v/>
      </c>
      <c r="AA65" t="str">
        <f>IF(SCB2SPB!AA65='SP2TE(Beam)'!AA65,"","NO")</f>
        <v/>
      </c>
      <c r="AB65" t="str">
        <f>IF(SCB2SPB!AB65='SP2TE(Beam)'!AB65,"","NO")</f>
        <v/>
      </c>
      <c r="AC65" t="str">
        <f>IF(SCB2SPB!AC65='SP2TE(Beam)'!AC65,"","NO")</f>
        <v/>
      </c>
      <c r="AD65" t="str">
        <f>IF(SCB2SPB!AD65='SP2TE(Beam)'!AD65,"","NO")</f>
        <v/>
      </c>
      <c r="AE65" t="str">
        <f>IF(SCB2SPB!AE65='SP2TE(Beam)'!AE65,"","NO")</f>
        <v/>
      </c>
      <c r="AF65" t="str">
        <f>IF(SCB2SPB!AF65='SP2TE(Beam)'!AF65,"","NO")</f>
        <v/>
      </c>
      <c r="AG65" t="str">
        <f>IF(SCB2SPB!AG65='SP2TE(Beam)'!AG65,"","NO")</f>
        <v/>
      </c>
      <c r="AH65" t="str">
        <f>IF(SCB2SPB!AH65='SP2TE(Beam)'!AH65,"","NO")</f>
        <v/>
      </c>
      <c r="AI65" t="str">
        <f>IF(SCB2SPB!AI65='SP2TE(Beam)'!AI65,"","NO")</f>
        <v/>
      </c>
      <c r="AJ65" t="str">
        <f>IF(SCB2SPB!AJ65='SP2TE(Beam)'!AJ65,"","NO")</f>
        <v/>
      </c>
      <c r="AK65" t="str">
        <f>IF(SCB2SPB!AK65='SP2TE(Beam)'!AK65,"","NO")</f>
        <v/>
      </c>
      <c r="AL65" t="str">
        <f>IF(SCB2SPB!AL65='SP2TE(Beam)'!AL65,"","NO")</f>
        <v/>
      </c>
      <c r="AM65" t="str">
        <f>IF(SCB2SPB!AM65='SP2TE(Beam)'!AM65,"","NO")</f>
        <v/>
      </c>
      <c r="AN65" t="str">
        <f>IF(SCB2SPB!AN65='SP2TE(Beam)'!AN65,"","NO")</f>
        <v/>
      </c>
      <c r="AO65" t="str">
        <f>IF(SCB2SPB!AO65='SP2TE(Beam)'!AO65,"","NO")</f>
        <v/>
      </c>
      <c r="AP65" t="str">
        <f>IF(SCB2SPB!AP65='SP2TE(Beam)'!AP65,"","NO")</f>
        <v/>
      </c>
      <c r="AQ65" t="str">
        <f>IF(SCB2SPB!AQ65='SP2TE(Beam)'!AQ65,"","NO")</f>
        <v/>
      </c>
      <c r="AR65" t="str">
        <f>IF(SCB2SPB!AR65='SP2TE(Beam)'!AR65,"","NO")</f>
        <v/>
      </c>
      <c r="AS65" t="str">
        <f>IF(SCB2SPB!AS65='SP2TE(Beam)'!AS65,"","NO")</f>
        <v/>
      </c>
      <c r="AT65" t="str">
        <f>IF(SCB2SPB!AT65='SP2TE(Beam)'!AT65,"","NO")</f>
        <v/>
      </c>
      <c r="AU65" t="str">
        <f>IF(SCB2SPB!AU65='SP2TE(Beam)'!AU65,"","NO")</f>
        <v/>
      </c>
      <c r="AV65" t="str">
        <f>IF(SCB2SPB!AV65='SP2TE(Beam)'!AV65,"","NO")</f>
        <v/>
      </c>
      <c r="AW65" t="str">
        <f>IF(SCB2SPB!AW65='SP2TE(Beam)'!AW65,"","NO")</f>
        <v/>
      </c>
      <c r="AX65" t="str">
        <f>IF(SCB2SPB!AX65='SP2TE(Beam)'!AX65,"","NO")</f>
        <v/>
      </c>
      <c r="AY65" t="str">
        <f>IF(SCB2SPB!AY65='SP2TE(Beam)'!AY65,"","NO")</f>
        <v/>
      </c>
      <c r="AZ65" t="str">
        <f>IF(SCB2SPB!AZ65='SP2TE(Beam)'!AZ65,"","NO")</f>
        <v/>
      </c>
      <c r="BA65" t="str">
        <f>IF(SCB2SPB!BA65='SP2TE(Beam)'!BA65,"","NO")</f>
        <v/>
      </c>
      <c r="BB65" t="str">
        <f>IF(SCB2SPB!BB65='SP2TE(Beam)'!BB65,"","NO")</f>
        <v/>
      </c>
      <c r="BC65" t="str">
        <f>IF(SCB2SPB!BC65='SP2TE(Beam)'!BC65,"","NO")</f>
        <v/>
      </c>
      <c r="BD65" t="str">
        <f>IF(SCB2SPB!BD65='SP2TE(Beam)'!BD65,"","NO")</f>
        <v/>
      </c>
      <c r="BE65" t="str">
        <f>IF(SCB2SPB!BE65='SP2TE(Beam)'!BE65,"","NO")</f>
        <v/>
      </c>
      <c r="BF65" t="str">
        <f>IF(SCB2SPB!BF65='SP2TE(Beam)'!BF65,"","NO")</f>
        <v/>
      </c>
      <c r="BG65" t="str">
        <f>IF(SCB2SPB!BG65='SP2TE(Beam)'!BG65,"","NO")</f>
        <v/>
      </c>
      <c r="BH65" t="str">
        <f>IF(SCB2SPB!BH65='SP2TE(Beam)'!BH65,"","NO")</f>
        <v/>
      </c>
      <c r="BI65" t="str">
        <f>IF(SCB2SPB!BI65='SP2TE(Beam)'!BI65,"","NO")</f>
        <v/>
      </c>
      <c r="BJ65" t="str">
        <f>IF(SCB2SPB!BJ65='SP2TE(Beam)'!BJ65,"","NO")</f>
        <v/>
      </c>
      <c r="BK65" t="str">
        <f>IF(SCB2SPB!BK65='SP2TE(Beam)'!BK65,"","NO")</f>
        <v/>
      </c>
      <c r="BL65" t="str">
        <f>IF(SCB2SPB!BL65='SP2TE(Beam)'!BL65,"","NO")</f>
        <v/>
      </c>
      <c r="BM65" t="str">
        <f>IF(SCB2SPB!BM65='SP2TE(Beam)'!BM65,"","NO")</f>
        <v/>
      </c>
      <c r="BN65" t="str">
        <f>IF(SCB2SPB!BN65='SP2TE(Beam)'!BN65,"","NO")</f>
        <v/>
      </c>
      <c r="BO65" t="str">
        <f>IF(SCB2SPB!BO65='SP2TE(Beam)'!BO65,"","NO")</f>
        <v/>
      </c>
      <c r="BP65" t="str">
        <f>IF(SCB2SPB!BP65='SP2TE(Beam)'!BP65,"","NO")</f>
        <v/>
      </c>
    </row>
    <row r="66" spans="1:68">
      <c r="A66" t="str">
        <f>IF(SCB2SPB!A66='SP2TE(Beam)'!A66,"","NO")</f>
        <v/>
      </c>
      <c r="B66" t="str">
        <f>IF(SCB2SPB!B66='SP2TE(Beam)'!B66,"","NO")</f>
        <v>NO</v>
      </c>
      <c r="C66" t="str">
        <f>IF(SCB2SPB!C66='SP2TE(Beam)'!C66,"","NO")</f>
        <v/>
      </c>
      <c r="D66" t="str">
        <f>IF(SCB2SPB!D66='SP2TE(Beam)'!D66,"","NO")</f>
        <v/>
      </c>
      <c r="E66" t="str">
        <f>IF(SCB2SPB!E66='SP2TE(Beam)'!E66,"","NO")</f>
        <v/>
      </c>
      <c r="F66" t="str">
        <f>IF(SCB2SPB!F66='SP2TE(Beam)'!F66,"","NO")</f>
        <v/>
      </c>
      <c r="G66" t="str">
        <f>IF(SCB2SPB!G66='SP2TE(Beam)'!G66,"","NO")</f>
        <v/>
      </c>
      <c r="H66" s="74" t="str">
        <f>IF(SCB2SPB!H66='SP2TE(Beam)'!H66,"","NO")</f>
        <v/>
      </c>
      <c r="I66" s="74" t="str">
        <f>IF(SCB2SPB!I66='SP2TE(Beam)'!I66,"","NO")</f>
        <v/>
      </c>
      <c r="J66" s="74" t="str">
        <f>IF(SCB2SPB!J66='SP2TE(Beam)'!J66,"","NO")</f>
        <v/>
      </c>
      <c r="K66" s="74" t="str">
        <f>IF(SCB2SPB!K66='SP2TE(Beam)'!K66,"","NO")</f>
        <v/>
      </c>
      <c r="L66" s="74" t="str">
        <f>IF(SCB2SPB!L66='SP2TE(Beam)'!L66,"","NO")</f>
        <v/>
      </c>
      <c r="M66" s="74" t="str">
        <f>IF(SCB2SPB!M66='SP2TE(Beam)'!M66,"","NO")</f>
        <v/>
      </c>
      <c r="N66" s="74" t="str">
        <f>IF(SCB2SPB!N66='SP2TE(Beam)'!N66,"","NO")</f>
        <v/>
      </c>
      <c r="O66" s="74" t="str">
        <f>IF(SCB2SPB!O66='SP2TE(Beam)'!O66,"","NO")</f>
        <v/>
      </c>
      <c r="P66" t="str">
        <f>IF(SCB2SPB!P66='SP2TE(Beam)'!P66,"","NO")</f>
        <v/>
      </c>
      <c r="Q66" t="str">
        <f>IF(SCB2SPB!Q66='SP2TE(Beam)'!Q66,"","NO")</f>
        <v/>
      </c>
      <c r="R66" t="str">
        <f>IF(SCB2SPB!R66='SP2TE(Beam)'!R66,"","NO")</f>
        <v>NO</v>
      </c>
      <c r="S66" t="str">
        <f>IF(SCB2SPB!S66='SP2TE(Beam)'!S66,"","NO")</f>
        <v>NO</v>
      </c>
      <c r="T66" t="str">
        <f>IF(SCB2SPB!T66='SP2TE(Beam)'!T66,"","NO")</f>
        <v>NO</v>
      </c>
      <c r="U66" t="str">
        <f>IF(SCB2SPB!U66='SP2TE(Beam)'!U66,"","NO")</f>
        <v>NO</v>
      </c>
      <c r="V66" t="str">
        <f>IF(SCB2SPB!V66='SP2TE(Beam)'!V66,"","NO")</f>
        <v>NO</v>
      </c>
      <c r="W66" t="str">
        <f>IF(SCB2SPB!W66='SP2TE(Beam)'!W66,"","NO")</f>
        <v/>
      </c>
      <c r="X66" t="str">
        <f>IF(SCB2SPB!X66='SP2TE(Beam)'!X66,"","NO")</f>
        <v/>
      </c>
      <c r="Y66" t="str">
        <f>IF(SCB2SPB!Y66='SP2TE(Beam)'!Y66,"","NO")</f>
        <v/>
      </c>
      <c r="Z66" t="str">
        <f>IF(SCB2SPB!Z66='SP2TE(Beam)'!Z66,"","NO")</f>
        <v/>
      </c>
      <c r="AA66" t="str">
        <f>IF(SCB2SPB!AA66='SP2TE(Beam)'!AA66,"","NO")</f>
        <v/>
      </c>
      <c r="AB66" t="str">
        <f>IF(SCB2SPB!AB66='SP2TE(Beam)'!AB66,"","NO")</f>
        <v/>
      </c>
      <c r="AC66" t="str">
        <f>IF(SCB2SPB!AC66='SP2TE(Beam)'!AC66,"","NO")</f>
        <v/>
      </c>
      <c r="AD66" t="str">
        <f>IF(SCB2SPB!AD66='SP2TE(Beam)'!AD66,"","NO")</f>
        <v/>
      </c>
      <c r="AE66" t="str">
        <f>IF(SCB2SPB!AE66='SP2TE(Beam)'!AE66,"","NO")</f>
        <v/>
      </c>
      <c r="AF66" t="str">
        <f>IF(SCB2SPB!AF66='SP2TE(Beam)'!AF66,"","NO")</f>
        <v/>
      </c>
      <c r="AG66" t="str">
        <f>IF(SCB2SPB!AG66='SP2TE(Beam)'!AG66,"","NO")</f>
        <v/>
      </c>
      <c r="AH66" t="str">
        <f>IF(SCB2SPB!AH66='SP2TE(Beam)'!AH66,"","NO")</f>
        <v/>
      </c>
      <c r="AI66" t="str">
        <f>IF(SCB2SPB!AI66='SP2TE(Beam)'!AI66,"","NO")</f>
        <v/>
      </c>
      <c r="AJ66" t="str">
        <f>IF(SCB2SPB!AJ66='SP2TE(Beam)'!AJ66,"","NO")</f>
        <v/>
      </c>
      <c r="AK66" t="str">
        <f>IF(SCB2SPB!AK66='SP2TE(Beam)'!AK66,"","NO")</f>
        <v/>
      </c>
      <c r="AL66" t="str">
        <f>IF(SCB2SPB!AL66='SP2TE(Beam)'!AL66,"","NO")</f>
        <v/>
      </c>
      <c r="AM66" t="str">
        <f>IF(SCB2SPB!AM66='SP2TE(Beam)'!AM66,"","NO")</f>
        <v/>
      </c>
      <c r="AN66" t="str">
        <f>IF(SCB2SPB!AN66='SP2TE(Beam)'!AN66,"","NO")</f>
        <v/>
      </c>
      <c r="AO66" t="str">
        <f>IF(SCB2SPB!AO66='SP2TE(Beam)'!AO66,"","NO")</f>
        <v/>
      </c>
      <c r="AP66" t="str">
        <f>IF(SCB2SPB!AP66='SP2TE(Beam)'!AP66,"","NO")</f>
        <v/>
      </c>
      <c r="AQ66" t="str">
        <f>IF(SCB2SPB!AQ66='SP2TE(Beam)'!AQ66,"","NO")</f>
        <v/>
      </c>
      <c r="AR66" t="str">
        <f>IF(SCB2SPB!AR66='SP2TE(Beam)'!AR66,"","NO")</f>
        <v/>
      </c>
      <c r="AS66" t="str">
        <f>IF(SCB2SPB!AS66='SP2TE(Beam)'!AS66,"","NO")</f>
        <v/>
      </c>
      <c r="AT66" t="str">
        <f>IF(SCB2SPB!AT66='SP2TE(Beam)'!AT66,"","NO")</f>
        <v/>
      </c>
      <c r="AU66" t="str">
        <f>IF(SCB2SPB!AU66='SP2TE(Beam)'!AU66,"","NO")</f>
        <v/>
      </c>
      <c r="AV66" t="str">
        <f>IF(SCB2SPB!AV66='SP2TE(Beam)'!AV66,"","NO")</f>
        <v/>
      </c>
      <c r="AW66" t="str">
        <f>IF(SCB2SPB!AW66='SP2TE(Beam)'!AW66,"","NO")</f>
        <v/>
      </c>
      <c r="AX66" t="str">
        <f>IF(SCB2SPB!AX66='SP2TE(Beam)'!AX66,"","NO")</f>
        <v/>
      </c>
      <c r="AY66" t="str">
        <f>IF(SCB2SPB!AY66='SP2TE(Beam)'!AY66,"","NO")</f>
        <v/>
      </c>
      <c r="AZ66" t="str">
        <f>IF(SCB2SPB!AZ66='SP2TE(Beam)'!AZ66,"","NO")</f>
        <v/>
      </c>
      <c r="BA66" t="str">
        <f>IF(SCB2SPB!BA66='SP2TE(Beam)'!BA66,"","NO")</f>
        <v/>
      </c>
      <c r="BB66" t="str">
        <f>IF(SCB2SPB!BB66='SP2TE(Beam)'!BB66,"","NO")</f>
        <v/>
      </c>
      <c r="BC66" t="str">
        <f>IF(SCB2SPB!BC66='SP2TE(Beam)'!BC66,"","NO")</f>
        <v/>
      </c>
      <c r="BD66" t="str">
        <f>IF(SCB2SPB!BD66='SP2TE(Beam)'!BD66,"","NO")</f>
        <v/>
      </c>
      <c r="BE66" t="str">
        <f>IF(SCB2SPB!BE66='SP2TE(Beam)'!BE66,"","NO")</f>
        <v/>
      </c>
      <c r="BF66" t="str">
        <f>IF(SCB2SPB!BF66='SP2TE(Beam)'!BF66,"","NO")</f>
        <v/>
      </c>
      <c r="BG66" t="str">
        <f>IF(SCB2SPB!BG66='SP2TE(Beam)'!BG66,"","NO")</f>
        <v/>
      </c>
      <c r="BH66" t="str">
        <f>IF(SCB2SPB!BH66='SP2TE(Beam)'!BH66,"","NO")</f>
        <v/>
      </c>
      <c r="BI66" t="str">
        <f>IF(SCB2SPB!BI66='SP2TE(Beam)'!BI66,"","NO")</f>
        <v/>
      </c>
      <c r="BJ66" t="str">
        <f>IF(SCB2SPB!BJ66='SP2TE(Beam)'!BJ66,"","NO")</f>
        <v/>
      </c>
      <c r="BK66" t="str">
        <f>IF(SCB2SPB!BK66='SP2TE(Beam)'!BK66,"","NO")</f>
        <v/>
      </c>
      <c r="BL66" t="str">
        <f>IF(SCB2SPB!BL66='SP2TE(Beam)'!BL66,"","NO")</f>
        <v/>
      </c>
      <c r="BM66" t="str">
        <f>IF(SCB2SPB!BM66='SP2TE(Beam)'!BM66,"","NO")</f>
        <v/>
      </c>
      <c r="BN66" t="str">
        <f>IF(SCB2SPB!BN66='SP2TE(Beam)'!BN66,"","NO")</f>
        <v/>
      </c>
      <c r="BO66" t="str">
        <f>IF(SCB2SPB!BO66='SP2TE(Beam)'!BO66,"","NO")</f>
        <v/>
      </c>
      <c r="BP66" t="str">
        <f>IF(SCB2SPB!BP66='SP2TE(Beam)'!BP66,"","NO")</f>
        <v/>
      </c>
    </row>
    <row r="67" spans="1:68">
      <c r="A67" t="str">
        <f>IF(SCB2SPB!A67='SP2TE(Beam)'!A67,"","NO")</f>
        <v/>
      </c>
      <c r="B67" t="str">
        <f>IF(SCB2SPB!B67='SP2TE(Beam)'!B67,"","NO")</f>
        <v>NO</v>
      </c>
      <c r="C67" t="str">
        <f>IF(SCB2SPB!C67='SP2TE(Beam)'!C67,"","NO")</f>
        <v/>
      </c>
      <c r="D67" t="str">
        <f>IF(SCB2SPB!D67='SP2TE(Beam)'!D67,"","NO")</f>
        <v/>
      </c>
      <c r="E67" t="str">
        <f>IF(SCB2SPB!E67='SP2TE(Beam)'!E67,"","NO")</f>
        <v/>
      </c>
      <c r="F67" t="str">
        <f>IF(SCB2SPB!F67='SP2TE(Beam)'!F67,"","NO")</f>
        <v/>
      </c>
      <c r="G67" t="str">
        <f>IF(SCB2SPB!G67='SP2TE(Beam)'!G67,"","NO")</f>
        <v/>
      </c>
      <c r="H67" s="74" t="str">
        <f>IF(SCB2SPB!H67='SP2TE(Beam)'!H67,"","NO")</f>
        <v/>
      </c>
      <c r="I67" s="74" t="str">
        <f>IF(SCB2SPB!I67='SP2TE(Beam)'!I67,"","NO")</f>
        <v/>
      </c>
      <c r="J67" s="74" t="str">
        <f>IF(SCB2SPB!J67='SP2TE(Beam)'!J67,"","NO")</f>
        <v/>
      </c>
      <c r="K67" s="74" t="str">
        <f>IF(SCB2SPB!K67='SP2TE(Beam)'!K67,"","NO")</f>
        <v/>
      </c>
      <c r="L67" s="74" t="str">
        <f>IF(SCB2SPB!L67='SP2TE(Beam)'!L67,"","NO")</f>
        <v/>
      </c>
      <c r="M67" s="74" t="str">
        <f>IF(SCB2SPB!M67='SP2TE(Beam)'!M67,"","NO")</f>
        <v/>
      </c>
      <c r="N67" s="74" t="str">
        <f>IF(SCB2SPB!N67='SP2TE(Beam)'!N67,"","NO")</f>
        <v/>
      </c>
      <c r="O67" s="74" t="str">
        <f>IF(SCB2SPB!O67='SP2TE(Beam)'!O67,"","NO")</f>
        <v/>
      </c>
      <c r="P67" t="str">
        <f>IF(SCB2SPB!P67='SP2TE(Beam)'!P67,"","NO")</f>
        <v/>
      </c>
      <c r="Q67" t="str">
        <f>IF(SCB2SPB!Q67='SP2TE(Beam)'!Q67,"","NO")</f>
        <v/>
      </c>
      <c r="R67" t="str">
        <f>IF(SCB2SPB!R67='SP2TE(Beam)'!R67,"","NO")</f>
        <v>NO</v>
      </c>
      <c r="S67" t="str">
        <f>IF(SCB2SPB!S67='SP2TE(Beam)'!S67,"","NO")</f>
        <v>NO</v>
      </c>
      <c r="T67" t="str">
        <f>IF(SCB2SPB!T67='SP2TE(Beam)'!T67,"","NO")</f>
        <v>NO</v>
      </c>
      <c r="U67" t="str">
        <f>IF(SCB2SPB!U67='SP2TE(Beam)'!U67,"","NO")</f>
        <v>NO</v>
      </c>
      <c r="V67" t="str">
        <f>IF(SCB2SPB!V67='SP2TE(Beam)'!V67,"","NO")</f>
        <v>NO</v>
      </c>
      <c r="W67" t="str">
        <f>IF(SCB2SPB!W67='SP2TE(Beam)'!W67,"","NO")</f>
        <v/>
      </c>
      <c r="X67" t="str">
        <f>IF(SCB2SPB!X67='SP2TE(Beam)'!X67,"","NO")</f>
        <v/>
      </c>
      <c r="Y67" t="str">
        <f>IF(SCB2SPB!Y67='SP2TE(Beam)'!Y67,"","NO")</f>
        <v/>
      </c>
      <c r="Z67" t="str">
        <f>IF(SCB2SPB!Z67='SP2TE(Beam)'!Z67,"","NO")</f>
        <v/>
      </c>
      <c r="AA67" t="str">
        <f>IF(SCB2SPB!AA67='SP2TE(Beam)'!AA67,"","NO")</f>
        <v/>
      </c>
      <c r="AB67" t="str">
        <f>IF(SCB2SPB!AB67='SP2TE(Beam)'!AB67,"","NO")</f>
        <v/>
      </c>
      <c r="AC67" t="str">
        <f>IF(SCB2SPB!AC67='SP2TE(Beam)'!AC67,"","NO")</f>
        <v/>
      </c>
      <c r="AD67" t="str">
        <f>IF(SCB2SPB!AD67='SP2TE(Beam)'!AD67,"","NO")</f>
        <v/>
      </c>
      <c r="AE67" t="str">
        <f>IF(SCB2SPB!AE67='SP2TE(Beam)'!AE67,"","NO")</f>
        <v/>
      </c>
      <c r="AF67" t="str">
        <f>IF(SCB2SPB!AF67='SP2TE(Beam)'!AF67,"","NO")</f>
        <v/>
      </c>
      <c r="AG67" t="str">
        <f>IF(SCB2SPB!AG67='SP2TE(Beam)'!AG67,"","NO")</f>
        <v/>
      </c>
      <c r="AH67" t="str">
        <f>IF(SCB2SPB!AH67='SP2TE(Beam)'!AH67,"","NO")</f>
        <v/>
      </c>
      <c r="AI67" t="str">
        <f>IF(SCB2SPB!AI67='SP2TE(Beam)'!AI67,"","NO")</f>
        <v/>
      </c>
      <c r="AJ67" t="str">
        <f>IF(SCB2SPB!AJ67='SP2TE(Beam)'!AJ67,"","NO")</f>
        <v/>
      </c>
      <c r="AK67" t="str">
        <f>IF(SCB2SPB!AK67='SP2TE(Beam)'!AK67,"","NO")</f>
        <v/>
      </c>
      <c r="AL67" t="str">
        <f>IF(SCB2SPB!AL67='SP2TE(Beam)'!AL67,"","NO")</f>
        <v/>
      </c>
      <c r="AM67" t="str">
        <f>IF(SCB2SPB!AM67='SP2TE(Beam)'!AM67,"","NO")</f>
        <v/>
      </c>
      <c r="AN67" t="str">
        <f>IF(SCB2SPB!AN67='SP2TE(Beam)'!AN67,"","NO")</f>
        <v/>
      </c>
      <c r="AO67" t="str">
        <f>IF(SCB2SPB!AO67='SP2TE(Beam)'!AO67,"","NO")</f>
        <v/>
      </c>
      <c r="AP67" t="str">
        <f>IF(SCB2SPB!AP67='SP2TE(Beam)'!AP67,"","NO")</f>
        <v/>
      </c>
      <c r="AQ67" t="str">
        <f>IF(SCB2SPB!AQ67='SP2TE(Beam)'!AQ67,"","NO")</f>
        <v/>
      </c>
      <c r="AR67" t="str">
        <f>IF(SCB2SPB!AR67='SP2TE(Beam)'!AR67,"","NO")</f>
        <v/>
      </c>
      <c r="AS67" t="str">
        <f>IF(SCB2SPB!AS67='SP2TE(Beam)'!AS67,"","NO")</f>
        <v/>
      </c>
      <c r="AT67" t="str">
        <f>IF(SCB2SPB!AT67='SP2TE(Beam)'!AT67,"","NO")</f>
        <v/>
      </c>
      <c r="AU67" t="str">
        <f>IF(SCB2SPB!AU67='SP2TE(Beam)'!AU67,"","NO")</f>
        <v/>
      </c>
      <c r="AV67" t="str">
        <f>IF(SCB2SPB!AV67='SP2TE(Beam)'!AV67,"","NO")</f>
        <v/>
      </c>
      <c r="AW67" t="str">
        <f>IF(SCB2SPB!AW67='SP2TE(Beam)'!AW67,"","NO")</f>
        <v/>
      </c>
      <c r="AX67" t="str">
        <f>IF(SCB2SPB!AX67='SP2TE(Beam)'!AX67,"","NO")</f>
        <v/>
      </c>
      <c r="AY67" t="str">
        <f>IF(SCB2SPB!AY67='SP2TE(Beam)'!AY67,"","NO")</f>
        <v/>
      </c>
      <c r="AZ67" t="str">
        <f>IF(SCB2SPB!AZ67='SP2TE(Beam)'!AZ67,"","NO")</f>
        <v/>
      </c>
      <c r="BA67" t="str">
        <f>IF(SCB2SPB!BA67='SP2TE(Beam)'!BA67,"","NO")</f>
        <v/>
      </c>
      <c r="BB67" t="str">
        <f>IF(SCB2SPB!BB67='SP2TE(Beam)'!BB67,"","NO")</f>
        <v/>
      </c>
      <c r="BC67" t="str">
        <f>IF(SCB2SPB!BC67='SP2TE(Beam)'!BC67,"","NO")</f>
        <v/>
      </c>
      <c r="BD67" t="str">
        <f>IF(SCB2SPB!BD67='SP2TE(Beam)'!BD67,"","NO")</f>
        <v/>
      </c>
      <c r="BE67" t="str">
        <f>IF(SCB2SPB!BE67='SP2TE(Beam)'!BE67,"","NO")</f>
        <v/>
      </c>
      <c r="BF67" t="str">
        <f>IF(SCB2SPB!BF67='SP2TE(Beam)'!BF67,"","NO")</f>
        <v/>
      </c>
      <c r="BG67" t="str">
        <f>IF(SCB2SPB!BG67='SP2TE(Beam)'!BG67,"","NO")</f>
        <v/>
      </c>
      <c r="BH67" t="str">
        <f>IF(SCB2SPB!BH67='SP2TE(Beam)'!BH67,"","NO")</f>
        <v/>
      </c>
      <c r="BI67" t="str">
        <f>IF(SCB2SPB!BI67='SP2TE(Beam)'!BI67,"","NO")</f>
        <v/>
      </c>
      <c r="BJ67" t="str">
        <f>IF(SCB2SPB!BJ67='SP2TE(Beam)'!BJ67,"","NO")</f>
        <v/>
      </c>
      <c r="BK67" t="str">
        <f>IF(SCB2SPB!BK67='SP2TE(Beam)'!BK67,"","NO")</f>
        <v/>
      </c>
      <c r="BL67" t="str">
        <f>IF(SCB2SPB!BL67='SP2TE(Beam)'!BL67,"","NO")</f>
        <v/>
      </c>
      <c r="BM67" t="str">
        <f>IF(SCB2SPB!BM67='SP2TE(Beam)'!BM67,"","NO")</f>
        <v/>
      </c>
      <c r="BN67" t="str">
        <f>IF(SCB2SPB!BN67='SP2TE(Beam)'!BN67,"","NO")</f>
        <v/>
      </c>
      <c r="BO67" t="str">
        <f>IF(SCB2SPB!BO67='SP2TE(Beam)'!BO67,"","NO")</f>
        <v/>
      </c>
      <c r="BP67" t="str">
        <f>IF(SCB2SPB!BP67='SP2TE(Beam)'!BP67,"","NO")</f>
        <v/>
      </c>
    </row>
    <row r="68" spans="1:68">
      <c r="A68" t="str">
        <f>IF(SCB2SPB!A68='SP2TE(Beam)'!A68,"","NO")</f>
        <v/>
      </c>
      <c r="B68" t="str">
        <f>IF(SCB2SPB!B68='SP2TE(Beam)'!B68,"","NO")</f>
        <v>NO</v>
      </c>
      <c r="C68" t="str">
        <f>IF(SCB2SPB!C68='SP2TE(Beam)'!C68,"","NO")</f>
        <v/>
      </c>
      <c r="D68" t="str">
        <f>IF(SCB2SPB!D68='SP2TE(Beam)'!D68,"","NO")</f>
        <v/>
      </c>
      <c r="E68" t="str">
        <f>IF(SCB2SPB!E68='SP2TE(Beam)'!E68,"","NO")</f>
        <v/>
      </c>
      <c r="F68" t="str">
        <f>IF(SCB2SPB!F68='SP2TE(Beam)'!F68,"","NO")</f>
        <v/>
      </c>
      <c r="G68" t="str">
        <f>IF(SCB2SPB!G68='SP2TE(Beam)'!G68,"","NO")</f>
        <v/>
      </c>
      <c r="H68" s="74" t="str">
        <f>IF(SCB2SPB!H68='SP2TE(Beam)'!H68,"","NO")</f>
        <v/>
      </c>
      <c r="I68" s="74" t="str">
        <f>IF(SCB2SPB!I68='SP2TE(Beam)'!I68,"","NO")</f>
        <v/>
      </c>
      <c r="J68" s="74" t="str">
        <f>IF(SCB2SPB!J68='SP2TE(Beam)'!J68,"","NO")</f>
        <v/>
      </c>
      <c r="K68" s="74" t="str">
        <f>IF(SCB2SPB!K68='SP2TE(Beam)'!K68,"","NO")</f>
        <v/>
      </c>
      <c r="L68" s="74" t="str">
        <f>IF(SCB2SPB!L68='SP2TE(Beam)'!L68,"","NO")</f>
        <v/>
      </c>
      <c r="M68" s="74" t="str">
        <f>IF(SCB2SPB!M68='SP2TE(Beam)'!M68,"","NO")</f>
        <v/>
      </c>
      <c r="N68" s="74" t="str">
        <f>IF(SCB2SPB!N68='SP2TE(Beam)'!N68,"","NO")</f>
        <v/>
      </c>
      <c r="O68" s="74" t="str">
        <f>IF(SCB2SPB!O68='SP2TE(Beam)'!O68,"","NO")</f>
        <v/>
      </c>
      <c r="P68" t="str">
        <f>IF(SCB2SPB!P68='SP2TE(Beam)'!P68,"","NO")</f>
        <v/>
      </c>
      <c r="Q68" t="str">
        <f>IF(SCB2SPB!Q68='SP2TE(Beam)'!Q68,"","NO")</f>
        <v/>
      </c>
      <c r="R68" t="str">
        <f>IF(SCB2SPB!R68='SP2TE(Beam)'!R68,"","NO")</f>
        <v>NO</v>
      </c>
      <c r="S68" t="str">
        <f>IF(SCB2SPB!S68='SP2TE(Beam)'!S68,"","NO")</f>
        <v/>
      </c>
      <c r="T68" t="str">
        <f>IF(SCB2SPB!T68='SP2TE(Beam)'!T68,"","NO")</f>
        <v>NO</v>
      </c>
      <c r="U68" t="str">
        <f>IF(SCB2SPB!U68='SP2TE(Beam)'!U68,"","NO")</f>
        <v/>
      </c>
      <c r="V68" t="str">
        <f>IF(SCB2SPB!V68='SP2TE(Beam)'!V68,"","NO")</f>
        <v/>
      </c>
      <c r="W68" t="str">
        <f>IF(SCB2SPB!W68='SP2TE(Beam)'!W68,"","NO")</f>
        <v/>
      </c>
      <c r="X68" t="str">
        <f>IF(SCB2SPB!X68='SP2TE(Beam)'!X68,"","NO")</f>
        <v/>
      </c>
      <c r="Y68" t="str">
        <f>IF(SCB2SPB!Y68='SP2TE(Beam)'!Y68,"","NO")</f>
        <v/>
      </c>
      <c r="Z68" t="str">
        <f>IF(SCB2SPB!Z68='SP2TE(Beam)'!Z68,"","NO")</f>
        <v/>
      </c>
      <c r="AA68" t="str">
        <f>IF(SCB2SPB!AA68='SP2TE(Beam)'!AA68,"","NO")</f>
        <v/>
      </c>
      <c r="AB68" t="str">
        <f>IF(SCB2SPB!AB68='SP2TE(Beam)'!AB68,"","NO")</f>
        <v/>
      </c>
      <c r="AC68" t="str">
        <f>IF(SCB2SPB!AC68='SP2TE(Beam)'!AC68,"","NO")</f>
        <v/>
      </c>
      <c r="AD68" t="str">
        <f>IF(SCB2SPB!AD68='SP2TE(Beam)'!AD68,"","NO")</f>
        <v/>
      </c>
      <c r="AE68" t="str">
        <f>IF(SCB2SPB!AE68='SP2TE(Beam)'!AE68,"","NO")</f>
        <v/>
      </c>
      <c r="AF68" t="str">
        <f>IF(SCB2SPB!AF68='SP2TE(Beam)'!AF68,"","NO")</f>
        <v/>
      </c>
      <c r="AG68" t="str">
        <f>IF(SCB2SPB!AG68='SP2TE(Beam)'!AG68,"","NO")</f>
        <v/>
      </c>
      <c r="AH68" t="str">
        <f>IF(SCB2SPB!AH68='SP2TE(Beam)'!AH68,"","NO")</f>
        <v/>
      </c>
      <c r="AI68" t="str">
        <f>IF(SCB2SPB!AI68='SP2TE(Beam)'!AI68,"","NO")</f>
        <v/>
      </c>
      <c r="AJ68" t="str">
        <f>IF(SCB2SPB!AJ68='SP2TE(Beam)'!AJ68,"","NO")</f>
        <v/>
      </c>
      <c r="AK68" t="str">
        <f>IF(SCB2SPB!AK68='SP2TE(Beam)'!AK68,"","NO")</f>
        <v/>
      </c>
      <c r="AL68" t="str">
        <f>IF(SCB2SPB!AL68='SP2TE(Beam)'!AL68,"","NO")</f>
        <v/>
      </c>
      <c r="AM68" t="str">
        <f>IF(SCB2SPB!AM68='SP2TE(Beam)'!AM68,"","NO")</f>
        <v/>
      </c>
      <c r="AN68" t="str">
        <f>IF(SCB2SPB!AN68='SP2TE(Beam)'!AN68,"","NO")</f>
        <v/>
      </c>
      <c r="AO68" t="str">
        <f>IF(SCB2SPB!AO68='SP2TE(Beam)'!AO68,"","NO")</f>
        <v/>
      </c>
      <c r="AP68" t="str">
        <f>IF(SCB2SPB!AP68='SP2TE(Beam)'!AP68,"","NO")</f>
        <v/>
      </c>
      <c r="AQ68" t="str">
        <f>IF(SCB2SPB!AQ68='SP2TE(Beam)'!AQ68,"","NO")</f>
        <v/>
      </c>
      <c r="AR68" t="str">
        <f>IF(SCB2SPB!AR68='SP2TE(Beam)'!AR68,"","NO")</f>
        <v/>
      </c>
      <c r="AS68" t="str">
        <f>IF(SCB2SPB!AS68='SP2TE(Beam)'!AS68,"","NO")</f>
        <v/>
      </c>
      <c r="AT68" t="str">
        <f>IF(SCB2SPB!AT68='SP2TE(Beam)'!AT68,"","NO")</f>
        <v/>
      </c>
      <c r="AU68" t="str">
        <f>IF(SCB2SPB!AU68='SP2TE(Beam)'!AU68,"","NO")</f>
        <v/>
      </c>
      <c r="AV68" t="str">
        <f>IF(SCB2SPB!AV68='SP2TE(Beam)'!AV68,"","NO")</f>
        <v/>
      </c>
      <c r="AW68" t="str">
        <f>IF(SCB2SPB!AW68='SP2TE(Beam)'!AW68,"","NO")</f>
        <v/>
      </c>
      <c r="AX68" t="str">
        <f>IF(SCB2SPB!AX68='SP2TE(Beam)'!AX68,"","NO")</f>
        <v/>
      </c>
      <c r="AY68" t="str">
        <f>IF(SCB2SPB!AY68='SP2TE(Beam)'!AY68,"","NO")</f>
        <v/>
      </c>
      <c r="AZ68" t="str">
        <f>IF(SCB2SPB!AZ68='SP2TE(Beam)'!AZ68,"","NO")</f>
        <v/>
      </c>
      <c r="BA68" t="str">
        <f>IF(SCB2SPB!BA68='SP2TE(Beam)'!BA68,"","NO")</f>
        <v/>
      </c>
      <c r="BB68" t="str">
        <f>IF(SCB2SPB!BB68='SP2TE(Beam)'!BB68,"","NO")</f>
        <v/>
      </c>
      <c r="BC68" t="str">
        <f>IF(SCB2SPB!BC68='SP2TE(Beam)'!BC68,"","NO")</f>
        <v/>
      </c>
      <c r="BD68" t="str">
        <f>IF(SCB2SPB!BD68='SP2TE(Beam)'!BD68,"","NO")</f>
        <v/>
      </c>
      <c r="BE68" t="str">
        <f>IF(SCB2SPB!BE68='SP2TE(Beam)'!BE68,"","NO")</f>
        <v/>
      </c>
      <c r="BF68" t="str">
        <f>IF(SCB2SPB!BF68='SP2TE(Beam)'!BF68,"","NO")</f>
        <v/>
      </c>
      <c r="BG68" t="str">
        <f>IF(SCB2SPB!BG68='SP2TE(Beam)'!BG68,"","NO")</f>
        <v/>
      </c>
      <c r="BH68" t="str">
        <f>IF(SCB2SPB!BH68='SP2TE(Beam)'!BH68,"","NO")</f>
        <v/>
      </c>
      <c r="BI68" t="str">
        <f>IF(SCB2SPB!BI68='SP2TE(Beam)'!BI68,"","NO")</f>
        <v/>
      </c>
      <c r="BJ68" t="str">
        <f>IF(SCB2SPB!BJ68='SP2TE(Beam)'!BJ68,"","NO")</f>
        <v/>
      </c>
      <c r="BK68" t="str">
        <f>IF(SCB2SPB!BK68='SP2TE(Beam)'!BK68,"","NO")</f>
        <v/>
      </c>
      <c r="BL68" t="str">
        <f>IF(SCB2SPB!BL68='SP2TE(Beam)'!BL68,"","NO")</f>
        <v/>
      </c>
      <c r="BM68" t="str">
        <f>IF(SCB2SPB!BM68='SP2TE(Beam)'!BM68,"","NO")</f>
        <v/>
      </c>
      <c r="BN68" t="str">
        <f>IF(SCB2SPB!BN68='SP2TE(Beam)'!BN68,"","NO")</f>
        <v/>
      </c>
      <c r="BO68" t="str">
        <f>IF(SCB2SPB!BO68='SP2TE(Beam)'!BO68,"","NO")</f>
        <v/>
      </c>
      <c r="BP68" t="str">
        <f>IF(SCB2SPB!BP68='SP2TE(Beam)'!BP68,"","NO")</f>
        <v/>
      </c>
    </row>
    <row r="69" spans="1:68">
      <c r="A69" t="str">
        <f>IF(SCB2SPB!A69='SP2TE(Beam)'!A69,"","NO")</f>
        <v/>
      </c>
      <c r="B69" t="str">
        <f>IF(SCB2SPB!B69='SP2TE(Beam)'!B69,"","NO")</f>
        <v>NO</v>
      </c>
      <c r="C69" t="str">
        <f>IF(SCB2SPB!C69='SP2TE(Beam)'!C69,"","NO")</f>
        <v/>
      </c>
      <c r="D69" t="str">
        <f>IF(SCB2SPB!D69='SP2TE(Beam)'!D69,"","NO")</f>
        <v/>
      </c>
      <c r="E69" t="str">
        <f>IF(SCB2SPB!E69='SP2TE(Beam)'!E69,"","NO")</f>
        <v/>
      </c>
      <c r="F69" t="str">
        <f>IF(SCB2SPB!F69='SP2TE(Beam)'!F69,"","NO")</f>
        <v/>
      </c>
      <c r="G69" t="str">
        <f>IF(SCB2SPB!G69='SP2TE(Beam)'!G69,"","NO")</f>
        <v/>
      </c>
      <c r="H69" s="74" t="str">
        <f>IF(SCB2SPB!H69='SP2TE(Beam)'!H69,"","NO")</f>
        <v/>
      </c>
      <c r="I69" s="74" t="str">
        <f>IF(SCB2SPB!I69='SP2TE(Beam)'!I69,"","NO")</f>
        <v/>
      </c>
      <c r="J69" s="74" t="str">
        <f>IF(SCB2SPB!J69='SP2TE(Beam)'!J69,"","NO")</f>
        <v/>
      </c>
      <c r="K69" s="74" t="str">
        <f>IF(SCB2SPB!K69='SP2TE(Beam)'!K69,"","NO")</f>
        <v/>
      </c>
      <c r="L69" s="74" t="str">
        <f>IF(SCB2SPB!L69='SP2TE(Beam)'!L69,"","NO")</f>
        <v/>
      </c>
      <c r="M69" s="74" t="str">
        <f>IF(SCB2SPB!M69='SP2TE(Beam)'!M69,"","NO")</f>
        <v/>
      </c>
      <c r="N69" s="74" t="str">
        <f>IF(SCB2SPB!N69='SP2TE(Beam)'!N69,"","NO")</f>
        <v/>
      </c>
      <c r="O69" s="74" t="str">
        <f>IF(SCB2SPB!O69='SP2TE(Beam)'!O69,"","NO")</f>
        <v/>
      </c>
      <c r="P69" t="str">
        <f>IF(SCB2SPB!P69='SP2TE(Beam)'!P69,"","NO")</f>
        <v/>
      </c>
      <c r="Q69" t="str">
        <f>IF(SCB2SPB!Q69='SP2TE(Beam)'!Q69,"","NO")</f>
        <v/>
      </c>
      <c r="R69" t="str">
        <f>IF(SCB2SPB!R69='SP2TE(Beam)'!R69,"","NO")</f>
        <v>NO</v>
      </c>
      <c r="S69" t="str">
        <f>IF(SCB2SPB!S69='SP2TE(Beam)'!S69,"","NO")</f>
        <v/>
      </c>
      <c r="T69" t="str">
        <f>IF(SCB2SPB!T69='SP2TE(Beam)'!T69,"","NO")</f>
        <v>NO</v>
      </c>
      <c r="U69" t="str">
        <f>IF(SCB2SPB!U69='SP2TE(Beam)'!U69,"","NO")</f>
        <v/>
      </c>
      <c r="V69" t="str">
        <f>IF(SCB2SPB!V69='SP2TE(Beam)'!V69,"","NO")</f>
        <v/>
      </c>
      <c r="W69" t="str">
        <f>IF(SCB2SPB!W69='SP2TE(Beam)'!W69,"","NO")</f>
        <v/>
      </c>
      <c r="X69" t="str">
        <f>IF(SCB2SPB!X69='SP2TE(Beam)'!X69,"","NO")</f>
        <v/>
      </c>
      <c r="Y69" t="str">
        <f>IF(SCB2SPB!Y69='SP2TE(Beam)'!Y69,"","NO")</f>
        <v/>
      </c>
      <c r="Z69" t="str">
        <f>IF(SCB2SPB!Z69='SP2TE(Beam)'!Z69,"","NO")</f>
        <v/>
      </c>
      <c r="AA69" t="str">
        <f>IF(SCB2SPB!AA69='SP2TE(Beam)'!AA69,"","NO")</f>
        <v/>
      </c>
      <c r="AB69" t="str">
        <f>IF(SCB2SPB!AB69='SP2TE(Beam)'!AB69,"","NO")</f>
        <v/>
      </c>
      <c r="AC69" t="str">
        <f>IF(SCB2SPB!AC69='SP2TE(Beam)'!AC69,"","NO")</f>
        <v/>
      </c>
      <c r="AD69" t="str">
        <f>IF(SCB2SPB!AD69='SP2TE(Beam)'!AD69,"","NO")</f>
        <v/>
      </c>
      <c r="AE69" t="str">
        <f>IF(SCB2SPB!AE69='SP2TE(Beam)'!AE69,"","NO")</f>
        <v/>
      </c>
      <c r="AF69" t="str">
        <f>IF(SCB2SPB!AF69='SP2TE(Beam)'!AF69,"","NO")</f>
        <v/>
      </c>
      <c r="AG69" t="str">
        <f>IF(SCB2SPB!AG69='SP2TE(Beam)'!AG69,"","NO")</f>
        <v/>
      </c>
      <c r="AH69" t="str">
        <f>IF(SCB2SPB!AH69='SP2TE(Beam)'!AH69,"","NO")</f>
        <v/>
      </c>
      <c r="AI69" t="str">
        <f>IF(SCB2SPB!AI69='SP2TE(Beam)'!AI69,"","NO")</f>
        <v/>
      </c>
      <c r="AJ69" t="str">
        <f>IF(SCB2SPB!AJ69='SP2TE(Beam)'!AJ69,"","NO")</f>
        <v/>
      </c>
      <c r="AK69" t="str">
        <f>IF(SCB2SPB!AK69='SP2TE(Beam)'!AK69,"","NO")</f>
        <v/>
      </c>
      <c r="AL69" t="str">
        <f>IF(SCB2SPB!AL69='SP2TE(Beam)'!AL69,"","NO")</f>
        <v/>
      </c>
      <c r="AM69" t="str">
        <f>IF(SCB2SPB!AM69='SP2TE(Beam)'!AM69,"","NO")</f>
        <v/>
      </c>
      <c r="AN69" t="str">
        <f>IF(SCB2SPB!AN69='SP2TE(Beam)'!AN69,"","NO")</f>
        <v/>
      </c>
      <c r="AO69" t="str">
        <f>IF(SCB2SPB!AO69='SP2TE(Beam)'!AO69,"","NO")</f>
        <v/>
      </c>
      <c r="AP69" t="str">
        <f>IF(SCB2SPB!AP69='SP2TE(Beam)'!AP69,"","NO")</f>
        <v/>
      </c>
      <c r="AQ69" t="str">
        <f>IF(SCB2SPB!AQ69='SP2TE(Beam)'!AQ69,"","NO")</f>
        <v/>
      </c>
      <c r="AR69" t="str">
        <f>IF(SCB2SPB!AR69='SP2TE(Beam)'!AR69,"","NO")</f>
        <v/>
      </c>
      <c r="AS69" t="str">
        <f>IF(SCB2SPB!AS69='SP2TE(Beam)'!AS69,"","NO")</f>
        <v/>
      </c>
      <c r="AT69" t="str">
        <f>IF(SCB2SPB!AT69='SP2TE(Beam)'!AT69,"","NO")</f>
        <v/>
      </c>
      <c r="AU69" t="str">
        <f>IF(SCB2SPB!AU69='SP2TE(Beam)'!AU69,"","NO")</f>
        <v/>
      </c>
      <c r="AV69" t="str">
        <f>IF(SCB2SPB!AV69='SP2TE(Beam)'!AV69,"","NO")</f>
        <v/>
      </c>
      <c r="AW69" t="str">
        <f>IF(SCB2SPB!AW69='SP2TE(Beam)'!AW69,"","NO")</f>
        <v/>
      </c>
      <c r="AX69" t="str">
        <f>IF(SCB2SPB!AX69='SP2TE(Beam)'!AX69,"","NO")</f>
        <v/>
      </c>
      <c r="AY69" t="str">
        <f>IF(SCB2SPB!AY69='SP2TE(Beam)'!AY69,"","NO")</f>
        <v/>
      </c>
      <c r="AZ69" t="str">
        <f>IF(SCB2SPB!AZ69='SP2TE(Beam)'!AZ69,"","NO")</f>
        <v/>
      </c>
      <c r="BA69" t="str">
        <f>IF(SCB2SPB!BA69='SP2TE(Beam)'!BA69,"","NO")</f>
        <v/>
      </c>
      <c r="BB69" t="str">
        <f>IF(SCB2SPB!BB69='SP2TE(Beam)'!BB69,"","NO")</f>
        <v/>
      </c>
      <c r="BC69" t="str">
        <f>IF(SCB2SPB!BC69='SP2TE(Beam)'!BC69,"","NO")</f>
        <v/>
      </c>
      <c r="BD69" t="str">
        <f>IF(SCB2SPB!BD69='SP2TE(Beam)'!BD69,"","NO")</f>
        <v/>
      </c>
      <c r="BE69" t="str">
        <f>IF(SCB2SPB!BE69='SP2TE(Beam)'!BE69,"","NO")</f>
        <v/>
      </c>
      <c r="BF69" t="str">
        <f>IF(SCB2SPB!BF69='SP2TE(Beam)'!BF69,"","NO")</f>
        <v/>
      </c>
      <c r="BG69" t="str">
        <f>IF(SCB2SPB!BG69='SP2TE(Beam)'!BG69,"","NO")</f>
        <v/>
      </c>
      <c r="BH69" t="str">
        <f>IF(SCB2SPB!BH69='SP2TE(Beam)'!BH69,"","NO")</f>
        <v/>
      </c>
      <c r="BI69" t="str">
        <f>IF(SCB2SPB!BI69='SP2TE(Beam)'!BI69,"","NO")</f>
        <v/>
      </c>
      <c r="BJ69" t="str">
        <f>IF(SCB2SPB!BJ69='SP2TE(Beam)'!BJ69,"","NO")</f>
        <v/>
      </c>
      <c r="BK69" t="str">
        <f>IF(SCB2SPB!BK69='SP2TE(Beam)'!BK69,"","NO")</f>
        <v/>
      </c>
      <c r="BL69" t="str">
        <f>IF(SCB2SPB!BL69='SP2TE(Beam)'!BL69,"","NO")</f>
        <v/>
      </c>
      <c r="BM69" t="str">
        <f>IF(SCB2SPB!BM69='SP2TE(Beam)'!BM69,"","NO")</f>
        <v/>
      </c>
      <c r="BN69" t="str">
        <f>IF(SCB2SPB!BN69='SP2TE(Beam)'!BN69,"","NO")</f>
        <v/>
      </c>
      <c r="BO69" t="str">
        <f>IF(SCB2SPB!BO69='SP2TE(Beam)'!BO69,"","NO")</f>
        <v/>
      </c>
      <c r="BP69" t="str">
        <f>IF(SCB2SPB!BP69='SP2TE(Beam)'!BP69,"","NO")</f>
        <v/>
      </c>
    </row>
    <row r="70" spans="1:68">
      <c r="A70" t="str">
        <f>IF(SCB2SPB!A70='SP2TE(Beam)'!A70,"","NO")</f>
        <v/>
      </c>
      <c r="B70" t="str">
        <f>IF(SCB2SPB!B70='SP2TE(Beam)'!B70,"","NO")</f>
        <v>NO</v>
      </c>
      <c r="C70" t="str">
        <f>IF(SCB2SPB!C70='SP2TE(Beam)'!C70,"","NO")</f>
        <v/>
      </c>
      <c r="D70" t="str">
        <f>IF(SCB2SPB!D70='SP2TE(Beam)'!D70,"","NO")</f>
        <v/>
      </c>
      <c r="E70" t="str">
        <f>IF(SCB2SPB!E70='SP2TE(Beam)'!E70,"","NO")</f>
        <v/>
      </c>
      <c r="F70" t="str">
        <f>IF(SCB2SPB!F70='SP2TE(Beam)'!F70,"","NO")</f>
        <v/>
      </c>
      <c r="G70" t="str">
        <f>IF(SCB2SPB!G70='SP2TE(Beam)'!G70,"","NO")</f>
        <v/>
      </c>
      <c r="H70" s="74" t="str">
        <f>IF(SCB2SPB!H70='SP2TE(Beam)'!H70,"","NO")</f>
        <v/>
      </c>
      <c r="I70" s="74" t="str">
        <f>IF(SCB2SPB!I70='SP2TE(Beam)'!I70,"","NO")</f>
        <v/>
      </c>
      <c r="J70" s="74" t="str">
        <f>IF(SCB2SPB!J70='SP2TE(Beam)'!J70,"","NO")</f>
        <v/>
      </c>
      <c r="K70" s="74" t="str">
        <f>IF(SCB2SPB!K70='SP2TE(Beam)'!K70,"","NO")</f>
        <v/>
      </c>
      <c r="L70" s="74" t="str">
        <f>IF(SCB2SPB!L70='SP2TE(Beam)'!L70,"","NO")</f>
        <v/>
      </c>
      <c r="M70" s="74" t="str">
        <f>IF(SCB2SPB!M70='SP2TE(Beam)'!M70,"","NO")</f>
        <v/>
      </c>
      <c r="N70" s="74" t="str">
        <f>IF(SCB2SPB!N70='SP2TE(Beam)'!N70,"","NO")</f>
        <v/>
      </c>
      <c r="O70" s="74" t="str">
        <f>IF(SCB2SPB!O70='SP2TE(Beam)'!O70,"","NO")</f>
        <v/>
      </c>
      <c r="P70" t="str">
        <f>IF(SCB2SPB!P70='SP2TE(Beam)'!P70,"","NO")</f>
        <v/>
      </c>
      <c r="Q70" t="str">
        <f>IF(SCB2SPB!Q70='SP2TE(Beam)'!Q70,"","NO")</f>
        <v/>
      </c>
      <c r="R70" t="str">
        <f>IF(SCB2SPB!R70='SP2TE(Beam)'!R70,"","NO")</f>
        <v>NO</v>
      </c>
      <c r="S70" t="str">
        <f>IF(SCB2SPB!S70='SP2TE(Beam)'!S70,"","NO")</f>
        <v/>
      </c>
      <c r="T70" t="str">
        <f>IF(SCB2SPB!T70='SP2TE(Beam)'!T70,"","NO")</f>
        <v>NO</v>
      </c>
      <c r="U70" t="str">
        <f>IF(SCB2SPB!U70='SP2TE(Beam)'!U70,"","NO")</f>
        <v/>
      </c>
      <c r="V70" t="str">
        <f>IF(SCB2SPB!V70='SP2TE(Beam)'!V70,"","NO")</f>
        <v/>
      </c>
      <c r="W70" t="str">
        <f>IF(SCB2SPB!W70='SP2TE(Beam)'!W70,"","NO")</f>
        <v/>
      </c>
      <c r="X70" t="str">
        <f>IF(SCB2SPB!X70='SP2TE(Beam)'!X70,"","NO")</f>
        <v/>
      </c>
      <c r="Y70" t="str">
        <f>IF(SCB2SPB!Y70='SP2TE(Beam)'!Y70,"","NO")</f>
        <v/>
      </c>
      <c r="Z70" t="str">
        <f>IF(SCB2SPB!Z70='SP2TE(Beam)'!Z70,"","NO")</f>
        <v/>
      </c>
      <c r="AA70" t="str">
        <f>IF(SCB2SPB!AA70='SP2TE(Beam)'!AA70,"","NO")</f>
        <v/>
      </c>
      <c r="AB70" t="str">
        <f>IF(SCB2SPB!AB70='SP2TE(Beam)'!AB70,"","NO")</f>
        <v/>
      </c>
      <c r="AC70" t="str">
        <f>IF(SCB2SPB!AC70='SP2TE(Beam)'!AC70,"","NO")</f>
        <v/>
      </c>
      <c r="AD70" t="str">
        <f>IF(SCB2SPB!AD70='SP2TE(Beam)'!AD70,"","NO")</f>
        <v/>
      </c>
      <c r="AE70" t="str">
        <f>IF(SCB2SPB!AE70='SP2TE(Beam)'!AE70,"","NO")</f>
        <v/>
      </c>
      <c r="AF70" t="str">
        <f>IF(SCB2SPB!AF70='SP2TE(Beam)'!AF70,"","NO")</f>
        <v/>
      </c>
      <c r="AG70" t="str">
        <f>IF(SCB2SPB!AG70='SP2TE(Beam)'!AG70,"","NO")</f>
        <v/>
      </c>
      <c r="AH70" t="str">
        <f>IF(SCB2SPB!AH70='SP2TE(Beam)'!AH70,"","NO")</f>
        <v/>
      </c>
      <c r="AI70" t="str">
        <f>IF(SCB2SPB!AI70='SP2TE(Beam)'!AI70,"","NO")</f>
        <v/>
      </c>
      <c r="AJ70" t="str">
        <f>IF(SCB2SPB!AJ70='SP2TE(Beam)'!AJ70,"","NO")</f>
        <v/>
      </c>
      <c r="AK70" t="str">
        <f>IF(SCB2SPB!AK70='SP2TE(Beam)'!AK70,"","NO")</f>
        <v/>
      </c>
      <c r="AL70" t="str">
        <f>IF(SCB2SPB!AL70='SP2TE(Beam)'!AL70,"","NO")</f>
        <v/>
      </c>
      <c r="AM70" t="str">
        <f>IF(SCB2SPB!AM70='SP2TE(Beam)'!AM70,"","NO")</f>
        <v/>
      </c>
      <c r="AN70" t="str">
        <f>IF(SCB2SPB!AN70='SP2TE(Beam)'!AN70,"","NO")</f>
        <v/>
      </c>
      <c r="AO70" t="str">
        <f>IF(SCB2SPB!AO70='SP2TE(Beam)'!AO70,"","NO")</f>
        <v/>
      </c>
      <c r="AP70" t="str">
        <f>IF(SCB2SPB!AP70='SP2TE(Beam)'!AP70,"","NO")</f>
        <v/>
      </c>
      <c r="AQ70" t="str">
        <f>IF(SCB2SPB!AQ70='SP2TE(Beam)'!AQ70,"","NO")</f>
        <v/>
      </c>
      <c r="AR70" t="str">
        <f>IF(SCB2SPB!AR70='SP2TE(Beam)'!AR70,"","NO")</f>
        <v/>
      </c>
      <c r="AS70" t="str">
        <f>IF(SCB2SPB!AS70='SP2TE(Beam)'!AS70,"","NO")</f>
        <v/>
      </c>
      <c r="AT70" t="str">
        <f>IF(SCB2SPB!AT70='SP2TE(Beam)'!AT70,"","NO")</f>
        <v/>
      </c>
      <c r="AU70" t="str">
        <f>IF(SCB2SPB!AU70='SP2TE(Beam)'!AU70,"","NO")</f>
        <v/>
      </c>
      <c r="AV70" t="str">
        <f>IF(SCB2SPB!AV70='SP2TE(Beam)'!AV70,"","NO")</f>
        <v/>
      </c>
      <c r="AW70" t="str">
        <f>IF(SCB2SPB!AW70='SP2TE(Beam)'!AW70,"","NO")</f>
        <v/>
      </c>
      <c r="AX70" t="str">
        <f>IF(SCB2SPB!AX70='SP2TE(Beam)'!AX70,"","NO")</f>
        <v/>
      </c>
      <c r="AY70" t="str">
        <f>IF(SCB2SPB!AY70='SP2TE(Beam)'!AY70,"","NO")</f>
        <v/>
      </c>
      <c r="AZ70" t="str">
        <f>IF(SCB2SPB!AZ70='SP2TE(Beam)'!AZ70,"","NO")</f>
        <v/>
      </c>
      <c r="BA70" t="str">
        <f>IF(SCB2SPB!BA70='SP2TE(Beam)'!BA70,"","NO")</f>
        <v/>
      </c>
      <c r="BB70" t="str">
        <f>IF(SCB2SPB!BB70='SP2TE(Beam)'!BB70,"","NO")</f>
        <v/>
      </c>
      <c r="BC70" t="str">
        <f>IF(SCB2SPB!BC70='SP2TE(Beam)'!BC70,"","NO")</f>
        <v/>
      </c>
      <c r="BD70" t="str">
        <f>IF(SCB2SPB!BD70='SP2TE(Beam)'!BD70,"","NO")</f>
        <v/>
      </c>
      <c r="BE70" t="str">
        <f>IF(SCB2SPB!BE70='SP2TE(Beam)'!BE70,"","NO")</f>
        <v/>
      </c>
      <c r="BF70" t="str">
        <f>IF(SCB2SPB!BF70='SP2TE(Beam)'!BF70,"","NO")</f>
        <v/>
      </c>
      <c r="BG70" t="str">
        <f>IF(SCB2SPB!BG70='SP2TE(Beam)'!BG70,"","NO")</f>
        <v/>
      </c>
      <c r="BH70" t="str">
        <f>IF(SCB2SPB!BH70='SP2TE(Beam)'!BH70,"","NO")</f>
        <v/>
      </c>
      <c r="BI70" t="str">
        <f>IF(SCB2SPB!BI70='SP2TE(Beam)'!BI70,"","NO")</f>
        <v/>
      </c>
      <c r="BJ70" t="str">
        <f>IF(SCB2SPB!BJ70='SP2TE(Beam)'!BJ70,"","NO")</f>
        <v/>
      </c>
      <c r="BK70" t="str">
        <f>IF(SCB2SPB!BK70='SP2TE(Beam)'!BK70,"","NO")</f>
        <v/>
      </c>
      <c r="BL70" t="str">
        <f>IF(SCB2SPB!BL70='SP2TE(Beam)'!BL70,"","NO")</f>
        <v/>
      </c>
      <c r="BM70" t="str">
        <f>IF(SCB2SPB!BM70='SP2TE(Beam)'!BM70,"","NO")</f>
        <v/>
      </c>
      <c r="BN70" t="str">
        <f>IF(SCB2SPB!BN70='SP2TE(Beam)'!BN70,"","NO")</f>
        <v/>
      </c>
      <c r="BO70" t="str">
        <f>IF(SCB2SPB!BO70='SP2TE(Beam)'!BO70,"","NO")</f>
        <v/>
      </c>
      <c r="BP70" t="str">
        <f>IF(SCB2SPB!BP70='SP2TE(Beam)'!BP70,"","NO")</f>
        <v/>
      </c>
    </row>
    <row r="71" spans="1:68">
      <c r="A71" t="str">
        <f>IF(SCB2SPB!A71='SP2TE(Beam)'!A71,"","NO")</f>
        <v/>
      </c>
      <c r="B71" t="str">
        <f>IF(SCB2SPB!B71='SP2TE(Beam)'!B71,"","NO")</f>
        <v>NO</v>
      </c>
      <c r="C71" t="str">
        <f>IF(SCB2SPB!C71='SP2TE(Beam)'!C71,"","NO")</f>
        <v/>
      </c>
      <c r="D71" t="str">
        <f>IF(SCB2SPB!D71='SP2TE(Beam)'!D71,"","NO")</f>
        <v/>
      </c>
      <c r="E71" t="str">
        <f>IF(SCB2SPB!E71='SP2TE(Beam)'!E71,"","NO")</f>
        <v/>
      </c>
      <c r="F71" t="str">
        <f>IF(SCB2SPB!F71='SP2TE(Beam)'!F71,"","NO")</f>
        <v/>
      </c>
      <c r="G71" t="str">
        <f>IF(SCB2SPB!G71='SP2TE(Beam)'!G71,"","NO")</f>
        <v/>
      </c>
      <c r="H71" s="74" t="str">
        <f>IF(SCB2SPB!H71='SP2TE(Beam)'!H71,"","NO")</f>
        <v/>
      </c>
      <c r="I71" s="74" t="str">
        <f>IF(SCB2SPB!I71='SP2TE(Beam)'!I71,"","NO")</f>
        <v/>
      </c>
      <c r="J71" s="74" t="str">
        <f>IF(SCB2SPB!J71='SP2TE(Beam)'!J71,"","NO")</f>
        <v/>
      </c>
      <c r="K71" s="74" t="str">
        <f>IF(SCB2SPB!K71='SP2TE(Beam)'!K71,"","NO")</f>
        <v/>
      </c>
      <c r="L71" s="74" t="str">
        <f>IF(SCB2SPB!L71='SP2TE(Beam)'!L71,"","NO")</f>
        <v/>
      </c>
      <c r="M71" s="74" t="str">
        <f>IF(SCB2SPB!M71='SP2TE(Beam)'!M71,"","NO")</f>
        <v/>
      </c>
      <c r="N71" s="74" t="str">
        <f>IF(SCB2SPB!N71='SP2TE(Beam)'!N71,"","NO")</f>
        <v/>
      </c>
      <c r="O71" s="74" t="str">
        <f>IF(SCB2SPB!O71='SP2TE(Beam)'!O71,"","NO")</f>
        <v/>
      </c>
      <c r="P71" t="str">
        <f>IF(SCB2SPB!P71='SP2TE(Beam)'!P71,"","NO")</f>
        <v/>
      </c>
      <c r="Q71" t="str">
        <f>IF(SCB2SPB!Q71='SP2TE(Beam)'!Q71,"","NO")</f>
        <v/>
      </c>
      <c r="R71" t="str">
        <f>IF(SCB2SPB!R71='SP2TE(Beam)'!R71,"","NO")</f>
        <v>NO</v>
      </c>
      <c r="S71" t="str">
        <f>IF(SCB2SPB!S71='SP2TE(Beam)'!S71,"","NO")</f>
        <v/>
      </c>
      <c r="T71" t="str">
        <f>IF(SCB2SPB!T71='SP2TE(Beam)'!T71,"","NO")</f>
        <v>NO</v>
      </c>
      <c r="U71" t="str">
        <f>IF(SCB2SPB!U71='SP2TE(Beam)'!U71,"","NO")</f>
        <v/>
      </c>
      <c r="V71" t="str">
        <f>IF(SCB2SPB!V71='SP2TE(Beam)'!V71,"","NO")</f>
        <v/>
      </c>
      <c r="W71" t="str">
        <f>IF(SCB2SPB!W71='SP2TE(Beam)'!W71,"","NO")</f>
        <v/>
      </c>
      <c r="X71" t="str">
        <f>IF(SCB2SPB!X71='SP2TE(Beam)'!X71,"","NO")</f>
        <v/>
      </c>
      <c r="Y71" t="str">
        <f>IF(SCB2SPB!Y71='SP2TE(Beam)'!Y71,"","NO")</f>
        <v/>
      </c>
      <c r="Z71" t="str">
        <f>IF(SCB2SPB!Z71='SP2TE(Beam)'!Z71,"","NO")</f>
        <v/>
      </c>
      <c r="AA71" t="str">
        <f>IF(SCB2SPB!AA71='SP2TE(Beam)'!AA71,"","NO")</f>
        <v/>
      </c>
      <c r="AB71" t="str">
        <f>IF(SCB2SPB!AB71='SP2TE(Beam)'!AB71,"","NO")</f>
        <v/>
      </c>
      <c r="AC71" t="str">
        <f>IF(SCB2SPB!AC71='SP2TE(Beam)'!AC71,"","NO")</f>
        <v/>
      </c>
      <c r="AD71" t="str">
        <f>IF(SCB2SPB!AD71='SP2TE(Beam)'!AD71,"","NO")</f>
        <v/>
      </c>
      <c r="AE71" t="str">
        <f>IF(SCB2SPB!AE71='SP2TE(Beam)'!AE71,"","NO")</f>
        <v/>
      </c>
      <c r="AF71" t="str">
        <f>IF(SCB2SPB!AF71='SP2TE(Beam)'!AF71,"","NO")</f>
        <v/>
      </c>
      <c r="AG71" t="str">
        <f>IF(SCB2SPB!AG71='SP2TE(Beam)'!AG71,"","NO")</f>
        <v/>
      </c>
      <c r="AH71" t="str">
        <f>IF(SCB2SPB!AH71='SP2TE(Beam)'!AH71,"","NO")</f>
        <v/>
      </c>
      <c r="AI71" t="str">
        <f>IF(SCB2SPB!AI71='SP2TE(Beam)'!AI71,"","NO")</f>
        <v/>
      </c>
      <c r="AJ71" t="str">
        <f>IF(SCB2SPB!AJ71='SP2TE(Beam)'!AJ71,"","NO")</f>
        <v/>
      </c>
      <c r="AK71" t="str">
        <f>IF(SCB2SPB!AK71='SP2TE(Beam)'!AK71,"","NO")</f>
        <v/>
      </c>
      <c r="AL71" t="str">
        <f>IF(SCB2SPB!AL71='SP2TE(Beam)'!AL71,"","NO")</f>
        <v/>
      </c>
      <c r="AM71" t="str">
        <f>IF(SCB2SPB!AM71='SP2TE(Beam)'!AM71,"","NO")</f>
        <v/>
      </c>
      <c r="AN71" t="str">
        <f>IF(SCB2SPB!AN71='SP2TE(Beam)'!AN71,"","NO")</f>
        <v/>
      </c>
      <c r="AO71" t="str">
        <f>IF(SCB2SPB!AO71='SP2TE(Beam)'!AO71,"","NO")</f>
        <v/>
      </c>
      <c r="AP71" t="str">
        <f>IF(SCB2SPB!AP71='SP2TE(Beam)'!AP71,"","NO")</f>
        <v/>
      </c>
      <c r="AQ71" t="str">
        <f>IF(SCB2SPB!AQ71='SP2TE(Beam)'!AQ71,"","NO")</f>
        <v/>
      </c>
      <c r="AR71" t="str">
        <f>IF(SCB2SPB!AR71='SP2TE(Beam)'!AR71,"","NO")</f>
        <v/>
      </c>
      <c r="AS71" t="str">
        <f>IF(SCB2SPB!AS71='SP2TE(Beam)'!AS71,"","NO")</f>
        <v/>
      </c>
      <c r="AT71" t="str">
        <f>IF(SCB2SPB!AT71='SP2TE(Beam)'!AT71,"","NO")</f>
        <v/>
      </c>
      <c r="AU71" t="str">
        <f>IF(SCB2SPB!AU71='SP2TE(Beam)'!AU71,"","NO")</f>
        <v/>
      </c>
      <c r="AV71" t="str">
        <f>IF(SCB2SPB!AV71='SP2TE(Beam)'!AV71,"","NO")</f>
        <v/>
      </c>
      <c r="AW71" t="str">
        <f>IF(SCB2SPB!AW71='SP2TE(Beam)'!AW71,"","NO")</f>
        <v/>
      </c>
      <c r="AX71" t="str">
        <f>IF(SCB2SPB!AX71='SP2TE(Beam)'!AX71,"","NO")</f>
        <v/>
      </c>
      <c r="AY71" t="str">
        <f>IF(SCB2SPB!AY71='SP2TE(Beam)'!AY71,"","NO")</f>
        <v/>
      </c>
      <c r="AZ71" t="str">
        <f>IF(SCB2SPB!AZ71='SP2TE(Beam)'!AZ71,"","NO")</f>
        <v/>
      </c>
      <c r="BA71" t="str">
        <f>IF(SCB2SPB!BA71='SP2TE(Beam)'!BA71,"","NO")</f>
        <v/>
      </c>
      <c r="BB71" t="str">
        <f>IF(SCB2SPB!BB71='SP2TE(Beam)'!BB71,"","NO")</f>
        <v/>
      </c>
      <c r="BC71" t="str">
        <f>IF(SCB2SPB!BC71='SP2TE(Beam)'!BC71,"","NO")</f>
        <v/>
      </c>
      <c r="BD71" t="str">
        <f>IF(SCB2SPB!BD71='SP2TE(Beam)'!BD71,"","NO")</f>
        <v/>
      </c>
      <c r="BE71" t="str">
        <f>IF(SCB2SPB!BE71='SP2TE(Beam)'!BE71,"","NO")</f>
        <v/>
      </c>
      <c r="BF71" t="str">
        <f>IF(SCB2SPB!BF71='SP2TE(Beam)'!BF71,"","NO")</f>
        <v/>
      </c>
      <c r="BG71" t="str">
        <f>IF(SCB2SPB!BG71='SP2TE(Beam)'!BG71,"","NO")</f>
        <v/>
      </c>
      <c r="BH71" t="str">
        <f>IF(SCB2SPB!BH71='SP2TE(Beam)'!BH71,"","NO")</f>
        <v/>
      </c>
      <c r="BI71" t="str">
        <f>IF(SCB2SPB!BI71='SP2TE(Beam)'!BI71,"","NO")</f>
        <v/>
      </c>
      <c r="BJ71" t="str">
        <f>IF(SCB2SPB!BJ71='SP2TE(Beam)'!BJ71,"","NO")</f>
        <v/>
      </c>
      <c r="BK71" t="str">
        <f>IF(SCB2SPB!BK71='SP2TE(Beam)'!BK71,"","NO")</f>
        <v/>
      </c>
      <c r="BL71" t="str">
        <f>IF(SCB2SPB!BL71='SP2TE(Beam)'!BL71,"","NO")</f>
        <v/>
      </c>
      <c r="BM71" t="str">
        <f>IF(SCB2SPB!BM71='SP2TE(Beam)'!BM71,"","NO")</f>
        <v/>
      </c>
      <c r="BN71" t="str">
        <f>IF(SCB2SPB!BN71='SP2TE(Beam)'!BN71,"","NO")</f>
        <v/>
      </c>
      <c r="BO71" t="str">
        <f>IF(SCB2SPB!BO71='SP2TE(Beam)'!BO71,"","NO")</f>
        <v/>
      </c>
      <c r="BP71" t="str">
        <f>IF(SCB2SPB!BP71='SP2TE(Beam)'!BP71,"","NO")</f>
        <v/>
      </c>
    </row>
    <row r="72" spans="1:68">
      <c r="A72" t="str">
        <f>IF(SCB2SPB!A72='SP2TE(Beam)'!A72,"","NO")</f>
        <v/>
      </c>
      <c r="B72" t="str">
        <f>IF(SCB2SPB!B72='SP2TE(Beam)'!B72,"","NO")</f>
        <v>NO</v>
      </c>
      <c r="C72" t="str">
        <f>IF(SCB2SPB!C72='SP2TE(Beam)'!C72,"","NO")</f>
        <v/>
      </c>
      <c r="D72" t="str">
        <f>IF(SCB2SPB!D72='SP2TE(Beam)'!D72,"","NO")</f>
        <v/>
      </c>
      <c r="E72" t="str">
        <f>IF(SCB2SPB!E72='SP2TE(Beam)'!E72,"","NO")</f>
        <v/>
      </c>
      <c r="F72" t="str">
        <f>IF(SCB2SPB!F72='SP2TE(Beam)'!F72,"","NO")</f>
        <v/>
      </c>
      <c r="G72" t="str">
        <f>IF(SCB2SPB!G72='SP2TE(Beam)'!G72,"","NO")</f>
        <v/>
      </c>
      <c r="H72" s="74" t="str">
        <f>IF(SCB2SPB!H72='SP2TE(Beam)'!H72,"","NO")</f>
        <v/>
      </c>
      <c r="I72" s="74" t="str">
        <f>IF(SCB2SPB!I72='SP2TE(Beam)'!I72,"","NO")</f>
        <v/>
      </c>
      <c r="J72" s="74" t="str">
        <f>IF(SCB2SPB!J72='SP2TE(Beam)'!J72,"","NO")</f>
        <v/>
      </c>
      <c r="K72" s="74" t="str">
        <f>IF(SCB2SPB!K72='SP2TE(Beam)'!K72,"","NO")</f>
        <v/>
      </c>
      <c r="L72" s="74" t="str">
        <f>IF(SCB2SPB!L72='SP2TE(Beam)'!L72,"","NO")</f>
        <v/>
      </c>
      <c r="M72" s="74" t="str">
        <f>IF(SCB2SPB!M72='SP2TE(Beam)'!M72,"","NO")</f>
        <v/>
      </c>
      <c r="N72" s="74" t="str">
        <f>IF(SCB2SPB!N72='SP2TE(Beam)'!N72,"","NO")</f>
        <v/>
      </c>
      <c r="O72" s="74" t="str">
        <f>IF(SCB2SPB!O72='SP2TE(Beam)'!O72,"","NO")</f>
        <v/>
      </c>
      <c r="P72" t="str">
        <f>IF(SCB2SPB!P72='SP2TE(Beam)'!P72,"","NO")</f>
        <v/>
      </c>
      <c r="Q72" t="str">
        <f>IF(SCB2SPB!Q72='SP2TE(Beam)'!Q72,"","NO")</f>
        <v/>
      </c>
      <c r="R72" t="str">
        <f>IF(SCB2SPB!R72='SP2TE(Beam)'!R72,"","NO")</f>
        <v>NO</v>
      </c>
      <c r="S72" t="str">
        <f>IF(SCB2SPB!S72='SP2TE(Beam)'!S72,"","NO")</f>
        <v/>
      </c>
      <c r="T72" t="str">
        <f>IF(SCB2SPB!T72='SP2TE(Beam)'!T72,"","NO")</f>
        <v>NO</v>
      </c>
      <c r="U72" t="str">
        <f>IF(SCB2SPB!U72='SP2TE(Beam)'!U72,"","NO")</f>
        <v/>
      </c>
      <c r="V72" t="str">
        <f>IF(SCB2SPB!V72='SP2TE(Beam)'!V72,"","NO")</f>
        <v/>
      </c>
      <c r="W72" t="str">
        <f>IF(SCB2SPB!W72='SP2TE(Beam)'!W72,"","NO")</f>
        <v/>
      </c>
      <c r="X72" t="str">
        <f>IF(SCB2SPB!X72='SP2TE(Beam)'!X72,"","NO")</f>
        <v/>
      </c>
      <c r="Y72" t="str">
        <f>IF(SCB2SPB!Y72='SP2TE(Beam)'!Y72,"","NO")</f>
        <v/>
      </c>
      <c r="Z72" t="str">
        <f>IF(SCB2SPB!Z72='SP2TE(Beam)'!Z72,"","NO")</f>
        <v/>
      </c>
      <c r="AA72" t="str">
        <f>IF(SCB2SPB!AA72='SP2TE(Beam)'!AA72,"","NO")</f>
        <v/>
      </c>
      <c r="AB72" t="str">
        <f>IF(SCB2SPB!AB72='SP2TE(Beam)'!AB72,"","NO")</f>
        <v/>
      </c>
      <c r="AC72" t="str">
        <f>IF(SCB2SPB!AC72='SP2TE(Beam)'!AC72,"","NO")</f>
        <v/>
      </c>
      <c r="AD72" t="str">
        <f>IF(SCB2SPB!AD72='SP2TE(Beam)'!AD72,"","NO")</f>
        <v/>
      </c>
      <c r="AE72" t="str">
        <f>IF(SCB2SPB!AE72='SP2TE(Beam)'!AE72,"","NO")</f>
        <v/>
      </c>
      <c r="AF72" t="str">
        <f>IF(SCB2SPB!AF72='SP2TE(Beam)'!AF72,"","NO")</f>
        <v/>
      </c>
      <c r="AG72" t="str">
        <f>IF(SCB2SPB!AG72='SP2TE(Beam)'!AG72,"","NO")</f>
        <v/>
      </c>
      <c r="AH72" t="str">
        <f>IF(SCB2SPB!AH72='SP2TE(Beam)'!AH72,"","NO")</f>
        <v/>
      </c>
      <c r="AI72" t="str">
        <f>IF(SCB2SPB!AI72='SP2TE(Beam)'!AI72,"","NO")</f>
        <v/>
      </c>
      <c r="AJ72" t="str">
        <f>IF(SCB2SPB!AJ72='SP2TE(Beam)'!AJ72,"","NO")</f>
        <v/>
      </c>
      <c r="AK72" t="str">
        <f>IF(SCB2SPB!AK72='SP2TE(Beam)'!AK72,"","NO")</f>
        <v/>
      </c>
      <c r="AL72" t="str">
        <f>IF(SCB2SPB!AL72='SP2TE(Beam)'!AL72,"","NO")</f>
        <v/>
      </c>
      <c r="AM72" t="str">
        <f>IF(SCB2SPB!AM72='SP2TE(Beam)'!AM72,"","NO")</f>
        <v/>
      </c>
      <c r="AN72" t="str">
        <f>IF(SCB2SPB!AN72='SP2TE(Beam)'!AN72,"","NO")</f>
        <v/>
      </c>
      <c r="AO72" t="str">
        <f>IF(SCB2SPB!AO72='SP2TE(Beam)'!AO72,"","NO")</f>
        <v/>
      </c>
      <c r="AP72" t="str">
        <f>IF(SCB2SPB!AP72='SP2TE(Beam)'!AP72,"","NO")</f>
        <v/>
      </c>
      <c r="AQ72" t="str">
        <f>IF(SCB2SPB!AQ72='SP2TE(Beam)'!AQ72,"","NO")</f>
        <v/>
      </c>
      <c r="AR72" t="str">
        <f>IF(SCB2SPB!AR72='SP2TE(Beam)'!AR72,"","NO")</f>
        <v/>
      </c>
      <c r="AS72" t="str">
        <f>IF(SCB2SPB!AS72='SP2TE(Beam)'!AS72,"","NO")</f>
        <v/>
      </c>
      <c r="AT72" t="str">
        <f>IF(SCB2SPB!AT72='SP2TE(Beam)'!AT72,"","NO")</f>
        <v/>
      </c>
      <c r="AU72" t="str">
        <f>IF(SCB2SPB!AU72='SP2TE(Beam)'!AU72,"","NO")</f>
        <v/>
      </c>
      <c r="AV72" t="str">
        <f>IF(SCB2SPB!AV72='SP2TE(Beam)'!AV72,"","NO")</f>
        <v/>
      </c>
      <c r="AW72" t="str">
        <f>IF(SCB2SPB!AW72='SP2TE(Beam)'!AW72,"","NO")</f>
        <v/>
      </c>
      <c r="AX72" t="str">
        <f>IF(SCB2SPB!AX72='SP2TE(Beam)'!AX72,"","NO")</f>
        <v/>
      </c>
      <c r="AY72" t="str">
        <f>IF(SCB2SPB!AY72='SP2TE(Beam)'!AY72,"","NO")</f>
        <v/>
      </c>
      <c r="AZ72" t="str">
        <f>IF(SCB2SPB!AZ72='SP2TE(Beam)'!AZ72,"","NO")</f>
        <v/>
      </c>
      <c r="BA72" t="str">
        <f>IF(SCB2SPB!BA72='SP2TE(Beam)'!BA72,"","NO")</f>
        <v/>
      </c>
      <c r="BB72" t="str">
        <f>IF(SCB2SPB!BB72='SP2TE(Beam)'!BB72,"","NO")</f>
        <v/>
      </c>
      <c r="BC72" t="str">
        <f>IF(SCB2SPB!BC72='SP2TE(Beam)'!BC72,"","NO")</f>
        <v/>
      </c>
      <c r="BD72" t="str">
        <f>IF(SCB2SPB!BD72='SP2TE(Beam)'!BD72,"","NO")</f>
        <v/>
      </c>
      <c r="BE72" t="str">
        <f>IF(SCB2SPB!BE72='SP2TE(Beam)'!BE72,"","NO")</f>
        <v/>
      </c>
      <c r="BF72" t="str">
        <f>IF(SCB2SPB!BF72='SP2TE(Beam)'!BF72,"","NO")</f>
        <v/>
      </c>
      <c r="BG72" t="str">
        <f>IF(SCB2SPB!BG72='SP2TE(Beam)'!BG72,"","NO")</f>
        <v/>
      </c>
      <c r="BH72" t="str">
        <f>IF(SCB2SPB!BH72='SP2TE(Beam)'!BH72,"","NO")</f>
        <v/>
      </c>
      <c r="BI72" t="str">
        <f>IF(SCB2SPB!BI72='SP2TE(Beam)'!BI72,"","NO")</f>
        <v/>
      </c>
      <c r="BJ72" t="str">
        <f>IF(SCB2SPB!BJ72='SP2TE(Beam)'!BJ72,"","NO")</f>
        <v/>
      </c>
      <c r="BK72" t="str">
        <f>IF(SCB2SPB!BK72='SP2TE(Beam)'!BK72,"","NO")</f>
        <v/>
      </c>
      <c r="BL72" t="str">
        <f>IF(SCB2SPB!BL72='SP2TE(Beam)'!BL72,"","NO")</f>
        <v/>
      </c>
      <c r="BM72" t="str">
        <f>IF(SCB2SPB!BM72='SP2TE(Beam)'!BM72,"","NO")</f>
        <v/>
      </c>
      <c r="BN72" t="str">
        <f>IF(SCB2SPB!BN72='SP2TE(Beam)'!BN72,"","NO")</f>
        <v/>
      </c>
      <c r="BO72" t="str">
        <f>IF(SCB2SPB!BO72='SP2TE(Beam)'!BO72,"","NO")</f>
        <v/>
      </c>
      <c r="BP72" t="str">
        <f>IF(SCB2SPB!BP72='SP2TE(Beam)'!BP72,"","NO")</f>
        <v/>
      </c>
    </row>
    <row r="73" spans="1:68">
      <c r="A73" t="str">
        <f>IF(SCB2SPB!A73='SP2TE(Beam)'!A73,"","NO")</f>
        <v/>
      </c>
      <c r="B73" t="str">
        <f>IF(SCB2SPB!B73='SP2TE(Beam)'!B73,"","NO")</f>
        <v>NO</v>
      </c>
      <c r="C73" t="str">
        <f>IF(SCB2SPB!C73='SP2TE(Beam)'!C73,"","NO")</f>
        <v/>
      </c>
      <c r="D73" t="str">
        <f>IF(SCB2SPB!D73='SP2TE(Beam)'!D73,"","NO")</f>
        <v/>
      </c>
      <c r="E73" t="str">
        <f>IF(SCB2SPB!E73='SP2TE(Beam)'!E73,"","NO")</f>
        <v/>
      </c>
      <c r="F73" t="str">
        <f>IF(SCB2SPB!F73='SP2TE(Beam)'!F73,"","NO")</f>
        <v/>
      </c>
      <c r="G73" t="str">
        <f>IF(SCB2SPB!G73='SP2TE(Beam)'!G73,"","NO")</f>
        <v/>
      </c>
      <c r="H73" s="74" t="str">
        <f>IF(SCB2SPB!H73='SP2TE(Beam)'!H73,"","NO")</f>
        <v/>
      </c>
      <c r="I73" s="74" t="str">
        <f>IF(SCB2SPB!I73='SP2TE(Beam)'!I73,"","NO")</f>
        <v/>
      </c>
      <c r="J73" s="74" t="str">
        <f>IF(SCB2SPB!J73='SP2TE(Beam)'!J73,"","NO")</f>
        <v/>
      </c>
      <c r="K73" s="74" t="str">
        <f>IF(SCB2SPB!K73='SP2TE(Beam)'!K73,"","NO")</f>
        <v/>
      </c>
      <c r="L73" s="74" t="str">
        <f>IF(SCB2SPB!L73='SP2TE(Beam)'!L73,"","NO")</f>
        <v/>
      </c>
      <c r="M73" s="74" t="str">
        <f>IF(SCB2SPB!M73='SP2TE(Beam)'!M73,"","NO")</f>
        <v>NO</v>
      </c>
      <c r="N73" s="74" t="str">
        <f>IF(SCB2SPB!N73='SP2TE(Beam)'!N73,"","NO")</f>
        <v/>
      </c>
      <c r="O73" s="74" t="str">
        <f>IF(SCB2SPB!O73='SP2TE(Beam)'!O73,"","NO")</f>
        <v/>
      </c>
      <c r="P73" t="str">
        <f>IF(SCB2SPB!P73='SP2TE(Beam)'!P73,"","NO")</f>
        <v/>
      </c>
      <c r="Q73" t="str">
        <f>IF(SCB2SPB!Q73='SP2TE(Beam)'!Q73,"","NO")</f>
        <v/>
      </c>
      <c r="R73" t="str">
        <f>IF(SCB2SPB!R73='SP2TE(Beam)'!R73,"","NO")</f>
        <v>NO</v>
      </c>
      <c r="S73" t="str">
        <f>IF(SCB2SPB!S73='SP2TE(Beam)'!S73,"","NO")</f>
        <v/>
      </c>
      <c r="T73" t="str">
        <f>IF(SCB2SPB!T73='SP2TE(Beam)'!T73,"","NO")</f>
        <v>NO</v>
      </c>
      <c r="U73" t="str">
        <f>IF(SCB2SPB!U73='SP2TE(Beam)'!U73,"","NO")</f>
        <v/>
      </c>
      <c r="V73" t="str">
        <f>IF(SCB2SPB!V73='SP2TE(Beam)'!V73,"","NO")</f>
        <v/>
      </c>
      <c r="W73" t="str">
        <f>IF(SCB2SPB!W73='SP2TE(Beam)'!W73,"","NO")</f>
        <v/>
      </c>
      <c r="X73" t="str">
        <f>IF(SCB2SPB!X73='SP2TE(Beam)'!X73,"","NO")</f>
        <v/>
      </c>
      <c r="Y73" t="str">
        <f>IF(SCB2SPB!Y73='SP2TE(Beam)'!Y73,"","NO")</f>
        <v/>
      </c>
      <c r="Z73" t="str">
        <f>IF(SCB2SPB!Z73='SP2TE(Beam)'!Z73,"","NO")</f>
        <v/>
      </c>
      <c r="AA73" t="str">
        <f>IF(SCB2SPB!AA73='SP2TE(Beam)'!AA73,"","NO")</f>
        <v/>
      </c>
      <c r="AB73" t="str">
        <f>IF(SCB2SPB!AB73='SP2TE(Beam)'!AB73,"","NO")</f>
        <v/>
      </c>
      <c r="AC73" t="str">
        <f>IF(SCB2SPB!AC73='SP2TE(Beam)'!AC73,"","NO")</f>
        <v/>
      </c>
      <c r="AD73" t="str">
        <f>IF(SCB2SPB!AD73='SP2TE(Beam)'!AD73,"","NO")</f>
        <v/>
      </c>
      <c r="AE73" t="str">
        <f>IF(SCB2SPB!AE73='SP2TE(Beam)'!AE73,"","NO")</f>
        <v/>
      </c>
      <c r="AF73" t="str">
        <f>IF(SCB2SPB!AF73='SP2TE(Beam)'!AF73,"","NO")</f>
        <v/>
      </c>
      <c r="AG73" t="str">
        <f>IF(SCB2SPB!AG73='SP2TE(Beam)'!AG73,"","NO")</f>
        <v/>
      </c>
      <c r="AH73" t="str">
        <f>IF(SCB2SPB!AH73='SP2TE(Beam)'!AH73,"","NO")</f>
        <v/>
      </c>
      <c r="AI73" t="str">
        <f>IF(SCB2SPB!AI73='SP2TE(Beam)'!AI73,"","NO")</f>
        <v/>
      </c>
      <c r="AJ73" t="str">
        <f>IF(SCB2SPB!AJ73='SP2TE(Beam)'!AJ73,"","NO")</f>
        <v/>
      </c>
      <c r="AK73" t="str">
        <f>IF(SCB2SPB!AK73='SP2TE(Beam)'!AK73,"","NO")</f>
        <v/>
      </c>
      <c r="AL73" t="str">
        <f>IF(SCB2SPB!AL73='SP2TE(Beam)'!AL73,"","NO")</f>
        <v/>
      </c>
      <c r="AM73" t="str">
        <f>IF(SCB2SPB!AM73='SP2TE(Beam)'!AM73,"","NO")</f>
        <v/>
      </c>
      <c r="AN73" t="str">
        <f>IF(SCB2SPB!AN73='SP2TE(Beam)'!AN73,"","NO")</f>
        <v/>
      </c>
      <c r="AO73" t="str">
        <f>IF(SCB2SPB!AO73='SP2TE(Beam)'!AO73,"","NO")</f>
        <v/>
      </c>
      <c r="AP73" t="str">
        <f>IF(SCB2SPB!AP73='SP2TE(Beam)'!AP73,"","NO")</f>
        <v/>
      </c>
      <c r="AQ73" t="str">
        <f>IF(SCB2SPB!AQ73='SP2TE(Beam)'!AQ73,"","NO")</f>
        <v/>
      </c>
      <c r="AR73" t="str">
        <f>IF(SCB2SPB!AR73='SP2TE(Beam)'!AR73,"","NO")</f>
        <v/>
      </c>
      <c r="AS73" t="str">
        <f>IF(SCB2SPB!AS73='SP2TE(Beam)'!AS73,"","NO")</f>
        <v/>
      </c>
      <c r="AT73" t="str">
        <f>IF(SCB2SPB!AT73='SP2TE(Beam)'!AT73,"","NO")</f>
        <v/>
      </c>
      <c r="AU73" t="str">
        <f>IF(SCB2SPB!AU73='SP2TE(Beam)'!AU73,"","NO")</f>
        <v/>
      </c>
      <c r="AV73" t="str">
        <f>IF(SCB2SPB!AV73='SP2TE(Beam)'!AV73,"","NO")</f>
        <v/>
      </c>
      <c r="AW73" t="str">
        <f>IF(SCB2SPB!AW73='SP2TE(Beam)'!AW73,"","NO")</f>
        <v/>
      </c>
      <c r="AX73" t="str">
        <f>IF(SCB2SPB!AX73='SP2TE(Beam)'!AX73,"","NO")</f>
        <v/>
      </c>
      <c r="AY73" t="str">
        <f>IF(SCB2SPB!AY73='SP2TE(Beam)'!AY73,"","NO")</f>
        <v/>
      </c>
      <c r="AZ73" t="str">
        <f>IF(SCB2SPB!AZ73='SP2TE(Beam)'!AZ73,"","NO")</f>
        <v/>
      </c>
      <c r="BA73" t="str">
        <f>IF(SCB2SPB!BA73='SP2TE(Beam)'!BA73,"","NO")</f>
        <v/>
      </c>
      <c r="BB73" t="str">
        <f>IF(SCB2SPB!BB73='SP2TE(Beam)'!BB73,"","NO")</f>
        <v/>
      </c>
      <c r="BC73" t="str">
        <f>IF(SCB2SPB!BC73='SP2TE(Beam)'!BC73,"","NO")</f>
        <v/>
      </c>
      <c r="BD73" t="str">
        <f>IF(SCB2SPB!BD73='SP2TE(Beam)'!BD73,"","NO")</f>
        <v/>
      </c>
      <c r="BE73" t="str">
        <f>IF(SCB2SPB!BE73='SP2TE(Beam)'!BE73,"","NO")</f>
        <v/>
      </c>
      <c r="BF73" t="str">
        <f>IF(SCB2SPB!BF73='SP2TE(Beam)'!BF73,"","NO")</f>
        <v/>
      </c>
      <c r="BG73" t="str">
        <f>IF(SCB2SPB!BG73='SP2TE(Beam)'!BG73,"","NO")</f>
        <v/>
      </c>
      <c r="BH73" t="str">
        <f>IF(SCB2SPB!BH73='SP2TE(Beam)'!BH73,"","NO")</f>
        <v/>
      </c>
      <c r="BI73" t="str">
        <f>IF(SCB2SPB!BI73='SP2TE(Beam)'!BI73,"","NO")</f>
        <v/>
      </c>
      <c r="BJ73" t="str">
        <f>IF(SCB2SPB!BJ73='SP2TE(Beam)'!BJ73,"","NO")</f>
        <v/>
      </c>
      <c r="BK73" t="str">
        <f>IF(SCB2SPB!BK73='SP2TE(Beam)'!BK73,"","NO")</f>
        <v/>
      </c>
      <c r="BL73" t="str">
        <f>IF(SCB2SPB!BL73='SP2TE(Beam)'!BL73,"","NO")</f>
        <v/>
      </c>
      <c r="BM73" t="str">
        <f>IF(SCB2SPB!BM73='SP2TE(Beam)'!BM73,"","NO")</f>
        <v/>
      </c>
      <c r="BN73" t="str">
        <f>IF(SCB2SPB!BN73='SP2TE(Beam)'!BN73,"","NO")</f>
        <v/>
      </c>
      <c r="BO73" t="str">
        <f>IF(SCB2SPB!BO73='SP2TE(Beam)'!BO73,"","NO")</f>
        <v/>
      </c>
      <c r="BP73" t="str">
        <f>IF(SCB2SPB!BP73='SP2TE(Beam)'!BP73,"","NO")</f>
        <v/>
      </c>
    </row>
    <row r="74" spans="1:68">
      <c r="A74" t="str">
        <f>IF(SCB2SPB!A74='SP2TE(Beam)'!A74,"","NO")</f>
        <v/>
      </c>
      <c r="B74" t="str">
        <f>IF(SCB2SPB!B74='SP2TE(Beam)'!B74,"","NO")</f>
        <v>NO</v>
      </c>
      <c r="C74" t="str">
        <f>IF(SCB2SPB!C74='SP2TE(Beam)'!C74,"","NO")</f>
        <v/>
      </c>
      <c r="D74" t="str">
        <f>IF(SCB2SPB!D74='SP2TE(Beam)'!D74,"","NO")</f>
        <v/>
      </c>
      <c r="E74" t="str">
        <f>IF(SCB2SPB!E74='SP2TE(Beam)'!E74,"","NO")</f>
        <v/>
      </c>
      <c r="F74" t="str">
        <f>IF(SCB2SPB!F74='SP2TE(Beam)'!F74,"","NO")</f>
        <v/>
      </c>
      <c r="G74" t="str">
        <f>IF(SCB2SPB!G74='SP2TE(Beam)'!G74,"","NO")</f>
        <v/>
      </c>
      <c r="H74" s="74" t="str">
        <f>IF(SCB2SPB!H74='SP2TE(Beam)'!H74,"","NO")</f>
        <v/>
      </c>
      <c r="I74" s="74" t="str">
        <f>IF(SCB2SPB!I74='SP2TE(Beam)'!I74,"","NO")</f>
        <v/>
      </c>
      <c r="J74" s="74" t="str">
        <f>IF(SCB2SPB!J74='SP2TE(Beam)'!J74,"","NO")</f>
        <v/>
      </c>
      <c r="K74" s="74" t="str">
        <f>IF(SCB2SPB!K74='SP2TE(Beam)'!K74,"","NO")</f>
        <v/>
      </c>
      <c r="L74" s="74" t="str">
        <f>IF(SCB2SPB!L74='SP2TE(Beam)'!L74,"","NO")</f>
        <v/>
      </c>
      <c r="M74" s="74" t="str">
        <f>IF(SCB2SPB!M74='SP2TE(Beam)'!M74,"","NO")</f>
        <v/>
      </c>
      <c r="N74" s="74" t="str">
        <f>IF(SCB2SPB!N74='SP2TE(Beam)'!N74,"","NO")</f>
        <v/>
      </c>
      <c r="O74" s="74" t="str">
        <f>IF(SCB2SPB!O74='SP2TE(Beam)'!O74,"","NO")</f>
        <v/>
      </c>
      <c r="P74" t="str">
        <f>IF(SCB2SPB!P74='SP2TE(Beam)'!P74,"","NO")</f>
        <v/>
      </c>
      <c r="Q74" t="str">
        <f>IF(SCB2SPB!Q74='SP2TE(Beam)'!Q74,"","NO")</f>
        <v/>
      </c>
      <c r="R74" t="str">
        <f>IF(SCB2SPB!R74='SP2TE(Beam)'!R74,"","NO")</f>
        <v>NO</v>
      </c>
      <c r="S74" t="str">
        <f>IF(SCB2SPB!S74='SP2TE(Beam)'!S74,"","NO")</f>
        <v/>
      </c>
      <c r="T74" t="str">
        <f>IF(SCB2SPB!T74='SP2TE(Beam)'!T74,"","NO")</f>
        <v>NO</v>
      </c>
      <c r="U74" t="str">
        <f>IF(SCB2SPB!U74='SP2TE(Beam)'!U74,"","NO")</f>
        <v/>
      </c>
      <c r="V74" t="str">
        <f>IF(SCB2SPB!V74='SP2TE(Beam)'!V74,"","NO")</f>
        <v/>
      </c>
      <c r="W74" t="str">
        <f>IF(SCB2SPB!W74='SP2TE(Beam)'!W74,"","NO")</f>
        <v/>
      </c>
      <c r="X74" t="str">
        <f>IF(SCB2SPB!X74='SP2TE(Beam)'!X74,"","NO")</f>
        <v/>
      </c>
      <c r="Y74" t="str">
        <f>IF(SCB2SPB!Y74='SP2TE(Beam)'!Y74,"","NO")</f>
        <v/>
      </c>
      <c r="Z74" t="str">
        <f>IF(SCB2SPB!Z74='SP2TE(Beam)'!Z74,"","NO")</f>
        <v/>
      </c>
      <c r="AA74" t="str">
        <f>IF(SCB2SPB!AA74='SP2TE(Beam)'!AA74,"","NO")</f>
        <v/>
      </c>
      <c r="AB74" t="str">
        <f>IF(SCB2SPB!AB74='SP2TE(Beam)'!AB74,"","NO")</f>
        <v/>
      </c>
      <c r="AC74" t="str">
        <f>IF(SCB2SPB!AC74='SP2TE(Beam)'!AC74,"","NO")</f>
        <v/>
      </c>
      <c r="AD74" t="str">
        <f>IF(SCB2SPB!AD74='SP2TE(Beam)'!AD74,"","NO")</f>
        <v/>
      </c>
      <c r="AE74" t="str">
        <f>IF(SCB2SPB!AE74='SP2TE(Beam)'!AE74,"","NO")</f>
        <v/>
      </c>
      <c r="AF74" t="str">
        <f>IF(SCB2SPB!AF74='SP2TE(Beam)'!AF74,"","NO")</f>
        <v/>
      </c>
      <c r="AG74" t="str">
        <f>IF(SCB2SPB!AG74='SP2TE(Beam)'!AG74,"","NO")</f>
        <v/>
      </c>
      <c r="AH74" t="str">
        <f>IF(SCB2SPB!AH74='SP2TE(Beam)'!AH74,"","NO")</f>
        <v/>
      </c>
      <c r="AI74" t="str">
        <f>IF(SCB2SPB!AI74='SP2TE(Beam)'!AI74,"","NO")</f>
        <v/>
      </c>
      <c r="AJ74" t="str">
        <f>IF(SCB2SPB!AJ74='SP2TE(Beam)'!AJ74,"","NO")</f>
        <v/>
      </c>
      <c r="AK74" t="str">
        <f>IF(SCB2SPB!AK74='SP2TE(Beam)'!AK74,"","NO")</f>
        <v/>
      </c>
      <c r="AL74" t="str">
        <f>IF(SCB2SPB!AL74='SP2TE(Beam)'!AL74,"","NO")</f>
        <v/>
      </c>
      <c r="AM74" t="str">
        <f>IF(SCB2SPB!AM74='SP2TE(Beam)'!AM74,"","NO")</f>
        <v/>
      </c>
      <c r="AN74" t="str">
        <f>IF(SCB2SPB!AN74='SP2TE(Beam)'!AN74,"","NO")</f>
        <v/>
      </c>
      <c r="AO74" t="str">
        <f>IF(SCB2SPB!AO74='SP2TE(Beam)'!AO74,"","NO")</f>
        <v/>
      </c>
      <c r="AP74" t="str">
        <f>IF(SCB2SPB!AP74='SP2TE(Beam)'!AP74,"","NO")</f>
        <v/>
      </c>
      <c r="AQ74" t="str">
        <f>IF(SCB2SPB!AQ74='SP2TE(Beam)'!AQ74,"","NO")</f>
        <v/>
      </c>
      <c r="AR74" t="str">
        <f>IF(SCB2SPB!AR74='SP2TE(Beam)'!AR74,"","NO")</f>
        <v/>
      </c>
      <c r="AS74" t="str">
        <f>IF(SCB2SPB!AS74='SP2TE(Beam)'!AS74,"","NO")</f>
        <v/>
      </c>
      <c r="AT74" t="str">
        <f>IF(SCB2SPB!AT74='SP2TE(Beam)'!AT74,"","NO")</f>
        <v/>
      </c>
      <c r="AU74" t="str">
        <f>IF(SCB2SPB!AU74='SP2TE(Beam)'!AU74,"","NO")</f>
        <v/>
      </c>
      <c r="AV74" t="str">
        <f>IF(SCB2SPB!AV74='SP2TE(Beam)'!AV74,"","NO")</f>
        <v/>
      </c>
      <c r="AW74" t="str">
        <f>IF(SCB2SPB!AW74='SP2TE(Beam)'!AW74,"","NO")</f>
        <v/>
      </c>
      <c r="AX74" t="str">
        <f>IF(SCB2SPB!AX74='SP2TE(Beam)'!AX74,"","NO")</f>
        <v/>
      </c>
      <c r="AY74" t="str">
        <f>IF(SCB2SPB!AY74='SP2TE(Beam)'!AY74,"","NO")</f>
        <v/>
      </c>
      <c r="AZ74" t="str">
        <f>IF(SCB2SPB!AZ74='SP2TE(Beam)'!AZ74,"","NO")</f>
        <v/>
      </c>
      <c r="BA74" t="str">
        <f>IF(SCB2SPB!BA74='SP2TE(Beam)'!BA74,"","NO")</f>
        <v/>
      </c>
      <c r="BB74" t="str">
        <f>IF(SCB2SPB!BB74='SP2TE(Beam)'!BB74,"","NO")</f>
        <v/>
      </c>
      <c r="BC74" t="str">
        <f>IF(SCB2SPB!BC74='SP2TE(Beam)'!BC74,"","NO")</f>
        <v/>
      </c>
      <c r="BD74" t="str">
        <f>IF(SCB2SPB!BD74='SP2TE(Beam)'!BD74,"","NO")</f>
        <v/>
      </c>
      <c r="BE74" t="str">
        <f>IF(SCB2SPB!BE74='SP2TE(Beam)'!BE74,"","NO")</f>
        <v/>
      </c>
      <c r="BF74" t="str">
        <f>IF(SCB2SPB!BF74='SP2TE(Beam)'!BF74,"","NO")</f>
        <v/>
      </c>
      <c r="BG74" t="str">
        <f>IF(SCB2SPB!BG74='SP2TE(Beam)'!BG74,"","NO")</f>
        <v/>
      </c>
      <c r="BH74" t="str">
        <f>IF(SCB2SPB!BH74='SP2TE(Beam)'!BH74,"","NO")</f>
        <v/>
      </c>
      <c r="BI74" t="str">
        <f>IF(SCB2SPB!BI74='SP2TE(Beam)'!BI74,"","NO")</f>
        <v/>
      </c>
      <c r="BJ74" t="str">
        <f>IF(SCB2SPB!BJ74='SP2TE(Beam)'!BJ74,"","NO")</f>
        <v/>
      </c>
      <c r="BK74" t="str">
        <f>IF(SCB2SPB!BK74='SP2TE(Beam)'!BK74,"","NO")</f>
        <v/>
      </c>
      <c r="BL74" t="str">
        <f>IF(SCB2SPB!BL74='SP2TE(Beam)'!BL74,"","NO")</f>
        <v/>
      </c>
      <c r="BM74" t="str">
        <f>IF(SCB2SPB!BM74='SP2TE(Beam)'!BM74,"","NO")</f>
        <v/>
      </c>
      <c r="BN74" t="str">
        <f>IF(SCB2SPB!BN74='SP2TE(Beam)'!BN74,"","NO")</f>
        <v/>
      </c>
      <c r="BO74" t="str">
        <f>IF(SCB2SPB!BO74='SP2TE(Beam)'!BO74,"","NO")</f>
        <v/>
      </c>
      <c r="BP74" t="str">
        <f>IF(SCB2SPB!BP74='SP2TE(Beam)'!BP74,"","NO")</f>
        <v/>
      </c>
    </row>
    <row r="75" spans="1:68">
      <c r="A75" t="str">
        <f>IF(SCB2SPB!A75='SP2TE(Beam)'!A75,"","NO")</f>
        <v/>
      </c>
      <c r="B75" t="str">
        <f>IF(SCB2SPB!B75='SP2TE(Beam)'!B75,"","NO")</f>
        <v>NO</v>
      </c>
      <c r="C75" t="str">
        <f>IF(SCB2SPB!C75='SP2TE(Beam)'!C75,"","NO")</f>
        <v/>
      </c>
      <c r="D75" t="str">
        <f>IF(SCB2SPB!D75='SP2TE(Beam)'!D75,"","NO")</f>
        <v/>
      </c>
      <c r="E75" t="str">
        <f>IF(SCB2SPB!E75='SP2TE(Beam)'!E75,"","NO")</f>
        <v/>
      </c>
      <c r="F75" t="str">
        <f>IF(SCB2SPB!F75='SP2TE(Beam)'!F75,"","NO")</f>
        <v/>
      </c>
      <c r="G75" t="str">
        <f>IF(SCB2SPB!G75='SP2TE(Beam)'!G75,"","NO")</f>
        <v/>
      </c>
      <c r="H75" s="74" t="str">
        <f>IF(SCB2SPB!H75='SP2TE(Beam)'!H75,"","NO")</f>
        <v/>
      </c>
      <c r="I75" s="74" t="str">
        <f>IF(SCB2SPB!I75='SP2TE(Beam)'!I75,"","NO")</f>
        <v/>
      </c>
      <c r="J75" s="74" t="str">
        <f>IF(SCB2SPB!J75='SP2TE(Beam)'!J75,"","NO")</f>
        <v/>
      </c>
      <c r="K75" s="74" t="str">
        <f>IF(SCB2SPB!K75='SP2TE(Beam)'!K75,"","NO")</f>
        <v/>
      </c>
      <c r="L75" s="74" t="str">
        <f>IF(SCB2SPB!L75='SP2TE(Beam)'!L75,"","NO")</f>
        <v/>
      </c>
      <c r="M75" s="74" t="str">
        <f>IF(SCB2SPB!M75='SP2TE(Beam)'!M75,"","NO")</f>
        <v/>
      </c>
      <c r="N75" s="74" t="str">
        <f>IF(SCB2SPB!N75='SP2TE(Beam)'!N75,"","NO")</f>
        <v/>
      </c>
      <c r="O75" s="74" t="str">
        <f>IF(SCB2SPB!O75='SP2TE(Beam)'!O75,"","NO")</f>
        <v/>
      </c>
      <c r="P75" t="str">
        <f>IF(SCB2SPB!P75='SP2TE(Beam)'!P75,"","NO")</f>
        <v/>
      </c>
      <c r="Q75" t="str">
        <f>IF(SCB2SPB!Q75='SP2TE(Beam)'!Q75,"","NO")</f>
        <v/>
      </c>
      <c r="R75" t="str">
        <f>IF(SCB2SPB!R75='SP2TE(Beam)'!R75,"","NO")</f>
        <v>NO</v>
      </c>
      <c r="S75" t="str">
        <f>IF(SCB2SPB!S75='SP2TE(Beam)'!S75,"","NO")</f>
        <v/>
      </c>
      <c r="T75" t="str">
        <f>IF(SCB2SPB!T75='SP2TE(Beam)'!T75,"","NO")</f>
        <v>NO</v>
      </c>
      <c r="U75" t="str">
        <f>IF(SCB2SPB!U75='SP2TE(Beam)'!U75,"","NO")</f>
        <v/>
      </c>
      <c r="V75" t="str">
        <f>IF(SCB2SPB!V75='SP2TE(Beam)'!V75,"","NO")</f>
        <v/>
      </c>
      <c r="W75" t="str">
        <f>IF(SCB2SPB!W75='SP2TE(Beam)'!W75,"","NO")</f>
        <v/>
      </c>
      <c r="X75" t="str">
        <f>IF(SCB2SPB!X75='SP2TE(Beam)'!X75,"","NO")</f>
        <v/>
      </c>
      <c r="Y75" t="str">
        <f>IF(SCB2SPB!Y75='SP2TE(Beam)'!Y75,"","NO")</f>
        <v/>
      </c>
      <c r="Z75" t="str">
        <f>IF(SCB2SPB!Z75='SP2TE(Beam)'!Z75,"","NO")</f>
        <v/>
      </c>
      <c r="AA75" t="str">
        <f>IF(SCB2SPB!AA75='SP2TE(Beam)'!AA75,"","NO")</f>
        <v/>
      </c>
      <c r="AB75" t="str">
        <f>IF(SCB2SPB!AB75='SP2TE(Beam)'!AB75,"","NO")</f>
        <v/>
      </c>
      <c r="AC75" t="str">
        <f>IF(SCB2SPB!AC75='SP2TE(Beam)'!AC75,"","NO")</f>
        <v/>
      </c>
      <c r="AD75" t="str">
        <f>IF(SCB2SPB!AD75='SP2TE(Beam)'!AD75,"","NO")</f>
        <v/>
      </c>
      <c r="AE75" t="str">
        <f>IF(SCB2SPB!AE75='SP2TE(Beam)'!AE75,"","NO")</f>
        <v/>
      </c>
      <c r="AF75" t="str">
        <f>IF(SCB2SPB!AF75='SP2TE(Beam)'!AF75,"","NO")</f>
        <v/>
      </c>
      <c r="AG75" t="str">
        <f>IF(SCB2SPB!AG75='SP2TE(Beam)'!AG75,"","NO")</f>
        <v/>
      </c>
      <c r="AH75" t="str">
        <f>IF(SCB2SPB!AH75='SP2TE(Beam)'!AH75,"","NO")</f>
        <v/>
      </c>
      <c r="AI75" t="str">
        <f>IF(SCB2SPB!AI75='SP2TE(Beam)'!AI75,"","NO")</f>
        <v/>
      </c>
      <c r="AJ75" t="str">
        <f>IF(SCB2SPB!AJ75='SP2TE(Beam)'!AJ75,"","NO")</f>
        <v/>
      </c>
      <c r="AK75" t="str">
        <f>IF(SCB2SPB!AK75='SP2TE(Beam)'!AK75,"","NO")</f>
        <v/>
      </c>
      <c r="AL75" t="str">
        <f>IF(SCB2SPB!AL75='SP2TE(Beam)'!AL75,"","NO")</f>
        <v/>
      </c>
      <c r="AM75" t="str">
        <f>IF(SCB2SPB!AM75='SP2TE(Beam)'!AM75,"","NO")</f>
        <v/>
      </c>
      <c r="AN75" t="str">
        <f>IF(SCB2SPB!AN75='SP2TE(Beam)'!AN75,"","NO")</f>
        <v/>
      </c>
      <c r="AO75" t="str">
        <f>IF(SCB2SPB!AO75='SP2TE(Beam)'!AO75,"","NO")</f>
        <v/>
      </c>
      <c r="AP75" t="str">
        <f>IF(SCB2SPB!AP75='SP2TE(Beam)'!AP75,"","NO")</f>
        <v/>
      </c>
      <c r="AQ75" t="str">
        <f>IF(SCB2SPB!AQ75='SP2TE(Beam)'!AQ75,"","NO")</f>
        <v/>
      </c>
      <c r="AR75" t="str">
        <f>IF(SCB2SPB!AR75='SP2TE(Beam)'!AR75,"","NO")</f>
        <v/>
      </c>
      <c r="AS75" t="str">
        <f>IF(SCB2SPB!AS75='SP2TE(Beam)'!AS75,"","NO")</f>
        <v/>
      </c>
      <c r="AT75" t="str">
        <f>IF(SCB2SPB!AT75='SP2TE(Beam)'!AT75,"","NO")</f>
        <v/>
      </c>
      <c r="AU75" t="str">
        <f>IF(SCB2SPB!AU75='SP2TE(Beam)'!AU75,"","NO")</f>
        <v/>
      </c>
      <c r="AV75" t="str">
        <f>IF(SCB2SPB!AV75='SP2TE(Beam)'!AV75,"","NO")</f>
        <v/>
      </c>
      <c r="AW75" t="str">
        <f>IF(SCB2SPB!AW75='SP2TE(Beam)'!AW75,"","NO")</f>
        <v/>
      </c>
      <c r="AX75" t="str">
        <f>IF(SCB2SPB!AX75='SP2TE(Beam)'!AX75,"","NO")</f>
        <v/>
      </c>
      <c r="AY75" t="str">
        <f>IF(SCB2SPB!AY75='SP2TE(Beam)'!AY75,"","NO")</f>
        <v/>
      </c>
      <c r="AZ75" t="str">
        <f>IF(SCB2SPB!AZ75='SP2TE(Beam)'!AZ75,"","NO")</f>
        <v/>
      </c>
      <c r="BA75" t="str">
        <f>IF(SCB2SPB!BA75='SP2TE(Beam)'!BA75,"","NO")</f>
        <v/>
      </c>
      <c r="BB75" t="str">
        <f>IF(SCB2SPB!BB75='SP2TE(Beam)'!BB75,"","NO")</f>
        <v/>
      </c>
      <c r="BC75" t="str">
        <f>IF(SCB2SPB!BC75='SP2TE(Beam)'!BC75,"","NO")</f>
        <v/>
      </c>
      <c r="BD75" t="str">
        <f>IF(SCB2SPB!BD75='SP2TE(Beam)'!BD75,"","NO")</f>
        <v/>
      </c>
      <c r="BE75" t="str">
        <f>IF(SCB2SPB!BE75='SP2TE(Beam)'!BE75,"","NO")</f>
        <v/>
      </c>
      <c r="BF75" t="str">
        <f>IF(SCB2SPB!BF75='SP2TE(Beam)'!BF75,"","NO")</f>
        <v/>
      </c>
      <c r="BG75" t="str">
        <f>IF(SCB2SPB!BG75='SP2TE(Beam)'!BG75,"","NO")</f>
        <v/>
      </c>
      <c r="BH75" t="str">
        <f>IF(SCB2SPB!BH75='SP2TE(Beam)'!BH75,"","NO")</f>
        <v/>
      </c>
      <c r="BI75" t="str">
        <f>IF(SCB2SPB!BI75='SP2TE(Beam)'!BI75,"","NO")</f>
        <v/>
      </c>
      <c r="BJ75" t="str">
        <f>IF(SCB2SPB!BJ75='SP2TE(Beam)'!BJ75,"","NO")</f>
        <v/>
      </c>
      <c r="BK75" t="str">
        <f>IF(SCB2SPB!BK75='SP2TE(Beam)'!BK75,"","NO")</f>
        <v/>
      </c>
      <c r="BL75" t="str">
        <f>IF(SCB2SPB!BL75='SP2TE(Beam)'!BL75,"","NO")</f>
        <v/>
      </c>
      <c r="BM75" t="str">
        <f>IF(SCB2SPB!BM75='SP2TE(Beam)'!BM75,"","NO")</f>
        <v/>
      </c>
      <c r="BN75" t="str">
        <f>IF(SCB2SPB!BN75='SP2TE(Beam)'!BN75,"","NO")</f>
        <v/>
      </c>
      <c r="BO75" t="str">
        <f>IF(SCB2SPB!BO75='SP2TE(Beam)'!BO75,"","NO")</f>
        <v/>
      </c>
      <c r="BP75" t="str">
        <f>IF(SCB2SPB!BP75='SP2TE(Beam)'!BP75,"","NO")</f>
        <v/>
      </c>
    </row>
    <row r="76" spans="1:68">
      <c r="A76" t="str">
        <f>IF(SCB2SPB!A76='SP2TE(Beam)'!A76,"","NO")</f>
        <v/>
      </c>
      <c r="B76" t="str">
        <f>IF(SCB2SPB!B76='SP2TE(Beam)'!B76,"","NO")</f>
        <v>NO</v>
      </c>
      <c r="C76" t="str">
        <f>IF(SCB2SPB!C76='SP2TE(Beam)'!C76,"","NO")</f>
        <v/>
      </c>
      <c r="D76" t="str">
        <f>IF(SCB2SPB!D76='SP2TE(Beam)'!D76,"","NO")</f>
        <v>NO</v>
      </c>
      <c r="E76" t="str">
        <f>IF(SCB2SPB!E76='SP2TE(Beam)'!E76,"","NO")</f>
        <v/>
      </c>
      <c r="F76" t="str">
        <f>IF(SCB2SPB!F76='SP2TE(Beam)'!F76,"","NO")</f>
        <v/>
      </c>
      <c r="G76" t="str">
        <f>IF(SCB2SPB!G76='SP2TE(Beam)'!G76,"","NO")</f>
        <v/>
      </c>
      <c r="H76" s="74" t="str">
        <f>IF(SCB2SPB!H76='SP2TE(Beam)'!H76,"","NO")</f>
        <v>NO</v>
      </c>
      <c r="I76" s="74" t="str">
        <f>IF(SCB2SPB!I76='SP2TE(Beam)'!I76,"","NO")</f>
        <v/>
      </c>
      <c r="J76" s="74" t="str">
        <f>IF(SCB2SPB!J76='SP2TE(Beam)'!J76,"","NO")</f>
        <v/>
      </c>
      <c r="K76" s="74" t="str">
        <f>IF(SCB2SPB!K76='SP2TE(Beam)'!K76,"","NO")</f>
        <v/>
      </c>
      <c r="L76" s="74" t="str">
        <f>IF(SCB2SPB!L76='SP2TE(Beam)'!L76,"","NO")</f>
        <v/>
      </c>
      <c r="M76" s="74" t="str">
        <f>IF(SCB2SPB!M76='SP2TE(Beam)'!M76,"","NO")</f>
        <v/>
      </c>
      <c r="N76" s="74" t="str">
        <f>IF(SCB2SPB!N76='SP2TE(Beam)'!N76,"","NO")</f>
        <v/>
      </c>
      <c r="O76" s="74" t="str">
        <f>IF(SCB2SPB!O76='SP2TE(Beam)'!O76,"","NO")</f>
        <v/>
      </c>
      <c r="P76" t="str">
        <f>IF(SCB2SPB!P76='SP2TE(Beam)'!P76,"","NO")</f>
        <v/>
      </c>
      <c r="Q76" t="str">
        <f>IF(SCB2SPB!Q76='SP2TE(Beam)'!Q76,"","NO")</f>
        <v/>
      </c>
      <c r="R76" t="str">
        <f>IF(SCB2SPB!R76='SP2TE(Beam)'!R76,"","NO")</f>
        <v>NO</v>
      </c>
      <c r="S76" t="str">
        <f>IF(SCB2SPB!S76='SP2TE(Beam)'!S76,"","NO")</f>
        <v/>
      </c>
      <c r="T76" t="str">
        <f>IF(SCB2SPB!T76='SP2TE(Beam)'!T76,"","NO")</f>
        <v>NO</v>
      </c>
      <c r="U76" t="str">
        <f>IF(SCB2SPB!U76='SP2TE(Beam)'!U76,"","NO")</f>
        <v/>
      </c>
      <c r="V76" t="str">
        <f>IF(SCB2SPB!V76='SP2TE(Beam)'!V76,"","NO")</f>
        <v/>
      </c>
      <c r="W76" t="str">
        <f>IF(SCB2SPB!W76='SP2TE(Beam)'!W76,"","NO")</f>
        <v/>
      </c>
      <c r="X76" t="str">
        <f>IF(SCB2SPB!X76='SP2TE(Beam)'!X76,"","NO")</f>
        <v/>
      </c>
      <c r="Y76" t="str">
        <f>IF(SCB2SPB!Y76='SP2TE(Beam)'!Y76,"","NO")</f>
        <v/>
      </c>
      <c r="Z76" t="str">
        <f>IF(SCB2SPB!Z76='SP2TE(Beam)'!Z76,"","NO")</f>
        <v/>
      </c>
      <c r="AA76" t="str">
        <f>IF(SCB2SPB!AA76='SP2TE(Beam)'!AA76,"","NO")</f>
        <v/>
      </c>
      <c r="AB76" t="str">
        <f>IF(SCB2SPB!AB76='SP2TE(Beam)'!AB76,"","NO")</f>
        <v/>
      </c>
      <c r="AC76" t="str">
        <f>IF(SCB2SPB!AC76='SP2TE(Beam)'!AC76,"","NO")</f>
        <v/>
      </c>
      <c r="AD76" t="str">
        <f>IF(SCB2SPB!AD76='SP2TE(Beam)'!AD76,"","NO")</f>
        <v/>
      </c>
      <c r="AE76" t="str">
        <f>IF(SCB2SPB!AE76='SP2TE(Beam)'!AE76,"","NO")</f>
        <v/>
      </c>
      <c r="AF76" t="str">
        <f>IF(SCB2SPB!AF76='SP2TE(Beam)'!AF76,"","NO")</f>
        <v/>
      </c>
      <c r="AG76" t="str">
        <f>IF(SCB2SPB!AG76='SP2TE(Beam)'!AG76,"","NO")</f>
        <v/>
      </c>
      <c r="AH76" t="str">
        <f>IF(SCB2SPB!AH76='SP2TE(Beam)'!AH76,"","NO")</f>
        <v/>
      </c>
      <c r="AI76" t="str">
        <f>IF(SCB2SPB!AI76='SP2TE(Beam)'!AI76,"","NO")</f>
        <v/>
      </c>
      <c r="AJ76" t="str">
        <f>IF(SCB2SPB!AJ76='SP2TE(Beam)'!AJ76,"","NO")</f>
        <v/>
      </c>
      <c r="AK76" t="str">
        <f>IF(SCB2SPB!AK76='SP2TE(Beam)'!AK76,"","NO")</f>
        <v/>
      </c>
      <c r="AL76" t="str">
        <f>IF(SCB2SPB!AL76='SP2TE(Beam)'!AL76,"","NO")</f>
        <v/>
      </c>
      <c r="AM76" t="str">
        <f>IF(SCB2SPB!AM76='SP2TE(Beam)'!AM76,"","NO")</f>
        <v/>
      </c>
      <c r="AN76" t="str">
        <f>IF(SCB2SPB!AN76='SP2TE(Beam)'!AN76,"","NO")</f>
        <v/>
      </c>
      <c r="AO76" t="str">
        <f>IF(SCB2SPB!AO76='SP2TE(Beam)'!AO76,"","NO")</f>
        <v/>
      </c>
      <c r="AP76" t="str">
        <f>IF(SCB2SPB!AP76='SP2TE(Beam)'!AP76,"","NO")</f>
        <v/>
      </c>
      <c r="AQ76" t="str">
        <f>IF(SCB2SPB!AQ76='SP2TE(Beam)'!AQ76,"","NO")</f>
        <v/>
      </c>
      <c r="AR76" t="str">
        <f>IF(SCB2SPB!AR76='SP2TE(Beam)'!AR76,"","NO")</f>
        <v/>
      </c>
      <c r="AS76" t="str">
        <f>IF(SCB2SPB!AS76='SP2TE(Beam)'!AS76,"","NO")</f>
        <v/>
      </c>
      <c r="AT76" t="str">
        <f>IF(SCB2SPB!AT76='SP2TE(Beam)'!AT76,"","NO")</f>
        <v/>
      </c>
      <c r="AU76" t="str">
        <f>IF(SCB2SPB!AU76='SP2TE(Beam)'!AU76,"","NO")</f>
        <v/>
      </c>
      <c r="AV76" t="str">
        <f>IF(SCB2SPB!AV76='SP2TE(Beam)'!AV76,"","NO")</f>
        <v/>
      </c>
      <c r="AW76" t="str">
        <f>IF(SCB2SPB!AW76='SP2TE(Beam)'!AW76,"","NO")</f>
        <v/>
      </c>
      <c r="AX76" t="str">
        <f>IF(SCB2SPB!AX76='SP2TE(Beam)'!AX76,"","NO")</f>
        <v/>
      </c>
      <c r="AY76" t="str">
        <f>IF(SCB2SPB!AY76='SP2TE(Beam)'!AY76,"","NO")</f>
        <v/>
      </c>
      <c r="AZ76" t="str">
        <f>IF(SCB2SPB!AZ76='SP2TE(Beam)'!AZ76,"","NO")</f>
        <v/>
      </c>
      <c r="BA76" t="str">
        <f>IF(SCB2SPB!BA76='SP2TE(Beam)'!BA76,"","NO")</f>
        <v/>
      </c>
      <c r="BB76" t="str">
        <f>IF(SCB2SPB!BB76='SP2TE(Beam)'!BB76,"","NO")</f>
        <v/>
      </c>
      <c r="BC76" t="str">
        <f>IF(SCB2SPB!BC76='SP2TE(Beam)'!BC76,"","NO")</f>
        <v/>
      </c>
      <c r="BD76" t="str">
        <f>IF(SCB2SPB!BD76='SP2TE(Beam)'!BD76,"","NO")</f>
        <v/>
      </c>
      <c r="BE76" t="str">
        <f>IF(SCB2SPB!BE76='SP2TE(Beam)'!BE76,"","NO")</f>
        <v/>
      </c>
      <c r="BF76" t="str">
        <f>IF(SCB2SPB!BF76='SP2TE(Beam)'!BF76,"","NO")</f>
        <v/>
      </c>
      <c r="BG76" t="str">
        <f>IF(SCB2SPB!BG76='SP2TE(Beam)'!BG76,"","NO")</f>
        <v/>
      </c>
      <c r="BH76" t="str">
        <f>IF(SCB2SPB!BH76='SP2TE(Beam)'!BH76,"","NO")</f>
        <v/>
      </c>
      <c r="BI76" t="str">
        <f>IF(SCB2SPB!BI76='SP2TE(Beam)'!BI76,"","NO")</f>
        <v/>
      </c>
      <c r="BJ76" t="str">
        <f>IF(SCB2SPB!BJ76='SP2TE(Beam)'!BJ76,"","NO")</f>
        <v/>
      </c>
      <c r="BK76" t="str">
        <f>IF(SCB2SPB!BK76='SP2TE(Beam)'!BK76,"","NO")</f>
        <v/>
      </c>
      <c r="BL76" t="str">
        <f>IF(SCB2SPB!BL76='SP2TE(Beam)'!BL76,"","NO")</f>
        <v/>
      </c>
      <c r="BM76" t="str">
        <f>IF(SCB2SPB!BM76='SP2TE(Beam)'!BM76,"","NO")</f>
        <v/>
      </c>
      <c r="BN76" t="str">
        <f>IF(SCB2SPB!BN76='SP2TE(Beam)'!BN76,"","NO")</f>
        <v/>
      </c>
      <c r="BO76" t="str">
        <f>IF(SCB2SPB!BO76='SP2TE(Beam)'!BO76,"","NO")</f>
        <v/>
      </c>
      <c r="BP76" t="str">
        <f>IF(SCB2SPB!BP76='SP2TE(Beam)'!BP76,"","NO")</f>
        <v/>
      </c>
    </row>
    <row r="77" spans="1:68">
      <c r="A77" t="str">
        <f>IF(SCB2SPB!A77='SP2TE(Beam)'!A77,"","NO")</f>
        <v/>
      </c>
      <c r="B77" t="str">
        <f>IF(SCB2SPB!B77='SP2TE(Beam)'!B77,"","NO")</f>
        <v>NO</v>
      </c>
      <c r="C77" t="str">
        <f>IF(SCB2SPB!C77='SP2TE(Beam)'!C77,"","NO")</f>
        <v/>
      </c>
      <c r="D77" t="str">
        <f>IF(SCB2SPB!D77='SP2TE(Beam)'!D77,"","NO")</f>
        <v>NO</v>
      </c>
      <c r="E77" t="str">
        <f>IF(SCB2SPB!E77='SP2TE(Beam)'!E77,"","NO")</f>
        <v/>
      </c>
      <c r="F77" t="str">
        <f>IF(SCB2SPB!F77='SP2TE(Beam)'!F77,"","NO")</f>
        <v/>
      </c>
      <c r="G77" t="str">
        <f>IF(SCB2SPB!G77='SP2TE(Beam)'!G77,"","NO")</f>
        <v/>
      </c>
      <c r="H77" s="74" t="str">
        <f>IF(SCB2SPB!H77='SP2TE(Beam)'!H77,"","NO")</f>
        <v>NO</v>
      </c>
      <c r="I77" s="74" t="str">
        <f>IF(SCB2SPB!I77='SP2TE(Beam)'!I77,"","NO")</f>
        <v/>
      </c>
      <c r="J77" s="74" t="str">
        <f>IF(SCB2SPB!J77='SP2TE(Beam)'!J77,"","NO")</f>
        <v/>
      </c>
      <c r="K77" s="74" t="str">
        <f>IF(SCB2SPB!K77='SP2TE(Beam)'!K77,"","NO")</f>
        <v/>
      </c>
      <c r="L77" s="74" t="str">
        <f>IF(SCB2SPB!L77='SP2TE(Beam)'!L77,"","NO")</f>
        <v/>
      </c>
      <c r="M77" s="74" t="str">
        <f>IF(SCB2SPB!M77='SP2TE(Beam)'!M77,"","NO")</f>
        <v/>
      </c>
      <c r="N77" s="74" t="str">
        <f>IF(SCB2SPB!N77='SP2TE(Beam)'!N77,"","NO")</f>
        <v/>
      </c>
      <c r="O77" s="74" t="str">
        <f>IF(SCB2SPB!O77='SP2TE(Beam)'!O77,"","NO")</f>
        <v/>
      </c>
      <c r="P77" t="str">
        <f>IF(SCB2SPB!P77='SP2TE(Beam)'!P77,"","NO")</f>
        <v/>
      </c>
      <c r="Q77" t="str">
        <f>IF(SCB2SPB!Q77='SP2TE(Beam)'!Q77,"","NO")</f>
        <v/>
      </c>
      <c r="R77" t="str">
        <f>IF(SCB2SPB!R77='SP2TE(Beam)'!R77,"","NO")</f>
        <v>NO</v>
      </c>
      <c r="S77" t="str">
        <f>IF(SCB2SPB!S77='SP2TE(Beam)'!S77,"","NO")</f>
        <v/>
      </c>
      <c r="T77" t="str">
        <f>IF(SCB2SPB!T77='SP2TE(Beam)'!T77,"","NO")</f>
        <v>NO</v>
      </c>
      <c r="U77" t="str">
        <f>IF(SCB2SPB!U77='SP2TE(Beam)'!U77,"","NO")</f>
        <v/>
      </c>
      <c r="V77" t="str">
        <f>IF(SCB2SPB!V77='SP2TE(Beam)'!V77,"","NO")</f>
        <v/>
      </c>
      <c r="W77" t="str">
        <f>IF(SCB2SPB!W77='SP2TE(Beam)'!W77,"","NO")</f>
        <v/>
      </c>
      <c r="X77" t="str">
        <f>IF(SCB2SPB!X77='SP2TE(Beam)'!X77,"","NO")</f>
        <v/>
      </c>
      <c r="Y77" t="str">
        <f>IF(SCB2SPB!Y77='SP2TE(Beam)'!Y77,"","NO")</f>
        <v/>
      </c>
      <c r="Z77" t="str">
        <f>IF(SCB2SPB!Z77='SP2TE(Beam)'!Z77,"","NO")</f>
        <v/>
      </c>
      <c r="AA77" t="str">
        <f>IF(SCB2SPB!AA77='SP2TE(Beam)'!AA77,"","NO")</f>
        <v/>
      </c>
      <c r="AB77" t="str">
        <f>IF(SCB2SPB!AB77='SP2TE(Beam)'!AB77,"","NO")</f>
        <v/>
      </c>
      <c r="AC77" t="str">
        <f>IF(SCB2SPB!AC77='SP2TE(Beam)'!AC77,"","NO")</f>
        <v/>
      </c>
      <c r="AD77" t="str">
        <f>IF(SCB2SPB!AD77='SP2TE(Beam)'!AD77,"","NO")</f>
        <v/>
      </c>
      <c r="AE77" t="str">
        <f>IF(SCB2SPB!AE77='SP2TE(Beam)'!AE77,"","NO")</f>
        <v/>
      </c>
      <c r="AF77" t="str">
        <f>IF(SCB2SPB!AF77='SP2TE(Beam)'!AF77,"","NO")</f>
        <v/>
      </c>
      <c r="AG77" t="str">
        <f>IF(SCB2SPB!AG77='SP2TE(Beam)'!AG77,"","NO")</f>
        <v/>
      </c>
      <c r="AH77" t="str">
        <f>IF(SCB2SPB!AH77='SP2TE(Beam)'!AH77,"","NO")</f>
        <v/>
      </c>
      <c r="AI77" t="str">
        <f>IF(SCB2SPB!AI77='SP2TE(Beam)'!AI77,"","NO")</f>
        <v/>
      </c>
      <c r="AJ77" t="str">
        <f>IF(SCB2SPB!AJ77='SP2TE(Beam)'!AJ77,"","NO")</f>
        <v/>
      </c>
      <c r="AK77" t="str">
        <f>IF(SCB2SPB!AK77='SP2TE(Beam)'!AK77,"","NO")</f>
        <v/>
      </c>
      <c r="AL77" t="str">
        <f>IF(SCB2SPB!AL77='SP2TE(Beam)'!AL77,"","NO")</f>
        <v/>
      </c>
      <c r="AM77" t="str">
        <f>IF(SCB2SPB!AM77='SP2TE(Beam)'!AM77,"","NO")</f>
        <v/>
      </c>
      <c r="AN77" t="str">
        <f>IF(SCB2SPB!AN77='SP2TE(Beam)'!AN77,"","NO")</f>
        <v/>
      </c>
      <c r="AO77" t="str">
        <f>IF(SCB2SPB!AO77='SP2TE(Beam)'!AO77,"","NO")</f>
        <v/>
      </c>
      <c r="AP77" t="str">
        <f>IF(SCB2SPB!AP77='SP2TE(Beam)'!AP77,"","NO")</f>
        <v/>
      </c>
      <c r="AQ77" t="str">
        <f>IF(SCB2SPB!AQ77='SP2TE(Beam)'!AQ77,"","NO")</f>
        <v/>
      </c>
      <c r="AR77" t="str">
        <f>IF(SCB2SPB!AR77='SP2TE(Beam)'!AR77,"","NO")</f>
        <v/>
      </c>
      <c r="AS77" t="str">
        <f>IF(SCB2SPB!AS77='SP2TE(Beam)'!AS77,"","NO")</f>
        <v/>
      </c>
      <c r="AT77" t="str">
        <f>IF(SCB2SPB!AT77='SP2TE(Beam)'!AT77,"","NO")</f>
        <v/>
      </c>
      <c r="AU77" t="str">
        <f>IF(SCB2SPB!AU77='SP2TE(Beam)'!AU77,"","NO")</f>
        <v/>
      </c>
      <c r="AV77" t="str">
        <f>IF(SCB2SPB!AV77='SP2TE(Beam)'!AV77,"","NO")</f>
        <v/>
      </c>
      <c r="AW77" t="str">
        <f>IF(SCB2SPB!AW77='SP2TE(Beam)'!AW77,"","NO")</f>
        <v/>
      </c>
      <c r="AX77" t="str">
        <f>IF(SCB2SPB!AX77='SP2TE(Beam)'!AX77,"","NO")</f>
        <v/>
      </c>
      <c r="AY77" t="str">
        <f>IF(SCB2SPB!AY77='SP2TE(Beam)'!AY77,"","NO")</f>
        <v/>
      </c>
      <c r="AZ77" t="str">
        <f>IF(SCB2SPB!AZ77='SP2TE(Beam)'!AZ77,"","NO")</f>
        <v/>
      </c>
      <c r="BA77" t="str">
        <f>IF(SCB2SPB!BA77='SP2TE(Beam)'!BA77,"","NO")</f>
        <v/>
      </c>
      <c r="BB77" t="str">
        <f>IF(SCB2SPB!BB77='SP2TE(Beam)'!BB77,"","NO")</f>
        <v/>
      </c>
      <c r="BC77" t="str">
        <f>IF(SCB2SPB!BC77='SP2TE(Beam)'!BC77,"","NO")</f>
        <v/>
      </c>
      <c r="BD77" t="str">
        <f>IF(SCB2SPB!BD77='SP2TE(Beam)'!BD77,"","NO")</f>
        <v/>
      </c>
      <c r="BE77" t="str">
        <f>IF(SCB2SPB!BE77='SP2TE(Beam)'!BE77,"","NO")</f>
        <v/>
      </c>
      <c r="BF77" t="str">
        <f>IF(SCB2SPB!BF77='SP2TE(Beam)'!BF77,"","NO")</f>
        <v/>
      </c>
      <c r="BG77" t="str">
        <f>IF(SCB2SPB!BG77='SP2TE(Beam)'!BG77,"","NO")</f>
        <v/>
      </c>
      <c r="BH77" t="str">
        <f>IF(SCB2SPB!BH77='SP2TE(Beam)'!BH77,"","NO")</f>
        <v/>
      </c>
      <c r="BI77" t="str">
        <f>IF(SCB2SPB!BI77='SP2TE(Beam)'!BI77,"","NO")</f>
        <v/>
      </c>
      <c r="BJ77" t="str">
        <f>IF(SCB2SPB!BJ77='SP2TE(Beam)'!BJ77,"","NO")</f>
        <v/>
      </c>
      <c r="BK77" t="str">
        <f>IF(SCB2SPB!BK77='SP2TE(Beam)'!BK77,"","NO")</f>
        <v/>
      </c>
      <c r="BL77" t="str">
        <f>IF(SCB2SPB!BL77='SP2TE(Beam)'!BL77,"","NO")</f>
        <v/>
      </c>
      <c r="BM77" t="str">
        <f>IF(SCB2SPB!BM77='SP2TE(Beam)'!BM77,"","NO")</f>
        <v/>
      </c>
      <c r="BN77" t="str">
        <f>IF(SCB2SPB!BN77='SP2TE(Beam)'!BN77,"","NO")</f>
        <v/>
      </c>
      <c r="BO77" t="str">
        <f>IF(SCB2SPB!BO77='SP2TE(Beam)'!BO77,"","NO")</f>
        <v/>
      </c>
      <c r="BP77" t="str">
        <f>IF(SCB2SPB!BP77='SP2TE(Beam)'!BP77,"","NO")</f>
        <v/>
      </c>
    </row>
    <row r="78" spans="1:68">
      <c r="A78" t="str">
        <f>IF(SCB2SPB!A78='SP2TE(Beam)'!A78,"","NO")</f>
        <v/>
      </c>
      <c r="B78" t="str">
        <f>IF(SCB2SPB!B78='SP2TE(Beam)'!B78,"","NO")</f>
        <v>NO</v>
      </c>
      <c r="C78" t="str">
        <f>IF(SCB2SPB!C78='SP2TE(Beam)'!C78,"","NO")</f>
        <v/>
      </c>
      <c r="D78" t="str">
        <f>IF(SCB2SPB!D78='SP2TE(Beam)'!D78,"","NO")</f>
        <v>NO</v>
      </c>
      <c r="E78" t="str">
        <f>IF(SCB2SPB!E78='SP2TE(Beam)'!E78,"","NO")</f>
        <v/>
      </c>
      <c r="F78" t="str">
        <f>IF(SCB2SPB!F78='SP2TE(Beam)'!F78,"","NO")</f>
        <v/>
      </c>
      <c r="G78" t="str">
        <f>IF(SCB2SPB!G78='SP2TE(Beam)'!G78,"","NO")</f>
        <v/>
      </c>
      <c r="H78" s="74" t="str">
        <f>IF(SCB2SPB!H78='SP2TE(Beam)'!H78,"","NO")</f>
        <v>NO</v>
      </c>
      <c r="I78" s="74" t="str">
        <f>IF(SCB2SPB!I78='SP2TE(Beam)'!I78,"","NO")</f>
        <v/>
      </c>
      <c r="J78" s="74" t="str">
        <f>IF(SCB2SPB!J78='SP2TE(Beam)'!J78,"","NO")</f>
        <v/>
      </c>
      <c r="K78" s="74" t="str">
        <f>IF(SCB2SPB!K78='SP2TE(Beam)'!K78,"","NO")</f>
        <v/>
      </c>
      <c r="L78" s="74" t="str">
        <f>IF(SCB2SPB!L78='SP2TE(Beam)'!L78,"","NO")</f>
        <v/>
      </c>
      <c r="M78" s="74" t="str">
        <f>IF(SCB2SPB!M78='SP2TE(Beam)'!M78,"","NO")</f>
        <v/>
      </c>
      <c r="N78" s="74" t="str">
        <f>IF(SCB2SPB!N78='SP2TE(Beam)'!N78,"","NO")</f>
        <v/>
      </c>
      <c r="O78" s="74" t="str">
        <f>IF(SCB2SPB!O78='SP2TE(Beam)'!O78,"","NO")</f>
        <v/>
      </c>
      <c r="P78" t="str">
        <f>IF(SCB2SPB!P78='SP2TE(Beam)'!P78,"","NO")</f>
        <v/>
      </c>
      <c r="Q78" t="str">
        <f>IF(SCB2SPB!Q78='SP2TE(Beam)'!Q78,"","NO")</f>
        <v/>
      </c>
      <c r="R78" t="str">
        <f>IF(SCB2SPB!R78='SP2TE(Beam)'!R78,"","NO")</f>
        <v>NO</v>
      </c>
      <c r="S78" t="str">
        <f>IF(SCB2SPB!S78='SP2TE(Beam)'!S78,"","NO")</f>
        <v/>
      </c>
      <c r="T78" t="str">
        <f>IF(SCB2SPB!T78='SP2TE(Beam)'!T78,"","NO")</f>
        <v>NO</v>
      </c>
      <c r="U78" t="str">
        <f>IF(SCB2SPB!U78='SP2TE(Beam)'!U78,"","NO")</f>
        <v/>
      </c>
      <c r="V78" t="str">
        <f>IF(SCB2SPB!V78='SP2TE(Beam)'!V78,"","NO")</f>
        <v/>
      </c>
      <c r="W78" t="str">
        <f>IF(SCB2SPB!W78='SP2TE(Beam)'!W78,"","NO")</f>
        <v/>
      </c>
      <c r="X78" t="str">
        <f>IF(SCB2SPB!X78='SP2TE(Beam)'!X78,"","NO")</f>
        <v/>
      </c>
      <c r="Y78" t="str">
        <f>IF(SCB2SPB!Y78='SP2TE(Beam)'!Y78,"","NO")</f>
        <v/>
      </c>
      <c r="Z78" t="str">
        <f>IF(SCB2SPB!Z78='SP2TE(Beam)'!Z78,"","NO")</f>
        <v/>
      </c>
      <c r="AA78" t="str">
        <f>IF(SCB2SPB!AA78='SP2TE(Beam)'!AA78,"","NO")</f>
        <v/>
      </c>
      <c r="AB78" t="str">
        <f>IF(SCB2SPB!AB78='SP2TE(Beam)'!AB78,"","NO")</f>
        <v/>
      </c>
      <c r="AC78" t="str">
        <f>IF(SCB2SPB!AC78='SP2TE(Beam)'!AC78,"","NO")</f>
        <v/>
      </c>
      <c r="AD78" t="str">
        <f>IF(SCB2SPB!AD78='SP2TE(Beam)'!AD78,"","NO")</f>
        <v/>
      </c>
      <c r="AE78" t="str">
        <f>IF(SCB2SPB!AE78='SP2TE(Beam)'!AE78,"","NO")</f>
        <v/>
      </c>
      <c r="AF78" t="str">
        <f>IF(SCB2SPB!AF78='SP2TE(Beam)'!AF78,"","NO")</f>
        <v/>
      </c>
      <c r="AG78" t="str">
        <f>IF(SCB2SPB!AG78='SP2TE(Beam)'!AG78,"","NO")</f>
        <v/>
      </c>
      <c r="AH78" t="str">
        <f>IF(SCB2SPB!AH78='SP2TE(Beam)'!AH78,"","NO")</f>
        <v/>
      </c>
      <c r="AI78" t="str">
        <f>IF(SCB2SPB!AI78='SP2TE(Beam)'!AI78,"","NO")</f>
        <v/>
      </c>
      <c r="AJ78" t="str">
        <f>IF(SCB2SPB!AJ78='SP2TE(Beam)'!AJ78,"","NO")</f>
        <v/>
      </c>
      <c r="AK78" t="str">
        <f>IF(SCB2SPB!AK78='SP2TE(Beam)'!AK78,"","NO")</f>
        <v/>
      </c>
      <c r="AL78" t="str">
        <f>IF(SCB2SPB!AL78='SP2TE(Beam)'!AL78,"","NO")</f>
        <v/>
      </c>
      <c r="AM78" t="str">
        <f>IF(SCB2SPB!AM78='SP2TE(Beam)'!AM78,"","NO")</f>
        <v/>
      </c>
      <c r="AN78" t="str">
        <f>IF(SCB2SPB!AN78='SP2TE(Beam)'!AN78,"","NO")</f>
        <v/>
      </c>
      <c r="AO78" t="str">
        <f>IF(SCB2SPB!AO78='SP2TE(Beam)'!AO78,"","NO")</f>
        <v/>
      </c>
      <c r="AP78" t="str">
        <f>IF(SCB2SPB!AP78='SP2TE(Beam)'!AP78,"","NO")</f>
        <v/>
      </c>
      <c r="AQ78" t="str">
        <f>IF(SCB2SPB!AQ78='SP2TE(Beam)'!AQ78,"","NO")</f>
        <v/>
      </c>
      <c r="AR78" t="str">
        <f>IF(SCB2SPB!AR78='SP2TE(Beam)'!AR78,"","NO")</f>
        <v/>
      </c>
      <c r="AS78" t="str">
        <f>IF(SCB2SPB!AS78='SP2TE(Beam)'!AS78,"","NO")</f>
        <v/>
      </c>
      <c r="AT78" t="str">
        <f>IF(SCB2SPB!AT78='SP2TE(Beam)'!AT78,"","NO")</f>
        <v/>
      </c>
      <c r="AU78" t="str">
        <f>IF(SCB2SPB!AU78='SP2TE(Beam)'!AU78,"","NO")</f>
        <v/>
      </c>
      <c r="AV78" t="str">
        <f>IF(SCB2SPB!AV78='SP2TE(Beam)'!AV78,"","NO")</f>
        <v/>
      </c>
      <c r="AW78" t="str">
        <f>IF(SCB2SPB!AW78='SP2TE(Beam)'!AW78,"","NO")</f>
        <v/>
      </c>
      <c r="AX78" t="str">
        <f>IF(SCB2SPB!AX78='SP2TE(Beam)'!AX78,"","NO")</f>
        <v/>
      </c>
      <c r="AY78" t="str">
        <f>IF(SCB2SPB!AY78='SP2TE(Beam)'!AY78,"","NO")</f>
        <v/>
      </c>
      <c r="AZ78" t="str">
        <f>IF(SCB2SPB!AZ78='SP2TE(Beam)'!AZ78,"","NO")</f>
        <v/>
      </c>
      <c r="BA78" t="str">
        <f>IF(SCB2SPB!BA78='SP2TE(Beam)'!BA78,"","NO")</f>
        <v/>
      </c>
      <c r="BB78" t="str">
        <f>IF(SCB2SPB!BB78='SP2TE(Beam)'!BB78,"","NO")</f>
        <v/>
      </c>
      <c r="BC78" t="str">
        <f>IF(SCB2SPB!BC78='SP2TE(Beam)'!BC78,"","NO")</f>
        <v/>
      </c>
      <c r="BD78" t="str">
        <f>IF(SCB2SPB!BD78='SP2TE(Beam)'!BD78,"","NO")</f>
        <v/>
      </c>
      <c r="BE78" t="str">
        <f>IF(SCB2SPB!BE78='SP2TE(Beam)'!BE78,"","NO")</f>
        <v/>
      </c>
      <c r="BF78" t="str">
        <f>IF(SCB2SPB!BF78='SP2TE(Beam)'!BF78,"","NO")</f>
        <v/>
      </c>
      <c r="BG78" t="str">
        <f>IF(SCB2SPB!BG78='SP2TE(Beam)'!BG78,"","NO")</f>
        <v/>
      </c>
      <c r="BH78" t="str">
        <f>IF(SCB2SPB!BH78='SP2TE(Beam)'!BH78,"","NO")</f>
        <v/>
      </c>
      <c r="BI78" t="str">
        <f>IF(SCB2SPB!BI78='SP2TE(Beam)'!BI78,"","NO")</f>
        <v/>
      </c>
      <c r="BJ78" t="str">
        <f>IF(SCB2SPB!BJ78='SP2TE(Beam)'!BJ78,"","NO")</f>
        <v/>
      </c>
      <c r="BK78" t="str">
        <f>IF(SCB2SPB!BK78='SP2TE(Beam)'!BK78,"","NO")</f>
        <v/>
      </c>
      <c r="BL78" t="str">
        <f>IF(SCB2SPB!BL78='SP2TE(Beam)'!BL78,"","NO")</f>
        <v/>
      </c>
      <c r="BM78" t="str">
        <f>IF(SCB2SPB!BM78='SP2TE(Beam)'!BM78,"","NO")</f>
        <v/>
      </c>
      <c r="BN78" t="str">
        <f>IF(SCB2SPB!BN78='SP2TE(Beam)'!BN78,"","NO")</f>
        <v/>
      </c>
      <c r="BO78" t="str">
        <f>IF(SCB2SPB!BO78='SP2TE(Beam)'!BO78,"","NO")</f>
        <v/>
      </c>
      <c r="BP78" t="str">
        <f>IF(SCB2SPB!BP78='SP2TE(Beam)'!BP78,"","NO")</f>
        <v/>
      </c>
    </row>
    <row r="79" spans="1:68">
      <c r="A79" t="str">
        <f>IF(SCB2SPB!A79='SP2TE(Beam)'!A79,"","NO")</f>
        <v/>
      </c>
      <c r="B79" t="str">
        <f>IF(SCB2SPB!B79='SP2TE(Beam)'!B79,"","NO")</f>
        <v>NO</v>
      </c>
      <c r="C79" t="str">
        <f>IF(SCB2SPB!C79='SP2TE(Beam)'!C79,"","NO")</f>
        <v/>
      </c>
      <c r="D79" t="str">
        <f>IF(SCB2SPB!D79='SP2TE(Beam)'!D79,"","NO")</f>
        <v>NO</v>
      </c>
      <c r="E79" t="str">
        <f>IF(SCB2SPB!E79='SP2TE(Beam)'!E79,"","NO")</f>
        <v/>
      </c>
      <c r="F79" t="str">
        <f>IF(SCB2SPB!F79='SP2TE(Beam)'!F79,"","NO")</f>
        <v/>
      </c>
      <c r="G79" t="str">
        <f>IF(SCB2SPB!G79='SP2TE(Beam)'!G79,"","NO")</f>
        <v/>
      </c>
      <c r="H79" s="74" t="str">
        <f>IF(SCB2SPB!H79='SP2TE(Beam)'!H79,"","NO")</f>
        <v>NO</v>
      </c>
      <c r="I79" s="74" t="str">
        <f>IF(SCB2SPB!I79='SP2TE(Beam)'!I79,"","NO")</f>
        <v>NO</v>
      </c>
      <c r="J79" s="74" t="str">
        <f>IF(SCB2SPB!J79='SP2TE(Beam)'!J79,"","NO")</f>
        <v/>
      </c>
      <c r="K79" s="74" t="str">
        <f>IF(SCB2SPB!K79='SP2TE(Beam)'!K79,"","NO")</f>
        <v/>
      </c>
      <c r="L79" s="74" t="str">
        <f>IF(SCB2SPB!L79='SP2TE(Beam)'!L79,"","NO")</f>
        <v/>
      </c>
      <c r="M79" s="74" t="str">
        <f>IF(SCB2SPB!M79='SP2TE(Beam)'!M79,"","NO")</f>
        <v/>
      </c>
      <c r="N79" s="74" t="str">
        <f>IF(SCB2SPB!N79='SP2TE(Beam)'!N79,"","NO")</f>
        <v/>
      </c>
      <c r="O79" s="74" t="str">
        <f>IF(SCB2SPB!O79='SP2TE(Beam)'!O79,"","NO")</f>
        <v/>
      </c>
      <c r="P79" t="str">
        <f>IF(SCB2SPB!P79='SP2TE(Beam)'!P79,"","NO")</f>
        <v/>
      </c>
      <c r="Q79" t="str">
        <f>IF(SCB2SPB!Q79='SP2TE(Beam)'!Q79,"","NO")</f>
        <v/>
      </c>
      <c r="R79" t="str">
        <f>IF(SCB2SPB!R79='SP2TE(Beam)'!R79,"","NO")</f>
        <v>NO</v>
      </c>
      <c r="S79" t="str">
        <f>IF(SCB2SPB!S79='SP2TE(Beam)'!S79,"","NO")</f>
        <v/>
      </c>
      <c r="T79" t="str">
        <f>IF(SCB2SPB!T79='SP2TE(Beam)'!T79,"","NO")</f>
        <v>NO</v>
      </c>
      <c r="U79" t="str">
        <f>IF(SCB2SPB!U79='SP2TE(Beam)'!U79,"","NO")</f>
        <v/>
      </c>
      <c r="V79" t="str">
        <f>IF(SCB2SPB!V79='SP2TE(Beam)'!V79,"","NO")</f>
        <v/>
      </c>
      <c r="W79" t="str">
        <f>IF(SCB2SPB!W79='SP2TE(Beam)'!W79,"","NO")</f>
        <v/>
      </c>
      <c r="X79" t="str">
        <f>IF(SCB2SPB!X79='SP2TE(Beam)'!X79,"","NO")</f>
        <v/>
      </c>
      <c r="Y79" t="str">
        <f>IF(SCB2SPB!Y79='SP2TE(Beam)'!Y79,"","NO")</f>
        <v/>
      </c>
      <c r="Z79" t="str">
        <f>IF(SCB2SPB!Z79='SP2TE(Beam)'!Z79,"","NO")</f>
        <v/>
      </c>
      <c r="AA79" t="str">
        <f>IF(SCB2SPB!AA79='SP2TE(Beam)'!AA79,"","NO")</f>
        <v/>
      </c>
      <c r="AB79" t="str">
        <f>IF(SCB2SPB!AB79='SP2TE(Beam)'!AB79,"","NO")</f>
        <v/>
      </c>
      <c r="AC79" t="str">
        <f>IF(SCB2SPB!AC79='SP2TE(Beam)'!AC79,"","NO")</f>
        <v/>
      </c>
      <c r="AD79" t="str">
        <f>IF(SCB2SPB!AD79='SP2TE(Beam)'!AD79,"","NO")</f>
        <v/>
      </c>
      <c r="AE79" t="str">
        <f>IF(SCB2SPB!AE79='SP2TE(Beam)'!AE79,"","NO")</f>
        <v/>
      </c>
      <c r="AF79" t="str">
        <f>IF(SCB2SPB!AF79='SP2TE(Beam)'!AF79,"","NO")</f>
        <v/>
      </c>
      <c r="AG79" t="str">
        <f>IF(SCB2SPB!AG79='SP2TE(Beam)'!AG79,"","NO")</f>
        <v/>
      </c>
      <c r="AH79" t="str">
        <f>IF(SCB2SPB!AH79='SP2TE(Beam)'!AH79,"","NO")</f>
        <v/>
      </c>
      <c r="AI79" t="str">
        <f>IF(SCB2SPB!AI79='SP2TE(Beam)'!AI79,"","NO")</f>
        <v/>
      </c>
      <c r="AJ79" t="str">
        <f>IF(SCB2SPB!AJ79='SP2TE(Beam)'!AJ79,"","NO")</f>
        <v/>
      </c>
      <c r="AK79" t="str">
        <f>IF(SCB2SPB!AK79='SP2TE(Beam)'!AK79,"","NO")</f>
        <v/>
      </c>
      <c r="AL79" t="str">
        <f>IF(SCB2SPB!AL79='SP2TE(Beam)'!AL79,"","NO")</f>
        <v/>
      </c>
      <c r="AM79" t="str">
        <f>IF(SCB2SPB!AM79='SP2TE(Beam)'!AM79,"","NO")</f>
        <v/>
      </c>
      <c r="AN79" t="str">
        <f>IF(SCB2SPB!AN79='SP2TE(Beam)'!AN79,"","NO")</f>
        <v/>
      </c>
      <c r="AO79" t="str">
        <f>IF(SCB2SPB!AO79='SP2TE(Beam)'!AO79,"","NO")</f>
        <v/>
      </c>
      <c r="AP79" t="str">
        <f>IF(SCB2SPB!AP79='SP2TE(Beam)'!AP79,"","NO")</f>
        <v/>
      </c>
      <c r="AQ79" t="str">
        <f>IF(SCB2SPB!AQ79='SP2TE(Beam)'!AQ79,"","NO")</f>
        <v/>
      </c>
      <c r="AR79" t="str">
        <f>IF(SCB2SPB!AR79='SP2TE(Beam)'!AR79,"","NO")</f>
        <v/>
      </c>
      <c r="AS79" t="str">
        <f>IF(SCB2SPB!AS79='SP2TE(Beam)'!AS79,"","NO")</f>
        <v/>
      </c>
      <c r="AT79" t="str">
        <f>IF(SCB2SPB!AT79='SP2TE(Beam)'!AT79,"","NO")</f>
        <v/>
      </c>
      <c r="AU79" t="str">
        <f>IF(SCB2SPB!AU79='SP2TE(Beam)'!AU79,"","NO")</f>
        <v/>
      </c>
      <c r="AV79" t="str">
        <f>IF(SCB2SPB!AV79='SP2TE(Beam)'!AV79,"","NO")</f>
        <v/>
      </c>
      <c r="AW79" t="str">
        <f>IF(SCB2SPB!AW79='SP2TE(Beam)'!AW79,"","NO")</f>
        <v/>
      </c>
      <c r="AX79" t="str">
        <f>IF(SCB2SPB!AX79='SP2TE(Beam)'!AX79,"","NO")</f>
        <v/>
      </c>
      <c r="AY79" t="str">
        <f>IF(SCB2SPB!AY79='SP2TE(Beam)'!AY79,"","NO")</f>
        <v/>
      </c>
      <c r="AZ79" t="str">
        <f>IF(SCB2SPB!AZ79='SP2TE(Beam)'!AZ79,"","NO")</f>
        <v/>
      </c>
      <c r="BA79" t="str">
        <f>IF(SCB2SPB!BA79='SP2TE(Beam)'!BA79,"","NO")</f>
        <v/>
      </c>
      <c r="BB79" t="str">
        <f>IF(SCB2SPB!BB79='SP2TE(Beam)'!BB79,"","NO")</f>
        <v/>
      </c>
      <c r="BC79" t="str">
        <f>IF(SCB2SPB!BC79='SP2TE(Beam)'!BC79,"","NO")</f>
        <v/>
      </c>
      <c r="BD79" t="str">
        <f>IF(SCB2SPB!BD79='SP2TE(Beam)'!BD79,"","NO")</f>
        <v/>
      </c>
      <c r="BE79" t="str">
        <f>IF(SCB2SPB!BE79='SP2TE(Beam)'!BE79,"","NO")</f>
        <v/>
      </c>
      <c r="BF79" t="str">
        <f>IF(SCB2SPB!BF79='SP2TE(Beam)'!BF79,"","NO")</f>
        <v/>
      </c>
      <c r="BG79" t="str">
        <f>IF(SCB2SPB!BG79='SP2TE(Beam)'!BG79,"","NO")</f>
        <v/>
      </c>
      <c r="BH79" t="str">
        <f>IF(SCB2SPB!BH79='SP2TE(Beam)'!BH79,"","NO")</f>
        <v/>
      </c>
      <c r="BI79" t="str">
        <f>IF(SCB2SPB!BI79='SP2TE(Beam)'!BI79,"","NO")</f>
        <v/>
      </c>
      <c r="BJ79" t="str">
        <f>IF(SCB2SPB!BJ79='SP2TE(Beam)'!BJ79,"","NO")</f>
        <v/>
      </c>
      <c r="BK79" t="str">
        <f>IF(SCB2SPB!BK79='SP2TE(Beam)'!BK79,"","NO")</f>
        <v/>
      </c>
      <c r="BL79" t="str">
        <f>IF(SCB2SPB!BL79='SP2TE(Beam)'!BL79,"","NO")</f>
        <v/>
      </c>
      <c r="BM79" t="str">
        <f>IF(SCB2SPB!BM79='SP2TE(Beam)'!BM79,"","NO")</f>
        <v/>
      </c>
      <c r="BN79" t="str">
        <f>IF(SCB2SPB!BN79='SP2TE(Beam)'!BN79,"","NO")</f>
        <v/>
      </c>
      <c r="BO79" t="str">
        <f>IF(SCB2SPB!BO79='SP2TE(Beam)'!BO79,"","NO")</f>
        <v/>
      </c>
      <c r="BP79" t="str">
        <f>IF(SCB2SPB!BP79='SP2TE(Beam)'!BP79,"","NO")</f>
        <v/>
      </c>
    </row>
    <row r="80" spans="1:68">
      <c r="A80" t="str">
        <f>IF(SCB2SPB!A80='SP2TE(Beam)'!A80,"","NO")</f>
        <v/>
      </c>
      <c r="B80" t="str">
        <f>IF(SCB2SPB!B80='SP2TE(Beam)'!B80,"","NO")</f>
        <v>NO</v>
      </c>
      <c r="C80" t="str">
        <f>IF(SCB2SPB!C80='SP2TE(Beam)'!C80,"","NO")</f>
        <v/>
      </c>
      <c r="D80" t="str">
        <f>IF(SCB2SPB!D80='SP2TE(Beam)'!D80,"","NO")</f>
        <v>NO</v>
      </c>
      <c r="E80" t="str">
        <f>IF(SCB2SPB!E80='SP2TE(Beam)'!E80,"","NO")</f>
        <v/>
      </c>
      <c r="F80" t="str">
        <f>IF(SCB2SPB!F80='SP2TE(Beam)'!F80,"","NO")</f>
        <v/>
      </c>
      <c r="G80" t="str">
        <f>IF(SCB2SPB!G80='SP2TE(Beam)'!G80,"","NO")</f>
        <v/>
      </c>
      <c r="H80" s="74" t="str">
        <f>IF(SCB2SPB!H80='SP2TE(Beam)'!H80,"","NO")</f>
        <v>NO</v>
      </c>
      <c r="I80" s="74" t="str">
        <f>IF(SCB2SPB!I80='SP2TE(Beam)'!I80,"","NO")</f>
        <v>NO</v>
      </c>
      <c r="J80" s="74" t="str">
        <f>IF(SCB2SPB!J80='SP2TE(Beam)'!J80,"","NO")</f>
        <v/>
      </c>
      <c r="K80" s="74" t="str">
        <f>IF(SCB2SPB!K80='SP2TE(Beam)'!K80,"","NO")</f>
        <v/>
      </c>
      <c r="L80" s="74" t="str">
        <f>IF(SCB2SPB!L80='SP2TE(Beam)'!L80,"","NO")</f>
        <v/>
      </c>
      <c r="M80" s="74" t="str">
        <f>IF(SCB2SPB!M80='SP2TE(Beam)'!M80,"","NO")</f>
        <v/>
      </c>
      <c r="N80" s="74" t="str">
        <f>IF(SCB2SPB!N80='SP2TE(Beam)'!N80,"","NO")</f>
        <v/>
      </c>
      <c r="O80" s="74" t="str">
        <f>IF(SCB2SPB!O80='SP2TE(Beam)'!O80,"","NO")</f>
        <v/>
      </c>
      <c r="P80" t="str">
        <f>IF(SCB2SPB!P80='SP2TE(Beam)'!P80,"","NO")</f>
        <v/>
      </c>
      <c r="Q80" t="str">
        <f>IF(SCB2SPB!Q80='SP2TE(Beam)'!Q80,"","NO")</f>
        <v/>
      </c>
      <c r="R80" t="str">
        <f>IF(SCB2SPB!R80='SP2TE(Beam)'!R80,"","NO")</f>
        <v>NO</v>
      </c>
      <c r="S80" t="str">
        <f>IF(SCB2SPB!S80='SP2TE(Beam)'!S80,"","NO")</f>
        <v/>
      </c>
      <c r="T80" t="str">
        <f>IF(SCB2SPB!T80='SP2TE(Beam)'!T80,"","NO")</f>
        <v>NO</v>
      </c>
      <c r="U80" t="str">
        <f>IF(SCB2SPB!U80='SP2TE(Beam)'!U80,"","NO")</f>
        <v/>
      </c>
      <c r="V80" t="str">
        <f>IF(SCB2SPB!V80='SP2TE(Beam)'!V80,"","NO")</f>
        <v/>
      </c>
      <c r="W80" t="str">
        <f>IF(SCB2SPB!W80='SP2TE(Beam)'!W80,"","NO")</f>
        <v/>
      </c>
      <c r="X80" t="str">
        <f>IF(SCB2SPB!X80='SP2TE(Beam)'!X80,"","NO")</f>
        <v/>
      </c>
      <c r="Y80" t="str">
        <f>IF(SCB2SPB!Y80='SP2TE(Beam)'!Y80,"","NO")</f>
        <v/>
      </c>
      <c r="Z80" t="str">
        <f>IF(SCB2SPB!Z80='SP2TE(Beam)'!Z80,"","NO")</f>
        <v/>
      </c>
      <c r="AA80" t="str">
        <f>IF(SCB2SPB!AA80='SP2TE(Beam)'!AA80,"","NO")</f>
        <v/>
      </c>
      <c r="AB80" t="str">
        <f>IF(SCB2SPB!AB80='SP2TE(Beam)'!AB80,"","NO")</f>
        <v/>
      </c>
      <c r="AC80" t="str">
        <f>IF(SCB2SPB!AC80='SP2TE(Beam)'!AC80,"","NO")</f>
        <v/>
      </c>
      <c r="AD80" t="str">
        <f>IF(SCB2SPB!AD80='SP2TE(Beam)'!AD80,"","NO")</f>
        <v/>
      </c>
      <c r="AE80" t="str">
        <f>IF(SCB2SPB!AE80='SP2TE(Beam)'!AE80,"","NO")</f>
        <v/>
      </c>
      <c r="AF80" t="str">
        <f>IF(SCB2SPB!AF80='SP2TE(Beam)'!AF80,"","NO")</f>
        <v/>
      </c>
      <c r="AG80" t="str">
        <f>IF(SCB2SPB!AG80='SP2TE(Beam)'!AG80,"","NO")</f>
        <v/>
      </c>
      <c r="AH80" t="str">
        <f>IF(SCB2SPB!AH80='SP2TE(Beam)'!AH80,"","NO")</f>
        <v/>
      </c>
      <c r="AI80" t="str">
        <f>IF(SCB2SPB!AI80='SP2TE(Beam)'!AI80,"","NO")</f>
        <v/>
      </c>
      <c r="AJ80" t="str">
        <f>IF(SCB2SPB!AJ80='SP2TE(Beam)'!AJ80,"","NO")</f>
        <v/>
      </c>
      <c r="AK80" t="str">
        <f>IF(SCB2SPB!AK80='SP2TE(Beam)'!AK80,"","NO")</f>
        <v/>
      </c>
      <c r="AL80" t="str">
        <f>IF(SCB2SPB!AL80='SP2TE(Beam)'!AL80,"","NO")</f>
        <v/>
      </c>
      <c r="AM80" t="str">
        <f>IF(SCB2SPB!AM80='SP2TE(Beam)'!AM80,"","NO")</f>
        <v/>
      </c>
      <c r="AN80" t="str">
        <f>IF(SCB2SPB!AN80='SP2TE(Beam)'!AN80,"","NO")</f>
        <v/>
      </c>
      <c r="AO80" t="str">
        <f>IF(SCB2SPB!AO80='SP2TE(Beam)'!AO80,"","NO")</f>
        <v/>
      </c>
      <c r="AP80" t="str">
        <f>IF(SCB2SPB!AP80='SP2TE(Beam)'!AP80,"","NO")</f>
        <v/>
      </c>
      <c r="AQ80" t="str">
        <f>IF(SCB2SPB!AQ80='SP2TE(Beam)'!AQ80,"","NO")</f>
        <v/>
      </c>
      <c r="AR80" t="str">
        <f>IF(SCB2SPB!AR80='SP2TE(Beam)'!AR80,"","NO")</f>
        <v/>
      </c>
      <c r="AS80" t="str">
        <f>IF(SCB2SPB!AS80='SP2TE(Beam)'!AS80,"","NO")</f>
        <v/>
      </c>
      <c r="AT80" t="str">
        <f>IF(SCB2SPB!AT80='SP2TE(Beam)'!AT80,"","NO")</f>
        <v/>
      </c>
      <c r="AU80" t="str">
        <f>IF(SCB2SPB!AU80='SP2TE(Beam)'!AU80,"","NO")</f>
        <v/>
      </c>
      <c r="AV80" t="str">
        <f>IF(SCB2SPB!AV80='SP2TE(Beam)'!AV80,"","NO")</f>
        <v/>
      </c>
      <c r="AW80" t="str">
        <f>IF(SCB2SPB!AW80='SP2TE(Beam)'!AW80,"","NO")</f>
        <v/>
      </c>
      <c r="AX80" t="str">
        <f>IF(SCB2SPB!AX80='SP2TE(Beam)'!AX80,"","NO")</f>
        <v/>
      </c>
      <c r="AY80" t="str">
        <f>IF(SCB2SPB!AY80='SP2TE(Beam)'!AY80,"","NO")</f>
        <v/>
      </c>
      <c r="AZ80" t="str">
        <f>IF(SCB2SPB!AZ80='SP2TE(Beam)'!AZ80,"","NO")</f>
        <v/>
      </c>
      <c r="BA80" t="str">
        <f>IF(SCB2SPB!BA80='SP2TE(Beam)'!BA80,"","NO")</f>
        <v/>
      </c>
      <c r="BB80" t="str">
        <f>IF(SCB2SPB!BB80='SP2TE(Beam)'!BB80,"","NO")</f>
        <v/>
      </c>
      <c r="BC80" t="str">
        <f>IF(SCB2SPB!BC80='SP2TE(Beam)'!BC80,"","NO")</f>
        <v/>
      </c>
      <c r="BD80" t="str">
        <f>IF(SCB2SPB!BD80='SP2TE(Beam)'!BD80,"","NO")</f>
        <v/>
      </c>
      <c r="BE80" t="str">
        <f>IF(SCB2SPB!BE80='SP2TE(Beam)'!BE80,"","NO")</f>
        <v/>
      </c>
      <c r="BF80" t="str">
        <f>IF(SCB2SPB!BF80='SP2TE(Beam)'!BF80,"","NO")</f>
        <v/>
      </c>
      <c r="BG80" t="str">
        <f>IF(SCB2SPB!BG80='SP2TE(Beam)'!BG80,"","NO")</f>
        <v/>
      </c>
      <c r="BH80" t="str">
        <f>IF(SCB2SPB!BH80='SP2TE(Beam)'!BH80,"","NO")</f>
        <v/>
      </c>
      <c r="BI80" t="str">
        <f>IF(SCB2SPB!BI80='SP2TE(Beam)'!BI80,"","NO")</f>
        <v/>
      </c>
      <c r="BJ80" t="str">
        <f>IF(SCB2SPB!BJ80='SP2TE(Beam)'!BJ80,"","NO")</f>
        <v/>
      </c>
      <c r="BK80" t="str">
        <f>IF(SCB2SPB!BK80='SP2TE(Beam)'!BK80,"","NO")</f>
        <v/>
      </c>
      <c r="BL80" t="str">
        <f>IF(SCB2SPB!BL80='SP2TE(Beam)'!BL80,"","NO")</f>
        <v/>
      </c>
      <c r="BM80" t="str">
        <f>IF(SCB2SPB!BM80='SP2TE(Beam)'!BM80,"","NO")</f>
        <v/>
      </c>
      <c r="BN80" t="str">
        <f>IF(SCB2SPB!BN80='SP2TE(Beam)'!BN80,"","NO")</f>
        <v/>
      </c>
      <c r="BO80" t="str">
        <f>IF(SCB2SPB!BO80='SP2TE(Beam)'!BO80,"","NO")</f>
        <v/>
      </c>
      <c r="BP80" t="str">
        <f>IF(SCB2SPB!BP80='SP2TE(Beam)'!BP80,"","NO")</f>
        <v/>
      </c>
    </row>
    <row r="81" spans="1:68">
      <c r="A81" t="str">
        <f>IF(SCB2SPB!A81='SP2TE(Beam)'!A81,"","NO")</f>
        <v/>
      </c>
      <c r="B81" t="str">
        <f>IF(SCB2SPB!B81='SP2TE(Beam)'!B81,"","NO")</f>
        <v>NO</v>
      </c>
      <c r="C81" t="str">
        <f>IF(SCB2SPB!C81='SP2TE(Beam)'!C81,"","NO")</f>
        <v/>
      </c>
      <c r="D81" t="str">
        <f>IF(SCB2SPB!D81='SP2TE(Beam)'!D81,"","NO")</f>
        <v>NO</v>
      </c>
      <c r="E81" t="str">
        <f>IF(SCB2SPB!E81='SP2TE(Beam)'!E81,"","NO")</f>
        <v/>
      </c>
      <c r="F81" t="str">
        <f>IF(SCB2SPB!F81='SP2TE(Beam)'!F81,"","NO")</f>
        <v/>
      </c>
      <c r="G81" t="str">
        <f>IF(SCB2SPB!G81='SP2TE(Beam)'!G81,"","NO")</f>
        <v/>
      </c>
      <c r="H81" s="74" t="str">
        <f>IF(SCB2SPB!H81='SP2TE(Beam)'!H81,"","NO")</f>
        <v>NO</v>
      </c>
      <c r="I81" s="74" t="str">
        <f>IF(SCB2SPB!I81='SP2TE(Beam)'!I81,"","NO")</f>
        <v>NO</v>
      </c>
      <c r="J81" s="74" t="str">
        <f>IF(SCB2SPB!J81='SP2TE(Beam)'!J81,"","NO")</f>
        <v/>
      </c>
      <c r="K81" s="74" t="str">
        <f>IF(SCB2SPB!K81='SP2TE(Beam)'!K81,"","NO")</f>
        <v/>
      </c>
      <c r="L81" s="74" t="str">
        <f>IF(SCB2SPB!L81='SP2TE(Beam)'!L81,"","NO")</f>
        <v/>
      </c>
      <c r="M81" s="74" t="str">
        <f>IF(SCB2SPB!M81='SP2TE(Beam)'!M81,"","NO")</f>
        <v/>
      </c>
      <c r="N81" s="74" t="str">
        <f>IF(SCB2SPB!N81='SP2TE(Beam)'!N81,"","NO")</f>
        <v/>
      </c>
      <c r="O81" s="74" t="str">
        <f>IF(SCB2SPB!O81='SP2TE(Beam)'!O81,"","NO")</f>
        <v/>
      </c>
      <c r="P81" t="str">
        <f>IF(SCB2SPB!P81='SP2TE(Beam)'!P81,"","NO")</f>
        <v/>
      </c>
      <c r="Q81" t="str">
        <f>IF(SCB2SPB!Q81='SP2TE(Beam)'!Q81,"","NO")</f>
        <v/>
      </c>
      <c r="R81" t="str">
        <f>IF(SCB2SPB!R81='SP2TE(Beam)'!R81,"","NO")</f>
        <v>NO</v>
      </c>
      <c r="S81" t="str">
        <f>IF(SCB2SPB!S81='SP2TE(Beam)'!S81,"","NO")</f>
        <v>NO</v>
      </c>
      <c r="T81" t="str">
        <f>IF(SCB2SPB!T81='SP2TE(Beam)'!T81,"","NO")</f>
        <v>NO</v>
      </c>
      <c r="U81" t="str">
        <f>IF(SCB2SPB!U81='SP2TE(Beam)'!U81,"","NO")</f>
        <v/>
      </c>
      <c r="V81" t="str">
        <f>IF(SCB2SPB!V81='SP2TE(Beam)'!V81,"","NO")</f>
        <v/>
      </c>
      <c r="W81" t="str">
        <f>IF(SCB2SPB!W81='SP2TE(Beam)'!W81,"","NO")</f>
        <v/>
      </c>
      <c r="X81" t="str">
        <f>IF(SCB2SPB!X81='SP2TE(Beam)'!X81,"","NO")</f>
        <v/>
      </c>
      <c r="Y81" t="str">
        <f>IF(SCB2SPB!Y81='SP2TE(Beam)'!Y81,"","NO")</f>
        <v/>
      </c>
      <c r="Z81" t="str">
        <f>IF(SCB2SPB!Z81='SP2TE(Beam)'!Z81,"","NO")</f>
        <v/>
      </c>
      <c r="AA81" t="str">
        <f>IF(SCB2SPB!AA81='SP2TE(Beam)'!AA81,"","NO")</f>
        <v/>
      </c>
      <c r="AB81" t="str">
        <f>IF(SCB2SPB!AB81='SP2TE(Beam)'!AB81,"","NO")</f>
        <v/>
      </c>
      <c r="AC81" t="str">
        <f>IF(SCB2SPB!AC81='SP2TE(Beam)'!AC81,"","NO")</f>
        <v/>
      </c>
      <c r="AD81" t="str">
        <f>IF(SCB2SPB!AD81='SP2TE(Beam)'!AD81,"","NO")</f>
        <v/>
      </c>
      <c r="AE81" t="str">
        <f>IF(SCB2SPB!AE81='SP2TE(Beam)'!AE81,"","NO")</f>
        <v/>
      </c>
      <c r="AF81" t="str">
        <f>IF(SCB2SPB!AF81='SP2TE(Beam)'!AF81,"","NO")</f>
        <v/>
      </c>
      <c r="AG81" t="str">
        <f>IF(SCB2SPB!AG81='SP2TE(Beam)'!AG81,"","NO")</f>
        <v/>
      </c>
      <c r="AH81" t="str">
        <f>IF(SCB2SPB!AH81='SP2TE(Beam)'!AH81,"","NO")</f>
        <v/>
      </c>
      <c r="AI81" t="str">
        <f>IF(SCB2SPB!AI81='SP2TE(Beam)'!AI81,"","NO")</f>
        <v/>
      </c>
      <c r="AJ81" t="str">
        <f>IF(SCB2SPB!AJ81='SP2TE(Beam)'!AJ81,"","NO")</f>
        <v/>
      </c>
      <c r="AK81" t="str">
        <f>IF(SCB2SPB!AK81='SP2TE(Beam)'!AK81,"","NO")</f>
        <v/>
      </c>
      <c r="AL81" t="str">
        <f>IF(SCB2SPB!AL81='SP2TE(Beam)'!AL81,"","NO")</f>
        <v/>
      </c>
      <c r="AM81" t="str">
        <f>IF(SCB2SPB!AM81='SP2TE(Beam)'!AM81,"","NO")</f>
        <v/>
      </c>
      <c r="AN81" t="str">
        <f>IF(SCB2SPB!AN81='SP2TE(Beam)'!AN81,"","NO")</f>
        <v/>
      </c>
      <c r="AO81" t="str">
        <f>IF(SCB2SPB!AO81='SP2TE(Beam)'!AO81,"","NO")</f>
        <v/>
      </c>
      <c r="AP81" t="str">
        <f>IF(SCB2SPB!AP81='SP2TE(Beam)'!AP81,"","NO")</f>
        <v/>
      </c>
      <c r="AQ81" t="str">
        <f>IF(SCB2SPB!AQ81='SP2TE(Beam)'!AQ81,"","NO")</f>
        <v/>
      </c>
      <c r="AR81" t="str">
        <f>IF(SCB2SPB!AR81='SP2TE(Beam)'!AR81,"","NO")</f>
        <v/>
      </c>
      <c r="AS81" t="str">
        <f>IF(SCB2SPB!AS81='SP2TE(Beam)'!AS81,"","NO")</f>
        <v/>
      </c>
      <c r="AT81" t="str">
        <f>IF(SCB2SPB!AT81='SP2TE(Beam)'!AT81,"","NO")</f>
        <v/>
      </c>
      <c r="AU81" t="str">
        <f>IF(SCB2SPB!AU81='SP2TE(Beam)'!AU81,"","NO")</f>
        <v/>
      </c>
      <c r="AV81" t="str">
        <f>IF(SCB2SPB!AV81='SP2TE(Beam)'!AV81,"","NO")</f>
        <v/>
      </c>
      <c r="AW81" t="str">
        <f>IF(SCB2SPB!AW81='SP2TE(Beam)'!AW81,"","NO")</f>
        <v/>
      </c>
      <c r="AX81" t="str">
        <f>IF(SCB2SPB!AX81='SP2TE(Beam)'!AX81,"","NO")</f>
        <v/>
      </c>
      <c r="AY81" t="str">
        <f>IF(SCB2SPB!AY81='SP2TE(Beam)'!AY81,"","NO")</f>
        <v/>
      </c>
      <c r="AZ81" t="str">
        <f>IF(SCB2SPB!AZ81='SP2TE(Beam)'!AZ81,"","NO")</f>
        <v/>
      </c>
      <c r="BA81" t="str">
        <f>IF(SCB2SPB!BA81='SP2TE(Beam)'!BA81,"","NO")</f>
        <v/>
      </c>
      <c r="BB81" t="str">
        <f>IF(SCB2SPB!BB81='SP2TE(Beam)'!BB81,"","NO")</f>
        <v/>
      </c>
      <c r="BC81" t="str">
        <f>IF(SCB2SPB!BC81='SP2TE(Beam)'!BC81,"","NO")</f>
        <v/>
      </c>
      <c r="BD81" t="str">
        <f>IF(SCB2SPB!BD81='SP2TE(Beam)'!BD81,"","NO")</f>
        <v/>
      </c>
      <c r="BE81" t="str">
        <f>IF(SCB2SPB!BE81='SP2TE(Beam)'!BE81,"","NO")</f>
        <v/>
      </c>
      <c r="BF81" t="str">
        <f>IF(SCB2SPB!BF81='SP2TE(Beam)'!BF81,"","NO")</f>
        <v/>
      </c>
      <c r="BG81" t="str">
        <f>IF(SCB2SPB!BG81='SP2TE(Beam)'!BG81,"","NO")</f>
        <v/>
      </c>
      <c r="BH81" t="str">
        <f>IF(SCB2SPB!BH81='SP2TE(Beam)'!BH81,"","NO")</f>
        <v/>
      </c>
      <c r="BI81" t="str">
        <f>IF(SCB2SPB!BI81='SP2TE(Beam)'!BI81,"","NO")</f>
        <v/>
      </c>
      <c r="BJ81" t="str">
        <f>IF(SCB2SPB!BJ81='SP2TE(Beam)'!BJ81,"","NO")</f>
        <v/>
      </c>
      <c r="BK81" t="str">
        <f>IF(SCB2SPB!BK81='SP2TE(Beam)'!BK81,"","NO")</f>
        <v/>
      </c>
      <c r="BL81" t="str">
        <f>IF(SCB2SPB!BL81='SP2TE(Beam)'!BL81,"","NO")</f>
        <v/>
      </c>
      <c r="BM81" t="str">
        <f>IF(SCB2SPB!BM81='SP2TE(Beam)'!BM81,"","NO")</f>
        <v/>
      </c>
      <c r="BN81" t="str">
        <f>IF(SCB2SPB!BN81='SP2TE(Beam)'!BN81,"","NO")</f>
        <v/>
      </c>
      <c r="BO81" t="str">
        <f>IF(SCB2SPB!BO81='SP2TE(Beam)'!BO81,"","NO")</f>
        <v/>
      </c>
      <c r="BP81" t="str">
        <f>IF(SCB2SPB!BP81='SP2TE(Beam)'!BP81,"","NO")</f>
        <v/>
      </c>
    </row>
    <row r="82" spans="1:68">
      <c r="A82" t="str">
        <f>IF(SCB2SPB!A82='SP2TE(Beam)'!A82,"","NO")</f>
        <v/>
      </c>
      <c r="B82" t="str">
        <f>IF(SCB2SPB!B82='SP2TE(Beam)'!B82,"","NO")</f>
        <v>NO</v>
      </c>
      <c r="C82" t="str">
        <f>IF(SCB2SPB!C82='SP2TE(Beam)'!C82,"","NO")</f>
        <v/>
      </c>
      <c r="D82" t="str">
        <f>IF(SCB2SPB!D82='SP2TE(Beam)'!D82,"","NO")</f>
        <v>NO</v>
      </c>
      <c r="E82" t="str">
        <f>IF(SCB2SPB!E82='SP2TE(Beam)'!E82,"","NO")</f>
        <v/>
      </c>
      <c r="F82" t="str">
        <f>IF(SCB2SPB!F82='SP2TE(Beam)'!F82,"","NO")</f>
        <v/>
      </c>
      <c r="G82" t="str">
        <f>IF(SCB2SPB!G82='SP2TE(Beam)'!G82,"","NO")</f>
        <v/>
      </c>
      <c r="H82" s="74" t="str">
        <f>IF(SCB2SPB!H82='SP2TE(Beam)'!H82,"","NO")</f>
        <v>NO</v>
      </c>
      <c r="I82" s="74" t="str">
        <f>IF(SCB2SPB!I82='SP2TE(Beam)'!I82,"","NO")</f>
        <v>NO</v>
      </c>
      <c r="J82" s="74" t="str">
        <f>IF(SCB2SPB!J82='SP2TE(Beam)'!J82,"","NO")</f>
        <v/>
      </c>
      <c r="K82" s="74" t="str">
        <f>IF(SCB2SPB!K82='SP2TE(Beam)'!K82,"","NO")</f>
        <v/>
      </c>
      <c r="L82" s="74" t="str">
        <f>IF(SCB2SPB!L82='SP2TE(Beam)'!L82,"","NO")</f>
        <v/>
      </c>
      <c r="M82" s="74" t="str">
        <f>IF(SCB2SPB!M82='SP2TE(Beam)'!M82,"","NO")</f>
        <v/>
      </c>
      <c r="N82" s="74" t="str">
        <f>IF(SCB2SPB!N82='SP2TE(Beam)'!N82,"","NO")</f>
        <v/>
      </c>
      <c r="O82" s="74" t="str">
        <f>IF(SCB2SPB!O82='SP2TE(Beam)'!O82,"","NO")</f>
        <v/>
      </c>
      <c r="P82" t="str">
        <f>IF(SCB2SPB!P82='SP2TE(Beam)'!P82,"","NO")</f>
        <v/>
      </c>
      <c r="Q82" t="str">
        <f>IF(SCB2SPB!Q82='SP2TE(Beam)'!Q82,"","NO")</f>
        <v/>
      </c>
      <c r="R82" t="str">
        <f>IF(SCB2SPB!R82='SP2TE(Beam)'!R82,"","NO")</f>
        <v>NO</v>
      </c>
      <c r="S82" t="str">
        <f>IF(SCB2SPB!S82='SP2TE(Beam)'!S82,"","NO")</f>
        <v/>
      </c>
      <c r="T82" t="str">
        <f>IF(SCB2SPB!T82='SP2TE(Beam)'!T82,"","NO")</f>
        <v/>
      </c>
      <c r="U82" t="str">
        <f>IF(SCB2SPB!U82='SP2TE(Beam)'!U82,"","NO")</f>
        <v/>
      </c>
      <c r="V82" t="str">
        <f>IF(SCB2SPB!V82='SP2TE(Beam)'!V82,"","NO")</f>
        <v/>
      </c>
      <c r="W82" t="str">
        <f>IF(SCB2SPB!W82='SP2TE(Beam)'!W82,"","NO")</f>
        <v/>
      </c>
      <c r="X82" t="str">
        <f>IF(SCB2SPB!X82='SP2TE(Beam)'!X82,"","NO")</f>
        <v/>
      </c>
      <c r="Y82" t="str">
        <f>IF(SCB2SPB!Y82='SP2TE(Beam)'!Y82,"","NO")</f>
        <v/>
      </c>
      <c r="Z82" t="str">
        <f>IF(SCB2SPB!Z82='SP2TE(Beam)'!Z82,"","NO")</f>
        <v/>
      </c>
      <c r="AA82" t="str">
        <f>IF(SCB2SPB!AA82='SP2TE(Beam)'!AA82,"","NO")</f>
        <v/>
      </c>
      <c r="AB82" t="str">
        <f>IF(SCB2SPB!AB82='SP2TE(Beam)'!AB82,"","NO")</f>
        <v/>
      </c>
      <c r="AC82" t="str">
        <f>IF(SCB2SPB!AC82='SP2TE(Beam)'!AC82,"","NO")</f>
        <v/>
      </c>
      <c r="AD82" t="str">
        <f>IF(SCB2SPB!AD82='SP2TE(Beam)'!AD82,"","NO")</f>
        <v/>
      </c>
      <c r="AE82" t="str">
        <f>IF(SCB2SPB!AE82='SP2TE(Beam)'!AE82,"","NO")</f>
        <v/>
      </c>
      <c r="AF82" t="str">
        <f>IF(SCB2SPB!AF82='SP2TE(Beam)'!AF82,"","NO")</f>
        <v/>
      </c>
      <c r="AG82" t="str">
        <f>IF(SCB2SPB!AG82='SP2TE(Beam)'!AG82,"","NO")</f>
        <v/>
      </c>
      <c r="AH82" t="str">
        <f>IF(SCB2SPB!AH82='SP2TE(Beam)'!AH82,"","NO")</f>
        <v/>
      </c>
      <c r="AI82" t="str">
        <f>IF(SCB2SPB!AI82='SP2TE(Beam)'!AI82,"","NO")</f>
        <v/>
      </c>
      <c r="AJ82" t="str">
        <f>IF(SCB2SPB!AJ82='SP2TE(Beam)'!AJ82,"","NO")</f>
        <v/>
      </c>
      <c r="AK82" t="str">
        <f>IF(SCB2SPB!AK82='SP2TE(Beam)'!AK82,"","NO")</f>
        <v/>
      </c>
      <c r="AL82" t="str">
        <f>IF(SCB2SPB!AL82='SP2TE(Beam)'!AL82,"","NO")</f>
        <v/>
      </c>
      <c r="AM82" t="str">
        <f>IF(SCB2SPB!AM82='SP2TE(Beam)'!AM82,"","NO")</f>
        <v/>
      </c>
      <c r="AN82" t="str">
        <f>IF(SCB2SPB!AN82='SP2TE(Beam)'!AN82,"","NO")</f>
        <v/>
      </c>
      <c r="AO82" t="str">
        <f>IF(SCB2SPB!AO82='SP2TE(Beam)'!AO82,"","NO")</f>
        <v/>
      </c>
      <c r="AP82" t="str">
        <f>IF(SCB2SPB!AP82='SP2TE(Beam)'!AP82,"","NO")</f>
        <v/>
      </c>
      <c r="AQ82" t="str">
        <f>IF(SCB2SPB!AQ82='SP2TE(Beam)'!AQ82,"","NO")</f>
        <v/>
      </c>
      <c r="AR82" t="str">
        <f>IF(SCB2SPB!AR82='SP2TE(Beam)'!AR82,"","NO")</f>
        <v/>
      </c>
      <c r="AS82" t="str">
        <f>IF(SCB2SPB!AS82='SP2TE(Beam)'!AS82,"","NO")</f>
        <v/>
      </c>
      <c r="AT82" t="str">
        <f>IF(SCB2SPB!AT82='SP2TE(Beam)'!AT82,"","NO")</f>
        <v/>
      </c>
      <c r="AU82" t="str">
        <f>IF(SCB2SPB!AU82='SP2TE(Beam)'!AU82,"","NO")</f>
        <v/>
      </c>
      <c r="AV82" t="str">
        <f>IF(SCB2SPB!AV82='SP2TE(Beam)'!AV82,"","NO")</f>
        <v/>
      </c>
      <c r="AW82" t="str">
        <f>IF(SCB2SPB!AW82='SP2TE(Beam)'!AW82,"","NO")</f>
        <v/>
      </c>
      <c r="AX82" t="str">
        <f>IF(SCB2SPB!AX82='SP2TE(Beam)'!AX82,"","NO")</f>
        <v/>
      </c>
      <c r="AY82" t="str">
        <f>IF(SCB2SPB!AY82='SP2TE(Beam)'!AY82,"","NO")</f>
        <v/>
      </c>
      <c r="AZ82" t="str">
        <f>IF(SCB2SPB!AZ82='SP2TE(Beam)'!AZ82,"","NO")</f>
        <v/>
      </c>
      <c r="BA82" t="str">
        <f>IF(SCB2SPB!BA82='SP2TE(Beam)'!BA82,"","NO")</f>
        <v/>
      </c>
      <c r="BB82" t="str">
        <f>IF(SCB2SPB!BB82='SP2TE(Beam)'!BB82,"","NO")</f>
        <v/>
      </c>
      <c r="BC82" t="str">
        <f>IF(SCB2SPB!BC82='SP2TE(Beam)'!BC82,"","NO")</f>
        <v/>
      </c>
      <c r="BD82" t="str">
        <f>IF(SCB2SPB!BD82='SP2TE(Beam)'!BD82,"","NO")</f>
        <v/>
      </c>
      <c r="BE82" t="str">
        <f>IF(SCB2SPB!BE82='SP2TE(Beam)'!BE82,"","NO")</f>
        <v/>
      </c>
      <c r="BF82" t="str">
        <f>IF(SCB2SPB!BF82='SP2TE(Beam)'!BF82,"","NO")</f>
        <v/>
      </c>
      <c r="BG82" t="str">
        <f>IF(SCB2SPB!BG82='SP2TE(Beam)'!BG82,"","NO")</f>
        <v/>
      </c>
      <c r="BH82" t="str">
        <f>IF(SCB2SPB!BH82='SP2TE(Beam)'!BH82,"","NO")</f>
        <v/>
      </c>
      <c r="BI82" t="str">
        <f>IF(SCB2SPB!BI82='SP2TE(Beam)'!BI82,"","NO")</f>
        <v/>
      </c>
      <c r="BJ82" t="str">
        <f>IF(SCB2SPB!BJ82='SP2TE(Beam)'!BJ82,"","NO")</f>
        <v/>
      </c>
      <c r="BK82" t="str">
        <f>IF(SCB2SPB!BK82='SP2TE(Beam)'!BK82,"","NO")</f>
        <v/>
      </c>
      <c r="BL82" t="str">
        <f>IF(SCB2SPB!BL82='SP2TE(Beam)'!BL82,"","NO")</f>
        <v/>
      </c>
      <c r="BM82" t="str">
        <f>IF(SCB2SPB!BM82='SP2TE(Beam)'!BM82,"","NO")</f>
        <v/>
      </c>
      <c r="BN82" t="str">
        <f>IF(SCB2SPB!BN82='SP2TE(Beam)'!BN82,"","NO")</f>
        <v/>
      </c>
      <c r="BO82" t="str">
        <f>IF(SCB2SPB!BO82='SP2TE(Beam)'!BO82,"","NO")</f>
        <v/>
      </c>
      <c r="BP82" t="str">
        <f>IF(SCB2SPB!BP82='SP2TE(Beam)'!BP82,"","NO")</f>
        <v/>
      </c>
    </row>
    <row r="83" spans="1:68">
      <c r="A83" t="str">
        <f>IF(SCB2SPB!A83='SP2TE(Beam)'!A83,"","NO")</f>
        <v/>
      </c>
      <c r="B83" t="str">
        <f>IF(SCB2SPB!B83='SP2TE(Beam)'!B83,"","NO")</f>
        <v>NO</v>
      </c>
      <c r="C83" t="str">
        <f>IF(SCB2SPB!C83='SP2TE(Beam)'!C83,"","NO")</f>
        <v/>
      </c>
      <c r="D83" t="str">
        <f>IF(SCB2SPB!D83='SP2TE(Beam)'!D83,"","NO")</f>
        <v>NO</v>
      </c>
      <c r="E83" t="str">
        <f>IF(SCB2SPB!E83='SP2TE(Beam)'!E83,"","NO")</f>
        <v/>
      </c>
      <c r="F83" t="str">
        <f>IF(SCB2SPB!F83='SP2TE(Beam)'!F83,"","NO")</f>
        <v/>
      </c>
      <c r="G83" t="str">
        <f>IF(SCB2SPB!G83='SP2TE(Beam)'!G83,"","NO")</f>
        <v/>
      </c>
      <c r="H83" s="74" t="str">
        <f>IF(SCB2SPB!H83='SP2TE(Beam)'!H83,"","NO")</f>
        <v>NO</v>
      </c>
      <c r="I83" s="74" t="str">
        <f>IF(SCB2SPB!I83='SP2TE(Beam)'!I83,"","NO")</f>
        <v>NO</v>
      </c>
      <c r="J83" s="74" t="str">
        <f>IF(SCB2SPB!J83='SP2TE(Beam)'!J83,"","NO")</f>
        <v/>
      </c>
      <c r="K83" s="74" t="str">
        <f>IF(SCB2SPB!K83='SP2TE(Beam)'!K83,"","NO")</f>
        <v/>
      </c>
      <c r="L83" s="74" t="str">
        <f>IF(SCB2SPB!L83='SP2TE(Beam)'!L83,"","NO")</f>
        <v/>
      </c>
      <c r="M83" s="74" t="str">
        <f>IF(SCB2SPB!M83='SP2TE(Beam)'!M83,"","NO")</f>
        <v/>
      </c>
      <c r="N83" s="74" t="str">
        <f>IF(SCB2SPB!N83='SP2TE(Beam)'!N83,"","NO")</f>
        <v/>
      </c>
      <c r="O83" s="74" t="str">
        <f>IF(SCB2SPB!O83='SP2TE(Beam)'!O83,"","NO")</f>
        <v/>
      </c>
      <c r="P83" t="str">
        <f>IF(SCB2SPB!P83='SP2TE(Beam)'!P83,"","NO")</f>
        <v/>
      </c>
      <c r="Q83" t="str">
        <f>IF(SCB2SPB!Q83='SP2TE(Beam)'!Q83,"","NO")</f>
        <v/>
      </c>
      <c r="R83" t="str">
        <f>IF(SCB2SPB!R83='SP2TE(Beam)'!R83,"","NO")</f>
        <v>NO</v>
      </c>
      <c r="S83" t="str">
        <f>IF(SCB2SPB!S83='SP2TE(Beam)'!S83,"","NO")</f>
        <v>NO</v>
      </c>
      <c r="T83" t="str">
        <f>IF(SCB2SPB!T83='SP2TE(Beam)'!T83,"","NO")</f>
        <v>NO</v>
      </c>
      <c r="U83" t="str">
        <f>IF(SCB2SPB!U83='SP2TE(Beam)'!U83,"","NO")</f>
        <v>NO</v>
      </c>
      <c r="V83" t="str">
        <f>IF(SCB2SPB!V83='SP2TE(Beam)'!V83,"","NO")</f>
        <v>NO</v>
      </c>
      <c r="W83" t="str">
        <f>IF(SCB2SPB!W83='SP2TE(Beam)'!W83,"","NO")</f>
        <v/>
      </c>
      <c r="X83" t="str">
        <f>IF(SCB2SPB!X83='SP2TE(Beam)'!X83,"","NO")</f>
        <v/>
      </c>
      <c r="Y83" t="str">
        <f>IF(SCB2SPB!Y83='SP2TE(Beam)'!Y83,"","NO")</f>
        <v/>
      </c>
      <c r="Z83" t="str">
        <f>IF(SCB2SPB!Z83='SP2TE(Beam)'!Z83,"","NO")</f>
        <v/>
      </c>
      <c r="AA83" t="str">
        <f>IF(SCB2SPB!AA83='SP2TE(Beam)'!AA83,"","NO")</f>
        <v/>
      </c>
      <c r="AB83" t="str">
        <f>IF(SCB2SPB!AB83='SP2TE(Beam)'!AB83,"","NO")</f>
        <v/>
      </c>
      <c r="AC83" t="str">
        <f>IF(SCB2SPB!AC83='SP2TE(Beam)'!AC83,"","NO")</f>
        <v/>
      </c>
      <c r="AD83" t="str">
        <f>IF(SCB2SPB!AD83='SP2TE(Beam)'!AD83,"","NO")</f>
        <v/>
      </c>
      <c r="AE83" t="str">
        <f>IF(SCB2SPB!AE83='SP2TE(Beam)'!AE83,"","NO")</f>
        <v/>
      </c>
      <c r="AF83" t="str">
        <f>IF(SCB2SPB!AF83='SP2TE(Beam)'!AF83,"","NO")</f>
        <v/>
      </c>
      <c r="AG83" t="str">
        <f>IF(SCB2SPB!AG83='SP2TE(Beam)'!AG83,"","NO")</f>
        <v/>
      </c>
      <c r="AH83" t="str">
        <f>IF(SCB2SPB!AH83='SP2TE(Beam)'!AH83,"","NO")</f>
        <v/>
      </c>
      <c r="AI83" t="str">
        <f>IF(SCB2SPB!AI83='SP2TE(Beam)'!AI83,"","NO")</f>
        <v/>
      </c>
      <c r="AJ83" t="str">
        <f>IF(SCB2SPB!AJ83='SP2TE(Beam)'!AJ83,"","NO")</f>
        <v/>
      </c>
      <c r="AK83" t="str">
        <f>IF(SCB2SPB!AK83='SP2TE(Beam)'!AK83,"","NO")</f>
        <v/>
      </c>
      <c r="AL83" t="str">
        <f>IF(SCB2SPB!AL83='SP2TE(Beam)'!AL83,"","NO")</f>
        <v/>
      </c>
      <c r="AM83" t="str">
        <f>IF(SCB2SPB!AM83='SP2TE(Beam)'!AM83,"","NO")</f>
        <v/>
      </c>
      <c r="AN83" t="str">
        <f>IF(SCB2SPB!AN83='SP2TE(Beam)'!AN83,"","NO")</f>
        <v/>
      </c>
      <c r="AO83" t="str">
        <f>IF(SCB2SPB!AO83='SP2TE(Beam)'!AO83,"","NO")</f>
        <v/>
      </c>
      <c r="AP83" t="str">
        <f>IF(SCB2SPB!AP83='SP2TE(Beam)'!AP83,"","NO")</f>
        <v/>
      </c>
      <c r="AQ83" t="str">
        <f>IF(SCB2SPB!AQ83='SP2TE(Beam)'!AQ83,"","NO")</f>
        <v/>
      </c>
      <c r="AR83" t="str">
        <f>IF(SCB2SPB!AR83='SP2TE(Beam)'!AR83,"","NO")</f>
        <v/>
      </c>
      <c r="AS83" t="str">
        <f>IF(SCB2SPB!AS83='SP2TE(Beam)'!AS83,"","NO")</f>
        <v/>
      </c>
      <c r="AT83" t="str">
        <f>IF(SCB2SPB!AT83='SP2TE(Beam)'!AT83,"","NO")</f>
        <v/>
      </c>
      <c r="AU83" t="str">
        <f>IF(SCB2SPB!AU83='SP2TE(Beam)'!AU83,"","NO")</f>
        <v/>
      </c>
      <c r="AV83" t="str">
        <f>IF(SCB2SPB!AV83='SP2TE(Beam)'!AV83,"","NO")</f>
        <v/>
      </c>
      <c r="AW83" t="str">
        <f>IF(SCB2SPB!AW83='SP2TE(Beam)'!AW83,"","NO")</f>
        <v/>
      </c>
      <c r="AX83" t="str">
        <f>IF(SCB2SPB!AX83='SP2TE(Beam)'!AX83,"","NO")</f>
        <v/>
      </c>
      <c r="AY83" t="str">
        <f>IF(SCB2SPB!AY83='SP2TE(Beam)'!AY83,"","NO")</f>
        <v/>
      </c>
      <c r="AZ83" t="str">
        <f>IF(SCB2SPB!AZ83='SP2TE(Beam)'!AZ83,"","NO")</f>
        <v/>
      </c>
      <c r="BA83" t="str">
        <f>IF(SCB2SPB!BA83='SP2TE(Beam)'!BA83,"","NO")</f>
        <v/>
      </c>
      <c r="BB83" t="str">
        <f>IF(SCB2SPB!BB83='SP2TE(Beam)'!BB83,"","NO")</f>
        <v/>
      </c>
      <c r="BC83" t="str">
        <f>IF(SCB2SPB!BC83='SP2TE(Beam)'!BC83,"","NO")</f>
        <v/>
      </c>
      <c r="BD83" t="str">
        <f>IF(SCB2SPB!BD83='SP2TE(Beam)'!BD83,"","NO")</f>
        <v/>
      </c>
      <c r="BE83" t="str">
        <f>IF(SCB2SPB!BE83='SP2TE(Beam)'!BE83,"","NO")</f>
        <v/>
      </c>
      <c r="BF83" t="str">
        <f>IF(SCB2SPB!BF83='SP2TE(Beam)'!BF83,"","NO")</f>
        <v/>
      </c>
      <c r="BG83" t="str">
        <f>IF(SCB2SPB!BG83='SP2TE(Beam)'!BG83,"","NO")</f>
        <v/>
      </c>
      <c r="BH83" t="str">
        <f>IF(SCB2SPB!BH83='SP2TE(Beam)'!BH83,"","NO")</f>
        <v/>
      </c>
      <c r="BI83" t="str">
        <f>IF(SCB2SPB!BI83='SP2TE(Beam)'!BI83,"","NO")</f>
        <v/>
      </c>
      <c r="BJ83" t="str">
        <f>IF(SCB2SPB!BJ83='SP2TE(Beam)'!BJ83,"","NO")</f>
        <v/>
      </c>
      <c r="BK83" t="str">
        <f>IF(SCB2SPB!BK83='SP2TE(Beam)'!BK83,"","NO")</f>
        <v/>
      </c>
      <c r="BL83" t="str">
        <f>IF(SCB2SPB!BL83='SP2TE(Beam)'!BL83,"","NO")</f>
        <v/>
      </c>
      <c r="BM83" t="str">
        <f>IF(SCB2SPB!BM83='SP2TE(Beam)'!BM83,"","NO")</f>
        <v/>
      </c>
      <c r="BN83" t="str">
        <f>IF(SCB2SPB!BN83='SP2TE(Beam)'!BN83,"","NO")</f>
        <v/>
      </c>
      <c r="BO83" t="str">
        <f>IF(SCB2SPB!BO83='SP2TE(Beam)'!BO83,"","NO")</f>
        <v/>
      </c>
      <c r="BP83" t="str">
        <f>IF(SCB2SPB!BP83='SP2TE(Beam)'!BP83,"","NO")</f>
        <v/>
      </c>
    </row>
    <row r="84" spans="1:68">
      <c r="A84" t="str">
        <f>IF(SCB2SPB!A84='SP2TE(Beam)'!A84,"","NO")</f>
        <v/>
      </c>
      <c r="B84" t="str">
        <f>IF(SCB2SPB!B84='SP2TE(Beam)'!B84,"","NO")</f>
        <v>NO</v>
      </c>
      <c r="C84" t="str">
        <f>IF(SCB2SPB!C84='SP2TE(Beam)'!C84,"","NO")</f>
        <v/>
      </c>
      <c r="D84" t="str">
        <f>IF(SCB2SPB!D84='SP2TE(Beam)'!D84,"","NO")</f>
        <v/>
      </c>
      <c r="E84" t="str">
        <f>IF(SCB2SPB!E84='SP2TE(Beam)'!E84,"","NO")</f>
        <v/>
      </c>
      <c r="F84" t="str">
        <f>IF(SCB2SPB!F84='SP2TE(Beam)'!F84,"","NO")</f>
        <v/>
      </c>
      <c r="G84" t="str">
        <f>IF(SCB2SPB!G84='SP2TE(Beam)'!G84,"","NO")</f>
        <v/>
      </c>
      <c r="H84" s="74" t="str">
        <f>IF(SCB2SPB!H84='SP2TE(Beam)'!H84,"","NO")</f>
        <v/>
      </c>
      <c r="I84" s="74" t="str">
        <f>IF(SCB2SPB!I84='SP2TE(Beam)'!I84,"","NO")</f>
        <v/>
      </c>
      <c r="J84" s="74" t="str">
        <f>IF(SCB2SPB!J84='SP2TE(Beam)'!J84,"","NO")</f>
        <v/>
      </c>
      <c r="K84" s="74" t="str">
        <f>IF(SCB2SPB!K84='SP2TE(Beam)'!K84,"","NO")</f>
        <v/>
      </c>
      <c r="L84" s="74" t="str">
        <f>IF(SCB2SPB!L84='SP2TE(Beam)'!L84,"","NO")</f>
        <v/>
      </c>
      <c r="M84" s="74" t="str">
        <f>IF(SCB2SPB!M84='SP2TE(Beam)'!M84,"","NO")</f>
        <v/>
      </c>
      <c r="N84" s="74" t="str">
        <f>IF(SCB2SPB!N84='SP2TE(Beam)'!N84,"","NO")</f>
        <v/>
      </c>
      <c r="O84" s="74" t="str">
        <f>IF(SCB2SPB!O84='SP2TE(Beam)'!O84,"","NO")</f>
        <v/>
      </c>
      <c r="P84" t="str">
        <f>IF(SCB2SPB!P84='SP2TE(Beam)'!P84,"","NO")</f>
        <v/>
      </c>
      <c r="Q84" t="str">
        <f>IF(SCB2SPB!Q84='SP2TE(Beam)'!Q84,"","NO")</f>
        <v/>
      </c>
      <c r="R84" t="str">
        <f>IF(SCB2SPB!R84='SP2TE(Beam)'!R84,"","NO")</f>
        <v>NO</v>
      </c>
      <c r="S84" t="str">
        <f>IF(SCB2SPB!S84='SP2TE(Beam)'!S84,"","NO")</f>
        <v>NO</v>
      </c>
      <c r="T84" t="str">
        <f>IF(SCB2SPB!T84='SP2TE(Beam)'!T84,"","NO")</f>
        <v>NO</v>
      </c>
      <c r="U84" t="str">
        <f>IF(SCB2SPB!U84='SP2TE(Beam)'!U84,"","NO")</f>
        <v>NO</v>
      </c>
      <c r="V84" t="str">
        <f>IF(SCB2SPB!V84='SP2TE(Beam)'!V84,"","NO")</f>
        <v>NO</v>
      </c>
      <c r="W84" t="str">
        <f>IF(SCB2SPB!W84='SP2TE(Beam)'!W84,"","NO")</f>
        <v/>
      </c>
      <c r="X84" t="str">
        <f>IF(SCB2SPB!X84='SP2TE(Beam)'!X84,"","NO")</f>
        <v/>
      </c>
      <c r="Y84" t="str">
        <f>IF(SCB2SPB!Y84='SP2TE(Beam)'!Y84,"","NO")</f>
        <v/>
      </c>
      <c r="Z84" t="str">
        <f>IF(SCB2SPB!Z84='SP2TE(Beam)'!Z84,"","NO")</f>
        <v/>
      </c>
      <c r="AA84" t="str">
        <f>IF(SCB2SPB!AA84='SP2TE(Beam)'!AA84,"","NO")</f>
        <v/>
      </c>
      <c r="AB84" t="str">
        <f>IF(SCB2SPB!AB84='SP2TE(Beam)'!AB84,"","NO")</f>
        <v/>
      </c>
      <c r="AC84" t="str">
        <f>IF(SCB2SPB!AC84='SP2TE(Beam)'!AC84,"","NO")</f>
        <v/>
      </c>
      <c r="AD84" t="str">
        <f>IF(SCB2SPB!AD84='SP2TE(Beam)'!AD84,"","NO")</f>
        <v/>
      </c>
      <c r="AE84" t="str">
        <f>IF(SCB2SPB!AE84='SP2TE(Beam)'!AE84,"","NO")</f>
        <v/>
      </c>
      <c r="AF84" t="str">
        <f>IF(SCB2SPB!AF84='SP2TE(Beam)'!AF84,"","NO")</f>
        <v/>
      </c>
      <c r="AG84" t="str">
        <f>IF(SCB2SPB!AG84='SP2TE(Beam)'!AG84,"","NO")</f>
        <v/>
      </c>
      <c r="AH84" t="str">
        <f>IF(SCB2SPB!AH84='SP2TE(Beam)'!AH84,"","NO")</f>
        <v/>
      </c>
      <c r="AI84" t="str">
        <f>IF(SCB2SPB!AI84='SP2TE(Beam)'!AI84,"","NO")</f>
        <v/>
      </c>
      <c r="AJ84" t="str">
        <f>IF(SCB2SPB!AJ84='SP2TE(Beam)'!AJ84,"","NO")</f>
        <v/>
      </c>
      <c r="AK84" t="str">
        <f>IF(SCB2SPB!AK84='SP2TE(Beam)'!AK84,"","NO")</f>
        <v/>
      </c>
      <c r="AL84" t="str">
        <f>IF(SCB2SPB!AL84='SP2TE(Beam)'!AL84,"","NO")</f>
        <v/>
      </c>
      <c r="AM84" t="str">
        <f>IF(SCB2SPB!AM84='SP2TE(Beam)'!AM84,"","NO")</f>
        <v/>
      </c>
      <c r="AN84" t="str">
        <f>IF(SCB2SPB!AN84='SP2TE(Beam)'!AN84,"","NO")</f>
        <v/>
      </c>
      <c r="AO84" t="str">
        <f>IF(SCB2SPB!AO84='SP2TE(Beam)'!AO84,"","NO")</f>
        <v/>
      </c>
      <c r="AP84" t="str">
        <f>IF(SCB2SPB!AP84='SP2TE(Beam)'!AP84,"","NO")</f>
        <v/>
      </c>
      <c r="AQ84" t="str">
        <f>IF(SCB2SPB!AQ84='SP2TE(Beam)'!AQ84,"","NO")</f>
        <v/>
      </c>
      <c r="AR84" t="str">
        <f>IF(SCB2SPB!AR84='SP2TE(Beam)'!AR84,"","NO")</f>
        <v/>
      </c>
      <c r="AS84" t="str">
        <f>IF(SCB2SPB!AS84='SP2TE(Beam)'!AS84,"","NO")</f>
        <v/>
      </c>
      <c r="AT84" t="str">
        <f>IF(SCB2SPB!AT84='SP2TE(Beam)'!AT84,"","NO")</f>
        <v/>
      </c>
      <c r="AU84" t="str">
        <f>IF(SCB2SPB!AU84='SP2TE(Beam)'!AU84,"","NO")</f>
        <v/>
      </c>
      <c r="AV84" t="str">
        <f>IF(SCB2SPB!AV84='SP2TE(Beam)'!AV84,"","NO")</f>
        <v/>
      </c>
      <c r="AW84" t="str">
        <f>IF(SCB2SPB!AW84='SP2TE(Beam)'!AW84,"","NO")</f>
        <v/>
      </c>
      <c r="AX84" t="str">
        <f>IF(SCB2SPB!AX84='SP2TE(Beam)'!AX84,"","NO")</f>
        <v/>
      </c>
      <c r="AY84" t="str">
        <f>IF(SCB2SPB!AY84='SP2TE(Beam)'!AY84,"","NO")</f>
        <v/>
      </c>
      <c r="AZ84" t="str">
        <f>IF(SCB2SPB!AZ84='SP2TE(Beam)'!AZ84,"","NO")</f>
        <v/>
      </c>
      <c r="BA84" t="str">
        <f>IF(SCB2SPB!BA84='SP2TE(Beam)'!BA84,"","NO")</f>
        <v/>
      </c>
      <c r="BB84" t="str">
        <f>IF(SCB2SPB!BB84='SP2TE(Beam)'!BB84,"","NO")</f>
        <v/>
      </c>
      <c r="BC84" t="str">
        <f>IF(SCB2SPB!BC84='SP2TE(Beam)'!BC84,"","NO")</f>
        <v/>
      </c>
      <c r="BD84" t="str">
        <f>IF(SCB2SPB!BD84='SP2TE(Beam)'!BD84,"","NO")</f>
        <v/>
      </c>
      <c r="BE84" t="str">
        <f>IF(SCB2SPB!BE84='SP2TE(Beam)'!BE84,"","NO")</f>
        <v/>
      </c>
      <c r="BF84" t="str">
        <f>IF(SCB2SPB!BF84='SP2TE(Beam)'!BF84,"","NO")</f>
        <v/>
      </c>
      <c r="BG84" t="str">
        <f>IF(SCB2SPB!BG84='SP2TE(Beam)'!BG84,"","NO")</f>
        <v/>
      </c>
      <c r="BH84" t="str">
        <f>IF(SCB2SPB!BH84='SP2TE(Beam)'!BH84,"","NO")</f>
        <v/>
      </c>
      <c r="BI84" t="str">
        <f>IF(SCB2SPB!BI84='SP2TE(Beam)'!BI84,"","NO")</f>
        <v/>
      </c>
      <c r="BJ84" t="str">
        <f>IF(SCB2SPB!BJ84='SP2TE(Beam)'!BJ84,"","NO")</f>
        <v/>
      </c>
      <c r="BK84" t="str">
        <f>IF(SCB2SPB!BK84='SP2TE(Beam)'!BK84,"","NO")</f>
        <v/>
      </c>
      <c r="BL84" t="str">
        <f>IF(SCB2SPB!BL84='SP2TE(Beam)'!BL84,"","NO")</f>
        <v/>
      </c>
      <c r="BM84" t="str">
        <f>IF(SCB2SPB!BM84='SP2TE(Beam)'!BM84,"","NO")</f>
        <v/>
      </c>
      <c r="BN84" t="str">
        <f>IF(SCB2SPB!BN84='SP2TE(Beam)'!BN84,"","NO")</f>
        <v/>
      </c>
      <c r="BO84" t="str">
        <f>IF(SCB2SPB!BO84='SP2TE(Beam)'!BO84,"","NO")</f>
        <v/>
      </c>
      <c r="BP84" t="str">
        <f>IF(SCB2SPB!BP84='SP2TE(Beam)'!BP84,"","NO")</f>
        <v/>
      </c>
    </row>
    <row r="85" spans="1:68">
      <c r="A85" t="str">
        <f>IF(SCB2SPB!A85='SP2TE(Beam)'!A85,"","NO")</f>
        <v/>
      </c>
      <c r="B85" t="str">
        <f>IF(SCB2SPB!B85='SP2TE(Beam)'!B85,"","NO")</f>
        <v>NO</v>
      </c>
      <c r="C85" t="str">
        <f>IF(SCB2SPB!C85='SP2TE(Beam)'!C85,"","NO")</f>
        <v/>
      </c>
      <c r="D85" t="str">
        <f>IF(SCB2SPB!D85='SP2TE(Beam)'!D85,"","NO")</f>
        <v/>
      </c>
      <c r="E85" t="str">
        <f>IF(SCB2SPB!E85='SP2TE(Beam)'!E85,"","NO")</f>
        <v/>
      </c>
      <c r="F85" t="str">
        <f>IF(SCB2SPB!F85='SP2TE(Beam)'!F85,"","NO")</f>
        <v/>
      </c>
      <c r="G85" t="str">
        <f>IF(SCB2SPB!G85='SP2TE(Beam)'!G85,"","NO")</f>
        <v/>
      </c>
      <c r="H85" s="74" t="str">
        <f>IF(SCB2SPB!H85='SP2TE(Beam)'!H85,"","NO")</f>
        <v/>
      </c>
      <c r="I85" s="74" t="str">
        <f>IF(SCB2SPB!I85='SP2TE(Beam)'!I85,"","NO")</f>
        <v/>
      </c>
      <c r="J85" s="74" t="str">
        <f>IF(SCB2SPB!J85='SP2TE(Beam)'!J85,"","NO")</f>
        <v/>
      </c>
      <c r="K85" s="74" t="str">
        <f>IF(SCB2SPB!K85='SP2TE(Beam)'!K85,"","NO")</f>
        <v/>
      </c>
      <c r="L85" s="74" t="str">
        <f>IF(SCB2SPB!L85='SP2TE(Beam)'!L85,"","NO")</f>
        <v/>
      </c>
      <c r="M85" s="74" t="str">
        <f>IF(SCB2SPB!M85='SP2TE(Beam)'!M85,"","NO")</f>
        <v/>
      </c>
      <c r="N85" s="74" t="str">
        <f>IF(SCB2SPB!N85='SP2TE(Beam)'!N85,"","NO")</f>
        <v/>
      </c>
      <c r="O85" s="74" t="str">
        <f>IF(SCB2SPB!O85='SP2TE(Beam)'!O85,"","NO")</f>
        <v/>
      </c>
      <c r="P85" t="str">
        <f>IF(SCB2SPB!P85='SP2TE(Beam)'!P85,"","NO")</f>
        <v/>
      </c>
      <c r="Q85" t="str">
        <f>IF(SCB2SPB!Q85='SP2TE(Beam)'!Q85,"","NO")</f>
        <v/>
      </c>
      <c r="R85" t="str">
        <f>IF(SCB2SPB!R85='SP2TE(Beam)'!R85,"","NO")</f>
        <v>NO</v>
      </c>
      <c r="S85" t="str">
        <f>IF(SCB2SPB!S85='SP2TE(Beam)'!S85,"","NO")</f>
        <v/>
      </c>
      <c r="T85" t="str">
        <f>IF(SCB2SPB!T85='SP2TE(Beam)'!T85,"","NO")</f>
        <v>NO</v>
      </c>
      <c r="U85" t="str">
        <f>IF(SCB2SPB!U85='SP2TE(Beam)'!U85,"","NO")</f>
        <v/>
      </c>
      <c r="V85" t="str">
        <f>IF(SCB2SPB!V85='SP2TE(Beam)'!V85,"","NO")</f>
        <v/>
      </c>
      <c r="W85" t="str">
        <f>IF(SCB2SPB!W85='SP2TE(Beam)'!W85,"","NO")</f>
        <v/>
      </c>
      <c r="X85" t="str">
        <f>IF(SCB2SPB!X85='SP2TE(Beam)'!X85,"","NO")</f>
        <v/>
      </c>
      <c r="Y85" t="str">
        <f>IF(SCB2SPB!Y85='SP2TE(Beam)'!Y85,"","NO")</f>
        <v/>
      </c>
      <c r="Z85" t="str">
        <f>IF(SCB2SPB!Z85='SP2TE(Beam)'!Z85,"","NO")</f>
        <v/>
      </c>
      <c r="AA85" t="str">
        <f>IF(SCB2SPB!AA85='SP2TE(Beam)'!AA85,"","NO")</f>
        <v/>
      </c>
      <c r="AB85" t="str">
        <f>IF(SCB2SPB!AB85='SP2TE(Beam)'!AB85,"","NO")</f>
        <v/>
      </c>
      <c r="AC85" t="str">
        <f>IF(SCB2SPB!AC85='SP2TE(Beam)'!AC85,"","NO")</f>
        <v/>
      </c>
      <c r="AD85" t="str">
        <f>IF(SCB2SPB!AD85='SP2TE(Beam)'!AD85,"","NO")</f>
        <v/>
      </c>
      <c r="AE85" t="str">
        <f>IF(SCB2SPB!AE85='SP2TE(Beam)'!AE85,"","NO")</f>
        <v/>
      </c>
      <c r="AF85" t="str">
        <f>IF(SCB2SPB!AF85='SP2TE(Beam)'!AF85,"","NO")</f>
        <v/>
      </c>
      <c r="AG85" t="str">
        <f>IF(SCB2SPB!AG85='SP2TE(Beam)'!AG85,"","NO")</f>
        <v/>
      </c>
      <c r="AH85" t="str">
        <f>IF(SCB2SPB!AH85='SP2TE(Beam)'!AH85,"","NO")</f>
        <v/>
      </c>
      <c r="AI85" t="str">
        <f>IF(SCB2SPB!AI85='SP2TE(Beam)'!AI85,"","NO")</f>
        <v/>
      </c>
      <c r="AJ85" t="str">
        <f>IF(SCB2SPB!AJ85='SP2TE(Beam)'!AJ85,"","NO")</f>
        <v/>
      </c>
      <c r="AK85" t="str">
        <f>IF(SCB2SPB!AK85='SP2TE(Beam)'!AK85,"","NO")</f>
        <v/>
      </c>
      <c r="AL85" t="str">
        <f>IF(SCB2SPB!AL85='SP2TE(Beam)'!AL85,"","NO")</f>
        <v/>
      </c>
      <c r="AM85" t="str">
        <f>IF(SCB2SPB!AM85='SP2TE(Beam)'!AM85,"","NO")</f>
        <v/>
      </c>
      <c r="AN85" t="str">
        <f>IF(SCB2SPB!AN85='SP2TE(Beam)'!AN85,"","NO")</f>
        <v/>
      </c>
      <c r="AO85" t="str">
        <f>IF(SCB2SPB!AO85='SP2TE(Beam)'!AO85,"","NO")</f>
        <v/>
      </c>
      <c r="AP85" t="str">
        <f>IF(SCB2SPB!AP85='SP2TE(Beam)'!AP85,"","NO")</f>
        <v/>
      </c>
      <c r="AQ85" t="str">
        <f>IF(SCB2SPB!AQ85='SP2TE(Beam)'!AQ85,"","NO")</f>
        <v/>
      </c>
      <c r="AR85" t="str">
        <f>IF(SCB2SPB!AR85='SP2TE(Beam)'!AR85,"","NO")</f>
        <v/>
      </c>
      <c r="AS85" t="str">
        <f>IF(SCB2SPB!AS85='SP2TE(Beam)'!AS85,"","NO")</f>
        <v/>
      </c>
      <c r="AT85" t="str">
        <f>IF(SCB2SPB!AT85='SP2TE(Beam)'!AT85,"","NO")</f>
        <v/>
      </c>
      <c r="AU85" t="str">
        <f>IF(SCB2SPB!AU85='SP2TE(Beam)'!AU85,"","NO")</f>
        <v/>
      </c>
      <c r="AV85" t="str">
        <f>IF(SCB2SPB!AV85='SP2TE(Beam)'!AV85,"","NO")</f>
        <v/>
      </c>
      <c r="AW85" t="str">
        <f>IF(SCB2SPB!AW85='SP2TE(Beam)'!AW85,"","NO")</f>
        <v/>
      </c>
      <c r="AX85" t="str">
        <f>IF(SCB2SPB!AX85='SP2TE(Beam)'!AX85,"","NO")</f>
        <v/>
      </c>
      <c r="AY85" t="str">
        <f>IF(SCB2SPB!AY85='SP2TE(Beam)'!AY85,"","NO")</f>
        <v/>
      </c>
      <c r="AZ85" t="str">
        <f>IF(SCB2SPB!AZ85='SP2TE(Beam)'!AZ85,"","NO")</f>
        <v/>
      </c>
      <c r="BA85" t="str">
        <f>IF(SCB2SPB!BA85='SP2TE(Beam)'!BA85,"","NO")</f>
        <v/>
      </c>
      <c r="BB85" t="str">
        <f>IF(SCB2SPB!BB85='SP2TE(Beam)'!BB85,"","NO")</f>
        <v/>
      </c>
      <c r="BC85" t="str">
        <f>IF(SCB2SPB!BC85='SP2TE(Beam)'!BC85,"","NO")</f>
        <v/>
      </c>
      <c r="BD85" t="str">
        <f>IF(SCB2SPB!BD85='SP2TE(Beam)'!BD85,"","NO")</f>
        <v/>
      </c>
      <c r="BE85" t="str">
        <f>IF(SCB2SPB!BE85='SP2TE(Beam)'!BE85,"","NO")</f>
        <v/>
      </c>
      <c r="BF85" t="str">
        <f>IF(SCB2SPB!BF85='SP2TE(Beam)'!BF85,"","NO")</f>
        <v/>
      </c>
      <c r="BG85" t="str">
        <f>IF(SCB2SPB!BG85='SP2TE(Beam)'!BG85,"","NO")</f>
        <v/>
      </c>
      <c r="BH85" t="str">
        <f>IF(SCB2SPB!BH85='SP2TE(Beam)'!BH85,"","NO")</f>
        <v/>
      </c>
      <c r="BI85" t="str">
        <f>IF(SCB2SPB!BI85='SP2TE(Beam)'!BI85,"","NO")</f>
        <v/>
      </c>
      <c r="BJ85" t="str">
        <f>IF(SCB2SPB!BJ85='SP2TE(Beam)'!BJ85,"","NO")</f>
        <v/>
      </c>
      <c r="BK85" t="str">
        <f>IF(SCB2SPB!BK85='SP2TE(Beam)'!BK85,"","NO")</f>
        <v/>
      </c>
      <c r="BL85" t="str">
        <f>IF(SCB2SPB!BL85='SP2TE(Beam)'!BL85,"","NO")</f>
        <v/>
      </c>
      <c r="BM85" t="str">
        <f>IF(SCB2SPB!BM85='SP2TE(Beam)'!BM85,"","NO")</f>
        <v/>
      </c>
      <c r="BN85" t="str">
        <f>IF(SCB2SPB!BN85='SP2TE(Beam)'!BN85,"","NO")</f>
        <v/>
      </c>
      <c r="BO85" t="str">
        <f>IF(SCB2SPB!BO85='SP2TE(Beam)'!BO85,"","NO")</f>
        <v/>
      </c>
      <c r="BP85" t="str">
        <f>IF(SCB2SPB!BP85='SP2TE(Beam)'!BP85,"","NO")</f>
        <v/>
      </c>
    </row>
    <row r="86" spans="1:68">
      <c r="A86" t="str">
        <f>IF(SCB2SPB!A86='SP2TE(Beam)'!A86,"","NO")</f>
        <v/>
      </c>
      <c r="B86" t="str">
        <f>IF(SCB2SPB!B86='SP2TE(Beam)'!B86,"","NO")</f>
        <v>NO</v>
      </c>
      <c r="C86" t="str">
        <f>IF(SCB2SPB!C86='SP2TE(Beam)'!C86,"","NO")</f>
        <v/>
      </c>
      <c r="D86" t="str">
        <f>IF(SCB2SPB!D86='SP2TE(Beam)'!D86,"","NO")</f>
        <v/>
      </c>
      <c r="E86" t="str">
        <f>IF(SCB2SPB!E86='SP2TE(Beam)'!E86,"","NO")</f>
        <v/>
      </c>
      <c r="F86" t="str">
        <f>IF(SCB2SPB!F86='SP2TE(Beam)'!F86,"","NO")</f>
        <v/>
      </c>
      <c r="G86" t="str">
        <f>IF(SCB2SPB!G86='SP2TE(Beam)'!G86,"","NO")</f>
        <v/>
      </c>
      <c r="H86" s="74" t="str">
        <f>IF(SCB2SPB!H86='SP2TE(Beam)'!H86,"","NO")</f>
        <v/>
      </c>
      <c r="I86" s="74" t="str">
        <f>IF(SCB2SPB!I86='SP2TE(Beam)'!I86,"","NO")</f>
        <v/>
      </c>
      <c r="J86" s="74" t="str">
        <f>IF(SCB2SPB!J86='SP2TE(Beam)'!J86,"","NO")</f>
        <v/>
      </c>
      <c r="K86" s="74" t="str">
        <f>IF(SCB2SPB!K86='SP2TE(Beam)'!K86,"","NO")</f>
        <v/>
      </c>
      <c r="L86" s="74" t="str">
        <f>IF(SCB2SPB!L86='SP2TE(Beam)'!L86,"","NO")</f>
        <v/>
      </c>
      <c r="M86" s="74" t="str">
        <f>IF(SCB2SPB!M86='SP2TE(Beam)'!M86,"","NO")</f>
        <v/>
      </c>
      <c r="N86" s="74" t="str">
        <f>IF(SCB2SPB!N86='SP2TE(Beam)'!N86,"","NO")</f>
        <v/>
      </c>
      <c r="O86" s="74" t="str">
        <f>IF(SCB2SPB!O86='SP2TE(Beam)'!O86,"","NO")</f>
        <v/>
      </c>
      <c r="P86" t="str">
        <f>IF(SCB2SPB!P86='SP2TE(Beam)'!P86,"","NO")</f>
        <v/>
      </c>
      <c r="Q86" t="str">
        <f>IF(SCB2SPB!Q86='SP2TE(Beam)'!Q86,"","NO")</f>
        <v/>
      </c>
      <c r="R86" t="str">
        <f>IF(SCB2SPB!R86='SP2TE(Beam)'!R86,"","NO")</f>
        <v>NO</v>
      </c>
      <c r="S86" t="str">
        <f>IF(SCB2SPB!S86='SP2TE(Beam)'!S86,"","NO")</f>
        <v/>
      </c>
      <c r="T86" t="str">
        <f>IF(SCB2SPB!T86='SP2TE(Beam)'!T86,"","NO")</f>
        <v>NO</v>
      </c>
      <c r="U86" t="str">
        <f>IF(SCB2SPB!U86='SP2TE(Beam)'!U86,"","NO")</f>
        <v/>
      </c>
      <c r="V86" t="str">
        <f>IF(SCB2SPB!V86='SP2TE(Beam)'!V86,"","NO")</f>
        <v/>
      </c>
      <c r="W86" t="str">
        <f>IF(SCB2SPB!W86='SP2TE(Beam)'!W86,"","NO")</f>
        <v/>
      </c>
      <c r="X86" t="str">
        <f>IF(SCB2SPB!X86='SP2TE(Beam)'!X86,"","NO")</f>
        <v/>
      </c>
      <c r="Y86" t="str">
        <f>IF(SCB2SPB!Y86='SP2TE(Beam)'!Y86,"","NO")</f>
        <v/>
      </c>
      <c r="Z86" t="str">
        <f>IF(SCB2SPB!Z86='SP2TE(Beam)'!Z86,"","NO")</f>
        <v/>
      </c>
      <c r="AA86" t="str">
        <f>IF(SCB2SPB!AA86='SP2TE(Beam)'!AA86,"","NO")</f>
        <v/>
      </c>
      <c r="AB86" t="str">
        <f>IF(SCB2SPB!AB86='SP2TE(Beam)'!AB86,"","NO")</f>
        <v/>
      </c>
      <c r="AC86" t="str">
        <f>IF(SCB2SPB!AC86='SP2TE(Beam)'!AC86,"","NO")</f>
        <v/>
      </c>
      <c r="AD86" t="str">
        <f>IF(SCB2SPB!AD86='SP2TE(Beam)'!AD86,"","NO")</f>
        <v/>
      </c>
      <c r="AE86" t="str">
        <f>IF(SCB2SPB!AE86='SP2TE(Beam)'!AE86,"","NO")</f>
        <v/>
      </c>
      <c r="AF86" t="str">
        <f>IF(SCB2SPB!AF86='SP2TE(Beam)'!AF86,"","NO")</f>
        <v/>
      </c>
      <c r="AG86" t="str">
        <f>IF(SCB2SPB!AG86='SP2TE(Beam)'!AG86,"","NO")</f>
        <v/>
      </c>
      <c r="AH86" t="str">
        <f>IF(SCB2SPB!AH86='SP2TE(Beam)'!AH86,"","NO")</f>
        <v/>
      </c>
      <c r="AI86" t="str">
        <f>IF(SCB2SPB!AI86='SP2TE(Beam)'!AI86,"","NO")</f>
        <v/>
      </c>
      <c r="AJ86" t="str">
        <f>IF(SCB2SPB!AJ86='SP2TE(Beam)'!AJ86,"","NO")</f>
        <v/>
      </c>
      <c r="AK86" t="str">
        <f>IF(SCB2SPB!AK86='SP2TE(Beam)'!AK86,"","NO")</f>
        <v/>
      </c>
      <c r="AL86" t="str">
        <f>IF(SCB2SPB!AL86='SP2TE(Beam)'!AL86,"","NO")</f>
        <v/>
      </c>
      <c r="AM86" t="str">
        <f>IF(SCB2SPB!AM86='SP2TE(Beam)'!AM86,"","NO")</f>
        <v/>
      </c>
      <c r="AN86" t="str">
        <f>IF(SCB2SPB!AN86='SP2TE(Beam)'!AN86,"","NO")</f>
        <v/>
      </c>
      <c r="AO86" t="str">
        <f>IF(SCB2SPB!AO86='SP2TE(Beam)'!AO86,"","NO")</f>
        <v/>
      </c>
      <c r="AP86" t="str">
        <f>IF(SCB2SPB!AP86='SP2TE(Beam)'!AP86,"","NO")</f>
        <v/>
      </c>
      <c r="AQ86" t="str">
        <f>IF(SCB2SPB!AQ86='SP2TE(Beam)'!AQ86,"","NO")</f>
        <v/>
      </c>
      <c r="AR86" t="str">
        <f>IF(SCB2SPB!AR86='SP2TE(Beam)'!AR86,"","NO")</f>
        <v/>
      </c>
      <c r="AS86" t="str">
        <f>IF(SCB2SPB!AS86='SP2TE(Beam)'!AS86,"","NO")</f>
        <v/>
      </c>
      <c r="AT86" t="str">
        <f>IF(SCB2SPB!AT86='SP2TE(Beam)'!AT86,"","NO")</f>
        <v/>
      </c>
      <c r="AU86" t="str">
        <f>IF(SCB2SPB!AU86='SP2TE(Beam)'!AU86,"","NO")</f>
        <v/>
      </c>
      <c r="AV86" t="str">
        <f>IF(SCB2SPB!AV86='SP2TE(Beam)'!AV86,"","NO")</f>
        <v/>
      </c>
      <c r="AW86" t="str">
        <f>IF(SCB2SPB!AW86='SP2TE(Beam)'!AW86,"","NO")</f>
        <v/>
      </c>
      <c r="AX86" t="str">
        <f>IF(SCB2SPB!AX86='SP2TE(Beam)'!AX86,"","NO")</f>
        <v/>
      </c>
      <c r="AY86" t="str">
        <f>IF(SCB2SPB!AY86='SP2TE(Beam)'!AY86,"","NO")</f>
        <v/>
      </c>
      <c r="AZ86" t="str">
        <f>IF(SCB2SPB!AZ86='SP2TE(Beam)'!AZ86,"","NO")</f>
        <v/>
      </c>
      <c r="BA86" t="str">
        <f>IF(SCB2SPB!BA86='SP2TE(Beam)'!BA86,"","NO")</f>
        <v/>
      </c>
      <c r="BB86" t="str">
        <f>IF(SCB2SPB!BB86='SP2TE(Beam)'!BB86,"","NO")</f>
        <v/>
      </c>
      <c r="BC86" t="str">
        <f>IF(SCB2SPB!BC86='SP2TE(Beam)'!BC86,"","NO")</f>
        <v/>
      </c>
      <c r="BD86" t="str">
        <f>IF(SCB2SPB!BD86='SP2TE(Beam)'!BD86,"","NO")</f>
        <v/>
      </c>
      <c r="BE86" t="str">
        <f>IF(SCB2SPB!BE86='SP2TE(Beam)'!BE86,"","NO")</f>
        <v/>
      </c>
      <c r="BF86" t="str">
        <f>IF(SCB2SPB!BF86='SP2TE(Beam)'!BF86,"","NO")</f>
        <v/>
      </c>
      <c r="BG86" t="str">
        <f>IF(SCB2SPB!BG86='SP2TE(Beam)'!BG86,"","NO")</f>
        <v/>
      </c>
      <c r="BH86" t="str">
        <f>IF(SCB2SPB!BH86='SP2TE(Beam)'!BH86,"","NO")</f>
        <v/>
      </c>
      <c r="BI86" t="str">
        <f>IF(SCB2SPB!BI86='SP2TE(Beam)'!BI86,"","NO")</f>
        <v/>
      </c>
      <c r="BJ86" t="str">
        <f>IF(SCB2SPB!BJ86='SP2TE(Beam)'!BJ86,"","NO")</f>
        <v/>
      </c>
      <c r="BK86" t="str">
        <f>IF(SCB2SPB!BK86='SP2TE(Beam)'!BK86,"","NO")</f>
        <v/>
      </c>
      <c r="BL86" t="str">
        <f>IF(SCB2SPB!BL86='SP2TE(Beam)'!BL86,"","NO")</f>
        <v/>
      </c>
      <c r="BM86" t="str">
        <f>IF(SCB2SPB!BM86='SP2TE(Beam)'!BM86,"","NO")</f>
        <v/>
      </c>
      <c r="BN86" t="str">
        <f>IF(SCB2SPB!BN86='SP2TE(Beam)'!BN86,"","NO")</f>
        <v/>
      </c>
      <c r="BO86" t="str">
        <f>IF(SCB2SPB!BO86='SP2TE(Beam)'!BO86,"","NO")</f>
        <v/>
      </c>
      <c r="BP86" t="str">
        <f>IF(SCB2SPB!BP86='SP2TE(Beam)'!BP86,"","NO")</f>
        <v/>
      </c>
    </row>
    <row r="87" spans="1:68">
      <c r="A87" t="str">
        <f>IF(SCB2SPB!A87='SP2TE(Beam)'!A87,"","NO")</f>
        <v/>
      </c>
      <c r="B87" t="str">
        <f>IF(SCB2SPB!B87='SP2TE(Beam)'!B87,"","NO")</f>
        <v>NO</v>
      </c>
      <c r="C87" t="str">
        <f>IF(SCB2SPB!C87='SP2TE(Beam)'!C87,"","NO")</f>
        <v/>
      </c>
      <c r="D87" t="str">
        <f>IF(SCB2SPB!D87='SP2TE(Beam)'!D87,"","NO")</f>
        <v/>
      </c>
      <c r="E87" t="str">
        <f>IF(SCB2SPB!E87='SP2TE(Beam)'!E87,"","NO")</f>
        <v/>
      </c>
      <c r="F87" t="str">
        <f>IF(SCB2SPB!F87='SP2TE(Beam)'!F87,"","NO")</f>
        <v/>
      </c>
      <c r="G87" t="str">
        <f>IF(SCB2SPB!G87='SP2TE(Beam)'!G87,"","NO")</f>
        <v/>
      </c>
      <c r="H87" s="74" t="str">
        <f>IF(SCB2SPB!H87='SP2TE(Beam)'!H87,"","NO")</f>
        <v/>
      </c>
      <c r="I87" s="74" t="str">
        <f>IF(SCB2SPB!I87='SP2TE(Beam)'!I87,"","NO")</f>
        <v/>
      </c>
      <c r="J87" s="74" t="str">
        <f>IF(SCB2SPB!J87='SP2TE(Beam)'!J87,"","NO")</f>
        <v/>
      </c>
      <c r="K87" s="74" t="str">
        <f>IF(SCB2SPB!K87='SP2TE(Beam)'!K87,"","NO")</f>
        <v/>
      </c>
      <c r="L87" s="74" t="str">
        <f>IF(SCB2SPB!L87='SP2TE(Beam)'!L87,"","NO")</f>
        <v/>
      </c>
      <c r="M87" s="74" t="str">
        <f>IF(SCB2SPB!M87='SP2TE(Beam)'!M87,"","NO")</f>
        <v/>
      </c>
      <c r="N87" s="74" t="str">
        <f>IF(SCB2SPB!N87='SP2TE(Beam)'!N87,"","NO")</f>
        <v/>
      </c>
      <c r="O87" s="74" t="str">
        <f>IF(SCB2SPB!O87='SP2TE(Beam)'!O87,"","NO")</f>
        <v/>
      </c>
      <c r="P87" t="str">
        <f>IF(SCB2SPB!P87='SP2TE(Beam)'!P87,"","NO")</f>
        <v/>
      </c>
      <c r="Q87" t="str">
        <f>IF(SCB2SPB!Q87='SP2TE(Beam)'!Q87,"","NO")</f>
        <v/>
      </c>
      <c r="R87" t="str">
        <f>IF(SCB2SPB!R87='SP2TE(Beam)'!R87,"","NO")</f>
        <v>NO</v>
      </c>
      <c r="S87" t="str">
        <f>IF(SCB2SPB!S87='SP2TE(Beam)'!S87,"","NO")</f>
        <v/>
      </c>
      <c r="T87" t="str">
        <f>IF(SCB2SPB!T87='SP2TE(Beam)'!T87,"","NO")</f>
        <v>NO</v>
      </c>
      <c r="U87" t="str">
        <f>IF(SCB2SPB!U87='SP2TE(Beam)'!U87,"","NO")</f>
        <v/>
      </c>
      <c r="V87" t="str">
        <f>IF(SCB2SPB!V87='SP2TE(Beam)'!V87,"","NO")</f>
        <v/>
      </c>
      <c r="W87" t="str">
        <f>IF(SCB2SPB!W87='SP2TE(Beam)'!W87,"","NO")</f>
        <v/>
      </c>
      <c r="X87" t="str">
        <f>IF(SCB2SPB!X87='SP2TE(Beam)'!X87,"","NO")</f>
        <v/>
      </c>
      <c r="Y87" t="str">
        <f>IF(SCB2SPB!Y87='SP2TE(Beam)'!Y87,"","NO")</f>
        <v/>
      </c>
      <c r="Z87" t="str">
        <f>IF(SCB2SPB!Z87='SP2TE(Beam)'!Z87,"","NO")</f>
        <v/>
      </c>
      <c r="AA87" t="str">
        <f>IF(SCB2SPB!AA87='SP2TE(Beam)'!AA87,"","NO")</f>
        <v/>
      </c>
      <c r="AB87" t="str">
        <f>IF(SCB2SPB!AB87='SP2TE(Beam)'!AB87,"","NO")</f>
        <v/>
      </c>
      <c r="AC87" t="str">
        <f>IF(SCB2SPB!AC87='SP2TE(Beam)'!AC87,"","NO")</f>
        <v/>
      </c>
      <c r="AD87" t="str">
        <f>IF(SCB2SPB!AD87='SP2TE(Beam)'!AD87,"","NO")</f>
        <v/>
      </c>
      <c r="AE87" t="str">
        <f>IF(SCB2SPB!AE87='SP2TE(Beam)'!AE87,"","NO")</f>
        <v/>
      </c>
      <c r="AF87" t="str">
        <f>IF(SCB2SPB!AF87='SP2TE(Beam)'!AF87,"","NO")</f>
        <v/>
      </c>
      <c r="AG87" t="str">
        <f>IF(SCB2SPB!AG87='SP2TE(Beam)'!AG87,"","NO")</f>
        <v/>
      </c>
      <c r="AH87" t="str">
        <f>IF(SCB2SPB!AH87='SP2TE(Beam)'!AH87,"","NO")</f>
        <v/>
      </c>
      <c r="AI87" t="str">
        <f>IF(SCB2SPB!AI87='SP2TE(Beam)'!AI87,"","NO")</f>
        <v/>
      </c>
      <c r="AJ87" t="str">
        <f>IF(SCB2SPB!AJ87='SP2TE(Beam)'!AJ87,"","NO")</f>
        <v/>
      </c>
      <c r="AK87" t="str">
        <f>IF(SCB2SPB!AK87='SP2TE(Beam)'!AK87,"","NO")</f>
        <v/>
      </c>
      <c r="AL87" t="str">
        <f>IF(SCB2SPB!AL87='SP2TE(Beam)'!AL87,"","NO")</f>
        <v/>
      </c>
      <c r="AM87" t="str">
        <f>IF(SCB2SPB!AM87='SP2TE(Beam)'!AM87,"","NO")</f>
        <v/>
      </c>
      <c r="AN87" t="str">
        <f>IF(SCB2SPB!AN87='SP2TE(Beam)'!AN87,"","NO")</f>
        <v/>
      </c>
      <c r="AO87" t="str">
        <f>IF(SCB2SPB!AO87='SP2TE(Beam)'!AO87,"","NO")</f>
        <v/>
      </c>
      <c r="AP87" t="str">
        <f>IF(SCB2SPB!AP87='SP2TE(Beam)'!AP87,"","NO")</f>
        <v/>
      </c>
      <c r="AQ87" t="str">
        <f>IF(SCB2SPB!AQ87='SP2TE(Beam)'!AQ87,"","NO")</f>
        <v/>
      </c>
      <c r="AR87" t="str">
        <f>IF(SCB2SPB!AR87='SP2TE(Beam)'!AR87,"","NO")</f>
        <v/>
      </c>
      <c r="AS87" t="str">
        <f>IF(SCB2SPB!AS87='SP2TE(Beam)'!AS87,"","NO")</f>
        <v/>
      </c>
      <c r="AT87" t="str">
        <f>IF(SCB2SPB!AT87='SP2TE(Beam)'!AT87,"","NO")</f>
        <v/>
      </c>
      <c r="AU87" t="str">
        <f>IF(SCB2SPB!AU87='SP2TE(Beam)'!AU87,"","NO")</f>
        <v/>
      </c>
      <c r="AV87" t="str">
        <f>IF(SCB2SPB!AV87='SP2TE(Beam)'!AV87,"","NO")</f>
        <v/>
      </c>
      <c r="AW87" t="str">
        <f>IF(SCB2SPB!AW87='SP2TE(Beam)'!AW87,"","NO")</f>
        <v/>
      </c>
      <c r="AX87" t="str">
        <f>IF(SCB2SPB!AX87='SP2TE(Beam)'!AX87,"","NO")</f>
        <v/>
      </c>
      <c r="AY87" t="str">
        <f>IF(SCB2SPB!AY87='SP2TE(Beam)'!AY87,"","NO")</f>
        <v/>
      </c>
      <c r="AZ87" t="str">
        <f>IF(SCB2SPB!AZ87='SP2TE(Beam)'!AZ87,"","NO")</f>
        <v/>
      </c>
      <c r="BA87" t="str">
        <f>IF(SCB2SPB!BA87='SP2TE(Beam)'!BA87,"","NO")</f>
        <v/>
      </c>
      <c r="BB87" t="str">
        <f>IF(SCB2SPB!BB87='SP2TE(Beam)'!BB87,"","NO")</f>
        <v/>
      </c>
      <c r="BC87" t="str">
        <f>IF(SCB2SPB!BC87='SP2TE(Beam)'!BC87,"","NO")</f>
        <v/>
      </c>
      <c r="BD87" t="str">
        <f>IF(SCB2SPB!BD87='SP2TE(Beam)'!BD87,"","NO")</f>
        <v/>
      </c>
      <c r="BE87" t="str">
        <f>IF(SCB2SPB!BE87='SP2TE(Beam)'!BE87,"","NO")</f>
        <v/>
      </c>
      <c r="BF87" t="str">
        <f>IF(SCB2SPB!BF87='SP2TE(Beam)'!BF87,"","NO")</f>
        <v/>
      </c>
      <c r="BG87" t="str">
        <f>IF(SCB2SPB!BG87='SP2TE(Beam)'!BG87,"","NO")</f>
        <v/>
      </c>
      <c r="BH87" t="str">
        <f>IF(SCB2SPB!BH87='SP2TE(Beam)'!BH87,"","NO")</f>
        <v/>
      </c>
      <c r="BI87" t="str">
        <f>IF(SCB2SPB!BI87='SP2TE(Beam)'!BI87,"","NO")</f>
        <v/>
      </c>
      <c r="BJ87" t="str">
        <f>IF(SCB2SPB!BJ87='SP2TE(Beam)'!BJ87,"","NO")</f>
        <v/>
      </c>
      <c r="BK87" t="str">
        <f>IF(SCB2SPB!BK87='SP2TE(Beam)'!BK87,"","NO")</f>
        <v/>
      </c>
      <c r="BL87" t="str">
        <f>IF(SCB2SPB!BL87='SP2TE(Beam)'!BL87,"","NO")</f>
        <v/>
      </c>
      <c r="BM87" t="str">
        <f>IF(SCB2SPB!BM87='SP2TE(Beam)'!BM87,"","NO")</f>
        <v/>
      </c>
      <c r="BN87" t="str">
        <f>IF(SCB2SPB!BN87='SP2TE(Beam)'!BN87,"","NO")</f>
        <v/>
      </c>
      <c r="BO87" t="str">
        <f>IF(SCB2SPB!BO87='SP2TE(Beam)'!BO87,"","NO")</f>
        <v/>
      </c>
      <c r="BP87" t="str">
        <f>IF(SCB2SPB!BP87='SP2TE(Beam)'!BP87,"","NO")</f>
        <v/>
      </c>
    </row>
    <row r="88" spans="1:68">
      <c r="A88" t="str">
        <f>IF(SCB2SPB!A88='SP2TE(Beam)'!A88,"","NO")</f>
        <v/>
      </c>
      <c r="B88" t="str">
        <f>IF(SCB2SPB!B88='SP2TE(Beam)'!B88,"","NO")</f>
        <v>NO</v>
      </c>
      <c r="C88" t="str">
        <f>IF(SCB2SPB!C88='SP2TE(Beam)'!C88,"","NO")</f>
        <v/>
      </c>
      <c r="D88" t="str">
        <f>IF(SCB2SPB!D88='SP2TE(Beam)'!D88,"","NO")</f>
        <v>NO</v>
      </c>
      <c r="E88" t="str">
        <f>IF(SCB2SPB!E88='SP2TE(Beam)'!E88,"","NO")</f>
        <v/>
      </c>
      <c r="F88" t="str">
        <f>IF(SCB2SPB!F88='SP2TE(Beam)'!F88,"","NO")</f>
        <v/>
      </c>
      <c r="G88" t="str">
        <f>IF(SCB2SPB!G88='SP2TE(Beam)'!G88,"","NO")</f>
        <v/>
      </c>
      <c r="H88" s="74" t="str">
        <f>IF(SCB2SPB!H88='SP2TE(Beam)'!H88,"","NO")</f>
        <v/>
      </c>
      <c r="I88" s="74" t="str">
        <f>IF(SCB2SPB!I88='SP2TE(Beam)'!I88,"","NO")</f>
        <v>NO</v>
      </c>
      <c r="J88" s="74" t="str">
        <f>IF(SCB2SPB!J88='SP2TE(Beam)'!J88,"","NO")</f>
        <v>NO</v>
      </c>
      <c r="K88" s="74" t="str">
        <f>IF(SCB2SPB!K88='SP2TE(Beam)'!K88,"","NO")</f>
        <v>NO</v>
      </c>
      <c r="L88" s="74" t="str">
        <f>IF(SCB2SPB!L88='SP2TE(Beam)'!L88,"","NO")</f>
        <v/>
      </c>
      <c r="M88" s="74" t="str">
        <f>IF(SCB2SPB!M88='SP2TE(Beam)'!M88,"","NO")</f>
        <v>NO</v>
      </c>
      <c r="N88" s="74" t="str">
        <f>IF(SCB2SPB!N88='SP2TE(Beam)'!N88,"","NO")</f>
        <v>NO</v>
      </c>
      <c r="O88" s="74" t="str">
        <f>IF(SCB2SPB!O88='SP2TE(Beam)'!O88,"","NO")</f>
        <v>NO</v>
      </c>
      <c r="P88" t="str">
        <f>IF(SCB2SPB!P88='SP2TE(Beam)'!P88,"","NO")</f>
        <v/>
      </c>
      <c r="Q88" t="str">
        <f>IF(SCB2SPB!Q88='SP2TE(Beam)'!Q88,"","NO")</f>
        <v/>
      </c>
      <c r="R88" t="str">
        <f>IF(SCB2SPB!R88='SP2TE(Beam)'!R88,"","NO")</f>
        <v>NO</v>
      </c>
      <c r="S88" t="str">
        <f>IF(SCB2SPB!S88='SP2TE(Beam)'!S88,"","NO")</f>
        <v/>
      </c>
      <c r="T88" t="str">
        <f>IF(SCB2SPB!T88='SP2TE(Beam)'!T88,"","NO")</f>
        <v>NO</v>
      </c>
      <c r="U88" t="str">
        <f>IF(SCB2SPB!U88='SP2TE(Beam)'!U88,"","NO")</f>
        <v/>
      </c>
      <c r="V88" t="str">
        <f>IF(SCB2SPB!V88='SP2TE(Beam)'!V88,"","NO")</f>
        <v/>
      </c>
      <c r="W88" t="str">
        <f>IF(SCB2SPB!W88='SP2TE(Beam)'!W88,"","NO")</f>
        <v/>
      </c>
      <c r="X88" t="str">
        <f>IF(SCB2SPB!X88='SP2TE(Beam)'!X88,"","NO")</f>
        <v/>
      </c>
      <c r="Y88" t="str">
        <f>IF(SCB2SPB!Y88='SP2TE(Beam)'!Y88,"","NO")</f>
        <v/>
      </c>
      <c r="Z88" t="str">
        <f>IF(SCB2SPB!Z88='SP2TE(Beam)'!Z88,"","NO")</f>
        <v/>
      </c>
      <c r="AA88" t="str">
        <f>IF(SCB2SPB!AA88='SP2TE(Beam)'!AA88,"","NO")</f>
        <v/>
      </c>
      <c r="AB88" t="str">
        <f>IF(SCB2SPB!AB88='SP2TE(Beam)'!AB88,"","NO")</f>
        <v/>
      </c>
      <c r="AC88" t="str">
        <f>IF(SCB2SPB!AC88='SP2TE(Beam)'!AC88,"","NO")</f>
        <v/>
      </c>
      <c r="AD88" t="str">
        <f>IF(SCB2SPB!AD88='SP2TE(Beam)'!AD88,"","NO")</f>
        <v/>
      </c>
      <c r="AE88" t="str">
        <f>IF(SCB2SPB!AE88='SP2TE(Beam)'!AE88,"","NO")</f>
        <v/>
      </c>
      <c r="AF88" t="str">
        <f>IF(SCB2SPB!AF88='SP2TE(Beam)'!AF88,"","NO")</f>
        <v/>
      </c>
      <c r="AG88" t="str">
        <f>IF(SCB2SPB!AG88='SP2TE(Beam)'!AG88,"","NO")</f>
        <v/>
      </c>
      <c r="AH88" t="str">
        <f>IF(SCB2SPB!AH88='SP2TE(Beam)'!AH88,"","NO")</f>
        <v/>
      </c>
      <c r="AI88" t="str">
        <f>IF(SCB2SPB!AI88='SP2TE(Beam)'!AI88,"","NO")</f>
        <v/>
      </c>
      <c r="AJ88" t="str">
        <f>IF(SCB2SPB!AJ88='SP2TE(Beam)'!AJ88,"","NO")</f>
        <v/>
      </c>
      <c r="AK88" t="str">
        <f>IF(SCB2SPB!AK88='SP2TE(Beam)'!AK88,"","NO")</f>
        <v/>
      </c>
      <c r="AL88" t="str">
        <f>IF(SCB2SPB!AL88='SP2TE(Beam)'!AL88,"","NO")</f>
        <v/>
      </c>
      <c r="AM88" t="str">
        <f>IF(SCB2SPB!AM88='SP2TE(Beam)'!AM88,"","NO")</f>
        <v/>
      </c>
      <c r="AN88" t="str">
        <f>IF(SCB2SPB!AN88='SP2TE(Beam)'!AN88,"","NO")</f>
        <v/>
      </c>
      <c r="AO88" t="str">
        <f>IF(SCB2SPB!AO88='SP2TE(Beam)'!AO88,"","NO")</f>
        <v/>
      </c>
      <c r="AP88" t="str">
        <f>IF(SCB2SPB!AP88='SP2TE(Beam)'!AP88,"","NO")</f>
        <v/>
      </c>
      <c r="AQ88" t="str">
        <f>IF(SCB2SPB!AQ88='SP2TE(Beam)'!AQ88,"","NO")</f>
        <v/>
      </c>
      <c r="AR88" t="str">
        <f>IF(SCB2SPB!AR88='SP2TE(Beam)'!AR88,"","NO")</f>
        <v/>
      </c>
      <c r="AS88" t="str">
        <f>IF(SCB2SPB!AS88='SP2TE(Beam)'!AS88,"","NO")</f>
        <v/>
      </c>
      <c r="AT88" t="str">
        <f>IF(SCB2SPB!AT88='SP2TE(Beam)'!AT88,"","NO")</f>
        <v/>
      </c>
      <c r="AU88" t="str">
        <f>IF(SCB2SPB!AU88='SP2TE(Beam)'!AU88,"","NO")</f>
        <v/>
      </c>
      <c r="AV88" t="str">
        <f>IF(SCB2SPB!AV88='SP2TE(Beam)'!AV88,"","NO")</f>
        <v/>
      </c>
      <c r="AW88" t="str">
        <f>IF(SCB2SPB!AW88='SP2TE(Beam)'!AW88,"","NO")</f>
        <v/>
      </c>
      <c r="AX88" t="str">
        <f>IF(SCB2SPB!AX88='SP2TE(Beam)'!AX88,"","NO")</f>
        <v/>
      </c>
      <c r="AY88" t="str">
        <f>IF(SCB2SPB!AY88='SP2TE(Beam)'!AY88,"","NO")</f>
        <v/>
      </c>
      <c r="AZ88" t="str">
        <f>IF(SCB2SPB!AZ88='SP2TE(Beam)'!AZ88,"","NO")</f>
        <v/>
      </c>
      <c r="BA88" t="str">
        <f>IF(SCB2SPB!BA88='SP2TE(Beam)'!BA88,"","NO")</f>
        <v/>
      </c>
      <c r="BB88" t="str">
        <f>IF(SCB2SPB!BB88='SP2TE(Beam)'!BB88,"","NO")</f>
        <v/>
      </c>
      <c r="BC88" t="str">
        <f>IF(SCB2SPB!BC88='SP2TE(Beam)'!BC88,"","NO")</f>
        <v/>
      </c>
      <c r="BD88" t="str">
        <f>IF(SCB2SPB!BD88='SP2TE(Beam)'!BD88,"","NO")</f>
        <v/>
      </c>
      <c r="BE88" t="str">
        <f>IF(SCB2SPB!BE88='SP2TE(Beam)'!BE88,"","NO")</f>
        <v/>
      </c>
      <c r="BF88" t="str">
        <f>IF(SCB2SPB!BF88='SP2TE(Beam)'!BF88,"","NO")</f>
        <v/>
      </c>
      <c r="BG88" t="str">
        <f>IF(SCB2SPB!BG88='SP2TE(Beam)'!BG88,"","NO")</f>
        <v/>
      </c>
      <c r="BH88" t="str">
        <f>IF(SCB2SPB!BH88='SP2TE(Beam)'!BH88,"","NO")</f>
        <v/>
      </c>
      <c r="BI88" t="str">
        <f>IF(SCB2SPB!BI88='SP2TE(Beam)'!BI88,"","NO")</f>
        <v/>
      </c>
      <c r="BJ88" t="str">
        <f>IF(SCB2SPB!BJ88='SP2TE(Beam)'!BJ88,"","NO")</f>
        <v/>
      </c>
      <c r="BK88" t="str">
        <f>IF(SCB2SPB!BK88='SP2TE(Beam)'!BK88,"","NO")</f>
        <v/>
      </c>
      <c r="BL88" t="str">
        <f>IF(SCB2SPB!BL88='SP2TE(Beam)'!BL88,"","NO")</f>
        <v/>
      </c>
      <c r="BM88" t="str">
        <f>IF(SCB2SPB!BM88='SP2TE(Beam)'!BM88,"","NO")</f>
        <v/>
      </c>
      <c r="BN88" t="str">
        <f>IF(SCB2SPB!BN88='SP2TE(Beam)'!BN88,"","NO")</f>
        <v/>
      </c>
      <c r="BO88" t="str">
        <f>IF(SCB2SPB!BO88='SP2TE(Beam)'!BO88,"","NO")</f>
        <v/>
      </c>
      <c r="BP88" t="str">
        <f>IF(SCB2SPB!BP88='SP2TE(Beam)'!BP88,"","NO")</f>
        <v/>
      </c>
    </row>
    <row r="89" spans="1:68">
      <c r="A89" t="str">
        <f>IF(SCB2SPB!A89='SP2TE(Beam)'!A89,"","NO")</f>
        <v/>
      </c>
      <c r="B89" t="str">
        <f>IF(SCB2SPB!B89='SP2TE(Beam)'!B89,"","NO")</f>
        <v>NO</v>
      </c>
      <c r="C89" t="str">
        <f>IF(SCB2SPB!C89='SP2TE(Beam)'!C89,"","NO")</f>
        <v/>
      </c>
      <c r="D89" t="str">
        <f>IF(SCB2SPB!D89='SP2TE(Beam)'!D89,"","NO")</f>
        <v/>
      </c>
      <c r="E89" t="str">
        <f>IF(SCB2SPB!E89='SP2TE(Beam)'!E89,"","NO")</f>
        <v/>
      </c>
      <c r="F89" t="str">
        <f>IF(SCB2SPB!F89='SP2TE(Beam)'!F89,"","NO")</f>
        <v/>
      </c>
      <c r="G89" t="str">
        <f>IF(SCB2SPB!G89='SP2TE(Beam)'!G89,"","NO")</f>
        <v/>
      </c>
      <c r="H89" s="74" t="str">
        <f>IF(SCB2SPB!H89='SP2TE(Beam)'!H89,"","NO")</f>
        <v>NO</v>
      </c>
      <c r="I89" s="74" t="str">
        <f>IF(SCB2SPB!I89='SP2TE(Beam)'!I89,"","NO")</f>
        <v>NO</v>
      </c>
      <c r="J89" s="74" t="str">
        <f>IF(SCB2SPB!J89='SP2TE(Beam)'!J89,"","NO")</f>
        <v>NO</v>
      </c>
      <c r="K89" s="74" t="str">
        <f>IF(SCB2SPB!K89='SP2TE(Beam)'!K89,"","NO")</f>
        <v>NO</v>
      </c>
      <c r="L89" s="74" t="str">
        <f>IF(SCB2SPB!L89='SP2TE(Beam)'!L89,"","NO")</f>
        <v/>
      </c>
      <c r="M89" s="74" t="str">
        <f>IF(SCB2SPB!M89='SP2TE(Beam)'!M89,"","NO")</f>
        <v/>
      </c>
      <c r="N89" s="74" t="str">
        <f>IF(SCB2SPB!N89='SP2TE(Beam)'!N89,"","NO")</f>
        <v>NO</v>
      </c>
      <c r="O89" s="74" t="str">
        <f>IF(SCB2SPB!O89='SP2TE(Beam)'!O89,"","NO")</f>
        <v>NO</v>
      </c>
      <c r="P89" t="str">
        <f>IF(SCB2SPB!P89='SP2TE(Beam)'!P89,"","NO")</f>
        <v/>
      </c>
      <c r="Q89" t="str">
        <f>IF(SCB2SPB!Q89='SP2TE(Beam)'!Q89,"","NO")</f>
        <v/>
      </c>
      <c r="R89" t="str">
        <f>IF(SCB2SPB!R89='SP2TE(Beam)'!R89,"","NO")</f>
        <v>NO</v>
      </c>
      <c r="S89" t="str">
        <f>IF(SCB2SPB!S89='SP2TE(Beam)'!S89,"","NO")</f>
        <v/>
      </c>
      <c r="T89" t="str">
        <f>IF(SCB2SPB!T89='SP2TE(Beam)'!T89,"","NO")</f>
        <v>NO</v>
      </c>
      <c r="U89" t="str">
        <f>IF(SCB2SPB!U89='SP2TE(Beam)'!U89,"","NO")</f>
        <v/>
      </c>
      <c r="V89" t="str">
        <f>IF(SCB2SPB!V89='SP2TE(Beam)'!V89,"","NO")</f>
        <v/>
      </c>
      <c r="W89" t="str">
        <f>IF(SCB2SPB!W89='SP2TE(Beam)'!W89,"","NO")</f>
        <v/>
      </c>
      <c r="X89" t="str">
        <f>IF(SCB2SPB!X89='SP2TE(Beam)'!X89,"","NO")</f>
        <v/>
      </c>
      <c r="Y89" t="str">
        <f>IF(SCB2SPB!Y89='SP2TE(Beam)'!Y89,"","NO")</f>
        <v/>
      </c>
      <c r="Z89" t="str">
        <f>IF(SCB2SPB!Z89='SP2TE(Beam)'!Z89,"","NO")</f>
        <v/>
      </c>
      <c r="AA89" t="str">
        <f>IF(SCB2SPB!AA89='SP2TE(Beam)'!AA89,"","NO")</f>
        <v/>
      </c>
      <c r="AB89" t="str">
        <f>IF(SCB2SPB!AB89='SP2TE(Beam)'!AB89,"","NO")</f>
        <v/>
      </c>
      <c r="AC89" t="str">
        <f>IF(SCB2SPB!AC89='SP2TE(Beam)'!AC89,"","NO")</f>
        <v/>
      </c>
      <c r="AD89" t="str">
        <f>IF(SCB2SPB!AD89='SP2TE(Beam)'!AD89,"","NO")</f>
        <v/>
      </c>
      <c r="AE89" t="str">
        <f>IF(SCB2SPB!AE89='SP2TE(Beam)'!AE89,"","NO")</f>
        <v/>
      </c>
      <c r="AF89" t="str">
        <f>IF(SCB2SPB!AF89='SP2TE(Beam)'!AF89,"","NO")</f>
        <v/>
      </c>
      <c r="AG89" t="str">
        <f>IF(SCB2SPB!AG89='SP2TE(Beam)'!AG89,"","NO")</f>
        <v/>
      </c>
      <c r="AH89" t="str">
        <f>IF(SCB2SPB!AH89='SP2TE(Beam)'!AH89,"","NO")</f>
        <v/>
      </c>
      <c r="AI89" t="str">
        <f>IF(SCB2SPB!AI89='SP2TE(Beam)'!AI89,"","NO")</f>
        <v/>
      </c>
      <c r="AJ89" t="str">
        <f>IF(SCB2SPB!AJ89='SP2TE(Beam)'!AJ89,"","NO")</f>
        <v/>
      </c>
      <c r="AK89" t="str">
        <f>IF(SCB2SPB!AK89='SP2TE(Beam)'!AK89,"","NO")</f>
        <v/>
      </c>
      <c r="AL89" t="str">
        <f>IF(SCB2SPB!AL89='SP2TE(Beam)'!AL89,"","NO")</f>
        <v/>
      </c>
      <c r="AM89" t="str">
        <f>IF(SCB2SPB!AM89='SP2TE(Beam)'!AM89,"","NO")</f>
        <v/>
      </c>
      <c r="AN89" t="str">
        <f>IF(SCB2SPB!AN89='SP2TE(Beam)'!AN89,"","NO")</f>
        <v/>
      </c>
      <c r="AO89" t="str">
        <f>IF(SCB2SPB!AO89='SP2TE(Beam)'!AO89,"","NO")</f>
        <v/>
      </c>
      <c r="AP89" t="str">
        <f>IF(SCB2SPB!AP89='SP2TE(Beam)'!AP89,"","NO")</f>
        <v/>
      </c>
      <c r="AQ89" t="str">
        <f>IF(SCB2SPB!AQ89='SP2TE(Beam)'!AQ89,"","NO")</f>
        <v/>
      </c>
      <c r="AR89" t="str">
        <f>IF(SCB2SPB!AR89='SP2TE(Beam)'!AR89,"","NO")</f>
        <v/>
      </c>
      <c r="AS89" t="str">
        <f>IF(SCB2SPB!AS89='SP2TE(Beam)'!AS89,"","NO")</f>
        <v/>
      </c>
      <c r="AT89" t="str">
        <f>IF(SCB2SPB!AT89='SP2TE(Beam)'!AT89,"","NO")</f>
        <v/>
      </c>
      <c r="AU89" t="str">
        <f>IF(SCB2SPB!AU89='SP2TE(Beam)'!AU89,"","NO")</f>
        <v/>
      </c>
      <c r="AV89" t="str">
        <f>IF(SCB2SPB!AV89='SP2TE(Beam)'!AV89,"","NO")</f>
        <v/>
      </c>
      <c r="AW89" t="str">
        <f>IF(SCB2SPB!AW89='SP2TE(Beam)'!AW89,"","NO")</f>
        <v/>
      </c>
      <c r="AX89" t="str">
        <f>IF(SCB2SPB!AX89='SP2TE(Beam)'!AX89,"","NO")</f>
        <v/>
      </c>
      <c r="AY89" t="str">
        <f>IF(SCB2SPB!AY89='SP2TE(Beam)'!AY89,"","NO")</f>
        <v/>
      </c>
      <c r="AZ89" t="str">
        <f>IF(SCB2SPB!AZ89='SP2TE(Beam)'!AZ89,"","NO")</f>
        <v/>
      </c>
      <c r="BA89" t="str">
        <f>IF(SCB2SPB!BA89='SP2TE(Beam)'!BA89,"","NO")</f>
        <v/>
      </c>
      <c r="BB89" t="str">
        <f>IF(SCB2SPB!BB89='SP2TE(Beam)'!BB89,"","NO")</f>
        <v/>
      </c>
      <c r="BC89" t="str">
        <f>IF(SCB2SPB!BC89='SP2TE(Beam)'!BC89,"","NO")</f>
        <v/>
      </c>
      <c r="BD89" t="str">
        <f>IF(SCB2SPB!BD89='SP2TE(Beam)'!BD89,"","NO")</f>
        <v/>
      </c>
      <c r="BE89" t="str">
        <f>IF(SCB2SPB!BE89='SP2TE(Beam)'!BE89,"","NO")</f>
        <v/>
      </c>
      <c r="BF89" t="str">
        <f>IF(SCB2SPB!BF89='SP2TE(Beam)'!BF89,"","NO")</f>
        <v/>
      </c>
      <c r="BG89" t="str">
        <f>IF(SCB2SPB!BG89='SP2TE(Beam)'!BG89,"","NO")</f>
        <v/>
      </c>
      <c r="BH89" t="str">
        <f>IF(SCB2SPB!BH89='SP2TE(Beam)'!BH89,"","NO")</f>
        <v/>
      </c>
      <c r="BI89" t="str">
        <f>IF(SCB2SPB!BI89='SP2TE(Beam)'!BI89,"","NO")</f>
        <v/>
      </c>
      <c r="BJ89" t="str">
        <f>IF(SCB2SPB!BJ89='SP2TE(Beam)'!BJ89,"","NO")</f>
        <v/>
      </c>
      <c r="BK89" t="str">
        <f>IF(SCB2SPB!BK89='SP2TE(Beam)'!BK89,"","NO")</f>
        <v/>
      </c>
      <c r="BL89" t="str">
        <f>IF(SCB2SPB!BL89='SP2TE(Beam)'!BL89,"","NO")</f>
        <v/>
      </c>
      <c r="BM89" t="str">
        <f>IF(SCB2SPB!BM89='SP2TE(Beam)'!BM89,"","NO")</f>
        <v/>
      </c>
      <c r="BN89" t="str">
        <f>IF(SCB2SPB!BN89='SP2TE(Beam)'!BN89,"","NO")</f>
        <v/>
      </c>
      <c r="BO89" t="str">
        <f>IF(SCB2SPB!BO89='SP2TE(Beam)'!BO89,"","NO")</f>
        <v/>
      </c>
      <c r="BP89" t="str">
        <f>IF(SCB2SPB!BP89='SP2TE(Beam)'!BP89,"","NO")</f>
        <v/>
      </c>
    </row>
    <row r="90" spans="1:68">
      <c r="A90" t="str">
        <f>IF(SCB2SPB!A90='SP2TE(Beam)'!A90,"","NO")</f>
        <v/>
      </c>
      <c r="B90" t="str">
        <f>IF(SCB2SPB!B90='SP2TE(Beam)'!B90,"","NO")</f>
        <v>NO</v>
      </c>
      <c r="C90" t="str">
        <f>IF(SCB2SPB!C90='SP2TE(Beam)'!C90,"","NO")</f>
        <v/>
      </c>
      <c r="D90" t="str">
        <f>IF(SCB2SPB!D90='SP2TE(Beam)'!D90,"","NO")</f>
        <v/>
      </c>
      <c r="E90" t="str">
        <f>IF(SCB2SPB!E90='SP2TE(Beam)'!E90,"","NO")</f>
        <v/>
      </c>
      <c r="F90" t="str">
        <f>IF(SCB2SPB!F90='SP2TE(Beam)'!F90,"","NO")</f>
        <v/>
      </c>
      <c r="G90" t="str">
        <f>IF(SCB2SPB!G90='SP2TE(Beam)'!G90,"","NO")</f>
        <v/>
      </c>
      <c r="H90" s="74" t="str">
        <f>IF(SCB2SPB!H90='SP2TE(Beam)'!H90,"","NO")</f>
        <v/>
      </c>
      <c r="I90" s="74" t="str">
        <f>IF(SCB2SPB!I90='SP2TE(Beam)'!I90,"","NO")</f>
        <v/>
      </c>
      <c r="J90" s="74" t="str">
        <f>IF(SCB2SPB!J90='SP2TE(Beam)'!J90,"","NO")</f>
        <v/>
      </c>
      <c r="K90" s="74" t="str">
        <f>IF(SCB2SPB!K90='SP2TE(Beam)'!K90,"","NO")</f>
        <v/>
      </c>
      <c r="L90" s="74" t="str">
        <f>IF(SCB2SPB!L90='SP2TE(Beam)'!L90,"","NO")</f>
        <v/>
      </c>
      <c r="M90" s="74" t="str">
        <f>IF(SCB2SPB!M90='SP2TE(Beam)'!M90,"","NO")</f>
        <v/>
      </c>
      <c r="N90" s="74" t="str">
        <f>IF(SCB2SPB!N90='SP2TE(Beam)'!N90,"","NO")</f>
        <v/>
      </c>
      <c r="O90" s="74" t="str">
        <f>IF(SCB2SPB!O90='SP2TE(Beam)'!O90,"","NO")</f>
        <v/>
      </c>
      <c r="P90" t="str">
        <f>IF(SCB2SPB!P90='SP2TE(Beam)'!P90,"","NO")</f>
        <v/>
      </c>
      <c r="Q90" t="str">
        <f>IF(SCB2SPB!Q90='SP2TE(Beam)'!Q90,"","NO")</f>
        <v/>
      </c>
      <c r="R90" t="str">
        <f>IF(SCB2SPB!R90='SP2TE(Beam)'!R90,"","NO")</f>
        <v>NO</v>
      </c>
      <c r="S90" t="str">
        <f>IF(SCB2SPB!S90='SP2TE(Beam)'!S90,"","NO")</f>
        <v/>
      </c>
      <c r="T90" t="str">
        <f>IF(SCB2SPB!T90='SP2TE(Beam)'!T90,"","NO")</f>
        <v>NO</v>
      </c>
      <c r="U90" t="str">
        <f>IF(SCB2SPB!U90='SP2TE(Beam)'!U90,"","NO")</f>
        <v/>
      </c>
      <c r="V90" t="str">
        <f>IF(SCB2SPB!V90='SP2TE(Beam)'!V90,"","NO")</f>
        <v/>
      </c>
      <c r="W90" t="str">
        <f>IF(SCB2SPB!W90='SP2TE(Beam)'!W90,"","NO")</f>
        <v/>
      </c>
      <c r="X90" t="str">
        <f>IF(SCB2SPB!X90='SP2TE(Beam)'!X90,"","NO")</f>
        <v/>
      </c>
      <c r="Y90" t="str">
        <f>IF(SCB2SPB!Y90='SP2TE(Beam)'!Y90,"","NO")</f>
        <v/>
      </c>
      <c r="Z90" t="str">
        <f>IF(SCB2SPB!Z90='SP2TE(Beam)'!Z90,"","NO")</f>
        <v/>
      </c>
      <c r="AA90" t="str">
        <f>IF(SCB2SPB!AA90='SP2TE(Beam)'!AA90,"","NO")</f>
        <v/>
      </c>
      <c r="AB90" t="str">
        <f>IF(SCB2SPB!AB90='SP2TE(Beam)'!AB90,"","NO")</f>
        <v/>
      </c>
      <c r="AC90" t="str">
        <f>IF(SCB2SPB!AC90='SP2TE(Beam)'!AC90,"","NO")</f>
        <v/>
      </c>
      <c r="AD90" t="str">
        <f>IF(SCB2SPB!AD90='SP2TE(Beam)'!AD90,"","NO")</f>
        <v/>
      </c>
      <c r="AE90" t="str">
        <f>IF(SCB2SPB!AE90='SP2TE(Beam)'!AE90,"","NO")</f>
        <v/>
      </c>
      <c r="AF90" t="str">
        <f>IF(SCB2SPB!AF90='SP2TE(Beam)'!AF90,"","NO")</f>
        <v/>
      </c>
      <c r="AG90" t="str">
        <f>IF(SCB2SPB!AG90='SP2TE(Beam)'!AG90,"","NO")</f>
        <v/>
      </c>
      <c r="AH90" t="str">
        <f>IF(SCB2SPB!AH90='SP2TE(Beam)'!AH90,"","NO")</f>
        <v/>
      </c>
      <c r="AI90" t="str">
        <f>IF(SCB2SPB!AI90='SP2TE(Beam)'!AI90,"","NO")</f>
        <v/>
      </c>
      <c r="AJ90" t="str">
        <f>IF(SCB2SPB!AJ90='SP2TE(Beam)'!AJ90,"","NO")</f>
        <v/>
      </c>
      <c r="AK90" t="str">
        <f>IF(SCB2SPB!AK90='SP2TE(Beam)'!AK90,"","NO")</f>
        <v/>
      </c>
      <c r="AL90" t="str">
        <f>IF(SCB2SPB!AL90='SP2TE(Beam)'!AL90,"","NO")</f>
        <v/>
      </c>
      <c r="AM90" t="str">
        <f>IF(SCB2SPB!AM90='SP2TE(Beam)'!AM90,"","NO")</f>
        <v/>
      </c>
      <c r="AN90" t="str">
        <f>IF(SCB2SPB!AN90='SP2TE(Beam)'!AN90,"","NO")</f>
        <v/>
      </c>
      <c r="AO90" t="str">
        <f>IF(SCB2SPB!AO90='SP2TE(Beam)'!AO90,"","NO")</f>
        <v/>
      </c>
      <c r="AP90" t="str">
        <f>IF(SCB2SPB!AP90='SP2TE(Beam)'!AP90,"","NO")</f>
        <v/>
      </c>
      <c r="AQ90" t="str">
        <f>IF(SCB2SPB!AQ90='SP2TE(Beam)'!AQ90,"","NO")</f>
        <v/>
      </c>
      <c r="AR90" t="str">
        <f>IF(SCB2SPB!AR90='SP2TE(Beam)'!AR90,"","NO")</f>
        <v/>
      </c>
      <c r="AS90" t="str">
        <f>IF(SCB2SPB!AS90='SP2TE(Beam)'!AS90,"","NO")</f>
        <v/>
      </c>
      <c r="AT90" t="str">
        <f>IF(SCB2SPB!AT90='SP2TE(Beam)'!AT90,"","NO")</f>
        <v/>
      </c>
      <c r="AU90" t="str">
        <f>IF(SCB2SPB!AU90='SP2TE(Beam)'!AU90,"","NO")</f>
        <v/>
      </c>
      <c r="AV90" t="str">
        <f>IF(SCB2SPB!AV90='SP2TE(Beam)'!AV90,"","NO")</f>
        <v/>
      </c>
      <c r="AW90" t="str">
        <f>IF(SCB2SPB!AW90='SP2TE(Beam)'!AW90,"","NO")</f>
        <v/>
      </c>
      <c r="AX90" t="str">
        <f>IF(SCB2SPB!AX90='SP2TE(Beam)'!AX90,"","NO")</f>
        <v/>
      </c>
      <c r="AY90" t="str">
        <f>IF(SCB2SPB!AY90='SP2TE(Beam)'!AY90,"","NO")</f>
        <v/>
      </c>
      <c r="AZ90" t="str">
        <f>IF(SCB2SPB!AZ90='SP2TE(Beam)'!AZ90,"","NO")</f>
        <v/>
      </c>
      <c r="BA90" t="str">
        <f>IF(SCB2SPB!BA90='SP2TE(Beam)'!BA90,"","NO")</f>
        <v/>
      </c>
      <c r="BB90" t="str">
        <f>IF(SCB2SPB!BB90='SP2TE(Beam)'!BB90,"","NO")</f>
        <v/>
      </c>
      <c r="BC90" t="str">
        <f>IF(SCB2SPB!BC90='SP2TE(Beam)'!BC90,"","NO")</f>
        <v/>
      </c>
      <c r="BD90" t="str">
        <f>IF(SCB2SPB!BD90='SP2TE(Beam)'!BD90,"","NO")</f>
        <v/>
      </c>
      <c r="BE90" t="str">
        <f>IF(SCB2SPB!BE90='SP2TE(Beam)'!BE90,"","NO")</f>
        <v/>
      </c>
      <c r="BF90" t="str">
        <f>IF(SCB2SPB!BF90='SP2TE(Beam)'!BF90,"","NO")</f>
        <v/>
      </c>
      <c r="BG90" t="str">
        <f>IF(SCB2SPB!BG90='SP2TE(Beam)'!BG90,"","NO")</f>
        <v/>
      </c>
      <c r="BH90" t="str">
        <f>IF(SCB2SPB!BH90='SP2TE(Beam)'!BH90,"","NO")</f>
        <v/>
      </c>
      <c r="BI90" t="str">
        <f>IF(SCB2SPB!BI90='SP2TE(Beam)'!BI90,"","NO")</f>
        <v/>
      </c>
      <c r="BJ90" t="str">
        <f>IF(SCB2SPB!BJ90='SP2TE(Beam)'!BJ90,"","NO")</f>
        <v/>
      </c>
      <c r="BK90" t="str">
        <f>IF(SCB2SPB!BK90='SP2TE(Beam)'!BK90,"","NO")</f>
        <v/>
      </c>
      <c r="BL90" t="str">
        <f>IF(SCB2SPB!BL90='SP2TE(Beam)'!BL90,"","NO")</f>
        <v/>
      </c>
      <c r="BM90" t="str">
        <f>IF(SCB2SPB!BM90='SP2TE(Beam)'!BM90,"","NO")</f>
        <v/>
      </c>
      <c r="BN90" t="str">
        <f>IF(SCB2SPB!BN90='SP2TE(Beam)'!BN90,"","NO")</f>
        <v/>
      </c>
      <c r="BO90" t="str">
        <f>IF(SCB2SPB!BO90='SP2TE(Beam)'!BO90,"","NO")</f>
        <v/>
      </c>
      <c r="BP90" t="str">
        <f>IF(SCB2SPB!BP90='SP2TE(Beam)'!BP90,"","NO")</f>
        <v/>
      </c>
    </row>
    <row r="91" spans="1:68">
      <c r="A91" t="str">
        <f>IF(SCB2SPB!A91='SP2TE(Beam)'!A91,"","NO")</f>
        <v/>
      </c>
      <c r="B91" t="str">
        <f>IF(SCB2SPB!B91='SP2TE(Beam)'!B91,"","NO")</f>
        <v>NO</v>
      </c>
      <c r="C91" t="str">
        <f>IF(SCB2SPB!C91='SP2TE(Beam)'!C91,"","NO")</f>
        <v/>
      </c>
      <c r="D91" t="str">
        <f>IF(SCB2SPB!D91='SP2TE(Beam)'!D91,"","NO")</f>
        <v/>
      </c>
      <c r="E91" t="str">
        <f>IF(SCB2SPB!E91='SP2TE(Beam)'!E91,"","NO")</f>
        <v/>
      </c>
      <c r="F91" t="str">
        <f>IF(SCB2SPB!F91='SP2TE(Beam)'!F91,"","NO")</f>
        <v/>
      </c>
      <c r="G91" t="str">
        <f>IF(SCB2SPB!G91='SP2TE(Beam)'!G91,"","NO")</f>
        <v/>
      </c>
      <c r="H91" s="74" t="str">
        <f>IF(SCB2SPB!H91='SP2TE(Beam)'!H91,"","NO")</f>
        <v/>
      </c>
      <c r="I91" s="74" t="str">
        <f>IF(SCB2SPB!I91='SP2TE(Beam)'!I91,"","NO")</f>
        <v/>
      </c>
      <c r="J91" s="74" t="str">
        <f>IF(SCB2SPB!J91='SP2TE(Beam)'!J91,"","NO")</f>
        <v/>
      </c>
      <c r="K91" s="74" t="str">
        <f>IF(SCB2SPB!K91='SP2TE(Beam)'!K91,"","NO")</f>
        <v/>
      </c>
      <c r="L91" s="74" t="str">
        <f>IF(SCB2SPB!L91='SP2TE(Beam)'!L91,"","NO")</f>
        <v/>
      </c>
      <c r="M91" s="74" t="str">
        <f>IF(SCB2SPB!M91='SP2TE(Beam)'!M91,"","NO")</f>
        <v/>
      </c>
      <c r="N91" s="74" t="str">
        <f>IF(SCB2SPB!N91='SP2TE(Beam)'!N91,"","NO")</f>
        <v/>
      </c>
      <c r="O91" s="74" t="str">
        <f>IF(SCB2SPB!O91='SP2TE(Beam)'!O91,"","NO")</f>
        <v/>
      </c>
      <c r="P91" t="str">
        <f>IF(SCB2SPB!P91='SP2TE(Beam)'!P91,"","NO")</f>
        <v/>
      </c>
      <c r="Q91" t="str">
        <f>IF(SCB2SPB!Q91='SP2TE(Beam)'!Q91,"","NO")</f>
        <v/>
      </c>
      <c r="R91" t="str">
        <f>IF(SCB2SPB!R91='SP2TE(Beam)'!R91,"","NO")</f>
        <v>NO</v>
      </c>
      <c r="S91" t="str">
        <f>IF(SCB2SPB!S91='SP2TE(Beam)'!S91,"","NO")</f>
        <v/>
      </c>
      <c r="T91" t="str">
        <f>IF(SCB2SPB!T91='SP2TE(Beam)'!T91,"","NO")</f>
        <v>NO</v>
      </c>
      <c r="U91" t="str">
        <f>IF(SCB2SPB!U91='SP2TE(Beam)'!U91,"","NO")</f>
        <v/>
      </c>
      <c r="V91" t="str">
        <f>IF(SCB2SPB!V91='SP2TE(Beam)'!V91,"","NO")</f>
        <v/>
      </c>
      <c r="W91" t="str">
        <f>IF(SCB2SPB!W91='SP2TE(Beam)'!W91,"","NO")</f>
        <v/>
      </c>
      <c r="X91" t="str">
        <f>IF(SCB2SPB!X91='SP2TE(Beam)'!X91,"","NO")</f>
        <v/>
      </c>
      <c r="Y91" t="str">
        <f>IF(SCB2SPB!Y91='SP2TE(Beam)'!Y91,"","NO")</f>
        <v/>
      </c>
      <c r="Z91" t="str">
        <f>IF(SCB2SPB!Z91='SP2TE(Beam)'!Z91,"","NO")</f>
        <v/>
      </c>
      <c r="AA91" t="str">
        <f>IF(SCB2SPB!AA91='SP2TE(Beam)'!AA91,"","NO")</f>
        <v/>
      </c>
      <c r="AB91" t="str">
        <f>IF(SCB2SPB!AB91='SP2TE(Beam)'!AB91,"","NO")</f>
        <v/>
      </c>
      <c r="AC91" t="str">
        <f>IF(SCB2SPB!AC91='SP2TE(Beam)'!AC91,"","NO")</f>
        <v/>
      </c>
      <c r="AD91" t="str">
        <f>IF(SCB2SPB!AD91='SP2TE(Beam)'!AD91,"","NO")</f>
        <v/>
      </c>
      <c r="AE91" t="str">
        <f>IF(SCB2SPB!AE91='SP2TE(Beam)'!AE91,"","NO")</f>
        <v/>
      </c>
      <c r="AF91" t="str">
        <f>IF(SCB2SPB!AF91='SP2TE(Beam)'!AF91,"","NO")</f>
        <v/>
      </c>
      <c r="AG91" t="str">
        <f>IF(SCB2SPB!AG91='SP2TE(Beam)'!AG91,"","NO")</f>
        <v/>
      </c>
      <c r="AH91" t="str">
        <f>IF(SCB2SPB!AH91='SP2TE(Beam)'!AH91,"","NO")</f>
        <v/>
      </c>
      <c r="AI91" t="str">
        <f>IF(SCB2SPB!AI91='SP2TE(Beam)'!AI91,"","NO")</f>
        <v/>
      </c>
      <c r="AJ91" t="str">
        <f>IF(SCB2SPB!AJ91='SP2TE(Beam)'!AJ91,"","NO")</f>
        <v/>
      </c>
      <c r="AK91" t="str">
        <f>IF(SCB2SPB!AK91='SP2TE(Beam)'!AK91,"","NO")</f>
        <v/>
      </c>
      <c r="AL91" t="str">
        <f>IF(SCB2SPB!AL91='SP2TE(Beam)'!AL91,"","NO")</f>
        <v/>
      </c>
      <c r="AM91" t="str">
        <f>IF(SCB2SPB!AM91='SP2TE(Beam)'!AM91,"","NO")</f>
        <v/>
      </c>
      <c r="AN91" t="str">
        <f>IF(SCB2SPB!AN91='SP2TE(Beam)'!AN91,"","NO")</f>
        <v/>
      </c>
      <c r="AO91" t="str">
        <f>IF(SCB2SPB!AO91='SP2TE(Beam)'!AO91,"","NO")</f>
        <v/>
      </c>
      <c r="AP91" t="str">
        <f>IF(SCB2SPB!AP91='SP2TE(Beam)'!AP91,"","NO")</f>
        <v/>
      </c>
      <c r="AQ91" t="str">
        <f>IF(SCB2SPB!AQ91='SP2TE(Beam)'!AQ91,"","NO")</f>
        <v/>
      </c>
      <c r="AR91" t="str">
        <f>IF(SCB2SPB!AR91='SP2TE(Beam)'!AR91,"","NO")</f>
        <v/>
      </c>
      <c r="AS91" t="str">
        <f>IF(SCB2SPB!AS91='SP2TE(Beam)'!AS91,"","NO")</f>
        <v/>
      </c>
      <c r="AT91" t="str">
        <f>IF(SCB2SPB!AT91='SP2TE(Beam)'!AT91,"","NO")</f>
        <v/>
      </c>
      <c r="AU91" t="str">
        <f>IF(SCB2SPB!AU91='SP2TE(Beam)'!AU91,"","NO")</f>
        <v/>
      </c>
      <c r="AV91" t="str">
        <f>IF(SCB2SPB!AV91='SP2TE(Beam)'!AV91,"","NO")</f>
        <v/>
      </c>
      <c r="AW91" t="str">
        <f>IF(SCB2SPB!AW91='SP2TE(Beam)'!AW91,"","NO")</f>
        <v/>
      </c>
      <c r="AX91" t="str">
        <f>IF(SCB2SPB!AX91='SP2TE(Beam)'!AX91,"","NO")</f>
        <v/>
      </c>
      <c r="AY91" t="str">
        <f>IF(SCB2SPB!AY91='SP2TE(Beam)'!AY91,"","NO")</f>
        <v/>
      </c>
      <c r="AZ91" t="str">
        <f>IF(SCB2SPB!AZ91='SP2TE(Beam)'!AZ91,"","NO")</f>
        <v/>
      </c>
      <c r="BA91" t="str">
        <f>IF(SCB2SPB!BA91='SP2TE(Beam)'!BA91,"","NO")</f>
        <v/>
      </c>
      <c r="BB91" t="str">
        <f>IF(SCB2SPB!BB91='SP2TE(Beam)'!BB91,"","NO")</f>
        <v/>
      </c>
      <c r="BC91" t="str">
        <f>IF(SCB2SPB!BC91='SP2TE(Beam)'!BC91,"","NO")</f>
        <v/>
      </c>
      <c r="BD91" t="str">
        <f>IF(SCB2SPB!BD91='SP2TE(Beam)'!BD91,"","NO")</f>
        <v/>
      </c>
      <c r="BE91" t="str">
        <f>IF(SCB2SPB!BE91='SP2TE(Beam)'!BE91,"","NO")</f>
        <v/>
      </c>
      <c r="BF91" t="str">
        <f>IF(SCB2SPB!BF91='SP2TE(Beam)'!BF91,"","NO")</f>
        <v/>
      </c>
      <c r="BG91" t="str">
        <f>IF(SCB2SPB!BG91='SP2TE(Beam)'!BG91,"","NO")</f>
        <v/>
      </c>
      <c r="BH91" t="str">
        <f>IF(SCB2SPB!BH91='SP2TE(Beam)'!BH91,"","NO")</f>
        <v/>
      </c>
      <c r="BI91" t="str">
        <f>IF(SCB2SPB!BI91='SP2TE(Beam)'!BI91,"","NO")</f>
        <v/>
      </c>
      <c r="BJ91" t="str">
        <f>IF(SCB2SPB!BJ91='SP2TE(Beam)'!BJ91,"","NO")</f>
        <v/>
      </c>
      <c r="BK91" t="str">
        <f>IF(SCB2SPB!BK91='SP2TE(Beam)'!BK91,"","NO")</f>
        <v/>
      </c>
      <c r="BL91" t="str">
        <f>IF(SCB2SPB!BL91='SP2TE(Beam)'!BL91,"","NO")</f>
        <v/>
      </c>
      <c r="BM91" t="str">
        <f>IF(SCB2SPB!BM91='SP2TE(Beam)'!BM91,"","NO")</f>
        <v/>
      </c>
      <c r="BN91" t="str">
        <f>IF(SCB2SPB!BN91='SP2TE(Beam)'!BN91,"","NO")</f>
        <v/>
      </c>
      <c r="BO91" t="str">
        <f>IF(SCB2SPB!BO91='SP2TE(Beam)'!BO91,"","NO")</f>
        <v/>
      </c>
      <c r="BP91" t="str">
        <f>IF(SCB2SPB!BP91='SP2TE(Beam)'!BP91,"","NO")</f>
        <v/>
      </c>
    </row>
    <row r="92" spans="1:68">
      <c r="A92" t="str">
        <f>IF(SCB2SPB!A92='SP2TE(Beam)'!A92,"","NO")</f>
        <v/>
      </c>
      <c r="B92" t="str">
        <f>IF(SCB2SPB!B92='SP2TE(Beam)'!B92,"","NO")</f>
        <v>NO</v>
      </c>
      <c r="C92" t="str">
        <f>IF(SCB2SPB!C92='SP2TE(Beam)'!C92,"","NO")</f>
        <v/>
      </c>
      <c r="D92" t="str">
        <f>IF(SCB2SPB!D92='SP2TE(Beam)'!D92,"","NO")</f>
        <v/>
      </c>
      <c r="E92" t="str">
        <f>IF(SCB2SPB!E92='SP2TE(Beam)'!E92,"","NO")</f>
        <v/>
      </c>
      <c r="F92" t="str">
        <f>IF(SCB2SPB!F92='SP2TE(Beam)'!F92,"","NO")</f>
        <v/>
      </c>
      <c r="G92" t="str">
        <f>IF(SCB2SPB!G92='SP2TE(Beam)'!G92,"","NO")</f>
        <v/>
      </c>
      <c r="H92" s="74" t="str">
        <f>IF(SCB2SPB!H92='SP2TE(Beam)'!H92,"","NO")</f>
        <v/>
      </c>
      <c r="I92" s="74" t="str">
        <f>IF(SCB2SPB!I92='SP2TE(Beam)'!I92,"","NO")</f>
        <v/>
      </c>
      <c r="J92" s="74" t="str">
        <f>IF(SCB2SPB!J92='SP2TE(Beam)'!J92,"","NO")</f>
        <v/>
      </c>
      <c r="K92" s="74" t="str">
        <f>IF(SCB2SPB!K92='SP2TE(Beam)'!K92,"","NO")</f>
        <v/>
      </c>
      <c r="L92" s="74" t="str">
        <f>IF(SCB2SPB!L92='SP2TE(Beam)'!L92,"","NO")</f>
        <v/>
      </c>
      <c r="M92" s="74" t="str">
        <f>IF(SCB2SPB!M92='SP2TE(Beam)'!M92,"","NO")</f>
        <v/>
      </c>
      <c r="N92" s="74" t="str">
        <f>IF(SCB2SPB!N92='SP2TE(Beam)'!N92,"","NO")</f>
        <v/>
      </c>
      <c r="O92" s="74" t="str">
        <f>IF(SCB2SPB!O92='SP2TE(Beam)'!O92,"","NO")</f>
        <v/>
      </c>
      <c r="P92" t="str">
        <f>IF(SCB2SPB!P92='SP2TE(Beam)'!P92,"","NO")</f>
        <v/>
      </c>
      <c r="Q92" t="str">
        <f>IF(SCB2SPB!Q92='SP2TE(Beam)'!Q92,"","NO")</f>
        <v/>
      </c>
      <c r="R92" t="str">
        <f>IF(SCB2SPB!R92='SP2TE(Beam)'!R92,"","NO")</f>
        <v>NO</v>
      </c>
      <c r="S92" t="str">
        <f>IF(SCB2SPB!S92='SP2TE(Beam)'!S92,"","NO")</f>
        <v/>
      </c>
      <c r="T92" t="str">
        <f>IF(SCB2SPB!T92='SP2TE(Beam)'!T92,"","NO")</f>
        <v>NO</v>
      </c>
      <c r="U92" t="str">
        <f>IF(SCB2SPB!U92='SP2TE(Beam)'!U92,"","NO")</f>
        <v/>
      </c>
      <c r="V92" t="str">
        <f>IF(SCB2SPB!V92='SP2TE(Beam)'!V92,"","NO")</f>
        <v/>
      </c>
      <c r="W92" t="str">
        <f>IF(SCB2SPB!W92='SP2TE(Beam)'!W92,"","NO")</f>
        <v/>
      </c>
      <c r="X92" t="str">
        <f>IF(SCB2SPB!X92='SP2TE(Beam)'!X92,"","NO")</f>
        <v/>
      </c>
      <c r="Y92" t="str">
        <f>IF(SCB2SPB!Y92='SP2TE(Beam)'!Y92,"","NO")</f>
        <v/>
      </c>
      <c r="Z92" t="str">
        <f>IF(SCB2SPB!Z92='SP2TE(Beam)'!Z92,"","NO")</f>
        <v/>
      </c>
      <c r="AA92" t="str">
        <f>IF(SCB2SPB!AA92='SP2TE(Beam)'!AA92,"","NO")</f>
        <v/>
      </c>
      <c r="AB92" t="str">
        <f>IF(SCB2SPB!AB92='SP2TE(Beam)'!AB92,"","NO")</f>
        <v/>
      </c>
      <c r="AC92" t="str">
        <f>IF(SCB2SPB!AC92='SP2TE(Beam)'!AC92,"","NO")</f>
        <v/>
      </c>
      <c r="AD92" t="str">
        <f>IF(SCB2SPB!AD92='SP2TE(Beam)'!AD92,"","NO")</f>
        <v/>
      </c>
      <c r="AE92" t="str">
        <f>IF(SCB2SPB!AE92='SP2TE(Beam)'!AE92,"","NO")</f>
        <v/>
      </c>
      <c r="AF92" t="str">
        <f>IF(SCB2SPB!AF92='SP2TE(Beam)'!AF92,"","NO")</f>
        <v/>
      </c>
      <c r="AG92" t="str">
        <f>IF(SCB2SPB!AG92='SP2TE(Beam)'!AG92,"","NO")</f>
        <v/>
      </c>
      <c r="AH92" t="str">
        <f>IF(SCB2SPB!AH92='SP2TE(Beam)'!AH92,"","NO")</f>
        <v/>
      </c>
      <c r="AI92" t="str">
        <f>IF(SCB2SPB!AI92='SP2TE(Beam)'!AI92,"","NO")</f>
        <v/>
      </c>
      <c r="AJ92" t="str">
        <f>IF(SCB2SPB!AJ92='SP2TE(Beam)'!AJ92,"","NO")</f>
        <v/>
      </c>
      <c r="AK92" t="str">
        <f>IF(SCB2SPB!AK92='SP2TE(Beam)'!AK92,"","NO")</f>
        <v/>
      </c>
      <c r="AL92" t="str">
        <f>IF(SCB2SPB!AL92='SP2TE(Beam)'!AL92,"","NO")</f>
        <v/>
      </c>
      <c r="AM92" t="str">
        <f>IF(SCB2SPB!AM92='SP2TE(Beam)'!AM92,"","NO")</f>
        <v/>
      </c>
      <c r="AN92" t="str">
        <f>IF(SCB2SPB!AN92='SP2TE(Beam)'!AN92,"","NO")</f>
        <v/>
      </c>
      <c r="AO92" t="str">
        <f>IF(SCB2SPB!AO92='SP2TE(Beam)'!AO92,"","NO")</f>
        <v/>
      </c>
      <c r="AP92" t="str">
        <f>IF(SCB2SPB!AP92='SP2TE(Beam)'!AP92,"","NO")</f>
        <v/>
      </c>
      <c r="AQ92" t="str">
        <f>IF(SCB2SPB!AQ92='SP2TE(Beam)'!AQ92,"","NO")</f>
        <v/>
      </c>
      <c r="AR92" t="str">
        <f>IF(SCB2SPB!AR92='SP2TE(Beam)'!AR92,"","NO")</f>
        <v/>
      </c>
      <c r="AS92" t="str">
        <f>IF(SCB2SPB!AS92='SP2TE(Beam)'!AS92,"","NO")</f>
        <v/>
      </c>
      <c r="AT92" t="str">
        <f>IF(SCB2SPB!AT92='SP2TE(Beam)'!AT92,"","NO")</f>
        <v/>
      </c>
      <c r="AU92" t="str">
        <f>IF(SCB2SPB!AU92='SP2TE(Beam)'!AU92,"","NO")</f>
        <v/>
      </c>
      <c r="AV92" t="str">
        <f>IF(SCB2SPB!AV92='SP2TE(Beam)'!AV92,"","NO")</f>
        <v/>
      </c>
      <c r="AW92" t="str">
        <f>IF(SCB2SPB!AW92='SP2TE(Beam)'!AW92,"","NO")</f>
        <v/>
      </c>
      <c r="AX92" t="str">
        <f>IF(SCB2SPB!AX92='SP2TE(Beam)'!AX92,"","NO")</f>
        <v/>
      </c>
      <c r="AY92" t="str">
        <f>IF(SCB2SPB!AY92='SP2TE(Beam)'!AY92,"","NO")</f>
        <v/>
      </c>
      <c r="AZ92" t="str">
        <f>IF(SCB2SPB!AZ92='SP2TE(Beam)'!AZ92,"","NO")</f>
        <v/>
      </c>
      <c r="BA92" t="str">
        <f>IF(SCB2SPB!BA92='SP2TE(Beam)'!BA92,"","NO")</f>
        <v/>
      </c>
      <c r="BB92" t="str">
        <f>IF(SCB2SPB!BB92='SP2TE(Beam)'!BB92,"","NO")</f>
        <v/>
      </c>
      <c r="BC92" t="str">
        <f>IF(SCB2SPB!BC92='SP2TE(Beam)'!BC92,"","NO")</f>
        <v/>
      </c>
      <c r="BD92" t="str">
        <f>IF(SCB2SPB!BD92='SP2TE(Beam)'!BD92,"","NO")</f>
        <v/>
      </c>
      <c r="BE92" t="str">
        <f>IF(SCB2SPB!BE92='SP2TE(Beam)'!BE92,"","NO")</f>
        <v/>
      </c>
      <c r="BF92" t="str">
        <f>IF(SCB2SPB!BF92='SP2TE(Beam)'!BF92,"","NO")</f>
        <v/>
      </c>
      <c r="BG92" t="str">
        <f>IF(SCB2SPB!BG92='SP2TE(Beam)'!BG92,"","NO")</f>
        <v/>
      </c>
      <c r="BH92" t="str">
        <f>IF(SCB2SPB!BH92='SP2TE(Beam)'!BH92,"","NO")</f>
        <v/>
      </c>
      <c r="BI92" t="str">
        <f>IF(SCB2SPB!BI92='SP2TE(Beam)'!BI92,"","NO")</f>
        <v/>
      </c>
      <c r="BJ92" t="str">
        <f>IF(SCB2SPB!BJ92='SP2TE(Beam)'!BJ92,"","NO")</f>
        <v/>
      </c>
      <c r="BK92" t="str">
        <f>IF(SCB2SPB!BK92='SP2TE(Beam)'!BK92,"","NO")</f>
        <v/>
      </c>
      <c r="BL92" t="str">
        <f>IF(SCB2SPB!BL92='SP2TE(Beam)'!BL92,"","NO")</f>
        <v/>
      </c>
      <c r="BM92" t="str">
        <f>IF(SCB2SPB!BM92='SP2TE(Beam)'!BM92,"","NO")</f>
        <v/>
      </c>
      <c r="BN92" t="str">
        <f>IF(SCB2SPB!BN92='SP2TE(Beam)'!BN92,"","NO")</f>
        <v/>
      </c>
      <c r="BO92" t="str">
        <f>IF(SCB2SPB!BO92='SP2TE(Beam)'!BO92,"","NO")</f>
        <v/>
      </c>
      <c r="BP92" t="str">
        <f>IF(SCB2SPB!BP92='SP2TE(Beam)'!BP92,"","NO")</f>
        <v/>
      </c>
    </row>
    <row r="93" spans="1:68">
      <c r="A93" t="str">
        <f>IF(SCB2SPB!A93='SP2TE(Beam)'!A93,"","NO")</f>
        <v/>
      </c>
      <c r="B93" t="str">
        <f>IF(SCB2SPB!B93='SP2TE(Beam)'!B93,"","NO")</f>
        <v>NO</v>
      </c>
      <c r="C93" t="str">
        <f>IF(SCB2SPB!C93='SP2TE(Beam)'!C93,"","NO")</f>
        <v/>
      </c>
      <c r="D93" t="str">
        <f>IF(SCB2SPB!D93='SP2TE(Beam)'!D93,"","NO")</f>
        <v/>
      </c>
      <c r="E93" t="str">
        <f>IF(SCB2SPB!E93='SP2TE(Beam)'!E93,"","NO")</f>
        <v/>
      </c>
      <c r="F93" t="str">
        <f>IF(SCB2SPB!F93='SP2TE(Beam)'!F93,"","NO")</f>
        <v/>
      </c>
      <c r="G93" t="str">
        <f>IF(SCB2SPB!G93='SP2TE(Beam)'!G93,"","NO")</f>
        <v/>
      </c>
      <c r="H93" s="74" t="str">
        <f>IF(SCB2SPB!H93='SP2TE(Beam)'!H93,"","NO")</f>
        <v/>
      </c>
      <c r="I93" s="74" t="str">
        <f>IF(SCB2SPB!I93='SP2TE(Beam)'!I93,"","NO")</f>
        <v/>
      </c>
      <c r="J93" s="74" t="str">
        <f>IF(SCB2SPB!J93='SP2TE(Beam)'!J93,"","NO")</f>
        <v/>
      </c>
      <c r="K93" s="74" t="str">
        <f>IF(SCB2SPB!K93='SP2TE(Beam)'!K93,"","NO")</f>
        <v/>
      </c>
      <c r="L93" s="74" t="str">
        <f>IF(SCB2SPB!L93='SP2TE(Beam)'!L93,"","NO")</f>
        <v/>
      </c>
      <c r="M93" s="74" t="str">
        <f>IF(SCB2SPB!M93='SP2TE(Beam)'!M93,"","NO")</f>
        <v/>
      </c>
      <c r="N93" s="74" t="str">
        <f>IF(SCB2SPB!N93='SP2TE(Beam)'!N93,"","NO")</f>
        <v/>
      </c>
      <c r="O93" s="74" t="str">
        <f>IF(SCB2SPB!O93='SP2TE(Beam)'!O93,"","NO")</f>
        <v/>
      </c>
      <c r="P93" t="str">
        <f>IF(SCB2SPB!P93='SP2TE(Beam)'!P93,"","NO")</f>
        <v/>
      </c>
      <c r="Q93" t="str">
        <f>IF(SCB2SPB!Q93='SP2TE(Beam)'!Q93,"","NO")</f>
        <v/>
      </c>
      <c r="R93" t="str">
        <f>IF(SCB2SPB!R93='SP2TE(Beam)'!R93,"","NO")</f>
        <v>NO</v>
      </c>
      <c r="S93" t="str">
        <f>IF(SCB2SPB!S93='SP2TE(Beam)'!S93,"","NO")</f>
        <v>NO</v>
      </c>
      <c r="T93" t="str">
        <f>IF(SCB2SPB!T93='SP2TE(Beam)'!T93,"","NO")</f>
        <v>NO</v>
      </c>
      <c r="U93" t="str">
        <f>IF(SCB2SPB!U93='SP2TE(Beam)'!U93,"","NO")</f>
        <v/>
      </c>
      <c r="V93" t="str">
        <f>IF(SCB2SPB!V93='SP2TE(Beam)'!V93,"","NO")</f>
        <v/>
      </c>
      <c r="W93" t="str">
        <f>IF(SCB2SPB!W93='SP2TE(Beam)'!W93,"","NO")</f>
        <v/>
      </c>
      <c r="X93" t="str">
        <f>IF(SCB2SPB!X93='SP2TE(Beam)'!X93,"","NO")</f>
        <v/>
      </c>
      <c r="Y93" t="str">
        <f>IF(SCB2SPB!Y93='SP2TE(Beam)'!Y93,"","NO")</f>
        <v/>
      </c>
      <c r="Z93" t="str">
        <f>IF(SCB2SPB!Z93='SP2TE(Beam)'!Z93,"","NO")</f>
        <v/>
      </c>
      <c r="AA93" t="str">
        <f>IF(SCB2SPB!AA93='SP2TE(Beam)'!AA93,"","NO")</f>
        <v/>
      </c>
      <c r="AB93" t="str">
        <f>IF(SCB2SPB!AB93='SP2TE(Beam)'!AB93,"","NO")</f>
        <v/>
      </c>
      <c r="AC93" t="str">
        <f>IF(SCB2SPB!AC93='SP2TE(Beam)'!AC93,"","NO")</f>
        <v/>
      </c>
      <c r="AD93" t="str">
        <f>IF(SCB2SPB!AD93='SP2TE(Beam)'!AD93,"","NO")</f>
        <v/>
      </c>
      <c r="AE93" t="str">
        <f>IF(SCB2SPB!AE93='SP2TE(Beam)'!AE93,"","NO")</f>
        <v/>
      </c>
      <c r="AF93" t="str">
        <f>IF(SCB2SPB!AF93='SP2TE(Beam)'!AF93,"","NO")</f>
        <v/>
      </c>
      <c r="AG93" t="str">
        <f>IF(SCB2SPB!AG93='SP2TE(Beam)'!AG93,"","NO")</f>
        <v/>
      </c>
      <c r="AH93" t="str">
        <f>IF(SCB2SPB!AH93='SP2TE(Beam)'!AH93,"","NO")</f>
        <v/>
      </c>
      <c r="AI93" t="str">
        <f>IF(SCB2SPB!AI93='SP2TE(Beam)'!AI93,"","NO")</f>
        <v/>
      </c>
      <c r="AJ93" t="str">
        <f>IF(SCB2SPB!AJ93='SP2TE(Beam)'!AJ93,"","NO")</f>
        <v/>
      </c>
      <c r="AK93" t="str">
        <f>IF(SCB2SPB!AK93='SP2TE(Beam)'!AK93,"","NO")</f>
        <v/>
      </c>
      <c r="AL93" t="str">
        <f>IF(SCB2SPB!AL93='SP2TE(Beam)'!AL93,"","NO")</f>
        <v/>
      </c>
      <c r="AM93" t="str">
        <f>IF(SCB2SPB!AM93='SP2TE(Beam)'!AM93,"","NO")</f>
        <v/>
      </c>
      <c r="AN93" t="str">
        <f>IF(SCB2SPB!AN93='SP2TE(Beam)'!AN93,"","NO")</f>
        <v/>
      </c>
      <c r="AO93" t="str">
        <f>IF(SCB2SPB!AO93='SP2TE(Beam)'!AO93,"","NO")</f>
        <v/>
      </c>
      <c r="AP93" t="str">
        <f>IF(SCB2SPB!AP93='SP2TE(Beam)'!AP93,"","NO")</f>
        <v/>
      </c>
      <c r="AQ93" t="str">
        <f>IF(SCB2SPB!AQ93='SP2TE(Beam)'!AQ93,"","NO")</f>
        <v/>
      </c>
      <c r="AR93" t="str">
        <f>IF(SCB2SPB!AR93='SP2TE(Beam)'!AR93,"","NO")</f>
        <v/>
      </c>
      <c r="AS93" t="str">
        <f>IF(SCB2SPB!AS93='SP2TE(Beam)'!AS93,"","NO")</f>
        <v/>
      </c>
      <c r="AT93" t="str">
        <f>IF(SCB2SPB!AT93='SP2TE(Beam)'!AT93,"","NO")</f>
        <v/>
      </c>
      <c r="AU93" t="str">
        <f>IF(SCB2SPB!AU93='SP2TE(Beam)'!AU93,"","NO")</f>
        <v/>
      </c>
      <c r="AV93" t="str">
        <f>IF(SCB2SPB!AV93='SP2TE(Beam)'!AV93,"","NO")</f>
        <v/>
      </c>
      <c r="AW93" t="str">
        <f>IF(SCB2SPB!AW93='SP2TE(Beam)'!AW93,"","NO")</f>
        <v/>
      </c>
      <c r="AX93" t="str">
        <f>IF(SCB2SPB!AX93='SP2TE(Beam)'!AX93,"","NO")</f>
        <v/>
      </c>
      <c r="AY93" t="str">
        <f>IF(SCB2SPB!AY93='SP2TE(Beam)'!AY93,"","NO")</f>
        <v/>
      </c>
      <c r="AZ93" t="str">
        <f>IF(SCB2SPB!AZ93='SP2TE(Beam)'!AZ93,"","NO")</f>
        <v/>
      </c>
      <c r="BA93" t="str">
        <f>IF(SCB2SPB!BA93='SP2TE(Beam)'!BA93,"","NO")</f>
        <v/>
      </c>
      <c r="BB93" t="str">
        <f>IF(SCB2SPB!BB93='SP2TE(Beam)'!BB93,"","NO")</f>
        <v/>
      </c>
      <c r="BC93" t="str">
        <f>IF(SCB2SPB!BC93='SP2TE(Beam)'!BC93,"","NO")</f>
        <v/>
      </c>
      <c r="BD93" t="str">
        <f>IF(SCB2SPB!BD93='SP2TE(Beam)'!BD93,"","NO")</f>
        <v/>
      </c>
      <c r="BE93" t="str">
        <f>IF(SCB2SPB!BE93='SP2TE(Beam)'!BE93,"","NO")</f>
        <v/>
      </c>
      <c r="BF93" t="str">
        <f>IF(SCB2SPB!BF93='SP2TE(Beam)'!BF93,"","NO")</f>
        <v/>
      </c>
      <c r="BG93" t="str">
        <f>IF(SCB2SPB!BG93='SP2TE(Beam)'!BG93,"","NO")</f>
        <v/>
      </c>
      <c r="BH93" t="str">
        <f>IF(SCB2SPB!BH93='SP2TE(Beam)'!BH93,"","NO")</f>
        <v/>
      </c>
      <c r="BI93" t="str">
        <f>IF(SCB2SPB!BI93='SP2TE(Beam)'!BI93,"","NO")</f>
        <v/>
      </c>
      <c r="BJ93" t="str">
        <f>IF(SCB2SPB!BJ93='SP2TE(Beam)'!BJ93,"","NO")</f>
        <v/>
      </c>
      <c r="BK93" t="str">
        <f>IF(SCB2SPB!BK93='SP2TE(Beam)'!BK93,"","NO")</f>
        <v/>
      </c>
      <c r="BL93" t="str">
        <f>IF(SCB2SPB!BL93='SP2TE(Beam)'!BL93,"","NO")</f>
        <v/>
      </c>
      <c r="BM93" t="str">
        <f>IF(SCB2SPB!BM93='SP2TE(Beam)'!BM93,"","NO")</f>
        <v/>
      </c>
      <c r="BN93" t="str">
        <f>IF(SCB2SPB!BN93='SP2TE(Beam)'!BN93,"","NO")</f>
        <v/>
      </c>
      <c r="BO93" t="str">
        <f>IF(SCB2SPB!BO93='SP2TE(Beam)'!BO93,"","NO")</f>
        <v/>
      </c>
      <c r="BP93" t="str">
        <f>IF(SCB2SPB!BP93='SP2TE(Beam)'!BP93,"","NO")</f>
        <v/>
      </c>
    </row>
    <row r="94" spans="1:68">
      <c r="A94" t="str">
        <f>IF(SCB2SPB!A94='SP2TE(Beam)'!A94,"","NO")</f>
        <v/>
      </c>
      <c r="B94" t="str">
        <f>IF(SCB2SPB!B94='SP2TE(Beam)'!B94,"","NO")</f>
        <v>NO</v>
      </c>
      <c r="C94" t="str">
        <f>IF(SCB2SPB!C94='SP2TE(Beam)'!C94,"","NO")</f>
        <v/>
      </c>
      <c r="D94" t="str">
        <f>IF(SCB2SPB!D94='SP2TE(Beam)'!D94,"","NO")</f>
        <v/>
      </c>
      <c r="E94" t="str">
        <f>IF(SCB2SPB!E94='SP2TE(Beam)'!E94,"","NO")</f>
        <v/>
      </c>
      <c r="F94" t="str">
        <f>IF(SCB2SPB!F94='SP2TE(Beam)'!F94,"","NO")</f>
        <v/>
      </c>
      <c r="G94" t="str">
        <f>IF(SCB2SPB!G94='SP2TE(Beam)'!G94,"","NO")</f>
        <v/>
      </c>
      <c r="H94" s="74" t="str">
        <f>IF(SCB2SPB!H94='SP2TE(Beam)'!H94,"","NO")</f>
        <v/>
      </c>
      <c r="I94" s="74" t="str">
        <f>IF(SCB2SPB!I94='SP2TE(Beam)'!I94,"","NO")</f>
        <v/>
      </c>
      <c r="J94" s="74" t="str">
        <f>IF(SCB2SPB!J94='SP2TE(Beam)'!J94,"","NO")</f>
        <v/>
      </c>
      <c r="K94" s="74" t="str">
        <f>IF(SCB2SPB!K94='SP2TE(Beam)'!K94,"","NO")</f>
        <v/>
      </c>
      <c r="L94" s="74" t="str">
        <f>IF(SCB2SPB!L94='SP2TE(Beam)'!L94,"","NO")</f>
        <v/>
      </c>
      <c r="M94" s="74" t="str">
        <f>IF(SCB2SPB!M94='SP2TE(Beam)'!M94,"","NO")</f>
        <v/>
      </c>
      <c r="N94" s="74" t="str">
        <f>IF(SCB2SPB!N94='SP2TE(Beam)'!N94,"","NO")</f>
        <v/>
      </c>
      <c r="O94" s="74" t="str">
        <f>IF(SCB2SPB!O94='SP2TE(Beam)'!O94,"","NO")</f>
        <v/>
      </c>
      <c r="P94" t="str">
        <f>IF(SCB2SPB!P94='SP2TE(Beam)'!P94,"","NO")</f>
        <v/>
      </c>
      <c r="Q94" t="str">
        <f>IF(SCB2SPB!Q94='SP2TE(Beam)'!Q94,"","NO")</f>
        <v/>
      </c>
      <c r="R94" t="str">
        <f>IF(SCB2SPB!R94='SP2TE(Beam)'!R94,"","NO")</f>
        <v>NO</v>
      </c>
      <c r="S94" t="str">
        <f>IF(SCB2SPB!S94='SP2TE(Beam)'!S94,"","NO")</f>
        <v/>
      </c>
      <c r="T94" t="str">
        <f>IF(SCB2SPB!T94='SP2TE(Beam)'!T94,"","NO")</f>
        <v>NO</v>
      </c>
      <c r="U94" t="str">
        <f>IF(SCB2SPB!U94='SP2TE(Beam)'!U94,"","NO")</f>
        <v/>
      </c>
      <c r="V94" t="str">
        <f>IF(SCB2SPB!V94='SP2TE(Beam)'!V94,"","NO")</f>
        <v/>
      </c>
      <c r="W94" t="str">
        <f>IF(SCB2SPB!W94='SP2TE(Beam)'!W94,"","NO")</f>
        <v/>
      </c>
      <c r="X94" t="str">
        <f>IF(SCB2SPB!X94='SP2TE(Beam)'!X94,"","NO")</f>
        <v/>
      </c>
      <c r="Y94" t="str">
        <f>IF(SCB2SPB!Y94='SP2TE(Beam)'!Y94,"","NO")</f>
        <v/>
      </c>
      <c r="Z94" t="str">
        <f>IF(SCB2SPB!Z94='SP2TE(Beam)'!Z94,"","NO")</f>
        <v/>
      </c>
      <c r="AA94" t="str">
        <f>IF(SCB2SPB!AA94='SP2TE(Beam)'!AA94,"","NO")</f>
        <v/>
      </c>
      <c r="AB94" t="str">
        <f>IF(SCB2SPB!AB94='SP2TE(Beam)'!AB94,"","NO")</f>
        <v/>
      </c>
      <c r="AC94" t="str">
        <f>IF(SCB2SPB!AC94='SP2TE(Beam)'!AC94,"","NO")</f>
        <v/>
      </c>
      <c r="AD94" t="str">
        <f>IF(SCB2SPB!AD94='SP2TE(Beam)'!AD94,"","NO")</f>
        <v/>
      </c>
      <c r="AE94" t="str">
        <f>IF(SCB2SPB!AE94='SP2TE(Beam)'!AE94,"","NO")</f>
        <v/>
      </c>
      <c r="AF94" t="str">
        <f>IF(SCB2SPB!AF94='SP2TE(Beam)'!AF94,"","NO")</f>
        <v/>
      </c>
      <c r="AG94" t="str">
        <f>IF(SCB2SPB!AG94='SP2TE(Beam)'!AG94,"","NO")</f>
        <v/>
      </c>
      <c r="AH94" t="str">
        <f>IF(SCB2SPB!AH94='SP2TE(Beam)'!AH94,"","NO")</f>
        <v/>
      </c>
      <c r="AI94" t="str">
        <f>IF(SCB2SPB!AI94='SP2TE(Beam)'!AI94,"","NO")</f>
        <v/>
      </c>
      <c r="AJ94" t="str">
        <f>IF(SCB2SPB!AJ94='SP2TE(Beam)'!AJ94,"","NO")</f>
        <v/>
      </c>
      <c r="AK94" t="str">
        <f>IF(SCB2SPB!AK94='SP2TE(Beam)'!AK94,"","NO")</f>
        <v/>
      </c>
      <c r="AL94" t="str">
        <f>IF(SCB2SPB!AL94='SP2TE(Beam)'!AL94,"","NO")</f>
        <v/>
      </c>
      <c r="AM94" t="str">
        <f>IF(SCB2SPB!AM94='SP2TE(Beam)'!AM94,"","NO")</f>
        <v/>
      </c>
      <c r="AN94" t="str">
        <f>IF(SCB2SPB!AN94='SP2TE(Beam)'!AN94,"","NO")</f>
        <v/>
      </c>
      <c r="AO94" t="str">
        <f>IF(SCB2SPB!AO94='SP2TE(Beam)'!AO94,"","NO")</f>
        <v/>
      </c>
      <c r="AP94" t="str">
        <f>IF(SCB2SPB!AP94='SP2TE(Beam)'!AP94,"","NO")</f>
        <v/>
      </c>
      <c r="AQ94" t="str">
        <f>IF(SCB2SPB!AQ94='SP2TE(Beam)'!AQ94,"","NO")</f>
        <v/>
      </c>
      <c r="AR94" t="str">
        <f>IF(SCB2SPB!AR94='SP2TE(Beam)'!AR94,"","NO")</f>
        <v/>
      </c>
      <c r="AS94" t="str">
        <f>IF(SCB2SPB!AS94='SP2TE(Beam)'!AS94,"","NO")</f>
        <v/>
      </c>
      <c r="AT94" t="str">
        <f>IF(SCB2SPB!AT94='SP2TE(Beam)'!AT94,"","NO")</f>
        <v/>
      </c>
      <c r="AU94" t="str">
        <f>IF(SCB2SPB!AU94='SP2TE(Beam)'!AU94,"","NO")</f>
        <v/>
      </c>
      <c r="AV94" t="str">
        <f>IF(SCB2SPB!AV94='SP2TE(Beam)'!AV94,"","NO")</f>
        <v/>
      </c>
      <c r="AW94" t="str">
        <f>IF(SCB2SPB!AW94='SP2TE(Beam)'!AW94,"","NO")</f>
        <v/>
      </c>
      <c r="AX94" t="str">
        <f>IF(SCB2SPB!AX94='SP2TE(Beam)'!AX94,"","NO")</f>
        <v/>
      </c>
      <c r="AY94" t="str">
        <f>IF(SCB2SPB!AY94='SP2TE(Beam)'!AY94,"","NO")</f>
        <v/>
      </c>
      <c r="AZ94" t="str">
        <f>IF(SCB2SPB!AZ94='SP2TE(Beam)'!AZ94,"","NO")</f>
        <v/>
      </c>
      <c r="BA94" t="str">
        <f>IF(SCB2SPB!BA94='SP2TE(Beam)'!BA94,"","NO")</f>
        <v/>
      </c>
      <c r="BB94" t="str">
        <f>IF(SCB2SPB!BB94='SP2TE(Beam)'!BB94,"","NO")</f>
        <v/>
      </c>
      <c r="BC94" t="str">
        <f>IF(SCB2SPB!BC94='SP2TE(Beam)'!BC94,"","NO")</f>
        <v/>
      </c>
      <c r="BD94" t="str">
        <f>IF(SCB2SPB!BD94='SP2TE(Beam)'!BD94,"","NO")</f>
        <v/>
      </c>
      <c r="BE94" t="str">
        <f>IF(SCB2SPB!BE94='SP2TE(Beam)'!BE94,"","NO")</f>
        <v/>
      </c>
      <c r="BF94" t="str">
        <f>IF(SCB2SPB!BF94='SP2TE(Beam)'!BF94,"","NO")</f>
        <v/>
      </c>
      <c r="BG94" t="str">
        <f>IF(SCB2SPB!BG94='SP2TE(Beam)'!BG94,"","NO")</f>
        <v/>
      </c>
      <c r="BH94" t="str">
        <f>IF(SCB2SPB!BH94='SP2TE(Beam)'!BH94,"","NO")</f>
        <v/>
      </c>
      <c r="BI94" t="str">
        <f>IF(SCB2SPB!BI94='SP2TE(Beam)'!BI94,"","NO")</f>
        <v/>
      </c>
      <c r="BJ94" t="str">
        <f>IF(SCB2SPB!BJ94='SP2TE(Beam)'!BJ94,"","NO")</f>
        <v/>
      </c>
      <c r="BK94" t="str">
        <f>IF(SCB2SPB!BK94='SP2TE(Beam)'!BK94,"","NO")</f>
        <v/>
      </c>
      <c r="BL94" t="str">
        <f>IF(SCB2SPB!BL94='SP2TE(Beam)'!BL94,"","NO")</f>
        <v/>
      </c>
      <c r="BM94" t="str">
        <f>IF(SCB2SPB!BM94='SP2TE(Beam)'!BM94,"","NO")</f>
        <v/>
      </c>
      <c r="BN94" t="str">
        <f>IF(SCB2SPB!BN94='SP2TE(Beam)'!BN94,"","NO")</f>
        <v/>
      </c>
      <c r="BO94" t="str">
        <f>IF(SCB2SPB!BO94='SP2TE(Beam)'!BO94,"","NO")</f>
        <v/>
      </c>
      <c r="BP94" t="str">
        <f>IF(SCB2SPB!BP94='SP2TE(Beam)'!BP94,"","NO")</f>
        <v/>
      </c>
    </row>
    <row r="95" spans="1:68">
      <c r="A95" t="str">
        <f>IF(SCB2SPB!A95='SP2TE(Beam)'!A95,"","NO")</f>
        <v/>
      </c>
      <c r="B95" t="str">
        <f>IF(SCB2SPB!B95='SP2TE(Beam)'!B95,"","NO")</f>
        <v>NO</v>
      </c>
      <c r="C95" t="str">
        <f>IF(SCB2SPB!C95='SP2TE(Beam)'!C95,"","NO")</f>
        <v/>
      </c>
      <c r="D95" t="str">
        <f>IF(SCB2SPB!D95='SP2TE(Beam)'!D95,"","NO")</f>
        <v/>
      </c>
      <c r="E95" t="str">
        <f>IF(SCB2SPB!E95='SP2TE(Beam)'!E95,"","NO")</f>
        <v/>
      </c>
      <c r="F95" t="str">
        <f>IF(SCB2SPB!F95='SP2TE(Beam)'!F95,"","NO")</f>
        <v/>
      </c>
      <c r="G95" t="str">
        <f>IF(SCB2SPB!G95='SP2TE(Beam)'!G95,"","NO")</f>
        <v/>
      </c>
      <c r="H95" s="74" t="str">
        <f>IF(SCB2SPB!H95='SP2TE(Beam)'!H95,"","NO")</f>
        <v/>
      </c>
      <c r="I95" s="74" t="str">
        <f>IF(SCB2SPB!I95='SP2TE(Beam)'!I95,"","NO")</f>
        <v/>
      </c>
      <c r="J95" s="74" t="str">
        <f>IF(SCB2SPB!J95='SP2TE(Beam)'!J95,"","NO")</f>
        <v/>
      </c>
      <c r="K95" s="74" t="str">
        <f>IF(SCB2SPB!K95='SP2TE(Beam)'!K95,"","NO")</f>
        <v/>
      </c>
      <c r="L95" s="74" t="str">
        <f>IF(SCB2SPB!L95='SP2TE(Beam)'!L95,"","NO")</f>
        <v/>
      </c>
      <c r="M95" s="74" t="str">
        <f>IF(SCB2SPB!M95='SP2TE(Beam)'!M95,"","NO")</f>
        <v/>
      </c>
      <c r="N95" s="74" t="str">
        <f>IF(SCB2SPB!N95='SP2TE(Beam)'!N95,"","NO")</f>
        <v/>
      </c>
      <c r="O95" s="74" t="str">
        <f>IF(SCB2SPB!O95='SP2TE(Beam)'!O95,"","NO")</f>
        <v/>
      </c>
      <c r="P95" t="str">
        <f>IF(SCB2SPB!P95='SP2TE(Beam)'!P95,"","NO")</f>
        <v/>
      </c>
      <c r="Q95" t="str">
        <f>IF(SCB2SPB!Q95='SP2TE(Beam)'!Q95,"","NO")</f>
        <v/>
      </c>
      <c r="R95" t="str">
        <f>IF(SCB2SPB!R95='SP2TE(Beam)'!R95,"","NO")</f>
        <v>NO</v>
      </c>
      <c r="S95" t="str">
        <f>IF(SCB2SPB!S95='SP2TE(Beam)'!S95,"","NO")</f>
        <v>NO</v>
      </c>
      <c r="T95" t="str">
        <f>IF(SCB2SPB!T95='SP2TE(Beam)'!T95,"","NO")</f>
        <v>NO</v>
      </c>
      <c r="U95" t="str">
        <f>IF(SCB2SPB!U95='SP2TE(Beam)'!U95,"","NO")</f>
        <v/>
      </c>
      <c r="V95" t="str">
        <f>IF(SCB2SPB!V95='SP2TE(Beam)'!V95,"","NO")</f>
        <v/>
      </c>
      <c r="W95" t="str">
        <f>IF(SCB2SPB!W95='SP2TE(Beam)'!W95,"","NO")</f>
        <v/>
      </c>
      <c r="X95" t="str">
        <f>IF(SCB2SPB!X95='SP2TE(Beam)'!X95,"","NO")</f>
        <v/>
      </c>
      <c r="Y95" t="str">
        <f>IF(SCB2SPB!Y95='SP2TE(Beam)'!Y95,"","NO")</f>
        <v/>
      </c>
      <c r="Z95" t="str">
        <f>IF(SCB2SPB!Z95='SP2TE(Beam)'!Z95,"","NO")</f>
        <v/>
      </c>
      <c r="AA95" t="str">
        <f>IF(SCB2SPB!AA95='SP2TE(Beam)'!AA95,"","NO")</f>
        <v/>
      </c>
      <c r="AB95" t="str">
        <f>IF(SCB2SPB!AB95='SP2TE(Beam)'!AB95,"","NO")</f>
        <v/>
      </c>
      <c r="AC95" t="str">
        <f>IF(SCB2SPB!AC95='SP2TE(Beam)'!AC95,"","NO")</f>
        <v/>
      </c>
      <c r="AD95" t="str">
        <f>IF(SCB2SPB!AD95='SP2TE(Beam)'!AD95,"","NO")</f>
        <v/>
      </c>
      <c r="AE95" t="str">
        <f>IF(SCB2SPB!AE95='SP2TE(Beam)'!AE95,"","NO")</f>
        <v/>
      </c>
      <c r="AF95" t="str">
        <f>IF(SCB2SPB!AF95='SP2TE(Beam)'!AF95,"","NO")</f>
        <v/>
      </c>
      <c r="AG95" t="str">
        <f>IF(SCB2SPB!AG95='SP2TE(Beam)'!AG95,"","NO")</f>
        <v/>
      </c>
      <c r="AH95" t="str">
        <f>IF(SCB2SPB!AH95='SP2TE(Beam)'!AH95,"","NO")</f>
        <v/>
      </c>
      <c r="AI95" t="str">
        <f>IF(SCB2SPB!AI95='SP2TE(Beam)'!AI95,"","NO")</f>
        <v/>
      </c>
      <c r="AJ95" t="str">
        <f>IF(SCB2SPB!AJ95='SP2TE(Beam)'!AJ95,"","NO")</f>
        <v/>
      </c>
      <c r="AK95" t="str">
        <f>IF(SCB2SPB!AK95='SP2TE(Beam)'!AK95,"","NO")</f>
        <v/>
      </c>
      <c r="AL95" t="str">
        <f>IF(SCB2SPB!AL95='SP2TE(Beam)'!AL95,"","NO")</f>
        <v/>
      </c>
      <c r="AM95" t="str">
        <f>IF(SCB2SPB!AM95='SP2TE(Beam)'!AM95,"","NO")</f>
        <v/>
      </c>
      <c r="AN95" t="str">
        <f>IF(SCB2SPB!AN95='SP2TE(Beam)'!AN95,"","NO")</f>
        <v/>
      </c>
      <c r="AO95" t="str">
        <f>IF(SCB2SPB!AO95='SP2TE(Beam)'!AO95,"","NO")</f>
        <v/>
      </c>
      <c r="AP95" t="str">
        <f>IF(SCB2SPB!AP95='SP2TE(Beam)'!AP95,"","NO")</f>
        <v/>
      </c>
      <c r="AQ95" t="str">
        <f>IF(SCB2SPB!AQ95='SP2TE(Beam)'!AQ95,"","NO")</f>
        <v/>
      </c>
      <c r="AR95" t="str">
        <f>IF(SCB2SPB!AR95='SP2TE(Beam)'!AR95,"","NO")</f>
        <v/>
      </c>
      <c r="AS95" t="str">
        <f>IF(SCB2SPB!AS95='SP2TE(Beam)'!AS95,"","NO")</f>
        <v/>
      </c>
      <c r="AT95" t="str">
        <f>IF(SCB2SPB!AT95='SP2TE(Beam)'!AT95,"","NO")</f>
        <v/>
      </c>
      <c r="AU95" t="str">
        <f>IF(SCB2SPB!AU95='SP2TE(Beam)'!AU95,"","NO")</f>
        <v/>
      </c>
      <c r="AV95" t="str">
        <f>IF(SCB2SPB!AV95='SP2TE(Beam)'!AV95,"","NO")</f>
        <v/>
      </c>
      <c r="AW95" t="str">
        <f>IF(SCB2SPB!AW95='SP2TE(Beam)'!AW95,"","NO")</f>
        <v/>
      </c>
      <c r="AX95" t="str">
        <f>IF(SCB2SPB!AX95='SP2TE(Beam)'!AX95,"","NO")</f>
        <v/>
      </c>
      <c r="AY95" t="str">
        <f>IF(SCB2SPB!AY95='SP2TE(Beam)'!AY95,"","NO")</f>
        <v/>
      </c>
      <c r="AZ95" t="str">
        <f>IF(SCB2SPB!AZ95='SP2TE(Beam)'!AZ95,"","NO")</f>
        <v/>
      </c>
      <c r="BA95" t="str">
        <f>IF(SCB2SPB!BA95='SP2TE(Beam)'!BA95,"","NO")</f>
        <v/>
      </c>
      <c r="BB95" t="str">
        <f>IF(SCB2SPB!BB95='SP2TE(Beam)'!BB95,"","NO")</f>
        <v/>
      </c>
      <c r="BC95" t="str">
        <f>IF(SCB2SPB!BC95='SP2TE(Beam)'!BC95,"","NO")</f>
        <v/>
      </c>
      <c r="BD95" t="str">
        <f>IF(SCB2SPB!BD95='SP2TE(Beam)'!BD95,"","NO")</f>
        <v/>
      </c>
      <c r="BE95" t="str">
        <f>IF(SCB2SPB!BE95='SP2TE(Beam)'!BE95,"","NO")</f>
        <v/>
      </c>
      <c r="BF95" t="str">
        <f>IF(SCB2SPB!BF95='SP2TE(Beam)'!BF95,"","NO")</f>
        <v/>
      </c>
      <c r="BG95" t="str">
        <f>IF(SCB2SPB!BG95='SP2TE(Beam)'!BG95,"","NO")</f>
        <v/>
      </c>
      <c r="BH95" t="str">
        <f>IF(SCB2SPB!BH95='SP2TE(Beam)'!BH95,"","NO")</f>
        <v/>
      </c>
      <c r="BI95" t="str">
        <f>IF(SCB2SPB!BI95='SP2TE(Beam)'!BI95,"","NO")</f>
        <v/>
      </c>
      <c r="BJ95" t="str">
        <f>IF(SCB2SPB!BJ95='SP2TE(Beam)'!BJ95,"","NO")</f>
        <v/>
      </c>
      <c r="BK95" t="str">
        <f>IF(SCB2SPB!BK95='SP2TE(Beam)'!BK95,"","NO")</f>
        <v/>
      </c>
      <c r="BL95" t="str">
        <f>IF(SCB2SPB!BL95='SP2TE(Beam)'!BL95,"","NO")</f>
        <v/>
      </c>
      <c r="BM95" t="str">
        <f>IF(SCB2SPB!BM95='SP2TE(Beam)'!BM95,"","NO")</f>
        <v/>
      </c>
      <c r="BN95" t="str">
        <f>IF(SCB2SPB!BN95='SP2TE(Beam)'!BN95,"","NO")</f>
        <v/>
      </c>
      <c r="BO95" t="str">
        <f>IF(SCB2SPB!BO95='SP2TE(Beam)'!BO95,"","NO")</f>
        <v/>
      </c>
      <c r="BP95" t="str">
        <f>IF(SCB2SPB!BP95='SP2TE(Beam)'!BP95,"","NO")</f>
        <v/>
      </c>
    </row>
    <row r="96" spans="1:68">
      <c r="A96" t="str">
        <f>IF(SCB2SPB!A96='SP2TE(Beam)'!A96,"","NO")</f>
        <v/>
      </c>
      <c r="B96" t="str">
        <f>IF(SCB2SPB!B96='SP2TE(Beam)'!B96,"","NO")</f>
        <v>NO</v>
      </c>
      <c r="C96" t="str">
        <f>IF(SCB2SPB!C96='SP2TE(Beam)'!C96,"","NO")</f>
        <v/>
      </c>
      <c r="D96" t="str">
        <f>IF(SCB2SPB!D96='SP2TE(Beam)'!D96,"","NO")</f>
        <v/>
      </c>
      <c r="E96" t="str">
        <f>IF(SCB2SPB!E96='SP2TE(Beam)'!E96,"","NO")</f>
        <v/>
      </c>
      <c r="F96" t="str">
        <f>IF(SCB2SPB!F96='SP2TE(Beam)'!F96,"","NO")</f>
        <v/>
      </c>
      <c r="G96" t="str">
        <f>IF(SCB2SPB!G96='SP2TE(Beam)'!G96,"","NO")</f>
        <v/>
      </c>
      <c r="H96" s="74" t="str">
        <f>IF(SCB2SPB!H96='SP2TE(Beam)'!H96,"","NO")</f>
        <v/>
      </c>
      <c r="I96" s="74" t="str">
        <f>IF(SCB2SPB!I96='SP2TE(Beam)'!I96,"","NO")</f>
        <v/>
      </c>
      <c r="J96" s="74" t="str">
        <f>IF(SCB2SPB!J96='SP2TE(Beam)'!J96,"","NO")</f>
        <v/>
      </c>
      <c r="K96" s="74" t="str">
        <f>IF(SCB2SPB!K96='SP2TE(Beam)'!K96,"","NO")</f>
        <v/>
      </c>
      <c r="L96" s="74" t="str">
        <f>IF(SCB2SPB!L96='SP2TE(Beam)'!L96,"","NO")</f>
        <v>NO</v>
      </c>
      <c r="M96" s="74" t="str">
        <f>IF(SCB2SPB!M96='SP2TE(Beam)'!M96,"","NO")</f>
        <v>NO</v>
      </c>
      <c r="N96" s="74" t="str">
        <f>IF(SCB2SPB!N96='SP2TE(Beam)'!N96,"","NO")</f>
        <v>NO</v>
      </c>
      <c r="O96" s="74" t="str">
        <f>IF(SCB2SPB!O96='SP2TE(Beam)'!O96,"","NO")</f>
        <v>NO</v>
      </c>
      <c r="P96" t="str">
        <f>IF(SCB2SPB!P96='SP2TE(Beam)'!P96,"","NO")</f>
        <v/>
      </c>
      <c r="Q96" t="str">
        <f>IF(SCB2SPB!Q96='SP2TE(Beam)'!Q96,"","NO")</f>
        <v/>
      </c>
      <c r="R96" t="str">
        <f>IF(SCB2SPB!R96='SP2TE(Beam)'!R96,"","NO")</f>
        <v>NO</v>
      </c>
      <c r="S96" t="str">
        <f>IF(SCB2SPB!S96='SP2TE(Beam)'!S96,"","NO")</f>
        <v/>
      </c>
      <c r="T96" t="str">
        <f>IF(SCB2SPB!T96='SP2TE(Beam)'!T96,"","NO")</f>
        <v>NO</v>
      </c>
      <c r="U96" t="str">
        <f>IF(SCB2SPB!U96='SP2TE(Beam)'!U96,"","NO")</f>
        <v/>
      </c>
      <c r="V96" t="str">
        <f>IF(SCB2SPB!V96='SP2TE(Beam)'!V96,"","NO")</f>
        <v/>
      </c>
      <c r="W96" t="str">
        <f>IF(SCB2SPB!W96='SP2TE(Beam)'!W96,"","NO")</f>
        <v/>
      </c>
      <c r="X96" t="str">
        <f>IF(SCB2SPB!X96='SP2TE(Beam)'!X96,"","NO")</f>
        <v/>
      </c>
      <c r="Y96" t="str">
        <f>IF(SCB2SPB!Y96='SP2TE(Beam)'!Y96,"","NO")</f>
        <v/>
      </c>
      <c r="Z96" t="str">
        <f>IF(SCB2SPB!Z96='SP2TE(Beam)'!Z96,"","NO")</f>
        <v/>
      </c>
      <c r="AA96" t="str">
        <f>IF(SCB2SPB!AA96='SP2TE(Beam)'!AA96,"","NO")</f>
        <v/>
      </c>
      <c r="AB96" t="str">
        <f>IF(SCB2SPB!AB96='SP2TE(Beam)'!AB96,"","NO")</f>
        <v/>
      </c>
      <c r="AC96" t="str">
        <f>IF(SCB2SPB!AC96='SP2TE(Beam)'!AC96,"","NO")</f>
        <v/>
      </c>
      <c r="AD96" t="str">
        <f>IF(SCB2SPB!AD96='SP2TE(Beam)'!AD96,"","NO")</f>
        <v/>
      </c>
      <c r="AE96" t="str">
        <f>IF(SCB2SPB!AE96='SP2TE(Beam)'!AE96,"","NO")</f>
        <v/>
      </c>
      <c r="AF96" t="str">
        <f>IF(SCB2SPB!AF96='SP2TE(Beam)'!AF96,"","NO")</f>
        <v/>
      </c>
      <c r="AG96" t="str">
        <f>IF(SCB2SPB!AG96='SP2TE(Beam)'!AG96,"","NO")</f>
        <v/>
      </c>
      <c r="AH96" t="str">
        <f>IF(SCB2SPB!AH96='SP2TE(Beam)'!AH96,"","NO")</f>
        <v/>
      </c>
      <c r="AI96" t="str">
        <f>IF(SCB2SPB!AI96='SP2TE(Beam)'!AI96,"","NO")</f>
        <v/>
      </c>
      <c r="AJ96" t="str">
        <f>IF(SCB2SPB!AJ96='SP2TE(Beam)'!AJ96,"","NO")</f>
        <v/>
      </c>
      <c r="AK96" t="str">
        <f>IF(SCB2SPB!AK96='SP2TE(Beam)'!AK96,"","NO")</f>
        <v/>
      </c>
      <c r="AL96" t="str">
        <f>IF(SCB2SPB!AL96='SP2TE(Beam)'!AL96,"","NO")</f>
        <v/>
      </c>
      <c r="AM96" t="str">
        <f>IF(SCB2SPB!AM96='SP2TE(Beam)'!AM96,"","NO")</f>
        <v/>
      </c>
      <c r="AN96" t="str">
        <f>IF(SCB2SPB!AN96='SP2TE(Beam)'!AN96,"","NO")</f>
        <v/>
      </c>
      <c r="AO96" t="str">
        <f>IF(SCB2SPB!AO96='SP2TE(Beam)'!AO96,"","NO")</f>
        <v/>
      </c>
      <c r="AP96" t="str">
        <f>IF(SCB2SPB!AP96='SP2TE(Beam)'!AP96,"","NO")</f>
        <v/>
      </c>
      <c r="AQ96" t="str">
        <f>IF(SCB2SPB!AQ96='SP2TE(Beam)'!AQ96,"","NO")</f>
        <v/>
      </c>
      <c r="AR96" t="str">
        <f>IF(SCB2SPB!AR96='SP2TE(Beam)'!AR96,"","NO")</f>
        <v/>
      </c>
      <c r="AS96" t="str">
        <f>IF(SCB2SPB!AS96='SP2TE(Beam)'!AS96,"","NO")</f>
        <v/>
      </c>
      <c r="AT96" t="str">
        <f>IF(SCB2SPB!AT96='SP2TE(Beam)'!AT96,"","NO")</f>
        <v/>
      </c>
      <c r="AU96" t="str">
        <f>IF(SCB2SPB!AU96='SP2TE(Beam)'!AU96,"","NO")</f>
        <v/>
      </c>
      <c r="AV96" t="str">
        <f>IF(SCB2SPB!AV96='SP2TE(Beam)'!AV96,"","NO")</f>
        <v/>
      </c>
      <c r="AW96" t="str">
        <f>IF(SCB2SPB!AW96='SP2TE(Beam)'!AW96,"","NO")</f>
        <v/>
      </c>
      <c r="AX96" t="str">
        <f>IF(SCB2SPB!AX96='SP2TE(Beam)'!AX96,"","NO")</f>
        <v/>
      </c>
      <c r="AY96" t="str">
        <f>IF(SCB2SPB!AY96='SP2TE(Beam)'!AY96,"","NO")</f>
        <v/>
      </c>
      <c r="AZ96" t="str">
        <f>IF(SCB2SPB!AZ96='SP2TE(Beam)'!AZ96,"","NO")</f>
        <v/>
      </c>
      <c r="BA96" t="str">
        <f>IF(SCB2SPB!BA96='SP2TE(Beam)'!BA96,"","NO")</f>
        <v/>
      </c>
      <c r="BB96" t="str">
        <f>IF(SCB2SPB!BB96='SP2TE(Beam)'!BB96,"","NO")</f>
        <v/>
      </c>
      <c r="BC96" t="str">
        <f>IF(SCB2SPB!BC96='SP2TE(Beam)'!BC96,"","NO")</f>
        <v/>
      </c>
      <c r="BD96" t="str">
        <f>IF(SCB2SPB!BD96='SP2TE(Beam)'!BD96,"","NO")</f>
        <v/>
      </c>
      <c r="BE96" t="str">
        <f>IF(SCB2SPB!BE96='SP2TE(Beam)'!BE96,"","NO")</f>
        <v/>
      </c>
      <c r="BF96" t="str">
        <f>IF(SCB2SPB!BF96='SP2TE(Beam)'!BF96,"","NO")</f>
        <v/>
      </c>
      <c r="BG96" t="str">
        <f>IF(SCB2SPB!BG96='SP2TE(Beam)'!BG96,"","NO")</f>
        <v/>
      </c>
      <c r="BH96" t="str">
        <f>IF(SCB2SPB!BH96='SP2TE(Beam)'!BH96,"","NO")</f>
        <v/>
      </c>
      <c r="BI96" t="str">
        <f>IF(SCB2SPB!BI96='SP2TE(Beam)'!BI96,"","NO")</f>
        <v/>
      </c>
      <c r="BJ96" t="str">
        <f>IF(SCB2SPB!BJ96='SP2TE(Beam)'!BJ96,"","NO")</f>
        <v/>
      </c>
      <c r="BK96" t="str">
        <f>IF(SCB2SPB!BK96='SP2TE(Beam)'!BK96,"","NO")</f>
        <v/>
      </c>
      <c r="BL96" t="str">
        <f>IF(SCB2SPB!BL96='SP2TE(Beam)'!BL96,"","NO")</f>
        <v/>
      </c>
      <c r="BM96" t="str">
        <f>IF(SCB2SPB!BM96='SP2TE(Beam)'!BM96,"","NO")</f>
        <v/>
      </c>
      <c r="BN96" t="str">
        <f>IF(SCB2SPB!BN96='SP2TE(Beam)'!BN96,"","NO")</f>
        <v/>
      </c>
      <c r="BO96" t="str">
        <f>IF(SCB2SPB!BO96='SP2TE(Beam)'!BO96,"","NO")</f>
        <v/>
      </c>
      <c r="BP96" t="str">
        <f>IF(SCB2SPB!BP96='SP2TE(Beam)'!BP96,"","NO")</f>
        <v/>
      </c>
    </row>
    <row r="97" spans="1:68">
      <c r="A97" t="str">
        <f>IF(SCB2SPB!A97='SP2TE(Beam)'!A97,"","NO")</f>
        <v/>
      </c>
      <c r="B97" t="str">
        <f>IF(SCB2SPB!B97='SP2TE(Beam)'!B97,"","NO")</f>
        <v>NO</v>
      </c>
      <c r="C97" t="str">
        <f>IF(SCB2SPB!C97='SP2TE(Beam)'!C97,"","NO")</f>
        <v/>
      </c>
      <c r="D97" t="str">
        <f>IF(SCB2SPB!D97='SP2TE(Beam)'!D97,"","NO")</f>
        <v/>
      </c>
      <c r="E97" t="str">
        <f>IF(SCB2SPB!E97='SP2TE(Beam)'!E97,"","NO")</f>
        <v/>
      </c>
      <c r="F97" t="str">
        <f>IF(SCB2SPB!F97='SP2TE(Beam)'!F97,"","NO")</f>
        <v/>
      </c>
      <c r="G97" t="str">
        <f>IF(SCB2SPB!G97='SP2TE(Beam)'!G97,"","NO")</f>
        <v/>
      </c>
      <c r="H97" s="74" t="str">
        <f>IF(SCB2SPB!H97='SP2TE(Beam)'!H97,"","NO")</f>
        <v/>
      </c>
      <c r="I97" s="74" t="str">
        <f>IF(SCB2SPB!I97='SP2TE(Beam)'!I97,"","NO")</f>
        <v/>
      </c>
      <c r="J97" s="74" t="str">
        <f>IF(SCB2SPB!J97='SP2TE(Beam)'!J97,"","NO")</f>
        <v/>
      </c>
      <c r="K97" s="74" t="str">
        <f>IF(SCB2SPB!K97='SP2TE(Beam)'!K97,"","NO")</f>
        <v/>
      </c>
      <c r="L97" s="74" t="str">
        <f>IF(SCB2SPB!L97='SP2TE(Beam)'!L97,"","NO")</f>
        <v/>
      </c>
      <c r="M97" s="74" t="str">
        <f>IF(SCB2SPB!M97='SP2TE(Beam)'!M97,"","NO")</f>
        <v/>
      </c>
      <c r="N97" s="74" t="str">
        <f>IF(SCB2SPB!N97='SP2TE(Beam)'!N97,"","NO")</f>
        <v/>
      </c>
      <c r="O97" s="74" t="str">
        <f>IF(SCB2SPB!O97='SP2TE(Beam)'!O97,"","NO")</f>
        <v/>
      </c>
      <c r="P97" t="str">
        <f>IF(SCB2SPB!P97='SP2TE(Beam)'!P97,"","NO")</f>
        <v/>
      </c>
      <c r="Q97" t="str">
        <f>IF(SCB2SPB!Q97='SP2TE(Beam)'!Q97,"","NO")</f>
        <v/>
      </c>
      <c r="R97" t="str">
        <f>IF(SCB2SPB!R97='SP2TE(Beam)'!R97,"","NO")</f>
        <v>NO</v>
      </c>
      <c r="S97" t="str">
        <f>IF(SCB2SPB!S97='SP2TE(Beam)'!S97,"","NO")</f>
        <v/>
      </c>
      <c r="T97" t="str">
        <f>IF(SCB2SPB!T97='SP2TE(Beam)'!T97,"","NO")</f>
        <v>NO</v>
      </c>
      <c r="U97" t="str">
        <f>IF(SCB2SPB!U97='SP2TE(Beam)'!U97,"","NO")</f>
        <v/>
      </c>
      <c r="V97" t="str">
        <f>IF(SCB2SPB!V97='SP2TE(Beam)'!V97,"","NO")</f>
        <v/>
      </c>
      <c r="W97" t="str">
        <f>IF(SCB2SPB!W97='SP2TE(Beam)'!W97,"","NO")</f>
        <v/>
      </c>
      <c r="X97" t="str">
        <f>IF(SCB2SPB!X97='SP2TE(Beam)'!X97,"","NO")</f>
        <v/>
      </c>
      <c r="Y97" t="str">
        <f>IF(SCB2SPB!Y97='SP2TE(Beam)'!Y97,"","NO")</f>
        <v/>
      </c>
      <c r="Z97" t="str">
        <f>IF(SCB2SPB!Z97='SP2TE(Beam)'!Z97,"","NO")</f>
        <v/>
      </c>
      <c r="AA97" t="str">
        <f>IF(SCB2SPB!AA97='SP2TE(Beam)'!AA97,"","NO")</f>
        <v/>
      </c>
      <c r="AB97" t="str">
        <f>IF(SCB2SPB!AB97='SP2TE(Beam)'!AB97,"","NO")</f>
        <v/>
      </c>
      <c r="AC97" t="str">
        <f>IF(SCB2SPB!AC97='SP2TE(Beam)'!AC97,"","NO")</f>
        <v/>
      </c>
      <c r="AD97" t="str">
        <f>IF(SCB2SPB!AD97='SP2TE(Beam)'!AD97,"","NO")</f>
        <v/>
      </c>
      <c r="AE97" t="str">
        <f>IF(SCB2SPB!AE97='SP2TE(Beam)'!AE97,"","NO")</f>
        <v/>
      </c>
      <c r="AF97" t="str">
        <f>IF(SCB2SPB!AF97='SP2TE(Beam)'!AF97,"","NO")</f>
        <v/>
      </c>
      <c r="AG97" t="str">
        <f>IF(SCB2SPB!AG97='SP2TE(Beam)'!AG97,"","NO")</f>
        <v/>
      </c>
      <c r="AH97" t="str">
        <f>IF(SCB2SPB!AH97='SP2TE(Beam)'!AH97,"","NO")</f>
        <v/>
      </c>
      <c r="AI97" t="str">
        <f>IF(SCB2SPB!AI97='SP2TE(Beam)'!AI97,"","NO")</f>
        <v/>
      </c>
      <c r="AJ97" t="str">
        <f>IF(SCB2SPB!AJ97='SP2TE(Beam)'!AJ97,"","NO")</f>
        <v/>
      </c>
      <c r="AK97" t="str">
        <f>IF(SCB2SPB!AK97='SP2TE(Beam)'!AK97,"","NO")</f>
        <v/>
      </c>
      <c r="AL97" t="str">
        <f>IF(SCB2SPB!AL97='SP2TE(Beam)'!AL97,"","NO")</f>
        <v/>
      </c>
      <c r="AM97" t="str">
        <f>IF(SCB2SPB!AM97='SP2TE(Beam)'!AM97,"","NO")</f>
        <v/>
      </c>
      <c r="AN97" t="str">
        <f>IF(SCB2SPB!AN97='SP2TE(Beam)'!AN97,"","NO")</f>
        <v/>
      </c>
      <c r="AO97" t="str">
        <f>IF(SCB2SPB!AO97='SP2TE(Beam)'!AO97,"","NO")</f>
        <v/>
      </c>
      <c r="AP97" t="str">
        <f>IF(SCB2SPB!AP97='SP2TE(Beam)'!AP97,"","NO")</f>
        <v/>
      </c>
      <c r="AQ97" t="str">
        <f>IF(SCB2SPB!AQ97='SP2TE(Beam)'!AQ97,"","NO")</f>
        <v/>
      </c>
      <c r="AR97" t="str">
        <f>IF(SCB2SPB!AR97='SP2TE(Beam)'!AR97,"","NO")</f>
        <v/>
      </c>
      <c r="AS97" t="str">
        <f>IF(SCB2SPB!AS97='SP2TE(Beam)'!AS97,"","NO")</f>
        <v/>
      </c>
      <c r="AT97" t="str">
        <f>IF(SCB2SPB!AT97='SP2TE(Beam)'!AT97,"","NO")</f>
        <v/>
      </c>
      <c r="AU97" t="str">
        <f>IF(SCB2SPB!AU97='SP2TE(Beam)'!AU97,"","NO")</f>
        <v/>
      </c>
      <c r="AV97" t="str">
        <f>IF(SCB2SPB!AV97='SP2TE(Beam)'!AV97,"","NO")</f>
        <v/>
      </c>
      <c r="AW97" t="str">
        <f>IF(SCB2SPB!AW97='SP2TE(Beam)'!AW97,"","NO")</f>
        <v/>
      </c>
      <c r="AX97" t="str">
        <f>IF(SCB2SPB!AX97='SP2TE(Beam)'!AX97,"","NO")</f>
        <v/>
      </c>
      <c r="AY97" t="str">
        <f>IF(SCB2SPB!AY97='SP2TE(Beam)'!AY97,"","NO")</f>
        <v/>
      </c>
      <c r="AZ97" t="str">
        <f>IF(SCB2SPB!AZ97='SP2TE(Beam)'!AZ97,"","NO")</f>
        <v/>
      </c>
      <c r="BA97" t="str">
        <f>IF(SCB2SPB!BA97='SP2TE(Beam)'!BA97,"","NO")</f>
        <v/>
      </c>
      <c r="BB97" t="str">
        <f>IF(SCB2SPB!BB97='SP2TE(Beam)'!BB97,"","NO")</f>
        <v/>
      </c>
      <c r="BC97" t="str">
        <f>IF(SCB2SPB!BC97='SP2TE(Beam)'!BC97,"","NO")</f>
        <v/>
      </c>
      <c r="BD97" t="str">
        <f>IF(SCB2SPB!BD97='SP2TE(Beam)'!BD97,"","NO")</f>
        <v/>
      </c>
      <c r="BE97" t="str">
        <f>IF(SCB2SPB!BE97='SP2TE(Beam)'!BE97,"","NO")</f>
        <v/>
      </c>
      <c r="BF97" t="str">
        <f>IF(SCB2SPB!BF97='SP2TE(Beam)'!BF97,"","NO")</f>
        <v/>
      </c>
      <c r="BG97" t="str">
        <f>IF(SCB2SPB!BG97='SP2TE(Beam)'!BG97,"","NO")</f>
        <v/>
      </c>
      <c r="BH97" t="str">
        <f>IF(SCB2SPB!BH97='SP2TE(Beam)'!BH97,"","NO")</f>
        <v/>
      </c>
      <c r="BI97" t="str">
        <f>IF(SCB2SPB!BI97='SP2TE(Beam)'!BI97,"","NO")</f>
        <v/>
      </c>
      <c r="BJ97" t="str">
        <f>IF(SCB2SPB!BJ97='SP2TE(Beam)'!BJ97,"","NO")</f>
        <v/>
      </c>
      <c r="BK97" t="str">
        <f>IF(SCB2SPB!BK97='SP2TE(Beam)'!BK97,"","NO")</f>
        <v/>
      </c>
      <c r="BL97" t="str">
        <f>IF(SCB2SPB!BL97='SP2TE(Beam)'!BL97,"","NO")</f>
        <v/>
      </c>
      <c r="BM97" t="str">
        <f>IF(SCB2SPB!BM97='SP2TE(Beam)'!BM97,"","NO")</f>
        <v/>
      </c>
      <c r="BN97" t="str">
        <f>IF(SCB2SPB!BN97='SP2TE(Beam)'!BN97,"","NO")</f>
        <v/>
      </c>
      <c r="BO97" t="str">
        <f>IF(SCB2SPB!BO97='SP2TE(Beam)'!BO97,"","NO")</f>
        <v/>
      </c>
      <c r="BP97" t="str">
        <f>IF(SCB2SPB!BP97='SP2TE(Beam)'!BP97,"","NO")</f>
        <v/>
      </c>
    </row>
    <row r="98" spans="1:68" s="122" customFormat="1">
      <c r="A98" s="122" t="str">
        <f>IF(SCB2SPB!A98='SP2TE(Beam)'!A98,"","NO")</f>
        <v/>
      </c>
      <c r="B98" s="122" t="str">
        <f>IF(SCB2SPB!B98='SP2TE(Beam)'!B98,"","NO")</f>
        <v>NO</v>
      </c>
      <c r="C98" s="122" t="str">
        <f>IF(SCB2SPB!C98='SP2TE(Beam)'!C98,"","NO")</f>
        <v/>
      </c>
      <c r="D98" s="122" t="str">
        <f>IF(SCB2SPB!D98='SP2TE(Beam)'!D98,"","NO")</f>
        <v>NO</v>
      </c>
      <c r="E98" s="122" t="str">
        <f>IF(SCB2SPB!E98='SP2TE(Beam)'!E98,"","NO")</f>
        <v/>
      </c>
      <c r="F98" s="122" t="str">
        <f>IF(SCB2SPB!F98='SP2TE(Beam)'!F98,"","NO")</f>
        <v>NO</v>
      </c>
      <c r="G98" s="122" t="str">
        <f>IF(SCB2SPB!G98='SP2TE(Beam)'!G98,"","NO")</f>
        <v>NO</v>
      </c>
      <c r="H98" s="123" t="str">
        <f>IF(SCB2SPB!H98='SP2TE(Beam)'!H98,"","NO")</f>
        <v>NO</v>
      </c>
      <c r="I98" s="123" t="str">
        <f>IF(SCB2SPB!I98='SP2TE(Beam)'!I98,"","NO")</f>
        <v/>
      </c>
      <c r="J98" s="123" t="str">
        <f>IF(SCB2SPB!J98='SP2TE(Beam)'!J98,"","NO")</f>
        <v/>
      </c>
      <c r="K98" s="123" t="str">
        <f>IF(SCB2SPB!K98='SP2TE(Beam)'!K98,"","NO")</f>
        <v/>
      </c>
      <c r="L98" s="123" t="str">
        <f>IF(SCB2SPB!L98='SP2TE(Beam)'!L98,"","NO")</f>
        <v/>
      </c>
      <c r="M98" s="123" t="str">
        <f>IF(SCB2SPB!M98='SP2TE(Beam)'!M98,"","NO")</f>
        <v/>
      </c>
      <c r="N98" s="123" t="str">
        <f>IF(SCB2SPB!N98='SP2TE(Beam)'!N98,"","NO")</f>
        <v/>
      </c>
      <c r="O98" s="123" t="str">
        <f>IF(SCB2SPB!O98='SP2TE(Beam)'!O98,"","NO")</f>
        <v/>
      </c>
      <c r="P98" s="122" t="str">
        <f>IF(SCB2SPB!P98='SP2TE(Beam)'!P98,"","NO")</f>
        <v>NO</v>
      </c>
      <c r="Q98" s="122" t="str">
        <f>IF(SCB2SPB!Q98='SP2TE(Beam)'!Q98,"","NO")</f>
        <v/>
      </c>
      <c r="R98" s="122" t="str">
        <f>IF(SCB2SPB!R98='SP2TE(Beam)'!R98,"","NO")</f>
        <v>NO</v>
      </c>
      <c r="S98" s="122" t="str">
        <f>IF(SCB2SPB!S98='SP2TE(Beam)'!S98,"","NO")</f>
        <v>NO</v>
      </c>
      <c r="T98" s="122" t="str">
        <f>IF(SCB2SPB!T98='SP2TE(Beam)'!T98,"","NO")</f>
        <v>NO</v>
      </c>
      <c r="U98" s="122" t="str">
        <f>IF(SCB2SPB!U98='SP2TE(Beam)'!U98,"","NO")</f>
        <v/>
      </c>
      <c r="V98" s="122" t="str">
        <f>IF(SCB2SPB!V98='SP2TE(Beam)'!V98,"","NO")</f>
        <v/>
      </c>
      <c r="W98" s="122" t="str">
        <f>IF(SCB2SPB!W98='SP2TE(Beam)'!W98,"","NO")</f>
        <v/>
      </c>
      <c r="X98" s="122" t="str">
        <f>IF(SCB2SPB!X98='SP2TE(Beam)'!X98,"","NO")</f>
        <v/>
      </c>
      <c r="Y98" s="122" t="str">
        <f>IF(SCB2SPB!Y98='SP2TE(Beam)'!Y98,"","NO")</f>
        <v/>
      </c>
      <c r="Z98" s="122" t="str">
        <f>IF(SCB2SPB!Z98='SP2TE(Beam)'!Z98,"","NO")</f>
        <v/>
      </c>
      <c r="AA98" s="122" t="str">
        <f>IF(SCB2SPB!AA98='SP2TE(Beam)'!AA98,"","NO")</f>
        <v/>
      </c>
      <c r="AB98" s="122" t="str">
        <f>IF(SCB2SPB!AB98='SP2TE(Beam)'!AB98,"","NO")</f>
        <v/>
      </c>
      <c r="AC98" s="122" t="str">
        <f>IF(SCB2SPB!AC98='SP2TE(Beam)'!AC98,"","NO")</f>
        <v/>
      </c>
      <c r="AD98" s="122" t="str">
        <f>IF(SCB2SPB!AD98='SP2TE(Beam)'!AD98,"","NO")</f>
        <v/>
      </c>
      <c r="AE98" s="122" t="str">
        <f>IF(SCB2SPB!AE98='SP2TE(Beam)'!AE98,"","NO")</f>
        <v/>
      </c>
      <c r="AF98" s="122" t="str">
        <f>IF(SCB2SPB!AF98='SP2TE(Beam)'!AF98,"","NO")</f>
        <v/>
      </c>
      <c r="AG98" s="122" t="str">
        <f>IF(SCB2SPB!AG98='SP2TE(Beam)'!AG98,"","NO")</f>
        <v/>
      </c>
      <c r="AH98" s="122" t="str">
        <f>IF(SCB2SPB!AH98='SP2TE(Beam)'!AH98,"","NO")</f>
        <v/>
      </c>
      <c r="AI98" s="122" t="str">
        <f>IF(SCB2SPB!AI98='SP2TE(Beam)'!AI98,"","NO")</f>
        <v/>
      </c>
      <c r="AJ98" s="122" t="str">
        <f>IF(SCB2SPB!AJ98='SP2TE(Beam)'!AJ98,"","NO")</f>
        <v/>
      </c>
      <c r="AK98" s="122" t="str">
        <f>IF(SCB2SPB!AK98='SP2TE(Beam)'!AK98,"","NO")</f>
        <v/>
      </c>
      <c r="AL98" s="122" t="str">
        <f>IF(SCB2SPB!AL98='SP2TE(Beam)'!AL98,"","NO")</f>
        <v/>
      </c>
      <c r="AM98" s="122" t="str">
        <f>IF(SCB2SPB!AM98='SP2TE(Beam)'!AM98,"","NO")</f>
        <v/>
      </c>
      <c r="AN98" s="122" t="str">
        <f>IF(SCB2SPB!AN98='SP2TE(Beam)'!AN98,"","NO")</f>
        <v/>
      </c>
      <c r="AO98" s="122" t="str">
        <f>IF(SCB2SPB!AO98='SP2TE(Beam)'!AO98,"","NO")</f>
        <v/>
      </c>
      <c r="AP98" s="122" t="str">
        <f>IF(SCB2SPB!AP98='SP2TE(Beam)'!AP98,"","NO")</f>
        <v/>
      </c>
      <c r="AQ98" s="122" t="str">
        <f>IF(SCB2SPB!AQ98='SP2TE(Beam)'!AQ98,"","NO")</f>
        <v/>
      </c>
      <c r="AR98" s="122" t="str">
        <f>IF(SCB2SPB!AR98='SP2TE(Beam)'!AR98,"","NO")</f>
        <v/>
      </c>
      <c r="AS98" s="122" t="str">
        <f>IF(SCB2SPB!AS98='SP2TE(Beam)'!AS98,"","NO")</f>
        <v/>
      </c>
      <c r="AT98" s="122" t="str">
        <f>IF(SCB2SPB!AT98='SP2TE(Beam)'!AT98,"","NO")</f>
        <v/>
      </c>
      <c r="AU98" s="122" t="str">
        <f>IF(SCB2SPB!AU98='SP2TE(Beam)'!AU98,"","NO")</f>
        <v/>
      </c>
      <c r="AV98" s="122" t="str">
        <f>IF(SCB2SPB!AV98='SP2TE(Beam)'!AV98,"","NO")</f>
        <v/>
      </c>
      <c r="AW98" s="122" t="str">
        <f>IF(SCB2SPB!AW98='SP2TE(Beam)'!AW98,"","NO")</f>
        <v/>
      </c>
      <c r="AX98" s="122" t="str">
        <f>IF(SCB2SPB!AX98='SP2TE(Beam)'!AX98,"","NO")</f>
        <v/>
      </c>
      <c r="AY98" s="122" t="str">
        <f>IF(SCB2SPB!AY98='SP2TE(Beam)'!AY98,"","NO")</f>
        <v/>
      </c>
      <c r="AZ98" s="122" t="str">
        <f>IF(SCB2SPB!AZ98='SP2TE(Beam)'!AZ98,"","NO")</f>
        <v/>
      </c>
      <c r="BA98" s="122" t="str">
        <f>IF(SCB2SPB!BA98='SP2TE(Beam)'!BA98,"","NO")</f>
        <v/>
      </c>
      <c r="BB98" s="122" t="str">
        <f>IF(SCB2SPB!BB98='SP2TE(Beam)'!BB98,"","NO")</f>
        <v/>
      </c>
      <c r="BC98" s="122" t="str">
        <f>IF(SCB2SPB!BC98='SP2TE(Beam)'!BC98,"","NO")</f>
        <v/>
      </c>
      <c r="BD98" s="122" t="str">
        <f>IF(SCB2SPB!BD98='SP2TE(Beam)'!BD98,"","NO")</f>
        <v/>
      </c>
      <c r="BE98" s="122" t="str">
        <f>IF(SCB2SPB!BE98='SP2TE(Beam)'!BE98,"","NO")</f>
        <v/>
      </c>
      <c r="BF98" s="122" t="str">
        <f>IF(SCB2SPB!BF98='SP2TE(Beam)'!BF98,"","NO")</f>
        <v/>
      </c>
      <c r="BG98" s="122" t="str">
        <f>IF(SCB2SPB!BG98='SP2TE(Beam)'!BG98,"","NO")</f>
        <v/>
      </c>
      <c r="BH98" s="122" t="str">
        <f>IF(SCB2SPB!BH98='SP2TE(Beam)'!BH98,"","NO")</f>
        <v/>
      </c>
      <c r="BI98" s="122" t="str">
        <f>IF(SCB2SPB!BI98='SP2TE(Beam)'!BI98,"","NO")</f>
        <v/>
      </c>
      <c r="BJ98" s="122" t="str">
        <f>IF(SCB2SPB!BJ98='SP2TE(Beam)'!BJ98,"","NO")</f>
        <v/>
      </c>
      <c r="BK98" s="122" t="str">
        <f>IF(SCB2SPB!BK98='SP2TE(Beam)'!BK98,"","NO")</f>
        <v/>
      </c>
      <c r="BL98" s="122" t="str">
        <f>IF(SCB2SPB!BL98='SP2TE(Beam)'!BL98,"","NO")</f>
        <v/>
      </c>
      <c r="BM98" s="122" t="str">
        <f>IF(SCB2SPB!BM98='SP2TE(Beam)'!BM98,"","NO")</f>
        <v/>
      </c>
      <c r="BN98" s="122" t="str">
        <f>IF(SCB2SPB!BN98='SP2TE(Beam)'!BN98,"","NO")</f>
        <v/>
      </c>
      <c r="BO98" s="122" t="str">
        <f>IF(SCB2SPB!BO98='SP2TE(Beam)'!BO98,"","NO")</f>
        <v/>
      </c>
      <c r="BP98" s="122" t="str">
        <f>IF(SCB2SPB!BP98='SP2TE(Beam)'!BP98,"","NO")</f>
        <v/>
      </c>
    </row>
    <row r="99" spans="1:68">
      <c r="A99" t="str">
        <f>IF(SCB2SPB!A99='SP2TE(Beam)'!A99,"","NO")</f>
        <v/>
      </c>
      <c r="B99" t="str">
        <f>IF(SCB2SPB!B99='SP2TE(Beam)'!B99,"","NO")</f>
        <v>NO</v>
      </c>
      <c r="C99" t="str">
        <f>IF(SCB2SPB!C99='SP2TE(Beam)'!C99,"","NO")</f>
        <v/>
      </c>
      <c r="D99" t="str">
        <f>IF(SCB2SPB!D99='SP2TE(Beam)'!D99,"","NO")</f>
        <v/>
      </c>
      <c r="E99" t="str">
        <f>IF(SCB2SPB!E99='SP2TE(Beam)'!E99,"","NO")</f>
        <v/>
      </c>
      <c r="F99" t="str">
        <f>IF(SCB2SPB!F99='SP2TE(Beam)'!F99,"","NO")</f>
        <v/>
      </c>
      <c r="G99" t="str">
        <f>IF(SCB2SPB!G99='SP2TE(Beam)'!G99,"","NO")</f>
        <v/>
      </c>
      <c r="H99" s="74" t="str">
        <f>IF(SCB2SPB!H99='SP2TE(Beam)'!H99,"","NO")</f>
        <v>NO</v>
      </c>
      <c r="I99" s="74" t="str">
        <f>IF(SCB2SPB!I99='SP2TE(Beam)'!I99,"","NO")</f>
        <v/>
      </c>
      <c r="J99" s="74" t="str">
        <f>IF(SCB2SPB!J99='SP2TE(Beam)'!J99,"","NO")</f>
        <v/>
      </c>
      <c r="K99" s="74" t="str">
        <f>IF(SCB2SPB!K99='SP2TE(Beam)'!K99,"","NO")</f>
        <v/>
      </c>
      <c r="L99" s="74" t="str">
        <f>IF(SCB2SPB!L99='SP2TE(Beam)'!L99,"","NO")</f>
        <v/>
      </c>
      <c r="M99" s="74" t="str">
        <f>IF(SCB2SPB!M99='SP2TE(Beam)'!M99,"","NO")</f>
        <v/>
      </c>
      <c r="N99" s="74" t="str">
        <f>IF(SCB2SPB!N99='SP2TE(Beam)'!N99,"","NO")</f>
        <v/>
      </c>
      <c r="O99" s="74" t="str">
        <f>IF(SCB2SPB!O99='SP2TE(Beam)'!O99,"","NO")</f>
        <v/>
      </c>
      <c r="P99" t="str">
        <f>IF(SCB2SPB!P99='SP2TE(Beam)'!P99,"","NO")</f>
        <v/>
      </c>
      <c r="Q99" t="str">
        <f>IF(SCB2SPB!Q99='SP2TE(Beam)'!Q99,"","NO")</f>
        <v/>
      </c>
      <c r="R99" t="str">
        <f>IF(SCB2SPB!R99='SP2TE(Beam)'!R99,"","NO")</f>
        <v>NO</v>
      </c>
      <c r="S99" t="str">
        <f>IF(SCB2SPB!S99='SP2TE(Beam)'!S99,"","NO")</f>
        <v>NO</v>
      </c>
      <c r="T99" t="str">
        <f>IF(SCB2SPB!T99='SP2TE(Beam)'!T99,"","NO")</f>
        <v>NO</v>
      </c>
      <c r="U99" t="str">
        <f>IF(SCB2SPB!U99='SP2TE(Beam)'!U99,"","NO")</f>
        <v/>
      </c>
      <c r="V99" t="str">
        <f>IF(SCB2SPB!V99='SP2TE(Beam)'!V99,"","NO")</f>
        <v/>
      </c>
      <c r="W99" t="str">
        <f>IF(SCB2SPB!W99='SP2TE(Beam)'!W99,"","NO")</f>
        <v/>
      </c>
      <c r="X99" t="str">
        <f>IF(SCB2SPB!X99='SP2TE(Beam)'!X99,"","NO")</f>
        <v/>
      </c>
      <c r="Y99" t="str">
        <f>IF(SCB2SPB!Y99='SP2TE(Beam)'!Y99,"","NO")</f>
        <v/>
      </c>
      <c r="Z99" t="str">
        <f>IF(SCB2SPB!Z99='SP2TE(Beam)'!Z99,"","NO")</f>
        <v/>
      </c>
      <c r="AA99" t="str">
        <f>IF(SCB2SPB!AA99='SP2TE(Beam)'!AA99,"","NO")</f>
        <v/>
      </c>
      <c r="AB99" t="str">
        <f>IF(SCB2SPB!AB99='SP2TE(Beam)'!AB99,"","NO")</f>
        <v/>
      </c>
      <c r="AC99" t="str">
        <f>IF(SCB2SPB!AC99='SP2TE(Beam)'!AC99,"","NO")</f>
        <v/>
      </c>
      <c r="AD99" t="str">
        <f>IF(SCB2SPB!AD99='SP2TE(Beam)'!AD99,"","NO")</f>
        <v/>
      </c>
      <c r="AE99" t="str">
        <f>IF(SCB2SPB!AE99='SP2TE(Beam)'!AE99,"","NO")</f>
        <v/>
      </c>
      <c r="AF99" t="str">
        <f>IF(SCB2SPB!AF99='SP2TE(Beam)'!AF99,"","NO")</f>
        <v/>
      </c>
      <c r="AG99" t="str">
        <f>IF(SCB2SPB!AG99='SP2TE(Beam)'!AG99,"","NO")</f>
        <v/>
      </c>
      <c r="AH99" t="str">
        <f>IF(SCB2SPB!AH99='SP2TE(Beam)'!AH99,"","NO")</f>
        <v/>
      </c>
      <c r="AI99" t="str">
        <f>IF(SCB2SPB!AI99='SP2TE(Beam)'!AI99,"","NO")</f>
        <v/>
      </c>
      <c r="AJ99" t="str">
        <f>IF(SCB2SPB!AJ99='SP2TE(Beam)'!AJ99,"","NO")</f>
        <v/>
      </c>
      <c r="AK99" t="str">
        <f>IF(SCB2SPB!AK99='SP2TE(Beam)'!AK99,"","NO")</f>
        <v/>
      </c>
      <c r="AL99" t="str">
        <f>IF(SCB2SPB!AL99='SP2TE(Beam)'!AL99,"","NO")</f>
        <v/>
      </c>
      <c r="AM99" t="str">
        <f>IF(SCB2SPB!AM99='SP2TE(Beam)'!AM99,"","NO")</f>
        <v/>
      </c>
      <c r="AN99" t="str">
        <f>IF(SCB2SPB!AN99='SP2TE(Beam)'!AN99,"","NO")</f>
        <v/>
      </c>
      <c r="AO99" t="str">
        <f>IF(SCB2SPB!AO99='SP2TE(Beam)'!AO99,"","NO")</f>
        <v/>
      </c>
      <c r="AP99" t="str">
        <f>IF(SCB2SPB!AP99='SP2TE(Beam)'!AP99,"","NO")</f>
        <v/>
      </c>
      <c r="AQ99" t="str">
        <f>IF(SCB2SPB!AQ99='SP2TE(Beam)'!AQ99,"","NO")</f>
        <v/>
      </c>
      <c r="AR99" t="str">
        <f>IF(SCB2SPB!AR99='SP2TE(Beam)'!AR99,"","NO")</f>
        <v/>
      </c>
      <c r="AS99" t="str">
        <f>IF(SCB2SPB!AS99='SP2TE(Beam)'!AS99,"","NO")</f>
        <v/>
      </c>
      <c r="AT99" t="str">
        <f>IF(SCB2SPB!AT99='SP2TE(Beam)'!AT99,"","NO")</f>
        <v/>
      </c>
      <c r="AU99" t="str">
        <f>IF(SCB2SPB!AU99='SP2TE(Beam)'!AU99,"","NO")</f>
        <v/>
      </c>
      <c r="AV99" t="str">
        <f>IF(SCB2SPB!AV99='SP2TE(Beam)'!AV99,"","NO")</f>
        <v/>
      </c>
      <c r="AW99" t="str">
        <f>IF(SCB2SPB!AW99='SP2TE(Beam)'!AW99,"","NO")</f>
        <v/>
      </c>
      <c r="AX99" t="str">
        <f>IF(SCB2SPB!AX99='SP2TE(Beam)'!AX99,"","NO")</f>
        <v/>
      </c>
      <c r="AY99" t="str">
        <f>IF(SCB2SPB!AY99='SP2TE(Beam)'!AY99,"","NO")</f>
        <v/>
      </c>
      <c r="AZ99" t="str">
        <f>IF(SCB2SPB!AZ99='SP2TE(Beam)'!AZ99,"","NO")</f>
        <v/>
      </c>
      <c r="BA99" t="str">
        <f>IF(SCB2SPB!BA99='SP2TE(Beam)'!BA99,"","NO")</f>
        <v/>
      </c>
      <c r="BB99" t="str">
        <f>IF(SCB2SPB!BB99='SP2TE(Beam)'!BB99,"","NO")</f>
        <v/>
      </c>
      <c r="BC99" t="str">
        <f>IF(SCB2SPB!BC99='SP2TE(Beam)'!BC99,"","NO")</f>
        <v/>
      </c>
      <c r="BD99" t="str">
        <f>IF(SCB2SPB!BD99='SP2TE(Beam)'!BD99,"","NO")</f>
        <v/>
      </c>
      <c r="BE99" t="str">
        <f>IF(SCB2SPB!BE99='SP2TE(Beam)'!BE99,"","NO")</f>
        <v/>
      </c>
      <c r="BF99" t="str">
        <f>IF(SCB2SPB!BF99='SP2TE(Beam)'!BF99,"","NO")</f>
        <v/>
      </c>
      <c r="BG99" t="str">
        <f>IF(SCB2SPB!BG99='SP2TE(Beam)'!BG99,"","NO")</f>
        <v/>
      </c>
      <c r="BH99" t="str">
        <f>IF(SCB2SPB!BH99='SP2TE(Beam)'!BH99,"","NO")</f>
        <v/>
      </c>
      <c r="BI99" t="str">
        <f>IF(SCB2SPB!BI99='SP2TE(Beam)'!BI99,"","NO")</f>
        <v/>
      </c>
      <c r="BJ99" t="str">
        <f>IF(SCB2SPB!BJ99='SP2TE(Beam)'!BJ99,"","NO")</f>
        <v/>
      </c>
      <c r="BK99" t="str">
        <f>IF(SCB2SPB!BK99='SP2TE(Beam)'!BK99,"","NO")</f>
        <v/>
      </c>
      <c r="BL99" t="str">
        <f>IF(SCB2SPB!BL99='SP2TE(Beam)'!BL99,"","NO")</f>
        <v/>
      </c>
      <c r="BM99" t="str">
        <f>IF(SCB2SPB!BM99='SP2TE(Beam)'!BM99,"","NO")</f>
        <v/>
      </c>
      <c r="BN99" t="str">
        <f>IF(SCB2SPB!BN99='SP2TE(Beam)'!BN99,"","NO")</f>
        <v/>
      </c>
      <c r="BO99" t="str">
        <f>IF(SCB2SPB!BO99='SP2TE(Beam)'!BO99,"","NO")</f>
        <v/>
      </c>
      <c r="BP99" t="str">
        <f>IF(SCB2SPB!BP99='SP2TE(Beam)'!BP99,"","NO")</f>
        <v/>
      </c>
    </row>
    <row r="100" spans="1:68">
      <c r="A100" t="str">
        <f>IF(SCB2SPB!A100='SP2TE(Beam)'!A100,"","NO")</f>
        <v/>
      </c>
      <c r="B100" t="str">
        <f>IF(SCB2SPB!B100='SP2TE(Beam)'!B100,"","NO")</f>
        <v>NO</v>
      </c>
      <c r="C100" t="str">
        <f>IF(SCB2SPB!C100='SP2TE(Beam)'!C100,"","NO")</f>
        <v/>
      </c>
      <c r="D100" t="str">
        <f>IF(SCB2SPB!D100='SP2TE(Beam)'!D100,"","NO")</f>
        <v/>
      </c>
      <c r="E100" t="str">
        <f>IF(SCB2SPB!E100='SP2TE(Beam)'!E100,"","NO")</f>
        <v/>
      </c>
      <c r="F100" t="str">
        <f>IF(SCB2SPB!F100='SP2TE(Beam)'!F100,"","NO")</f>
        <v/>
      </c>
      <c r="G100" t="str">
        <f>IF(SCB2SPB!G100='SP2TE(Beam)'!G100,"","NO")</f>
        <v/>
      </c>
      <c r="H100" s="74" t="str">
        <f>IF(SCB2SPB!H100='SP2TE(Beam)'!H100,"","NO")</f>
        <v>NO</v>
      </c>
      <c r="I100" s="74" t="str">
        <f>IF(SCB2SPB!I100='SP2TE(Beam)'!I100,"","NO")</f>
        <v/>
      </c>
      <c r="J100" s="74" t="str">
        <f>IF(SCB2SPB!J100='SP2TE(Beam)'!J100,"","NO")</f>
        <v/>
      </c>
      <c r="K100" s="74" t="str">
        <f>IF(SCB2SPB!K100='SP2TE(Beam)'!K100,"","NO")</f>
        <v/>
      </c>
      <c r="L100" s="74" t="str">
        <f>IF(SCB2SPB!L100='SP2TE(Beam)'!L100,"","NO")</f>
        <v/>
      </c>
      <c r="M100" s="74" t="str">
        <f>IF(SCB2SPB!M100='SP2TE(Beam)'!M100,"","NO")</f>
        <v/>
      </c>
      <c r="N100" s="74" t="str">
        <f>IF(SCB2SPB!N100='SP2TE(Beam)'!N100,"","NO")</f>
        <v/>
      </c>
      <c r="O100" s="74" t="str">
        <f>IF(SCB2SPB!O100='SP2TE(Beam)'!O100,"","NO")</f>
        <v/>
      </c>
      <c r="P100" t="str">
        <f>IF(SCB2SPB!P100='SP2TE(Beam)'!P100,"","NO")</f>
        <v/>
      </c>
      <c r="Q100" t="str">
        <f>IF(SCB2SPB!Q100='SP2TE(Beam)'!Q100,"","NO")</f>
        <v/>
      </c>
      <c r="R100" t="str">
        <f>IF(SCB2SPB!R100='SP2TE(Beam)'!R100,"","NO")</f>
        <v>NO</v>
      </c>
      <c r="S100" t="str">
        <f>IF(SCB2SPB!S100='SP2TE(Beam)'!S100,"","NO")</f>
        <v>NO</v>
      </c>
      <c r="T100" t="str">
        <f>IF(SCB2SPB!T100='SP2TE(Beam)'!T100,"","NO")</f>
        <v>NO</v>
      </c>
      <c r="U100" t="str">
        <f>IF(SCB2SPB!U100='SP2TE(Beam)'!U100,"","NO")</f>
        <v>NO</v>
      </c>
      <c r="V100" t="str">
        <f>IF(SCB2SPB!V100='SP2TE(Beam)'!V100,"","NO")</f>
        <v>NO</v>
      </c>
      <c r="W100" t="str">
        <f>IF(SCB2SPB!W100='SP2TE(Beam)'!W100,"","NO")</f>
        <v/>
      </c>
      <c r="X100" t="str">
        <f>IF(SCB2SPB!X100='SP2TE(Beam)'!X100,"","NO")</f>
        <v/>
      </c>
      <c r="Y100" t="str">
        <f>IF(SCB2SPB!Y100='SP2TE(Beam)'!Y100,"","NO")</f>
        <v/>
      </c>
      <c r="Z100" t="str">
        <f>IF(SCB2SPB!Z100='SP2TE(Beam)'!Z100,"","NO")</f>
        <v/>
      </c>
      <c r="AA100" t="str">
        <f>IF(SCB2SPB!AA100='SP2TE(Beam)'!AA100,"","NO")</f>
        <v/>
      </c>
      <c r="AB100" t="str">
        <f>IF(SCB2SPB!AB100='SP2TE(Beam)'!AB100,"","NO")</f>
        <v/>
      </c>
      <c r="AC100" t="str">
        <f>IF(SCB2SPB!AC100='SP2TE(Beam)'!AC100,"","NO")</f>
        <v/>
      </c>
      <c r="AD100" t="str">
        <f>IF(SCB2SPB!AD100='SP2TE(Beam)'!AD100,"","NO")</f>
        <v/>
      </c>
      <c r="AE100" t="str">
        <f>IF(SCB2SPB!AE100='SP2TE(Beam)'!AE100,"","NO")</f>
        <v/>
      </c>
      <c r="AF100" t="str">
        <f>IF(SCB2SPB!AF100='SP2TE(Beam)'!AF100,"","NO")</f>
        <v/>
      </c>
      <c r="AG100" t="str">
        <f>IF(SCB2SPB!AG100='SP2TE(Beam)'!AG100,"","NO")</f>
        <v/>
      </c>
      <c r="AH100" t="str">
        <f>IF(SCB2SPB!AH100='SP2TE(Beam)'!AH100,"","NO")</f>
        <v/>
      </c>
      <c r="AI100" t="str">
        <f>IF(SCB2SPB!AI100='SP2TE(Beam)'!AI100,"","NO")</f>
        <v/>
      </c>
      <c r="AJ100" t="str">
        <f>IF(SCB2SPB!AJ100='SP2TE(Beam)'!AJ100,"","NO")</f>
        <v/>
      </c>
      <c r="AK100" t="str">
        <f>IF(SCB2SPB!AK100='SP2TE(Beam)'!AK100,"","NO")</f>
        <v/>
      </c>
      <c r="AL100" t="str">
        <f>IF(SCB2SPB!AL100='SP2TE(Beam)'!AL100,"","NO")</f>
        <v/>
      </c>
      <c r="AM100" t="str">
        <f>IF(SCB2SPB!AM100='SP2TE(Beam)'!AM100,"","NO")</f>
        <v/>
      </c>
      <c r="AN100" t="str">
        <f>IF(SCB2SPB!AN100='SP2TE(Beam)'!AN100,"","NO")</f>
        <v/>
      </c>
      <c r="AO100" t="str">
        <f>IF(SCB2SPB!AO100='SP2TE(Beam)'!AO100,"","NO")</f>
        <v/>
      </c>
      <c r="AP100" t="str">
        <f>IF(SCB2SPB!AP100='SP2TE(Beam)'!AP100,"","NO")</f>
        <v/>
      </c>
      <c r="AQ100" t="str">
        <f>IF(SCB2SPB!AQ100='SP2TE(Beam)'!AQ100,"","NO")</f>
        <v/>
      </c>
      <c r="AR100" t="str">
        <f>IF(SCB2SPB!AR100='SP2TE(Beam)'!AR100,"","NO")</f>
        <v/>
      </c>
      <c r="AS100" t="str">
        <f>IF(SCB2SPB!AS100='SP2TE(Beam)'!AS100,"","NO")</f>
        <v/>
      </c>
      <c r="AT100" t="str">
        <f>IF(SCB2SPB!AT100='SP2TE(Beam)'!AT100,"","NO")</f>
        <v/>
      </c>
      <c r="AU100" t="str">
        <f>IF(SCB2SPB!AU100='SP2TE(Beam)'!AU100,"","NO")</f>
        <v/>
      </c>
      <c r="AV100" t="str">
        <f>IF(SCB2SPB!AV100='SP2TE(Beam)'!AV100,"","NO")</f>
        <v/>
      </c>
      <c r="AW100" t="str">
        <f>IF(SCB2SPB!AW100='SP2TE(Beam)'!AW100,"","NO")</f>
        <v/>
      </c>
      <c r="AX100" t="str">
        <f>IF(SCB2SPB!AX100='SP2TE(Beam)'!AX100,"","NO")</f>
        <v/>
      </c>
      <c r="AY100" t="str">
        <f>IF(SCB2SPB!AY100='SP2TE(Beam)'!AY100,"","NO")</f>
        <v/>
      </c>
      <c r="AZ100" t="str">
        <f>IF(SCB2SPB!AZ100='SP2TE(Beam)'!AZ100,"","NO")</f>
        <v/>
      </c>
      <c r="BA100" t="str">
        <f>IF(SCB2SPB!BA100='SP2TE(Beam)'!BA100,"","NO")</f>
        <v/>
      </c>
      <c r="BB100" t="str">
        <f>IF(SCB2SPB!BB100='SP2TE(Beam)'!BB100,"","NO")</f>
        <v/>
      </c>
      <c r="BC100" t="str">
        <f>IF(SCB2SPB!BC100='SP2TE(Beam)'!BC100,"","NO")</f>
        <v/>
      </c>
      <c r="BD100" t="str">
        <f>IF(SCB2SPB!BD100='SP2TE(Beam)'!BD100,"","NO")</f>
        <v/>
      </c>
      <c r="BE100" t="str">
        <f>IF(SCB2SPB!BE100='SP2TE(Beam)'!BE100,"","NO")</f>
        <v/>
      </c>
      <c r="BF100" t="str">
        <f>IF(SCB2SPB!BF100='SP2TE(Beam)'!BF100,"","NO")</f>
        <v/>
      </c>
      <c r="BG100" t="str">
        <f>IF(SCB2SPB!BG100='SP2TE(Beam)'!BG100,"","NO")</f>
        <v/>
      </c>
      <c r="BH100" t="str">
        <f>IF(SCB2SPB!BH100='SP2TE(Beam)'!BH100,"","NO")</f>
        <v/>
      </c>
      <c r="BI100" t="str">
        <f>IF(SCB2SPB!BI100='SP2TE(Beam)'!BI100,"","NO")</f>
        <v/>
      </c>
      <c r="BJ100" t="str">
        <f>IF(SCB2SPB!BJ100='SP2TE(Beam)'!BJ100,"","NO")</f>
        <v/>
      </c>
      <c r="BK100" t="str">
        <f>IF(SCB2SPB!BK100='SP2TE(Beam)'!BK100,"","NO")</f>
        <v/>
      </c>
      <c r="BL100" t="str">
        <f>IF(SCB2SPB!BL100='SP2TE(Beam)'!BL100,"","NO")</f>
        <v/>
      </c>
      <c r="BM100" t="str">
        <f>IF(SCB2SPB!BM100='SP2TE(Beam)'!BM100,"","NO")</f>
        <v/>
      </c>
      <c r="BN100" t="str">
        <f>IF(SCB2SPB!BN100='SP2TE(Beam)'!BN100,"","NO")</f>
        <v/>
      </c>
      <c r="BO100" t="str">
        <f>IF(SCB2SPB!BO100='SP2TE(Beam)'!BO100,"","NO")</f>
        <v/>
      </c>
      <c r="BP100" t="str">
        <f>IF(SCB2SPB!BP100='SP2TE(Beam)'!BP100,"","NO")</f>
        <v/>
      </c>
    </row>
    <row r="101" spans="1:68">
      <c r="A101" t="str">
        <f>IF(SCB2SPB!A101='SP2TE(Beam)'!A101,"","NO")</f>
        <v/>
      </c>
      <c r="B101" t="str">
        <f>IF(SCB2SPB!B101='SP2TE(Beam)'!B101,"","NO")</f>
        <v>NO</v>
      </c>
      <c r="C101" t="str">
        <f>IF(SCB2SPB!C101='SP2TE(Beam)'!C101,"","NO")</f>
        <v/>
      </c>
      <c r="D101" t="str">
        <f>IF(SCB2SPB!D101='SP2TE(Beam)'!D101,"","NO")</f>
        <v/>
      </c>
      <c r="E101" t="str">
        <f>IF(SCB2SPB!E101='SP2TE(Beam)'!E101,"","NO")</f>
        <v/>
      </c>
      <c r="F101" t="str">
        <f>IF(SCB2SPB!F101='SP2TE(Beam)'!F101,"","NO")</f>
        <v/>
      </c>
      <c r="G101" t="str">
        <f>IF(SCB2SPB!G101='SP2TE(Beam)'!G101,"","NO")</f>
        <v/>
      </c>
      <c r="H101" s="74" t="str">
        <f>IF(SCB2SPB!H101='SP2TE(Beam)'!H101,"","NO")</f>
        <v>NO</v>
      </c>
      <c r="I101" s="74" t="str">
        <f>IF(SCB2SPB!I101='SP2TE(Beam)'!I101,"","NO")</f>
        <v/>
      </c>
      <c r="J101" s="74" t="str">
        <f>IF(SCB2SPB!J101='SP2TE(Beam)'!J101,"","NO")</f>
        <v/>
      </c>
      <c r="K101" s="74" t="str">
        <f>IF(SCB2SPB!K101='SP2TE(Beam)'!K101,"","NO")</f>
        <v/>
      </c>
      <c r="L101" s="74" t="str">
        <f>IF(SCB2SPB!L101='SP2TE(Beam)'!L101,"","NO")</f>
        <v/>
      </c>
      <c r="M101" s="74" t="str">
        <f>IF(SCB2SPB!M101='SP2TE(Beam)'!M101,"","NO")</f>
        <v/>
      </c>
      <c r="N101" s="74" t="str">
        <f>IF(SCB2SPB!N101='SP2TE(Beam)'!N101,"","NO")</f>
        <v/>
      </c>
      <c r="O101" s="74" t="str">
        <f>IF(SCB2SPB!O101='SP2TE(Beam)'!O101,"","NO")</f>
        <v/>
      </c>
      <c r="P101" t="str">
        <f>IF(SCB2SPB!P101='SP2TE(Beam)'!P101,"","NO")</f>
        <v/>
      </c>
      <c r="Q101" t="str">
        <f>IF(SCB2SPB!Q101='SP2TE(Beam)'!Q101,"","NO")</f>
        <v/>
      </c>
      <c r="R101" t="str">
        <f>IF(SCB2SPB!R101='SP2TE(Beam)'!R101,"","NO")</f>
        <v>NO</v>
      </c>
      <c r="S101" t="str">
        <f>IF(SCB2SPB!S101='SP2TE(Beam)'!S101,"","NO")</f>
        <v>NO</v>
      </c>
      <c r="T101" t="str">
        <f>IF(SCB2SPB!T101='SP2TE(Beam)'!T101,"","NO")</f>
        <v>NO</v>
      </c>
      <c r="U101" t="str">
        <f>IF(SCB2SPB!U101='SP2TE(Beam)'!U101,"","NO")</f>
        <v/>
      </c>
      <c r="V101" t="str">
        <f>IF(SCB2SPB!V101='SP2TE(Beam)'!V101,"","NO")</f>
        <v/>
      </c>
      <c r="W101" t="str">
        <f>IF(SCB2SPB!W101='SP2TE(Beam)'!W101,"","NO")</f>
        <v/>
      </c>
      <c r="X101" t="str">
        <f>IF(SCB2SPB!X101='SP2TE(Beam)'!X101,"","NO")</f>
        <v/>
      </c>
      <c r="Y101" t="str">
        <f>IF(SCB2SPB!Y101='SP2TE(Beam)'!Y101,"","NO")</f>
        <v/>
      </c>
      <c r="Z101" t="str">
        <f>IF(SCB2SPB!Z101='SP2TE(Beam)'!Z101,"","NO")</f>
        <v/>
      </c>
      <c r="AA101" t="str">
        <f>IF(SCB2SPB!AA101='SP2TE(Beam)'!AA101,"","NO")</f>
        <v/>
      </c>
      <c r="AB101" t="str">
        <f>IF(SCB2SPB!AB101='SP2TE(Beam)'!AB101,"","NO")</f>
        <v/>
      </c>
      <c r="AC101" t="str">
        <f>IF(SCB2SPB!AC101='SP2TE(Beam)'!AC101,"","NO")</f>
        <v/>
      </c>
      <c r="AD101" t="str">
        <f>IF(SCB2SPB!AD101='SP2TE(Beam)'!AD101,"","NO")</f>
        <v/>
      </c>
      <c r="AE101" t="str">
        <f>IF(SCB2SPB!AE101='SP2TE(Beam)'!AE101,"","NO")</f>
        <v/>
      </c>
      <c r="AF101" t="str">
        <f>IF(SCB2SPB!AF101='SP2TE(Beam)'!AF101,"","NO")</f>
        <v/>
      </c>
      <c r="AG101" t="str">
        <f>IF(SCB2SPB!AG101='SP2TE(Beam)'!AG101,"","NO")</f>
        <v/>
      </c>
      <c r="AH101" t="str">
        <f>IF(SCB2SPB!AH101='SP2TE(Beam)'!AH101,"","NO")</f>
        <v/>
      </c>
      <c r="AI101" t="str">
        <f>IF(SCB2SPB!AI101='SP2TE(Beam)'!AI101,"","NO")</f>
        <v/>
      </c>
      <c r="AJ101" t="str">
        <f>IF(SCB2SPB!AJ101='SP2TE(Beam)'!AJ101,"","NO")</f>
        <v/>
      </c>
      <c r="AK101" t="str">
        <f>IF(SCB2SPB!AK101='SP2TE(Beam)'!AK101,"","NO")</f>
        <v/>
      </c>
      <c r="AL101" t="str">
        <f>IF(SCB2SPB!AL101='SP2TE(Beam)'!AL101,"","NO")</f>
        <v/>
      </c>
      <c r="AM101" t="str">
        <f>IF(SCB2SPB!AM101='SP2TE(Beam)'!AM101,"","NO")</f>
        <v/>
      </c>
      <c r="AN101" t="str">
        <f>IF(SCB2SPB!AN101='SP2TE(Beam)'!AN101,"","NO")</f>
        <v/>
      </c>
      <c r="AO101" t="str">
        <f>IF(SCB2SPB!AO101='SP2TE(Beam)'!AO101,"","NO")</f>
        <v/>
      </c>
      <c r="AP101" t="str">
        <f>IF(SCB2SPB!AP101='SP2TE(Beam)'!AP101,"","NO")</f>
        <v/>
      </c>
      <c r="AQ101" t="str">
        <f>IF(SCB2SPB!AQ101='SP2TE(Beam)'!AQ101,"","NO")</f>
        <v/>
      </c>
      <c r="AR101" t="str">
        <f>IF(SCB2SPB!AR101='SP2TE(Beam)'!AR101,"","NO")</f>
        <v/>
      </c>
      <c r="AS101" t="str">
        <f>IF(SCB2SPB!AS101='SP2TE(Beam)'!AS101,"","NO")</f>
        <v/>
      </c>
      <c r="AT101" t="str">
        <f>IF(SCB2SPB!AT101='SP2TE(Beam)'!AT101,"","NO")</f>
        <v/>
      </c>
      <c r="AU101" t="str">
        <f>IF(SCB2SPB!AU101='SP2TE(Beam)'!AU101,"","NO")</f>
        <v/>
      </c>
      <c r="AV101" t="str">
        <f>IF(SCB2SPB!AV101='SP2TE(Beam)'!AV101,"","NO")</f>
        <v/>
      </c>
      <c r="AW101" t="str">
        <f>IF(SCB2SPB!AW101='SP2TE(Beam)'!AW101,"","NO")</f>
        <v/>
      </c>
      <c r="AX101" t="str">
        <f>IF(SCB2SPB!AX101='SP2TE(Beam)'!AX101,"","NO")</f>
        <v/>
      </c>
      <c r="AY101" t="str">
        <f>IF(SCB2SPB!AY101='SP2TE(Beam)'!AY101,"","NO")</f>
        <v/>
      </c>
      <c r="AZ101" t="str">
        <f>IF(SCB2SPB!AZ101='SP2TE(Beam)'!AZ101,"","NO")</f>
        <v/>
      </c>
      <c r="BA101" t="str">
        <f>IF(SCB2SPB!BA101='SP2TE(Beam)'!BA101,"","NO")</f>
        <v/>
      </c>
      <c r="BB101" t="str">
        <f>IF(SCB2SPB!BB101='SP2TE(Beam)'!BB101,"","NO")</f>
        <v/>
      </c>
      <c r="BC101" t="str">
        <f>IF(SCB2SPB!BC101='SP2TE(Beam)'!BC101,"","NO")</f>
        <v/>
      </c>
      <c r="BD101" t="str">
        <f>IF(SCB2SPB!BD101='SP2TE(Beam)'!BD101,"","NO")</f>
        <v/>
      </c>
      <c r="BE101" t="str">
        <f>IF(SCB2SPB!BE101='SP2TE(Beam)'!BE101,"","NO")</f>
        <v/>
      </c>
      <c r="BF101" t="str">
        <f>IF(SCB2SPB!BF101='SP2TE(Beam)'!BF101,"","NO")</f>
        <v/>
      </c>
      <c r="BG101" t="str">
        <f>IF(SCB2SPB!BG101='SP2TE(Beam)'!BG101,"","NO")</f>
        <v/>
      </c>
      <c r="BH101" t="str">
        <f>IF(SCB2SPB!BH101='SP2TE(Beam)'!BH101,"","NO")</f>
        <v/>
      </c>
      <c r="BI101" t="str">
        <f>IF(SCB2SPB!BI101='SP2TE(Beam)'!BI101,"","NO")</f>
        <v/>
      </c>
      <c r="BJ101" t="str">
        <f>IF(SCB2SPB!BJ101='SP2TE(Beam)'!BJ101,"","NO")</f>
        <v/>
      </c>
      <c r="BK101" t="str">
        <f>IF(SCB2SPB!BK101='SP2TE(Beam)'!BK101,"","NO")</f>
        <v/>
      </c>
      <c r="BL101" t="str">
        <f>IF(SCB2SPB!BL101='SP2TE(Beam)'!BL101,"","NO")</f>
        <v/>
      </c>
      <c r="BM101" t="str">
        <f>IF(SCB2SPB!BM101='SP2TE(Beam)'!BM101,"","NO")</f>
        <v/>
      </c>
      <c r="BN101" t="str">
        <f>IF(SCB2SPB!BN101='SP2TE(Beam)'!BN101,"","NO")</f>
        <v/>
      </c>
      <c r="BO101" t="str">
        <f>IF(SCB2SPB!BO101='SP2TE(Beam)'!BO101,"","NO")</f>
        <v/>
      </c>
      <c r="BP101" t="str">
        <f>IF(SCB2SPB!BP101='SP2TE(Beam)'!BP101,"","NO")</f>
        <v/>
      </c>
    </row>
    <row r="102" spans="1:68">
      <c r="A102" t="str">
        <f>IF(SCB2SPB!A102='SP2TE(Beam)'!A102,"","NO")</f>
        <v/>
      </c>
      <c r="B102" t="str">
        <f>IF(SCB2SPB!B102='SP2TE(Beam)'!B102,"","NO")</f>
        <v>NO</v>
      </c>
      <c r="C102" t="str">
        <f>IF(SCB2SPB!C102='SP2TE(Beam)'!C102,"","NO")</f>
        <v/>
      </c>
      <c r="D102" t="str">
        <f>IF(SCB2SPB!D102='SP2TE(Beam)'!D102,"","NO")</f>
        <v/>
      </c>
      <c r="E102" t="str">
        <f>IF(SCB2SPB!E102='SP2TE(Beam)'!E102,"","NO")</f>
        <v/>
      </c>
      <c r="F102" t="str">
        <f>IF(SCB2SPB!F102='SP2TE(Beam)'!F102,"","NO")</f>
        <v/>
      </c>
      <c r="G102" t="str">
        <f>IF(SCB2SPB!G102='SP2TE(Beam)'!G102,"","NO")</f>
        <v/>
      </c>
      <c r="H102" s="74" t="str">
        <f>IF(SCB2SPB!H102='SP2TE(Beam)'!H102,"","NO")</f>
        <v>NO</v>
      </c>
      <c r="I102" s="74" t="str">
        <f>IF(SCB2SPB!I102='SP2TE(Beam)'!I102,"","NO")</f>
        <v/>
      </c>
      <c r="J102" s="74" t="str">
        <f>IF(SCB2SPB!J102='SP2TE(Beam)'!J102,"","NO")</f>
        <v/>
      </c>
      <c r="K102" s="74" t="str">
        <f>IF(SCB2SPB!K102='SP2TE(Beam)'!K102,"","NO")</f>
        <v/>
      </c>
      <c r="L102" s="74" t="str">
        <f>IF(SCB2SPB!L102='SP2TE(Beam)'!L102,"","NO")</f>
        <v/>
      </c>
      <c r="M102" s="74" t="str">
        <f>IF(SCB2SPB!M102='SP2TE(Beam)'!M102,"","NO")</f>
        <v/>
      </c>
      <c r="N102" s="74" t="str">
        <f>IF(SCB2SPB!N102='SP2TE(Beam)'!N102,"","NO")</f>
        <v/>
      </c>
      <c r="O102" s="74" t="str">
        <f>IF(SCB2SPB!O102='SP2TE(Beam)'!O102,"","NO")</f>
        <v/>
      </c>
      <c r="P102" t="str">
        <f>IF(SCB2SPB!P102='SP2TE(Beam)'!P102,"","NO")</f>
        <v/>
      </c>
      <c r="Q102" t="str">
        <f>IF(SCB2SPB!Q102='SP2TE(Beam)'!Q102,"","NO")</f>
        <v/>
      </c>
      <c r="R102" t="str">
        <f>IF(SCB2SPB!R102='SP2TE(Beam)'!R102,"","NO")</f>
        <v>NO</v>
      </c>
      <c r="S102" t="str">
        <f>IF(SCB2SPB!S102='SP2TE(Beam)'!S102,"","NO")</f>
        <v>NO</v>
      </c>
      <c r="T102" t="str">
        <f>IF(SCB2SPB!T102='SP2TE(Beam)'!T102,"","NO")</f>
        <v>NO</v>
      </c>
      <c r="U102" t="str">
        <f>IF(SCB2SPB!U102='SP2TE(Beam)'!U102,"","NO")</f>
        <v/>
      </c>
      <c r="V102" t="str">
        <f>IF(SCB2SPB!V102='SP2TE(Beam)'!V102,"","NO")</f>
        <v/>
      </c>
      <c r="W102" t="str">
        <f>IF(SCB2SPB!W102='SP2TE(Beam)'!W102,"","NO")</f>
        <v/>
      </c>
      <c r="X102" t="str">
        <f>IF(SCB2SPB!X102='SP2TE(Beam)'!X102,"","NO")</f>
        <v/>
      </c>
      <c r="Y102" t="str">
        <f>IF(SCB2SPB!Y102='SP2TE(Beam)'!Y102,"","NO")</f>
        <v/>
      </c>
      <c r="Z102" t="str">
        <f>IF(SCB2SPB!Z102='SP2TE(Beam)'!Z102,"","NO")</f>
        <v/>
      </c>
      <c r="AA102" t="str">
        <f>IF(SCB2SPB!AA102='SP2TE(Beam)'!AA102,"","NO")</f>
        <v/>
      </c>
      <c r="AB102" t="str">
        <f>IF(SCB2SPB!AB102='SP2TE(Beam)'!AB102,"","NO")</f>
        <v/>
      </c>
      <c r="AC102" t="str">
        <f>IF(SCB2SPB!AC102='SP2TE(Beam)'!AC102,"","NO")</f>
        <v/>
      </c>
      <c r="AD102" t="str">
        <f>IF(SCB2SPB!AD102='SP2TE(Beam)'!AD102,"","NO")</f>
        <v/>
      </c>
      <c r="AE102" t="str">
        <f>IF(SCB2SPB!AE102='SP2TE(Beam)'!AE102,"","NO")</f>
        <v/>
      </c>
      <c r="AF102" t="str">
        <f>IF(SCB2SPB!AF102='SP2TE(Beam)'!AF102,"","NO")</f>
        <v/>
      </c>
      <c r="AG102" t="str">
        <f>IF(SCB2SPB!AG102='SP2TE(Beam)'!AG102,"","NO")</f>
        <v/>
      </c>
      <c r="AH102" t="str">
        <f>IF(SCB2SPB!AH102='SP2TE(Beam)'!AH102,"","NO")</f>
        <v/>
      </c>
      <c r="AI102" t="str">
        <f>IF(SCB2SPB!AI102='SP2TE(Beam)'!AI102,"","NO")</f>
        <v/>
      </c>
      <c r="AJ102" t="str">
        <f>IF(SCB2SPB!AJ102='SP2TE(Beam)'!AJ102,"","NO")</f>
        <v/>
      </c>
      <c r="AK102" t="str">
        <f>IF(SCB2SPB!AK102='SP2TE(Beam)'!AK102,"","NO")</f>
        <v/>
      </c>
      <c r="AL102" t="str">
        <f>IF(SCB2SPB!AL102='SP2TE(Beam)'!AL102,"","NO")</f>
        <v/>
      </c>
      <c r="AM102" t="str">
        <f>IF(SCB2SPB!AM102='SP2TE(Beam)'!AM102,"","NO")</f>
        <v/>
      </c>
      <c r="AN102" t="str">
        <f>IF(SCB2SPB!AN102='SP2TE(Beam)'!AN102,"","NO")</f>
        <v/>
      </c>
      <c r="AO102" t="str">
        <f>IF(SCB2SPB!AO102='SP2TE(Beam)'!AO102,"","NO")</f>
        <v/>
      </c>
      <c r="AP102" t="str">
        <f>IF(SCB2SPB!AP102='SP2TE(Beam)'!AP102,"","NO")</f>
        <v/>
      </c>
      <c r="AQ102" t="str">
        <f>IF(SCB2SPB!AQ102='SP2TE(Beam)'!AQ102,"","NO")</f>
        <v/>
      </c>
      <c r="AR102" t="str">
        <f>IF(SCB2SPB!AR102='SP2TE(Beam)'!AR102,"","NO")</f>
        <v/>
      </c>
      <c r="AS102" t="str">
        <f>IF(SCB2SPB!AS102='SP2TE(Beam)'!AS102,"","NO")</f>
        <v/>
      </c>
      <c r="AT102" t="str">
        <f>IF(SCB2SPB!AT102='SP2TE(Beam)'!AT102,"","NO")</f>
        <v/>
      </c>
      <c r="AU102" t="str">
        <f>IF(SCB2SPB!AU102='SP2TE(Beam)'!AU102,"","NO")</f>
        <v/>
      </c>
      <c r="AV102" t="str">
        <f>IF(SCB2SPB!AV102='SP2TE(Beam)'!AV102,"","NO")</f>
        <v/>
      </c>
      <c r="AW102" t="str">
        <f>IF(SCB2SPB!AW102='SP2TE(Beam)'!AW102,"","NO")</f>
        <v/>
      </c>
      <c r="AX102" t="str">
        <f>IF(SCB2SPB!AX102='SP2TE(Beam)'!AX102,"","NO")</f>
        <v/>
      </c>
      <c r="AY102" t="str">
        <f>IF(SCB2SPB!AY102='SP2TE(Beam)'!AY102,"","NO")</f>
        <v/>
      </c>
      <c r="AZ102" t="str">
        <f>IF(SCB2SPB!AZ102='SP2TE(Beam)'!AZ102,"","NO")</f>
        <v/>
      </c>
      <c r="BA102" t="str">
        <f>IF(SCB2SPB!BA102='SP2TE(Beam)'!BA102,"","NO")</f>
        <v/>
      </c>
      <c r="BB102" t="str">
        <f>IF(SCB2SPB!BB102='SP2TE(Beam)'!BB102,"","NO")</f>
        <v/>
      </c>
      <c r="BC102" t="str">
        <f>IF(SCB2SPB!BC102='SP2TE(Beam)'!BC102,"","NO")</f>
        <v/>
      </c>
      <c r="BD102" t="str">
        <f>IF(SCB2SPB!BD102='SP2TE(Beam)'!BD102,"","NO")</f>
        <v/>
      </c>
      <c r="BE102" t="str">
        <f>IF(SCB2SPB!BE102='SP2TE(Beam)'!BE102,"","NO")</f>
        <v/>
      </c>
      <c r="BF102" t="str">
        <f>IF(SCB2SPB!BF102='SP2TE(Beam)'!BF102,"","NO")</f>
        <v/>
      </c>
      <c r="BG102" t="str">
        <f>IF(SCB2SPB!BG102='SP2TE(Beam)'!BG102,"","NO")</f>
        <v/>
      </c>
      <c r="BH102" t="str">
        <f>IF(SCB2SPB!BH102='SP2TE(Beam)'!BH102,"","NO")</f>
        <v/>
      </c>
      <c r="BI102" t="str">
        <f>IF(SCB2SPB!BI102='SP2TE(Beam)'!BI102,"","NO")</f>
        <v/>
      </c>
      <c r="BJ102" t="str">
        <f>IF(SCB2SPB!BJ102='SP2TE(Beam)'!BJ102,"","NO")</f>
        <v/>
      </c>
      <c r="BK102" t="str">
        <f>IF(SCB2SPB!BK102='SP2TE(Beam)'!BK102,"","NO")</f>
        <v/>
      </c>
      <c r="BL102" t="str">
        <f>IF(SCB2SPB!BL102='SP2TE(Beam)'!BL102,"","NO")</f>
        <v/>
      </c>
      <c r="BM102" t="str">
        <f>IF(SCB2SPB!BM102='SP2TE(Beam)'!BM102,"","NO")</f>
        <v/>
      </c>
      <c r="BN102" t="str">
        <f>IF(SCB2SPB!BN102='SP2TE(Beam)'!BN102,"","NO")</f>
        <v/>
      </c>
      <c r="BO102" t="str">
        <f>IF(SCB2SPB!BO102='SP2TE(Beam)'!BO102,"","NO")</f>
        <v/>
      </c>
      <c r="BP102" t="str">
        <f>IF(SCB2SPB!BP102='SP2TE(Beam)'!BP102,"","NO")</f>
        <v/>
      </c>
    </row>
    <row r="103" spans="1:68">
      <c r="A103" t="str">
        <f>IF(SCB2SPB!A103='SP2TE(Beam)'!A103,"","NO")</f>
        <v/>
      </c>
      <c r="B103" t="str">
        <f>IF(SCB2SPB!B103='SP2TE(Beam)'!B103,"","NO")</f>
        <v>NO</v>
      </c>
      <c r="C103" t="str">
        <f>IF(SCB2SPB!C103='SP2TE(Beam)'!C103,"","NO")</f>
        <v/>
      </c>
      <c r="D103" t="str">
        <f>IF(SCB2SPB!D103='SP2TE(Beam)'!D103,"","NO")</f>
        <v/>
      </c>
      <c r="E103" t="str">
        <f>IF(SCB2SPB!E103='SP2TE(Beam)'!E103,"","NO")</f>
        <v/>
      </c>
      <c r="F103" t="str">
        <f>IF(SCB2SPB!F103='SP2TE(Beam)'!F103,"","NO")</f>
        <v/>
      </c>
      <c r="G103" t="str">
        <f>IF(SCB2SPB!G103='SP2TE(Beam)'!G103,"","NO")</f>
        <v/>
      </c>
      <c r="H103" s="74" t="str">
        <f>IF(SCB2SPB!H103='SP2TE(Beam)'!H103,"","NO")</f>
        <v>NO</v>
      </c>
      <c r="I103" s="74" t="str">
        <f>IF(SCB2SPB!I103='SP2TE(Beam)'!I103,"","NO")</f>
        <v/>
      </c>
      <c r="J103" s="74" t="str">
        <f>IF(SCB2SPB!J103='SP2TE(Beam)'!J103,"","NO")</f>
        <v/>
      </c>
      <c r="K103" s="74" t="str">
        <f>IF(SCB2SPB!K103='SP2TE(Beam)'!K103,"","NO")</f>
        <v/>
      </c>
      <c r="L103" s="74" t="str">
        <f>IF(SCB2SPB!L103='SP2TE(Beam)'!L103,"","NO")</f>
        <v/>
      </c>
      <c r="M103" s="74" t="str">
        <f>IF(SCB2SPB!M103='SP2TE(Beam)'!M103,"","NO")</f>
        <v/>
      </c>
      <c r="N103" s="74" t="str">
        <f>IF(SCB2SPB!N103='SP2TE(Beam)'!N103,"","NO")</f>
        <v/>
      </c>
      <c r="O103" s="74" t="str">
        <f>IF(SCB2SPB!O103='SP2TE(Beam)'!O103,"","NO")</f>
        <v/>
      </c>
      <c r="P103" t="str">
        <f>IF(SCB2SPB!P103='SP2TE(Beam)'!P103,"","NO")</f>
        <v/>
      </c>
      <c r="Q103" t="str">
        <f>IF(SCB2SPB!Q103='SP2TE(Beam)'!Q103,"","NO")</f>
        <v/>
      </c>
      <c r="R103" t="str">
        <f>IF(SCB2SPB!R103='SP2TE(Beam)'!R103,"","NO")</f>
        <v>NO</v>
      </c>
      <c r="S103" t="str">
        <f>IF(SCB2SPB!S103='SP2TE(Beam)'!S103,"","NO")</f>
        <v/>
      </c>
      <c r="T103" t="str">
        <f>IF(SCB2SPB!T103='SP2TE(Beam)'!T103,"","NO")</f>
        <v/>
      </c>
      <c r="U103" t="str">
        <f>IF(SCB2SPB!U103='SP2TE(Beam)'!U103,"","NO")</f>
        <v/>
      </c>
      <c r="V103" t="str">
        <f>IF(SCB2SPB!V103='SP2TE(Beam)'!V103,"","NO")</f>
        <v/>
      </c>
      <c r="W103" t="str">
        <f>IF(SCB2SPB!W103='SP2TE(Beam)'!W103,"","NO")</f>
        <v/>
      </c>
      <c r="X103" t="str">
        <f>IF(SCB2SPB!X103='SP2TE(Beam)'!X103,"","NO")</f>
        <v/>
      </c>
      <c r="Y103" t="str">
        <f>IF(SCB2SPB!Y103='SP2TE(Beam)'!Y103,"","NO")</f>
        <v/>
      </c>
      <c r="Z103" t="str">
        <f>IF(SCB2SPB!Z103='SP2TE(Beam)'!Z103,"","NO")</f>
        <v/>
      </c>
      <c r="AA103" t="str">
        <f>IF(SCB2SPB!AA103='SP2TE(Beam)'!AA103,"","NO")</f>
        <v/>
      </c>
      <c r="AB103" t="str">
        <f>IF(SCB2SPB!AB103='SP2TE(Beam)'!AB103,"","NO")</f>
        <v/>
      </c>
      <c r="AC103" t="str">
        <f>IF(SCB2SPB!AC103='SP2TE(Beam)'!AC103,"","NO")</f>
        <v/>
      </c>
      <c r="AD103" t="str">
        <f>IF(SCB2SPB!AD103='SP2TE(Beam)'!AD103,"","NO")</f>
        <v/>
      </c>
      <c r="AE103" t="str">
        <f>IF(SCB2SPB!AE103='SP2TE(Beam)'!AE103,"","NO")</f>
        <v/>
      </c>
      <c r="AF103" t="str">
        <f>IF(SCB2SPB!AF103='SP2TE(Beam)'!AF103,"","NO")</f>
        <v/>
      </c>
      <c r="AG103" t="str">
        <f>IF(SCB2SPB!AG103='SP2TE(Beam)'!AG103,"","NO")</f>
        <v/>
      </c>
      <c r="AH103" t="str">
        <f>IF(SCB2SPB!AH103='SP2TE(Beam)'!AH103,"","NO")</f>
        <v/>
      </c>
      <c r="AI103" t="str">
        <f>IF(SCB2SPB!AI103='SP2TE(Beam)'!AI103,"","NO")</f>
        <v/>
      </c>
      <c r="AJ103" t="str">
        <f>IF(SCB2SPB!AJ103='SP2TE(Beam)'!AJ103,"","NO")</f>
        <v/>
      </c>
      <c r="AK103" t="str">
        <f>IF(SCB2SPB!AK103='SP2TE(Beam)'!AK103,"","NO")</f>
        <v/>
      </c>
      <c r="AL103" t="str">
        <f>IF(SCB2SPB!AL103='SP2TE(Beam)'!AL103,"","NO")</f>
        <v/>
      </c>
      <c r="AM103" t="str">
        <f>IF(SCB2SPB!AM103='SP2TE(Beam)'!AM103,"","NO")</f>
        <v/>
      </c>
      <c r="AN103" t="str">
        <f>IF(SCB2SPB!AN103='SP2TE(Beam)'!AN103,"","NO")</f>
        <v/>
      </c>
      <c r="AO103" t="str">
        <f>IF(SCB2SPB!AO103='SP2TE(Beam)'!AO103,"","NO")</f>
        <v/>
      </c>
      <c r="AP103" t="str">
        <f>IF(SCB2SPB!AP103='SP2TE(Beam)'!AP103,"","NO")</f>
        <v/>
      </c>
      <c r="AQ103" t="str">
        <f>IF(SCB2SPB!AQ103='SP2TE(Beam)'!AQ103,"","NO")</f>
        <v/>
      </c>
      <c r="AR103" t="str">
        <f>IF(SCB2SPB!AR103='SP2TE(Beam)'!AR103,"","NO")</f>
        <v/>
      </c>
      <c r="AS103" t="str">
        <f>IF(SCB2SPB!AS103='SP2TE(Beam)'!AS103,"","NO")</f>
        <v/>
      </c>
      <c r="AT103" t="str">
        <f>IF(SCB2SPB!AT103='SP2TE(Beam)'!AT103,"","NO")</f>
        <v/>
      </c>
      <c r="AU103" t="str">
        <f>IF(SCB2SPB!AU103='SP2TE(Beam)'!AU103,"","NO")</f>
        <v/>
      </c>
      <c r="AV103" t="str">
        <f>IF(SCB2SPB!AV103='SP2TE(Beam)'!AV103,"","NO")</f>
        <v/>
      </c>
      <c r="AW103" t="str">
        <f>IF(SCB2SPB!AW103='SP2TE(Beam)'!AW103,"","NO")</f>
        <v/>
      </c>
      <c r="AX103" t="str">
        <f>IF(SCB2SPB!AX103='SP2TE(Beam)'!AX103,"","NO")</f>
        <v/>
      </c>
      <c r="AY103" t="str">
        <f>IF(SCB2SPB!AY103='SP2TE(Beam)'!AY103,"","NO")</f>
        <v/>
      </c>
      <c r="AZ103" t="str">
        <f>IF(SCB2SPB!AZ103='SP2TE(Beam)'!AZ103,"","NO")</f>
        <v/>
      </c>
      <c r="BA103" t="str">
        <f>IF(SCB2SPB!BA103='SP2TE(Beam)'!BA103,"","NO")</f>
        <v/>
      </c>
      <c r="BB103" t="str">
        <f>IF(SCB2SPB!BB103='SP2TE(Beam)'!BB103,"","NO")</f>
        <v/>
      </c>
      <c r="BC103" t="str">
        <f>IF(SCB2SPB!BC103='SP2TE(Beam)'!BC103,"","NO")</f>
        <v/>
      </c>
      <c r="BD103" t="str">
        <f>IF(SCB2SPB!BD103='SP2TE(Beam)'!BD103,"","NO")</f>
        <v/>
      </c>
      <c r="BE103" t="str">
        <f>IF(SCB2SPB!BE103='SP2TE(Beam)'!BE103,"","NO")</f>
        <v/>
      </c>
      <c r="BF103" t="str">
        <f>IF(SCB2SPB!BF103='SP2TE(Beam)'!BF103,"","NO")</f>
        <v/>
      </c>
      <c r="BG103" t="str">
        <f>IF(SCB2SPB!BG103='SP2TE(Beam)'!BG103,"","NO")</f>
        <v/>
      </c>
      <c r="BH103" t="str">
        <f>IF(SCB2SPB!BH103='SP2TE(Beam)'!BH103,"","NO")</f>
        <v/>
      </c>
      <c r="BI103" t="str">
        <f>IF(SCB2SPB!BI103='SP2TE(Beam)'!BI103,"","NO")</f>
        <v/>
      </c>
      <c r="BJ103" t="str">
        <f>IF(SCB2SPB!BJ103='SP2TE(Beam)'!BJ103,"","NO")</f>
        <v/>
      </c>
      <c r="BK103" t="str">
        <f>IF(SCB2SPB!BK103='SP2TE(Beam)'!BK103,"","NO")</f>
        <v/>
      </c>
      <c r="BL103" t="str">
        <f>IF(SCB2SPB!BL103='SP2TE(Beam)'!BL103,"","NO")</f>
        <v/>
      </c>
      <c r="BM103" t="str">
        <f>IF(SCB2SPB!BM103='SP2TE(Beam)'!BM103,"","NO")</f>
        <v/>
      </c>
      <c r="BN103" t="str">
        <f>IF(SCB2SPB!BN103='SP2TE(Beam)'!BN103,"","NO")</f>
        <v/>
      </c>
      <c r="BO103" t="str">
        <f>IF(SCB2SPB!BO103='SP2TE(Beam)'!BO103,"","NO")</f>
        <v/>
      </c>
      <c r="BP103" t="str">
        <f>IF(SCB2SPB!BP103='SP2TE(Beam)'!BP103,"","NO")</f>
        <v/>
      </c>
    </row>
    <row r="104" spans="1:68">
      <c r="A104" t="str">
        <f>IF(SCB2SPB!A104='SP2TE(Beam)'!A104,"","NO")</f>
        <v/>
      </c>
      <c r="B104" t="str">
        <f>IF(SCB2SPB!B104='SP2TE(Beam)'!B104,"","NO")</f>
        <v>NO</v>
      </c>
      <c r="C104" t="str">
        <f>IF(SCB2SPB!C104='SP2TE(Beam)'!C104,"","NO")</f>
        <v/>
      </c>
      <c r="D104" t="str">
        <f>IF(SCB2SPB!D104='SP2TE(Beam)'!D104,"","NO")</f>
        <v/>
      </c>
      <c r="E104" t="str">
        <f>IF(SCB2SPB!E104='SP2TE(Beam)'!E104,"","NO")</f>
        <v/>
      </c>
      <c r="F104" t="str">
        <f>IF(SCB2SPB!F104='SP2TE(Beam)'!F104,"","NO")</f>
        <v/>
      </c>
      <c r="G104" t="str">
        <f>IF(SCB2SPB!G104='SP2TE(Beam)'!G104,"","NO")</f>
        <v/>
      </c>
      <c r="H104" s="74" t="str">
        <f>IF(SCB2SPB!H104='SP2TE(Beam)'!H104,"","NO")</f>
        <v>NO</v>
      </c>
      <c r="I104" s="74" t="str">
        <f>IF(SCB2SPB!I104='SP2TE(Beam)'!I104,"","NO")</f>
        <v/>
      </c>
      <c r="J104" s="74" t="str">
        <f>IF(SCB2SPB!J104='SP2TE(Beam)'!J104,"","NO")</f>
        <v/>
      </c>
      <c r="K104" s="74" t="str">
        <f>IF(SCB2SPB!K104='SP2TE(Beam)'!K104,"","NO")</f>
        <v/>
      </c>
      <c r="L104" s="74" t="str">
        <f>IF(SCB2SPB!L104='SP2TE(Beam)'!L104,"","NO")</f>
        <v/>
      </c>
      <c r="M104" s="74" t="str">
        <f>IF(SCB2SPB!M104='SP2TE(Beam)'!M104,"","NO")</f>
        <v/>
      </c>
      <c r="N104" s="74" t="str">
        <f>IF(SCB2SPB!N104='SP2TE(Beam)'!N104,"","NO")</f>
        <v/>
      </c>
      <c r="O104" s="74" t="str">
        <f>IF(SCB2SPB!O104='SP2TE(Beam)'!O104,"","NO")</f>
        <v/>
      </c>
      <c r="P104" t="str">
        <f>IF(SCB2SPB!P104='SP2TE(Beam)'!P104,"","NO")</f>
        <v/>
      </c>
      <c r="Q104" t="str">
        <f>IF(SCB2SPB!Q104='SP2TE(Beam)'!Q104,"","NO")</f>
        <v/>
      </c>
      <c r="R104" t="str">
        <f>IF(SCB2SPB!R104='SP2TE(Beam)'!R104,"","NO")</f>
        <v>NO</v>
      </c>
      <c r="S104" t="str">
        <f>IF(SCB2SPB!S104='SP2TE(Beam)'!S104,"","NO")</f>
        <v>NO</v>
      </c>
      <c r="T104" t="str">
        <f>IF(SCB2SPB!T104='SP2TE(Beam)'!T104,"","NO")</f>
        <v>NO</v>
      </c>
      <c r="U104" t="str">
        <f>IF(SCB2SPB!U104='SP2TE(Beam)'!U104,"","NO")</f>
        <v>NO</v>
      </c>
      <c r="V104" t="str">
        <f>IF(SCB2SPB!V104='SP2TE(Beam)'!V104,"","NO")</f>
        <v>NO</v>
      </c>
      <c r="W104" t="str">
        <f>IF(SCB2SPB!W104='SP2TE(Beam)'!W104,"","NO")</f>
        <v/>
      </c>
      <c r="X104" t="str">
        <f>IF(SCB2SPB!X104='SP2TE(Beam)'!X104,"","NO")</f>
        <v/>
      </c>
      <c r="Y104" t="str">
        <f>IF(SCB2SPB!Y104='SP2TE(Beam)'!Y104,"","NO")</f>
        <v/>
      </c>
      <c r="Z104" t="str">
        <f>IF(SCB2SPB!Z104='SP2TE(Beam)'!Z104,"","NO")</f>
        <v/>
      </c>
      <c r="AA104" t="str">
        <f>IF(SCB2SPB!AA104='SP2TE(Beam)'!AA104,"","NO")</f>
        <v/>
      </c>
      <c r="AB104" t="str">
        <f>IF(SCB2SPB!AB104='SP2TE(Beam)'!AB104,"","NO")</f>
        <v/>
      </c>
      <c r="AC104" t="str">
        <f>IF(SCB2SPB!AC104='SP2TE(Beam)'!AC104,"","NO")</f>
        <v/>
      </c>
      <c r="AD104" t="str">
        <f>IF(SCB2SPB!AD104='SP2TE(Beam)'!AD104,"","NO")</f>
        <v/>
      </c>
      <c r="AE104" t="str">
        <f>IF(SCB2SPB!AE104='SP2TE(Beam)'!AE104,"","NO")</f>
        <v/>
      </c>
      <c r="AF104" t="str">
        <f>IF(SCB2SPB!AF104='SP2TE(Beam)'!AF104,"","NO")</f>
        <v/>
      </c>
      <c r="AG104" t="str">
        <f>IF(SCB2SPB!AG104='SP2TE(Beam)'!AG104,"","NO")</f>
        <v/>
      </c>
      <c r="AH104" t="str">
        <f>IF(SCB2SPB!AH104='SP2TE(Beam)'!AH104,"","NO")</f>
        <v/>
      </c>
      <c r="AI104" t="str">
        <f>IF(SCB2SPB!AI104='SP2TE(Beam)'!AI104,"","NO")</f>
        <v/>
      </c>
      <c r="AJ104" t="str">
        <f>IF(SCB2SPB!AJ104='SP2TE(Beam)'!AJ104,"","NO")</f>
        <v/>
      </c>
      <c r="AK104" t="str">
        <f>IF(SCB2SPB!AK104='SP2TE(Beam)'!AK104,"","NO")</f>
        <v/>
      </c>
      <c r="AL104" t="str">
        <f>IF(SCB2SPB!AL104='SP2TE(Beam)'!AL104,"","NO")</f>
        <v/>
      </c>
      <c r="AM104" t="str">
        <f>IF(SCB2SPB!AM104='SP2TE(Beam)'!AM104,"","NO")</f>
        <v/>
      </c>
      <c r="AN104" t="str">
        <f>IF(SCB2SPB!AN104='SP2TE(Beam)'!AN104,"","NO")</f>
        <v/>
      </c>
      <c r="AO104" t="str">
        <f>IF(SCB2SPB!AO104='SP2TE(Beam)'!AO104,"","NO")</f>
        <v/>
      </c>
      <c r="AP104" t="str">
        <f>IF(SCB2SPB!AP104='SP2TE(Beam)'!AP104,"","NO")</f>
        <v/>
      </c>
      <c r="AQ104" t="str">
        <f>IF(SCB2SPB!AQ104='SP2TE(Beam)'!AQ104,"","NO")</f>
        <v/>
      </c>
      <c r="AR104" t="str">
        <f>IF(SCB2SPB!AR104='SP2TE(Beam)'!AR104,"","NO")</f>
        <v/>
      </c>
      <c r="AS104" t="str">
        <f>IF(SCB2SPB!AS104='SP2TE(Beam)'!AS104,"","NO")</f>
        <v/>
      </c>
      <c r="AT104" t="str">
        <f>IF(SCB2SPB!AT104='SP2TE(Beam)'!AT104,"","NO")</f>
        <v/>
      </c>
      <c r="AU104" t="str">
        <f>IF(SCB2SPB!AU104='SP2TE(Beam)'!AU104,"","NO")</f>
        <v/>
      </c>
      <c r="AV104" t="str">
        <f>IF(SCB2SPB!AV104='SP2TE(Beam)'!AV104,"","NO")</f>
        <v/>
      </c>
      <c r="AW104" t="str">
        <f>IF(SCB2SPB!AW104='SP2TE(Beam)'!AW104,"","NO")</f>
        <v/>
      </c>
      <c r="AX104" t="str">
        <f>IF(SCB2SPB!AX104='SP2TE(Beam)'!AX104,"","NO")</f>
        <v/>
      </c>
      <c r="AY104" t="str">
        <f>IF(SCB2SPB!AY104='SP2TE(Beam)'!AY104,"","NO")</f>
        <v/>
      </c>
      <c r="AZ104" t="str">
        <f>IF(SCB2SPB!AZ104='SP2TE(Beam)'!AZ104,"","NO")</f>
        <v/>
      </c>
      <c r="BA104" t="str">
        <f>IF(SCB2SPB!BA104='SP2TE(Beam)'!BA104,"","NO")</f>
        <v/>
      </c>
      <c r="BB104" t="str">
        <f>IF(SCB2SPB!BB104='SP2TE(Beam)'!BB104,"","NO")</f>
        <v/>
      </c>
      <c r="BC104" t="str">
        <f>IF(SCB2SPB!BC104='SP2TE(Beam)'!BC104,"","NO")</f>
        <v/>
      </c>
      <c r="BD104" t="str">
        <f>IF(SCB2SPB!BD104='SP2TE(Beam)'!BD104,"","NO")</f>
        <v/>
      </c>
      <c r="BE104" t="str">
        <f>IF(SCB2SPB!BE104='SP2TE(Beam)'!BE104,"","NO")</f>
        <v/>
      </c>
      <c r="BF104" t="str">
        <f>IF(SCB2SPB!BF104='SP2TE(Beam)'!BF104,"","NO")</f>
        <v/>
      </c>
      <c r="BG104" t="str">
        <f>IF(SCB2SPB!BG104='SP2TE(Beam)'!BG104,"","NO")</f>
        <v/>
      </c>
      <c r="BH104" t="str">
        <f>IF(SCB2SPB!BH104='SP2TE(Beam)'!BH104,"","NO")</f>
        <v/>
      </c>
      <c r="BI104" t="str">
        <f>IF(SCB2SPB!BI104='SP2TE(Beam)'!BI104,"","NO")</f>
        <v/>
      </c>
      <c r="BJ104" t="str">
        <f>IF(SCB2SPB!BJ104='SP2TE(Beam)'!BJ104,"","NO")</f>
        <v/>
      </c>
      <c r="BK104" t="str">
        <f>IF(SCB2SPB!BK104='SP2TE(Beam)'!BK104,"","NO")</f>
        <v/>
      </c>
      <c r="BL104" t="str">
        <f>IF(SCB2SPB!BL104='SP2TE(Beam)'!BL104,"","NO")</f>
        <v/>
      </c>
      <c r="BM104" t="str">
        <f>IF(SCB2SPB!BM104='SP2TE(Beam)'!BM104,"","NO")</f>
        <v/>
      </c>
      <c r="BN104" t="str">
        <f>IF(SCB2SPB!BN104='SP2TE(Beam)'!BN104,"","NO")</f>
        <v/>
      </c>
      <c r="BO104" t="str">
        <f>IF(SCB2SPB!BO104='SP2TE(Beam)'!BO104,"","NO")</f>
        <v/>
      </c>
      <c r="BP104" t="str">
        <f>IF(SCB2SPB!BP104='SP2TE(Beam)'!BP104,"","NO")</f>
        <v/>
      </c>
    </row>
    <row r="105" spans="1:68">
      <c r="A105" t="str">
        <f>IF(SCB2SPB!A105='SP2TE(Beam)'!A105,"","NO")</f>
        <v/>
      </c>
      <c r="B105" t="str">
        <f>IF(SCB2SPB!B105='SP2TE(Beam)'!B105,"","NO")</f>
        <v>NO</v>
      </c>
      <c r="C105" t="str">
        <f>IF(SCB2SPB!C105='SP2TE(Beam)'!C105,"","NO")</f>
        <v/>
      </c>
      <c r="D105" t="str">
        <f>IF(SCB2SPB!D105='SP2TE(Beam)'!D105,"","NO")</f>
        <v/>
      </c>
      <c r="E105" t="str">
        <f>IF(SCB2SPB!E105='SP2TE(Beam)'!E105,"","NO")</f>
        <v/>
      </c>
      <c r="F105" t="str">
        <f>IF(SCB2SPB!F105='SP2TE(Beam)'!F105,"","NO")</f>
        <v/>
      </c>
      <c r="G105" t="str">
        <f>IF(SCB2SPB!G105='SP2TE(Beam)'!G105,"","NO")</f>
        <v/>
      </c>
      <c r="H105" s="74" t="str">
        <f>IF(SCB2SPB!H105='SP2TE(Beam)'!H105,"","NO")</f>
        <v>NO</v>
      </c>
      <c r="I105" s="74" t="str">
        <f>IF(SCB2SPB!I105='SP2TE(Beam)'!I105,"","NO")</f>
        <v/>
      </c>
      <c r="J105" s="74" t="str">
        <f>IF(SCB2SPB!J105='SP2TE(Beam)'!J105,"","NO")</f>
        <v/>
      </c>
      <c r="K105" s="74" t="str">
        <f>IF(SCB2SPB!K105='SP2TE(Beam)'!K105,"","NO")</f>
        <v/>
      </c>
      <c r="L105" s="74" t="str">
        <f>IF(SCB2SPB!L105='SP2TE(Beam)'!L105,"","NO")</f>
        <v/>
      </c>
      <c r="M105" s="74" t="str">
        <f>IF(SCB2SPB!M105='SP2TE(Beam)'!M105,"","NO")</f>
        <v/>
      </c>
      <c r="N105" s="74" t="str">
        <f>IF(SCB2SPB!N105='SP2TE(Beam)'!N105,"","NO")</f>
        <v/>
      </c>
      <c r="O105" s="74" t="str">
        <f>IF(SCB2SPB!O105='SP2TE(Beam)'!O105,"","NO")</f>
        <v/>
      </c>
      <c r="P105" t="str">
        <f>IF(SCB2SPB!P105='SP2TE(Beam)'!P105,"","NO")</f>
        <v/>
      </c>
      <c r="Q105" t="str">
        <f>IF(SCB2SPB!Q105='SP2TE(Beam)'!Q105,"","NO")</f>
        <v/>
      </c>
      <c r="R105" t="str">
        <f>IF(SCB2SPB!R105='SP2TE(Beam)'!R105,"","NO")</f>
        <v>NO</v>
      </c>
      <c r="S105" t="str">
        <f>IF(SCB2SPB!S105='SP2TE(Beam)'!S105,"","NO")</f>
        <v>NO</v>
      </c>
      <c r="T105" t="str">
        <f>IF(SCB2SPB!T105='SP2TE(Beam)'!T105,"","NO")</f>
        <v>NO</v>
      </c>
      <c r="U105" t="str">
        <f>IF(SCB2SPB!U105='SP2TE(Beam)'!U105,"","NO")</f>
        <v/>
      </c>
      <c r="V105" t="str">
        <f>IF(SCB2SPB!V105='SP2TE(Beam)'!V105,"","NO")</f>
        <v/>
      </c>
      <c r="W105" t="str">
        <f>IF(SCB2SPB!W105='SP2TE(Beam)'!W105,"","NO")</f>
        <v/>
      </c>
      <c r="X105" t="str">
        <f>IF(SCB2SPB!X105='SP2TE(Beam)'!X105,"","NO")</f>
        <v/>
      </c>
      <c r="Y105" t="str">
        <f>IF(SCB2SPB!Y105='SP2TE(Beam)'!Y105,"","NO")</f>
        <v/>
      </c>
      <c r="Z105" t="str">
        <f>IF(SCB2SPB!Z105='SP2TE(Beam)'!Z105,"","NO")</f>
        <v/>
      </c>
      <c r="AA105" t="str">
        <f>IF(SCB2SPB!AA105='SP2TE(Beam)'!AA105,"","NO")</f>
        <v/>
      </c>
      <c r="AB105" t="str">
        <f>IF(SCB2SPB!AB105='SP2TE(Beam)'!AB105,"","NO")</f>
        <v/>
      </c>
      <c r="AC105" t="str">
        <f>IF(SCB2SPB!AC105='SP2TE(Beam)'!AC105,"","NO")</f>
        <v/>
      </c>
      <c r="AD105" t="str">
        <f>IF(SCB2SPB!AD105='SP2TE(Beam)'!AD105,"","NO")</f>
        <v/>
      </c>
      <c r="AE105" t="str">
        <f>IF(SCB2SPB!AE105='SP2TE(Beam)'!AE105,"","NO")</f>
        <v/>
      </c>
      <c r="AF105" t="str">
        <f>IF(SCB2SPB!AF105='SP2TE(Beam)'!AF105,"","NO")</f>
        <v/>
      </c>
      <c r="AG105" t="str">
        <f>IF(SCB2SPB!AG105='SP2TE(Beam)'!AG105,"","NO")</f>
        <v/>
      </c>
      <c r="AH105" t="str">
        <f>IF(SCB2SPB!AH105='SP2TE(Beam)'!AH105,"","NO")</f>
        <v/>
      </c>
      <c r="AI105" t="str">
        <f>IF(SCB2SPB!AI105='SP2TE(Beam)'!AI105,"","NO")</f>
        <v/>
      </c>
      <c r="AJ105" t="str">
        <f>IF(SCB2SPB!AJ105='SP2TE(Beam)'!AJ105,"","NO")</f>
        <v/>
      </c>
      <c r="AK105" t="str">
        <f>IF(SCB2SPB!AK105='SP2TE(Beam)'!AK105,"","NO")</f>
        <v/>
      </c>
      <c r="AL105" t="str">
        <f>IF(SCB2SPB!AL105='SP2TE(Beam)'!AL105,"","NO")</f>
        <v/>
      </c>
      <c r="AM105" t="str">
        <f>IF(SCB2SPB!AM105='SP2TE(Beam)'!AM105,"","NO")</f>
        <v/>
      </c>
      <c r="AN105" t="str">
        <f>IF(SCB2SPB!AN105='SP2TE(Beam)'!AN105,"","NO")</f>
        <v/>
      </c>
      <c r="AO105" t="str">
        <f>IF(SCB2SPB!AO105='SP2TE(Beam)'!AO105,"","NO")</f>
        <v/>
      </c>
      <c r="AP105" t="str">
        <f>IF(SCB2SPB!AP105='SP2TE(Beam)'!AP105,"","NO")</f>
        <v/>
      </c>
      <c r="AQ105" t="str">
        <f>IF(SCB2SPB!AQ105='SP2TE(Beam)'!AQ105,"","NO")</f>
        <v/>
      </c>
      <c r="AR105" t="str">
        <f>IF(SCB2SPB!AR105='SP2TE(Beam)'!AR105,"","NO")</f>
        <v/>
      </c>
      <c r="AS105" t="str">
        <f>IF(SCB2SPB!AS105='SP2TE(Beam)'!AS105,"","NO")</f>
        <v/>
      </c>
      <c r="AT105" t="str">
        <f>IF(SCB2SPB!AT105='SP2TE(Beam)'!AT105,"","NO")</f>
        <v/>
      </c>
      <c r="AU105" t="str">
        <f>IF(SCB2SPB!AU105='SP2TE(Beam)'!AU105,"","NO")</f>
        <v/>
      </c>
      <c r="AV105" t="str">
        <f>IF(SCB2SPB!AV105='SP2TE(Beam)'!AV105,"","NO")</f>
        <v/>
      </c>
      <c r="AW105" t="str">
        <f>IF(SCB2SPB!AW105='SP2TE(Beam)'!AW105,"","NO")</f>
        <v/>
      </c>
      <c r="AX105" t="str">
        <f>IF(SCB2SPB!AX105='SP2TE(Beam)'!AX105,"","NO")</f>
        <v/>
      </c>
      <c r="AY105" t="str">
        <f>IF(SCB2SPB!AY105='SP2TE(Beam)'!AY105,"","NO")</f>
        <v/>
      </c>
      <c r="AZ105" t="str">
        <f>IF(SCB2SPB!AZ105='SP2TE(Beam)'!AZ105,"","NO")</f>
        <v/>
      </c>
      <c r="BA105" t="str">
        <f>IF(SCB2SPB!BA105='SP2TE(Beam)'!BA105,"","NO")</f>
        <v/>
      </c>
      <c r="BB105" t="str">
        <f>IF(SCB2SPB!BB105='SP2TE(Beam)'!BB105,"","NO")</f>
        <v/>
      </c>
      <c r="BC105" t="str">
        <f>IF(SCB2SPB!BC105='SP2TE(Beam)'!BC105,"","NO")</f>
        <v/>
      </c>
      <c r="BD105" t="str">
        <f>IF(SCB2SPB!BD105='SP2TE(Beam)'!BD105,"","NO")</f>
        <v/>
      </c>
      <c r="BE105" t="str">
        <f>IF(SCB2SPB!BE105='SP2TE(Beam)'!BE105,"","NO")</f>
        <v/>
      </c>
      <c r="BF105" t="str">
        <f>IF(SCB2SPB!BF105='SP2TE(Beam)'!BF105,"","NO")</f>
        <v/>
      </c>
      <c r="BG105" t="str">
        <f>IF(SCB2SPB!BG105='SP2TE(Beam)'!BG105,"","NO")</f>
        <v/>
      </c>
      <c r="BH105" t="str">
        <f>IF(SCB2SPB!BH105='SP2TE(Beam)'!BH105,"","NO")</f>
        <v/>
      </c>
      <c r="BI105" t="str">
        <f>IF(SCB2SPB!BI105='SP2TE(Beam)'!BI105,"","NO")</f>
        <v/>
      </c>
      <c r="BJ105" t="str">
        <f>IF(SCB2SPB!BJ105='SP2TE(Beam)'!BJ105,"","NO")</f>
        <v/>
      </c>
      <c r="BK105" t="str">
        <f>IF(SCB2SPB!BK105='SP2TE(Beam)'!BK105,"","NO")</f>
        <v/>
      </c>
      <c r="BL105" t="str">
        <f>IF(SCB2SPB!BL105='SP2TE(Beam)'!BL105,"","NO")</f>
        <v/>
      </c>
      <c r="BM105" t="str">
        <f>IF(SCB2SPB!BM105='SP2TE(Beam)'!BM105,"","NO")</f>
        <v/>
      </c>
      <c r="BN105" t="str">
        <f>IF(SCB2SPB!BN105='SP2TE(Beam)'!BN105,"","NO")</f>
        <v/>
      </c>
      <c r="BO105" t="str">
        <f>IF(SCB2SPB!BO105='SP2TE(Beam)'!BO105,"","NO")</f>
        <v/>
      </c>
      <c r="BP105" t="str">
        <f>IF(SCB2SPB!BP105='SP2TE(Beam)'!BP105,"","NO")</f>
        <v/>
      </c>
    </row>
    <row r="106" spans="1:68">
      <c r="A106" t="str">
        <f>IF(SCB2SPB!A106='SP2TE(Beam)'!A106,"","NO")</f>
        <v/>
      </c>
      <c r="B106" t="str">
        <f>IF(SCB2SPB!B106='SP2TE(Beam)'!B106,"","NO")</f>
        <v>NO</v>
      </c>
      <c r="C106" t="str">
        <f>IF(SCB2SPB!C106='SP2TE(Beam)'!C106,"","NO")</f>
        <v/>
      </c>
      <c r="D106" t="str">
        <f>IF(SCB2SPB!D106='SP2TE(Beam)'!D106,"","NO")</f>
        <v/>
      </c>
      <c r="E106" t="str">
        <f>IF(SCB2SPB!E106='SP2TE(Beam)'!E106,"","NO")</f>
        <v/>
      </c>
      <c r="F106" t="str">
        <f>IF(SCB2SPB!F106='SP2TE(Beam)'!F106,"","NO")</f>
        <v/>
      </c>
      <c r="G106" t="str">
        <f>IF(SCB2SPB!G106='SP2TE(Beam)'!G106,"","NO")</f>
        <v/>
      </c>
      <c r="H106" s="74" t="str">
        <f>IF(SCB2SPB!H106='SP2TE(Beam)'!H106,"","NO")</f>
        <v>NO</v>
      </c>
      <c r="I106" s="74" t="str">
        <f>IF(SCB2SPB!I106='SP2TE(Beam)'!I106,"","NO")</f>
        <v/>
      </c>
      <c r="J106" s="74" t="str">
        <f>IF(SCB2SPB!J106='SP2TE(Beam)'!J106,"","NO")</f>
        <v/>
      </c>
      <c r="K106" s="74" t="str">
        <f>IF(SCB2SPB!K106='SP2TE(Beam)'!K106,"","NO")</f>
        <v/>
      </c>
      <c r="L106" s="74" t="str">
        <f>IF(SCB2SPB!L106='SP2TE(Beam)'!L106,"","NO")</f>
        <v/>
      </c>
      <c r="M106" s="74" t="str">
        <f>IF(SCB2SPB!M106='SP2TE(Beam)'!M106,"","NO")</f>
        <v/>
      </c>
      <c r="N106" s="74" t="str">
        <f>IF(SCB2SPB!N106='SP2TE(Beam)'!N106,"","NO")</f>
        <v/>
      </c>
      <c r="O106" s="74" t="str">
        <f>IF(SCB2SPB!O106='SP2TE(Beam)'!O106,"","NO")</f>
        <v/>
      </c>
      <c r="P106" t="str">
        <f>IF(SCB2SPB!P106='SP2TE(Beam)'!P106,"","NO")</f>
        <v/>
      </c>
      <c r="Q106" t="str">
        <f>IF(SCB2SPB!Q106='SP2TE(Beam)'!Q106,"","NO")</f>
        <v/>
      </c>
      <c r="R106" t="str">
        <f>IF(SCB2SPB!R106='SP2TE(Beam)'!R106,"","NO")</f>
        <v>NO</v>
      </c>
      <c r="S106" t="str">
        <f>IF(SCB2SPB!S106='SP2TE(Beam)'!S106,"","NO")</f>
        <v>NO</v>
      </c>
      <c r="T106" t="str">
        <f>IF(SCB2SPB!T106='SP2TE(Beam)'!T106,"","NO")</f>
        <v>NO</v>
      </c>
      <c r="U106" t="str">
        <f>IF(SCB2SPB!U106='SP2TE(Beam)'!U106,"","NO")</f>
        <v/>
      </c>
      <c r="V106" t="str">
        <f>IF(SCB2SPB!V106='SP2TE(Beam)'!V106,"","NO")</f>
        <v/>
      </c>
      <c r="W106" t="str">
        <f>IF(SCB2SPB!W106='SP2TE(Beam)'!W106,"","NO")</f>
        <v/>
      </c>
      <c r="X106" t="str">
        <f>IF(SCB2SPB!X106='SP2TE(Beam)'!X106,"","NO")</f>
        <v/>
      </c>
      <c r="Y106" t="str">
        <f>IF(SCB2SPB!Y106='SP2TE(Beam)'!Y106,"","NO")</f>
        <v/>
      </c>
      <c r="Z106" t="str">
        <f>IF(SCB2SPB!Z106='SP2TE(Beam)'!Z106,"","NO")</f>
        <v/>
      </c>
      <c r="AA106" t="str">
        <f>IF(SCB2SPB!AA106='SP2TE(Beam)'!AA106,"","NO")</f>
        <v/>
      </c>
      <c r="AB106" t="str">
        <f>IF(SCB2SPB!AB106='SP2TE(Beam)'!AB106,"","NO")</f>
        <v/>
      </c>
      <c r="AC106" t="str">
        <f>IF(SCB2SPB!AC106='SP2TE(Beam)'!AC106,"","NO")</f>
        <v/>
      </c>
      <c r="AD106" t="str">
        <f>IF(SCB2SPB!AD106='SP2TE(Beam)'!AD106,"","NO")</f>
        <v/>
      </c>
      <c r="AE106" t="str">
        <f>IF(SCB2SPB!AE106='SP2TE(Beam)'!AE106,"","NO")</f>
        <v/>
      </c>
      <c r="AF106" t="str">
        <f>IF(SCB2SPB!AF106='SP2TE(Beam)'!AF106,"","NO")</f>
        <v/>
      </c>
      <c r="AG106" t="str">
        <f>IF(SCB2SPB!AG106='SP2TE(Beam)'!AG106,"","NO")</f>
        <v/>
      </c>
      <c r="AH106" t="str">
        <f>IF(SCB2SPB!AH106='SP2TE(Beam)'!AH106,"","NO")</f>
        <v/>
      </c>
      <c r="AI106" t="str">
        <f>IF(SCB2SPB!AI106='SP2TE(Beam)'!AI106,"","NO")</f>
        <v/>
      </c>
      <c r="AJ106" t="str">
        <f>IF(SCB2SPB!AJ106='SP2TE(Beam)'!AJ106,"","NO")</f>
        <v/>
      </c>
      <c r="AK106" t="str">
        <f>IF(SCB2SPB!AK106='SP2TE(Beam)'!AK106,"","NO")</f>
        <v/>
      </c>
      <c r="AL106" t="str">
        <f>IF(SCB2SPB!AL106='SP2TE(Beam)'!AL106,"","NO")</f>
        <v/>
      </c>
      <c r="AM106" t="str">
        <f>IF(SCB2SPB!AM106='SP2TE(Beam)'!AM106,"","NO")</f>
        <v/>
      </c>
      <c r="AN106" t="str">
        <f>IF(SCB2SPB!AN106='SP2TE(Beam)'!AN106,"","NO")</f>
        <v/>
      </c>
      <c r="AO106" t="str">
        <f>IF(SCB2SPB!AO106='SP2TE(Beam)'!AO106,"","NO")</f>
        <v/>
      </c>
      <c r="AP106" t="str">
        <f>IF(SCB2SPB!AP106='SP2TE(Beam)'!AP106,"","NO")</f>
        <v/>
      </c>
      <c r="AQ106" t="str">
        <f>IF(SCB2SPB!AQ106='SP2TE(Beam)'!AQ106,"","NO")</f>
        <v/>
      </c>
      <c r="AR106" t="str">
        <f>IF(SCB2SPB!AR106='SP2TE(Beam)'!AR106,"","NO")</f>
        <v/>
      </c>
      <c r="AS106" t="str">
        <f>IF(SCB2SPB!AS106='SP2TE(Beam)'!AS106,"","NO")</f>
        <v/>
      </c>
      <c r="AT106" t="str">
        <f>IF(SCB2SPB!AT106='SP2TE(Beam)'!AT106,"","NO")</f>
        <v/>
      </c>
      <c r="AU106" t="str">
        <f>IF(SCB2SPB!AU106='SP2TE(Beam)'!AU106,"","NO")</f>
        <v/>
      </c>
      <c r="AV106" t="str">
        <f>IF(SCB2SPB!AV106='SP2TE(Beam)'!AV106,"","NO")</f>
        <v/>
      </c>
      <c r="AW106" t="str">
        <f>IF(SCB2SPB!AW106='SP2TE(Beam)'!AW106,"","NO")</f>
        <v/>
      </c>
      <c r="AX106" t="str">
        <f>IF(SCB2SPB!AX106='SP2TE(Beam)'!AX106,"","NO")</f>
        <v/>
      </c>
      <c r="AY106" t="str">
        <f>IF(SCB2SPB!AY106='SP2TE(Beam)'!AY106,"","NO")</f>
        <v/>
      </c>
      <c r="AZ106" t="str">
        <f>IF(SCB2SPB!AZ106='SP2TE(Beam)'!AZ106,"","NO")</f>
        <v/>
      </c>
      <c r="BA106" t="str">
        <f>IF(SCB2SPB!BA106='SP2TE(Beam)'!BA106,"","NO")</f>
        <v/>
      </c>
      <c r="BB106" t="str">
        <f>IF(SCB2SPB!BB106='SP2TE(Beam)'!BB106,"","NO")</f>
        <v/>
      </c>
      <c r="BC106" t="str">
        <f>IF(SCB2SPB!BC106='SP2TE(Beam)'!BC106,"","NO")</f>
        <v/>
      </c>
      <c r="BD106" t="str">
        <f>IF(SCB2SPB!BD106='SP2TE(Beam)'!BD106,"","NO")</f>
        <v/>
      </c>
      <c r="BE106" t="str">
        <f>IF(SCB2SPB!BE106='SP2TE(Beam)'!BE106,"","NO")</f>
        <v/>
      </c>
      <c r="BF106" t="str">
        <f>IF(SCB2SPB!BF106='SP2TE(Beam)'!BF106,"","NO")</f>
        <v/>
      </c>
      <c r="BG106" t="str">
        <f>IF(SCB2SPB!BG106='SP2TE(Beam)'!BG106,"","NO")</f>
        <v/>
      </c>
      <c r="BH106" t="str">
        <f>IF(SCB2SPB!BH106='SP2TE(Beam)'!BH106,"","NO")</f>
        <v/>
      </c>
      <c r="BI106" t="str">
        <f>IF(SCB2SPB!BI106='SP2TE(Beam)'!BI106,"","NO")</f>
        <v/>
      </c>
      <c r="BJ106" t="str">
        <f>IF(SCB2SPB!BJ106='SP2TE(Beam)'!BJ106,"","NO")</f>
        <v/>
      </c>
      <c r="BK106" t="str">
        <f>IF(SCB2SPB!BK106='SP2TE(Beam)'!BK106,"","NO")</f>
        <v/>
      </c>
      <c r="BL106" t="str">
        <f>IF(SCB2SPB!BL106='SP2TE(Beam)'!BL106,"","NO")</f>
        <v/>
      </c>
      <c r="BM106" t="str">
        <f>IF(SCB2SPB!BM106='SP2TE(Beam)'!BM106,"","NO")</f>
        <v/>
      </c>
      <c r="BN106" t="str">
        <f>IF(SCB2SPB!BN106='SP2TE(Beam)'!BN106,"","NO")</f>
        <v/>
      </c>
      <c r="BO106" t="str">
        <f>IF(SCB2SPB!BO106='SP2TE(Beam)'!BO106,"","NO")</f>
        <v/>
      </c>
      <c r="BP106" t="str">
        <f>IF(SCB2SPB!BP106='SP2TE(Beam)'!BP106,"","NO")</f>
        <v/>
      </c>
    </row>
    <row r="107" spans="1:68">
      <c r="A107" t="str">
        <f>IF(SCB2SPB!A107='SP2TE(Beam)'!A107,"","NO")</f>
        <v/>
      </c>
      <c r="B107" t="str">
        <f>IF(SCB2SPB!B107='SP2TE(Beam)'!B107,"","NO")</f>
        <v>NO</v>
      </c>
      <c r="C107" t="str">
        <f>IF(SCB2SPB!C107='SP2TE(Beam)'!C107,"","NO")</f>
        <v/>
      </c>
      <c r="D107" t="str">
        <f>IF(SCB2SPB!D107='SP2TE(Beam)'!D107,"","NO")</f>
        <v/>
      </c>
      <c r="E107" t="str">
        <f>IF(SCB2SPB!E107='SP2TE(Beam)'!E107,"","NO")</f>
        <v/>
      </c>
      <c r="F107" t="str">
        <f>IF(SCB2SPB!F107='SP2TE(Beam)'!F107,"","NO")</f>
        <v/>
      </c>
      <c r="G107" t="str">
        <f>IF(SCB2SPB!G107='SP2TE(Beam)'!G107,"","NO")</f>
        <v/>
      </c>
      <c r="H107" s="74" t="str">
        <f>IF(SCB2SPB!H107='SP2TE(Beam)'!H107,"","NO")</f>
        <v>NO</v>
      </c>
      <c r="I107" s="74" t="str">
        <f>IF(SCB2SPB!I107='SP2TE(Beam)'!I107,"","NO")</f>
        <v/>
      </c>
      <c r="J107" s="74" t="str">
        <f>IF(SCB2SPB!J107='SP2TE(Beam)'!J107,"","NO")</f>
        <v/>
      </c>
      <c r="K107" s="74" t="str">
        <f>IF(SCB2SPB!K107='SP2TE(Beam)'!K107,"","NO")</f>
        <v/>
      </c>
      <c r="L107" s="74" t="str">
        <f>IF(SCB2SPB!L107='SP2TE(Beam)'!L107,"","NO")</f>
        <v/>
      </c>
      <c r="M107" s="74" t="str">
        <f>IF(SCB2SPB!M107='SP2TE(Beam)'!M107,"","NO")</f>
        <v/>
      </c>
      <c r="N107" s="74" t="str">
        <f>IF(SCB2SPB!N107='SP2TE(Beam)'!N107,"","NO")</f>
        <v/>
      </c>
      <c r="O107" s="74" t="str">
        <f>IF(SCB2SPB!O107='SP2TE(Beam)'!O107,"","NO")</f>
        <v/>
      </c>
      <c r="P107" t="str">
        <f>IF(SCB2SPB!P107='SP2TE(Beam)'!P107,"","NO")</f>
        <v/>
      </c>
      <c r="Q107" t="str">
        <f>IF(SCB2SPB!Q107='SP2TE(Beam)'!Q107,"","NO")</f>
        <v/>
      </c>
      <c r="R107" t="str">
        <f>IF(SCB2SPB!R107='SP2TE(Beam)'!R107,"","NO")</f>
        <v>NO</v>
      </c>
      <c r="S107" t="str">
        <f>IF(SCB2SPB!S107='SP2TE(Beam)'!S107,"","NO")</f>
        <v>NO</v>
      </c>
      <c r="T107" t="str">
        <f>IF(SCB2SPB!T107='SP2TE(Beam)'!T107,"","NO")</f>
        <v>NO</v>
      </c>
      <c r="U107" t="str">
        <f>IF(SCB2SPB!U107='SP2TE(Beam)'!U107,"","NO")</f>
        <v/>
      </c>
      <c r="V107" t="str">
        <f>IF(SCB2SPB!V107='SP2TE(Beam)'!V107,"","NO")</f>
        <v/>
      </c>
      <c r="W107" t="str">
        <f>IF(SCB2SPB!W107='SP2TE(Beam)'!W107,"","NO")</f>
        <v/>
      </c>
      <c r="X107" t="str">
        <f>IF(SCB2SPB!X107='SP2TE(Beam)'!X107,"","NO")</f>
        <v/>
      </c>
      <c r="Y107" t="str">
        <f>IF(SCB2SPB!Y107='SP2TE(Beam)'!Y107,"","NO")</f>
        <v/>
      </c>
      <c r="Z107" t="str">
        <f>IF(SCB2SPB!Z107='SP2TE(Beam)'!Z107,"","NO")</f>
        <v/>
      </c>
      <c r="AA107" t="str">
        <f>IF(SCB2SPB!AA107='SP2TE(Beam)'!AA107,"","NO")</f>
        <v/>
      </c>
      <c r="AB107" t="str">
        <f>IF(SCB2SPB!AB107='SP2TE(Beam)'!AB107,"","NO")</f>
        <v/>
      </c>
      <c r="AC107" t="str">
        <f>IF(SCB2SPB!AC107='SP2TE(Beam)'!AC107,"","NO")</f>
        <v/>
      </c>
      <c r="AD107" t="str">
        <f>IF(SCB2SPB!AD107='SP2TE(Beam)'!AD107,"","NO")</f>
        <v/>
      </c>
      <c r="AE107" t="str">
        <f>IF(SCB2SPB!AE107='SP2TE(Beam)'!AE107,"","NO")</f>
        <v/>
      </c>
      <c r="AF107" t="str">
        <f>IF(SCB2SPB!AF107='SP2TE(Beam)'!AF107,"","NO")</f>
        <v/>
      </c>
      <c r="AG107" t="str">
        <f>IF(SCB2SPB!AG107='SP2TE(Beam)'!AG107,"","NO")</f>
        <v/>
      </c>
      <c r="AH107" t="str">
        <f>IF(SCB2SPB!AH107='SP2TE(Beam)'!AH107,"","NO")</f>
        <v/>
      </c>
      <c r="AI107" t="str">
        <f>IF(SCB2SPB!AI107='SP2TE(Beam)'!AI107,"","NO")</f>
        <v/>
      </c>
      <c r="AJ107" t="str">
        <f>IF(SCB2SPB!AJ107='SP2TE(Beam)'!AJ107,"","NO")</f>
        <v/>
      </c>
      <c r="AK107" t="str">
        <f>IF(SCB2SPB!AK107='SP2TE(Beam)'!AK107,"","NO")</f>
        <v/>
      </c>
      <c r="AL107" t="str">
        <f>IF(SCB2SPB!AL107='SP2TE(Beam)'!AL107,"","NO")</f>
        <v/>
      </c>
      <c r="AM107" t="str">
        <f>IF(SCB2SPB!AM107='SP2TE(Beam)'!AM107,"","NO")</f>
        <v/>
      </c>
      <c r="AN107" t="str">
        <f>IF(SCB2SPB!AN107='SP2TE(Beam)'!AN107,"","NO")</f>
        <v/>
      </c>
      <c r="AO107" t="str">
        <f>IF(SCB2SPB!AO107='SP2TE(Beam)'!AO107,"","NO")</f>
        <v/>
      </c>
      <c r="AP107" t="str">
        <f>IF(SCB2SPB!AP107='SP2TE(Beam)'!AP107,"","NO")</f>
        <v/>
      </c>
      <c r="AQ107" t="str">
        <f>IF(SCB2SPB!AQ107='SP2TE(Beam)'!AQ107,"","NO")</f>
        <v/>
      </c>
      <c r="AR107" t="str">
        <f>IF(SCB2SPB!AR107='SP2TE(Beam)'!AR107,"","NO")</f>
        <v/>
      </c>
      <c r="AS107" t="str">
        <f>IF(SCB2SPB!AS107='SP2TE(Beam)'!AS107,"","NO")</f>
        <v/>
      </c>
      <c r="AT107" t="str">
        <f>IF(SCB2SPB!AT107='SP2TE(Beam)'!AT107,"","NO")</f>
        <v/>
      </c>
      <c r="AU107" t="str">
        <f>IF(SCB2SPB!AU107='SP2TE(Beam)'!AU107,"","NO")</f>
        <v/>
      </c>
      <c r="AV107" t="str">
        <f>IF(SCB2SPB!AV107='SP2TE(Beam)'!AV107,"","NO")</f>
        <v/>
      </c>
      <c r="AW107" t="str">
        <f>IF(SCB2SPB!AW107='SP2TE(Beam)'!AW107,"","NO")</f>
        <v/>
      </c>
      <c r="AX107" t="str">
        <f>IF(SCB2SPB!AX107='SP2TE(Beam)'!AX107,"","NO")</f>
        <v/>
      </c>
      <c r="AY107" t="str">
        <f>IF(SCB2SPB!AY107='SP2TE(Beam)'!AY107,"","NO")</f>
        <v/>
      </c>
      <c r="AZ107" t="str">
        <f>IF(SCB2SPB!AZ107='SP2TE(Beam)'!AZ107,"","NO")</f>
        <v/>
      </c>
      <c r="BA107" t="str">
        <f>IF(SCB2SPB!BA107='SP2TE(Beam)'!BA107,"","NO")</f>
        <v/>
      </c>
      <c r="BB107" t="str">
        <f>IF(SCB2SPB!BB107='SP2TE(Beam)'!BB107,"","NO")</f>
        <v/>
      </c>
      <c r="BC107" t="str">
        <f>IF(SCB2SPB!BC107='SP2TE(Beam)'!BC107,"","NO")</f>
        <v/>
      </c>
      <c r="BD107" t="str">
        <f>IF(SCB2SPB!BD107='SP2TE(Beam)'!BD107,"","NO")</f>
        <v/>
      </c>
      <c r="BE107" t="str">
        <f>IF(SCB2SPB!BE107='SP2TE(Beam)'!BE107,"","NO")</f>
        <v/>
      </c>
      <c r="BF107" t="str">
        <f>IF(SCB2SPB!BF107='SP2TE(Beam)'!BF107,"","NO")</f>
        <v/>
      </c>
      <c r="BG107" t="str">
        <f>IF(SCB2SPB!BG107='SP2TE(Beam)'!BG107,"","NO")</f>
        <v/>
      </c>
      <c r="BH107" t="str">
        <f>IF(SCB2SPB!BH107='SP2TE(Beam)'!BH107,"","NO")</f>
        <v/>
      </c>
      <c r="BI107" t="str">
        <f>IF(SCB2SPB!BI107='SP2TE(Beam)'!BI107,"","NO")</f>
        <v/>
      </c>
      <c r="BJ107" t="str">
        <f>IF(SCB2SPB!BJ107='SP2TE(Beam)'!BJ107,"","NO")</f>
        <v/>
      </c>
      <c r="BK107" t="str">
        <f>IF(SCB2SPB!BK107='SP2TE(Beam)'!BK107,"","NO")</f>
        <v/>
      </c>
      <c r="BL107" t="str">
        <f>IF(SCB2SPB!BL107='SP2TE(Beam)'!BL107,"","NO")</f>
        <v/>
      </c>
      <c r="BM107" t="str">
        <f>IF(SCB2SPB!BM107='SP2TE(Beam)'!BM107,"","NO")</f>
        <v/>
      </c>
      <c r="BN107" t="str">
        <f>IF(SCB2SPB!BN107='SP2TE(Beam)'!BN107,"","NO")</f>
        <v/>
      </c>
      <c r="BO107" t="str">
        <f>IF(SCB2SPB!BO107='SP2TE(Beam)'!BO107,"","NO")</f>
        <v/>
      </c>
      <c r="BP107" t="str">
        <f>IF(SCB2SPB!BP107='SP2TE(Beam)'!BP107,"","NO")</f>
        <v/>
      </c>
    </row>
    <row r="108" spans="1:68">
      <c r="A108" t="str">
        <f>IF(SCB2SPB!A108='SP2TE(Beam)'!A108,"","NO")</f>
        <v/>
      </c>
      <c r="B108" t="str">
        <f>IF(SCB2SPB!B108='SP2TE(Beam)'!B108,"","NO")</f>
        <v>NO</v>
      </c>
      <c r="C108" t="str">
        <f>IF(SCB2SPB!C108='SP2TE(Beam)'!C108,"","NO")</f>
        <v/>
      </c>
      <c r="D108" t="str">
        <f>IF(SCB2SPB!D108='SP2TE(Beam)'!D108,"","NO")</f>
        <v/>
      </c>
      <c r="E108" t="str">
        <f>IF(SCB2SPB!E108='SP2TE(Beam)'!E108,"","NO")</f>
        <v/>
      </c>
      <c r="F108" t="str">
        <f>IF(SCB2SPB!F108='SP2TE(Beam)'!F108,"","NO")</f>
        <v/>
      </c>
      <c r="G108" t="str">
        <f>IF(SCB2SPB!G108='SP2TE(Beam)'!G108,"","NO")</f>
        <v/>
      </c>
      <c r="H108" s="74" t="str">
        <f>IF(SCB2SPB!H108='SP2TE(Beam)'!H108,"","NO")</f>
        <v>NO</v>
      </c>
      <c r="I108" s="74" t="str">
        <f>IF(SCB2SPB!I108='SP2TE(Beam)'!I108,"","NO")</f>
        <v/>
      </c>
      <c r="J108" s="74" t="str">
        <f>IF(SCB2SPB!J108='SP2TE(Beam)'!J108,"","NO")</f>
        <v/>
      </c>
      <c r="K108" s="74" t="str">
        <f>IF(SCB2SPB!K108='SP2TE(Beam)'!K108,"","NO")</f>
        <v/>
      </c>
      <c r="L108" s="74" t="str">
        <f>IF(SCB2SPB!L108='SP2TE(Beam)'!L108,"","NO")</f>
        <v/>
      </c>
      <c r="M108" s="74" t="str">
        <f>IF(SCB2SPB!M108='SP2TE(Beam)'!M108,"","NO")</f>
        <v/>
      </c>
      <c r="N108" s="74" t="str">
        <f>IF(SCB2SPB!N108='SP2TE(Beam)'!N108,"","NO")</f>
        <v/>
      </c>
      <c r="O108" s="74" t="str">
        <f>IF(SCB2SPB!O108='SP2TE(Beam)'!O108,"","NO")</f>
        <v/>
      </c>
      <c r="P108" t="str">
        <f>IF(SCB2SPB!P108='SP2TE(Beam)'!P108,"","NO")</f>
        <v/>
      </c>
      <c r="Q108" t="str">
        <f>IF(SCB2SPB!Q108='SP2TE(Beam)'!Q108,"","NO")</f>
        <v/>
      </c>
      <c r="R108" t="str">
        <f>IF(SCB2SPB!R108='SP2TE(Beam)'!R108,"","NO")</f>
        <v>NO</v>
      </c>
      <c r="S108" t="str">
        <f>IF(SCB2SPB!S108='SP2TE(Beam)'!S108,"","NO")</f>
        <v>NO</v>
      </c>
      <c r="T108" t="str">
        <f>IF(SCB2SPB!T108='SP2TE(Beam)'!T108,"","NO")</f>
        <v>NO</v>
      </c>
      <c r="U108" t="str">
        <f>IF(SCB2SPB!U108='SP2TE(Beam)'!U108,"","NO")</f>
        <v>NO</v>
      </c>
      <c r="V108" t="str">
        <f>IF(SCB2SPB!V108='SP2TE(Beam)'!V108,"","NO")</f>
        <v>NO</v>
      </c>
      <c r="W108" t="str">
        <f>IF(SCB2SPB!W108='SP2TE(Beam)'!W108,"","NO")</f>
        <v/>
      </c>
      <c r="X108" t="str">
        <f>IF(SCB2SPB!X108='SP2TE(Beam)'!X108,"","NO")</f>
        <v/>
      </c>
      <c r="Y108" t="str">
        <f>IF(SCB2SPB!Y108='SP2TE(Beam)'!Y108,"","NO")</f>
        <v/>
      </c>
      <c r="Z108" t="str">
        <f>IF(SCB2SPB!Z108='SP2TE(Beam)'!Z108,"","NO")</f>
        <v/>
      </c>
      <c r="AA108" t="str">
        <f>IF(SCB2SPB!AA108='SP2TE(Beam)'!AA108,"","NO")</f>
        <v/>
      </c>
      <c r="AB108" t="str">
        <f>IF(SCB2SPB!AB108='SP2TE(Beam)'!AB108,"","NO")</f>
        <v/>
      </c>
      <c r="AC108" t="str">
        <f>IF(SCB2SPB!AC108='SP2TE(Beam)'!AC108,"","NO")</f>
        <v/>
      </c>
      <c r="AD108" t="str">
        <f>IF(SCB2SPB!AD108='SP2TE(Beam)'!AD108,"","NO")</f>
        <v/>
      </c>
      <c r="AE108" t="str">
        <f>IF(SCB2SPB!AE108='SP2TE(Beam)'!AE108,"","NO")</f>
        <v/>
      </c>
      <c r="AF108" t="str">
        <f>IF(SCB2SPB!AF108='SP2TE(Beam)'!AF108,"","NO")</f>
        <v/>
      </c>
      <c r="AG108" t="str">
        <f>IF(SCB2SPB!AG108='SP2TE(Beam)'!AG108,"","NO")</f>
        <v/>
      </c>
      <c r="AH108" t="str">
        <f>IF(SCB2SPB!AH108='SP2TE(Beam)'!AH108,"","NO")</f>
        <v/>
      </c>
      <c r="AI108" t="str">
        <f>IF(SCB2SPB!AI108='SP2TE(Beam)'!AI108,"","NO")</f>
        <v/>
      </c>
      <c r="AJ108" t="str">
        <f>IF(SCB2SPB!AJ108='SP2TE(Beam)'!AJ108,"","NO")</f>
        <v/>
      </c>
      <c r="AK108" t="str">
        <f>IF(SCB2SPB!AK108='SP2TE(Beam)'!AK108,"","NO")</f>
        <v/>
      </c>
      <c r="AL108" t="str">
        <f>IF(SCB2SPB!AL108='SP2TE(Beam)'!AL108,"","NO")</f>
        <v/>
      </c>
      <c r="AM108" t="str">
        <f>IF(SCB2SPB!AM108='SP2TE(Beam)'!AM108,"","NO")</f>
        <v/>
      </c>
      <c r="AN108" t="str">
        <f>IF(SCB2SPB!AN108='SP2TE(Beam)'!AN108,"","NO")</f>
        <v/>
      </c>
      <c r="AO108" t="str">
        <f>IF(SCB2SPB!AO108='SP2TE(Beam)'!AO108,"","NO")</f>
        <v/>
      </c>
      <c r="AP108" t="str">
        <f>IF(SCB2SPB!AP108='SP2TE(Beam)'!AP108,"","NO")</f>
        <v/>
      </c>
      <c r="AQ108" t="str">
        <f>IF(SCB2SPB!AQ108='SP2TE(Beam)'!AQ108,"","NO")</f>
        <v/>
      </c>
      <c r="AR108" t="str">
        <f>IF(SCB2SPB!AR108='SP2TE(Beam)'!AR108,"","NO")</f>
        <v/>
      </c>
      <c r="AS108" t="str">
        <f>IF(SCB2SPB!AS108='SP2TE(Beam)'!AS108,"","NO")</f>
        <v/>
      </c>
      <c r="AT108" t="str">
        <f>IF(SCB2SPB!AT108='SP2TE(Beam)'!AT108,"","NO")</f>
        <v/>
      </c>
      <c r="AU108" t="str">
        <f>IF(SCB2SPB!AU108='SP2TE(Beam)'!AU108,"","NO")</f>
        <v/>
      </c>
      <c r="AV108" t="str">
        <f>IF(SCB2SPB!AV108='SP2TE(Beam)'!AV108,"","NO")</f>
        <v/>
      </c>
      <c r="AW108" t="str">
        <f>IF(SCB2SPB!AW108='SP2TE(Beam)'!AW108,"","NO")</f>
        <v/>
      </c>
      <c r="AX108" t="str">
        <f>IF(SCB2SPB!AX108='SP2TE(Beam)'!AX108,"","NO")</f>
        <v/>
      </c>
      <c r="AY108" t="str">
        <f>IF(SCB2SPB!AY108='SP2TE(Beam)'!AY108,"","NO")</f>
        <v/>
      </c>
      <c r="AZ108" t="str">
        <f>IF(SCB2SPB!AZ108='SP2TE(Beam)'!AZ108,"","NO")</f>
        <v/>
      </c>
      <c r="BA108" t="str">
        <f>IF(SCB2SPB!BA108='SP2TE(Beam)'!BA108,"","NO")</f>
        <v/>
      </c>
      <c r="BB108" t="str">
        <f>IF(SCB2SPB!BB108='SP2TE(Beam)'!BB108,"","NO")</f>
        <v/>
      </c>
      <c r="BC108" t="str">
        <f>IF(SCB2SPB!BC108='SP2TE(Beam)'!BC108,"","NO")</f>
        <v/>
      </c>
      <c r="BD108" t="str">
        <f>IF(SCB2SPB!BD108='SP2TE(Beam)'!BD108,"","NO")</f>
        <v/>
      </c>
      <c r="BE108" t="str">
        <f>IF(SCB2SPB!BE108='SP2TE(Beam)'!BE108,"","NO")</f>
        <v/>
      </c>
      <c r="BF108" t="str">
        <f>IF(SCB2SPB!BF108='SP2TE(Beam)'!BF108,"","NO")</f>
        <v/>
      </c>
      <c r="BG108" t="str">
        <f>IF(SCB2SPB!BG108='SP2TE(Beam)'!BG108,"","NO")</f>
        <v/>
      </c>
      <c r="BH108" t="str">
        <f>IF(SCB2SPB!BH108='SP2TE(Beam)'!BH108,"","NO")</f>
        <v/>
      </c>
      <c r="BI108" t="str">
        <f>IF(SCB2SPB!BI108='SP2TE(Beam)'!BI108,"","NO")</f>
        <v/>
      </c>
      <c r="BJ108" t="str">
        <f>IF(SCB2SPB!BJ108='SP2TE(Beam)'!BJ108,"","NO")</f>
        <v/>
      </c>
      <c r="BK108" t="str">
        <f>IF(SCB2SPB!BK108='SP2TE(Beam)'!BK108,"","NO")</f>
        <v/>
      </c>
      <c r="BL108" t="str">
        <f>IF(SCB2SPB!BL108='SP2TE(Beam)'!BL108,"","NO")</f>
        <v/>
      </c>
      <c r="BM108" t="str">
        <f>IF(SCB2SPB!BM108='SP2TE(Beam)'!BM108,"","NO")</f>
        <v/>
      </c>
      <c r="BN108" t="str">
        <f>IF(SCB2SPB!BN108='SP2TE(Beam)'!BN108,"","NO")</f>
        <v/>
      </c>
      <c r="BO108" t="str">
        <f>IF(SCB2SPB!BO108='SP2TE(Beam)'!BO108,"","NO")</f>
        <v/>
      </c>
      <c r="BP108" t="str">
        <f>IF(SCB2SPB!BP108='SP2TE(Beam)'!BP108,"","NO")</f>
        <v/>
      </c>
    </row>
    <row r="109" spans="1:68">
      <c r="A109" t="str">
        <f>IF(SCB2SPB!A109='SP2TE(Beam)'!A109,"","NO")</f>
        <v/>
      </c>
      <c r="B109" t="str">
        <f>IF(SCB2SPB!B109='SP2TE(Beam)'!B109,"","NO")</f>
        <v>NO</v>
      </c>
      <c r="C109" t="str">
        <f>IF(SCB2SPB!C109='SP2TE(Beam)'!C109,"","NO")</f>
        <v/>
      </c>
      <c r="D109" t="str">
        <f>IF(SCB2SPB!D109='SP2TE(Beam)'!D109,"","NO")</f>
        <v/>
      </c>
      <c r="E109" t="str">
        <f>IF(SCB2SPB!E109='SP2TE(Beam)'!E109,"","NO")</f>
        <v/>
      </c>
      <c r="F109" t="str">
        <f>IF(SCB2SPB!F109='SP2TE(Beam)'!F109,"","NO")</f>
        <v/>
      </c>
      <c r="G109" t="str">
        <f>IF(SCB2SPB!G109='SP2TE(Beam)'!G109,"","NO")</f>
        <v/>
      </c>
      <c r="H109" s="74" t="str">
        <f>IF(SCB2SPB!H109='SP2TE(Beam)'!H109,"","NO")</f>
        <v>NO</v>
      </c>
      <c r="I109" s="74" t="str">
        <f>IF(SCB2SPB!I109='SP2TE(Beam)'!I109,"","NO")</f>
        <v/>
      </c>
      <c r="J109" s="74" t="str">
        <f>IF(SCB2SPB!J109='SP2TE(Beam)'!J109,"","NO")</f>
        <v/>
      </c>
      <c r="K109" s="74" t="str">
        <f>IF(SCB2SPB!K109='SP2TE(Beam)'!K109,"","NO")</f>
        <v/>
      </c>
      <c r="L109" s="74" t="str">
        <f>IF(SCB2SPB!L109='SP2TE(Beam)'!L109,"","NO")</f>
        <v/>
      </c>
      <c r="M109" s="74" t="str">
        <f>IF(SCB2SPB!M109='SP2TE(Beam)'!M109,"","NO")</f>
        <v/>
      </c>
      <c r="N109" s="74" t="str">
        <f>IF(SCB2SPB!N109='SP2TE(Beam)'!N109,"","NO")</f>
        <v/>
      </c>
      <c r="O109" s="74" t="str">
        <f>IF(SCB2SPB!O109='SP2TE(Beam)'!O109,"","NO")</f>
        <v/>
      </c>
      <c r="P109" t="str">
        <f>IF(SCB2SPB!P109='SP2TE(Beam)'!P109,"","NO")</f>
        <v/>
      </c>
      <c r="Q109" t="str">
        <f>IF(SCB2SPB!Q109='SP2TE(Beam)'!Q109,"","NO")</f>
        <v/>
      </c>
      <c r="R109" t="str">
        <f>IF(SCB2SPB!R109='SP2TE(Beam)'!R109,"","NO")</f>
        <v>NO</v>
      </c>
      <c r="S109" t="str">
        <f>IF(SCB2SPB!S109='SP2TE(Beam)'!S109,"","NO")</f>
        <v>NO</v>
      </c>
      <c r="T109" t="str">
        <f>IF(SCB2SPB!T109='SP2TE(Beam)'!T109,"","NO")</f>
        <v>NO</v>
      </c>
      <c r="U109" t="str">
        <f>IF(SCB2SPB!U109='SP2TE(Beam)'!U109,"","NO")</f>
        <v/>
      </c>
      <c r="V109" t="str">
        <f>IF(SCB2SPB!V109='SP2TE(Beam)'!V109,"","NO")</f>
        <v/>
      </c>
      <c r="W109" t="str">
        <f>IF(SCB2SPB!W109='SP2TE(Beam)'!W109,"","NO")</f>
        <v/>
      </c>
      <c r="X109" t="str">
        <f>IF(SCB2SPB!X109='SP2TE(Beam)'!X109,"","NO")</f>
        <v/>
      </c>
      <c r="Y109" t="str">
        <f>IF(SCB2SPB!Y109='SP2TE(Beam)'!Y109,"","NO")</f>
        <v/>
      </c>
      <c r="Z109" t="str">
        <f>IF(SCB2SPB!Z109='SP2TE(Beam)'!Z109,"","NO")</f>
        <v/>
      </c>
      <c r="AA109" t="str">
        <f>IF(SCB2SPB!AA109='SP2TE(Beam)'!AA109,"","NO")</f>
        <v/>
      </c>
      <c r="AB109" t="str">
        <f>IF(SCB2SPB!AB109='SP2TE(Beam)'!AB109,"","NO")</f>
        <v/>
      </c>
      <c r="AC109" t="str">
        <f>IF(SCB2SPB!AC109='SP2TE(Beam)'!AC109,"","NO")</f>
        <v/>
      </c>
      <c r="AD109" t="str">
        <f>IF(SCB2SPB!AD109='SP2TE(Beam)'!AD109,"","NO")</f>
        <v/>
      </c>
      <c r="AE109" t="str">
        <f>IF(SCB2SPB!AE109='SP2TE(Beam)'!AE109,"","NO")</f>
        <v/>
      </c>
      <c r="AF109" t="str">
        <f>IF(SCB2SPB!AF109='SP2TE(Beam)'!AF109,"","NO")</f>
        <v/>
      </c>
      <c r="AG109" t="str">
        <f>IF(SCB2SPB!AG109='SP2TE(Beam)'!AG109,"","NO")</f>
        <v/>
      </c>
      <c r="AH109" t="str">
        <f>IF(SCB2SPB!AH109='SP2TE(Beam)'!AH109,"","NO")</f>
        <v/>
      </c>
      <c r="AI109" t="str">
        <f>IF(SCB2SPB!AI109='SP2TE(Beam)'!AI109,"","NO")</f>
        <v/>
      </c>
      <c r="AJ109" t="str">
        <f>IF(SCB2SPB!AJ109='SP2TE(Beam)'!AJ109,"","NO")</f>
        <v/>
      </c>
      <c r="AK109" t="str">
        <f>IF(SCB2SPB!AK109='SP2TE(Beam)'!AK109,"","NO")</f>
        <v/>
      </c>
      <c r="AL109" t="str">
        <f>IF(SCB2SPB!AL109='SP2TE(Beam)'!AL109,"","NO")</f>
        <v/>
      </c>
      <c r="AM109" t="str">
        <f>IF(SCB2SPB!AM109='SP2TE(Beam)'!AM109,"","NO")</f>
        <v/>
      </c>
      <c r="AN109" t="str">
        <f>IF(SCB2SPB!AN109='SP2TE(Beam)'!AN109,"","NO")</f>
        <v/>
      </c>
      <c r="AO109" t="str">
        <f>IF(SCB2SPB!AO109='SP2TE(Beam)'!AO109,"","NO")</f>
        <v/>
      </c>
      <c r="AP109" t="str">
        <f>IF(SCB2SPB!AP109='SP2TE(Beam)'!AP109,"","NO")</f>
        <v/>
      </c>
      <c r="AQ109" t="str">
        <f>IF(SCB2SPB!AQ109='SP2TE(Beam)'!AQ109,"","NO")</f>
        <v/>
      </c>
      <c r="AR109" t="str">
        <f>IF(SCB2SPB!AR109='SP2TE(Beam)'!AR109,"","NO")</f>
        <v/>
      </c>
      <c r="AS109" t="str">
        <f>IF(SCB2SPB!AS109='SP2TE(Beam)'!AS109,"","NO")</f>
        <v/>
      </c>
      <c r="AT109" t="str">
        <f>IF(SCB2SPB!AT109='SP2TE(Beam)'!AT109,"","NO")</f>
        <v/>
      </c>
      <c r="AU109" t="str">
        <f>IF(SCB2SPB!AU109='SP2TE(Beam)'!AU109,"","NO")</f>
        <v/>
      </c>
      <c r="AV109" t="str">
        <f>IF(SCB2SPB!AV109='SP2TE(Beam)'!AV109,"","NO")</f>
        <v/>
      </c>
      <c r="AW109" t="str">
        <f>IF(SCB2SPB!AW109='SP2TE(Beam)'!AW109,"","NO")</f>
        <v/>
      </c>
      <c r="AX109" t="str">
        <f>IF(SCB2SPB!AX109='SP2TE(Beam)'!AX109,"","NO")</f>
        <v/>
      </c>
      <c r="AY109" t="str">
        <f>IF(SCB2SPB!AY109='SP2TE(Beam)'!AY109,"","NO")</f>
        <v/>
      </c>
      <c r="AZ109" t="str">
        <f>IF(SCB2SPB!AZ109='SP2TE(Beam)'!AZ109,"","NO")</f>
        <v/>
      </c>
      <c r="BA109" t="str">
        <f>IF(SCB2SPB!BA109='SP2TE(Beam)'!BA109,"","NO")</f>
        <v/>
      </c>
      <c r="BB109" t="str">
        <f>IF(SCB2SPB!BB109='SP2TE(Beam)'!BB109,"","NO")</f>
        <v/>
      </c>
      <c r="BC109" t="str">
        <f>IF(SCB2SPB!BC109='SP2TE(Beam)'!BC109,"","NO")</f>
        <v/>
      </c>
      <c r="BD109" t="str">
        <f>IF(SCB2SPB!BD109='SP2TE(Beam)'!BD109,"","NO")</f>
        <v/>
      </c>
      <c r="BE109" t="str">
        <f>IF(SCB2SPB!BE109='SP2TE(Beam)'!BE109,"","NO")</f>
        <v/>
      </c>
      <c r="BF109" t="str">
        <f>IF(SCB2SPB!BF109='SP2TE(Beam)'!BF109,"","NO")</f>
        <v/>
      </c>
      <c r="BG109" t="str">
        <f>IF(SCB2SPB!BG109='SP2TE(Beam)'!BG109,"","NO")</f>
        <v/>
      </c>
      <c r="BH109" t="str">
        <f>IF(SCB2SPB!BH109='SP2TE(Beam)'!BH109,"","NO")</f>
        <v/>
      </c>
      <c r="BI109" t="str">
        <f>IF(SCB2SPB!BI109='SP2TE(Beam)'!BI109,"","NO")</f>
        <v/>
      </c>
      <c r="BJ109" t="str">
        <f>IF(SCB2SPB!BJ109='SP2TE(Beam)'!BJ109,"","NO")</f>
        <v/>
      </c>
      <c r="BK109" t="str">
        <f>IF(SCB2SPB!BK109='SP2TE(Beam)'!BK109,"","NO")</f>
        <v/>
      </c>
      <c r="BL109" t="str">
        <f>IF(SCB2SPB!BL109='SP2TE(Beam)'!BL109,"","NO")</f>
        <v/>
      </c>
      <c r="BM109" t="str">
        <f>IF(SCB2SPB!BM109='SP2TE(Beam)'!BM109,"","NO")</f>
        <v/>
      </c>
      <c r="BN109" t="str">
        <f>IF(SCB2SPB!BN109='SP2TE(Beam)'!BN109,"","NO")</f>
        <v/>
      </c>
      <c r="BO109" t="str">
        <f>IF(SCB2SPB!BO109='SP2TE(Beam)'!BO109,"","NO")</f>
        <v/>
      </c>
      <c r="BP109" t="str">
        <f>IF(SCB2SPB!BP109='SP2TE(Beam)'!BP109,"","NO")</f>
        <v/>
      </c>
    </row>
    <row r="110" spans="1:68">
      <c r="A110" t="str">
        <f>IF(SCB2SPB!A110='SP2TE(Beam)'!A110,"","NO")</f>
        <v/>
      </c>
      <c r="B110" t="str">
        <f>IF(SCB2SPB!B110='SP2TE(Beam)'!B110,"","NO")</f>
        <v>NO</v>
      </c>
      <c r="C110" t="str">
        <f>IF(SCB2SPB!C110='SP2TE(Beam)'!C110,"","NO")</f>
        <v/>
      </c>
      <c r="D110" t="str">
        <f>IF(SCB2SPB!D110='SP2TE(Beam)'!D110,"","NO")</f>
        <v/>
      </c>
      <c r="E110" t="str">
        <f>IF(SCB2SPB!E110='SP2TE(Beam)'!E110,"","NO")</f>
        <v/>
      </c>
      <c r="F110" t="str">
        <f>IF(SCB2SPB!F110='SP2TE(Beam)'!F110,"","NO")</f>
        <v/>
      </c>
      <c r="G110" t="str">
        <f>IF(SCB2SPB!G110='SP2TE(Beam)'!G110,"","NO")</f>
        <v/>
      </c>
      <c r="H110" s="74" t="str">
        <f>IF(SCB2SPB!H110='SP2TE(Beam)'!H110,"","NO")</f>
        <v>NO</v>
      </c>
      <c r="I110" s="74" t="str">
        <f>IF(SCB2SPB!I110='SP2TE(Beam)'!I110,"","NO")</f>
        <v/>
      </c>
      <c r="J110" s="74" t="str">
        <f>IF(SCB2SPB!J110='SP2TE(Beam)'!J110,"","NO")</f>
        <v/>
      </c>
      <c r="K110" s="74" t="str">
        <f>IF(SCB2SPB!K110='SP2TE(Beam)'!K110,"","NO")</f>
        <v/>
      </c>
      <c r="L110" s="74" t="str">
        <f>IF(SCB2SPB!L110='SP2TE(Beam)'!L110,"","NO")</f>
        <v/>
      </c>
      <c r="M110" s="74" t="str">
        <f>IF(SCB2SPB!M110='SP2TE(Beam)'!M110,"","NO")</f>
        <v/>
      </c>
      <c r="N110" s="74" t="str">
        <f>IF(SCB2SPB!N110='SP2TE(Beam)'!N110,"","NO")</f>
        <v/>
      </c>
      <c r="O110" s="74" t="str">
        <f>IF(SCB2SPB!O110='SP2TE(Beam)'!O110,"","NO")</f>
        <v/>
      </c>
      <c r="P110" t="str">
        <f>IF(SCB2SPB!P110='SP2TE(Beam)'!P110,"","NO")</f>
        <v/>
      </c>
      <c r="Q110" t="str">
        <f>IF(SCB2SPB!Q110='SP2TE(Beam)'!Q110,"","NO")</f>
        <v/>
      </c>
      <c r="R110" t="str">
        <f>IF(SCB2SPB!R110='SP2TE(Beam)'!R110,"","NO")</f>
        <v>NO</v>
      </c>
      <c r="S110" t="str">
        <f>IF(SCB2SPB!S110='SP2TE(Beam)'!S110,"","NO")</f>
        <v>NO</v>
      </c>
      <c r="T110" t="str">
        <f>IF(SCB2SPB!T110='SP2TE(Beam)'!T110,"","NO")</f>
        <v>NO</v>
      </c>
      <c r="U110" t="str">
        <f>IF(SCB2SPB!U110='SP2TE(Beam)'!U110,"","NO")</f>
        <v/>
      </c>
      <c r="V110" t="str">
        <f>IF(SCB2SPB!V110='SP2TE(Beam)'!V110,"","NO")</f>
        <v/>
      </c>
      <c r="W110" t="str">
        <f>IF(SCB2SPB!W110='SP2TE(Beam)'!W110,"","NO")</f>
        <v/>
      </c>
      <c r="X110" t="str">
        <f>IF(SCB2SPB!X110='SP2TE(Beam)'!X110,"","NO")</f>
        <v/>
      </c>
      <c r="Y110" t="str">
        <f>IF(SCB2SPB!Y110='SP2TE(Beam)'!Y110,"","NO")</f>
        <v/>
      </c>
      <c r="Z110" t="str">
        <f>IF(SCB2SPB!Z110='SP2TE(Beam)'!Z110,"","NO")</f>
        <v/>
      </c>
      <c r="AA110" t="str">
        <f>IF(SCB2SPB!AA110='SP2TE(Beam)'!AA110,"","NO")</f>
        <v/>
      </c>
      <c r="AB110" t="str">
        <f>IF(SCB2SPB!AB110='SP2TE(Beam)'!AB110,"","NO")</f>
        <v/>
      </c>
      <c r="AC110" t="str">
        <f>IF(SCB2SPB!AC110='SP2TE(Beam)'!AC110,"","NO")</f>
        <v/>
      </c>
      <c r="AD110" t="str">
        <f>IF(SCB2SPB!AD110='SP2TE(Beam)'!AD110,"","NO")</f>
        <v/>
      </c>
      <c r="AE110" t="str">
        <f>IF(SCB2SPB!AE110='SP2TE(Beam)'!AE110,"","NO")</f>
        <v/>
      </c>
      <c r="AF110" t="str">
        <f>IF(SCB2SPB!AF110='SP2TE(Beam)'!AF110,"","NO")</f>
        <v/>
      </c>
      <c r="AG110" t="str">
        <f>IF(SCB2SPB!AG110='SP2TE(Beam)'!AG110,"","NO")</f>
        <v/>
      </c>
      <c r="AH110" t="str">
        <f>IF(SCB2SPB!AH110='SP2TE(Beam)'!AH110,"","NO")</f>
        <v/>
      </c>
      <c r="AI110" t="str">
        <f>IF(SCB2SPB!AI110='SP2TE(Beam)'!AI110,"","NO")</f>
        <v/>
      </c>
      <c r="AJ110" t="str">
        <f>IF(SCB2SPB!AJ110='SP2TE(Beam)'!AJ110,"","NO")</f>
        <v/>
      </c>
      <c r="AK110" t="str">
        <f>IF(SCB2SPB!AK110='SP2TE(Beam)'!AK110,"","NO")</f>
        <v/>
      </c>
      <c r="AL110" t="str">
        <f>IF(SCB2SPB!AL110='SP2TE(Beam)'!AL110,"","NO")</f>
        <v/>
      </c>
      <c r="AM110" t="str">
        <f>IF(SCB2SPB!AM110='SP2TE(Beam)'!AM110,"","NO")</f>
        <v/>
      </c>
      <c r="AN110" t="str">
        <f>IF(SCB2SPB!AN110='SP2TE(Beam)'!AN110,"","NO")</f>
        <v/>
      </c>
      <c r="AO110" t="str">
        <f>IF(SCB2SPB!AO110='SP2TE(Beam)'!AO110,"","NO")</f>
        <v/>
      </c>
      <c r="AP110" t="str">
        <f>IF(SCB2SPB!AP110='SP2TE(Beam)'!AP110,"","NO")</f>
        <v/>
      </c>
      <c r="AQ110" t="str">
        <f>IF(SCB2SPB!AQ110='SP2TE(Beam)'!AQ110,"","NO")</f>
        <v/>
      </c>
      <c r="AR110" t="str">
        <f>IF(SCB2SPB!AR110='SP2TE(Beam)'!AR110,"","NO")</f>
        <v/>
      </c>
      <c r="AS110" t="str">
        <f>IF(SCB2SPB!AS110='SP2TE(Beam)'!AS110,"","NO")</f>
        <v/>
      </c>
      <c r="AT110" t="str">
        <f>IF(SCB2SPB!AT110='SP2TE(Beam)'!AT110,"","NO")</f>
        <v/>
      </c>
      <c r="AU110" t="str">
        <f>IF(SCB2SPB!AU110='SP2TE(Beam)'!AU110,"","NO")</f>
        <v/>
      </c>
      <c r="AV110" t="str">
        <f>IF(SCB2SPB!AV110='SP2TE(Beam)'!AV110,"","NO")</f>
        <v/>
      </c>
      <c r="AW110" t="str">
        <f>IF(SCB2SPB!AW110='SP2TE(Beam)'!AW110,"","NO")</f>
        <v/>
      </c>
      <c r="AX110" t="str">
        <f>IF(SCB2SPB!AX110='SP2TE(Beam)'!AX110,"","NO")</f>
        <v/>
      </c>
      <c r="AY110" t="str">
        <f>IF(SCB2SPB!AY110='SP2TE(Beam)'!AY110,"","NO")</f>
        <v/>
      </c>
      <c r="AZ110" t="str">
        <f>IF(SCB2SPB!AZ110='SP2TE(Beam)'!AZ110,"","NO")</f>
        <v/>
      </c>
      <c r="BA110" t="str">
        <f>IF(SCB2SPB!BA110='SP2TE(Beam)'!BA110,"","NO")</f>
        <v/>
      </c>
      <c r="BB110" t="str">
        <f>IF(SCB2SPB!BB110='SP2TE(Beam)'!BB110,"","NO")</f>
        <v/>
      </c>
      <c r="BC110" t="str">
        <f>IF(SCB2SPB!BC110='SP2TE(Beam)'!BC110,"","NO")</f>
        <v/>
      </c>
      <c r="BD110" t="str">
        <f>IF(SCB2SPB!BD110='SP2TE(Beam)'!BD110,"","NO")</f>
        <v/>
      </c>
      <c r="BE110" t="str">
        <f>IF(SCB2SPB!BE110='SP2TE(Beam)'!BE110,"","NO")</f>
        <v/>
      </c>
      <c r="BF110" t="str">
        <f>IF(SCB2SPB!BF110='SP2TE(Beam)'!BF110,"","NO")</f>
        <v/>
      </c>
      <c r="BG110" t="str">
        <f>IF(SCB2SPB!BG110='SP2TE(Beam)'!BG110,"","NO")</f>
        <v/>
      </c>
      <c r="BH110" t="str">
        <f>IF(SCB2SPB!BH110='SP2TE(Beam)'!BH110,"","NO")</f>
        <v/>
      </c>
      <c r="BI110" t="str">
        <f>IF(SCB2SPB!BI110='SP2TE(Beam)'!BI110,"","NO")</f>
        <v/>
      </c>
      <c r="BJ110" t="str">
        <f>IF(SCB2SPB!BJ110='SP2TE(Beam)'!BJ110,"","NO")</f>
        <v/>
      </c>
      <c r="BK110" t="str">
        <f>IF(SCB2SPB!BK110='SP2TE(Beam)'!BK110,"","NO")</f>
        <v/>
      </c>
      <c r="BL110" t="str">
        <f>IF(SCB2SPB!BL110='SP2TE(Beam)'!BL110,"","NO")</f>
        <v/>
      </c>
      <c r="BM110" t="str">
        <f>IF(SCB2SPB!BM110='SP2TE(Beam)'!BM110,"","NO")</f>
        <v/>
      </c>
      <c r="BN110" t="str">
        <f>IF(SCB2SPB!BN110='SP2TE(Beam)'!BN110,"","NO")</f>
        <v/>
      </c>
      <c r="BO110" t="str">
        <f>IF(SCB2SPB!BO110='SP2TE(Beam)'!BO110,"","NO")</f>
        <v/>
      </c>
      <c r="BP110" t="str">
        <f>IF(SCB2SPB!BP110='SP2TE(Beam)'!BP110,"","NO")</f>
        <v/>
      </c>
    </row>
    <row r="111" spans="1:68">
      <c r="A111" t="str">
        <f>IF(SCB2SPB!A111='SP2TE(Beam)'!A111,"","NO")</f>
        <v/>
      </c>
      <c r="B111" t="str">
        <f>IF(SCB2SPB!B111='SP2TE(Beam)'!B111,"","NO")</f>
        <v>NO</v>
      </c>
      <c r="C111" t="str">
        <f>IF(SCB2SPB!C111='SP2TE(Beam)'!C111,"","NO")</f>
        <v>NO</v>
      </c>
      <c r="D111" t="str">
        <f>IF(SCB2SPB!D111='SP2TE(Beam)'!D111,"","NO")</f>
        <v>NO</v>
      </c>
      <c r="E111" t="str">
        <f>IF(SCB2SPB!E111='SP2TE(Beam)'!E111,"","NO")</f>
        <v/>
      </c>
      <c r="F111" t="str">
        <f>IF(SCB2SPB!F111='SP2TE(Beam)'!F111,"","NO")</f>
        <v>NO</v>
      </c>
      <c r="G111" t="str">
        <f>IF(SCB2SPB!G111='SP2TE(Beam)'!G111,"","NO")</f>
        <v>NO</v>
      </c>
      <c r="H111" s="74" t="str">
        <f>IF(SCB2SPB!H111='SP2TE(Beam)'!H111,"","NO")</f>
        <v>NO</v>
      </c>
      <c r="I111" s="74" t="str">
        <f>IF(SCB2SPB!I111='SP2TE(Beam)'!I111,"","NO")</f>
        <v/>
      </c>
      <c r="J111" s="74" t="str">
        <f>IF(SCB2SPB!J111='SP2TE(Beam)'!J111,"","NO")</f>
        <v/>
      </c>
      <c r="K111" s="74" t="str">
        <f>IF(SCB2SPB!K111='SP2TE(Beam)'!K111,"","NO")</f>
        <v/>
      </c>
      <c r="L111" s="74" t="str">
        <f>IF(SCB2SPB!L111='SP2TE(Beam)'!L111,"","NO")</f>
        <v/>
      </c>
      <c r="M111" s="74" t="str">
        <f>IF(SCB2SPB!M111='SP2TE(Beam)'!M111,"","NO")</f>
        <v/>
      </c>
      <c r="N111" s="74" t="str">
        <f>IF(SCB2SPB!N111='SP2TE(Beam)'!N111,"","NO")</f>
        <v/>
      </c>
      <c r="O111" s="74" t="str">
        <f>IF(SCB2SPB!O111='SP2TE(Beam)'!O111,"","NO")</f>
        <v/>
      </c>
      <c r="P111" t="str">
        <f>IF(SCB2SPB!P111='SP2TE(Beam)'!P111,"","NO")</f>
        <v>NO</v>
      </c>
      <c r="Q111" t="str">
        <f>IF(SCB2SPB!Q111='SP2TE(Beam)'!Q111,"","NO")</f>
        <v/>
      </c>
      <c r="R111" t="str">
        <f>IF(SCB2SPB!R111='SP2TE(Beam)'!R111,"","NO")</f>
        <v>NO</v>
      </c>
      <c r="S111" t="str">
        <f>IF(SCB2SPB!S111='SP2TE(Beam)'!S111,"","NO")</f>
        <v>NO</v>
      </c>
      <c r="T111" t="str">
        <f>IF(SCB2SPB!T111='SP2TE(Beam)'!T111,"","NO")</f>
        <v>NO</v>
      </c>
      <c r="U111" t="str">
        <f>IF(SCB2SPB!U111='SP2TE(Beam)'!U111,"","NO")</f>
        <v/>
      </c>
      <c r="V111" t="str">
        <f>IF(SCB2SPB!V111='SP2TE(Beam)'!V111,"","NO")</f>
        <v/>
      </c>
      <c r="W111" t="str">
        <f>IF(SCB2SPB!W111='SP2TE(Beam)'!W111,"","NO")</f>
        <v/>
      </c>
      <c r="X111" t="str">
        <f>IF(SCB2SPB!X111='SP2TE(Beam)'!X111,"","NO")</f>
        <v/>
      </c>
      <c r="Y111" t="str">
        <f>IF(SCB2SPB!Y111='SP2TE(Beam)'!Y111,"","NO")</f>
        <v/>
      </c>
      <c r="Z111" t="str">
        <f>IF(SCB2SPB!Z111='SP2TE(Beam)'!Z111,"","NO")</f>
        <v/>
      </c>
      <c r="AA111" t="str">
        <f>IF(SCB2SPB!AA111='SP2TE(Beam)'!AA111,"","NO")</f>
        <v/>
      </c>
      <c r="AB111" t="str">
        <f>IF(SCB2SPB!AB111='SP2TE(Beam)'!AB111,"","NO")</f>
        <v/>
      </c>
      <c r="AC111" t="str">
        <f>IF(SCB2SPB!AC111='SP2TE(Beam)'!AC111,"","NO")</f>
        <v/>
      </c>
      <c r="AD111" t="str">
        <f>IF(SCB2SPB!AD111='SP2TE(Beam)'!AD111,"","NO")</f>
        <v/>
      </c>
      <c r="AE111" t="str">
        <f>IF(SCB2SPB!AE111='SP2TE(Beam)'!AE111,"","NO")</f>
        <v/>
      </c>
      <c r="AF111" t="str">
        <f>IF(SCB2SPB!AF111='SP2TE(Beam)'!AF111,"","NO")</f>
        <v/>
      </c>
      <c r="AG111" t="str">
        <f>IF(SCB2SPB!AG111='SP2TE(Beam)'!AG111,"","NO")</f>
        <v/>
      </c>
      <c r="AH111" t="str">
        <f>IF(SCB2SPB!AH111='SP2TE(Beam)'!AH111,"","NO")</f>
        <v/>
      </c>
      <c r="AI111" t="str">
        <f>IF(SCB2SPB!AI111='SP2TE(Beam)'!AI111,"","NO")</f>
        <v/>
      </c>
      <c r="AJ111" t="str">
        <f>IF(SCB2SPB!AJ111='SP2TE(Beam)'!AJ111,"","NO")</f>
        <v/>
      </c>
      <c r="AK111" t="str">
        <f>IF(SCB2SPB!AK111='SP2TE(Beam)'!AK111,"","NO")</f>
        <v/>
      </c>
      <c r="AL111" t="str">
        <f>IF(SCB2SPB!AL111='SP2TE(Beam)'!AL111,"","NO")</f>
        <v/>
      </c>
      <c r="AM111" t="str">
        <f>IF(SCB2SPB!AM111='SP2TE(Beam)'!AM111,"","NO")</f>
        <v/>
      </c>
      <c r="AN111" t="str">
        <f>IF(SCB2SPB!AN111='SP2TE(Beam)'!AN111,"","NO")</f>
        <v/>
      </c>
      <c r="AO111" t="str">
        <f>IF(SCB2SPB!AO111='SP2TE(Beam)'!AO111,"","NO")</f>
        <v/>
      </c>
      <c r="AP111" t="str">
        <f>IF(SCB2SPB!AP111='SP2TE(Beam)'!AP111,"","NO")</f>
        <v/>
      </c>
      <c r="AQ111" t="str">
        <f>IF(SCB2SPB!AQ111='SP2TE(Beam)'!AQ111,"","NO")</f>
        <v/>
      </c>
      <c r="AR111" t="str">
        <f>IF(SCB2SPB!AR111='SP2TE(Beam)'!AR111,"","NO")</f>
        <v/>
      </c>
      <c r="AS111" t="str">
        <f>IF(SCB2SPB!AS111='SP2TE(Beam)'!AS111,"","NO")</f>
        <v/>
      </c>
      <c r="AT111" t="str">
        <f>IF(SCB2SPB!AT111='SP2TE(Beam)'!AT111,"","NO")</f>
        <v/>
      </c>
      <c r="AU111" t="str">
        <f>IF(SCB2SPB!AU111='SP2TE(Beam)'!AU111,"","NO")</f>
        <v/>
      </c>
      <c r="AV111" t="str">
        <f>IF(SCB2SPB!AV111='SP2TE(Beam)'!AV111,"","NO")</f>
        <v/>
      </c>
      <c r="AW111" t="str">
        <f>IF(SCB2SPB!AW111='SP2TE(Beam)'!AW111,"","NO")</f>
        <v/>
      </c>
      <c r="AX111" t="str">
        <f>IF(SCB2SPB!AX111='SP2TE(Beam)'!AX111,"","NO")</f>
        <v/>
      </c>
      <c r="AY111" t="str">
        <f>IF(SCB2SPB!AY111='SP2TE(Beam)'!AY111,"","NO")</f>
        <v/>
      </c>
      <c r="AZ111" t="str">
        <f>IF(SCB2SPB!AZ111='SP2TE(Beam)'!AZ111,"","NO")</f>
        <v/>
      </c>
      <c r="BA111" t="str">
        <f>IF(SCB2SPB!BA111='SP2TE(Beam)'!BA111,"","NO")</f>
        <v/>
      </c>
      <c r="BB111" t="str">
        <f>IF(SCB2SPB!BB111='SP2TE(Beam)'!BB111,"","NO")</f>
        <v/>
      </c>
      <c r="BC111" t="str">
        <f>IF(SCB2SPB!BC111='SP2TE(Beam)'!BC111,"","NO")</f>
        <v/>
      </c>
      <c r="BD111" t="str">
        <f>IF(SCB2SPB!BD111='SP2TE(Beam)'!BD111,"","NO")</f>
        <v/>
      </c>
      <c r="BE111" t="str">
        <f>IF(SCB2SPB!BE111='SP2TE(Beam)'!BE111,"","NO")</f>
        <v/>
      </c>
      <c r="BF111" t="str">
        <f>IF(SCB2SPB!BF111='SP2TE(Beam)'!BF111,"","NO")</f>
        <v/>
      </c>
      <c r="BG111" t="str">
        <f>IF(SCB2SPB!BG111='SP2TE(Beam)'!BG111,"","NO")</f>
        <v/>
      </c>
      <c r="BH111" t="str">
        <f>IF(SCB2SPB!BH111='SP2TE(Beam)'!BH111,"","NO")</f>
        <v/>
      </c>
      <c r="BI111" t="str">
        <f>IF(SCB2SPB!BI111='SP2TE(Beam)'!BI111,"","NO")</f>
        <v/>
      </c>
      <c r="BJ111" t="str">
        <f>IF(SCB2SPB!BJ111='SP2TE(Beam)'!BJ111,"","NO")</f>
        <v/>
      </c>
      <c r="BK111" t="str">
        <f>IF(SCB2SPB!BK111='SP2TE(Beam)'!BK111,"","NO")</f>
        <v/>
      </c>
      <c r="BL111" t="str">
        <f>IF(SCB2SPB!BL111='SP2TE(Beam)'!BL111,"","NO")</f>
        <v/>
      </c>
      <c r="BM111" t="str">
        <f>IF(SCB2SPB!BM111='SP2TE(Beam)'!BM111,"","NO")</f>
        <v/>
      </c>
      <c r="BN111" t="str">
        <f>IF(SCB2SPB!BN111='SP2TE(Beam)'!BN111,"","NO")</f>
        <v/>
      </c>
      <c r="BO111" t="str">
        <f>IF(SCB2SPB!BO111='SP2TE(Beam)'!BO111,"","NO")</f>
        <v/>
      </c>
      <c r="BP111" t="str">
        <f>IF(SCB2SPB!BP111='SP2TE(Beam)'!BP111,"","NO")</f>
        <v/>
      </c>
    </row>
    <row r="112" spans="1:68">
      <c r="A112" t="str">
        <f>IF(SCB2SPB!A112='SP2TE(Beam)'!A112,"","NO")</f>
        <v/>
      </c>
      <c r="B112" t="str">
        <f>IF(SCB2SPB!B112='SP2TE(Beam)'!B112,"","NO")</f>
        <v>NO</v>
      </c>
      <c r="C112" t="str">
        <f>IF(SCB2SPB!C112='SP2TE(Beam)'!C112,"","NO")</f>
        <v>NO</v>
      </c>
      <c r="D112" t="str">
        <f>IF(SCB2SPB!D112='SP2TE(Beam)'!D112,"","NO")</f>
        <v>NO</v>
      </c>
      <c r="E112" t="str">
        <f>IF(SCB2SPB!E112='SP2TE(Beam)'!E112,"","NO")</f>
        <v/>
      </c>
      <c r="F112" t="str">
        <f>IF(SCB2SPB!F112='SP2TE(Beam)'!F112,"","NO")</f>
        <v>NO</v>
      </c>
      <c r="G112" t="str">
        <f>IF(SCB2SPB!G112='SP2TE(Beam)'!G112,"","NO")</f>
        <v>NO</v>
      </c>
      <c r="H112" s="74" t="str">
        <f>IF(SCB2SPB!H112='SP2TE(Beam)'!H112,"","NO")</f>
        <v>NO</v>
      </c>
      <c r="I112" s="74" t="str">
        <f>IF(SCB2SPB!I112='SP2TE(Beam)'!I112,"","NO")</f>
        <v/>
      </c>
      <c r="J112" s="74" t="str">
        <f>IF(SCB2SPB!J112='SP2TE(Beam)'!J112,"","NO")</f>
        <v/>
      </c>
      <c r="K112" s="74" t="str">
        <f>IF(SCB2SPB!K112='SP2TE(Beam)'!K112,"","NO")</f>
        <v/>
      </c>
      <c r="L112" s="74" t="str">
        <f>IF(SCB2SPB!L112='SP2TE(Beam)'!L112,"","NO")</f>
        <v/>
      </c>
      <c r="M112" s="74" t="str">
        <f>IF(SCB2SPB!M112='SP2TE(Beam)'!M112,"","NO")</f>
        <v/>
      </c>
      <c r="N112" s="74" t="str">
        <f>IF(SCB2SPB!N112='SP2TE(Beam)'!N112,"","NO")</f>
        <v/>
      </c>
      <c r="O112" s="74" t="str">
        <f>IF(SCB2SPB!O112='SP2TE(Beam)'!O112,"","NO")</f>
        <v/>
      </c>
      <c r="P112" t="str">
        <f>IF(SCB2SPB!P112='SP2TE(Beam)'!P112,"","NO")</f>
        <v/>
      </c>
      <c r="Q112" t="str">
        <f>IF(SCB2SPB!Q112='SP2TE(Beam)'!Q112,"","NO")</f>
        <v/>
      </c>
      <c r="R112" t="str">
        <f>IF(SCB2SPB!R112='SP2TE(Beam)'!R112,"","NO")</f>
        <v>NO</v>
      </c>
      <c r="S112" t="str">
        <f>IF(SCB2SPB!S112='SP2TE(Beam)'!S112,"","NO")</f>
        <v>NO</v>
      </c>
      <c r="T112" t="str">
        <f>IF(SCB2SPB!T112='SP2TE(Beam)'!T112,"","NO")</f>
        <v>NO</v>
      </c>
      <c r="U112" t="str">
        <f>IF(SCB2SPB!U112='SP2TE(Beam)'!U112,"","NO")</f>
        <v>NO</v>
      </c>
      <c r="V112" t="str">
        <f>IF(SCB2SPB!V112='SP2TE(Beam)'!V112,"","NO")</f>
        <v>NO</v>
      </c>
      <c r="W112" t="str">
        <f>IF(SCB2SPB!W112='SP2TE(Beam)'!W112,"","NO")</f>
        <v/>
      </c>
      <c r="X112" t="str">
        <f>IF(SCB2SPB!X112='SP2TE(Beam)'!X112,"","NO")</f>
        <v/>
      </c>
      <c r="Y112" t="str">
        <f>IF(SCB2SPB!Y112='SP2TE(Beam)'!Y112,"","NO")</f>
        <v/>
      </c>
      <c r="Z112" t="str">
        <f>IF(SCB2SPB!Z112='SP2TE(Beam)'!Z112,"","NO")</f>
        <v/>
      </c>
      <c r="AA112" t="str">
        <f>IF(SCB2SPB!AA112='SP2TE(Beam)'!AA112,"","NO")</f>
        <v/>
      </c>
      <c r="AB112" t="str">
        <f>IF(SCB2SPB!AB112='SP2TE(Beam)'!AB112,"","NO")</f>
        <v/>
      </c>
      <c r="AC112" t="str">
        <f>IF(SCB2SPB!AC112='SP2TE(Beam)'!AC112,"","NO")</f>
        <v/>
      </c>
      <c r="AD112" t="str">
        <f>IF(SCB2SPB!AD112='SP2TE(Beam)'!AD112,"","NO")</f>
        <v/>
      </c>
      <c r="AE112" t="str">
        <f>IF(SCB2SPB!AE112='SP2TE(Beam)'!AE112,"","NO")</f>
        <v/>
      </c>
      <c r="AF112" t="str">
        <f>IF(SCB2SPB!AF112='SP2TE(Beam)'!AF112,"","NO")</f>
        <v/>
      </c>
      <c r="AG112" t="str">
        <f>IF(SCB2SPB!AG112='SP2TE(Beam)'!AG112,"","NO")</f>
        <v/>
      </c>
      <c r="AH112" t="str">
        <f>IF(SCB2SPB!AH112='SP2TE(Beam)'!AH112,"","NO")</f>
        <v/>
      </c>
      <c r="AI112" t="str">
        <f>IF(SCB2SPB!AI112='SP2TE(Beam)'!AI112,"","NO")</f>
        <v/>
      </c>
      <c r="AJ112" t="str">
        <f>IF(SCB2SPB!AJ112='SP2TE(Beam)'!AJ112,"","NO")</f>
        <v/>
      </c>
      <c r="AK112" t="str">
        <f>IF(SCB2SPB!AK112='SP2TE(Beam)'!AK112,"","NO")</f>
        <v/>
      </c>
      <c r="AL112" t="str">
        <f>IF(SCB2SPB!AL112='SP2TE(Beam)'!AL112,"","NO")</f>
        <v/>
      </c>
      <c r="AM112" t="str">
        <f>IF(SCB2SPB!AM112='SP2TE(Beam)'!AM112,"","NO")</f>
        <v/>
      </c>
      <c r="AN112" t="str">
        <f>IF(SCB2SPB!AN112='SP2TE(Beam)'!AN112,"","NO")</f>
        <v/>
      </c>
      <c r="AO112" t="str">
        <f>IF(SCB2SPB!AO112='SP2TE(Beam)'!AO112,"","NO")</f>
        <v/>
      </c>
      <c r="AP112" t="str">
        <f>IF(SCB2SPB!AP112='SP2TE(Beam)'!AP112,"","NO")</f>
        <v/>
      </c>
      <c r="AQ112" t="str">
        <f>IF(SCB2SPB!AQ112='SP2TE(Beam)'!AQ112,"","NO")</f>
        <v/>
      </c>
      <c r="AR112" t="str">
        <f>IF(SCB2SPB!AR112='SP2TE(Beam)'!AR112,"","NO")</f>
        <v/>
      </c>
      <c r="AS112" t="str">
        <f>IF(SCB2SPB!AS112='SP2TE(Beam)'!AS112,"","NO")</f>
        <v/>
      </c>
      <c r="AT112" t="str">
        <f>IF(SCB2SPB!AT112='SP2TE(Beam)'!AT112,"","NO")</f>
        <v/>
      </c>
      <c r="AU112" t="str">
        <f>IF(SCB2SPB!AU112='SP2TE(Beam)'!AU112,"","NO")</f>
        <v/>
      </c>
      <c r="AV112" t="str">
        <f>IF(SCB2SPB!AV112='SP2TE(Beam)'!AV112,"","NO")</f>
        <v/>
      </c>
      <c r="AW112" t="str">
        <f>IF(SCB2SPB!AW112='SP2TE(Beam)'!AW112,"","NO")</f>
        <v/>
      </c>
      <c r="AX112" t="str">
        <f>IF(SCB2SPB!AX112='SP2TE(Beam)'!AX112,"","NO")</f>
        <v/>
      </c>
      <c r="AY112" t="str">
        <f>IF(SCB2SPB!AY112='SP2TE(Beam)'!AY112,"","NO")</f>
        <v/>
      </c>
      <c r="AZ112" t="str">
        <f>IF(SCB2SPB!AZ112='SP2TE(Beam)'!AZ112,"","NO")</f>
        <v/>
      </c>
      <c r="BA112" t="str">
        <f>IF(SCB2SPB!BA112='SP2TE(Beam)'!BA112,"","NO")</f>
        <v/>
      </c>
      <c r="BB112" t="str">
        <f>IF(SCB2SPB!BB112='SP2TE(Beam)'!BB112,"","NO")</f>
        <v/>
      </c>
      <c r="BC112" t="str">
        <f>IF(SCB2SPB!BC112='SP2TE(Beam)'!BC112,"","NO")</f>
        <v/>
      </c>
      <c r="BD112" t="str">
        <f>IF(SCB2SPB!BD112='SP2TE(Beam)'!BD112,"","NO")</f>
        <v/>
      </c>
      <c r="BE112" t="str">
        <f>IF(SCB2SPB!BE112='SP2TE(Beam)'!BE112,"","NO")</f>
        <v/>
      </c>
      <c r="BF112" t="str">
        <f>IF(SCB2SPB!BF112='SP2TE(Beam)'!BF112,"","NO")</f>
        <v/>
      </c>
      <c r="BG112" t="str">
        <f>IF(SCB2SPB!BG112='SP2TE(Beam)'!BG112,"","NO")</f>
        <v/>
      </c>
      <c r="BH112" t="str">
        <f>IF(SCB2SPB!BH112='SP2TE(Beam)'!BH112,"","NO")</f>
        <v/>
      </c>
      <c r="BI112" t="str">
        <f>IF(SCB2SPB!BI112='SP2TE(Beam)'!BI112,"","NO")</f>
        <v/>
      </c>
      <c r="BJ112" t="str">
        <f>IF(SCB2SPB!BJ112='SP2TE(Beam)'!BJ112,"","NO")</f>
        <v/>
      </c>
      <c r="BK112" t="str">
        <f>IF(SCB2SPB!BK112='SP2TE(Beam)'!BK112,"","NO")</f>
        <v/>
      </c>
      <c r="BL112" t="str">
        <f>IF(SCB2SPB!BL112='SP2TE(Beam)'!BL112,"","NO")</f>
        <v/>
      </c>
      <c r="BM112" t="str">
        <f>IF(SCB2SPB!BM112='SP2TE(Beam)'!BM112,"","NO")</f>
        <v/>
      </c>
      <c r="BN112" t="str">
        <f>IF(SCB2SPB!BN112='SP2TE(Beam)'!BN112,"","NO")</f>
        <v/>
      </c>
      <c r="BO112" t="str">
        <f>IF(SCB2SPB!BO112='SP2TE(Beam)'!BO112,"","NO")</f>
        <v/>
      </c>
      <c r="BP112" t="str">
        <f>IF(SCB2SPB!BP112='SP2TE(Beam)'!BP112,"","NO")</f>
        <v/>
      </c>
    </row>
    <row r="113" spans="1:68">
      <c r="A113" t="str">
        <f>IF(SCB2SPB!A113='SP2TE(Beam)'!A113,"","NO")</f>
        <v/>
      </c>
      <c r="B113" t="str">
        <f>IF(SCB2SPB!B113='SP2TE(Beam)'!B113,"","NO")</f>
        <v>NO</v>
      </c>
      <c r="C113" t="str">
        <f>IF(SCB2SPB!C113='SP2TE(Beam)'!C113,"","NO")</f>
        <v/>
      </c>
      <c r="D113" t="str">
        <f>IF(SCB2SPB!D113='SP2TE(Beam)'!D113,"","NO")</f>
        <v/>
      </c>
      <c r="E113" t="str">
        <f>IF(SCB2SPB!E113='SP2TE(Beam)'!E113,"","NO")</f>
        <v/>
      </c>
      <c r="F113" t="str">
        <f>IF(SCB2SPB!F113='SP2TE(Beam)'!F113,"","NO")</f>
        <v/>
      </c>
      <c r="G113" t="str">
        <f>IF(SCB2SPB!G113='SP2TE(Beam)'!G113,"","NO")</f>
        <v/>
      </c>
      <c r="H113" s="74" t="str">
        <f>IF(SCB2SPB!H113='SP2TE(Beam)'!H113,"","NO")</f>
        <v>NO</v>
      </c>
      <c r="I113" s="74" t="str">
        <f>IF(SCB2SPB!I113='SP2TE(Beam)'!I113,"","NO")</f>
        <v/>
      </c>
      <c r="J113" s="74" t="str">
        <f>IF(SCB2SPB!J113='SP2TE(Beam)'!J113,"","NO")</f>
        <v/>
      </c>
      <c r="K113" s="74" t="str">
        <f>IF(SCB2SPB!K113='SP2TE(Beam)'!K113,"","NO")</f>
        <v/>
      </c>
      <c r="L113" s="74" t="str">
        <f>IF(SCB2SPB!L113='SP2TE(Beam)'!L113,"","NO")</f>
        <v/>
      </c>
      <c r="M113" s="74" t="str">
        <f>IF(SCB2SPB!M113='SP2TE(Beam)'!M113,"","NO")</f>
        <v/>
      </c>
      <c r="N113" s="74" t="str">
        <f>IF(SCB2SPB!N113='SP2TE(Beam)'!N113,"","NO")</f>
        <v/>
      </c>
      <c r="O113" s="74" t="str">
        <f>IF(SCB2SPB!O113='SP2TE(Beam)'!O113,"","NO")</f>
        <v/>
      </c>
      <c r="P113" t="str">
        <f>IF(SCB2SPB!P113='SP2TE(Beam)'!P113,"","NO")</f>
        <v/>
      </c>
      <c r="Q113" t="str">
        <f>IF(SCB2SPB!Q113='SP2TE(Beam)'!Q113,"","NO")</f>
        <v/>
      </c>
      <c r="R113" t="str">
        <f>IF(SCB2SPB!R113='SP2TE(Beam)'!R113,"","NO")</f>
        <v>NO</v>
      </c>
      <c r="S113" t="str">
        <f>IF(SCB2SPB!S113='SP2TE(Beam)'!S113,"","NO")</f>
        <v/>
      </c>
      <c r="T113" t="str">
        <f>IF(SCB2SPB!T113='SP2TE(Beam)'!T113,"","NO")</f>
        <v>NO</v>
      </c>
      <c r="U113" t="str">
        <f>IF(SCB2SPB!U113='SP2TE(Beam)'!U113,"","NO")</f>
        <v/>
      </c>
      <c r="V113" t="str">
        <f>IF(SCB2SPB!V113='SP2TE(Beam)'!V113,"","NO")</f>
        <v/>
      </c>
      <c r="W113" t="str">
        <f>IF(SCB2SPB!W113='SP2TE(Beam)'!W113,"","NO")</f>
        <v/>
      </c>
      <c r="X113" t="str">
        <f>IF(SCB2SPB!X113='SP2TE(Beam)'!X113,"","NO")</f>
        <v/>
      </c>
      <c r="Y113" t="str">
        <f>IF(SCB2SPB!Y113='SP2TE(Beam)'!Y113,"","NO")</f>
        <v/>
      </c>
      <c r="Z113" t="str">
        <f>IF(SCB2SPB!Z113='SP2TE(Beam)'!Z113,"","NO")</f>
        <v/>
      </c>
      <c r="AA113" t="str">
        <f>IF(SCB2SPB!AA113='SP2TE(Beam)'!AA113,"","NO")</f>
        <v/>
      </c>
      <c r="AB113" t="str">
        <f>IF(SCB2SPB!AB113='SP2TE(Beam)'!AB113,"","NO")</f>
        <v/>
      </c>
      <c r="AC113" t="str">
        <f>IF(SCB2SPB!AC113='SP2TE(Beam)'!AC113,"","NO")</f>
        <v/>
      </c>
      <c r="AD113" t="str">
        <f>IF(SCB2SPB!AD113='SP2TE(Beam)'!AD113,"","NO")</f>
        <v/>
      </c>
      <c r="AE113" t="str">
        <f>IF(SCB2SPB!AE113='SP2TE(Beam)'!AE113,"","NO")</f>
        <v/>
      </c>
      <c r="AF113" t="str">
        <f>IF(SCB2SPB!AF113='SP2TE(Beam)'!AF113,"","NO")</f>
        <v/>
      </c>
      <c r="AG113" t="str">
        <f>IF(SCB2SPB!AG113='SP2TE(Beam)'!AG113,"","NO")</f>
        <v/>
      </c>
      <c r="AH113" t="str">
        <f>IF(SCB2SPB!AH113='SP2TE(Beam)'!AH113,"","NO")</f>
        <v/>
      </c>
      <c r="AI113" t="str">
        <f>IF(SCB2SPB!AI113='SP2TE(Beam)'!AI113,"","NO")</f>
        <v/>
      </c>
      <c r="AJ113" t="str">
        <f>IF(SCB2SPB!AJ113='SP2TE(Beam)'!AJ113,"","NO")</f>
        <v/>
      </c>
      <c r="AK113" t="str">
        <f>IF(SCB2SPB!AK113='SP2TE(Beam)'!AK113,"","NO")</f>
        <v/>
      </c>
      <c r="AL113" t="str">
        <f>IF(SCB2SPB!AL113='SP2TE(Beam)'!AL113,"","NO")</f>
        <v/>
      </c>
      <c r="AM113" t="str">
        <f>IF(SCB2SPB!AM113='SP2TE(Beam)'!AM113,"","NO")</f>
        <v/>
      </c>
      <c r="AN113" t="str">
        <f>IF(SCB2SPB!AN113='SP2TE(Beam)'!AN113,"","NO")</f>
        <v/>
      </c>
      <c r="AO113" t="str">
        <f>IF(SCB2SPB!AO113='SP2TE(Beam)'!AO113,"","NO")</f>
        <v/>
      </c>
      <c r="AP113" t="str">
        <f>IF(SCB2SPB!AP113='SP2TE(Beam)'!AP113,"","NO")</f>
        <v/>
      </c>
      <c r="AQ113" t="str">
        <f>IF(SCB2SPB!AQ113='SP2TE(Beam)'!AQ113,"","NO")</f>
        <v/>
      </c>
      <c r="AR113" t="str">
        <f>IF(SCB2SPB!AR113='SP2TE(Beam)'!AR113,"","NO")</f>
        <v/>
      </c>
      <c r="AS113" t="str">
        <f>IF(SCB2SPB!AS113='SP2TE(Beam)'!AS113,"","NO")</f>
        <v/>
      </c>
      <c r="AT113" t="str">
        <f>IF(SCB2SPB!AT113='SP2TE(Beam)'!AT113,"","NO")</f>
        <v/>
      </c>
      <c r="AU113" t="str">
        <f>IF(SCB2SPB!AU113='SP2TE(Beam)'!AU113,"","NO")</f>
        <v/>
      </c>
      <c r="AV113" t="str">
        <f>IF(SCB2SPB!AV113='SP2TE(Beam)'!AV113,"","NO")</f>
        <v/>
      </c>
      <c r="AW113" t="str">
        <f>IF(SCB2SPB!AW113='SP2TE(Beam)'!AW113,"","NO")</f>
        <v/>
      </c>
      <c r="AX113" t="str">
        <f>IF(SCB2SPB!AX113='SP2TE(Beam)'!AX113,"","NO")</f>
        <v/>
      </c>
      <c r="AY113" t="str">
        <f>IF(SCB2SPB!AY113='SP2TE(Beam)'!AY113,"","NO")</f>
        <v/>
      </c>
      <c r="AZ113" t="str">
        <f>IF(SCB2SPB!AZ113='SP2TE(Beam)'!AZ113,"","NO")</f>
        <v/>
      </c>
      <c r="BA113" t="str">
        <f>IF(SCB2SPB!BA113='SP2TE(Beam)'!BA113,"","NO")</f>
        <v/>
      </c>
      <c r="BB113" t="str">
        <f>IF(SCB2SPB!BB113='SP2TE(Beam)'!BB113,"","NO")</f>
        <v/>
      </c>
      <c r="BC113" t="str">
        <f>IF(SCB2SPB!BC113='SP2TE(Beam)'!BC113,"","NO")</f>
        <v/>
      </c>
      <c r="BD113" t="str">
        <f>IF(SCB2SPB!BD113='SP2TE(Beam)'!BD113,"","NO")</f>
        <v/>
      </c>
      <c r="BE113" t="str">
        <f>IF(SCB2SPB!BE113='SP2TE(Beam)'!BE113,"","NO")</f>
        <v/>
      </c>
      <c r="BF113" t="str">
        <f>IF(SCB2SPB!BF113='SP2TE(Beam)'!BF113,"","NO")</f>
        <v/>
      </c>
      <c r="BG113" t="str">
        <f>IF(SCB2SPB!BG113='SP2TE(Beam)'!BG113,"","NO")</f>
        <v/>
      </c>
      <c r="BH113" t="str">
        <f>IF(SCB2SPB!BH113='SP2TE(Beam)'!BH113,"","NO")</f>
        <v/>
      </c>
      <c r="BI113" t="str">
        <f>IF(SCB2SPB!BI113='SP2TE(Beam)'!BI113,"","NO")</f>
        <v/>
      </c>
      <c r="BJ113" t="str">
        <f>IF(SCB2SPB!BJ113='SP2TE(Beam)'!BJ113,"","NO")</f>
        <v/>
      </c>
      <c r="BK113" t="str">
        <f>IF(SCB2SPB!BK113='SP2TE(Beam)'!BK113,"","NO")</f>
        <v/>
      </c>
      <c r="BL113" t="str">
        <f>IF(SCB2SPB!BL113='SP2TE(Beam)'!BL113,"","NO")</f>
        <v/>
      </c>
      <c r="BM113" t="str">
        <f>IF(SCB2SPB!BM113='SP2TE(Beam)'!BM113,"","NO")</f>
        <v/>
      </c>
      <c r="BN113" t="str">
        <f>IF(SCB2SPB!BN113='SP2TE(Beam)'!BN113,"","NO")</f>
        <v/>
      </c>
      <c r="BO113" t="str">
        <f>IF(SCB2SPB!BO113='SP2TE(Beam)'!BO113,"","NO")</f>
        <v/>
      </c>
      <c r="BP113" t="str">
        <f>IF(SCB2SPB!BP113='SP2TE(Beam)'!BP113,"","NO")</f>
        <v/>
      </c>
    </row>
    <row r="114" spans="1:68">
      <c r="A114" t="str">
        <f>IF(SCB2SPB!A114='SP2TE(Beam)'!A114,"","NO")</f>
        <v/>
      </c>
      <c r="B114" t="str">
        <f>IF(SCB2SPB!B114='SP2TE(Beam)'!B114,"","NO")</f>
        <v/>
      </c>
      <c r="C114" t="str">
        <f>IF(SCB2SPB!C114='SP2TE(Beam)'!C114,"","NO")</f>
        <v>NO</v>
      </c>
      <c r="D114" t="str">
        <f>IF(SCB2SPB!D114='SP2TE(Beam)'!D114,"","NO")</f>
        <v>NO</v>
      </c>
      <c r="E114" t="str">
        <f>IF(SCB2SPB!E114='SP2TE(Beam)'!E114,"","NO")</f>
        <v/>
      </c>
      <c r="F114" t="str">
        <f>IF(SCB2SPB!F114='SP2TE(Beam)'!F114,"","NO")</f>
        <v>NO</v>
      </c>
      <c r="G114" t="str">
        <f>IF(SCB2SPB!G114='SP2TE(Beam)'!G114,"","NO")</f>
        <v>NO</v>
      </c>
      <c r="H114" s="74" t="str">
        <f>IF(SCB2SPB!H114='SP2TE(Beam)'!H114,"","NO")</f>
        <v>NO</v>
      </c>
      <c r="I114" s="74" t="str">
        <f>IF(SCB2SPB!I114='SP2TE(Beam)'!I114,"","NO")</f>
        <v/>
      </c>
      <c r="J114" s="74" t="str">
        <f>IF(SCB2SPB!J114='SP2TE(Beam)'!J114,"","NO")</f>
        <v/>
      </c>
      <c r="K114" s="74" t="str">
        <f>IF(SCB2SPB!K114='SP2TE(Beam)'!K114,"","NO")</f>
        <v/>
      </c>
      <c r="L114" s="74" t="str">
        <f>IF(SCB2SPB!L114='SP2TE(Beam)'!L114,"","NO")</f>
        <v/>
      </c>
      <c r="M114" s="74" t="str">
        <f>IF(SCB2SPB!M114='SP2TE(Beam)'!M114,"","NO")</f>
        <v/>
      </c>
      <c r="N114" s="74" t="str">
        <f>IF(SCB2SPB!N114='SP2TE(Beam)'!N114,"","NO")</f>
        <v/>
      </c>
      <c r="O114" s="74" t="str">
        <f>IF(SCB2SPB!O114='SP2TE(Beam)'!O114,"","NO")</f>
        <v/>
      </c>
      <c r="P114" t="str">
        <f>IF(SCB2SPB!P114='SP2TE(Beam)'!P114,"","NO")</f>
        <v>NO</v>
      </c>
      <c r="Q114" t="str">
        <f>IF(SCB2SPB!Q114='SP2TE(Beam)'!Q114,"","NO")</f>
        <v/>
      </c>
      <c r="R114" t="str">
        <f>IF(SCB2SPB!R114='SP2TE(Beam)'!R114,"","NO")</f>
        <v>NO</v>
      </c>
      <c r="S114" t="str">
        <f>IF(SCB2SPB!S114='SP2TE(Beam)'!S114,"","NO")</f>
        <v>NO</v>
      </c>
      <c r="T114" t="str">
        <f>IF(SCB2SPB!T114='SP2TE(Beam)'!T114,"","NO")</f>
        <v>NO</v>
      </c>
      <c r="U114" t="str">
        <f>IF(SCB2SPB!U114='SP2TE(Beam)'!U114,"","NO")</f>
        <v/>
      </c>
      <c r="V114" t="str">
        <f>IF(SCB2SPB!V114='SP2TE(Beam)'!V114,"","NO")</f>
        <v/>
      </c>
      <c r="W114" t="str">
        <f>IF(SCB2SPB!W114='SP2TE(Beam)'!W114,"","NO")</f>
        <v/>
      </c>
      <c r="X114" t="str">
        <f>IF(SCB2SPB!X114='SP2TE(Beam)'!X114,"","NO")</f>
        <v/>
      </c>
      <c r="Y114" t="str">
        <f>IF(SCB2SPB!Y114='SP2TE(Beam)'!Y114,"","NO")</f>
        <v/>
      </c>
      <c r="Z114" t="str">
        <f>IF(SCB2SPB!Z114='SP2TE(Beam)'!Z114,"","NO")</f>
        <v/>
      </c>
      <c r="AA114" t="str">
        <f>IF(SCB2SPB!AA114='SP2TE(Beam)'!AA114,"","NO")</f>
        <v/>
      </c>
      <c r="AB114" t="str">
        <f>IF(SCB2SPB!AB114='SP2TE(Beam)'!AB114,"","NO")</f>
        <v/>
      </c>
      <c r="AC114" t="str">
        <f>IF(SCB2SPB!AC114='SP2TE(Beam)'!AC114,"","NO")</f>
        <v/>
      </c>
      <c r="AD114" t="str">
        <f>IF(SCB2SPB!AD114='SP2TE(Beam)'!AD114,"","NO")</f>
        <v/>
      </c>
      <c r="AE114" t="str">
        <f>IF(SCB2SPB!AE114='SP2TE(Beam)'!AE114,"","NO")</f>
        <v/>
      </c>
      <c r="AF114" t="str">
        <f>IF(SCB2SPB!AF114='SP2TE(Beam)'!AF114,"","NO")</f>
        <v/>
      </c>
      <c r="AG114" t="str">
        <f>IF(SCB2SPB!AG114='SP2TE(Beam)'!AG114,"","NO")</f>
        <v/>
      </c>
      <c r="AH114" t="str">
        <f>IF(SCB2SPB!AH114='SP2TE(Beam)'!AH114,"","NO")</f>
        <v/>
      </c>
      <c r="AI114" t="str">
        <f>IF(SCB2SPB!AI114='SP2TE(Beam)'!AI114,"","NO")</f>
        <v/>
      </c>
      <c r="AJ114" t="str">
        <f>IF(SCB2SPB!AJ114='SP2TE(Beam)'!AJ114,"","NO")</f>
        <v/>
      </c>
      <c r="AK114" t="str">
        <f>IF(SCB2SPB!AK114='SP2TE(Beam)'!AK114,"","NO")</f>
        <v/>
      </c>
      <c r="AL114" t="str">
        <f>IF(SCB2SPB!AL114='SP2TE(Beam)'!AL114,"","NO")</f>
        <v/>
      </c>
      <c r="AM114" t="str">
        <f>IF(SCB2SPB!AM114='SP2TE(Beam)'!AM114,"","NO")</f>
        <v/>
      </c>
      <c r="AN114" t="str">
        <f>IF(SCB2SPB!AN114='SP2TE(Beam)'!AN114,"","NO")</f>
        <v/>
      </c>
      <c r="AO114" t="str">
        <f>IF(SCB2SPB!AO114='SP2TE(Beam)'!AO114,"","NO")</f>
        <v/>
      </c>
      <c r="AP114" t="str">
        <f>IF(SCB2SPB!AP114='SP2TE(Beam)'!AP114,"","NO")</f>
        <v/>
      </c>
      <c r="AQ114" t="str">
        <f>IF(SCB2SPB!AQ114='SP2TE(Beam)'!AQ114,"","NO")</f>
        <v/>
      </c>
      <c r="AR114" t="str">
        <f>IF(SCB2SPB!AR114='SP2TE(Beam)'!AR114,"","NO")</f>
        <v/>
      </c>
      <c r="AS114" t="str">
        <f>IF(SCB2SPB!AS114='SP2TE(Beam)'!AS114,"","NO")</f>
        <v/>
      </c>
      <c r="AT114" t="str">
        <f>IF(SCB2SPB!AT114='SP2TE(Beam)'!AT114,"","NO")</f>
        <v/>
      </c>
      <c r="AU114" t="str">
        <f>IF(SCB2SPB!AU114='SP2TE(Beam)'!AU114,"","NO")</f>
        <v/>
      </c>
      <c r="AV114" t="str">
        <f>IF(SCB2SPB!AV114='SP2TE(Beam)'!AV114,"","NO")</f>
        <v/>
      </c>
      <c r="AW114" t="str">
        <f>IF(SCB2SPB!AW114='SP2TE(Beam)'!AW114,"","NO")</f>
        <v/>
      </c>
      <c r="AX114" t="str">
        <f>IF(SCB2SPB!AX114='SP2TE(Beam)'!AX114,"","NO")</f>
        <v/>
      </c>
      <c r="AY114" t="str">
        <f>IF(SCB2SPB!AY114='SP2TE(Beam)'!AY114,"","NO")</f>
        <v/>
      </c>
      <c r="AZ114" t="str">
        <f>IF(SCB2SPB!AZ114='SP2TE(Beam)'!AZ114,"","NO")</f>
        <v/>
      </c>
      <c r="BA114" t="str">
        <f>IF(SCB2SPB!BA114='SP2TE(Beam)'!BA114,"","NO")</f>
        <v/>
      </c>
      <c r="BB114" t="str">
        <f>IF(SCB2SPB!BB114='SP2TE(Beam)'!BB114,"","NO")</f>
        <v/>
      </c>
      <c r="BC114" t="str">
        <f>IF(SCB2SPB!BC114='SP2TE(Beam)'!BC114,"","NO")</f>
        <v/>
      </c>
      <c r="BD114" t="str">
        <f>IF(SCB2SPB!BD114='SP2TE(Beam)'!BD114,"","NO")</f>
        <v/>
      </c>
      <c r="BE114" t="str">
        <f>IF(SCB2SPB!BE114='SP2TE(Beam)'!BE114,"","NO")</f>
        <v/>
      </c>
      <c r="BF114" t="str">
        <f>IF(SCB2SPB!BF114='SP2TE(Beam)'!BF114,"","NO")</f>
        <v/>
      </c>
      <c r="BG114" t="str">
        <f>IF(SCB2SPB!BG114='SP2TE(Beam)'!BG114,"","NO")</f>
        <v/>
      </c>
      <c r="BH114" t="str">
        <f>IF(SCB2SPB!BH114='SP2TE(Beam)'!BH114,"","NO")</f>
        <v/>
      </c>
      <c r="BI114" t="str">
        <f>IF(SCB2SPB!BI114='SP2TE(Beam)'!BI114,"","NO")</f>
        <v/>
      </c>
      <c r="BJ114" t="str">
        <f>IF(SCB2SPB!BJ114='SP2TE(Beam)'!BJ114,"","NO")</f>
        <v/>
      </c>
      <c r="BK114" t="str">
        <f>IF(SCB2SPB!BK114='SP2TE(Beam)'!BK114,"","NO")</f>
        <v/>
      </c>
      <c r="BL114" t="str">
        <f>IF(SCB2SPB!BL114='SP2TE(Beam)'!BL114,"","NO")</f>
        <v/>
      </c>
      <c r="BM114" t="str">
        <f>IF(SCB2SPB!BM114='SP2TE(Beam)'!BM114,"","NO")</f>
        <v/>
      </c>
      <c r="BN114" t="str">
        <f>IF(SCB2SPB!BN114='SP2TE(Beam)'!BN114,"","NO")</f>
        <v/>
      </c>
      <c r="BO114" t="str">
        <f>IF(SCB2SPB!BO114='SP2TE(Beam)'!BO114,"","NO")</f>
        <v/>
      </c>
      <c r="BP114" t="str">
        <f>IF(SCB2SPB!BP114='SP2TE(Beam)'!BP114,"","NO")</f>
        <v/>
      </c>
    </row>
    <row r="115" spans="1:68">
      <c r="A115" t="str">
        <f>IF(SCB2SPB!A115='SP2TE(Beam)'!A115,"","NO")</f>
        <v/>
      </c>
      <c r="B115" t="str">
        <f>IF(SCB2SPB!B115='SP2TE(Beam)'!B115,"","NO")</f>
        <v>NO</v>
      </c>
      <c r="C115" t="str">
        <f>IF(SCB2SPB!C115='SP2TE(Beam)'!C115,"","NO")</f>
        <v>NO</v>
      </c>
      <c r="D115" t="str">
        <f>IF(SCB2SPB!D115='SP2TE(Beam)'!D115,"","NO")</f>
        <v/>
      </c>
      <c r="E115" t="str">
        <f>IF(SCB2SPB!E115='SP2TE(Beam)'!E115,"","NO")</f>
        <v/>
      </c>
      <c r="F115" t="str">
        <f>IF(SCB2SPB!F115='SP2TE(Beam)'!F115,"","NO")</f>
        <v>NO</v>
      </c>
      <c r="G115" t="str">
        <f>IF(SCB2SPB!G115='SP2TE(Beam)'!G115,"","NO")</f>
        <v>NO</v>
      </c>
      <c r="H115" s="74" t="str">
        <f>IF(SCB2SPB!H115='SP2TE(Beam)'!H115,"","NO")</f>
        <v>NO</v>
      </c>
      <c r="I115" s="74" t="str">
        <f>IF(SCB2SPB!I115='SP2TE(Beam)'!I115,"","NO")</f>
        <v/>
      </c>
      <c r="J115" s="74" t="str">
        <f>IF(SCB2SPB!J115='SP2TE(Beam)'!J115,"","NO")</f>
        <v/>
      </c>
      <c r="K115" s="74" t="str">
        <f>IF(SCB2SPB!K115='SP2TE(Beam)'!K115,"","NO")</f>
        <v/>
      </c>
      <c r="L115" s="74" t="str">
        <f>IF(SCB2SPB!L115='SP2TE(Beam)'!L115,"","NO")</f>
        <v/>
      </c>
      <c r="M115" s="74" t="str">
        <f>IF(SCB2SPB!M115='SP2TE(Beam)'!M115,"","NO")</f>
        <v/>
      </c>
      <c r="N115" s="74" t="str">
        <f>IF(SCB2SPB!N115='SP2TE(Beam)'!N115,"","NO")</f>
        <v/>
      </c>
      <c r="O115" s="74" t="str">
        <f>IF(SCB2SPB!O115='SP2TE(Beam)'!O115,"","NO")</f>
        <v/>
      </c>
      <c r="P115" t="str">
        <f>IF(SCB2SPB!P115='SP2TE(Beam)'!P115,"","NO")</f>
        <v/>
      </c>
      <c r="Q115" t="str">
        <f>IF(SCB2SPB!Q115='SP2TE(Beam)'!Q115,"","NO")</f>
        <v/>
      </c>
      <c r="R115" t="str">
        <f>IF(SCB2SPB!R115='SP2TE(Beam)'!R115,"","NO")</f>
        <v>NO</v>
      </c>
      <c r="S115" t="str">
        <f>IF(SCB2SPB!S115='SP2TE(Beam)'!S115,"","NO")</f>
        <v>NO</v>
      </c>
      <c r="T115" t="str">
        <f>IF(SCB2SPB!T115='SP2TE(Beam)'!T115,"","NO")</f>
        <v>NO</v>
      </c>
      <c r="U115" t="str">
        <f>IF(SCB2SPB!U115='SP2TE(Beam)'!U115,"","NO")</f>
        <v/>
      </c>
      <c r="V115" t="str">
        <f>IF(SCB2SPB!V115='SP2TE(Beam)'!V115,"","NO")</f>
        <v/>
      </c>
      <c r="W115" t="str">
        <f>IF(SCB2SPB!W115='SP2TE(Beam)'!W115,"","NO")</f>
        <v/>
      </c>
      <c r="X115" t="str">
        <f>IF(SCB2SPB!X115='SP2TE(Beam)'!X115,"","NO")</f>
        <v/>
      </c>
      <c r="Y115" t="str">
        <f>IF(SCB2SPB!Y115='SP2TE(Beam)'!Y115,"","NO")</f>
        <v/>
      </c>
      <c r="Z115" t="str">
        <f>IF(SCB2SPB!Z115='SP2TE(Beam)'!Z115,"","NO")</f>
        <v/>
      </c>
      <c r="AA115" t="str">
        <f>IF(SCB2SPB!AA115='SP2TE(Beam)'!AA115,"","NO")</f>
        <v/>
      </c>
      <c r="AB115" t="str">
        <f>IF(SCB2SPB!AB115='SP2TE(Beam)'!AB115,"","NO")</f>
        <v/>
      </c>
      <c r="AC115" t="str">
        <f>IF(SCB2SPB!AC115='SP2TE(Beam)'!AC115,"","NO")</f>
        <v/>
      </c>
      <c r="AD115" t="str">
        <f>IF(SCB2SPB!AD115='SP2TE(Beam)'!AD115,"","NO")</f>
        <v/>
      </c>
      <c r="AE115" t="str">
        <f>IF(SCB2SPB!AE115='SP2TE(Beam)'!AE115,"","NO")</f>
        <v/>
      </c>
      <c r="AF115" t="str">
        <f>IF(SCB2SPB!AF115='SP2TE(Beam)'!AF115,"","NO")</f>
        <v/>
      </c>
      <c r="AG115" t="str">
        <f>IF(SCB2SPB!AG115='SP2TE(Beam)'!AG115,"","NO")</f>
        <v/>
      </c>
      <c r="AH115" t="str">
        <f>IF(SCB2SPB!AH115='SP2TE(Beam)'!AH115,"","NO")</f>
        <v/>
      </c>
      <c r="AI115" t="str">
        <f>IF(SCB2SPB!AI115='SP2TE(Beam)'!AI115,"","NO")</f>
        <v/>
      </c>
      <c r="AJ115" t="str">
        <f>IF(SCB2SPB!AJ115='SP2TE(Beam)'!AJ115,"","NO")</f>
        <v/>
      </c>
      <c r="AK115" t="str">
        <f>IF(SCB2SPB!AK115='SP2TE(Beam)'!AK115,"","NO")</f>
        <v/>
      </c>
      <c r="AL115" t="str">
        <f>IF(SCB2SPB!AL115='SP2TE(Beam)'!AL115,"","NO")</f>
        <v/>
      </c>
      <c r="AM115" t="str">
        <f>IF(SCB2SPB!AM115='SP2TE(Beam)'!AM115,"","NO")</f>
        <v/>
      </c>
      <c r="AN115" t="str">
        <f>IF(SCB2SPB!AN115='SP2TE(Beam)'!AN115,"","NO")</f>
        <v/>
      </c>
      <c r="AO115" t="str">
        <f>IF(SCB2SPB!AO115='SP2TE(Beam)'!AO115,"","NO")</f>
        <v/>
      </c>
      <c r="AP115" t="str">
        <f>IF(SCB2SPB!AP115='SP2TE(Beam)'!AP115,"","NO")</f>
        <v/>
      </c>
      <c r="AQ115" t="str">
        <f>IF(SCB2SPB!AQ115='SP2TE(Beam)'!AQ115,"","NO")</f>
        <v/>
      </c>
      <c r="AR115" t="str">
        <f>IF(SCB2SPB!AR115='SP2TE(Beam)'!AR115,"","NO")</f>
        <v/>
      </c>
      <c r="AS115" t="str">
        <f>IF(SCB2SPB!AS115='SP2TE(Beam)'!AS115,"","NO")</f>
        <v/>
      </c>
      <c r="AT115" t="str">
        <f>IF(SCB2SPB!AT115='SP2TE(Beam)'!AT115,"","NO")</f>
        <v/>
      </c>
      <c r="AU115" t="str">
        <f>IF(SCB2SPB!AU115='SP2TE(Beam)'!AU115,"","NO")</f>
        <v/>
      </c>
      <c r="AV115" t="str">
        <f>IF(SCB2SPB!AV115='SP2TE(Beam)'!AV115,"","NO")</f>
        <v/>
      </c>
      <c r="AW115" t="str">
        <f>IF(SCB2SPB!AW115='SP2TE(Beam)'!AW115,"","NO")</f>
        <v/>
      </c>
      <c r="AX115" t="str">
        <f>IF(SCB2SPB!AX115='SP2TE(Beam)'!AX115,"","NO")</f>
        <v/>
      </c>
      <c r="AY115" t="str">
        <f>IF(SCB2SPB!AY115='SP2TE(Beam)'!AY115,"","NO")</f>
        <v/>
      </c>
      <c r="AZ115" t="str">
        <f>IF(SCB2SPB!AZ115='SP2TE(Beam)'!AZ115,"","NO")</f>
        <v/>
      </c>
      <c r="BA115" t="str">
        <f>IF(SCB2SPB!BA115='SP2TE(Beam)'!BA115,"","NO")</f>
        <v/>
      </c>
      <c r="BB115" t="str">
        <f>IF(SCB2SPB!BB115='SP2TE(Beam)'!BB115,"","NO")</f>
        <v/>
      </c>
      <c r="BC115" t="str">
        <f>IF(SCB2SPB!BC115='SP2TE(Beam)'!BC115,"","NO")</f>
        <v/>
      </c>
      <c r="BD115" t="str">
        <f>IF(SCB2SPB!BD115='SP2TE(Beam)'!BD115,"","NO")</f>
        <v/>
      </c>
      <c r="BE115" t="str">
        <f>IF(SCB2SPB!BE115='SP2TE(Beam)'!BE115,"","NO")</f>
        <v/>
      </c>
      <c r="BF115" t="str">
        <f>IF(SCB2SPB!BF115='SP2TE(Beam)'!BF115,"","NO")</f>
        <v/>
      </c>
      <c r="BG115" t="str">
        <f>IF(SCB2SPB!BG115='SP2TE(Beam)'!BG115,"","NO")</f>
        <v/>
      </c>
      <c r="BH115" t="str">
        <f>IF(SCB2SPB!BH115='SP2TE(Beam)'!BH115,"","NO")</f>
        <v/>
      </c>
      <c r="BI115" t="str">
        <f>IF(SCB2SPB!BI115='SP2TE(Beam)'!BI115,"","NO")</f>
        <v/>
      </c>
      <c r="BJ115" t="str">
        <f>IF(SCB2SPB!BJ115='SP2TE(Beam)'!BJ115,"","NO")</f>
        <v/>
      </c>
      <c r="BK115" t="str">
        <f>IF(SCB2SPB!BK115='SP2TE(Beam)'!BK115,"","NO")</f>
        <v/>
      </c>
      <c r="BL115" t="str">
        <f>IF(SCB2SPB!BL115='SP2TE(Beam)'!BL115,"","NO")</f>
        <v/>
      </c>
      <c r="BM115" t="str">
        <f>IF(SCB2SPB!BM115='SP2TE(Beam)'!BM115,"","NO")</f>
        <v/>
      </c>
      <c r="BN115" t="str">
        <f>IF(SCB2SPB!BN115='SP2TE(Beam)'!BN115,"","NO")</f>
        <v/>
      </c>
      <c r="BO115" t="str">
        <f>IF(SCB2SPB!BO115='SP2TE(Beam)'!BO115,"","NO")</f>
        <v/>
      </c>
      <c r="BP115" t="str">
        <f>IF(SCB2SPB!BP115='SP2TE(Beam)'!BP115,"","NO")</f>
        <v/>
      </c>
    </row>
    <row r="116" spans="1:68">
      <c r="A116" t="str">
        <f>IF(SCB2SPB!A116='SP2TE(Beam)'!A116,"","NO")</f>
        <v/>
      </c>
      <c r="B116" t="str">
        <f>IF(SCB2SPB!B116='SP2TE(Beam)'!B116,"","NO")</f>
        <v>NO</v>
      </c>
      <c r="C116" t="str">
        <f>IF(SCB2SPB!C116='SP2TE(Beam)'!C116,"","NO")</f>
        <v>NO</v>
      </c>
      <c r="D116" t="str">
        <f>IF(SCB2SPB!D116='SP2TE(Beam)'!D116,"","NO")</f>
        <v/>
      </c>
      <c r="E116" t="str">
        <f>IF(SCB2SPB!E116='SP2TE(Beam)'!E116,"","NO")</f>
        <v/>
      </c>
      <c r="F116" t="str">
        <f>IF(SCB2SPB!F116='SP2TE(Beam)'!F116,"","NO")</f>
        <v/>
      </c>
      <c r="G116" t="str">
        <f>IF(SCB2SPB!G116='SP2TE(Beam)'!G116,"","NO")</f>
        <v/>
      </c>
      <c r="H116" s="74" t="str">
        <f>IF(SCB2SPB!H116='SP2TE(Beam)'!H116,"","NO")</f>
        <v>NO</v>
      </c>
      <c r="I116" s="74" t="str">
        <f>IF(SCB2SPB!I116='SP2TE(Beam)'!I116,"","NO")</f>
        <v/>
      </c>
      <c r="J116" s="74" t="str">
        <f>IF(SCB2SPB!J116='SP2TE(Beam)'!J116,"","NO")</f>
        <v/>
      </c>
      <c r="K116" s="74" t="str">
        <f>IF(SCB2SPB!K116='SP2TE(Beam)'!K116,"","NO")</f>
        <v/>
      </c>
      <c r="L116" s="74" t="str">
        <f>IF(SCB2SPB!L116='SP2TE(Beam)'!L116,"","NO")</f>
        <v/>
      </c>
      <c r="M116" s="74" t="str">
        <f>IF(SCB2SPB!M116='SP2TE(Beam)'!M116,"","NO")</f>
        <v/>
      </c>
      <c r="N116" s="74" t="str">
        <f>IF(SCB2SPB!N116='SP2TE(Beam)'!N116,"","NO")</f>
        <v/>
      </c>
      <c r="O116" s="74" t="str">
        <f>IF(SCB2SPB!O116='SP2TE(Beam)'!O116,"","NO")</f>
        <v/>
      </c>
      <c r="P116" t="str">
        <f>IF(SCB2SPB!P116='SP2TE(Beam)'!P116,"","NO")</f>
        <v/>
      </c>
      <c r="Q116" t="str">
        <f>IF(SCB2SPB!Q116='SP2TE(Beam)'!Q116,"","NO")</f>
        <v/>
      </c>
      <c r="R116" t="str">
        <f>IF(SCB2SPB!R116='SP2TE(Beam)'!R116,"","NO")</f>
        <v>NO</v>
      </c>
      <c r="S116" t="str">
        <f>IF(SCB2SPB!S116='SP2TE(Beam)'!S116,"","NO")</f>
        <v>NO</v>
      </c>
      <c r="T116" t="str">
        <f>IF(SCB2SPB!T116='SP2TE(Beam)'!T116,"","NO")</f>
        <v>NO</v>
      </c>
      <c r="U116" t="str">
        <f>IF(SCB2SPB!U116='SP2TE(Beam)'!U116,"","NO")</f>
        <v/>
      </c>
      <c r="V116" t="str">
        <f>IF(SCB2SPB!V116='SP2TE(Beam)'!V116,"","NO")</f>
        <v/>
      </c>
      <c r="W116" t="str">
        <f>IF(SCB2SPB!W116='SP2TE(Beam)'!W116,"","NO")</f>
        <v/>
      </c>
      <c r="X116" t="str">
        <f>IF(SCB2SPB!X116='SP2TE(Beam)'!X116,"","NO")</f>
        <v/>
      </c>
      <c r="Y116" t="str">
        <f>IF(SCB2SPB!Y116='SP2TE(Beam)'!Y116,"","NO")</f>
        <v/>
      </c>
      <c r="Z116" t="str">
        <f>IF(SCB2SPB!Z116='SP2TE(Beam)'!Z116,"","NO")</f>
        <v/>
      </c>
      <c r="AA116" t="str">
        <f>IF(SCB2SPB!AA116='SP2TE(Beam)'!AA116,"","NO")</f>
        <v/>
      </c>
      <c r="AB116" t="str">
        <f>IF(SCB2SPB!AB116='SP2TE(Beam)'!AB116,"","NO")</f>
        <v/>
      </c>
      <c r="AC116" t="str">
        <f>IF(SCB2SPB!AC116='SP2TE(Beam)'!AC116,"","NO")</f>
        <v/>
      </c>
      <c r="AD116" t="str">
        <f>IF(SCB2SPB!AD116='SP2TE(Beam)'!AD116,"","NO")</f>
        <v/>
      </c>
      <c r="AE116" t="str">
        <f>IF(SCB2SPB!AE116='SP2TE(Beam)'!AE116,"","NO")</f>
        <v/>
      </c>
      <c r="AF116" t="str">
        <f>IF(SCB2SPB!AF116='SP2TE(Beam)'!AF116,"","NO")</f>
        <v/>
      </c>
      <c r="AG116" t="str">
        <f>IF(SCB2SPB!AG116='SP2TE(Beam)'!AG116,"","NO")</f>
        <v/>
      </c>
      <c r="AH116" t="str">
        <f>IF(SCB2SPB!AH116='SP2TE(Beam)'!AH116,"","NO")</f>
        <v/>
      </c>
      <c r="AI116" t="str">
        <f>IF(SCB2SPB!AI116='SP2TE(Beam)'!AI116,"","NO")</f>
        <v/>
      </c>
      <c r="AJ116" t="str">
        <f>IF(SCB2SPB!AJ116='SP2TE(Beam)'!AJ116,"","NO")</f>
        <v/>
      </c>
      <c r="AK116" t="str">
        <f>IF(SCB2SPB!AK116='SP2TE(Beam)'!AK116,"","NO")</f>
        <v/>
      </c>
      <c r="AL116" t="str">
        <f>IF(SCB2SPB!AL116='SP2TE(Beam)'!AL116,"","NO")</f>
        <v/>
      </c>
      <c r="AM116" t="str">
        <f>IF(SCB2SPB!AM116='SP2TE(Beam)'!AM116,"","NO")</f>
        <v/>
      </c>
      <c r="AN116" t="str">
        <f>IF(SCB2SPB!AN116='SP2TE(Beam)'!AN116,"","NO")</f>
        <v/>
      </c>
      <c r="AO116" t="str">
        <f>IF(SCB2SPB!AO116='SP2TE(Beam)'!AO116,"","NO")</f>
        <v/>
      </c>
      <c r="AP116" t="str">
        <f>IF(SCB2SPB!AP116='SP2TE(Beam)'!AP116,"","NO")</f>
        <v/>
      </c>
      <c r="AQ116" t="str">
        <f>IF(SCB2SPB!AQ116='SP2TE(Beam)'!AQ116,"","NO")</f>
        <v/>
      </c>
      <c r="AR116" t="str">
        <f>IF(SCB2SPB!AR116='SP2TE(Beam)'!AR116,"","NO")</f>
        <v/>
      </c>
      <c r="AS116" t="str">
        <f>IF(SCB2SPB!AS116='SP2TE(Beam)'!AS116,"","NO")</f>
        <v/>
      </c>
      <c r="AT116" t="str">
        <f>IF(SCB2SPB!AT116='SP2TE(Beam)'!AT116,"","NO")</f>
        <v/>
      </c>
      <c r="AU116" t="str">
        <f>IF(SCB2SPB!AU116='SP2TE(Beam)'!AU116,"","NO")</f>
        <v/>
      </c>
      <c r="AV116" t="str">
        <f>IF(SCB2SPB!AV116='SP2TE(Beam)'!AV116,"","NO")</f>
        <v/>
      </c>
      <c r="AW116" t="str">
        <f>IF(SCB2SPB!AW116='SP2TE(Beam)'!AW116,"","NO")</f>
        <v/>
      </c>
      <c r="AX116" t="str">
        <f>IF(SCB2SPB!AX116='SP2TE(Beam)'!AX116,"","NO")</f>
        <v/>
      </c>
      <c r="AY116" t="str">
        <f>IF(SCB2SPB!AY116='SP2TE(Beam)'!AY116,"","NO")</f>
        <v/>
      </c>
      <c r="AZ116" t="str">
        <f>IF(SCB2SPB!AZ116='SP2TE(Beam)'!AZ116,"","NO")</f>
        <v/>
      </c>
      <c r="BA116" t="str">
        <f>IF(SCB2SPB!BA116='SP2TE(Beam)'!BA116,"","NO")</f>
        <v/>
      </c>
      <c r="BB116" t="str">
        <f>IF(SCB2SPB!BB116='SP2TE(Beam)'!BB116,"","NO")</f>
        <v/>
      </c>
      <c r="BC116" t="str">
        <f>IF(SCB2SPB!BC116='SP2TE(Beam)'!BC116,"","NO")</f>
        <v/>
      </c>
      <c r="BD116" t="str">
        <f>IF(SCB2SPB!BD116='SP2TE(Beam)'!BD116,"","NO")</f>
        <v/>
      </c>
      <c r="BE116" t="str">
        <f>IF(SCB2SPB!BE116='SP2TE(Beam)'!BE116,"","NO")</f>
        <v/>
      </c>
      <c r="BF116" t="str">
        <f>IF(SCB2SPB!BF116='SP2TE(Beam)'!BF116,"","NO")</f>
        <v/>
      </c>
      <c r="BG116" t="str">
        <f>IF(SCB2SPB!BG116='SP2TE(Beam)'!BG116,"","NO")</f>
        <v/>
      </c>
      <c r="BH116" t="str">
        <f>IF(SCB2SPB!BH116='SP2TE(Beam)'!BH116,"","NO")</f>
        <v/>
      </c>
      <c r="BI116" t="str">
        <f>IF(SCB2SPB!BI116='SP2TE(Beam)'!BI116,"","NO")</f>
        <v/>
      </c>
      <c r="BJ116" t="str">
        <f>IF(SCB2SPB!BJ116='SP2TE(Beam)'!BJ116,"","NO")</f>
        <v/>
      </c>
      <c r="BK116" t="str">
        <f>IF(SCB2SPB!BK116='SP2TE(Beam)'!BK116,"","NO")</f>
        <v/>
      </c>
      <c r="BL116" t="str">
        <f>IF(SCB2SPB!BL116='SP2TE(Beam)'!BL116,"","NO")</f>
        <v/>
      </c>
      <c r="BM116" t="str">
        <f>IF(SCB2SPB!BM116='SP2TE(Beam)'!BM116,"","NO")</f>
        <v/>
      </c>
      <c r="BN116" t="str">
        <f>IF(SCB2SPB!BN116='SP2TE(Beam)'!BN116,"","NO")</f>
        <v/>
      </c>
      <c r="BO116" t="str">
        <f>IF(SCB2SPB!BO116='SP2TE(Beam)'!BO116,"","NO")</f>
        <v/>
      </c>
      <c r="BP116" t="str">
        <f>IF(SCB2SPB!BP116='SP2TE(Beam)'!BP116,"","NO")</f>
        <v/>
      </c>
    </row>
    <row r="117" spans="1:68">
      <c r="A117" t="str">
        <f>IF(SCB2SPB!A117='SP2TE(Beam)'!A117,"","NO")</f>
        <v/>
      </c>
      <c r="B117" t="str">
        <f>IF(SCB2SPB!B117='SP2TE(Beam)'!B117,"","NO")</f>
        <v>NO</v>
      </c>
      <c r="C117" t="str">
        <f>IF(SCB2SPB!C117='SP2TE(Beam)'!C117,"","NO")</f>
        <v>NO</v>
      </c>
      <c r="D117" t="str">
        <f>IF(SCB2SPB!D117='SP2TE(Beam)'!D117,"","NO")</f>
        <v/>
      </c>
      <c r="E117" t="str">
        <f>IF(SCB2SPB!E117='SP2TE(Beam)'!E117,"","NO")</f>
        <v/>
      </c>
      <c r="F117" t="str">
        <f>IF(SCB2SPB!F117='SP2TE(Beam)'!F117,"","NO")</f>
        <v>NO</v>
      </c>
      <c r="G117" t="str">
        <f>IF(SCB2SPB!G117='SP2TE(Beam)'!G117,"","NO")</f>
        <v>NO</v>
      </c>
      <c r="H117" s="74" t="str">
        <f>IF(SCB2SPB!H117='SP2TE(Beam)'!H117,"","NO")</f>
        <v>NO</v>
      </c>
      <c r="I117" s="74" t="str">
        <f>IF(SCB2SPB!I117='SP2TE(Beam)'!I117,"","NO")</f>
        <v/>
      </c>
      <c r="J117" s="74" t="str">
        <f>IF(SCB2SPB!J117='SP2TE(Beam)'!J117,"","NO")</f>
        <v/>
      </c>
      <c r="K117" s="74" t="str">
        <f>IF(SCB2SPB!K117='SP2TE(Beam)'!K117,"","NO")</f>
        <v/>
      </c>
      <c r="L117" s="74" t="str">
        <f>IF(SCB2SPB!L117='SP2TE(Beam)'!L117,"","NO")</f>
        <v/>
      </c>
      <c r="M117" s="74" t="str">
        <f>IF(SCB2SPB!M117='SP2TE(Beam)'!M117,"","NO")</f>
        <v/>
      </c>
      <c r="N117" s="74" t="str">
        <f>IF(SCB2SPB!N117='SP2TE(Beam)'!N117,"","NO")</f>
        <v/>
      </c>
      <c r="O117" s="74" t="str">
        <f>IF(SCB2SPB!O117='SP2TE(Beam)'!O117,"","NO")</f>
        <v>NO</v>
      </c>
      <c r="P117" t="str">
        <f>IF(SCB2SPB!P117='SP2TE(Beam)'!P117,"","NO")</f>
        <v/>
      </c>
      <c r="Q117" t="str">
        <f>IF(SCB2SPB!Q117='SP2TE(Beam)'!Q117,"","NO")</f>
        <v/>
      </c>
      <c r="R117" t="str">
        <f>IF(SCB2SPB!R117='SP2TE(Beam)'!R117,"","NO")</f>
        <v>NO</v>
      </c>
      <c r="S117" t="str">
        <f>IF(SCB2SPB!S117='SP2TE(Beam)'!S117,"","NO")</f>
        <v>NO</v>
      </c>
      <c r="T117" t="str">
        <f>IF(SCB2SPB!T117='SP2TE(Beam)'!T117,"","NO")</f>
        <v>NO</v>
      </c>
      <c r="U117" t="str">
        <f>IF(SCB2SPB!U117='SP2TE(Beam)'!U117,"","NO")</f>
        <v/>
      </c>
      <c r="V117" t="str">
        <f>IF(SCB2SPB!V117='SP2TE(Beam)'!V117,"","NO")</f>
        <v/>
      </c>
      <c r="W117" t="str">
        <f>IF(SCB2SPB!W117='SP2TE(Beam)'!W117,"","NO")</f>
        <v/>
      </c>
      <c r="X117" t="str">
        <f>IF(SCB2SPB!X117='SP2TE(Beam)'!X117,"","NO")</f>
        <v/>
      </c>
      <c r="Y117" t="str">
        <f>IF(SCB2SPB!Y117='SP2TE(Beam)'!Y117,"","NO")</f>
        <v/>
      </c>
      <c r="Z117" t="str">
        <f>IF(SCB2SPB!Z117='SP2TE(Beam)'!Z117,"","NO")</f>
        <v/>
      </c>
      <c r="AA117" t="str">
        <f>IF(SCB2SPB!AA117='SP2TE(Beam)'!AA117,"","NO")</f>
        <v/>
      </c>
      <c r="AB117" t="str">
        <f>IF(SCB2SPB!AB117='SP2TE(Beam)'!AB117,"","NO")</f>
        <v/>
      </c>
      <c r="AC117" t="str">
        <f>IF(SCB2SPB!AC117='SP2TE(Beam)'!AC117,"","NO")</f>
        <v/>
      </c>
      <c r="AD117" t="str">
        <f>IF(SCB2SPB!AD117='SP2TE(Beam)'!AD117,"","NO")</f>
        <v/>
      </c>
      <c r="AE117" t="str">
        <f>IF(SCB2SPB!AE117='SP2TE(Beam)'!AE117,"","NO")</f>
        <v/>
      </c>
      <c r="AF117" t="str">
        <f>IF(SCB2SPB!AF117='SP2TE(Beam)'!AF117,"","NO")</f>
        <v/>
      </c>
      <c r="AG117" t="str">
        <f>IF(SCB2SPB!AG117='SP2TE(Beam)'!AG117,"","NO")</f>
        <v/>
      </c>
      <c r="AH117" t="str">
        <f>IF(SCB2SPB!AH117='SP2TE(Beam)'!AH117,"","NO")</f>
        <v/>
      </c>
      <c r="AI117" t="str">
        <f>IF(SCB2SPB!AI117='SP2TE(Beam)'!AI117,"","NO")</f>
        <v/>
      </c>
      <c r="AJ117" t="str">
        <f>IF(SCB2SPB!AJ117='SP2TE(Beam)'!AJ117,"","NO")</f>
        <v/>
      </c>
      <c r="AK117" t="str">
        <f>IF(SCB2SPB!AK117='SP2TE(Beam)'!AK117,"","NO")</f>
        <v/>
      </c>
      <c r="AL117" t="str">
        <f>IF(SCB2SPB!AL117='SP2TE(Beam)'!AL117,"","NO")</f>
        <v/>
      </c>
      <c r="AM117" t="str">
        <f>IF(SCB2SPB!AM117='SP2TE(Beam)'!AM117,"","NO")</f>
        <v/>
      </c>
      <c r="AN117" t="str">
        <f>IF(SCB2SPB!AN117='SP2TE(Beam)'!AN117,"","NO")</f>
        <v/>
      </c>
      <c r="AO117" t="str">
        <f>IF(SCB2SPB!AO117='SP2TE(Beam)'!AO117,"","NO")</f>
        <v/>
      </c>
      <c r="AP117" t="str">
        <f>IF(SCB2SPB!AP117='SP2TE(Beam)'!AP117,"","NO")</f>
        <v/>
      </c>
      <c r="AQ117" t="str">
        <f>IF(SCB2SPB!AQ117='SP2TE(Beam)'!AQ117,"","NO")</f>
        <v/>
      </c>
      <c r="AR117" t="str">
        <f>IF(SCB2SPB!AR117='SP2TE(Beam)'!AR117,"","NO")</f>
        <v/>
      </c>
      <c r="AS117" t="str">
        <f>IF(SCB2SPB!AS117='SP2TE(Beam)'!AS117,"","NO")</f>
        <v/>
      </c>
      <c r="AT117" t="str">
        <f>IF(SCB2SPB!AT117='SP2TE(Beam)'!AT117,"","NO")</f>
        <v/>
      </c>
      <c r="AU117" t="str">
        <f>IF(SCB2SPB!AU117='SP2TE(Beam)'!AU117,"","NO")</f>
        <v/>
      </c>
      <c r="AV117" t="str">
        <f>IF(SCB2SPB!AV117='SP2TE(Beam)'!AV117,"","NO")</f>
        <v/>
      </c>
      <c r="AW117" t="str">
        <f>IF(SCB2SPB!AW117='SP2TE(Beam)'!AW117,"","NO")</f>
        <v/>
      </c>
      <c r="AX117" t="str">
        <f>IF(SCB2SPB!AX117='SP2TE(Beam)'!AX117,"","NO")</f>
        <v/>
      </c>
      <c r="AY117" t="str">
        <f>IF(SCB2SPB!AY117='SP2TE(Beam)'!AY117,"","NO")</f>
        <v/>
      </c>
      <c r="AZ117" t="str">
        <f>IF(SCB2SPB!AZ117='SP2TE(Beam)'!AZ117,"","NO")</f>
        <v/>
      </c>
      <c r="BA117" t="str">
        <f>IF(SCB2SPB!BA117='SP2TE(Beam)'!BA117,"","NO")</f>
        <v/>
      </c>
      <c r="BB117" t="str">
        <f>IF(SCB2SPB!BB117='SP2TE(Beam)'!BB117,"","NO")</f>
        <v/>
      </c>
      <c r="BC117" t="str">
        <f>IF(SCB2SPB!BC117='SP2TE(Beam)'!BC117,"","NO")</f>
        <v/>
      </c>
      <c r="BD117" t="str">
        <f>IF(SCB2SPB!BD117='SP2TE(Beam)'!BD117,"","NO")</f>
        <v/>
      </c>
      <c r="BE117" t="str">
        <f>IF(SCB2SPB!BE117='SP2TE(Beam)'!BE117,"","NO")</f>
        <v/>
      </c>
      <c r="BF117" t="str">
        <f>IF(SCB2SPB!BF117='SP2TE(Beam)'!BF117,"","NO")</f>
        <v/>
      </c>
      <c r="BG117" t="str">
        <f>IF(SCB2SPB!BG117='SP2TE(Beam)'!BG117,"","NO")</f>
        <v/>
      </c>
      <c r="BH117" t="str">
        <f>IF(SCB2SPB!BH117='SP2TE(Beam)'!BH117,"","NO")</f>
        <v/>
      </c>
      <c r="BI117" t="str">
        <f>IF(SCB2SPB!BI117='SP2TE(Beam)'!BI117,"","NO")</f>
        <v/>
      </c>
      <c r="BJ117" t="str">
        <f>IF(SCB2SPB!BJ117='SP2TE(Beam)'!BJ117,"","NO")</f>
        <v/>
      </c>
      <c r="BK117" t="str">
        <f>IF(SCB2SPB!BK117='SP2TE(Beam)'!BK117,"","NO")</f>
        <v/>
      </c>
      <c r="BL117" t="str">
        <f>IF(SCB2SPB!BL117='SP2TE(Beam)'!BL117,"","NO")</f>
        <v/>
      </c>
      <c r="BM117" t="str">
        <f>IF(SCB2SPB!BM117='SP2TE(Beam)'!BM117,"","NO")</f>
        <v/>
      </c>
      <c r="BN117" t="str">
        <f>IF(SCB2SPB!BN117='SP2TE(Beam)'!BN117,"","NO")</f>
        <v/>
      </c>
      <c r="BO117" t="str">
        <f>IF(SCB2SPB!BO117='SP2TE(Beam)'!BO117,"","NO")</f>
        <v/>
      </c>
      <c r="BP117" t="str">
        <f>IF(SCB2SPB!BP117='SP2TE(Beam)'!BP117,"","NO")</f>
        <v/>
      </c>
    </row>
    <row r="118" spans="1:68">
      <c r="A118" t="str">
        <f>IF(SCB2SPB!A118='SP2TE(Beam)'!A118,"","NO")</f>
        <v/>
      </c>
      <c r="B118" t="str">
        <f>IF(SCB2SPB!B118='SP2TE(Beam)'!B118,"","NO")</f>
        <v>NO</v>
      </c>
      <c r="C118" t="str">
        <f>IF(SCB2SPB!C118='SP2TE(Beam)'!C118,"","NO")</f>
        <v>NO</v>
      </c>
      <c r="D118" t="str">
        <f>IF(SCB2SPB!D118='SP2TE(Beam)'!D118,"","NO")</f>
        <v/>
      </c>
      <c r="E118" t="str">
        <f>IF(SCB2SPB!E118='SP2TE(Beam)'!E118,"","NO")</f>
        <v/>
      </c>
      <c r="F118" t="str">
        <f>IF(SCB2SPB!F118='SP2TE(Beam)'!F118,"","NO")</f>
        <v/>
      </c>
      <c r="G118" t="str">
        <f>IF(SCB2SPB!G118='SP2TE(Beam)'!G118,"","NO")</f>
        <v/>
      </c>
      <c r="H118" s="74" t="str">
        <f>IF(SCB2SPB!H118='SP2TE(Beam)'!H118,"","NO")</f>
        <v>NO</v>
      </c>
      <c r="I118" s="74" t="str">
        <f>IF(SCB2SPB!I118='SP2TE(Beam)'!I118,"","NO")</f>
        <v/>
      </c>
      <c r="J118" s="74" t="str">
        <f>IF(SCB2SPB!J118='SP2TE(Beam)'!J118,"","NO")</f>
        <v/>
      </c>
      <c r="K118" s="74" t="str">
        <f>IF(SCB2SPB!K118='SP2TE(Beam)'!K118,"","NO")</f>
        <v/>
      </c>
      <c r="L118" s="74" t="str">
        <f>IF(SCB2SPB!L118='SP2TE(Beam)'!L118,"","NO")</f>
        <v/>
      </c>
      <c r="M118" s="74" t="str">
        <f>IF(SCB2SPB!M118='SP2TE(Beam)'!M118,"","NO")</f>
        <v/>
      </c>
      <c r="N118" s="74" t="str">
        <f>IF(SCB2SPB!N118='SP2TE(Beam)'!N118,"","NO")</f>
        <v/>
      </c>
      <c r="O118" s="74" t="str">
        <f>IF(SCB2SPB!O118='SP2TE(Beam)'!O118,"","NO")</f>
        <v>NO</v>
      </c>
      <c r="P118" t="str">
        <f>IF(SCB2SPB!P118='SP2TE(Beam)'!P118,"","NO")</f>
        <v/>
      </c>
      <c r="Q118" t="str">
        <f>IF(SCB2SPB!Q118='SP2TE(Beam)'!Q118,"","NO")</f>
        <v/>
      </c>
      <c r="R118" t="str">
        <f>IF(SCB2SPB!R118='SP2TE(Beam)'!R118,"","NO")</f>
        <v>NO</v>
      </c>
      <c r="S118" t="str">
        <f>IF(SCB2SPB!S118='SP2TE(Beam)'!S118,"","NO")</f>
        <v>NO</v>
      </c>
      <c r="T118" t="str">
        <f>IF(SCB2SPB!T118='SP2TE(Beam)'!T118,"","NO")</f>
        <v>NO</v>
      </c>
      <c r="U118" t="str">
        <f>IF(SCB2SPB!U118='SP2TE(Beam)'!U118,"","NO")</f>
        <v/>
      </c>
      <c r="V118" t="str">
        <f>IF(SCB2SPB!V118='SP2TE(Beam)'!V118,"","NO")</f>
        <v/>
      </c>
      <c r="W118" t="str">
        <f>IF(SCB2SPB!W118='SP2TE(Beam)'!W118,"","NO")</f>
        <v/>
      </c>
      <c r="X118" t="str">
        <f>IF(SCB2SPB!X118='SP2TE(Beam)'!X118,"","NO")</f>
        <v/>
      </c>
      <c r="Y118" t="str">
        <f>IF(SCB2SPB!Y118='SP2TE(Beam)'!Y118,"","NO")</f>
        <v/>
      </c>
      <c r="Z118" t="str">
        <f>IF(SCB2SPB!Z118='SP2TE(Beam)'!Z118,"","NO")</f>
        <v/>
      </c>
      <c r="AA118" t="str">
        <f>IF(SCB2SPB!AA118='SP2TE(Beam)'!AA118,"","NO")</f>
        <v/>
      </c>
      <c r="AB118" t="str">
        <f>IF(SCB2SPB!AB118='SP2TE(Beam)'!AB118,"","NO")</f>
        <v/>
      </c>
      <c r="AC118" t="str">
        <f>IF(SCB2SPB!AC118='SP2TE(Beam)'!AC118,"","NO")</f>
        <v/>
      </c>
      <c r="AD118" t="str">
        <f>IF(SCB2SPB!AD118='SP2TE(Beam)'!AD118,"","NO")</f>
        <v/>
      </c>
      <c r="AE118" t="str">
        <f>IF(SCB2SPB!AE118='SP2TE(Beam)'!AE118,"","NO")</f>
        <v/>
      </c>
      <c r="AF118" t="str">
        <f>IF(SCB2SPB!AF118='SP2TE(Beam)'!AF118,"","NO")</f>
        <v/>
      </c>
      <c r="AG118" t="str">
        <f>IF(SCB2SPB!AG118='SP2TE(Beam)'!AG118,"","NO")</f>
        <v/>
      </c>
      <c r="AH118" t="str">
        <f>IF(SCB2SPB!AH118='SP2TE(Beam)'!AH118,"","NO")</f>
        <v/>
      </c>
      <c r="AI118" t="str">
        <f>IF(SCB2SPB!AI118='SP2TE(Beam)'!AI118,"","NO")</f>
        <v/>
      </c>
      <c r="AJ118" t="str">
        <f>IF(SCB2SPB!AJ118='SP2TE(Beam)'!AJ118,"","NO")</f>
        <v/>
      </c>
      <c r="AK118" t="str">
        <f>IF(SCB2SPB!AK118='SP2TE(Beam)'!AK118,"","NO")</f>
        <v/>
      </c>
      <c r="AL118" t="str">
        <f>IF(SCB2SPB!AL118='SP2TE(Beam)'!AL118,"","NO")</f>
        <v/>
      </c>
      <c r="AM118" t="str">
        <f>IF(SCB2SPB!AM118='SP2TE(Beam)'!AM118,"","NO")</f>
        <v/>
      </c>
      <c r="AN118" t="str">
        <f>IF(SCB2SPB!AN118='SP2TE(Beam)'!AN118,"","NO")</f>
        <v/>
      </c>
      <c r="AO118" t="str">
        <f>IF(SCB2SPB!AO118='SP2TE(Beam)'!AO118,"","NO")</f>
        <v/>
      </c>
      <c r="AP118" t="str">
        <f>IF(SCB2SPB!AP118='SP2TE(Beam)'!AP118,"","NO")</f>
        <v/>
      </c>
      <c r="AQ118" t="str">
        <f>IF(SCB2SPB!AQ118='SP2TE(Beam)'!AQ118,"","NO")</f>
        <v/>
      </c>
      <c r="AR118" t="str">
        <f>IF(SCB2SPB!AR118='SP2TE(Beam)'!AR118,"","NO")</f>
        <v/>
      </c>
      <c r="AS118" t="str">
        <f>IF(SCB2SPB!AS118='SP2TE(Beam)'!AS118,"","NO")</f>
        <v/>
      </c>
      <c r="AT118" t="str">
        <f>IF(SCB2SPB!AT118='SP2TE(Beam)'!AT118,"","NO")</f>
        <v/>
      </c>
      <c r="AU118" t="str">
        <f>IF(SCB2SPB!AU118='SP2TE(Beam)'!AU118,"","NO")</f>
        <v/>
      </c>
      <c r="AV118" t="str">
        <f>IF(SCB2SPB!AV118='SP2TE(Beam)'!AV118,"","NO")</f>
        <v/>
      </c>
      <c r="AW118" t="str">
        <f>IF(SCB2SPB!AW118='SP2TE(Beam)'!AW118,"","NO")</f>
        <v/>
      </c>
      <c r="AX118" t="str">
        <f>IF(SCB2SPB!AX118='SP2TE(Beam)'!AX118,"","NO")</f>
        <v/>
      </c>
      <c r="AY118" t="str">
        <f>IF(SCB2SPB!AY118='SP2TE(Beam)'!AY118,"","NO")</f>
        <v/>
      </c>
      <c r="AZ118" t="str">
        <f>IF(SCB2SPB!AZ118='SP2TE(Beam)'!AZ118,"","NO")</f>
        <v/>
      </c>
      <c r="BA118" t="str">
        <f>IF(SCB2SPB!BA118='SP2TE(Beam)'!BA118,"","NO")</f>
        <v/>
      </c>
      <c r="BB118" t="str">
        <f>IF(SCB2SPB!BB118='SP2TE(Beam)'!BB118,"","NO")</f>
        <v/>
      </c>
      <c r="BC118" t="str">
        <f>IF(SCB2SPB!BC118='SP2TE(Beam)'!BC118,"","NO")</f>
        <v/>
      </c>
      <c r="BD118" t="str">
        <f>IF(SCB2SPB!BD118='SP2TE(Beam)'!BD118,"","NO")</f>
        <v/>
      </c>
      <c r="BE118" t="str">
        <f>IF(SCB2SPB!BE118='SP2TE(Beam)'!BE118,"","NO")</f>
        <v/>
      </c>
      <c r="BF118" t="str">
        <f>IF(SCB2SPB!BF118='SP2TE(Beam)'!BF118,"","NO")</f>
        <v/>
      </c>
      <c r="BG118" t="str">
        <f>IF(SCB2SPB!BG118='SP2TE(Beam)'!BG118,"","NO")</f>
        <v/>
      </c>
      <c r="BH118" t="str">
        <f>IF(SCB2SPB!BH118='SP2TE(Beam)'!BH118,"","NO")</f>
        <v/>
      </c>
      <c r="BI118" t="str">
        <f>IF(SCB2SPB!BI118='SP2TE(Beam)'!BI118,"","NO")</f>
        <v/>
      </c>
      <c r="BJ118" t="str">
        <f>IF(SCB2SPB!BJ118='SP2TE(Beam)'!BJ118,"","NO")</f>
        <v/>
      </c>
      <c r="BK118" t="str">
        <f>IF(SCB2SPB!BK118='SP2TE(Beam)'!BK118,"","NO")</f>
        <v/>
      </c>
      <c r="BL118" t="str">
        <f>IF(SCB2SPB!BL118='SP2TE(Beam)'!BL118,"","NO")</f>
        <v/>
      </c>
      <c r="BM118" t="str">
        <f>IF(SCB2SPB!BM118='SP2TE(Beam)'!BM118,"","NO")</f>
        <v/>
      </c>
      <c r="BN118" t="str">
        <f>IF(SCB2SPB!BN118='SP2TE(Beam)'!BN118,"","NO")</f>
        <v/>
      </c>
      <c r="BO118" t="str">
        <f>IF(SCB2SPB!BO118='SP2TE(Beam)'!BO118,"","NO")</f>
        <v/>
      </c>
      <c r="BP118" t="str">
        <f>IF(SCB2SPB!BP118='SP2TE(Beam)'!BP118,"","NO")</f>
        <v/>
      </c>
    </row>
    <row r="119" spans="1:68">
      <c r="A119" t="str">
        <f>IF(SCB2SPB!A119='SP2TE(Beam)'!A119,"","NO")</f>
        <v/>
      </c>
      <c r="B119" t="str">
        <f>IF(SCB2SPB!B119='SP2TE(Beam)'!B119,"","NO")</f>
        <v>NO</v>
      </c>
      <c r="C119" t="str">
        <f>IF(SCB2SPB!C119='SP2TE(Beam)'!C119,"","NO")</f>
        <v/>
      </c>
      <c r="D119" t="str">
        <f>IF(SCB2SPB!D119='SP2TE(Beam)'!D119,"","NO")</f>
        <v/>
      </c>
      <c r="E119" t="str">
        <f>IF(SCB2SPB!E119='SP2TE(Beam)'!E119,"","NO")</f>
        <v/>
      </c>
      <c r="F119" t="str">
        <f>IF(SCB2SPB!F119='SP2TE(Beam)'!F119,"","NO")</f>
        <v/>
      </c>
      <c r="G119" t="str">
        <f>IF(SCB2SPB!G119='SP2TE(Beam)'!G119,"","NO")</f>
        <v/>
      </c>
      <c r="H119" s="74" t="str">
        <f>IF(SCB2SPB!H119='SP2TE(Beam)'!H119,"","NO")</f>
        <v>NO</v>
      </c>
      <c r="I119" s="74" t="str">
        <f>IF(SCB2SPB!I119='SP2TE(Beam)'!I119,"","NO")</f>
        <v/>
      </c>
      <c r="J119" s="74" t="str">
        <f>IF(SCB2SPB!J119='SP2TE(Beam)'!J119,"","NO")</f>
        <v/>
      </c>
      <c r="K119" s="74" t="str">
        <f>IF(SCB2SPB!K119='SP2TE(Beam)'!K119,"","NO")</f>
        <v/>
      </c>
      <c r="L119" s="74" t="str">
        <f>IF(SCB2SPB!L119='SP2TE(Beam)'!L119,"","NO")</f>
        <v/>
      </c>
      <c r="M119" s="74" t="str">
        <f>IF(SCB2SPB!M119='SP2TE(Beam)'!M119,"","NO")</f>
        <v/>
      </c>
      <c r="N119" s="74" t="str">
        <f>IF(SCB2SPB!N119='SP2TE(Beam)'!N119,"","NO")</f>
        <v/>
      </c>
      <c r="O119" s="74" t="str">
        <f>IF(SCB2SPB!O119='SP2TE(Beam)'!O119,"","NO")</f>
        <v/>
      </c>
      <c r="P119" t="str">
        <f>IF(SCB2SPB!P119='SP2TE(Beam)'!P119,"","NO")</f>
        <v/>
      </c>
      <c r="Q119" t="str">
        <f>IF(SCB2SPB!Q119='SP2TE(Beam)'!Q119,"","NO")</f>
        <v/>
      </c>
      <c r="R119" t="str">
        <f>IF(SCB2SPB!R119='SP2TE(Beam)'!R119,"","NO")</f>
        <v>NO</v>
      </c>
      <c r="S119" t="str">
        <f>IF(SCB2SPB!S119='SP2TE(Beam)'!S119,"","NO")</f>
        <v>NO</v>
      </c>
      <c r="T119" t="str">
        <f>IF(SCB2SPB!T119='SP2TE(Beam)'!T119,"","NO")</f>
        <v>NO</v>
      </c>
      <c r="U119" t="str">
        <f>IF(SCB2SPB!U119='SP2TE(Beam)'!U119,"","NO")</f>
        <v/>
      </c>
      <c r="V119" t="str">
        <f>IF(SCB2SPB!V119='SP2TE(Beam)'!V119,"","NO")</f>
        <v/>
      </c>
      <c r="W119" t="str">
        <f>IF(SCB2SPB!W119='SP2TE(Beam)'!W119,"","NO")</f>
        <v/>
      </c>
      <c r="X119" t="str">
        <f>IF(SCB2SPB!X119='SP2TE(Beam)'!X119,"","NO")</f>
        <v/>
      </c>
      <c r="Y119" t="str">
        <f>IF(SCB2SPB!Y119='SP2TE(Beam)'!Y119,"","NO")</f>
        <v/>
      </c>
      <c r="Z119" t="str">
        <f>IF(SCB2SPB!Z119='SP2TE(Beam)'!Z119,"","NO")</f>
        <v/>
      </c>
      <c r="AA119" t="str">
        <f>IF(SCB2SPB!AA119='SP2TE(Beam)'!AA119,"","NO")</f>
        <v/>
      </c>
      <c r="AB119" t="str">
        <f>IF(SCB2SPB!AB119='SP2TE(Beam)'!AB119,"","NO")</f>
        <v/>
      </c>
      <c r="AC119" t="str">
        <f>IF(SCB2SPB!AC119='SP2TE(Beam)'!AC119,"","NO")</f>
        <v/>
      </c>
      <c r="AD119" t="str">
        <f>IF(SCB2SPB!AD119='SP2TE(Beam)'!AD119,"","NO")</f>
        <v/>
      </c>
      <c r="AE119" t="str">
        <f>IF(SCB2SPB!AE119='SP2TE(Beam)'!AE119,"","NO")</f>
        <v/>
      </c>
      <c r="AF119" t="str">
        <f>IF(SCB2SPB!AF119='SP2TE(Beam)'!AF119,"","NO")</f>
        <v/>
      </c>
      <c r="AG119" t="str">
        <f>IF(SCB2SPB!AG119='SP2TE(Beam)'!AG119,"","NO")</f>
        <v/>
      </c>
      <c r="AH119" t="str">
        <f>IF(SCB2SPB!AH119='SP2TE(Beam)'!AH119,"","NO")</f>
        <v/>
      </c>
      <c r="AI119" t="str">
        <f>IF(SCB2SPB!AI119='SP2TE(Beam)'!AI119,"","NO")</f>
        <v/>
      </c>
      <c r="AJ119" t="str">
        <f>IF(SCB2SPB!AJ119='SP2TE(Beam)'!AJ119,"","NO")</f>
        <v/>
      </c>
      <c r="AK119" t="str">
        <f>IF(SCB2SPB!AK119='SP2TE(Beam)'!AK119,"","NO")</f>
        <v/>
      </c>
      <c r="AL119" t="str">
        <f>IF(SCB2SPB!AL119='SP2TE(Beam)'!AL119,"","NO")</f>
        <v/>
      </c>
      <c r="AM119" t="str">
        <f>IF(SCB2SPB!AM119='SP2TE(Beam)'!AM119,"","NO")</f>
        <v/>
      </c>
      <c r="AN119" t="str">
        <f>IF(SCB2SPB!AN119='SP2TE(Beam)'!AN119,"","NO")</f>
        <v/>
      </c>
      <c r="AO119" t="str">
        <f>IF(SCB2SPB!AO119='SP2TE(Beam)'!AO119,"","NO")</f>
        <v/>
      </c>
      <c r="AP119" t="str">
        <f>IF(SCB2SPB!AP119='SP2TE(Beam)'!AP119,"","NO")</f>
        <v/>
      </c>
      <c r="AQ119" t="str">
        <f>IF(SCB2SPB!AQ119='SP2TE(Beam)'!AQ119,"","NO")</f>
        <v/>
      </c>
      <c r="AR119" t="str">
        <f>IF(SCB2SPB!AR119='SP2TE(Beam)'!AR119,"","NO")</f>
        <v/>
      </c>
      <c r="AS119" t="str">
        <f>IF(SCB2SPB!AS119='SP2TE(Beam)'!AS119,"","NO")</f>
        <v/>
      </c>
      <c r="AT119" t="str">
        <f>IF(SCB2SPB!AT119='SP2TE(Beam)'!AT119,"","NO")</f>
        <v/>
      </c>
      <c r="AU119" t="str">
        <f>IF(SCB2SPB!AU119='SP2TE(Beam)'!AU119,"","NO")</f>
        <v/>
      </c>
      <c r="AV119" t="str">
        <f>IF(SCB2SPB!AV119='SP2TE(Beam)'!AV119,"","NO")</f>
        <v/>
      </c>
      <c r="AW119" t="str">
        <f>IF(SCB2SPB!AW119='SP2TE(Beam)'!AW119,"","NO")</f>
        <v/>
      </c>
      <c r="AX119" t="str">
        <f>IF(SCB2SPB!AX119='SP2TE(Beam)'!AX119,"","NO")</f>
        <v/>
      </c>
      <c r="AY119" t="str">
        <f>IF(SCB2SPB!AY119='SP2TE(Beam)'!AY119,"","NO")</f>
        <v/>
      </c>
      <c r="AZ119" t="str">
        <f>IF(SCB2SPB!AZ119='SP2TE(Beam)'!AZ119,"","NO")</f>
        <v/>
      </c>
      <c r="BA119" t="str">
        <f>IF(SCB2SPB!BA119='SP2TE(Beam)'!BA119,"","NO")</f>
        <v/>
      </c>
      <c r="BB119" t="str">
        <f>IF(SCB2SPB!BB119='SP2TE(Beam)'!BB119,"","NO")</f>
        <v/>
      </c>
      <c r="BC119" t="str">
        <f>IF(SCB2SPB!BC119='SP2TE(Beam)'!BC119,"","NO")</f>
        <v/>
      </c>
      <c r="BD119" t="str">
        <f>IF(SCB2SPB!BD119='SP2TE(Beam)'!BD119,"","NO")</f>
        <v/>
      </c>
      <c r="BE119" t="str">
        <f>IF(SCB2SPB!BE119='SP2TE(Beam)'!BE119,"","NO")</f>
        <v/>
      </c>
      <c r="BF119" t="str">
        <f>IF(SCB2SPB!BF119='SP2TE(Beam)'!BF119,"","NO")</f>
        <v/>
      </c>
      <c r="BG119" t="str">
        <f>IF(SCB2SPB!BG119='SP2TE(Beam)'!BG119,"","NO")</f>
        <v/>
      </c>
      <c r="BH119" t="str">
        <f>IF(SCB2SPB!BH119='SP2TE(Beam)'!BH119,"","NO")</f>
        <v/>
      </c>
      <c r="BI119" t="str">
        <f>IF(SCB2SPB!BI119='SP2TE(Beam)'!BI119,"","NO")</f>
        <v/>
      </c>
      <c r="BJ119" t="str">
        <f>IF(SCB2SPB!BJ119='SP2TE(Beam)'!BJ119,"","NO")</f>
        <v/>
      </c>
      <c r="BK119" t="str">
        <f>IF(SCB2SPB!BK119='SP2TE(Beam)'!BK119,"","NO")</f>
        <v/>
      </c>
      <c r="BL119" t="str">
        <f>IF(SCB2SPB!BL119='SP2TE(Beam)'!BL119,"","NO")</f>
        <v/>
      </c>
      <c r="BM119" t="str">
        <f>IF(SCB2SPB!BM119='SP2TE(Beam)'!BM119,"","NO")</f>
        <v/>
      </c>
      <c r="BN119" t="str">
        <f>IF(SCB2SPB!BN119='SP2TE(Beam)'!BN119,"","NO")</f>
        <v/>
      </c>
      <c r="BO119" t="str">
        <f>IF(SCB2SPB!BO119='SP2TE(Beam)'!BO119,"","NO")</f>
        <v/>
      </c>
      <c r="BP119" t="str">
        <f>IF(SCB2SPB!BP119='SP2TE(Beam)'!BP119,"","NO")</f>
        <v/>
      </c>
    </row>
    <row r="120" spans="1:68">
      <c r="A120" t="str">
        <f>IF(SCB2SPB!A120='SP2TE(Beam)'!A120,"","NO")</f>
        <v/>
      </c>
      <c r="B120" t="str">
        <f>IF(SCB2SPB!B120='SP2TE(Beam)'!B120,"","NO")</f>
        <v>NO</v>
      </c>
      <c r="C120" t="str">
        <f>IF(SCB2SPB!C120='SP2TE(Beam)'!C120,"","NO")</f>
        <v/>
      </c>
      <c r="D120" t="str">
        <f>IF(SCB2SPB!D120='SP2TE(Beam)'!D120,"","NO")</f>
        <v/>
      </c>
      <c r="E120" t="str">
        <f>IF(SCB2SPB!E120='SP2TE(Beam)'!E120,"","NO")</f>
        <v/>
      </c>
      <c r="F120" t="str">
        <f>IF(SCB2SPB!F120='SP2TE(Beam)'!F120,"","NO")</f>
        <v/>
      </c>
      <c r="G120" t="str">
        <f>IF(SCB2SPB!G120='SP2TE(Beam)'!G120,"","NO")</f>
        <v/>
      </c>
      <c r="H120" s="74" t="str">
        <f>IF(SCB2SPB!H120='SP2TE(Beam)'!H120,"","NO")</f>
        <v>NO</v>
      </c>
      <c r="I120" s="74" t="str">
        <f>IF(SCB2SPB!I120='SP2TE(Beam)'!I120,"","NO")</f>
        <v/>
      </c>
      <c r="J120" s="74" t="str">
        <f>IF(SCB2SPB!J120='SP2TE(Beam)'!J120,"","NO")</f>
        <v/>
      </c>
      <c r="K120" s="74" t="str">
        <f>IF(SCB2SPB!K120='SP2TE(Beam)'!K120,"","NO")</f>
        <v/>
      </c>
      <c r="L120" s="74" t="str">
        <f>IF(SCB2SPB!L120='SP2TE(Beam)'!L120,"","NO")</f>
        <v/>
      </c>
      <c r="M120" s="74" t="str">
        <f>IF(SCB2SPB!M120='SP2TE(Beam)'!M120,"","NO")</f>
        <v/>
      </c>
      <c r="N120" s="74" t="str">
        <f>IF(SCB2SPB!N120='SP2TE(Beam)'!N120,"","NO")</f>
        <v/>
      </c>
      <c r="O120" s="74" t="str">
        <f>IF(SCB2SPB!O120='SP2TE(Beam)'!O120,"","NO")</f>
        <v/>
      </c>
      <c r="P120" t="str">
        <f>IF(SCB2SPB!P120='SP2TE(Beam)'!P120,"","NO")</f>
        <v/>
      </c>
      <c r="Q120" t="str">
        <f>IF(SCB2SPB!Q120='SP2TE(Beam)'!Q120,"","NO")</f>
        <v/>
      </c>
      <c r="R120" t="str">
        <f>IF(SCB2SPB!R120='SP2TE(Beam)'!R120,"","NO")</f>
        <v>NO</v>
      </c>
      <c r="S120" t="str">
        <f>IF(SCB2SPB!S120='SP2TE(Beam)'!S120,"","NO")</f>
        <v>NO</v>
      </c>
      <c r="T120" t="str">
        <f>IF(SCB2SPB!T120='SP2TE(Beam)'!T120,"","NO")</f>
        <v>NO</v>
      </c>
      <c r="U120" t="str">
        <f>IF(SCB2SPB!U120='SP2TE(Beam)'!U120,"","NO")</f>
        <v/>
      </c>
      <c r="V120" t="str">
        <f>IF(SCB2SPB!V120='SP2TE(Beam)'!V120,"","NO")</f>
        <v/>
      </c>
      <c r="W120" t="str">
        <f>IF(SCB2SPB!W120='SP2TE(Beam)'!W120,"","NO")</f>
        <v/>
      </c>
      <c r="X120" t="str">
        <f>IF(SCB2SPB!X120='SP2TE(Beam)'!X120,"","NO")</f>
        <v/>
      </c>
      <c r="Y120" t="str">
        <f>IF(SCB2SPB!Y120='SP2TE(Beam)'!Y120,"","NO")</f>
        <v/>
      </c>
      <c r="Z120" t="str">
        <f>IF(SCB2SPB!Z120='SP2TE(Beam)'!Z120,"","NO")</f>
        <v/>
      </c>
      <c r="AA120" t="str">
        <f>IF(SCB2SPB!AA120='SP2TE(Beam)'!AA120,"","NO")</f>
        <v/>
      </c>
      <c r="AB120" t="str">
        <f>IF(SCB2SPB!AB120='SP2TE(Beam)'!AB120,"","NO")</f>
        <v/>
      </c>
      <c r="AC120" t="str">
        <f>IF(SCB2SPB!AC120='SP2TE(Beam)'!AC120,"","NO")</f>
        <v/>
      </c>
      <c r="AD120" t="str">
        <f>IF(SCB2SPB!AD120='SP2TE(Beam)'!AD120,"","NO")</f>
        <v/>
      </c>
      <c r="AE120" t="str">
        <f>IF(SCB2SPB!AE120='SP2TE(Beam)'!AE120,"","NO")</f>
        <v/>
      </c>
      <c r="AF120" t="str">
        <f>IF(SCB2SPB!AF120='SP2TE(Beam)'!AF120,"","NO")</f>
        <v/>
      </c>
      <c r="AG120" t="str">
        <f>IF(SCB2SPB!AG120='SP2TE(Beam)'!AG120,"","NO")</f>
        <v/>
      </c>
      <c r="AH120" t="str">
        <f>IF(SCB2SPB!AH120='SP2TE(Beam)'!AH120,"","NO")</f>
        <v/>
      </c>
      <c r="AI120" t="str">
        <f>IF(SCB2SPB!AI120='SP2TE(Beam)'!AI120,"","NO")</f>
        <v/>
      </c>
      <c r="AJ120" t="str">
        <f>IF(SCB2SPB!AJ120='SP2TE(Beam)'!AJ120,"","NO")</f>
        <v/>
      </c>
      <c r="AK120" t="str">
        <f>IF(SCB2SPB!AK120='SP2TE(Beam)'!AK120,"","NO")</f>
        <v/>
      </c>
      <c r="AL120" t="str">
        <f>IF(SCB2SPB!AL120='SP2TE(Beam)'!AL120,"","NO")</f>
        <v/>
      </c>
      <c r="AM120" t="str">
        <f>IF(SCB2SPB!AM120='SP2TE(Beam)'!AM120,"","NO")</f>
        <v/>
      </c>
      <c r="AN120" t="str">
        <f>IF(SCB2SPB!AN120='SP2TE(Beam)'!AN120,"","NO")</f>
        <v/>
      </c>
      <c r="AO120" t="str">
        <f>IF(SCB2SPB!AO120='SP2TE(Beam)'!AO120,"","NO")</f>
        <v/>
      </c>
      <c r="AP120" t="str">
        <f>IF(SCB2SPB!AP120='SP2TE(Beam)'!AP120,"","NO")</f>
        <v/>
      </c>
      <c r="AQ120" t="str">
        <f>IF(SCB2SPB!AQ120='SP2TE(Beam)'!AQ120,"","NO")</f>
        <v/>
      </c>
      <c r="AR120" t="str">
        <f>IF(SCB2SPB!AR120='SP2TE(Beam)'!AR120,"","NO")</f>
        <v/>
      </c>
      <c r="AS120" t="str">
        <f>IF(SCB2SPB!AS120='SP2TE(Beam)'!AS120,"","NO")</f>
        <v/>
      </c>
      <c r="AT120" t="str">
        <f>IF(SCB2SPB!AT120='SP2TE(Beam)'!AT120,"","NO")</f>
        <v/>
      </c>
      <c r="AU120" t="str">
        <f>IF(SCB2SPB!AU120='SP2TE(Beam)'!AU120,"","NO")</f>
        <v/>
      </c>
      <c r="AV120" t="str">
        <f>IF(SCB2SPB!AV120='SP2TE(Beam)'!AV120,"","NO")</f>
        <v/>
      </c>
      <c r="AW120" t="str">
        <f>IF(SCB2SPB!AW120='SP2TE(Beam)'!AW120,"","NO")</f>
        <v/>
      </c>
      <c r="AX120" t="str">
        <f>IF(SCB2SPB!AX120='SP2TE(Beam)'!AX120,"","NO")</f>
        <v/>
      </c>
      <c r="AY120" t="str">
        <f>IF(SCB2SPB!AY120='SP2TE(Beam)'!AY120,"","NO")</f>
        <v/>
      </c>
      <c r="AZ120" t="str">
        <f>IF(SCB2SPB!AZ120='SP2TE(Beam)'!AZ120,"","NO")</f>
        <v/>
      </c>
      <c r="BA120" t="str">
        <f>IF(SCB2SPB!BA120='SP2TE(Beam)'!BA120,"","NO")</f>
        <v/>
      </c>
      <c r="BB120" t="str">
        <f>IF(SCB2SPB!BB120='SP2TE(Beam)'!BB120,"","NO")</f>
        <v/>
      </c>
      <c r="BC120" t="str">
        <f>IF(SCB2SPB!BC120='SP2TE(Beam)'!BC120,"","NO")</f>
        <v/>
      </c>
      <c r="BD120" t="str">
        <f>IF(SCB2SPB!BD120='SP2TE(Beam)'!BD120,"","NO")</f>
        <v/>
      </c>
      <c r="BE120" t="str">
        <f>IF(SCB2SPB!BE120='SP2TE(Beam)'!BE120,"","NO")</f>
        <v/>
      </c>
      <c r="BF120" t="str">
        <f>IF(SCB2SPB!BF120='SP2TE(Beam)'!BF120,"","NO")</f>
        <v/>
      </c>
      <c r="BG120" t="str">
        <f>IF(SCB2SPB!BG120='SP2TE(Beam)'!BG120,"","NO")</f>
        <v/>
      </c>
      <c r="BH120" t="str">
        <f>IF(SCB2SPB!BH120='SP2TE(Beam)'!BH120,"","NO")</f>
        <v/>
      </c>
      <c r="BI120" t="str">
        <f>IF(SCB2SPB!BI120='SP2TE(Beam)'!BI120,"","NO")</f>
        <v/>
      </c>
      <c r="BJ120" t="str">
        <f>IF(SCB2SPB!BJ120='SP2TE(Beam)'!BJ120,"","NO")</f>
        <v/>
      </c>
      <c r="BK120" t="str">
        <f>IF(SCB2SPB!BK120='SP2TE(Beam)'!BK120,"","NO")</f>
        <v/>
      </c>
      <c r="BL120" t="str">
        <f>IF(SCB2SPB!BL120='SP2TE(Beam)'!BL120,"","NO")</f>
        <v/>
      </c>
      <c r="BM120" t="str">
        <f>IF(SCB2SPB!BM120='SP2TE(Beam)'!BM120,"","NO")</f>
        <v/>
      </c>
      <c r="BN120" t="str">
        <f>IF(SCB2SPB!BN120='SP2TE(Beam)'!BN120,"","NO")</f>
        <v/>
      </c>
      <c r="BO120" t="str">
        <f>IF(SCB2SPB!BO120='SP2TE(Beam)'!BO120,"","NO")</f>
        <v/>
      </c>
      <c r="BP120" t="str">
        <f>IF(SCB2SPB!BP120='SP2TE(Beam)'!BP120,"","NO")</f>
        <v/>
      </c>
    </row>
    <row r="121" spans="1:68">
      <c r="A121" t="str">
        <f>IF(SCB2SPB!A121='SP2TE(Beam)'!A121,"","NO")</f>
        <v/>
      </c>
      <c r="B121" t="str">
        <f>IF(SCB2SPB!B121='SP2TE(Beam)'!B121,"","NO")</f>
        <v>NO</v>
      </c>
      <c r="C121" t="str">
        <f>IF(SCB2SPB!C121='SP2TE(Beam)'!C121,"","NO")</f>
        <v>NO</v>
      </c>
      <c r="D121" t="str">
        <f>IF(SCB2SPB!D121='SP2TE(Beam)'!D121,"","NO")</f>
        <v/>
      </c>
      <c r="E121" t="str">
        <f>IF(SCB2SPB!E121='SP2TE(Beam)'!E121,"","NO")</f>
        <v/>
      </c>
      <c r="F121" t="str">
        <f>IF(SCB2SPB!F121='SP2TE(Beam)'!F121,"","NO")</f>
        <v/>
      </c>
      <c r="G121" t="str">
        <f>IF(SCB2SPB!G121='SP2TE(Beam)'!G121,"","NO")</f>
        <v/>
      </c>
      <c r="H121" s="74" t="str">
        <f>IF(SCB2SPB!H121='SP2TE(Beam)'!H121,"","NO")</f>
        <v>NO</v>
      </c>
      <c r="I121" s="74" t="str">
        <f>IF(SCB2SPB!I121='SP2TE(Beam)'!I121,"","NO")</f>
        <v/>
      </c>
      <c r="J121" s="74" t="str">
        <f>IF(SCB2SPB!J121='SP2TE(Beam)'!J121,"","NO")</f>
        <v/>
      </c>
      <c r="K121" s="74" t="str">
        <f>IF(SCB2SPB!K121='SP2TE(Beam)'!K121,"","NO")</f>
        <v/>
      </c>
      <c r="L121" s="74" t="str">
        <f>IF(SCB2SPB!L121='SP2TE(Beam)'!L121,"","NO")</f>
        <v/>
      </c>
      <c r="M121" s="74" t="str">
        <f>IF(SCB2SPB!M121='SP2TE(Beam)'!M121,"","NO")</f>
        <v/>
      </c>
      <c r="N121" s="74" t="str">
        <f>IF(SCB2SPB!N121='SP2TE(Beam)'!N121,"","NO")</f>
        <v/>
      </c>
      <c r="O121" s="74" t="str">
        <f>IF(SCB2SPB!O121='SP2TE(Beam)'!O121,"","NO")</f>
        <v/>
      </c>
      <c r="P121" t="str">
        <f>IF(SCB2SPB!P121='SP2TE(Beam)'!P121,"","NO")</f>
        <v/>
      </c>
      <c r="Q121" t="str">
        <f>IF(SCB2SPB!Q121='SP2TE(Beam)'!Q121,"","NO")</f>
        <v/>
      </c>
      <c r="R121" t="str">
        <f>IF(SCB2SPB!R121='SP2TE(Beam)'!R121,"","NO")</f>
        <v/>
      </c>
      <c r="S121" t="str">
        <f>IF(SCB2SPB!S121='SP2TE(Beam)'!S121,"","NO")</f>
        <v/>
      </c>
      <c r="T121" t="str">
        <f>IF(SCB2SPB!T121='SP2TE(Beam)'!T121,"","NO")</f>
        <v/>
      </c>
      <c r="U121" t="str">
        <f>IF(SCB2SPB!U121='SP2TE(Beam)'!U121,"","NO")</f>
        <v/>
      </c>
      <c r="V121" t="str">
        <f>IF(SCB2SPB!V121='SP2TE(Beam)'!V121,"","NO")</f>
        <v/>
      </c>
      <c r="W121" t="str">
        <f>IF(SCB2SPB!W121='SP2TE(Beam)'!W121,"","NO")</f>
        <v/>
      </c>
      <c r="X121" t="str">
        <f>IF(SCB2SPB!X121='SP2TE(Beam)'!X121,"","NO")</f>
        <v/>
      </c>
      <c r="Y121" t="str">
        <f>IF(SCB2SPB!Y121='SP2TE(Beam)'!Y121,"","NO")</f>
        <v/>
      </c>
      <c r="Z121" t="str">
        <f>IF(SCB2SPB!Z121='SP2TE(Beam)'!Z121,"","NO")</f>
        <v/>
      </c>
      <c r="AA121" t="str">
        <f>IF(SCB2SPB!AA121='SP2TE(Beam)'!AA121,"","NO")</f>
        <v/>
      </c>
      <c r="AB121" t="str">
        <f>IF(SCB2SPB!AB121='SP2TE(Beam)'!AB121,"","NO")</f>
        <v/>
      </c>
      <c r="AC121" t="str">
        <f>IF(SCB2SPB!AC121='SP2TE(Beam)'!AC121,"","NO")</f>
        <v/>
      </c>
      <c r="AD121" t="str">
        <f>IF(SCB2SPB!AD121='SP2TE(Beam)'!AD121,"","NO")</f>
        <v/>
      </c>
      <c r="AE121" t="str">
        <f>IF(SCB2SPB!AE121='SP2TE(Beam)'!AE121,"","NO")</f>
        <v/>
      </c>
      <c r="AF121" t="str">
        <f>IF(SCB2SPB!AF121='SP2TE(Beam)'!AF121,"","NO")</f>
        <v/>
      </c>
      <c r="AG121" t="str">
        <f>IF(SCB2SPB!AG121='SP2TE(Beam)'!AG121,"","NO")</f>
        <v/>
      </c>
      <c r="AH121" t="str">
        <f>IF(SCB2SPB!AH121='SP2TE(Beam)'!AH121,"","NO")</f>
        <v/>
      </c>
      <c r="AI121" t="str">
        <f>IF(SCB2SPB!AI121='SP2TE(Beam)'!AI121,"","NO")</f>
        <v/>
      </c>
      <c r="AJ121" t="str">
        <f>IF(SCB2SPB!AJ121='SP2TE(Beam)'!AJ121,"","NO")</f>
        <v/>
      </c>
      <c r="AK121" t="str">
        <f>IF(SCB2SPB!AK121='SP2TE(Beam)'!AK121,"","NO")</f>
        <v/>
      </c>
      <c r="AL121" t="str">
        <f>IF(SCB2SPB!AL121='SP2TE(Beam)'!AL121,"","NO")</f>
        <v/>
      </c>
      <c r="AM121" t="str">
        <f>IF(SCB2SPB!AM121='SP2TE(Beam)'!AM121,"","NO")</f>
        <v/>
      </c>
      <c r="AN121" t="str">
        <f>IF(SCB2SPB!AN121='SP2TE(Beam)'!AN121,"","NO")</f>
        <v/>
      </c>
      <c r="AO121" t="str">
        <f>IF(SCB2SPB!AO121='SP2TE(Beam)'!AO121,"","NO")</f>
        <v/>
      </c>
      <c r="AP121" t="str">
        <f>IF(SCB2SPB!AP121='SP2TE(Beam)'!AP121,"","NO")</f>
        <v/>
      </c>
      <c r="AQ121" t="str">
        <f>IF(SCB2SPB!AQ121='SP2TE(Beam)'!AQ121,"","NO")</f>
        <v/>
      </c>
      <c r="AR121" t="str">
        <f>IF(SCB2SPB!AR121='SP2TE(Beam)'!AR121,"","NO")</f>
        <v/>
      </c>
      <c r="AS121" t="str">
        <f>IF(SCB2SPB!AS121='SP2TE(Beam)'!AS121,"","NO")</f>
        <v/>
      </c>
      <c r="AT121" t="str">
        <f>IF(SCB2SPB!AT121='SP2TE(Beam)'!AT121,"","NO")</f>
        <v/>
      </c>
      <c r="AU121" t="str">
        <f>IF(SCB2SPB!AU121='SP2TE(Beam)'!AU121,"","NO")</f>
        <v/>
      </c>
      <c r="AV121" t="str">
        <f>IF(SCB2SPB!AV121='SP2TE(Beam)'!AV121,"","NO")</f>
        <v/>
      </c>
      <c r="AW121" t="str">
        <f>IF(SCB2SPB!AW121='SP2TE(Beam)'!AW121,"","NO")</f>
        <v/>
      </c>
      <c r="AX121" t="str">
        <f>IF(SCB2SPB!AX121='SP2TE(Beam)'!AX121,"","NO")</f>
        <v/>
      </c>
      <c r="AY121" t="str">
        <f>IF(SCB2SPB!AY121='SP2TE(Beam)'!AY121,"","NO")</f>
        <v/>
      </c>
      <c r="AZ121" t="str">
        <f>IF(SCB2SPB!AZ121='SP2TE(Beam)'!AZ121,"","NO")</f>
        <v/>
      </c>
      <c r="BA121" t="str">
        <f>IF(SCB2SPB!BA121='SP2TE(Beam)'!BA121,"","NO")</f>
        <v/>
      </c>
      <c r="BB121" t="str">
        <f>IF(SCB2SPB!BB121='SP2TE(Beam)'!BB121,"","NO")</f>
        <v/>
      </c>
      <c r="BC121" t="str">
        <f>IF(SCB2SPB!BC121='SP2TE(Beam)'!BC121,"","NO")</f>
        <v/>
      </c>
      <c r="BD121" t="str">
        <f>IF(SCB2SPB!BD121='SP2TE(Beam)'!BD121,"","NO")</f>
        <v/>
      </c>
      <c r="BE121" t="str">
        <f>IF(SCB2SPB!BE121='SP2TE(Beam)'!BE121,"","NO")</f>
        <v/>
      </c>
      <c r="BF121" t="str">
        <f>IF(SCB2SPB!BF121='SP2TE(Beam)'!BF121,"","NO")</f>
        <v/>
      </c>
      <c r="BG121" t="str">
        <f>IF(SCB2SPB!BG121='SP2TE(Beam)'!BG121,"","NO")</f>
        <v/>
      </c>
      <c r="BH121" t="str">
        <f>IF(SCB2SPB!BH121='SP2TE(Beam)'!BH121,"","NO")</f>
        <v/>
      </c>
      <c r="BI121" t="str">
        <f>IF(SCB2SPB!BI121='SP2TE(Beam)'!BI121,"","NO")</f>
        <v/>
      </c>
      <c r="BJ121" t="str">
        <f>IF(SCB2SPB!BJ121='SP2TE(Beam)'!BJ121,"","NO")</f>
        <v/>
      </c>
      <c r="BK121" t="str">
        <f>IF(SCB2SPB!BK121='SP2TE(Beam)'!BK121,"","NO")</f>
        <v/>
      </c>
      <c r="BL121" t="str">
        <f>IF(SCB2SPB!BL121='SP2TE(Beam)'!BL121,"","NO")</f>
        <v/>
      </c>
      <c r="BM121" t="str">
        <f>IF(SCB2SPB!BM121='SP2TE(Beam)'!BM121,"","NO")</f>
        <v/>
      </c>
      <c r="BN121" t="str">
        <f>IF(SCB2SPB!BN121='SP2TE(Beam)'!BN121,"","NO")</f>
        <v/>
      </c>
      <c r="BO121" t="str">
        <f>IF(SCB2SPB!BO121='SP2TE(Beam)'!BO121,"","NO")</f>
        <v/>
      </c>
      <c r="BP121" t="str">
        <f>IF(SCB2SPB!BP121='SP2TE(Beam)'!BP121,"","NO")</f>
        <v/>
      </c>
    </row>
    <row r="122" spans="1:68">
      <c r="A122" t="str">
        <f>IF(SCB2SPB!A122='SP2TE(Beam)'!A122,"","NO")</f>
        <v/>
      </c>
      <c r="B122" t="str">
        <f>IF(SCB2SPB!B122='SP2TE(Beam)'!B122,"","NO")</f>
        <v>NO</v>
      </c>
      <c r="C122" t="str">
        <f>IF(SCB2SPB!C122='SP2TE(Beam)'!C122,"","NO")</f>
        <v>NO</v>
      </c>
      <c r="D122" t="str">
        <f>IF(SCB2SPB!D122='SP2TE(Beam)'!D122,"","NO")</f>
        <v/>
      </c>
      <c r="E122" t="str">
        <f>IF(SCB2SPB!E122='SP2TE(Beam)'!E122,"","NO")</f>
        <v/>
      </c>
      <c r="F122" t="str">
        <f>IF(SCB2SPB!F122='SP2TE(Beam)'!F122,"","NO")</f>
        <v/>
      </c>
      <c r="G122" t="str">
        <f>IF(SCB2SPB!G122='SP2TE(Beam)'!G122,"","NO")</f>
        <v/>
      </c>
      <c r="H122" s="74" t="str">
        <f>IF(SCB2SPB!H122='SP2TE(Beam)'!H122,"","NO")</f>
        <v>NO</v>
      </c>
      <c r="I122" s="74" t="str">
        <f>IF(SCB2SPB!I122='SP2TE(Beam)'!I122,"","NO")</f>
        <v/>
      </c>
      <c r="J122" s="74" t="str">
        <f>IF(SCB2SPB!J122='SP2TE(Beam)'!J122,"","NO")</f>
        <v/>
      </c>
      <c r="K122" s="74" t="str">
        <f>IF(SCB2SPB!K122='SP2TE(Beam)'!K122,"","NO")</f>
        <v/>
      </c>
      <c r="L122" s="74" t="str">
        <f>IF(SCB2SPB!L122='SP2TE(Beam)'!L122,"","NO")</f>
        <v/>
      </c>
      <c r="M122" s="74" t="str">
        <f>IF(SCB2SPB!M122='SP2TE(Beam)'!M122,"","NO")</f>
        <v/>
      </c>
      <c r="N122" s="74" t="str">
        <f>IF(SCB2SPB!N122='SP2TE(Beam)'!N122,"","NO")</f>
        <v/>
      </c>
      <c r="O122" s="74" t="str">
        <f>IF(SCB2SPB!O122='SP2TE(Beam)'!O122,"","NO")</f>
        <v/>
      </c>
      <c r="P122" t="str">
        <f>IF(SCB2SPB!P122='SP2TE(Beam)'!P122,"","NO")</f>
        <v/>
      </c>
      <c r="Q122" t="str">
        <f>IF(SCB2SPB!Q122='SP2TE(Beam)'!Q122,"","NO")</f>
        <v/>
      </c>
      <c r="R122" t="str">
        <f>IF(SCB2SPB!R122='SP2TE(Beam)'!R122,"","NO")</f>
        <v>NO</v>
      </c>
      <c r="S122" t="str">
        <f>IF(SCB2SPB!S122='SP2TE(Beam)'!S122,"","NO")</f>
        <v/>
      </c>
      <c r="T122" t="str">
        <f>IF(SCB2SPB!T122='SP2TE(Beam)'!T122,"","NO")</f>
        <v/>
      </c>
      <c r="U122" t="str">
        <f>IF(SCB2SPB!U122='SP2TE(Beam)'!U122,"","NO")</f>
        <v/>
      </c>
      <c r="V122" t="str">
        <f>IF(SCB2SPB!V122='SP2TE(Beam)'!V122,"","NO")</f>
        <v/>
      </c>
      <c r="W122" t="str">
        <f>IF(SCB2SPB!W122='SP2TE(Beam)'!W122,"","NO")</f>
        <v/>
      </c>
      <c r="X122" t="str">
        <f>IF(SCB2SPB!X122='SP2TE(Beam)'!X122,"","NO")</f>
        <v/>
      </c>
      <c r="Y122" t="str">
        <f>IF(SCB2SPB!Y122='SP2TE(Beam)'!Y122,"","NO")</f>
        <v/>
      </c>
      <c r="Z122" t="str">
        <f>IF(SCB2SPB!Z122='SP2TE(Beam)'!Z122,"","NO")</f>
        <v/>
      </c>
      <c r="AA122" t="str">
        <f>IF(SCB2SPB!AA122='SP2TE(Beam)'!AA122,"","NO")</f>
        <v/>
      </c>
      <c r="AB122" t="str">
        <f>IF(SCB2SPB!AB122='SP2TE(Beam)'!AB122,"","NO")</f>
        <v/>
      </c>
      <c r="AC122" t="str">
        <f>IF(SCB2SPB!AC122='SP2TE(Beam)'!AC122,"","NO")</f>
        <v/>
      </c>
      <c r="AD122" t="str">
        <f>IF(SCB2SPB!AD122='SP2TE(Beam)'!AD122,"","NO")</f>
        <v/>
      </c>
      <c r="AE122" t="str">
        <f>IF(SCB2SPB!AE122='SP2TE(Beam)'!AE122,"","NO")</f>
        <v/>
      </c>
      <c r="AF122" t="str">
        <f>IF(SCB2SPB!AF122='SP2TE(Beam)'!AF122,"","NO")</f>
        <v/>
      </c>
      <c r="AG122" t="str">
        <f>IF(SCB2SPB!AG122='SP2TE(Beam)'!AG122,"","NO")</f>
        <v/>
      </c>
      <c r="AH122" t="str">
        <f>IF(SCB2SPB!AH122='SP2TE(Beam)'!AH122,"","NO")</f>
        <v/>
      </c>
      <c r="AI122" t="str">
        <f>IF(SCB2SPB!AI122='SP2TE(Beam)'!AI122,"","NO")</f>
        <v/>
      </c>
      <c r="AJ122" t="str">
        <f>IF(SCB2SPB!AJ122='SP2TE(Beam)'!AJ122,"","NO")</f>
        <v/>
      </c>
      <c r="AK122" t="str">
        <f>IF(SCB2SPB!AK122='SP2TE(Beam)'!AK122,"","NO")</f>
        <v/>
      </c>
      <c r="AL122" t="str">
        <f>IF(SCB2SPB!AL122='SP2TE(Beam)'!AL122,"","NO")</f>
        <v/>
      </c>
      <c r="AM122" t="str">
        <f>IF(SCB2SPB!AM122='SP2TE(Beam)'!AM122,"","NO")</f>
        <v/>
      </c>
      <c r="AN122" t="str">
        <f>IF(SCB2SPB!AN122='SP2TE(Beam)'!AN122,"","NO")</f>
        <v/>
      </c>
      <c r="AO122" t="str">
        <f>IF(SCB2SPB!AO122='SP2TE(Beam)'!AO122,"","NO")</f>
        <v/>
      </c>
      <c r="AP122" t="str">
        <f>IF(SCB2SPB!AP122='SP2TE(Beam)'!AP122,"","NO")</f>
        <v/>
      </c>
      <c r="AQ122" t="str">
        <f>IF(SCB2SPB!AQ122='SP2TE(Beam)'!AQ122,"","NO")</f>
        <v/>
      </c>
      <c r="AR122" t="str">
        <f>IF(SCB2SPB!AR122='SP2TE(Beam)'!AR122,"","NO")</f>
        <v/>
      </c>
      <c r="AS122" t="str">
        <f>IF(SCB2SPB!AS122='SP2TE(Beam)'!AS122,"","NO")</f>
        <v/>
      </c>
      <c r="AT122" t="str">
        <f>IF(SCB2SPB!AT122='SP2TE(Beam)'!AT122,"","NO")</f>
        <v/>
      </c>
      <c r="AU122" t="str">
        <f>IF(SCB2SPB!AU122='SP2TE(Beam)'!AU122,"","NO")</f>
        <v/>
      </c>
      <c r="AV122" t="str">
        <f>IF(SCB2SPB!AV122='SP2TE(Beam)'!AV122,"","NO")</f>
        <v/>
      </c>
      <c r="AW122" t="str">
        <f>IF(SCB2SPB!AW122='SP2TE(Beam)'!AW122,"","NO")</f>
        <v/>
      </c>
      <c r="AX122" t="str">
        <f>IF(SCB2SPB!AX122='SP2TE(Beam)'!AX122,"","NO")</f>
        <v/>
      </c>
      <c r="AY122" t="str">
        <f>IF(SCB2SPB!AY122='SP2TE(Beam)'!AY122,"","NO")</f>
        <v/>
      </c>
      <c r="AZ122" t="str">
        <f>IF(SCB2SPB!AZ122='SP2TE(Beam)'!AZ122,"","NO")</f>
        <v/>
      </c>
      <c r="BA122" t="str">
        <f>IF(SCB2SPB!BA122='SP2TE(Beam)'!BA122,"","NO")</f>
        <v/>
      </c>
      <c r="BB122" t="str">
        <f>IF(SCB2SPB!BB122='SP2TE(Beam)'!BB122,"","NO")</f>
        <v/>
      </c>
      <c r="BC122" t="str">
        <f>IF(SCB2SPB!BC122='SP2TE(Beam)'!BC122,"","NO")</f>
        <v/>
      </c>
      <c r="BD122" t="str">
        <f>IF(SCB2SPB!BD122='SP2TE(Beam)'!BD122,"","NO")</f>
        <v/>
      </c>
      <c r="BE122" t="str">
        <f>IF(SCB2SPB!BE122='SP2TE(Beam)'!BE122,"","NO")</f>
        <v/>
      </c>
      <c r="BF122" t="str">
        <f>IF(SCB2SPB!BF122='SP2TE(Beam)'!BF122,"","NO")</f>
        <v/>
      </c>
      <c r="BG122" t="str">
        <f>IF(SCB2SPB!BG122='SP2TE(Beam)'!BG122,"","NO")</f>
        <v/>
      </c>
      <c r="BH122" t="str">
        <f>IF(SCB2SPB!BH122='SP2TE(Beam)'!BH122,"","NO")</f>
        <v/>
      </c>
      <c r="BI122" t="str">
        <f>IF(SCB2SPB!BI122='SP2TE(Beam)'!BI122,"","NO")</f>
        <v/>
      </c>
      <c r="BJ122" t="str">
        <f>IF(SCB2SPB!BJ122='SP2TE(Beam)'!BJ122,"","NO")</f>
        <v/>
      </c>
      <c r="BK122" t="str">
        <f>IF(SCB2SPB!BK122='SP2TE(Beam)'!BK122,"","NO")</f>
        <v/>
      </c>
      <c r="BL122" t="str">
        <f>IF(SCB2SPB!BL122='SP2TE(Beam)'!BL122,"","NO")</f>
        <v/>
      </c>
      <c r="BM122" t="str">
        <f>IF(SCB2SPB!BM122='SP2TE(Beam)'!BM122,"","NO")</f>
        <v/>
      </c>
      <c r="BN122" t="str">
        <f>IF(SCB2SPB!BN122='SP2TE(Beam)'!BN122,"","NO")</f>
        <v/>
      </c>
      <c r="BO122" t="str">
        <f>IF(SCB2SPB!BO122='SP2TE(Beam)'!BO122,"","NO")</f>
        <v/>
      </c>
      <c r="BP122" t="str">
        <f>IF(SCB2SPB!BP122='SP2TE(Beam)'!BP122,"","NO")</f>
        <v/>
      </c>
    </row>
    <row r="123" spans="1:68">
      <c r="A123" t="str">
        <f>IF(SCB2SPB!A123='SP2TE(Beam)'!A123,"","NO")</f>
        <v/>
      </c>
      <c r="B123" t="str">
        <f>IF(SCB2SPB!B123='SP2TE(Beam)'!B123,"","NO")</f>
        <v>NO</v>
      </c>
      <c r="C123" t="str">
        <f>IF(SCB2SPB!C123='SP2TE(Beam)'!C123,"","NO")</f>
        <v/>
      </c>
      <c r="D123" t="str">
        <f>IF(SCB2SPB!D123='SP2TE(Beam)'!D123,"","NO")</f>
        <v>NO</v>
      </c>
      <c r="E123" t="str">
        <f>IF(SCB2SPB!E123='SP2TE(Beam)'!E123,"","NO")</f>
        <v/>
      </c>
      <c r="F123" t="str">
        <f>IF(SCB2SPB!F123='SP2TE(Beam)'!F123,"","NO")</f>
        <v/>
      </c>
      <c r="G123" t="str">
        <f>IF(SCB2SPB!G123='SP2TE(Beam)'!G123,"","NO")</f>
        <v/>
      </c>
      <c r="H123" s="74" t="str">
        <f>IF(SCB2SPB!H123='SP2TE(Beam)'!H123,"","NO")</f>
        <v>NO</v>
      </c>
      <c r="I123" s="74" t="str">
        <f>IF(SCB2SPB!I123='SP2TE(Beam)'!I123,"","NO")</f>
        <v/>
      </c>
      <c r="J123" s="74" t="str">
        <f>IF(SCB2SPB!J123='SP2TE(Beam)'!J123,"","NO")</f>
        <v/>
      </c>
      <c r="K123" s="74" t="str">
        <f>IF(SCB2SPB!K123='SP2TE(Beam)'!K123,"","NO")</f>
        <v/>
      </c>
      <c r="L123" s="74" t="str">
        <f>IF(SCB2SPB!L123='SP2TE(Beam)'!L123,"","NO")</f>
        <v/>
      </c>
      <c r="M123" s="74" t="str">
        <f>IF(SCB2SPB!M123='SP2TE(Beam)'!M123,"","NO")</f>
        <v/>
      </c>
      <c r="N123" s="74" t="str">
        <f>IF(SCB2SPB!N123='SP2TE(Beam)'!N123,"","NO")</f>
        <v/>
      </c>
      <c r="O123" s="74" t="str">
        <f>IF(SCB2SPB!O123='SP2TE(Beam)'!O123,"","NO")</f>
        <v/>
      </c>
      <c r="P123" t="str">
        <f>IF(SCB2SPB!P123='SP2TE(Beam)'!P123,"","NO")</f>
        <v/>
      </c>
      <c r="Q123" t="str">
        <f>IF(SCB2SPB!Q123='SP2TE(Beam)'!Q123,"","NO")</f>
        <v/>
      </c>
      <c r="R123" t="str">
        <f>IF(SCB2SPB!R123='SP2TE(Beam)'!R123,"","NO")</f>
        <v>NO</v>
      </c>
      <c r="S123" t="str">
        <f>IF(SCB2SPB!S123='SP2TE(Beam)'!S123,"","NO")</f>
        <v>NO</v>
      </c>
      <c r="T123" t="str">
        <f>IF(SCB2SPB!T123='SP2TE(Beam)'!T123,"","NO")</f>
        <v>NO</v>
      </c>
      <c r="U123" t="str">
        <f>IF(SCB2SPB!U123='SP2TE(Beam)'!U123,"","NO")</f>
        <v>NO</v>
      </c>
      <c r="V123" t="str">
        <f>IF(SCB2SPB!V123='SP2TE(Beam)'!V123,"","NO")</f>
        <v>NO</v>
      </c>
      <c r="W123" t="str">
        <f>IF(SCB2SPB!W123='SP2TE(Beam)'!W123,"","NO")</f>
        <v/>
      </c>
      <c r="X123" t="str">
        <f>IF(SCB2SPB!X123='SP2TE(Beam)'!X123,"","NO")</f>
        <v/>
      </c>
      <c r="Y123" t="str">
        <f>IF(SCB2SPB!Y123='SP2TE(Beam)'!Y123,"","NO")</f>
        <v/>
      </c>
      <c r="Z123" t="str">
        <f>IF(SCB2SPB!Z123='SP2TE(Beam)'!Z123,"","NO")</f>
        <v/>
      </c>
      <c r="AA123" t="str">
        <f>IF(SCB2SPB!AA123='SP2TE(Beam)'!AA123,"","NO")</f>
        <v/>
      </c>
      <c r="AB123" t="str">
        <f>IF(SCB2SPB!AB123='SP2TE(Beam)'!AB123,"","NO")</f>
        <v/>
      </c>
      <c r="AC123" t="str">
        <f>IF(SCB2SPB!AC123='SP2TE(Beam)'!AC123,"","NO")</f>
        <v/>
      </c>
      <c r="AD123" t="str">
        <f>IF(SCB2SPB!AD123='SP2TE(Beam)'!AD123,"","NO")</f>
        <v/>
      </c>
      <c r="AE123" t="str">
        <f>IF(SCB2SPB!AE123='SP2TE(Beam)'!AE123,"","NO")</f>
        <v/>
      </c>
      <c r="AF123" t="str">
        <f>IF(SCB2SPB!AF123='SP2TE(Beam)'!AF123,"","NO")</f>
        <v/>
      </c>
      <c r="AG123" t="str">
        <f>IF(SCB2SPB!AG123='SP2TE(Beam)'!AG123,"","NO")</f>
        <v/>
      </c>
      <c r="AH123" t="str">
        <f>IF(SCB2SPB!AH123='SP2TE(Beam)'!AH123,"","NO")</f>
        <v/>
      </c>
      <c r="AI123" t="str">
        <f>IF(SCB2SPB!AI123='SP2TE(Beam)'!AI123,"","NO")</f>
        <v/>
      </c>
      <c r="AJ123" t="str">
        <f>IF(SCB2SPB!AJ123='SP2TE(Beam)'!AJ123,"","NO")</f>
        <v/>
      </c>
      <c r="AK123" t="str">
        <f>IF(SCB2SPB!AK123='SP2TE(Beam)'!AK123,"","NO")</f>
        <v/>
      </c>
      <c r="AL123" t="str">
        <f>IF(SCB2SPB!AL123='SP2TE(Beam)'!AL123,"","NO")</f>
        <v/>
      </c>
      <c r="AM123" t="str">
        <f>IF(SCB2SPB!AM123='SP2TE(Beam)'!AM123,"","NO")</f>
        <v/>
      </c>
      <c r="AN123" t="str">
        <f>IF(SCB2SPB!AN123='SP2TE(Beam)'!AN123,"","NO")</f>
        <v/>
      </c>
      <c r="AO123" t="str">
        <f>IF(SCB2SPB!AO123='SP2TE(Beam)'!AO123,"","NO")</f>
        <v/>
      </c>
      <c r="AP123" t="str">
        <f>IF(SCB2SPB!AP123='SP2TE(Beam)'!AP123,"","NO")</f>
        <v/>
      </c>
      <c r="AQ123" t="str">
        <f>IF(SCB2SPB!AQ123='SP2TE(Beam)'!AQ123,"","NO")</f>
        <v/>
      </c>
      <c r="AR123" t="str">
        <f>IF(SCB2SPB!AR123='SP2TE(Beam)'!AR123,"","NO")</f>
        <v/>
      </c>
      <c r="AS123" t="str">
        <f>IF(SCB2SPB!AS123='SP2TE(Beam)'!AS123,"","NO")</f>
        <v/>
      </c>
      <c r="AT123" t="str">
        <f>IF(SCB2SPB!AT123='SP2TE(Beam)'!AT123,"","NO")</f>
        <v/>
      </c>
      <c r="AU123" t="str">
        <f>IF(SCB2SPB!AU123='SP2TE(Beam)'!AU123,"","NO")</f>
        <v/>
      </c>
      <c r="AV123" t="str">
        <f>IF(SCB2SPB!AV123='SP2TE(Beam)'!AV123,"","NO")</f>
        <v/>
      </c>
      <c r="AW123" t="str">
        <f>IF(SCB2SPB!AW123='SP2TE(Beam)'!AW123,"","NO")</f>
        <v/>
      </c>
      <c r="AX123" t="str">
        <f>IF(SCB2SPB!AX123='SP2TE(Beam)'!AX123,"","NO")</f>
        <v/>
      </c>
      <c r="AY123" t="str">
        <f>IF(SCB2SPB!AY123='SP2TE(Beam)'!AY123,"","NO")</f>
        <v/>
      </c>
      <c r="AZ123" t="str">
        <f>IF(SCB2SPB!AZ123='SP2TE(Beam)'!AZ123,"","NO")</f>
        <v/>
      </c>
      <c r="BA123" t="str">
        <f>IF(SCB2SPB!BA123='SP2TE(Beam)'!BA123,"","NO")</f>
        <v/>
      </c>
      <c r="BB123" t="str">
        <f>IF(SCB2SPB!BB123='SP2TE(Beam)'!BB123,"","NO")</f>
        <v/>
      </c>
      <c r="BC123" t="str">
        <f>IF(SCB2SPB!BC123='SP2TE(Beam)'!BC123,"","NO")</f>
        <v/>
      </c>
      <c r="BD123" t="str">
        <f>IF(SCB2SPB!BD123='SP2TE(Beam)'!BD123,"","NO")</f>
        <v/>
      </c>
      <c r="BE123" t="str">
        <f>IF(SCB2SPB!BE123='SP2TE(Beam)'!BE123,"","NO")</f>
        <v/>
      </c>
      <c r="BF123" t="str">
        <f>IF(SCB2SPB!BF123='SP2TE(Beam)'!BF123,"","NO")</f>
        <v/>
      </c>
      <c r="BG123" t="str">
        <f>IF(SCB2SPB!BG123='SP2TE(Beam)'!BG123,"","NO")</f>
        <v/>
      </c>
      <c r="BH123" t="str">
        <f>IF(SCB2SPB!BH123='SP2TE(Beam)'!BH123,"","NO")</f>
        <v/>
      </c>
      <c r="BI123" t="str">
        <f>IF(SCB2SPB!BI123='SP2TE(Beam)'!BI123,"","NO")</f>
        <v/>
      </c>
      <c r="BJ123" t="str">
        <f>IF(SCB2SPB!BJ123='SP2TE(Beam)'!BJ123,"","NO")</f>
        <v/>
      </c>
      <c r="BK123" t="str">
        <f>IF(SCB2SPB!BK123='SP2TE(Beam)'!BK123,"","NO")</f>
        <v/>
      </c>
      <c r="BL123" t="str">
        <f>IF(SCB2SPB!BL123='SP2TE(Beam)'!BL123,"","NO")</f>
        <v/>
      </c>
      <c r="BM123" t="str">
        <f>IF(SCB2SPB!BM123='SP2TE(Beam)'!BM123,"","NO")</f>
        <v/>
      </c>
      <c r="BN123" t="str">
        <f>IF(SCB2SPB!BN123='SP2TE(Beam)'!BN123,"","NO")</f>
        <v/>
      </c>
      <c r="BO123" t="str">
        <f>IF(SCB2SPB!BO123='SP2TE(Beam)'!BO123,"","NO")</f>
        <v/>
      </c>
      <c r="BP123" t="str">
        <f>IF(SCB2SPB!BP123='SP2TE(Beam)'!BP123,"","NO")</f>
        <v/>
      </c>
    </row>
    <row r="124" spans="1:68">
      <c r="A124" t="str">
        <f>IF(SCB2SPB!A124='SP2TE(Beam)'!A124,"","NO")</f>
        <v/>
      </c>
      <c r="B124" t="str">
        <f>IF(SCB2SPB!B124='SP2TE(Beam)'!B124,"","NO")</f>
        <v>NO</v>
      </c>
      <c r="C124" t="str">
        <f>IF(SCB2SPB!C124='SP2TE(Beam)'!C124,"","NO")</f>
        <v/>
      </c>
      <c r="D124" t="str">
        <f>IF(SCB2SPB!D124='SP2TE(Beam)'!D124,"","NO")</f>
        <v/>
      </c>
      <c r="E124" t="str">
        <f>IF(SCB2SPB!E124='SP2TE(Beam)'!E124,"","NO")</f>
        <v/>
      </c>
      <c r="F124" t="str">
        <f>IF(SCB2SPB!F124='SP2TE(Beam)'!F124,"","NO")</f>
        <v/>
      </c>
      <c r="G124" t="str">
        <f>IF(SCB2SPB!G124='SP2TE(Beam)'!G124,"","NO")</f>
        <v/>
      </c>
      <c r="H124" s="74" t="str">
        <f>IF(SCB2SPB!H124='SP2TE(Beam)'!H124,"","NO")</f>
        <v>NO</v>
      </c>
      <c r="I124" s="74" t="str">
        <f>IF(SCB2SPB!I124='SP2TE(Beam)'!I124,"","NO")</f>
        <v/>
      </c>
      <c r="J124" s="74" t="str">
        <f>IF(SCB2SPB!J124='SP2TE(Beam)'!J124,"","NO")</f>
        <v/>
      </c>
      <c r="K124" s="74" t="str">
        <f>IF(SCB2SPB!K124='SP2TE(Beam)'!K124,"","NO")</f>
        <v/>
      </c>
      <c r="L124" s="74" t="str">
        <f>IF(SCB2SPB!L124='SP2TE(Beam)'!L124,"","NO")</f>
        <v/>
      </c>
      <c r="M124" s="74" t="str">
        <f>IF(SCB2SPB!M124='SP2TE(Beam)'!M124,"","NO")</f>
        <v/>
      </c>
      <c r="N124" s="74" t="str">
        <f>IF(SCB2SPB!N124='SP2TE(Beam)'!N124,"","NO")</f>
        <v/>
      </c>
      <c r="O124" s="74" t="str">
        <f>IF(SCB2SPB!O124='SP2TE(Beam)'!O124,"","NO")</f>
        <v/>
      </c>
      <c r="P124" t="str">
        <f>IF(SCB2SPB!P124='SP2TE(Beam)'!P124,"","NO")</f>
        <v/>
      </c>
      <c r="Q124" t="str">
        <f>IF(SCB2SPB!Q124='SP2TE(Beam)'!Q124,"","NO")</f>
        <v/>
      </c>
      <c r="R124" t="str">
        <f>IF(SCB2SPB!R124='SP2TE(Beam)'!R124,"","NO")</f>
        <v>NO</v>
      </c>
      <c r="S124" t="str">
        <f>IF(SCB2SPB!S124='SP2TE(Beam)'!S124,"","NO")</f>
        <v>NO</v>
      </c>
      <c r="T124" t="str">
        <f>IF(SCB2SPB!T124='SP2TE(Beam)'!T124,"","NO")</f>
        <v>NO</v>
      </c>
      <c r="U124" t="str">
        <f>IF(SCB2SPB!U124='SP2TE(Beam)'!U124,"","NO")</f>
        <v/>
      </c>
      <c r="V124" t="str">
        <f>IF(SCB2SPB!V124='SP2TE(Beam)'!V124,"","NO")</f>
        <v/>
      </c>
      <c r="W124" t="str">
        <f>IF(SCB2SPB!W124='SP2TE(Beam)'!W124,"","NO")</f>
        <v/>
      </c>
      <c r="X124" t="str">
        <f>IF(SCB2SPB!X124='SP2TE(Beam)'!X124,"","NO")</f>
        <v/>
      </c>
      <c r="Y124" t="str">
        <f>IF(SCB2SPB!Y124='SP2TE(Beam)'!Y124,"","NO")</f>
        <v/>
      </c>
      <c r="Z124" t="str">
        <f>IF(SCB2SPB!Z124='SP2TE(Beam)'!Z124,"","NO")</f>
        <v/>
      </c>
      <c r="AA124" t="str">
        <f>IF(SCB2SPB!AA124='SP2TE(Beam)'!AA124,"","NO")</f>
        <v/>
      </c>
      <c r="AB124" t="str">
        <f>IF(SCB2SPB!AB124='SP2TE(Beam)'!AB124,"","NO")</f>
        <v/>
      </c>
      <c r="AC124" t="str">
        <f>IF(SCB2SPB!AC124='SP2TE(Beam)'!AC124,"","NO")</f>
        <v/>
      </c>
      <c r="AD124" t="str">
        <f>IF(SCB2SPB!AD124='SP2TE(Beam)'!AD124,"","NO")</f>
        <v/>
      </c>
      <c r="AE124" t="str">
        <f>IF(SCB2SPB!AE124='SP2TE(Beam)'!AE124,"","NO")</f>
        <v/>
      </c>
      <c r="AF124" t="str">
        <f>IF(SCB2SPB!AF124='SP2TE(Beam)'!AF124,"","NO")</f>
        <v/>
      </c>
      <c r="AG124" t="str">
        <f>IF(SCB2SPB!AG124='SP2TE(Beam)'!AG124,"","NO")</f>
        <v/>
      </c>
      <c r="AH124" t="str">
        <f>IF(SCB2SPB!AH124='SP2TE(Beam)'!AH124,"","NO")</f>
        <v/>
      </c>
      <c r="AI124" t="str">
        <f>IF(SCB2SPB!AI124='SP2TE(Beam)'!AI124,"","NO")</f>
        <v/>
      </c>
      <c r="AJ124" t="str">
        <f>IF(SCB2SPB!AJ124='SP2TE(Beam)'!AJ124,"","NO")</f>
        <v/>
      </c>
      <c r="AK124" t="str">
        <f>IF(SCB2SPB!AK124='SP2TE(Beam)'!AK124,"","NO")</f>
        <v/>
      </c>
      <c r="AL124" t="str">
        <f>IF(SCB2SPB!AL124='SP2TE(Beam)'!AL124,"","NO")</f>
        <v/>
      </c>
      <c r="AM124" t="str">
        <f>IF(SCB2SPB!AM124='SP2TE(Beam)'!AM124,"","NO")</f>
        <v/>
      </c>
      <c r="AN124" t="str">
        <f>IF(SCB2SPB!AN124='SP2TE(Beam)'!AN124,"","NO")</f>
        <v/>
      </c>
      <c r="AO124" t="str">
        <f>IF(SCB2SPB!AO124='SP2TE(Beam)'!AO124,"","NO")</f>
        <v/>
      </c>
      <c r="AP124" t="str">
        <f>IF(SCB2SPB!AP124='SP2TE(Beam)'!AP124,"","NO")</f>
        <v/>
      </c>
      <c r="AQ124" t="str">
        <f>IF(SCB2SPB!AQ124='SP2TE(Beam)'!AQ124,"","NO")</f>
        <v/>
      </c>
      <c r="AR124" t="str">
        <f>IF(SCB2SPB!AR124='SP2TE(Beam)'!AR124,"","NO")</f>
        <v/>
      </c>
      <c r="AS124" t="str">
        <f>IF(SCB2SPB!AS124='SP2TE(Beam)'!AS124,"","NO")</f>
        <v/>
      </c>
      <c r="AT124" t="str">
        <f>IF(SCB2SPB!AT124='SP2TE(Beam)'!AT124,"","NO")</f>
        <v/>
      </c>
      <c r="AU124" t="str">
        <f>IF(SCB2SPB!AU124='SP2TE(Beam)'!AU124,"","NO")</f>
        <v/>
      </c>
      <c r="AV124" t="str">
        <f>IF(SCB2SPB!AV124='SP2TE(Beam)'!AV124,"","NO")</f>
        <v/>
      </c>
      <c r="AW124" t="str">
        <f>IF(SCB2SPB!AW124='SP2TE(Beam)'!AW124,"","NO")</f>
        <v/>
      </c>
      <c r="AX124" t="str">
        <f>IF(SCB2SPB!AX124='SP2TE(Beam)'!AX124,"","NO")</f>
        <v/>
      </c>
      <c r="AY124" t="str">
        <f>IF(SCB2SPB!AY124='SP2TE(Beam)'!AY124,"","NO")</f>
        <v/>
      </c>
      <c r="AZ124" t="str">
        <f>IF(SCB2SPB!AZ124='SP2TE(Beam)'!AZ124,"","NO")</f>
        <v/>
      </c>
      <c r="BA124" t="str">
        <f>IF(SCB2SPB!BA124='SP2TE(Beam)'!BA124,"","NO")</f>
        <v/>
      </c>
      <c r="BB124" t="str">
        <f>IF(SCB2SPB!BB124='SP2TE(Beam)'!BB124,"","NO")</f>
        <v/>
      </c>
      <c r="BC124" t="str">
        <f>IF(SCB2SPB!BC124='SP2TE(Beam)'!BC124,"","NO")</f>
        <v/>
      </c>
      <c r="BD124" t="str">
        <f>IF(SCB2SPB!BD124='SP2TE(Beam)'!BD124,"","NO")</f>
        <v/>
      </c>
      <c r="BE124" t="str">
        <f>IF(SCB2SPB!BE124='SP2TE(Beam)'!BE124,"","NO")</f>
        <v/>
      </c>
      <c r="BF124" t="str">
        <f>IF(SCB2SPB!BF124='SP2TE(Beam)'!BF124,"","NO")</f>
        <v/>
      </c>
      <c r="BG124" t="str">
        <f>IF(SCB2SPB!BG124='SP2TE(Beam)'!BG124,"","NO")</f>
        <v/>
      </c>
      <c r="BH124" t="str">
        <f>IF(SCB2SPB!BH124='SP2TE(Beam)'!BH124,"","NO")</f>
        <v/>
      </c>
      <c r="BI124" t="str">
        <f>IF(SCB2SPB!BI124='SP2TE(Beam)'!BI124,"","NO")</f>
        <v/>
      </c>
      <c r="BJ124" t="str">
        <f>IF(SCB2SPB!BJ124='SP2TE(Beam)'!BJ124,"","NO")</f>
        <v/>
      </c>
      <c r="BK124" t="str">
        <f>IF(SCB2SPB!BK124='SP2TE(Beam)'!BK124,"","NO")</f>
        <v/>
      </c>
      <c r="BL124" t="str">
        <f>IF(SCB2SPB!BL124='SP2TE(Beam)'!BL124,"","NO")</f>
        <v/>
      </c>
      <c r="BM124" t="str">
        <f>IF(SCB2SPB!BM124='SP2TE(Beam)'!BM124,"","NO")</f>
        <v/>
      </c>
      <c r="BN124" t="str">
        <f>IF(SCB2SPB!BN124='SP2TE(Beam)'!BN124,"","NO")</f>
        <v/>
      </c>
      <c r="BO124" t="str">
        <f>IF(SCB2SPB!BO124='SP2TE(Beam)'!BO124,"","NO")</f>
        <v/>
      </c>
      <c r="BP124" t="str">
        <f>IF(SCB2SPB!BP124='SP2TE(Beam)'!BP124,"","NO")</f>
        <v/>
      </c>
    </row>
    <row r="125" spans="1:68">
      <c r="A125" t="str">
        <f>IF(SCB2SPB!A125='SP2TE(Beam)'!A125,"","NO")</f>
        <v/>
      </c>
      <c r="B125" t="str">
        <f>IF(SCB2SPB!B125='SP2TE(Beam)'!B125,"","NO")</f>
        <v>NO</v>
      </c>
      <c r="C125" t="str">
        <f>IF(SCB2SPB!C125='SP2TE(Beam)'!C125,"","NO")</f>
        <v>NO</v>
      </c>
      <c r="D125" t="str">
        <f>IF(SCB2SPB!D125='SP2TE(Beam)'!D125,"","NO")</f>
        <v>NO</v>
      </c>
      <c r="E125" t="str">
        <f>IF(SCB2SPB!E125='SP2TE(Beam)'!E125,"","NO")</f>
        <v>NO</v>
      </c>
      <c r="F125" t="str">
        <f>IF(SCB2SPB!F125='SP2TE(Beam)'!F125,"","NO")</f>
        <v/>
      </c>
      <c r="G125" t="str">
        <f>IF(SCB2SPB!G125='SP2TE(Beam)'!G125,"","NO")</f>
        <v/>
      </c>
      <c r="H125" s="74" t="str">
        <f>IF(SCB2SPB!H125='SP2TE(Beam)'!H125,"","NO")</f>
        <v>NO</v>
      </c>
      <c r="I125" s="74" t="str">
        <f>IF(SCB2SPB!I125='SP2TE(Beam)'!I125,"","NO")</f>
        <v/>
      </c>
      <c r="J125" s="74" t="str">
        <f>IF(SCB2SPB!J125='SP2TE(Beam)'!J125,"","NO")</f>
        <v/>
      </c>
      <c r="K125" s="74" t="str">
        <f>IF(SCB2SPB!K125='SP2TE(Beam)'!K125,"","NO")</f>
        <v/>
      </c>
      <c r="L125" s="74" t="str">
        <f>IF(SCB2SPB!L125='SP2TE(Beam)'!L125,"","NO")</f>
        <v/>
      </c>
      <c r="M125" s="74" t="str">
        <f>IF(SCB2SPB!M125='SP2TE(Beam)'!M125,"","NO")</f>
        <v/>
      </c>
      <c r="N125" s="74" t="str">
        <f>IF(SCB2SPB!N125='SP2TE(Beam)'!N125,"","NO")</f>
        <v/>
      </c>
      <c r="O125" s="74" t="str">
        <f>IF(SCB2SPB!O125='SP2TE(Beam)'!O125,"","NO")</f>
        <v/>
      </c>
      <c r="P125" t="str">
        <f>IF(SCB2SPB!P125='SP2TE(Beam)'!P125,"","NO")</f>
        <v/>
      </c>
      <c r="Q125" t="str">
        <f>IF(SCB2SPB!Q125='SP2TE(Beam)'!Q125,"","NO")</f>
        <v/>
      </c>
      <c r="R125" t="str">
        <f>IF(SCB2SPB!R125='SP2TE(Beam)'!R125,"","NO")</f>
        <v/>
      </c>
      <c r="S125" t="str">
        <f>IF(SCB2SPB!S125='SP2TE(Beam)'!S125,"","NO")</f>
        <v/>
      </c>
      <c r="T125" t="str">
        <f>IF(SCB2SPB!T125='SP2TE(Beam)'!T125,"","NO")</f>
        <v/>
      </c>
      <c r="U125" t="str">
        <f>IF(SCB2SPB!U125='SP2TE(Beam)'!U125,"","NO")</f>
        <v/>
      </c>
      <c r="V125" t="str">
        <f>IF(SCB2SPB!V125='SP2TE(Beam)'!V125,"","NO")</f>
        <v/>
      </c>
      <c r="W125" t="str">
        <f>IF(SCB2SPB!W125='SP2TE(Beam)'!W125,"","NO")</f>
        <v/>
      </c>
      <c r="X125" t="str">
        <f>IF(SCB2SPB!X125='SP2TE(Beam)'!X125,"","NO")</f>
        <v/>
      </c>
      <c r="Y125" t="str">
        <f>IF(SCB2SPB!Y125='SP2TE(Beam)'!Y125,"","NO")</f>
        <v/>
      </c>
      <c r="Z125" t="str">
        <f>IF(SCB2SPB!Z125='SP2TE(Beam)'!Z125,"","NO")</f>
        <v/>
      </c>
      <c r="AA125" t="str">
        <f>IF(SCB2SPB!AA125='SP2TE(Beam)'!AA125,"","NO")</f>
        <v/>
      </c>
      <c r="AB125" t="str">
        <f>IF(SCB2SPB!AB125='SP2TE(Beam)'!AB125,"","NO")</f>
        <v/>
      </c>
      <c r="AC125" t="str">
        <f>IF(SCB2SPB!AC125='SP2TE(Beam)'!AC125,"","NO")</f>
        <v/>
      </c>
      <c r="AD125" t="str">
        <f>IF(SCB2SPB!AD125='SP2TE(Beam)'!AD125,"","NO")</f>
        <v/>
      </c>
      <c r="AE125" t="str">
        <f>IF(SCB2SPB!AE125='SP2TE(Beam)'!AE125,"","NO")</f>
        <v/>
      </c>
      <c r="AF125" t="str">
        <f>IF(SCB2SPB!AF125='SP2TE(Beam)'!AF125,"","NO")</f>
        <v/>
      </c>
      <c r="AG125" t="str">
        <f>IF(SCB2SPB!AG125='SP2TE(Beam)'!AG125,"","NO")</f>
        <v/>
      </c>
      <c r="AH125" t="str">
        <f>IF(SCB2SPB!AH125='SP2TE(Beam)'!AH125,"","NO")</f>
        <v/>
      </c>
      <c r="AI125" t="str">
        <f>IF(SCB2SPB!AI125='SP2TE(Beam)'!AI125,"","NO")</f>
        <v/>
      </c>
      <c r="AJ125" t="str">
        <f>IF(SCB2SPB!AJ125='SP2TE(Beam)'!AJ125,"","NO")</f>
        <v/>
      </c>
      <c r="AK125" t="str">
        <f>IF(SCB2SPB!AK125='SP2TE(Beam)'!AK125,"","NO")</f>
        <v/>
      </c>
      <c r="AL125" t="str">
        <f>IF(SCB2SPB!AL125='SP2TE(Beam)'!AL125,"","NO")</f>
        <v/>
      </c>
      <c r="AM125" t="str">
        <f>IF(SCB2SPB!AM125='SP2TE(Beam)'!AM125,"","NO")</f>
        <v/>
      </c>
      <c r="AN125" t="str">
        <f>IF(SCB2SPB!AN125='SP2TE(Beam)'!AN125,"","NO")</f>
        <v/>
      </c>
      <c r="AO125" t="str">
        <f>IF(SCB2SPB!AO125='SP2TE(Beam)'!AO125,"","NO")</f>
        <v/>
      </c>
      <c r="AP125" t="str">
        <f>IF(SCB2SPB!AP125='SP2TE(Beam)'!AP125,"","NO")</f>
        <v/>
      </c>
      <c r="AQ125" t="str">
        <f>IF(SCB2SPB!AQ125='SP2TE(Beam)'!AQ125,"","NO")</f>
        <v/>
      </c>
      <c r="AR125" t="str">
        <f>IF(SCB2SPB!AR125='SP2TE(Beam)'!AR125,"","NO")</f>
        <v/>
      </c>
      <c r="AS125" t="str">
        <f>IF(SCB2SPB!AS125='SP2TE(Beam)'!AS125,"","NO")</f>
        <v/>
      </c>
      <c r="AT125" t="str">
        <f>IF(SCB2SPB!AT125='SP2TE(Beam)'!AT125,"","NO")</f>
        <v/>
      </c>
      <c r="AU125" t="str">
        <f>IF(SCB2SPB!AU125='SP2TE(Beam)'!AU125,"","NO")</f>
        <v/>
      </c>
      <c r="AV125" t="str">
        <f>IF(SCB2SPB!AV125='SP2TE(Beam)'!AV125,"","NO")</f>
        <v/>
      </c>
      <c r="AW125" t="str">
        <f>IF(SCB2SPB!AW125='SP2TE(Beam)'!AW125,"","NO")</f>
        <v/>
      </c>
      <c r="AX125" t="str">
        <f>IF(SCB2SPB!AX125='SP2TE(Beam)'!AX125,"","NO")</f>
        <v/>
      </c>
      <c r="AY125" t="str">
        <f>IF(SCB2SPB!AY125='SP2TE(Beam)'!AY125,"","NO")</f>
        <v/>
      </c>
      <c r="AZ125" t="str">
        <f>IF(SCB2SPB!AZ125='SP2TE(Beam)'!AZ125,"","NO")</f>
        <v/>
      </c>
      <c r="BA125" t="str">
        <f>IF(SCB2SPB!BA125='SP2TE(Beam)'!BA125,"","NO")</f>
        <v/>
      </c>
      <c r="BB125" t="str">
        <f>IF(SCB2SPB!BB125='SP2TE(Beam)'!BB125,"","NO")</f>
        <v/>
      </c>
      <c r="BC125" t="str">
        <f>IF(SCB2SPB!BC125='SP2TE(Beam)'!BC125,"","NO")</f>
        <v/>
      </c>
      <c r="BD125" t="str">
        <f>IF(SCB2SPB!BD125='SP2TE(Beam)'!BD125,"","NO")</f>
        <v/>
      </c>
      <c r="BE125" t="str">
        <f>IF(SCB2SPB!BE125='SP2TE(Beam)'!BE125,"","NO")</f>
        <v/>
      </c>
      <c r="BF125" t="str">
        <f>IF(SCB2SPB!BF125='SP2TE(Beam)'!BF125,"","NO")</f>
        <v/>
      </c>
      <c r="BG125" t="str">
        <f>IF(SCB2SPB!BG125='SP2TE(Beam)'!BG125,"","NO")</f>
        <v/>
      </c>
      <c r="BH125" t="str">
        <f>IF(SCB2SPB!BH125='SP2TE(Beam)'!BH125,"","NO")</f>
        <v/>
      </c>
      <c r="BI125" t="str">
        <f>IF(SCB2SPB!BI125='SP2TE(Beam)'!BI125,"","NO")</f>
        <v/>
      </c>
      <c r="BJ125" t="str">
        <f>IF(SCB2SPB!BJ125='SP2TE(Beam)'!BJ125,"","NO")</f>
        <v/>
      </c>
      <c r="BK125" t="str">
        <f>IF(SCB2SPB!BK125='SP2TE(Beam)'!BK125,"","NO")</f>
        <v/>
      </c>
      <c r="BL125" t="str">
        <f>IF(SCB2SPB!BL125='SP2TE(Beam)'!BL125,"","NO")</f>
        <v/>
      </c>
      <c r="BM125" t="str">
        <f>IF(SCB2SPB!BM125='SP2TE(Beam)'!BM125,"","NO")</f>
        <v/>
      </c>
      <c r="BN125" t="str">
        <f>IF(SCB2SPB!BN125='SP2TE(Beam)'!BN125,"","NO")</f>
        <v/>
      </c>
      <c r="BO125" t="str">
        <f>IF(SCB2SPB!BO125='SP2TE(Beam)'!BO125,"","NO")</f>
        <v/>
      </c>
      <c r="BP125" t="str">
        <f>IF(SCB2SPB!BP125='SP2TE(Beam)'!BP125,"","NO")</f>
        <v/>
      </c>
    </row>
    <row r="126" spans="1:68">
      <c r="A126" t="str">
        <f>IF(SCB2SPB!A126='SP2TE(Beam)'!A126,"","NO")</f>
        <v/>
      </c>
      <c r="B126" t="str">
        <f>IF(SCB2SPB!B126='SP2TE(Beam)'!B126,"","NO")</f>
        <v>NO</v>
      </c>
      <c r="C126" t="str">
        <f>IF(SCB2SPB!C126='SP2TE(Beam)'!C126,"","NO")</f>
        <v>NO</v>
      </c>
      <c r="D126" t="str">
        <f>IF(SCB2SPB!D126='SP2TE(Beam)'!D126,"","NO")</f>
        <v>NO</v>
      </c>
      <c r="E126" t="str">
        <f>IF(SCB2SPB!E126='SP2TE(Beam)'!E126,"","NO")</f>
        <v/>
      </c>
      <c r="F126" t="str">
        <f>IF(SCB2SPB!F126='SP2TE(Beam)'!F126,"","NO")</f>
        <v/>
      </c>
      <c r="G126" t="str">
        <f>IF(SCB2SPB!G126='SP2TE(Beam)'!G126,"","NO")</f>
        <v/>
      </c>
      <c r="H126" s="74" t="str">
        <f>IF(SCB2SPB!H126='SP2TE(Beam)'!H126,"","NO")</f>
        <v>NO</v>
      </c>
      <c r="I126" s="74" t="str">
        <f>IF(SCB2SPB!I126='SP2TE(Beam)'!I126,"","NO")</f>
        <v/>
      </c>
      <c r="J126" s="74" t="str">
        <f>IF(SCB2SPB!J126='SP2TE(Beam)'!J126,"","NO")</f>
        <v/>
      </c>
      <c r="K126" s="74" t="str">
        <f>IF(SCB2SPB!K126='SP2TE(Beam)'!K126,"","NO")</f>
        <v/>
      </c>
      <c r="L126" s="74" t="str">
        <f>IF(SCB2SPB!L126='SP2TE(Beam)'!L126,"","NO")</f>
        <v/>
      </c>
      <c r="M126" s="74" t="str">
        <f>IF(SCB2SPB!M126='SP2TE(Beam)'!M126,"","NO")</f>
        <v/>
      </c>
      <c r="N126" s="74" t="str">
        <f>IF(SCB2SPB!N126='SP2TE(Beam)'!N126,"","NO")</f>
        <v/>
      </c>
      <c r="O126" s="74" t="str">
        <f>IF(SCB2SPB!O126='SP2TE(Beam)'!O126,"","NO")</f>
        <v/>
      </c>
      <c r="P126" t="str">
        <f>IF(SCB2SPB!P126='SP2TE(Beam)'!P126,"","NO")</f>
        <v/>
      </c>
      <c r="Q126" t="str">
        <f>IF(SCB2SPB!Q126='SP2TE(Beam)'!Q126,"","NO")</f>
        <v/>
      </c>
      <c r="R126" t="str">
        <f>IF(SCB2SPB!R126='SP2TE(Beam)'!R126,"","NO")</f>
        <v>NO</v>
      </c>
      <c r="S126" t="str">
        <f>IF(SCB2SPB!S126='SP2TE(Beam)'!S126,"","NO")</f>
        <v/>
      </c>
      <c r="T126" t="str">
        <f>IF(SCB2SPB!T126='SP2TE(Beam)'!T126,"","NO")</f>
        <v/>
      </c>
      <c r="U126" t="str">
        <f>IF(SCB2SPB!U126='SP2TE(Beam)'!U126,"","NO")</f>
        <v/>
      </c>
      <c r="V126" t="str">
        <f>IF(SCB2SPB!V126='SP2TE(Beam)'!V126,"","NO")</f>
        <v/>
      </c>
      <c r="W126" t="str">
        <f>IF(SCB2SPB!W126='SP2TE(Beam)'!W126,"","NO")</f>
        <v/>
      </c>
      <c r="X126" t="str">
        <f>IF(SCB2SPB!X126='SP2TE(Beam)'!X126,"","NO")</f>
        <v/>
      </c>
      <c r="Y126" t="str">
        <f>IF(SCB2SPB!Y126='SP2TE(Beam)'!Y126,"","NO")</f>
        <v/>
      </c>
      <c r="Z126" t="str">
        <f>IF(SCB2SPB!Z126='SP2TE(Beam)'!Z126,"","NO")</f>
        <v/>
      </c>
      <c r="AA126" t="str">
        <f>IF(SCB2SPB!AA126='SP2TE(Beam)'!AA126,"","NO")</f>
        <v/>
      </c>
      <c r="AB126" t="str">
        <f>IF(SCB2SPB!AB126='SP2TE(Beam)'!AB126,"","NO")</f>
        <v/>
      </c>
      <c r="AC126" t="str">
        <f>IF(SCB2SPB!AC126='SP2TE(Beam)'!AC126,"","NO")</f>
        <v/>
      </c>
      <c r="AD126" t="str">
        <f>IF(SCB2SPB!AD126='SP2TE(Beam)'!AD126,"","NO")</f>
        <v/>
      </c>
      <c r="AE126" t="str">
        <f>IF(SCB2SPB!AE126='SP2TE(Beam)'!AE126,"","NO")</f>
        <v/>
      </c>
      <c r="AF126" t="str">
        <f>IF(SCB2SPB!AF126='SP2TE(Beam)'!AF126,"","NO")</f>
        <v/>
      </c>
      <c r="AG126" t="str">
        <f>IF(SCB2SPB!AG126='SP2TE(Beam)'!AG126,"","NO")</f>
        <v/>
      </c>
      <c r="AH126" t="str">
        <f>IF(SCB2SPB!AH126='SP2TE(Beam)'!AH126,"","NO")</f>
        <v/>
      </c>
      <c r="AI126" t="str">
        <f>IF(SCB2SPB!AI126='SP2TE(Beam)'!AI126,"","NO")</f>
        <v/>
      </c>
      <c r="AJ126" t="str">
        <f>IF(SCB2SPB!AJ126='SP2TE(Beam)'!AJ126,"","NO")</f>
        <v/>
      </c>
      <c r="AK126" t="str">
        <f>IF(SCB2SPB!AK126='SP2TE(Beam)'!AK126,"","NO")</f>
        <v/>
      </c>
      <c r="AL126" t="str">
        <f>IF(SCB2SPB!AL126='SP2TE(Beam)'!AL126,"","NO")</f>
        <v/>
      </c>
      <c r="AM126" t="str">
        <f>IF(SCB2SPB!AM126='SP2TE(Beam)'!AM126,"","NO")</f>
        <v/>
      </c>
      <c r="AN126" t="str">
        <f>IF(SCB2SPB!AN126='SP2TE(Beam)'!AN126,"","NO")</f>
        <v/>
      </c>
      <c r="AO126" t="str">
        <f>IF(SCB2SPB!AO126='SP2TE(Beam)'!AO126,"","NO")</f>
        <v/>
      </c>
      <c r="AP126" t="str">
        <f>IF(SCB2SPB!AP126='SP2TE(Beam)'!AP126,"","NO")</f>
        <v/>
      </c>
      <c r="AQ126" t="str">
        <f>IF(SCB2SPB!AQ126='SP2TE(Beam)'!AQ126,"","NO")</f>
        <v/>
      </c>
      <c r="AR126" t="str">
        <f>IF(SCB2SPB!AR126='SP2TE(Beam)'!AR126,"","NO")</f>
        <v/>
      </c>
      <c r="AS126" t="str">
        <f>IF(SCB2SPB!AS126='SP2TE(Beam)'!AS126,"","NO")</f>
        <v/>
      </c>
      <c r="AT126" t="str">
        <f>IF(SCB2SPB!AT126='SP2TE(Beam)'!AT126,"","NO")</f>
        <v/>
      </c>
      <c r="AU126" t="str">
        <f>IF(SCB2SPB!AU126='SP2TE(Beam)'!AU126,"","NO")</f>
        <v/>
      </c>
      <c r="AV126" t="str">
        <f>IF(SCB2SPB!AV126='SP2TE(Beam)'!AV126,"","NO")</f>
        <v/>
      </c>
      <c r="AW126" t="str">
        <f>IF(SCB2SPB!AW126='SP2TE(Beam)'!AW126,"","NO")</f>
        <v/>
      </c>
      <c r="AX126" t="str">
        <f>IF(SCB2SPB!AX126='SP2TE(Beam)'!AX126,"","NO")</f>
        <v/>
      </c>
      <c r="AY126" t="str">
        <f>IF(SCB2SPB!AY126='SP2TE(Beam)'!AY126,"","NO")</f>
        <v/>
      </c>
      <c r="AZ126" t="str">
        <f>IF(SCB2SPB!AZ126='SP2TE(Beam)'!AZ126,"","NO")</f>
        <v/>
      </c>
      <c r="BA126" t="str">
        <f>IF(SCB2SPB!BA126='SP2TE(Beam)'!BA126,"","NO")</f>
        <v/>
      </c>
      <c r="BB126" t="str">
        <f>IF(SCB2SPB!BB126='SP2TE(Beam)'!BB126,"","NO")</f>
        <v/>
      </c>
      <c r="BC126" t="str">
        <f>IF(SCB2SPB!BC126='SP2TE(Beam)'!BC126,"","NO")</f>
        <v/>
      </c>
      <c r="BD126" t="str">
        <f>IF(SCB2SPB!BD126='SP2TE(Beam)'!BD126,"","NO")</f>
        <v/>
      </c>
      <c r="BE126" t="str">
        <f>IF(SCB2SPB!BE126='SP2TE(Beam)'!BE126,"","NO")</f>
        <v/>
      </c>
      <c r="BF126" t="str">
        <f>IF(SCB2SPB!BF126='SP2TE(Beam)'!BF126,"","NO")</f>
        <v/>
      </c>
      <c r="BG126" t="str">
        <f>IF(SCB2SPB!BG126='SP2TE(Beam)'!BG126,"","NO")</f>
        <v/>
      </c>
      <c r="BH126" t="str">
        <f>IF(SCB2SPB!BH126='SP2TE(Beam)'!BH126,"","NO")</f>
        <v/>
      </c>
      <c r="BI126" t="str">
        <f>IF(SCB2SPB!BI126='SP2TE(Beam)'!BI126,"","NO")</f>
        <v/>
      </c>
      <c r="BJ126" t="str">
        <f>IF(SCB2SPB!BJ126='SP2TE(Beam)'!BJ126,"","NO")</f>
        <v/>
      </c>
      <c r="BK126" t="str">
        <f>IF(SCB2SPB!BK126='SP2TE(Beam)'!BK126,"","NO")</f>
        <v/>
      </c>
      <c r="BL126" t="str">
        <f>IF(SCB2SPB!BL126='SP2TE(Beam)'!BL126,"","NO")</f>
        <v/>
      </c>
      <c r="BM126" t="str">
        <f>IF(SCB2SPB!BM126='SP2TE(Beam)'!BM126,"","NO")</f>
        <v/>
      </c>
      <c r="BN126" t="str">
        <f>IF(SCB2SPB!BN126='SP2TE(Beam)'!BN126,"","NO")</f>
        <v/>
      </c>
      <c r="BO126" t="str">
        <f>IF(SCB2SPB!BO126='SP2TE(Beam)'!BO126,"","NO")</f>
        <v/>
      </c>
      <c r="BP126" t="str">
        <f>IF(SCB2SPB!BP126='SP2TE(Beam)'!BP126,"","NO")</f>
        <v/>
      </c>
    </row>
    <row r="127" spans="1:68">
      <c r="A127" t="str">
        <f>IF(SCB2SPB!A127='SP2TE(Beam)'!A127,"","NO")</f>
        <v/>
      </c>
      <c r="B127" t="str">
        <f>IF(SCB2SPB!B127='SP2TE(Beam)'!B127,"","NO")</f>
        <v>NO</v>
      </c>
      <c r="C127" t="str">
        <f>IF(SCB2SPB!C127='SP2TE(Beam)'!C127,"","NO")</f>
        <v>NO</v>
      </c>
      <c r="D127" t="str">
        <f>IF(SCB2SPB!D127='SP2TE(Beam)'!D127,"","NO")</f>
        <v>NO</v>
      </c>
      <c r="E127" t="str">
        <f>IF(SCB2SPB!E127='SP2TE(Beam)'!E127,"","NO")</f>
        <v/>
      </c>
      <c r="F127" t="str">
        <f>IF(SCB2SPB!F127='SP2TE(Beam)'!F127,"","NO")</f>
        <v/>
      </c>
      <c r="G127" t="str">
        <f>IF(SCB2SPB!G127='SP2TE(Beam)'!G127,"","NO")</f>
        <v/>
      </c>
      <c r="H127" s="74" t="str">
        <f>IF(SCB2SPB!H127='SP2TE(Beam)'!H127,"","NO")</f>
        <v>NO</v>
      </c>
      <c r="I127" s="74" t="str">
        <f>IF(SCB2SPB!I127='SP2TE(Beam)'!I127,"","NO")</f>
        <v/>
      </c>
      <c r="J127" s="74" t="str">
        <f>IF(SCB2SPB!J127='SP2TE(Beam)'!J127,"","NO")</f>
        <v/>
      </c>
      <c r="K127" s="74" t="str">
        <f>IF(SCB2SPB!K127='SP2TE(Beam)'!K127,"","NO")</f>
        <v/>
      </c>
      <c r="L127" s="74" t="str">
        <f>IF(SCB2SPB!L127='SP2TE(Beam)'!L127,"","NO")</f>
        <v/>
      </c>
      <c r="M127" s="74" t="str">
        <f>IF(SCB2SPB!M127='SP2TE(Beam)'!M127,"","NO")</f>
        <v/>
      </c>
      <c r="N127" s="74" t="str">
        <f>IF(SCB2SPB!N127='SP2TE(Beam)'!N127,"","NO")</f>
        <v/>
      </c>
      <c r="O127" s="74" t="str">
        <f>IF(SCB2SPB!O127='SP2TE(Beam)'!O127,"","NO")</f>
        <v/>
      </c>
      <c r="P127" t="str">
        <f>IF(SCB2SPB!P127='SP2TE(Beam)'!P127,"","NO")</f>
        <v/>
      </c>
      <c r="Q127" t="str">
        <f>IF(SCB2SPB!Q127='SP2TE(Beam)'!Q127,"","NO")</f>
        <v/>
      </c>
      <c r="R127" t="str">
        <f>IF(SCB2SPB!R127='SP2TE(Beam)'!R127,"","NO")</f>
        <v>NO</v>
      </c>
      <c r="S127" t="str">
        <f>IF(SCB2SPB!S127='SP2TE(Beam)'!S127,"","NO")</f>
        <v>NO</v>
      </c>
      <c r="T127" t="str">
        <f>IF(SCB2SPB!T127='SP2TE(Beam)'!T127,"","NO")</f>
        <v>NO</v>
      </c>
      <c r="U127" t="str">
        <f>IF(SCB2SPB!U127='SP2TE(Beam)'!U127,"","NO")</f>
        <v>NO</v>
      </c>
      <c r="V127" t="str">
        <f>IF(SCB2SPB!V127='SP2TE(Beam)'!V127,"","NO")</f>
        <v>NO</v>
      </c>
      <c r="W127" t="str">
        <f>IF(SCB2SPB!W127='SP2TE(Beam)'!W127,"","NO")</f>
        <v/>
      </c>
      <c r="X127" t="str">
        <f>IF(SCB2SPB!X127='SP2TE(Beam)'!X127,"","NO")</f>
        <v/>
      </c>
      <c r="Y127" t="str">
        <f>IF(SCB2SPB!Y127='SP2TE(Beam)'!Y127,"","NO")</f>
        <v/>
      </c>
      <c r="Z127" t="str">
        <f>IF(SCB2SPB!Z127='SP2TE(Beam)'!Z127,"","NO")</f>
        <v/>
      </c>
      <c r="AA127" t="str">
        <f>IF(SCB2SPB!AA127='SP2TE(Beam)'!AA127,"","NO")</f>
        <v/>
      </c>
      <c r="AB127" t="str">
        <f>IF(SCB2SPB!AB127='SP2TE(Beam)'!AB127,"","NO")</f>
        <v/>
      </c>
      <c r="AC127" t="str">
        <f>IF(SCB2SPB!AC127='SP2TE(Beam)'!AC127,"","NO")</f>
        <v/>
      </c>
      <c r="AD127" t="str">
        <f>IF(SCB2SPB!AD127='SP2TE(Beam)'!AD127,"","NO")</f>
        <v/>
      </c>
      <c r="AE127" t="str">
        <f>IF(SCB2SPB!AE127='SP2TE(Beam)'!AE127,"","NO")</f>
        <v/>
      </c>
      <c r="AF127" t="str">
        <f>IF(SCB2SPB!AF127='SP2TE(Beam)'!AF127,"","NO")</f>
        <v/>
      </c>
      <c r="AG127" t="str">
        <f>IF(SCB2SPB!AG127='SP2TE(Beam)'!AG127,"","NO")</f>
        <v/>
      </c>
      <c r="AH127" t="str">
        <f>IF(SCB2SPB!AH127='SP2TE(Beam)'!AH127,"","NO")</f>
        <v/>
      </c>
      <c r="AI127" t="str">
        <f>IF(SCB2SPB!AI127='SP2TE(Beam)'!AI127,"","NO")</f>
        <v/>
      </c>
      <c r="AJ127" t="str">
        <f>IF(SCB2SPB!AJ127='SP2TE(Beam)'!AJ127,"","NO")</f>
        <v/>
      </c>
      <c r="AK127" t="str">
        <f>IF(SCB2SPB!AK127='SP2TE(Beam)'!AK127,"","NO")</f>
        <v/>
      </c>
      <c r="AL127" t="str">
        <f>IF(SCB2SPB!AL127='SP2TE(Beam)'!AL127,"","NO")</f>
        <v/>
      </c>
      <c r="AM127" t="str">
        <f>IF(SCB2SPB!AM127='SP2TE(Beam)'!AM127,"","NO")</f>
        <v/>
      </c>
      <c r="AN127" t="str">
        <f>IF(SCB2SPB!AN127='SP2TE(Beam)'!AN127,"","NO")</f>
        <v/>
      </c>
      <c r="AO127" t="str">
        <f>IF(SCB2SPB!AO127='SP2TE(Beam)'!AO127,"","NO")</f>
        <v/>
      </c>
      <c r="AP127" t="str">
        <f>IF(SCB2SPB!AP127='SP2TE(Beam)'!AP127,"","NO")</f>
        <v/>
      </c>
      <c r="AQ127" t="str">
        <f>IF(SCB2SPB!AQ127='SP2TE(Beam)'!AQ127,"","NO")</f>
        <v/>
      </c>
      <c r="AR127" t="str">
        <f>IF(SCB2SPB!AR127='SP2TE(Beam)'!AR127,"","NO")</f>
        <v/>
      </c>
      <c r="AS127" t="str">
        <f>IF(SCB2SPB!AS127='SP2TE(Beam)'!AS127,"","NO")</f>
        <v/>
      </c>
      <c r="AT127" t="str">
        <f>IF(SCB2SPB!AT127='SP2TE(Beam)'!AT127,"","NO")</f>
        <v/>
      </c>
      <c r="AU127" t="str">
        <f>IF(SCB2SPB!AU127='SP2TE(Beam)'!AU127,"","NO")</f>
        <v/>
      </c>
      <c r="AV127" t="str">
        <f>IF(SCB2SPB!AV127='SP2TE(Beam)'!AV127,"","NO")</f>
        <v/>
      </c>
      <c r="AW127" t="str">
        <f>IF(SCB2SPB!AW127='SP2TE(Beam)'!AW127,"","NO")</f>
        <v/>
      </c>
      <c r="AX127" t="str">
        <f>IF(SCB2SPB!AX127='SP2TE(Beam)'!AX127,"","NO")</f>
        <v/>
      </c>
      <c r="AY127" t="str">
        <f>IF(SCB2SPB!AY127='SP2TE(Beam)'!AY127,"","NO")</f>
        <v/>
      </c>
      <c r="AZ127" t="str">
        <f>IF(SCB2SPB!AZ127='SP2TE(Beam)'!AZ127,"","NO")</f>
        <v/>
      </c>
      <c r="BA127" t="str">
        <f>IF(SCB2SPB!BA127='SP2TE(Beam)'!BA127,"","NO")</f>
        <v/>
      </c>
      <c r="BB127" t="str">
        <f>IF(SCB2SPB!BB127='SP2TE(Beam)'!BB127,"","NO")</f>
        <v/>
      </c>
      <c r="BC127" t="str">
        <f>IF(SCB2SPB!BC127='SP2TE(Beam)'!BC127,"","NO")</f>
        <v/>
      </c>
      <c r="BD127" t="str">
        <f>IF(SCB2SPB!BD127='SP2TE(Beam)'!BD127,"","NO")</f>
        <v/>
      </c>
      <c r="BE127" t="str">
        <f>IF(SCB2SPB!BE127='SP2TE(Beam)'!BE127,"","NO")</f>
        <v/>
      </c>
      <c r="BF127" t="str">
        <f>IF(SCB2SPB!BF127='SP2TE(Beam)'!BF127,"","NO")</f>
        <v/>
      </c>
      <c r="BG127" t="str">
        <f>IF(SCB2SPB!BG127='SP2TE(Beam)'!BG127,"","NO")</f>
        <v/>
      </c>
      <c r="BH127" t="str">
        <f>IF(SCB2SPB!BH127='SP2TE(Beam)'!BH127,"","NO")</f>
        <v/>
      </c>
      <c r="BI127" t="str">
        <f>IF(SCB2SPB!BI127='SP2TE(Beam)'!BI127,"","NO")</f>
        <v/>
      </c>
      <c r="BJ127" t="str">
        <f>IF(SCB2SPB!BJ127='SP2TE(Beam)'!BJ127,"","NO")</f>
        <v/>
      </c>
      <c r="BK127" t="str">
        <f>IF(SCB2SPB!BK127='SP2TE(Beam)'!BK127,"","NO")</f>
        <v/>
      </c>
      <c r="BL127" t="str">
        <f>IF(SCB2SPB!BL127='SP2TE(Beam)'!BL127,"","NO")</f>
        <v/>
      </c>
      <c r="BM127" t="str">
        <f>IF(SCB2SPB!BM127='SP2TE(Beam)'!BM127,"","NO")</f>
        <v/>
      </c>
      <c r="BN127" t="str">
        <f>IF(SCB2SPB!BN127='SP2TE(Beam)'!BN127,"","NO")</f>
        <v/>
      </c>
      <c r="BO127" t="str">
        <f>IF(SCB2SPB!BO127='SP2TE(Beam)'!BO127,"","NO")</f>
        <v/>
      </c>
      <c r="BP127" t="str">
        <f>IF(SCB2SPB!BP127='SP2TE(Beam)'!BP127,"","NO")</f>
        <v/>
      </c>
    </row>
    <row r="128" spans="1:68">
      <c r="A128" t="str">
        <f>IF(SCB2SPB!A128='SP2TE(Beam)'!A128,"","NO")</f>
        <v/>
      </c>
      <c r="B128" t="str">
        <f>IF(SCB2SPB!B128='SP2TE(Beam)'!B128,"","NO")</f>
        <v>NO</v>
      </c>
      <c r="C128" t="str">
        <f>IF(SCB2SPB!C128='SP2TE(Beam)'!C128,"","NO")</f>
        <v>NO</v>
      </c>
      <c r="D128" t="str">
        <f>IF(SCB2SPB!D128='SP2TE(Beam)'!D128,"","NO")</f>
        <v>NO</v>
      </c>
      <c r="E128" t="str">
        <f>IF(SCB2SPB!E128='SP2TE(Beam)'!E128,"","NO")</f>
        <v/>
      </c>
      <c r="F128" t="str">
        <f>IF(SCB2SPB!F128='SP2TE(Beam)'!F128,"","NO")</f>
        <v/>
      </c>
      <c r="G128" t="str">
        <f>IF(SCB2SPB!G128='SP2TE(Beam)'!G128,"","NO")</f>
        <v/>
      </c>
      <c r="H128" s="74" t="str">
        <f>IF(SCB2SPB!H128='SP2TE(Beam)'!H128,"","NO")</f>
        <v>NO</v>
      </c>
      <c r="I128" s="74" t="str">
        <f>IF(SCB2SPB!I128='SP2TE(Beam)'!I128,"","NO")</f>
        <v/>
      </c>
      <c r="J128" s="74" t="str">
        <f>IF(SCB2SPB!J128='SP2TE(Beam)'!J128,"","NO")</f>
        <v/>
      </c>
      <c r="K128" s="74" t="str">
        <f>IF(SCB2SPB!K128='SP2TE(Beam)'!K128,"","NO")</f>
        <v/>
      </c>
      <c r="L128" s="74" t="str">
        <f>IF(SCB2SPB!L128='SP2TE(Beam)'!L128,"","NO")</f>
        <v/>
      </c>
      <c r="M128" s="74" t="str">
        <f>IF(SCB2SPB!M128='SP2TE(Beam)'!M128,"","NO")</f>
        <v/>
      </c>
      <c r="N128" s="74" t="str">
        <f>IF(SCB2SPB!N128='SP2TE(Beam)'!N128,"","NO")</f>
        <v/>
      </c>
      <c r="O128" s="74" t="str">
        <f>IF(SCB2SPB!O128='SP2TE(Beam)'!O128,"","NO")</f>
        <v/>
      </c>
      <c r="P128" t="str">
        <f>IF(SCB2SPB!P128='SP2TE(Beam)'!P128,"","NO")</f>
        <v/>
      </c>
      <c r="Q128" t="str">
        <f>IF(SCB2SPB!Q128='SP2TE(Beam)'!Q128,"","NO")</f>
        <v/>
      </c>
      <c r="R128" t="str">
        <f>IF(SCB2SPB!R128='SP2TE(Beam)'!R128,"","NO")</f>
        <v>NO</v>
      </c>
      <c r="S128" t="str">
        <f>IF(SCB2SPB!S128='SP2TE(Beam)'!S128,"","NO")</f>
        <v>NO</v>
      </c>
      <c r="T128" t="str">
        <f>IF(SCB2SPB!T128='SP2TE(Beam)'!T128,"","NO")</f>
        <v>NO</v>
      </c>
      <c r="U128" t="str">
        <f>IF(SCB2SPB!U128='SP2TE(Beam)'!U128,"","NO")</f>
        <v/>
      </c>
      <c r="V128" t="str">
        <f>IF(SCB2SPB!V128='SP2TE(Beam)'!V128,"","NO")</f>
        <v/>
      </c>
      <c r="W128" t="str">
        <f>IF(SCB2SPB!W128='SP2TE(Beam)'!W128,"","NO")</f>
        <v/>
      </c>
      <c r="X128" t="str">
        <f>IF(SCB2SPB!X128='SP2TE(Beam)'!X128,"","NO")</f>
        <v/>
      </c>
      <c r="Y128" t="str">
        <f>IF(SCB2SPB!Y128='SP2TE(Beam)'!Y128,"","NO")</f>
        <v/>
      </c>
      <c r="Z128" t="str">
        <f>IF(SCB2SPB!Z128='SP2TE(Beam)'!Z128,"","NO")</f>
        <v/>
      </c>
      <c r="AA128" t="str">
        <f>IF(SCB2SPB!AA128='SP2TE(Beam)'!AA128,"","NO")</f>
        <v/>
      </c>
      <c r="AB128" t="str">
        <f>IF(SCB2SPB!AB128='SP2TE(Beam)'!AB128,"","NO")</f>
        <v/>
      </c>
      <c r="AC128" t="str">
        <f>IF(SCB2SPB!AC128='SP2TE(Beam)'!AC128,"","NO")</f>
        <v/>
      </c>
      <c r="AD128" t="str">
        <f>IF(SCB2SPB!AD128='SP2TE(Beam)'!AD128,"","NO")</f>
        <v/>
      </c>
      <c r="AE128" t="str">
        <f>IF(SCB2SPB!AE128='SP2TE(Beam)'!AE128,"","NO")</f>
        <v/>
      </c>
      <c r="AF128" t="str">
        <f>IF(SCB2SPB!AF128='SP2TE(Beam)'!AF128,"","NO")</f>
        <v/>
      </c>
      <c r="AG128" t="str">
        <f>IF(SCB2SPB!AG128='SP2TE(Beam)'!AG128,"","NO")</f>
        <v/>
      </c>
      <c r="AH128" t="str">
        <f>IF(SCB2SPB!AH128='SP2TE(Beam)'!AH128,"","NO")</f>
        <v/>
      </c>
      <c r="AI128" t="str">
        <f>IF(SCB2SPB!AI128='SP2TE(Beam)'!AI128,"","NO")</f>
        <v/>
      </c>
      <c r="AJ128" t="str">
        <f>IF(SCB2SPB!AJ128='SP2TE(Beam)'!AJ128,"","NO")</f>
        <v/>
      </c>
      <c r="AK128" t="str">
        <f>IF(SCB2SPB!AK128='SP2TE(Beam)'!AK128,"","NO")</f>
        <v/>
      </c>
      <c r="AL128" t="str">
        <f>IF(SCB2SPB!AL128='SP2TE(Beam)'!AL128,"","NO")</f>
        <v/>
      </c>
      <c r="AM128" t="str">
        <f>IF(SCB2SPB!AM128='SP2TE(Beam)'!AM128,"","NO")</f>
        <v/>
      </c>
      <c r="AN128" t="str">
        <f>IF(SCB2SPB!AN128='SP2TE(Beam)'!AN128,"","NO")</f>
        <v/>
      </c>
      <c r="AO128" t="str">
        <f>IF(SCB2SPB!AO128='SP2TE(Beam)'!AO128,"","NO")</f>
        <v/>
      </c>
      <c r="AP128" t="str">
        <f>IF(SCB2SPB!AP128='SP2TE(Beam)'!AP128,"","NO")</f>
        <v/>
      </c>
      <c r="AQ128" t="str">
        <f>IF(SCB2SPB!AQ128='SP2TE(Beam)'!AQ128,"","NO")</f>
        <v/>
      </c>
      <c r="AR128" t="str">
        <f>IF(SCB2SPB!AR128='SP2TE(Beam)'!AR128,"","NO")</f>
        <v/>
      </c>
      <c r="AS128" t="str">
        <f>IF(SCB2SPB!AS128='SP2TE(Beam)'!AS128,"","NO")</f>
        <v/>
      </c>
      <c r="AT128" t="str">
        <f>IF(SCB2SPB!AT128='SP2TE(Beam)'!AT128,"","NO")</f>
        <v/>
      </c>
      <c r="AU128" t="str">
        <f>IF(SCB2SPB!AU128='SP2TE(Beam)'!AU128,"","NO")</f>
        <v/>
      </c>
      <c r="AV128" t="str">
        <f>IF(SCB2SPB!AV128='SP2TE(Beam)'!AV128,"","NO")</f>
        <v/>
      </c>
      <c r="AW128" t="str">
        <f>IF(SCB2SPB!AW128='SP2TE(Beam)'!AW128,"","NO")</f>
        <v/>
      </c>
      <c r="AX128" t="str">
        <f>IF(SCB2SPB!AX128='SP2TE(Beam)'!AX128,"","NO")</f>
        <v/>
      </c>
      <c r="AY128" t="str">
        <f>IF(SCB2SPB!AY128='SP2TE(Beam)'!AY128,"","NO")</f>
        <v/>
      </c>
      <c r="AZ128" t="str">
        <f>IF(SCB2SPB!AZ128='SP2TE(Beam)'!AZ128,"","NO")</f>
        <v/>
      </c>
      <c r="BA128" t="str">
        <f>IF(SCB2SPB!BA128='SP2TE(Beam)'!BA128,"","NO")</f>
        <v/>
      </c>
      <c r="BB128" t="str">
        <f>IF(SCB2SPB!BB128='SP2TE(Beam)'!BB128,"","NO")</f>
        <v/>
      </c>
      <c r="BC128" t="str">
        <f>IF(SCB2SPB!BC128='SP2TE(Beam)'!BC128,"","NO")</f>
        <v/>
      </c>
      <c r="BD128" t="str">
        <f>IF(SCB2SPB!BD128='SP2TE(Beam)'!BD128,"","NO")</f>
        <v/>
      </c>
      <c r="BE128" t="str">
        <f>IF(SCB2SPB!BE128='SP2TE(Beam)'!BE128,"","NO")</f>
        <v/>
      </c>
      <c r="BF128" t="str">
        <f>IF(SCB2SPB!BF128='SP2TE(Beam)'!BF128,"","NO")</f>
        <v/>
      </c>
      <c r="BG128" t="str">
        <f>IF(SCB2SPB!BG128='SP2TE(Beam)'!BG128,"","NO")</f>
        <v/>
      </c>
      <c r="BH128" t="str">
        <f>IF(SCB2SPB!BH128='SP2TE(Beam)'!BH128,"","NO")</f>
        <v/>
      </c>
      <c r="BI128" t="str">
        <f>IF(SCB2SPB!BI128='SP2TE(Beam)'!BI128,"","NO")</f>
        <v/>
      </c>
      <c r="BJ128" t="str">
        <f>IF(SCB2SPB!BJ128='SP2TE(Beam)'!BJ128,"","NO")</f>
        <v/>
      </c>
      <c r="BK128" t="str">
        <f>IF(SCB2SPB!BK128='SP2TE(Beam)'!BK128,"","NO")</f>
        <v/>
      </c>
      <c r="BL128" t="str">
        <f>IF(SCB2SPB!BL128='SP2TE(Beam)'!BL128,"","NO")</f>
        <v/>
      </c>
      <c r="BM128" t="str">
        <f>IF(SCB2SPB!BM128='SP2TE(Beam)'!BM128,"","NO")</f>
        <v/>
      </c>
      <c r="BN128" t="str">
        <f>IF(SCB2SPB!BN128='SP2TE(Beam)'!BN128,"","NO")</f>
        <v/>
      </c>
      <c r="BO128" t="str">
        <f>IF(SCB2SPB!BO128='SP2TE(Beam)'!BO128,"","NO")</f>
        <v/>
      </c>
      <c r="BP128" t="str">
        <f>IF(SCB2SPB!BP128='SP2TE(Beam)'!BP128,"","NO")</f>
        <v/>
      </c>
    </row>
    <row r="129" spans="1:68">
      <c r="A129" t="str">
        <f>IF(SCB2SPB!A129='SP2TE(Beam)'!A129,"","NO")</f>
        <v/>
      </c>
      <c r="B129" t="str">
        <f>IF(SCB2SPB!B129='SP2TE(Beam)'!B129,"","NO")</f>
        <v>NO</v>
      </c>
      <c r="C129" t="str">
        <f>IF(SCB2SPB!C129='SP2TE(Beam)'!C129,"","NO")</f>
        <v/>
      </c>
      <c r="D129" t="str">
        <f>IF(SCB2SPB!D129='SP2TE(Beam)'!D129,"","NO")</f>
        <v/>
      </c>
      <c r="E129" t="str">
        <f>IF(SCB2SPB!E129='SP2TE(Beam)'!E129,"","NO")</f>
        <v/>
      </c>
      <c r="F129" t="str">
        <f>IF(SCB2SPB!F129='SP2TE(Beam)'!F129,"","NO")</f>
        <v/>
      </c>
      <c r="G129" t="str">
        <f>IF(SCB2SPB!G129='SP2TE(Beam)'!G129,"","NO")</f>
        <v/>
      </c>
      <c r="H129" s="74" t="str">
        <f>IF(SCB2SPB!H129='SP2TE(Beam)'!H129,"","NO")</f>
        <v>NO</v>
      </c>
      <c r="I129" s="74" t="str">
        <f>IF(SCB2SPB!I129='SP2TE(Beam)'!I129,"","NO")</f>
        <v/>
      </c>
      <c r="J129" s="74" t="str">
        <f>IF(SCB2SPB!J129='SP2TE(Beam)'!J129,"","NO")</f>
        <v/>
      </c>
      <c r="K129" s="74" t="str">
        <f>IF(SCB2SPB!K129='SP2TE(Beam)'!K129,"","NO")</f>
        <v/>
      </c>
      <c r="L129" s="74" t="str">
        <f>IF(SCB2SPB!L129='SP2TE(Beam)'!L129,"","NO")</f>
        <v/>
      </c>
      <c r="M129" s="74" t="str">
        <f>IF(SCB2SPB!M129='SP2TE(Beam)'!M129,"","NO")</f>
        <v/>
      </c>
      <c r="N129" s="74" t="str">
        <f>IF(SCB2SPB!N129='SP2TE(Beam)'!N129,"","NO")</f>
        <v/>
      </c>
      <c r="O129" s="74" t="str">
        <f>IF(SCB2SPB!O129='SP2TE(Beam)'!O129,"","NO")</f>
        <v/>
      </c>
      <c r="P129" t="str">
        <f>IF(SCB2SPB!P129='SP2TE(Beam)'!P129,"","NO")</f>
        <v/>
      </c>
      <c r="Q129" t="str">
        <f>IF(SCB2SPB!Q129='SP2TE(Beam)'!Q129,"","NO")</f>
        <v/>
      </c>
      <c r="R129" t="str">
        <f>IF(SCB2SPB!R129='SP2TE(Beam)'!R129,"","NO")</f>
        <v>NO</v>
      </c>
      <c r="S129" t="str">
        <f>IF(SCB2SPB!S129='SP2TE(Beam)'!S129,"","NO")</f>
        <v>NO</v>
      </c>
      <c r="T129" t="str">
        <f>IF(SCB2SPB!T129='SP2TE(Beam)'!T129,"","NO")</f>
        <v>NO</v>
      </c>
      <c r="U129" t="str">
        <f>IF(SCB2SPB!U129='SP2TE(Beam)'!U129,"","NO")</f>
        <v/>
      </c>
      <c r="V129" t="str">
        <f>IF(SCB2SPB!V129='SP2TE(Beam)'!V129,"","NO")</f>
        <v/>
      </c>
      <c r="W129" t="str">
        <f>IF(SCB2SPB!W129='SP2TE(Beam)'!W129,"","NO")</f>
        <v/>
      </c>
      <c r="X129" t="str">
        <f>IF(SCB2SPB!X129='SP2TE(Beam)'!X129,"","NO")</f>
        <v/>
      </c>
      <c r="Y129" t="str">
        <f>IF(SCB2SPB!Y129='SP2TE(Beam)'!Y129,"","NO")</f>
        <v/>
      </c>
      <c r="Z129" t="str">
        <f>IF(SCB2SPB!Z129='SP2TE(Beam)'!Z129,"","NO")</f>
        <v/>
      </c>
      <c r="AA129" t="str">
        <f>IF(SCB2SPB!AA129='SP2TE(Beam)'!AA129,"","NO")</f>
        <v/>
      </c>
      <c r="AB129" t="str">
        <f>IF(SCB2SPB!AB129='SP2TE(Beam)'!AB129,"","NO")</f>
        <v/>
      </c>
      <c r="AC129" t="str">
        <f>IF(SCB2SPB!AC129='SP2TE(Beam)'!AC129,"","NO")</f>
        <v/>
      </c>
      <c r="AD129" t="str">
        <f>IF(SCB2SPB!AD129='SP2TE(Beam)'!AD129,"","NO")</f>
        <v/>
      </c>
      <c r="AE129" t="str">
        <f>IF(SCB2SPB!AE129='SP2TE(Beam)'!AE129,"","NO")</f>
        <v/>
      </c>
      <c r="AF129" t="str">
        <f>IF(SCB2SPB!AF129='SP2TE(Beam)'!AF129,"","NO")</f>
        <v/>
      </c>
      <c r="AG129" t="str">
        <f>IF(SCB2SPB!AG129='SP2TE(Beam)'!AG129,"","NO")</f>
        <v/>
      </c>
      <c r="AH129" t="str">
        <f>IF(SCB2SPB!AH129='SP2TE(Beam)'!AH129,"","NO")</f>
        <v/>
      </c>
      <c r="AI129" t="str">
        <f>IF(SCB2SPB!AI129='SP2TE(Beam)'!AI129,"","NO")</f>
        <v/>
      </c>
      <c r="AJ129" t="str">
        <f>IF(SCB2SPB!AJ129='SP2TE(Beam)'!AJ129,"","NO")</f>
        <v/>
      </c>
      <c r="AK129" t="str">
        <f>IF(SCB2SPB!AK129='SP2TE(Beam)'!AK129,"","NO")</f>
        <v/>
      </c>
      <c r="AL129" t="str">
        <f>IF(SCB2SPB!AL129='SP2TE(Beam)'!AL129,"","NO")</f>
        <v/>
      </c>
      <c r="AM129" t="str">
        <f>IF(SCB2SPB!AM129='SP2TE(Beam)'!AM129,"","NO")</f>
        <v/>
      </c>
      <c r="AN129" t="str">
        <f>IF(SCB2SPB!AN129='SP2TE(Beam)'!AN129,"","NO")</f>
        <v/>
      </c>
      <c r="AO129" t="str">
        <f>IF(SCB2SPB!AO129='SP2TE(Beam)'!AO129,"","NO")</f>
        <v/>
      </c>
      <c r="AP129" t="str">
        <f>IF(SCB2SPB!AP129='SP2TE(Beam)'!AP129,"","NO")</f>
        <v/>
      </c>
      <c r="AQ129" t="str">
        <f>IF(SCB2SPB!AQ129='SP2TE(Beam)'!AQ129,"","NO")</f>
        <v/>
      </c>
      <c r="AR129" t="str">
        <f>IF(SCB2SPB!AR129='SP2TE(Beam)'!AR129,"","NO")</f>
        <v/>
      </c>
      <c r="AS129" t="str">
        <f>IF(SCB2SPB!AS129='SP2TE(Beam)'!AS129,"","NO")</f>
        <v/>
      </c>
      <c r="AT129" t="str">
        <f>IF(SCB2SPB!AT129='SP2TE(Beam)'!AT129,"","NO")</f>
        <v/>
      </c>
      <c r="AU129" t="str">
        <f>IF(SCB2SPB!AU129='SP2TE(Beam)'!AU129,"","NO")</f>
        <v/>
      </c>
      <c r="AV129" t="str">
        <f>IF(SCB2SPB!AV129='SP2TE(Beam)'!AV129,"","NO")</f>
        <v/>
      </c>
      <c r="AW129" t="str">
        <f>IF(SCB2SPB!AW129='SP2TE(Beam)'!AW129,"","NO")</f>
        <v/>
      </c>
      <c r="AX129" t="str">
        <f>IF(SCB2SPB!AX129='SP2TE(Beam)'!AX129,"","NO")</f>
        <v/>
      </c>
      <c r="AY129" t="str">
        <f>IF(SCB2SPB!AY129='SP2TE(Beam)'!AY129,"","NO")</f>
        <v/>
      </c>
      <c r="AZ129" t="str">
        <f>IF(SCB2SPB!AZ129='SP2TE(Beam)'!AZ129,"","NO")</f>
        <v/>
      </c>
      <c r="BA129" t="str">
        <f>IF(SCB2SPB!BA129='SP2TE(Beam)'!BA129,"","NO")</f>
        <v/>
      </c>
      <c r="BB129" t="str">
        <f>IF(SCB2SPB!BB129='SP2TE(Beam)'!BB129,"","NO")</f>
        <v/>
      </c>
      <c r="BC129" t="str">
        <f>IF(SCB2SPB!BC129='SP2TE(Beam)'!BC129,"","NO")</f>
        <v/>
      </c>
      <c r="BD129" t="str">
        <f>IF(SCB2SPB!BD129='SP2TE(Beam)'!BD129,"","NO")</f>
        <v/>
      </c>
      <c r="BE129" t="str">
        <f>IF(SCB2SPB!BE129='SP2TE(Beam)'!BE129,"","NO")</f>
        <v/>
      </c>
      <c r="BF129" t="str">
        <f>IF(SCB2SPB!BF129='SP2TE(Beam)'!BF129,"","NO")</f>
        <v/>
      </c>
      <c r="BG129" t="str">
        <f>IF(SCB2SPB!BG129='SP2TE(Beam)'!BG129,"","NO")</f>
        <v/>
      </c>
      <c r="BH129" t="str">
        <f>IF(SCB2SPB!BH129='SP2TE(Beam)'!BH129,"","NO")</f>
        <v/>
      </c>
      <c r="BI129" t="str">
        <f>IF(SCB2SPB!BI129='SP2TE(Beam)'!BI129,"","NO")</f>
        <v/>
      </c>
      <c r="BJ129" t="str">
        <f>IF(SCB2SPB!BJ129='SP2TE(Beam)'!BJ129,"","NO")</f>
        <v/>
      </c>
      <c r="BK129" t="str">
        <f>IF(SCB2SPB!BK129='SP2TE(Beam)'!BK129,"","NO")</f>
        <v/>
      </c>
      <c r="BL129" t="str">
        <f>IF(SCB2SPB!BL129='SP2TE(Beam)'!BL129,"","NO")</f>
        <v/>
      </c>
      <c r="BM129" t="str">
        <f>IF(SCB2SPB!BM129='SP2TE(Beam)'!BM129,"","NO")</f>
        <v/>
      </c>
      <c r="BN129" t="str">
        <f>IF(SCB2SPB!BN129='SP2TE(Beam)'!BN129,"","NO")</f>
        <v/>
      </c>
      <c r="BO129" t="str">
        <f>IF(SCB2SPB!BO129='SP2TE(Beam)'!BO129,"","NO")</f>
        <v/>
      </c>
      <c r="BP129" t="str">
        <f>IF(SCB2SPB!BP129='SP2TE(Beam)'!BP129,"","NO")</f>
        <v/>
      </c>
    </row>
    <row r="130" spans="1:68">
      <c r="A130" t="str">
        <f>IF(SCB2SPB!A130='SP2TE(Beam)'!A130,"","NO")</f>
        <v/>
      </c>
      <c r="B130" t="str">
        <f>IF(SCB2SPB!B130='SP2TE(Beam)'!B130,"","NO")</f>
        <v>NO</v>
      </c>
      <c r="C130" t="str">
        <f>IF(SCB2SPB!C130='SP2TE(Beam)'!C130,"","NO")</f>
        <v/>
      </c>
      <c r="D130" t="str">
        <f>IF(SCB2SPB!D130='SP2TE(Beam)'!D130,"","NO")</f>
        <v/>
      </c>
      <c r="E130" t="str">
        <f>IF(SCB2SPB!E130='SP2TE(Beam)'!E130,"","NO")</f>
        <v/>
      </c>
      <c r="F130" t="str">
        <f>IF(SCB2SPB!F130='SP2TE(Beam)'!F130,"","NO")</f>
        <v/>
      </c>
      <c r="G130" t="str">
        <f>IF(SCB2SPB!G130='SP2TE(Beam)'!G130,"","NO")</f>
        <v/>
      </c>
      <c r="H130" s="74" t="str">
        <f>IF(SCB2SPB!H130='SP2TE(Beam)'!H130,"","NO")</f>
        <v>NO</v>
      </c>
      <c r="I130" s="74" t="str">
        <f>IF(SCB2SPB!I130='SP2TE(Beam)'!I130,"","NO")</f>
        <v/>
      </c>
      <c r="J130" s="74" t="str">
        <f>IF(SCB2SPB!J130='SP2TE(Beam)'!J130,"","NO")</f>
        <v/>
      </c>
      <c r="K130" s="74" t="str">
        <f>IF(SCB2SPB!K130='SP2TE(Beam)'!K130,"","NO")</f>
        <v/>
      </c>
      <c r="L130" s="74" t="str">
        <f>IF(SCB2SPB!L130='SP2TE(Beam)'!L130,"","NO")</f>
        <v/>
      </c>
      <c r="M130" s="74" t="str">
        <f>IF(SCB2SPB!M130='SP2TE(Beam)'!M130,"","NO")</f>
        <v/>
      </c>
      <c r="N130" s="74" t="str">
        <f>IF(SCB2SPB!N130='SP2TE(Beam)'!N130,"","NO")</f>
        <v/>
      </c>
      <c r="O130" s="74" t="str">
        <f>IF(SCB2SPB!O130='SP2TE(Beam)'!O130,"","NO")</f>
        <v/>
      </c>
      <c r="P130" t="str">
        <f>IF(SCB2SPB!P130='SP2TE(Beam)'!P130,"","NO")</f>
        <v/>
      </c>
      <c r="Q130" t="str">
        <f>IF(SCB2SPB!Q130='SP2TE(Beam)'!Q130,"","NO")</f>
        <v/>
      </c>
      <c r="R130" t="str">
        <f>IF(SCB2SPB!R130='SP2TE(Beam)'!R130,"","NO")</f>
        <v>NO</v>
      </c>
      <c r="S130" t="str">
        <f>IF(SCB2SPB!S130='SP2TE(Beam)'!S130,"","NO")</f>
        <v>NO</v>
      </c>
      <c r="T130" t="str">
        <f>IF(SCB2SPB!T130='SP2TE(Beam)'!T130,"","NO")</f>
        <v>NO</v>
      </c>
      <c r="U130" t="str">
        <f>IF(SCB2SPB!U130='SP2TE(Beam)'!U130,"","NO")</f>
        <v/>
      </c>
      <c r="V130" t="str">
        <f>IF(SCB2SPB!V130='SP2TE(Beam)'!V130,"","NO")</f>
        <v/>
      </c>
      <c r="W130" t="str">
        <f>IF(SCB2SPB!W130='SP2TE(Beam)'!W130,"","NO")</f>
        <v/>
      </c>
      <c r="X130" t="str">
        <f>IF(SCB2SPB!X130='SP2TE(Beam)'!X130,"","NO")</f>
        <v/>
      </c>
      <c r="Y130" t="str">
        <f>IF(SCB2SPB!Y130='SP2TE(Beam)'!Y130,"","NO")</f>
        <v/>
      </c>
      <c r="Z130" t="str">
        <f>IF(SCB2SPB!Z130='SP2TE(Beam)'!Z130,"","NO")</f>
        <v/>
      </c>
      <c r="AA130" t="str">
        <f>IF(SCB2SPB!AA130='SP2TE(Beam)'!AA130,"","NO")</f>
        <v/>
      </c>
      <c r="AB130" t="str">
        <f>IF(SCB2SPB!AB130='SP2TE(Beam)'!AB130,"","NO")</f>
        <v/>
      </c>
      <c r="AC130" t="str">
        <f>IF(SCB2SPB!AC130='SP2TE(Beam)'!AC130,"","NO")</f>
        <v/>
      </c>
      <c r="AD130" t="str">
        <f>IF(SCB2SPB!AD130='SP2TE(Beam)'!AD130,"","NO")</f>
        <v/>
      </c>
      <c r="AE130" t="str">
        <f>IF(SCB2SPB!AE130='SP2TE(Beam)'!AE130,"","NO")</f>
        <v/>
      </c>
      <c r="AF130" t="str">
        <f>IF(SCB2SPB!AF130='SP2TE(Beam)'!AF130,"","NO")</f>
        <v/>
      </c>
      <c r="AG130" t="str">
        <f>IF(SCB2SPB!AG130='SP2TE(Beam)'!AG130,"","NO")</f>
        <v/>
      </c>
      <c r="AH130" t="str">
        <f>IF(SCB2SPB!AH130='SP2TE(Beam)'!AH130,"","NO")</f>
        <v/>
      </c>
      <c r="AI130" t="str">
        <f>IF(SCB2SPB!AI130='SP2TE(Beam)'!AI130,"","NO")</f>
        <v/>
      </c>
      <c r="AJ130" t="str">
        <f>IF(SCB2SPB!AJ130='SP2TE(Beam)'!AJ130,"","NO")</f>
        <v/>
      </c>
      <c r="AK130" t="str">
        <f>IF(SCB2SPB!AK130='SP2TE(Beam)'!AK130,"","NO")</f>
        <v/>
      </c>
      <c r="AL130" t="str">
        <f>IF(SCB2SPB!AL130='SP2TE(Beam)'!AL130,"","NO")</f>
        <v/>
      </c>
      <c r="AM130" t="str">
        <f>IF(SCB2SPB!AM130='SP2TE(Beam)'!AM130,"","NO")</f>
        <v/>
      </c>
      <c r="AN130" t="str">
        <f>IF(SCB2SPB!AN130='SP2TE(Beam)'!AN130,"","NO")</f>
        <v/>
      </c>
      <c r="AO130" t="str">
        <f>IF(SCB2SPB!AO130='SP2TE(Beam)'!AO130,"","NO")</f>
        <v/>
      </c>
      <c r="AP130" t="str">
        <f>IF(SCB2SPB!AP130='SP2TE(Beam)'!AP130,"","NO")</f>
        <v/>
      </c>
      <c r="AQ130" t="str">
        <f>IF(SCB2SPB!AQ130='SP2TE(Beam)'!AQ130,"","NO")</f>
        <v/>
      </c>
      <c r="AR130" t="str">
        <f>IF(SCB2SPB!AR130='SP2TE(Beam)'!AR130,"","NO")</f>
        <v/>
      </c>
      <c r="AS130" t="str">
        <f>IF(SCB2SPB!AS130='SP2TE(Beam)'!AS130,"","NO")</f>
        <v/>
      </c>
      <c r="AT130" t="str">
        <f>IF(SCB2SPB!AT130='SP2TE(Beam)'!AT130,"","NO")</f>
        <v/>
      </c>
      <c r="AU130" t="str">
        <f>IF(SCB2SPB!AU130='SP2TE(Beam)'!AU130,"","NO")</f>
        <v/>
      </c>
      <c r="AV130" t="str">
        <f>IF(SCB2SPB!AV130='SP2TE(Beam)'!AV130,"","NO")</f>
        <v/>
      </c>
      <c r="AW130" t="str">
        <f>IF(SCB2SPB!AW130='SP2TE(Beam)'!AW130,"","NO")</f>
        <v/>
      </c>
      <c r="AX130" t="str">
        <f>IF(SCB2SPB!AX130='SP2TE(Beam)'!AX130,"","NO")</f>
        <v/>
      </c>
      <c r="AY130" t="str">
        <f>IF(SCB2SPB!AY130='SP2TE(Beam)'!AY130,"","NO")</f>
        <v/>
      </c>
      <c r="AZ130" t="str">
        <f>IF(SCB2SPB!AZ130='SP2TE(Beam)'!AZ130,"","NO")</f>
        <v/>
      </c>
      <c r="BA130" t="str">
        <f>IF(SCB2SPB!BA130='SP2TE(Beam)'!BA130,"","NO")</f>
        <v/>
      </c>
      <c r="BB130" t="str">
        <f>IF(SCB2SPB!BB130='SP2TE(Beam)'!BB130,"","NO")</f>
        <v/>
      </c>
      <c r="BC130" t="str">
        <f>IF(SCB2SPB!BC130='SP2TE(Beam)'!BC130,"","NO")</f>
        <v/>
      </c>
      <c r="BD130" t="str">
        <f>IF(SCB2SPB!BD130='SP2TE(Beam)'!BD130,"","NO")</f>
        <v/>
      </c>
      <c r="BE130" t="str">
        <f>IF(SCB2SPB!BE130='SP2TE(Beam)'!BE130,"","NO")</f>
        <v/>
      </c>
      <c r="BF130" t="str">
        <f>IF(SCB2SPB!BF130='SP2TE(Beam)'!BF130,"","NO")</f>
        <v/>
      </c>
      <c r="BG130" t="str">
        <f>IF(SCB2SPB!BG130='SP2TE(Beam)'!BG130,"","NO")</f>
        <v/>
      </c>
      <c r="BH130" t="str">
        <f>IF(SCB2SPB!BH130='SP2TE(Beam)'!BH130,"","NO")</f>
        <v/>
      </c>
      <c r="BI130" t="str">
        <f>IF(SCB2SPB!BI130='SP2TE(Beam)'!BI130,"","NO")</f>
        <v/>
      </c>
      <c r="BJ130" t="str">
        <f>IF(SCB2SPB!BJ130='SP2TE(Beam)'!BJ130,"","NO")</f>
        <v/>
      </c>
      <c r="BK130" t="str">
        <f>IF(SCB2SPB!BK130='SP2TE(Beam)'!BK130,"","NO")</f>
        <v/>
      </c>
      <c r="BL130" t="str">
        <f>IF(SCB2SPB!BL130='SP2TE(Beam)'!BL130,"","NO")</f>
        <v/>
      </c>
      <c r="BM130" t="str">
        <f>IF(SCB2SPB!BM130='SP2TE(Beam)'!BM130,"","NO")</f>
        <v/>
      </c>
      <c r="BN130" t="str">
        <f>IF(SCB2SPB!BN130='SP2TE(Beam)'!BN130,"","NO")</f>
        <v/>
      </c>
      <c r="BO130" t="str">
        <f>IF(SCB2SPB!BO130='SP2TE(Beam)'!BO130,"","NO")</f>
        <v/>
      </c>
      <c r="BP130" t="str">
        <f>IF(SCB2SPB!BP130='SP2TE(Beam)'!BP130,"","NO")</f>
        <v/>
      </c>
    </row>
    <row r="131" spans="1:68">
      <c r="A131" t="str">
        <f>IF(SCB2SPB!A131='SP2TE(Beam)'!A131,"","NO")</f>
        <v/>
      </c>
      <c r="B131" t="str">
        <f>IF(SCB2SPB!B131='SP2TE(Beam)'!B131,"","NO")</f>
        <v>NO</v>
      </c>
      <c r="C131" t="str">
        <f>IF(SCB2SPB!C131='SP2TE(Beam)'!C131,"","NO")</f>
        <v/>
      </c>
      <c r="D131" t="str">
        <f>IF(SCB2SPB!D131='SP2TE(Beam)'!D131,"","NO")</f>
        <v/>
      </c>
      <c r="E131" t="str">
        <f>IF(SCB2SPB!E131='SP2TE(Beam)'!E131,"","NO")</f>
        <v/>
      </c>
      <c r="F131" t="str">
        <f>IF(SCB2SPB!F131='SP2TE(Beam)'!F131,"","NO")</f>
        <v/>
      </c>
      <c r="G131" t="str">
        <f>IF(SCB2SPB!G131='SP2TE(Beam)'!G131,"","NO")</f>
        <v/>
      </c>
      <c r="H131" s="74" t="str">
        <f>IF(SCB2SPB!H131='SP2TE(Beam)'!H131,"","NO")</f>
        <v>NO</v>
      </c>
      <c r="I131" s="74" t="str">
        <f>IF(SCB2SPB!I131='SP2TE(Beam)'!I131,"","NO")</f>
        <v/>
      </c>
      <c r="J131" s="74" t="str">
        <f>IF(SCB2SPB!J131='SP2TE(Beam)'!J131,"","NO")</f>
        <v/>
      </c>
      <c r="K131" s="74" t="str">
        <f>IF(SCB2SPB!K131='SP2TE(Beam)'!K131,"","NO")</f>
        <v/>
      </c>
      <c r="L131" s="74" t="str">
        <f>IF(SCB2SPB!L131='SP2TE(Beam)'!L131,"","NO")</f>
        <v/>
      </c>
      <c r="M131" s="74" t="str">
        <f>IF(SCB2SPB!M131='SP2TE(Beam)'!M131,"","NO")</f>
        <v/>
      </c>
      <c r="N131" s="74" t="str">
        <f>IF(SCB2SPB!N131='SP2TE(Beam)'!N131,"","NO")</f>
        <v/>
      </c>
      <c r="O131" s="74" t="str">
        <f>IF(SCB2SPB!O131='SP2TE(Beam)'!O131,"","NO")</f>
        <v/>
      </c>
      <c r="P131" t="str">
        <f>IF(SCB2SPB!P131='SP2TE(Beam)'!P131,"","NO")</f>
        <v/>
      </c>
      <c r="Q131" t="str">
        <f>IF(SCB2SPB!Q131='SP2TE(Beam)'!Q131,"","NO")</f>
        <v/>
      </c>
      <c r="R131" t="str">
        <f>IF(SCB2SPB!R131='SP2TE(Beam)'!R131,"","NO")</f>
        <v>NO</v>
      </c>
      <c r="S131" t="str">
        <f>IF(SCB2SPB!S131='SP2TE(Beam)'!S131,"","NO")</f>
        <v>NO</v>
      </c>
      <c r="T131" t="str">
        <f>IF(SCB2SPB!T131='SP2TE(Beam)'!T131,"","NO")</f>
        <v>NO</v>
      </c>
      <c r="U131" t="str">
        <f>IF(SCB2SPB!U131='SP2TE(Beam)'!U131,"","NO")</f>
        <v/>
      </c>
      <c r="V131" t="str">
        <f>IF(SCB2SPB!V131='SP2TE(Beam)'!V131,"","NO")</f>
        <v/>
      </c>
      <c r="W131" t="str">
        <f>IF(SCB2SPB!W131='SP2TE(Beam)'!W131,"","NO")</f>
        <v/>
      </c>
      <c r="X131" t="str">
        <f>IF(SCB2SPB!X131='SP2TE(Beam)'!X131,"","NO")</f>
        <v/>
      </c>
      <c r="Y131" t="str">
        <f>IF(SCB2SPB!Y131='SP2TE(Beam)'!Y131,"","NO")</f>
        <v/>
      </c>
      <c r="Z131" t="str">
        <f>IF(SCB2SPB!Z131='SP2TE(Beam)'!Z131,"","NO")</f>
        <v/>
      </c>
      <c r="AA131" t="str">
        <f>IF(SCB2SPB!AA131='SP2TE(Beam)'!AA131,"","NO")</f>
        <v/>
      </c>
      <c r="AB131" t="str">
        <f>IF(SCB2SPB!AB131='SP2TE(Beam)'!AB131,"","NO")</f>
        <v/>
      </c>
      <c r="AC131" t="str">
        <f>IF(SCB2SPB!AC131='SP2TE(Beam)'!AC131,"","NO")</f>
        <v/>
      </c>
      <c r="AD131" t="str">
        <f>IF(SCB2SPB!AD131='SP2TE(Beam)'!AD131,"","NO")</f>
        <v/>
      </c>
      <c r="AE131" t="str">
        <f>IF(SCB2SPB!AE131='SP2TE(Beam)'!AE131,"","NO")</f>
        <v/>
      </c>
      <c r="AF131" t="str">
        <f>IF(SCB2SPB!AF131='SP2TE(Beam)'!AF131,"","NO")</f>
        <v/>
      </c>
      <c r="AG131" t="str">
        <f>IF(SCB2SPB!AG131='SP2TE(Beam)'!AG131,"","NO")</f>
        <v/>
      </c>
      <c r="AH131" t="str">
        <f>IF(SCB2SPB!AH131='SP2TE(Beam)'!AH131,"","NO")</f>
        <v/>
      </c>
      <c r="AI131" t="str">
        <f>IF(SCB2SPB!AI131='SP2TE(Beam)'!AI131,"","NO")</f>
        <v/>
      </c>
      <c r="AJ131" t="str">
        <f>IF(SCB2SPB!AJ131='SP2TE(Beam)'!AJ131,"","NO")</f>
        <v/>
      </c>
      <c r="AK131" t="str">
        <f>IF(SCB2SPB!AK131='SP2TE(Beam)'!AK131,"","NO")</f>
        <v/>
      </c>
      <c r="AL131" t="str">
        <f>IF(SCB2SPB!AL131='SP2TE(Beam)'!AL131,"","NO")</f>
        <v/>
      </c>
      <c r="AM131" t="str">
        <f>IF(SCB2SPB!AM131='SP2TE(Beam)'!AM131,"","NO")</f>
        <v/>
      </c>
      <c r="AN131" t="str">
        <f>IF(SCB2SPB!AN131='SP2TE(Beam)'!AN131,"","NO")</f>
        <v/>
      </c>
      <c r="AO131" t="str">
        <f>IF(SCB2SPB!AO131='SP2TE(Beam)'!AO131,"","NO")</f>
        <v/>
      </c>
      <c r="AP131" t="str">
        <f>IF(SCB2SPB!AP131='SP2TE(Beam)'!AP131,"","NO")</f>
        <v/>
      </c>
      <c r="AQ131" t="str">
        <f>IF(SCB2SPB!AQ131='SP2TE(Beam)'!AQ131,"","NO")</f>
        <v/>
      </c>
      <c r="AR131" t="str">
        <f>IF(SCB2SPB!AR131='SP2TE(Beam)'!AR131,"","NO")</f>
        <v/>
      </c>
      <c r="AS131" t="str">
        <f>IF(SCB2SPB!AS131='SP2TE(Beam)'!AS131,"","NO")</f>
        <v/>
      </c>
      <c r="AT131" t="str">
        <f>IF(SCB2SPB!AT131='SP2TE(Beam)'!AT131,"","NO")</f>
        <v/>
      </c>
      <c r="AU131" t="str">
        <f>IF(SCB2SPB!AU131='SP2TE(Beam)'!AU131,"","NO")</f>
        <v/>
      </c>
      <c r="AV131" t="str">
        <f>IF(SCB2SPB!AV131='SP2TE(Beam)'!AV131,"","NO")</f>
        <v/>
      </c>
      <c r="AW131" t="str">
        <f>IF(SCB2SPB!AW131='SP2TE(Beam)'!AW131,"","NO")</f>
        <v/>
      </c>
      <c r="AX131" t="str">
        <f>IF(SCB2SPB!AX131='SP2TE(Beam)'!AX131,"","NO")</f>
        <v/>
      </c>
      <c r="AY131" t="str">
        <f>IF(SCB2SPB!AY131='SP2TE(Beam)'!AY131,"","NO")</f>
        <v/>
      </c>
      <c r="AZ131" t="str">
        <f>IF(SCB2SPB!AZ131='SP2TE(Beam)'!AZ131,"","NO")</f>
        <v/>
      </c>
      <c r="BA131" t="str">
        <f>IF(SCB2SPB!BA131='SP2TE(Beam)'!BA131,"","NO")</f>
        <v/>
      </c>
      <c r="BB131" t="str">
        <f>IF(SCB2SPB!BB131='SP2TE(Beam)'!BB131,"","NO")</f>
        <v/>
      </c>
      <c r="BC131" t="str">
        <f>IF(SCB2SPB!BC131='SP2TE(Beam)'!BC131,"","NO")</f>
        <v/>
      </c>
      <c r="BD131" t="str">
        <f>IF(SCB2SPB!BD131='SP2TE(Beam)'!BD131,"","NO")</f>
        <v/>
      </c>
      <c r="BE131" t="str">
        <f>IF(SCB2SPB!BE131='SP2TE(Beam)'!BE131,"","NO")</f>
        <v/>
      </c>
      <c r="BF131" t="str">
        <f>IF(SCB2SPB!BF131='SP2TE(Beam)'!BF131,"","NO")</f>
        <v/>
      </c>
      <c r="BG131" t="str">
        <f>IF(SCB2SPB!BG131='SP2TE(Beam)'!BG131,"","NO")</f>
        <v/>
      </c>
      <c r="BH131" t="str">
        <f>IF(SCB2SPB!BH131='SP2TE(Beam)'!BH131,"","NO")</f>
        <v/>
      </c>
      <c r="BI131" t="str">
        <f>IF(SCB2SPB!BI131='SP2TE(Beam)'!BI131,"","NO")</f>
        <v/>
      </c>
      <c r="BJ131" t="str">
        <f>IF(SCB2SPB!BJ131='SP2TE(Beam)'!BJ131,"","NO")</f>
        <v/>
      </c>
      <c r="BK131" t="str">
        <f>IF(SCB2SPB!BK131='SP2TE(Beam)'!BK131,"","NO")</f>
        <v/>
      </c>
      <c r="BL131" t="str">
        <f>IF(SCB2SPB!BL131='SP2TE(Beam)'!BL131,"","NO")</f>
        <v/>
      </c>
      <c r="BM131" t="str">
        <f>IF(SCB2SPB!BM131='SP2TE(Beam)'!BM131,"","NO")</f>
        <v/>
      </c>
      <c r="BN131" t="str">
        <f>IF(SCB2SPB!BN131='SP2TE(Beam)'!BN131,"","NO")</f>
        <v/>
      </c>
      <c r="BO131" t="str">
        <f>IF(SCB2SPB!BO131='SP2TE(Beam)'!BO131,"","NO")</f>
        <v/>
      </c>
      <c r="BP131" t="str">
        <f>IF(SCB2SPB!BP131='SP2TE(Beam)'!BP131,"","NO")</f>
        <v/>
      </c>
    </row>
    <row r="132" spans="1:68">
      <c r="A132" t="str">
        <f>IF(SCB2SPB!A132='SP2TE(Beam)'!A132,"","NO")</f>
        <v/>
      </c>
      <c r="B132" t="str">
        <f>IF(SCB2SPB!B132='SP2TE(Beam)'!B132,"","NO")</f>
        <v>NO</v>
      </c>
      <c r="C132" t="str">
        <f>IF(SCB2SPB!C132='SP2TE(Beam)'!C132,"","NO")</f>
        <v/>
      </c>
      <c r="D132" t="str">
        <f>IF(SCB2SPB!D132='SP2TE(Beam)'!D132,"","NO")</f>
        <v/>
      </c>
      <c r="E132" t="str">
        <f>IF(SCB2SPB!E132='SP2TE(Beam)'!E132,"","NO")</f>
        <v/>
      </c>
      <c r="F132" t="str">
        <f>IF(SCB2SPB!F132='SP2TE(Beam)'!F132,"","NO")</f>
        <v/>
      </c>
      <c r="G132" t="str">
        <f>IF(SCB2SPB!G132='SP2TE(Beam)'!G132,"","NO")</f>
        <v/>
      </c>
      <c r="H132" s="74" t="str">
        <f>IF(SCB2SPB!H132='SP2TE(Beam)'!H132,"","NO")</f>
        <v>NO</v>
      </c>
      <c r="I132" s="74" t="str">
        <f>IF(SCB2SPB!I132='SP2TE(Beam)'!I132,"","NO")</f>
        <v/>
      </c>
      <c r="J132" s="74" t="str">
        <f>IF(SCB2SPB!J132='SP2TE(Beam)'!J132,"","NO")</f>
        <v/>
      </c>
      <c r="K132" s="74" t="str">
        <f>IF(SCB2SPB!K132='SP2TE(Beam)'!K132,"","NO")</f>
        <v/>
      </c>
      <c r="L132" s="74" t="str">
        <f>IF(SCB2SPB!L132='SP2TE(Beam)'!L132,"","NO")</f>
        <v/>
      </c>
      <c r="M132" s="74" t="str">
        <f>IF(SCB2SPB!M132='SP2TE(Beam)'!M132,"","NO")</f>
        <v/>
      </c>
      <c r="N132" s="74" t="str">
        <f>IF(SCB2SPB!N132='SP2TE(Beam)'!N132,"","NO")</f>
        <v/>
      </c>
      <c r="O132" s="74" t="str">
        <f>IF(SCB2SPB!O132='SP2TE(Beam)'!O132,"","NO")</f>
        <v/>
      </c>
      <c r="P132" t="str">
        <f>IF(SCB2SPB!P132='SP2TE(Beam)'!P132,"","NO")</f>
        <v/>
      </c>
      <c r="Q132" t="str">
        <f>IF(SCB2SPB!Q132='SP2TE(Beam)'!Q132,"","NO")</f>
        <v/>
      </c>
      <c r="R132" t="str">
        <f>IF(SCB2SPB!R132='SP2TE(Beam)'!R132,"","NO")</f>
        <v>NO</v>
      </c>
      <c r="S132" t="str">
        <f>IF(SCB2SPB!S132='SP2TE(Beam)'!S132,"","NO")</f>
        <v>NO</v>
      </c>
      <c r="T132" t="str">
        <f>IF(SCB2SPB!T132='SP2TE(Beam)'!T132,"","NO")</f>
        <v>NO</v>
      </c>
      <c r="U132" t="str">
        <f>IF(SCB2SPB!U132='SP2TE(Beam)'!U132,"","NO")</f>
        <v/>
      </c>
      <c r="V132" t="str">
        <f>IF(SCB2SPB!V132='SP2TE(Beam)'!V132,"","NO")</f>
        <v/>
      </c>
      <c r="W132" t="str">
        <f>IF(SCB2SPB!W132='SP2TE(Beam)'!W132,"","NO")</f>
        <v/>
      </c>
      <c r="X132" t="str">
        <f>IF(SCB2SPB!X132='SP2TE(Beam)'!X132,"","NO")</f>
        <v/>
      </c>
      <c r="Y132" t="str">
        <f>IF(SCB2SPB!Y132='SP2TE(Beam)'!Y132,"","NO")</f>
        <v/>
      </c>
      <c r="Z132" t="str">
        <f>IF(SCB2SPB!Z132='SP2TE(Beam)'!Z132,"","NO")</f>
        <v/>
      </c>
      <c r="AA132" t="str">
        <f>IF(SCB2SPB!AA132='SP2TE(Beam)'!AA132,"","NO")</f>
        <v/>
      </c>
      <c r="AB132" t="str">
        <f>IF(SCB2SPB!AB132='SP2TE(Beam)'!AB132,"","NO")</f>
        <v/>
      </c>
      <c r="AC132" t="str">
        <f>IF(SCB2SPB!AC132='SP2TE(Beam)'!AC132,"","NO")</f>
        <v/>
      </c>
      <c r="AD132" t="str">
        <f>IF(SCB2SPB!AD132='SP2TE(Beam)'!AD132,"","NO")</f>
        <v/>
      </c>
      <c r="AE132" t="str">
        <f>IF(SCB2SPB!AE132='SP2TE(Beam)'!AE132,"","NO")</f>
        <v/>
      </c>
      <c r="AF132" t="str">
        <f>IF(SCB2SPB!AF132='SP2TE(Beam)'!AF132,"","NO")</f>
        <v/>
      </c>
      <c r="AG132" t="str">
        <f>IF(SCB2SPB!AG132='SP2TE(Beam)'!AG132,"","NO")</f>
        <v/>
      </c>
      <c r="AH132" t="str">
        <f>IF(SCB2SPB!AH132='SP2TE(Beam)'!AH132,"","NO")</f>
        <v/>
      </c>
      <c r="AI132" t="str">
        <f>IF(SCB2SPB!AI132='SP2TE(Beam)'!AI132,"","NO")</f>
        <v/>
      </c>
      <c r="AJ132" t="str">
        <f>IF(SCB2SPB!AJ132='SP2TE(Beam)'!AJ132,"","NO")</f>
        <v/>
      </c>
      <c r="AK132" t="str">
        <f>IF(SCB2SPB!AK132='SP2TE(Beam)'!AK132,"","NO")</f>
        <v/>
      </c>
      <c r="AL132" t="str">
        <f>IF(SCB2SPB!AL132='SP2TE(Beam)'!AL132,"","NO")</f>
        <v/>
      </c>
      <c r="AM132" t="str">
        <f>IF(SCB2SPB!AM132='SP2TE(Beam)'!AM132,"","NO")</f>
        <v/>
      </c>
      <c r="AN132" t="str">
        <f>IF(SCB2SPB!AN132='SP2TE(Beam)'!AN132,"","NO")</f>
        <v/>
      </c>
      <c r="AO132" t="str">
        <f>IF(SCB2SPB!AO132='SP2TE(Beam)'!AO132,"","NO")</f>
        <v/>
      </c>
      <c r="AP132" t="str">
        <f>IF(SCB2SPB!AP132='SP2TE(Beam)'!AP132,"","NO")</f>
        <v/>
      </c>
      <c r="AQ132" t="str">
        <f>IF(SCB2SPB!AQ132='SP2TE(Beam)'!AQ132,"","NO")</f>
        <v/>
      </c>
      <c r="AR132" t="str">
        <f>IF(SCB2SPB!AR132='SP2TE(Beam)'!AR132,"","NO")</f>
        <v/>
      </c>
      <c r="AS132" t="str">
        <f>IF(SCB2SPB!AS132='SP2TE(Beam)'!AS132,"","NO")</f>
        <v/>
      </c>
      <c r="AT132" t="str">
        <f>IF(SCB2SPB!AT132='SP2TE(Beam)'!AT132,"","NO")</f>
        <v/>
      </c>
      <c r="AU132" t="str">
        <f>IF(SCB2SPB!AU132='SP2TE(Beam)'!AU132,"","NO")</f>
        <v/>
      </c>
      <c r="AV132" t="str">
        <f>IF(SCB2SPB!AV132='SP2TE(Beam)'!AV132,"","NO")</f>
        <v/>
      </c>
      <c r="AW132" t="str">
        <f>IF(SCB2SPB!AW132='SP2TE(Beam)'!AW132,"","NO")</f>
        <v/>
      </c>
      <c r="AX132" t="str">
        <f>IF(SCB2SPB!AX132='SP2TE(Beam)'!AX132,"","NO")</f>
        <v/>
      </c>
      <c r="AY132" t="str">
        <f>IF(SCB2SPB!AY132='SP2TE(Beam)'!AY132,"","NO")</f>
        <v/>
      </c>
      <c r="AZ132" t="str">
        <f>IF(SCB2SPB!AZ132='SP2TE(Beam)'!AZ132,"","NO")</f>
        <v/>
      </c>
      <c r="BA132" t="str">
        <f>IF(SCB2SPB!BA132='SP2TE(Beam)'!BA132,"","NO")</f>
        <v/>
      </c>
      <c r="BB132" t="str">
        <f>IF(SCB2SPB!BB132='SP2TE(Beam)'!BB132,"","NO")</f>
        <v/>
      </c>
      <c r="BC132" t="str">
        <f>IF(SCB2SPB!BC132='SP2TE(Beam)'!BC132,"","NO")</f>
        <v/>
      </c>
      <c r="BD132" t="str">
        <f>IF(SCB2SPB!BD132='SP2TE(Beam)'!BD132,"","NO")</f>
        <v/>
      </c>
      <c r="BE132" t="str">
        <f>IF(SCB2SPB!BE132='SP2TE(Beam)'!BE132,"","NO")</f>
        <v/>
      </c>
      <c r="BF132" t="str">
        <f>IF(SCB2SPB!BF132='SP2TE(Beam)'!BF132,"","NO")</f>
        <v/>
      </c>
      <c r="BG132" t="str">
        <f>IF(SCB2SPB!BG132='SP2TE(Beam)'!BG132,"","NO")</f>
        <v/>
      </c>
      <c r="BH132" t="str">
        <f>IF(SCB2SPB!BH132='SP2TE(Beam)'!BH132,"","NO")</f>
        <v/>
      </c>
      <c r="BI132" t="str">
        <f>IF(SCB2SPB!BI132='SP2TE(Beam)'!BI132,"","NO")</f>
        <v/>
      </c>
      <c r="BJ132" t="str">
        <f>IF(SCB2SPB!BJ132='SP2TE(Beam)'!BJ132,"","NO")</f>
        <v/>
      </c>
      <c r="BK132" t="str">
        <f>IF(SCB2SPB!BK132='SP2TE(Beam)'!BK132,"","NO")</f>
        <v/>
      </c>
      <c r="BL132" t="str">
        <f>IF(SCB2SPB!BL132='SP2TE(Beam)'!BL132,"","NO")</f>
        <v/>
      </c>
      <c r="BM132" t="str">
        <f>IF(SCB2SPB!BM132='SP2TE(Beam)'!BM132,"","NO")</f>
        <v/>
      </c>
      <c r="BN132" t="str">
        <f>IF(SCB2SPB!BN132='SP2TE(Beam)'!BN132,"","NO")</f>
        <v/>
      </c>
      <c r="BO132" t="str">
        <f>IF(SCB2SPB!BO132='SP2TE(Beam)'!BO132,"","NO")</f>
        <v/>
      </c>
      <c r="BP132" t="str">
        <f>IF(SCB2SPB!BP132='SP2TE(Beam)'!BP132,"","NO")</f>
        <v/>
      </c>
    </row>
    <row r="133" spans="1:68">
      <c r="A133" t="str">
        <f>IF(SCB2SPB!A133='SP2TE(Beam)'!A133,"","NO")</f>
        <v/>
      </c>
      <c r="B133" t="str">
        <f>IF(SCB2SPB!B133='SP2TE(Beam)'!B133,"","NO")</f>
        <v>NO</v>
      </c>
      <c r="C133" t="str">
        <f>IF(SCB2SPB!C133='SP2TE(Beam)'!C133,"","NO")</f>
        <v/>
      </c>
      <c r="D133" t="str">
        <f>IF(SCB2SPB!D133='SP2TE(Beam)'!D133,"","NO")</f>
        <v/>
      </c>
      <c r="E133" t="str">
        <f>IF(SCB2SPB!E133='SP2TE(Beam)'!E133,"","NO")</f>
        <v/>
      </c>
      <c r="F133" t="str">
        <f>IF(SCB2SPB!F133='SP2TE(Beam)'!F133,"","NO")</f>
        <v/>
      </c>
      <c r="G133" t="str">
        <f>IF(SCB2SPB!G133='SP2TE(Beam)'!G133,"","NO")</f>
        <v/>
      </c>
      <c r="H133" s="74" t="str">
        <f>IF(SCB2SPB!H133='SP2TE(Beam)'!H133,"","NO")</f>
        <v>NO</v>
      </c>
      <c r="I133" s="74" t="str">
        <f>IF(SCB2SPB!I133='SP2TE(Beam)'!I133,"","NO")</f>
        <v/>
      </c>
      <c r="J133" s="74" t="str">
        <f>IF(SCB2SPB!J133='SP2TE(Beam)'!J133,"","NO")</f>
        <v/>
      </c>
      <c r="K133" s="74" t="str">
        <f>IF(SCB2SPB!K133='SP2TE(Beam)'!K133,"","NO")</f>
        <v/>
      </c>
      <c r="L133" s="74" t="str">
        <f>IF(SCB2SPB!L133='SP2TE(Beam)'!L133,"","NO")</f>
        <v/>
      </c>
      <c r="M133" s="74" t="str">
        <f>IF(SCB2SPB!M133='SP2TE(Beam)'!M133,"","NO")</f>
        <v/>
      </c>
      <c r="N133" s="74" t="str">
        <f>IF(SCB2SPB!N133='SP2TE(Beam)'!N133,"","NO")</f>
        <v/>
      </c>
      <c r="O133" s="74" t="str">
        <f>IF(SCB2SPB!O133='SP2TE(Beam)'!O133,"","NO")</f>
        <v/>
      </c>
      <c r="P133" t="str">
        <f>IF(SCB2SPB!P133='SP2TE(Beam)'!P133,"","NO")</f>
        <v/>
      </c>
      <c r="Q133" t="str">
        <f>IF(SCB2SPB!Q133='SP2TE(Beam)'!Q133,"","NO")</f>
        <v/>
      </c>
      <c r="R133" t="str">
        <f>IF(SCB2SPB!R133='SP2TE(Beam)'!R133,"","NO")</f>
        <v>NO</v>
      </c>
      <c r="S133" t="str">
        <f>IF(SCB2SPB!S133='SP2TE(Beam)'!S133,"","NO")</f>
        <v>NO</v>
      </c>
      <c r="T133" t="str">
        <f>IF(SCB2SPB!T133='SP2TE(Beam)'!T133,"","NO")</f>
        <v>NO</v>
      </c>
      <c r="U133" t="str">
        <f>IF(SCB2SPB!U133='SP2TE(Beam)'!U133,"","NO")</f>
        <v/>
      </c>
      <c r="V133" t="str">
        <f>IF(SCB2SPB!V133='SP2TE(Beam)'!V133,"","NO")</f>
        <v/>
      </c>
      <c r="W133" t="str">
        <f>IF(SCB2SPB!W133='SP2TE(Beam)'!W133,"","NO")</f>
        <v/>
      </c>
      <c r="X133" t="str">
        <f>IF(SCB2SPB!X133='SP2TE(Beam)'!X133,"","NO")</f>
        <v/>
      </c>
      <c r="Y133" t="str">
        <f>IF(SCB2SPB!Y133='SP2TE(Beam)'!Y133,"","NO")</f>
        <v/>
      </c>
      <c r="Z133" t="str">
        <f>IF(SCB2SPB!Z133='SP2TE(Beam)'!Z133,"","NO")</f>
        <v/>
      </c>
      <c r="AA133" t="str">
        <f>IF(SCB2SPB!AA133='SP2TE(Beam)'!AA133,"","NO")</f>
        <v/>
      </c>
      <c r="AB133" t="str">
        <f>IF(SCB2SPB!AB133='SP2TE(Beam)'!AB133,"","NO")</f>
        <v/>
      </c>
      <c r="AC133" t="str">
        <f>IF(SCB2SPB!AC133='SP2TE(Beam)'!AC133,"","NO")</f>
        <v/>
      </c>
      <c r="AD133" t="str">
        <f>IF(SCB2SPB!AD133='SP2TE(Beam)'!AD133,"","NO")</f>
        <v/>
      </c>
      <c r="AE133" t="str">
        <f>IF(SCB2SPB!AE133='SP2TE(Beam)'!AE133,"","NO")</f>
        <v/>
      </c>
      <c r="AF133" t="str">
        <f>IF(SCB2SPB!AF133='SP2TE(Beam)'!AF133,"","NO")</f>
        <v/>
      </c>
      <c r="AG133" t="str">
        <f>IF(SCB2SPB!AG133='SP2TE(Beam)'!AG133,"","NO")</f>
        <v/>
      </c>
      <c r="AH133" t="str">
        <f>IF(SCB2SPB!AH133='SP2TE(Beam)'!AH133,"","NO")</f>
        <v/>
      </c>
      <c r="AI133" t="str">
        <f>IF(SCB2SPB!AI133='SP2TE(Beam)'!AI133,"","NO")</f>
        <v/>
      </c>
      <c r="AJ133" t="str">
        <f>IF(SCB2SPB!AJ133='SP2TE(Beam)'!AJ133,"","NO")</f>
        <v/>
      </c>
      <c r="AK133" t="str">
        <f>IF(SCB2SPB!AK133='SP2TE(Beam)'!AK133,"","NO")</f>
        <v/>
      </c>
      <c r="AL133" t="str">
        <f>IF(SCB2SPB!AL133='SP2TE(Beam)'!AL133,"","NO")</f>
        <v/>
      </c>
      <c r="AM133" t="str">
        <f>IF(SCB2SPB!AM133='SP2TE(Beam)'!AM133,"","NO")</f>
        <v/>
      </c>
      <c r="AN133" t="str">
        <f>IF(SCB2SPB!AN133='SP2TE(Beam)'!AN133,"","NO")</f>
        <v/>
      </c>
      <c r="AO133" t="str">
        <f>IF(SCB2SPB!AO133='SP2TE(Beam)'!AO133,"","NO")</f>
        <v/>
      </c>
      <c r="AP133" t="str">
        <f>IF(SCB2SPB!AP133='SP2TE(Beam)'!AP133,"","NO")</f>
        <v/>
      </c>
      <c r="AQ133" t="str">
        <f>IF(SCB2SPB!AQ133='SP2TE(Beam)'!AQ133,"","NO")</f>
        <v/>
      </c>
      <c r="AR133" t="str">
        <f>IF(SCB2SPB!AR133='SP2TE(Beam)'!AR133,"","NO")</f>
        <v/>
      </c>
      <c r="AS133" t="str">
        <f>IF(SCB2SPB!AS133='SP2TE(Beam)'!AS133,"","NO")</f>
        <v/>
      </c>
      <c r="AT133" t="str">
        <f>IF(SCB2SPB!AT133='SP2TE(Beam)'!AT133,"","NO")</f>
        <v/>
      </c>
      <c r="AU133" t="str">
        <f>IF(SCB2SPB!AU133='SP2TE(Beam)'!AU133,"","NO")</f>
        <v/>
      </c>
      <c r="AV133" t="str">
        <f>IF(SCB2SPB!AV133='SP2TE(Beam)'!AV133,"","NO")</f>
        <v/>
      </c>
      <c r="AW133" t="str">
        <f>IF(SCB2SPB!AW133='SP2TE(Beam)'!AW133,"","NO")</f>
        <v/>
      </c>
      <c r="AX133" t="str">
        <f>IF(SCB2SPB!AX133='SP2TE(Beam)'!AX133,"","NO")</f>
        <v/>
      </c>
      <c r="AY133" t="str">
        <f>IF(SCB2SPB!AY133='SP2TE(Beam)'!AY133,"","NO")</f>
        <v/>
      </c>
      <c r="AZ133" t="str">
        <f>IF(SCB2SPB!AZ133='SP2TE(Beam)'!AZ133,"","NO")</f>
        <v/>
      </c>
      <c r="BA133" t="str">
        <f>IF(SCB2SPB!BA133='SP2TE(Beam)'!BA133,"","NO")</f>
        <v/>
      </c>
      <c r="BB133" t="str">
        <f>IF(SCB2SPB!BB133='SP2TE(Beam)'!BB133,"","NO")</f>
        <v/>
      </c>
      <c r="BC133" t="str">
        <f>IF(SCB2SPB!BC133='SP2TE(Beam)'!BC133,"","NO")</f>
        <v/>
      </c>
      <c r="BD133" t="str">
        <f>IF(SCB2SPB!BD133='SP2TE(Beam)'!BD133,"","NO")</f>
        <v/>
      </c>
      <c r="BE133" t="str">
        <f>IF(SCB2SPB!BE133='SP2TE(Beam)'!BE133,"","NO")</f>
        <v/>
      </c>
      <c r="BF133" t="str">
        <f>IF(SCB2SPB!BF133='SP2TE(Beam)'!BF133,"","NO")</f>
        <v/>
      </c>
      <c r="BG133" t="str">
        <f>IF(SCB2SPB!BG133='SP2TE(Beam)'!BG133,"","NO")</f>
        <v/>
      </c>
      <c r="BH133" t="str">
        <f>IF(SCB2SPB!BH133='SP2TE(Beam)'!BH133,"","NO")</f>
        <v/>
      </c>
      <c r="BI133" t="str">
        <f>IF(SCB2SPB!BI133='SP2TE(Beam)'!BI133,"","NO")</f>
        <v/>
      </c>
      <c r="BJ133" t="str">
        <f>IF(SCB2SPB!BJ133='SP2TE(Beam)'!BJ133,"","NO")</f>
        <v/>
      </c>
      <c r="BK133" t="str">
        <f>IF(SCB2SPB!BK133='SP2TE(Beam)'!BK133,"","NO")</f>
        <v/>
      </c>
      <c r="BL133" t="str">
        <f>IF(SCB2SPB!BL133='SP2TE(Beam)'!BL133,"","NO")</f>
        <v/>
      </c>
      <c r="BM133" t="str">
        <f>IF(SCB2SPB!BM133='SP2TE(Beam)'!BM133,"","NO")</f>
        <v/>
      </c>
      <c r="BN133" t="str">
        <f>IF(SCB2SPB!BN133='SP2TE(Beam)'!BN133,"","NO")</f>
        <v/>
      </c>
      <c r="BO133" t="str">
        <f>IF(SCB2SPB!BO133='SP2TE(Beam)'!BO133,"","NO")</f>
        <v/>
      </c>
      <c r="BP133" t="str">
        <f>IF(SCB2SPB!BP133='SP2TE(Beam)'!BP133,"","NO")</f>
        <v/>
      </c>
    </row>
    <row r="134" spans="1:68">
      <c r="A134" t="str">
        <f>IF(SCB2SPB!A134='SP2TE(Beam)'!A134,"","NO")</f>
        <v/>
      </c>
      <c r="B134" t="str">
        <f>IF(SCB2SPB!B134='SP2TE(Beam)'!B134,"","NO")</f>
        <v>NO</v>
      </c>
      <c r="C134" t="str">
        <f>IF(SCB2SPB!C134='SP2TE(Beam)'!C134,"","NO")</f>
        <v/>
      </c>
      <c r="D134" t="str">
        <f>IF(SCB2SPB!D134='SP2TE(Beam)'!D134,"","NO")</f>
        <v/>
      </c>
      <c r="E134" t="str">
        <f>IF(SCB2SPB!E134='SP2TE(Beam)'!E134,"","NO")</f>
        <v/>
      </c>
      <c r="F134" t="str">
        <f>IF(SCB2SPB!F134='SP2TE(Beam)'!F134,"","NO")</f>
        <v/>
      </c>
      <c r="G134" t="str">
        <f>IF(SCB2SPB!G134='SP2TE(Beam)'!G134,"","NO")</f>
        <v/>
      </c>
      <c r="H134" s="74" t="str">
        <f>IF(SCB2SPB!H134='SP2TE(Beam)'!H134,"","NO")</f>
        <v>NO</v>
      </c>
      <c r="I134" s="74" t="str">
        <f>IF(SCB2SPB!I134='SP2TE(Beam)'!I134,"","NO")</f>
        <v/>
      </c>
      <c r="J134" s="74" t="str">
        <f>IF(SCB2SPB!J134='SP2TE(Beam)'!J134,"","NO")</f>
        <v/>
      </c>
      <c r="K134" s="74" t="str">
        <f>IF(SCB2SPB!K134='SP2TE(Beam)'!K134,"","NO")</f>
        <v/>
      </c>
      <c r="L134" s="74" t="str">
        <f>IF(SCB2SPB!L134='SP2TE(Beam)'!L134,"","NO")</f>
        <v/>
      </c>
      <c r="M134" s="74" t="str">
        <f>IF(SCB2SPB!M134='SP2TE(Beam)'!M134,"","NO")</f>
        <v/>
      </c>
      <c r="N134" s="74" t="str">
        <f>IF(SCB2SPB!N134='SP2TE(Beam)'!N134,"","NO")</f>
        <v/>
      </c>
      <c r="O134" s="74" t="str">
        <f>IF(SCB2SPB!O134='SP2TE(Beam)'!O134,"","NO")</f>
        <v/>
      </c>
      <c r="P134" t="str">
        <f>IF(SCB2SPB!P134='SP2TE(Beam)'!P134,"","NO")</f>
        <v/>
      </c>
      <c r="Q134" t="str">
        <f>IF(SCB2SPB!Q134='SP2TE(Beam)'!Q134,"","NO")</f>
        <v/>
      </c>
      <c r="R134" t="str">
        <f>IF(SCB2SPB!R134='SP2TE(Beam)'!R134,"","NO")</f>
        <v>NO</v>
      </c>
      <c r="S134" t="str">
        <f>IF(SCB2SPB!S134='SP2TE(Beam)'!S134,"","NO")</f>
        <v>NO</v>
      </c>
      <c r="T134" t="str">
        <f>IF(SCB2SPB!T134='SP2TE(Beam)'!T134,"","NO")</f>
        <v>NO</v>
      </c>
      <c r="U134" t="str">
        <f>IF(SCB2SPB!U134='SP2TE(Beam)'!U134,"","NO")</f>
        <v/>
      </c>
      <c r="V134" t="str">
        <f>IF(SCB2SPB!V134='SP2TE(Beam)'!V134,"","NO")</f>
        <v/>
      </c>
      <c r="W134" t="str">
        <f>IF(SCB2SPB!W134='SP2TE(Beam)'!W134,"","NO")</f>
        <v/>
      </c>
      <c r="X134" t="str">
        <f>IF(SCB2SPB!X134='SP2TE(Beam)'!X134,"","NO")</f>
        <v/>
      </c>
      <c r="Y134" t="str">
        <f>IF(SCB2SPB!Y134='SP2TE(Beam)'!Y134,"","NO")</f>
        <v/>
      </c>
      <c r="Z134" t="str">
        <f>IF(SCB2SPB!Z134='SP2TE(Beam)'!Z134,"","NO")</f>
        <v/>
      </c>
      <c r="AA134" t="str">
        <f>IF(SCB2SPB!AA134='SP2TE(Beam)'!AA134,"","NO")</f>
        <v/>
      </c>
      <c r="AB134" t="str">
        <f>IF(SCB2SPB!AB134='SP2TE(Beam)'!AB134,"","NO")</f>
        <v/>
      </c>
      <c r="AC134" t="str">
        <f>IF(SCB2SPB!AC134='SP2TE(Beam)'!AC134,"","NO")</f>
        <v/>
      </c>
      <c r="AD134" t="str">
        <f>IF(SCB2SPB!AD134='SP2TE(Beam)'!AD134,"","NO")</f>
        <v/>
      </c>
      <c r="AE134" t="str">
        <f>IF(SCB2SPB!AE134='SP2TE(Beam)'!AE134,"","NO")</f>
        <v/>
      </c>
      <c r="AF134" t="str">
        <f>IF(SCB2SPB!AF134='SP2TE(Beam)'!AF134,"","NO")</f>
        <v/>
      </c>
      <c r="AG134" t="str">
        <f>IF(SCB2SPB!AG134='SP2TE(Beam)'!AG134,"","NO")</f>
        <v/>
      </c>
      <c r="AH134" t="str">
        <f>IF(SCB2SPB!AH134='SP2TE(Beam)'!AH134,"","NO")</f>
        <v/>
      </c>
      <c r="AI134" t="str">
        <f>IF(SCB2SPB!AI134='SP2TE(Beam)'!AI134,"","NO")</f>
        <v/>
      </c>
      <c r="AJ134" t="str">
        <f>IF(SCB2SPB!AJ134='SP2TE(Beam)'!AJ134,"","NO")</f>
        <v/>
      </c>
      <c r="AK134" t="str">
        <f>IF(SCB2SPB!AK134='SP2TE(Beam)'!AK134,"","NO")</f>
        <v/>
      </c>
      <c r="AL134" t="str">
        <f>IF(SCB2SPB!AL134='SP2TE(Beam)'!AL134,"","NO")</f>
        <v/>
      </c>
      <c r="AM134" t="str">
        <f>IF(SCB2SPB!AM134='SP2TE(Beam)'!AM134,"","NO")</f>
        <v/>
      </c>
      <c r="AN134" t="str">
        <f>IF(SCB2SPB!AN134='SP2TE(Beam)'!AN134,"","NO")</f>
        <v/>
      </c>
      <c r="AO134" t="str">
        <f>IF(SCB2SPB!AO134='SP2TE(Beam)'!AO134,"","NO")</f>
        <v/>
      </c>
      <c r="AP134" t="str">
        <f>IF(SCB2SPB!AP134='SP2TE(Beam)'!AP134,"","NO")</f>
        <v/>
      </c>
      <c r="AQ134" t="str">
        <f>IF(SCB2SPB!AQ134='SP2TE(Beam)'!AQ134,"","NO")</f>
        <v/>
      </c>
      <c r="AR134" t="str">
        <f>IF(SCB2SPB!AR134='SP2TE(Beam)'!AR134,"","NO")</f>
        <v/>
      </c>
      <c r="AS134" t="str">
        <f>IF(SCB2SPB!AS134='SP2TE(Beam)'!AS134,"","NO")</f>
        <v/>
      </c>
      <c r="AT134" t="str">
        <f>IF(SCB2SPB!AT134='SP2TE(Beam)'!AT134,"","NO")</f>
        <v/>
      </c>
      <c r="AU134" t="str">
        <f>IF(SCB2SPB!AU134='SP2TE(Beam)'!AU134,"","NO")</f>
        <v/>
      </c>
      <c r="AV134" t="str">
        <f>IF(SCB2SPB!AV134='SP2TE(Beam)'!AV134,"","NO")</f>
        <v/>
      </c>
      <c r="AW134" t="str">
        <f>IF(SCB2SPB!AW134='SP2TE(Beam)'!AW134,"","NO")</f>
        <v/>
      </c>
      <c r="AX134" t="str">
        <f>IF(SCB2SPB!AX134='SP2TE(Beam)'!AX134,"","NO")</f>
        <v/>
      </c>
      <c r="AY134" t="str">
        <f>IF(SCB2SPB!AY134='SP2TE(Beam)'!AY134,"","NO")</f>
        <v/>
      </c>
      <c r="AZ134" t="str">
        <f>IF(SCB2SPB!AZ134='SP2TE(Beam)'!AZ134,"","NO")</f>
        <v/>
      </c>
      <c r="BA134" t="str">
        <f>IF(SCB2SPB!BA134='SP2TE(Beam)'!BA134,"","NO")</f>
        <v/>
      </c>
      <c r="BB134" t="str">
        <f>IF(SCB2SPB!BB134='SP2TE(Beam)'!BB134,"","NO")</f>
        <v/>
      </c>
      <c r="BC134" t="str">
        <f>IF(SCB2SPB!BC134='SP2TE(Beam)'!BC134,"","NO")</f>
        <v/>
      </c>
      <c r="BD134" t="str">
        <f>IF(SCB2SPB!BD134='SP2TE(Beam)'!BD134,"","NO")</f>
        <v/>
      </c>
      <c r="BE134" t="str">
        <f>IF(SCB2SPB!BE134='SP2TE(Beam)'!BE134,"","NO")</f>
        <v/>
      </c>
      <c r="BF134" t="str">
        <f>IF(SCB2SPB!BF134='SP2TE(Beam)'!BF134,"","NO")</f>
        <v/>
      </c>
      <c r="BG134" t="str">
        <f>IF(SCB2SPB!BG134='SP2TE(Beam)'!BG134,"","NO")</f>
        <v/>
      </c>
      <c r="BH134" t="str">
        <f>IF(SCB2SPB!BH134='SP2TE(Beam)'!BH134,"","NO")</f>
        <v/>
      </c>
      <c r="BI134" t="str">
        <f>IF(SCB2SPB!BI134='SP2TE(Beam)'!BI134,"","NO")</f>
        <v/>
      </c>
      <c r="BJ134" t="str">
        <f>IF(SCB2SPB!BJ134='SP2TE(Beam)'!BJ134,"","NO")</f>
        <v/>
      </c>
      <c r="BK134" t="str">
        <f>IF(SCB2SPB!BK134='SP2TE(Beam)'!BK134,"","NO")</f>
        <v/>
      </c>
      <c r="BL134" t="str">
        <f>IF(SCB2SPB!BL134='SP2TE(Beam)'!BL134,"","NO")</f>
        <v/>
      </c>
      <c r="BM134" t="str">
        <f>IF(SCB2SPB!BM134='SP2TE(Beam)'!BM134,"","NO")</f>
        <v/>
      </c>
      <c r="BN134" t="str">
        <f>IF(SCB2SPB!BN134='SP2TE(Beam)'!BN134,"","NO")</f>
        <v/>
      </c>
      <c r="BO134" t="str">
        <f>IF(SCB2SPB!BO134='SP2TE(Beam)'!BO134,"","NO")</f>
        <v/>
      </c>
      <c r="BP134" t="str">
        <f>IF(SCB2SPB!BP134='SP2TE(Beam)'!BP134,"","NO")</f>
        <v/>
      </c>
    </row>
    <row r="135" spans="1:68">
      <c r="A135" t="str">
        <f>IF(SCB2SPB!A135='SP2TE(Beam)'!A135,"","NO")</f>
        <v/>
      </c>
      <c r="B135" t="str">
        <f>IF(SCB2SPB!B135='SP2TE(Beam)'!B135,"","NO")</f>
        <v>NO</v>
      </c>
      <c r="C135" t="str">
        <f>IF(SCB2SPB!C135='SP2TE(Beam)'!C135,"","NO")</f>
        <v/>
      </c>
      <c r="D135" t="str">
        <f>IF(SCB2SPB!D135='SP2TE(Beam)'!D135,"","NO")</f>
        <v/>
      </c>
      <c r="E135" t="str">
        <f>IF(SCB2SPB!E135='SP2TE(Beam)'!E135,"","NO")</f>
        <v/>
      </c>
      <c r="F135" t="str">
        <f>IF(SCB2SPB!F135='SP2TE(Beam)'!F135,"","NO")</f>
        <v/>
      </c>
      <c r="G135" t="str">
        <f>IF(SCB2SPB!G135='SP2TE(Beam)'!G135,"","NO")</f>
        <v/>
      </c>
      <c r="H135" s="74" t="str">
        <f>IF(SCB2SPB!H135='SP2TE(Beam)'!H135,"","NO")</f>
        <v>NO</v>
      </c>
      <c r="I135" s="74" t="str">
        <f>IF(SCB2SPB!I135='SP2TE(Beam)'!I135,"","NO")</f>
        <v/>
      </c>
      <c r="J135" s="74" t="str">
        <f>IF(SCB2SPB!J135='SP2TE(Beam)'!J135,"","NO")</f>
        <v/>
      </c>
      <c r="K135" s="74" t="str">
        <f>IF(SCB2SPB!K135='SP2TE(Beam)'!K135,"","NO")</f>
        <v/>
      </c>
      <c r="L135" s="74" t="str">
        <f>IF(SCB2SPB!L135='SP2TE(Beam)'!L135,"","NO")</f>
        <v/>
      </c>
      <c r="M135" s="74" t="str">
        <f>IF(SCB2SPB!M135='SP2TE(Beam)'!M135,"","NO")</f>
        <v/>
      </c>
      <c r="N135" s="74" t="str">
        <f>IF(SCB2SPB!N135='SP2TE(Beam)'!N135,"","NO")</f>
        <v/>
      </c>
      <c r="O135" s="74" t="str">
        <f>IF(SCB2SPB!O135='SP2TE(Beam)'!O135,"","NO")</f>
        <v/>
      </c>
      <c r="P135" t="str">
        <f>IF(SCB2SPB!P135='SP2TE(Beam)'!P135,"","NO")</f>
        <v/>
      </c>
      <c r="Q135" t="str">
        <f>IF(SCB2SPB!Q135='SP2TE(Beam)'!Q135,"","NO")</f>
        <v/>
      </c>
      <c r="R135" t="str">
        <f>IF(SCB2SPB!R135='SP2TE(Beam)'!R135,"","NO")</f>
        <v>NO</v>
      </c>
      <c r="S135" t="str">
        <f>IF(SCB2SPB!S135='SP2TE(Beam)'!S135,"","NO")</f>
        <v>NO</v>
      </c>
      <c r="T135" t="str">
        <f>IF(SCB2SPB!T135='SP2TE(Beam)'!T135,"","NO")</f>
        <v>NO</v>
      </c>
      <c r="U135" t="str">
        <f>IF(SCB2SPB!U135='SP2TE(Beam)'!U135,"","NO")</f>
        <v/>
      </c>
      <c r="V135" t="str">
        <f>IF(SCB2SPB!V135='SP2TE(Beam)'!V135,"","NO")</f>
        <v/>
      </c>
      <c r="W135" t="str">
        <f>IF(SCB2SPB!W135='SP2TE(Beam)'!W135,"","NO")</f>
        <v/>
      </c>
      <c r="X135" t="str">
        <f>IF(SCB2SPB!X135='SP2TE(Beam)'!X135,"","NO")</f>
        <v/>
      </c>
      <c r="Y135" t="str">
        <f>IF(SCB2SPB!Y135='SP2TE(Beam)'!Y135,"","NO")</f>
        <v/>
      </c>
      <c r="Z135" t="str">
        <f>IF(SCB2SPB!Z135='SP2TE(Beam)'!Z135,"","NO")</f>
        <v/>
      </c>
      <c r="AA135" t="str">
        <f>IF(SCB2SPB!AA135='SP2TE(Beam)'!AA135,"","NO")</f>
        <v/>
      </c>
      <c r="AB135" t="str">
        <f>IF(SCB2SPB!AB135='SP2TE(Beam)'!AB135,"","NO")</f>
        <v/>
      </c>
      <c r="AC135" t="str">
        <f>IF(SCB2SPB!AC135='SP2TE(Beam)'!AC135,"","NO")</f>
        <v/>
      </c>
      <c r="AD135" t="str">
        <f>IF(SCB2SPB!AD135='SP2TE(Beam)'!AD135,"","NO")</f>
        <v/>
      </c>
      <c r="AE135" t="str">
        <f>IF(SCB2SPB!AE135='SP2TE(Beam)'!AE135,"","NO")</f>
        <v/>
      </c>
      <c r="AF135" t="str">
        <f>IF(SCB2SPB!AF135='SP2TE(Beam)'!AF135,"","NO")</f>
        <v/>
      </c>
      <c r="AG135" t="str">
        <f>IF(SCB2SPB!AG135='SP2TE(Beam)'!AG135,"","NO")</f>
        <v/>
      </c>
      <c r="AH135" t="str">
        <f>IF(SCB2SPB!AH135='SP2TE(Beam)'!AH135,"","NO")</f>
        <v/>
      </c>
      <c r="AI135" t="str">
        <f>IF(SCB2SPB!AI135='SP2TE(Beam)'!AI135,"","NO")</f>
        <v/>
      </c>
      <c r="AJ135" t="str">
        <f>IF(SCB2SPB!AJ135='SP2TE(Beam)'!AJ135,"","NO")</f>
        <v/>
      </c>
      <c r="AK135" t="str">
        <f>IF(SCB2SPB!AK135='SP2TE(Beam)'!AK135,"","NO")</f>
        <v/>
      </c>
      <c r="AL135" t="str">
        <f>IF(SCB2SPB!AL135='SP2TE(Beam)'!AL135,"","NO")</f>
        <v/>
      </c>
      <c r="AM135" t="str">
        <f>IF(SCB2SPB!AM135='SP2TE(Beam)'!AM135,"","NO")</f>
        <v/>
      </c>
      <c r="AN135" t="str">
        <f>IF(SCB2SPB!AN135='SP2TE(Beam)'!AN135,"","NO")</f>
        <v/>
      </c>
      <c r="AO135" t="str">
        <f>IF(SCB2SPB!AO135='SP2TE(Beam)'!AO135,"","NO")</f>
        <v/>
      </c>
      <c r="AP135" t="str">
        <f>IF(SCB2SPB!AP135='SP2TE(Beam)'!AP135,"","NO")</f>
        <v/>
      </c>
      <c r="AQ135" t="str">
        <f>IF(SCB2SPB!AQ135='SP2TE(Beam)'!AQ135,"","NO")</f>
        <v/>
      </c>
      <c r="AR135" t="str">
        <f>IF(SCB2SPB!AR135='SP2TE(Beam)'!AR135,"","NO")</f>
        <v/>
      </c>
      <c r="AS135" t="str">
        <f>IF(SCB2SPB!AS135='SP2TE(Beam)'!AS135,"","NO")</f>
        <v/>
      </c>
      <c r="AT135" t="str">
        <f>IF(SCB2SPB!AT135='SP2TE(Beam)'!AT135,"","NO")</f>
        <v/>
      </c>
      <c r="AU135" t="str">
        <f>IF(SCB2SPB!AU135='SP2TE(Beam)'!AU135,"","NO")</f>
        <v/>
      </c>
      <c r="AV135" t="str">
        <f>IF(SCB2SPB!AV135='SP2TE(Beam)'!AV135,"","NO")</f>
        <v/>
      </c>
      <c r="AW135" t="str">
        <f>IF(SCB2SPB!AW135='SP2TE(Beam)'!AW135,"","NO")</f>
        <v/>
      </c>
      <c r="AX135" t="str">
        <f>IF(SCB2SPB!AX135='SP2TE(Beam)'!AX135,"","NO")</f>
        <v/>
      </c>
      <c r="AY135" t="str">
        <f>IF(SCB2SPB!AY135='SP2TE(Beam)'!AY135,"","NO")</f>
        <v/>
      </c>
      <c r="AZ135" t="str">
        <f>IF(SCB2SPB!AZ135='SP2TE(Beam)'!AZ135,"","NO")</f>
        <v/>
      </c>
      <c r="BA135" t="str">
        <f>IF(SCB2SPB!BA135='SP2TE(Beam)'!BA135,"","NO")</f>
        <v/>
      </c>
      <c r="BB135" t="str">
        <f>IF(SCB2SPB!BB135='SP2TE(Beam)'!BB135,"","NO")</f>
        <v/>
      </c>
      <c r="BC135" t="str">
        <f>IF(SCB2SPB!BC135='SP2TE(Beam)'!BC135,"","NO")</f>
        <v/>
      </c>
      <c r="BD135" t="str">
        <f>IF(SCB2SPB!BD135='SP2TE(Beam)'!BD135,"","NO")</f>
        <v/>
      </c>
      <c r="BE135" t="str">
        <f>IF(SCB2SPB!BE135='SP2TE(Beam)'!BE135,"","NO")</f>
        <v/>
      </c>
      <c r="BF135" t="str">
        <f>IF(SCB2SPB!BF135='SP2TE(Beam)'!BF135,"","NO")</f>
        <v/>
      </c>
      <c r="BG135" t="str">
        <f>IF(SCB2SPB!BG135='SP2TE(Beam)'!BG135,"","NO")</f>
        <v/>
      </c>
      <c r="BH135" t="str">
        <f>IF(SCB2SPB!BH135='SP2TE(Beam)'!BH135,"","NO")</f>
        <v/>
      </c>
      <c r="BI135" t="str">
        <f>IF(SCB2SPB!BI135='SP2TE(Beam)'!BI135,"","NO")</f>
        <v/>
      </c>
      <c r="BJ135" t="str">
        <f>IF(SCB2SPB!BJ135='SP2TE(Beam)'!BJ135,"","NO")</f>
        <v/>
      </c>
      <c r="BK135" t="str">
        <f>IF(SCB2SPB!BK135='SP2TE(Beam)'!BK135,"","NO")</f>
        <v/>
      </c>
      <c r="BL135" t="str">
        <f>IF(SCB2SPB!BL135='SP2TE(Beam)'!BL135,"","NO")</f>
        <v/>
      </c>
      <c r="BM135" t="str">
        <f>IF(SCB2SPB!BM135='SP2TE(Beam)'!BM135,"","NO")</f>
        <v/>
      </c>
      <c r="BN135" t="str">
        <f>IF(SCB2SPB!BN135='SP2TE(Beam)'!BN135,"","NO")</f>
        <v/>
      </c>
      <c r="BO135" t="str">
        <f>IF(SCB2SPB!BO135='SP2TE(Beam)'!BO135,"","NO")</f>
        <v/>
      </c>
      <c r="BP135" t="str">
        <f>IF(SCB2SPB!BP135='SP2TE(Beam)'!BP135,"","NO")</f>
        <v/>
      </c>
    </row>
    <row r="136" spans="1:68">
      <c r="A136" t="str">
        <f>IF(SCB2SPB!A136='SP2TE(Beam)'!A136,"","NO")</f>
        <v/>
      </c>
      <c r="B136" t="str">
        <f>IF(SCB2SPB!B136='SP2TE(Beam)'!B136,"","NO")</f>
        <v>NO</v>
      </c>
      <c r="C136" t="str">
        <f>IF(SCB2SPB!C136='SP2TE(Beam)'!C136,"","NO")</f>
        <v/>
      </c>
      <c r="D136" t="str">
        <f>IF(SCB2SPB!D136='SP2TE(Beam)'!D136,"","NO")</f>
        <v/>
      </c>
      <c r="E136" t="str">
        <f>IF(SCB2SPB!E136='SP2TE(Beam)'!E136,"","NO")</f>
        <v/>
      </c>
      <c r="F136" t="str">
        <f>IF(SCB2SPB!F136='SP2TE(Beam)'!F136,"","NO")</f>
        <v/>
      </c>
      <c r="G136" t="str">
        <f>IF(SCB2SPB!G136='SP2TE(Beam)'!G136,"","NO")</f>
        <v/>
      </c>
      <c r="H136" s="74" t="str">
        <f>IF(SCB2SPB!H136='SP2TE(Beam)'!H136,"","NO")</f>
        <v>NO</v>
      </c>
      <c r="I136" s="74" t="str">
        <f>IF(SCB2SPB!I136='SP2TE(Beam)'!I136,"","NO")</f>
        <v/>
      </c>
      <c r="J136" s="74" t="str">
        <f>IF(SCB2SPB!J136='SP2TE(Beam)'!J136,"","NO")</f>
        <v/>
      </c>
      <c r="K136" s="74" t="str">
        <f>IF(SCB2SPB!K136='SP2TE(Beam)'!K136,"","NO")</f>
        <v/>
      </c>
      <c r="L136" s="74" t="str">
        <f>IF(SCB2SPB!L136='SP2TE(Beam)'!L136,"","NO")</f>
        <v/>
      </c>
      <c r="M136" s="74" t="str">
        <f>IF(SCB2SPB!M136='SP2TE(Beam)'!M136,"","NO")</f>
        <v/>
      </c>
      <c r="N136" s="74" t="str">
        <f>IF(SCB2SPB!N136='SP2TE(Beam)'!N136,"","NO")</f>
        <v/>
      </c>
      <c r="O136" s="74" t="str">
        <f>IF(SCB2SPB!O136='SP2TE(Beam)'!O136,"","NO")</f>
        <v/>
      </c>
      <c r="P136" t="str">
        <f>IF(SCB2SPB!P136='SP2TE(Beam)'!P136,"","NO")</f>
        <v/>
      </c>
      <c r="Q136" t="str">
        <f>IF(SCB2SPB!Q136='SP2TE(Beam)'!Q136,"","NO")</f>
        <v/>
      </c>
      <c r="R136" t="str">
        <f>IF(SCB2SPB!R136='SP2TE(Beam)'!R136,"","NO")</f>
        <v>NO</v>
      </c>
      <c r="S136" t="str">
        <f>IF(SCB2SPB!S136='SP2TE(Beam)'!S136,"","NO")</f>
        <v>NO</v>
      </c>
      <c r="T136" t="str">
        <f>IF(SCB2SPB!T136='SP2TE(Beam)'!T136,"","NO")</f>
        <v>NO</v>
      </c>
      <c r="U136" t="str">
        <f>IF(SCB2SPB!U136='SP2TE(Beam)'!U136,"","NO")</f>
        <v/>
      </c>
      <c r="V136" t="str">
        <f>IF(SCB2SPB!V136='SP2TE(Beam)'!V136,"","NO")</f>
        <v/>
      </c>
      <c r="W136" t="str">
        <f>IF(SCB2SPB!W136='SP2TE(Beam)'!W136,"","NO")</f>
        <v/>
      </c>
      <c r="X136" t="str">
        <f>IF(SCB2SPB!X136='SP2TE(Beam)'!X136,"","NO")</f>
        <v/>
      </c>
      <c r="Y136" t="str">
        <f>IF(SCB2SPB!Y136='SP2TE(Beam)'!Y136,"","NO")</f>
        <v/>
      </c>
      <c r="Z136" t="str">
        <f>IF(SCB2SPB!Z136='SP2TE(Beam)'!Z136,"","NO")</f>
        <v/>
      </c>
      <c r="AA136" t="str">
        <f>IF(SCB2SPB!AA136='SP2TE(Beam)'!AA136,"","NO")</f>
        <v/>
      </c>
      <c r="AB136" t="str">
        <f>IF(SCB2SPB!AB136='SP2TE(Beam)'!AB136,"","NO")</f>
        <v/>
      </c>
      <c r="AC136" t="str">
        <f>IF(SCB2SPB!AC136='SP2TE(Beam)'!AC136,"","NO")</f>
        <v/>
      </c>
      <c r="AD136" t="str">
        <f>IF(SCB2SPB!AD136='SP2TE(Beam)'!AD136,"","NO")</f>
        <v/>
      </c>
      <c r="AE136" t="str">
        <f>IF(SCB2SPB!AE136='SP2TE(Beam)'!AE136,"","NO")</f>
        <v/>
      </c>
      <c r="AF136" t="str">
        <f>IF(SCB2SPB!AF136='SP2TE(Beam)'!AF136,"","NO")</f>
        <v/>
      </c>
      <c r="AG136" t="str">
        <f>IF(SCB2SPB!AG136='SP2TE(Beam)'!AG136,"","NO")</f>
        <v/>
      </c>
      <c r="AH136" t="str">
        <f>IF(SCB2SPB!AH136='SP2TE(Beam)'!AH136,"","NO")</f>
        <v/>
      </c>
      <c r="AI136" t="str">
        <f>IF(SCB2SPB!AI136='SP2TE(Beam)'!AI136,"","NO")</f>
        <v/>
      </c>
      <c r="AJ136" t="str">
        <f>IF(SCB2SPB!AJ136='SP2TE(Beam)'!AJ136,"","NO")</f>
        <v/>
      </c>
      <c r="AK136" t="str">
        <f>IF(SCB2SPB!AK136='SP2TE(Beam)'!AK136,"","NO")</f>
        <v/>
      </c>
      <c r="AL136" t="str">
        <f>IF(SCB2SPB!AL136='SP2TE(Beam)'!AL136,"","NO")</f>
        <v/>
      </c>
      <c r="AM136" t="str">
        <f>IF(SCB2SPB!AM136='SP2TE(Beam)'!AM136,"","NO")</f>
        <v/>
      </c>
      <c r="AN136" t="str">
        <f>IF(SCB2SPB!AN136='SP2TE(Beam)'!AN136,"","NO")</f>
        <v/>
      </c>
      <c r="AO136" t="str">
        <f>IF(SCB2SPB!AO136='SP2TE(Beam)'!AO136,"","NO")</f>
        <v/>
      </c>
      <c r="AP136" t="str">
        <f>IF(SCB2SPB!AP136='SP2TE(Beam)'!AP136,"","NO")</f>
        <v/>
      </c>
      <c r="AQ136" t="str">
        <f>IF(SCB2SPB!AQ136='SP2TE(Beam)'!AQ136,"","NO")</f>
        <v/>
      </c>
      <c r="AR136" t="str">
        <f>IF(SCB2SPB!AR136='SP2TE(Beam)'!AR136,"","NO")</f>
        <v/>
      </c>
      <c r="AS136" t="str">
        <f>IF(SCB2SPB!AS136='SP2TE(Beam)'!AS136,"","NO")</f>
        <v/>
      </c>
      <c r="AT136" t="str">
        <f>IF(SCB2SPB!AT136='SP2TE(Beam)'!AT136,"","NO")</f>
        <v/>
      </c>
      <c r="AU136" t="str">
        <f>IF(SCB2SPB!AU136='SP2TE(Beam)'!AU136,"","NO")</f>
        <v/>
      </c>
      <c r="AV136" t="str">
        <f>IF(SCB2SPB!AV136='SP2TE(Beam)'!AV136,"","NO")</f>
        <v/>
      </c>
      <c r="AW136" t="str">
        <f>IF(SCB2SPB!AW136='SP2TE(Beam)'!AW136,"","NO")</f>
        <v/>
      </c>
      <c r="AX136" t="str">
        <f>IF(SCB2SPB!AX136='SP2TE(Beam)'!AX136,"","NO")</f>
        <v/>
      </c>
      <c r="AY136" t="str">
        <f>IF(SCB2SPB!AY136='SP2TE(Beam)'!AY136,"","NO")</f>
        <v/>
      </c>
      <c r="AZ136" t="str">
        <f>IF(SCB2SPB!AZ136='SP2TE(Beam)'!AZ136,"","NO")</f>
        <v/>
      </c>
      <c r="BA136" t="str">
        <f>IF(SCB2SPB!BA136='SP2TE(Beam)'!BA136,"","NO")</f>
        <v/>
      </c>
      <c r="BB136" t="str">
        <f>IF(SCB2SPB!BB136='SP2TE(Beam)'!BB136,"","NO")</f>
        <v/>
      </c>
      <c r="BC136" t="str">
        <f>IF(SCB2SPB!BC136='SP2TE(Beam)'!BC136,"","NO")</f>
        <v/>
      </c>
      <c r="BD136" t="str">
        <f>IF(SCB2SPB!BD136='SP2TE(Beam)'!BD136,"","NO")</f>
        <v/>
      </c>
      <c r="BE136" t="str">
        <f>IF(SCB2SPB!BE136='SP2TE(Beam)'!BE136,"","NO")</f>
        <v/>
      </c>
      <c r="BF136" t="str">
        <f>IF(SCB2SPB!BF136='SP2TE(Beam)'!BF136,"","NO")</f>
        <v/>
      </c>
      <c r="BG136" t="str">
        <f>IF(SCB2SPB!BG136='SP2TE(Beam)'!BG136,"","NO")</f>
        <v/>
      </c>
      <c r="BH136" t="str">
        <f>IF(SCB2SPB!BH136='SP2TE(Beam)'!BH136,"","NO")</f>
        <v/>
      </c>
      <c r="BI136" t="str">
        <f>IF(SCB2SPB!BI136='SP2TE(Beam)'!BI136,"","NO")</f>
        <v/>
      </c>
      <c r="BJ136" t="str">
        <f>IF(SCB2SPB!BJ136='SP2TE(Beam)'!BJ136,"","NO")</f>
        <v/>
      </c>
      <c r="BK136" t="str">
        <f>IF(SCB2SPB!BK136='SP2TE(Beam)'!BK136,"","NO")</f>
        <v/>
      </c>
      <c r="BL136" t="str">
        <f>IF(SCB2SPB!BL136='SP2TE(Beam)'!BL136,"","NO")</f>
        <v/>
      </c>
      <c r="BM136" t="str">
        <f>IF(SCB2SPB!BM136='SP2TE(Beam)'!BM136,"","NO")</f>
        <v/>
      </c>
      <c r="BN136" t="str">
        <f>IF(SCB2SPB!BN136='SP2TE(Beam)'!BN136,"","NO")</f>
        <v/>
      </c>
      <c r="BO136" t="str">
        <f>IF(SCB2SPB!BO136='SP2TE(Beam)'!BO136,"","NO")</f>
        <v/>
      </c>
      <c r="BP136" t="str">
        <f>IF(SCB2SPB!BP136='SP2TE(Beam)'!BP136,"","NO")</f>
        <v/>
      </c>
    </row>
    <row r="137" spans="1:68">
      <c r="A137" t="str">
        <f>IF(SCB2SPB!A137='SP2TE(Beam)'!A137,"","NO")</f>
        <v/>
      </c>
      <c r="B137" t="str">
        <f>IF(SCB2SPB!B137='SP2TE(Beam)'!B137,"","NO")</f>
        <v>NO</v>
      </c>
      <c r="C137" t="str">
        <f>IF(SCB2SPB!C137='SP2TE(Beam)'!C137,"","NO")</f>
        <v/>
      </c>
      <c r="D137" t="str">
        <f>IF(SCB2SPB!D137='SP2TE(Beam)'!D137,"","NO")</f>
        <v/>
      </c>
      <c r="E137" t="str">
        <f>IF(SCB2SPB!E137='SP2TE(Beam)'!E137,"","NO")</f>
        <v/>
      </c>
      <c r="F137" t="str">
        <f>IF(SCB2SPB!F137='SP2TE(Beam)'!F137,"","NO")</f>
        <v/>
      </c>
      <c r="G137" t="str">
        <f>IF(SCB2SPB!G137='SP2TE(Beam)'!G137,"","NO")</f>
        <v/>
      </c>
      <c r="H137" s="74" t="str">
        <f>IF(SCB2SPB!H137='SP2TE(Beam)'!H137,"","NO")</f>
        <v>NO</v>
      </c>
      <c r="I137" s="74" t="str">
        <f>IF(SCB2SPB!I137='SP2TE(Beam)'!I137,"","NO")</f>
        <v/>
      </c>
      <c r="J137" s="74" t="str">
        <f>IF(SCB2SPB!J137='SP2TE(Beam)'!J137,"","NO")</f>
        <v/>
      </c>
      <c r="K137" s="74" t="str">
        <f>IF(SCB2SPB!K137='SP2TE(Beam)'!K137,"","NO")</f>
        <v/>
      </c>
      <c r="L137" s="74" t="str">
        <f>IF(SCB2SPB!L137='SP2TE(Beam)'!L137,"","NO")</f>
        <v/>
      </c>
      <c r="M137" s="74" t="str">
        <f>IF(SCB2SPB!M137='SP2TE(Beam)'!M137,"","NO")</f>
        <v/>
      </c>
      <c r="N137" s="74" t="str">
        <f>IF(SCB2SPB!N137='SP2TE(Beam)'!N137,"","NO")</f>
        <v/>
      </c>
      <c r="O137" s="74" t="str">
        <f>IF(SCB2SPB!O137='SP2TE(Beam)'!O137,"","NO")</f>
        <v/>
      </c>
      <c r="P137" t="str">
        <f>IF(SCB2SPB!P137='SP2TE(Beam)'!P137,"","NO")</f>
        <v/>
      </c>
      <c r="Q137" t="str">
        <f>IF(SCB2SPB!Q137='SP2TE(Beam)'!Q137,"","NO")</f>
        <v/>
      </c>
      <c r="R137" t="str">
        <f>IF(SCB2SPB!R137='SP2TE(Beam)'!R137,"","NO")</f>
        <v/>
      </c>
      <c r="S137" t="str">
        <f>IF(SCB2SPB!S137='SP2TE(Beam)'!S137,"","NO")</f>
        <v/>
      </c>
      <c r="T137" t="str">
        <f>IF(SCB2SPB!T137='SP2TE(Beam)'!T137,"","NO")</f>
        <v/>
      </c>
      <c r="U137" t="str">
        <f>IF(SCB2SPB!U137='SP2TE(Beam)'!U137,"","NO")</f>
        <v/>
      </c>
      <c r="V137" t="str">
        <f>IF(SCB2SPB!V137='SP2TE(Beam)'!V137,"","NO")</f>
        <v/>
      </c>
      <c r="W137" t="str">
        <f>IF(SCB2SPB!W137='SP2TE(Beam)'!W137,"","NO")</f>
        <v/>
      </c>
      <c r="X137" t="str">
        <f>IF(SCB2SPB!X137='SP2TE(Beam)'!X137,"","NO")</f>
        <v/>
      </c>
      <c r="Y137" t="str">
        <f>IF(SCB2SPB!Y137='SP2TE(Beam)'!Y137,"","NO")</f>
        <v/>
      </c>
      <c r="Z137" t="str">
        <f>IF(SCB2SPB!Z137='SP2TE(Beam)'!Z137,"","NO")</f>
        <v/>
      </c>
      <c r="AA137" t="str">
        <f>IF(SCB2SPB!AA137='SP2TE(Beam)'!AA137,"","NO")</f>
        <v/>
      </c>
      <c r="AB137" t="str">
        <f>IF(SCB2SPB!AB137='SP2TE(Beam)'!AB137,"","NO")</f>
        <v/>
      </c>
      <c r="AC137" t="str">
        <f>IF(SCB2SPB!AC137='SP2TE(Beam)'!AC137,"","NO")</f>
        <v/>
      </c>
      <c r="AD137" t="str">
        <f>IF(SCB2SPB!AD137='SP2TE(Beam)'!AD137,"","NO")</f>
        <v/>
      </c>
      <c r="AE137" t="str">
        <f>IF(SCB2SPB!AE137='SP2TE(Beam)'!AE137,"","NO")</f>
        <v/>
      </c>
      <c r="AF137" t="str">
        <f>IF(SCB2SPB!AF137='SP2TE(Beam)'!AF137,"","NO")</f>
        <v/>
      </c>
      <c r="AG137" t="str">
        <f>IF(SCB2SPB!AG137='SP2TE(Beam)'!AG137,"","NO")</f>
        <v/>
      </c>
      <c r="AH137" t="str">
        <f>IF(SCB2SPB!AH137='SP2TE(Beam)'!AH137,"","NO")</f>
        <v/>
      </c>
      <c r="AI137" t="str">
        <f>IF(SCB2SPB!AI137='SP2TE(Beam)'!AI137,"","NO")</f>
        <v/>
      </c>
      <c r="AJ137" t="str">
        <f>IF(SCB2SPB!AJ137='SP2TE(Beam)'!AJ137,"","NO")</f>
        <v/>
      </c>
      <c r="AK137" t="str">
        <f>IF(SCB2SPB!AK137='SP2TE(Beam)'!AK137,"","NO")</f>
        <v/>
      </c>
      <c r="AL137" t="str">
        <f>IF(SCB2SPB!AL137='SP2TE(Beam)'!AL137,"","NO")</f>
        <v/>
      </c>
      <c r="AM137" t="str">
        <f>IF(SCB2SPB!AM137='SP2TE(Beam)'!AM137,"","NO")</f>
        <v/>
      </c>
      <c r="AN137" t="str">
        <f>IF(SCB2SPB!AN137='SP2TE(Beam)'!AN137,"","NO")</f>
        <v/>
      </c>
      <c r="AO137" t="str">
        <f>IF(SCB2SPB!AO137='SP2TE(Beam)'!AO137,"","NO")</f>
        <v/>
      </c>
      <c r="AP137" t="str">
        <f>IF(SCB2SPB!AP137='SP2TE(Beam)'!AP137,"","NO")</f>
        <v/>
      </c>
      <c r="AQ137" t="str">
        <f>IF(SCB2SPB!AQ137='SP2TE(Beam)'!AQ137,"","NO")</f>
        <v/>
      </c>
      <c r="AR137" t="str">
        <f>IF(SCB2SPB!AR137='SP2TE(Beam)'!AR137,"","NO")</f>
        <v/>
      </c>
      <c r="AS137" t="str">
        <f>IF(SCB2SPB!AS137='SP2TE(Beam)'!AS137,"","NO")</f>
        <v/>
      </c>
      <c r="AT137" t="str">
        <f>IF(SCB2SPB!AT137='SP2TE(Beam)'!AT137,"","NO")</f>
        <v/>
      </c>
      <c r="AU137" t="str">
        <f>IF(SCB2SPB!AU137='SP2TE(Beam)'!AU137,"","NO")</f>
        <v/>
      </c>
      <c r="AV137" t="str">
        <f>IF(SCB2SPB!AV137='SP2TE(Beam)'!AV137,"","NO")</f>
        <v/>
      </c>
      <c r="AW137" t="str">
        <f>IF(SCB2SPB!AW137='SP2TE(Beam)'!AW137,"","NO")</f>
        <v/>
      </c>
      <c r="AX137" t="str">
        <f>IF(SCB2SPB!AX137='SP2TE(Beam)'!AX137,"","NO")</f>
        <v/>
      </c>
      <c r="AY137" t="str">
        <f>IF(SCB2SPB!AY137='SP2TE(Beam)'!AY137,"","NO")</f>
        <v/>
      </c>
      <c r="AZ137" t="str">
        <f>IF(SCB2SPB!AZ137='SP2TE(Beam)'!AZ137,"","NO")</f>
        <v/>
      </c>
      <c r="BA137" t="str">
        <f>IF(SCB2SPB!BA137='SP2TE(Beam)'!BA137,"","NO")</f>
        <v/>
      </c>
      <c r="BB137" t="str">
        <f>IF(SCB2SPB!BB137='SP2TE(Beam)'!BB137,"","NO")</f>
        <v/>
      </c>
      <c r="BC137" t="str">
        <f>IF(SCB2SPB!BC137='SP2TE(Beam)'!BC137,"","NO")</f>
        <v/>
      </c>
      <c r="BD137" t="str">
        <f>IF(SCB2SPB!BD137='SP2TE(Beam)'!BD137,"","NO")</f>
        <v/>
      </c>
      <c r="BE137" t="str">
        <f>IF(SCB2SPB!BE137='SP2TE(Beam)'!BE137,"","NO")</f>
        <v/>
      </c>
      <c r="BF137" t="str">
        <f>IF(SCB2SPB!BF137='SP2TE(Beam)'!BF137,"","NO")</f>
        <v/>
      </c>
      <c r="BG137" t="str">
        <f>IF(SCB2SPB!BG137='SP2TE(Beam)'!BG137,"","NO")</f>
        <v/>
      </c>
      <c r="BH137" t="str">
        <f>IF(SCB2SPB!BH137='SP2TE(Beam)'!BH137,"","NO")</f>
        <v/>
      </c>
      <c r="BI137" t="str">
        <f>IF(SCB2SPB!BI137='SP2TE(Beam)'!BI137,"","NO")</f>
        <v/>
      </c>
      <c r="BJ137" t="str">
        <f>IF(SCB2SPB!BJ137='SP2TE(Beam)'!BJ137,"","NO")</f>
        <v/>
      </c>
      <c r="BK137" t="str">
        <f>IF(SCB2SPB!BK137='SP2TE(Beam)'!BK137,"","NO")</f>
        <v/>
      </c>
      <c r="BL137" t="str">
        <f>IF(SCB2SPB!BL137='SP2TE(Beam)'!BL137,"","NO")</f>
        <v/>
      </c>
      <c r="BM137" t="str">
        <f>IF(SCB2SPB!BM137='SP2TE(Beam)'!BM137,"","NO")</f>
        <v/>
      </c>
      <c r="BN137" t="str">
        <f>IF(SCB2SPB!BN137='SP2TE(Beam)'!BN137,"","NO")</f>
        <v/>
      </c>
      <c r="BO137" t="str">
        <f>IF(SCB2SPB!BO137='SP2TE(Beam)'!BO137,"","NO")</f>
        <v/>
      </c>
      <c r="BP137" t="str">
        <f>IF(SCB2SPB!BP137='SP2TE(Beam)'!BP137,"","NO")</f>
        <v/>
      </c>
    </row>
    <row r="138" spans="1:68">
      <c r="A138" t="str">
        <f>IF(SCB2SPB!A138='SP2TE(Beam)'!A138,"","NO")</f>
        <v/>
      </c>
      <c r="B138" t="str">
        <f>IF(SCB2SPB!B138='SP2TE(Beam)'!B138,"","NO")</f>
        <v>NO</v>
      </c>
      <c r="C138" t="str">
        <f>IF(SCB2SPB!C138='SP2TE(Beam)'!C138,"","NO")</f>
        <v/>
      </c>
      <c r="D138" t="str">
        <f>IF(SCB2SPB!D138='SP2TE(Beam)'!D138,"","NO")</f>
        <v/>
      </c>
      <c r="E138" t="str">
        <f>IF(SCB2SPB!E138='SP2TE(Beam)'!E138,"","NO")</f>
        <v/>
      </c>
      <c r="F138" t="str">
        <f>IF(SCB2SPB!F138='SP2TE(Beam)'!F138,"","NO")</f>
        <v/>
      </c>
      <c r="G138" t="str">
        <f>IF(SCB2SPB!G138='SP2TE(Beam)'!G138,"","NO")</f>
        <v/>
      </c>
      <c r="H138" s="74" t="str">
        <f>IF(SCB2SPB!H138='SP2TE(Beam)'!H138,"","NO")</f>
        <v>NO</v>
      </c>
      <c r="I138" s="74" t="str">
        <f>IF(SCB2SPB!I138='SP2TE(Beam)'!I138,"","NO")</f>
        <v/>
      </c>
      <c r="J138" s="74" t="str">
        <f>IF(SCB2SPB!J138='SP2TE(Beam)'!J138,"","NO")</f>
        <v/>
      </c>
      <c r="K138" s="74" t="str">
        <f>IF(SCB2SPB!K138='SP2TE(Beam)'!K138,"","NO")</f>
        <v/>
      </c>
      <c r="L138" s="74" t="str">
        <f>IF(SCB2SPB!L138='SP2TE(Beam)'!L138,"","NO")</f>
        <v/>
      </c>
      <c r="M138" s="74" t="str">
        <f>IF(SCB2SPB!M138='SP2TE(Beam)'!M138,"","NO")</f>
        <v/>
      </c>
      <c r="N138" s="74" t="str">
        <f>IF(SCB2SPB!N138='SP2TE(Beam)'!N138,"","NO")</f>
        <v/>
      </c>
      <c r="O138" s="74" t="str">
        <f>IF(SCB2SPB!O138='SP2TE(Beam)'!O138,"","NO")</f>
        <v/>
      </c>
      <c r="P138" t="str">
        <f>IF(SCB2SPB!P138='SP2TE(Beam)'!P138,"","NO")</f>
        <v/>
      </c>
      <c r="Q138" t="str">
        <f>IF(SCB2SPB!Q138='SP2TE(Beam)'!Q138,"","NO")</f>
        <v/>
      </c>
      <c r="R138" t="str">
        <f>IF(SCB2SPB!R138='SP2TE(Beam)'!R138,"","NO")</f>
        <v/>
      </c>
      <c r="S138" t="str">
        <f>IF(SCB2SPB!S138='SP2TE(Beam)'!S138,"","NO")</f>
        <v/>
      </c>
      <c r="T138" t="str">
        <f>IF(SCB2SPB!T138='SP2TE(Beam)'!T138,"","NO")</f>
        <v/>
      </c>
      <c r="U138" t="str">
        <f>IF(SCB2SPB!U138='SP2TE(Beam)'!U138,"","NO")</f>
        <v/>
      </c>
      <c r="V138" t="str">
        <f>IF(SCB2SPB!V138='SP2TE(Beam)'!V138,"","NO")</f>
        <v/>
      </c>
      <c r="W138" t="str">
        <f>IF(SCB2SPB!W138='SP2TE(Beam)'!W138,"","NO")</f>
        <v/>
      </c>
      <c r="X138" t="str">
        <f>IF(SCB2SPB!X138='SP2TE(Beam)'!X138,"","NO")</f>
        <v/>
      </c>
      <c r="Y138" t="str">
        <f>IF(SCB2SPB!Y138='SP2TE(Beam)'!Y138,"","NO")</f>
        <v/>
      </c>
      <c r="Z138" t="str">
        <f>IF(SCB2SPB!Z138='SP2TE(Beam)'!Z138,"","NO")</f>
        <v/>
      </c>
      <c r="AA138" t="str">
        <f>IF(SCB2SPB!AA138='SP2TE(Beam)'!AA138,"","NO")</f>
        <v/>
      </c>
      <c r="AB138" t="str">
        <f>IF(SCB2SPB!AB138='SP2TE(Beam)'!AB138,"","NO")</f>
        <v/>
      </c>
      <c r="AC138" t="str">
        <f>IF(SCB2SPB!AC138='SP2TE(Beam)'!AC138,"","NO")</f>
        <v/>
      </c>
      <c r="AD138" t="str">
        <f>IF(SCB2SPB!AD138='SP2TE(Beam)'!AD138,"","NO")</f>
        <v/>
      </c>
      <c r="AE138" t="str">
        <f>IF(SCB2SPB!AE138='SP2TE(Beam)'!AE138,"","NO")</f>
        <v/>
      </c>
      <c r="AF138" t="str">
        <f>IF(SCB2SPB!AF138='SP2TE(Beam)'!AF138,"","NO")</f>
        <v/>
      </c>
      <c r="AG138" t="str">
        <f>IF(SCB2SPB!AG138='SP2TE(Beam)'!AG138,"","NO")</f>
        <v/>
      </c>
      <c r="AH138" t="str">
        <f>IF(SCB2SPB!AH138='SP2TE(Beam)'!AH138,"","NO")</f>
        <v/>
      </c>
      <c r="AI138" t="str">
        <f>IF(SCB2SPB!AI138='SP2TE(Beam)'!AI138,"","NO")</f>
        <v/>
      </c>
      <c r="AJ138" t="str">
        <f>IF(SCB2SPB!AJ138='SP2TE(Beam)'!AJ138,"","NO")</f>
        <v/>
      </c>
      <c r="AK138" t="str">
        <f>IF(SCB2SPB!AK138='SP2TE(Beam)'!AK138,"","NO")</f>
        <v/>
      </c>
      <c r="AL138" t="str">
        <f>IF(SCB2SPB!AL138='SP2TE(Beam)'!AL138,"","NO")</f>
        <v/>
      </c>
      <c r="AM138" t="str">
        <f>IF(SCB2SPB!AM138='SP2TE(Beam)'!AM138,"","NO")</f>
        <v/>
      </c>
      <c r="AN138" t="str">
        <f>IF(SCB2SPB!AN138='SP2TE(Beam)'!AN138,"","NO")</f>
        <v/>
      </c>
      <c r="AO138" t="str">
        <f>IF(SCB2SPB!AO138='SP2TE(Beam)'!AO138,"","NO")</f>
        <v/>
      </c>
      <c r="AP138" t="str">
        <f>IF(SCB2SPB!AP138='SP2TE(Beam)'!AP138,"","NO")</f>
        <v/>
      </c>
      <c r="AQ138" t="str">
        <f>IF(SCB2SPB!AQ138='SP2TE(Beam)'!AQ138,"","NO")</f>
        <v/>
      </c>
      <c r="AR138" t="str">
        <f>IF(SCB2SPB!AR138='SP2TE(Beam)'!AR138,"","NO")</f>
        <v/>
      </c>
      <c r="AS138" t="str">
        <f>IF(SCB2SPB!AS138='SP2TE(Beam)'!AS138,"","NO")</f>
        <v/>
      </c>
      <c r="AT138" t="str">
        <f>IF(SCB2SPB!AT138='SP2TE(Beam)'!AT138,"","NO")</f>
        <v/>
      </c>
      <c r="AU138" t="str">
        <f>IF(SCB2SPB!AU138='SP2TE(Beam)'!AU138,"","NO")</f>
        <v/>
      </c>
      <c r="AV138" t="str">
        <f>IF(SCB2SPB!AV138='SP2TE(Beam)'!AV138,"","NO")</f>
        <v/>
      </c>
      <c r="AW138" t="str">
        <f>IF(SCB2SPB!AW138='SP2TE(Beam)'!AW138,"","NO")</f>
        <v/>
      </c>
      <c r="AX138" t="str">
        <f>IF(SCB2SPB!AX138='SP2TE(Beam)'!AX138,"","NO")</f>
        <v/>
      </c>
      <c r="AY138" t="str">
        <f>IF(SCB2SPB!AY138='SP2TE(Beam)'!AY138,"","NO")</f>
        <v/>
      </c>
      <c r="AZ138" t="str">
        <f>IF(SCB2SPB!AZ138='SP2TE(Beam)'!AZ138,"","NO")</f>
        <v/>
      </c>
      <c r="BA138" t="str">
        <f>IF(SCB2SPB!BA138='SP2TE(Beam)'!BA138,"","NO")</f>
        <v/>
      </c>
      <c r="BB138" t="str">
        <f>IF(SCB2SPB!BB138='SP2TE(Beam)'!BB138,"","NO")</f>
        <v/>
      </c>
      <c r="BC138" t="str">
        <f>IF(SCB2SPB!BC138='SP2TE(Beam)'!BC138,"","NO")</f>
        <v/>
      </c>
      <c r="BD138" t="str">
        <f>IF(SCB2SPB!BD138='SP2TE(Beam)'!BD138,"","NO")</f>
        <v/>
      </c>
      <c r="BE138" t="str">
        <f>IF(SCB2SPB!BE138='SP2TE(Beam)'!BE138,"","NO")</f>
        <v/>
      </c>
      <c r="BF138" t="str">
        <f>IF(SCB2SPB!BF138='SP2TE(Beam)'!BF138,"","NO")</f>
        <v/>
      </c>
      <c r="BG138" t="str">
        <f>IF(SCB2SPB!BG138='SP2TE(Beam)'!BG138,"","NO")</f>
        <v/>
      </c>
      <c r="BH138" t="str">
        <f>IF(SCB2SPB!BH138='SP2TE(Beam)'!BH138,"","NO")</f>
        <v/>
      </c>
      <c r="BI138" t="str">
        <f>IF(SCB2SPB!BI138='SP2TE(Beam)'!BI138,"","NO")</f>
        <v/>
      </c>
      <c r="BJ138" t="str">
        <f>IF(SCB2SPB!BJ138='SP2TE(Beam)'!BJ138,"","NO")</f>
        <v/>
      </c>
      <c r="BK138" t="str">
        <f>IF(SCB2SPB!BK138='SP2TE(Beam)'!BK138,"","NO")</f>
        <v/>
      </c>
      <c r="BL138" t="str">
        <f>IF(SCB2SPB!BL138='SP2TE(Beam)'!BL138,"","NO")</f>
        <v/>
      </c>
      <c r="BM138" t="str">
        <f>IF(SCB2SPB!BM138='SP2TE(Beam)'!BM138,"","NO")</f>
        <v/>
      </c>
      <c r="BN138" t="str">
        <f>IF(SCB2SPB!BN138='SP2TE(Beam)'!BN138,"","NO")</f>
        <v/>
      </c>
      <c r="BO138" t="str">
        <f>IF(SCB2SPB!BO138='SP2TE(Beam)'!BO138,"","NO")</f>
        <v/>
      </c>
      <c r="BP138" t="str">
        <f>IF(SCB2SPB!BP138='SP2TE(Beam)'!BP138,"","NO")</f>
        <v/>
      </c>
    </row>
    <row r="139" spans="1:68">
      <c r="A139" t="str">
        <f>IF(SCB2SPB!A139='SP2TE(Beam)'!A139,"","NO")</f>
        <v/>
      </c>
      <c r="B139" t="str">
        <f>IF(SCB2SPB!B139='SP2TE(Beam)'!B139,"","NO")</f>
        <v>NO</v>
      </c>
      <c r="C139" t="str">
        <f>IF(SCB2SPB!C139='SP2TE(Beam)'!C139,"","NO")</f>
        <v/>
      </c>
      <c r="D139" t="str">
        <f>IF(SCB2SPB!D139='SP2TE(Beam)'!D139,"","NO")</f>
        <v/>
      </c>
      <c r="E139" t="str">
        <f>IF(SCB2SPB!E139='SP2TE(Beam)'!E139,"","NO")</f>
        <v/>
      </c>
      <c r="F139" t="str">
        <f>IF(SCB2SPB!F139='SP2TE(Beam)'!F139,"","NO")</f>
        <v/>
      </c>
      <c r="G139" t="str">
        <f>IF(SCB2SPB!G139='SP2TE(Beam)'!G139,"","NO")</f>
        <v/>
      </c>
      <c r="H139" s="74" t="str">
        <f>IF(SCB2SPB!H139='SP2TE(Beam)'!H139,"","NO")</f>
        <v>NO</v>
      </c>
      <c r="I139" s="74" t="str">
        <f>IF(SCB2SPB!I139='SP2TE(Beam)'!I139,"","NO")</f>
        <v/>
      </c>
      <c r="J139" s="74" t="str">
        <f>IF(SCB2SPB!J139='SP2TE(Beam)'!J139,"","NO")</f>
        <v/>
      </c>
      <c r="K139" s="74" t="str">
        <f>IF(SCB2SPB!K139='SP2TE(Beam)'!K139,"","NO")</f>
        <v/>
      </c>
      <c r="L139" s="74" t="str">
        <f>IF(SCB2SPB!L139='SP2TE(Beam)'!L139,"","NO")</f>
        <v/>
      </c>
      <c r="M139" s="74" t="str">
        <f>IF(SCB2SPB!M139='SP2TE(Beam)'!M139,"","NO")</f>
        <v/>
      </c>
      <c r="N139" s="74" t="str">
        <f>IF(SCB2SPB!N139='SP2TE(Beam)'!N139,"","NO")</f>
        <v/>
      </c>
      <c r="O139" s="74" t="str">
        <f>IF(SCB2SPB!O139='SP2TE(Beam)'!O139,"","NO")</f>
        <v/>
      </c>
      <c r="P139" t="str">
        <f>IF(SCB2SPB!P139='SP2TE(Beam)'!P139,"","NO")</f>
        <v/>
      </c>
      <c r="Q139" t="str">
        <f>IF(SCB2SPB!Q139='SP2TE(Beam)'!Q139,"","NO")</f>
        <v/>
      </c>
      <c r="R139" t="str">
        <f>IF(SCB2SPB!R139='SP2TE(Beam)'!R139,"","NO")</f>
        <v/>
      </c>
      <c r="S139" t="str">
        <f>IF(SCB2SPB!S139='SP2TE(Beam)'!S139,"","NO")</f>
        <v/>
      </c>
      <c r="T139" t="str">
        <f>IF(SCB2SPB!T139='SP2TE(Beam)'!T139,"","NO")</f>
        <v/>
      </c>
      <c r="U139" t="str">
        <f>IF(SCB2SPB!U139='SP2TE(Beam)'!U139,"","NO")</f>
        <v/>
      </c>
      <c r="V139" t="str">
        <f>IF(SCB2SPB!V139='SP2TE(Beam)'!V139,"","NO")</f>
        <v/>
      </c>
      <c r="W139" t="str">
        <f>IF(SCB2SPB!W139='SP2TE(Beam)'!W139,"","NO")</f>
        <v/>
      </c>
      <c r="X139" t="str">
        <f>IF(SCB2SPB!X139='SP2TE(Beam)'!X139,"","NO")</f>
        <v/>
      </c>
      <c r="Y139" t="str">
        <f>IF(SCB2SPB!Y139='SP2TE(Beam)'!Y139,"","NO")</f>
        <v/>
      </c>
      <c r="Z139" t="str">
        <f>IF(SCB2SPB!Z139='SP2TE(Beam)'!Z139,"","NO")</f>
        <v/>
      </c>
      <c r="AA139" t="str">
        <f>IF(SCB2SPB!AA139='SP2TE(Beam)'!AA139,"","NO")</f>
        <v/>
      </c>
      <c r="AB139" t="str">
        <f>IF(SCB2SPB!AB139='SP2TE(Beam)'!AB139,"","NO")</f>
        <v/>
      </c>
      <c r="AC139" t="str">
        <f>IF(SCB2SPB!AC139='SP2TE(Beam)'!AC139,"","NO")</f>
        <v/>
      </c>
      <c r="AD139" t="str">
        <f>IF(SCB2SPB!AD139='SP2TE(Beam)'!AD139,"","NO")</f>
        <v/>
      </c>
      <c r="AE139" t="str">
        <f>IF(SCB2SPB!AE139='SP2TE(Beam)'!AE139,"","NO")</f>
        <v/>
      </c>
      <c r="AF139" t="str">
        <f>IF(SCB2SPB!AF139='SP2TE(Beam)'!AF139,"","NO")</f>
        <v/>
      </c>
      <c r="AG139" t="str">
        <f>IF(SCB2SPB!AG139='SP2TE(Beam)'!AG139,"","NO")</f>
        <v/>
      </c>
      <c r="AH139" t="str">
        <f>IF(SCB2SPB!AH139='SP2TE(Beam)'!AH139,"","NO")</f>
        <v/>
      </c>
      <c r="AI139" t="str">
        <f>IF(SCB2SPB!AI139='SP2TE(Beam)'!AI139,"","NO")</f>
        <v/>
      </c>
      <c r="AJ139" t="str">
        <f>IF(SCB2SPB!AJ139='SP2TE(Beam)'!AJ139,"","NO")</f>
        <v/>
      </c>
      <c r="AK139" t="str">
        <f>IF(SCB2SPB!AK139='SP2TE(Beam)'!AK139,"","NO")</f>
        <v/>
      </c>
      <c r="AL139" t="str">
        <f>IF(SCB2SPB!AL139='SP2TE(Beam)'!AL139,"","NO")</f>
        <v/>
      </c>
      <c r="AM139" t="str">
        <f>IF(SCB2SPB!AM139='SP2TE(Beam)'!AM139,"","NO")</f>
        <v/>
      </c>
      <c r="AN139" t="str">
        <f>IF(SCB2SPB!AN139='SP2TE(Beam)'!AN139,"","NO")</f>
        <v/>
      </c>
      <c r="AO139" t="str">
        <f>IF(SCB2SPB!AO139='SP2TE(Beam)'!AO139,"","NO")</f>
        <v/>
      </c>
      <c r="AP139" t="str">
        <f>IF(SCB2SPB!AP139='SP2TE(Beam)'!AP139,"","NO")</f>
        <v/>
      </c>
      <c r="AQ139" t="str">
        <f>IF(SCB2SPB!AQ139='SP2TE(Beam)'!AQ139,"","NO")</f>
        <v/>
      </c>
      <c r="AR139" t="str">
        <f>IF(SCB2SPB!AR139='SP2TE(Beam)'!AR139,"","NO")</f>
        <v/>
      </c>
      <c r="AS139" t="str">
        <f>IF(SCB2SPB!AS139='SP2TE(Beam)'!AS139,"","NO")</f>
        <v/>
      </c>
      <c r="AT139" t="str">
        <f>IF(SCB2SPB!AT139='SP2TE(Beam)'!AT139,"","NO")</f>
        <v/>
      </c>
      <c r="AU139" t="str">
        <f>IF(SCB2SPB!AU139='SP2TE(Beam)'!AU139,"","NO")</f>
        <v/>
      </c>
      <c r="AV139" t="str">
        <f>IF(SCB2SPB!AV139='SP2TE(Beam)'!AV139,"","NO")</f>
        <v/>
      </c>
      <c r="AW139" t="str">
        <f>IF(SCB2SPB!AW139='SP2TE(Beam)'!AW139,"","NO")</f>
        <v/>
      </c>
      <c r="AX139" t="str">
        <f>IF(SCB2SPB!AX139='SP2TE(Beam)'!AX139,"","NO")</f>
        <v/>
      </c>
      <c r="AY139" t="str">
        <f>IF(SCB2SPB!AY139='SP2TE(Beam)'!AY139,"","NO")</f>
        <v/>
      </c>
      <c r="AZ139" t="str">
        <f>IF(SCB2SPB!AZ139='SP2TE(Beam)'!AZ139,"","NO")</f>
        <v/>
      </c>
      <c r="BA139" t="str">
        <f>IF(SCB2SPB!BA139='SP2TE(Beam)'!BA139,"","NO")</f>
        <v/>
      </c>
      <c r="BB139" t="str">
        <f>IF(SCB2SPB!BB139='SP2TE(Beam)'!BB139,"","NO")</f>
        <v/>
      </c>
      <c r="BC139" t="str">
        <f>IF(SCB2SPB!BC139='SP2TE(Beam)'!BC139,"","NO")</f>
        <v/>
      </c>
      <c r="BD139" t="str">
        <f>IF(SCB2SPB!BD139='SP2TE(Beam)'!BD139,"","NO")</f>
        <v/>
      </c>
      <c r="BE139" t="str">
        <f>IF(SCB2SPB!BE139='SP2TE(Beam)'!BE139,"","NO")</f>
        <v/>
      </c>
      <c r="BF139" t="str">
        <f>IF(SCB2SPB!BF139='SP2TE(Beam)'!BF139,"","NO")</f>
        <v/>
      </c>
      <c r="BG139" t="str">
        <f>IF(SCB2SPB!BG139='SP2TE(Beam)'!BG139,"","NO")</f>
        <v/>
      </c>
      <c r="BH139" t="str">
        <f>IF(SCB2SPB!BH139='SP2TE(Beam)'!BH139,"","NO")</f>
        <v/>
      </c>
      <c r="BI139" t="str">
        <f>IF(SCB2SPB!BI139='SP2TE(Beam)'!BI139,"","NO")</f>
        <v/>
      </c>
      <c r="BJ139" t="str">
        <f>IF(SCB2SPB!BJ139='SP2TE(Beam)'!BJ139,"","NO")</f>
        <v/>
      </c>
      <c r="BK139" t="str">
        <f>IF(SCB2SPB!BK139='SP2TE(Beam)'!BK139,"","NO")</f>
        <v/>
      </c>
      <c r="BL139" t="str">
        <f>IF(SCB2SPB!BL139='SP2TE(Beam)'!BL139,"","NO")</f>
        <v/>
      </c>
      <c r="BM139" t="str">
        <f>IF(SCB2SPB!BM139='SP2TE(Beam)'!BM139,"","NO")</f>
        <v/>
      </c>
      <c r="BN139" t="str">
        <f>IF(SCB2SPB!BN139='SP2TE(Beam)'!BN139,"","NO")</f>
        <v/>
      </c>
      <c r="BO139" t="str">
        <f>IF(SCB2SPB!BO139='SP2TE(Beam)'!BO139,"","NO")</f>
        <v/>
      </c>
      <c r="BP139" t="str">
        <f>IF(SCB2SPB!BP139='SP2TE(Beam)'!BP139,"","NO")</f>
        <v/>
      </c>
    </row>
    <row r="140" spans="1:68">
      <c r="A140" t="str">
        <f>IF(SCB2SPB!A140='SP2TE(Beam)'!A140,"","NO")</f>
        <v/>
      </c>
      <c r="B140" t="str">
        <f>IF(SCB2SPB!B140='SP2TE(Beam)'!B140,"","NO")</f>
        <v>NO</v>
      </c>
      <c r="C140" t="str">
        <f>IF(SCB2SPB!C140='SP2TE(Beam)'!C140,"","NO")</f>
        <v/>
      </c>
      <c r="D140" t="str">
        <f>IF(SCB2SPB!D140='SP2TE(Beam)'!D140,"","NO")</f>
        <v/>
      </c>
      <c r="E140" t="str">
        <f>IF(SCB2SPB!E140='SP2TE(Beam)'!E140,"","NO")</f>
        <v/>
      </c>
      <c r="F140" t="str">
        <f>IF(SCB2SPB!F140='SP2TE(Beam)'!F140,"","NO")</f>
        <v/>
      </c>
      <c r="G140" t="str">
        <f>IF(SCB2SPB!G140='SP2TE(Beam)'!G140,"","NO")</f>
        <v/>
      </c>
      <c r="H140" s="74" t="str">
        <f>IF(SCB2SPB!H140='SP2TE(Beam)'!H140,"","NO")</f>
        <v>NO</v>
      </c>
      <c r="I140" s="74" t="str">
        <f>IF(SCB2SPB!I140='SP2TE(Beam)'!I140,"","NO")</f>
        <v/>
      </c>
      <c r="J140" s="74" t="str">
        <f>IF(SCB2SPB!J140='SP2TE(Beam)'!J140,"","NO")</f>
        <v/>
      </c>
      <c r="K140" s="74" t="str">
        <f>IF(SCB2SPB!K140='SP2TE(Beam)'!K140,"","NO")</f>
        <v/>
      </c>
      <c r="L140" s="74" t="str">
        <f>IF(SCB2SPB!L140='SP2TE(Beam)'!L140,"","NO")</f>
        <v/>
      </c>
      <c r="M140" s="74" t="str">
        <f>IF(SCB2SPB!M140='SP2TE(Beam)'!M140,"","NO")</f>
        <v/>
      </c>
      <c r="N140" s="74" t="str">
        <f>IF(SCB2SPB!N140='SP2TE(Beam)'!N140,"","NO")</f>
        <v/>
      </c>
      <c r="O140" s="74" t="str">
        <f>IF(SCB2SPB!O140='SP2TE(Beam)'!O140,"","NO")</f>
        <v/>
      </c>
      <c r="P140" t="str">
        <f>IF(SCB2SPB!P140='SP2TE(Beam)'!P140,"","NO")</f>
        <v/>
      </c>
      <c r="Q140" t="str">
        <f>IF(SCB2SPB!Q140='SP2TE(Beam)'!Q140,"","NO")</f>
        <v/>
      </c>
      <c r="R140" t="str">
        <f>IF(SCB2SPB!R140='SP2TE(Beam)'!R140,"","NO")</f>
        <v/>
      </c>
      <c r="S140" t="str">
        <f>IF(SCB2SPB!S140='SP2TE(Beam)'!S140,"","NO")</f>
        <v/>
      </c>
      <c r="T140" t="str">
        <f>IF(SCB2SPB!T140='SP2TE(Beam)'!T140,"","NO")</f>
        <v/>
      </c>
      <c r="U140" t="str">
        <f>IF(SCB2SPB!U140='SP2TE(Beam)'!U140,"","NO")</f>
        <v/>
      </c>
      <c r="V140" t="str">
        <f>IF(SCB2SPB!V140='SP2TE(Beam)'!V140,"","NO")</f>
        <v/>
      </c>
      <c r="W140" t="str">
        <f>IF(SCB2SPB!W140='SP2TE(Beam)'!W140,"","NO")</f>
        <v/>
      </c>
      <c r="X140" t="str">
        <f>IF(SCB2SPB!X140='SP2TE(Beam)'!X140,"","NO")</f>
        <v/>
      </c>
      <c r="Y140" t="str">
        <f>IF(SCB2SPB!Y140='SP2TE(Beam)'!Y140,"","NO")</f>
        <v/>
      </c>
      <c r="Z140" t="str">
        <f>IF(SCB2SPB!Z140='SP2TE(Beam)'!Z140,"","NO")</f>
        <v/>
      </c>
      <c r="AA140" t="str">
        <f>IF(SCB2SPB!AA140='SP2TE(Beam)'!AA140,"","NO")</f>
        <v/>
      </c>
      <c r="AB140" t="str">
        <f>IF(SCB2SPB!AB140='SP2TE(Beam)'!AB140,"","NO")</f>
        <v/>
      </c>
      <c r="AC140" t="str">
        <f>IF(SCB2SPB!AC140='SP2TE(Beam)'!AC140,"","NO")</f>
        <v/>
      </c>
      <c r="AD140" t="str">
        <f>IF(SCB2SPB!AD140='SP2TE(Beam)'!AD140,"","NO")</f>
        <v/>
      </c>
      <c r="AE140" t="str">
        <f>IF(SCB2SPB!AE140='SP2TE(Beam)'!AE140,"","NO")</f>
        <v/>
      </c>
      <c r="AF140" t="str">
        <f>IF(SCB2SPB!AF140='SP2TE(Beam)'!AF140,"","NO")</f>
        <v/>
      </c>
      <c r="AG140" t="str">
        <f>IF(SCB2SPB!AG140='SP2TE(Beam)'!AG140,"","NO")</f>
        <v/>
      </c>
      <c r="AH140" t="str">
        <f>IF(SCB2SPB!AH140='SP2TE(Beam)'!AH140,"","NO")</f>
        <v/>
      </c>
      <c r="AI140" t="str">
        <f>IF(SCB2SPB!AI140='SP2TE(Beam)'!AI140,"","NO")</f>
        <v/>
      </c>
      <c r="AJ140" t="str">
        <f>IF(SCB2SPB!AJ140='SP2TE(Beam)'!AJ140,"","NO")</f>
        <v/>
      </c>
      <c r="AK140" t="str">
        <f>IF(SCB2SPB!AK140='SP2TE(Beam)'!AK140,"","NO")</f>
        <v/>
      </c>
      <c r="AL140" t="str">
        <f>IF(SCB2SPB!AL140='SP2TE(Beam)'!AL140,"","NO")</f>
        <v/>
      </c>
      <c r="AM140" t="str">
        <f>IF(SCB2SPB!AM140='SP2TE(Beam)'!AM140,"","NO")</f>
        <v/>
      </c>
      <c r="AN140" t="str">
        <f>IF(SCB2SPB!AN140='SP2TE(Beam)'!AN140,"","NO")</f>
        <v/>
      </c>
      <c r="AO140" t="str">
        <f>IF(SCB2SPB!AO140='SP2TE(Beam)'!AO140,"","NO")</f>
        <v/>
      </c>
      <c r="AP140" t="str">
        <f>IF(SCB2SPB!AP140='SP2TE(Beam)'!AP140,"","NO")</f>
        <v/>
      </c>
      <c r="AQ140" t="str">
        <f>IF(SCB2SPB!AQ140='SP2TE(Beam)'!AQ140,"","NO")</f>
        <v/>
      </c>
      <c r="AR140" t="str">
        <f>IF(SCB2SPB!AR140='SP2TE(Beam)'!AR140,"","NO")</f>
        <v/>
      </c>
      <c r="AS140" t="str">
        <f>IF(SCB2SPB!AS140='SP2TE(Beam)'!AS140,"","NO")</f>
        <v/>
      </c>
      <c r="AT140" t="str">
        <f>IF(SCB2SPB!AT140='SP2TE(Beam)'!AT140,"","NO")</f>
        <v/>
      </c>
      <c r="AU140" t="str">
        <f>IF(SCB2SPB!AU140='SP2TE(Beam)'!AU140,"","NO")</f>
        <v/>
      </c>
      <c r="AV140" t="str">
        <f>IF(SCB2SPB!AV140='SP2TE(Beam)'!AV140,"","NO")</f>
        <v/>
      </c>
      <c r="AW140" t="str">
        <f>IF(SCB2SPB!AW140='SP2TE(Beam)'!AW140,"","NO")</f>
        <v/>
      </c>
      <c r="AX140" t="str">
        <f>IF(SCB2SPB!AX140='SP2TE(Beam)'!AX140,"","NO")</f>
        <v/>
      </c>
      <c r="AY140" t="str">
        <f>IF(SCB2SPB!AY140='SP2TE(Beam)'!AY140,"","NO")</f>
        <v/>
      </c>
      <c r="AZ140" t="str">
        <f>IF(SCB2SPB!AZ140='SP2TE(Beam)'!AZ140,"","NO")</f>
        <v/>
      </c>
      <c r="BA140" t="str">
        <f>IF(SCB2SPB!BA140='SP2TE(Beam)'!BA140,"","NO")</f>
        <v/>
      </c>
      <c r="BB140" t="str">
        <f>IF(SCB2SPB!BB140='SP2TE(Beam)'!BB140,"","NO")</f>
        <v/>
      </c>
      <c r="BC140" t="str">
        <f>IF(SCB2SPB!BC140='SP2TE(Beam)'!BC140,"","NO")</f>
        <v/>
      </c>
      <c r="BD140" t="str">
        <f>IF(SCB2SPB!BD140='SP2TE(Beam)'!BD140,"","NO")</f>
        <v/>
      </c>
      <c r="BE140" t="str">
        <f>IF(SCB2SPB!BE140='SP2TE(Beam)'!BE140,"","NO")</f>
        <v/>
      </c>
      <c r="BF140" t="str">
        <f>IF(SCB2SPB!BF140='SP2TE(Beam)'!BF140,"","NO")</f>
        <v/>
      </c>
      <c r="BG140" t="str">
        <f>IF(SCB2SPB!BG140='SP2TE(Beam)'!BG140,"","NO")</f>
        <v/>
      </c>
      <c r="BH140" t="str">
        <f>IF(SCB2SPB!BH140='SP2TE(Beam)'!BH140,"","NO")</f>
        <v/>
      </c>
      <c r="BI140" t="str">
        <f>IF(SCB2SPB!BI140='SP2TE(Beam)'!BI140,"","NO")</f>
        <v/>
      </c>
      <c r="BJ140" t="str">
        <f>IF(SCB2SPB!BJ140='SP2TE(Beam)'!BJ140,"","NO")</f>
        <v/>
      </c>
      <c r="BK140" t="str">
        <f>IF(SCB2SPB!BK140='SP2TE(Beam)'!BK140,"","NO")</f>
        <v/>
      </c>
      <c r="BL140" t="str">
        <f>IF(SCB2SPB!BL140='SP2TE(Beam)'!BL140,"","NO")</f>
        <v/>
      </c>
      <c r="BM140" t="str">
        <f>IF(SCB2SPB!BM140='SP2TE(Beam)'!BM140,"","NO")</f>
        <v/>
      </c>
      <c r="BN140" t="str">
        <f>IF(SCB2SPB!BN140='SP2TE(Beam)'!BN140,"","NO")</f>
        <v/>
      </c>
      <c r="BO140" t="str">
        <f>IF(SCB2SPB!BO140='SP2TE(Beam)'!BO140,"","NO")</f>
        <v/>
      </c>
      <c r="BP140" t="str">
        <f>IF(SCB2SPB!BP140='SP2TE(Beam)'!BP140,"","NO")</f>
        <v/>
      </c>
    </row>
    <row r="141" spans="1:68">
      <c r="A141" t="str">
        <f>IF(SCB2SPB!A141='SP2TE(Beam)'!A141,"","NO")</f>
        <v/>
      </c>
      <c r="B141" t="str">
        <f>IF(SCB2SPB!B141='SP2TE(Beam)'!B141,"","NO")</f>
        <v>NO</v>
      </c>
      <c r="C141" t="str">
        <f>IF(SCB2SPB!C141='SP2TE(Beam)'!C141,"","NO")</f>
        <v/>
      </c>
      <c r="D141" t="str">
        <f>IF(SCB2SPB!D141='SP2TE(Beam)'!D141,"","NO")</f>
        <v/>
      </c>
      <c r="E141" t="str">
        <f>IF(SCB2SPB!E141='SP2TE(Beam)'!E141,"","NO")</f>
        <v/>
      </c>
      <c r="F141" t="str">
        <f>IF(SCB2SPB!F141='SP2TE(Beam)'!F141,"","NO")</f>
        <v/>
      </c>
      <c r="G141" t="str">
        <f>IF(SCB2SPB!G141='SP2TE(Beam)'!G141,"","NO")</f>
        <v/>
      </c>
      <c r="H141" s="74" t="str">
        <f>IF(SCB2SPB!H141='SP2TE(Beam)'!H141,"","NO")</f>
        <v>NO</v>
      </c>
      <c r="I141" s="74" t="str">
        <f>IF(SCB2SPB!I141='SP2TE(Beam)'!I141,"","NO")</f>
        <v/>
      </c>
      <c r="J141" s="74" t="str">
        <f>IF(SCB2SPB!J141='SP2TE(Beam)'!J141,"","NO")</f>
        <v/>
      </c>
      <c r="K141" s="74" t="str">
        <f>IF(SCB2SPB!K141='SP2TE(Beam)'!K141,"","NO")</f>
        <v/>
      </c>
      <c r="L141" s="74" t="str">
        <f>IF(SCB2SPB!L141='SP2TE(Beam)'!L141,"","NO")</f>
        <v/>
      </c>
      <c r="M141" s="74" t="str">
        <f>IF(SCB2SPB!M141='SP2TE(Beam)'!M141,"","NO")</f>
        <v/>
      </c>
      <c r="N141" s="74" t="str">
        <f>IF(SCB2SPB!N141='SP2TE(Beam)'!N141,"","NO")</f>
        <v/>
      </c>
      <c r="O141" s="74" t="str">
        <f>IF(SCB2SPB!O141='SP2TE(Beam)'!O141,"","NO")</f>
        <v/>
      </c>
      <c r="P141" t="str">
        <f>IF(SCB2SPB!P141='SP2TE(Beam)'!P141,"","NO")</f>
        <v/>
      </c>
      <c r="Q141" t="str">
        <f>IF(SCB2SPB!Q141='SP2TE(Beam)'!Q141,"","NO")</f>
        <v/>
      </c>
      <c r="R141" t="str">
        <f>IF(SCB2SPB!R141='SP2TE(Beam)'!R141,"","NO")</f>
        <v/>
      </c>
      <c r="S141" t="str">
        <f>IF(SCB2SPB!S141='SP2TE(Beam)'!S141,"","NO")</f>
        <v/>
      </c>
      <c r="T141" t="str">
        <f>IF(SCB2SPB!T141='SP2TE(Beam)'!T141,"","NO")</f>
        <v/>
      </c>
      <c r="U141" t="str">
        <f>IF(SCB2SPB!U141='SP2TE(Beam)'!U141,"","NO")</f>
        <v/>
      </c>
      <c r="V141" t="str">
        <f>IF(SCB2SPB!V141='SP2TE(Beam)'!V141,"","NO")</f>
        <v/>
      </c>
      <c r="W141" t="str">
        <f>IF(SCB2SPB!W141='SP2TE(Beam)'!W141,"","NO")</f>
        <v/>
      </c>
      <c r="X141" t="str">
        <f>IF(SCB2SPB!X141='SP2TE(Beam)'!X141,"","NO")</f>
        <v/>
      </c>
      <c r="Y141" t="str">
        <f>IF(SCB2SPB!Y141='SP2TE(Beam)'!Y141,"","NO")</f>
        <v/>
      </c>
      <c r="Z141" t="str">
        <f>IF(SCB2SPB!Z141='SP2TE(Beam)'!Z141,"","NO")</f>
        <v/>
      </c>
      <c r="AA141" t="str">
        <f>IF(SCB2SPB!AA141='SP2TE(Beam)'!AA141,"","NO")</f>
        <v/>
      </c>
      <c r="AB141" t="str">
        <f>IF(SCB2SPB!AB141='SP2TE(Beam)'!AB141,"","NO")</f>
        <v/>
      </c>
      <c r="AC141" t="str">
        <f>IF(SCB2SPB!AC141='SP2TE(Beam)'!AC141,"","NO")</f>
        <v/>
      </c>
      <c r="AD141" t="str">
        <f>IF(SCB2SPB!AD141='SP2TE(Beam)'!AD141,"","NO")</f>
        <v/>
      </c>
      <c r="AE141" t="str">
        <f>IF(SCB2SPB!AE141='SP2TE(Beam)'!AE141,"","NO")</f>
        <v/>
      </c>
      <c r="AF141" t="str">
        <f>IF(SCB2SPB!AF141='SP2TE(Beam)'!AF141,"","NO")</f>
        <v/>
      </c>
      <c r="AG141" t="str">
        <f>IF(SCB2SPB!AG141='SP2TE(Beam)'!AG141,"","NO")</f>
        <v/>
      </c>
      <c r="AH141" t="str">
        <f>IF(SCB2SPB!AH141='SP2TE(Beam)'!AH141,"","NO")</f>
        <v/>
      </c>
      <c r="AI141" t="str">
        <f>IF(SCB2SPB!AI141='SP2TE(Beam)'!AI141,"","NO")</f>
        <v/>
      </c>
      <c r="AJ141" t="str">
        <f>IF(SCB2SPB!AJ141='SP2TE(Beam)'!AJ141,"","NO")</f>
        <v/>
      </c>
      <c r="AK141" t="str">
        <f>IF(SCB2SPB!AK141='SP2TE(Beam)'!AK141,"","NO")</f>
        <v/>
      </c>
      <c r="AL141" t="str">
        <f>IF(SCB2SPB!AL141='SP2TE(Beam)'!AL141,"","NO")</f>
        <v/>
      </c>
      <c r="AM141" t="str">
        <f>IF(SCB2SPB!AM141='SP2TE(Beam)'!AM141,"","NO")</f>
        <v/>
      </c>
      <c r="AN141" t="str">
        <f>IF(SCB2SPB!AN141='SP2TE(Beam)'!AN141,"","NO")</f>
        <v/>
      </c>
      <c r="AO141" t="str">
        <f>IF(SCB2SPB!AO141='SP2TE(Beam)'!AO141,"","NO")</f>
        <v/>
      </c>
      <c r="AP141" t="str">
        <f>IF(SCB2SPB!AP141='SP2TE(Beam)'!AP141,"","NO")</f>
        <v/>
      </c>
      <c r="AQ141" t="str">
        <f>IF(SCB2SPB!AQ141='SP2TE(Beam)'!AQ141,"","NO")</f>
        <v/>
      </c>
      <c r="AR141" t="str">
        <f>IF(SCB2SPB!AR141='SP2TE(Beam)'!AR141,"","NO")</f>
        <v/>
      </c>
      <c r="AS141" t="str">
        <f>IF(SCB2SPB!AS141='SP2TE(Beam)'!AS141,"","NO")</f>
        <v/>
      </c>
      <c r="AT141" t="str">
        <f>IF(SCB2SPB!AT141='SP2TE(Beam)'!AT141,"","NO")</f>
        <v/>
      </c>
      <c r="AU141" t="str">
        <f>IF(SCB2SPB!AU141='SP2TE(Beam)'!AU141,"","NO")</f>
        <v/>
      </c>
      <c r="AV141" t="str">
        <f>IF(SCB2SPB!AV141='SP2TE(Beam)'!AV141,"","NO")</f>
        <v/>
      </c>
      <c r="AW141" t="str">
        <f>IF(SCB2SPB!AW141='SP2TE(Beam)'!AW141,"","NO")</f>
        <v/>
      </c>
      <c r="AX141" t="str">
        <f>IF(SCB2SPB!AX141='SP2TE(Beam)'!AX141,"","NO")</f>
        <v/>
      </c>
      <c r="AY141" t="str">
        <f>IF(SCB2SPB!AY141='SP2TE(Beam)'!AY141,"","NO")</f>
        <v/>
      </c>
      <c r="AZ141" t="str">
        <f>IF(SCB2SPB!AZ141='SP2TE(Beam)'!AZ141,"","NO")</f>
        <v/>
      </c>
      <c r="BA141" t="str">
        <f>IF(SCB2SPB!BA141='SP2TE(Beam)'!BA141,"","NO")</f>
        <v/>
      </c>
      <c r="BB141" t="str">
        <f>IF(SCB2SPB!BB141='SP2TE(Beam)'!BB141,"","NO")</f>
        <v/>
      </c>
      <c r="BC141" t="str">
        <f>IF(SCB2SPB!BC141='SP2TE(Beam)'!BC141,"","NO")</f>
        <v/>
      </c>
      <c r="BD141" t="str">
        <f>IF(SCB2SPB!BD141='SP2TE(Beam)'!BD141,"","NO")</f>
        <v/>
      </c>
      <c r="BE141" t="str">
        <f>IF(SCB2SPB!BE141='SP2TE(Beam)'!BE141,"","NO")</f>
        <v/>
      </c>
      <c r="BF141" t="str">
        <f>IF(SCB2SPB!BF141='SP2TE(Beam)'!BF141,"","NO")</f>
        <v/>
      </c>
      <c r="BG141" t="str">
        <f>IF(SCB2SPB!BG141='SP2TE(Beam)'!BG141,"","NO")</f>
        <v/>
      </c>
      <c r="BH141" t="str">
        <f>IF(SCB2SPB!BH141='SP2TE(Beam)'!BH141,"","NO")</f>
        <v/>
      </c>
      <c r="BI141" t="str">
        <f>IF(SCB2SPB!BI141='SP2TE(Beam)'!BI141,"","NO")</f>
        <v/>
      </c>
      <c r="BJ141" t="str">
        <f>IF(SCB2SPB!BJ141='SP2TE(Beam)'!BJ141,"","NO")</f>
        <v/>
      </c>
      <c r="BK141" t="str">
        <f>IF(SCB2SPB!BK141='SP2TE(Beam)'!BK141,"","NO")</f>
        <v/>
      </c>
      <c r="BL141" t="str">
        <f>IF(SCB2SPB!BL141='SP2TE(Beam)'!BL141,"","NO")</f>
        <v/>
      </c>
      <c r="BM141" t="str">
        <f>IF(SCB2SPB!BM141='SP2TE(Beam)'!BM141,"","NO")</f>
        <v/>
      </c>
      <c r="BN141" t="str">
        <f>IF(SCB2SPB!BN141='SP2TE(Beam)'!BN141,"","NO")</f>
        <v/>
      </c>
      <c r="BO141" t="str">
        <f>IF(SCB2SPB!BO141='SP2TE(Beam)'!BO141,"","NO")</f>
        <v/>
      </c>
      <c r="BP141" t="str">
        <f>IF(SCB2SPB!BP141='SP2TE(Beam)'!BP141,"","NO")</f>
        <v/>
      </c>
    </row>
    <row r="142" spans="1:68">
      <c r="A142" t="str">
        <f>IF(SCB2SPB!A142='SP2TE(Beam)'!A142,"","NO")</f>
        <v/>
      </c>
      <c r="B142" t="str">
        <f>IF(SCB2SPB!B142='SP2TE(Beam)'!B142,"","NO")</f>
        <v>NO</v>
      </c>
      <c r="C142" t="str">
        <f>IF(SCB2SPB!C142='SP2TE(Beam)'!C142,"","NO")</f>
        <v/>
      </c>
      <c r="D142" t="str">
        <f>IF(SCB2SPB!D142='SP2TE(Beam)'!D142,"","NO")</f>
        <v/>
      </c>
      <c r="E142" t="str">
        <f>IF(SCB2SPB!E142='SP2TE(Beam)'!E142,"","NO")</f>
        <v/>
      </c>
      <c r="F142" t="str">
        <f>IF(SCB2SPB!F142='SP2TE(Beam)'!F142,"","NO")</f>
        <v/>
      </c>
      <c r="G142" t="str">
        <f>IF(SCB2SPB!G142='SP2TE(Beam)'!G142,"","NO")</f>
        <v/>
      </c>
      <c r="H142" s="74" t="str">
        <f>IF(SCB2SPB!H142='SP2TE(Beam)'!H142,"","NO")</f>
        <v>NO</v>
      </c>
      <c r="I142" s="74" t="str">
        <f>IF(SCB2SPB!I142='SP2TE(Beam)'!I142,"","NO")</f>
        <v/>
      </c>
      <c r="J142" s="74" t="str">
        <f>IF(SCB2SPB!J142='SP2TE(Beam)'!J142,"","NO")</f>
        <v/>
      </c>
      <c r="K142" s="74" t="str">
        <f>IF(SCB2SPB!K142='SP2TE(Beam)'!K142,"","NO")</f>
        <v/>
      </c>
      <c r="L142" s="74" t="str">
        <f>IF(SCB2SPB!L142='SP2TE(Beam)'!L142,"","NO")</f>
        <v/>
      </c>
      <c r="M142" s="74" t="str">
        <f>IF(SCB2SPB!M142='SP2TE(Beam)'!M142,"","NO")</f>
        <v/>
      </c>
      <c r="N142" s="74" t="str">
        <f>IF(SCB2SPB!N142='SP2TE(Beam)'!N142,"","NO")</f>
        <v/>
      </c>
      <c r="O142" s="74" t="str">
        <f>IF(SCB2SPB!O142='SP2TE(Beam)'!O142,"","NO")</f>
        <v/>
      </c>
      <c r="P142" t="str">
        <f>IF(SCB2SPB!P142='SP2TE(Beam)'!P142,"","NO")</f>
        <v/>
      </c>
      <c r="Q142" t="str">
        <f>IF(SCB2SPB!Q142='SP2TE(Beam)'!Q142,"","NO")</f>
        <v/>
      </c>
      <c r="R142" t="str">
        <f>IF(SCB2SPB!R142='SP2TE(Beam)'!R142,"","NO")</f>
        <v/>
      </c>
      <c r="S142" t="str">
        <f>IF(SCB2SPB!S142='SP2TE(Beam)'!S142,"","NO")</f>
        <v/>
      </c>
      <c r="T142" t="str">
        <f>IF(SCB2SPB!T142='SP2TE(Beam)'!T142,"","NO")</f>
        <v/>
      </c>
      <c r="U142" t="str">
        <f>IF(SCB2SPB!U142='SP2TE(Beam)'!U142,"","NO")</f>
        <v/>
      </c>
      <c r="V142" t="str">
        <f>IF(SCB2SPB!V142='SP2TE(Beam)'!V142,"","NO")</f>
        <v/>
      </c>
      <c r="W142" t="str">
        <f>IF(SCB2SPB!W142='SP2TE(Beam)'!W142,"","NO")</f>
        <v/>
      </c>
      <c r="X142" t="str">
        <f>IF(SCB2SPB!X142='SP2TE(Beam)'!X142,"","NO")</f>
        <v/>
      </c>
      <c r="Y142" t="str">
        <f>IF(SCB2SPB!Y142='SP2TE(Beam)'!Y142,"","NO")</f>
        <v/>
      </c>
      <c r="Z142" t="str">
        <f>IF(SCB2SPB!Z142='SP2TE(Beam)'!Z142,"","NO")</f>
        <v/>
      </c>
      <c r="AA142" t="str">
        <f>IF(SCB2SPB!AA142='SP2TE(Beam)'!AA142,"","NO")</f>
        <v/>
      </c>
      <c r="AB142" t="str">
        <f>IF(SCB2SPB!AB142='SP2TE(Beam)'!AB142,"","NO")</f>
        <v/>
      </c>
      <c r="AC142" t="str">
        <f>IF(SCB2SPB!AC142='SP2TE(Beam)'!AC142,"","NO")</f>
        <v/>
      </c>
      <c r="AD142" t="str">
        <f>IF(SCB2SPB!AD142='SP2TE(Beam)'!AD142,"","NO")</f>
        <v/>
      </c>
      <c r="AE142" t="str">
        <f>IF(SCB2SPB!AE142='SP2TE(Beam)'!AE142,"","NO")</f>
        <v/>
      </c>
      <c r="AF142" t="str">
        <f>IF(SCB2SPB!AF142='SP2TE(Beam)'!AF142,"","NO")</f>
        <v/>
      </c>
      <c r="AG142" t="str">
        <f>IF(SCB2SPB!AG142='SP2TE(Beam)'!AG142,"","NO")</f>
        <v/>
      </c>
      <c r="AH142" t="str">
        <f>IF(SCB2SPB!AH142='SP2TE(Beam)'!AH142,"","NO")</f>
        <v/>
      </c>
      <c r="AI142" t="str">
        <f>IF(SCB2SPB!AI142='SP2TE(Beam)'!AI142,"","NO")</f>
        <v/>
      </c>
      <c r="AJ142" t="str">
        <f>IF(SCB2SPB!AJ142='SP2TE(Beam)'!AJ142,"","NO")</f>
        <v/>
      </c>
      <c r="AK142" t="str">
        <f>IF(SCB2SPB!AK142='SP2TE(Beam)'!AK142,"","NO")</f>
        <v/>
      </c>
      <c r="AL142" t="str">
        <f>IF(SCB2SPB!AL142='SP2TE(Beam)'!AL142,"","NO")</f>
        <v/>
      </c>
      <c r="AM142" t="str">
        <f>IF(SCB2SPB!AM142='SP2TE(Beam)'!AM142,"","NO")</f>
        <v/>
      </c>
      <c r="AN142" t="str">
        <f>IF(SCB2SPB!AN142='SP2TE(Beam)'!AN142,"","NO")</f>
        <v/>
      </c>
      <c r="AO142" t="str">
        <f>IF(SCB2SPB!AO142='SP2TE(Beam)'!AO142,"","NO")</f>
        <v/>
      </c>
      <c r="AP142" t="str">
        <f>IF(SCB2SPB!AP142='SP2TE(Beam)'!AP142,"","NO")</f>
        <v/>
      </c>
      <c r="AQ142" t="str">
        <f>IF(SCB2SPB!AQ142='SP2TE(Beam)'!AQ142,"","NO")</f>
        <v/>
      </c>
      <c r="AR142" t="str">
        <f>IF(SCB2SPB!AR142='SP2TE(Beam)'!AR142,"","NO")</f>
        <v/>
      </c>
      <c r="AS142" t="str">
        <f>IF(SCB2SPB!AS142='SP2TE(Beam)'!AS142,"","NO")</f>
        <v/>
      </c>
      <c r="AT142" t="str">
        <f>IF(SCB2SPB!AT142='SP2TE(Beam)'!AT142,"","NO")</f>
        <v/>
      </c>
      <c r="AU142" t="str">
        <f>IF(SCB2SPB!AU142='SP2TE(Beam)'!AU142,"","NO")</f>
        <v/>
      </c>
      <c r="AV142" t="str">
        <f>IF(SCB2SPB!AV142='SP2TE(Beam)'!AV142,"","NO")</f>
        <v/>
      </c>
      <c r="AW142" t="str">
        <f>IF(SCB2SPB!AW142='SP2TE(Beam)'!AW142,"","NO")</f>
        <v/>
      </c>
      <c r="AX142" t="str">
        <f>IF(SCB2SPB!AX142='SP2TE(Beam)'!AX142,"","NO")</f>
        <v/>
      </c>
      <c r="AY142" t="str">
        <f>IF(SCB2SPB!AY142='SP2TE(Beam)'!AY142,"","NO")</f>
        <v/>
      </c>
      <c r="AZ142" t="str">
        <f>IF(SCB2SPB!AZ142='SP2TE(Beam)'!AZ142,"","NO")</f>
        <v/>
      </c>
      <c r="BA142" t="str">
        <f>IF(SCB2SPB!BA142='SP2TE(Beam)'!BA142,"","NO")</f>
        <v/>
      </c>
      <c r="BB142" t="str">
        <f>IF(SCB2SPB!BB142='SP2TE(Beam)'!BB142,"","NO")</f>
        <v/>
      </c>
      <c r="BC142" t="str">
        <f>IF(SCB2SPB!BC142='SP2TE(Beam)'!BC142,"","NO")</f>
        <v/>
      </c>
      <c r="BD142" t="str">
        <f>IF(SCB2SPB!BD142='SP2TE(Beam)'!BD142,"","NO")</f>
        <v/>
      </c>
      <c r="BE142" t="str">
        <f>IF(SCB2SPB!BE142='SP2TE(Beam)'!BE142,"","NO")</f>
        <v/>
      </c>
      <c r="BF142" t="str">
        <f>IF(SCB2SPB!BF142='SP2TE(Beam)'!BF142,"","NO")</f>
        <v/>
      </c>
      <c r="BG142" t="str">
        <f>IF(SCB2SPB!BG142='SP2TE(Beam)'!BG142,"","NO")</f>
        <v/>
      </c>
      <c r="BH142" t="str">
        <f>IF(SCB2SPB!BH142='SP2TE(Beam)'!BH142,"","NO")</f>
        <v/>
      </c>
      <c r="BI142" t="str">
        <f>IF(SCB2SPB!BI142='SP2TE(Beam)'!BI142,"","NO")</f>
        <v/>
      </c>
      <c r="BJ142" t="str">
        <f>IF(SCB2SPB!BJ142='SP2TE(Beam)'!BJ142,"","NO")</f>
        <v/>
      </c>
      <c r="BK142" t="str">
        <f>IF(SCB2SPB!BK142='SP2TE(Beam)'!BK142,"","NO")</f>
        <v/>
      </c>
      <c r="BL142" t="str">
        <f>IF(SCB2SPB!BL142='SP2TE(Beam)'!BL142,"","NO")</f>
        <v/>
      </c>
      <c r="BM142" t="str">
        <f>IF(SCB2SPB!BM142='SP2TE(Beam)'!BM142,"","NO")</f>
        <v/>
      </c>
      <c r="BN142" t="str">
        <f>IF(SCB2SPB!BN142='SP2TE(Beam)'!BN142,"","NO")</f>
        <v/>
      </c>
      <c r="BO142" t="str">
        <f>IF(SCB2SPB!BO142='SP2TE(Beam)'!BO142,"","NO")</f>
        <v/>
      </c>
      <c r="BP142" t="str">
        <f>IF(SCB2SPB!BP142='SP2TE(Beam)'!BP142,"","NO")</f>
        <v/>
      </c>
    </row>
    <row r="143" spans="1:68">
      <c r="A143" t="str">
        <f>IF(SCB2SPB!A143='SP2TE(Beam)'!A143,"","NO")</f>
        <v/>
      </c>
      <c r="B143" t="str">
        <f>IF(SCB2SPB!B143='SP2TE(Beam)'!B143,"","NO")</f>
        <v>NO</v>
      </c>
      <c r="C143" t="str">
        <f>IF(SCB2SPB!C143='SP2TE(Beam)'!C143,"","NO")</f>
        <v/>
      </c>
      <c r="D143" t="str">
        <f>IF(SCB2SPB!D143='SP2TE(Beam)'!D143,"","NO")</f>
        <v/>
      </c>
      <c r="E143" t="str">
        <f>IF(SCB2SPB!E143='SP2TE(Beam)'!E143,"","NO")</f>
        <v/>
      </c>
      <c r="F143" t="str">
        <f>IF(SCB2SPB!F143='SP2TE(Beam)'!F143,"","NO")</f>
        <v/>
      </c>
      <c r="G143" t="str">
        <f>IF(SCB2SPB!G143='SP2TE(Beam)'!G143,"","NO")</f>
        <v/>
      </c>
      <c r="H143" s="74" t="str">
        <f>IF(SCB2SPB!H143='SP2TE(Beam)'!H143,"","NO")</f>
        <v>NO</v>
      </c>
      <c r="I143" s="74" t="str">
        <f>IF(SCB2SPB!I143='SP2TE(Beam)'!I143,"","NO")</f>
        <v/>
      </c>
      <c r="J143" s="74" t="str">
        <f>IF(SCB2SPB!J143='SP2TE(Beam)'!J143,"","NO")</f>
        <v/>
      </c>
      <c r="K143" s="74" t="str">
        <f>IF(SCB2SPB!K143='SP2TE(Beam)'!K143,"","NO")</f>
        <v/>
      </c>
      <c r="L143" s="74" t="str">
        <f>IF(SCB2SPB!L143='SP2TE(Beam)'!L143,"","NO")</f>
        <v/>
      </c>
      <c r="M143" s="74" t="str">
        <f>IF(SCB2SPB!M143='SP2TE(Beam)'!M143,"","NO")</f>
        <v/>
      </c>
      <c r="N143" s="74" t="str">
        <f>IF(SCB2SPB!N143='SP2TE(Beam)'!N143,"","NO")</f>
        <v/>
      </c>
      <c r="O143" s="74" t="str">
        <f>IF(SCB2SPB!O143='SP2TE(Beam)'!O143,"","NO")</f>
        <v/>
      </c>
      <c r="P143" t="str">
        <f>IF(SCB2SPB!P143='SP2TE(Beam)'!P143,"","NO")</f>
        <v/>
      </c>
      <c r="Q143" t="str">
        <f>IF(SCB2SPB!Q143='SP2TE(Beam)'!Q143,"","NO")</f>
        <v/>
      </c>
      <c r="R143" t="str">
        <f>IF(SCB2SPB!R143='SP2TE(Beam)'!R143,"","NO")</f>
        <v/>
      </c>
      <c r="S143" t="str">
        <f>IF(SCB2SPB!S143='SP2TE(Beam)'!S143,"","NO")</f>
        <v/>
      </c>
      <c r="T143" t="str">
        <f>IF(SCB2SPB!T143='SP2TE(Beam)'!T143,"","NO")</f>
        <v/>
      </c>
      <c r="U143" t="str">
        <f>IF(SCB2SPB!U143='SP2TE(Beam)'!U143,"","NO")</f>
        <v/>
      </c>
      <c r="V143" t="str">
        <f>IF(SCB2SPB!V143='SP2TE(Beam)'!V143,"","NO")</f>
        <v/>
      </c>
      <c r="W143" t="str">
        <f>IF(SCB2SPB!W143='SP2TE(Beam)'!W143,"","NO")</f>
        <v/>
      </c>
      <c r="X143" t="str">
        <f>IF(SCB2SPB!X143='SP2TE(Beam)'!X143,"","NO")</f>
        <v/>
      </c>
      <c r="Y143" t="str">
        <f>IF(SCB2SPB!Y143='SP2TE(Beam)'!Y143,"","NO")</f>
        <v/>
      </c>
      <c r="Z143" t="str">
        <f>IF(SCB2SPB!Z143='SP2TE(Beam)'!Z143,"","NO")</f>
        <v/>
      </c>
      <c r="AA143" t="str">
        <f>IF(SCB2SPB!AA143='SP2TE(Beam)'!AA143,"","NO")</f>
        <v/>
      </c>
      <c r="AB143" t="str">
        <f>IF(SCB2SPB!AB143='SP2TE(Beam)'!AB143,"","NO")</f>
        <v/>
      </c>
      <c r="AC143" t="str">
        <f>IF(SCB2SPB!AC143='SP2TE(Beam)'!AC143,"","NO")</f>
        <v/>
      </c>
      <c r="AD143" t="str">
        <f>IF(SCB2SPB!AD143='SP2TE(Beam)'!AD143,"","NO")</f>
        <v/>
      </c>
      <c r="AE143" t="str">
        <f>IF(SCB2SPB!AE143='SP2TE(Beam)'!AE143,"","NO")</f>
        <v/>
      </c>
      <c r="AF143" t="str">
        <f>IF(SCB2SPB!AF143='SP2TE(Beam)'!AF143,"","NO")</f>
        <v/>
      </c>
      <c r="AG143" t="str">
        <f>IF(SCB2SPB!AG143='SP2TE(Beam)'!AG143,"","NO")</f>
        <v/>
      </c>
      <c r="AH143" t="str">
        <f>IF(SCB2SPB!AH143='SP2TE(Beam)'!AH143,"","NO")</f>
        <v/>
      </c>
      <c r="AI143" t="str">
        <f>IF(SCB2SPB!AI143='SP2TE(Beam)'!AI143,"","NO")</f>
        <v/>
      </c>
      <c r="AJ143" t="str">
        <f>IF(SCB2SPB!AJ143='SP2TE(Beam)'!AJ143,"","NO")</f>
        <v/>
      </c>
      <c r="AK143" t="str">
        <f>IF(SCB2SPB!AK143='SP2TE(Beam)'!AK143,"","NO")</f>
        <v/>
      </c>
      <c r="AL143" t="str">
        <f>IF(SCB2SPB!AL143='SP2TE(Beam)'!AL143,"","NO")</f>
        <v/>
      </c>
      <c r="AM143" t="str">
        <f>IF(SCB2SPB!AM143='SP2TE(Beam)'!AM143,"","NO")</f>
        <v/>
      </c>
      <c r="AN143" t="str">
        <f>IF(SCB2SPB!AN143='SP2TE(Beam)'!AN143,"","NO")</f>
        <v/>
      </c>
      <c r="AO143" t="str">
        <f>IF(SCB2SPB!AO143='SP2TE(Beam)'!AO143,"","NO")</f>
        <v/>
      </c>
      <c r="AP143" t="str">
        <f>IF(SCB2SPB!AP143='SP2TE(Beam)'!AP143,"","NO")</f>
        <v/>
      </c>
      <c r="AQ143" t="str">
        <f>IF(SCB2SPB!AQ143='SP2TE(Beam)'!AQ143,"","NO")</f>
        <v/>
      </c>
      <c r="AR143" t="str">
        <f>IF(SCB2SPB!AR143='SP2TE(Beam)'!AR143,"","NO")</f>
        <v/>
      </c>
      <c r="AS143" t="str">
        <f>IF(SCB2SPB!AS143='SP2TE(Beam)'!AS143,"","NO")</f>
        <v/>
      </c>
      <c r="AT143" t="str">
        <f>IF(SCB2SPB!AT143='SP2TE(Beam)'!AT143,"","NO")</f>
        <v/>
      </c>
      <c r="AU143" t="str">
        <f>IF(SCB2SPB!AU143='SP2TE(Beam)'!AU143,"","NO")</f>
        <v/>
      </c>
      <c r="AV143" t="str">
        <f>IF(SCB2SPB!AV143='SP2TE(Beam)'!AV143,"","NO")</f>
        <v/>
      </c>
      <c r="AW143" t="str">
        <f>IF(SCB2SPB!AW143='SP2TE(Beam)'!AW143,"","NO")</f>
        <v/>
      </c>
      <c r="AX143" t="str">
        <f>IF(SCB2SPB!AX143='SP2TE(Beam)'!AX143,"","NO")</f>
        <v/>
      </c>
      <c r="AY143" t="str">
        <f>IF(SCB2SPB!AY143='SP2TE(Beam)'!AY143,"","NO")</f>
        <v/>
      </c>
      <c r="AZ143" t="str">
        <f>IF(SCB2SPB!AZ143='SP2TE(Beam)'!AZ143,"","NO")</f>
        <v/>
      </c>
      <c r="BA143" t="str">
        <f>IF(SCB2SPB!BA143='SP2TE(Beam)'!BA143,"","NO")</f>
        <v/>
      </c>
      <c r="BB143" t="str">
        <f>IF(SCB2SPB!BB143='SP2TE(Beam)'!BB143,"","NO")</f>
        <v/>
      </c>
      <c r="BC143" t="str">
        <f>IF(SCB2SPB!BC143='SP2TE(Beam)'!BC143,"","NO")</f>
        <v/>
      </c>
      <c r="BD143" t="str">
        <f>IF(SCB2SPB!BD143='SP2TE(Beam)'!BD143,"","NO")</f>
        <v/>
      </c>
      <c r="BE143" t="str">
        <f>IF(SCB2SPB!BE143='SP2TE(Beam)'!BE143,"","NO")</f>
        <v/>
      </c>
      <c r="BF143" t="str">
        <f>IF(SCB2SPB!BF143='SP2TE(Beam)'!BF143,"","NO")</f>
        <v/>
      </c>
      <c r="BG143" t="str">
        <f>IF(SCB2SPB!BG143='SP2TE(Beam)'!BG143,"","NO")</f>
        <v/>
      </c>
      <c r="BH143" t="str">
        <f>IF(SCB2SPB!BH143='SP2TE(Beam)'!BH143,"","NO")</f>
        <v/>
      </c>
      <c r="BI143" t="str">
        <f>IF(SCB2SPB!BI143='SP2TE(Beam)'!BI143,"","NO")</f>
        <v/>
      </c>
      <c r="BJ143" t="str">
        <f>IF(SCB2SPB!BJ143='SP2TE(Beam)'!BJ143,"","NO")</f>
        <v/>
      </c>
      <c r="BK143" t="str">
        <f>IF(SCB2SPB!BK143='SP2TE(Beam)'!BK143,"","NO")</f>
        <v/>
      </c>
      <c r="BL143" t="str">
        <f>IF(SCB2SPB!BL143='SP2TE(Beam)'!BL143,"","NO")</f>
        <v/>
      </c>
      <c r="BM143" t="str">
        <f>IF(SCB2SPB!BM143='SP2TE(Beam)'!BM143,"","NO")</f>
        <v/>
      </c>
      <c r="BN143" t="str">
        <f>IF(SCB2SPB!BN143='SP2TE(Beam)'!BN143,"","NO")</f>
        <v/>
      </c>
      <c r="BO143" t="str">
        <f>IF(SCB2SPB!BO143='SP2TE(Beam)'!BO143,"","NO")</f>
        <v/>
      </c>
      <c r="BP143" t="str">
        <f>IF(SCB2SPB!BP143='SP2TE(Beam)'!BP143,"","NO")</f>
        <v/>
      </c>
    </row>
    <row r="144" spans="1:68">
      <c r="A144" t="str">
        <f>IF(SCB2SPB!A144='SP2TE(Beam)'!A144,"","NO")</f>
        <v/>
      </c>
      <c r="B144" t="str">
        <f>IF(SCB2SPB!B144='SP2TE(Beam)'!B144,"","NO")</f>
        <v>NO</v>
      </c>
      <c r="C144" t="str">
        <f>IF(SCB2SPB!C144='SP2TE(Beam)'!C144,"","NO")</f>
        <v/>
      </c>
      <c r="D144" t="str">
        <f>IF(SCB2SPB!D144='SP2TE(Beam)'!D144,"","NO")</f>
        <v/>
      </c>
      <c r="E144" t="str">
        <f>IF(SCB2SPB!E144='SP2TE(Beam)'!E144,"","NO")</f>
        <v/>
      </c>
      <c r="F144" t="str">
        <f>IF(SCB2SPB!F144='SP2TE(Beam)'!F144,"","NO")</f>
        <v/>
      </c>
      <c r="G144" t="str">
        <f>IF(SCB2SPB!G144='SP2TE(Beam)'!G144,"","NO")</f>
        <v/>
      </c>
      <c r="H144" s="74" t="str">
        <f>IF(SCB2SPB!H144='SP2TE(Beam)'!H144,"","NO")</f>
        <v>NO</v>
      </c>
      <c r="I144" s="74" t="str">
        <f>IF(SCB2SPB!I144='SP2TE(Beam)'!I144,"","NO")</f>
        <v/>
      </c>
      <c r="J144" s="74" t="str">
        <f>IF(SCB2SPB!J144='SP2TE(Beam)'!J144,"","NO")</f>
        <v/>
      </c>
      <c r="K144" s="74" t="str">
        <f>IF(SCB2SPB!K144='SP2TE(Beam)'!K144,"","NO")</f>
        <v/>
      </c>
      <c r="L144" s="74" t="str">
        <f>IF(SCB2SPB!L144='SP2TE(Beam)'!L144,"","NO")</f>
        <v/>
      </c>
      <c r="M144" s="74" t="str">
        <f>IF(SCB2SPB!M144='SP2TE(Beam)'!M144,"","NO")</f>
        <v/>
      </c>
      <c r="N144" s="74" t="str">
        <f>IF(SCB2SPB!N144='SP2TE(Beam)'!N144,"","NO")</f>
        <v/>
      </c>
      <c r="O144" s="74" t="str">
        <f>IF(SCB2SPB!O144='SP2TE(Beam)'!O144,"","NO")</f>
        <v/>
      </c>
      <c r="P144" t="str">
        <f>IF(SCB2SPB!P144='SP2TE(Beam)'!P144,"","NO")</f>
        <v/>
      </c>
      <c r="Q144" t="str">
        <f>IF(SCB2SPB!Q144='SP2TE(Beam)'!Q144,"","NO")</f>
        <v/>
      </c>
      <c r="R144" t="str">
        <f>IF(SCB2SPB!R144='SP2TE(Beam)'!R144,"","NO")</f>
        <v/>
      </c>
      <c r="S144" t="str">
        <f>IF(SCB2SPB!S144='SP2TE(Beam)'!S144,"","NO")</f>
        <v/>
      </c>
      <c r="T144" t="str">
        <f>IF(SCB2SPB!T144='SP2TE(Beam)'!T144,"","NO")</f>
        <v/>
      </c>
      <c r="U144" t="str">
        <f>IF(SCB2SPB!U144='SP2TE(Beam)'!U144,"","NO")</f>
        <v/>
      </c>
      <c r="V144" t="str">
        <f>IF(SCB2SPB!V144='SP2TE(Beam)'!V144,"","NO")</f>
        <v/>
      </c>
      <c r="W144" t="str">
        <f>IF(SCB2SPB!W144='SP2TE(Beam)'!W144,"","NO")</f>
        <v/>
      </c>
      <c r="X144" t="str">
        <f>IF(SCB2SPB!X144='SP2TE(Beam)'!X144,"","NO")</f>
        <v/>
      </c>
      <c r="Y144" t="str">
        <f>IF(SCB2SPB!Y144='SP2TE(Beam)'!Y144,"","NO")</f>
        <v/>
      </c>
      <c r="Z144" t="str">
        <f>IF(SCB2SPB!Z144='SP2TE(Beam)'!Z144,"","NO")</f>
        <v/>
      </c>
      <c r="AA144" t="str">
        <f>IF(SCB2SPB!AA144='SP2TE(Beam)'!AA144,"","NO")</f>
        <v/>
      </c>
      <c r="AB144" t="str">
        <f>IF(SCB2SPB!AB144='SP2TE(Beam)'!AB144,"","NO")</f>
        <v/>
      </c>
      <c r="AC144" t="str">
        <f>IF(SCB2SPB!AC144='SP2TE(Beam)'!AC144,"","NO")</f>
        <v/>
      </c>
      <c r="AD144" t="str">
        <f>IF(SCB2SPB!AD144='SP2TE(Beam)'!AD144,"","NO")</f>
        <v/>
      </c>
      <c r="AE144" t="str">
        <f>IF(SCB2SPB!AE144='SP2TE(Beam)'!AE144,"","NO")</f>
        <v/>
      </c>
      <c r="AF144" t="str">
        <f>IF(SCB2SPB!AF144='SP2TE(Beam)'!AF144,"","NO")</f>
        <v/>
      </c>
      <c r="AG144" t="str">
        <f>IF(SCB2SPB!AG144='SP2TE(Beam)'!AG144,"","NO")</f>
        <v/>
      </c>
      <c r="AH144" t="str">
        <f>IF(SCB2SPB!AH144='SP2TE(Beam)'!AH144,"","NO")</f>
        <v/>
      </c>
      <c r="AI144" t="str">
        <f>IF(SCB2SPB!AI144='SP2TE(Beam)'!AI144,"","NO")</f>
        <v/>
      </c>
      <c r="AJ144" t="str">
        <f>IF(SCB2SPB!AJ144='SP2TE(Beam)'!AJ144,"","NO")</f>
        <v/>
      </c>
      <c r="AK144" t="str">
        <f>IF(SCB2SPB!AK144='SP2TE(Beam)'!AK144,"","NO")</f>
        <v/>
      </c>
      <c r="AL144" t="str">
        <f>IF(SCB2SPB!AL144='SP2TE(Beam)'!AL144,"","NO")</f>
        <v/>
      </c>
      <c r="AM144" t="str">
        <f>IF(SCB2SPB!AM144='SP2TE(Beam)'!AM144,"","NO")</f>
        <v/>
      </c>
      <c r="AN144" t="str">
        <f>IF(SCB2SPB!AN144='SP2TE(Beam)'!AN144,"","NO")</f>
        <v/>
      </c>
      <c r="AO144" t="str">
        <f>IF(SCB2SPB!AO144='SP2TE(Beam)'!AO144,"","NO")</f>
        <v/>
      </c>
      <c r="AP144" t="str">
        <f>IF(SCB2SPB!AP144='SP2TE(Beam)'!AP144,"","NO")</f>
        <v/>
      </c>
      <c r="AQ144" t="str">
        <f>IF(SCB2SPB!AQ144='SP2TE(Beam)'!AQ144,"","NO")</f>
        <v/>
      </c>
      <c r="AR144" t="str">
        <f>IF(SCB2SPB!AR144='SP2TE(Beam)'!AR144,"","NO")</f>
        <v/>
      </c>
      <c r="AS144" t="str">
        <f>IF(SCB2SPB!AS144='SP2TE(Beam)'!AS144,"","NO")</f>
        <v/>
      </c>
      <c r="AT144" t="str">
        <f>IF(SCB2SPB!AT144='SP2TE(Beam)'!AT144,"","NO")</f>
        <v/>
      </c>
      <c r="AU144" t="str">
        <f>IF(SCB2SPB!AU144='SP2TE(Beam)'!AU144,"","NO")</f>
        <v/>
      </c>
      <c r="AV144" t="str">
        <f>IF(SCB2SPB!AV144='SP2TE(Beam)'!AV144,"","NO")</f>
        <v/>
      </c>
      <c r="AW144" t="str">
        <f>IF(SCB2SPB!AW144='SP2TE(Beam)'!AW144,"","NO")</f>
        <v/>
      </c>
      <c r="AX144" t="str">
        <f>IF(SCB2SPB!AX144='SP2TE(Beam)'!AX144,"","NO")</f>
        <v/>
      </c>
      <c r="AY144" t="str">
        <f>IF(SCB2SPB!AY144='SP2TE(Beam)'!AY144,"","NO")</f>
        <v/>
      </c>
      <c r="AZ144" t="str">
        <f>IF(SCB2SPB!AZ144='SP2TE(Beam)'!AZ144,"","NO")</f>
        <v/>
      </c>
      <c r="BA144" t="str">
        <f>IF(SCB2SPB!BA144='SP2TE(Beam)'!BA144,"","NO")</f>
        <v/>
      </c>
      <c r="BB144" t="str">
        <f>IF(SCB2SPB!BB144='SP2TE(Beam)'!BB144,"","NO")</f>
        <v/>
      </c>
      <c r="BC144" t="str">
        <f>IF(SCB2SPB!BC144='SP2TE(Beam)'!BC144,"","NO")</f>
        <v/>
      </c>
      <c r="BD144" t="str">
        <f>IF(SCB2SPB!BD144='SP2TE(Beam)'!BD144,"","NO")</f>
        <v/>
      </c>
      <c r="BE144" t="str">
        <f>IF(SCB2SPB!BE144='SP2TE(Beam)'!BE144,"","NO")</f>
        <v/>
      </c>
      <c r="BF144" t="str">
        <f>IF(SCB2SPB!BF144='SP2TE(Beam)'!BF144,"","NO")</f>
        <v/>
      </c>
      <c r="BG144" t="str">
        <f>IF(SCB2SPB!BG144='SP2TE(Beam)'!BG144,"","NO")</f>
        <v/>
      </c>
      <c r="BH144" t="str">
        <f>IF(SCB2SPB!BH144='SP2TE(Beam)'!BH144,"","NO")</f>
        <v/>
      </c>
      <c r="BI144" t="str">
        <f>IF(SCB2SPB!BI144='SP2TE(Beam)'!BI144,"","NO")</f>
        <v/>
      </c>
      <c r="BJ144" t="str">
        <f>IF(SCB2SPB!BJ144='SP2TE(Beam)'!BJ144,"","NO")</f>
        <v/>
      </c>
      <c r="BK144" t="str">
        <f>IF(SCB2SPB!BK144='SP2TE(Beam)'!BK144,"","NO")</f>
        <v/>
      </c>
      <c r="BL144" t="str">
        <f>IF(SCB2SPB!BL144='SP2TE(Beam)'!BL144,"","NO")</f>
        <v/>
      </c>
      <c r="BM144" t="str">
        <f>IF(SCB2SPB!BM144='SP2TE(Beam)'!BM144,"","NO")</f>
        <v/>
      </c>
      <c r="BN144" t="str">
        <f>IF(SCB2SPB!BN144='SP2TE(Beam)'!BN144,"","NO")</f>
        <v/>
      </c>
      <c r="BO144" t="str">
        <f>IF(SCB2SPB!BO144='SP2TE(Beam)'!BO144,"","NO")</f>
        <v/>
      </c>
      <c r="BP144" t="str">
        <f>IF(SCB2SPB!BP144='SP2TE(Beam)'!BP144,"","NO")</f>
        <v/>
      </c>
    </row>
    <row r="145" spans="1:68">
      <c r="A145" t="str">
        <f>IF(SCB2SPB!A145='SP2TE(Beam)'!A145,"","NO")</f>
        <v/>
      </c>
      <c r="B145" t="str">
        <f>IF(SCB2SPB!B145='SP2TE(Beam)'!B145,"","NO")</f>
        <v>NO</v>
      </c>
      <c r="C145" t="str">
        <f>IF(SCB2SPB!C145='SP2TE(Beam)'!C145,"","NO")</f>
        <v>NO</v>
      </c>
      <c r="D145" t="str">
        <f>IF(SCB2SPB!D145='SP2TE(Beam)'!D145,"","NO")</f>
        <v>NO</v>
      </c>
      <c r="E145" t="str">
        <f>IF(SCB2SPB!E145='SP2TE(Beam)'!E145,"","NO")</f>
        <v/>
      </c>
      <c r="F145" t="str">
        <f>IF(SCB2SPB!F145='SP2TE(Beam)'!F145,"","NO")</f>
        <v>NO</v>
      </c>
      <c r="G145" t="str">
        <f>IF(SCB2SPB!G145='SP2TE(Beam)'!G145,"","NO")</f>
        <v>NO</v>
      </c>
      <c r="H145" s="74" t="str">
        <f>IF(SCB2SPB!H145='SP2TE(Beam)'!H145,"","NO")</f>
        <v>NO</v>
      </c>
      <c r="I145" s="74" t="str">
        <f>IF(SCB2SPB!I145='SP2TE(Beam)'!I145,"","NO")</f>
        <v/>
      </c>
      <c r="J145" s="74" t="str">
        <f>IF(SCB2SPB!J145='SP2TE(Beam)'!J145,"","NO")</f>
        <v/>
      </c>
      <c r="K145" s="74" t="str">
        <f>IF(SCB2SPB!K145='SP2TE(Beam)'!K145,"","NO")</f>
        <v/>
      </c>
      <c r="L145" s="74" t="str">
        <f>IF(SCB2SPB!L145='SP2TE(Beam)'!L145,"","NO")</f>
        <v/>
      </c>
      <c r="M145" s="74" t="str">
        <f>IF(SCB2SPB!M145='SP2TE(Beam)'!M145,"","NO")</f>
        <v/>
      </c>
      <c r="N145" s="74" t="str">
        <f>IF(SCB2SPB!N145='SP2TE(Beam)'!N145,"","NO")</f>
        <v/>
      </c>
      <c r="O145" s="74" t="str">
        <f>IF(SCB2SPB!O145='SP2TE(Beam)'!O145,"","NO")</f>
        <v/>
      </c>
      <c r="P145" t="str">
        <f>IF(SCB2SPB!P145='SP2TE(Beam)'!P145,"","NO")</f>
        <v/>
      </c>
      <c r="Q145" t="str">
        <f>IF(SCB2SPB!Q145='SP2TE(Beam)'!Q145,"","NO")</f>
        <v/>
      </c>
      <c r="R145" t="str">
        <f>IF(SCB2SPB!R145='SP2TE(Beam)'!R145,"","NO")</f>
        <v/>
      </c>
      <c r="S145" t="str">
        <f>IF(SCB2SPB!S145='SP2TE(Beam)'!S145,"","NO")</f>
        <v/>
      </c>
      <c r="T145" t="str">
        <f>IF(SCB2SPB!T145='SP2TE(Beam)'!T145,"","NO")</f>
        <v/>
      </c>
      <c r="U145" t="str">
        <f>IF(SCB2SPB!U145='SP2TE(Beam)'!U145,"","NO")</f>
        <v/>
      </c>
      <c r="V145" t="str">
        <f>IF(SCB2SPB!V145='SP2TE(Beam)'!V145,"","NO")</f>
        <v/>
      </c>
      <c r="W145" t="str">
        <f>IF(SCB2SPB!W145='SP2TE(Beam)'!W145,"","NO")</f>
        <v/>
      </c>
      <c r="X145" t="str">
        <f>IF(SCB2SPB!X145='SP2TE(Beam)'!X145,"","NO")</f>
        <v/>
      </c>
      <c r="Y145" t="str">
        <f>IF(SCB2SPB!Y145='SP2TE(Beam)'!Y145,"","NO")</f>
        <v/>
      </c>
      <c r="Z145" t="str">
        <f>IF(SCB2SPB!Z145='SP2TE(Beam)'!Z145,"","NO")</f>
        <v/>
      </c>
      <c r="AA145" t="str">
        <f>IF(SCB2SPB!AA145='SP2TE(Beam)'!AA145,"","NO")</f>
        <v/>
      </c>
      <c r="AB145" t="str">
        <f>IF(SCB2SPB!AB145='SP2TE(Beam)'!AB145,"","NO")</f>
        <v/>
      </c>
      <c r="AC145" t="str">
        <f>IF(SCB2SPB!AC145='SP2TE(Beam)'!AC145,"","NO")</f>
        <v/>
      </c>
      <c r="AD145" t="str">
        <f>IF(SCB2SPB!AD145='SP2TE(Beam)'!AD145,"","NO")</f>
        <v/>
      </c>
      <c r="AE145" t="str">
        <f>IF(SCB2SPB!AE145='SP2TE(Beam)'!AE145,"","NO")</f>
        <v/>
      </c>
      <c r="AF145" t="str">
        <f>IF(SCB2SPB!AF145='SP2TE(Beam)'!AF145,"","NO")</f>
        <v/>
      </c>
      <c r="AG145" t="str">
        <f>IF(SCB2SPB!AG145='SP2TE(Beam)'!AG145,"","NO")</f>
        <v/>
      </c>
      <c r="AH145" t="str">
        <f>IF(SCB2SPB!AH145='SP2TE(Beam)'!AH145,"","NO")</f>
        <v/>
      </c>
      <c r="AI145" t="str">
        <f>IF(SCB2SPB!AI145='SP2TE(Beam)'!AI145,"","NO")</f>
        <v/>
      </c>
      <c r="AJ145" t="str">
        <f>IF(SCB2SPB!AJ145='SP2TE(Beam)'!AJ145,"","NO")</f>
        <v/>
      </c>
      <c r="AK145" t="str">
        <f>IF(SCB2SPB!AK145='SP2TE(Beam)'!AK145,"","NO")</f>
        <v/>
      </c>
      <c r="AL145" t="str">
        <f>IF(SCB2SPB!AL145='SP2TE(Beam)'!AL145,"","NO")</f>
        <v/>
      </c>
      <c r="AM145" t="str">
        <f>IF(SCB2SPB!AM145='SP2TE(Beam)'!AM145,"","NO")</f>
        <v/>
      </c>
      <c r="AN145" t="str">
        <f>IF(SCB2SPB!AN145='SP2TE(Beam)'!AN145,"","NO")</f>
        <v/>
      </c>
      <c r="AO145" t="str">
        <f>IF(SCB2SPB!AO145='SP2TE(Beam)'!AO145,"","NO")</f>
        <v/>
      </c>
      <c r="AP145" t="str">
        <f>IF(SCB2SPB!AP145='SP2TE(Beam)'!AP145,"","NO")</f>
        <v/>
      </c>
      <c r="AQ145" t="str">
        <f>IF(SCB2SPB!AQ145='SP2TE(Beam)'!AQ145,"","NO")</f>
        <v/>
      </c>
      <c r="AR145" t="str">
        <f>IF(SCB2SPB!AR145='SP2TE(Beam)'!AR145,"","NO")</f>
        <v/>
      </c>
      <c r="AS145" t="str">
        <f>IF(SCB2SPB!AS145='SP2TE(Beam)'!AS145,"","NO")</f>
        <v/>
      </c>
      <c r="AT145" t="str">
        <f>IF(SCB2SPB!AT145='SP2TE(Beam)'!AT145,"","NO")</f>
        <v/>
      </c>
      <c r="AU145" t="str">
        <f>IF(SCB2SPB!AU145='SP2TE(Beam)'!AU145,"","NO")</f>
        <v/>
      </c>
      <c r="AV145" t="str">
        <f>IF(SCB2SPB!AV145='SP2TE(Beam)'!AV145,"","NO")</f>
        <v/>
      </c>
      <c r="AW145" t="str">
        <f>IF(SCB2SPB!AW145='SP2TE(Beam)'!AW145,"","NO")</f>
        <v/>
      </c>
      <c r="AX145" t="str">
        <f>IF(SCB2SPB!AX145='SP2TE(Beam)'!AX145,"","NO")</f>
        <v/>
      </c>
      <c r="AY145" t="str">
        <f>IF(SCB2SPB!AY145='SP2TE(Beam)'!AY145,"","NO")</f>
        <v/>
      </c>
      <c r="AZ145" t="str">
        <f>IF(SCB2SPB!AZ145='SP2TE(Beam)'!AZ145,"","NO")</f>
        <v/>
      </c>
      <c r="BA145" t="str">
        <f>IF(SCB2SPB!BA145='SP2TE(Beam)'!BA145,"","NO")</f>
        <v/>
      </c>
      <c r="BB145" t="str">
        <f>IF(SCB2SPB!BB145='SP2TE(Beam)'!BB145,"","NO")</f>
        <v/>
      </c>
      <c r="BC145" t="str">
        <f>IF(SCB2SPB!BC145='SP2TE(Beam)'!BC145,"","NO")</f>
        <v/>
      </c>
      <c r="BD145" t="str">
        <f>IF(SCB2SPB!BD145='SP2TE(Beam)'!BD145,"","NO")</f>
        <v/>
      </c>
      <c r="BE145" t="str">
        <f>IF(SCB2SPB!BE145='SP2TE(Beam)'!BE145,"","NO")</f>
        <v/>
      </c>
      <c r="BF145" t="str">
        <f>IF(SCB2SPB!BF145='SP2TE(Beam)'!BF145,"","NO")</f>
        <v/>
      </c>
      <c r="BG145" t="str">
        <f>IF(SCB2SPB!BG145='SP2TE(Beam)'!BG145,"","NO")</f>
        <v/>
      </c>
      <c r="BH145" t="str">
        <f>IF(SCB2SPB!BH145='SP2TE(Beam)'!BH145,"","NO")</f>
        <v/>
      </c>
      <c r="BI145" t="str">
        <f>IF(SCB2SPB!BI145='SP2TE(Beam)'!BI145,"","NO")</f>
        <v/>
      </c>
      <c r="BJ145" t="str">
        <f>IF(SCB2SPB!BJ145='SP2TE(Beam)'!BJ145,"","NO")</f>
        <v/>
      </c>
      <c r="BK145" t="str">
        <f>IF(SCB2SPB!BK145='SP2TE(Beam)'!BK145,"","NO")</f>
        <v/>
      </c>
      <c r="BL145" t="str">
        <f>IF(SCB2SPB!BL145='SP2TE(Beam)'!BL145,"","NO")</f>
        <v/>
      </c>
      <c r="BM145" t="str">
        <f>IF(SCB2SPB!BM145='SP2TE(Beam)'!BM145,"","NO")</f>
        <v/>
      </c>
      <c r="BN145" t="str">
        <f>IF(SCB2SPB!BN145='SP2TE(Beam)'!BN145,"","NO")</f>
        <v/>
      </c>
      <c r="BO145" t="str">
        <f>IF(SCB2SPB!BO145='SP2TE(Beam)'!BO145,"","NO")</f>
        <v/>
      </c>
      <c r="BP145" t="str">
        <f>IF(SCB2SPB!BP145='SP2TE(Beam)'!BP145,"","NO")</f>
        <v/>
      </c>
    </row>
    <row r="146" spans="1:68">
      <c r="A146" t="str">
        <f>IF(SCB2SPB!A146='SP2TE(Beam)'!A146,"","NO")</f>
        <v/>
      </c>
      <c r="B146" t="str">
        <f>IF(SCB2SPB!B146='SP2TE(Beam)'!B146,"","NO")</f>
        <v>NO</v>
      </c>
      <c r="C146" t="str">
        <f>IF(SCB2SPB!C146='SP2TE(Beam)'!C146,"","NO")</f>
        <v>NO</v>
      </c>
      <c r="D146" t="str">
        <f>IF(SCB2SPB!D146='SP2TE(Beam)'!D146,"","NO")</f>
        <v/>
      </c>
      <c r="E146" t="str">
        <f>IF(SCB2SPB!E146='SP2TE(Beam)'!E146,"","NO")</f>
        <v/>
      </c>
      <c r="F146" t="str">
        <f>IF(SCB2SPB!F146='SP2TE(Beam)'!F146,"","NO")</f>
        <v>NO</v>
      </c>
      <c r="G146" t="str">
        <f>IF(SCB2SPB!G146='SP2TE(Beam)'!G146,"","NO")</f>
        <v>NO</v>
      </c>
      <c r="H146" s="74" t="str">
        <f>IF(SCB2SPB!H146='SP2TE(Beam)'!H146,"","NO")</f>
        <v>NO</v>
      </c>
      <c r="I146" s="74" t="str">
        <f>IF(SCB2SPB!I146='SP2TE(Beam)'!I146,"","NO")</f>
        <v/>
      </c>
      <c r="J146" s="74" t="str">
        <f>IF(SCB2SPB!J146='SP2TE(Beam)'!J146,"","NO")</f>
        <v/>
      </c>
      <c r="K146" s="74" t="str">
        <f>IF(SCB2SPB!K146='SP2TE(Beam)'!K146,"","NO")</f>
        <v/>
      </c>
      <c r="L146" s="74" t="str">
        <f>IF(SCB2SPB!L146='SP2TE(Beam)'!L146,"","NO")</f>
        <v/>
      </c>
      <c r="M146" s="74" t="str">
        <f>IF(SCB2SPB!M146='SP2TE(Beam)'!M146,"","NO")</f>
        <v/>
      </c>
      <c r="N146" s="74" t="str">
        <f>IF(SCB2SPB!N146='SP2TE(Beam)'!N146,"","NO")</f>
        <v/>
      </c>
      <c r="O146" s="74" t="str">
        <f>IF(SCB2SPB!O146='SP2TE(Beam)'!O146,"","NO")</f>
        <v/>
      </c>
      <c r="P146" t="str">
        <f>IF(SCB2SPB!P146='SP2TE(Beam)'!P146,"","NO")</f>
        <v/>
      </c>
      <c r="Q146" t="str">
        <f>IF(SCB2SPB!Q146='SP2TE(Beam)'!Q146,"","NO")</f>
        <v/>
      </c>
      <c r="R146" t="str">
        <f>IF(SCB2SPB!R146='SP2TE(Beam)'!R146,"","NO")</f>
        <v/>
      </c>
      <c r="S146" t="str">
        <f>IF(SCB2SPB!S146='SP2TE(Beam)'!S146,"","NO")</f>
        <v/>
      </c>
      <c r="T146" t="str">
        <f>IF(SCB2SPB!T146='SP2TE(Beam)'!T146,"","NO")</f>
        <v/>
      </c>
      <c r="U146" t="str">
        <f>IF(SCB2SPB!U146='SP2TE(Beam)'!U146,"","NO")</f>
        <v/>
      </c>
      <c r="V146" t="str">
        <f>IF(SCB2SPB!V146='SP2TE(Beam)'!V146,"","NO")</f>
        <v/>
      </c>
      <c r="W146" t="str">
        <f>IF(SCB2SPB!W146='SP2TE(Beam)'!W146,"","NO")</f>
        <v/>
      </c>
      <c r="X146" t="str">
        <f>IF(SCB2SPB!X146='SP2TE(Beam)'!X146,"","NO")</f>
        <v/>
      </c>
      <c r="Y146" t="str">
        <f>IF(SCB2SPB!Y146='SP2TE(Beam)'!Y146,"","NO")</f>
        <v/>
      </c>
      <c r="Z146" t="str">
        <f>IF(SCB2SPB!Z146='SP2TE(Beam)'!Z146,"","NO")</f>
        <v/>
      </c>
      <c r="AA146" t="str">
        <f>IF(SCB2SPB!AA146='SP2TE(Beam)'!AA146,"","NO")</f>
        <v/>
      </c>
      <c r="AB146" t="str">
        <f>IF(SCB2SPB!AB146='SP2TE(Beam)'!AB146,"","NO")</f>
        <v/>
      </c>
      <c r="AC146" t="str">
        <f>IF(SCB2SPB!AC146='SP2TE(Beam)'!AC146,"","NO")</f>
        <v/>
      </c>
      <c r="AD146" t="str">
        <f>IF(SCB2SPB!AD146='SP2TE(Beam)'!AD146,"","NO")</f>
        <v/>
      </c>
      <c r="AE146" t="str">
        <f>IF(SCB2SPB!AE146='SP2TE(Beam)'!AE146,"","NO")</f>
        <v/>
      </c>
      <c r="AF146" t="str">
        <f>IF(SCB2SPB!AF146='SP2TE(Beam)'!AF146,"","NO")</f>
        <v/>
      </c>
      <c r="AG146" t="str">
        <f>IF(SCB2SPB!AG146='SP2TE(Beam)'!AG146,"","NO")</f>
        <v/>
      </c>
      <c r="AH146" t="str">
        <f>IF(SCB2SPB!AH146='SP2TE(Beam)'!AH146,"","NO")</f>
        <v/>
      </c>
      <c r="AI146" t="str">
        <f>IF(SCB2SPB!AI146='SP2TE(Beam)'!AI146,"","NO")</f>
        <v/>
      </c>
      <c r="AJ146" t="str">
        <f>IF(SCB2SPB!AJ146='SP2TE(Beam)'!AJ146,"","NO")</f>
        <v/>
      </c>
      <c r="AK146" t="str">
        <f>IF(SCB2SPB!AK146='SP2TE(Beam)'!AK146,"","NO")</f>
        <v/>
      </c>
      <c r="AL146" t="str">
        <f>IF(SCB2SPB!AL146='SP2TE(Beam)'!AL146,"","NO")</f>
        <v/>
      </c>
      <c r="AM146" t="str">
        <f>IF(SCB2SPB!AM146='SP2TE(Beam)'!AM146,"","NO")</f>
        <v/>
      </c>
      <c r="AN146" t="str">
        <f>IF(SCB2SPB!AN146='SP2TE(Beam)'!AN146,"","NO")</f>
        <v/>
      </c>
      <c r="AO146" t="str">
        <f>IF(SCB2SPB!AO146='SP2TE(Beam)'!AO146,"","NO")</f>
        <v/>
      </c>
      <c r="AP146" t="str">
        <f>IF(SCB2SPB!AP146='SP2TE(Beam)'!AP146,"","NO")</f>
        <v/>
      </c>
      <c r="AQ146" t="str">
        <f>IF(SCB2SPB!AQ146='SP2TE(Beam)'!AQ146,"","NO")</f>
        <v/>
      </c>
      <c r="AR146" t="str">
        <f>IF(SCB2SPB!AR146='SP2TE(Beam)'!AR146,"","NO")</f>
        <v/>
      </c>
      <c r="AS146" t="str">
        <f>IF(SCB2SPB!AS146='SP2TE(Beam)'!AS146,"","NO")</f>
        <v/>
      </c>
      <c r="AT146" t="str">
        <f>IF(SCB2SPB!AT146='SP2TE(Beam)'!AT146,"","NO")</f>
        <v/>
      </c>
      <c r="AU146" t="str">
        <f>IF(SCB2SPB!AU146='SP2TE(Beam)'!AU146,"","NO")</f>
        <v/>
      </c>
      <c r="AV146" t="str">
        <f>IF(SCB2SPB!AV146='SP2TE(Beam)'!AV146,"","NO")</f>
        <v/>
      </c>
      <c r="AW146" t="str">
        <f>IF(SCB2SPB!AW146='SP2TE(Beam)'!AW146,"","NO")</f>
        <v/>
      </c>
      <c r="AX146" t="str">
        <f>IF(SCB2SPB!AX146='SP2TE(Beam)'!AX146,"","NO")</f>
        <v/>
      </c>
      <c r="AY146" t="str">
        <f>IF(SCB2SPB!AY146='SP2TE(Beam)'!AY146,"","NO")</f>
        <v/>
      </c>
      <c r="AZ146" t="str">
        <f>IF(SCB2SPB!AZ146='SP2TE(Beam)'!AZ146,"","NO")</f>
        <v/>
      </c>
      <c r="BA146" t="str">
        <f>IF(SCB2SPB!BA146='SP2TE(Beam)'!BA146,"","NO")</f>
        <v/>
      </c>
      <c r="BB146" t="str">
        <f>IF(SCB2SPB!BB146='SP2TE(Beam)'!BB146,"","NO")</f>
        <v/>
      </c>
      <c r="BC146" t="str">
        <f>IF(SCB2SPB!BC146='SP2TE(Beam)'!BC146,"","NO")</f>
        <v/>
      </c>
      <c r="BD146" t="str">
        <f>IF(SCB2SPB!BD146='SP2TE(Beam)'!BD146,"","NO")</f>
        <v/>
      </c>
      <c r="BE146" t="str">
        <f>IF(SCB2SPB!BE146='SP2TE(Beam)'!BE146,"","NO")</f>
        <v/>
      </c>
      <c r="BF146" t="str">
        <f>IF(SCB2SPB!BF146='SP2TE(Beam)'!BF146,"","NO")</f>
        <v/>
      </c>
      <c r="BG146" t="str">
        <f>IF(SCB2SPB!BG146='SP2TE(Beam)'!BG146,"","NO")</f>
        <v/>
      </c>
      <c r="BH146" t="str">
        <f>IF(SCB2SPB!BH146='SP2TE(Beam)'!BH146,"","NO")</f>
        <v/>
      </c>
      <c r="BI146" t="str">
        <f>IF(SCB2SPB!BI146='SP2TE(Beam)'!BI146,"","NO")</f>
        <v/>
      </c>
      <c r="BJ146" t="str">
        <f>IF(SCB2SPB!BJ146='SP2TE(Beam)'!BJ146,"","NO")</f>
        <v/>
      </c>
      <c r="BK146" t="str">
        <f>IF(SCB2SPB!BK146='SP2TE(Beam)'!BK146,"","NO")</f>
        <v/>
      </c>
      <c r="BL146" t="str">
        <f>IF(SCB2SPB!BL146='SP2TE(Beam)'!BL146,"","NO")</f>
        <v/>
      </c>
      <c r="BM146" t="str">
        <f>IF(SCB2SPB!BM146='SP2TE(Beam)'!BM146,"","NO")</f>
        <v/>
      </c>
      <c r="BN146" t="str">
        <f>IF(SCB2SPB!BN146='SP2TE(Beam)'!BN146,"","NO")</f>
        <v/>
      </c>
      <c r="BO146" t="str">
        <f>IF(SCB2SPB!BO146='SP2TE(Beam)'!BO146,"","NO")</f>
        <v/>
      </c>
      <c r="BP146" t="str">
        <f>IF(SCB2SPB!BP146='SP2TE(Beam)'!BP146,"","NO")</f>
        <v/>
      </c>
    </row>
    <row r="147" spans="1:68">
      <c r="A147" t="str">
        <f>IF(SCB2SPB!A147='SP2TE(Beam)'!A147,"","NO")</f>
        <v/>
      </c>
      <c r="B147" t="str">
        <f>IF(SCB2SPB!B147='SP2TE(Beam)'!B147,"","NO")</f>
        <v>NO</v>
      </c>
      <c r="C147" t="str">
        <f>IF(SCB2SPB!C147='SP2TE(Beam)'!C147,"","NO")</f>
        <v>NO</v>
      </c>
      <c r="D147" t="str">
        <f>IF(SCB2SPB!D147='SP2TE(Beam)'!D147,"","NO")</f>
        <v/>
      </c>
      <c r="E147" t="str">
        <f>IF(SCB2SPB!E147='SP2TE(Beam)'!E147,"","NO")</f>
        <v/>
      </c>
      <c r="F147" t="str">
        <f>IF(SCB2SPB!F147='SP2TE(Beam)'!F147,"","NO")</f>
        <v/>
      </c>
      <c r="G147" t="str">
        <f>IF(SCB2SPB!G147='SP2TE(Beam)'!G147,"","NO")</f>
        <v/>
      </c>
      <c r="H147" s="74" t="str">
        <f>IF(SCB2SPB!H147='SP2TE(Beam)'!H147,"","NO")</f>
        <v/>
      </c>
      <c r="I147" s="74" t="str">
        <f>IF(SCB2SPB!I147='SP2TE(Beam)'!I147,"","NO")</f>
        <v/>
      </c>
      <c r="J147" s="74" t="str">
        <f>IF(SCB2SPB!J147='SP2TE(Beam)'!J147,"","NO")</f>
        <v/>
      </c>
      <c r="K147" s="74" t="str">
        <f>IF(SCB2SPB!K147='SP2TE(Beam)'!K147,"","NO")</f>
        <v/>
      </c>
      <c r="L147" s="74" t="str">
        <f>IF(SCB2SPB!L147='SP2TE(Beam)'!L147,"","NO")</f>
        <v/>
      </c>
      <c r="M147" s="74" t="str">
        <f>IF(SCB2SPB!M147='SP2TE(Beam)'!M147,"","NO")</f>
        <v/>
      </c>
      <c r="N147" s="74" t="str">
        <f>IF(SCB2SPB!N147='SP2TE(Beam)'!N147,"","NO")</f>
        <v/>
      </c>
      <c r="O147" s="74" t="str">
        <f>IF(SCB2SPB!O147='SP2TE(Beam)'!O147,"","NO")</f>
        <v/>
      </c>
      <c r="P147" t="str">
        <f>IF(SCB2SPB!P147='SP2TE(Beam)'!P147,"","NO")</f>
        <v/>
      </c>
      <c r="Q147" t="str">
        <f>IF(SCB2SPB!Q147='SP2TE(Beam)'!Q147,"","NO")</f>
        <v/>
      </c>
      <c r="R147" t="str">
        <f>IF(SCB2SPB!R147='SP2TE(Beam)'!R147,"","NO")</f>
        <v/>
      </c>
      <c r="S147" t="str">
        <f>IF(SCB2SPB!S147='SP2TE(Beam)'!S147,"","NO")</f>
        <v/>
      </c>
      <c r="T147" t="str">
        <f>IF(SCB2SPB!T147='SP2TE(Beam)'!T147,"","NO")</f>
        <v/>
      </c>
      <c r="U147" t="str">
        <f>IF(SCB2SPB!U147='SP2TE(Beam)'!U147,"","NO")</f>
        <v/>
      </c>
      <c r="V147" t="str">
        <f>IF(SCB2SPB!V147='SP2TE(Beam)'!V147,"","NO")</f>
        <v/>
      </c>
      <c r="W147" t="str">
        <f>IF(SCB2SPB!W147='SP2TE(Beam)'!W147,"","NO")</f>
        <v/>
      </c>
      <c r="X147" t="str">
        <f>IF(SCB2SPB!X147='SP2TE(Beam)'!X147,"","NO")</f>
        <v/>
      </c>
      <c r="Y147" t="str">
        <f>IF(SCB2SPB!Y147='SP2TE(Beam)'!Y147,"","NO")</f>
        <v/>
      </c>
      <c r="Z147" t="str">
        <f>IF(SCB2SPB!Z147='SP2TE(Beam)'!Z147,"","NO")</f>
        <v/>
      </c>
      <c r="AA147" t="str">
        <f>IF(SCB2SPB!AA147='SP2TE(Beam)'!AA147,"","NO")</f>
        <v/>
      </c>
      <c r="AB147" t="str">
        <f>IF(SCB2SPB!AB147='SP2TE(Beam)'!AB147,"","NO")</f>
        <v/>
      </c>
      <c r="AC147" t="str">
        <f>IF(SCB2SPB!AC147='SP2TE(Beam)'!AC147,"","NO")</f>
        <v/>
      </c>
      <c r="AD147" t="str">
        <f>IF(SCB2SPB!AD147='SP2TE(Beam)'!AD147,"","NO")</f>
        <v/>
      </c>
      <c r="AE147" t="str">
        <f>IF(SCB2SPB!AE147='SP2TE(Beam)'!AE147,"","NO")</f>
        <v/>
      </c>
      <c r="AF147" t="str">
        <f>IF(SCB2SPB!AF147='SP2TE(Beam)'!AF147,"","NO")</f>
        <v/>
      </c>
      <c r="AG147" t="str">
        <f>IF(SCB2SPB!AG147='SP2TE(Beam)'!AG147,"","NO")</f>
        <v/>
      </c>
      <c r="AH147" t="str">
        <f>IF(SCB2SPB!AH147='SP2TE(Beam)'!AH147,"","NO")</f>
        <v/>
      </c>
      <c r="AI147" t="str">
        <f>IF(SCB2SPB!AI147='SP2TE(Beam)'!AI147,"","NO")</f>
        <v/>
      </c>
      <c r="AJ147" t="str">
        <f>IF(SCB2SPB!AJ147='SP2TE(Beam)'!AJ147,"","NO")</f>
        <v/>
      </c>
      <c r="AK147" t="str">
        <f>IF(SCB2SPB!AK147='SP2TE(Beam)'!AK147,"","NO")</f>
        <v/>
      </c>
      <c r="AL147" t="str">
        <f>IF(SCB2SPB!AL147='SP2TE(Beam)'!AL147,"","NO")</f>
        <v/>
      </c>
      <c r="AM147" t="str">
        <f>IF(SCB2SPB!AM147='SP2TE(Beam)'!AM147,"","NO")</f>
        <v/>
      </c>
      <c r="AN147" t="str">
        <f>IF(SCB2SPB!AN147='SP2TE(Beam)'!AN147,"","NO")</f>
        <v/>
      </c>
      <c r="AO147" t="str">
        <f>IF(SCB2SPB!AO147='SP2TE(Beam)'!AO147,"","NO")</f>
        <v/>
      </c>
      <c r="AP147" t="str">
        <f>IF(SCB2SPB!AP147='SP2TE(Beam)'!AP147,"","NO")</f>
        <v/>
      </c>
      <c r="AQ147" t="str">
        <f>IF(SCB2SPB!AQ147='SP2TE(Beam)'!AQ147,"","NO")</f>
        <v/>
      </c>
      <c r="AR147" t="str">
        <f>IF(SCB2SPB!AR147='SP2TE(Beam)'!AR147,"","NO")</f>
        <v/>
      </c>
      <c r="AS147" t="str">
        <f>IF(SCB2SPB!AS147='SP2TE(Beam)'!AS147,"","NO")</f>
        <v/>
      </c>
      <c r="AT147" t="str">
        <f>IF(SCB2SPB!AT147='SP2TE(Beam)'!AT147,"","NO")</f>
        <v/>
      </c>
      <c r="AU147" t="str">
        <f>IF(SCB2SPB!AU147='SP2TE(Beam)'!AU147,"","NO")</f>
        <v/>
      </c>
      <c r="AV147" t="str">
        <f>IF(SCB2SPB!AV147='SP2TE(Beam)'!AV147,"","NO")</f>
        <v/>
      </c>
      <c r="AW147" t="str">
        <f>IF(SCB2SPB!AW147='SP2TE(Beam)'!AW147,"","NO")</f>
        <v/>
      </c>
      <c r="AX147" t="str">
        <f>IF(SCB2SPB!AX147='SP2TE(Beam)'!AX147,"","NO")</f>
        <v/>
      </c>
      <c r="AY147" t="str">
        <f>IF(SCB2SPB!AY147='SP2TE(Beam)'!AY147,"","NO")</f>
        <v/>
      </c>
      <c r="AZ147" t="str">
        <f>IF(SCB2SPB!AZ147='SP2TE(Beam)'!AZ147,"","NO")</f>
        <v/>
      </c>
      <c r="BA147" t="str">
        <f>IF(SCB2SPB!BA147='SP2TE(Beam)'!BA147,"","NO")</f>
        <v/>
      </c>
      <c r="BB147" t="str">
        <f>IF(SCB2SPB!BB147='SP2TE(Beam)'!BB147,"","NO")</f>
        <v/>
      </c>
      <c r="BC147" t="str">
        <f>IF(SCB2SPB!BC147='SP2TE(Beam)'!BC147,"","NO")</f>
        <v/>
      </c>
      <c r="BD147" t="str">
        <f>IF(SCB2SPB!BD147='SP2TE(Beam)'!BD147,"","NO")</f>
        <v/>
      </c>
      <c r="BE147" t="str">
        <f>IF(SCB2SPB!BE147='SP2TE(Beam)'!BE147,"","NO")</f>
        <v/>
      </c>
      <c r="BF147" t="str">
        <f>IF(SCB2SPB!BF147='SP2TE(Beam)'!BF147,"","NO")</f>
        <v/>
      </c>
      <c r="BG147" t="str">
        <f>IF(SCB2SPB!BG147='SP2TE(Beam)'!BG147,"","NO")</f>
        <v/>
      </c>
      <c r="BH147" t="str">
        <f>IF(SCB2SPB!BH147='SP2TE(Beam)'!BH147,"","NO")</f>
        <v/>
      </c>
      <c r="BI147" t="str">
        <f>IF(SCB2SPB!BI147='SP2TE(Beam)'!BI147,"","NO")</f>
        <v/>
      </c>
      <c r="BJ147" t="str">
        <f>IF(SCB2SPB!BJ147='SP2TE(Beam)'!BJ147,"","NO")</f>
        <v/>
      </c>
      <c r="BK147" t="str">
        <f>IF(SCB2SPB!BK147='SP2TE(Beam)'!BK147,"","NO")</f>
        <v/>
      </c>
      <c r="BL147" t="str">
        <f>IF(SCB2SPB!BL147='SP2TE(Beam)'!BL147,"","NO")</f>
        <v/>
      </c>
      <c r="BM147" t="str">
        <f>IF(SCB2SPB!BM147='SP2TE(Beam)'!BM147,"","NO")</f>
        <v/>
      </c>
      <c r="BN147" t="str">
        <f>IF(SCB2SPB!BN147='SP2TE(Beam)'!BN147,"","NO")</f>
        <v/>
      </c>
      <c r="BO147" t="str">
        <f>IF(SCB2SPB!BO147='SP2TE(Beam)'!BO147,"","NO")</f>
        <v/>
      </c>
      <c r="BP147" t="str">
        <f>IF(SCB2SPB!BP147='SP2TE(Beam)'!BP147,"","NO")</f>
        <v/>
      </c>
    </row>
    <row r="148" spans="1:68">
      <c r="A148" t="str">
        <f>IF(SCB2SPB!A148='SP2TE(Beam)'!A148,"","NO")</f>
        <v/>
      </c>
      <c r="B148" t="str">
        <f>IF(SCB2SPB!B148='SP2TE(Beam)'!B148,"","NO")</f>
        <v>NO</v>
      </c>
      <c r="C148" t="str">
        <f>IF(SCB2SPB!C148='SP2TE(Beam)'!C148,"","NO")</f>
        <v>NO</v>
      </c>
      <c r="D148" t="str">
        <f>IF(SCB2SPB!D148='SP2TE(Beam)'!D148,"","NO")</f>
        <v/>
      </c>
      <c r="E148" t="str">
        <f>IF(SCB2SPB!E148='SP2TE(Beam)'!E148,"","NO")</f>
        <v/>
      </c>
      <c r="F148" t="str">
        <f>IF(SCB2SPB!F148='SP2TE(Beam)'!F148,"","NO")</f>
        <v>NO</v>
      </c>
      <c r="G148" t="str">
        <f>IF(SCB2SPB!G148='SP2TE(Beam)'!G148,"","NO")</f>
        <v>NO</v>
      </c>
      <c r="H148" s="74" t="str">
        <f>IF(SCB2SPB!H148='SP2TE(Beam)'!H148,"","NO")</f>
        <v>NO</v>
      </c>
      <c r="I148" s="74" t="str">
        <f>IF(SCB2SPB!I148='SP2TE(Beam)'!I148,"","NO")</f>
        <v/>
      </c>
      <c r="J148" s="74" t="str">
        <f>IF(SCB2SPB!J148='SP2TE(Beam)'!J148,"","NO")</f>
        <v/>
      </c>
      <c r="K148" s="74" t="str">
        <f>IF(SCB2SPB!K148='SP2TE(Beam)'!K148,"","NO")</f>
        <v/>
      </c>
      <c r="L148" s="74" t="str">
        <f>IF(SCB2SPB!L148='SP2TE(Beam)'!L148,"","NO")</f>
        <v/>
      </c>
      <c r="M148" s="74" t="str">
        <f>IF(SCB2SPB!M148='SP2TE(Beam)'!M148,"","NO")</f>
        <v/>
      </c>
      <c r="N148" s="74" t="str">
        <f>IF(SCB2SPB!N148='SP2TE(Beam)'!N148,"","NO")</f>
        <v/>
      </c>
      <c r="O148" s="74" t="str">
        <f>IF(SCB2SPB!O148='SP2TE(Beam)'!O148,"","NO")</f>
        <v>NO</v>
      </c>
      <c r="P148" t="str">
        <f>IF(SCB2SPB!P148='SP2TE(Beam)'!P148,"","NO")</f>
        <v/>
      </c>
      <c r="Q148" t="str">
        <f>IF(SCB2SPB!Q148='SP2TE(Beam)'!Q148,"","NO")</f>
        <v/>
      </c>
      <c r="R148" t="str">
        <f>IF(SCB2SPB!R148='SP2TE(Beam)'!R148,"","NO")</f>
        <v/>
      </c>
      <c r="S148" t="str">
        <f>IF(SCB2SPB!S148='SP2TE(Beam)'!S148,"","NO")</f>
        <v/>
      </c>
      <c r="T148" t="str">
        <f>IF(SCB2SPB!T148='SP2TE(Beam)'!T148,"","NO")</f>
        <v/>
      </c>
      <c r="U148" t="str">
        <f>IF(SCB2SPB!U148='SP2TE(Beam)'!U148,"","NO")</f>
        <v/>
      </c>
      <c r="V148" t="str">
        <f>IF(SCB2SPB!V148='SP2TE(Beam)'!V148,"","NO")</f>
        <v/>
      </c>
      <c r="W148" t="str">
        <f>IF(SCB2SPB!W148='SP2TE(Beam)'!W148,"","NO")</f>
        <v/>
      </c>
      <c r="X148" t="str">
        <f>IF(SCB2SPB!X148='SP2TE(Beam)'!X148,"","NO")</f>
        <v/>
      </c>
      <c r="Y148" t="str">
        <f>IF(SCB2SPB!Y148='SP2TE(Beam)'!Y148,"","NO")</f>
        <v/>
      </c>
      <c r="Z148" t="str">
        <f>IF(SCB2SPB!Z148='SP2TE(Beam)'!Z148,"","NO")</f>
        <v/>
      </c>
      <c r="AA148" t="str">
        <f>IF(SCB2SPB!AA148='SP2TE(Beam)'!AA148,"","NO")</f>
        <v/>
      </c>
      <c r="AB148" t="str">
        <f>IF(SCB2SPB!AB148='SP2TE(Beam)'!AB148,"","NO")</f>
        <v/>
      </c>
      <c r="AC148" t="str">
        <f>IF(SCB2SPB!AC148='SP2TE(Beam)'!AC148,"","NO")</f>
        <v/>
      </c>
      <c r="AD148" t="str">
        <f>IF(SCB2SPB!AD148='SP2TE(Beam)'!AD148,"","NO")</f>
        <v/>
      </c>
      <c r="AE148" t="str">
        <f>IF(SCB2SPB!AE148='SP2TE(Beam)'!AE148,"","NO")</f>
        <v/>
      </c>
      <c r="AF148" t="str">
        <f>IF(SCB2SPB!AF148='SP2TE(Beam)'!AF148,"","NO")</f>
        <v/>
      </c>
      <c r="AG148" t="str">
        <f>IF(SCB2SPB!AG148='SP2TE(Beam)'!AG148,"","NO")</f>
        <v/>
      </c>
      <c r="AH148" t="str">
        <f>IF(SCB2SPB!AH148='SP2TE(Beam)'!AH148,"","NO")</f>
        <v/>
      </c>
      <c r="AI148" t="str">
        <f>IF(SCB2SPB!AI148='SP2TE(Beam)'!AI148,"","NO")</f>
        <v/>
      </c>
      <c r="AJ148" t="str">
        <f>IF(SCB2SPB!AJ148='SP2TE(Beam)'!AJ148,"","NO")</f>
        <v/>
      </c>
      <c r="AK148" t="str">
        <f>IF(SCB2SPB!AK148='SP2TE(Beam)'!AK148,"","NO")</f>
        <v/>
      </c>
      <c r="AL148" t="str">
        <f>IF(SCB2SPB!AL148='SP2TE(Beam)'!AL148,"","NO")</f>
        <v/>
      </c>
      <c r="AM148" t="str">
        <f>IF(SCB2SPB!AM148='SP2TE(Beam)'!AM148,"","NO")</f>
        <v/>
      </c>
      <c r="AN148" t="str">
        <f>IF(SCB2SPB!AN148='SP2TE(Beam)'!AN148,"","NO")</f>
        <v/>
      </c>
      <c r="AO148" t="str">
        <f>IF(SCB2SPB!AO148='SP2TE(Beam)'!AO148,"","NO")</f>
        <v/>
      </c>
      <c r="AP148" t="str">
        <f>IF(SCB2SPB!AP148='SP2TE(Beam)'!AP148,"","NO")</f>
        <v/>
      </c>
      <c r="AQ148" t="str">
        <f>IF(SCB2SPB!AQ148='SP2TE(Beam)'!AQ148,"","NO")</f>
        <v/>
      </c>
      <c r="AR148" t="str">
        <f>IF(SCB2SPB!AR148='SP2TE(Beam)'!AR148,"","NO")</f>
        <v/>
      </c>
      <c r="AS148" t="str">
        <f>IF(SCB2SPB!AS148='SP2TE(Beam)'!AS148,"","NO")</f>
        <v/>
      </c>
      <c r="AT148" t="str">
        <f>IF(SCB2SPB!AT148='SP2TE(Beam)'!AT148,"","NO")</f>
        <v/>
      </c>
      <c r="AU148" t="str">
        <f>IF(SCB2SPB!AU148='SP2TE(Beam)'!AU148,"","NO")</f>
        <v/>
      </c>
      <c r="AV148" t="str">
        <f>IF(SCB2SPB!AV148='SP2TE(Beam)'!AV148,"","NO")</f>
        <v/>
      </c>
      <c r="AW148" t="str">
        <f>IF(SCB2SPB!AW148='SP2TE(Beam)'!AW148,"","NO")</f>
        <v/>
      </c>
      <c r="AX148" t="str">
        <f>IF(SCB2SPB!AX148='SP2TE(Beam)'!AX148,"","NO")</f>
        <v/>
      </c>
      <c r="AY148" t="str">
        <f>IF(SCB2SPB!AY148='SP2TE(Beam)'!AY148,"","NO")</f>
        <v/>
      </c>
      <c r="AZ148" t="str">
        <f>IF(SCB2SPB!AZ148='SP2TE(Beam)'!AZ148,"","NO")</f>
        <v/>
      </c>
      <c r="BA148" t="str">
        <f>IF(SCB2SPB!BA148='SP2TE(Beam)'!BA148,"","NO")</f>
        <v/>
      </c>
      <c r="BB148" t="str">
        <f>IF(SCB2SPB!BB148='SP2TE(Beam)'!BB148,"","NO")</f>
        <v/>
      </c>
      <c r="BC148" t="str">
        <f>IF(SCB2SPB!BC148='SP2TE(Beam)'!BC148,"","NO")</f>
        <v/>
      </c>
      <c r="BD148" t="str">
        <f>IF(SCB2SPB!BD148='SP2TE(Beam)'!BD148,"","NO")</f>
        <v/>
      </c>
      <c r="BE148" t="str">
        <f>IF(SCB2SPB!BE148='SP2TE(Beam)'!BE148,"","NO")</f>
        <v/>
      </c>
      <c r="BF148" t="str">
        <f>IF(SCB2SPB!BF148='SP2TE(Beam)'!BF148,"","NO")</f>
        <v/>
      </c>
      <c r="BG148" t="str">
        <f>IF(SCB2SPB!BG148='SP2TE(Beam)'!BG148,"","NO")</f>
        <v/>
      </c>
      <c r="BH148" t="str">
        <f>IF(SCB2SPB!BH148='SP2TE(Beam)'!BH148,"","NO")</f>
        <v/>
      </c>
      <c r="BI148" t="str">
        <f>IF(SCB2SPB!BI148='SP2TE(Beam)'!BI148,"","NO")</f>
        <v/>
      </c>
      <c r="BJ148" t="str">
        <f>IF(SCB2SPB!BJ148='SP2TE(Beam)'!BJ148,"","NO")</f>
        <v/>
      </c>
      <c r="BK148" t="str">
        <f>IF(SCB2SPB!BK148='SP2TE(Beam)'!BK148,"","NO")</f>
        <v/>
      </c>
      <c r="BL148" t="str">
        <f>IF(SCB2SPB!BL148='SP2TE(Beam)'!BL148,"","NO")</f>
        <v/>
      </c>
      <c r="BM148" t="str">
        <f>IF(SCB2SPB!BM148='SP2TE(Beam)'!BM148,"","NO")</f>
        <v/>
      </c>
      <c r="BN148" t="str">
        <f>IF(SCB2SPB!BN148='SP2TE(Beam)'!BN148,"","NO")</f>
        <v/>
      </c>
      <c r="BO148" t="str">
        <f>IF(SCB2SPB!BO148='SP2TE(Beam)'!BO148,"","NO")</f>
        <v/>
      </c>
      <c r="BP148" t="str">
        <f>IF(SCB2SPB!BP148='SP2TE(Beam)'!BP148,"","NO")</f>
        <v/>
      </c>
    </row>
    <row r="149" spans="1:68">
      <c r="A149" t="str">
        <f>IF(SCB2SPB!A149='SP2TE(Beam)'!A149,"","NO")</f>
        <v/>
      </c>
      <c r="B149" t="str">
        <f>IF(SCB2SPB!B149='SP2TE(Beam)'!B149,"","NO")</f>
        <v>NO</v>
      </c>
      <c r="C149" t="str">
        <f>IF(SCB2SPB!C149='SP2TE(Beam)'!C149,"","NO")</f>
        <v>NO</v>
      </c>
      <c r="D149" t="str">
        <f>IF(SCB2SPB!D149='SP2TE(Beam)'!D149,"","NO")</f>
        <v/>
      </c>
      <c r="E149" t="str">
        <f>IF(SCB2SPB!E149='SP2TE(Beam)'!E149,"","NO")</f>
        <v/>
      </c>
      <c r="F149" t="str">
        <f>IF(SCB2SPB!F149='SP2TE(Beam)'!F149,"","NO")</f>
        <v/>
      </c>
      <c r="G149" t="str">
        <f>IF(SCB2SPB!G149='SP2TE(Beam)'!G149,"","NO")</f>
        <v/>
      </c>
      <c r="H149" s="74" t="str">
        <f>IF(SCB2SPB!H149='SP2TE(Beam)'!H149,"","NO")</f>
        <v>NO</v>
      </c>
      <c r="I149" s="74" t="str">
        <f>IF(SCB2SPB!I149='SP2TE(Beam)'!I149,"","NO")</f>
        <v/>
      </c>
      <c r="J149" s="74" t="str">
        <f>IF(SCB2SPB!J149='SP2TE(Beam)'!J149,"","NO")</f>
        <v/>
      </c>
      <c r="K149" s="74" t="str">
        <f>IF(SCB2SPB!K149='SP2TE(Beam)'!K149,"","NO")</f>
        <v/>
      </c>
      <c r="L149" s="74" t="str">
        <f>IF(SCB2SPB!L149='SP2TE(Beam)'!L149,"","NO")</f>
        <v/>
      </c>
      <c r="M149" s="74" t="str">
        <f>IF(SCB2SPB!M149='SP2TE(Beam)'!M149,"","NO")</f>
        <v/>
      </c>
      <c r="N149" s="74" t="str">
        <f>IF(SCB2SPB!N149='SP2TE(Beam)'!N149,"","NO")</f>
        <v/>
      </c>
      <c r="O149" s="74" t="str">
        <f>IF(SCB2SPB!O149='SP2TE(Beam)'!O149,"","NO")</f>
        <v>NO</v>
      </c>
      <c r="P149" t="str">
        <f>IF(SCB2SPB!P149='SP2TE(Beam)'!P149,"","NO")</f>
        <v/>
      </c>
      <c r="Q149" t="str">
        <f>IF(SCB2SPB!Q149='SP2TE(Beam)'!Q149,"","NO")</f>
        <v/>
      </c>
      <c r="R149" t="str">
        <f>IF(SCB2SPB!R149='SP2TE(Beam)'!R149,"","NO")</f>
        <v/>
      </c>
      <c r="S149" t="str">
        <f>IF(SCB2SPB!S149='SP2TE(Beam)'!S149,"","NO")</f>
        <v/>
      </c>
      <c r="T149" t="str">
        <f>IF(SCB2SPB!T149='SP2TE(Beam)'!T149,"","NO")</f>
        <v/>
      </c>
      <c r="U149" t="str">
        <f>IF(SCB2SPB!U149='SP2TE(Beam)'!U149,"","NO")</f>
        <v/>
      </c>
      <c r="V149" t="str">
        <f>IF(SCB2SPB!V149='SP2TE(Beam)'!V149,"","NO")</f>
        <v/>
      </c>
      <c r="W149" t="str">
        <f>IF(SCB2SPB!W149='SP2TE(Beam)'!W149,"","NO")</f>
        <v/>
      </c>
      <c r="X149" t="str">
        <f>IF(SCB2SPB!X149='SP2TE(Beam)'!X149,"","NO")</f>
        <v/>
      </c>
      <c r="Y149" t="str">
        <f>IF(SCB2SPB!Y149='SP2TE(Beam)'!Y149,"","NO")</f>
        <v/>
      </c>
      <c r="Z149" t="str">
        <f>IF(SCB2SPB!Z149='SP2TE(Beam)'!Z149,"","NO")</f>
        <v/>
      </c>
      <c r="AA149" t="str">
        <f>IF(SCB2SPB!AA149='SP2TE(Beam)'!AA149,"","NO")</f>
        <v/>
      </c>
      <c r="AB149" t="str">
        <f>IF(SCB2SPB!AB149='SP2TE(Beam)'!AB149,"","NO")</f>
        <v/>
      </c>
      <c r="AC149" t="str">
        <f>IF(SCB2SPB!AC149='SP2TE(Beam)'!AC149,"","NO")</f>
        <v/>
      </c>
      <c r="AD149" t="str">
        <f>IF(SCB2SPB!AD149='SP2TE(Beam)'!AD149,"","NO")</f>
        <v/>
      </c>
      <c r="AE149" t="str">
        <f>IF(SCB2SPB!AE149='SP2TE(Beam)'!AE149,"","NO")</f>
        <v/>
      </c>
      <c r="AF149" t="str">
        <f>IF(SCB2SPB!AF149='SP2TE(Beam)'!AF149,"","NO")</f>
        <v/>
      </c>
      <c r="AG149" t="str">
        <f>IF(SCB2SPB!AG149='SP2TE(Beam)'!AG149,"","NO")</f>
        <v/>
      </c>
      <c r="AH149" t="str">
        <f>IF(SCB2SPB!AH149='SP2TE(Beam)'!AH149,"","NO")</f>
        <v/>
      </c>
      <c r="AI149" t="str">
        <f>IF(SCB2SPB!AI149='SP2TE(Beam)'!AI149,"","NO")</f>
        <v/>
      </c>
      <c r="AJ149" t="str">
        <f>IF(SCB2SPB!AJ149='SP2TE(Beam)'!AJ149,"","NO")</f>
        <v/>
      </c>
      <c r="AK149" t="str">
        <f>IF(SCB2SPB!AK149='SP2TE(Beam)'!AK149,"","NO")</f>
        <v/>
      </c>
      <c r="AL149" t="str">
        <f>IF(SCB2SPB!AL149='SP2TE(Beam)'!AL149,"","NO")</f>
        <v/>
      </c>
      <c r="AM149" t="str">
        <f>IF(SCB2SPB!AM149='SP2TE(Beam)'!AM149,"","NO")</f>
        <v/>
      </c>
      <c r="AN149" t="str">
        <f>IF(SCB2SPB!AN149='SP2TE(Beam)'!AN149,"","NO")</f>
        <v/>
      </c>
      <c r="AO149" t="str">
        <f>IF(SCB2SPB!AO149='SP2TE(Beam)'!AO149,"","NO")</f>
        <v/>
      </c>
      <c r="AP149" t="str">
        <f>IF(SCB2SPB!AP149='SP2TE(Beam)'!AP149,"","NO")</f>
        <v/>
      </c>
      <c r="AQ149" t="str">
        <f>IF(SCB2SPB!AQ149='SP2TE(Beam)'!AQ149,"","NO")</f>
        <v/>
      </c>
      <c r="AR149" t="str">
        <f>IF(SCB2SPB!AR149='SP2TE(Beam)'!AR149,"","NO")</f>
        <v/>
      </c>
      <c r="AS149" t="str">
        <f>IF(SCB2SPB!AS149='SP2TE(Beam)'!AS149,"","NO")</f>
        <v/>
      </c>
      <c r="AT149" t="str">
        <f>IF(SCB2SPB!AT149='SP2TE(Beam)'!AT149,"","NO")</f>
        <v/>
      </c>
      <c r="AU149" t="str">
        <f>IF(SCB2SPB!AU149='SP2TE(Beam)'!AU149,"","NO")</f>
        <v/>
      </c>
      <c r="AV149" t="str">
        <f>IF(SCB2SPB!AV149='SP2TE(Beam)'!AV149,"","NO")</f>
        <v/>
      </c>
      <c r="AW149" t="str">
        <f>IF(SCB2SPB!AW149='SP2TE(Beam)'!AW149,"","NO")</f>
        <v/>
      </c>
      <c r="AX149" t="str">
        <f>IF(SCB2SPB!AX149='SP2TE(Beam)'!AX149,"","NO")</f>
        <v/>
      </c>
      <c r="AY149" t="str">
        <f>IF(SCB2SPB!AY149='SP2TE(Beam)'!AY149,"","NO")</f>
        <v/>
      </c>
      <c r="AZ149" t="str">
        <f>IF(SCB2SPB!AZ149='SP2TE(Beam)'!AZ149,"","NO")</f>
        <v/>
      </c>
      <c r="BA149" t="str">
        <f>IF(SCB2SPB!BA149='SP2TE(Beam)'!BA149,"","NO")</f>
        <v/>
      </c>
      <c r="BB149" t="str">
        <f>IF(SCB2SPB!BB149='SP2TE(Beam)'!BB149,"","NO")</f>
        <v/>
      </c>
      <c r="BC149" t="str">
        <f>IF(SCB2SPB!BC149='SP2TE(Beam)'!BC149,"","NO")</f>
        <v/>
      </c>
      <c r="BD149" t="str">
        <f>IF(SCB2SPB!BD149='SP2TE(Beam)'!BD149,"","NO")</f>
        <v/>
      </c>
      <c r="BE149" t="str">
        <f>IF(SCB2SPB!BE149='SP2TE(Beam)'!BE149,"","NO")</f>
        <v/>
      </c>
      <c r="BF149" t="str">
        <f>IF(SCB2SPB!BF149='SP2TE(Beam)'!BF149,"","NO")</f>
        <v/>
      </c>
      <c r="BG149" t="str">
        <f>IF(SCB2SPB!BG149='SP2TE(Beam)'!BG149,"","NO")</f>
        <v/>
      </c>
      <c r="BH149" t="str">
        <f>IF(SCB2SPB!BH149='SP2TE(Beam)'!BH149,"","NO")</f>
        <v/>
      </c>
      <c r="BI149" t="str">
        <f>IF(SCB2SPB!BI149='SP2TE(Beam)'!BI149,"","NO")</f>
        <v/>
      </c>
      <c r="BJ149" t="str">
        <f>IF(SCB2SPB!BJ149='SP2TE(Beam)'!BJ149,"","NO")</f>
        <v/>
      </c>
      <c r="BK149" t="str">
        <f>IF(SCB2SPB!BK149='SP2TE(Beam)'!BK149,"","NO")</f>
        <v/>
      </c>
      <c r="BL149" t="str">
        <f>IF(SCB2SPB!BL149='SP2TE(Beam)'!BL149,"","NO")</f>
        <v/>
      </c>
      <c r="BM149" t="str">
        <f>IF(SCB2SPB!BM149='SP2TE(Beam)'!BM149,"","NO")</f>
        <v/>
      </c>
      <c r="BN149" t="str">
        <f>IF(SCB2SPB!BN149='SP2TE(Beam)'!BN149,"","NO")</f>
        <v/>
      </c>
      <c r="BO149" t="str">
        <f>IF(SCB2SPB!BO149='SP2TE(Beam)'!BO149,"","NO")</f>
        <v/>
      </c>
      <c r="BP149" t="str">
        <f>IF(SCB2SPB!BP149='SP2TE(Beam)'!BP149,"","NO")</f>
        <v/>
      </c>
    </row>
    <row r="150" spans="1:68">
      <c r="A150" t="str">
        <f>IF(SCB2SPB!A150='SP2TE(Beam)'!A150,"","NO")</f>
        <v/>
      </c>
      <c r="B150" t="str">
        <f>IF(SCB2SPB!B150='SP2TE(Beam)'!B150,"","NO")</f>
        <v/>
      </c>
      <c r="C150" t="str">
        <f>IF(SCB2SPB!C150='SP2TE(Beam)'!C150,"","NO")</f>
        <v/>
      </c>
      <c r="D150" t="str">
        <f>IF(SCB2SPB!D150='SP2TE(Beam)'!D150,"","NO")</f>
        <v/>
      </c>
      <c r="E150" t="str">
        <f>IF(SCB2SPB!E150='SP2TE(Beam)'!E150,"","NO")</f>
        <v/>
      </c>
      <c r="F150" t="str">
        <f>IF(SCB2SPB!F150='SP2TE(Beam)'!F150,"","NO")</f>
        <v/>
      </c>
      <c r="G150" t="str">
        <f>IF(SCB2SPB!G150='SP2TE(Beam)'!G150,"","NO")</f>
        <v/>
      </c>
      <c r="H150" s="74" t="str">
        <f>IF(SCB2SPB!H150='SP2TE(Beam)'!H150,"","NO")</f>
        <v/>
      </c>
      <c r="I150" s="74" t="str">
        <f>IF(SCB2SPB!I150='SP2TE(Beam)'!I150,"","NO")</f>
        <v/>
      </c>
      <c r="J150" s="74" t="str">
        <f>IF(SCB2SPB!J150='SP2TE(Beam)'!J150,"","NO")</f>
        <v/>
      </c>
      <c r="K150" s="74" t="str">
        <f>IF(SCB2SPB!K150='SP2TE(Beam)'!K150,"","NO")</f>
        <v/>
      </c>
      <c r="L150" s="74" t="str">
        <f>IF(SCB2SPB!L150='SP2TE(Beam)'!L150,"","NO")</f>
        <v/>
      </c>
      <c r="M150" s="74" t="str">
        <f>IF(SCB2SPB!M150='SP2TE(Beam)'!M150,"","NO")</f>
        <v/>
      </c>
      <c r="N150" s="74" t="str">
        <f>IF(SCB2SPB!N150='SP2TE(Beam)'!N150,"","NO")</f>
        <v/>
      </c>
      <c r="O150" s="74" t="str">
        <f>IF(SCB2SPB!O150='SP2TE(Beam)'!O150,"","NO")</f>
        <v/>
      </c>
      <c r="P150" t="str">
        <f>IF(SCB2SPB!P150='SP2TE(Beam)'!P150,"","NO")</f>
        <v/>
      </c>
      <c r="Q150" t="str">
        <f>IF(SCB2SPB!Q150='SP2TE(Beam)'!Q150,"","NO")</f>
        <v/>
      </c>
      <c r="R150" t="str">
        <f>IF(SCB2SPB!R150='SP2TE(Beam)'!R150,"","NO")</f>
        <v/>
      </c>
      <c r="S150" t="str">
        <f>IF(SCB2SPB!S150='SP2TE(Beam)'!S150,"","NO")</f>
        <v/>
      </c>
      <c r="T150" t="str">
        <f>IF(SCB2SPB!T150='SP2TE(Beam)'!T150,"","NO")</f>
        <v/>
      </c>
      <c r="U150" t="str">
        <f>IF(SCB2SPB!U150='SP2TE(Beam)'!U150,"","NO")</f>
        <v/>
      </c>
      <c r="V150" t="str">
        <f>IF(SCB2SPB!V150='SP2TE(Beam)'!V150,"","NO")</f>
        <v/>
      </c>
      <c r="W150" t="str">
        <f>IF(SCB2SPB!W150='SP2TE(Beam)'!W150,"","NO")</f>
        <v/>
      </c>
      <c r="X150" t="str">
        <f>IF(SCB2SPB!X150='SP2TE(Beam)'!X150,"","NO")</f>
        <v/>
      </c>
      <c r="Y150" t="str">
        <f>IF(SCB2SPB!Y150='SP2TE(Beam)'!Y150,"","NO")</f>
        <v/>
      </c>
      <c r="Z150" t="str">
        <f>IF(SCB2SPB!Z150='SP2TE(Beam)'!Z150,"","NO")</f>
        <v/>
      </c>
      <c r="AA150" t="str">
        <f>IF(SCB2SPB!AA150='SP2TE(Beam)'!AA150,"","NO")</f>
        <v/>
      </c>
      <c r="AB150" t="str">
        <f>IF(SCB2SPB!AB150='SP2TE(Beam)'!AB150,"","NO")</f>
        <v/>
      </c>
      <c r="AC150" t="str">
        <f>IF(SCB2SPB!AC150='SP2TE(Beam)'!AC150,"","NO")</f>
        <v/>
      </c>
      <c r="AD150" t="str">
        <f>IF(SCB2SPB!AD150='SP2TE(Beam)'!AD150,"","NO")</f>
        <v/>
      </c>
      <c r="AE150" t="str">
        <f>IF(SCB2SPB!AE150='SP2TE(Beam)'!AE150,"","NO")</f>
        <v/>
      </c>
      <c r="AF150" t="str">
        <f>IF(SCB2SPB!AF150='SP2TE(Beam)'!AF150,"","NO")</f>
        <v/>
      </c>
      <c r="AG150" t="str">
        <f>IF(SCB2SPB!AG150='SP2TE(Beam)'!AG150,"","NO")</f>
        <v/>
      </c>
      <c r="AH150" t="str">
        <f>IF(SCB2SPB!AH150='SP2TE(Beam)'!AH150,"","NO")</f>
        <v/>
      </c>
      <c r="AI150" t="str">
        <f>IF(SCB2SPB!AI150='SP2TE(Beam)'!AI150,"","NO")</f>
        <v/>
      </c>
      <c r="AJ150" t="str">
        <f>IF(SCB2SPB!AJ150='SP2TE(Beam)'!AJ150,"","NO")</f>
        <v/>
      </c>
      <c r="AK150" t="str">
        <f>IF(SCB2SPB!AK150='SP2TE(Beam)'!AK150,"","NO")</f>
        <v/>
      </c>
      <c r="AL150" t="str">
        <f>IF(SCB2SPB!AL150='SP2TE(Beam)'!AL150,"","NO")</f>
        <v/>
      </c>
      <c r="AM150" t="str">
        <f>IF(SCB2SPB!AM150='SP2TE(Beam)'!AM150,"","NO")</f>
        <v/>
      </c>
      <c r="AN150" t="str">
        <f>IF(SCB2SPB!AN150='SP2TE(Beam)'!AN150,"","NO")</f>
        <v/>
      </c>
      <c r="AO150" t="str">
        <f>IF(SCB2SPB!AO150='SP2TE(Beam)'!AO150,"","NO")</f>
        <v/>
      </c>
      <c r="AP150" t="str">
        <f>IF(SCB2SPB!AP150='SP2TE(Beam)'!AP150,"","NO")</f>
        <v/>
      </c>
      <c r="AQ150" t="str">
        <f>IF(SCB2SPB!AQ150='SP2TE(Beam)'!AQ150,"","NO")</f>
        <v/>
      </c>
      <c r="AR150" t="str">
        <f>IF(SCB2SPB!AR150='SP2TE(Beam)'!AR150,"","NO")</f>
        <v/>
      </c>
      <c r="AS150" t="str">
        <f>IF(SCB2SPB!AS150='SP2TE(Beam)'!AS150,"","NO")</f>
        <v/>
      </c>
      <c r="AT150" t="str">
        <f>IF(SCB2SPB!AT150='SP2TE(Beam)'!AT150,"","NO")</f>
        <v/>
      </c>
      <c r="AU150" t="str">
        <f>IF(SCB2SPB!AU150='SP2TE(Beam)'!AU150,"","NO")</f>
        <v/>
      </c>
      <c r="AV150" t="str">
        <f>IF(SCB2SPB!AV150='SP2TE(Beam)'!AV150,"","NO")</f>
        <v/>
      </c>
      <c r="AW150" t="str">
        <f>IF(SCB2SPB!AW150='SP2TE(Beam)'!AW150,"","NO")</f>
        <v/>
      </c>
      <c r="AX150" t="str">
        <f>IF(SCB2SPB!AX150='SP2TE(Beam)'!AX150,"","NO")</f>
        <v/>
      </c>
      <c r="AY150" t="str">
        <f>IF(SCB2SPB!AY150='SP2TE(Beam)'!AY150,"","NO")</f>
        <v/>
      </c>
      <c r="AZ150" t="str">
        <f>IF(SCB2SPB!AZ150='SP2TE(Beam)'!AZ150,"","NO")</f>
        <v/>
      </c>
      <c r="BA150" t="str">
        <f>IF(SCB2SPB!BA150='SP2TE(Beam)'!BA150,"","NO")</f>
        <v/>
      </c>
      <c r="BB150" t="str">
        <f>IF(SCB2SPB!BB150='SP2TE(Beam)'!BB150,"","NO")</f>
        <v/>
      </c>
      <c r="BC150" t="str">
        <f>IF(SCB2SPB!BC150='SP2TE(Beam)'!BC150,"","NO")</f>
        <v/>
      </c>
      <c r="BD150" t="str">
        <f>IF(SCB2SPB!BD150='SP2TE(Beam)'!BD150,"","NO")</f>
        <v/>
      </c>
      <c r="BE150" t="str">
        <f>IF(SCB2SPB!BE150='SP2TE(Beam)'!BE150,"","NO")</f>
        <v/>
      </c>
      <c r="BF150" t="str">
        <f>IF(SCB2SPB!BF150='SP2TE(Beam)'!BF150,"","NO")</f>
        <v/>
      </c>
      <c r="BG150" t="str">
        <f>IF(SCB2SPB!BG150='SP2TE(Beam)'!BG150,"","NO")</f>
        <v/>
      </c>
      <c r="BH150" t="str">
        <f>IF(SCB2SPB!BH150='SP2TE(Beam)'!BH150,"","NO")</f>
        <v/>
      </c>
      <c r="BI150" t="str">
        <f>IF(SCB2SPB!BI150='SP2TE(Beam)'!BI150,"","NO")</f>
        <v/>
      </c>
      <c r="BJ150" t="str">
        <f>IF(SCB2SPB!BJ150='SP2TE(Beam)'!BJ150,"","NO")</f>
        <v/>
      </c>
      <c r="BK150" t="str">
        <f>IF(SCB2SPB!BK150='SP2TE(Beam)'!BK150,"","NO")</f>
        <v/>
      </c>
      <c r="BL150" t="str">
        <f>IF(SCB2SPB!BL150='SP2TE(Beam)'!BL150,"","NO")</f>
        <v/>
      </c>
      <c r="BM150" t="str">
        <f>IF(SCB2SPB!BM150='SP2TE(Beam)'!BM150,"","NO")</f>
        <v/>
      </c>
      <c r="BN150" t="str">
        <f>IF(SCB2SPB!BN150='SP2TE(Beam)'!BN150,"","NO")</f>
        <v/>
      </c>
      <c r="BO150" t="str">
        <f>IF(SCB2SPB!BO150='SP2TE(Beam)'!BO150,"","NO")</f>
        <v/>
      </c>
      <c r="BP150" t="str">
        <f>IF(SCB2SPB!BP150='SP2TE(Beam)'!BP150,"","NO")</f>
        <v/>
      </c>
    </row>
    <row r="151" spans="1:68">
      <c r="A151" t="str">
        <f>IF(SCB2SPB!A151='SP2TE(Beam)'!A151,"","NO")</f>
        <v/>
      </c>
      <c r="B151" t="str">
        <f>IF(SCB2SPB!B151='SP2TE(Beam)'!B151,"","NO")</f>
        <v/>
      </c>
      <c r="C151" t="str">
        <f>IF(SCB2SPB!C151='SP2TE(Beam)'!C151,"","NO")</f>
        <v/>
      </c>
      <c r="D151" t="str">
        <f>IF(SCB2SPB!D151='SP2TE(Beam)'!D151,"","NO")</f>
        <v/>
      </c>
      <c r="E151" t="str">
        <f>IF(SCB2SPB!E151='SP2TE(Beam)'!E151,"","NO")</f>
        <v/>
      </c>
      <c r="F151" t="str">
        <f>IF(SCB2SPB!F151='SP2TE(Beam)'!F151,"","NO")</f>
        <v/>
      </c>
      <c r="G151" t="str">
        <f>IF(SCB2SPB!G151='SP2TE(Beam)'!G151,"","NO")</f>
        <v/>
      </c>
      <c r="H151" s="74" t="str">
        <f>IF(SCB2SPB!H151='SP2TE(Beam)'!H151,"","NO")</f>
        <v/>
      </c>
      <c r="I151" s="74" t="str">
        <f>IF(SCB2SPB!I151='SP2TE(Beam)'!I151,"","NO")</f>
        <v/>
      </c>
      <c r="J151" s="74" t="str">
        <f>IF(SCB2SPB!J151='SP2TE(Beam)'!J151,"","NO")</f>
        <v/>
      </c>
      <c r="K151" s="74" t="str">
        <f>IF(SCB2SPB!K151='SP2TE(Beam)'!K151,"","NO")</f>
        <v/>
      </c>
      <c r="L151" s="74" t="str">
        <f>IF(SCB2SPB!L151='SP2TE(Beam)'!L151,"","NO")</f>
        <v/>
      </c>
      <c r="M151" s="74" t="str">
        <f>IF(SCB2SPB!M151='SP2TE(Beam)'!M151,"","NO")</f>
        <v/>
      </c>
      <c r="N151" s="74" t="str">
        <f>IF(SCB2SPB!N151='SP2TE(Beam)'!N151,"","NO")</f>
        <v/>
      </c>
      <c r="O151" s="74" t="str">
        <f>IF(SCB2SPB!O151='SP2TE(Beam)'!O151,"","NO")</f>
        <v/>
      </c>
      <c r="P151" t="str">
        <f>IF(SCB2SPB!P151='SP2TE(Beam)'!P151,"","NO")</f>
        <v/>
      </c>
      <c r="Q151" t="str">
        <f>IF(SCB2SPB!Q151='SP2TE(Beam)'!Q151,"","NO")</f>
        <v/>
      </c>
      <c r="R151" t="str">
        <f>IF(SCB2SPB!R151='SP2TE(Beam)'!R151,"","NO")</f>
        <v/>
      </c>
      <c r="S151" t="str">
        <f>IF(SCB2SPB!S151='SP2TE(Beam)'!S151,"","NO")</f>
        <v/>
      </c>
      <c r="T151" t="str">
        <f>IF(SCB2SPB!T151='SP2TE(Beam)'!T151,"","NO")</f>
        <v/>
      </c>
      <c r="U151" t="str">
        <f>IF(SCB2SPB!U151='SP2TE(Beam)'!U151,"","NO")</f>
        <v/>
      </c>
      <c r="V151" t="str">
        <f>IF(SCB2SPB!V151='SP2TE(Beam)'!V151,"","NO")</f>
        <v/>
      </c>
      <c r="W151" t="str">
        <f>IF(SCB2SPB!W151='SP2TE(Beam)'!W151,"","NO")</f>
        <v/>
      </c>
      <c r="X151" t="str">
        <f>IF(SCB2SPB!X151='SP2TE(Beam)'!X151,"","NO")</f>
        <v/>
      </c>
      <c r="Y151" t="str">
        <f>IF(SCB2SPB!Y151='SP2TE(Beam)'!Y151,"","NO")</f>
        <v/>
      </c>
      <c r="Z151" t="str">
        <f>IF(SCB2SPB!Z151='SP2TE(Beam)'!Z151,"","NO")</f>
        <v/>
      </c>
      <c r="AA151" t="str">
        <f>IF(SCB2SPB!AA151='SP2TE(Beam)'!AA151,"","NO")</f>
        <v/>
      </c>
      <c r="AB151" t="str">
        <f>IF(SCB2SPB!AB151='SP2TE(Beam)'!AB151,"","NO")</f>
        <v/>
      </c>
      <c r="AC151" t="str">
        <f>IF(SCB2SPB!AC151='SP2TE(Beam)'!AC151,"","NO")</f>
        <v/>
      </c>
      <c r="AD151" t="str">
        <f>IF(SCB2SPB!AD151='SP2TE(Beam)'!AD151,"","NO")</f>
        <v/>
      </c>
      <c r="AE151" t="str">
        <f>IF(SCB2SPB!AE151='SP2TE(Beam)'!AE151,"","NO")</f>
        <v/>
      </c>
      <c r="AF151" t="str">
        <f>IF(SCB2SPB!AF151='SP2TE(Beam)'!AF151,"","NO")</f>
        <v/>
      </c>
      <c r="AG151" t="str">
        <f>IF(SCB2SPB!AG151='SP2TE(Beam)'!AG151,"","NO")</f>
        <v/>
      </c>
      <c r="AH151" t="str">
        <f>IF(SCB2SPB!AH151='SP2TE(Beam)'!AH151,"","NO")</f>
        <v/>
      </c>
      <c r="AI151" t="str">
        <f>IF(SCB2SPB!AI151='SP2TE(Beam)'!AI151,"","NO")</f>
        <v/>
      </c>
      <c r="AJ151" t="str">
        <f>IF(SCB2SPB!AJ151='SP2TE(Beam)'!AJ151,"","NO")</f>
        <v/>
      </c>
      <c r="AK151" t="str">
        <f>IF(SCB2SPB!AK151='SP2TE(Beam)'!AK151,"","NO")</f>
        <v/>
      </c>
      <c r="AL151" t="str">
        <f>IF(SCB2SPB!AL151='SP2TE(Beam)'!AL151,"","NO")</f>
        <v/>
      </c>
      <c r="AM151" t="str">
        <f>IF(SCB2SPB!AM151='SP2TE(Beam)'!AM151,"","NO")</f>
        <v/>
      </c>
      <c r="AN151" t="str">
        <f>IF(SCB2SPB!AN151='SP2TE(Beam)'!AN151,"","NO")</f>
        <v/>
      </c>
      <c r="AO151" t="str">
        <f>IF(SCB2SPB!AO151='SP2TE(Beam)'!AO151,"","NO")</f>
        <v/>
      </c>
      <c r="AP151" t="str">
        <f>IF(SCB2SPB!AP151='SP2TE(Beam)'!AP151,"","NO")</f>
        <v/>
      </c>
      <c r="AQ151" t="str">
        <f>IF(SCB2SPB!AQ151='SP2TE(Beam)'!AQ151,"","NO")</f>
        <v/>
      </c>
      <c r="AR151" t="str">
        <f>IF(SCB2SPB!AR151='SP2TE(Beam)'!AR151,"","NO")</f>
        <v/>
      </c>
      <c r="AS151" t="str">
        <f>IF(SCB2SPB!AS151='SP2TE(Beam)'!AS151,"","NO")</f>
        <v/>
      </c>
      <c r="AT151" t="str">
        <f>IF(SCB2SPB!AT151='SP2TE(Beam)'!AT151,"","NO")</f>
        <v/>
      </c>
      <c r="AU151" t="str">
        <f>IF(SCB2SPB!AU151='SP2TE(Beam)'!AU151,"","NO")</f>
        <v/>
      </c>
      <c r="AV151" t="str">
        <f>IF(SCB2SPB!AV151='SP2TE(Beam)'!AV151,"","NO")</f>
        <v/>
      </c>
      <c r="AW151" t="str">
        <f>IF(SCB2SPB!AW151='SP2TE(Beam)'!AW151,"","NO")</f>
        <v/>
      </c>
      <c r="AX151" t="str">
        <f>IF(SCB2SPB!AX151='SP2TE(Beam)'!AX151,"","NO")</f>
        <v/>
      </c>
      <c r="AY151" t="str">
        <f>IF(SCB2SPB!AY151='SP2TE(Beam)'!AY151,"","NO")</f>
        <v/>
      </c>
      <c r="AZ151" t="str">
        <f>IF(SCB2SPB!AZ151='SP2TE(Beam)'!AZ151,"","NO")</f>
        <v/>
      </c>
      <c r="BA151" t="str">
        <f>IF(SCB2SPB!BA151='SP2TE(Beam)'!BA151,"","NO")</f>
        <v/>
      </c>
      <c r="BB151" t="str">
        <f>IF(SCB2SPB!BB151='SP2TE(Beam)'!BB151,"","NO")</f>
        <v/>
      </c>
      <c r="BC151" t="str">
        <f>IF(SCB2SPB!BC151='SP2TE(Beam)'!BC151,"","NO")</f>
        <v/>
      </c>
      <c r="BD151" t="str">
        <f>IF(SCB2SPB!BD151='SP2TE(Beam)'!BD151,"","NO")</f>
        <v/>
      </c>
      <c r="BE151" t="str">
        <f>IF(SCB2SPB!BE151='SP2TE(Beam)'!BE151,"","NO")</f>
        <v/>
      </c>
      <c r="BF151" t="str">
        <f>IF(SCB2SPB!BF151='SP2TE(Beam)'!BF151,"","NO")</f>
        <v/>
      </c>
      <c r="BG151" t="str">
        <f>IF(SCB2SPB!BG151='SP2TE(Beam)'!BG151,"","NO")</f>
        <v/>
      </c>
      <c r="BH151" t="str">
        <f>IF(SCB2SPB!BH151='SP2TE(Beam)'!BH151,"","NO")</f>
        <v/>
      </c>
      <c r="BI151" t="str">
        <f>IF(SCB2SPB!BI151='SP2TE(Beam)'!BI151,"","NO")</f>
        <v/>
      </c>
      <c r="BJ151" t="str">
        <f>IF(SCB2SPB!BJ151='SP2TE(Beam)'!BJ151,"","NO")</f>
        <v/>
      </c>
      <c r="BK151" t="str">
        <f>IF(SCB2SPB!BK151='SP2TE(Beam)'!BK151,"","NO")</f>
        <v/>
      </c>
      <c r="BL151" t="str">
        <f>IF(SCB2SPB!BL151='SP2TE(Beam)'!BL151,"","NO")</f>
        <v/>
      </c>
      <c r="BM151" t="str">
        <f>IF(SCB2SPB!BM151='SP2TE(Beam)'!BM151,"","NO")</f>
        <v/>
      </c>
      <c r="BN151" t="str">
        <f>IF(SCB2SPB!BN151='SP2TE(Beam)'!BN151,"","NO")</f>
        <v/>
      </c>
      <c r="BO151" t="str">
        <f>IF(SCB2SPB!BO151='SP2TE(Beam)'!BO151,"","NO")</f>
        <v/>
      </c>
      <c r="BP151" t="str">
        <f>IF(SCB2SPB!BP151='SP2TE(Beam)'!BP151,"","NO")</f>
        <v/>
      </c>
    </row>
    <row r="152" spans="1:68">
      <c r="A152" t="str">
        <f>IF(SCB2SPB!A152='SP2TE(Beam)'!A152,"","NO")</f>
        <v/>
      </c>
      <c r="B152" t="str">
        <f>IF(SCB2SPB!B152='SP2TE(Beam)'!B152,"","NO")</f>
        <v/>
      </c>
      <c r="C152" t="str">
        <f>IF(SCB2SPB!C152='SP2TE(Beam)'!C152,"","NO")</f>
        <v>NO</v>
      </c>
      <c r="D152" t="str">
        <f>IF(SCB2SPB!D152='SP2TE(Beam)'!D152,"","NO")</f>
        <v/>
      </c>
      <c r="E152" t="str">
        <f>IF(SCB2SPB!E152='SP2TE(Beam)'!E152,"","NO")</f>
        <v/>
      </c>
      <c r="F152" t="str">
        <f>IF(SCB2SPB!F152='SP2TE(Beam)'!F152,"","NO")</f>
        <v/>
      </c>
      <c r="G152" t="str">
        <f>IF(SCB2SPB!G152='SP2TE(Beam)'!G152,"","NO")</f>
        <v/>
      </c>
      <c r="H152" s="74" t="str">
        <f>IF(SCB2SPB!H152='SP2TE(Beam)'!H152,"","NO")</f>
        <v/>
      </c>
      <c r="I152" s="74" t="str">
        <f>IF(SCB2SPB!I152='SP2TE(Beam)'!I152,"","NO")</f>
        <v/>
      </c>
      <c r="J152" s="74" t="str">
        <f>IF(SCB2SPB!J152='SP2TE(Beam)'!J152,"","NO")</f>
        <v/>
      </c>
      <c r="K152" s="74" t="str">
        <f>IF(SCB2SPB!K152='SP2TE(Beam)'!K152,"","NO")</f>
        <v/>
      </c>
      <c r="L152" s="74" t="str">
        <f>IF(SCB2SPB!L152='SP2TE(Beam)'!L152,"","NO")</f>
        <v/>
      </c>
      <c r="M152" s="74" t="str">
        <f>IF(SCB2SPB!M152='SP2TE(Beam)'!M152,"","NO")</f>
        <v/>
      </c>
      <c r="N152" s="74" t="str">
        <f>IF(SCB2SPB!N152='SP2TE(Beam)'!N152,"","NO")</f>
        <v/>
      </c>
      <c r="O152" s="74" t="str">
        <f>IF(SCB2SPB!O152='SP2TE(Beam)'!O152,"","NO")</f>
        <v/>
      </c>
      <c r="P152" t="str">
        <f>IF(SCB2SPB!P152='SP2TE(Beam)'!P152,"","NO")</f>
        <v/>
      </c>
      <c r="Q152" t="str">
        <f>IF(SCB2SPB!Q152='SP2TE(Beam)'!Q152,"","NO")</f>
        <v/>
      </c>
      <c r="R152" t="str">
        <f>IF(SCB2SPB!R152='SP2TE(Beam)'!R152,"","NO")</f>
        <v/>
      </c>
      <c r="S152" t="str">
        <f>IF(SCB2SPB!S152='SP2TE(Beam)'!S152,"","NO")</f>
        <v/>
      </c>
      <c r="T152" t="str">
        <f>IF(SCB2SPB!T152='SP2TE(Beam)'!T152,"","NO")</f>
        <v/>
      </c>
      <c r="U152" t="str">
        <f>IF(SCB2SPB!U152='SP2TE(Beam)'!U152,"","NO")</f>
        <v/>
      </c>
      <c r="V152" t="str">
        <f>IF(SCB2SPB!V152='SP2TE(Beam)'!V152,"","NO")</f>
        <v/>
      </c>
      <c r="W152" t="str">
        <f>IF(SCB2SPB!W152='SP2TE(Beam)'!W152,"","NO")</f>
        <v/>
      </c>
      <c r="X152" t="str">
        <f>IF(SCB2SPB!X152='SP2TE(Beam)'!X152,"","NO")</f>
        <v/>
      </c>
      <c r="Y152" t="str">
        <f>IF(SCB2SPB!Y152='SP2TE(Beam)'!Y152,"","NO")</f>
        <v/>
      </c>
      <c r="Z152" t="str">
        <f>IF(SCB2SPB!Z152='SP2TE(Beam)'!Z152,"","NO")</f>
        <v/>
      </c>
      <c r="AA152" t="str">
        <f>IF(SCB2SPB!AA152='SP2TE(Beam)'!AA152,"","NO")</f>
        <v/>
      </c>
      <c r="AB152" t="str">
        <f>IF(SCB2SPB!AB152='SP2TE(Beam)'!AB152,"","NO")</f>
        <v/>
      </c>
      <c r="AC152" t="str">
        <f>IF(SCB2SPB!AC152='SP2TE(Beam)'!AC152,"","NO")</f>
        <v/>
      </c>
      <c r="AD152" t="str">
        <f>IF(SCB2SPB!AD152='SP2TE(Beam)'!AD152,"","NO")</f>
        <v/>
      </c>
      <c r="AE152" t="str">
        <f>IF(SCB2SPB!AE152='SP2TE(Beam)'!AE152,"","NO")</f>
        <v/>
      </c>
      <c r="AF152" t="str">
        <f>IF(SCB2SPB!AF152='SP2TE(Beam)'!AF152,"","NO")</f>
        <v/>
      </c>
      <c r="AG152" t="str">
        <f>IF(SCB2SPB!AG152='SP2TE(Beam)'!AG152,"","NO")</f>
        <v/>
      </c>
      <c r="AH152" t="str">
        <f>IF(SCB2SPB!AH152='SP2TE(Beam)'!AH152,"","NO")</f>
        <v/>
      </c>
      <c r="AI152" t="str">
        <f>IF(SCB2SPB!AI152='SP2TE(Beam)'!AI152,"","NO")</f>
        <v/>
      </c>
      <c r="AJ152" t="str">
        <f>IF(SCB2SPB!AJ152='SP2TE(Beam)'!AJ152,"","NO")</f>
        <v/>
      </c>
      <c r="AK152" t="str">
        <f>IF(SCB2SPB!AK152='SP2TE(Beam)'!AK152,"","NO")</f>
        <v/>
      </c>
      <c r="AL152" t="str">
        <f>IF(SCB2SPB!AL152='SP2TE(Beam)'!AL152,"","NO")</f>
        <v/>
      </c>
      <c r="AM152" t="str">
        <f>IF(SCB2SPB!AM152='SP2TE(Beam)'!AM152,"","NO")</f>
        <v/>
      </c>
      <c r="AN152" t="str">
        <f>IF(SCB2SPB!AN152='SP2TE(Beam)'!AN152,"","NO")</f>
        <v/>
      </c>
      <c r="AO152" t="str">
        <f>IF(SCB2SPB!AO152='SP2TE(Beam)'!AO152,"","NO")</f>
        <v/>
      </c>
      <c r="AP152" t="str">
        <f>IF(SCB2SPB!AP152='SP2TE(Beam)'!AP152,"","NO")</f>
        <v/>
      </c>
      <c r="AQ152" t="str">
        <f>IF(SCB2SPB!AQ152='SP2TE(Beam)'!AQ152,"","NO")</f>
        <v/>
      </c>
      <c r="AR152" t="str">
        <f>IF(SCB2SPB!AR152='SP2TE(Beam)'!AR152,"","NO")</f>
        <v/>
      </c>
      <c r="AS152" t="str">
        <f>IF(SCB2SPB!AS152='SP2TE(Beam)'!AS152,"","NO")</f>
        <v/>
      </c>
      <c r="AT152" t="str">
        <f>IF(SCB2SPB!AT152='SP2TE(Beam)'!AT152,"","NO")</f>
        <v/>
      </c>
      <c r="AU152" t="str">
        <f>IF(SCB2SPB!AU152='SP2TE(Beam)'!AU152,"","NO")</f>
        <v/>
      </c>
      <c r="AV152" t="str">
        <f>IF(SCB2SPB!AV152='SP2TE(Beam)'!AV152,"","NO")</f>
        <v/>
      </c>
      <c r="AW152" t="str">
        <f>IF(SCB2SPB!AW152='SP2TE(Beam)'!AW152,"","NO")</f>
        <v/>
      </c>
      <c r="AX152" t="str">
        <f>IF(SCB2SPB!AX152='SP2TE(Beam)'!AX152,"","NO")</f>
        <v/>
      </c>
      <c r="AY152" t="str">
        <f>IF(SCB2SPB!AY152='SP2TE(Beam)'!AY152,"","NO")</f>
        <v/>
      </c>
      <c r="AZ152" t="str">
        <f>IF(SCB2SPB!AZ152='SP2TE(Beam)'!AZ152,"","NO")</f>
        <v/>
      </c>
      <c r="BA152" t="str">
        <f>IF(SCB2SPB!BA152='SP2TE(Beam)'!BA152,"","NO")</f>
        <v/>
      </c>
      <c r="BB152" t="str">
        <f>IF(SCB2SPB!BB152='SP2TE(Beam)'!BB152,"","NO")</f>
        <v/>
      </c>
      <c r="BC152" t="str">
        <f>IF(SCB2SPB!BC152='SP2TE(Beam)'!BC152,"","NO")</f>
        <v/>
      </c>
      <c r="BD152" t="str">
        <f>IF(SCB2SPB!BD152='SP2TE(Beam)'!BD152,"","NO")</f>
        <v/>
      </c>
      <c r="BE152" t="str">
        <f>IF(SCB2SPB!BE152='SP2TE(Beam)'!BE152,"","NO")</f>
        <v/>
      </c>
      <c r="BF152" t="str">
        <f>IF(SCB2SPB!BF152='SP2TE(Beam)'!BF152,"","NO")</f>
        <v/>
      </c>
      <c r="BG152" t="str">
        <f>IF(SCB2SPB!BG152='SP2TE(Beam)'!BG152,"","NO")</f>
        <v/>
      </c>
      <c r="BH152" t="str">
        <f>IF(SCB2SPB!BH152='SP2TE(Beam)'!BH152,"","NO")</f>
        <v/>
      </c>
      <c r="BI152" t="str">
        <f>IF(SCB2SPB!BI152='SP2TE(Beam)'!BI152,"","NO")</f>
        <v/>
      </c>
      <c r="BJ152" t="str">
        <f>IF(SCB2SPB!BJ152='SP2TE(Beam)'!BJ152,"","NO")</f>
        <v/>
      </c>
      <c r="BK152" t="str">
        <f>IF(SCB2SPB!BK152='SP2TE(Beam)'!BK152,"","NO")</f>
        <v/>
      </c>
      <c r="BL152" t="str">
        <f>IF(SCB2SPB!BL152='SP2TE(Beam)'!BL152,"","NO")</f>
        <v/>
      </c>
      <c r="BM152" t="str">
        <f>IF(SCB2SPB!BM152='SP2TE(Beam)'!BM152,"","NO")</f>
        <v/>
      </c>
      <c r="BN152" t="str">
        <f>IF(SCB2SPB!BN152='SP2TE(Beam)'!BN152,"","NO")</f>
        <v/>
      </c>
      <c r="BO152" t="str">
        <f>IF(SCB2SPB!BO152='SP2TE(Beam)'!BO152,"","NO")</f>
        <v/>
      </c>
      <c r="BP152" t="str">
        <f>IF(SCB2SPB!BP152='SP2TE(Beam)'!BP152,"","NO")</f>
        <v/>
      </c>
    </row>
    <row r="153" spans="1:68">
      <c r="A153" t="str">
        <f>IF(SCB2SPB!A153='SP2TE(Beam)'!A153,"","NO")</f>
        <v/>
      </c>
      <c r="B153" t="str">
        <f>IF(SCB2SPB!B153='SP2TE(Beam)'!B153,"","NO")</f>
        <v/>
      </c>
      <c r="C153" t="str">
        <f>IF(SCB2SPB!C153='SP2TE(Beam)'!C153,"","NO")</f>
        <v>NO</v>
      </c>
      <c r="D153" t="str">
        <f>IF(SCB2SPB!D153='SP2TE(Beam)'!D153,"","NO")</f>
        <v/>
      </c>
      <c r="E153" t="str">
        <f>IF(SCB2SPB!E153='SP2TE(Beam)'!E153,"","NO")</f>
        <v/>
      </c>
      <c r="F153" t="str">
        <f>IF(SCB2SPB!F153='SP2TE(Beam)'!F153,"","NO")</f>
        <v/>
      </c>
      <c r="G153" t="str">
        <f>IF(SCB2SPB!G153='SP2TE(Beam)'!G153,"","NO")</f>
        <v/>
      </c>
      <c r="H153" s="74" t="str">
        <f>IF(SCB2SPB!H153='SP2TE(Beam)'!H153,"","NO")</f>
        <v/>
      </c>
      <c r="I153" s="74" t="str">
        <f>IF(SCB2SPB!I153='SP2TE(Beam)'!I153,"","NO")</f>
        <v/>
      </c>
      <c r="J153" s="74" t="str">
        <f>IF(SCB2SPB!J153='SP2TE(Beam)'!J153,"","NO")</f>
        <v/>
      </c>
      <c r="K153" s="74" t="str">
        <f>IF(SCB2SPB!K153='SP2TE(Beam)'!K153,"","NO")</f>
        <v/>
      </c>
      <c r="L153" s="74" t="str">
        <f>IF(SCB2SPB!L153='SP2TE(Beam)'!L153,"","NO")</f>
        <v/>
      </c>
      <c r="M153" s="74" t="str">
        <f>IF(SCB2SPB!M153='SP2TE(Beam)'!M153,"","NO")</f>
        <v/>
      </c>
      <c r="N153" s="74" t="str">
        <f>IF(SCB2SPB!N153='SP2TE(Beam)'!N153,"","NO")</f>
        <v/>
      </c>
      <c r="O153" s="74" t="str">
        <f>IF(SCB2SPB!O153='SP2TE(Beam)'!O153,"","NO")</f>
        <v/>
      </c>
      <c r="P153" t="str">
        <f>IF(SCB2SPB!P153='SP2TE(Beam)'!P153,"","NO")</f>
        <v/>
      </c>
      <c r="Q153" t="str">
        <f>IF(SCB2SPB!Q153='SP2TE(Beam)'!Q153,"","NO")</f>
        <v/>
      </c>
      <c r="R153" t="str">
        <f>IF(SCB2SPB!R153='SP2TE(Beam)'!R153,"","NO")</f>
        <v/>
      </c>
      <c r="S153" t="str">
        <f>IF(SCB2SPB!S153='SP2TE(Beam)'!S153,"","NO")</f>
        <v/>
      </c>
      <c r="T153" t="str">
        <f>IF(SCB2SPB!T153='SP2TE(Beam)'!T153,"","NO")</f>
        <v/>
      </c>
      <c r="U153" t="str">
        <f>IF(SCB2SPB!U153='SP2TE(Beam)'!U153,"","NO")</f>
        <v/>
      </c>
      <c r="V153" t="str">
        <f>IF(SCB2SPB!V153='SP2TE(Beam)'!V153,"","NO")</f>
        <v/>
      </c>
      <c r="W153" t="str">
        <f>IF(SCB2SPB!W153='SP2TE(Beam)'!W153,"","NO")</f>
        <v/>
      </c>
      <c r="X153" t="str">
        <f>IF(SCB2SPB!X153='SP2TE(Beam)'!X153,"","NO")</f>
        <v/>
      </c>
      <c r="Y153" t="str">
        <f>IF(SCB2SPB!Y153='SP2TE(Beam)'!Y153,"","NO")</f>
        <v/>
      </c>
      <c r="Z153" t="str">
        <f>IF(SCB2SPB!Z153='SP2TE(Beam)'!Z153,"","NO")</f>
        <v/>
      </c>
      <c r="AA153" t="str">
        <f>IF(SCB2SPB!AA153='SP2TE(Beam)'!AA153,"","NO")</f>
        <v/>
      </c>
      <c r="AB153" t="str">
        <f>IF(SCB2SPB!AB153='SP2TE(Beam)'!AB153,"","NO")</f>
        <v/>
      </c>
      <c r="AC153" t="str">
        <f>IF(SCB2SPB!AC153='SP2TE(Beam)'!AC153,"","NO")</f>
        <v/>
      </c>
      <c r="AD153" t="str">
        <f>IF(SCB2SPB!AD153='SP2TE(Beam)'!AD153,"","NO")</f>
        <v/>
      </c>
      <c r="AE153" t="str">
        <f>IF(SCB2SPB!AE153='SP2TE(Beam)'!AE153,"","NO")</f>
        <v/>
      </c>
      <c r="AF153" t="str">
        <f>IF(SCB2SPB!AF153='SP2TE(Beam)'!AF153,"","NO")</f>
        <v/>
      </c>
      <c r="AG153" t="str">
        <f>IF(SCB2SPB!AG153='SP2TE(Beam)'!AG153,"","NO")</f>
        <v/>
      </c>
      <c r="AH153" t="str">
        <f>IF(SCB2SPB!AH153='SP2TE(Beam)'!AH153,"","NO")</f>
        <v/>
      </c>
      <c r="AI153" t="str">
        <f>IF(SCB2SPB!AI153='SP2TE(Beam)'!AI153,"","NO")</f>
        <v/>
      </c>
      <c r="AJ153" t="str">
        <f>IF(SCB2SPB!AJ153='SP2TE(Beam)'!AJ153,"","NO")</f>
        <v/>
      </c>
      <c r="AK153" t="str">
        <f>IF(SCB2SPB!AK153='SP2TE(Beam)'!AK153,"","NO")</f>
        <v/>
      </c>
      <c r="AL153" t="str">
        <f>IF(SCB2SPB!AL153='SP2TE(Beam)'!AL153,"","NO")</f>
        <v/>
      </c>
      <c r="AM153" t="str">
        <f>IF(SCB2SPB!AM153='SP2TE(Beam)'!AM153,"","NO")</f>
        <v/>
      </c>
      <c r="AN153" t="str">
        <f>IF(SCB2SPB!AN153='SP2TE(Beam)'!AN153,"","NO")</f>
        <v/>
      </c>
      <c r="AO153" t="str">
        <f>IF(SCB2SPB!AO153='SP2TE(Beam)'!AO153,"","NO")</f>
        <v/>
      </c>
      <c r="AP153" t="str">
        <f>IF(SCB2SPB!AP153='SP2TE(Beam)'!AP153,"","NO")</f>
        <v/>
      </c>
      <c r="AQ153" t="str">
        <f>IF(SCB2SPB!AQ153='SP2TE(Beam)'!AQ153,"","NO")</f>
        <v/>
      </c>
      <c r="AR153" t="str">
        <f>IF(SCB2SPB!AR153='SP2TE(Beam)'!AR153,"","NO")</f>
        <v/>
      </c>
      <c r="AS153" t="str">
        <f>IF(SCB2SPB!AS153='SP2TE(Beam)'!AS153,"","NO")</f>
        <v/>
      </c>
      <c r="AT153" t="str">
        <f>IF(SCB2SPB!AT153='SP2TE(Beam)'!AT153,"","NO")</f>
        <v/>
      </c>
      <c r="AU153" t="str">
        <f>IF(SCB2SPB!AU153='SP2TE(Beam)'!AU153,"","NO")</f>
        <v/>
      </c>
      <c r="AV153" t="str">
        <f>IF(SCB2SPB!AV153='SP2TE(Beam)'!AV153,"","NO")</f>
        <v/>
      </c>
      <c r="AW153" t="str">
        <f>IF(SCB2SPB!AW153='SP2TE(Beam)'!AW153,"","NO")</f>
        <v/>
      </c>
      <c r="AX153" t="str">
        <f>IF(SCB2SPB!AX153='SP2TE(Beam)'!AX153,"","NO")</f>
        <v/>
      </c>
      <c r="AY153" t="str">
        <f>IF(SCB2SPB!AY153='SP2TE(Beam)'!AY153,"","NO")</f>
        <v/>
      </c>
      <c r="AZ153" t="str">
        <f>IF(SCB2SPB!AZ153='SP2TE(Beam)'!AZ153,"","NO")</f>
        <v/>
      </c>
      <c r="BA153" t="str">
        <f>IF(SCB2SPB!BA153='SP2TE(Beam)'!BA153,"","NO")</f>
        <v/>
      </c>
      <c r="BB153" t="str">
        <f>IF(SCB2SPB!BB153='SP2TE(Beam)'!BB153,"","NO")</f>
        <v/>
      </c>
      <c r="BC153" t="str">
        <f>IF(SCB2SPB!BC153='SP2TE(Beam)'!BC153,"","NO")</f>
        <v/>
      </c>
      <c r="BD153" t="str">
        <f>IF(SCB2SPB!BD153='SP2TE(Beam)'!BD153,"","NO")</f>
        <v/>
      </c>
      <c r="BE153" t="str">
        <f>IF(SCB2SPB!BE153='SP2TE(Beam)'!BE153,"","NO")</f>
        <v/>
      </c>
      <c r="BF153" t="str">
        <f>IF(SCB2SPB!BF153='SP2TE(Beam)'!BF153,"","NO")</f>
        <v/>
      </c>
      <c r="BG153" t="str">
        <f>IF(SCB2SPB!BG153='SP2TE(Beam)'!BG153,"","NO")</f>
        <v/>
      </c>
      <c r="BH153" t="str">
        <f>IF(SCB2SPB!BH153='SP2TE(Beam)'!BH153,"","NO")</f>
        <v/>
      </c>
      <c r="BI153" t="str">
        <f>IF(SCB2SPB!BI153='SP2TE(Beam)'!BI153,"","NO")</f>
        <v/>
      </c>
      <c r="BJ153" t="str">
        <f>IF(SCB2SPB!BJ153='SP2TE(Beam)'!BJ153,"","NO")</f>
        <v/>
      </c>
      <c r="BK153" t="str">
        <f>IF(SCB2SPB!BK153='SP2TE(Beam)'!BK153,"","NO")</f>
        <v/>
      </c>
      <c r="BL153" t="str">
        <f>IF(SCB2SPB!BL153='SP2TE(Beam)'!BL153,"","NO")</f>
        <v/>
      </c>
      <c r="BM153" t="str">
        <f>IF(SCB2SPB!BM153='SP2TE(Beam)'!BM153,"","NO")</f>
        <v/>
      </c>
      <c r="BN153" t="str">
        <f>IF(SCB2SPB!BN153='SP2TE(Beam)'!BN153,"","NO")</f>
        <v/>
      </c>
      <c r="BO153" t="str">
        <f>IF(SCB2SPB!BO153='SP2TE(Beam)'!BO153,"","NO")</f>
        <v/>
      </c>
      <c r="BP153" t="str">
        <f>IF(SCB2SPB!BP153='SP2TE(Beam)'!BP153,"","NO")</f>
        <v/>
      </c>
    </row>
    <row r="154" spans="1:68">
      <c r="A154" t="str">
        <f>IF(SCB2SPB!A154='SP2TE(Beam)'!A154,"","NO")</f>
        <v/>
      </c>
      <c r="B154" t="str">
        <f>IF(SCB2SPB!B154='SP2TE(Beam)'!B154,"","NO")</f>
        <v/>
      </c>
      <c r="C154" t="str">
        <f>IF(SCB2SPB!C154='SP2TE(Beam)'!C154,"","NO")</f>
        <v/>
      </c>
      <c r="D154" t="str">
        <f>IF(SCB2SPB!D154='SP2TE(Beam)'!D154,"","NO")</f>
        <v>NO</v>
      </c>
      <c r="E154" t="str">
        <f>IF(SCB2SPB!E154='SP2TE(Beam)'!E154,"","NO")</f>
        <v/>
      </c>
      <c r="F154" t="str">
        <f>IF(SCB2SPB!F154='SP2TE(Beam)'!F154,"","NO")</f>
        <v/>
      </c>
      <c r="G154" t="str">
        <f>IF(SCB2SPB!G154='SP2TE(Beam)'!G154,"","NO")</f>
        <v/>
      </c>
      <c r="H154" s="74" t="str">
        <f>IF(SCB2SPB!H154='SP2TE(Beam)'!H154,"","NO")</f>
        <v/>
      </c>
      <c r="I154" s="74" t="str">
        <f>IF(SCB2SPB!I154='SP2TE(Beam)'!I154,"","NO")</f>
        <v/>
      </c>
      <c r="J154" s="74" t="str">
        <f>IF(SCB2SPB!J154='SP2TE(Beam)'!J154,"","NO")</f>
        <v/>
      </c>
      <c r="K154" s="74" t="str">
        <f>IF(SCB2SPB!K154='SP2TE(Beam)'!K154,"","NO")</f>
        <v/>
      </c>
      <c r="L154" s="74" t="str">
        <f>IF(SCB2SPB!L154='SP2TE(Beam)'!L154,"","NO")</f>
        <v/>
      </c>
      <c r="M154" s="74" t="str">
        <f>IF(SCB2SPB!M154='SP2TE(Beam)'!M154,"","NO")</f>
        <v/>
      </c>
      <c r="N154" s="74" t="str">
        <f>IF(SCB2SPB!N154='SP2TE(Beam)'!N154,"","NO")</f>
        <v/>
      </c>
      <c r="O154" s="74" t="str">
        <f>IF(SCB2SPB!O154='SP2TE(Beam)'!O154,"","NO")</f>
        <v/>
      </c>
      <c r="P154" t="str">
        <f>IF(SCB2SPB!P154='SP2TE(Beam)'!P154,"","NO")</f>
        <v/>
      </c>
      <c r="Q154" t="str">
        <f>IF(SCB2SPB!Q154='SP2TE(Beam)'!Q154,"","NO")</f>
        <v/>
      </c>
      <c r="R154" t="str">
        <f>IF(SCB2SPB!R154='SP2TE(Beam)'!R154,"","NO")</f>
        <v/>
      </c>
      <c r="S154" t="str">
        <f>IF(SCB2SPB!S154='SP2TE(Beam)'!S154,"","NO")</f>
        <v/>
      </c>
      <c r="T154" t="str">
        <f>IF(SCB2SPB!T154='SP2TE(Beam)'!T154,"","NO")</f>
        <v/>
      </c>
      <c r="U154" t="str">
        <f>IF(SCB2SPB!U154='SP2TE(Beam)'!U154,"","NO")</f>
        <v/>
      </c>
      <c r="V154" t="str">
        <f>IF(SCB2SPB!V154='SP2TE(Beam)'!V154,"","NO")</f>
        <v/>
      </c>
      <c r="W154" t="str">
        <f>IF(SCB2SPB!W154='SP2TE(Beam)'!W154,"","NO")</f>
        <v/>
      </c>
      <c r="X154" t="str">
        <f>IF(SCB2SPB!X154='SP2TE(Beam)'!X154,"","NO")</f>
        <v/>
      </c>
      <c r="Y154" t="str">
        <f>IF(SCB2SPB!Y154='SP2TE(Beam)'!Y154,"","NO")</f>
        <v/>
      </c>
      <c r="Z154" t="str">
        <f>IF(SCB2SPB!Z154='SP2TE(Beam)'!Z154,"","NO")</f>
        <v/>
      </c>
      <c r="AA154" t="str">
        <f>IF(SCB2SPB!AA154='SP2TE(Beam)'!AA154,"","NO")</f>
        <v/>
      </c>
      <c r="AB154" t="str">
        <f>IF(SCB2SPB!AB154='SP2TE(Beam)'!AB154,"","NO")</f>
        <v/>
      </c>
      <c r="AC154" t="str">
        <f>IF(SCB2SPB!AC154='SP2TE(Beam)'!AC154,"","NO")</f>
        <v/>
      </c>
      <c r="AD154" t="str">
        <f>IF(SCB2SPB!AD154='SP2TE(Beam)'!AD154,"","NO")</f>
        <v/>
      </c>
      <c r="AE154" t="str">
        <f>IF(SCB2SPB!AE154='SP2TE(Beam)'!AE154,"","NO")</f>
        <v/>
      </c>
      <c r="AF154" t="str">
        <f>IF(SCB2SPB!AF154='SP2TE(Beam)'!AF154,"","NO")</f>
        <v/>
      </c>
      <c r="AG154" t="str">
        <f>IF(SCB2SPB!AG154='SP2TE(Beam)'!AG154,"","NO")</f>
        <v/>
      </c>
      <c r="AH154" t="str">
        <f>IF(SCB2SPB!AH154='SP2TE(Beam)'!AH154,"","NO")</f>
        <v/>
      </c>
      <c r="AI154" t="str">
        <f>IF(SCB2SPB!AI154='SP2TE(Beam)'!AI154,"","NO")</f>
        <v/>
      </c>
      <c r="AJ154" t="str">
        <f>IF(SCB2SPB!AJ154='SP2TE(Beam)'!AJ154,"","NO")</f>
        <v/>
      </c>
      <c r="AK154" t="str">
        <f>IF(SCB2SPB!AK154='SP2TE(Beam)'!AK154,"","NO")</f>
        <v/>
      </c>
      <c r="AL154" t="str">
        <f>IF(SCB2SPB!AL154='SP2TE(Beam)'!AL154,"","NO")</f>
        <v/>
      </c>
      <c r="AM154" t="str">
        <f>IF(SCB2SPB!AM154='SP2TE(Beam)'!AM154,"","NO")</f>
        <v/>
      </c>
      <c r="AN154" t="str">
        <f>IF(SCB2SPB!AN154='SP2TE(Beam)'!AN154,"","NO")</f>
        <v/>
      </c>
      <c r="AO154" t="str">
        <f>IF(SCB2SPB!AO154='SP2TE(Beam)'!AO154,"","NO")</f>
        <v/>
      </c>
      <c r="AP154" t="str">
        <f>IF(SCB2SPB!AP154='SP2TE(Beam)'!AP154,"","NO")</f>
        <v/>
      </c>
      <c r="AQ154" t="str">
        <f>IF(SCB2SPB!AQ154='SP2TE(Beam)'!AQ154,"","NO")</f>
        <v/>
      </c>
      <c r="AR154" t="str">
        <f>IF(SCB2SPB!AR154='SP2TE(Beam)'!AR154,"","NO")</f>
        <v/>
      </c>
      <c r="AS154" t="str">
        <f>IF(SCB2SPB!AS154='SP2TE(Beam)'!AS154,"","NO")</f>
        <v/>
      </c>
      <c r="AT154" t="str">
        <f>IF(SCB2SPB!AT154='SP2TE(Beam)'!AT154,"","NO")</f>
        <v/>
      </c>
      <c r="AU154" t="str">
        <f>IF(SCB2SPB!AU154='SP2TE(Beam)'!AU154,"","NO")</f>
        <v/>
      </c>
      <c r="AV154" t="str">
        <f>IF(SCB2SPB!AV154='SP2TE(Beam)'!AV154,"","NO")</f>
        <v/>
      </c>
      <c r="AW154" t="str">
        <f>IF(SCB2SPB!AW154='SP2TE(Beam)'!AW154,"","NO")</f>
        <v/>
      </c>
      <c r="AX154" t="str">
        <f>IF(SCB2SPB!AX154='SP2TE(Beam)'!AX154,"","NO")</f>
        <v/>
      </c>
      <c r="AY154" t="str">
        <f>IF(SCB2SPB!AY154='SP2TE(Beam)'!AY154,"","NO")</f>
        <v/>
      </c>
      <c r="AZ154" t="str">
        <f>IF(SCB2SPB!AZ154='SP2TE(Beam)'!AZ154,"","NO")</f>
        <v/>
      </c>
      <c r="BA154" t="str">
        <f>IF(SCB2SPB!BA154='SP2TE(Beam)'!BA154,"","NO")</f>
        <v/>
      </c>
      <c r="BB154" t="str">
        <f>IF(SCB2SPB!BB154='SP2TE(Beam)'!BB154,"","NO")</f>
        <v/>
      </c>
      <c r="BC154" t="str">
        <f>IF(SCB2SPB!BC154='SP2TE(Beam)'!BC154,"","NO")</f>
        <v/>
      </c>
      <c r="BD154" t="str">
        <f>IF(SCB2SPB!BD154='SP2TE(Beam)'!BD154,"","NO")</f>
        <v/>
      </c>
      <c r="BE154" t="str">
        <f>IF(SCB2SPB!BE154='SP2TE(Beam)'!BE154,"","NO")</f>
        <v/>
      </c>
      <c r="BF154" t="str">
        <f>IF(SCB2SPB!BF154='SP2TE(Beam)'!BF154,"","NO")</f>
        <v/>
      </c>
      <c r="BG154" t="str">
        <f>IF(SCB2SPB!BG154='SP2TE(Beam)'!BG154,"","NO")</f>
        <v/>
      </c>
      <c r="BH154" t="str">
        <f>IF(SCB2SPB!BH154='SP2TE(Beam)'!BH154,"","NO")</f>
        <v/>
      </c>
      <c r="BI154" t="str">
        <f>IF(SCB2SPB!BI154='SP2TE(Beam)'!BI154,"","NO")</f>
        <v/>
      </c>
      <c r="BJ154" t="str">
        <f>IF(SCB2SPB!BJ154='SP2TE(Beam)'!BJ154,"","NO")</f>
        <v/>
      </c>
      <c r="BK154" t="str">
        <f>IF(SCB2SPB!BK154='SP2TE(Beam)'!BK154,"","NO")</f>
        <v/>
      </c>
      <c r="BL154" t="str">
        <f>IF(SCB2SPB!BL154='SP2TE(Beam)'!BL154,"","NO")</f>
        <v/>
      </c>
      <c r="BM154" t="str">
        <f>IF(SCB2SPB!BM154='SP2TE(Beam)'!BM154,"","NO")</f>
        <v/>
      </c>
      <c r="BN154" t="str">
        <f>IF(SCB2SPB!BN154='SP2TE(Beam)'!BN154,"","NO")</f>
        <v/>
      </c>
      <c r="BO154" t="str">
        <f>IF(SCB2SPB!BO154='SP2TE(Beam)'!BO154,"","NO")</f>
        <v/>
      </c>
      <c r="BP154" t="str">
        <f>IF(SCB2SPB!BP154='SP2TE(Beam)'!BP154,"","NO")</f>
        <v/>
      </c>
    </row>
    <row r="155" spans="1:68">
      <c r="A155" t="str">
        <f>IF(SCB2SPB!A155='SP2TE(Beam)'!A155,"","NO")</f>
        <v/>
      </c>
      <c r="B155" t="str">
        <f>IF(SCB2SPB!B155='SP2TE(Beam)'!B155,"","NO")</f>
        <v/>
      </c>
      <c r="C155" t="str">
        <f>IF(SCB2SPB!C155='SP2TE(Beam)'!C155,"","NO")</f>
        <v/>
      </c>
      <c r="D155" t="str">
        <f>IF(SCB2SPB!D155='SP2TE(Beam)'!D155,"","NO")</f>
        <v/>
      </c>
      <c r="E155" t="str">
        <f>IF(SCB2SPB!E155='SP2TE(Beam)'!E155,"","NO")</f>
        <v/>
      </c>
      <c r="F155" t="str">
        <f>IF(SCB2SPB!F155='SP2TE(Beam)'!F155,"","NO")</f>
        <v/>
      </c>
      <c r="G155" t="str">
        <f>IF(SCB2SPB!G155='SP2TE(Beam)'!G155,"","NO")</f>
        <v/>
      </c>
      <c r="H155" s="74" t="str">
        <f>IF(SCB2SPB!H155='SP2TE(Beam)'!H155,"","NO")</f>
        <v/>
      </c>
      <c r="I155" s="74" t="str">
        <f>IF(SCB2SPB!I155='SP2TE(Beam)'!I155,"","NO")</f>
        <v/>
      </c>
      <c r="J155" s="74" t="str">
        <f>IF(SCB2SPB!J155='SP2TE(Beam)'!J155,"","NO")</f>
        <v/>
      </c>
      <c r="K155" s="74" t="str">
        <f>IF(SCB2SPB!K155='SP2TE(Beam)'!K155,"","NO")</f>
        <v/>
      </c>
      <c r="L155" s="74" t="str">
        <f>IF(SCB2SPB!L155='SP2TE(Beam)'!L155,"","NO")</f>
        <v/>
      </c>
      <c r="M155" s="74" t="str">
        <f>IF(SCB2SPB!M155='SP2TE(Beam)'!M155,"","NO")</f>
        <v/>
      </c>
      <c r="N155" s="74" t="str">
        <f>IF(SCB2SPB!N155='SP2TE(Beam)'!N155,"","NO")</f>
        <v/>
      </c>
      <c r="O155" s="74" t="str">
        <f>IF(SCB2SPB!O155='SP2TE(Beam)'!O155,"","NO")</f>
        <v/>
      </c>
      <c r="P155" t="str">
        <f>IF(SCB2SPB!P155='SP2TE(Beam)'!P155,"","NO")</f>
        <v/>
      </c>
      <c r="Q155" t="str">
        <f>IF(SCB2SPB!Q155='SP2TE(Beam)'!Q155,"","NO")</f>
        <v/>
      </c>
      <c r="R155" t="str">
        <f>IF(SCB2SPB!R155='SP2TE(Beam)'!R155,"","NO")</f>
        <v/>
      </c>
      <c r="S155" t="str">
        <f>IF(SCB2SPB!S155='SP2TE(Beam)'!S155,"","NO")</f>
        <v/>
      </c>
      <c r="T155" t="str">
        <f>IF(SCB2SPB!T155='SP2TE(Beam)'!T155,"","NO")</f>
        <v/>
      </c>
      <c r="U155" t="str">
        <f>IF(SCB2SPB!U155='SP2TE(Beam)'!U155,"","NO")</f>
        <v/>
      </c>
      <c r="V155" t="str">
        <f>IF(SCB2SPB!V155='SP2TE(Beam)'!V155,"","NO")</f>
        <v/>
      </c>
      <c r="W155" t="str">
        <f>IF(SCB2SPB!W155='SP2TE(Beam)'!W155,"","NO")</f>
        <v/>
      </c>
      <c r="X155" t="str">
        <f>IF(SCB2SPB!X155='SP2TE(Beam)'!X155,"","NO")</f>
        <v/>
      </c>
      <c r="Y155" t="str">
        <f>IF(SCB2SPB!Y155='SP2TE(Beam)'!Y155,"","NO")</f>
        <v/>
      </c>
      <c r="Z155" t="str">
        <f>IF(SCB2SPB!Z155='SP2TE(Beam)'!Z155,"","NO")</f>
        <v/>
      </c>
      <c r="AA155" t="str">
        <f>IF(SCB2SPB!AA155='SP2TE(Beam)'!AA155,"","NO")</f>
        <v/>
      </c>
      <c r="AB155" t="str">
        <f>IF(SCB2SPB!AB155='SP2TE(Beam)'!AB155,"","NO")</f>
        <v/>
      </c>
      <c r="AC155" t="str">
        <f>IF(SCB2SPB!AC155='SP2TE(Beam)'!AC155,"","NO")</f>
        <v/>
      </c>
      <c r="AD155" t="str">
        <f>IF(SCB2SPB!AD155='SP2TE(Beam)'!AD155,"","NO")</f>
        <v/>
      </c>
      <c r="AE155" t="str">
        <f>IF(SCB2SPB!AE155='SP2TE(Beam)'!AE155,"","NO")</f>
        <v/>
      </c>
      <c r="AF155" t="str">
        <f>IF(SCB2SPB!AF155='SP2TE(Beam)'!AF155,"","NO")</f>
        <v/>
      </c>
      <c r="AG155" t="str">
        <f>IF(SCB2SPB!AG155='SP2TE(Beam)'!AG155,"","NO")</f>
        <v/>
      </c>
      <c r="AH155" t="str">
        <f>IF(SCB2SPB!AH155='SP2TE(Beam)'!AH155,"","NO")</f>
        <v/>
      </c>
      <c r="AI155" t="str">
        <f>IF(SCB2SPB!AI155='SP2TE(Beam)'!AI155,"","NO")</f>
        <v/>
      </c>
      <c r="AJ155" t="str">
        <f>IF(SCB2SPB!AJ155='SP2TE(Beam)'!AJ155,"","NO")</f>
        <v/>
      </c>
      <c r="AK155" t="str">
        <f>IF(SCB2SPB!AK155='SP2TE(Beam)'!AK155,"","NO")</f>
        <v/>
      </c>
      <c r="AL155" t="str">
        <f>IF(SCB2SPB!AL155='SP2TE(Beam)'!AL155,"","NO")</f>
        <v/>
      </c>
      <c r="AM155" t="str">
        <f>IF(SCB2SPB!AM155='SP2TE(Beam)'!AM155,"","NO")</f>
        <v/>
      </c>
      <c r="AN155" t="str">
        <f>IF(SCB2SPB!AN155='SP2TE(Beam)'!AN155,"","NO")</f>
        <v/>
      </c>
      <c r="AO155" t="str">
        <f>IF(SCB2SPB!AO155='SP2TE(Beam)'!AO155,"","NO")</f>
        <v/>
      </c>
      <c r="AP155" t="str">
        <f>IF(SCB2SPB!AP155='SP2TE(Beam)'!AP155,"","NO")</f>
        <v/>
      </c>
      <c r="AQ155" t="str">
        <f>IF(SCB2SPB!AQ155='SP2TE(Beam)'!AQ155,"","NO")</f>
        <v/>
      </c>
      <c r="AR155" t="str">
        <f>IF(SCB2SPB!AR155='SP2TE(Beam)'!AR155,"","NO")</f>
        <v/>
      </c>
      <c r="AS155" t="str">
        <f>IF(SCB2SPB!AS155='SP2TE(Beam)'!AS155,"","NO")</f>
        <v/>
      </c>
      <c r="AT155" t="str">
        <f>IF(SCB2SPB!AT155='SP2TE(Beam)'!AT155,"","NO")</f>
        <v/>
      </c>
      <c r="AU155" t="str">
        <f>IF(SCB2SPB!AU155='SP2TE(Beam)'!AU155,"","NO")</f>
        <v/>
      </c>
      <c r="AV155" t="str">
        <f>IF(SCB2SPB!AV155='SP2TE(Beam)'!AV155,"","NO")</f>
        <v/>
      </c>
      <c r="AW155" t="str">
        <f>IF(SCB2SPB!AW155='SP2TE(Beam)'!AW155,"","NO")</f>
        <v/>
      </c>
      <c r="AX155" t="str">
        <f>IF(SCB2SPB!AX155='SP2TE(Beam)'!AX155,"","NO")</f>
        <v/>
      </c>
      <c r="AY155" t="str">
        <f>IF(SCB2SPB!AY155='SP2TE(Beam)'!AY155,"","NO")</f>
        <v/>
      </c>
      <c r="AZ155" t="str">
        <f>IF(SCB2SPB!AZ155='SP2TE(Beam)'!AZ155,"","NO")</f>
        <v/>
      </c>
      <c r="BA155" t="str">
        <f>IF(SCB2SPB!BA155='SP2TE(Beam)'!BA155,"","NO")</f>
        <v/>
      </c>
      <c r="BB155" t="str">
        <f>IF(SCB2SPB!BB155='SP2TE(Beam)'!BB155,"","NO")</f>
        <v/>
      </c>
      <c r="BC155" t="str">
        <f>IF(SCB2SPB!BC155='SP2TE(Beam)'!BC155,"","NO")</f>
        <v/>
      </c>
      <c r="BD155" t="str">
        <f>IF(SCB2SPB!BD155='SP2TE(Beam)'!BD155,"","NO")</f>
        <v/>
      </c>
      <c r="BE155" t="str">
        <f>IF(SCB2SPB!BE155='SP2TE(Beam)'!BE155,"","NO")</f>
        <v/>
      </c>
      <c r="BF155" t="str">
        <f>IF(SCB2SPB!BF155='SP2TE(Beam)'!BF155,"","NO")</f>
        <v/>
      </c>
      <c r="BG155" t="str">
        <f>IF(SCB2SPB!BG155='SP2TE(Beam)'!BG155,"","NO")</f>
        <v/>
      </c>
      <c r="BH155" t="str">
        <f>IF(SCB2SPB!BH155='SP2TE(Beam)'!BH155,"","NO")</f>
        <v/>
      </c>
      <c r="BI155" t="str">
        <f>IF(SCB2SPB!BI155='SP2TE(Beam)'!BI155,"","NO")</f>
        <v/>
      </c>
      <c r="BJ155" t="str">
        <f>IF(SCB2SPB!BJ155='SP2TE(Beam)'!BJ155,"","NO")</f>
        <v/>
      </c>
      <c r="BK155" t="str">
        <f>IF(SCB2SPB!BK155='SP2TE(Beam)'!BK155,"","NO")</f>
        <v/>
      </c>
      <c r="BL155" t="str">
        <f>IF(SCB2SPB!BL155='SP2TE(Beam)'!BL155,"","NO")</f>
        <v/>
      </c>
      <c r="BM155" t="str">
        <f>IF(SCB2SPB!BM155='SP2TE(Beam)'!BM155,"","NO")</f>
        <v/>
      </c>
      <c r="BN155" t="str">
        <f>IF(SCB2SPB!BN155='SP2TE(Beam)'!BN155,"","NO")</f>
        <v/>
      </c>
      <c r="BO155" t="str">
        <f>IF(SCB2SPB!BO155='SP2TE(Beam)'!BO155,"","NO")</f>
        <v/>
      </c>
      <c r="BP155" t="str">
        <f>IF(SCB2SPB!BP155='SP2TE(Beam)'!BP155,"","NO")</f>
        <v/>
      </c>
    </row>
    <row r="156" spans="1:68">
      <c r="A156" t="str">
        <f>IF(SCB2SPB!A156='SP2TE(Beam)'!A156,"","NO")</f>
        <v/>
      </c>
      <c r="B156" t="str">
        <f>IF(SCB2SPB!B156='SP2TE(Beam)'!B156,"","NO")</f>
        <v/>
      </c>
      <c r="C156" t="str">
        <f>IF(SCB2SPB!C156='SP2TE(Beam)'!C156,"","NO")</f>
        <v>NO</v>
      </c>
      <c r="D156" t="str">
        <f>IF(SCB2SPB!D156='SP2TE(Beam)'!D156,"","NO")</f>
        <v>NO</v>
      </c>
      <c r="E156" t="str">
        <f>IF(SCB2SPB!E156='SP2TE(Beam)'!E156,"","NO")</f>
        <v/>
      </c>
      <c r="F156" t="str">
        <f>IF(SCB2SPB!F156='SP2TE(Beam)'!F156,"","NO")</f>
        <v/>
      </c>
      <c r="G156" t="str">
        <f>IF(SCB2SPB!G156='SP2TE(Beam)'!G156,"","NO")</f>
        <v/>
      </c>
      <c r="H156" s="74" t="str">
        <f>IF(SCB2SPB!H156='SP2TE(Beam)'!H156,"","NO")</f>
        <v/>
      </c>
      <c r="I156" s="74" t="str">
        <f>IF(SCB2SPB!I156='SP2TE(Beam)'!I156,"","NO")</f>
        <v/>
      </c>
      <c r="J156" s="74" t="str">
        <f>IF(SCB2SPB!J156='SP2TE(Beam)'!J156,"","NO")</f>
        <v/>
      </c>
      <c r="K156" s="74" t="str">
        <f>IF(SCB2SPB!K156='SP2TE(Beam)'!K156,"","NO")</f>
        <v/>
      </c>
      <c r="L156" s="74" t="str">
        <f>IF(SCB2SPB!L156='SP2TE(Beam)'!L156,"","NO")</f>
        <v/>
      </c>
      <c r="M156" s="74" t="str">
        <f>IF(SCB2SPB!M156='SP2TE(Beam)'!M156,"","NO")</f>
        <v/>
      </c>
      <c r="N156" s="74" t="str">
        <f>IF(SCB2SPB!N156='SP2TE(Beam)'!N156,"","NO")</f>
        <v/>
      </c>
      <c r="O156" s="74" t="str">
        <f>IF(SCB2SPB!O156='SP2TE(Beam)'!O156,"","NO")</f>
        <v/>
      </c>
      <c r="P156" t="str">
        <f>IF(SCB2SPB!P156='SP2TE(Beam)'!P156,"","NO")</f>
        <v/>
      </c>
      <c r="Q156" t="str">
        <f>IF(SCB2SPB!Q156='SP2TE(Beam)'!Q156,"","NO")</f>
        <v/>
      </c>
      <c r="R156" t="str">
        <f>IF(SCB2SPB!R156='SP2TE(Beam)'!R156,"","NO")</f>
        <v/>
      </c>
      <c r="S156" t="str">
        <f>IF(SCB2SPB!S156='SP2TE(Beam)'!S156,"","NO")</f>
        <v/>
      </c>
      <c r="T156" t="str">
        <f>IF(SCB2SPB!T156='SP2TE(Beam)'!T156,"","NO")</f>
        <v/>
      </c>
      <c r="U156" t="str">
        <f>IF(SCB2SPB!U156='SP2TE(Beam)'!U156,"","NO")</f>
        <v/>
      </c>
      <c r="V156" t="str">
        <f>IF(SCB2SPB!V156='SP2TE(Beam)'!V156,"","NO")</f>
        <v/>
      </c>
      <c r="W156" t="str">
        <f>IF(SCB2SPB!W156='SP2TE(Beam)'!W156,"","NO")</f>
        <v/>
      </c>
      <c r="X156" t="str">
        <f>IF(SCB2SPB!X156='SP2TE(Beam)'!X156,"","NO")</f>
        <v/>
      </c>
      <c r="Y156" t="str">
        <f>IF(SCB2SPB!Y156='SP2TE(Beam)'!Y156,"","NO")</f>
        <v/>
      </c>
      <c r="Z156" t="str">
        <f>IF(SCB2SPB!Z156='SP2TE(Beam)'!Z156,"","NO")</f>
        <v/>
      </c>
      <c r="AA156" t="str">
        <f>IF(SCB2SPB!AA156='SP2TE(Beam)'!AA156,"","NO")</f>
        <v/>
      </c>
      <c r="AB156" t="str">
        <f>IF(SCB2SPB!AB156='SP2TE(Beam)'!AB156,"","NO")</f>
        <v/>
      </c>
      <c r="AC156" t="str">
        <f>IF(SCB2SPB!AC156='SP2TE(Beam)'!AC156,"","NO")</f>
        <v/>
      </c>
      <c r="AD156" t="str">
        <f>IF(SCB2SPB!AD156='SP2TE(Beam)'!AD156,"","NO")</f>
        <v/>
      </c>
      <c r="AE156" t="str">
        <f>IF(SCB2SPB!AE156='SP2TE(Beam)'!AE156,"","NO")</f>
        <v/>
      </c>
      <c r="AF156" t="str">
        <f>IF(SCB2SPB!AF156='SP2TE(Beam)'!AF156,"","NO")</f>
        <v/>
      </c>
      <c r="AG156" t="str">
        <f>IF(SCB2SPB!AG156='SP2TE(Beam)'!AG156,"","NO")</f>
        <v/>
      </c>
      <c r="AH156" t="str">
        <f>IF(SCB2SPB!AH156='SP2TE(Beam)'!AH156,"","NO")</f>
        <v/>
      </c>
      <c r="AI156" t="str">
        <f>IF(SCB2SPB!AI156='SP2TE(Beam)'!AI156,"","NO")</f>
        <v/>
      </c>
      <c r="AJ156" t="str">
        <f>IF(SCB2SPB!AJ156='SP2TE(Beam)'!AJ156,"","NO")</f>
        <v/>
      </c>
      <c r="AK156" t="str">
        <f>IF(SCB2SPB!AK156='SP2TE(Beam)'!AK156,"","NO")</f>
        <v/>
      </c>
      <c r="AL156" t="str">
        <f>IF(SCB2SPB!AL156='SP2TE(Beam)'!AL156,"","NO")</f>
        <v/>
      </c>
      <c r="AM156" t="str">
        <f>IF(SCB2SPB!AM156='SP2TE(Beam)'!AM156,"","NO")</f>
        <v/>
      </c>
      <c r="AN156" t="str">
        <f>IF(SCB2SPB!AN156='SP2TE(Beam)'!AN156,"","NO")</f>
        <v/>
      </c>
      <c r="AO156" t="str">
        <f>IF(SCB2SPB!AO156='SP2TE(Beam)'!AO156,"","NO")</f>
        <v/>
      </c>
      <c r="AP156" t="str">
        <f>IF(SCB2SPB!AP156='SP2TE(Beam)'!AP156,"","NO")</f>
        <v/>
      </c>
      <c r="AQ156" t="str">
        <f>IF(SCB2SPB!AQ156='SP2TE(Beam)'!AQ156,"","NO")</f>
        <v/>
      </c>
      <c r="AR156" t="str">
        <f>IF(SCB2SPB!AR156='SP2TE(Beam)'!AR156,"","NO")</f>
        <v/>
      </c>
      <c r="AS156" t="str">
        <f>IF(SCB2SPB!AS156='SP2TE(Beam)'!AS156,"","NO")</f>
        <v/>
      </c>
      <c r="AT156" t="str">
        <f>IF(SCB2SPB!AT156='SP2TE(Beam)'!AT156,"","NO")</f>
        <v/>
      </c>
      <c r="AU156" t="str">
        <f>IF(SCB2SPB!AU156='SP2TE(Beam)'!AU156,"","NO")</f>
        <v/>
      </c>
      <c r="AV156" t="str">
        <f>IF(SCB2SPB!AV156='SP2TE(Beam)'!AV156,"","NO")</f>
        <v/>
      </c>
      <c r="AW156" t="str">
        <f>IF(SCB2SPB!AW156='SP2TE(Beam)'!AW156,"","NO")</f>
        <v/>
      </c>
      <c r="AX156" t="str">
        <f>IF(SCB2SPB!AX156='SP2TE(Beam)'!AX156,"","NO")</f>
        <v/>
      </c>
      <c r="AY156" t="str">
        <f>IF(SCB2SPB!AY156='SP2TE(Beam)'!AY156,"","NO")</f>
        <v/>
      </c>
      <c r="AZ156" t="str">
        <f>IF(SCB2SPB!AZ156='SP2TE(Beam)'!AZ156,"","NO")</f>
        <v/>
      </c>
      <c r="BA156" t="str">
        <f>IF(SCB2SPB!BA156='SP2TE(Beam)'!BA156,"","NO")</f>
        <v/>
      </c>
      <c r="BB156" t="str">
        <f>IF(SCB2SPB!BB156='SP2TE(Beam)'!BB156,"","NO")</f>
        <v/>
      </c>
      <c r="BC156" t="str">
        <f>IF(SCB2SPB!BC156='SP2TE(Beam)'!BC156,"","NO")</f>
        <v/>
      </c>
      <c r="BD156" t="str">
        <f>IF(SCB2SPB!BD156='SP2TE(Beam)'!BD156,"","NO")</f>
        <v/>
      </c>
      <c r="BE156" t="str">
        <f>IF(SCB2SPB!BE156='SP2TE(Beam)'!BE156,"","NO")</f>
        <v/>
      </c>
      <c r="BF156" t="str">
        <f>IF(SCB2SPB!BF156='SP2TE(Beam)'!BF156,"","NO")</f>
        <v/>
      </c>
      <c r="BG156" t="str">
        <f>IF(SCB2SPB!BG156='SP2TE(Beam)'!BG156,"","NO")</f>
        <v/>
      </c>
      <c r="BH156" t="str">
        <f>IF(SCB2SPB!BH156='SP2TE(Beam)'!BH156,"","NO")</f>
        <v/>
      </c>
      <c r="BI156" t="str">
        <f>IF(SCB2SPB!BI156='SP2TE(Beam)'!BI156,"","NO")</f>
        <v/>
      </c>
      <c r="BJ156" t="str">
        <f>IF(SCB2SPB!BJ156='SP2TE(Beam)'!BJ156,"","NO")</f>
        <v/>
      </c>
      <c r="BK156" t="str">
        <f>IF(SCB2SPB!BK156='SP2TE(Beam)'!BK156,"","NO")</f>
        <v/>
      </c>
      <c r="BL156" t="str">
        <f>IF(SCB2SPB!BL156='SP2TE(Beam)'!BL156,"","NO")</f>
        <v/>
      </c>
      <c r="BM156" t="str">
        <f>IF(SCB2SPB!BM156='SP2TE(Beam)'!BM156,"","NO")</f>
        <v/>
      </c>
      <c r="BN156" t="str">
        <f>IF(SCB2SPB!BN156='SP2TE(Beam)'!BN156,"","NO")</f>
        <v/>
      </c>
      <c r="BO156" t="str">
        <f>IF(SCB2SPB!BO156='SP2TE(Beam)'!BO156,"","NO")</f>
        <v/>
      </c>
      <c r="BP156" t="str">
        <f>IF(SCB2SPB!BP156='SP2TE(Beam)'!BP156,"","NO")</f>
        <v/>
      </c>
    </row>
    <row r="157" spans="1:68">
      <c r="A157" t="str">
        <f>IF(SCB2SPB!A157='SP2TE(Beam)'!A157,"","NO")</f>
        <v/>
      </c>
      <c r="B157" t="str">
        <f>IF(SCB2SPB!B157='SP2TE(Beam)'!B157,"","NO")</f>
        <v/>
      </c>
      <c r="C157" t="str">
        <f>IF(SCB2SPB!C157='SP2TE(Beam)'!C157,"","NO")</f>
        <v>NO</v>
      </c>
      <c r="D157" t="str">
        <f>IF(SCB2SPB!D157='SP2TE(Beam)'!D157,"","NO")</f>
        <v>NO</v>
      </c>
      <c r="E157" t="str">
        <f>IF(SCB2SPB!E157='SP2TE(Beam)'!E157,"","NO")</f>
        <v/>
      </c>
      <c r="F157" t="str">
        <f>IF(SCB2SPB!F157='SP2TE(Beam)'!F157,"","NO")</f>
        <v/>
      </c>
      <c r="G157" t="str">
        <f>IF(SCB2SPB!G157='SP2TE(Beam)'!G157,"","NO")</f>
        <v/>
      </c>
      <c r="H157" s="74" t="str">
        <f>IF(SCB2SPB!H157='SP2TE(Beam)'!H157,"","NO")</f>
        <v/>
      </c>
      <c r="I157" s="74" t="str">
        <f>IF(SCB2SPB!I157='SP2TE(Beam)'!I157,"","NO")</f>
        <v/>
      </c>
      <c r="J157" s="74" t="str">
        <f>IF(SCB2SPB!J157='SP2TE(Beam)'!J157,"","NO")</f>
        <v/>
      </c>
      <c r="K157" s="74" t="str">
        <f>IF(SCB2SPB!K157='SP2TE(Beam)'!K157,"","NO")</f>
        <v/>
      </c>
      <c r="L157" s="74" t="str">
        <f>IF(SCB2SPB!L157='SP2TE(Beam)'!L157,"","NO")</f>
        <v/>
      </c>
      <c r="M157" s="74" t="str">
        <f>IF(SCB2SPB!M157='SP2TE(Beam)'!M157,"","NO")</f>
        <v/>
      </c>
      <c r="N157" s="74" t="str">
        <f>IF(SCB2SPB!N157='SP2TE(Beam)'!N157,"","NO")</f>
        <v/>
      </c>
      <c r="O157" s="74" t="str">
        <f>IF(SCB2SPB!O157='SP2TE(Beam)'!O157,"","NO")</f>
        <v/>
      </c>
      <c r="P157" t="str">
        <f>IF(SCB2SPB!P157='SP2TE(Beam)'!P157,"","NO")</f>
        <v/>
      </c>
      <c r="Q157" t="str">
        <f>IF(SCB2SPB!Q157='SP2TE(Beam)'!Q157,"","NO")</f>
        <v/>
      </c>
      <c r="R157" t="str">
        <f>IF(SCB2SPB!R157='SP2TE(Beam)'!R157,"","NO")</f>
        <v/>
      </c>
      <c r="S157" t="str">
        <f>IF(SCB2SPB!S157='SP2TE(Beam)'!S157,"","NO")</f>
        <v/>
      </c>
      <c r="T157" t="str">
        <f>IF(SCB2SPB!T157='SP2TE(Beam)'!T157,"","NO")</f>
        <v/>
      </c>
      <c r="U157" t="str">
        <f>IF(SCB2SPB!U157='SP2TE(Beam)'!U157,"","NO")</f>
        <v/>
      </c>
      <c r="V157" t="str">
        <f>IF(SCB2SPB!V157='SP2TE(Beam)'!V157,"","NO")</f>
        <v/>
      </c>
      <c r="W157" t="str">
        <f>IF(SCB2SPB!W157='SP2TE(Beam)'!W157,"","NO")</f>
        <v/>
      </c>
      <c r="X157" t="str">
        <f>IF(SCB2SPB!X157='SP2TE(Beam)'!X157,"","NO")</f>
        <v/>
      </c>
      <c r="Y157" t="str">
        <f>IF(SCB2SPB!Y157='SP2TE(Beam)'!Y157,"","NO")</f>
        <v/>
      </c>
      <c r="Z157" t="str">
        <f>IF(SCB2SPB!Z157='SP2TE(Beam)'!Z157,"","NO")</f>
        <v/>
      </c>
      <c r="AA157" t="str">
        <f>IF(SCB2SPB!AA157='SP2TE(Beam)'!AA157,"","NO")</f>
        <v/>
      </c>
      <c r="AB157" t="str">
        <f>IF(SCB2SPB!AB157='SP2TE(Beam)'!AB157,"","NO")</f>
        <v/>
      </c>
      <c r="AC157" t="str">
        <f>IF(SCB2SPB!AC157='SP2TE(Beam)'!AC157,"","NO")</f>
        <v/>
      </c>
      <c r="AD157" t="str">
        <f>IF(SCB2SPB!AD157='SP2TE(Beam)'!AD157,"","NO")</f>
        <v/>
      </c>
      <c r="AE157" t="str">
        <f>IF(SCB2SPB!AE157='SP2TE(Beam)'!AE157,"","NO")</f>
        <v/>
      </c>
      <c r="AF157" t="str">
        <f>IF(SCB2SPB!AF157='SP2TE(Beam)'!AF157,"","NO")</f>
        <v/>
      </c>
      <c r="AG157" t="str">
        <f>IF(SCB2SPB!AG157='SP2TE(Beam)'!AG157,"","NO")</f>
        <v/>
      </c>
      <c r="AH157" t="str">
        <f>IF(SCB2SPB!AH157='SP2TE(Beam)'!AH157,"","NO")</f>
        <v/>
      </c>
      <c r="AI157" t="str">
        <f>IF(SCB2SPB!AI157='SP2TE(Beam)'!AI157,"","NO")</f>
        <v/>
      </c>
      <c r="AJ157" t="str">
        <f>IF(SCB2SPB!AJ157='SP2TE(Beam)'!AJ157,"","NO")</f>
        <v/>
      </c>
      <c r="AK157" t="str">
        <f>IF(SCB2SPB!AK157='SP2TE(Beam)'!AK157,"","NO")</f>
        <v/>
      </c>
      <c r="AL157" t="str">
        <f>IF(SCB2SPB!AL157='SP2TE(Beam)'!AL157,"","NO")</f>
        <v/>
      </c>
      <c r="AM157" t="str">
        <f>IF(SCB2SPB!AM157='SP2TE(Beam)'!AM157,"","NO")</f>
        <v/>
      </c>
      <c r="AN157" t="str">
        <f>IF(SCB2SPB!AN157='SP2TE(Beam)'!AN157,"","NO")</f>
        <v/>
      </c>
      <c r="AO157" t="str">
        <f>IF(SCB2SPB!AO157='SP2TE(Beam)'!AO157,"","NO")</f>
        <v/>
      </c>
      <c r="AP157" t="str">
        <f>IF(SCB2SPB!AP157='SP2TE(Beam)'!AP157,"","NO")</f>
        <v/>
      </c>
      <c r="AQ157" t="str">
        <f>IF(SCB2SPB!AQ157='SP2TE(Beam)'!AQ157,"","NO")</f>
        <v/>
      </c>
      <c r="AR157" t="str">
        <f>IF(SCB2SPB!AR157='SP2TE(Beam)'!AR157,"","NO")</f>
        <v/>
      </c>
      <c r="AS157" t="str">
        <f>IF(SCB2SPB!AS157='SP2TE(Beam)'!AS157,"","NO")</f>
        <v/>
      </c>
      <c r="AT157" t="str">
        <f>IF(SCB2SPB!AT157='SP2TE(Beam)'!AT157,"","NO")</f>
        <v/>
      </c>
      <c r="AU157" t="str">
        <f>IF(SCB2SPB!AU157='SP2TE(Beam)'!AU157,"","NO")</f>
        <v/>
      </c>
      <c r="AV157" t="str">
        <f>IF(SCB2SPB!AV157='SP2TE(Beam)'!AV157,"","NO")</f>
        <v/>
      </c>
      <c r="AW157" t="str">
        <f>IF(SCB2SPB!AW157='SP2TE(Beam)'!AW157,"","NO")</f>
        <v/>
      </c>
      <c r="AX157" t="str">
        <f>IF(SCB2SPB!AX157='SP2TE(Beam)'!AX157,"","NO")</f>
        <v/>
      </c>
      <c r="AY157" t="str">
        <f>IF(SCB2SPB!AY157='SP2TE(Beam)'!AY157,"","NO")</f>
        <v/>
      </c>
      <c r="AZ157" t="str">
        <f>IF(SCB2SPB!AZ157='SP2TE(Beam)'!AZ157,"","NO")</f>
        <v/>
      </c>
      <c r="BA157" t="str">
        <f>IF(SCB2SPB!BA157='SP2TE(Beam)'!BA157,"","NO")</f>
        <v/>
      </c>
      <c r="BB157" t="str">
        <f>IF(SCB2SPB!BB157='SP2TE(Beam)'!BB157,"","NO")</f>
        <v/>
      </c>
      <c r="BC157" t="str">
        <f>IF(SCB2SPB!BC157='SP2TE(Beam)'!BC157,"","NO")</f>
        <v/>
      </c>
      <c r="BD157" t="str">
        <f>IF(SCB2SPB!BD157='SP2TE(Beam)'!BD157,"","NO")</f>
        <v/>
      </c>
      <c r="BE157" t="str">
        <f>IF(SCB2SPB!BE157='SP2TE(Beam)'!BE157,"","NO")</f>
        <v/>
      </c>
      <c r="BF157" t="str">
        <f>IF(SCB2SPB!BF157='SP2TE(Beam)'!BF157,"","NO")</f>
        <v/>
      </c>
      <c r="BG157" t="str">
        <f>IF(SCB2SPB!BG157='SP2TE(Beam)'!BG157,"","NO")</f>
        <v/>
      </c>
      <c r="BH157" t="str">
        <f>IF(SCB2SPB!BH157='SP2TE(Beam)'!BH157,"","NO")</f>
        <v/>
      </c>
      <c r="BI157" t="str">
        <f>IF(SCB2SPB!BI157='SP2TE(Beam)'!BI157,"","NO")</f>
        <v/>
      </c>
      <c r="BJ157" t="str">
        <f>IF(SCB2SPB!BJ157='SP2TE(Beam)'!BJ157,"","NO")</f>
        <v/>
      </c>
      <c r="BK157" t="str">
        <f>IF(SCB2SPB!BK157='SP2TE(Beam)'!BK157,"","NO")</f>
        <v/>
      </c>
      <c r="BL157" t="str">
        <f>IF(SCB2SPB!BL157='SP2TE(Beam)'!BL157,"","NO")</f>
        <v/>
      </c>
      <c r="BM157" t="str">
        <f>IF(SCB2SPB!BM157='SP2TE(Beam)'!BM157,"","NO")</f>
        <v/>
      </c>
      <c r="BN157" t="str">
        <f>IF(SCB2SPB!BN157='SP2TE(Beam)'!BN157,"","NO")</f>
        <v/>
      </c>
      <c r="BO157" t="str">
        <f>IF(SCB2SPB!BO157='SP2TE(Beam)'!BO157,"","NO")</f>
        <v/>
      </c>
      <c r="BP157" t="str">
        <f>IF(SCB2SPB!BP157='SP2TE(Beam)'!BP157,"","NO")</f>
        <v/>
      </c>
    </row>
    <row r="158" spans="1:68">
      <c r="A158" t="str">
        <f>IF(SCB2SPB!A158='SP2TE(Beam)'!A158,"","NO")</f>
        <v/>
      </c>
      <c r="B158" t="str">
        <f>IF(SCB2SPB!B158='SP2TE(Beam)'!B158,"","NO")</f>
        <v/>
      </c>
      <c r="C158" t="str">
        <f>IF(SCB2SPB!C158='SP2TE(Beam)'!C158,"","NO")</f>
        <v>NO</v>
      </c>
      <c r="D158" t="str">
        <f>IF(SCB2SPB!D158='SP2TE(Beam)'!D158,"","NO")</f>
        <v>NO</v>
      </c>
      <c r="E158" t="str">
        <f>IF(SCB2SPB!E158='SP2TE(Beam)'!E158,"","NO")</f>
        <v>NO</v>
      </c>
      <c r="F158" t="str">
        <f>IF(SCB2SPB!F158='SP2TE(Beam)'!F158,"","NO")</f>
        <v/>
      </c>
      <c r="G158" t="str">
        <f>IF(SCB2SPB!G158='SP2TE(Beam)'!G158,"","NO")</f>
        <v/>
      </c>
      <c r="H158" s="74" t="str">
        <f>IF(SCB2SPB!H158='SP2TE(Beam)'!H158,"","NO")</f>
        <v/>
      </c>
      <c r="I158" s="74" t="str">
        <f>IF(SCB2SPB!I158='SP2TE(Beam)'!I158,"","NO")</f>
        <v/>
      </c>
      <c r="J158" s="74" t="str">
        <f>IF(SCB2SPB!J158='SP2TE(Beam)'!J158,"","NO")</f>
        <v/>
      </c>
      <c r="K158" s="74" t="str">
        <f>IF(SCB2SPB!K158='SP2TE(Beam)'!K158,"","NO")</f>
        <v/>
      </c>
      <c r="L158" s="74" t="str">
        <f>IF(SCB2SPB!L158='SP2TE(Beam)'!L158,"","NO")</f>
        <v/>
      </c>
      <c r="M158" s="74" t="str">
        <f>IF(SCB2SPB!M158='SP2TE(Beam)'!M158,"","NO")</f>
        <v/>
      </c>
      <c r="N158" s="74" t="str">
        <f>IF(SCB2SPB!N158='SP2TE(Beam)'!N158,"","NO")</f>
        <v/>
      </c>
      <c r="O158" s="74" t="str">
        <f>IF(SCB2SPB!O158='SP2TE(Beam)'!O158,"","NO")</f>
        <v/>
      </c>
      <c r="P158" t="str">
        <f>IF(SCB2SPB!P158='SP2TE(Beam)'!P158,"","NO")</f>
        <v/>
      </c>
      <c r="Q158" t="str">
        <f>IF(SCB2SPB!Q158='SP2TE(Beam)'!Q158,"","NO")</f>
        <v/>
      </c>
      <c r="R158" t="str">
        <f>IF(SCB2SPB!R158='SP2TE(Beam)'!R158,"","NO")</f>
        <v/>
      </c>
      <c r="S158" t="str">
        <f>IF(SCB2SPB!S158='SP2TE(Beam)'!S158,"","NO")</f>
        <v/>
      </c>
      <c r="T158" t="str">
        <f>IF(SCB2SPB!T158='SP2TE(Beam)'!T158,"","NO")</f>
        <v/>
      </c>
      <c r="U158" t="str">
        <f>IF(SCB2SPB!U158='SP2TE(Beam)'!U158,"","NO")</f>
        <v/>
      </c>
      <c r="V158" t="str">
        <f>IF(SCB2SPB!V158='SP2TE(Beam)'!V158,"","NO")</f>
        <v/>
      </c>
      <c r="W158" t="str">
        <f>IF(SCB2SPB!W158='SP2TE(Beam)'!W158,"","NO")</f>
        <v/>
      </c>
      <c r="X158" t="str">
        <f>IF(SCB2SPB!X158='SP2TE(Beam)'!X158,"","NO")</f>
        <v/>
      </c>
      <c r="Y158" t="str">
        <f>IF(SCB2SPB!Y158='SP2TE(Beam)'!Y158,"","NO")</f>
        <v/>
      </c>
      <c r="Z158" t="str">
        <f>IF(SCB2SPB!Z158='SP2TE(Beam)'!Z158,"","NO")</f>
        <v/>
      </c>
      <c r="AA158" t="str">
        <f>IF(SCB2SPB!AA158='SP2TE(Beam)'!AA158,"","NO")</f>
        <v/>
      </c>
      <c r="AB158" t="str">
        <f>IF(SCB2SPB!AB158='SP2TE(Beam)'!AB158,"","NO")</f>
        <v/>
      </c>
      <c r="AC158" t="str">
        <f>IF(SCB2SPB!AC158='SP2TE(Beam)'!AC158,"","NO")</f>
        <v/>
      </c>
      <c r="AD158" t="str">
        <f>IF(SCB2SPB!AD158='SP2TE(Beam)'!AD158,"","NO")</f>
        <v/>
      </c>
      <c r="AE158" t="str">
        <f>IF(SCB2SPB!AE158='SP2TE(Beam)'!AE158,"","NO")</f>
        <v/>
      </c>
      <c r="AF158" t="str">
        <f>IF(SCB2SPB!AF158='SP2TE(Beam)'!AF158,"","NO")</f>
        <v/>
      </c>
      <c r="AG158" t="str">
        <f>IF(SCB2SPB!AG158='SP2TE(Beam)'!AG158,"","NO")</f>
        <v/>
      </c>
      <c r="AH158" t="str">
        <f>IF(SCB2SPB!AH158='SP2TE(Beam)'!AH158,"","NO")</f>
        <v/>
      </c>
      <c r="AI158" t="str">
        <f>IF(SCB2SPB!AI158='SP2TE(Beam)'!AI158,"","NO")</f>
        <v/>
      </c>
      <c r="AJ158" t="str">
        <f>IF(SCB2SPB!AJ158='SP2TE(Beam)'!AJ158,"","NO")</f>
        <v/>
      </c>
      <c r="AK158" t="str">
        <f>IF(SCB2SPB!AK158='SP2TE(Beam)'!AK158,"","NO")</f>
        <v/>
      </c>
      <c r="AL158" t="str">
        <f>IF(SCB2SPB!AL158='SP2TE(Beam)'!AL158,"","NO")</f>
        <v/>
      </c>
      <c r="AM158" t="str">
        <f>IF(SCB2SPB!AM158='SP2TE(Beam)'!AM158,"","NO")</f>
        <v/>
      </c>
      <c r="AN158" t="str">
        <f>IF(SCB2SPB!AN158='SP2TE(Beam)'!AN158,"","NO")</f>
        <v/>
      </c>
      <c r="AO158" t="str">
        <f>IF(SCB2SPB!AO158='SP2TE(Beam)'!AO158,"","NO")</f>
        <v/>
      </c>
      <c r="AP158" t="str">
        <f>IF(SCB2SPB!AP158='SP2TE(Beam)'!AP158,"","NO")</f>
        <v/>
      </c>
      <c r="AQ158" t="str">
        <f>IF(SCB2SPB!AQ158='SP2TE(Beam)'!AQ158,"","NO")</f>
        <v/>
      </c>
      <c r="AR158" t="str">
        <f>IF(SCB2SPB!AR158='SP2TE(Beam)'!AR158,"","NO")</f>
        <v/>
      </c>
      <c r="AS158" t="str">
        <f>IF(SCB2SPB!AS158='SP2TE(Beam)'!AS158,"","NO")</f>
        <v/>
      </c>
      <c r="AT158" t="str">
        <f>IF(SCB2SPB!AT158='SP2TE(Beam)'!AT158,"","NO")</f>
        <v/>
      </c>
      <c r="AU158" t="str">
        <f>IF(SCB2SPB!AU158='SP2TE(Beam)'!AU158,"","NO")</f>
        <v/>
      </c>
      <c r="AV158" t="str">
        <f>IF(SCB2SPB!AV158='SP2TE(Beam)'!AV158,"","NO")</f>
        <v/>
      </c>
      <c r="AW158" t="str">
        <f>IF(SCB2SPB!AW158='SP2TE(Beam)'!AW158,"","NO")</f>
        <v/>
      </c>
      <c r="AX158" t="str">
        <f>IF(SCB2SPB!AX158='SP2TE(Beam)'!AX158,"","NO")</f>
        <v/>
      </c>
      <c r="AY158" t="str">
        <f>IF(SCB2SPB!AY158='SP2TE(Beam)'!AY158,"","NO")</f>
        <v/>
      </c>
      <c r="AZ158" t="str">
        <f>IF(SCB2SPB!AZ158='SP2TE(Beam)'!AZ158,"","NO")</f>
        <v/>
      </c>
      <c r="BA158" t="str">
        <f>IF(SCB2SPB!BA158='SP2TE(Beam)'!BA158,"","NO")</f>
        <v/>
      </c>
      <c r="BB158" t="str">
        <f>IF(SCB2SPB!BB158='SP2TE(Beam)'!BB158,"","NO")</f>
        <v/>
      </c>
      <c r="BC158" t="str">
        <f>IF(SCB2SPB!BC158='SP2TE(Beam)'!BC158,"","NO")</f>
        <v/>
      </c>
      <c r="BD158" t="str">
        <f>IF(SCB2SPB!BD158='SP2TE(Beam)'!BD158,"","NO")</f>
        <v/>
      </c>
      <c r="BE158" t="str">
        <f>IF(SCB2SPB!BE158='SP2TE(Beam)'!BE158,"","NO")</f>
        <v/>
      </c>
      <c r="BF158" t="str">
        <f>IF(SCB2SPB!BF158='SP2TE(Beam)'!BF158,"","NO")</f>
        <v/>
      </c>
      <c r="BG158" t="str">
        <f>IF(SCB2SPB!BG158='SP2TE(Beam)'!BG158,"","NO")</f>
        <v/>
      </c>
      <c r="BH158" t="str">
        <f>IF(SCB2SPB!BH158='SP2TE(Beam)'!BH158,"","NO")</f>
        <v/>
      </c>
      <c r="BI158" t="str">
        <f>IF(SCB2SPB!BI158='SP2TE(Beam)'!BI158,"","NO")</f>
        <v/>
      </c>
      <c r="BJ158" t="str">
        <f>IF(SCB2SPB!BJ158='SP2TE(Beam)'!BJ158,"","NO")</f>
        <v/>
      </c>
      <c r="BK158" t="str">
        <f>IF(SCB2SPB!BK158='SP2TE(Beam)'!BK158,"","NO")</f>
        <v/>
      </c>
      <c r="BL158" t="str">
        <f>IF(SCB2SPB!BL158='SP2TE(Beam)'!BL158,"","NO")</f>
        <v/>
      </c>
      <c r="BM158" t="str">
        <f>IF(SCB2SPB!BM158='SP2TE(Beam)'!BM158,"","NO")</f>
        <v/>
      </c>
      <c r="BN158" t="str">
        <f>IF(SCB2SPB!BN158='SP2TE(Beam)'!BN158,"","NO")</f>
        <v/>
      </c>
      <c r="BO158" t="str">
        <f>IF(SCB2SPB!BO158='SP2TE(Beam)'!BO158,"","NO")</f>
        <v/>
      </c>
      <c r="BP158" t="str">
        <f>IF(SCB2SPB!BP158='SP2TE(Beam)'!BP158,"","NO")</f>
        <v/>
      </c>
    </row>
    <row r="159" spans="1:68">
      <c r="A159" t="str">
        <f>IF(SCB2SPB!A159='SP2TE(Beam)'!A159,"","NO")</f>
        <v/>
      </c>
      <c r="B159" t="str">
        <f>IF(SCB2SPB!B159='SP2TE(Beam)'!B159,"","NO")</f>
        <v/>
      </c>
      <c r="C159" t="str">
        <f>IF(SCB2SPB!C159='SP2TE(Beam)'!C159,"","NO")</f>
        <v>NO</v>
      </c>
      <c r="D159" t="str">
        <f>IF(SCB2SPB!D159='SP2TE(Beam)'!D159,"","NO")</f>
        <v>NO</v>
      </c>
      <c r="E159" t="str">
        <f>IF(SCB2SPB!E159='SP2TE(Beam)'!E159,"","NO")</f>
        <v/>
      </c>
      <c r="F159" t="str">
        <f>IF(SCB2SPB!F159='SP2TE(Beam)'!F159,"","NO")</f>
        <v/>
      </c>
      <c r="G159" t="str">
        <f>IF(SCB2SPB!G159='SP2TE(Beam)'!G159,"","NO")</f>
        <v/>
      </c>
      <c r="H159" s="74" t="str">
        <f>IF(SCB2SPB!H159='SP2TE(Beam)'!H159,"","NO")</f>
        <v/>
      </c>
      <c r="I159" s="74" t="str">
        <f>IF(SCB2SPB!I159='SP2TE(Beam)'!I159,"","NO")</f>
        <v/>
      </c>
      <c r="J159" s="74" t="str">
        <f>IF(SCB2SPB!J159='SP2TE(Beam)'!J159,"","NO")</f>
        <v/>
      </c>
      <c r="K159" s="74" t="str">
        <f>IF(SCB2SPB!K159='SP2TE(Beam)'!K159,"","NO")</f>
        <v/>
      </c>
      <c r="L159" s="74" t="str">
        <f>IF(SCB2SPB!L159='SP2TE(Beam)'!L159,"","NO")</f>
        <v/>
      </c>
      <c r="M159" s="74" t="str">
        <f>IF(SCB2SPB!M159='SP2TE(Beam)'!M159,"","NO")</f>
        <v/>
      </c>
      <c r="N159" s="74" t="str">
        <f>IF(SCB2SPB!N159='SP2TE(Beam)'!N159,"","NO")</f>
        <v/>
      </c>
      <c r="O159" s="74" t="str">
        <f>IF(SCB2SPB!O159='SP2TE(Beam)'!O159,"","NO")</f>
        <v/>
      </c>
      <c r="P159" t="str">
        <f>IF(SCB2SPB!P159='SP2TE(Beam)'!P159,"","NO")</f>
        <v/>
      </c>
      <c r="Q159" t="str">
        <f>IF(SCB2SPB!Q159='SP2TE(Beam)'!Q159,"","NO")</f>
        <v/>
      </c>
      <c r="R159" t="str">
        <f>IF(SCB2SPB!R159='SP2TE(Beam)'!R159,"","NO")</f>
        <v/>
      </c>
      <c r="S159" t="str">
        <f>IF(SCB2SPB!S159='SP2TE(Beam)'!S159,"","NO")</f>
        <v/>
      </c>
      <c r="T159" t="str">
        <f>IF(SCB2SPB!T159='SP2TE(Beam)'!T159,"","NO")</f>
        <v/>
      </c>
      <c r="U159" t="str">
        <f>IF(SCB2SPB!U159='SP2TE(Beam)'!U159,"","NO")</f>
        <v/>
      </c>
      <c r="V159" t="str">
        <f>IF(SCB2SPB!V159='SP2TE(Beam)'!V159,"","NO")</f>
        <v/>
      </c>
      <c r="W159" t="str">
        <f>IF(SCB2SPB!W159='SP2TE(Beam)'!W159,"","NO")</f>
        <v/>
      </c>
      <c r="X159" t="str">
        <f>IF(SCB2SPB!X159='SP2TE(Beam)'!X159,"","NO")</f>
        <v/>
      </c>
      <c r="Y159" t="str">
        <f>IF(SCB2SPB!Y159='SP2TE(Beam)'!Y159,"","NO")</f>
        <v/>
      </c>
      <c r="Z159" t="str">
        <f>IF(SCB2SPB!Z159='SP2TE(Beam)'!Z159,"","NO")</f>
        <v/>
      </c>
      <c r="AA159" t="str">
        <f>IF(SCB2SPB!AA159='SP2TE(Beam)'!AA159,"","NO")</f>
        <v/>
      </c>
      <c r="AB159" t="str">
        <f>IF(SCB2SPB!AB159='SP2TE(Beam)'!AB159,"","NO")</f>
        <v/>
      </c>
      <c r="AC159" t="str">
        <f>IF(SCB2SPB!AC159='SP2TE(Beam)'!AC159,"","NO")</f>
        <v/>
      </c>
      <c r="AD159" t="str">
        <f>IF(SCB2SPB!AD159='SP2TE(Beam)'!AD159,"","NO")</f>
        <v/>
      </c>
      <c r="AE159" t="str">
        <f>IF(SCB2SPB!AE159='SP2TE(Beam)'!AE159,"","NO")</f>
        <v/>
      </c>
      <c r="AF159" t="str">
        <f>IF(SCB2SPB!AF159='SP2TE(Beam)'!AF159,"","NO")</f>
        <v/>
      </c>
      <c r="AG159" t="str">
        <f>IF(SCB2SPB!AG159='SP2TE(Beam)'!AG159,"","NO")</f>
        <v/>
      </c>
      <c r="AH159" t="str">
        <f>IF(SCB2SPB!AH159='SP2TE(Beam)'!AH159,"","NO")</f>
        <v/>
      </c>
      <c r="AI159" t="str">
        <f>IF(SCB2SPB!AI159='SP2TE(Beam)'!AI159,"","NO")</f>
        <v/>
      </c>
      <c r="AJ159" t="str">
        <f>IF(SCB2SPB!AJ159='SP2TE(Beam)'!AJ159,"","NO")</f>
        <v/>
      </c>
      <c r="AK159" t="str">
        <f>IF(SCB2SPB!AK159='SP2TE(Beam)'!AK159,"","NO")</f>
        <v/>
      </c>
      <c r="AL159" t="str">
        <f>IF(SCB2SPB!AL159='SP2TE(Beam)'!AL159,"","NO")</f>
        <v/>
      </c>
      <c r="AM159" t="str">
        <f>IF(SCB2SPB!AM159='SP2TE(Beam)'!AM159,"","NO")</f>
        <v/>
      </c>
      <c r="AN159" t="str">
        <f>IF(SCB2SPB!AN159='SP2TE(Beam)'!AN159,"","NO")</f>
        <v/>
      </c>
      <c r="AO159" t="str">
        <f>IF(SCB2SPB!AO159='SP2TE(Beam)'!AO159,"","NO")</f>
        <v/>
      </c>
      <c r="AP159" t="str">
        <f>IF(SCB2SPB!AP159='SP2TE(Beam)'!AP159,"","NO")</f>
        <v/>
      </c>
      <c r="AQ159" t="str">
        <f>IF(SCB2SPB!AQ159='SP2TE(Beam)'!AQ159,"","NO")</f>
        <v/>
      </c>
      <c r="AR159" t="str">
        <f>IF(SCB2SPB!AR159='SP2TE(Beam)'!AR159,"","NO")</f>
        <v/>
      </c>
      <c r="AS159" t="str">
        <f>IF(SCB2SPB!AS159='SP2TE(Beam)'!AS159,"","NO")</f>
        <v/>
      </c>
      <c r="AT159" t="str">
        <f>IF(SCB2SPB!AT159='SP2TE(Beam)'!AT159,"","NO")</f>
        <v/>
      </c>
      <c r="AU159" t="str">
        <f>IF(SCB2SPB!AU159='SP2TE(Beam)'!AU159,"","NO")</f>
        <v/>
      </c>
      <c r="AV159" t="str">
        <f>IF(SCB2SPB!AV159='SP2TE(Beam)'!AV159,"","NO")</f>
        <v/>
      </c>
      <c r="AW159" t="str">
        <f>IF(SCB2SPB!AW159='SP2TE(Beam)'!AW159,"","NO")</f>
        <v/>
      </c>
      <c r="AX159" t="str">
        <f>IF(SCB2SPB!AX159='SP2TE(Beam)'!AX159,"","NO")</f>
        <v/>
      </c>
      <c r="AY159" t="str">
        <f>IF(SCB2SPB!AY159='SP2TE(Beam)'!AY159,"","NO")</f>
        <v/>
      </c>
      <c r="AZ159" t="str">
        <f>IF(SCB2SPB!AZ159='SP2TE(Beam)'!AZ159,"","NO")</f>
        <v/>
      </c>
      <c r="BA159" t="str">
        <f>IF(SCB2SPB!BA159='SP2TE(Beam)'!BA159,"","NO")</f>
        <v/>
      </c>
      <c r="BB159" t="str">
        <f>IF(SCB2SPB!BB159='SP2TE(Beam)'!BB159,"","NO")</f>
        <v/>
      </c>
      <c r="BC159" t="str">
        <f>IF(SCB2SPB!BC159='SP2TE(Beam)'!BC159,"","NO")</f>
        <v/>
      </c>
      <c r="BD159" t="str">
        <f>IF(SCB2SPB!BD159='SP2TE(Beam)'!BD159,"","NO")</f>
        <v/>
      </c>
      <c r="BE159" t="str">
        <f>IF(SCB2SPB!BE159='SP2TE(Beam)'!BE159,"","NO")</f>
        <v/>
      </c>
      <c r="BF159" t="str">
        <f>IF(SCB2SPB!BF159='SP2TE(Beam)'!BF159,"","NO")</f>
        <v/>
      </c>
      <c r="BG159" t="str">
        <f>IF(SCB2SPB!BG159='SP2TE(Beam)'!BG159,"","NO")</f>
        <v/>
      </c>
      <c r="BH159" t="str">
        <f>IF(SCB2SPB!BH159='SP2TE(Beam)'!BH159,"","NO")</f>
        <v/>
      </c>
      <c r="BI159" t="str">
        <f>IF(SCB2SPB!BI159='SP2TE(Beam)'!BI159,"","NO")</f>
        <v/>
      </c>
      <c r="BJ159" t="str">
        <f>IF(SCB2SPB!BJ159='SP2TE(Beam)'!BJ159,"","NO")</f>
        <v/>
      </c>
      <c r="BK159" t="str">
        <f>IF(SCB2SPB!BK159='SP2TE(Beam)'!BK159,"","NO")</f>
        <v/>
      </c>
      <c r="BL159" t="str">
        <f>IF(SCB2SPB!BL159='SP2TE(Beam)'!BL159,"","NO")</f>
        <v/>
      </c>
      <c r="BM159" t="str">
        <f>IF(SCB2SPB!BM159='SP2TE(Beam)'!BM159,"","NO")</f>
        <v/>
      </c>
      <c r="BN159" t="str">
        <f>IF(SCB2SPB!BN159='SP2TE(Beam)'!BN159,"","NO")</f>
        <v/>
      </c>
      <c r="BO159" t="str">
        <f>IF(SCB2SPB!BO159='SP2TE(Beam)'!BO159,"","NO")</f>
        <v/>
      </c>
      <c r="BP159" t="str">
        <f>IF(SCB2SPB!BP159='SP2TE(Beam)'!BP159,"","NO")</f>
        <v/>
      </c>
    </row>
    <row r="160" spans="1:68">
      <c r="A160" t="str">
        <f>IF(SCB2SPB!A160='SP2TE(Beam)'!A160,"","NO")</f>
        <v/>
      </c>
      <c r="B160" t="str">
        <f>IF(SCB2SPB!B160='SP2TE(Beam)'!B160,"","NO")</f>
        <v/>
      </c>
      <c r="C160" t="str">
        <f>IF(SCB2SPB!C160='SP2TE(Beam)'!C160,"","NO")</f>
        <v/>
      </c>
      <c r="D160" t="str">
        <f>IF(SCB2SPB!D160='SP2TE(Beam)'!D160,"","NO")</f>
        <v/>
      </c>
      <c r="E160" t="str">
        <f>IF(SCB2SPB!E160='SP2TE(Beam)'!E160,"","NO")</f>
        <v/>
      </c>
      <c r="F160" t="str">
        <f>IF(SCB2SPB!F160='SP2TE(Beam)'!F160,"","NO")</f>
        <v/>
      </c>
      <c r="G160" t="str">
        <f>IF(SCB2SPB!G160='SP2TE(Beam)'!G160,"","NO")</f>
        <v/>
      </c>
      <c r="H160" s="74" t="str">
        <f>IF(SCB2SPB!H160='SP2TE(Beam)'!H160,"","NO")</f>
        <v/>
      </c>
      <c r="I160" s="74" t="str">
        <f>IF(SCB2SPB!I160='SP2TE(Beam)'!I160,"","NO")</f>
        <v/>
      </c>
      <c r="J160" s="74" t="str">
        <f>IF(SCB2SPB!J160='SP2TE(Beam)'!J160,"","NO")</f>
        <v/>
      </c>
      <c r="K160" s="74" t="str">
        <f>IF(SCB2SPB!K160='SP2TE(Beam)'!K160,"","NO")</f>
        <v/>
      </c>
      <c r="L160" s="74" t="str">
        <f>IF(SCB2SPB!L160='SP2TE(Beam)'!L160,"","NO")</f>
        <v/>
      </c>
      <c r="M160" s="74" t="str">
        <f>IF(SCB2SPB!M160='SP2TE(Beam)'!M160,"","NO")</f>
        <v/>
      </c>
      <c r="N160" s="74" t="str">
        <f>IF(SCB2SPB!N160='SP2TE(Beam)'!N160,"","NO")</f>
        <v/>
      </c>
      <c r="O160" s="74" t="str">
        <f>IF(SCB2SPB!O160='SP2TE(Beam)'!O160,"","NO")</f>
        <v/>
      </c>
      <c r="P160" t="str">
        <f>IF(SCB2SPB!P160='SP2TE(Beam)'!P160,"","NO")</f>
        <v/>
      </c>
      <c r="Q160" t="str">
        <f>IF(SCB2SPB!Q160='SP2TE(Beam)'!Q160,"","NO")</f>
        <v/>
      </c>
      <c r="R160" t="str">
        <f>IF(SCB2SPB!R160='SP2TE(Beam)'!R160,"","NO")</f>
        <v/>
      </c>
      <c r="S160" t="str">
        <f>IF(SCB2SPB!S160='SP2TE(Beam)'!S160,"","NO")</f>
        <v/>
      </c>
      <c r="T160" t="str">
        <f>IF(SCB2SPB!T160='SP2TE(Beam)'!T160,"","NO")</f>
        <v/>
      </c>
      <c r="U160" t="str">
        <f>IF(SCB2SPB!U160='SP2TE(Beam)'!U160,"","NO")</f>
        <v/>
      </c>
      <c r="V160" t="str">
        <f>IF(SCB2SPB!V160='SP2TE(Beam)'!V160,"","NO")</f>
        <v/>
      </c>
      <c r="W160" t="str">
        <f>IF(SCB2SPB!W160='SP2TE(Beam)'!W160,"","NO")</f>
        <v/>
      </c>
      <c r="X160" t="str">
        <f>IF(SCB2SPB!X160='SP2TE(Beam)'!X160,"","NO")</f>
        <v/>
      </c>
      <c r="Y160" t="str">
        <f>IF(SCB2SPB!Y160='SP2TE(Beam)'!Y160,"","NO")</f>
        <v/>
      </c>
      <c r="Z160" t="str">
        <f>IF(SCB2SPB!Z160='SP2TE(Beam)'!Z160,"","NO")</f>
        <v/>
      </c>
      <c r="AA160" t="str">
        <f>IF(SCB2SPB!AA160='SP2TE(Beam)'!AA160,"","NO")</f>
        <v/>
      </c>
      <c r="AB160" t="str">
        <f>IF(SCB2SPB!AB160='SP2TE(Beam)'!AB160,"","NO")</f>
        <v/>
      </c>
      <c r="AC160" t="str">
        <f>IF(SCB2SPB!AC160='SP2TE(Beam)'!AC160,"","NO")</f>
        <v/>
      </c>
      <c r="AD160" t="str">
        <f>IF(SCB2SPB!AD160='SP2TE(Beam)'!AD160,"","NO")</f>
        <v/>
      </c>
      <c r="AE160" t="str">
        <f>IF(SCB2SPB!AE160='SP2TE(Beam)'!AE160,"","NO")</f>
        <v/>
      </c>
      <c r="AF160" t="str">
        <f>IF(SCB2SPB!AF160='SP2TE(Beam)'!AF160,"","NO")</f>
        <v/>
      </c>
      <c r="AG160" t="str">
        <f>IF(SCB2SPB!AG160='SP2TE(Beam)'!AG160,"","NO")</f>
        <v/>
      </c>
      <c r="AH160" t="str">
        <f>IF(SCB2SPB!AH160='SP2TE(Beam)'!AH160,"","NO")</f>
        <v/>
      </c>
      <c r="AI160" t="str">
        <f>IF(SCB2SPB!AI160='SP2TE(Beam)'!AI160,"","NO")</f>
        <v/>
      </c>
      <c r="AJ160" t="str">
        <f>IF(SCB2SPB!AJ160='SP2TE(Beam)'!AJ160,"","NO")</f>
        <v/>
      </c>
      <c r="AK160" t="str">
        <f>IF(SCB2SPB!AK160='SP2TE(Beam)'!AK160,"","NO")</f>
        <v/>
      </c>
      <c r="AL160" t="str">
        <f>IF(SCB2SPB!AL160='SP2TE(Beam)'!AL160,"","NO")</f>
        <v/>
      </c>
      <c r="AM160" t="str">
        <f>IF(SCB2SPB!AM160='SP2TE(Beam)'!AM160,"","NO")</f>
        <v/>
      </c>
      <c r="AN160" t="str">
        <f>IF(SCB2SPB!AN160='SP2TE(Beam)'!AN160,"","NO")</f>
        <v/>
      </c>
      <c r="AO160" t="str">
        <f>IF(SCB2SPB!AO160='SP2TE(Beam)'!AO160,"","NO")</f>
        <v/>
      </c>
      <c r="AP160" t="str">
        <f>IF(SCB2SPB!AP160='SP2TE(Beam)'!AP160,"","NO")</f>
        <v/>
      </c>
      <c r="AQ160" t="str">
        <f>IF(SCB2SPB!AQ160='SP2TE(Beam)'!AQ160,"","NO")</f>
        <v/>
      </c>
      <c r="AR160" t="str">
        <f>IF(SCB2SPB!AR160='SP2TE(Beam)'!AR160,"","NO")</f>
        <v/>
      </c>
      <c r="AS160" t="str">
        <f>IF(SCB2SPB!AS160='SP2TE(Beam)'!AS160,"","NO")</f>
        <v/>
      </c>
      <c r="AT160" t="str">
        <f>IF(SCB2SPB!AT160='SP2TE(Beam)'!AT160,"","NO")</f>
        <v/>
      </c>
      <c r="AU160" t="str">
        <f>IF(SCB2SPB!AU160='SP2TE(Beam)'!AU160,"","NO")</f>
        <v/>
      </c>
      <c r="AV160" t="str">
        <f>IF(SCB2SPB!AV160='SP2TE(Beam)'!AV160,"","NO")</f>
        <v/>
      </c>
      <c r="AW160" t="str">
        <f>IF(SCB2SPB!AW160='SP2TE(Beam)'!AW160,"","NO")</f>
        <v/>
      </c>
      <c r="AX160" t="str">
        <f>IF(SCB2SPB!AX160='SP2TE(Beam)'!AX160,"","NO")</f>
        <v/>
      </c>
      <c r="AY160" t="str">
        <f>IF(SCB2SPB!AY160='SP2TE(Beam)'!AY160,"","NO")</f>
        <v/>
      </c>
      <c r="AZ160" t="str">
        <f>IF(SCB2SPB!AZ160='SP2TE(Beam)'!AZ160,"","NO")</f>
        <v/>
      </c>
      <c r="BA160" t="str">
        <f>IF(SCB2SPB!BA160='SP2TE(Beam)'!BA160,"","NO")</f>
        <v/>
      </c>
      <c r="BB160" t="str">
        <f>IF(SCB2SPB!BB160='SP2TE(Beam)'!BB160,"","NO")</f>
        <v/>
      </c>
      <c r="BC160" t="str">
        <f>IF(SCB2SPB!BC160='SP2TE(Beam)'!BC160,"","NO")</f>
        <v/>
      </c>
      <c r="BD160" t="str">
        <f>IF(SCB2SPB!BD160='SP2TE(Beam)'!BD160,"","NO")</f>
        <v/>
      </c>
      <c r="BE160" t="str">
        <f>IF(SCB2SPB!BE160='SP2TE(Beam)'!BE160,"","NO")</f>
        <v/>
      </c>
      <c r="BF160" t="str">
        <f>IF(SCB2SPB!BF160='SP2TE(Beam)'!BF160,"","NO")</f>
        <v/>
      </c>
      <c r="BG160" t="str">
        <f>IF(SCB2SPB!BG160='SP2TE(Beam)'!BG160,"","NO")</f>
        <v/>
      </c>
      <c r="BH160" t="str">
        <f>IF(SCB2SPB!BH160='SP2TE(Beam)'!BH160,"","NO")</f>
        <v/>
      </c>
      <c r="BI160" t="str">
        <f>IF(SCB2SPB!BI160='SP2TE(Beam)'!BI160,"","NO")</f>
        <v/>
      </c>
      <c r="BJ160" t="str">
        <f>IF(SCB2SPB!BJ160='SP2TE(Beam)'!BJ160,"","NO")</f>
        <v/>
      </c>
      <c r="BK160" t="str">
        <f>IF(SCB2SPB!BK160='SP2TE(Beam)'!BK160,"","NO")</f>
        <v/>
      </c>
      <c r="BL160" t="str">
        <f>IF(SCB2SPB!BL160='SP2TE(Beam)'!BL160,"","NO")</f>
        <v/>
      </c>
      <c r="BM160" t="str">
        <f>IF(SCB2SPB!BM160='SP2TE(Beam)'!BM160,"","NO")</f>
        <v/>
      </c>
      <c r="BN160" t="str">
        <f>IF(SCB2SPB!BN160='SP2TE(Beam)'!BN160,"","NO")</f>
        <v/>
      </c>
      <c r="BO160" t="str">
        <f>IF(SCB2SPB!BO160='SP2TE(Beam)'!BO160,"","NO")</f>
        <v/>
      </c>
      <c r="BP160" t="str">
        <f>IF(SCB2SPB!BP160='SP2TE(Beam)'!BP160,"","NO")</f>
        <v/>
      </c>
    </row>
    <row r="161" spans="1:68">
      <c r="A161" t="str">
        <f>IF(SCB2SPB!A161='SP2TE(Beam)'!A161,"","NO")</f>
        <v/>
      </c>
      <c r="B161" t="str">
        <f>IF(SCB2SPB!B161='SP2TE(Beam)'!B161,"","NO")</f>
        <v/>
      </c>
      <c r="C161" t="str">
        <f>IF(SCB2SPB!C161='SP2TE(Beam)'!C161,"","NO")</f>
        <v/>
      </c>
      <c r="D161" t="str">
        <f>IF(SCB2SPB!D161='SP2TE(Beam)'!D161,"","NO")</f>
        <v/>
      </c>
      <c r="E161" t="str">
        <f>IF(SCB2SPB!E161='SP2TE(Beam)'!E161,"","NO")</f>
        <v/>
      </c>
      <c r="F161" t="str">
        <f>IF(SCB2SPB!F161='SP2TE(Beam)'!F161,"","NO")</f>
        <v/>
      </c>
      <c r="G161" t="str">
        <f>IF(SCB2SPB!G161='SP2TE(Beam)'!G161,"","NO")</f>
        <v/>
      </c>
      <c r="H161" s="74" t="str">
        <f>IF(SCB2SPB!H161='SP2TE(Beam)'!H161,"","NO")</f>
        <v/>
      </c>
      <c r="I161" s="74" t="str">
        <f>IF(SCB2SPB!I161='SP2TE(Beam)'!I161,"","NO")</f>
        <v/>
      </c>
      <c r="J161" s="74" t="str">
        <f>IF(SCB2SPB!J161='SP2TE(Beam)'!J161,"","NO")</f>
        <v/>
      </c>
      <c r="K161" s="74" t="str">
        <f>IF(SCB2SPB!K161='SP2TE(Beam)'!K161,"","NO")</f>
        <v/>
      </c>
      <c r="L161" s="74" t="str">
        <f>IF(SCB2SPB!L161='SP2TE(Beam)'!L161,"","NO")</f>
        <v/>
      </c>
      <c r="M161" s="74" t="str">
        <f>IF(SCB2SPB!M161='SP2TE(Beam)'!M161,"","NO")</f>
        <v/>
      </c>
      <c r="N161" s="74" t="str">
        <f>IF(SCB2SPB!N161='SP2TE(Beam)'!N161,"","NO")</f>
        <v/>
      </c>
      <c r="O161" s="74" t="str">
        <f>IF(SCB2SPB!O161='SP2TE(Beam)'!O161,"","NO")</f>
        <v/>
      </c>
      <c r="P161" t="str">
        <f>IF(SCB2SPB!P161='SP2TE(Beam)'!P161,"","NO")</f>
        <v/>
      </c>
      <c r="Q161" t="str">
        <f>IF(SCB2SPB!Q161='SP2TE(Beam)'!Q161,"","NO")</f>
        <v/>
      </c>
      <c r="R161" t="str">
        <f>IF(SCB2SPB!R161='SP2TE(Beam)'!R161,"","NO")</f>
        <v/>
      </c>
      <c r="S161" t="str">
        <f>IF(SCB2SPB!S161='SP2TE(Beam)'!S161,"","NO")</f>
        <v/>
      </c>
      <c r="T161" t="str">
        <f>IF(SCB2SPB!T161='SP2TE(Beam)'!T161,"","NO")</f>
        <v/>
      </c>
      <c r="U161" t="str">
        <f>IF(SCB2SPB!U161='SP2TE(Beam)'!U161,"","NO")</f>
        <v/>
      </c>
      <c r="V161" t="str">
        <f>IF(SCB2SPB!V161='SP2TE(Beam)'!V161,"","NO")</f>
        <v/>
      </c>
      <c r="W161" t="str">
        <f>IF(SCB2SPB!W161='SP2TE(Beam)'!W161,"","NO")</f>
        <v/>
      </c>
      <c r="X161" t="str">
        <f>IF(SCB2SPB!X161='SP2TE(Beam)'!X161,"","NO")</f>
        <v/>
      </c>
      <c r="Y161" t="str">
        <f>IF(SCB2SPB!Y161='SP2TE(Beam)'!Y161,"","NO")</f>
        <v/>
      </c>
      <c r="Z161" t="str">
        <f>IF(SCB2SPB!Z161='SP2TE(Beam)'!Z161,"","NO")</f>
        <v/>
      </c>
      <c r="AA161" t="str">
        <f>IF(SCB2SPB!AA161='SP2TE(Beam)'!AA161,"","NO")</f>
        <v/>
      </c>
      <c r="AB161" t="str">
        <f>IF(SCB2SPB!AB161='SP2TE(Beam)'!AB161,"","NO")</f>
        <v/>
      </c>
      <c r="AC161" t="str">
        <f>IF(SCB2SPB!AC161='SP2TE(Beam)'!AC161,"","NO")</f>
        <v/>
      </c>
      <c r="AD161" t="str">
        <f>IF(SCB2SPB!AD161='SP2TE(Beam)'!AD161,"","NO")</f>
        <v/>
      </c>
      <c r="AE161" t="str">
        <f>IF(SCB2SPB!AE161='SP2TE(Beam)'!AE161,"","NO")</f>
        <v/>
      </c>
      <c r="AF161" t="str">
        <f>IF(SCB2SPB!AF161='SP2TE(Beam)'!AF161,"","NO")</f>
        <v/>
      </c>
      <c r="AG161" t="str">
        <f>IF(SCB2SPB!AG161='SP2TE(Beam)'!AG161,"","NO")</f>
        <v/>
      </c>
      <c r="AH161" t="str">
        <f>IF(SCB2SPB!AH161='SP2TE(Beam)'!AH161,"","NO")</f>
        <v/>
      </c>
      <c r="AI161" t="str">
        <f>IF(SCB2SPB!AI161='SP2TE(Beam)'!AI161,"","NO")</f>
        <v/>
      </c>
      <c r="AJ161" t="str">
        <f>IF(SCB2SPB!AJ161='SP2TE(Beam)'!AJ161,"","NO")</f>
        <v/>
      </c>
      <c r="AK161" t="str">
        <f>IF(SCB2SPB!AK161='SP2TE(Beam)'!AK161,"","NO")</f>
        <v/>
      </c>
      <c r="AL161" t="str">
        <f>IF(SCB2SPB!AL161='SP2TE(Beam)'!AL161,"","NO")</f>
        <v/>
      </c>
      <c r="AM161" t="str">
        <f>IF(SCB2SPB!AM161='SP2TE(Beam)'!AM161,"","NO")</f>
        <v/>
      </c>
      <c r="AN161" t="str">
        <f>IF(SCB2SPB!AN161='SP2TE(Beam)'!AN161,"","NO")</f>
        <v/>
      </c>
      <c r="AO161" t="str">
        <f>IF(SCB2SPB!AO161='SP2TE(Beam)'!AO161,"","NO")</f>
        <v/>
      </c>
      <c r="AP161" t="str">
        <f>IF(SCB2SPB!AP161='SP2TE(Beam)'!AP161,"","NO")</f>
        <v/>
      </c>
      <c r="AQ161" t="str">
        <f>IF(SCB2SPB!AQ161='SP2TE(Beam)'!AQ161,"","NO")</f>
        <v/>
      </c>
      <c r="AR161" t="str">
        <f>IF(SCB2SPB!AR161='SP2TE(Beam)'!AR161,"","NO")</f>
        <v/>
      </c>
      <c r="AS161" t="str">
        <f>IF(SCB2SPB!AS161='SP2TE(Beam)'!AS161,"","NO")</f>
        <v/>
      </c>
      <c r="AT161" t="str">
        <f>IF(SCB2SPB!AT161='SP2TE(Beam)'!AT161,"","NO")</f>
        <v/>
      </c>
      <c r="AU161" t="str">
        <f>IF(SCB2SPB!AU161='SP2TE(Beam)'!AU161,"","NO")</f>
        <v/>
      </c>
      <c r="AV161" t="str">
        <f>IF(SCB2SPB!AV161='SP2TE(Beam)'!AV161,"","NO")</f>
        <v/>
      </c>
      <c r="AW161" t="str">
        <f>IF(SCB2SPB!AW161='SP2TE(Beam)'!AW161,"","NO")</f>
        <v/>
      </c>
      <c r="AX161" t="str">
        <f>IF(SCB2SPB!AX161='SP2TE(Beam)'!AX161,"","NO")</f>
        <v/>
      </c>
      <c r="AY161" t="str">
        <f>IF(SCB2SPB!AY161='SP2TE(Beam)'!AY161,"","NO")</f>
        <v/>
      </c>
      <c r="AZ161" t="str">
        <f>IF(SCB2SPB!AZ161='SP2TE(Beam)'!AZ161,"","NO")</f>
        <v/>
      </c>
      <c r="BA161" t="str">
        <f>IF(SCB2SPB!BA161='SP2TE(Beam)'!BA161,"","NO")</f>
        <v/>
      </c>
      <c r="BB161" t="str">
        <f>IF(SCB2SPB!BB161='SP2TE(Beam)'!BB161,"","NO")</f>
        <v/>
      </c>
      <c r="BC161" t="str">
        <f>IF(SCB2SPB!BC161='SP2TE(Beam)'!BC161,"","NO")</f>
        <v/>
      </c>
      <c r="BD161" t="str">
        <f>IF(SCB2SPB!BD161='SP2TE(Beam)'!BD161,"","NO")</f>
        <v/>
      </c>
      <c r="BE161" t="str">
        <f>IF(SCB2SPB!BE161='SP2TE(Beam)'!BE161,"","NO")</f>
        <v/>
      </c>
      <c r="BF161" t="str">
        <f>IF(SCB2SPB!BF161='SP2TE(Beam)'!BF161,"","NO")</f>
        <v/>
      </c>
      <c r="BG161" t="str">
        <f>IF(SCB2SPB!BG161='SP2TE(Beam)'!BG161,"","NO")</f>
        <v/>
      </c>
      <c r="BH161" t="str">
        <f>IF(SCB2SPB!BH161='SP2TE(Beam)'!BH161,"","NO")</f>
        <v/>
      </c>
      <c r="BI161" t="str">
        <f>IF(SCB2SPB!BI161='SP2TE(Beam)'!BI161,"","NO")</f>
        <v/>
      </c>
      <c r="BJ161" t="str">
        <f>IF(SCB2SPB!BJ161='SP2TE(Beam)'!BJ161,"","NO")</f>
        <v/>
      </c>
      <c r="BK161" t="str">
        <f>IF(SCB2SPB!BK161='SP2TE(Beam)'!BK161,"","NO")</f>
        <v/>
      </c>
      <c r="BL161" t="str">
        <f>IF(SCB2SPB!BL161='SP2TE(Beam)'!BL161,"","NO")</f>
        <v/>
      </c>
      <c r="BM161" t="str">
        <f>IF(SCB2SPB!BM161='SP2TE(Beam)'!BM161,"","NO")</f>
        <v/>
      </c>
      <c r="BN161" t="str">
        <f>IF(SCB2SPB!BN161='SP2TE(Beam)'!BN161,"","NO")</f>
        <v/>
      </c>
      <c r="BO161" t="str">
        <f>IF(SCB2SPB!BO161='SP2TE(Beam)'!BO161,"","NO")</f>
        <v/>
      </c>
      <c r="BP161" t="str">
        <f>IF(SCB2SPB!BP161='SP2TE(Beam)'!BP161,"","NO")</f>
        <v/>
      </c>
    </row>
    <row r="162" spans="1:68">
      <c r="A162" t="str">
        <f>IF(SCB2SPB!A162='SP2TE(Beam)'!A162,"","NO")</f>
        <v/>
      </c>
      <c r="B162" t="str">
        <f>IF(SCB2SPB!B162='SP2TE(Beam)'!B162,"","NO")</f>
        <v/>
      </c>
      <c r="C162" t="str">
        <f>IF(SCB2SPB!C162='SP2TE(Beam)'!C162,"","NO")</f>
        <v/>
      </c>
      <c r="D162" t="str">
        <f>IF(SCB2SPB!D162='SP2TE(Beam)'!D162,"","NO")</f>
        <v/>
      </c>
      <c r="E162" t="str">
        <f>IF(SCB2SPB!E162='SP2TE(Beam)'!E162,"","NO")</f>
        <v/>
      </c>
      <c r="F162" t="str">
        <f>IF(SCB2SPB!F162='SP2TE(Beam)'!F162,"","NO")</f>
        <v/>
      </c>
      <c r="G162" t="str">
        <f>IF(SCB2SPB!G162='SP2TE(Beam)'!G162,"","NO")</f>
        <v/>
      </c>
      <c r="H162" s="74" t="str">
        <f>IF(SCB2SPB!H162='SP2TE(Beam)'!H162,"","NO")</f>
        <v/>
      </c>
      <c r="I162" s="74" t="str">
        <f>IF(SCB2SPB!I162='SP2TE(Beam)'!I162,"","NO")</f>
        <v/>
      </c>
      <c r="J162" s="74" t="str">
        <f>IF(SCB2SPB!J162='SP2TE(Beam)'!J162,"","NO")</f>
        <v/>
      </c>
      <c r="K162" s="74" t="str">
        <f>IF(SCB2SPB!K162='SP2TE(Beam)'!K162,"","NO")</f>
        <v/>
      </c>
      <c r="L162" s="74" t="str">
        <f>IF(SCB2SPB!L162='SP2TE(Beam)'!L162,"","NO")</f>
        <v/>
      </c>
      <c r="M162" s="74" t="str">
        <f>IF(SCB2SPB!M162='SP2TE(Beam)'!M162,"","NO")</f>
        <v/>
      </c>
      <c r="N162" s="74" t="str">
        <f>IF(SCB2SPB!N162='SP2TE(Beam)'!N162,"","NO")</f>
        <v/>
      </c>
      <c r="O162" s="74" t="str">
        <f>IF(SCB2SPB!O162='SP2TE(Beam)'!O162,"","NO")</f>
        <v/>
      </c>
      <c r="P162" t="str">
        <f>IF(SCB2SPB!P162='SP2TE(Beam)'!P162,"","NO")</f>
        <v/>
      </c>
      <c r="Q162" t="str">
        <f>IF(SCB2SPB!Q162='SP2TE(Beam)'!Q162,"","NO")</f>
        <v/>
      </c>
      <c r="R162" t="str">
        <f>IF(SCB2SPB!R162='SP2TE(Beam)'!R162,"","NO")</f>
        <v/>
      </c>
      <c r="S162" t="str">
        <f>IF(SCB2SPB!S162='SP2TE(Beam)'!S162,"","NO")</f>
        <v/>
      </c>
      <c r="T162" t="str">
        <f>IF(SCB2SPB!T162='SP2TE(Beam)'!T162,"","NO")</f>
        <v/>
      </c>
      <c r="U162" t="str">
        <f>IF(SCB2SPB!U162='SP2TE(Beam)'!U162,"","NO")</f>
        <v/>
      </c>
      <c r="V162" t="str">
        <f>IF(SCB2SPB!V162='SP2TE(Beam)'!V162,"","NO")</f>
        <v/>
      </c>
      <c r="W162" t="str">
        <f>IF(SCB2SPB!W162='SP2TE(Beam)'!W162,"","NO")</f>
        <v/>
      </c>
      <c r="X162" t="str">
        <f>IF(SCB2SPB!X162='SP2TE(Beam)'!X162,"","NO")</f>
        <v/>
      </c>
      <c r="Y162" t="str">
        <f>IF(SCB2SPB!Y162='SP2TE(Beam)'!Y162,"","NO")</f>
        <v/>
      </c>
      <c r="Z162" t="str">
        <f>IF(SCB2SPB!Z162='SP2TE(Beam)'!Z162,"","NO")</f>
        <v/>
      </c>
      <c r="AA162" t="str">
        <f>IF(SCB2SPB!AA162='SP2TE(Beam)'!AA162,"","NO")</f>
        <v/>
      </c>
      <c r="AB162" t="str">
        <f>IF(SCB2SPB!AB162='SP2TE(Beam)'!AB162,"","NO")</f>
        <v/>
      </c>
      <c r="AC162" t="str">
        <f>IF(SCB2SPB!AC162='SP2TE(Beam)'!AC162,"","NO")</f>
        <v/>
      </c>
      <c r="AD162" t="str">
        <f>IF(SCB2SPB!AD162='SP2TE(Beam)'!AD162,"","NO")</f>
        <v/>
      </c>
      <c r="AE162" t="str">
        <f>IF(SCB2SPB!AE162='SP2TE(Beam)'!AE162,"","NO")</f>
        <v/>
      </c>
      <c r="AF162" t="str">
        <f>IF(SCB2SPB!AF162='SP2TE(Beam)'!AF162,"","NO")</f>
        <v/>
      </c>
      <c r="AG162" t="str">
        <f>IF(SCB2SPB!AG162='SP2TE(Beam)'!AG162,"","NO")</f>
        <v/>
      </c>
      <c r="AH162" t="str">
        <f>IF(SCB2SPB!AH162='SP2TE(Beam)'!AH162,"","NO")</f>
        <v/>
      </c>
      <c r="AI162" t="str">
        <f>IF(SCB2SPB!AI162='SP2TE(Beam)'!AI162,"","NO")</f>
        <v/>
      </c>
      <c r="AJ162" t="str">
        <f>IF(SCB2SPB!AJ162='SP2TE(Beam)'!AJ162,"","NO")</f>
        <v/>
      </c>
      <c r="AK162" t="str">
        <f>IF(SCB2SPB!AK162='SP2TE(Beam)'!AK162,"","NO")</f>
        <v/>
      </c>
      <c r="AL162" t="str">
        <f>IF(SCB2SPB!AL162='SP2TE(Beam)'!AL162,"","NO")</f>
        <v/>
      </c>
      <c r="AM162" t="str">
        <f>IF(SCB2SPB!AM162='SP2TE(Beam)'!AM162,"","NO")</f>
        <v/>
      </c>
      <c r="AN162" t="str">
        <f>IF(SCB2SPB!AN162='SP2TE(Beam)'!AN162,"","NO")</f>
        <v/>
      </c>
      <c r="AO162" t="str">
        <f>IF(SCB2SPB!AO162='SP2TE(Beam)'!AO162,"","NO")</f>
        <v/>
      </c>
      <c r="AP162" t="str">
        <f>IF(SCB2SPB!AP162='SP2TE(Beam)'!AP162,"","NO")</f>
        <v/>
      </c>
      <c r="AQ162" t="str">
        <f>IF(SCB2SPB!AQ162='SP2TE(Beam)'!AQ162,"","NO")</f>
        <v/>
      </c>
      <c r="AR162" t="str">
        <f>IF(SCB2SPB!AR162='SP2TE(Beam)'!AR162,"","NO")</f>
        <v/>
      </c>
      <c r="AS162" t="str">
        <f>IF(SCB2SPB!AS162='SP2TE(Beam)'!AS162,"","NO")</f>
        <v/>
      </c>
      <c r="AT162" t="str">
        <f>IF(SCB2SPB!AT162='SP2TE(Beam)'!AT162,"","NO")</f>
        <v/>
      </c>
      <c r="AU162" t="str">
        <f>IF(SCB2SPB!AU162='SP2TE(Beam)'!AU162,"","NO")</f>
        <v/>
      </c>
      <c r="AV162" t="str">
        <f>IF(SCB2SPB!AV162='SP2TE(Beam)'!AV162,"","NO")</f>
        <v/>
      </c>
      <c r="AW162" t="str">
        <f>IF(SCB2SPB!AW162='SP2TE(Beam)'!AW162,"","NO")</f>
        <v/>
      </c>
      <c r="AX162" t="str">
        <f>IF(SCB2SPB!AX162='SP2TE(Beam)'!AX162,"","NO")</f>
        <v/>
      </c>
      <c r="AY162" t="str">
        <f>IF(SCB2SPB!AY162='SP2TE(Beam)'!AY162,"","NO")</f>
        <v/>
      </c>
      <c r="AZ162" t="str">
        <f>IF(SCB2SPB!AZ162='SP2TE(Beam)'!AZ162,"","NO")</f>
        <v/>
      </c>
      <c r="BA162" t="str">
        <f>IF(SCB2SPB!BA162='SP2TE(Beam)'!BA162,"","NO")</f>
        <v/>
      </c>
      <c r="BB162" t="str">
        <f>IF(SCB2SPB!BB162='SP2TE(Beam)'!BB162,"","NO")</f>
        <v/>
      </c>
      <c r="BC162" t="str">
        <f>IF(SCB2SPB!BC162='SP2TE(Beam)'!BC162,"","NO")</f>
        <v/>
      </c>
      <c r="BD162" t="str">
        <f>IF(SCB2SPB!BD162='SP2TE(Beam)'!BD162,"","NO")</f>
        <v/>
      </c>
      <c r="BE162" t="str">
        <f>IF(SCB2SPB!BE162='SP2TE(Beam)'!BE162,"","NO")</f>
        <v/>
      </c>
      <c r="BF162" t="str">
        <f>IF(SCB2SPB!BF162='SP2TE(Beam)'!BF162,"","NO")</f>
        <v/>
      </c>
      <c r="BG162" t="str">
        <f>IF(SCB2SPB!BG162='SP2TE(Beam)'!BG162,"","NO")</f>
        <v/>
      </c>
      <c r="BH162" t="str">
        <f>IF(SCB2SPB!BH162='SP2TE(Beam)'!BH162,"","NO")</f>
        <v/>
      </c>
      <c r="BI162" t="str">
        <f>IF(SCB2SPB!BI162='SP2TE(Beam)'!BI162,"","NO")</f>
        <v/>
      </c>
      <c r="BJ162" t="str">
        <f>IF(SCB2SPB!BJ162='SP2TE(Beam)'!BJ162,"","NO")</f>
        <v/>
      </c>
      <c r="BK162" t="str">
        <f>IF(SCB2SPB!BK162='SP2TE(Beam)'!BK162,"","NO")</f>
        <v/>
      </c>
      <c r="BL162" t="str">
        <f>IF(SCB2SPB!BL162='SP2TE(Beam)'!BL162,"","NO")</f>
        <v/>
      </c>
      <c r="BM162" t="str">
        <f>IF(SCB2SPB!BM162='SP2TE(Beam)'!BM162,"","NO")</f>
        <v/>
      </c>
      <c r="BN162" t="str">
        <f>IF(SCB2SPB!BN162='SP2TE(Beam)'!BN162,"","NO")</f>
        <v/>
      </c>
      <c r="BO162" t="str">
        <f>IF(SCB2SPB!BO162='SP2TE(Beam)'!BO162,"","NO")</f>
        <v/>
      </c>
      <c r="BP162" t="str">
        <f>IF(SCB2SPB!BP162='SP2TE(Beam)'!BP162,"","NO")</f>
        <v/>
      </c>
    </row>
    <row r="163" spans="1:68">
      <c r="A163" t="str">
        <f>IF(SCB2SPB!A163='SP2TE(Beam)'!A163,"","NO")</f>
        <v/>
      </c>
      <c r="B163" t="str">
        <f>IF(SCB2SPB!B163='SP2TE(Beam)'!B163,"","NO")</f>
        <v/>
      </c>
      <c r="C163" t="str">
        <f>IF(SCB2SPB!C163='SP2TE(Beam)'!C163,"","NO")</f>
        <v/>
      </c>
      <c r="D163" t="str">
        <f>IF(SCB2SPB!D163='SP2TE(Beam)'!D163,"","NO")</f>
        <v/>
      </c>
      <c r="E163" t="str">
        <f>IF(SCB2SPB!E163='SP2TE(Beam)'!E163,"","NO")</f>
        <v/>
      </c>
      <c r="F163" t="str">
        <f>IF(SCB2SPB!F163='SP2TE(Beam)'!F163,"","NO")</f>
        <v/>
      </c>
      <c r="G163" t="str">
        <f>IF(SCB2SPB!G163='SP2TE(Beam)'!G163,"","NO")</f>
        <v/>
      </c>
      <c r="H163" s="74" t="str">
        <f>IF(SCB2SPB!H163='SP2TE(Beam)'!H163,"","NO")</f>
        <v/>
      </c>
      <c r="I163" s="74" t="str">
        <f>IF(SCB2SPB!I163='SP2TE(Beam)'!I163,"","NO")</f>
        <v/>
      </c>
      <c r="J163" s="74" t="str">
        <f>IF(SCB2SPB!J163='SP2TE(Beam)'!J163,"","NO")</f>
        <v/>
      </c>
      <c r="K163" s="74" t="str">
        <f>IF(SCB2SPB!K163='SP2TE(Beam)'!K163,"","NO")</f>
        <v/>
      </c>
      <c r="L163" s="74" t="str">
        <f>IF(SCB2SPB!L163='SP2TE(Beam)'!L163,"","NO")</f>
        <v/>
      </c>
      <c r="M163" s="74" t="str">
        <f>IF(SCB2SPB!M163='SP2TE(Beam)'!M163,"","NO")</f>
        <v/>
      </c>
      <c r="N163" s="74" t="str">
        <f>IF(SCB2SPB!N163='SP2TE(Beam)'!N163,"","NO")</f>
        <v/>
      </c>
      <c r="O163" s="74" t="str">
        <f>IF(SCB2SPB!O163='SP2TE(Beam)'!O163,"","NO")</f>
        <v/>
      </c>
      <c r="P163" t="str">
        <f>IF(SCB2SPB!P163='SP2TE(Beam)'!P163,"","NO")</f>
        <v/>
      </c>
      <c r="Q163" t="str">
        <f>IF(SCB2SPB!Q163='SP2TE(Beam)'!Q163,"","NO")</f>
        <v/>
      </c>
      <c r="R163" t="str">
        <f>IF(SCB2SPB!R163='SP2TE(Beam)'!R163,"","NO")</f>
        <v/>
      </c>
      <c r="S163" t="str">
        <f>IF(SCB2SPB!S163='SP2TE(Beam)'!S163,"","NO")</f>
        <v/>
      </c>
      <c r="T163" t="str">
        <f>IF(SCB2SPB!T163='SP2TE(Beam)'!T163,"","NO")</f>
        <v/>
      </c>
      <c r="U163" t="str">
        <f>IF(SCB2SPB!U163='SP2TE(Beam)'!U163,"","NO")</f>
        <v/>
      </c>
      <c r="V163" t="str">
        <f>IF(SCB2SPB!V163='SP2TE(Beam)'!V163,"","NO")</f>
        <v/>
      </c>
      <c r="W163" t="str">
        <f>IF(SCB2SPB!W163='SP2TE(Beam)'!W163,"","NO")</f>
        <v/>
      </c>
      <c r="X163" t="str">
        <f>IF(SCB2SPB!X163='SP2TE(Beam)'!X163,"","NO")</f>
        <v/>
      </c>
      <c r="Y163" t="str">
        <f>IF(SCB2SPB!Y163='SP2TE(Beam)'!Y163,"","NO")</f>
        <v/>
      </c>
      <c r="Z163" t="str">
        <f>IF(SCB2SPB!Z163='SP2TE(Beam)'!Z163,"","NO")</f>
        <v/>
      </c>
      <c r="AA163" t="str">
        <f>IF(SCB2SPB!AA163='SP2TE(Beam)'!AA163,"","NO")</f>
        <v/>
      </c>
      <c r="AB163" t="str">
        <f>IF(SCB2SPB!AB163='SP2TE(Beam)'!AB163,"","NO")</f>
        <v/>
      </c>
      <c r="AC163" t="str">
        <f>IF(SCB2SPB!AC163='SP2TE(Beam)'!AC163,"","NO")</f>
        <v/>
      </c>
      <c r="AD163" t="str">
        <f>IF(SCB2SPB!AD163='SP2TE(Beam)'!AD163,"","NO")</f>
        <v/>
      </c>
      <c r="AE163" t="str">
        <f>IF(SCB2SPB!AE163='SP2TE(Beam)'!AE163,"","NO")</f>
        <v/>
      </c>
      <c r="AF163" t="str">
        <f>IF(SCB2SPB!AF163='SP2TE(Beam)'!AF163,"","NO")</f>
        <v/>
      </c>
      <c r="AG163" t="str">
        <f>IF(SCB2SPB!AG163='SP2TE(Beam)'!AG163,"","NO")</f>
        <v/>
      </c>
      <c r="AH163" t="str">
        <f>IF(SCB2SPB!AH163='SP2TE(Beam)'!AH163,"","NO")</f>
        <v/>
      </c>
      <c r="AI163" t="str">
        <f>IF(SCB2SPB!AI163='SP2TE(Beam)'!AI163,"","NO")</f>
        <v/>
      </c>
      <c r="AJ163" t="str">
        <f>IF(SCB2SPB!AJ163='SP2TE(Beam)'!AJ163,"","NO")</f>
        <v/>
      </c>
      <c r="AK163" t="str">
        <f>IF(SCB2SPB!AK163='SP2TE(Beam)'!AK163,"","NO")</f>
        <v/>
      </c>
      <c r="AL163" t="str">
        <f>IF(SCB2SPB!AL163='SP2TE(Beam)'!AL163,"","NO")</f>
        <v/>
      </c>
      <c r="AM163" t="str">
        <f>IF(SCB2SPB!AM163='SP2TE(Beam)'!AM163,"","NO")</f>
        <v/>
      </c>
      <c r="AN163" t="str">
        <f>IF(SCB2SPB!AN163='SP2TE(Beam)'!AN163,"","NO")</f>
        <v/>
      </c>
      <c r="AO163" t="str">
        <f>IF(SCB2SPB!AO163='SP2TE(Beam)'!AO163,"","NO")</f>
        <v/>
      </c>
      <c r="AP163" t="str">
        <f>IF(SCB2SPB!AP163='SP2TE(Beam)'!AP163,"","NO")</f>
        <v/>
      </c>
      <c r="AQ163" t="str">
        <f>IF(SCB2SPB!AQ163='SP2TE(Beam)'!AQ163,"","NO")</f>
        <v/>
      </c>
      <c r="AR163" t="str">
        <f>IF(SCB2SPB!AR163='SP2TE(Beam)'!AR163,"","NO")</f>
        <v/>
      </c>
      <c r="AS163" t="str">
        <f>IF(SCB2SPB!AS163='SP2TE(Beam)'!AS163,"","NO")</f>
        <v/>
      </c>
      <c r="AT163" t="str">
        <f>IF(SCB2SPB!AT163='SP2TE(Beam)'!AT163,"","NO")</f>
        <v/>
      </c>
      <c r="AU163" t="str">
        <f>IF(SCB2SPB!AU163='SP2TE(Beam)'!AU163,"","NO")</f>
        <v/>
      </c>
      <c r="AV163" t="str">
        <f>IF(SCB2SPB!AV163='SP2TE(Beam)'!AV163,"","NO")</f>
        <v/>
      </c>
      <c r="AW163" t="str">
        <f>IF(SCB2SPB!AW163='SP2TE(Beam)'!AW163,"","NO")</f>
        <v/>
      </c>
      <c r="AX163" t="str">
        <f>IF(SCB2SPB!AX163='SP2TE(Beam)'!AX163,"","NO")</f>
        <v/>
      </c>
      <c r="AY163" t="str">
        <f>IF(SCB2SPB!AY163='SP2TE(Beam)'!AY163,"","NO")</f>
        <v/>
      </c>
      <c r="AZ163" t="str">
        <f>IF(SCB2SPB!AZ163='SP2TE(Beam)'!AZ163,"","NO")</f>
        <v/>
      </c>
      <c r="BA163" t="str">
        <f>IF(SCB2SPB!BA163='SP2TE(Beam)'!BA163,"","NO")</f>
        <v/>
      </c>
      <c r="BB163" t="str">
        <f>IF(SCB2SPB!BB163='SP2TE(Beam)'!BB163,"","NO")</f>
        <v/>
      </c>
      <c r="BC163" t="str">
        <f>IF(SCB2SPB!BC163='SP2TE(Beam)'!BC163,"","NO")</f>
        <v/>
      </c>
      <c r="BD163" t="str">
        <f>IF(SCB2SPB!BD163='SP2TE(Beam)'!BD163,"","NO")</f>
        <v/>
      </c>
      <c r="BE163" t="str">
        <f>IF(SCB2SPB!BE163='SP2TE(Beam)'!BE163,"","NO")</f>
        <v/>
      </c>
      <c r="BF163" t="str">
        <f>IF(SCB2SPB!BF163='SP2TE(Beam)'!BF163,"","NO")</f>
        <v/>
      </c>
      <c r="BG163" t="str">
        <f>IF(SCB2SPB!BG163='SP2TE(Beam)'!BG163,"","NO")</f>
        <v/>
      </c>
      <c r="BH163" t="str">
        <f>IF(SCB2SPB!BH163='SP2TE(Beam)'!BH163,"","NO")</f>
        <v/>
      </c>
      <c r="BI163" t="str">
        <f>IF(SCB2SPB!BI163='SP2TE(Beam)'!BI163,"","NO")</f>
        <v/>
      </c>
      <c r="BJ163" t="str">
        <f>IF(SCB2SPB!BJ163='SP2TE(Beam)'!BJ163,"","NO")</f>
        <v/>
      </c>
      <c r="BK163" t="str">
        <f>IF(SCB2SPB!BK163='SP2TE(Beam)'!BK163,"","NO")</f>
        <v/>
      </c>
      <c r="BL163" t="str">
        <f>IF(SCB2SPB!BL163='SP2TE(Beam)'!BL163,"","NO")</f>
        <v/>
      </c>
      <c r="BM163" t="str">
        <f>IF(SCB2SPB!BM163='SP2TE(Beam)'!BM163,"","NO")</f>
        <v/>
      </c>
      <c r="BN163" t="str">
        <f>IF(SCB2SPB!BN163='SP2TE(Beam)'!BN163,"","NO")</f>
        <v/>
      </c>
      <c r="BO163" t="str">
        <f>IF(SCB2SPB!BO163='SP2TE(Beam)'!BO163,"","NO")</f>
        <v/>
      </c>
      <c r="BP163" t="str">
        <f>IF(SCB2SPB!BP163='SP2TE(Beam)'!BP163,"","NO")</f>
        <v/>
      </c>
    </row>
    <row r="164" spans="1:68">
      <c r="A164" t="str">
        <f>IF(SCB2SPB!A164='SP2TE(Beam)'!A164,"","NO")</f>
        <v/>
      </c>
      <c r="B164" t="str">
        <f>IF(SCB2SPB!B164='SP2TE(Beam)'!B164,"","NO")</f>
        <v/>
      </c>
      <c r="C164" t="str">
        <f>IF(SCB2SPB!C164='SP2TE(Beam)'!C164,"","NO")</f>
        <v/>
      </c>
      <c r="D164" t="str">
        <f>IF(SCB2SPB!D164='SP2TE(Beam)'!D164,"","NO")</f>
        <v/>
      </c>
      <c r="E164" t="str">
        <f>IF(SCB2SPB!E164='SP2TE(Beam)'!E164,"","NO")</f>
        <v/>
      </c>
      <c r="F164" t="str">
        <f>IF(SCB2SPB!F164='SP2TE(Beam)'!F164,"","NO")</f>
        <v/>
      </c>
      <c r="G164" t="str">
        <f>IF(SCB2SPB!G164='SP2TE(Beam)'!G164,"","NO")</f>
        <v/>
      </c>
      <c r="H164" s="74" t="str">
        <f>IF(SCB2SPB!H164='SP2TE(Beam)'!H164,"","NO")</f>
        <v/>
      </c>
      <c r="I164" s="74" t="str">
        <f>IF(SCB2SPB!I164='SP2TE(Beam)'!I164,"","NO")</f>
        <v/>
      </c>
      <c r="J164" s="74" t="str">
        <f>IF(SCB2SPB!J164='SP2TE(Beam)'!J164,"","NO")</f>
        <v/>
      </c>
      <c r="K164" s="74" t="str">
        <f>IF(SCB2SPB!K164='SP2TE(Beam)'!K164,"","NO")</f>
        <v/>
      </c>
      <c r="L164" s="74" t="str">
        <f>IF(SCB2SPB!L164='SP2TE(Beam)'!L164,"","NO")</f>
        <v/>
      </c>
      <c r="M164" s="74" t="str">
        <f>IF(SCB2SPB!M164='SP2TE(Beam)'!M164,"","NO")</f>
        <v/>
      </c>
      <c r="N164" s="74" t="str">
        <f>IF(SCB2SPB!N164='SP2TE(Beam)'!N164,"","NO")</f>
        <v/>
      </c>
      <c r="O164" s="74" t="str">
        <f>IF(SCB2SPB!O164='SP2TE(Beam)'!O164,"","NO")</f>
        <v/>
      </c>
      <c r="P164" t="str">
        <f>IF(SCB2SPB!P164='SP2TE(Beam)'!P164,"","NO")</f>
        <v/>
      </c>
      <c r="Q164" t="str">
        <f>IF(SCB2SPB!Q164='SP2TE(Beam)'!Q164,"","NO")</f>
        <v/>
      </c>
      <c r="R164" t="str">
        <f>IF(SCB2SPB!R164='SP2TE(Beam)'!R164,"","NO")</f>
        <v/>
      </c>
      <c r="S164" t="str">
        <f>IF(SCB2SPB!S164='SP2TE(Beam)'!S164,"","NO")</f>
        <v/>
      </c>
      <c r="T164" t="str">
        <f>IF(SCB2SPB!T164='SP2TE(Beam)'!T164,"","NO")</f>
        <v/>
      </c>
      <c r="U164" t="str">
        <f>IF(SCB2SPB!U164='SP2TE(Beam)'!U164,"","NO")</f>
        <v/>
      </c>
      <c r="V164" t="str">
        <f>IF(SCB2SPB!V164='SP2TE(Beam)'!V164,"","NO")</f>
        <v/>
      </c>
      <c r="W164" t="str">
        <f>IF(SCB2SPB!W164='SP2TE(Beam)'!W164,"","NO")</f>
        <v/>
      </c>
      <c r="X164" t="str">
        <f>IF(SCB2SPB!X164='SP2TE(Beam)'!X164,"","NO")</f>
        <v/>
      </c>
      <c r="Y164" t="str">
        <f>IF(SCB2SPB!Y164='SP2TE(Beam)'!Y164,"","NO")</f>
        <v/>
      </c>
      <c r="Z164" t="str">
        <f>IF(SCB2SPB!Z164='SP2TE(Beam)'!Z164,"","NO")</f>
        <v/>
      </c>
      <c r="AA164" t="str">
        <f>IF(SCB2SPB!AA164='SP2TE(Beam)'!AA164,"","NO")</f>
        <v/>
      </c>
      <c r="AB164" t="str">
        <f>IF(SCB2SPB!AB164='SP2TE(Beam)'!AB164,"","NO")</f>
        <v/>
      </c>
      <c r="AC164" t="str">
        <f>IF(SCB2SPB!AC164='SP2TE(Beam)'!AC164,"","NO")</f>
        <v/>
      </c>
      <c r="AD164" t="str">
        <f>IF(SCB2SPB!AD164='SP2TE(Beam)'!AD164,"","NO")</f>
        <v/>
      </c>
      <c r="AE164" t="str">
        <f>IF(SCB2SPB!AE164='SP2TE(Beam)'!AE164,"","NO")</f>
        <v/>
      </c>
      <c r="AF164" t="str">
        <f>IF(SCB2SPB!AF164='SP2TE(Beam)'!AF164,"","NO")</f>
        <v/>
      </c>
      <c r="AG164" t="str">
        <f>IF(SCB2SPB!AG164='SP2TE(Beam)'!AG164,"","NO")</f>
        <v/>
      </c>
      <c r="AH164" t="str">
        <f>IF(SCB2SPB!AH164='SP2TE(Beam)'!AH164,"","NO")</f>
        <v/>
      </c>
      <c r="AI164" t="str">
        <f>IF(SCB2SPB!AI164='SP2TE(Beam)'!AI164,"","NO")</f>
        <v/>
      </c>
      <c r="AJ164" t="str">
        <f>IF(SCB2SPB!AJ164='SP2TE(Beam)'!AJ164,"","NO")</f>
        <v/>
      </c>
      <c r="AK164" t="str">
        <f>IF(SCB2SPB!AK164='SP2TE(Beam)'!AK164,"","NO")</f>
        <v/>
      </c>
      <c r="AL164" t="str">
        <f>IF(SCB2SPB!AL164='SP2TE(Beam)'!AL164,"","NO")</f>
        <v/>
      </c>
      <c r="AM164" t="str">
        <f>IF(SCB2SPB!AM164='SP2TE(Beam)'!AM164,"","NO")</f>
        <v/>
      </c>
      <c r="AN164" t="str">
        <f>IF(SCB2SPB!AN164='SP2TE(Beam)'!AN164,"","NO")</f>
        <v/>
      </c>
      <c r="AO164" t="str">
        <f>IF(SCB2SPB!AO164='SP2TE(Beam)'!AO164,"","NO")</f>
        <v/>
      </c>
      <c r="AP164" t="str">
        <f>IF(SCB2SPB!AP164='SP2TE(Beam)'!AP164,"","NO")</f>
        <v/>
      </c>
      <c r="AQ164" t="str">
        <f>IF(SCB2SPB!AQ164='SP2TE(Beam)'!AQ164,"","NO")</f>
        <v/>
      </c>
      <c r="AR164" t="str">
        <f>IF(SCB2SPB!AR164='SP2TE(Beam)'!AR164,"","NO")</f>
        <v/>
      </c>
      <c r="AS164" t="str">
        <f>IF(SCB2SPB!AS164='SP2TE(Beam)'!AS164,"","NO")</f>
        <v/>
      </c>
      <c r="AT164" t="str">
        <f>IF(SCB2SPB!AT164='SP2TE(Beam)'!AT164,"","NO")</f>
        <v/>
      </c>
      <c r="AU164" t="str">
        <f>IF(SCB2SPB!AU164='SP2TE(Beam)'!AU164,"","NO")</f>
        <v/>
      </c>
      <c r="AV164" t="str">
        <f>IF(SCB2SPB!AV164='SP2TE(Beam)'!AV164,"","NO")</f>
        <v/>
      </c>
      <c r="AW164" t="str">
        <f>IF(SCB2SPB!AW164='SP2TE(Beam)'!AW164,"","NO")</f>
        <v/>
      </c>
      <c r="AX164" t="str">
        <f>IF(SCB2SPB!AX164='SP2TE(Beam)'!AX164,"","NO")</f>
        <v/>
      </c>
      <c r="AY164" t="str">
        <f>IF(SCB2SPB!AY164='SP2TE(Beam)'!AY164,"","NO")</f>
        <v/>
      </c>
      <c r="AZ164" t="str">
        <f>IF(SCB2SPB!AZ164='SP2TE(Beam)'!AZ164,"","NO")</f>
        <v/>
      </c>
      <c r="BA164" t="str">
        <f>IF(SCB2SPB!BA164='SP2TE(Beam)'!BA164,"","NO")</f>
        <v/>
      </c>
      <c r="BB164" t="str">
        <f>IF(SCB2SPB!BB164='SP2TE(Beam)'!BB164,"","NO")</f>
        <v/>
      </c>
      <c r="BC164" t="str">
        <f>IF(SCB2SPB!BC164='SP2TE(Beam)'!BC164,"","NO")</f>
        <v/>
      </c>
      <c r="BD164" t="str">
        <f>IF(SCB2SPB!BD164='SP2TE(Beam)'!BD164,"","NO")</f>
        <v/>
      </c>
      <c r="BE164" t="str">
        <f>IF(SCB2SPB!BE164='SP2TE(Beam)'!BE164,"","NO")</f>
        <v/>
      </c>
      <c r="BF164" t="str">
        <f>IF(SCB2SPB!BF164='SP2TE(Beam)'!BF164,"","NO")</f>
        <v/>
      </c>
      <c r="BG164" t="str">
        <f>IF(SCB2SPB!BG164='SP2TE(Beam)'!BG164,"","NO")</f>
        <v/>
      </c>
      <c r="BH164" t="str">
        <f>IF(SCB2SPB!BH164='SP2TE(Beam)'!BH164,"","NO")</f>
        <v/>
      </c>
      <c r="BI164" t="str">
        <f>IF(SCB2SPB!BI164='SP2TE(Beam)'!BI164,"","NO")</f>
        <v/>
      </c>
      <c r="BJ164" t="str">
        <f>IF(SCB2SPB!BJ164='SP2TE(Beam)'!BJ164,"","NO")</f>
        <v/>
      </c>
      <c r="BK164" t="str">
        <f>IF(SCB2SPB!BK164='SP2TE(Beam)'!BK164,"","NO")</f>
        <v/>
      </c>
      <c r="BL164" t="str">
        <f>IF(SCB2SPB!BL164='SP2TE(Beam)'!BL164,"","NO")</f>
        <v/>
      </c>
      <c r="BM164" t="str">
        <f>IF(SCB2SPB!BM164='SP2TE(Beam)'!BM164,"","NO")</f>
        <v/>
      </c>
      <c r="BN164" t="str">
        <f>IF(SCB2SPB!BN164='SP2TE(Beam)'!BN164,"","NO")</f>
        <v/>
      </c>
      <c r="BO164" t="str">
        <f>IF(SCB2SPB!BO164='SP2TE(Beam)'!BO164,"","NO")</f>
        <v/>
      </c>
      <c r="BP164" t="str">
        <f>IF(SCB2SPB!BP164='SP2TE(Beam)'!BP164,"","NO")</f>
        <v/>
      </c>
    </row>
    <row r="165" spans="1:68">
      <c r="A165" t="str">
        <f>IF(SCB2SPB!A165='SP2TE(Beam)'!A165,"","NO")</f>
        <v/>
      </c>
      <c r="B165" t="str">
        <f>IF(SCB2SPB!B165='SP2TE(Beam)'!B165,"","NO")</f>
        <v/>
      </c>
      <c r="C165" t="str">
        <f>IF(SCB2SPB!C165='SP2TE(Beam)'!C165,"","NO")</f>
        <v/>
      </c>
      <c r="D165" t="str">
        <f>IF(SCB2SPB!D165='SP2TE(Beam)'!D165,"","NO")</f>
        <v/>
      </c>
      <c r="E165" t="str">
        <f>IF(SCB2SPB!E165='SP2TE(Beam)'!E165,"","NO")</f>
        <v/>
      </c>
      <c r="F165" t="str">
        <f>IF(SCB2SPB!F165='SP2TE(Beam)'!F165,"","NO")</f>
        <v/>
      </c>
      <c r="G165" t="str">
        <f>IF(SCB2SPB!G165='SP2TE(Beam)'!G165,"","NO")</f>
        <v/>
      </c>
      <c r="H165" s="74" t="str">
        <f>IF(SCB2SPB!H165='SP2TE(Beam)'!H165,"","NO")</f>
        <v/>
      </c>
      <c r="I165" s="74" t="str">
        <f>IF(SCB2SPB!I165='SP2TE(Beam)'!I165,"","NO")</f>
        <v/>
      </c>
      <c r="J165" s="74" t="str">
        <f>IF(SCB2SPB!J165='SP2TE(Beam)'!J165,"","NO")</f>
        <v/>
      </c>
      <c r="K165" s="74" t="str">
        <f>IF(SCB2SPB!K165='SP2TE(Beam)'!K165,"","NO")</f>
        <v/>
      </c>
      <c r="L165" s="74" t="str">
        <f>IF(SCB2SPB!L165='SP2TE(Beam)'!L165,"","NO")</f>
        <v/>
      </c>
      <c r="M165" s="74" t="str">
        <f>IF(SCB2SPB!M165='SP2TE(Beam)'!M165,"","NO")</f>
        <v/>
      </c>
      <c r="N165" s="74" t="str">
        <f>IF(SCB2SPB!N165='SP2TE(Beam)'!N165,"","NO")</f>
        <v/>
      </c>
      <c r="O165" s="74" t="str">
        <f>IF(SCB2SPB!O165='SP2TE(Beam)'!O165,"","NO")</f>
        <v/>
      </c>
      <c r="P165" t="str">
        <f>IF(SCB2SPB!P165='SP2TE(Beam)'!P165,"","NO")</f>
        <v/>
      </c>
      <c r="Q165" t="str">
        <f>IF(SCB2SPB!Q165='SP2TE(Beam)'!Q165,"","NO")</f>
        <v/>
      </c>
      <c r="R165" t="str">
        <f>IF(SCB2SPB!R165='SP2TE(Beam)'!R165,"","NO")</f>
        <v/>
      </c>
      <c r="S165" t="str">
        <f>IF(SCB2SPB!S165='SP2TE(Beam)'!S165,"","NO")</f>
        <v/>
      </c>
      <c r="T165" t="str">
        <f>IF(SCB2SPB!T165='SP2TE(Beam)'!T165,"","NO")</f>
        <v/>
      </c>
      <c r="U165" t="str">
        <f>IF(SCB2SPB!U165='SP2TE(Beam)'!U165,"","NO")</f>
        <v/>
      </c>
      <c r="V165" t="str">
        <f>IF(SCB2SPB!V165='SP2TE(Beam)'!V165,"","NO")</f>
        <v/>
      </c>
      <c r="W165" t="str">
        <f>IF(SCB2SPB!W165='SP2TE(Beam)'!W165,"","NO")</f>
        <v/>
      </c>
      <c r="X165" t="str">
        <f>IF(SCB2SPB!X165='SP2TE(Beam)'!X165,"","NO")</f>
        <v/>
      </c>
      <c r="Y165" t="str">
        <f>IF(SCB2SPB!Y165='SP2TE(Beam)'!Y165,"","NO")</f>
        <v/>
      </c>
      <c r="Z165" t="str">
        <f>IF(SCB2SPB!Z165='SP2TE(Beam)'!Z165,"","NO")</f>
        <v/>
      </c>
      <c r="AA165" t="str">
        <f>IF(SCB2SPB!AA165='SP2TE(Beam)'!AA165,"","NO")</f>
        <v/>
      </c>
      <c r="AB165" t="str">
        <f>IF(SCB2SPB!AB165='SP2TE(Beam)'!AB165,"","NO")</f>
        <v/>
      </c>
      <c r="AC165" t="str">
        <f>IF(SCB2SPB!AC165='SP2TE(Beam)'!AC165,"","NO")</f>
        <v/>
      </c>
      <c r="AD165" t="str">
        <f>IF(SCB2SPB!AD165='SP2TE(Beam)'!AD165,"","NO")</f>
        <v/>
      </c>
      <c r="AE165" t="str">
        <f>IF(SCB2SPB!AE165='SP2TE(Beam)'!AE165,"","NO")</f>
        <v/>
      </c>
      <c r="AF165" t="str">
        <f>IF(SCB2SPB!AF165='SP2TE(Beam)'!AF165,"","NO")</f>
        <v/>
      </c>
      <c r="AG165" t="str">
        <f>IF(SCB2SPB!AG165='SP2TE(Beam)'!AG165,"","NO")</f>
        <v/>
      </c>
      <c r="AH165" t="str">
        <f>IF(SCB2SPB!AH165='SP2TE(Beam)'!AH165,"","NO")</f>
        <v/>
      </c>
      <c r="AI165" t="str">
        <f>IF(SCB2SPB!AI165='SP2TE(Beam)'!AI165,"","NO")</f>
        <v/>
      </c>
      <c r="AJ165" t="str">
        <f>IF(SCB2SPB!AJ165='SP2TE(Beam)'!AJ165,"","NO")</f>
        <v/>
      </c>
      <c r="AK165" t="str">
        <f>IF(SCB2SPB!AK165='SP2TE(Beam)'!AK165,"","NO")</f>
        <v/>
      </c>
      <c r="AL165" t="str">
        <f>IF(SCB2SPB!AL165='SP2TE(Beam)'!AL165,"","NO")</f>
        <v/>
      </c>
      <c r="AM165" t="str">
        <f>IF(SCB2SPB!AM165='SP2TE(Beam)'!AM165,"","NO")</f>
        <v/>
      </c>
      <c r="AN165" t="str">
        <f>IF(SCB2SPB!AN165='SP2TE(Beam)'!AN165,"","NO")</f>
        <v/>
      </c>
      <c r="AO165" t="str">
        <f>IF(SCB2SPB!AO165='SP2TE(Beam)'!AO165,"","NO")</f>
        <v/>
      </c>
      <c r="AP165" t="str">
        <f>IF(SCB2SPB!AP165='SP2TE(Beam)'!AP165,"","NO")</f>
        <v/>
      </c>
      <c r="AQ165" t="str">
        <f>IF(SCB2SPB!AQ165='SP2TE(Beam)'!AQ165,"","NO")</f>
        <v/>
      </c>
      <c r="AR165" t="str">
        <f>IF(SCB2SPB!AR165='SP2TE(Beam)'!AR165,"","NO")</f>
        <v/>
      </c>
      <c r="AS165" t="str">
        <f>IF(SCB2SPB!AS165='SP2TE(Beam)'!AS165,"","NO")</f>
        <v/>
      </c>
      <c r="AT165" t="str">
        <f>IF(SCB2SPB!AT165='SP2TE(Beam)'!AT165,"","NO")</f>
        <v/>
      </c>
      <c r="AU165" t="str">
        <f>IF(SCB2SPB!AU165='SP2TE(Beam)'!AU165,"","NO")</f>
        <v/>
      </c>
      <c r="AV165" t="str">
        <f>IF(SCB2SPB!AV165='SP2TE(Beam)'!AV165,"","NO")</f>
        <v/>
      </c>
      <c r="AW165" t="str">
        <f>IF(SCB2SPB!AW165='SP2TE(Beam)'!AW165,"","NO")</f>
        <v/>
      </c>
      <c r="AX165" t="str">
        <f>IF(SCB2SPB!AX165='SP2TE(Beam)'!AX165,"","NO")</f>
        <v/>
      </c>
      <c r="AY165" t="str">
        <f>IF(SCB2SPB!AY165='SP2TE(Beam)'!AY165,"","NO")</f>
        <v/>
      </c>
      <c r="AZ165" t="str">
        <f>IF(SCB2SPB!AZ165='SP2TE(Beam)'!AZ165,"","NO")</f>
        <v/>
      </c>
      <c r="BA165" t="str">
        <f>IF(SCB2SPB!BA165='SP2TE(Beam)'!BA165,"","NO")</f>
        <v/>
      </c>
      <c r="BB165" t="str">
        <f>IF(SCB2SPB!BB165='SP2TE(Beam)'!BB165,"","NO")</f>
        <v/>
      </c>
      <c r="BC165" t="str">
        <f>IF(SCB2SPB!BC165='SP2TE(Beam)'!BC165,"","NO")</f>
        <v/>
      </c>
      <c r="BD165" t="str">
        <f>IF(SCB2SPB!BD165='SP2TE(Beam)'!BD165,"","NO")</f>
        <v/>
      </c>
      <c r="BE165" t="str">
        <f>IF(SCB2SPB!BE165='SP2TE(Beam)'!BE165,"","NO")</f>
        <v/>
      </c>
      <c r="BF165" t="str">
        <f>IF(SCB2SPB!BF165='SP2TE(Beam)'!BF165,"","NO")</f>
        <v/>
      </c>
      <c r="BG165" t="str">
        <f>IF(SCB2SPB!BG165='SP2TE(Beam)'!BG165,"","NO")</f>
        <v/>
      </c>
      <c r="BH165" t="str">
        <f>IF(SCB2SPB!BH165='SP2TE(Beam)'!BH165,"","NO")</f>
        <v/>
      </c>
      <c r="BI165" t="str">
        <f>IF(SCB2SPB!BI165='SP2TE(Beam)'!BI165,"","NO")</f>
        <v/>
      </c>
      <c r="BJ165" t="str">
        <f>IF(SCB2SPB!BJ165='SP2TE(Beam)'!BJ165,"","NO")</f>
        <v/>
      </c>
      <c r="BK165" t="str">
        <f>IF(SCB2SPB!BK165='SP2TE(Beam)'!BK165,"","NO")</f>
        <v/>
      </c>
      <c r="BL165" t="str">
        <f>IF(SCB2SPB!BL165='SP2TE(Beam)'!BL165,"","NO")</f>
        <v/>
      </c>
      <c r="BM165" t="str">
        <f>IF(SCB2SPB!BM165='SP2TE(Beam)'!BM165,"","NO")</f>
        <v/>
      </c>
      <c r="BN165" t="str">
        <f>IF(SCB2SPB!BN165='SP2TE(Beam)'!BN165,"","NO")</f>
        <v/>
      </c>
      <c r="BO165" t="str">
        <f>IF(SCB2SPB!BO165='SP2TE(Beam)'!BO165,"","NO")</f>
        <v/>
      </c>
      <c r="BP165" t="str">
        <f>IF(SCB2SPB!BP165='SP2TE(Beam)'!BP165,"","NO")</f>
        <v/>
      </c>
    </row>
    <row r="166" spans="1:68">
      <c r="A166" t="str">
        <f>IF(SCB2SPB!A166='SP2TE(Beam)'!A166,"","NO")</f>
        <v/>
      </c>
      <c r="B166" t="str">
        <f>IF(SCB2SPB!B166='SP2TE(Beam)'!B166,"","NO")</f>
        <v/>
      </c>
      <c r="C166" t="str">
        <f>IF(SCB2SPB!C166='SP2TE(Beam)'!C166,"","NO")</f>
        <v/>
      </c>
      <c r="D166" t="str">
        <f>IF(SCB2SPB!D166='SP2TE(Beam)'!D166,"","NO")</f>
        <v/>
      </c>
      <c r="E166" t="str">
        <f>IF(SCB2SPB!E166='SP2TE(Beam)'!E166,"","NO")</f>
        <v/>
      </c>
      <c r="F166" t="str">
        <f>IF(SCB2SPB!F166='SP2TE(Beam)'!F166,"","NO")</f>
        <v/>
      </c>
      <c r="G166" t="str">
        <f>IF(SCB2SPB!G166='SP2TE(Beam)'!G166,"","NO")</f>
        <v/>
      </c>
      <c r="H166" s="74" t="str">
        <f>IF(SCB2SPB!H166='SP2TE(Beam)'!H166,"","NO")</f>
        <v/>
      </c>
      <c r="I166" s="74" t="str">
        <f>IF(SCB2SPB!I166='SP2TE(Beam)'!I166,"","NO")</f>
        <v/>
      </c>
      <c r="J166" s="74" t="str">
        <f>IF(SCB2SPB!J166='SP2TE(Beam)'!J166,"","NO")</f>
        <v/>
      </c>
      <c r="K166" s="74" t="str">
        <f>IF(SCB2SPB!K166='SP2TE(Beam)'!K166,"","NO")</f>
        <v/>
      </c>
      <c r="L166" s="74" t="str">
        <f>IF(SCB2SPB!L166='SP2TE(Beam)'!L166,"","NO")</f>
        <v/>
      </c>
      <c r="M166" s="74" t="str">
        <f>IF(SCB2SPB!M166='SP2TE(Beam)'!M166,"","NO")</f>
        <v/>
      </c>
      <c r="N166" s="74" t="str">
        <f>IF(SCB2SPB!N166='SP2TE(Beam)'!N166,"","NO")</f>
        <v/>
      </c>
      <c r="O166" s="74" t="str">
        <f>IF(SCB2SPB!O166='SP2TE(Beam)'!O166,"","NO")</f>
        <v/>
      </c>
      <c r="P166" t="str">
        <f>IF(SCB2SPB!P166='SP2TE(Beam)'!P166,"","NO")</f>
        <v/>
      </c>
      <c r="Q166" t="str">
        <f>IF(SCB2SPB!Q166='SP2TE(Beam)'!Q166,"","NO")</f>
        <v/>
      </c>
      <c r="R166" t="str">
        <f>IF(SCB2SPB!R166='SP2TE(Beam)'!R166,"","NO")</f>
        <v/>
      </c>
      <c r="S166" t="str">
        <f>IF(SCB2SPB!S166='SP2TE(Beam)'!S166,"","NO")</f>
        <v/>
      </c>
      <c r="T166" t="str">
        <f>IF(SCB2SPB!T166='SP2TE(Beam)'!T166,"","NO")</f>
        <v/>
      </c>
      <c r="U166" t="str">
        <f>IF(SCB2SPB!U166='SP2TE(Beam)'!U166,"","NO")</f>
        <v/>
      </c>
      <c r="V166" t="str">
        <f>IF(SCB2SPB!V166='SP2TE(Beam)'!V166,"","NO")</f>
        <v/>
      </c>
      <c r="W166" t="str">
        <f>IF(SCB2SPB!W166='SP2TE(Beam)'!W166,"","NO")</f>
        <v/>
      </c>
      <c r="X166" t="str">
        <f>IF(SCB2SPB!X166='SP2TE(Beam)'!X166,"","NO")</f>
        <v/>
      </c>
      <c r="Y166" t="str">
        <f>IF(SCB2SPB!Y166='SP2TE(Beam)'!Y166,"","NO")</f>
        <v/>
      </c>
      <c r="Z166" t="str">
        <f>IF(SCB2SPB!Z166='SP2TE(Beam)'!Z166,"","NO")</f>
        <v/>
      </c>
      <c r="AA166" t="str">
        <f>IF(SCB2SPB!AA166='SP2TE(Beam)'!AA166,"","NO")</f>
        <v/>
      </c>
      <c r="AB166" t="str">
        <f>IF(SCB2SPB!AB166='SP2TE(Beam)'!AB166,"","NO")</f>
        <v/>
      </c>
      <c r="AC166" t="str">
        <f>IF(SCB2SPB!AC166='SP2TE(Beam)'!AC166,"","NO")</f>
        <v/>
      </c>
      <c r="AD166" t="str">
        <f>IF(SCB2SPB!AD166='SP2TE(Beam)'!AD166,"","NO")</f>
        <v/>
      </c>
      <c r="AE166" t="str">
        <f>IF(SCB2SPB!AE166='SP2TE(Beam)'!AE166,"","NO")</f>
        <v/>
      </c>
      <c r="AF166" t="str">
        <f>IF(SCB2SPB!AF166='SP2TE(Beam)'!AF166,"","NO")</f>
        <v/>
      </c>
      <c r="AG166" t="str">
        <f>IF(SCB2SPB!AG166='SP2TE(Beam)'!AG166,"","NO")</f>
        <v/>
      </c>
      <c r="AH166" t="str">
        <f>IF(SCB2SPB!AH166='SP2TE(Beam)'!AH166,"","NO")</f>
        <v/>
      </c>
      <c r="AI166" t="str">
        <f>IF(SCB2SPB!AI166='SP2TE(Beam)'!AI166,"","NO")</f>
        <v/>
      </c>
      <c r="AJ166" t="str">
        <f>IF(SCB2SPB!AJ166='SP2TE(Beam)'!AJ166,"","NO")</f>
        <v/>
      </c>
      <c r="AK166" t="str">
        <f>IF(SCB2SPB!AK166='SP2TE(Beam)'!AK166,"","NO")</f>
        <v/>
      </c>
      <c r="AL166" t="str">
        <f>IF(SCB2SPB!AL166='SP2TE(Beam)'!AL166,"","NO")</f>
        <v/>
      </c>
      <c r="AM166" t="str">
        <f>IF(SCB2SPB!AM166='SP2TE(Beam)'!AM166,"","NO")</f>
        <v/>
      </c>
      <c r="AN166" t="str">
        <f>IF(SCB2SPB!AN166='SP2TE(Beam)'!AN166,"","NO")</f>
        <v/>
      </c>
      <c r="AO166" t="str">
        <f>IF(SCB2SPB!AO166='SP2TE(Beam)'!AO166,"","NO")</f>
        <v/>
      </c>
      <c r="AP166" t="str">
        <f>IF(SCB2SPB!AP166='SP2TE(Beam)'!AP166,"","NO")</f>
        <v/>
      </c>
      <c r="AQ166" t="str">
        <f>IF(SCB2SPB!AQ166='SP2TE(Beam)'!AQ166,"","NO")</f>
        <v/>
      </c>
      <c r="AR166" t="str">
        <f>IF(SCB2SPB!AR166='SP2TE(Beam)'!AR166,"","NO")</f>
        <v/>
      </c>
      <c r="AS166" t="str">
        <f>IF(SCB2SPB!AS166='SP2TE(Beam)'!AS166,"","NO")</f>
        <v/>
      </c>
      <c r="AT166" t="str">
        <f>IF(SCB2SPB!AT166='SP2TE(Beam)'!AT166,"","NO")</f>
        <v/>
      </c>
      <c r="AU166" t="str">
        <f>IF(SCB2SPB!AU166='SP2TE(Beam)'!AU166,"","NO")</f>
        <v/>
      </c>
      <c r="AV166" t="str">
        <f>IF(SCB2SPB!AV166='SP2TE(Beam)'!AV166,"","NO")</f>
        <v/>
      </c>
      <c r="AW166" t="str">
        <f>IF(SCB2SPB!AW166='SP2TE(Beam)'!AW166,"","NO")</f>
        <v/>
      </c>
      <c r="AX166" t="str">
        <f>IF(SCB2SPB!AX166='SP2TE(Beam)'!AX166,"","NO")</f>
        <v/>
      </c>
      <c r="AY166" t="str">
        <f>IF(SCB2SPB!AY166='SP2TE(Beam)'!AY166,"","NO")</f>
        <v/>
      </c>
      <c r="AZ166" t="str">
        <f>IF(SCB2SPB!AZ166='SP2TE(Beam)'!AZ166,"","NO")</f>
        <v/>
      </c>
      <c r="BA166" t="str">
        <f>IF(SCB2SPB!BA166='SP2TE(Beam)'!BA166,"","NO")</f>
        <v/>
      </c>
      <c r="BB166" t="str">
        <f>IF(SCB2SPB!BB166='SP2TE(Beam)'!BB166,"","NO")</f>
        <v/>
      </c>
      <c r="BC166" t="str">
        <f>IF(SCB2SPB!BC166='SP2TE(Beam)'!BC166,"","NO")</f>
        <v/>
      </c>
      <c r="BD166" t="str">
        <f>IF(SCB2SPB!BD166='SP2TE(Beam)'!BD166,"","NO")</f>
        <v/>
      </c>
      <c r="BE166" t="str">
        <f>IF(SCB2SPB!BE166='SP2TE(Beam)'!BE166,"","NO")</f>
        <v/>
      </c>
      <c r="BF166" t="str">
        <f>IF(SCB2SPB!BF166='SP2TE(Beam)'!BF166,"","NO")</f>
        <v/>
      </c>
      <c r="BG166" t="str">
        <f>IF(SCB2SPB!BG166='SP2TE(Beam)'!BG166,"","NO")</f>
        <v/>
      </c>
      <c r="BH166" t="str">
        <f>IF(SCB2SPB!BH166='SP2TE(Beam)'!BH166,"","NO")</f>
        <v/>
      </c>
      <c r="BI166" t="str">
        <f>IF(SCB2SPB!BI166='SP2TE(Beam)'!BI166,"","NO")</f>
        <v/>
      </c>
      <c r="BJ166" t="str">
        <f>IF(SCB2SPB!BJ166='SP2TE(Beam)'!BJ166,"","NO")</f>
        <v/>
      </c>
      <c r="BK166" t="str">
        <f>IF(SCB2SPB!BK166='SP2TE(Beam)'!BK166,"","NO")</f>
        <v/>
      </c>
      <c r="BL166" t="str">
        <f>IF(SCB2SPB!BL166='SP2TE(Beam)'!BL166,"","NO")</f>
        <v/>
      </c>
      <c r="BM166" t="str">
        <f>IF(SCB2SPB!BM166='SP2TE(Beam)'!BM166,"","NO")</f>
        <v/>
      </c>
      <c r="BN166" t="str">
        <f>IF(SCB2SPB!BN166='SP2TE(Beam)'!BN166,"","NO")</f>
        <v/>
      </c>
      <c r="BO166" t="str">
        <f>IF(SCB2SPB!BO166='SP2TE(Beam)'!BO166,"","NO")</f>
        <v/>
      </c>
      <c r="BP166" t="str">
        <f>IF(SCB2SPB!BP166='SP2TE(Beam)'!BP166,"","NO")</f>
        <v/>
      </c>
    </row>
    <row r="167" spans="1:68">
      <c r="A167" t="str">
        <f>IF(SCB2SPB!A167='SP2TE(Beam)'!A167,"","NO")</f>
        <v/>
      </c>
      <c r="B167" t="str">
        <f>IF(SCB2SPB!B167='SP2TE(Beam)'!B167,"","NO")</f>
        <v/>
      </c>
      <c r="C167" t="str">
        <f>IF(SCB2SPB!C167='SP2TE(Beam)'!C167,"","NO")</f>
        <v/>
      </c>
      <c r="D167" t="str">
        <f>IF(SCB2SPB!D167='SP2TE(Beam)'!D167,"","NO")</f>
        <v/>
      </c>
      <c r="E167" t="str">
        <f>IF(SCB2SPB!E167='SP2TE(Beam)'!E167,"","NO")</f>
        <v/>
      </c>
      <c r="F167" t="str">
        <f>IF(SCB2SPB!F167='SP2TE(Beam)'!F167,"","NO")</f>
        <v/>
      </c>
      <c r="G167" t="str">
        <f>IF(SCB2SPB!G167='SP2TE(Beam)'!G167,"","NO")</f>
        <v/>
      </c>
      <c r="H167" s="74" t="str">
        <f>IF(SCB2SPB!H167='SP2TE(Beam)'!H167,"","NO")</f>
        <v/>
      </c>
      <c r="I167" s="74" t="str">
        <f>IF(SCB2SPB!I167='SP2TE(Beam)'!I167,"","NO")</f>
        <v/>
      </c>
      <c r="J167" s="74" t="str">
        <f>IF(SCB2SPB!J167='SP2TE(Beam)'!J167,"","NO")</f>
        <v/>
      </c>
      <c r="K167" s="74" t="str">
        <f>IF(SCB2SPB!K167='SP2TE(Beam)'!K167,"","NO")</f>
        <v/>
      </c>
      <c r="L167" s="74" t="str">
        <f>IF(SCB2SPB!L167='SP2TE(Beam)'!L167,"","NO")</f>
        <v/>
      </c>
      <c r="M167" s="74" t="str">
        <f>IF(SCB2SPB!M167='SP2TE(Beam)'!M167,"","NO")</f>
        <v/>
      </c>
      <c r="N167" s="74" t="str">
        <f>IF(SCB2SPB!N167='SP2TE(Beam)'!N167,"","NO")</f>
        <v/>
      </c>
      <c r="O167" s="74" t="str">
        <f>IF(SCB2SPB!O167='SP2TE(Beam)'!O167,"","NO")</f>
        <v/>
      </c>
      <c r="P167" t="str">
        <f>IF(SCB2SPB!P167='SP2TE(Beam)'!P167,"","NO")</f>
        <v/>
      </c>
      <c r="Q167" t="str">
        <f>IF(SCB2SPB!Q167='SP2TE(Beam)'!Q167,"","NO")</f>
        <v/>
      </c>
      <c r="R167" t="str">
        <f>IF(SCB2SPB!R167='SP2TE(Beam)'!R167,"","NO")</f>
        <v/>
      </c>
      <c r="S167" t="str">
        <f>IF(SCB2SPB!S167='SP2TE(Beam)'!S167,"","NO")</f>
        <v/>
      </c>
      <c r="T167" t="str">
        <f>IF(SCB2SPB!T167='SP2TE(Beam)'!T167,"","NO")</f>
        <v/>
      </c>
      <c r="U167" t="str">
        <f>IF(SCB2SPB!U167='SP2TE(Beam)'!U167,"","NO")</f>
        <v/>
      </c>
      <c r="V167" t="str">
        <f>IF(SCB2SPB!V167='SP2TE(Beam)'!V167,"","NO")</f>
        <v/>
      </c>
      <c r="W167" t="str">
        <f>IF(SCB2SPB!W167='SP2TE(Beam)'!W167,"","NO")</f>
        <v/>
      </c>
      <c r="X167" t="str">
        <f>IF(SCB2SPB!X167='SP2TE(Beam)'!X167,"","NO")</f>
        <v/>
      </c>
      <c r="Y167" t="str">
        <f>IF(SCB2SPB!Y167='SP2TE(Beam)'!Y167,"","NO")</f>
        <v/>
      </c>
      <c r="Z167" t="str">
        <f>IF(SCB2SPB!Z167='SP2TE(Beam)'!Z167,"","NO")</f>
        <v/>
      </c>
      <c r="AA167" t="str">
        <f>IF(SCB2SPB!AA167='SP2TE(Beam)'!AA167,"","NO")</f>
        <v/>
      </c>
      <c r="AB167" t="str">
        <f>IF(SCB2SPB!AB167='SP2TE(Beam)'!AB167,"","NO")</f>
        <v/>
      </c>
      <c r="AC167" t="str">
        <f>IF(SCB2SPB!AC167='SP2TE(Beam)'!AC167,"","NO")</f>
        <v/>
      </c>
      <c r="AD167" t="str">
        <f>IF(SCB2SPB!AD167='SP2TE(Beam)'!AD167,"","NO")</f>
        <v/>
      </c>
      <c r="AE167" t="str">
        <f>IF(SCB2SPB!AE167='SP2TE(Beam)'!AE167,"","NO")</f>
        <v/>
      </c>
      <c r="AF167" t="str">
        <f>IF(SCB2SPB!AF167='SP2TE(Beam)'!AF167,"","NO")</f>
        <v/>
      </c>
      <c r="AG167" t="str">
        <f>IF(SCB2SPB!AG167='SP2TE(Beam)'!AG167,"","NO")</f>
        <v/>
      </c>
      <c r="AH167" t="str">
        <f>IF(SCB2SPB!AH167='SP2TE(Beam)'!AH167,"","NO")</f>
        <v/>
      </c>
      <c r="AI167" t="str">
        <f>IF(SCB2SPB!AI167='SP2TE(Beam)'!AI167,"","NO")</f>
        <v/>
      </c>
      <c r="AJ167" t="str">
        <f>IF(SCB2SPB!AJ167='SP2TE(Beam)'!AJ167,"","NO")</f>
        <v/>
      </c>
      <c r="AK167" t="str">
        <f>IF(SCB2SPB!AK167='SP2TE(Beam)'!AK167,"","NO")</f>
        <v/>
      </c>
      <c r="AL167" t="str">
        <f>IF(SCB2SPB!AL167='SP2TE(Beam)'!AL167,"","NO")</f>
        <v/>
      </c>
      <c r="AM167" t="str">
        <f>IF(SCB2SPB!AM167='SP2TE(Beam)'!AM167,"","NO")</f>
        <v/>
      </c>
      <c r="AN167" t="str">
        <f>IF(SCB2SPB!AN167='SP2TE(Beam)'!AN167,"","NO")</f>
        <v/>
      </c>
      <c r="AO167" t="str">
        <f>IF(SCB2SPB!AO167='SP2TE(Beam)'!AO167,"","NO")</f>
        <v/>
      </c>
      <c r="AP167" t="str">
        <f>IF(SCB2SPB!AP167='SP2TE(Beam)'!AP167,"","NO")</f>
        <v/>
      </c>
      <c r="AQ167" t="str">
        <f>IF(SCB2SPB!AQ167='SP2TE(Beam)'!AQ167,"","NO")</f>
        <v/>
      </c>
      <c r="AR167" t="str">
        <f>IF(SCB2SPB!AR167='SP2TE(Beam)'!AR167,"","NO")</f>
        <v/>
      </c>
      <c r="AS167" t="str">
        <f>IF(SCB2SPB!AS167='SP2TE(Beam)'!AS167,"","NO")</f>
        <v/>
      </c>
      <c r="AT167" t="str">
        <f>IF(SCB2SPB!AT167='SP2TE(Beam)'!AT167,"","NO")</f>
        <v/>
      </c>
      <c r="AU167" t="str">
        <f>IF(SCB2SPB!AU167='SP2TE(Beam)'!AU167,"","NO")</f>
        <v/>
      </c>
      <c r="AV167" t="str">
        <f>IF(SCB2SPB!AV167='SP2TE(Beam)'!AV167,"","NO")</f>
        <v/>
      </c>
      <c r="AW167" t="str">
        <f>IF(SCB2SPB!AW167='SP2TE(Beam)'!AW167,"","NO")</f>
        <v/>
      </c>
      <c r="AX167" t="str">
        <f>IF(SCB2SPB!AX167='SP2TE(Beam)'!AX167,"","NO")</f>
        <v/>
      </c>
      <c r="AY167" t="str">
        <f>IF(SCB2SPB!AY167='SP2TE(Beam)'!AY167,"","NO")</f>
        <v/>
      </c>
      <c r="AZ167" t="str">
        <f>IF(SCB2SPB!AZ167='SP2TE(Beam)'!AZ167,"","NO")</f>
        <v/>
      </c>
      <c r="BA167" t="str">
        <f>IF(SCB2SPB!BA167='SP2TE(Beam)'!BA167,"","NO")</f>
        <v/>
      </c>
      <c r="BB167" t="str">
        <f>IF(SCB2SPB!BB167='SP2TE(Beam)'!BB167,"","NO")</f>
        <v/>
      </c>
      <c r="BC167" t="str">
        <f>IF(SCB2SPB!BC167='SP2TE(Beam)'!BC167,"","NO")</f>
        <v/>
      </c>
      <c r="BD167" t="str">
        <f>IF(SCB2SPB!BD167='SP2TE(Beam)'!BD167,"","NO")</f>
        <v/>
      </c>
      <c r="BE167" t="str">
        <f>IF(SCB2SPB!BE167='SP2TE(Beam)'!BE167,"","NO")</f>
        <v/>
      </c>
      <c r="BF167" t="str">
        <f>IF(SCB2SPB!BF167='SP2TE(Beam)'!BF167,"","NO")</f>
        <v/>
      </c>
      <c r="BG167" t="str">
        <f>IF(SCB2SPB!BG167='SP2TE(Beam)'!BG167,"","NO")</f>
        <v/>
      </c>
      <c r="BH167" t="str">
        <f>IF(SCB2SPB!BH167='SP2TE(Beam)'!BH167,"","NO")</f>
        <v/>
      </c>
      <c r="BI167" t="str">
        <f>IF(SCB2SPB!BI167='SP2TE(Beam)'!BI167,"","NO")</f>
        <v/>
      </c>
      <c r="BJ167" t="str">
        <f>IF(SCB2SPB!BJ167='SP2TE(Beam)'!BJ167,"","NO")</f>
        <v/>
      </c>
      <c r="BK167" t="str">
        <f>IF(SCB2SPB!BK167='SP2TE(Beam)'!BK167,"","NO")</f>
        <v/>
      </c>
      <c r="BL167" t="str">
        <f>IF(SCB2SPB!BL167='SP2TE(Beam)'!BL167,"","NO")</f>
        <v/>
      </c>
      <c r="BM167" t="str">
        <f>IF(SCB2SPB!BM167='SP2TE(Beam)'!BM167,"","NO")</f>
        <v/>
      </c>
      <c r="BN167" t="str">
        <f>IF(SCB2SPB!BN167='SP2TE(Beam)'!BN167,"","NO")</f>
        <v/>
      </c>
      <c r="BO167" t="str">
        <f>IF(SCB2SPB!BO167='SP2TE(Beam)'!BO167,"","NO")</f>
        <v/>
      </c>
      <c r="BP167" t="str">
        <f>IF(SCB2SPB!BP167='SP2TE(Beam)'!BP167,"","NO")</f>
        <v/>
      </c>
    </row>
    <row r="168" spans="1:68">
      <c r="A168" t="str">
        <f>IF(SCB2SPB!A168='SP2TE(Beam)'!A168,"","NO")</f>
        <v/>
      </c>
      <c r="B168" t="str">
        <f>IF(SCB2SPB!B168='SP2TE(Beam)'!B168,"","NO")</f>
        <v/>
      </c>
      <c r="C168" t="str">
        <f>IF(SCB2SPB!C168='SP2TE(Beam)'!C168,"","NO")</f>
        <v/>
      </c>
      <c r="D168" t="str">
        <f>IF(SCB2SPB!D168='SP2TE(Beam)'!D168,"","NO")</f>
        <v/>
      </c>
      <c r="E168" t="str">
        <f>IF(SCB2SPB!E168='SP2TE(Beam)'!E168,"","NO")</f>
        <v/>
      </c>
      <c r="F168" t="str">
        <f>IF(SCB2SPB!F168='SP2TE(Beam)'!F168,"","NO")</f>
        <v/>
      </c>
      <c r="G168" t="str">
        <f>IF(SCB2SPB!G168='SP2TE(Beam)'!G168,"","NO")</f>
        <v/>
      </c>
      <c r="H168" s="74" t="str">
        <f>IF(SCB2SPB!H168='SP2TE(Beam)'!H168,"","NO")</f>
        <v/>
      </c>
      <c r="I168" s="74" t="str">
        <f>IF(SCB2SPB!I168='SP2TE(Beam)'!I168,"","NO")</f>
        <v/>
      </c>
      <c r="J168" s="74" t="str">
        <f>IF(SCB2SPB!J168='SP2TE(Beam)'!J168,"","NO")</f>
        <v/>
      </c>
      <c r="K168" s="74" t="str">
        <f>IF(SCB2SPB!K168='SP2TE(Beam)'!K168,"","NO")</f>
        <v/>
      </c>
      <c r="L168" s="74" t="str">
        <f>IF(SCB2SPB!L168='SP2TE(Beam)'!L168,"","NO")</f>
        <v/>
      </c>
      <c r="M168" s="74" t="str">
        <f>IF(SCB2SPB!M168='SP2TE(Beam)'!M168,"","NO")</f>
        <v/>
      </c>
      <c r="N168" s="74" t="str">
        <f>IF(SCB2SPB!N168='SP2TE(Beam)'!N168,"","NO")</f>
        <v/>
      </c>
      <c r="O168" s="74" t="str">
        <f>IF(SCB2SPB!O168='SP2TE(Beam)'!O168,"","NO")</f>
        <v/>
      </c>
      <c r="P168" t="str">
        <f>IF(SCB2SPB!P168='SP2TE(Beam)'!P168,"","NO")</f>
        <v/>
      </c>
      <c r="Q168" t="str">
        <f>IF(SCB2SPB!Q168='SP2TE(Beam)'!Q168,"","NO")</f>
        <v/>
      </c>
      <c r="R168" t="str">
        <f>IF(SCB2SPB!R168='SP2TE(Beam)'!R168,"","NO")</f>
        <v/>
      </c>
      <c r="S168" t="str">
        <f>IF(SCB2SPB!S168='SP2TE(Beam)'!S168,"","NO")</f>
        <v/>
      </c>
      <c r="T168" t="str">
        <f>IF(SCB2SPB!T168='SP2TE(Beam)'!T168,"","NO")</f>
        <v/>
      </c>
      <c r="U168" t="str">
        <f>IF(SCB2SPB!U168='SP2TE(Beam)'!U168,"","NO")</f>
        <v/>
      </c>
      <c r="V168" t="str">
        <f>IF(SCB2SPB!V168='SP2TE(Beam)'!V168,"","NO")</f>
        <v/>
      </c>
      <c r="W168" t="str">
        <f>IF(SCB2SPB!W168='SP2TE(Beam)'!W168,"","NO")</f>
        <v/>
      </c>
      <c r="X168" t="str">
        <f>IF(SCB2SPB!X168='SP2TE(Beam)'!X168,"","NO")</f>
        <v/>
      </c>
      <c r="Y168" t="str">
        <f>IF(SCB2SPB!Y168='SP2TE(Beam)'!Y168,"","NO")</f>
        <v/>
      </c>
      <c r="Z168" t="str">
        <f>IF(SCB2SPB!Z168='SP2TE(Beam)'!Z168,"","NO")</f>
        <v/>
      </c>
      <c r="AA168" t="str">
        <f>IF(SCB2SPB!AA168='SP2TE(Beam)'!AA168,"","NO")</f>
        <v/>
      </c>
      <c r="AB168" t="str">
        <f>IF(SCB2SPB!AB168='SP2TE(Beam)'!AB168,"","NO")</f>
        <v/>
      </c>
      <c r="AC168" t="str">
        <f>IF(SCB2SPB!AC168='SP2TE(Beam)'!AC168,"","NO")</f>
        <v/>
      </c>
      <c r="AD168" t="str">
        <f>IF(SCB2SPB!AD168='SP2TE(Beam)'!AD168,"","NO")</f>
        <v/>
      </c>
      <c r="AE168" t="str">
        <f>IF(SCB2SPB!AE168='SP2TE(Beam)'!AE168,"","NO")</f>
        <v/>
      </c>
      <c r="AF168" t="str">
        <f>IF(SCB2SPB!AF168='SP2TE(Beam)'!AF168,"","NO")</f>
        <v/>
      </c>
      <c r="AG168" t="str">
        <f>IF(SCB2SPB!AG168='SP2TE(Beam)'!AG168,"","NO")</f>
        <v/>
      </c>
      <c r="AH168" t="str">
        <f>IF(SCB2SPB!AH168='SP2TE(Beam)'!AH168,"","NO")</f>
        <v/>
      </c>
      <c r="AI168" t="str">
        <f>IF(SCB2SPB!AI168='SP2TE(Beam)'!AI168,"","NO")</f>
        <v/>
      </c>
      <c r="AJ168" t="str">
        <f>IF(SCB2SPB!AJ168='SP2TE(Beam)'!AJ168,"","NO")</f>
        <v/>
      </c>
      <c r="AK168" t="str">
        <f>IF(SCB2SPB!AK168='SP2TE(Beam)'!AK168,"","NO")</f>
        <v/>
      </c>
      <c r="AL168" t="str">
        <f>IF(SCB2SPB!AL168='SP2TE(Beam)'!AL168,"","NO")</f>
        <v/>
      </c>
      <c r="AM168" t="str">
        <f>IF(SCB2SPB!AM168='SP2TE(Beam)'!AM168,"","NO")</f>
        <v/>
      </c>
      <c r="AN168" t="str">
        <f>IF(SCB2SPB!AN168='SP2TE(Beam)'!AN168,"","NO")</f>
        <v/>
      </c>
      <c r="AO168" t="str">
        <f>IF(SCB2SPB!AO168='SP2TE(Beam)'!AO168,"","NO")</f>
        <v/>
      </c>
      <c r="AP168" t="str">
        <f>IF(SCB2SPB!AP168='SP2TE(Beam)'!AP168,"","NO")</f>
        <v/>
      </c>
      <c r="AQ168" t="str">
        <f>IF(SCB2SPB!AQ168='SP2TE(Beam)'!AQ168,"","NO")</f>
        <v/>
      </c>
      <c r="AR168" t="str">
        <f>IF(SCB2SPB!AR168='SP2TE(Beam)'!AR168,"","NO")</f>
        <v/>
      </c>
      <c r="AS168" t="str">
        <f>IF(SCB2SPB!AS168='SP2TE(Beam)'!AS168,"","NO")</f>
        <v/>
      </c>
      <c r="AT168" t="str">
        <f>IF(SCB2SPB!AT168='SP2TE(Beam)'!AT168,"","NO")</f>
        <v/>
      </c>
      <c r="AU168" t="str">
        <f>IF(SCB2SPB!AU168='SP2TE(Beam)'!AU168,"","NO")</f>
        <v/>
      </c>
      <c r="AV168" t="str">
        <f>IF(SCB2SPB!AV168='SP2TE(Beam)'!AV168,"","NO")</f>
        <v/>
      </c>
      <c r="AW168" t="str">
        <f>IF(SCB2SPB!AW168='SP2TE(Beam)'!AW168,"","NO")</f>
        <v/>
      </c>
      <c r="AX168" t="str">
        <f>IF(SCB2SPB!AX168='SP2TE(Beam)'!AX168,"","NO")</f>
        <v/>
      </c>
      <c r="AY168" t="str">
        <f>IF(SCB2SPB!AY168='SP2TE(Beam)'!AY168,"","NO")</f>
        <v/>
      </c>
      <c r="AZ168" t="str">
        <f>IF(SCB2SPB!AZ168='SP2TE(Beam)'!AZ168,"","NO")</f>
        <v/>
      </c>
      <c r="BA168" t="str">
        <f>IF(SCB2SPB!BA168='SP2TE(Beam)'!BA168,"","NO")</f>
        <v/>
      </c>
      <c r="BB168" t="str">
        <f>IF(SCB2SPB!BB168='SP2TE(Beam)'!BB168,"","NO")</f>
        <v/>
      </c>
      <c r="BC168" t="str">
        <f>IF(SCB2SPB!BC168='SP2TE(Beam)'!BC168,"","NO")</f>
        <v/>
      </c>
      <c r="BD168" t="str">
        <f>IF(SCB2SPB!BD168='SP2TE(Beam)'!BD168,"","NO")</f>
        <v/>
      </c>
      <c r="BE168" t="str">
        <f>IF(SCB2SPB!BE168='SP2TE(Beam)'!BE168,"","NO")</f>
        <v/>
      </c>
      <c r="BF168" t="str">
        <f>IF(SCB2SPB!BF168='SP2TE(Beam)'!BF168,"","NO")</f>
        <v/>
      </c>
      <c r="BG168" t="str">
        <f>IF(SCB2SPB!BG168='SP2TE(Beam)'!BG168,"","NO")</f>
        <v/>
      </c>
      <c r="BH168" t="str">
        <f>IF(SCB2SPB!BH168='SP2TE(Beam)'!BH168,"","NO")</f>
        <v/>
      </c>
      <c r="BI168" t="str">
        <f>IF(SCB2SPB!BI168='SP2TE(Beam)'!BI168,"","NO")</f>
        <v/>
      </c>
      <c r="BJ168" t="str">
        <f>IF(SCB2SPB!BJ168='SP2TE(Beam)'!BJ168,"","NO")</f>
        <v/>
      </c>
      <c r="BK168" t="str">
        <f>IF(SCB2SPB!BK168='SP2TE(Beam)'!BK168,"","NO")</f>
        <v/>
      </c>
      <c r="BL168" t="str">
        <f>IF(SCB2SPB!BL168='SP2TE(Beam)'!BL168,"","NO")</f>
        <v/>
      </c>
      <c r="BM168" t="str">
        <f>IF(SCB2SPB!BM168='SP2TE(Beam)'!BM168,"","NO")</f>
        <v/>
      </c>
      <c r="BN168" t="str">
        <f>IF(SCB2SPB!BN168='SP2TE(Beam)'!BN168,"","NO")</f>
        <v/>
      </c>
      <c r="BO168" t="str">
        <f>IF(SCB2SPB!BO168='SP2TE(Beam)'!BO168,"","NO")</f>
        <v/>
      </c>
      <c r="BP168" t="str">
        <f>IF(SCB2SPB!BP168='SP2TE(Beam)'!BP168,"","NO")</f>
        <v/>
      </c>
    </row>
    <row r="169" spans="1:68">
      <c r="A169" t="str">
        <f>IF(SCB2SPB!A169='SP2TE(Beam)'!A169,"","NO")</f>
        <v/>
      </c>
      <c r="B169" t="str">
        <f>IF(SCB2SPB!B169='SP2TE(Beam)'!B169,"","NO")</f>
        <v/>
      </c>
      <c r="C169" t="str">
        <f>IF(SCB2SPB!C169='SP2TE(Beam)'!C169,"","NO")</f>
        <v/>
      </c>
      <c r="D169" t="str">
        <f>IF(SCB2SPB!D169='SP2TE(Beam)'!D169,"","NO")</f>
        <v/>
      </c>
      <c r="E169" t="str">
        <f>IF(SCB2SPB!E169='SP2TE(Beam)'!E169,"","NO")</f>
        <v/>
      </c>
      <c r="F169" t="str">
        <f>IF(SCB2SPB!F169='SP2TE(Beam)'!F169,"","NO")</f>
        <v/>
      </c>
      <c r="G169" t="str">
        <f>IF(SCB2SPB!G169='SP2TE(Beam)'!G169,"","NO")</f>
        <v/>
      </c>
      <c r="H169" s="74" t="str">
        <f>IF(SCB2SPB!H169='SP2TE(Beam)'!H169,"","NO")</f>
        <v/>
      </c>
      <c r="I169" s="74" t="str">
        <f>IF(SCB2SPB!I169='SP2TE(Beam)'!I169,"","NO")</f>
        <v/>
      </c>
      <c r="J169" s="74" t="str">
        <f>IF(SCB2SPB!J169='SP2TE(Beam)'!J169,"","NO")</f>
        <v/>
      </c>
      <c r="K169" s="74" t="str">
        <f>IF(SCB2SPB!K169='SP2TE(Beam)'!K169,"","NO")</f>
        <v/>
      </c>
      <c r="L169" s="74" t="str">
        <f>IF(SCB2SPB!L169='SP2TE(Beam)'!L169,"","NO")</f>
        <v/>
      </c>
      <c r="M169" s="74" t="str">
        <f>IF(SCB2SPB!M169='SP2TE(Beam)'!M169,"","NO")</f>
        <v/>
      </c>
      <c r="N169" s="74" t="str">
        <f>IF(SCB2SPB!N169='SP2TE(Beam)'!N169,"","NO")</f>
        <v/>
      </c>
      <c r="O169" s="74" t="str">
        <f>IF(SCB2SPB!O169='SP2TE(Beam)'!O169,"","NO")</f>
        <v/>
      </c>
      <c r="P169" t="str">
        <f>IF(SCB2SPB!P169='SP2TE(Beam)'!P169,"","NO")</f>
        <v/>
      </c>
      <c r="Q169" t="str">
        <f>IF(SCB2SPB!Q169='SP2TE(Beam)'!Q169,"","NO")</f>
        <v/>
      </c>
      <c r="R169" t="str">
        <f>IF(SCB2SPB!R169='SP2TE(Beam)'!R169,"","NO")</f>
        <v/>
      </c>
      <c r="S169" t="str">
        <f>IF(SCB2SPB!S169='SP2TE(Beam)'!S169,"","NO")</f>
        <v/>
      </c>
      <c r="T169" t="str">
        <f>IF(SCB2SPB!T169='SP2TE(Beam)'!T169,"","NO")</f>
        <v/>
      </c>
      <c r="U169" t="str">
        <f>IF(SCB2SPB!U169='SP2TE(Beam)'!U169,"","NO")</f>
        <v/>
      </c>
      <c r="V169" t="str">
        <f>IF(SCB2SPB!V169='SP2TE(Beam)'!V169,"","NO")</f>
        <v/>
      </c>
      <c r="W169" t="str">
        <f>IF(SCB2SPB!W169='SP2TE(Beam)'!W169,"","NO")</f>
        <v/>
      </c>
      <c r="X169" t="str">
        <f>IF(SCB2SPB!X169='SP2TE(Beam)'!X169,"","NO")</f>
        <v/>
      </c>
      <c r="Y169" t="str">
        <f>IF(SCB2SPB!Y169='SP2TE(Beam)'!Y169,"","NO")</f>
        <v/>
      </c>
      <c r="Z169" t="str">
        <f>IF(SCB2SPB!Z169='SP2TE(Beam)'!Z169,"","NO")</f>
        <v/>
      </c>
      <c r="AA169" t="str">
        <f>IF(SCB2SPB!AA169='SP2TE(Beam)'!AA169,"","NO")</f>
        <v/>
      </c>
      <c r="AB169" t="str">
        <f>IF(SCB2SPB!AB169='SP2TE(Beam)'!AB169,"","NO")</f>
        <v/>
      </c>
      <c r="AC169" t="str">
        <f>IF(SCB2SPB!AC169='SP2TE(Beam)'!AC169,"","NO")</f>
        <v/>
      </c>
      <c r="AD169" t="str">
        <f>IF(SCB2SPB!AD169='SP2TE(Beam)'!AD169,"","NO")</f>
        <v/>
      </c>
      <c r="AE169" t="str">
        <f>IF(SCB2SPB!AE169='SP2TE(Beam)'!AE169,"","NO")</f>
        <v/>
      </c>
      <c r="AF169" t="str">
        <f>IF(SCB2SPB!AF169='SP2TE(Beam)'!AF169,"","NO")</f>
        <v/>
      </c>
      <c r="AG169" t="str">
        <f>IF(SCB2SPB!AG169='SP2TE(Beam)'!AG169,"","NO")</f>
        <v/>
      </c>
      <c r="AH169" t="str">
        <f>IF(SCB2SPB!AH169='SP2TE(Beam)'!AH169,"","NO")</f>
        <v/>
      </c>
      <c r="AI169" t="str">
        <f>IF(SCB2SPB!AI169='SP2TE(Beam)'!AI169,"","NO")</f>
        <v/>
      </c>
      <c r="AJ169" t="str">
        <f>IF(SCB2SPB!AJ169='SP2TE(Beam)'!AJ169,"","NO")</f>
        <v/>
      </c>
      <c r="AK169" t="str">
        <f>IF(SCB2SPB!AK169='SP2TE(Beam)'!AK169,"","NO")</f>
        <v/>
      </c>
      <c r="AL169" t="str">
        <f>IF(SCB2SPB!AL169='SP2TE(Beam)'!AL169,"","NO")</f>
        <v/>
      </c>
      <c r="AM169" t="str">
        <f>IF(SCB2SPB!AM169='SP2TE(Beam)'!AM169,"","NO")</f>
        <v/>
      </c>
      <c r="AN169" t="str">
        <f>IF(SCB2SPB!AN169='SP2TE(Beam)'!AN169,"","NO")</f>
        <v/>
      </c>
      <c r="AO169" t="str">
        <f>IF(SCB2SPB!AO169='SP2TE(Beam)'!AO169,"","NO")</f>
        <v/>
      </c>
      <c r="AP169" t="str">
        <f>IF(SCB2SPB!AP169='SP2TE(Beam)'!AP169,"","NO")</f>
        <v/>
      </c>
      <c r="AQ169" t="str">
        <f>IF(SCB2SPB!AQ169='SP2TE(Beam)'!AQ169,"","NO")</f>
        <v/>
      </c>
      <c r="AR169" t="str">
        <f>IF(SCB2SPB!AR169='SP2TE(Beam)'!AR169,"","NO")</f>
        <v/>
      </c>
      <c r="AS169" t="str">
        <f>IF(SCB2SPB!AS169='SP2TE(Beam)'!AS169,"","NO")</f>
        <v/>
      </c>
      <c r="AT169" t="str">
        <f>IF(SCB2SPB!AT169='SP2TE(Beam)'!AT169,"","NO")</f>
        <v/>
      </c>
      <c r="AU169" t="str">
        <f>IF(SCB2SPB!AU169='SP2TE(Beam)'!AU169,"","NO")</f>
        <v/>
      </c>
      <c r="AV169" t="str">
        <f>IF(SCB2SPB!AV169='SP2TE(Beam)'!AV169,"","NO")</f>
        <v/>
      </c>
      <c r="AW169" t="str">
        <f>IF(SCB2SPB!AW169='SP2TE(Beam)'!AW169,"","NO")</f>
        <v/>
      </c>
      <c r="AX169" t="str">
        <f>IF(SCB2SPB!AX169='SP2TE(Beam)'!AX169,"","NO")</f>
        <v/>
      </c>
      <c r="AY169" t="str">
        <f>IF(SCB2SPB!AY169='SP2TE(Beam)'!AY169,"","NO")</f>
        <v/>
      </c>
      <c r="AZ169" t="str">
        <f>IF(SCB2SPB!AZ169='SP2TE(Beam)'!AZ169,"","NO")</f>
        <v/>
      </c>
      <c r="BA169" t="str">
        <f>IF(SCB2SPB!BA169='SP2TE(Beam)'!BA169,"","NO")</f>
        <v/>
      </c>
      <c r="BB169" t="str">
        <f>IF(SCB2SPB!BB169='SP2TE(Beam)'!BB169,"","NO")</f>
        <v/>
      </c>
      <c r="BC169" t="str">
        <f>IF(SCB2SPB!BC169='SP2TE(Beam)'!BC169,"","NO")</f>
        <v/>
      </c>
      <c r="BD169" t="str">
        <f>IF(SCB2SPB!BD169='SP2TE(Beam)'!BD169,"","NO")</f>
        <v/>
      </c>
      <c r="BE169" t="str">
        <f>IF(SCB2SPB!BE169='SP2TE(Beam)'!BE169,"","NO")</f>
        <v/>
      </c>
      <c r="BF169" t="str">
        <f>IF(SCB2SPB!BF169='SP2TE(Beam)'!BF169,"","NO")</f>
        <v/>
      </c>
      <c r="BG169" t="str">
        <f>IF(SCB2SPB!BG169='SP2TE(Beam)'!BG169,"","NO")</f>
        <v/>
      </c>
      <c r="BH169" t="str">
        <f>IF(SCB2SPB!BH169='SP2TE(Beam)'!BH169,"","NO")</f>
        <v/>
      </c>
      <c r="BI169" t="str">
        <f>IF(SCB2SPB!BI169='SP2TE(Beam)'!BI169,"","NO")</f>
        <v/>
      </c>
      <c r="BJ169" t="str">
        <f>IF(SCB2SPB!BJ169='SP2TE(Beam)'!BJ169,"","NO")</f>
        <v/>
      </c>
      <c r="BK169" t="str">
        <f>IF(SCB2SPB!BK169='SP2TE(Beam)'!BK169,"","NO")</f>
        <v/>
      </c>
      <c r="BL169" t="str">
        <f>IF(SCB2SPB!BL169='SP2TE(Beam)'!BL169,"","NO")</f>
        <v/>
      </c>
      <c r="BM169" t="str">
        <f>IF(SCB2SPB!BM169='SP2TE(Beam)'!BM169,"","NO")</f>
        <v/>
      </c>
      <c r="BN169" t="str">
        <f>IF(SCB2SPB!BN169='SP2TE(Beam)'!BN169,"","NO")</f>
        <v/>
      </c>
      <c r="BO169" t="str">
        <f>IF(SCB2SPB!BO169='SP2TE(Beam)'!BO169,"","NO")</f>
        <v/>
      </c>
      <c r="BP169" t="str">
        <f>IF(SCB2SPB!BP169='SP2TE(Beam)'!BP169,"","NO")</f>
        <v/>
      </c>
    </row>
    <row r="170" spans="1:68">
      <c r="A170" t="str">
        <f>IF(SCB2SPB!A170='SP2TE(Beam)'!A170,"","NO")</f>
        <v/>
      </c>
      <c r="B170" t="str">
        <f>IF(SCB2SPB!B170='SP2TE(Beam)'!B170,"","NO")</f>
        <v/>
      </c>
      <c r="C170" t="str">
        <f>IF(SCB2SPB!C170='SP2TE(Beam)'!C170,"","NO")</f>
        <v/>
      </c>
      <c r="D170" t="str">
        <f>IF(SCB2SPB!D170='SP2TE(Beam)'!D170,"","NO")</f>
        <v/>
      </c>
      <c r="E170" t="str">
        <f>IF(SCB2SPB!E170='SP2TE(Beam)'!E170,"","NO")</f>
        <v/>
      </c>
      <c r="F170" t="str">
        <f>IF(SCB2SPB!F170='SP2TE(Beam)'!F170,"","NO")</f>
        <v/>
      </c>
      <c r="G170" t="str">
        <f>IF(SCB2SPB!G170='SP2TE(Beam)'!G170,"","NO")</f>
        <v/>
      </c>
      <c r="H170" s="74" t="str">
        <f>IF(SCB2SPB!H170='SP2TE(Beam)'!H170,"","NO")</f>
        <v/>
      </c>
      <c r="I170" s="74" t="str">
        <f>IF(SCB2SPB!I170='SP2TE(Beam)'!I170,"","NO")</f>
        <v/>
      </c>
      <c r="J170" s="74" t="str">
        <f>IF(SCB2SPB!J170='SP2TE(Beam)'!J170,"","NO")</f>
        <v/>
      </c>
      <c r="K170" s="74" t="str">
        <f>IF(SCB2SPB!K170='SP2TE(Beam)'!K170,"","NO")</f>
        <v/>
      </c>
      <c r="L170" s="74" t="str">
        <f>IF(SCB2SPB!L170='SP2TE(Beam)'!L170,"","NO")</f>
        <v/>
      </c>
      <c r="M170" s="74" t="str">
        <f>IF(SCB2SPB!M170='SP2TE(Beam)'!M170,"","NO")</f>
        <v/>
      </c>
      <c r="N170" s="74" t="str">
        <f>IF(SCB2SPB!N170='SP2TE(Beam)'!N170,"","NO")</f>
        <v/>
      </c>
      <c r="O170" s="74" t="str">
        <f>IF(SCB2SPB!O170='SP2TE(Beam)'!O170,"","NO")</f>
        <v/>
      </c>
      <c r="P170" t="str">
        <f>IF(SCB2SPB!P170='SP2TE(Beam)'!P170,"","NO")</f>
        <v/>
      </c>
      <c r="Q170" t="str">
        <f>IF(SCB2SPB!Q170='SP2TE(Beam)'!Q170,"","NO")</f>
        <v/>
      </c>
      <c r="R170" t="str">
        <f>IF(SCB2SPB!R170='SP2TE(Beam)'!R170,"","NO")</f>
        <v/>
      </c>
      <c r="S170" t="str">
        <f>IF(SCB2SPB!S170='SP2TE(Beam)'!S170,"","NO")</f>
        <v/>
      </c>
      <c r="T170" t="str">
        <f>IF(SCB2SPB!T170='SP2TE(Beam)'!T170,"","NO")</f>
        <v/>
      </c>
      <c r="U170" t="str">
        <f>IF(SCB2SPB!U170='SP2TE(Beam)'!U170,"","NO")</f>
        <v/>
      </c>
      <c r="V170" t="str">
        <f>IF(SCB2SPB!V170='SP2TE(Beam)'!V170,"","NO")</f>
        <v/>
      </c>
      <c r="W170" t="str">
        <f>IF(SCB2SPB!W170='SP2TE(Beam)'!W170,"","NO")</f>
        <v/>
      </c>
      <c r="X170" t="str">
        <f>IF(SCB2SPB!X170='SP2TE(Beam)'!X170,"","NO")</f>
        <v/>
      </c>
      <c r="Y170" t="str">
        <f>IF(SCB2SPB!Y170='SP2TE(Beam)'!Y170,"","NO")</f>
        <v/>
      </c>
      <c r="Z170" t="str">
        <f>IF(SCB2SPB!Z170='SP2TE(Beam)'!Z170,"","NO")</f>
        <v/>
      </c>
      <c r="AA170" t="str">
        <f>IF(SCB2SPB!AA170='SP2TE(Beam)'!AA170,"","NO")</f>
        <v/>
      </c>
      <c r="AB170" t="str">
        <f>IF(SCB2SPB!AB170='SP2TE(Beam)'!AB170,"","NO")</f>
        <v/>
      </c>
      <c r="AC170" t="str">
        <f>IF(SCB2SPB!AC170='SP2TE(Beam)'!AC170,"","NO")</f>
        <v/>
      </c>
      <c r="AD170" t="str">
        <f>IF(SCB2SPB!AD170='SP2TE(Beam)'!AD170,"","NO")</f>
        <v/>
      </c>
      <c r="AE170" t="str">
        <f>IF(SCB2SPB!AE170='SP2TE(Beam)'!AE170,"","NO")</f>
        <v/>
      </c>
      <c r="AF170" t="str">
        <f>IF(SCB2SPB!AF170='SP2TE(Beam)'!AF170,"","NO")</f>
        <v/>
      </c>
      <c r="AG170" t="str">
        <f>IF(SCB2SPB!AG170='SP2TE(Beam)'!AG170,"","NO")</f>
        <v/>
      </c>
      <c r="AH170" t="str">
        <f>IF(SCB2SPB!AH170='SP2TE(Beam)'!AH170,"","NO")</f>
        <v/>
      </c>
      <c r="AI170" t="str">
        <f>IF(SCB2SPB!AI170='SP2TE(Beam)'!AI170,"","NO")</f>
        <v/>
      </c>
      <c r="AJ170" t="str">
        <f>IF(SCB2SPB!AJ170='SP2TE(Beam)'!AJ170,"","NO")</f>
        <v/>
      </c>
      <c r="AK170" t="str">
        <f>IF(SCB2SPB!AK170='SP2TE(Beam)'!AK170,"","NO")</f>
        <v/>
      </c>
      <c r="AL170" t="str">
        <f>IF(SCB2SPB!AL170='SP2TE(Beam)'!AL170,"","NO")</f>
        <v/>
      </c>
      <c r="AM170" t="str">
        <f>IF(SCB2SPB!AM170='SP2TE(Beam)'!AM170,"","NO")</f>
        <v/>
      </c>
      <c r="AN170" t="str">
        <f>IF(SCB2SPB!AN170='SP2TE(Beam)'!AN170,"","NO")</f>
        <v/>
      </c>
      <c r="AO170" t="str">
        <f>IF(SCB2SPB!AO170='SP2TE(Beam)'!AO170,"","NO")</f>
        <v/>
      </c>
      <c r="AP170" t="str">
        <f>IF(SCB2SPB!AP170='SP2TE(Beam)'!AP170,"","NO")</f>
        <v/>
      </c>
      <c r="AQ170" t="str">
        <f>IF(SCB2SPB!AQ170='SP2TE(Beam)'!AQ170,"","NO")</f>
        <v/>
      </c>
      <c r="AR170" t="str">
        <f>IF(SCB2SPB!AR170='SP2TE(Beam)'!AR170,"","NO")</f>
        <v/>
      </c>
      <c r="AS170" t="str">
        <f>IF(SCB2SPB!AS170='SP2TE(Beam)'!AS170,"","NO")</f>
        <v/>
      </c>
      <c r="AT170" t="str">
        <f>IF(SCB2SPB!AT170='SP2TE(Beam)'!AT170,"","NO")</f>
        <v/>
      </c>
      <c r="AU170" t="str">
        <f>IF(SCB2SPB!AU170='SP2TE(Beam)'!AU170,"","NO")</f>
        <v/>
      </c>
      <c r="AV170" t="str">
        <f>IF(SCB2SPB!AV170='SP2TE(Beam)'!AV170,"","NO")</f>
        <v/>
      </c>
      <c r="AW170" t="str">
        <f>IF(SCB2SPB!AW170='SP2TE(Beam)'!AW170,"","NO")</f>
        <v/>
      </c>
      <c r="AX170" t="str">
        <f>IF(SCB2SPB!AX170='SP2TE(Beam)'!AX170,"","NO")</f>
        <v/>
      </c>
      <c r="AY170" t="str">
        <f>IF(SCB2SPB!AY170='SP2TE(Beam)'!AY170,"","NO")</f>
        <v/>
      </c>
      <c r="AZ170" t="str">
        <f>IF(SCB2SPB!AZ170='SP2TE(Beam)'!AZ170,"","NO")</f>
        <v/>
      </c>
      <c r="BA170" t="str">
        <f>IF(SCB2SPB!BA170='SP2TE(Beam)'!BA170,"","NO")</f>
        <v/>
      </c>
      <c r="BB170" t="str">
        <f>IF(SCB2SPB!BB170='SP2TE(Beam)'!BB170,"","NO")</f>
        <v/>
      </c>
      <c r="BC170" t="str">
        <f>IF(SCB2SPB!BC170='SP2TE(Beam)'!BC170,"","NO")</f>
        <v/>
      </c>
      <c r="BD170" t="str">
        <f>IF(SCB2SPB!BD170='SP2TE(Beam)'!BD170,"","NO")</f>
        <v/>
      </c>
      <c r="BE170" t="str">
        <f>IF(SCB2SPB!BE170='SP2TE(Beam)'!BE170,"","NO")</f>
        <v/>
      </c>
      <c r="BF170" t="str">
        <f>IF(SCB2SPB!BF170='SP2TE(Beam)'!BF170,"","NO")</f>
        <v/>
      </c>
      <c r="BG170" t="str">
        <f>IF(SCB2SPB!BG170='SP2TE(Beam)'!BG170,"","NO")</f>
        <v/>
      </c>
      <c r="BH170" t="str">
        <f>IF(SCB2SPB!BH170='SP2TE(Beam)'!BH170,"","NO")</f>
        <v/>
      </c>
      <c r="BI170" t="str">
        <f>IF(SCB2SPB!BI170='SP2TE(Beam)'!BI170,"","NO")</f>
        <v/>
      </c>
      <c r="BJ170" t="str">
        <f>IF(SCB2SPB!BJ170='SP2TE(Beam)'!BJ170,"","NO")</f>
        <v/>
      </c>
      <c r="BK170" t="str">
        <f>IF(SCB2SPB!BK170='SP2TE(Beam)'!BK170,"","NO")</f>
        <v/>
      </c>
      <c r="BL170" t="str">
        <f>IF(SCB2SPB!BL170='SP2TE(Beam)'!BL170,"","NO")</f>
        <v/>
      </c>
      <c r="BM170" t="str">
        <f>IF(SCB2SPB!BM170='SP2TE(Beam)'!BM170,"","NO")</f>
        <v/>
      </c>
      <c r="BN170" t="str">
        <f>IF(SCB2SPB!BN170='SP2TE(Beam)'!BN170,"","NO")</f>
        <v/>
      </c>
      <c r="BO170" t="str">
        <f>IF(SCB2SPB!BO170='SP2TE(Beam)'!BO170,"","NO")</f>
        <v/>
      </c>
      <c r="BP170" t="str">
        <f>IF(SCB2SPB!BP170='SP2TE(Beam)'!BP170,"","NO")</f>
        <v/>
      </c>
    </row>
    <row r="171" spans="1:68">
      <c r="A171" t="str">
        <f>IF(SCB2SPB!A171='SP2TE(Beam)'!A171,"","NO")</f>
        <v/>
      </c>
      <c r="B171" t="str">
        <f>IF(SCB2SPB!B171='SP2TE(Beam)'!B171,"","NO")</f>
        <v/>
      </c>
      <c r="C171" t="str">
        <f>IF(SCB2SPB!C171='SP2TE(Beam)'!C171,"","NO")</f>
        <v/>
      </c>
      <c r="D171" t="str">
        <f>IF(SCB2SPB!D171='SP2TE(Beam)'!D171,"","NO")</f>
        <v/>
      </c>
      <c r="E171" t="str">
        <f>IF(SCB2SPB!E171='SP2TE(Beam)'!E171,"","NO")</f>
        <v/>
      </c>
      <c r="F171" t="str">
        <f>IF(SCB2SPB!F171='SP2TE(Beam)'!F171,"","NO")</f>
        <v/>
      </c>
      <c r="G171" t="str">
        <f>IF(SCB2SPB!G171='SP2TE(Beam)'!G171,"","NO")</f>
        <v/>
      </c>
      <c r="H171" s="74" t="str">
        <f>IF(SCB2SPB!H171='SP2TE(Beam)'!H171,"","NO")</f>
        <v/>
      </c>
      <c r="I171" s="74" t="str">
        <f>IF(SCB2SPB!I171='SP2TE(Beam)'!I171,"","NO")</f>
        <v/>
      </c>
      <c r="J171" s="74" t="str">
        <f>IF(SCB2SPB!J171='SP2TE(Beam)'!J171,"","NO")</f>
        <v/>
      </c>
      <c r="K171" s="74" t="str">
        <f>IF(SCB2SPB!K171='SP2TE(Beam)'!K171,"","NO")</f>
        <v/>
      </c>
      <c r="L171" s="74" t="str">
        <f>IF(SCB2SPB!L171='SP2TE(Beam)'!L171,"","NO")</f>
        <v/>
      </c>
      <c r="M171" s="74" t="str">
        <f>IF(SCB2SPB!M171='SP2TE(Beam)'!M171,"","NO")</f>
        <v/>
      </c>
      <c r="N171" s="74" t="str">
        <f>IF(SCB2SPB!N171='SP2TE(Beam)'!N171,"","NO")</f>
        <v/>
      </c>
      <c r="O171" s="74" t="str">
        <f>IF(SCB2SPB!O171='SP2TE(Beam)'!O171,"","NO")</f>
        <v/>
      </c>
      <c r="P171" t="str">
        <f>IF(SCB2SPB!P171='SP2TE(Beam)'!P171,"","NO")</f>
        <v/>
      </c>
      <c r="Q171" t="str">
        <f>IF(SCB2SPB!Q171='SP2TE(Beam)'!Q171,"","NO")</f>
        <v/>
      </c>
      <c r="R171" t="str">
        <f>IF(SCB2SPB!R171='SP2TE(Beam)'!R171,"","NO")</f>
        <v/>
      </c>
      <c r="S171" t="str">
        <f>IF(SCB2SPB!S171='SP2TE(Beam)'!S171,"","NO")</f>
        <v/>
      </c>
      <c r="T171" t="str">
        <f>IF(SCB2SPB!T171='SP2TE(Beam)'!T171,"","NO")</f>
        <v/>
      </c>
      <c r="U171" t="str">
        <f>IF(SCB2SPB!U171='SP2TE(Beam)'!U171,"","NO")</f>
        <v/>
      </c>
      <c r="V171" t="str">
        <f>IF(SCB2SPB!V171='SP2TE(Beam)'!V171,"","NO")</f>
        <v/>
      </c>
      <c r="W171" t="str">
        <f>IF(SCB2SPB!W171='SP2TE(Beam)'!W171,"","NO")</f>
        <v/>
      </c>
      <c r="X171" t="str">
        <f>IF(SCB2SPB!X171='SP2TE(Beam)'!X171,"","NO")</f>
        <v/>
      </c>
      <c r="Y171" t="str">
        <f>IF(SCB2SPB!Y171='SP2TE(Beam)'!Y171,"","NO")</f>
        <v/>
      </c>
      <c r="Z171" t="str">
        <f>IF(SCB2SPB!Z171='SP2TE(Beam)'!Z171,"","NO")</f>
        <v/>
      </c>
      <c r="AA171" t="str">
        <f>IF(SCB2SPB!AA171='SP2TE(Beam)'!AA171,"","NO")</f>
        <v/>
      </c>
      <c r="AB171" t="str">
        <f>IF(SCB2SPB!AB171='SP2TE(Beam)'!AB171,"","NO")</f>
        <v/>
      </c>
      <c r="AC171" t="str">
        <f>IF(SCB2SPB!AC171='SP2TE(Beam)'!AC171,"","NO")</f>
        <v/>
      </c>
      <c r="AD171" t="str">
        <f>IF(SCB2SPB!AD171='SP2TE(Beam)'!AD171,"","NO")</f>
        <v/>
      </c>
      <c r="AE171" t="str">
        <f>IF(SCB2SPB!AE171='SP2TE(Beam)'!AE171,"","NO")</f>
        <v/>
      </c>
      <c r="AF171" t="str">
        <f>IF(SCB2SPB!AF171='SP2TE(Beam)'!AF171,"","NO")</f>
        <v/>
      </c>
      <c r="AG171" t="str">
        <f>IF(SCB2SPB!AG171='SP2TE(Beam)'!AG171,"","NO")</f>
        <v/>
      </c>
      <c r="AH171" t="str">
        <f>IF(SCB2SPB!AH171='SP2TE(Beam)'!AH171,"","NO")</f>
        <v/>
      </c>
      <c r="AI171" t="str">
        <f>IF(SCB2SPB!AI171='SP2TE(Beam)'!AI171,"","NO")</f>
        <v/>
      </c>
      <c r="AJ171" t="str">
        <f>IF(SCB2SPB!AJ171='SP2TE(Beam)'!AJ171,"","NO")</f>
        <v/>
      </c>
      <c r="AK171" t="str">
        <f>IF(SCB2SPB!AK171='SP2TE(Beam)'!AK171,"","NO")</f>
        <v/>
      </c>
      <c r="AL171" t="str">
        <f>IF(SCB2SPB!AL171='SP2TE(Beam)'!AL171,"","NO")</f>
        <v/>
      </c>
      <c r="AM171" t="str">
        <f>IF(SCB2SPB!AM171='SP2TE(Beam)'!AM171,"","NO")</f>
        <v/>
      </c>
      <c r="AN171" t="str">
        <f>IF(SCB2SPB!AN171='SP2TE(Beam)'!AN171,"","NO")</f>
        <v/>
      </c>
      <c r="AO171" t="str">
        <f>IF(SCB2SPB!AO171='SP2TE(Beam)'!AO171,"","NO")</f>
        <v/>
      </c>
      <c r="AP171" t="str">
        <f>IF(SCB2SPB!AP171='SP2TE(Beam)'!AP171,"","NO")</f>
        <v/>
      </c>
      <c r="AQ171" t="str">
        <f>IF(SCB2SPB!AQ171='SP2TE(Beam)'!AQ171,"","NO")</f>
        <v/>
      </c>
      <c r="AR171" t="str">
        <f>IF(SCB2SPB!AR171='SP2TE(Beam)'!AR171,"","NO")</f>
        <v/>
      </c>
      <c r="AS171" t="str">
        <f>IF(SCB2SPB!AS171='SP2TE(Beam)'!AS171,"","NO")</f>
        <v/>
      </c>
      <c r="AT171" t="str">
        <f>IF(SCB2SPB!AT171='SP2TE(Beam)'!AT171,"","NO")</f>
        <v/>
      </c>
      <c r="AU171" t="str">
        <f>IF(SCB2SPB!AU171='SP2TE(Beam)'!AU171,"","NO")</f>
        <v/>
      </c>
      <c r="AV171" t="str">
        <f>IF(SCB2SPB!AV171='SP2TE(Beam)'!AV171,"","NO")</f>
        <v/>
      </c>
      <c r="AW171" t="str">
        <f>IF(SCB2SPB!AW171='SP2TE(Beam)'!AW171,"","NO")</f>
        <v/>
      </c>
      <c r="AX171" t="str">
        <f>IF(SCB2SPB!AX171='SP2TE(Beam)'!AX171,"","NO")</f>
        <v/>
      </c>
      <c r="AY171" t="str">
        <f>IF(SCB2SPB!AY171='SP2TE(Beam)'!AY171,"","NO")</f>
        <v/>
      </c>
      <c r="AZ171" t="str">
        <f>IF(SCB2SPB!AZ171='SP2TE(Beam)'!AZ171,"","NO")</f>
        <v/>
      </c>
      <c r="BA171" t="str">
        <f>IF(SCB2SPB!BA171='SP2TE(Beam)'!BA171,"","NO")</f>
        <v/>
      </c>
      <c r="BB171" t="str">
        <f>IF(SCB2SPB!BB171='SP2TE(Beam)'!BB171,"","NO")</f>
        <v/>
      </c>
      <c r="BC171" t="str">
        <f>IF(SCB2SPB!BC171='SP2TE(Beam)'!BC171,"","NO")</f>
        <v/>
      </c>
      <c r="BD171" t="str">
        <f>IF(SCB2SPB!BD171='SP2TE(Beam)'!BD171,"","NO")</f>
        <v/>
      </c>
      <c r="BE171" t="str">
        <f>IF(SCB2SPB!BE171='SP2TE(Beam)'!BE171,"","NO")</f>
        <v/>
      </c>
      <c r="BF171" t="str">
        <f>IF(SCB2SPB!BF171='SP2TE(Beam)'!BF171,"","NO")</f>
        <v/>
      </c>
      <c r="BG171" t="str">
        <f>IF(SCB2SPB!BG171='SP2TE(Beam)'!BG171,"","NO")</f>
        <v/>
      </c>
      <c r="BH171" t="str">
        <f>IF(SCB2SPB!BH171='SP2TE(Beam)'!BH171,"","NO")</f>
        <v/>
      </c>
      <c r="BI171" t="str">
        <f>IF(SCB2SPB!BI171='SP2TE(Beam)'!BI171,"","NO")</f>
        <v/>
      </c>
      <c r="BJ171" t="str">
        <f>IF(SCB2SPB!BJ171='SP2TE(Beam)'!BJ171,"","NO")</f>
        <v/>
      </c>
      <c r="BK171" t="str">
        <f>IF(SCB2SPB!BK171='SP2TE(Beam)'!BK171,"","NO")</f>
        <v/>
      </c>
      <c r="BL171" t="str">
        <f>IF(SCB2SPB!BL171='SP2TE(Beam)'!BL171,"","NO")</f>
        <v/>
      </c>
      <c r="BM171" t="str">
        <f>IF(SCB2SPB!BM171='SP2TE(Beam)'!BM171,"","NO")</f>
        <v/>
      </c>
      <c r="BN171" t="str">
        <f>IF(SCB2SPB!BN171='SP2TE(Beam)'!BN171,"","NO")</f>
        <v/>
      </c>
      <c r="BO171" t="str">
        <f>IF(SCB2SPB!BO171='SP2TE(Beam)'!BO171,"","NO")</f>
        <v/>
      </c>
      <c r="BP171" t="str">
        <f>IF(SCB2SPB!BP171='SP2TE(Beam)'!BP171,"","NO")</f>
        <v/>
      </c>
    </row>
    <row r="172" spans="1:68">
      <c r="A172" t="str">
        <f>IF(SCB2SPB!A172='SP2TE(Beam)'!A172,"","NO")</f>
        <v/>
      </c>
      <c r="B172" t="str">
        <f>IF(SCB2SPB!B172='SP2TE(Beam)'!B172,"","NO")</f>
        <v/>
      </c>
      <c r="C172" t="str">
        <f>IF(SCB2SPB!C172='SP2TE(Beam)'!C172,"","NO")</f>
        <v/>
      </c>
      <c r="D172" t="str">
        <f>IF(SCB2SPB!D172='SP2TE(Beam)'!D172,"","NO")</f>
        <v/>
      </c>
      <c r="E172" t="str">
        <f>IF(SCB2SPB!E172='SP2TE(Beam)'!E172,"","NO")</f>
        <v/>
      </c>
      <c r="F172" t="str">
        <f>IF(SCB2SPB!F172='SP2TE(Beam)'!F172,"","NO")</f>
        <v/>
      </c>
      <c r="G172" t="str">
        <f>IF(SCB2SPB!G172='SP2TE(Beam)'!G172,"","NO")</f>
        <v/>
      </c>
      <c r="H172" s="74" t="str">
        <f>IF(SCB2SPB!H172='SP2TE(Beam)'!H172,"","NO")</f>
        <v/>
      </c>
      <c r="I172" s="74" t="str">
        <f>IF(SCB2SPB!I172='SP2TE(Beam)'!I172,"","NO")</f>
        <v/>
      </c>
      <c r="J172" s="74" t="str">
        <f>IF(SCB2SPB!J172='SP2TE(Beam)'!J172,"","NO")</f>
        <v/>
      </c>
      <c r="K172" s="74" t="str">
        <f>IF(SCB2SPB!K172='SP2TE(Beam)'!K172,"","NO")</f>
        <v/>
      </c>
      <c r="L172" s="74" t="str">
        <f>IF(SCB2SPB!L172='SP2TE(Beam)'!L172,"","NO")</f>
        <v/>
      </c>
      <c r="M172" s="74" t="str">
        <f>IF(SCB2SPB!M172='SP2TE(Beam)'!M172,"","NO")</f>
        <v/>
      </c>
      <c r="N172" s="74" t="str">
        <f>IF(SCB2SPB!N172='SP2TE(Beam)'!N172,"","NO")</f>
        <v/>
      </c>
      <c r="O172" s="74" t="str">
        <f>IF(SCB2SPB!O172='SP2TE(Beam)'!O172,"","NO")</f>
        <v/>
      </c>
      <c r="P172" t="str">
        <f>IF(SCB2SPB!P172='SP2TE(Beam)'!P172,"","NO")</f>
        <v/>
      </c>
      <c r="Q172" t="str">
        <f>IF(SCB2SPB!Q172='SP2TE(Beam)'!Q172,"","NO")</f>
        <v/>
      </c>
      <c r="R172" t="str">
        <f>IF(SCB2SPB!R172='SP2TE(Beam)'!R172,"","NO")</f>
        <v/>
      </c>
      <c r="S172" t="str">
        <f>IF(SCB2SPB!S172='SP2TE(Beam)'!S172,"","NO")</f>
        <v/>
      </c>
      <c r="T172" t="str">
        <f>IF(SCB2SPB!T172='SP2TE(Beam)'!T172,"","NO")</f>
        <v/>
      </c>
      <c r="U172" t="str">
        <f>IF(SCB2SPB!U172='SP2TE(Beam)'!U172,"","NO")</f>
        <v/>
      </c>
      <c r="V172" t="str">
        <f>IF(SCB2SPB!V172='SP2TE(Beam)'!V172,"","NO")</f>
        <v/>
      </c>
      <c r="W172" t="str">
        <f>IF(SCB2SPB!W172='SP2TE(Beam)'!W172,"","NO")</f>
        <v/>
      </c>
      <c r="X172" t="str">
        <f>IF(SCB2SPB!X172='SP2TE(Beam)'!X172,"","NO")</f>
        <v/>
      </c>
      <c r="Y172" t="str">
        <f>IF(SCB2SPB!Y172='SP2TE(Beam)'!Y172,"","NO")</f>
        <v/>
      </c>
      <c r="Z172" t="str">
        <f>IF(SCB2SPB!Z172='SP2TE(Beam)'!Z172,"","NO")</f>
        <v/>
      </c>
      <c r="AA172" t="str">
        <f>IF(SCB2SPB!AA172='SP2TE(Beam)'!AA172,"","NO")</f>
        <v/>
      </c>
      <c r="AB172" t="str">
        <f>IF(SCB2SPB!AB172='SP2TE(Beam)'!AB172,"","NO")</f>
        <v/>
      </c>
      <c r="AC172" t="str">
        <f>IF(SCB2SPB!AC172='SP2TE(Beam)'!AC172,"","NO")</f>
        <v/>
      </c>
      <c r="AD172" t="str">
        <f>IF(SCB2SPB!AD172='SP2TE(Beam)'!AD172,"","NO")</f>
        <v/>
      </c>
      <c r="AE172" t="str">
        <f>IF(SCB2SPB!AE172='SP2TE(Beam)'!AE172,"","NO")</f>
        <v/>
      </c>
      <c r="AF172" t="str">
        <f>IF(SCB2SPB!AF172='SP2TE(Beam)'!AF172,"","NO")</f>
        <v/>
      </c>
      <c r="AG172" t="str">
        <f>IF(SCB2SPB!AG172='SP2TE(Beam)'!AG172,"","NO")</f>
        <v/>
      </c>
      <c r="AH172" t="str">
        <f>IF(SCB2SPB!AH172='SP2TE(Beam)'!AH172,"","NO")</f>
        <v/>
      </c>
      <c r="AI172" t="str">
        <f>IF(SCB2SPB!AI172='SP2TE(Beam)'!AI172,"","NO")</f>
        <v/>
      </c>
      <c r="AJ172" t="str">
        <f>IF(SCB2SPB!AJ172='SP2TE(Beam)'!AJ172,"","NO")</f>
        <v/>
      </c>
      <c r="AK172" t="str">
        <f>IF(SCB2SPB!AK172='SP2TE(Beam)'!AK172,"","NO")</f>
        <v/>
      </c>
      <c r="AL172" t="str">
        <f>IF(SCB2SPB!AL172='SP2TE(Beam)'!AL172,"","NO")</f>
        <v/>
      </c>
      <c r="AM172" t="str">
        <f>IF(SCB2SPB!AM172='SP2TE(Beam)'!AM172,"","NO")</f>
        <v/>
      </c>
      <c r="AN172" t="str">
        <f>IF(SCB2SPB!AN172='SP2TE(Beam)'!AN172,"","NO")</f>
        <v/>
      </c>
      <c r="AO172" t="str">
        <f>IF(SCB2SPB!AO172='SP2TE(Beam)'!AO172,"","NO")</f>
        <v/>
      </c>
      <c r="AP172" t="str">
        <f>IF(SCB2SPB!AP172='SP2TE(Beam)'!AP172,"","NO")</f>
        <v/>
      </c>
      <c r="AQ172" t="str">
        <f>IF(SCB2SPB!AQ172='SP2TE(Beam)'!AQ172,"","NO")</f>
        <v/>
      </c>
      <c r="AR172" t="str">
        <f>IF(SCB2SPB!AR172='SP2TE(Beam)'!AR172,"","NO")</f>
        <v/>
      </c>
      <c r="AS172" t="str">
        <f>IF(SCB2SPB!AS172='SP2TE(Beam)'!AS172,"","NO")</f>
        <v/>
      </c>
      <c r="AT172" t="str">
        <f>IF(SCB2SPB!AT172='SP2TE(Beam)'!AT172,"","NO")</f>
        <v/>
      </c>
      <c r="AU172" t="str">
        <f>IF(SCB2SPB!AU172='SP2TE(Beam)'!AU172,"","NO")</f>
        <v/>
      </c>
      <c r="AV172" t="str">
        <f>IF(SCB2SPB!AV172='SP2TE(Beam)'!AV172,"","NO")</f>
        <v/>
      </c>
      <c r="AW172" t="str">
        <f>IF(SCB2SPB!AW172='SP2TE(Beam)'!AW172,"","NO")</f>
        <v/>
      </c>
      <c r="AX172" t="str">
        <f>IF(SCB2SPB!AX172='SP2TE(Beam)'!AX172,"","NO")</f>
        <v/>
      </c>
      <c r="AY172" t="str">
        <f>IF(SCB2SPB!AY172='SP2TE(Beam)'!AY172,"","NO")</f>
        <v/>
      </c>
      <c r="AZ172" t="str">
        <f>IF(SCB2SPB!AZ172='SP2TE(Beam)'!AZ172,"","NO")</f>
        <v/>
      </c>
      <c r="BA172" t="str">
        <f>IF(SCB2SPB!BA172='SP2TE(Beam)'!BA172,"","NO")</f>
        <v/>
      </c>
      <c r="BB172" t="str">
        <f>IF(SCB2SPB!BB172='SP2TE(Beam)'!BB172,"","NO")</f>
        <v/>
      </c>
      <c r="BC172" t="str">
        <f>IF(SCB2SPB!BC172='SP2TE(Beam)'!BC172,"","NO")</f>
        <v/>
      </c>
      <c r="BD172" t="str">
        <f>IF(SCB2SPB!BD172='SP2TE(Beam)'!BD172,"","NO")</f>
        <v/>
      </c>
      <c r="BE172" t="str">
        <f>IF(SCB2SPB!BE172='SP2TE(Beam)'!BE172,"","NO")</f>
        <v/>
      </c>
      <c r="BF172" t="str">
        <f>IF(SCB2SPB!BF172='SP2TE(Beam)'!BF172,"","NO")</f>
        <v/>
      </c>
      <c r="BG172" t="str">
        <f>IF(SCB2SPB!BG172='SP2TE(Beam)'!BG172,"","NO")</f>
        <v/>
      </c>
      <c r="BH172" t="str">
        <f>IF(SCB2SPB!BH172='SP2TE(Beam)'!BH172,"","NO")</f>
        <v/>
      </c>
      <c r="BI172" t="str">
        <f>IF(SCB2SPB!BI172='SP2TE(Beam)'!BI172,"","NO")</f>
        <v/>
      </c>
      <c r="BJ172" t="str">
        <f>IF(SCB2SPB!BJ172='SP2TE(Beam)'!BJ172,"","NO")</f>
        <v/>
      </c>
      <c r="BK172" t="str">
        <f>IF(SCB2SPB!BK172='SP2TE(Beam)'!BK172,"","NO")</f>
        <v/>
      </c>
      <c r="BL172" t="str">
        <f>IF(SCB2SPB!BL172='SP2TE(Beam)'!BL172,"","NO")</f>
        <v/>
      </c>
      <c r="BM172" t="str">
        <f>IF(SCB2SPB!BM172='SP2TE(Beam)'!BM172,"","NO")</f>
        <v/>
      </c>
      <c r="BN172" t="str">
        <f>IF(SCB2SPB!BN172='SP2TE(Beam)'!BN172,"","NO")</f>
        <v/>
      </c>
      <c r="BO172" t="str">
        <f>IF(SCB2SPB!BO172='SP2TE(Beam)'!BO172,"","NO")</f>
        <v/>
      </c>
      <c r="BP172" t="str">
        <f>IF(SCB2SPB!BP172='SP2TE(Beam)'!BP172,"","NO")</f>
        <v/>
      </c>
    </row>
    <row r="173" spans="1:68">
      <c r="A173" t="str">
        <f>IF(SCB2SPB!A173='SP2TE(Beam)'!A173,"","NO")</f>
        <v/>
      </c>
      <c r="B173" t="str">
        <f>IF(SCB2SPB!B173='SP2TE(Beam)'!B173,"","NO")</f>
        <v/>
      </c>
      <c r="C173" t="str">
        <f>IF(SCB2SPB!C173='SP2TE(Beam)'!C173,"","NO")</f>
        <v/>
      </c>
      <c r="D173" t="str">
        <f>IF(SCB2SPB!D173='SP2TE(Beam)'!D173,"","NO")</f>
        <v/>
      </c>
      <c r="E173" t="str">
        <f>IF(SCB2SPB!E173='SP2TE(Beam)'!E173,"","NO")</f>
        <v/>
      </c>
      <c r="F173" t="str">
        <f>IF(SCB2SPB!F173='SP2TE(Beam)'!F173,"","NO")</f>
        <v/>
      </c>
      <c r="G173" t="str">
        <f>IF(SCB2SPB!G173='SP2TE(Beam)'!G173,"","NO")</f>
        <v/>
      </c>
      <c r="H173" s="74" t="str">
        <f>IF(SCB2SPB!H173='SP2TE(Beam)'!H173,"","NO")</f>
        <v/>
      </c>
      <c r="I173" s="74" t="str">
        <f>IF(SCB2SPB!I173='SP2TE(Beam)'!I173,"","NO")</f>
        <v/>
      </c>
      <c r="J173" s="74" t="str">
        <f>IF(SCB2SPB!J173='SP2TE(Beam)'!J173,"","NO")</f>
        <v/>
      </c>
      <c r="K173" s="74" t="str">
        <f>IF(SCB2SPB!K173='SP2TE(Beam)'!K173,"","NO")</f>
        <v/>
      </c>
      <c r="L173" s="74" t="str">
        <f>IF(SCB2SPB!L173='SP2TE(Beam)'!L173,"","NO")</f>
        <v/>
      </c>
      <c r="M173" s="74" t="str">
        <f>IF(SCB2SPB!M173='SP2TE(Beam)'!M173,"","NO")</f>
        <v/>
      </c>
      <c r="N173" s="74" t="str">
        <f>IF(SCB2SPB!N173='SP2TE(Beam)'!N173,"","NO")</f>
        <v/>
      </c>
      <c r="O173" s="74" t="str">
        <f>IF(SCB2SPB!O173='SP2TE(Beam)'!O173,"","NO")</f>
        <v/>
      </c>
      <c r="P173" t="str">
        <f>IF(SCB2SPB!P173='SP2TE(Beam)'!P173,"","NO")</f>
        <v/>
      </c>
      <c r="Q173" t="str">
        <f>IF(SCB2SPB!Q173='SP2TE(Beam)'!Q173,"","NO")</f>
        <v/>
      </c>
      <c r="R173" t="str">
        <f>IF(SCB2SPB!R173='SP2TE(Beam)'!R173,"","NO")</f>
        <v/>
      </c>
      <c r="S173" t="str">
        <f>IF(SCB2SPB!S173='SP2TE(Beam)'!S173,"","NO")</f>
        <v/>
      </c>
      <c r="T173" t="str">
        <f>IF(SCB2SPB!T173='SP2TE(Beam)'!T173,"","NO")</f>
        <v/>
      </c>
      <c r="U173" t="str">
        <f>IF(SCB2SPB!U173='SP2TE(Beam)'!U173,"","NO")</f>
        <v/>
      </c>
      <c r="V173" t="str">
        <f>IF(SCB2SPB!V173='SP2TE(Beam)'!V173,"","NO")</f>
        <v/>
      </c>
      <c r="W173" t="str">
        <f>IF(SCB2SPB!W173='SP2TE(Beam)'!W173,"","NO")</f>
        <v/>
      </c>
      <c r="X173" t="str">
        <f>IF(SCB2SPB!X173='SP2TE(Beam)'!X173,"","NO")</f>
        <v/>
      </c>
      <c r="Y173" t="str">
        <f>IF(SCB2SPB!Y173='SP2TE(Beam)'!Y173,"","NO")</f>
        <v/>
      </c>
      <c r="Z173" t="str">
        <f>IF(SCB2SPB!Z173='SP2TE(Beam)'!Z173,"","NO")</f>
        <v/>
      </c>
      <c r="AA173" t="str">
        <f>IF(SCB2SPB!AA173='SP2TE(Beam)'!AA173,"","NO")</f>
        <v/>
      </c>
      <c r="AB173" t="str">
        <f>IF(SCB2SPB!AB173='SP2TE(Beam)'!AB173,"","NO")</f>
        <v/>
      </c>
      <c r="AC173" t="str">
        <f>IF(SCB2SPB!AC173='SP2TE(Beam)'!AC173,"","NO")</f>
        <v/>
      </c>
      <c r="AD173" t="str">
        <f>IF(SCB2SPB!AD173='SP2TE(Beam)'!AD173,"","NO")</f>
        <v/>
      </c>
      <c r="AE173" t="str">
        <f>IF(SCB2SPB!AE173='SP2TE(Beam)'!AE173,"","NO")</f>
        <v/>
      </c>
      <c r="AF173" t="str">
        <f>IF(SCB2SPB!AF173='SP2TE(Beam)'!AF173,"","NO")</f>
        <v/>
      </c>
      <c r="AG173" t="str">
        <f>IF(SCB2SPB!AG173='SP2TE(Beam)'!AG173,"","NO")</f>
        <v/>
      </c>
      <c r="AH173" t="str">
        <f>IF(SCB2SPB!AH173='SP2TE(Beam)'!AH173,"","NO")</f>
        <v/>
      </c>
      <c r="AI173" t="str">
        <f>IF(SCB2SPB!AI173='SP2TE(Beam)'!AI173,"","NO")</f>
        <v/>
      </c>
      <c r="AJ173" t="str">
        <f>IF(SCB2SPB!AJ173='SP2TE(Beam)'!AJ173,"","NO")</f>
        <v/>
      </c>
      <c r="AK173" t="str">
        <f>IF(SCB2SPB!AK173='SP2TE(Beam)'!AK173,"","NO")</f>
        <v/>
      </c>
      <c r="AL173" t="str">
        <f>IF(SCB2SPB!AL173='SP2TE(Beam)'!AL173,"","NO")</f>
        <v/>
      </c>
      <c r="AM173" t="str">
        <f>IF(SCB2SPB!AM173='SP2TE(Beam)'!AM173,"","NO")</f>
        <v/>
      </c>
      <c r="AN173" t="str">
        <f>IF(SCB2SPB!AN173='SP2TE(Beam)'!AN173,"","NO")</f>
        <v/>
      </c>
      <c r="AO173" t="str">
        <f>IF(SCB2SPB!AO173='SP2TE(Beam)'!AO173,"","NO")</f>
        <v/>
      </c>
      <c r="AP173" t="str">
        <f>IF(SCB2SPB!AP173='SP2TE(Beam)'!AP173,"","NO")</f>
        <v/>
      </c>
      <c r="AQ173" t="str">
        <f>IF(SCB2SPB!AQ173='SP2TE(Beam)'!AQ173,"","NO")</f>
        <v/>
      </c>
      <c r="AR173" t="str">
        <f>IF(SCB2SPB!AR173='SP2TE(Beam)'!AR173,"","NO")</f>
        <v/>
      </c>
      <c r="AS173" t="str">
        <f>IF(SCB2SPB!AS173='SP2TE(Beam)'!AS173,"","NO")</f>
        <v/>
      </c>
      <c r="AT173" t="str">
        <f>IF(SCB2SPB!AT173='SP2TE(Beam)'!AT173,"","NO")</f>
        <v/>
      </c>
      <c r="AU173" t="str">
        <f>IF(SCB2SPB!AU173='SP2TE(Beam)'!AU173,"","NO")</f>
        <v/>
      </c>
      <c r="AV173" t="str">
        <f>IF(SCB2SPB!AV173='SP2TE(Beam)'!AV173,"","NO")</f>
        <v/>
      </c>
      <c r="AW173" t="str">
        <f>IF(SCB2SPB!AW173='SP2TE(Beam)'!AW173,"","NO")</f>
        <v/>
      </c>
      <c r="AX173" t="str">
        <f>IF(SCB2SPB!AX173='SP2TE(Beam)'!AX173,"","NO")</f>
        <v/>
      </c>
      <c r="AY173" t="str">
        <f>IF(SCB2SPB!AY173='SP2TE(Beam)'!AY173,"","NO")</f>
        <v/>
      </c>
      <c r="AZ173" t="str">
        <f>IF(SCB2SPB!AZ173='SP2TE(Beam)'!AZ173,"","NO")</f>
        <v/>
      </c>
      <c r="BA173" t="str">
        <f>IF(SCB2SPB!BA173='SP2TE(Beam)'!BA173,"","NO")</f>
        <v/>
      </c>
      <c r="BB173" t="str">
        <f>IF(SCB2SPB!BB173='SP2TE(Beam)'!BB173,"","NO")</f>
        <v/>
      </c>
      <c r="BC173" t="str">
        <f>IF(SCB2SPB!BC173='SP2TE(Beam)'!BC173,"","NO")</f>
        <v/>
      </c>
      <c r="BD173" t="str">
        <f>IF(SCB2SPB!BD173='SP2TE(Beam)'!BD173,"","NO")</f>
        <v/>
      </c>
      <c r="BE173" t="str">
        <f>IF(SCB2SPB!BE173='SP2TE(Beam)'!BE173,"","NO")</f>
        <v/>
      </c>
      <c r="BF173" t="str">
        <f>IF(SCB2SPB!BF173='SP2TE(Beam)'!BF173,"","NO")</f>
        <v/>
      </c>
      <c r="BG173" t="str">
        <f>IF(SCB2SPB!BG173='SP2TE(Beam)'!BG173,"","NO")</f>
        <v/>
      </c>
      <c r="BH173" t="str">
        <f>IF(SCB2SPB!BH173='SP2TE(Beam)'!BH173,"","NO")</f>
        <v/>
      </c>
      <c r="BI173" t="str">
        <f>IF(SCB2SPB!BI173='SP2TE(Beam)'!BI173,"","NO")</f>
        <v/>
      </c>
      <c r="BJ173" t="str">
        <f>IF(SCB2SPB!BJ173='SP2TE(Beam)'!BJ173,"","NO")</f>
        <v/>
      </c>
      <c r="BK173" t="str">
        <f>IF(SCB2SPB!BK173='SP2TE(Beam)'!BK173,"","NO")</f>
        <v/>
      </c>
      <c r="BL173" t="str">
        <f>IF(SCB2SPB!BL173='SP2TE(Beam)'!BL173,"","NO")</f>
        <v/>
      </c>
      <c r="BM173" t="str">
        <f>IF(SCB2SPB!BM173='SP2TE(Beam)'!BM173,"","NO")</f>
        <v/>
      </c>
      <c r="BN173" t="str">
        <f>IF(SCB2SPB!BN173='SP2TE(Beam)'!BN173,"","NO")</f>
        <v/>
      </c>
      <c r="BO173" t="str">
        <f>IF(SCB2SPB!BO173='SP2TE(Beam)'!BO173,"","NO")</f>
        <v/>
      </c>
      <c r="BP173" t="str">
        <f>IF(SCB2SPB!BP173='SP2TE(Beam)'!BP173,"","NO")</f>
        <v/>
      </c>
    </row>
    <row r="174" spans="1:68">
      <c r="A174" t="str">
        <f>IF(SCB2SPB!A174='SP2TE(Beam)'!A174,"","NO")</f>
        <v/>
      </c>
      <c r="B174" t="str">
        <f>IF(SCB2SPB!B174='SP2TE(Beam)'!B174,"","NO")</f>
        <v/>
      </c>
      <c r="C174" t="str">
        <f>IF(SCB2SPB!C174='SP2TE(Beam)'!C174,"","NO")</f>
        <v/>
      </c>
      <c r="D174" t="str">
        <f>IF(SCB2SPB!D174='SP2TE(Beam)'!D174,"","NO")</f>
        <v/>
      </c>
      <c r="E174" t="str">
        <f>IF(SCB2SPB!E174='SP2TE(Beam)'!E174,"","NO")</f>
        <v/>
      </c>
      <c r="F174" t="str">
        <f>IF(SCB2SPB!F174='SP2TE(Beam)'!F174,"","NO")</f>
        <v/>
      </c>
      <c r="G174" t="str">
        <f>IF(SCB2SPB!G174='SP2TE(Beam)'!G174,"","NO")</f>
        <v/>
      </c>
      <c r="H174" s="74" t="str">
        <f>IF(SCB2SPB!H174='SP2TE(Beam)'!H174,"","NO")</f>
        <v/>
      </c>
      <c r="I174" s="74" t="str">
        <f>IF(SCB2SPB!I174='SP2TE(Beam)'!I174,"","NO")</f>
        <v/>
      </c>
      <c r="J174" s="74" t="str">
        <f>IF(SCB2SPB!J174='SP2TE(Beam)'!J174,"","NO")</f>
        <v/>
      </c>
      <c r="K174" s="74" t="str">
        <f>IF(SCB2SPB!K174='SP2TE(Beam)'!K174,"","NO")</f>
        <v/>
      </c>
      <c r="L174" s="74" t="str">
        <f>IF(SCB2SPB!L174='SP2TE(Beam)'!L174,"","NO")</f>
        <v/>
      </c>
      <c r="M174" s="74" t="str">
        <f>IF(SCB2SPB!M174='SP2TE(Beam)'!M174,"","NO")</f>
        <v/>
      </c>
      <c r="N174" s="74" t="str">
        <f>IF(SCB2SPB!N174='SP2TE(Beam)'!N174,"","NO")</f>
        <v/>
      </c>
      <c r="O174" s="74" t="str">
        <f>IF(SCB2SPB!O174='SP2TE(Beam)'!O174,"","NO")</f>
        <v/>
      </c>
      <c r="P174" t="str">
        <f>IF(SCB2SPB!P174='SP2TE(Beam)'!P174,"","NO")</f>
        <v/>
      </c>
      <c r="Q174" t="str">
        <f>IF(SCB2SPB!Q174='SP2TE(Beam)'!Q174,"","NO")</f>
        <v/>
      </c>
      <c r="R174" t="str">
        <f>IF(SCB2SPB!R174='SP2TE(Beam)'!R174,"","NO")</f>
        <v/>
      </c>
      <c r="S174" t="str">
        <f>IF(SCB2SPB!S174='SP2TE(Beam)'!S174,"","NO")</f>
        <v/>
      </c>
      <c r="T174" t="str">
        <f>IF(SCB2SPB!T174='SP2TE(Beam)'!T174,"","NO")</f>
        <v/>
      </c>
      <c r="U174" t="str">
        <f>IF(SCB2SPB!U174='SP2TE(Beam)'!U174,"","NO")</f>
        <v/>
      </c>
      <c r="V174" t="str">
        <f>IF(SCB2SPB!V174='SP2TE(Beam)'!V174,"","NO")</f>
        <v/>
      </c>
      <c r="W174" t="str">
        <f>IF(SCB2SPB!W174='SP2TE(Beam)'!W174,"","NO")</f>
        <v/>
      </c>
      <c r="X174" t="str">
        <f>IF(SCB2SPB!X174='SP2TE(Beam)'!X174,"","NO")</f>
        <v/>
      </c>
      <c r="Y174" t="str">
        <f>IF(SCB2SPB!Y174='SP2TE(Beam)'!Y174,"","NO")</f>
        <v/>
      </c>
      <c r="Z174" t="str">
        <f>IF(SCB2SPB!Z174='SP2TE(Beam)'!Z174,"","NO")</f>
        <v/>
      </c>
      <c r="AA174" t="str">
        <f>IF(SCB2SPB!AA174='SP2TE(Beam)'!AA174,"","NO")</f>
        <v/>
      </c>
      <c r="AB174" t="str">
        <f>IF(SCB2SPB!AB174='SP2TE(Beam)'!AB174,"","NO")</f>
        <v/>
      </c>
      <c r="AC174" t="str">
        <f>IF(SCB2SPB!AC174='SP2TE(Beam)'!AC174,"","NO")</f>
        <v/>
      </c>
      <c r="AD174" t="str">
        <f>IF(SCB2SPB!AD174='SP2TE(Beam)'!AD174,"","NO")</f>
        <v/>
      </c>
      <c r="AE174" t="str">
        <f>IF(SCB2SPB!AE174='SP2TE(Beam)'!AE174,"","NO")</f>
        <v/>
      </c>
      <c r="AF174" t="str">
        <f>IF(SCB2SPB!AF174='SP2TE(Beam)'!AF174,"","NO")</f>
        <v/>
      </c>
      <c r="AG174" t="str">
        <f>IF(SCB2SPB!AG174='SP2TE(Beam)'!AG174,"","NO")</f>
        <v/>
      </c>
      <c r="AH174" t="str">
        <f>IF(SCB2SPB!AH174='SP2TE(Beam)'!AH174,"","NO")</f>
        <v/>
      </c>
      <c r="AI174" t="str">
        <f>IF(SCB2SPB!AI174='SP2TE(Beam)'!AI174,"","NO")</f>
        <v/>
      </c>
      <c r="AJ174" t="str">
        <f>IF(SCB2SPB!AJ174='SP2TE(Beam)'!AJ174,"","NO")</f>
        <v/>
      </c>
      <c r="AK174" t="str">
        <f>IF(SCB2SPB!AK174='SP2TE(Beam)'!AK174,"","NO")</f>
        <v/>
      </c>
      <c r="AL174" t="str">
        <f>IF(SCB2SPB!AL174='SP2TE(Beam)'!AL174,"","NO")</f>
        <v/>
      </c>
      <c r="AM174" t="str">
        <f>IF(SCB2SPB!AM174='SP2TE(Beam)'!AM174,"","NO")</f>
        <v/>
      </c>
      <c r="AN174" t="str">
        <f>IF(SCB2SPB!AN174='SP2TE(Beam)'!AN174,"","NO")</f>
        <v/>
      </c>
      <c r="AO174" t="str">
        <f>IF(SCB2SPB!AO174='SP2TE(Beam)'!AO174,"","NO")</f>
        <v/>
      </c>
      <c r="AP174" t="str">
        <f>IF(SCB2SPB!AP174='SP2TE(Beam)'!AP174,"","NO")</f>
        <v/>
      </c>
      <c r="AQ174" t="str">
        <f>IF(SCB2SPB!AQ174='SP2TE(Beam)'!AQ174,"","NO")</f>
        <v/>
      </c>
      <c r="AR174" t="str">
        <f>IF(SCB2SPB!AR174='SP2TE(Beam)'!AR174,"","NO")</f>
        <v/>
      </c>
      <c r="AS174" t="str">
        <f>IF(SCB2SPB!AS174='SP2TE(Beam)'!AS174,"","NO")</f>
        <v/>
      </c>
      <c r="AT174" t="str">
        <f>IF(SCB2SPB!AT174='SP2TE(Beam)'!AT174,"","NO")</f>
        <v/>
      </c>
      <c r="AU174" t="str">
        <f>IF(SCB2SPB!AU174='SP2TE(Beam)'!AU174,"","NO")</f>
        <v/>
      </c>
      <c r="AV174" t="str">
        <f>IF(SCB2SPB!AV174='SP2TE(Beam)'!AV174,"","NO")</f>
        <v/>
      </c>
      <c r="AW174" t="str">
        <f>IF(SCB2SPB!AW174='SP2TE(Beam)'!AW174,"","NO")</f>
        <v/>
      </c>
      <c r="AX174" t="str">
        <f>IF(SCB2SPB!AX174='SP2TE(Beam)'!AX174,"","NO")</f>
        <v/>
      </c>
      <c r="AY174" t="str">
        <f>IF(SCB2SPB!AY174='SP2TE(Beam)'!AY174,"","NO")</f>
        <v/>
      </c>
      <c r="AZ174" t="str">
        <f>IF(SCB2SPB!AZ174='SP2TE(Beam)'!AZ174,"","NO")</f>
        <v/>
      </c>
      <c r="BA174" t="str">
        <f>IF(SCB2SPB!BA174='SP2TE(Beam)'!BA174,"","NO")</f>
        <v/>
      </c>
      <c r="BB174" t="str">
        <f>IF(SCB2SPB!BB174='SP2TE(Beam)'!BB174,"","NO")</f>
        <v/>
      </c>
      <c r="BC174" t="str">
        <f>IF(SCB2SPB!BC174='SP2TE(Beam)'!BC174,"","NO")</f>
        <v/>
      </c>
      <c r="BD174" t="str">
        <f>IF(SCB2SPB!BD174='SP2TE(Beam)'!BD174,"","NO")</f>
        <v/>
      </c>
      <c r="BE174" t="str">
        <f>IF(SCB2SPB!BE174='SP2TE(Beam)'!BE174,"","NO")</f>
        <v/>
      </c>
      <c r="BF174" t="str">
        <f>IF(SCB2SPB!BF174='SP2TE(Beam)'!BF174,"","NO")</f>
        <v/>
      </c>
      <c r="BG174" t="str">
        <f>IF(SCB2SPB!BG174='SP2TE(Beam)'!BG174,"","NO")</f>
        <v/>
      </c>
      <c r="BH174" t="str">
        <f>IF(SCB2SPB!BH174='SP2TE(Beam)'!BH174,"","NO")</f>
        <v/>
      </c>
      <c r="BI174" t="str">
        <f>IF(SCB2SPB!BI174='SP2TE(Beam)'!BI174,"","NO")</f>
        <v/>
      </c>
      <c r="BJ174" t="str">
        <f>IF(SCB2SPB!BJ174='SP2TE(Beam)'!BJ174,"","NO")</f>
        <v/>
      </c>
      <c r="BK174" t="str">
        <f>IF(SCB2SPB!BK174='SP2TE(Beam)'!BK174,"","NO")</f>
        <v/>
      </c>
      <c r="BL174" t="str">
        <f>IF(SCB2SPB!BL174='SP2TE(Beam)'!BL174,"","NO")</f>
        <v/>
      </c>
      <c r="BM174" t="str">
        <f>IF(SCB2SPB!BM174='SP2TE(Beam)'!BM174,"","NO")</f>
        <v/>
      </c>
      <c r="BN174" t="str">
        <f>IF(SCB2SPB!BN174='SP2TE(Beam)'!BN174,"","NO")</f>
        <v/>
      </c>
      <c r="BO174" t="str">
        <f>IF(SCB2SPB!BO174='SP2TE(Beam)'!BO174,"","NO")</f>
        <v/>
      </c>
      <c r="BP174" t="str">
        <f>IF(SCB2SPB!BP174='SP2TE(Beam)'!BP174,"","NO")</f>
        <v/>
      </c>
    </row>
    <row r="175" spans="1:68">
      <c r="A175" t="str">
        <f>IF(SCB2SPB!A175='SP2TE(Beam)'!A175,"","NO")</f>
        <v/>
      </c>
      <c r="B175" t="str">
        <f>IF(SCB2SPB!B175='SP2TE(Beam)'!B175,"","NO")</f>
        <v/>
      </c>
      <c r="C175" t="str">
        <f>IF(SCB2SPB!C175='SP2TE(Beam)'!C175,"","NO")</f>
        <v/>
      </c>
      <c r="D175" t="str">
        <f>IF(SCB2SPB!D175='SP2TE(Beam)'!D175,"","NO")</f>
        <v/>
      </c>
      <c r="E175" t="str">
        <f>IF(SCB2SPB!E175='SP2TE(Beam)'!E175,"","NO")</f>
        <v/>
      </c>
      <c r="F175" t="str">
        <f>IF(SCB2SPB!F175='SP2TE(Beam)'!F175,"","NO")</f>
        <v/>
      </c>
      <c r="G175" t="str">
        <f>IF(SCB2SPB!G175='SP2TE(Beam)'!G175,"","NO")</f>
        <v/>
      </c>
      <c r="H175" s="74" t="str">
        <f>IF(SCB2SPB!H175='SP2TE(Beam)'!H175,"","NO")</f>
        <v/>
      </c>
      <c r="I175" s="74" t="str">
        <f>IF(SCB2SPB!I175='SP2TE(Beam)'!I175,"","NO")</f>
        <v/>
      </c>
      <c r="J175" s="74" t="str">
        <f>IF(SCB2SPB!J175='SP2TE(Beam)'!J175,"","NO")</f>
        <v/>
      </c>
      <c r="K175" s="74" t="str">
        <f>IF(SCB2SPB!K175='SP2TE(Beam)'!K175,"","NO")</f>
        <v/>
      </c>
      <c r="L175" s="74" t="str">
        <f>IF(SCB2SPB!L175='SP2TE(Beam)'!L175,"","NO")</f>
        <v/>
      </c>
      <c r="M175" s="74" t="str">
        <f>IF(SCB2SPB!M175='SP2TE(Beam)'!M175,"","NO")</f>
        <v/>
      </c>
      <c r="N175" s="74" t="str">
        <f>IF(SCB2SPB!N175='SP2TE(Beam)'!N175,"","NO")</f>
        <v/>
      </c>
      <c r="O175" s="74" t="str">
        <f>IF(SCB2SPB!O175='SP2TE(Beam)'!O175,"","NO")</f>
        <v/>
      </c>
      <c r="P175" t="str">
        <f>IF(SCB2SPB!P175='SP2TE(Beam)'!P175,"","NO")</f>
        <v/>
      </c>
      <c r="Q175" t="str">
        <f>IF(SCB2SPB!Q175='SP2TE(Beam)'!Q175,"","NO")</f>
        <v/>
      </c>
      <c r="R175" t="str">
        <f>IF(SCB2SPB!R175='SP2TE(Beam)'!R175,"","NO")</f>
        <v/>
      </c>
      <c r="S175" t="str">
        <f>IF(SCB2SPB!S175='SP2TE(Beam)'!S175,"","NO")</f>
        <v/>
      </c>
      <c r="T175" t="str">
        <f>IF(SCB2SPB!T175='SP2TE(Beam)'!T175,"","NO")</f>
        <v/>
      </c>
      <c r="U175" t="str">
        <f>IF(SCB2SPB!U175='SP2TE(Beam)'!U175,"","NO")</f>
        <v/>
      </c>
      <c r="V175" t="str">
        <f>IF(SCB2SPB!V175='SP2TE(Beam)'!V175,"","NO")</f>
        <v/>
      </c>
      <c r="W175" t="str">
        <f>IF(SCB2SPB!W175='SP2TE(Beam)'!W175,"","NO")</f>
        <v/>
      </c>
      <c r="X175" t="str">
        <f>IF(SCB2SPB!X175='SP2TE(Beam)'!X175,"","NO")</f>
        <v/>
      </c>
      <c r="Y175" t="str">
        <f>IF(SCB2SPB!Y175='SP2TE(Beam)'!Y175,"","NO")</f>
        <v/>
      </c>
      <c r="Z175" t="str">
        <f>IF(SCB2SPB!Z175='SP2TE(Beam)'!Z175,"","NO")</f>
        <v/>
      </c>
      <c r="AA175" t="str">
        <f>IF(SCB2SPB!AA175='SP2TE(Beam)'!AA175,"","NO")</f>
        <v/>
      </c>
      <c r="AB175" t="str">
        <f>IF(SCB2SPB!AB175='SP2TE(Beam)'!AB175,"","NO")</f>
        <v/>
      </c>
      <c r="AC175" t="str">
        <f>IF(SCB2SPB!AC175='SP2TE(Beam)'!AC175,"","NO")</f>
        <v/>
      </c>
      <c r="AD175" t="str">
        <f>IF(SCB2SPB!AD175='SP2TE(Beam)'!AD175,"","NO")</f>
        <v/>
      </c>
      <c r="AE175" t="str">
        <f>IF(SCB2SPB!AE175='SP2TE(Beam)'!AE175,"","NO")</f>
        <v/>
      </c>
      <c r="AF175" t="str">
        <f>IF(SCB2SPB!AF175='SP2TE(Beam)'!AF175,"","NO")</f>
        <v/>
      </c>
      <c r="AG175" t="str">
        <f>IF(SCB2SPB!AG175='SP2TE(Beam)'!AG175,"","NO")</f>
        <v/>
      </c>
      <c r="AH175" t="str">
        <f>IF(SCB2SPB!AH175='SP2TE(Beam)'!AH175,"","NO")</f>
        <v/>
      </c>
      <c r="AI175" t="str">
        <f>IF(SCB2SPB!AI175='SP2TE(Beam)'!AI175,"","NO")</f>
        <v/>
      </c>
      <c r="AJ175" t="str">
        <f>IF(SCB2SPB!AJ175='SP2TE(Beam)'!AJ175,"","NO")</f>
        <v/>
      </c>
      <c r="AK175" t="str">
        <f>IF(SCB2SPB!AK175='SP2TE(Beam)'!AK175,"","NO")</f>
        <v/>
      </c>
      <c r="AL175" t="str">
        <f>IF(SCB2SPB!AL175='SP2TE(Beam)'!AL175,"","NO")</f>
        <v/>
      </c>
      <c r="AM175" t="str">
        <f>IF(SCB2SPB!AM175='SP2TE(Beam)'!AM175,"","NO")</f>
        <v/>
      </c>
      <c r="AN175" t="str">
        <f>IF(SCB2SPB!AN175='SP2TE(Beam)'!AN175,"","NO")</f>
        <v/>
      </c>
      <c r="AO175" t="str">
        <f>IF(SCB2SPB!AO175='SP2TE(Beam)'!AO175,"","NO")</f>
        <v/>
      </c>
      <c r="AP175" t="str">
        <f>IF(SCB2SPB!AP175='SP2TE(Beam)'!AP175,"","NO")</f>
        <v/>
      </c>
      <c r="AQ175" t="str">
        <f>IF(SCB2SPB!AQ175='SP2TE(Beam)'!AQ175,"","NO")</f>
        <v/>
      </c>
      <c r="AR175" t="str">
        <f>IF(SCB2SPB!AR175='SP2TE(Beam)'!AR175,"","NO")</f>
        <v/>
      </c>
      <c r="AS175" t="str">
        <f>IF(SCB2SPB!AS175='SP2TE(Beam)'!AS175,"","NO")</f>
        <v/>
      </c>
      <c r="AT175" t="str">
        <f>IF(SCB2SPB!AT175='SP2TE(Beam)'!AT175,"","NO")</f>
        <v/>
      </c>
      <c r="AU175" t="str">
        <f>IF(SCB2SPB!AU175='SP2TE(Beam)'!AU175,"","NO")</f>
        <v/>
      </c>
      <c r="AV175" t="str">
        <f>IF(SCB2SPB!AV175='SP2TE(Beam)'!AV175,"","NO")</f>
        <v/>
      </c>
      <c r="AW175" t="str">
        <f>IF(SCB2SPB!AW175='SP2TE(Beam)'!AW175,"","NO")</f>
        <v/>
      </c>
      <c r="AX175" t="str">
        <f>IF(SCB2SPB!AX175='SP2TE(Beam)'!AX175,"","NO")</f>
        <v/>
      </c>
      <c r="AY175" t="str">
        <f>IF(SCB2SPB!AY175='SP2TE(Beam)'!AY175,"","NO")</f>
        <v/>
      </c>
      <c r="AZ175" t="str">
        <f>IF(SCB2SPB!AZ175='SP2TE(Beam)'!AZ175,"","NO")</f>
        <v/>
      </c>
      <c r="BA175" t="str">
        <f>IF(SCB2SPB!BA175='SP2TE(Beam)'!BA175,"","NO")</f>
        <v/>
      </c>
      <c r="BB175" t="str">
        <f>IF(SCB2SPB!BB175='SP2TE(Beam)'!BB175,"","NO")</f>
        <v/>
      </c>
      <c r="BC175" t="str">
        <f>IF(SCB2SPB!BC175='SP2TE(Beam)'!BC175,"","NO")</f>
        <v/>
      </c>
      <c r="BD175" t="str">
        <f>IF(SCB2SPB!BD175='SP2TE(Beam)'!BD175,"","NO")</f>
        <v/>
      </c>
      <c r="BE175" t="str">
        <f>IF(SCB2SPB!BE175='SP2TE(Beam)'!BE175,"","NO")</f>
        <v/>
      </c>
      <c r="BF175" t="str">
        <f>IF(SCB2SPB!BF175='SP2TE(Beam)'!BF175,"","NO")</f>
        <v/>
      </c>
      <c r="BG175" t="str">
        <f>IF(SCB2SPB!BG175='SP2TE(Beam)'!BG175,"","NO")</f>
        <v/>
      </c>
      <c r="BH175" t="str">
        <f>IF(SCB2SPB!BH175='SP2TE(Beam)'!BH175,"","NO")</f>
        <v/>
      </c>
      <c r="BI175" t="str">
        <f>IF(SCB2SPB!BI175='SP2TE(Beam)'!BI175,"","NO")</f>
        <v/>
      </c>
      <c r="BJ175" t="str">
        <f>IF(SCB2SPB!BJ175='SP2TE(Beam)'!BJ175,"","NO")</f>
        <v/>
      </c>
      <c r="BK175" t="str">
        <f>IF(SCB2SPB!BK175='SP2TE(Beam)'!BK175,"","NO")</f>
        <v/>
      </c>
      <c r="BL175" t="str">
        <f>IF(SCB2SPB!BL175='SP2TE(Beam)'!BL175,"","NO")</f>
        <v/>
      </c>
      <c r="BM175" t="str">
        <f>IF(SCB2SPB!BM175='SP2TE(Beam)'!BM175,"","NO")</f>
        <v/>
      </c>
      <c r="BN175" t="str">
        <f>IF(SCB2SPB!BN175='SP2TE(Beam)'!BN175,"","NO")</f>
        <v/>
      </c>
      <c r="BO175" t="str">
        <f>IF(SCB2SPB!BO175='SP2TE(Beam)'!BO175,"","NO")</f>
        <v/>
      </c>
      <c r="BP175" t="str">
        <f>IF(SCB2SPB!BP175='SP2TE(Beam)'!BP175,"","NO")</f>
        <v/>
      </c>
    </row>
    <row r="176" spans="1:68">
      <c r="A176" t="str">
        <f>IF(SCB2SPB!A176='SP2TE(Beam)'!A176,"","NO")</f>
        <v/>
      </c>
      <c r="B176" t="str">
        <f>IF(SCB2SPB!B176='SP2TE(Beam)'!B176,"","NO")</f>
        <v/>
      </c>
      <c r="C176" t="str">
        <f>IF(SCB2SPB!C176='SP2TE(Beam)'!C176,"","NO")</f>
        <v/>
      </c>
      <c r="D176" t="str">
        <f>IF(SCB2SPB!D176='SP2TE(Beam)'!D176,"","NO")</f>
        <v/>
      </c>
      <c r="E176" t="str">
        <f>IF(SCB2SPB!E176='SP2TE(Beam)'!E176,"","NO")</f>
        <v/>
      </c>
      <c r="F176" t="str">
        <f>IF(SCB2SPB!F176='SP2TE(Beam)'!F176,"","NO")</f>
        <v/>
      </c>
      <c r="G176" t="str">
        <f>IF(SCB2SPB!G176='SP2TE(Beam)'!G176,"","NO")</f>
        <v/>
      </c>
      <c r="H176" s="74" t="str">
        <f>IF(SCB2SPB!H176='SP2TE(Beam)'!H176,"","NO")</f>
        <v/>
      </c>
      <c r="I176" s="74" t="str">
        <f>IF(SCB2SPB!I176='SP2TE(Beam)'!I176,"","NO")</f>
        <v/>
      </c>
      <c r="J176" s="74" t="str">
        <f>IF(SCB2SPB!J176='SP2TE(Beam)'!J176,"","NO")</f>
        <v/>
      </c>
      <c r="K176" s="74" t="str">
        <f>IF(SCB2SPB!K176='SP2TE(Beam)'!K176,"","NO")</f>
        <v/>
      </c>
      <c r="L176" s="74" t="str">
        <f>IF(SCB2SPB!L176='SP2TE(Beam)'!L176,"","NO")</f>
        <v/>
      </c>
      <c r="M176" s="74" t="str">
        <f>IF(SCB2SPB!M176='SP2TE(Beam)'!M176,"","NO")</f>
        <v/>
      </c>
      <c r="N176" s="74" t="str">
        <f>IF(SCB2SPB!N176='SP2TE(Beam)'!N176,"","NO")</f>
        <v/>
      </c>
      <c r="O176" s="74" t="str">
        <f>IF(SCB2SPB!O176='SP2TE(Beam)'!O176,"","NO")</f>
        <v/>
      </c>
      <c r="P176" t="str">
        <f>IF(SCB2SPB!P176='SP2TE(Beam)'!P176,"","NO")</f>
        <v/>
      </c>
      <c r="Q176" t="str">
        <f>IF(SCB2SPB!Q176='SP2TE(Beam)'!Q176,"","NO")</f>
        <v/>
      </c>
      <c r="R176" t="str">
        <f>IF(SCB2SPB!R176='SP2TE(Beam)'!R176,"","NO")</f>
        <v/>
      </c>
      <c r="S176" t="str">
        <f>IF(SCB2SPB!S176='SP2TE(Beam)'!S176,"","NO")</f>
        <v/>
      </c>
      <c r="T176" t="str">
        <f>IF(SCB2SPB!T176='SP2TE(Beam)'!T176,"","NO")</f>
        <v/>
      </c>
      <c r="U176" t="str">
        <f>IF(SCB2SPB!U176='SP2TE(Beam)'!U176,"","NO")</f>
        <v/>
      </c>
      <c r="V176" t="str">
        <f>IF(SCB2SPB!V176='SP2TE(Beam)'!V176,"","NO")</f>
        <v/>
      </c>
      <c r="W176" t="str">
        <f>IF(SCB2SPB!W176='SP2TE(Beam)'!W176,"","NO")</f>
        <v/>
      </c>
      <c r="X176" t="str">
        <f>IF(SCB2SPB!X176='SP2TE(Beam)'!X176,"","NO")</f>
        <v/>
      </c>
      <c r="Y176" t="str">
        <f>IF(SCB2SPB!Y176='SP2TE(Beam)'!Y176,"","NO")</f>
        <v/>
      </c>
      <c r="Z176" t="str">
        <f>IF(SCB2SPB!Z176='SP2TE(Beam)'!Z176,"","NO")</f>
        <v/>
      </c>
      <c r="AA176" t="str">
        <f>IF(SCB2SPB!AA176='SP2TE(Beam)'!AA176,"","NO")</f>
        <v/>
      </c>
      <c r="AB176" t="str">
        <f>IF(SCB2SPB!AB176='SP2TE(Beam)'!AB176,"","NO")</f>
        <v/>
      </c>
      <c r="AC176" t="str">
        <f>IF(SCB2SPB!AC176='SP2TE(Beam)'!AC176,"","NO")</f>
        <v/>
      </c>
      <c r="AD176" t="str">
        <f>IF(SCB2SPB!AD176='SP2TE(Beam)'!AD176,"","NO")</f>
        <v/>
      </c>
      <c r="AE176" t="str">
        <f>IF(SCB2SPB!AE176='SP2TE(Beam)'!AE176,"","NO")</f>
        <v/>
      </c>
      <c r="AF176" t="str">
        <f>IF(SCB2SPB!AF176='SP2TE(Beam)'!AF176,"","NO")</f>
        <v/>
      </c>
      <c r="AG176" t="str">
        <f>IF(SCB2SPB!AG176='SP2TE(Beam)'!AG176,"","NO")</f>
        <v/>
      </c>
      <c r="AH176" t="str">
        <f>IF(SCB2SPB!AH176='SP2TE(Beam)'!AH176,"","NO")</f>
        <v/>
      </c>
      <c r="AI176" t="str">
        <f>IF(SCB2SPB!AI176='SP2TE(Beam)'!AI176,"","NO")</f>
        <v/>
      </c>
      <c r="AJ176" t="str">
        <f>IF(SCB2SPB!AJ176='SP2TE(Beam)'!AJ176,"","NO")</f>
        <v/>
      </c>
      <c r="AK176" t="str">
        <f>IF(SCB2SPB!AK176='SP2TE(Beam)'!AK176,"","NO")</f>
        <v/>
      </c>
      <c r="AL176" t="str">
        <f>IF(SCB2SPB!AL176='SP2TE(Beam)'!AL176,"","NO")</f>
        <v/>
      </c>
      <c r="AM176" t="str">
        <f>IF(SCB2SPB!AM176='SP2TE(Beam)'!AM176,"","NO")</f>
        <v/>
      </c>
      <c r="AN176" t="str">
        <f>IF(SCB2SPB!AN176='SP2TE(Beam)'!AN176,"","NO")</f>
        <v/>
      </c>
      <c r="AO176" t="str">
        <f>IF(SCB2SPB!AO176='SP2TE(Beam)'!AO176,"","NO")</f>
        <v/>
      </c>
      <c r="AP176" t="str">
        <f>IF(SCB2SPB!AP176='SP2TE(Beam)'!AP176,"","NO")</f>
        <v/>
      </c>
      <c r="AQ176" t="str">
        <f>IF(SCB2SPB!AQ176='SP2TE(Beam)'!AQ176,"","NO")</f>
        <v/>
      </c>
      <c r="AR176" t="str">
        <f>IF(SCB2SPB!AR176='SP2TE(Beam)'!AR176,"","NO")</f>
        <v/>
      </c>
      <c r="AS176" t="str">
        <f>IF(SCB2SPB!AS176='SP2TE(Beam)'!AS176,"","NO")</f>
        <v/>
      </c>
      <c r="AT176" t="str">
        <f>IF(SCB2SPB!AT176='SP2TE(Beam)'!AT176,"","NO")</f>
        <v/>
      </c>
      <c r="AU176" t="str">
        <f>IF(SCB2SPB!AU176='SP2TE(Beam)'!AU176,"","NO")</f>
        <v/>
      </c>
      <c r="AV176" t="str">
        <f>IF(SCB2SPB!AV176='SP2TE(Beam)'!AV176,"","NO")</f>
        <v/>
      </c>
      <c r="AW176" t="str">
        <f>IF(SCB2SPB!AW176='SP2TE(Beam)'!AW176,"","NO")</f>
        <v/>
      </c>
      <c r="AX176" t="str">
        <f>IF(SCB2SPB!AX176='SP2TE(Beam)'!AX176,"","NO")</f>
        <v/>
      </c>
      <c r="AY176" t="str">
        <f>IF(SCB2SPB!AY176='SP2TE(Beam)'!AY176,"","NO")</f>
        <v/>
      </c>
      <c r="AZ176" t="str">
        <f>IF(SCB2SPB!AZ176='SP2TE(Beam)'!AZ176,"","NO")</f>
        <v/>
      </c>
      <c r="BA176" t="str">
        <f>IF(SCB2SPB!BA176='SP2TE(Beam)'!BA176,"","NO")</f>
        <v/>
      </c>
      <c r="BB176" t="str">
        <f>IF(SCB2SPB!BB176='SP2TE(Beam)'!BB176,"","NO")</f>
        <v/>
      </c>
      <c r="BC176" t="str">
        <f>IF(SCB2SPB!BC176='SP2TE(Beam)'!BC176,"","NO")</f>
        <v/>
      </c>
      <c r="BD176" t="str">
        <f>IF(SCB2SPB!BD176='SP2TE(Beam)'!BD176,"","NO")</f>
        <v/>
      </c>
      <c r="BE176" t="str">
        <f>IF(SCB2SPB!BE176='SP2TE(Beam)'!BE176,"","NO")</f>
        <v/>
      </c>
      <c r="BF176" t="str">
        <f>IF(SCB2SPB!BF176='SP2TE(Beam)'!BF176,"","NO")</f>
        <v/>
      </c>
      <c r="BG176" t="str">
        <f>IF(SCB2SPB!BG176='SP2TE(Beam)'!BG176,"","NO")</f>
        <v/>
      </c>
      <c r="BH176" t="str">
        <f>IF(SCB2SPB!BH176='SP2TE(Beam)'!BH176,"","NO")</f>
        <v/>
      </c>
      <c r="BI176" t="str">
        <f>IF(SCB2SPB!BI176='SP2TE(Beam)'!BI176,"","NO")</f>
        <v/>
      </c>
      <c r="BJ176" t="str">
        <f>IF(SCB2SPB!BJ176='SP2TE(Beam)'!BJ176,"","NO")</f>
        <v/>
      </c>
      <c r="BK176" t="str">
        <f>IF(SCB2SPB!BK176='SP2TE(Beam)'!BK176,"","NO")</f>
        <v/>
      </c>
      <c r="BL176" t="str">
        <f>IF(SCB2SPB!BL176='SP2TE(Beam)'!BL176,"","NO")</f>
        <v/>
      </c>
      <c r="BM176" t="str">
        <f>IF(SCB2SPB!BM176='SP2TE(Beam)'!BM176,"","NO")</f>
        <v/>
      </c>
      <c r="BN176" t="str">
        <f>IF(SCB2SPB!BN176='SP2TE(Beam)'!BN176,"","NO")</f>
        <v/>
      </c>
      <c r="BO176" t="str">
        <f>IF(SCB2SPB!BO176='SP2TE(Beam)'!BO176,"","NO")</f>
        <v/>
      </c>
      <c r="BP176" t="str">
        <f>IF(SCB2SPB!BP176='SP2TE(Beam)'!BP176,"","NO")</f>
        <v/>
      </c>
    </row>
    <row r="177" spans="1:68">
      <c r="A177" t="str">
        <f>IF(SCB2SPB!A177='SP2TE(Beam)'!A177,"","NO")</f>
        <v/>
      </c>
      <c r="B177" t="str">
        <f>IF(SCB2SPB!B177='SP2TE(Beam)'!B177,"","NO")</f>
        <v/>
      </c>
      <c r="C177" t="str">
        <f>IF(SCB2SPB!C177='SP2TE(Beam)'!C177,"","NO")</f>
        <v/>
      </c>
      <c r="D177" t="str">
        <f>IF(SCB2SPB!D177='SP2TE(Beam)'!D177,"","NO")</f>
        <v/>
      </c>
      <c r="E177" t="str">
        <f>IF(SCB2SPB!E177='SP2TE(Beam)'!E177,"","NO")</f>
        <v/>
      </c>
      <c r="F177" t="str">
        <f>IF(SCB2SPB!F177='SP2TE(Beam)'!F177,"","NO")</f>
        <v/>
      </c>
      <c r="G177" t="str">
        <f>IF(SCB2SPB!G177='SP2TE(Beam)'!G177,"","NO")</f>
        <v/>
      </c>
      <c r="H177" s="74" t="str">
        <f>IF(SCB2SPB!H177='SP2TE(Beam)'!H177,"","NO")</f>
        <v/>
      </c>
      <c r="I177" s="74" t="str">
        <f>IF(SCB2SPB!I177='SP2TE(Beam)'!I177,"","NO")</f>
        <v/>
      </c>
      <c r="J177" s="74" t="str">
        <f>IF(SCB2SPB!J177='SP2TE(Beam)'!J177,"","NO")</f>
        <v/>
      </c>
      <c r="K177" s="74" t="str">
        <f>IF(SCB2SPB!K177='SP2TE(Beam)'!K177,"","NO")</f>
        <v/>
      </c>
      <c r="L177" s="74" t="str">
        <f>IF(SCB2SPB!L177='SP2TE(Beam)'!L177,"","NO")</f>
        <v/>
      </c>
      <c r="M177" s="74" t="str">
        <f>IF(SCB2SPB!M177='SP2TE(Beam)'!M177,"","NO")</f>
        <v/>
      </c>
      <c r="N177" s="74" t="str">
        <f>IF(SCB2SPB!N177='SP2TE(Beam)'!N177,"","NO")</f>
        <v/>
      </c>
      <c r="O177" s="74" t="str">
        <f>IF(SCB2SPB!O177='SP2TE(Beam)'!O177,"","NO")</f>
        <v/>
      </c>
      <c r="P177" t="str">
        <f>IF(SCB2SPB!P177='SP2TE(Beam)'!P177,"","NO")</f>
        <v/>
      </c>
      <c r="Q177" t="str">
        <f>IF(SCB2SPB!Q177='SP2TE(Beam)'!Q177,"","NO")</f>
        <v/>
      </c>
      <c r="R177" t="str">
        <f>IF(SCB2SPB!R177='SP2TE(Beam)'!R177,"","NO")</f>
        <v/>
      </c>
      <c r="S177" t="str">
        <f>IF(SCB2SPB!S177='SP2TE(Beam)'!S177,"","NO")</f>
        <v/>
      </c>
      <c r="T177" t="str">
        <f>IF(SCB2SPB!T177='SP2TE(Beam)'!T177,"","NO")</f>
        <v/>
      </c>
      <c r="U177" t="str">
        <f>IF(SCB2SPB!U177='SP2TE(Beam)'!U177,"","NO")</f>
        <v/>
      </c>
      <c r="V177" t="str">
        <f>IF(SCB2SPB!V177='SP2TE(Beam)'!V177,"","NO")</f>
        <v/>
      </c>
      <c r="W177" t="str">
        <f>IF(SCB2SPB!W177='SP2TE(Beam)'!W177,"","NO")</f>
        <v/>
      </c>
      <c r="X177" t="str">
        <f>IF(SCB2SPB!X177='SP2TE(Beam)'!X177,"","NO")</f>
        <v/>
      </c>
      <c r="Y177" t="str">
        <f>IF(SCB2SPB!Y177='SP2TE(Beam)'!Y177,"","NO")</f>
        <v/>
      </c>
      <c r="Z177" t="str">
        <f>IF(SCB2SPB!Z177='SP2TE(Beam)'!Z177,"","NO")</f>
        <v/>
      </c>
      <c r="AA177" t="str">
        <f>IF(SCB2SPB!AA177='SP2TE(Beam)'!AA177,"","NO")</f>
        <v/>
      </c>
      <c r="AB177" t="str">
        <f>IF(SCB2SPB!AB177='SP2TE(Beam)'!AB177,"","NO")</f>
        <v/>
      </c>
      <c r="AC177" t="str">
        <f>IF(SCB2SPB!AC177='SP2TE(Beam)'!AC177,"","NO")</f>
        <v/>
      </c>
      <c r="AD177" t="str">
        <f>IF(SCB2SPB!AD177='SP2TE(Beam)'!AD177,"","NO")</f>
        <v/>
      </c>
      <c r="AE177" t="str">
        <f>IF(SCB2SPB!AE177='SP2TE(Beam)'!AE177,"","NO")</f>
        <v/>
      </c>
      <c r="AF177" t="str">
        <f>IF(SCB2SPB!AF177='SP2TE(Beam)'!AF177,"","NO")</f>
        <v/>
      </c>
      <c r="AG177" t="str">
        <f>IF(SCB2SPB!AG177='SP2TE(Beam)'!AG177,"","NO")</f>
        <v/>
      </c>
      <c r="AH177" t="str">
        <f>IF(SCB2SPB!AH177='SP2TE(Beam)'!AH177,"","NO")</f>
        <v/>
      </c>
      <c r="AI177" t="str">
        <f>IF(SCB2SPB!AI177='SP2TE(Beam)'!AI177,"","NO")</f>
        <v/>
      </c>
      <c r="AJ177" t="str">
        <f>IF(SCB2SPB!AJ177='SP2TE(Beam)'!AJ177,"","NO")</f>
        <v/>
      </c>
      <c r="AK177" t="str">
        <f>IF(SCB2SPB!AK177='SP2TE(Beam)'!AK177,"","NO")</f>
        <v/>
      </c>
      <c r="AL177" t="str">
        <f>IF(SCB2SPB!AL177='SP2TE(Beam)'!AL177,"","NO")</f>
        <v/>
      </c>
      <c r="AM177" t="str">
        <f>IF(SCB2SPB!AM177='SP2TE(Beam)'!AM177,"","NO")</f>
        <v/>
      </c>
      <c r="AN177" t="str">
        <f>IF(SCB2SPB!AN177='SP2TE(Beam)'!AN177,"","NO")</f>
        <v/>
      </c>
      <c r="AO177" t="str">
        <f>IF(SCB2SPB!AO177='SP2TE(Beam)'!AO177,"","NO")</f>
        <v/>
      </c>
      <c r="AP177" t="str">
        <f>IF(SCB2SPB!AP177='SP2TE(Beam)'!AP177,"","NO")</f>
        <v/>
      </c>
      <c r="AQ177" t="str">
        <f>IF(SCB2SPB!AQ177='SP2TE(Beam)'!AQ177,"","NO")</f>
        <v/>
      </c>
      <c r="AR177" t="str">
        <f>IF(SCB2SPB!AR177='SP2TE(Beam)'!AR177,"","NO")</f>
        <v/>
      </c>
      <c r="AS177" t="str">
        <f>IF(SCB2SPB!AS177='SP2TE(Beam)'!AS177,"","NO")</f>
        <v/>
      </c>
      <c r="AT177" t="str">
        <f>IF(SCB2SPB!AT177='SP2TE(Beam)'!AT177,"","NO")</f>
        <v/>
      </c>
      <c r="AU177" t="str">
        <f>IF(SCB2SPB!AU177='SP2TE(Beam)'!AU177,"","NO")</f>
        <v/>
      </c>
      <c r="AV177" t="str">
        <f>IF(SCB2SPB!AV177='SP2TE(Beam)'!AV177,"","NO")</f>
        <v/>
      </c>
      <c r="AW177" t="str">
        <f>IF(SCB2SPB!AW177='SP2TE(Beam)'!AW177,"","NO")</f>
        <v/>
      </c>
      <c r="AX177" t="str">
        <f>IF(SCB2SPB!AX177='SP2TE(Beam)'!AX177,"","NO")</f>
        <v/>
      </c>
      <c r="AY177" t="str">
        <f>IF(SCB2SPB!AY177='SP2TE(Beam)'!AY177,"","NO")</f>
        <v/>
      </c>
      <c r="AZ177" t="str">
        <f>IF(SCB2SPB!AZ177='SP2TE(Beam)'!AZ177,"","NO")</f>
        <v/>
      </c>
      <c r="BA177" t="str">
        <f>IF(SCB2SPB!BA177='SP2TE(Beam)'!BA177,"","NO")</f>
        <v/>
      </c>
      <c r="BB177" t="str">
        <f>IF(SCB2SPB!BB177='SP2TE(Beam)'!BB177,"","NO")</f>
        <v/>
      </c>
      <c r="BC177" t="str">
        <f>IF(SCB2SPB!BC177='SP2TE(Beam)'!BC177,"","NO")</f>
        <v/>
      </c>
      <c r="BD177" t="str">
        <f>IF(SCB2SPB!BD177='SP2TE(Beam)'!BD177,"","NO")</f>
        <v/>
      </c>
      <c r="BE177" t="str">
        <f>IF(SCB2SPB!BE177='SP2TE(Beam)'!BE177,"","NO")</f>
        <v/>
      </c>
      <c r="BF177" t="str">
        <f>IF(SCB2SPB!BF177='SP2TE(Beam)'!BF177,"","NO")</f>
        <v/>
      </c>
      <c r="BG177" t="str">
        <f>IF(SCB2SPB!BG177='SP2TE(Beam)'!BG177,"","NO")</f>
        <v/>
      </c>
      <c r="BH177" t="str">
        <f>IF(SCB2SPB!BH177='SP2TE(Beam)'!BH177,"","NO")</f>
        <v/>
      </c>
      <c r="BI177" t="str">
        <f>IF(SCB2SPB!BI177='SP2TE(Beam)'!BI177,"","NO")</f>
        <v/>
      </c>
      <c r="BJ177" t="str">
        <f>IF(SCB2SPB!BJ177='SP2TE(Beam)'!BJ177,"","NO")</f>
        <v/>
      </c>
      <c r="BK177" t="str">
        <f>IF(SCB2SPB!BK177='SP2TE(Beam)'!BK177,"","NO")</f>
        <v/>
      </c>
      <c r="BL177" t="str">
        <f>IF(SCB2SPB!BL177='SP2TE(Beam)'!BL177,"","NO")</f>
        <v/>
      </c>
      <c r="BM177" t="str">
        <f>IF(SCB2SPB!BM177='SP2TE(Beam)'!BM177,"","NO")</f>
        <v/>
      </c>
      <c r="BN177" t="str">
        <f>IF(SCB2SPB!BN177='SP2TE(Beam)'!BN177,"","NO")</f>
        <v/>
      </c>
      <c r="BO177" t="str">
        <f>IF(SCB2SPB!BO177='SP2TE(Beam)'!BO177,"","NO")</f>
        <v/>
      </c>
      <c r="BP177" t="str">
        <f>IF(SCB2SPB!BP177='SP2TE(Beam)'!BP177,"","NO")</f>
        <v/>
      </c>
    </row>
    <row r="178" spans="1:68">
      <c r="A178" t="str">
        <f>IF(SCB2SPB!A178='SP2TE(Beam)'!A178,"","NO")</f>
        <v/>
      </c>
      <c r="B178" t="str">
        <f>IF(SCB2SPB!B178='SP2TE(Beam)'!B178,"","NO")</f>
        <v/>
      </c>
      <c r="C178" t="str">
        <f>IF(SCB2SPB!C178='SP2TE(Beam)'!C178,"","NO")</f>
        <v/>
      </c>
      <c r="D178" t="str">
        <f>IF(SCB2SPB!D178='SP2TE(Beam)'!D178,"","NO")</f>
        <v/>
      </c>
      <c r="E178" t="str">
        <f>IF(SCB2SPB!E178='SP2TE(Beam)'!E178,"","NO")</f>
        <v/>
      </c>
      <c r="F178" t="str">
        <f>IF(SCB2SPB!F178='SP2TE(Beam)'!F178,"","NO")</f>
        <v/>
      </c>
      <c r="G178" t="str">
        <f>IF(SCB2SPB!G178='SP2TE(Beam)'!G178,"","NO")</f>
        <v/>
      </c>
      <c r="H178" s="74" t="str">
        <f>IF(SCB2SPB!H178='SP2TE(Beam)'!H178,"","NO")</f>
        <v/>
      </c>
      <c r="I178" s="74" t="str">
        <f>IF(SCB2SPB!I178='SP2TE(Beam)'!I178,"","NO")</f>
        <v/>
      </c>
      <c r="J178" s="74" t="str">
        <f>IF(SCB2SPB!J178='SP2TE(Beam)'!J178,"","NO")</f>
        <v/>
      </c>
      <c r="K178" s="74" t="str">
        <f>IF(SCB2SPB!K178='SP2TE(Beam)'!K178,"","NO")</f>
        <v/>
      </c>
      <c r="L178" s="74" t="str">
        <f>IF(SCB2SPB!L178='SP2TE(Beam)'!L178,"","NO")</f>
        <v/>
      </c>
      <c r="M178" s="74" t="str">
        <f>IF(SCB2SPB!M178='SP2TE(Beam)'!M178,"","NO")</f>
        <v/>
      </c>
      <c r="N178" s="74" t="str">
        <f>IF(SCB2SPB!N178='SP2TE(Beam)'!N178,"","NO")</f>
        <v/>
      </c>
      <c r="O178" s="74" t="str">
        <f>IF(SCB2SPB!O178='SP2TE(Beam)'!O178,"","NO")</f>
        <v/>
      </c>
      <c r="P178" t="str">
        <f>IF(SCB2SPB!P178='SP2TE(Beam)'!P178,"","NO")</f>
        <v/>
      </c>
      <c r="Q178" t="str">
        <f>IF(SCB2SPB!Q178='SP2TE(Beam)'!Q178,"","NO")</f>
        <v/>
      </c>
      <c r="R178" t="str">
        <f>IF(SCB2SPB!R178='SP2TE(Beam)'!R178,"","NO")</f>
        <v/>
      </c>
      <c r="S178" t="str">
        <f>IF(SCB2SPB!S178='SP2TE(Beam)'!S178,"","NO")</f>
        <v/>
      </c>
      <c r="T178" t="str">
        <f>IF(SCB2SPB!T178='SP2TE(Beam)'!T178,"","NO")</f>
        <v/>
      </c>
      <c r="U178" t="str">
        <f>IF(SCB2SPB!U178='SP2TE(Beam)'!U178,"","NO")</f>
        <v/>
      </c>
      <c r="V178" t="str">
        <f>IF(SCB2SPB!V178='SP2TE(Beam)'!V178,"","NO")</f>
        <v/>
      </c>
      <c r="W178" t="str">
        <f>IF(SCB2SPB!W178='SP2TE(Beam)'!W178,"","NO")</f>
        <v/>
      </c>
      <c r="X178" t="str">
        <f>IF(SCB2SPB!X178='SP2TE(Beam)'!X178,"","NO")</f>
        <v/>
      </c>
      <c r="Y178" t="str">
        <f>IF(SCB2SPB!Y178='SP2TE(Beam)'!Y178,"","NO")</f>
        <v/>
      </c>
      <c r="Z178" t="str">
        <f>IF(SCB2SPB!Z178='SP2TE(Beam)'!Z178,"","NO")</f>
        <v/>
      </c>
      <c r="AA178" t="str">
        <f>IF(SCB2SPB!AA178='SP2TE(Beam)'!AA178,"","NO")</f>
        <v/>
      </c>
      <c r="AB178" t="str">
        <f>IF(SCB2SPB!AB178='SP2TE(Beam)'!AB178,"","NO")</f>
        <v/>
      </c>
      <c r="AC178" t="str">
        <f>IF(SCB2SPB!AC178='SP2TE(Beam)'!AC178,"","NO")</f>
        <v/>
      </c>
      <c r="AD178" t="str">
        <f>IF(SCB2SPB!AD178='SP2TE(Beam)'!AD178,"","NO")</f>
        <v/>
      </c>
      <c r="AE178" t="str">
        <f>IF(SCB2SPB!AE178='SP2TE(Beam)'!AE178,"","NO")</f>
        <v/>
      </c>
      <c r="AF178" t="str">
        <f>IF(SCB2SPB!AF178='SP2TE(Beam)'!AF178,"","NO")</f>
        <v/>
      </c>
      <c r="AG178" t="str">
        <f>IF(SCB2SPB!AG178='SP2TE(Beam)'!AG178,"","NO")</f>
        <v/>
      </c>
      <c r="AH178" t="str">
        <f>IF(SCB2SPB!AH178='SP2TE(Beam)'!AH178,"","NO")</f>
        <v/>
      </c>
      <c r="AI178" t="str">
        <f>IF(SCB2SPB!AI178='SP2TE(Beam)'!AI178,"","NO")</f>
        <v/>
      </c>
      <c r="AJ178" t="str">
        <f>IF(SCB2SPB!AJ178='SP2TE(Beam)'!AJ178,"","NO")</f>
        <v/>
      </c>
      <c r="AK178" t="str">
        <f>IF(SCB2SPB!AK178='SP2TE(Beam)'!AK178,"","NO")</f>
        <v/>
      </c>
      <c r="AL178" t="str">
        <f>IF(SCB2SPB!AL178='SP2TE(Beam)'!AL178,"","NO")</f>
        <v/>
      </c>
      <c r="AM178" t="str">
        <f>IF(SCB2SPB!AM178='SP2TE(Beam)'!AM178,"","NO")</f>
        <v/>
      </c>
      <c r="AN178" t="str">
        <f>IF(SCB2SPB!AN178='SP2TE(Beam)'!AN178,"","NO")</f>
        <v/>
      </c>
      <c r="AO178" t="str">
        <f>IF(SCB2SPB!AO178='SP2TE(Beam)'!AO178,"","NO")</f>
        <v/>
      </c>
      <c r="AP178" t="str">
        <f>IF(SCB2SPB!AP178='SP2TE(Beam)'!AP178,"","NO")</f>
        <v/>
      </c>
      <c r="AQ178" t="str">
        <f>IF(SCB2SPB!AQ178='SP2TE(Beam)'!AQ178,"","NO")</f>
        <v/>
      </c>
      <c r="AR178" t="str">
        <f>IF(SCB2SPB!AR178='SP2TE(Beam)'!AR178,"","NO")</f>
        <v/>
      </c>
      <c r="AS178" t="str">
        <f>IF(SCB2SPB!AS178='SP2TE(Beam)'!AS178,"","NO")</f>
        <v/>
      </c>
      <c r="AT178" t="str">
        <f>IF(SCB2SPB!AT178='SP2TE(Beam)'!AT178,"","NO")</f>
        <v/>
      </c>
      <c r="AU178" t="str">
        <f>IF(SCB2SPB!AU178='SP2TE(Beam)'!AU178,"","NO")</f>
        <v/>
      </c>
      <c r="AV178" t="str">
        <f>IF(SCB2SPB!AV178='SP2TE(Beam)'!AV178,"","NO")</f>
        <v/>
      </c>
      <c r="AW178" t="str">
        <f>IF(SCB2SPB!AW178='SP2TE(Beam)'!AW178,"","NO")</f>
        <v/>
      </c>
      <c r="AX178" t="str">
        <f>IF(SCB2SPB!AX178='SP2TE(Beam)'!AX178,"","NO")</f>
        <v/>
      </c>
      <c r="AY178" t="str">
        <f>IF(SCB2SPB!AY178='SP2TE(Beam)'!AY178,"","NO")</f>
        <v/>
      </c>
      <c r="AZ178" t="str">
        <f>IF(SCB2SPB!AZ178='SP2TE(Beam)'!AZ178,"","NO")</f>
        <v/>
      </c>
      <c r="BA178" t="str">
        <f>IF(SCB2SPB!BA178='SP2TE(Beam)'!BA178,"","NO")</f>
        <v/>
      </c>
      <c r="BB178" t="str">
        <f>IF(SCB2SPB!BB178='SP2TE(Beam)'!BB178,"","NO")</f>
        <v/>
      </c>
      <c r="BC178" t="str">
        <f>IF(SCB2SPB!BC178='SP2TE(Beam)'!BC178,"","NO")</f>
        <v/>
      </c>
      <c r="BD178" t="str">
        <f>IF(SCB2SPB!BD178='SP2TE(Beam)'!BD178,"","NO")</f>
        <v/>
      </c>
      <c r="BE178" t="str">
        <f>IF(SCB2SPB!BE178='SP2TE(Beam)'!BE178,"","NO")</f>
        <v/>
      </c>
      <c r="BF178" t="str">
        <f>IF(SCB2SPB!BF178='SP2TE(Beam)'!BF178,"","NO")</f>
        <v/>
      </c>
      <c r="BG178" t="str">
        <f>IF(SCB2SPB!BG178='SP2TE(Beam)'!BG178,"","NO")</f>
        <v/>
      </c>
      <c r="BH178" t="str">
        <f>IF(SCB2SPB!BH178='SP2TE(Beam)'!BH178,"","NO")</f>
        <v/>
      </c>
      <c r="BI178" t="str">
        <f>IF(SCB2SPB!BI178='SP2TE(Beam)'!BI178,"","NO")</f>
        <v/>
      </c>
      <c r="BJ178" t="str">
        <f>IF(SCB2SPB!BJ178='SP2TE(Beam)'!BJ178,"","NO")</f>
        <v/>
      </c>
      <c r="BK178" t="str">
        <f>IF(SCB2SPB!BK178='SP2TE(Beam)'!BK178,"","NO")</f>
        <v/>
      </c>
      <c r="BL178" t="str">
        <f>IF(SCB2SPB!BL178='SP2TE(Beam)'!BL178,"","NO")</f>
        <v/>
      </c>
      <c r="BM178" t="str">
        <f>IF(SCB2SPB!BM178='SP2TE(Beam)'!BM178,"","NO")</f>
        <v/>
      </c>
      <c r="BN178" t="str">
        <f>IF(SCB2SPB!BN178='SP2TE(Beam)'!BN178,"","NO")</f>
        <v/>
      </c>
      <c r="BO178" t="str">
        <f>IF(SCB2SPB!BO178='SP2TE(Beam)'!BO178,"","NO")</f>
        <v/>
      </c>
      <c r="BP178" t="str">
        <f>IF(SCB2SPB!BP178='SP2TE(Beam)'!BP178,"","NO")</f>
        <v/>
      </c>
    </row>
    <row r="179" spans="1:68">
      <c r="A179" t="str">
        <f>IF(SCB2SPB!A179='SP2TE(Beam)'!A179,"","NO")</f>
        <v/>
      </c>
      <c r="B179" t="str">
        <f>IF(SCB2SPB!B179='SP2TE(Beam)'!B179,"","NO")</f>
        <v/>
      </c>
      <c r="C179" t="str">
        <f>IF(SCB2SPB!C179='SP2TE(Beam)'!C179,"","NO")</f>
        <v/>
      </c>
      <c r="D179" t="str">
        <f>IF(SCB2SPB!D179='SP2TE(Beam)'!D179,"","NO")</f>
        <v/>
      </c>
      <c r="E179" t="str">
        <f>IF(SCB2SPB!E179='SP2TE(Beam)'!E179,"","NO")</f>
        <v/>
      </c>
      <c r="F179" t="str">
        <f>IF(SCB2SPB!F179='SP2TE(Beam)'!F179,"","NO")</f>
        <v/>
      </c>
      <c r="G179" t="str">
        <f>IF(SCB2SPB!G179='SP2TE(Beam)'!G179,"","NO")</f>
        <v/>
      </c>
      <c r="H179" s="74" t="str">
        <f>IF(SCB2SPB!H179='SP2TE(Beam)'!H179,"","NO")</f>
        <v/>
      </c>
      <c r="I179" s="74" t="str">
        <f>IF(SCB2SPB!I179='SP2TE(Beam)'!I179,"","NO")</f>
        <v/>
      </c>
      <c r="J179" s="74" t="str">
        <f>IF(SCB2SPB!J179='SP2TE(Beam)'!J179,"","NO")</f>
        <v/>
      </c>
      <c r="K179" s="74" t="str">
        <f>IF(SCB2SPB!K179='SP2TE(Beam)'!K179,"","NO")</f>
        <v/>
      </c>
      <c r="L179" s="74" t="str">
        <f>IF(SCB2SPB!L179='SP2TE(Beam)'!L179,"","NO")</f>
        <v/>
      </c>
      <c r="M179" s="74" t="str">
        <f>IF(SCB2SPB!M179='SP2TE(Beam)'!M179,"","NO")</f>
        <v/>
      </c>
      <c r="N179" s="74" t="str">
        <f>IF(SCB2SPB!N179='SP2TE(Beam)'!N179,"","NO")</f>
        <v/>
      </c>
      <c r="O179" s="74" t="str">
        <f>IF(SCB2SPB!O179='SP2TE(Beam)'!O179,"","NO")</f>
        <v/>
      </c>
      <c r="P179" t="str">
        <f>IF(SCB2SPB!P179='SP2TE(Beam)'!P179,"","NO")</f>
        <v/>
      </c>
      <c r="Q179" t="str">
        <f>IF(SCB2SPB!Q179='SP2TE(Beam)'!Q179,"","NO")</f>
        <v/>
      </c>
      <c r="R179" t="str">
        <f>IF(SCB2SPB!R179='SP2TE(Beam)'!R179,"","NO")</f>
        <v/>
      </c>
      <c r="S179" t="str">
        <f>IF(SCB2SPB!S179='SP2TE(Beam)'!S179,"","NO")</f>
        <v/>
      </c>
      <c r="T179" t="str">
        <f>IF(SCB2SPB!T179='SP2TE(Beam)'!T179,"","NO")</f>
        <v/>
      </c>
      <c r="U179" t="str">
        <f>IF(SCB2SPB!U179='SP2TE(Beam)'!U179,"","NO")</f>
        <v/>
      </c>
      <c r="V179" t="str">
        <f>IF(SCB2SPB!V179='SP2TE(Beam)'!V179,"","NO")</f>
        <v/>
      </c>
      <c r="W179" t="str">
        <f>IF(SCB2SPB!W179='SP2TE(Beam)'!W179,"","NO")</f>
        <v/>
      </c>
      <c r="X179" t="str">
        <f>IF(SCB2SPB!X179='SP2TE(Beam)'!X179,"","NO")</f>
        <v/>
      </c>
      <c r="Y179" t="str">
        <f>IF(SCB2SPB!Y179='SP2TE(Beam)'!Y179,"","NO")</f>
        <v/>
      </c>
      <c r="Z179" t="str">
        <f>IF(SCB2SPB!Z179='SP2TE(Beam)'!Z179,"","NO")</f>
        <v/>
      </c>
      <c r="AA179" t="str">
        <f>IF(SCB2SPB!AA179='SP2TE(Beam)'!AA179,"","NO")</f>
        <v/>
      </c>
      <c r="AB179" t="str">
        <f>IF(SCB2SPB!AB179='SP2TE(Beam)'!AB179,"","NO")</f>
        <v/>
      </c>
      <c r="AC179" t="str">
        <f>IF(SCB2SPB!AC179='SP2TE(Beam)'!AC179,"","NO")</f>
        <v/>
      </c>
      <c r="AD179" t="str">
        <f>IF(SCB2SPB!AD179='SP2TE(Beam)'!AD179,"","NO")</f>
        <v/>
      </c>
      <c r="AE179" t="str">
        <f>IF(SCB2SPB!AE179='SP2TE(Beam)'!AE179,"","NO")</f>
        <v/>
      </c>
      <c r="AF179" t="str">
        <f>IF(SCB2SPB!AF179='SP2TE(Beam)'!AF179,"","NO")</f>
        <v/>
      </c>
      <c r="AG179" t="str">
        <f>IF(SCB2SPB!AG179='SP2TE(Beam)'!AG179,"","NO")</f>
        <v/>
      </c>
      <c r="AH179" t="str">
        <f>IF(SCB2SPB!AH179='SP2TE(Beam)'!AH179,"","NO")</f>
        <v/>
      </c>
      <c r="AI179" t="str">
        <f>IF(SCB2SPB!AI179='SP2TE(Beam)'!AI179,"","NO")</f>
        <v/>
      </c>
      <c r="AJ179" t="str">
        <f>IF(SCB2SPB!AJ179='SP2TE(Beam)'!AJ179,"","NO")</f>
        <v/>
      </c>
      <c r="AK179" t="str">
        <f>IF(SCB2SPB!AK179='SP2TE(Beam)'!AK179,"","NO")</f>
        <v/>
      </c>
      <c r="AL179" t="str">
        <f>IF(SCB2SPB!AL179='SP2TE(Beam)'!AL179,"","NO")</f>
        <v/>
      </c>
      <c r="AM179" t="str">
        <f>IF(SCB2SPB!AM179='SP2TE(Beam)'!AM179,"","NO")</f>
        <v/>
      </c>
      <c r="AN179" t="str">
        <f>IF(SCB2SPB!AN179='SP2TE(Beam)'!AN179,"","NO")</f>
        <v/>
      </c>
      <c r="AO179" t="str">
        <f>IF(SCB2SPB!AO179='SP2TE(Beam)'!AO179,"","NO")</f>
        <v/>
      </c>
      <c r="AP179" t="str">
        <f>IF(SCB2SPB!AP179='SP2TE(Beam)'!AP179,"","NO")</f>
        <v/>
      </c>
      <c r="AQ179" t="str">
        <f>IF(SCB2SPB!AQ179='SP2TE(Beam)'!AQ179,"","NO")</f>
        <v/>
      </c>
      <c r="AR179" t="str">
        <f>IF(SCB2SPB!AR179='SP2TE(Beam)'!AR179,"","NO")</f>
        <v/>
      </c>
      <c r="AS179" t="str">
        <f>IF(SCB2SPB!AS179='SP2TE(Beam)'!AS179,"","NO")</f>
        <v/>
      </c>
      <c r="AT179" t="str">
        <f>IF(SCB2SPB!AT179='SP2TE(Beam)'!AT179,"","NO")</f>
        <v/>
      </c>
      <c r="AU179" t="str">
        <f>IF(SCB2SPB!AU179='SP2TE(Beam)'!AU179,"","NO")</f>
        <v/>
      </c>
      <c r="AV179" t="str">
        <f>IF(SCB2SPB!AV179='SP2TE(Beam)'!AV179,"","NO")</f>
        <v/>
      </c>
      <c r="AW179" t="str">
        <f>IF(SCB2SPB!AW179='SP2TE(Beam)'!AW179,"","NO")</f>
        <v/>
      </c>
      <c r="AX179" t="str">
        <f>IF(SCB2SPB!AX179='SP2TE(Beam)'!AX179,"","NO")</f>
        <v/>
      </c>
      <c r="AY179" t="str">
        <f>IF(SCB2SPB!AY179='SP2TE(Beam)'!AY179,"","NO")</f>
        <v/>
      </c>
      <c r="AZ179" t="str">
        <f>IF(SCB2SPB!AZ179='SP2TE(Beam)'!AZ179,"","NO")</f>
        <v/>
      </c>
      <c r="BA179" t="str">
        <f>IF(SCB2SPB!BA179='SP2TE(Beam)'!BA179,"","NO")</f>
        <v/>
      </c>
      <c r="BB179" t="str">
        <f>IF(SCB2SPB!BB179='SP2TE(Beam)'!BB179,"","NO")</f>
        <v/>
      </c>
      <c r="BC179" t="str">
        <f>IF(SCB2SPB!BC179='SP2TE(Beam)'!BC179,"","NO")</f>
        <v/>
      </c>
      <c r="BD179" t="str">
        <f>IF(SCB2SPB!BD179='SP2TE(Beam)'!BD179,"","NO")</f>
        <v/>
      </c>
      <c r="BE179" t="str">
        <f>IF(SCB2SPB!BE179='SP2TE(Beam)'!BE179,"","NO")</f>
        <v/>
      </c>
      <c r="BF179" t="str">
        <f>IF(SCB2SPB!BF179='SP2TE(Beam)'!BF179,"","NO")</f>
        <v/>
      </c>
      <c r="BG179" t="str">
        <f>IF(SCB2SPB!BG179='SP2TE(Beam)'!BG179,"","NO")</f>
        <v/>
      </c>
      <c r="BH179" t="str">
        <f>IF(SCB2SPB!BH179='SP2TE(Beam)'!BH179,"","NO")</f>
        <v/>
      </c>
      <c r="BI179" t="str">
        <f>IF(SCB2SPB!BI179='SP2TE(Beam)'!BI179,"","NO")</f>
        <v/>
      </c>
      <c r="BJ179" t="str">
        <f>IF(SCB2SPB!BJ179='SP2TE(Beam)'!BJ179,"","NO")</f>
        <v/>
      </c>
      <c r="BK179" t="str">
        <f>IF(SCB2SPB!BK179='SP2TE(Beam)'!BK179,"","NO")</f>
        <v/>
      </c>
      <c r="BL179" t="str">
        <f>IF(SCB2SPB!BL179='SP2TE(Beam)'!BL179,"","NO")</f>
        <v/>
      </c>
      <c r="BM179" t="str">
        <f>IF(SCB2SPB!BM179='SP2TE(Beam)'!BM179,"","NO")</f>
        <v/>
      </c>
      <c r="BN179" t="str">
        <f>IF(SCB2SPB!BN179='SP2TE(Beam)'!BN179,"","NO")</f>
        <v/>
      </c>
      <c r="BO179" t="str">
        <f>IF(SCB2SPB!BO179='SP2TE(Beam)'!BO179,"","NO")</f>
        <v/>
      </c>
      <c r="BP179" t="str">
        <f>IF(SCB2SPB!BP179='SP2TE(Beam)'!BP179,"","NO")</f>
        <v/>
      </c>
    </row>
    <row r="180" spans="1:68">
      <c r="A180" t="str">
        <f>IF(SCB2SPB!A180='SP2TE(Beam)'!A180,"","NO")</f>
        <v/>
      </c>
      <c r="B180" t="str">
        <f>IF(SCB2SPB!B180='SP2TE(Beam)'!B180,"","NO")</f>
        <v/>
      </c>
      <c r="C180" t="str">
        <f>IF(SCB2SPB!C180='SP2TE(Beam)'!C180,"","NO")</f>
        <v/>
      </c>
      <c r="D180" t="str">
        <f>IF(SCB2SPB!D180='SP2TE(Beam)'!D180,"","NO")</f>
        <v/>
      </c>
      <c r="E180" t="str">
        <f>IF(SCB2SPB!E180='SP2TE(Beam)'!E180,"","NO")</f>
        <v/>
      </c>
      <c r="F180" t="str">
        <f>IF(SCB2SPB!F180='SP2TE(Beam)'!F180,"","NO")</f>
        <v/>
      </c>
      <c r="G180" t="str">
        <f>IF(SCB2SPB!G180='SP2TE(Beam)'!G180,"","NO")</f>
        <v/>
      </c>
      <c r="H180" s="74" t="str">
        <f>IF(SCB2SPB!H180='SP2TE(Beam)'!H180,"","NO")</f>
        <v/>
      </c>
      <c r="I180" s="74" t="str">
        <f>IF(SCB2SPB!I180='SP2TE(Beam)'!I180,"","NO")</f>
        <v/>
      </c>
      <c r="J180" s="74" t="str">
        <f>IF(SCB2SPB!J180='SP2TE(Beam)'!J180,"","NO")</f>
        <v/>
      </c>
      <c r="K180" s="74" t="str">
        <f>IF(SCB2SPB!K180='SP2TE(Beam)'!K180,"","NO")</f>
        <v/>
      </c>
      <c r="L180" s="74" t="str">
        <f>IF(SCB2SPB!L180='SP2TE(Beam)'!L180,"","NO")</f>
        <v/>
      </c>
      <c r="M180" s="74" t="str">
        <f>IF(SCB2SPB!M180='SP2TE(Beam)'!M180,"","NO")</f>
        <v/>
      </c>
      <c r="N180" s="74" t="str">
        <f>IF(SCB2SPB!N180='SP2TE(Beam)'!N180,"","NO")</f>
        <v/>
      </c>
      <c r="O180" s="74" t="str">
        <f>IF(SCB2SPB!O180='SP2TE(Beam)'!O180,"","NO")</f>
        <v/>
      </c>
      <c r="P180" t="str">
        <f>IF(SCB2SPB!P180='SP2TE(Beam)'!P180,"","NO")</f>
        <v/>
      </c>
      <c r="Q180" t="str">
        <f>IF(SCB2SPB!Q180='SP2TE(Beam)'!Q180,"","NO")</f>
        <v/>
      </c>
      <c r="R180" t="str">
        <f>IF(SCB2SPB!R180='SP2TE(Beam)'!R180,"","NO")</f>
        <v/>
      </c>
      <c r="S180" t="str">
        <f>IF(SCB2SPB!S180='SP2TE(Beam)'!S180,"","NO")</f>
        <v/>
      </c>
      <c r="T180" t="str">
        <f>IF(SCB2SPB!T180='SP2TE(Beam)'!T180,"","NO")</f>
        <v/>
      </c>
      <c r="U180" t="str">
        <f>IF(SCB2SPB!U180='SP2TE(Beam)'!U180,"","NO")</f>
        <v/>
      </c>
      <c r="V180" t="str">
        <f>IF(SCB2SPB!V180='SP2TE(Beam)'!V180,"","NO")</f>
        <v/>
      </c>
      <c r="W180" t="str">
        <f>IF(SCB2SPB!W180='SP2TE(Beam)'!W180,"","NO")</f>
        <v/>
      </c>
      <c r="X180" t="str">
        <f>IF(SCB2SPB!X180='SP2TE(Beam)'!X180,"","NO")</f>
        <v/>
      </c>
      <c r="Y180" t="str">
        <f>IF(SCB2SPB!Y180='SP2TE(Beam)'!Y180,"","NO")</f>
        <v/>
      </c>
      <c r="Z180" t="str">
        <f>IF(SCB2SPB!Z180='SP2TE(Beam)'!Z180,"","NO")</f>
        <v/>
      </c>
      <c r="AA180" t="str">
        <f>IF(SCB2SPB!AA180='SP2TE(Beam)'!AA180,"","NO")</f>
        <v/>
      </c>
      <c r="AB180" t="str">
        <f>IF(SCB2SPB!AB180='SP2TE(Beam)'!AB180,"","NO")</f>
        <v/>
      </c>
      <c r="AC180" t="str">
        <f>IF(SCB2SPB!AC180='SP2TE(Beam)'!AC180,"","NO")</f>
        <v/>
      </c>
      <c r="AD180" t="str">
        <f>IF(SCB2SPB!AD180='SP2TE(Beam)'!AD180,"","NO")</f>
        <v/>
      </c>
      <c r="AE180" t="str">
        <f>IF(SCB2SPB!AE180='SP2TE(Beam)'!AE180,"","NO")</f>
        <v/>
      </c>
      <c r="AF180" t="str">
        <f>IF(SCB2SPB!AF180='SP2TE(Beam)'!AF180,"","NO")</f>
        <v/>
      </c>
      <c r="AG180" t="str">
        <f>IF(SCB2SPB!AG180='SP2TE(Beam)'!AG180,"","NO")</f>
        <v/>
      </c>
      <c r="AH180" t="str">
        <f>IF(SCB2SPB!AH180='SP2TE(Beam)'!AH180,"","NO")</f>
        <v/>
      </c>
      <c r="AI180" t="str">
        <f>IF(SCB2SPB!AI180='SP2TE(Beam)'!AI180,"","NO")</f>
        <v/>
      </c>
      <c r="AJ180" t="str">
        <f>IF(SCB2SPB!AJ180='SP2TE(Beam)'!AJ180,"","NO")</f>
        <v/>
      </c>
      <c r="AK180" t="str">
        <f>IF(SCB2SPB!AK180='SP2TE(Beam)'!AK180,"","NO")</f>
        <v/>
      </c>
      <c r="AL180" t="str">
        <f>IF(SCB2SPB!AL180='SP2TE(Beam)'!AL180,"","NO")</f>
        <v/>
      </c>
      <c r="AM180" t="str">
        <f>IF(SCB2SPB!AM180='SP2TE(Beam)'!AM180,"","NO")</f>
        <v/>
      </c>
      <c r="AN180" t="str">
        <f>IF(SCB2SPB!AN180='SP2TE(Beam)'!AN180,"","NO")</f>
        <v/>
      </c>
      <c r="AO180" t="str">
        <f>IF(SCB2SPB!AO180='SP2TE(Beam)'!AO180,"","NO")</f>
        <v/>
      </c>
      <c r="AP180" t="str">
        <f>IF(SCB2SPB!AP180='SP2TE(Beam)'!AP180,"","NO")</f>
        <v/>
      </c>
      <c r="AQ180" t="str">
        <f>IF(SCB2SPB!AQ180='SP2TE(Beam)'!AQ180,"","NO")</f>
        <v/>
      </c>
      <c r="AR180" t="str">
        <f>IF(SCB2SPB!AR180='SP2TE(Beam)'!AR180,"","NO")</f>
        <v/>
      </c>
      <c r="AS180" t="str">
        <f>IF(SCB2SPB!AS180='SP2TE(Beam)'!AS180,"","NO")</f>
        <v/>
      </c>
      <c r="AT180" t="str">
        <f>IF(SCB2SPB!AT180='SP2TE(Beam)'!AT180,"","NO")</f>
        <v/>
      </c>
      <c r="AU180" t="str">
        <f>IF(SCB2SPB!AU180='SP2TE(Beam)'!AU180,"","NO")</f>
        <v/>
      </c>
      <c r="AV180" t="str">
        <f>IF(SCB2SPB!AV180='SP2TE(Beam)'!AV180,"","NO")</f>
        <v/>
      </c>
      <c r="AW180" t="str">
        <f>IF(SCB2SPB!AW180='SP2TE(Beam)'!AW180,"","NO")</f>
        <v/>
      </c>
      <c r="AX180" t="str">
        <f>IF(SCB2SPB!AX180='SP2TE(Beam)'!AX180,"","NO")</f>
        <v/>
      </c>
      <c r="AY180" t="str">
        <f>IF(SCB2SPB!AY180='SP2TE(Beam)'!AY180,"","NO")</f>
        <v/>
      </c>
      <c r="AZ180" t="str">
        <f>IF(SCB2SPB!AZ180='SP2TE(Beam)'!AZ180,"","NO")</f>
        <v/>
      </c>
      <c r="BA180" t="str">
        <f>IF(SCB2SPB!BA180='SP2TE(Beam)'!BA180,"","NO")</f>
        <v/>
      </c>
      <c r="BB180" t="str">
        <f>IF(SCB2SPB!BB180='SP2TE(Beam)'!BB180,"","NO")</f>
        <v/>
      </c>
      <c r="BC180" t="str">
        <f>IF(SCB2SPB!BC180='SP2TE(Beam)'!BC180,"","NO")</f>
        <v/>
      </c>
      <c r="BD180" t="str">
        <f>IF(SCB2SPB!BD180='SP2TE(Beam)'!BD180,"","NO")</f>
        <v/>
      </c>
      <c r="BE180" t="str">
        <f>IF(SCB2SPB!BE180='SP2TE(Beam)'!BE180,"","NO")</f>
        <v/>
      </c>
      <c r="BF180" t="str">
        <f>IF(SCB2SPB!BF180='SP2TE(Beam)'!BF180,"","NO")</f>
        <v/>
      </c>
      <c r="BG180" t="str">
        <f>IF(SCB2SPB!BG180='SP2TE(Beam)'!BG180,"","NO")</f>
        <v/>
      </c>
      <c r="BH180" t="str">
        <f>IF(SCB2SPB!BH180='SP2TE(Beam)'!BH180,"","NO")</f>
        <v/>
      </c>
      <c r="BI180" t="str">
        <f>IF(SCB2SPB!BI180='SP2TE(Beam)'!BI180,"","NO")</f>
        <v/>
      </c>
      <c r="BJ180" t="str">
        <f>IF(SCB2SPB!BJ180='SP2TE(Beam)'!BJ180,"","NO")</f>
        <v/>
      </c>
      <c r="BK180" t="str">
        <f>IF(SCB2SPB!BK180='SP2TE(Beam)'!BK180,"","NO")</f>
        <v/>
      </c>
      <c r="BL180" t="str">
        <f>IF(SCB2SPB!BL180='SP2TE(Beam)'!BL180,"","NO")</f>
        <v/>
      </c>
      <c r="BM180" t="str">
        <f>IF(SCB2SPB!BM180='SP2TE(Beam)'!BM180,"","NO")</f>
        <v/>
      </c>
      <c r="BN180" t="str">
        <f>IF(SCB2SPB!BN180='SP2TE(Beam)'!BN180,"","NO")</f>
        <v/>
      </c>
      <c r="BO180" t="str">
        <f>IF(SCB2SPB!BO180='SP2TE(Beam)'!BO180,"","NO")</f>
        <v/>
      </c>
      <c r="BP180" t="str">
        <f>IF(SCB2SPB!BP180='SP2TE(Beam)'!BP180,"","NO")</f>
        <v/>
      </c>
    </row>
    <row r="181" spans="1:68">
      <c r="A181" t="str">
        <f>IF(SCB2SPB!A181='SP2TE(Beam)'!A181,"","NO")</f>
        <v/>
      </c>
      <c r="B181" t="str">
        <f>IF(SCB2SPB!B181='SP2TE(Beam)'!B181,"","NO")</f>
        <v/>
      </c>
      <c r="C181" t="str">
        <f>IF(SCB2SPB!C181='SP2TE(Beam)'!C181,"","NO")</f>
        <v/>
      </c>
      <c r="D181" t="str">
        <f>IF(SCB2SPB!D181='SP2TE(Beam)'!D181,"","NO")</f>
        <v/>
      </c>
      <c r="E181" t="str">
        <f>IF(SCB2SPB!E181='SP2TE(Beam)'!E181,"","NO")</f>
        <v/>
      </c>
      <c r="F181" t="str">
        <f>IF(SCB2SPB!F181='SP2TE(Beam)'!F181,"","NO")</f>
        <v/>
      </c>
      <c r="G181" t="str">
        <f>IF(SCB2SPB!G181='SP2TE(Beam)'!G181,"","NO")</f>
        <v/>
      </c>
      <c r="H181" s="74" t="str">
        <f>IF(SCB2SPB!H181='SP2TE(Beam)'!H181,"","NO")</f>
        <v/>
      </c>
      <c r="I181" s="74" t="str">
        <f>IF(SCB2SPB!I181='SP2TE(Beam)'!I181,"","NO")</f>
        <v/>
      </c>
      <c r="J181" s="74" t="str">
        <f>IF(SCB2SPB!J181='SP2TE(Beam)'!J181,"","NO")</f>
        <v/>
      </c>
      <c r="K181" s="74" t="str">
        <f>IF(SCB2SPB!K181='SP2TE(Beam)'!K181,"","NO")</f>
        <v/>
      </c>
      <c r="L181" s="74" t="str">
        <f>IF(SCB2SPB!L181='SP2TE(Beam)'!L181,"","NO")</f>
        <v/>
      </c>
      <c r="M181" s="74" t="str">
        <f>IF(SCB2SPB!M181='SP2TE(Beam)'!M181,"","NO")</f>
        <v/>
      </c>
      <c r="N181" s="74" t="str">
        <f>IF(SCB2SPB!N181='SP2TE(Beam)'!N181,"","NO")</f>
        <v/>
      </c>
      <c r="O181" s="74" t="str">
        <f>IF(SCB2SPB!O181='SP2TE(Beam)'!O181,"","NO")</f>
        <v/>
      </c>
      <c r="P181" t="str">
        <f>IF(SCB2SPB!P181='SP2TE(Beam)'!P181,"","NO")</f>
        <v/>
      </c>
      <c r="Q181" t="str">
        <f>IF(SCB2SPB!Q181='SP2TE(Beam)'!Q181,"","NO")</f>
        <v/>
      </c>
      <c r="R181" t="str">
        <f>IF(SCB2SPB!R181='SP2TE(Beam)'!R181,"","NO")</f>
        <v/>
      </c>
      <c r="S181" t="str">
        <f>IF(SCB2SPB!S181='SP2TE(Beam)'!S181,"","NO")</f>
        <v/>
      </c>
      <c r="T181" t="str">
        <f>IF(SCB2SPB!T181='SP2TE(Beam)'!T181,"","NO")</f>
        <v/>
      </c>
      <c r="U181" t="str">
        <f>IF(SCB2SPB!U181='SP2TE(Beam)'!U181,"","NO")</f>
        <v/>
      </c>
      <c r="V181" t="str">
        <f>IF(SCB2SPB!V181='SP2TE(Beam)'!V181,"","NO")</f>
        <v/>
      </c>
      <c r="W181" t="str">
        <f>IF(SCB2SPB!W181='SP2TE(Beam)'!W181,"","NO")</f>
        <v/>
      </c>
      <c r="X181" t="str">
        <f>IF(SCB2SPB!X181='SP2TE(Beam)'!X181,"","NO")</f>
        <v/>
      </c>
      <c r="Y181" t="str">
        <f>IF(SCB2SPB!Y181='SP2TE(Beam)'!Y181,"","NO")</f>
        <v/>
      </c>
      <c r="Z181" t="str">
        <f>IF(SCB2SPB!Z181='SP2TE(Beam)'!Z181,"","NO")</f>
        <v/>
      </c>
      <c r="AA181" t="str">
        <f>IF(SCB2SPB!AA181='SP2TE(Beam)'!AA181,"","NO")</f>
        <v/>
      </c>
      <c r="AB181" t="str">
        <f>IF(SCB2SPB!AB181='SP2TE(Beam)'!AB181,"","NO")</f>
        <v/>
      </c>
      <c r="AC181" t="str">
        <f>IF(SCB2SPB!AC181='SP2TE(Beam)'!AC181,"","NO")</f>
        <v/>
      </c>
      <c r="AD181" t="str">
        <f>IF(SCB2SPB!AD181='SP2TE(Beam)'!AD181,"","NO")</f>
        <v/>
      </c>
      <c r="AE181" t="str">
        <f>IF(SCB2SPB!AE181='SP2TE(Beam)'!AE181,"","NO")</f>
        <v/>
      </c>
      <c r="AF181" t="str">
        <f>IF(SCB2SPB!AF181='SP2TE(Beam)'!AF181,"","NO")</f>
        <v/>
      </c>
      <c r="AG181" t="str">
        <f>IF(SCB2SPB!AG181='SP2TE(Beam)'!AG181,"","NO")</f>
        <v/>
      </c>
      <c r="AH181" t="str">
        <f>IF(SCB2SPB!AH181='SP2TE(Beam)'!AH181,"","NO")</f>
        <v/>
      </c>
      <c r="AI181" t="str">
        <f>IF(SCB2SPB!AI181='SP2TE(Beam)'!AI181,"","NO")</f>
        <v/>
      </c>
      <c r="AJ181" t="str">
        <f>IF(SCB2SPB!AJ181='SP2TE(Beam)'!AJ181,"","NO")</f>
        <v/>
      </c>
      <c r="AK181" t="str">
        <f>IF(SCB2SPB!AK181='SP2TE(Beam)'!AK181,"","NO")</f>
        <v/>
      </c>
      <c r="AL181" t="str">
        <f>IF(SCB2SPB!AL181='SP2TE(Beam)'!AL181,"","NO")</f>
        <v/>
      </c>
      <c r="AM181" t="str">
        <f>IF(SCB2SPB!AM181='SP2TE(Beam)'!AM181,"","NO")</f>
        <v/>
      </c>
      <c r="AN181" t="str">
        <f>IF(SCB2SPB!AN181='SP2TE(Beam)'!AN181,"","NO")</f>
        <v/>
      </c>
      <c r="AO181" t="str">
        <f>IF(SCB2SPB!AO181='SP2TE(Beam)'!AO181,"","NO")</f>
        <v/>
      </c>
      <c r="AP181" t="str">
        <f>IF(SCB2SPB!AP181='SP2TE(Beam)'!AP181,"","NO")</f>
        <v/>
      </c>
      <c r="AQ181" t="str">
        <f>IF(SCB2SPB!AQ181='SP2TE(Beam)'!AQ181,"","NO")</f>
        <v/>
      </c>
      <c r="AR181" t="str">
        <f>IF(SCB2SPB!AR181='SP2TE(Beam)'!AR181,"","NO")</f>
        <v/>
      </c>
      <c r="AS181" t="str">
        <f>IF(SCB2SPB!AS181='SP2TE(Beam)'!AS181,"","NO")</f>
        <v/>
      </c>
      <c r="AT181" t="str">
        <f>IF(SCB2SPB!AT181='SP2TE(Beam)'!AT181,"","NO")</f>
        <v/>
      </c>
      <c r="AU181" t="str">
        <f>IF(SCB2SPB!AU181='SP2TE(Beam)'!AU181,"","NO")</f>
        <v/>
      </c>
      <c r="AV181" t="str">
        <f>IF(SCB2SPB!AV181='SP2TE(Beam)'!AV181,"","NO")</f>
        <v/>
      </c>
      <c r="AW181" t="str">
        <f>IF(SCB2SPB!AW181='SP2TE(Beam)'!AW181,"","NO")</f>
        <v/>
      </c>
      <c r="AX181" t="str">
        <f>IF(SCB2SPB!AX181='SP2TE(Beam)'!AX181,"","NO")</f>
        <v/>
      </c>
      <c r="AY181" t="str">
        <f>IF(SCB2SPB!AY181='SP2TE(Beam)'!AY181,"","NO")</f>
        <v/>
      </c>
      <c r="AZ181" t="str">
        <f>IF(SCB2SPB!AZ181='SP2TE(Beam)'!AZ181,"","NO")</f>
        <v/>
      </c>
      <c r="BA181" t="str">
        <f>IF(SCB2SPB!BA181='SP2TE(Beam)'!BA181,"","NO")</f>
        <v/>
      </c>
      <c r="BB181" t="str">
        <f>IF(SCB2SPB!BB181='SP2TE(Beam)'!BB181,"","NO")</f>
        <v/>
      </c>
      <c r="BC181" t="str">
        <f>IF(SCB2SPB!BC181='SP2TE(Beam)'!BC181,"","NO")</f>
        <v/>
      </c>
      <c r="BD181" t="str">
        <f>IF(SCB2SPB!BD181='SP2TE(Beam)'!BD181,"","NO")</f>
        <v/>
      </c>
      <c r="BE181" t="str">
        <f>IF(SCB2SPB!BE181='SP2TE(Beam)'!BE181,"","NO")</f>
        <v/>
      </c>
      <c r="BF181" t="str">
        <f>IF(SCB2SPB!BF181='SP2TE(Beam)'!BF181,"","NO")</f>
        <v/>
      </c>
      <c r="BG181" t="str">
        <f>IF(SCB2SPB!BG181='SP2TE(Beam)'!BG181,"","NO")</f>
        <v/>
      </c>
      <c r="BH181" t="str">
        <f>IF(SCB2SPB!BH181='SP2TE(Beam)'!BH181,"","NO")</f>
        <v/>
      </c>
      <c r="BI181" t="str">
        <f>IF(SCB2SPB!BI181='SP2TE(Beam)'!BI181,"","NO")</f>
        <v/>
      </c>
      <c r="BJ181" t="str">
        <f>IF(SCB2SPB!BJ181='SP2TE(Beam)'!BJ181,"","NO")</f>
        <v/>
      </c>
      <c r="BK181" t="str">
        <f>IF(SCB2SPB!BK181='SP2TE(Beam)'!BK181,"","NO")</f>
        <v/>
      </c>
      <c r="BL181" t="str">
        <f>IF(SCB2SPB!BL181='SP2TE(Beam)'!BL181,"","NO")</f>
        <v/>
      </c>
      <c r="BM181" t="str">
        <f>IF(SCB2SPB!BM181='SP2TE(Beam)'!BM181,"","NO")</f>
        <v/>
      </c>
      <c r="BN181" t="str">
        <f>IF(SCB2SPB!BN181='SP2TE(Beam)'!BN181,"","NO")</f>
        <v/>
      </c>
      <c r="BO181" t="str">
        <f>IF(SCB2SPB!BO181='SP2TE(Beam)'!BO181,"","NO")</f>
        <v/>
      </c>
      <c r="BP181" t="str">
        <f>IF(SCB2SPB!BP181='SP2TE(Beam)'!BP181,"","NO")</f>
        <v/>
      </c>
    </row>
    <row r="182" spans="1:68">
      <c r="A182" t="str">
        <f>IF(SCB2SPB!A182='SP2TE(Beam)'!A182,"","NO")</f>
        <v/>
      </c>
      <c r="B182" t="str">
        <f>IF(SCB2SPB!B182='SP2TE(Beam)'!B182,"","NO")</f>
        <v/>
      </c>
      <c r="C182" t="str">
        <f>IF(SCB2SPB!C182='SP2TE(Beam)'!C182,"","NO")</f>
        <v/>
      </c>
      <c r="D182" t="str">
        <f>IF(SCB2SPB!D182='SP2TE(Beam)'!D182,"","NO")</f>
        <v/>
      </c>
      <c r="E182" t="str">
        <f>IF(SCB2SPB!E182='SP2TE(Beam)'!E182,"","NO")</f>
        <v/>
      </c>
      <c r="F182" t="str">
        <f>IF(SCB2SPB!F182='SP2TE(Beam)'!F182,"","NO")</f>
        <v/>
      </c>
      <c r="G182" t="str">
        <f>IF(SCB2SPB!G182='SP2TE(Beam)'!G182,"","NO")</f>
        <v/>
      </c>
      <c r="H182" s="74" t="str">
        <f>IF(SCB2SPB!H182='SP2TE(Beam)'!H182,"","NO")</f>
        <v/>
      </c>
      <c r="I182" s="74" t="str">
        <f>IF(SCB2SPB!I182='SP2TE(Beam)'!I182,"","NO")</f>
        <v/>
      </c>
      <c r="J182" s="74" t="str">
        <f>IF(SCB2SPB!J182='SP2TE(Beam)'!J182,"","NO")</f>
        <v/>
      </c>
      <c r="K182" s="74" t="str">
        <f>IF(SCB2SPB!K182='SP2TE(Beam)'!K182,"","NO")</f>
        <v/>
      </c>
      <c r="L182" s="74" t="str">
        <f>IF(SCB2SPB!L182='SP2TE(Beam)'!L182,"","NO")</f>
        <v/>
      </c>
      <c r="M182" s="74" t="str">
        <f>IF(SCB2SPB!M182='SP2TE(Beam)'!M182,"","NO")</f>
        <v/>
      </c>
      <c r="N182" s="74" t="str">
        <f>IF(SCB2SPB!N182='SP2TE(Beam)'!N182,"","NO")</f>
        <v/>
      </c>
      <c r="O182" s="74" t="str">
        <f>IF(SCB2SPB!O182='SP2TE(Beam)'!O182,"","NO")</f>
        <v/>
      </c>
      <c r="P182" t="str">
        <f>IF(SCB2SPB!P182='SP2TE(Beam)'!P182,"","NO")</f>
        <v/>
      </c>
      <c r="Q182" t="str">
        <f>IF(SCB2SPB!Q182='SP2TE(Beam)'!Q182,"","NO")</f>
        <v/>
      </c>
      <c r="R182" t="str">
        <f>IF(SCB2SPB!R182='SP2TE(Beam)'!R182,"","NO")</f>
        <v/>
      </c>
      <c r="S182" t="str">
        <f>IF(SCB2SPB!S182='SP2TE(Beam)'!S182,"","NO")</f>
        <v/>
      </c>
      <c r="T182" t="str">
        <f>IF(SCB2SPB!T182='SP2TE(Beam)'!T182,"","NO")</f>
        <v/>
      </c>
      <c r="U182" t="str">
        <f>IF(SCB2SPB!U182='SP2TE(Beam)'!U182,"","NO")</f>
        <v/>
      </c>
      <c r="V182" t="str">
        <f>IF(SCB2SPB!V182='SP2TE(Beam)'!V182,"","NO")</f>
        <v/>
      </c>
      <c r="W182" t="str">
        <f>IF(SCB2SPB!W182='SP2TE(Beam)'!W182,"","NO")</f>
        <v/>
      </c>
      <c r="X182" t="str">
        <f>IF(SCB2SPB!X182='SP2TE(Beam)'!X182,"","NO")</f>
        <v/>
      </c>
      <c r="Y182" t="str">
        <f>IF(SCB2SPB!Y182='SP2TE(Beam)'!Y182,"","NO")</f>
        <v/>
      </c>
      <c r="Z182" t="str">
        <f>IF(SCB2SPB!Z182='SP2TE(Beam)'!Z182,"","NO")</f>
        <v/>
      </c>
      <c r="AA182" t="str">
        <f>IF(SCB2SPB!AA182='SP2TE(Beam)'!AA182,"","NO")</f>
        <v/>
      </c>
      <c r="AB182" t="str">
        <f>IF(SCB2SPB!AB182='SP2TE(Beam)'!AB182,"","NO")</f>
        <v/>
      </c>
      <c r="AC182" t="str">
        <f>IF(SCB2SPB!AC182='SP2TE(Beam)'!AC182,"","NO")</f>
        <v/>
      </c>
      <c r="AD182" t="str">
        <f>IF(SCB2SPB!AD182='SP2TE(Beam)'!AD182,"","NO")</f>
        <v/>
      </c>
      <c r="AE182" t="str">
        <f>IF(SCB2SPB!AE182='SP2TE(Beam)'!AE182,"","NO")</f>
        <v/>
      </c>
      <c r="AF182" t="str">
        <f>IF(SCB2SPB!AF182='SP2TE(Beam)'!AF182,"","NO")</f>
        <v/>
      </c>
      <c r="AG182" t="str">
        <f>IF(SCB2SPB!AG182='SP2TE(Beam)'!AG182,"","NO")</f>
        <v/>
      </c>
      <c r="AH182" t="str">
        <f>IF(SCB2SPB!AH182='SP2TE(Beam)'!AH182,"","NO")</f>
        <v/>
      </c>
      <c r="AI182" t="str">
        <f>IF(SCB2SPB!AI182='SP2TE(Beam)'!AI182,"","NO")</f>
        <v/>
      </c>
      <c r="AJ182" t="str">
        <f>IF(SCB2SPB!AJ182='SP2TE(Beam)'!AJ182,"","NO")</f>
        <v/>
      </c>
      <c r="AK182" t="str">
        <f>IF(SCB2SPB!AK182='SP2TE(Beam)'!AK182,"","NO")</f>
        <v/>
      </c>
      <c r="AL182" t="str">
        <f>IF(SCB2SPB!AL182='SP2TE(Beam)'!AL182,"","NO")</f>
        <v/>
      </c>
      <c r="AM182" t="str">
        <f>IF(SCB2SPB!AM182='SP2TE(Beam)'!AM182,"","NO")</f>
        <v/>
      </c>
      <c r="AN182" t="str">
        <f>IF(SCB2SPB!AN182='SP2TE(Beam)'!AN182,"","NO")</f>
        <v/>
      </c>
      <c r="AO182" t="str">
        <f>IF(SCB2SPB!AO182='SP2TE(Beam)'!AO182,"","NO")</f>
        <v/>
      </c>
      <c r="AP182" t="str">
        <f>IF(SCB2SPB!AP182='SP2TE(Beam)'!AP182,"","NO")</f>
        <v/>
      </c>
      <c r="AQ182" t="str">
        <f>IF(SCB2SPB!AQ182='SP2TE(Beam)'!AQ182,"","NO")</f>
        <v/>
      </c>
      <c r="AR182" t="str">
        <f>IF(SCB2SPB!AR182='SP2TE(Beam)'!AR182,"","NO")</f>
        <v/>
      </c>
      <c r="AS182" t="str">
        <f>IF(SCB2SPB!AS182='SP2TE(Beam)'!AS182,"","NO")</f>
        <v/>
      </c>
      <c r="AT182" t="str">
        <f>IF(SCB2SPB!AT182='SP2TE(Beam)'!AT182,"","NO")</f>
        <v/>
      </c>
      <c r="AU182" t="str">
        <f>IF(SCB2SPB!AU182='SP2TE(Beam)'!AU182,"","NO")</f>
        <v/>
      </c>
      <c r="AV182" t="str">
        <f>IF(SCB2SPB!AV182='SP2TE(Beam)'!AV182,"","NO")</f>
        <v/>
      </c>
      <c r="AW182" t="str">
        <f>IF(SCB2SPB!AW182='SP2TE(Beam)'!AW182,"","NO")</f>
        <v/>
      </c>
      <c r="AX182" t="str">
        <f>IF(SCB2SPB!AX182='SP2TE(Beam)'!AX182,"","NO")</f>
        <v/>
      </c>
      <c r="AY182" t="str">
        <f>IF(SCB2SPB!AY182='SP2TE(Beam)'!AY182,"","NO")</f>
        <v/>
      </c>
      <c r="AZ182" t="str">
        <f>IF(SCB2SPB!AZ182='SP2TE(Beam)'!AZ182,"","NO")</f>
        <v/>
      </c>
      <c r="BA182" t="str">
        <f>IF(SCB2SPB!BA182='SP2TE(Beam)'!BA182,"","NO")</f>
        <v/>
      </c>
      <c r="BB182" t="str">
        <f>IF(SCB2SPB!BB182='SP2TE(Beam)'!BB182,"","NO")</f>
        <v/>
      </c>
      <c r="BC182" t="str">
        <f>IF(SCB2SPB!BC182='SP2TE(Beam)'!BC182,"","NO")</f>
        <v/>
      </c>
      <c r="BD182" t="str">
        <f>IF(SCB2SPB!BD182='SP2TE(Beam)'!BD182,"","NO")</f>
        <v/>
      </c>
      <c r="BE182" t="str">
        <f>IF(SCB2SPB!BE182='SP2TE(Beam)'!BE182,"","NO")</f>
        <v/>
      </c>
      <c r="BF182" t="str">
        <f>IF(SCB2SPB!BF182='SP2TE(Beam)'!BF182,"","NO")</f>
        <v/>
      </c>
      <c r="BG182" t="str">
        <f>IF(SCB2SPB!BG182='SP2TE(Beam)'!BG182,"","NO")</f>
        <v/>
      </c>
      <c r="BH182" t="str">
        <f>IF(SCB2SPB!BH182='SP2TE(Beam)'!BH182,"","NO")</f>
        <v/>
      </c>
      <c r="BI182" t="str">
        <f>IF(SCB2SPB!BI182='SP2TE(Beam)'!BI182,"","NO")</f>
        <v/>
      </c>
      <c r="BJ182" t="str">
        <f>IF(SCB2SPB!BJ182='SP2TE(Beam)'!BJ182,"","NO")</f>
        <v/>
      </c>
      <c r="BK182" t="str">
        <f>IF(SCB2SPB!BK182='SP2TE(Beam)'!BK182,"","NO")</f>
        <v/>
      </c>
      <c r="BL182" t="str">
        <f>IF(SCB2SPB!BL182='SP2TE(Beam)'!BL182,"","NO")</f>
        <v/>
      </c>
      <c r="BM182" t="str">
        <f>IF(SCB2SPB!BM182='SP2TE(Beam)'!BM182,"","NO")</f>
        <v/>
      </c>
      <c r="BN182" t="str">
        <f>IF(SCB2SPB!BN182='SP2TE(Beam)'!BN182,"","NO")</f>
        <v/>
      </c>
      <c r="BO182" t="str">
        <f>IF(SCB2SPB!BO182='SP2TE(Beam)'!BO182,"","NO")</f>
        <v/>
      </c>
      <c r="BP182" t="str">
        <f>IF(SCB2SPB!BP182='SP2TE(Beam)'!BP182,"","NO")</f>
        <v/>
      </c>
    </row>
    <row r="183" spans="1:68">
      <c r="A183" t="str">
        <f>IF(SCB2SPB!A183='SP2TE(Beam)'!A183,"","NO")</f>
        <v/>
      </c>
      <c r="B183" t="str">
        <f>IF(SCB2SPB!B183='SP2TE(Beam)'!B183,"","NO")</f>
        <v/>
      </c>
      <c r="C183" t="str">
        <f>IF(SCB2SPB!C183='SP2TE(Beam)'!C183,"","NO")</f>
        <v/>
      </c>
      <c r="D183" t="str">
        <f>IF(SCB2SPB!D183='SP2TE(Beam)'!D183,"","NO")</f>
        <v/>
      </c>
      <c r="E183" t="str">
        <f>IF(SCB2SPB!E183='SP2TE(Beam)'!E183,"","NO")</f>
        <v/>
      </c>
      <c r="F183" t="str">
        <f>IF(SCB2SPB!F183='SP2TE(Beam)'!F183,"","NO")</f>
        <v/>
      </c>
      <c r="G183" t="str">
        <f>IF(SCB2SPB!G183='SP2TE(Beam)'!G183,"","NO")</f>
        <v/>
      </c>
      <c r="H183" s="74" t="str">
        <f>IF(SCB2SPB!H183='SP2TE(Beam)'!H183,"","NO")</f>
        <v/>
      </c>
      <c r="I183" s="74" t="str">
        <f>IF(SCB2SPB!I183='SP2TE(Beam)'!I183,"","NO")</f>
        <v/>
      </c>
      <c r="J183" s="74" t="str">
        <f>IF(SCB2SPB!J183='SP2TE(Beam)'!J183,"","NO")</f>
        <v/>
      </c>
      <c r="K183" s="74" t="str">
        <f>IF(SCB2SPB!K183='SP2TE(Beam)'!K183,"","NO")</f>
        <v/>
      </c>
      <c r="L183" s="74" t="str">
        <f>IF(SCB2SPB!L183='SP2TE(Beam)'!L183,"","NO")</f>
        <v/>
      </c>
      <c r="M183" s="74" t="str">
        <f>IF(SCB2SPB!M183='SP2TE(Beam)'!M183,"","NO")</f>
        <v/>
      </c>
      <c r="N183" s="74" t="str">
        <f>IF(SCB2SPB!N183='SP2TE(Beam)'!N183,"","NO")</f>
        <v/>
      </c>
      <c r="O183" s="74" t="str">
        <f>IF(SCB2SPB!O183='SP2TE(Beam)'!O183,"","NO")</f>
        <v/>
      </c>
      <c r="P183" t="str">
        <f>IF(SCB2SPB!P183='SP2TE(Beam)'!P183,"","NO")</f>
        <v/>
      </c>
      <c r="Q183" t="str">
        <f>IF(SCB2SPB!Q183='SP2TE(Beam)'!Q183,"","NO")</f>
        <v/>
      </c>
      <c r="R183" t="str">
        <f>IF(SCB2SPB!R183='SP2TE(Beam)'!R183,"","NO")</f>
        <v/>
      </c>
      <c r="S183" t="str">
        <f>IF(SCB2SPB!S183='SP2TE(Beam)'!S183,"","NO")</f>
        <v/>
      </c>
      <c r="T183" t="str">
        <f>IF(SCB2SPB!T183='SP2TE(Beam)'!T183,"","NO")</f>
        <v/>
      </c>
      <c r="U183" t="str">
        <f>IF(SCB2SPB!U183='SP2TE(Beam)'!U183,"","NO")</f>
        <v/>
      </c>
      <c r="V183" t="str">
        <f>IF(SCB2SPB!V183='SP2TE(Beam)'!V183,"","NO")</f>
        <v/>
      </c>
      <c r="W183" t="str">
        <f>IF(SCB2SPB!W183='SP2TE(Beam)'!W183,"","NO")</f>
        <v/>
      </c>
      <c r="X183" t="str">
        <f>IF(SCB2SPB!X183='SP2TE(Beam)'!X183,"","NO")</f>
        <v/>
      </c>
      <c r="Y183" t="str">
        <f>IF(SCB2SPB!Y183='SP2TE(Beam)'!Y183,"","NO")</f>
        <v/>
      </c>
      <c r="Z183" t="str">
        <f>IF(SCB2SPB!Z183='SP2TE(Beam)'!Z183,"","NO")</f>
        <v/>
      </c>
      <c r="AA183" t="str">
        <f>IF(SCB2SPB!AA183='SP2TE(Beam)'!AA183,"","NO")</f>
        <v/>
      </c>
      <c r="AB183" t="str">
        <f>IF(SCB2SPB!AB183='SP2TE(Beam)'!AB183,"","NO")</f>
        <v/>
      </c>
      <c r="AC183" t="str">
        <f>IF(SCB2SPB!AC183='SP2TE(Beam)'!AC183,"","NO")</f>
        <v/>
      </c>
      <c r="AD183" t="str">
        <f>IF(SCB2SPB!AD183='SP2TE(Beam)'!AD183,"","NO")</f>
        <v/>
      </c>
      <c r="AE183" t="str">
        <f>IF(SCB2SPB!AE183='SP2TE(Beam)'!AE183,"","NO")</f>
        <v/>
      </c>
      <c r="AF183" t="str">
        <f>IF(SCB2SPB!AF183='SP2TE(Beam)'!AF183,"","NO")</f>
        <v/>
      </c>
      <c r="AG183" t="str">
        <f>IF(SCB2SPB!AG183='SP2TE(Beam)'!AG183,"","NO")</f>
        <v/>
      </c>
      <c r="AH183" t="str">
        <f>IF(SCB2SPB!AH183='SP2TE(Beam)'!AH183,"","NO")</f>
        <v/>
      </c>
      <c r="AI183" t="str">
        <f>IF(SCB2SPB!AI183='SP2TE(Beam)'!AI183,"","NO")</f>
        <v/>
      </c>
      <c r="AJ183" t="str">
        <f>IF(SCB2SPB!AJ183='SP2TE(Beam)'!AJ183,"","NO")</f>
        <v/>
      </c>
      <c r="AK183" t="str">
        <f>IF(SCB2SPB!AK183='SP2TE(Beam)'!AK183,"","NO")</f>
        <v/>
      </c>
      <c r="AL183" t="str">
        <f>IF(SCB2SPB!AL183='SP2TE(Beam)'!AL183,"","NO")</f>
        <v/>
      </c>
      <c r="AM183" t="str">
        <f>IF(SCB2SPB!AM183='SP2TE(Beam)'!AM183,"","NO")</f>
        <v/>
      </c>
      <c r="AN183" t="str">
        <f>IF(SCB2SPB!AN183='SP2TE(Beam)'!AN183,"","NO")</f>
        <v/>
      </c>
      <c r="AO183" t="str">
        <f>IF(SCB2SPB!AO183='SP2TE(Beam)'!AO183,"","NO")</f>
        <v/>
      </c>
      <c r="AP183" t="str">
        <f>IF(SCB2SPB!AP183='SP2TE(Beam)'!AP183,"","NO")</f>
        <v/>
      </c>
      <c r="AQ183" t="str">
        <f>IF(SCB2SPB!AQ183='SP2TE(Beam)'!AQ183,"","NO")</f>
        <v/>
      </c>
      <c r="AR183" t="str">
        <f>IF(SCB2SPB!AR183='SP2TE(Beam)'!AR183,"","NO")</f>
        <v/>
      </c>
      <c r="AS183" t="str">
        <f>IF(SCB2SPB!AS183='SP2TE(Beam)'!AS183,"","NO")</f>
        <v/>
      </c>
      <c r="AT183" t="str">
        <f>IF(SCB2SPB!AT183='SP2TE(Beam)'!AT183,"","NO")</f>
        <v/>
      </c>
      <c r="AU183" t="str">
        <f>IF(SCB2SPB!AU183='SP2TE(Beam)'!AU183,"","NO")</f>
        <v/>
      </c>
      <c r="AV183" t="str">
        <f>IF(SCB2SPB!AV183='SP2TE(Beam)'!AV183,"","NO")</f>
        <v/>
      </c>
      <c r="AW183" t="str">
        <f>IF(SCB2SPB!AW183='SP2TE(Beam)'!AW183,"","NO")</f>
        <v/>
      </c>
      <c r="AX183" t="str">
        <f>IF(SCB2SPB!AX183='SP2TE(Beam)'!AX183,"","NO")</f>
        <v/>
      </c>
      <c r="AY183" t="str">
        <f>IF(SCB2SPB!AY183='SP2TE(Beam)'!AY183,"","NO")</f>
        <v/>
      </c>
      <c r="AZ183" t="str">
        <f>IF(SCB2SPB!AZ183='SP2TE(Beam)'!AZ183,"","NO")</f>
        <v/>
      </c>
      <c r="BA183" t="str">
        <f>IF(SCB2SPB!BA183='SP2TE(Beam)'!BA183,"","NO")</f>
        <v/>
      </c>
      <c r="BB183" t="str">
        <f>IF(SCB2SPB!BB183='SP2TE(Beam)'!BB183,"","NO")</f>
        <v/>
      </c>
      <c r="BC183" t="str">
        <f>IF(SCB2SPB!BC183='SP2TE(Beam)'!BC183,"","NO")</f>
        <v/>
      </c>
      <c r="BD183" t="str">
        <f>IF(SCB2SPB!BD183='SP2TE(Beam)'!BD183,"","NO")</f>
        <v/>
      </c>
      <c r="BE183" t="str">
        <f>IF(SCB2SPB!BE183='SP2TE(Beam)'!BE183,"","NO")</f>
        <v/>
      </c>
      <c r="BF183" t="str">
        <f>IF(SCB2SPB!BF183='SP2TE(Beam)'!BF183,"","NO")</f>
        <v/>
      </c>
      <c r="BG183" t="str">
        <f>IF(SCB2SPB!BG183='SP2TE(Beam)'!BG183,"","NO")</f>
        <v/>
      </c>
      <c r="BH183" t="str">
        <f>IF(SCB2SPB!BH183='SP2TE(Beam)'!BH183,"","NO")</f>
        <v/>
      </c>
      <c r="BI183" t="str">
        <f>IF(SCB2SPB!BI183='SP2TE(Beam)'!BI183,"","NO")</f>
        <v/>
      </c>
      <c r="BJ183" t="str">
        <f>IF(SCB2SPB!BJ183='SP2TE(Beam)'!BJ183,"","NO")</f>
        <v/>
      </c>
      <c r="BK183" t="str">
        <f>IF(SCB2SPB!BK183='SP2TE(Beam)'!BK183,"","NO")</f>
        <v/>
      </c>
      <c r="BL183" t="str">
        <f>IF(SCB2SPB!BL183='SP2TE(Beam)'!BL183,"","NO")</f>
        <v/>
      </c>
      <c r="BM183" t="str">
        <f>IF(SCB2SPB!BM183='SP2TE(Beam)'!BM183,"","NO")</f>
        <v/>
      </c>
      <c r="BN183" t="str">
        <f>IF(SCB2SPB!BN183='SP2TE(Beam)'!BN183,"","NO")</f>
        <v/>
      </c>
      <c r="BO183" t="str">
        <f>IF(SCB2SPB!BO183='SP2TE(Beam)'!BO183,"","NO")</f>
        <v/>
      </c>
      <c r="BP183" t="str">
        <f>IF(SCB2SPB!BP183='SP2TE(Beam)'!BP183,"","NO")</f>
        <v/>
      </c>
    </row>
    <row r="184" spans="1:68">
      <c r="A184" t="str">
        <f>IF(SCB2SPB!A184='SP2TE(Beam)'!A184,"","NO")</f>
        <v/>
      </c>
      <c r="B184" t="str">
        <f>IF(SCB2SPB!B184='SP2TE(Beam)'!B184,"","NO")</f>
        <v/>
      </c>
      <c r="C184" t="str">
        <f>IF(SCB2SPB!C184='SP2TE(Beam)'!C184,"","NO")</f>
        <v/>
      </c>
      <c r="D184" t="str">
        <f>IF(SCB2SPB!D184='SP2TE(Beam)'!D184,"","NO")</f>
        <v/>
      </c>
      <c r="E184" t="str">
        <f>IF(SCB2SPB!E184='SP2TE(Beam)'!E184,"","NO")</f>
        <v/>
      </c>
      <c r="F184" t="str">
        <f>IF(SCB2SPB!F184='SP2TE(Beam)'!F184,"","NO")</f>
        <v/>
      </c>
      <c r="G184" t="str">
        <f>IF(SCB2SPB!G184='SP2TE(Beam)'!G184,"","NO")</f>
        <v/>
      </c>
      <c r="H184" s="74" t="str">
        <f>IF(SCB2SPB!H184='SP2TE(Beam)'!H184,"","NO")</f>
        <v/>
      </c>
      <c r="I184" s="74" t="str">
        <f>IF(SCB2SPB!I184='SP2TE(Beam)'!I184,"","NO")</f>
        <v/>
      </c>
      <c r="J184" s="74" t="str">
        <f>IF(SCB2SPB!J184='SP2TE(Beam)'!J184,"","NO")</f>
        <v/>
      </c>
      <c r="K184" s="74" t="str">
        <f>IF(SCB2SPB!K184='SP2TE(Beam)'!K184,"","NO")</f>
        <v/>
      </c>
      <c r="L184" s="74" t="str">
        <f>IF(SCB2SPB!L184='SP2TE(Beam)'!L184,"","NO")</f>
        <v/>
      </c>
      <c r="M184" s="74" t="str">
        <f>IF(SCB2SPB!M184='SP2TE(Beam)'!M184,"","NO")</f>
        <v/>
      </c>
      <c r="N184" s="74" t="str">
        <f>IF(SCB2SPB!N184='SP2TE(Beam)'!N184,"","NO")</f>
        <v/>
      </c>
      <c r="O184" s="74" t="str">
        <f>IF(SCB2SPB!O184='SP2TE(Beam)'!O184,"","NO")</f>
        <v/>
      </c>
      <c r="P184" t="str">
        <f>IF(SCB2SPB!P184='SP2TE(Beam)'!P184,"","NO")</f>
        <v/>
      </c>
      <c r="Q184" t="str">
        <f>IF(SCB2SPB!Q184='SP2TE(Beam)'!Q184,"","NO")</f>
        <v/>
      </c>
      <c r="R184" t="str">
        <f>IF(SCB2SPB!R184='SP2TE(Beam)'!R184,"","NO")</f>
        <v/>
      </c>
      <c r="S184" t="str">
        <f>IF(SCB2SPB!S184='SP2TE(Beam)'!S184,"","NO")</f>
        <v/>
      </c>
      <c r="T184" t="str">
        <f>IF(SCB2SPB!T184='SP2TE(Beam)'!T184,"","NO")</f>
        <v/>
      </c>
      <c r="U184" t="str">
        <f>IF(SCB2SPB!U184='SP2TE(Beam)'!U184,"","NO")</f>
        <v/>
      </c>
      <c r="V184" t="str">
        <f>IF(SCB2SPB!V184='SP2TE(Beam)'!V184,"","NO")</f>
        <v/>
      </c>
      <c r="W184" t="str">
        <f>IF(SCB2SPB!W184='SP2TE(Beam)'!W184,"","NO")</f>
        <v/>
      </c>
      <c r="X184" t="str">
        <f>IF(SCB2SPB!X184='SP2TE(Beam)'!X184,"","NO")</f>
        <v/>
      </c>
      <c r="Y184" t="str">
        <f>IF(SCB2SPB!Y184='SP2TE(Beam)'!Y184,"","NO")</f>
        <v/>
      </c>
      <c r="Z184" t="str">
        <f>IF(SCB2SPB!Z184='SP2TE(Beam)'!Z184,"","NO")</f>
        <v/>
      </c>
      <c r="AA184" t="str">
        <f>IF(SCB2SPB!AA184='SP2TE(Beam)'!AA184,"","NO")</f>
        <v/>
      </c>
      <c r="AB184" t="str">
        <f>IF(SCB2SPB!AB184='SP2TE(Beam)'!AB184,"","NO")</f>
        <v/>
      </c>
      <c r="AC184" t="str">
        <f>IF(SCB2SPB!AC184='SP2TE(Beam)'!AC184,"","NO")</f>
        <v/>
      </c>
      <c r="AD184" t="str">
        <f>IF(SCB2SPB!AD184='SP2TE(Beam)'!AD184,"","NO")</f>
        <v/>
      </c>
      <c r="AE184" t="str">
        <f>IF(SCB2SPB!AE184='SP2TE(Beam)'!AE184,"","NO")</f>
        <v/>
      </c>
      <c r="AF184" t="str">
        <f>IF(SCB2SPB!AF184='SP2TE(Beam)'!AF184,"","NO")</f>
        <v/>
      </c>
      <c r="AG184" t="str">
        <f>IF(SCB2SPB!AG184='SP2TE(Beam)'!AG184,"","NO")</f>
        <v/>
      </c>
      <c r="AH184" t="str">
        <f>IF(SCB2SPB!AH184='SP2TE(Beam)'!AH184,"","NO")</f>
        <v/>
      </c>
      <c r="AI184" t="str">
        <f>IF(SCB2SPB!AI184='SP2TE(Beam)'!AI184,"","NO")</f>
        <v/>
      </c>
      <c r="AJ184" t="str">
        <f>IF(SCB2SPB!AJ184='SP2TE(Beam)'!AJ184,"","NO")</f>
        <v/>
      </c>
      <c r="AK184" t="str">
        <f>IF(SCB2SPB!AK184='SP2TE(Beam)'!AK184,"","NO")</f>
        <v/>
      </c>
      <c r="AL184" t="str">
        <f>IF(SCB2SPB!AL184='SP2TE(Beam)'!AL184,"","NO")</f>
        <v/>
      </c>
      <c r="AM184" t="str">
        <f>IF(SCB2SPB!AM184='SP2TE(Beam)'!AM184,"","NO")</f>
        <v/>
      </c>
      <c r="AN184" t="str">
        <f>IF(SCB2SPB!AN184='SP2TE(Beam)'!AN184,"","NO")</f>
        <v/>
      </c>
      <c r="AO184" t="str">
        <f>IF(SCB2SPB!AO184='SP2TE(Beam)'!AO184,"","NO")</f>
        <v/>
      </c>
      <c r="AP184" t="str">
        <f>IF(SCB2SPB!AP184='SP2TE(Beam)'!AP184,"","NO")</f>
        <v/>
      </c>
      <c r="AQ184" t="str">
        <f>IF(SCB2SPB!AQ184='SP2TE(Beam)'!AQ184,"","NO")</f>
        <v/>
      </c>
      <c r="AR184" t="str">
        <f>IF(SCB2SPB!AR184='SP2TE(Beam)'!AR184,"","NO")</f>
        <v/>
      </c>
      <c r="AS184" t="str">
        <f>IF(SCB2SPB!AS184='SP2TE(Beam)'!AS184,"","NO")</f>
        <v/>
      </c>
      <c r="AT184" t="str">
        <f>IF(SCB2SPB!AT184='SP2TE(Beam)'!AT184,"","NO")</f>
        <v/>
      </c>
      <c r="AU184" t="str">
        <f>IF(SCB2SPB!AU184='SP2TE(Beam)'!AU184,"","NO")</f>
        <v/>
      </c>
      <c r="AV184" t="str">
        <f>IF(SCB2SPB!AV184='SP2TE(Beam)'!AV184,"","NO")</f>
        <v/>
      </c>
      <c r="AW184" t="str">
        <f>IF(SCB2SPB!AW184='SP2TE(Beam)'!AW184,"","NO")</f>
        <v/>
      </c>
      <c r="AX184" t="str">
        <f>IF(SCB2SPB!AX184='SP2TE(Beam)'!AX184,"","NO")</f>
        <v/>
      </c>
      <c r="AY184" t="str">
        <f>IF(SCB2SPB!AY184='SP2TE(Beam)'!AY184,"","NO")</f>
        <v/>
      </c>
      <c r="AZ184" t="str">
        <f>IF(SCB2SPB!AZ184='SP2TE(Beam)'!AZ184,"","NO")</f>
        <v/>
      </c>
      <c r="BA184" t="str">
        <f>IF(SCB2SPB!BA184='SP2TE(Beam)'!BA184,"","NO")</f>
        <v/>
      </c>
      <c r="BB184" t="str">
        <f>IF(SCB2SPB!BB184='SP2TE(Beam)'!BB184,"","NO")</f>
        <v/>
      </c>
      <c r="BC184" t="str">
        <f>IF(SCB2SPB!BC184='SP2TE(Beam)'!BC184,"","NO")</f>
        <v/>
      </c>
      <c r="BD184" t="str">
        <f>IF(SCB2SPB!BD184='SP2TE(Beam)'!BD184,"","NO")</f>
        <v/>
      </c>
      <c r="BE184" t="str">
        <f>IF(SCB2SPB!BE184='SP2TE(Beam)'!BE184,"","NO")</f>
        <v/>
      </c>
      <c r="BF184" t="str">
        <f>IF(SCB2SPB!BF184='SP2TE(Beam)'!BF184,"","NO")</f>
        <v/>
      </c>
      <c r="BG184" t="str">
        <f>IF(SCB2SPB!BG184='SP2TE(Beam)'!BG184,"","NO")</f>
        <v/>
      </c>
      <c r="BH184" t="str">
        <f>IF(SCB2SPB!BH184='SP2TE(Beam)'!BH184,"","NO")</f>
        <v/>
      </c>
      <c r="BI184" t="str">
        <f>IF(SCB2SPB!BI184='SP2TE(Beam)'!BI184,"","NO")</f>
        <v/>
      </c>
      <c r="BJ184" t="str">
        <f>IF(SCB2SPB!BJ184='SP2TE(Beam)'!BJ184,"","NO")</f>
        <v/>
      </c>
      <c r="BK184" t="str">
        <f>IF(SCB2SPB!BK184='SP2TE(Beam)'!BK184,"","NO")</f>
        <v/>
      </c>
      <c r="BL184" t="str">
        <f>IF(SCB2SPB!BL184='SP2TE(Beam)'!BL184,"","NO")</f>
        <v/>
      </c>
      <c r="BM184" t="str">
        <f>IF(SCB2SPB!BM184='SP2TE(Beam)'!BM184,"","NO")</f>
        <v/>
      </c>
      <c r="BN184" t="str">
        <f>IF(SCB2SPB!BN184='SP2TE(Beam)'!BN184,"","NO")</f>
        <v/>
      </c>
      <c r="BO184" t="str">
        <f>IF(SCB2SPB!BO184='SP2TE(Beam)'!BO184,"","NO")</f>
        <v/>
      </c>
      <c r="BP184" t="str">
        <f>IF(SCB2SPB!BP184='SP2TE(Beam)'!BP184,"","NO")</f>
        <v/>
      </c>
    </row>
    <row r="185" spans="1:68">
      <c r="A185" t="str">
        <f>IF(SCB2SPB!A185='SP2TE(Beam)'!A185,"","NO")</f>
        <v/>
      </c>
      <c r="B185" t="str">
        <f>IF(SCB2SPB!B185='SP2TE(Beam)'!B185,"","NO")</f>
        <v/>
      </c>
      <c r="C185" t="str">
        <f>IF(SCB2SPB!C185='SP2TE(Beam)'!C185,"","NO")</f>
        <v/>
      </c>
      <c r="D185" t="str">
        <f>IF(SCB2SPB!D185='SP2TE(Beam)'!D185,"","NO")</f>
        <v/>
      </c>
      <c r="E185" t="str">
        <f>IF(SCB2SPB!E185='SP2TE(Beam)'!E185,"","NO")</f>
        <v/>
      </c>
      <c r="F185" t="str">
        <f>IF(SCB2SPB!F185='SP2TE(Beam)'!F185,"","NO")</f>
        <v/>
      </c>
      <c r="G185" t="str">
        <f>IF(SCB2SPB!G185='SP2TE(Beam)'!G185,"","NO")</f>
        <v/>
      </c>
      <c r="H185" s="74" t="str">
        <f>IF(SCB2SPB!H185='SP2TE(Beam)'!H185,"","NO")</f>
        <v/>
      </c>
      <c r="I185" s="74" t="str">
        <f>IF(SCB2SPB!I185='SP2TE(Beam)'!I185,"","NO")</f>
        <v/>
      </c>
      <c r="J185" s="74" t="str">
        <f>IF(SCB2SPB!J185='SP2TE(Beam)'!J185,"","NO")</f>
        <v/>
      </c>
      <c r="K185" s="74" t="str">
        <f>IF(SCB2SPB!K185='SP2TE(Beam)'!K185,"","NO")</f>
        <v/>
      </c>
      <c r="L185" s="74" t="str">
        <f>IF(SCB2SPB!L185='SP2TE(Beam)'!L185,"","NO")</f>
        <v/>
      </c>
      <c r="M185" s="74" t="str">
        <f>IF(SCB2SPB!M185='SP2TE(Beam)'!M185,"","NO")</f>
        <v/>
      </c>
      <c r="N185" s="74" t="str">
        <f>IF(SCB2SPB!N185='SP2TE(Beam)'!N185,"","NO")</f>
        <v/>
      </c>
      <c r="O185" s="74" t="str">
        <f>IF(SCB2SPB!O185='SP2TE(Beam)'!O185,"","NO")</f>
        <v/>
      </c>
      <c r="P185" t="str">
        <f>IF(SCB2SPB!P185='SP2TE(Beam)'!P185,"","NO")</f>
        <v/>
      </c>
      <c r="Q185" t="str">
        <f>IF(SCB2SPB!Q185='SP2TE(Beam)'!Q185,"","NO")</f>
        <v/>
      </c>
      <c r="R185" t="str">
        <f>IF(SCB2SPB!R185='SP2TE(Beam)'!R185,"","NO")</f>
        <v/>
      </c>
      <c r="S185" t="str">
        <f>IF(SCB2SPB!S185='SP2TE(Beam)'!S185,"","NO")</f>
        <v/>
      </c>
      <c r="T185" t="str">
        <f>IF(SCB2SPB!T185='SP2TE(Beam)'!T185,"","NO")</f>
        <v/>
      </c>
      <c r="U185" t="str">
        <f>IF(SCB2SPB!U185='SP2TE(Beam)'!U185,"","NO")</f>
        <v/>
      </c>
      <c r="V185" t="str">
        <f>IF(SCB2SPB!V185='SP2TE(Beam)'!V185,"","NO")</f>
        <v/>
      </c>
      <c r="W185" t="str">
        <f>IF(SCB2SPB!W185='SP2TE(Beam)'!W185,"","NO")</f>
        <v/>
      </c>
      <c r="X185" t="str">
        <f>IF(SCB2SPB!X185='SP2TE(Beam)'!X185,"","NO")</f>
        <v/>
      </c>
      <c r="Y185" t="str">
        <f>IF(SCB2SPB!Y185='SP2TE(Beam)'!Y185,"","NO")</f>
        <v/>
      </c>
      <c r="Z185" t="str">
        <f>IF(SCB2SPB!Z185='SP2TE(Beam)'!Z185,"","NO")</f>
        <v/>
      </c>
      <c r="AA185" t="str">
        <f>IF(SCB2SPB!AA185='SP2TE(Beam)'!AA185,"","NO")</f>
        <v/>
      </c>
      <c r="AB185" t="str">
        <f>IF(SCB2SPB!AB185='SP2TE(Beam)'!AB185,"","NO")</f>
        <v/>
      </c>
      <c r="AC185" t="str">
        <f>IF(SCB2SPB!AC185='SP2TE(Beam)'!AC185,"","NO")</f>
        <v/>
      </c>
      <c r="AD185" t="str">
        <f>IF(SCB2SPB!AD185='SP2TE(Beam)'!AD185,"","NO")</f>
        <v/>
      </c>
      <c r="AE185" t="str">
        <f>IF(SCB2SPB!AE185='SP2TE(Beam)'!AE185,"","NO")</f>
        <v/>
      </c>
      <c r="AF185" t="str">
        <f>IF(SCB2SPB!AF185='SP2TE(Beam)'!AF185,"","NO")</f>
        <v/>
      </c>
      <c r="AG185" t="str">
        <f>IF(SCB2SPB!AG185='SP2TE(Beam)'!AG185,"","NO")</f>
        <v/>
      </c>
      <c r="AH185" t="str">
        <f>IF(SCB2SPB!AH185='SP2TE(Beam)'!AH185,"","NO")</f>
        <v/>
      </c>
      <c r="AI185" t="str">
        <f>IF(SCB2SPB!AI185='SP2TE(Beam)'!AI185,"","NO")</f>
        <v/>
      </c>
      <c r="AJ185" t="str">
        <f>IF(SCB2SPB!AJ185='SP2TE(Beam)'!AJ185,"","NO")</f>
        <v/>
      </c>
      <c r="AK185" t="str">
        <f>IF(SCB2SPB!AK185='SP2TE(Beam)'!AK185,"","NO")</f>
        <v/>
      </c>
      <c r="AL185" t="str">
        <f>IF(SCB2SPB!AL185='SP2TE(Beam)'!AL185,"","NO")</f>
        <v/>
      </c>
      <c r="AM185" t="str">
        <f>IF(SCB2SPB!AM185='SP2TE(Beam)'!AM185,"","NO")</f>
        <v/>
      </c>
      <c r="AN185" t="str">
        <f>IF(SCB2SPB!AN185='SP2TE(Beam)'!AN185,"","NO")</f>
        <v/>
      </c>
      <c r="AO185" t="str">
        <f>IF(SCB2SPB!AO185='SP2TE(Beam)'!AO185,"","NO")</f>
        <v/>
      </c>
      <c r="AP185" t="str">
        <f>IF(SCB2SPB!AP185='SP2TE(Beam)'!AP185,"","NO")</f>
        <v/>
      </c>
      <c r="AQ185" t="str">
        <f>IF(SCB2SPB!AQ185='SP2TE(Beam)'!AQ185,"","NO")</f>
        <v/>
      </c>
      <c r="AR185" t="str">
        <f>IF(SCB2SPB!AR185='SP2TE(Beam)'!AR185,"","NO")</f>
        <v/>
      </c>
      <c r="AS185" t="str">
        <f>IF(SCB2SPB!AS185='SP2TE(Beam)'!AS185,"","NO")</f>
        <v/>
      </c>
      <c r="AT185" t="str">
        <f>IF(SCB2SPB!AT185='SP2TE(Beam)'!AT185,"","NO")</f>
        <v/>
      </c>
      <c r="AU185" t="str">
        <f>IF(SCB2SPB!AU185='SP2TE(Beam)'!AU185,"","NO")</f>
        <v/>
      </c>
      <c r="AV185" t="str">
        <f>IF(SCB2SPB!AV185='SP2TE(Beam)'!AV185,"","NO")</f>
        <v/>
      </c>
      <c r="AW185" t="str">
        <f>IF(SCB2SPB!AW185='SP2TE(Beam)'!AW185,"","NO")</f>
        <v/>
      </c>
      <c r="AX185" t="str">
        <f>IF(SCB2SPB!AX185='SP2TE(Beam)'!AX185,"","NO")</f>
        <v/>
      </c>
      <c r="AY185" t="str">
        <f>IF(SCB2SPB!AY185='SP2TE(Beam)'!AY185,"","NO")</f>
        <v/>
      </c>
      <c r="AZ185" t="str">
        <f>IF(SCB2SPB!AZ185='SP2TE(Beam)'!AZ185,"","NO")</f>
        <v/>
      </c>
      <c r="BA185" t="str">
        <f>IF(SCB2SPB!BA185='SP2TE(Beam)'!BA185,"","NO")</f>
        <v/>
      </c>
      <c r="BB185" t="str">
        <f>IF(SCB2SPB!BB185='SP2TE(Beam)'!BB185,"","NO")</f>
        <v/>
      </c>
      <c r="BC185" t="str">
        <f>IF(SCB2SPB!BC185='SP2TE(Beam)'!BC185,"","NO")</f>
        <v/>
      </c>
      <c r="BD185" t="str">
        <f>IF(SCB2SPB!BD185='SP2TE(Beam)'!BD185,"","NO")</f>
        <v/>
      </c>
      <c r="BE185" t="str">
        <f>IF(SCB2SPB!BE185='SP2TE(Beam)'!BE185,"","NO")</f>
        <v/>
      </c>
      <c r="BF185" t="str">
        <f>IF(SCB2SPB!BF185='SP2TE(Beam)'!BF185,"","NO")</f>
        <v/>
      </c>
      <c r="BG185" t="str">
        <f>IF(SCB2SPB!BG185='SP2TE(Beam)'!BG185,"","NO")</f>
        <v/>
      </c>
      <c r="BH185" t="str">
        <f>IF(SCB2SPB!BH185='SP2TE(Beam)'!BH185,"","NO")</f>
        <v/>
      </c>
      <c r="BI185" t="str">
        <f>IF(SCB2SPB!BI185='SP2TE(Beam)'!BI185,"","NO")</f>
        <v/>
      </c>
      <c r="BJ185" t="str">
        <f>IF(SCB2SPB!BJ185='SP2TE(Beam)'!BJ185,"","NO")</f>
        <v/>
      </c>
      <c r="BK185" t="str">
        <f>IF(SCB2SPB!BK185='SP2TE(Beam)'!BK185,"","NO")</f>
        <v/>
      </c>
      <c r="BL185" t="str">
        <f>IF(SCB2SPB!BL185='SP2TE(Beam)'!BL185,"","NO")</f>
        <v/>
      </c>
      <c r="BM185" t="str">
        <f>IF(SCB2SPB!BM185='SP2TE(Beam)'!BM185,"","NO")</f>
        <v/>
      </c>
      <c r="BN185" t="str">
        <f>IF(SCB2SPB!BN185='SP2TE(Beam)'!BN185,"","NO")</f>
        <v/>
      </c>
      <c r="BO185" t="str">
        <f>IF(SCB2SPB!BO185='SP2TE(Beam)'!BO185,"","NO")</f>
        <v/>
      </c>
      <c r="BP185" t="str">
        <f>IF(SCB2SPB!BP185='SP2TE(Beam)'!BP185,"","NO")</f>
        <v/>
      </c>
    </row>
    <row r="186" spans="1:68">
      <c r="A186" t="str">
        <f>IF(SCB2SPB!A186='SP2TE(Beam)'!A186,"","NO")</f>
        <v/>
      </c>
      <c r="B186" t="str">
        <f>IF(SCB2SPB!B186='SP2TE(Beam)'!B186,"","NO")</f>
        <v/>
      </c>
      <c r="C186" t="str">
        <f>IF(SCB2SPB!C186='SP2TE(Beam)'!C186,"","NO")</f>
        <v/>
      </c>
      <c r="D186" t="str">
        <f>IF(SCB2SPB!D186='SP2TE(Beam)'!D186,"","NO")</f>
        <v/>
      </c>
      <c r="E186" t="str">
        <f>IF(SCB2SPB!E186='SP2TE(Beam)'!E186,"","NO")</f>
        <v/>
      </c>
      <c r="F186" t="str">
        <f>IF(SCB2SPB!F186='SP2TE(Beam)'!F186,"","NO")</f>
        <v/>
      </c>
      <c r="G186" t="str">
        <f>IF(SCB2SPB!G186='SP2TE(Beam)'!G186,"","NO")</f>
        <v/>
      </c>
      <c r="H186" s="74" t="str">
        <f>IF(SCB2SPB!H186='SP2TE(Beam)'!H186,"","NO")</f>
        <v/>
      </c>
      <c r="I186" s="74" t="str">
        <f>IF(SCB2SPB!I186='SP2TE(Beam)'!I186,"","NO")</f>
        <v/>
      </c>
      <c r="J186" s="74" t="str">
        <f>IF(SCB2SPB!J186='SP2TE(Beam)'!J186,"","NO")</f>
        <v/>
      </c>
      <c r="K186" s="74" t="str">
        <f>IF(SCB2SPB!K186='SP2TE(Beam)'!K186,"","NO")</f>
        <v/>
      </c>
      <c r="L186" s="74" t="str">
        <f>IF(SCB2SPB!L186='SP2TE(Beam)'!L186,"","NO")</f>
        <v/>
      </c>
      <c r="M186" s="74" t="str">
        <f>IF(SCB2SPB!M186='SP2TE(Beam)'!M186,"","NO")</f>
        <v/>
      </c>
      <c r="N186" s="74" t="str">
        <f>IF(SCB2SPB!N186='SP2TE(Beam)'!N186,"","NO")</f>
        <v/>
      </c>
      <c r="O186" s="74" t="str">
        <f>IF(SCB2SPB!O186='SP2TE(Beam)'!O186,"","NO")</f>
        <v/>
      </c>
      <c r="P186" t="str">
        <f>IF(SCB2SPB!P186='SP2TE(Beam)'!P186,"","NO")</f>
        <v/>
      </c>
      <c r="Q186" t="str">
        <f>IF(SCB2SPB!Q186='SP2TE(Beam)'!Q186,"","NO")</f>
        <v/>
      </c>
      <c r="R186" t="str">
        <f>IF(SCB2SPB!R186='SP2TE(Beam)'!R186,"","NO")</f>
        <v/>
      </c>
      <c r="S186" t="str">
        <f>IF(SCB2SPB!S186='SP2TE(Beam)'!S186,"","NO")</f>
        <v/>
      </c>
      <c r="T186" t="str">
        <f>IF(SCB2SPB!T186='SP2TE(Beam)'!T186,"","NO")</f>
        <v/>
      </c>
      <c r="U186" t="str">
        <f>IF(SCB2SPB!U186='SP2TE(Beam)'!U186,"","NO")</f>
        <v/>
      </c>
      <c r="V186" t="str">
        <f>IF(SCB2SPB!V186='SP2TE(Beam)'!V186,"","NO")</f>
        <v/>
      </c>
      <c r="W186" t="str">
        <f>IF(SCB2SPB!W186='SP2TE(Beam)'!W186,"","NO")</f>
        <v/>
      </c>
      <c r="X186" t="str">
        <f>IF(SCB2SPB!X186='SP2TE(Beam)'!X186,"","NO")</f>
        <v/>
      </c>
      <c r="Y186" t="str">
        <f>IF(SCB2SPB!Y186='SP2TE(Beam)'!Y186,"","NO")</f>
        <v/>
      </c>
      <c r="Z186" t="str">
        <f>IF(SCB2SPB!Z186='SP2TE(Beam)'!Z186,"","NO")</f>
        <v/>
      </c>
      <c r="AA186" t="str">
        <f>IF(SCB2SPB!AA186='SP2TE(Beam)'!AA186,"","NO")</f>
        <v/>
      </c>
      <c r="AB186" t="str">
        <f>IF(SCB2SPB!AB186='SP2TE(Beam)'!AB186,"","NO")</f>
        <v/>
      </c>
      <c r="AC186" t="str">
        <f>IF(SCB2SPB!AC186='SP2TE(Beam)'!AC186,"","NO")</f>
        <v/>
      </c>
      <c r="AD186" t="str">
        <f>IF(SCB2SPB!AD186='SP2TE(Beam)'!AD186,"","NO")</f>
        <v/>
      </c>
      <c r="AE186" t="str">
        <f>IF(SCB2SPB!AE186='SP2TE(Beam)'!AE186,"","NO")</f>
        <v/>
      </c>
      <c r="AF186" t="str">
        <f>IF(SCB2SPB!AF186='SP2TE(Beam)'!AF186,"","NO")</f>
        <v/>
      </c>
      <c r="AG186" t="str">
        <f>IF(SCB2SPB!AG186='SP2TE(Beam)'!AG186,"","NO")</f>
        <v/>
      </c>
      <c r="AH186" t="str">
        <f>IF(SCB2SPB!AH186='SP2TE(Beam)'!AH186,"","NO")</f>
        <v/>
      </c>
      <c r="AI186" t="str">
        <f>IF(SCB2SPB!AI186='SP2TE(Beam)'!AI186,"","NO")</f>
        <v/>
      </c>
      <c r="AJ186" t="str">
        <f>IF(SCB2SPB!AJ186='SP2TE(Beam)'!AJ186,"","NO")</f>
        <v/>
      </c>
      <c r="AK186" t="str">
        <f>IF(SCB2SPB!AK186='SP2TE(Beam)'!AK186,"","NO")</f>
        <v/>
      </c>
      <c r="AL186" t="str">
        <f>IF(SCB2SPB!AL186='SP2TE(Beam)'!AL186,"","NO")</f>
        <v/>
      </c>
      <c r="AM186" t="str">
        <f>IF(SCB2SPB!AM186='SP2TE(Beam)'!AM186,"","NO")</f>
        <v/>
      </c>
      <c r="AN186" t="str">
        <f>IF(SCB2SPB!AN186='SP2TE(Beam)'!AN186,"","NO")</f>
        <v/>
      </c>
      <c r="AO186" t="str">
        <f>IF(SCB2SPB!AO186='SP2TE(Beam)'!AO186,"","NO")</f>
        <v/>
      </c>
      <c r="AP186" t="str">
        <f>IF(SCB2SPB!AP186='SP2TE(Beam)'!AP186,"","NO")</f>
        <v/>
      </c>
      <c r="AQ186" t="str">
        <f>IF(SCB2SPB!AQ186='SP2TE(Beam)'!AQ186,"","NO")</f>
        <v/>
      </c>
      <c r="AR186" t="str">
        <f>IF(SCB2SPB!AR186='SP2TE(Beam)'!AR186,"","NO")</f>
        <v/>
      </c>
      <c r="AS186" t="str">
        <f>IF(SCB2SPB!AS186='SP2TE(Beam)'!AS186,"","NO")</f>
        <v/>
      </c>
      <c r="AT186" t="str">
        <f>IF(SCB2SPB!AT186='SP2TE(Beam)'!AT186,"","NO")</f>
        <v/>
      </c>
      <c r="AU186" t="str">
        <f>IF(SCB2SPB!AU186='SP2TE(Beam)'!AU186,"","NO")</f>
        <v/>
      </c>
      <c r="AV186" t="str">
        <f>IF(SCB2SPB!AV186='SP2TE(Beam)'!AV186,"","NO")</f>
        <v/>
      </c>
      <c r="AW186" t="str">
        <f>IF(SCB2SPB!AW186='SP2TE(Beam)'!AW186,"","NO")</f>
        <v/>
      </c>
      <c r="AX186" t="str">
        <f>IF(SCB2SPB!AX186='SP2TE(Beam)'!AX186,"","NO")</f>
        <v/>
      </c>
      <c r="AY186" t="str">
        <f>IF(SCB2SPB!AY186='SP2TE(Beam)'!AY186,"","NO")</f>
        <v/>
      </c>
      <c r="AZ186" t="str">
        <f>IF(SCB2SPB!AZ186='SP2TE(Beam)'!AZ186,"","NO")</f>
        <v/>
      </c>
      <c r="BA186" t="str">
        <f>IF(SCB2SPB!BA186='SP2TE(Beam)'!BA186,"","NO")</f>
        <v/>
      </c>
      <c r="BB186" t="str">
        <f>IF(SCB2SPB!BB186='SP2TE(Beam)'!BB186,"","NO")</f>
        <v/>
      </c>
      <c r="BC186" t="str">
        <f>IF(SCB2SPB!BC186='SP2TE(Beam)'!BC186,"","NO")</f>
        <v/>
      </c>
      <c r="BD186" t="str">
        <f>IF(SCB2SPB!BD186='SP2TE(Beam)'!BD186,"","NO")</f>
        <v/>
      </c>
      <c r="BE186" t="str">
        <f>IF(SCB2SPB!BE186='SP2TE(Beam)'!BE186,"","NO")</f>
        <v/>
      </c>
      <c r="BF186" t="str">
        <f>IF(SCB2SPB!BF186='SP2TE(Beam)'!BF186,"","NO")</f>
        <v/>
      </c>
      <c r="BG186" t="str">
        <f>IF(SCB2SPB!BG186='SP2TE(Beam)'!BG186,"","NO")</f>
        <v/>
      </c>
      <c r="BH186" t="str">
        <f>IF(SCB2SPB!BH186='SP2TE(Beam)'!BH186,"","NO")</f>
        <v/>
      </c>
      <c r="BI186" t="str">
        <f>IF(SCB2SPB!BI186='SP2TE(Beam)'!BI186,"","NO")</f>
        <v/>
      </c>
      <c r="BJ186" t="str">
        <f>IF(SCB2SPB!BJ186='SP2TE(Beam)'!BJ186,"","NO")</f>
        <v/>
      </c>
      <c r="BK186" t="str">
        <f>IF(SCB2SPB!BK186='SP2TE(Beam)'!BK186,"","NO")</f>
        <v/>
      </c>
      <c r="BL186" t="str">
        <f>IF(SCB2SPB!BL186='SP2TE(Beam)'!BL186,"","NO")</f>
        <v/>
      </c>
      <c r="BM186" t="str">
        <f>IF(SCB2SPB!BM186='SP2TE(Beam)'!BM186,"","NO")</f>
        <v/>
      </c>
      <c r="BN186" t="str">
        <f>IF(SCB2SPB!BN186='SP2TE(Beam)'!BN186,"","NO")</f>
        <v/>
      </c>
      <c r="BO186" t="str">
        <f>IF(SCB2SPB!BO186='SP2TE(Beam)'!BO186,"","NO")</f>
        <v/>
      </c>
      <c r="BP186" t="str">
        <f>IF(SCB2SPB!BP186='SP2TE(Beam)'!BP186,"","NO")</f>
        <v/>
      </c>
    </row>
    <row r="187" spans="1:68">
      <c r="A187" t="str">
        <f>IF(SCB2SPB!A187='SP2TE(Beam)'!A187,"","NO")</f>
        <v/>
      </c>
      <c r="B187" t="str">
        <f>IF(SCB2SPB!B187='SP2TE(Beam)'!B187,"","NO")</f>
        <v/>
      </c>
      <c r="C187" t="str">
        <f>IF(SCB2SPB!C187='SP2TE(Beam)'!C187,"","NO")</f>
        <v/>
      </c>
      <c r="D187" t="str">
        <f>IF(SCB2SPB!D187='SP2TE(Beam)'!D187,"","NO")</f>
        <v/>
      </c>
      <c r="E187" t="str">
        <f>IF(SCB2SPB!E187='SP2TE(Beam)'!E187,"","NO")</f>
        <v/>
      </c>
      <c r="F187" t="str">
        <f>IF(SCB2SPB!F187='SP2TE(Beam)'!F187,"","NO")</f>
        <v/>
      </c>
      <c r="G187" t="str">
        <f>IF(SCB2SPB!G187='SP2TE(Beam)'!G187,"","NO")</f>
        <v/>
      </c>
      <c r="H187" s="74" t="str">
        <f>IF(SCB2SPB!H187='SP2TE(Beam)'!H187,"","NO")</f>
        <v/>
      </c>
      <c r="I187" s="74" t="str">
        <f>IF(SCB2SPB!I187='SP2TE(Beam)'!I187,"","NO")</f>
        <v/>
      </c>
      <c r="J187" s="74" t="str">
        <f>IF(SCB2SPB!J187='SP2TE(Beam)'!J187,"","NO")</f>
        <v/>
      </c>
      <c r="K187" s="74" t="str">
        <f>IF(SCB2SPB!K187='SP2TE(Beam)'!K187,"","NO")</f>
        <v/>
      </c>
      <c r="L187" s="74" t="str">
        <f>IF(SCB2SPB!L187='SP2TE(Beam)'!L187,"","NO")</f>
        <v/>
      </c>
      <c r="M187" s="74" t="str">
        <f>IF(SCB2SPB!M187='SP2TE(Beam)'!M187,"","NO")</f>
        <v/>
      </c>
      <c r="N187" s="74" t="str">
        <f>IF(SCB2SPB!N187='SP2TE(Beam)'!N187,"","NO")</f>
        <v/>
      </c>
      <c r="O187" s="74" t="str">
        <f>IF(SCB2SPB!O187='SP2TE(Beam)'!O187,"","NO")</f>
        <v/>
      </c>
      <c r="P187" t="str">
        <f>IF(SCB2SPB!P187='SP2TE(Beam)'!P187,"","NO")</f>
        <v/>
      </c>
      <c r="Q187" t="str">
        <f>IF(SCB2SPB!Q187='SP2TE(Beam)'!Q187,"","NO")</f>
        <v/>
      </c>
      <c r="R187" t="str">
        <f>IF(SCB2SPB!R187='SP2TE(Beam)'!R187,"","NO")</f>
        <v/>
      </c>
      <c r="S187" t="str">
        <f>IF(SCB2SPB!S187='SP2TE(Beam)'!S187,"","NO")</f>
        <v/>
      </c>
      <c r="T187" t="str">
        <f>IF(SCB2SPB!T187='SP2TE(Beam)'!T187,"","NO")</f>
        <v/>
      </c>
      <c r="U187" t="str">
        <f>IF(SCB2SPB!U187='SP2TE(Beam)'!U187,"","NO")</f>
        <v/>
      </c>
      <c r="V187" t="str">
        <f>IF(SCB2SPB!V187='SP2TE(Beam)'!V187,"","NO")</f>
        <v/>
      </c>
      <c r="W187" t="str">
        <f>IF(SCB2SPB!W187='SP2TE(Beam)'!W187,"","NO")</f>
        <v/>
      </c>
      <c r="X187" t="str">
        <f>IF(SCB2SPB!X187='SP2TE(Beam)'!X187,"","NO")</f>
        <v/>
      </c>
      <c r="Y187" t="str">
        <f>IF(SCB2SPB!Y187='SP2TE(Beam)'!Y187,"","NO")</f>
        <v/>
      </c>
      <c r="Z187" t="str">
        <f>IF(SCB2SPB!Z187='SP2TE(Beam)'!Z187,"","NO")</f>
        <v/>
      </c>
      <c r="AA187" t="str">
        <f>IF(SCB2SPB!AA187='SP2TE(Beam)'!AA187,"","NO")</f>
        <v/>
      </c>
      <c r="AB187" t="str">
        <f>IF(SCB2SPB!AB187='SP2TE(Beam)'!AB187,"","NO")</f>
        <v/>
      </c>
      <c r="AC187" t="str">
        <f>IF(SCB2SPB!AC187='SP2TE(Beam)'!AC187,"","NO")</f>
        <v/>
      </c>
      <c r="AD187" t="str">
        <f>IF(SCB2SPB!AD187='SP2TE(Beam)'!AD187,"","NO")</f>
        <v/>
      </c>
      <c r="AE187" t="str">
        <f>IF(SCB2SPB!AE187='SP2TE(Beam)'!AE187,"","NO")</f>
        <v/>
      </c>
      <c r="AF187" t="str">
        <f>IF(SCB2SPB!AF187='SP2TE(Beam)'!AF187,"","NO")</f>
        <v/>
      </c>
      <c r="AG187" t="str">
        <f>IF(SCB2SPB!AG187='SP2TE(Beam)'!AG187,"","NO")</f>
        <v/>
      </c>
      <c r="AH187" t="str">
        <f>IF(SCB2SPB!AH187='SP2TE(Beam)'!AH187,"","NO")</f>
        <v/>
      </c>
      <c r="AI187" t="str">
        <f>IF(SCB2SPB!AI187='SP2TE(Beam)'!AI187,"","NO")</f>
        <v/>
      </c>
      <c r="AJ187" t="str">
        <f>IF(SCB2SPB!AJ187='SP2TE(Beam)'!AJ187,"","NO")</f>
        <v/>
      </c>
      <c r="AK187" t="str">
        <f>IF(SCB2SPB!AK187='SP2TE(Beam)'!AK187,"","NO")</f>
        <v/>
      </c>
      <c r="AL187" t="str">
        <f>IF(SCB2SPB!AL187='SP2TE(Beam)'!AL187,"","NO")</f>
        <v/>
      </c>
      <c r="AM187" t="str">
        <f>IF(SCB2SPB!AM187='SP2TE(Beam)'!AM187,"","NO")</f>
        <v/>
      </c>
      <c r="AN187" t="str">
        <f>IF(SCB2SPB!AN187='SP2TE(Beam)'!AN187,"","NO")</f>
        <v/>
      </c>
      <c r="AO187" t="str">
        <f>IF(SCB2SPB!AO187='SP2TE(Beam)'!AO187,"","NO")</f>
        <v/>
      </c>
      <c r="AP187" t="str">
        <f>IF(SCB2SPB!AP187='SP2TE(Beam)'!AP187,"","NO")</f>
        <v/>
      </c>
      <c r="AQ187" t="str">
        <f>IF(SCB2SPB!AQ187='SP2TE(Beam)'!AQ187,"","NO")</f>
        <v/>
      </c>
      <c r="AR187" t="str">
        <f>IF(SCB2SPB!AR187='SP2TE(Beam)'!AR187,"","NO")</f>
        <v/>
      </c>
      <c r="AS187" t="str">
        <f>IF(SCB2SPB!AS187='SP2TE(Beam)'!AS187,"","NO")</f>
        <v/>
      </c>
      <c r="AT187" t="str">
        <f>IF(SCB2SPB!AT187='SP2TE(Beam)'!AT187,"","NO")</f>
        <v/>
      </c>
      <c r="AU187" t="str">
        <f>IF(SCB2SPB!AU187='SP2TE(Beam)'!AU187,"","NO")</f>
        <v/>
      </c>
      <c r="AV187" t="str">
        <f>IF(SCB2SPB!AV187='SP2TE(Beam)'!AV187,"","NO")</f>
        <v/>
      </c>
      <c r="AW187" t="str">
        <f>IF(SCB2SPB!AW187='SP2TE(Beam)'!AW187,"","NO")</f>
        <v/>
      </c>
      <c r="AX187" t="str">
        <f>IF(SCB2SPB!AX187='SP2TE(Beam)'!AX187,"","NO")</f>
        <v/>
      </c>
      <c r="AY187" t="str">
        <f>IF(SCB2SPB!AY187='SP2TE(Beam)'!AY187,"","NO")</f>
        <v/>
      </c>
      <c r="AZ187" t="str">
        <f>IF(SCB2SPB!AZ187='SP2TE(Beam)'!AZ187,"","NO")</f>
        <v/>
      </c>
      <c r="BA187" t="str">
        <f>IF(SCB2SPB!BA187='SP2TE(Beam)'!BA187,"","NO")</f>
        <v/>
      </c>
      <c r="BB187" t="str">
        <f>IF(SCB2SPB!BB187='SP2TE(Beam)'!BB187,"","NO")</f>
        <v/>
      </c>
      <c r="BC187" t="str">
        <f>IF(SCB2SPB!BC187='SP2TE(Beam)'!BC187,"","NO")</f>
        <v/>
      </c>
      <c r="BD187" t="str">
        <f>IF(SCB2SPB!BD187='SP2TE(Beam)'!BD187,"","NO")</f>
        <v/>
      </c>
      <c r="BE187" t="str">
        <f>IF(SCB2SPB!BE187='SP2TE(Beam)'!BE187,"","NO")</f>
        <v/>
      </c>
      <c r="BF187" t="str">
        <f>IF(SCB2SPB!BF187='SP2TE(Beam)'!BF187,"","NO")</f>
        <v/>
      </c>
      <c r="BG187" t="str">
        <f>IF(SCB2SPB!BG187='SP2TE(Beam)'!BG187,"","NO")</f>
        <v/>
      </c>
      <c r="BH187" t="str">
        <f>IF(SCB2SPB!BH187='SP2TE(Beam)'!BH187,"","NO")</f>
        <v/>
      </c>
      <c r="BI187" t="str">
        <f>IF(SCB2SPB!BI187='SP2TE(Beam)'!BI187,"","NO")</f>
        <v/>
      </c>
      <c r="BJ187" t="str">
        <f>IF(SCB2SPB!BJ187='SP2TE(Beam)'!BJ187,"","NO")</f>
        <v/>
      </c>
      <c r="BK187" t="str">
        <f>IF(SCB2SPB!BK187='SP2TE(Beam)'!BK187,"","NO")</f>
        <v/>
      </c>
      <c r="BL187" t="str">
        <f>IF(SCB2SPB!BL187='SP2TE(Beam)'!BL187,"","NO")</f>
        <v/>
      </c>
      <c r="BM187" t="str">
        <f>IF(SCB2SPB!BM187='SP2TE(Beam)'!BM187,"","NO")</f>
        <v/>
      </c>
      <c r="BN187" t="str">
        <f>IF(SCB2SPB!BN187='SP2TE(Beam)'!BN187,"","NO")</f>
        <v/>
      </c>
      <c r="BO187" t="str">
        <f>IF(SCB2SPB!BO187='SP2TE(Beam)'!BO187,"","NO")</f>
        <v/>
      </c>
      <c r="BP187" t="str">
        <f>IF(SCB2SPB!BP187='SP2TE(Beam)'!BP187,"","NO")</f>
        <v/>
      </c>
    </row>
    <row r="188" spans="1:68">
      <c r="A188" t="str">
        <f>IF(SCB2SPB!A188='SP2TE(Beam)'!A188,"","NO")</f>
        <v/>
      </c>
      <c r="B188" t="str">
        <f>IF(SCB2SPB!B188='SP2TE(Beam)'!B188,"","NO")</f>
        <v/>
      </c>
      <c r="C188" t="str">
        <f>IF(SCB2SPB!C188='SP2TE(Beam)'!C188,"","NO")</f>
        <v/>
      </c>
      <c r="D188" t="str">
        <f>IF(SCB2SPB!D188='SP2TE(Beam)'!D188,"","NO")</f>
        <v/>
      </c>
      <c r="E188" t="str">
        <f>IF(SCB2SPB!E188='SP2TE(Beam)'!E188,"","NO")</f>
        <v/>
      </c>
      <c r="F188" t="str">
        <f>IF(SCB2SPB!F188='SP2TE(Beam)'!F188,"","NO")</f>
        <v/>
      </c>
      <c r="G188" t="str">
        <f>IF(SCB2SPB!G188='SP2TE(Beam)'!G188,"","NO")</f>
        <v/>
      </c>
      <c r="H188" s="74" t="str">
        <f>IF(SCB2SPB!H188='SP2TE(Beam)'!H188,"","NO")</f>
        <v/>
      </c>
      <c r="I188" s="74" t="str">
        <f>IF(SCB2SPB!I188='SP2TE(Beam)'!I188,"","NO")</f>
        <v/>
      </c>
      <c r="J188" s="74" t="str">
        <f>IF(SCB2SPB!J188='SP2TE(Beam)'!J188,"","NO")</f>
        <v/>
      </c>
      <c r="K188" s="74" t="str">
        <f>IF(SCB2SPB!K188='SP2TE(Beam)'!K188,"","NO")</f>
        <v/>
      </c>
      <c r="L188" s="74" t="str">
        <f>IF(SCB2SPB!L188='SP2TE(Beam)'!L188,"","NO")</f>
        <v/>
      </c>
      <c r="M188" s="74" t="str">
        <f>IF(SCB2SPB!M188='SP2TE(Beam)'!M188,"","NO")</f>
        <v/>
      </c>
      <c r="N188" s="74" t="str">
        <f>IF(SCB2SPB!N188='SP2TE(Beam)'!N188,"","NO")</f>
        <v/>
      </c>
      <c r="O188" s="74" t="str">
        <f>IF(SCB2SPB!O188='SP2TE(Beam)'!O188,"","NO")</f>
        <v/>
      </c>
      <c r="P188" t="str">
        <f>IF(SCB2SPB!P188='SP2TE(Beam)'!P188,"","NO")</f>
        <v/>
      </c>
      <c r="Q188" t="str">
        <f>IF(SCB2SPB!Q188='SP2TE(Beam)'!Q188,"","NO")</f>
        <v/>
      </c>
      <c r="R188" t="str">
        <f>IF(SCB2SPB!R188='SP2TE(Beam)'!R188,"","NO")</f>
        <v/>
      </c>
      <c r="S188" t="str">
        <f>IF(SCB2SPB!S188='SP2TE(Beam)'!S188,"","NO")</f>
        <v/>
      </c>
      <c r="T188" t="str">
        <f>IF(SCB2SPB!T188='SP2TE(Beam)'!T188,"","NO")</f>
        <v/>
      </c>
      <c r="U188" t="str">
        <f>IF(SCB2SPB!U188='SP2TE(Beam)'!U188,"","NO")</f>
        <v/>
      </c>
      <c r="V188" t="str">
        <f>IF(SCB2SPB!V188='SP2TE(Beam)'!V188,"","NO")</f>
        <v/>
      </c>
      <c r="W188" t="str">
        <f>IF(SCB2SPB!W188='SP2TE(Beam)'!W188,"","NO")</f>
        <v/>
      </c>
      <c r="X188" t="str">
        <f>IF(SCB2SPB!X188='SP2TE(Beam)'!X188,"","NO")</f>
        <v/>
      </c>
      <c r="Y188" t="str">
        <f>IF(SCB2SPB!Y188='SP2TE(Beam)'!Y188,"","NO")</f>
        <v/>
      </c>
      <c r="Z188" t="str">
        <f>IF(SCB2SPB!Z188='SP2TE(Beam)'!Z188,"","NO")</f>
        <v/>
      </c>
      <c r="AA188" t="str">
        <f>IF(SCB2SPB!AA188='SP2TE(Beam)'!AA188,"","NO")</f>
        <v/>
      </c>
      <c r="AB188" t="str">
        <f>IF(SCB2SPB!AB188='SP2TE(Beam)'!AB188,"","NO")</f>
        <v/>
      </c>
      <c r="AC188" t="str">
        <f>IF(SCB2SPB!AC188='SP2TE(Beam)'!AC188,"","NO")</f>
        <v/>
      </c>
      <c r="AD188" t="str">
        <f>IF(SCB2SPB!AD188='SP2TE(Beam)'!AD188,"","NO")</f>
        <v/>
      </c>
      <c r="AE188" t="str">
        <f>IF(SCB2SPB!AE188='SP2TE(Beam)'!AE188,"","NO")</f>
        <v/>
      </c>
      <c r="AF188" t="str">
        <f>IF(SCB2SPB!AF188='SP2TE(Beam)'!AF188,"","NO")</f>
        <v/>
      </c>
      <c r="AG188" t="str">
        <f>IF(SCB2SPB!AG188='SP2TE(Beam)'!AG188,"","NO")</f>
        <v/>
      </c>
      <c r="AH188" t="str">
        <f>IF(SCB2SPB!AH188='SP2TE(Beam)'!AH188,"","NO")</f>
        <v/>
      </c>
      <c r="AI188" t="str">
        <f>IF(SCB2SPB!AI188='SP2TE(Beam)'!AI188,"","NO")</f>
        <v/>
      </c>
      <c r="AJ188" t="str">
        <f>IF(SCB2SPB!AJ188='SP2TE(Beam)'!AJ188,"","NO")</f>
        <v/>
      </c>
      <c r="AK188" t="str">
        <f>IF(SCB2SPB!AK188='SP2TE(Beam)'!AK188,"","NO")</f>
        <v/>
      </c>
      <c r="AL188" t="str">
        <f>IF(SCB2SPB!AL188='SP2TE(Beam)'!AL188,"","NO")</f>
        <v/>
      </c>
      <c r="AM188" t="str">
        <f>IF(SCB2SPB!AM188='SP2TE(Beam)'!AM188,"","NO")</f>
        <v/>
      </c>
      <c r="AN188" t="str">
        <f>IF(SCB2SPB!AN188='SP2TE(Beam)'!AN188,"","NO")</f>
        <v/>
      </c>
      <c r="AO188" t="str">
        <f>IF(SCB2SPB!AO188='SP2TE(Beam)'!AO188,"","NO")</f>
        <v/>
      </c>
      <c r="AP188" t="str">
        <f>IF(SCB2SPB!AP188='SP2TE(Beam)'!AP188,"","NO")</f>
        <v/>
      </c>
      <c r="AQ188" t="str">
        <f>IF(SCB2SPB!AQ188='SP2TE(Beam)'!AQ188,"","NO")</f>
        <v/>
      </c>
      <c r="AR188" t="str">
        <f>IF(SCB2SPB!AR188='SP2TE(Beam)'!AR188,"","NO")</f>
        <v/>
      </c>
      <c r="AS188" t="str">
        <f>IF(SCB2SPB!AS188='SP2TE(Beam)'!AS188,"","NO")</f>
        <v/>
      </c>
      <c r="AT188" t="str">
        <f>IF(SCB2SPB!AT188='SP2TE(Beam)'!AT188,"","NO")</f>
        <v/>
      </c>
      <c r="AU188" t="str">
        <f>IF(SCB2SPB!AU188='SP2TE(Beam)'!AU188,"","NO")</f>
        <v/>
      </c>
      <c r="AV188" t="str">
        <f>IF(SCB2SPB!AV188='SP2TE(Beam)'!AV188,"","NO")</f>
        <v/>
      </c>
      <c r="AW188" t="str">
        <f>IF(SCB2SPB!AW188='SP2TE(Beam)'!AW188,"","NO")</f>
        <v/>
      </c>
      <c r="AX188" t="str">
        <f>IF(SCB2SPB!AX188='SP2TE(Beam)'!AX188,"","NO")</f>
        <v/>
      </c>
      <c r="AY188" t="str">
        <f>IF(SCB2SPB!AY188='SP2TE(Beam)'!AY188,"","NO")</f>
        <v/>
      </c>
      <c r="AZ188" t="str">
        <f>IF(SCB2SPB!AZ188='SP2TE(Beam)'!AZ188,"","NO")</f>
        <v/>
      </c>
      <c r="BA188" t="str">
        <f>IF(SCB2SPB!BA188='SP2TE(Beam)'!BA188,"","NO")</f>
        <v/>
      </c>
      <c r="BB188" t="str">
        <f>IF(SCB2SPB!BB188='SP2TE(Beam)'!BB188,"","NO")</f>
        <v/>
      </c>
      <c r="BC188" t="str">
        <f>IF(SCB2SPB!BC188='SP2TE(Beam)'!BC188,"","NO")</f>
        <v/>
      </c>
      <c r="BD188" t="str">
        <f>IF(SCB2SPB!BD188='SP2TE(Beam)'!BD188,"","NO")</f>
        <v/>
      </c>
      <c r="BE188" t="str">
        <f>IF(SCB2SPB!BE188='SP2TE(Beam)'!BE188,"","NO")</f>
        <v/>
      </c>
      <c r="BF188" t="str">
        <f>IF(SCB2SPB!BF188='SP2TE(Beam)'!BF188,"","NO")</f>
        <v/>
      </c>
      <c r="BG188" t="str">
        <f>IF(SCB2SPB!BG188='SP2TE(Beam)'!BG188,"","NO")</f>
        <v/>
      </c>
      <c r="BH188" t="str">
        <f>IF(SCB2SPB!BH188='SP2TE(Beam)'!BH188,"","NO")</f>
        <v/>
      </c>
      <c r="BI188" t="str">
        <f>IF(SCB2SPB!BI188='SP2TE(Beam)'!BI188,"","NO")</f>
        <v/>
      </c>
      <c r="BJ188" t="str">
        <f>IF(SCB2SPB!BJ188='SP2TE(Beam)'!BJ188,"","NO")</f>
        <v/>
      </c>
      <c r="BK188" t="str">
        <f>IF(SCB2SPB!BK188='SP2TE(Beam)'!BK188,"","NO")</f>
        <v/>
      </c>
      <c r="BL188" t="str">
        <f>IF(SCB2SPB!BL188='SP2TE(Beam)'!BL188,"","NO")</f>
        <v/>
      </c>
      <c r="BM188" t="str">
        <f>IF(SCB2SPB!BM188='SP2TE(Beam)'!BM188,"","NO")</f>
        <v/>
      </c>
      <c r="BN188" t="str">
        <f>IF(SCB2SPB!BN188='SP2TE(Beam)'!BN188,"","NO")</f>
        <v/>
      </c>
      <c r="BO188" t="str">
        <f>IF(SCB2SPB!BO188='SP2TE(Beam)'!BO188,"","NO")</f>
        <v/>
      </c>
      <c r="BP188" t="str">
        <f>IF(SCB2SPB!BP188='SP2TE(Beam)'!BP188,"","NO")</f>
        <v/>
      </c>
    </row>
    <row r="189" spans="1:68">
      <c r="A189" t="str">
        <f>IF(SCB2SPB!A189='SP2TE(Beam)'!A189,"","NO")</f>
        <v/>
      </c>
      <c r="B189" t="str">
        <f>IF(SCB2SPB!B189='SP2TE(Beam)'!B189,"","NO")</f>
        <v/>
      </c>
      <c r="C189" t="str">
        <f>IF(SCB2SPB!C189='SP2TE(Beam)'!C189,"","NO")</f>
        <v/>
      </c>
      <c r="D189" t="str">
        <f>IF(SCB2SPB!D189='SP2TE(Beam)'!D189,"","NO")</f>
        <v/>
      </c>
      <c r="E189" t="str">
        <f>IF(SCB2SPB!E189='SP2TE(Beam)'!E189,"","NO")</f>
        <v/>
      </c>
      <c r="F189" t="str">
        <f>IF(SCB2SPB!F189='SP2TE(Beam)'!F189,"","NO")</f>
        <v/>
      </c>
      <c r="G189" t="str">
        <f>IF(SCB2SPB!G189='SP2TE(Beam)'!G189,"","NO")</f>
        <v/>
      </c>
      <c r="H189" s="74" t="str">
        <f>IF(SCB2SPB!H189='SP2TE(Beam)'!H189,"","NO")</f>
        <v/>
      </c>
      <c r="I189" s="74" t="str">
        <f>IF(SCB2SPB!I189='SP2TE(Beam)'!I189,"","NO")</f>
        <v/>
      </c>
      <c r="J189" s="74" t="str">
        <f>IF(SCB2SPB!J189='SP2TE(Beam)'!J189,"","NO")</f>
        <v/>
      </c>
      <c r="K189" s="74" t="str">
        <f>IF(SCB2SPB!K189='SP2TE(Beam)'!K189,"","NO")</f>
        <v/>
      </c>
      <c r="L189" s="74" t="str">
        <f>IF(SCB2SPB!L189='SP2TE(Beam)'!L189,"","NO")</f>
        <v/>
      </c>
      <c r="M189" s="74" t="str">
        <f>IF(SCB2SPB!M189='SP2TE(Beam)'!M189,"","NO")</f>
        <v/>
      </c>
      <c r="N189" s="74" t="str">
        <f>IF(SCB2SPB!N189='SP2TE(Beam)'!N189,"","NO")</f>
        <v/>
      </c>
      <c r="O189" s="74" t="str">
        <f>IF(SCB2SPB!O189='SP2TE(Beam)'!O189,"","NO")</f>
        <v/>
      </c>
      <c r="P189" t="str">
        <f>IF(SCB2SPB!P189='SP2TE(Beam)'!P189,"","NO")</f>
        <v/>
      </c>
      <c r="Q189" t="str">
        <f>IF(SCB2SPB!Q189='SP2TE(Beam)'!Q189,"","NO")</f>
        <v/>
      </c>
      <c r="R189" t="str">
        <f>IF(SCB2SPB!R189='SP2TE(Beam)'!R189,"","NO")</f>
        <v/>
      </c>
      <c r="S189" t="str">
        <f>IF(SCB2SPB!S189='SP2TE(Beam)'!S189,"","NO")</f>
        <v/>
      </c>
      <c r="T189" t="str">
        <f>IF(SCB2SPB!T189='SP2TE(Beam)'!T189,"","NO")</f>
        <v/>
      </c>
      <c r="U189" t="str">
        <f>IF(SCB2SPB!U189='SP2TE(Beam)'!U189,"","NO")</f>
        <v/>
      </c>
      <c r="V189" t="str">
        <f>IF(SCB2SPB!V189='SP2TE(Beam)'!V189,"","NO")</f>
        <v/>
      </c>
      <c r="W189" t="str">
        <f>IF(SCB2SPB!W189='SP2TE(Beam)'!W189,"","NO")</f>
        <v/>
      </c>
      <c r="X189" t="str">
        <f>IF(SCB2SPB!X189='SP2TE(Beam)'!X189,"","NO")</f>
        <v/>
      </c>
      <c r="Y189" t="str">
        <f>IF(SCB2SPB!Y189='SP2TE(Beam)'!Y189,"","NO")</f>
        <v/>
      </c>
      <c r="Z189" t="str">
        <f>IF(SCB2SPB!Z189='SP2TE(Beam)'!Z189,"","NO")</f>
        <v/>
      </c>
      <c r="AA189" t="str">
        <f>IF(SCB2SPB!AA189='SP2TE(Beam)'!AA189,"","NO")</f>
        <v/>
      </c>
      <c r="AB189" t="str">
        <f>IF(SCB2SPB!AB189='SP2TE(Beam)'!AB189,"","NO")</f>
        <v/>
      </c>
      <c r="AC189" t="str">
        <f>IF(SCB2SPB!AC189='SP2TE(Beam)'!AC189,"","NO")</f>
        <v/>
      </c>
      <c r="AD189" t="str">
        <f>IF(SCB2SPB!AD189='SP2TE(Beam)'!AD189,"","NO")</f>
        <v/>
      </c>
      <c r="AE189" t="str">
        <f>IF(SCB2SPB!AE189='SP2TE(Beam)'!AE189,"","NO")</f>
        <v/>
      </c>
      <c r="AF189" t="str">
        <f>IF(SCB2SPB!AF189='SP2TE(Beam)'!AF189,"","NO")</f>
        <v/>
      </c>
      <c r="AG189" t="str">
        <f>IF(SCB2SPB!AG189='SP2TE(Beam)'!AG189,"","NO")</f>
        <v/>
      </c>
      <c r="AH189" t="str">
        <f>IF(SCB2SPB!AH189='SP2TE(Beam)'!AH189,"","NO")</f>
        <v/>
      </c>
      <c r="AI189" t="str">
        <f>IF(SCB2SPB!AI189='SP2TE(Beam)'!AI189,"","NO")</f>
        <v/>
      </c>
      <c r="AJ189" t="str">
        <f>IF(SCB2SPB!AJ189='SP2TE(Beam)'!AJ189,"","NO")</f>
        <v/>
      </c>
      <c r="AK189" t="str">
        <f>IF(SCB2SPB!AK189='SP2TE(Beam)'!AK189,"","NO")</f>
        <v/>
      </c>
      <c r="AL189" t="str">
        <f>IF(SCB2SPB!AL189='SP2TE(Beam)'!AL189,"","NO")</f>
        <v/>
      </c>
      <c r="AM189" t="str">
        <f>IF(SCB2SPB!AM189='SP2TE(Beam)'!AM189,"","NO")</f>
        <v/>
      </c>
      <c r="AN189" t="str">
        <f>IF(SCB2SPB!AN189='SP2TE(Beam)'!AN189,"","NO")</f>
        <v/>
      </c>
      <c r="AO189" t="str">
        <f>IF(SCB2SPB!AO189='SP2TE(Beam)'!AO189,"","NO")</f>
        <v/>
      </c>
      <c r="AP189" t="str">
        <f>IF(SCB2SPB!AP189='SP2TE(Beam)'!AP189,"","NO")</f>
        <v/>
      </c>
      <c r="AQ189" t="str">
        <f>IF(SCB2SPB!AQ189='SP2TE(Beam)'!AQ189,"","NO")</f>
        <v/>
      </c>
      <c r="AR189" t="str">
        <f>IF(SCB2SPB!AR189='SP2TE(Beam)'!AR189,"","NO")</f>
        <v/>
      </c>
      <c r="AS189" t="str">
        <f>IF(SCB2SPB!AS189='SP2TE(Beam)'!AS189,"","NO")</f>
        <v/>
      </c>
      <c r="AT189" t="str">
        <f>IF(SCB2SPB!AT189='SP2TE(Beam)'!AT189,"","NO")</f>
        <v/>
      </c>
      <c r="AU189" t="str">
        <f>IF(SCB2SPB!AU189='SP2TE(Beam)'!AU189,"","NO")</f>
        <v/>
      </c>
      <c r="AV189" t="str">
        <f>IF(SCB2SPB!AV189='SP2TE(Beam)'!AV189,"","NO")</f>
        <v/>
      </c>
      <c r="AW189" t="str">
        <f>IF(SCB2SPB!AW189='SP2TE(Beam)'!AW189,"","NO")</f>
        <v/>
      </c>
      <c r="AX189" t="str">
        <f>IF(SCB2SPB!AX189='SP2TE(Beam)'!AX189,"","NO")</f>
        <v/>
      </c>
      <c r="AY189" t="str">
        <f>IF(SCB2SPB!AY189='SP2TE(Beam)'!AY189,"","NO")</f>
        <v/>
      </c>
      <c r="AZ189" t="str">
        <f>IF(SCB2SPB!AZ189='SP2TE(Beam)'!AZ189,"","NO")</f>
        <v/>
      </c>
      <c r="BA189" t="str">
        <f>IF(SCB2SPB!BA189='SP2TE(Beam)'!BA189,"","NO")</f>
        <v/>
      </c>
      <c r="BB189" t="str">
        <f>IF(SCB2SPB!BB189='SP2TE(Beam)'!BB189,"","NO")</f>
        <v/>
      </c>
      <c r="BC189" t="str">
        <f>IF(SCB2SPB!BC189='SP2TE(Beam)'!BC189,"","NO")</f>
        <v/>
      </c>
      <c r="BD189" t="str">
        <f>IF(SCB2SPB!BD189='SP2TE(Beam)'!BD189,"","NO")</f>
        <v/>
      </c>
      <c r="BE189" t="str">
        <f>IF(SCB2SPB!BE189='SP2TE(Beam)'!BE189,"","NO")</f>
        <v/>
      </c>
      <c r="BF189" t="str">
        <f>IF(SCB2SPB!BF189='SP2TE(Beam)'!BF189,"","NO")</f>
        <v/>
      </c>
      <c r="BG189" t="str">
        <f>IF(SCB2SPB!BG189='SP2TE(Beam)'!BG189,"","NO")</f>
        <v/>
      </c>
      <c r="BH189" t="str">
        <f>IF(SCB2SPB!BH189='SP2TE(Beam)'!BH189,"","NO")</f>
        <v/>
      </c>
      <c r="BI189" t="str">
        <f>IF(SCB2SPB!BI189='SP2TE(Beam)'!BI189,"","NO")</f>
        <v/>
      </c>
      <c r="BJ189" t="str">
        <f>IF(SCB2SPB!BJ189='SP2TE(Beam)'!BJ189,"","NO")</f>
        <v/>
      </c>
      <c r="BK189" t="str">
        <f>IF(SCB2SPB!BK189='SP2TE(Beam)'!BK189,"","NO")</f>
        <v/>
      </c>
      <c r="BL189" t="str">
        <f>IF(SCB2SPB!BL189='SP2TE(Beam)'!BL189,"","NO")</f>
        <v/>
      </c>
      <c r="BM189" t="str">
        <f>IF(SCB2SPB!BM189='SP2TE(Beam)'!BM189,"","NO")</f>
        <v/>
      </c>
      <c r="BN189" t="str">
        <f>IF(SCB2SPB!BN189='SP2TE(Beam)'!BN189,"","NO")</f>
        <v/>
      </c>
      <c r="BO189" t="str">
        <f>IF(SCB2SPB!BO189='SP2TE(Beam)'!BO189,"","NO")</f>
        <v/>
      </c>
      <c r="BP189" t="str">
        <f>IF(SCB2SPB!BP189='SP2TE(Beam)'!BP189,"","NO")</f>
        <v/>
      </c>
    </row>
    <row r="190" spans="1:68">
      <c r="A190" t="str">
        <f>IF(SCB2SPB!A190='SP2TE(Beam)'!A190,"","NO")</f>
        <v/>
      </c>
      <c r="B190" t="str">
        <f>IF(SCB2SPB!B190='SP2TE(Beam)'!B190,"","NO")</f>
        <v/>
      </c>
      <c r="C190" t="str">
        <f>IF(SCB2SPB!C190='SP2TE(Beam)'!C190,"","NO")</f>
        <v/>
      </c>
      <c r="D190" t="str">
        <f>IF(SCB2SPB!D190='SP2TE(Beam)'!D190,"","NO")</f>
        <v/>
      </c>
      <c r="E190" t="str">
        <f>IF(SCB2SPB!E190='SP2TE(Beam)'!E190,"","NO")</f>
        <v/>
      </c>
      <c r="F190" t="str">
        <f>IF(SCB2SPB!F190='SP2TE(Beam)'!F190,"","NO")</f>
        <v/>
      </c>
      <c r="G190" t="str">
        <f>IF(SCB2SPB!G190='SP2TE(Beam)'!G190,"","NO")</f>
        <v/>
      </c>
      <c r="H190" s="74" t="str">
        <f>IF(SCB2SPB!H190='SP2TE(Beam)'!H190,"","NO")</f>
        <v/>
      </c>
      <c r="I190" s="74" t="str">
        <f>IF(SCB2SPB!I190='SP2TE(Beam)'!I190,"","NO")</f>
        <v/>
      </c>
      <c r="J190" s="74" t="str">
        <f>IF(SCB2SPB!J190='SP2TE(Beam)'!J190,"","NO")</f>
        <v/>
      </c>
      <c r="K190" s="74" t="str">
        <f>IF(SCB2SPB!K190='SP2TE(Beam)'!K190,"","NO")</f>
        <v/>
      </c>
      <c r="L190" s="74" t="str">
        <f>IF(SCB2SPB!L190='SP2TE(Beam)'!L190,"","NO")</f>
        <v/>
      </c>
      <c r="M190" s="74" t="str">
        <f>IF(SCB2SPB!M190='SP2TE(Beam)'!M190,"","NO")</f>
        <v/>
      </c>
      <c r="N190" s="74" t="str">
        <f>IF(SCB2SPB!N190='SP2TE(Beam)'!N190,"","NO")</f>
        <v/>
      </c>
      <c r="O190" s="74" t="str">
        <f>IF(SCB2SPB!O190='SP2TE(Beam)'!O190,"","NO")</f>
        <v/>
      </c>
      <c r="P190" t="str">
        <f>IF(SCB2SPB!P190='SP2TE(Beam)'!P190,"","NO")</f>
        <v/>
      </c>
      <c r="Q190" t="str">
        <f>IF(SCB2SPB!Q190='SP2TE(Beam)'!Q190,"","NO")</f>
        <v/>
      </c>
      <c r="R190" t="str">
        <f>IF(SCB2SPB!R190='SP2TE(Beam)'!R190,"","NO")</f>
        <v/>
      </c>
      <c r="S190" t="str">
        <f>IF(SCB2SPB!S190='SP2TE(Beam)'!S190,"","NO")</f>
        <v/>
      </c>
      <c r="T190" t="str">
        <f>IF(SCB2SPB!T190='SP2TE(Beam)'!T190,"","NO")</f>
        <v/>
      </c>
      <c r="U190" t="str">
        <f>IF(SCB2SPB!U190='SP2TE(Beam)'!U190,"","NO")</f>
        <v/>
      </c>
      <c r="V190" t="str">
        <f>IF(SCB2SPB!V190='SP2TE(Beam)'!V190,"","NO")</f>
        <v/>
      </c>
      <c r="W190" t="str">
        <f>IF(SCB2SPB!W190='SP2TE(Beam)'!W190,"","NO")</f>
        <v/>
      </c>
      <c r="X190" t="str">
        <f>IF(SCB2SPB!X190='SP2TE(Beam)'!X190,"","NO")</f>
        <v/>
      </c>
      <c r="Y190" t="str">
        <f>IF(SCB2SPB!Y190='SP2TE(Beam)'!Y190,"","NO")</f>
        <v/>
      </c>
      <c r="Z190" t="str">
        <f>IF(SCB2SPB!Z190='SP2TE(Beam)'!Z190,"","NO")</f>
        <v/>
      </c>
      <c r="AA190" t="str">
        <f>IF(SCB2SPB!AA190='SP2TE(Beam)'!AA190,"","NO")</f>
        <v/>
      </c>
      <c r="AB190" t="str">
        <f>IF(SCB2SPB!AB190='SP2TE(Beam)'!AB190,"","NO")</f>
        <v/>
      </c>
      <c r="AC190" t="str">
        <f>IF(SCB2SPB!AC190='SP2TE(Beam)'!AC190,"","NO")</f>
        <v/>
      </c>
      <c r="AD190" t="str">
        <f>IF(SCB2SPB!AD190='SP2TE(Beam)'!AD190,"","NO")</f>
        <v/>
      </c>
      <c r="AE190" t="str">
        <f>IF(SCB2SPB!AE190='SP2TE(Beam)'!AE190,"","NO")</f>
        <v/>
      </c>
      <c r="AF190" t="str">
        <f>IF(SCB2SPB!AF190='SP2TE(Beam)'!AF190,"","NO")</f>
        <v/>
      </c>
      <c r="AG190" t="str">
        <f>IF(SCB2SPB!AG190='SP2TE(Beam)'!AG190,"","NO")</f>
        <v/>
      </c>
      <c r="AH190" t="str">
        <f>IF(SCB2SPB!AH190='SP2TE(Beam)'!AH190,"","NO")</f>
        <v/>
      </c>
      <c r="AI190" t="str">
        <f>IF(SCB2SPB!AI190='SP2TE(Beam)'!AI190,"","NO")</f>
        <v/>
      </c>
      <c r="AJ190" t="str">
        <f>IF(SCB2SPB!AJ190='SP2TE(Beam)'!AJ190,"","NO")</f>
        <v/>
      </c>
      <c r="AK190" t="str">
        <f>IF(SCB2SPB!AK190='SP2TE(Beam)'!AK190,"","NO")</f>
        <v/>
      </c>
      <c r="AL190" t="str">
        <f>IF(SCB2SPB!AL190='SP2TE(Beam)'!AL190,"","NO")</f>
        <v/>
      </c>
      <c r="AM190" t="str">
        <f>IF(SCB2SPB!AM190='SP2TE(Beam)'!AM190,"","NO")</f>
        <v/>
      </c>
      <c r="AN190" t="str">
        <f>IF(SCB2SPB!AN190='SP2TE(Beam)'!AN190,"","NO")</f>
        <v/>
      </c>
      <c r="AO190" t="str">
        <f>IF(SCB2SPB!AO190='SP2TE(Beam)'!AO190,"","NO")</f>
        <v/>
      </c>
      <c r="AP190" t="str">
        <f>IF(SCB2SPB!AP190='SP2TE(Beam)'!AP190,"","NO")</f>
        <v/>
      </c>
      <c r="AQ190" t="str">
        <f>IF(SCB2SPB!AQ190='SP2TE(Beam)'!AQ190,"","NO")</f>
        <v/>
      </c>
      <c r="AR190" t="str">
        <f>IF(SCB2SPB!AR190='SP2TE(Beam)'!AR190,"","NO")</f>
        <v/>
      </c>
      <c r="AS190" t="str">
        <f>IF(SCB2SPB!AS190='SP2TE(Beam)'!AS190,"","NO")</f>
        <v/>
      </c>
      <c r="AT190" t="str">
        <f>IF(SCB2SPB!AT190='SP2TE(Beam)'!AT190,"","NO")</f>
        <v/>
      </c>
      <c r="AU190" t="str">
        <f>IF(SCB2SPB!AU190='SP2TE(Beam)'!AU190,"","NO")</f>
        <v/>
      </c>
      <c r="AV190" t="str">
        <f>IF(SCB2SPB!AV190='SP2TE(Beam)'!AV190,"","NO")</f>
        <v/>
      </c>
      <c r="AW190" t="str">
        <f>IF(SCB2SPB!AW190='SP2TE(Beam)'!AW190,"","NO")</f>
        <v/>
      </c>
      <c r="AX190" t="str">
        <f>IF(SCB2SPB!AX190='SP2TE(Beam)'!AX190,"","NO")</f>
        <v/>
      </c>
      <c r="AY190" t="str">
        <f>IF(SCB2SPB!AY190='SP2TE(Beam)'!AY190,"","NO")</f>
        <v/>
      </c>
      <c r="AZ190" t="str">
        <f>IF(SCB2SPB!AZ190='SP2TE(Beam)'!AZ190,"","NO")</f>
        <v/>
      </c>
      <c r="BA190" t="str">
        <f>IF(SCB2SPB!BA190='SP2TE(Beam)'!BA190,"","NO")</f>
        <v/>
      </c>
      <c r="BB190" t="str">
        <f>IF(SCB2SPB!BB190='SP2TE(Beam)'!BB190,"","NO")</f>
        <v/>
      </c>
      <c r="BC190" t="str">
        <f>IF(SCB2SPB!BC190='SP2TE(Beam)'!BC190,"","NO")</f>
        <v/>
      </c>
      <c r="BD190" t="str">
        <f>IF(SCB2SPB!BD190='SP2TE(Beam)'!BD190,"","NO")</f>
        <v/>
      </c>
      <c r="BE190" t="str">
        <f>IF(SCB2SPB!BE190='SP2TE(Beam)'!BE190,"","NO")</f>
        <v/>
      </c>
      <c r="BF190" t="str">
        <f>IF(SCB2SPB!BF190='SP2TE(Beam)'!BF190,"","NO")</f>
        <v/>
      </c>
      <c r="BG190" t="str">
        <f>IF(SCB2SPB!BG190='SP2TE(Beam)'!BG190,"","NO")</f>
        <v/>
      </c>
      <c r="BH190" t="str">
        <f>IF(SCB2SPB!BH190='SP2TE(Beam)'!BH190,"","NO")</f>
        <v/>
      </c>
      <c r="BI190" t="str">
        <f>IF(SCB2SPB!BI190='SP2TE(Beam)'!BI190,"","NO")</f>
        <v/>
      </c>
      <c r="BJ190" t="str">
        <f>IF(SCB2SPB!BJ190='SP2TE(Beam)'!BJ190,"","NO")</f>
        <v/>
      </c>
      <c r="BK190" t="str">
        <f>IF(SCB2SPB!BK190='SP2TE(Beam)'!BK190,"","NO")</f>
        <v/>
      </c>
      <c r="BL190" t="str">
        <f>IF(SCB2SPB!BL190='SP2TE(Beam)'!BL190,"","NO")</f>
        <v/>
      </c>
      <c r="BM190" t="str">
        <f>IF(SCB2SPB!BM190='SP2TE(Beam)'!BM190,"","NO")</f>
        <v/>
      </c>
      <c r="BN190" t="str">
        <f>IF(SCB2SPB!BN190='SP2TE(Beam)'!BN190,"","NO")</f>
        <v/>
      </c>
      <c r="BO190" t="str">
        <f>IF(SCB2SPB!BO190='SP2TE(Beam)'!BO190,"","NO")</f>
        <v/>
      </c>
      <c r="BP190" t="str">
        <f>IF(SCB2SPB!BP190='SP2TE(Beam)'!BP190,"","NO")</f>
        <v/>
      </c>
    </row>
    <row r="191" spans="1:68">
      <c r="A191" t="str">
        <f>IF(SCB2SPB!A191='SP2TE(Beam)'!A191,"","NO")</f>
        <v/>
      </c>
      <c r="B191" t="str">
        <f>IF(SCB2SPB!B191='SP2TE(Beam)'!B191,"","NO")</f>
        <v/>
      </c>
      <c r="C191" t="str">
        <f>IF(SCB2SPB!C191='SP2TE(Beam)'!C191,"","NO")</f>
        <v/>
      </c>
      <c r="D191" t="str">
        <f>IF(SCB2SPB!D191='SP2TE(Beam)'!D191,"","NO")</f>
        <v/>
      </c>
      <c r="E191" t="str">
        <f>IF(SCB2SPB!E191='SP2TE(Beam)'!E191,"","NO")</f>
        <v/>
      </c>
      <c r="F191" t="str">
        <f>IF(SCB2SPB!F191='SP2TE(Beam)'!F191,"","NO")</f>
        <v/>
      </c>
      <c r="G191" t="str">
        <f>IF(SCB2SPB!G191='SP2TE(Beam)'!G191,"","NO")</f>
        <v/>
      </c>
      <c r="H191" s="74" t="str">
        <f>IF(SCB2SPB!H191='SP2TE(Beam)'!H191,"","NO")</f>
        <v/>
      </c>
      <c r="I191" s="74" t="str">
        <f>IF(SCB2SPB!I191='SP2TE(Beam)'!I191,"","NO")</f>
        <v/>
      </c>
      <c r="J191" s="74" t="str">
        <f>IF(SCB2SPB!J191='SP2TE(Beam)'!J191,"","NO")</f>
        <v/>
      </c>
      <c r="K191" s="74" t="str">
        <f>IF(SCB2SPB!K191='SP2TE(Beam)'!K191,"","NO")</f>
        <v/>
      </c>
      <c r="L191" s="74" t="str">
        <f>IF(SCB2SPB!L191='SP2TE(Beam)'!L191,"","NO")</f>
        <v/>
      </c>
      <c r="M191" s="74" t="str">
        <f>IF(SCB2SPB!M191='SP2TE(Beam)'!M191,"","NO")</f>
        <v/>
      </c>
      <c r="N191" s="74" t="str">
        <f>IF(SCB2SPB!N191='SP2TE(Beam)'!N191,"","NO")</f>
        <v/>
      </c>
      <c r="O191" s="74" t="str">
        <f>IF(SCB2SPB!O191='SP2TE(Beam)'!O191,"","NO")</f>
        <v/>
      </c>
      <c r="P191" t="str">
        <f>IF(SCB2SPB!P191='SP2TE(Beam)'!P191,"","NO")</f>
        <v/>
      </c>
      <c r="Q191" t="str">
        <f>IF(SCB2SPB!Q191='SP2TE(Beam)'!Q191,"","NO")</f>
        <v/>
      </c>
      <c r="R191" t="str">
        <f>IF(SCB2SPB!R191='SP2TE(Beam)'!R191,"","NO")</f>
        <v/>
      </c>
      <c r="S191" t="str">
        <f>IF(SCB2SPB!S191='SP2TE(Beam)'!S191,"","NO")</f>
        <v/>
      </c>
      <c r="T191" t="str">
        <f>IF(SCB2SPB!T191='SP2TE(Beam)'!T191,"","NO")</f>
        <v/>
      </c>
      <c r="U191" t="str">
        <f>IF(SCB2SPB!U191='SP2TE(Beam)'!U191,"","NO")</f>
        <v/>
      </c>
      <c r="V191" t="str">
        <f>IF(SCB2SPB!V191='SP2TE(Beam)'!V191,"","NO")</f>
        <v/>
      </c>
      <c r="W191" t="str">
        <f>IF(SCB2SPB!W191='SP2TE(Beam)'!W191,"","NO")</f>
        <v/>
      </c>
      <c r="X191" t="str">
        <f>IF(SCB2SPB!X191='SP2TE(Beam)'!X191,"","NO")</f>
        <v/>
      </c>
      <c r="Y191" t="str">
        <f>IF(SCB2SPB!Y191='SP2TE(Beam)'!Y191,"","NO")</f>
        <v/>
      </c>
      <c r="Z191" t="str">
        <f>IF(SCB2SPB!Z191='SP2TE(Beam)'!Z191,"","NO")</f>
        <v/>
      </c>
      <c r="AA191" t="str">
        <f>IF(SCB2SPB!AA191='SP2TE(Beam)'!AA191,"","NO")</f>
        <v/>
      </c>
      <c r="AB191" t="str">
        <f>IF(SCB2SPB!AB191='SP2TE(Beam)'!AB191,"","NO")</f>
        <v/>
      </c>
      <c r="AC191" t="str">
        <f>IF(SCB2SPB!AC191='SP2TE(Beam)'!AC191,"","NO")</f>
        <v/>
      </c>
      <c r="AD191" t="str">
        <f>IF(SCB2SPB!AD191='SP2TE(Beam)'!AD191,"","NO")</f>
        <v/>
      </c>
      <c r="AE191" t="str">
        <f>IF(SCB2SPB!AE191='SP2TE(Beam)'!AE191,"","NO")</f>
        <v/>
      </c>
      <c r="AF191" t="str">
        <f>IF(SCB2SPB!AF191='SP2TE(Beam)'!AF191,"","NO")</f>
        <v/>
      </c>
      <c r="AG191" t="str">
        <f>IF(SCB2SPB!AG191='SP2TE(Beam)'!AG191,"","NO")</f>
        <v/>
      </c>
      <c r="AH191" t="str">
        <f>IF(SCB2SPB!AH191='SP2TE(Beam)'!AH191,"","NO")</f>
        <v/>
      </c>
      <c r="AI191" t="str">
        <f>IF(SCB2SPB!AI191='SP2TE(Beam)'!AI191,"","NO")</f>
        <v/>
      </c>
      <c r="AJ191" t="str">
        <f>IF(SCB2SPB!AJ191='SP2TE(Beam)'!AJ191,"","NO")</f>
        <v/>
      </c>
      <c r="AK191" t="str">
        <f>IF(SCB2SPB!AK191='SP2TE(Beam)'!AK191,"","NO")</f>
        <v/>
      </c>
      <c r="AL191" t="str">
        <f>IF(SCB2SPB!AL191='SP2TE(Beam)'!AL191,"","NO")</f>
        <v/>
      </c>
      <c r="AM191" t="str">
        <f>IF(SCB2SPB!AM191='SP2TE(Beam)'!AM191,"","NO")</f>
        <v/>
      </c>
      <c r="AN191" t="str">
        <f>IF(SCB2SPB!AN191='SP2TE(Beam)'!AN191,"","NO")</f>
        <v/>
      </c>
      <c r="AO191" t="str">
        <f>IF(SCB2SPB!AO191='SP2TE(Beam)'!AO191,"","NO")</f>
        <v/>
      </c>
      <c r="AP191" t="str">
        <f>IF(SCB2SPB!AP191='SP2TE(Beam)'!AP191,"","NO")</f>
        <v/>
      </c>
      <c r="AQ191" t="str">
        <f>IF(SCB2SPB!AQ191='SP2TE(Beam)'!AQ191,"","NO")</f>
        <v/>
      </c>
      <c r="AR191" t="str">
        <f>IF(SCB2SPB!AR191='SP2TE(Beam)'!AR191,"","NO")</f>
        <v/>
      </c>
      <c r="AS191" t="str">
        <f>IF(SCB2SPB!AS191='SP2TE(Beam)'!AS191,"","NO")</f>
        <v/>
      </c>
      <c r="AT191" t="str">
        <f>IF(SCB2SPB!AT191='SP2TE(Beam)'!AT191,"","NO")</f>
        <v/>
      </c>
      <c r="AU191" t="str">
        <f>IF(SCB2SPB!AU191='SP2TE(Beam)'!AU191,"","NO")</f>
        <v/>
      </c>
      <c r="AV191" t="str">
        <f>IF(SCB2SPB!AV191='SP2TE(Beam)'!AV191,"","NO")</f>
        <v/>
      </c>
      <c r="AW191" t="str">
        <f>IF(SCB2SPB!AW191='SP2TE(Beam)'!AW191,"","NO")</f>
        <v/>
      </c>
      <c r="AX191" t="str">
        <f>IF(SCB2SPB!AX191='SP2TE(Beam)'!AX191,"","NO")</f>
        <v/>
      </c>
      <c r="AY191" t="str">
        <f>IF(SCB2SPB!AY191='SP2TE(Beam)'!AY191,"","NO")</f>
        <v/>
      </c>
      <c r="AZ191" t="str">
        <f>IF(SCB2SPB!AZ191='SP2TE(Beam)'!AZ191,"","NO")</f>
        <v/>
      </c>
      <c r="BA191" t="str">
        <f>IF(SCB2SPB!BA191='SP2TE(Beam)'!BA191,"","NO")</f>
        <v/>
      </c>
      <c r="BB191" t="str">
        <f>IF(SCB2SPB!BB191='SP2TE(Beam)'!BB191,"","NO")</f>
        <v/>
      </c>
      <c r="BC191" t="str">
        <f>IF(SCB2SPB!BC191='SP2TE(Beam)'!BC191,"","NO")</f>
        <v/>
      </c>
      <c r="BD191" t="str">
        <f>IF(SCB2SPB!BD191='SP2TE(Beam)'!BD191,"","NO")</f>
        <v/>
      </c>
      <c r="BE191" t="str">
        <f>IF(SCB2SPB!BE191='SP2TE(Beam)'!BE191,"","NO")</f>
        <v/>
      </c>
      <c r="BF191" t="str">
        <f>IF(SCB2SPB!BF191='SP2TE(Beam)'!BF191,"","NO")</f>
        <v/>
      </c>
      <c r="BG191" t="str">
        <f>IF(SCB2SPB!BG191='SP2TE(Beam)'!BG191,"","NO")</f>
        <v/>
      </c>
      <c r="BH191" t="str">
        <f>IF(SCB2SPB!BH191='SP2TE(Beam)'!BH191,"","NO")</f>
        <v/>
      </c>
      <c r="BI191" t="str">
        <f>IF(SCB2SPB!BI191='SP2TE(Beam)'!BI191,"","NO")</f>
        <v/>
      </c>
      <c r="BJ191" t="str">
        <f>IF(SCB2SPB!BJ191='SP2TE(Beam)'!BJ191,"","NO")</f>
        <v/>
      </c>
      <c r="BK191" t="str">
        <f>IF(SCB2SPB!BK191='SP2TE(Beam)'!BK191,"","NO")</f>
        <v/>
      </c>
      <c r="BL191" t="str">
        <f>IF(SCB2SPB!BL191='SP2TE(Beam)'!BL191,"","NO")</f>
        <v/>
      </c>
      <c r="BM191" t="str">
        <f>IF(SCB2SPB!BM191='SP2TE(Beam)'!BM191,"","NO")</f>
        <v/>
      </c>
      <c r="BN191" t="str">
        <f>IF(SCB2SPB!BN191='SP2TE(Beam)'!BN191,"","NO")</f>
        <v/>
      </c>
      <c r="BO191" t="str">
        <f>IF(SCB2SPB!BO191='SP2TE(Beam)'!BO191,"","NO")</f>
        <v/>
      </c>
      <c r="BP191" t="str">
        <f>IF(SCB2SPB!BP191='SP2TE(Beam)'!BP191,"","NO")</f>
        <v/>
      </c>
    </row>
    <row r="192" spans="1:68">
      <c r="A192" t="str">
        <f>IF(SCB2SPB!A192='SP2TE(Beam)'!A192,"","NO")</f>
        <v/>
      </c>
      <c r="B192" t="str">
        <f>IF(SCB2SPB!B192='SP2TE(Beam)'!B192,"","NO")</f>
        <v/>
      </c>
      <c r="C192" t="str">
        <f>IF(SCB2SPB!C192='SP2TE(Beam)'!C192,"","NO")</f>
        <v/>
      </c>
      <c r="D192" t="str">
        <f>IF(SCB2SPB!D192='SP2TE(Beam)'!D192,"","NO")</f>
        <v/>
      </c>
      <c r="E192" t="str">
        <f>IF(SCB2SPB!E192='SP2TE(Beam)'!E192,"","NO")</f>
        <v/>
      </c>
      <c r="F192" t="str">
        <f>IF(SCB2SPB!F192='SP2TE(Beam)'!F192,"","NO")</f>
        <v/>
      </c>
      <c r="G192" t="str">
        <f>IF(SCB2SPB!G192='SP2TE(Beam)'!G192,"","NO")</f>
        <v/>
      </c>
      <c r="H192" s="74" t="str">
        <f>IF(SCB2SPB!H192='SP2TE(Beam)'!H192,"","NO")</f>
        <v/>
      </c>
      <c r="I192" s="74" t="str">
        <f>IF(SCB2SPB!I192='SP2TE(Beam)'!I192,"","NO")</f>
        <v/>
      </c>
      <c r="J192" s="74" t="str">
        <f>IF(SCB2SPB!J192='SP2TE(Beam)'!J192,"","NO")</f>
        <v/>
      </c>
      <c r="K192" s="74" t="str">
        <f>IF(SCB2SPB!K192='SP2TE(Beam)'!K192,"","NO")</f>
        <v/>
      </c>
      <c r="L192" s="74" t="str">
        <f>IF(SCB2SPB!L192='SP2TE(Beam)'!L192,"","NO")</f>
        <v/>
      </c>
      <c r="M192" s="74" t="str">
        <f>IF(SCB2SPB!M192='SP2TE(Beam)'!M192,"","NO")</f>
        <v/>
      </c>
      <c r="N192" s="74" t="str">
        <f>IF(SCB2SPB!N192='SP2TE(Beam)'!N192,"","NO")</f>
        <v/>
      </c>
      <c r="O192" s="74" t="str">
        <f>IF(SCB2SPB!O192='SP2TE(Beam)'!O192,"","NO")</f>
        <v/>
      </c>
      <c r="P192" t="str">
        <f>IF(SCB2SPB!P192='SP2TE(Beam)'!P192,"","NO")</f>
        <v/>
      </c>
      <c r="Q192" t="str">
        <f>IF(SCB2SPB!Q192='SP2TE(Beam)'!Q192,"","NO")</f>
        <v/>
      </c>
      <c r="R192" t="str">
        <f>IF(SCB2SPB!R192='SP2TE(Beam)'!R192,"","NO")</f>
        <v/>
      </c>
      <c r="S192" t="str">
        <f>IF(SCB2SPB!S192='SP2TE(Beam)'!S192,"","NO")</f>
        <v/>
      </c>
      <c r="T192" t="str">
        <f>IF(SCB2SPB!T192='SP2TE(Beam)'!T192,"","NO")</f>
        <v/>
      </c>
      <c r="U192" t="str">
        <f>IF(SCB2SPB!U192='SP2TE(Beam)'!U192,"","NO")</f>
        <v/>
      </c>
      <c r="V192" t="str">
        <f>IF(SCB2SPB!V192='SP2TE(Beam)'!V192,"","NO")</f>
        <v/>
      </c>
      <c r="W192" t="str">
        <f>IF(SCB2SPB!W192='SP2TE(Beam)'!W192,"","NO")</f>
        <v/>
      </c>
      <c r="X192" t="str">
        <f>IF(SCB2SPB!X192='SP2TE(Beam)'!X192,"","NO")</f>
        <v/>
      </c>
      <c r="Y192" t="str">
        <f>IF(SCB2SPB!Y192='SP2TE(Beam)'!Y192,"","NO")</f>
        <v/>
      </c>
      <c r="Z192" t="str">
        <f>IF(SCB2SPB!Z192='SP2TE(Beam)'!Z192,"","NO")</f>
        <v/>
      </c>
      <c r="AA192" t="str">
        <f>IF(SCB2SPB!AA192='SP2TE(Beam)'!AA192,"","NO")</f>
        <v/>
      </c>
      <c r="AB192" t="str">
        <f>IF(SCB2SPB!AB192='SP2TE(Beam)'!AB192,"","NO")</f>
        <v/>
      </c>
      <c r="AC192" t="str">
        <f>IF(SCB2SPB!AC192='SP2TE(Beam)'!AC192,"","NO")</f>
        <v/>
      </c>
      <c r="AD192" t="str">
        <f>IF(SCB2SPB!AD192='SP2TE(Beam)'!AD192,"","NO")</f>
        <v/>
      </c>
      <c r="AE192" t="str">
        <f>IF(SCB2SPB!AE192='SP2TE(Beam)'!AE192,"","NO")</f>
        <v/>
      </c>
      <c r="AF192" t="str">
        <f>IF(SCB2SPB!AF192='SP2TE(Beam)'!AF192,"","NO")</f>
        <v/>
      </c>
      <c r="AG192" t="str">
        <f>IF(SCB2SPB!AG192='SP2TE(Beam)'!AG192,"","NO")</f>
        <v/>
      </c>
      <c r="AH192" t="str">
        <f>IF(SCB2SPB!AH192='SP2TE(Beam)'!AH192,"","NO")</f>
        <v/>
      </c>
      <c r="AI192" t="str">
        <f>IF(SCB2SPB!AI192='SP2TE(Beam)'!AI192,"","NO")</f>
        <v/>
      </c>
      <c r="AJ192" t="str">
        <f>IF(SCB2SPB!AJ192='SP2TE(Beam)'!AJ192,"","NO")</f>
        <v/>
      </c>
      <c r="AK192" t="str">
        <f>IF(SCB2SPB!AK192='SP2TE(Beam)'!AK192,"","NO")</f>
        <v/>
      </c>
      <c r="AL192" t="str">
        <f>IF(SCB2SPB!AL192='SP2TE(Beam)'!AL192,"","NO")</f>
        <v/>
      </c>
      <c r="AM192" t="str">
        <f>IF(SCB2SPB!AM192='SP2TE(Beam)'!AM192,"","NO")</f>
        <v/>
      </c>
      <c r="AN192" t="str">
        <f>IF(SCB2SPB!AN192='SP2TE(Beam)'!AN192,"","NO")</f>
        <v/>
      </c>
      <c r="AO192" t="str">
        <f>IF(SCB2SPB!AO192='SP2TE(Beam)'!AO192,"","NO")</f>
        <v/>
      </c>
      <c r="AP192" t="str">
        <f>IF(SCB2SPB!AP192='SP2TE(Beam)'!AP192,"","NO")</f>
        <v/>
      </c>
      <c r="AQ192" t="str">
        <f>IF(SCB2SPB!AQ192='SP2TE(Beam)'!AQ192,"","NO")</f>
        <v/>
      </c>
      <c r="AR192" t="str">
        <f>IF(SCB2SPB!AR192='SP2TE(Beam)'!AR192,"","NO")</f>
        <v/>
      </c>
      <c r="AS192" t="str">
        <f>IF(SCB2SPB!AS192='SP2TE(Beam)'!AS192,"","NO")</f>
        <v/>
      </c>
      <c r="AT192" t="str">
        <f>IF(SCB2SPB!AT192='SP2TE(Beam)'!AT192,"","NO")</f>
        <v/>
      </c>
      <c r="AU192" t="str">
        <f>IF(SCB2SPB!AU192='SP2TE(Beam)'!AU192,"","NO")</f>
        <v/>
      </c>
      <c r="AV192" t="str">
        <f>IF(SCB2SPB!AV192='SP2TE(Beam)'!AV192,"","NO")</f>
        <v/>
      </c>
      <c r="AW192" t="str">
        <f>IF(SCB2SPB!AW192='SP2TE(Beam)'!AW192,"","NO")</f>
        <v/>
      </c>
      <c r="AX192" t="str">
        <f>IF(SCB2SPB!AX192='SP2TE(Beam)'!AX192,"","NO")</f>
        <v/>
      </c>
      <c r="AY192" t="str">
        <f>IF(SCB2SPB!AY192='SP2TE(Beam)'!AY192,"","NO")</f>
        <v/>
      </c>
      <c r="AZ192" t="str">
        <f>IF(SCB2SPB!AZ192='SP2TE(Beam)'!AZ192,"","NO")</f>
        <v/>
      </c>
      <c r="BA192" t="str">
        <f>IF(SCB2SPB!BA192='SP2TE(Beam)'!BA192,"","NO")</f>
        <v/>
      </c>
      <c r="BB192" t="str">
        <f>IF(SCB2SPB!BB192='SP2TE(Beam)'!BB192,"","NO")</f>
        <v/>
      </c>
      <c r="BC192" t="str">
        <f>IF(SCB2SPB!BC192='SP2TE(Beam)'!BC192,"","NO")</f>
        <v/>
      </c>
      <c r="BD192" t="str">
        <f>IF(SCB2SPB!BD192='SP2TE(Beam)'!BD192,"","NO")</f>
        <v/>
      </c>
      <c r="BE192" t="str">
        <f>IF(SCB2SPB!BE192='SP2TE(Beam)'!BE192,"","NO")</f>
        <v/>
      </c>
      <c r="BF192" t="str">
        <f>IF(SCB2SPB!BF192='SP2TE(Beam)'!BF192,"","NO")</f>
        <v/>
      </c>
      <c r="BG192" t="str">
        <f>IF(SCB2SPB!BG192='SP2TE(Beam)'!BG192,"","NO")</f>
        <v/>
      </c>
      <c r="BH192" t="str">
        <f>IF(SCB2SPB!BH192='SP2TE(Beam)'!BH192,"","NO")</f>
        <v/>
      </c>
      <c r="BI192" t="str">
        <f>IF(SCB2SPB!BI192='SP2TE(Beam)'!BI192,"","NO")</f>
        <v/>
      </c>
      <c r="BJ192" t="str">
        <f>IF(SCB2SPB!BJ192='SP2TE(Beam)'!BJ192,"","NO")</f>
        <v/>
      </c>
      <c r="BK192" t="str">
        <f>IF(SCB2SPB!BK192='SP2TE(Beam)'!BK192,"","NO")</f>
        <v/>
      </c>
      <c r="BL192" t="str">
        <f>IF(SCB2SPB!BL192='SP2TE(Beam)'!BL192,"","NO")</f>
        <v/>
      </c>
      <c r="BM192" t="str">
        <f>IF(SCB2SPB!BM192='SP2TE(Beam)'!BM192,"","NO")</f>
        <v/>
      </c>
      <c r="BN192" t="str">
        <f>IF(SCB2SPB!BN192='SP2TE(Beam)'!BN192,"","NO")</f>
        <v/>
      </c>
      <c r="BO192" t="str">
        <f>IF(SCB2SPB!BO192='SP2TE(Beam)'!BO192,"","NO")</f>
        <v/>
      </c>
      <c r="BP192" t="str">
        <f>IF(SCB2SPB!BP192='SP2TE(Beam)'!BP192,"","NO")</f>
        <v/>
      </c>
    </row>
    <row r="193" spans="1:68">
      <c r="A193" t="str">
        <f>IF(SCB2SPB!A193='SP2TE(Beam)'!A193,"","NO")</f>
        <v/>
      </c>
      <c r="B193" t="str">
        <f>IF(SCB2SPB!B193='SP2TE(Beam)'!B193,"","NO")</f>
        <v/>
      </c>
      <c r="C193" t="str">
        <f>IF(SCB2SPB!C193='SP2TE(Beam)'!C193,"","NO")</f>
        <v/>
      </c>
      <c r="D193" t="str">
        <f>IF(SCB2SPB!D193='SP2TE(Beam)'!D193,"","NO")</f>
        <v/>
      </c>
      <c r="E193" t="str">
        <f>IF(SCB2SPB!E193='SP2TE(Beam)'!E193,"","NO")</f>
        <v/>
      </c>
      <c r="F193" t="str">
        <f>IF(SCB2SPB!F193='SP2TE(Beam)'!F193,"","NO")</f>
        <v/>
      </c>
      <c r="G193" t="str">
        <f>IF(SCB2SPB!G193='SP2TE(Beam)'!G193,"","NO")</f>
        <v/>
      </c>
      <c r="H193" s="74" t="str">
        <f>IF(SCB2SPB!H193='SP2TE(Beam)'!H193,"","NO")</f>
        <v/>
      </c>
      <c r="I193" s="74" t="str">
        <f>IF(SCB2SPB!I193='SP2TE(Beam)'!I193,"","NO")</f>
        <v/>
      </c>
      <c r="J193" s="74" t="str">
        <f>IF(SCB2SPB!J193='SP2TE(Beam)'!J193,"","NO")</f>
        <v/>
      </c>
      <c r="K193" s="74" t="str">
        <f>IF(SCB2SPB!K193='SP2TE(Beam)'!K193,"","NO")</f>
        <v/>
      </c>
      <c r="L193" s="74" t="str">
        <f>IF(SCB2SPB!L193='SP2TE(Beam)'!L193,"","NO")</f>
        <v/>
      </c>
      <c r="M193" s="74" t="str">
        <f>IF(SCB2SPB!M193='SP2TE(Beam)'!M193,"","NO")</f>
        <v/>
      </c>
      <c r="N193" s="74" t="str">
        <f>IF(SCB2SPB!N193='SP2TE(Beam)'!N193,"","NO")</f>
        <v/>
      </c>
      <c r="O193" s="74" t="str">
        <f>IF(SCB2SPB!O193='SP2TE(Beam)'!O193,"","NO")</f>
        <v/>
      </c>
      <c r="P193" t="str">
        <f>IF(SCB2SPB!P193='SP2TE(Beam)'!P193,"","NO")</f>
        <v/>
      </c>
      <c r="Q193" t="str">
        <f>IF(SCB2SPB!Q193='SP2TE(Beam)'!Q193,"","NO")</f>
        <v/>
      </c>
      <c r="R193" t="str">
        <f>IF(SCB2SPB!R193='SP2TE(Beam)'!R193,"","NO")</f>
        <v/>
      </c>
      <c r="S193" t="str">
        <f>IF(SCB2SPB!S193='SP2TE(Beam)'!S193,"","NO")</f>
        <v/>
      </c>
      <c r="T193" t="str">
        <f>IF(SCB2SPB!T193='SP2TE(Beam)'!T193,"","NO")</f>
        <v/>
      </c>
      <c r="U193" t="str">
        <f>IF(SCB2SPB!U193='SP2TE(Beam)'!U193,"","NO")</f>
        <v/>
      </c>
      <c r="V193" t="str">
        <f>IF(SCB2SPB!V193='SP2TE(Beam)'!V193,"","NO")</f>
        <v/>
      </c>
      <c r="W193" t="str">
        <f>IF(SCB2SPB!W193='SP2TE(Beam)'!W193,"","NO")</f>
        <v/>
      </c>
      <c r="X193" t="str">
        <f>IF(SCB2SPB!X193='SP2TE(Beam)'!X193,"","NO")</f>
        <v/>
      </c>
      <c r="Y193" t="str">
        <f>IF(SCB2SPB!Y193='SP2TE(Beam)'!Y193,"","NO")</f>
        <v/>
      </c>
      <c r="Z193" t="str">
        <f>IF(SCB2SPB!Z193='SP2TE(Beam)'!Z193,"","NO")</f>
        <v/>
      </c>
      <c r="AA193" t="str">
        <f>IF(SCB2SPB!AA193='SP2TE(Beam)'!AA193,"","NO")</f>
        <v/>
      </c>
      <c r="AB193" t="str">
        <f>IF(SCB2SPB!AB193='SP2TE(Beam)'!AB193,"","NO")</f>
        <v/>
      </c>
      <c r="AC193" t="str">
        <f>IF(SCB2SPB!AC193='SP2TE(Beam)'!AC193,"","NO")</f>
        <v/>
      </c>
      <c r="AD193" t="str">
        <f>IF(SCB2SPB!AD193='SP2TE(Beam)'!AD193,"","NO")</f>
        <v/>
      </c>
      <c r="AE193" t="str">
        <f>IF(SCB2SPB!AE193='SP2TE(Beam)'!AE193,"","NO")</f>
        <v/>
      </c>
      <c r="AF193" t="str">
        <f>IF(SCB2SPB!AF193='SP2TE(Beam)'!AF193,"","NO")</f>
        <v/>
      </c>
      <c r="AG193" t="str">
        <f>IF(SCB2SPB!AG193='SP2TE(Beam)'!AG193,"","NO")</f>
        <v/>
      </c>
      <c r="AH193" t="str">
        <f>IF(SCB2SPB!AH193='SP2TE(Beam)'!AH193,"","NO")</f>
        <v/>
      </c>
      <c r="AI193" t="str">
        <f>IF(SCB2SPB!AI193='SP2TE(Beam)'!AI193,"","NO")</f>
        <v/>
      </c>
      <c r="AJ193" t="str">
        <f>IF(SCB2SPB!AJ193='SP2TE(Beam)'!AJ193,"","NO")</f>
        <v/>
      </c>
      <c r="AK193" t="str">
        <f>IF(SCB2SPB!AK193='SP2TE(Beam)'!AK193,"","NO")</f>
        <v/>
      </c>
      <c r="AL193" t="str">
        <f>IF(SCB2SPB!AL193='SP2TE(Beam)'!AL193,"","NO")</f>
        <v/>
      </c>
      <c r="AM193" t="str">
        <f>IF(SCB2SPB!AM193='SP2TE(Beam)'!AM193,"","NO")</f>
        <v/>
      </c>
      <c r="AN193" t="str">
        <f>IF(SCB2SPB!AN193='SP2TE(Beam)'!AN193,"","NO")</f>
        <v/>
      </c>
      <c r="AO193" t="str">
        <f>IF(SCB2SPB!AO193='SP2TE(Beam)'!AO193,"","NO")</f>
        <v/>
      </c>
      <c r="AP193" t="str">
        <f>IF(SCB2SPB!AP193='SP2TE(Beam)'!AP193,"","NO")</f>
        <v/>
      </c>
      <c r="AQ193" t="str">
        <f>IF(SCB2SPB!AQ193='SP2TE(Beam)'!AQ193,"","NO")</f>
        <v/>
      </c>
      <c r="AR193" t="str">
        <f>IF(SCB2SPB!AR193='SP2TE(Beam)'!AR193,"","NO")</f>
        <v/>
      </c>
      <c r="AS193" t="str">
        <f>IF(SCB2SPB!AS193='SP2TE(Beam)'!AS193,"","NO")</f>
        <v/>
      </c>
      <c r="AT193" t="str">
        <f>IF(SCB2SPB!AT193='SP2TE(Beam)'!AT193,"","NO")</f>
        <v/>
      </c>
      <c r="AU193" t="str">
        <f>IF(SCB2SPB!AU193='SP2TE(Beam)'!AU193,"","NO")</f>
        <v/>
      </c>
      <c r="AV193" t="str">
        <f>IF(SCB2SPB!AV193='SP2TE(Beam)'!AV193,"","NO")</f>
        <v/>
      </c>
      <c r="AW193" t="str">
        <f>IF(SCB2SPB!AW193='SP2TE(Beam)'!AW193,"","NO")</f>
        <v/>
      </c>
      <c r="AX193" t="str">
        <f>IF(SCB2SPB!AX193='SP2TE(Beam)'!AX193,"","NO")</f>
        <v/>
      </c>
      <c r="AY193" t="str">
        <f>IF(SCB2SPB!AY193='SP2TE(Beam)'!AY193,"","NO")</f>
        <v/>
      </c>
      <c r="AZ193" t="str">
        <f>IF(SCB2SPB!AZ193='SP2TE(Beam)'!AZ193,"","NO")</f>
        <v/>
      </c>
      <c r="BA193" t="str">
        <f>IF(SCB2SPB!BA193='SP2TE(Beam)'!BA193,"","NO")</f>
        <v/>
      </c>
      <c r="BB193" t="str">
        <f>IF(SCB2SPB!BB193='SP2TE(Beam)'!BB193,"","NO")</f>
        <v/>
      </c>
      <c r="BC193" t="str">
        <f>IF(SCB2SPB!BC193='SP2TE(Beam)'!BC193,"","NO")</f>
        <v/>
      </c>
      <c r="BD193" t="str">
        <f>IF(SCB2SPB!BD193='SP2TE(Beam)'!BD193,"","NO")</f>
        <v/>
      </c>
      <c r="BE193" t="str">
        <f>IF(SCB2SPB!BE193='SP2TE(Beam)'!BE193,"","NO")</f>
        <v/>
      </c>
      <c r="BF193" t="str">
        <f>IF(SCB2SPB!BF193='SP2TE(Beam)'!BF193,"","NO")</f>
        <v/>
      </c>
      <c r="BG193" t="str">
        <f>IF(SCB2SPB!BG193='SP2TE(Beam)'!BG193,"","NO")</f>
        <v/>
      </c>
      <c r="BH193" t="str">
        <f>IF(SCB2SPB!BH193='SP2TE(Beam)'!BH193,"","NO")</f>
        <v/>
      </c>
      <c r="BI193" t="str">
        <f>IF(SCB2SPB!BI193='SP2TE(Beam)'!BI193,"","NO")</f>
        <v/>
      </c>
      <c r="BJ193" t="str">
        <f>IF(SCB2SPB!BJ193='SP2TE(Beam)'!BJ193,"","NO")</f>
        <v/>
      </c>
      <c r="BK193" t="str">
        <f>IF(SCB2SPB!BK193='SP2TE(Beam)'!BK193,"","NO")</f>
        <v/>
      </c>
      <c r="BL193" t="str">
        <f>IF(SCB2SPB!BL193='SP2TE(Beam)'!BL193,"","NO")</f>
        <v/>
      </c>
      <c r="BM193" t="str">
        <f>IF(SCB2SPB!BM193='SP2TE(Beam)'!BM193,"","NO")</f>
        <v/>
      </c>
      <c r="BN193" t="str">
        <f>IF(SCB2SPB!BN193='SP2TE(Beam)'!BN193,"","NO")</f>
        <v/>
      </c>
      <c r="BO193" t="str">
        <f>IF(SCB2SPB!BO193='SP2TE(Beam)'!BO193,"","NO")</f>
        <v/>
      </c>
      <c r="BP193" t="str">
        <f>IF(SCB2SPB!BP193='SP2TE(Beam)'!BP193,"","NO")</f>
        <v/>
      </c>
    </row>
    <row r="194" spans="1:68">
      <c r="A194" t="str">
        <f>IF(SCB2SPB!A194='SP2TE(Beam)'!A194,"","NO")</f>
        <v/>
      </c>
      <c r="B194" t="str">
        <f>IF(SCB2SPB!B194='SP2TE(Beam)'!B194,"","NO")</f>
        <v/>
      </c>
      <c r="C194" t="str">
        <f>IF(SCB2SPB!C194='SP2TE(Beam)'!C194,"","NO")</f>
        <v/>
      </c>
      <c r="D194" t="str">
        <f>IF(SCB2SPB!D194='SP2TE(Beam)'!D194,"","NO")</f>
        <v/>
      </c>
      <c r="E194" t="str">
        <f>IF(SCB2SPB!E194='SP2TE(Beam)'!E194,"","NO")</f>
        <v/>
      </c>
      <c r="F194" t="str">
        <f>IF(SCB2SPB!F194='SP2TE(Beam)'!F194,"","NO")</f>
        <v/>
      </c>
      <c r="G194" t="str">
        <f>IF(SCB2SPB!G194='SP2TE(Beam)'!G194,"","NO")</f>
        <v/>
      </c>
      <c r="H194" s="74" t="str">
        <f>IF(SCB2SPB!H194='SP2TE(Beam)'!H194,"","NO")</f>
        <v/>
      </c>
      <c r="I194" s="74" t="str">
        <f>IF(SCB2SPB!I194='SP2TE(Beam)'!I194,"","NO")</f>
        <v/>
      </c>
      <c r="J194" s="74" t="str">
        <f>IF(SCB2SPB!J194='SP2TE(Beam)'!J194,"","NO")</f>
        <v/>
      </c>
      <c r="K194" s="74" t="str">
        <f>IF(SCB2SPB!K194='SP2TE(Beam)'!K194,"","NO")</f>
        <v/>
      </c>
      <c r="L194" s="74" t="str">
        <f>IF(SCB2SPB!L194='SP2TE(Beam)'!L194,"","NO")</f>
        <v/>
      </c>
      <c r="M194" s="74" t="str">
        <f>IF(SCB2SPB!M194='SP2TE(Beam)'!M194,"","NO")</f>
        <v/>
      </c>
      <c r="N194" s="74" t="str">
        <f>IF(SCB2SPB!N194='SP2TE(Beam)'!N194,"","NO")</f>
        <v/>
      </c>
      <c r="O194" s="74" t="str">
        <f>IF(SCB2SPB!O194='SP2TE(Beam)'!O194,"","NO")</f>
        <v/>
      </c>
      <c r="P194" t="str">
        <f>IF(SCB2SPB!P194='SP2TE(Beam)'!P194,"","NO")</f>
        <v/>
      </c>
      <c r="Q194" t="str">
        <f>IF(SCB2SPB!Q194='SP2TE(Beam)'!Q194,"","NO")</f>
        <v/>
      </c>
      <c r="R194" t="str">
        <f>IF(SCB2SPB!R194='SP2TE(Beam)'!R194,"","NO")</f>
        <v/>
      </c>
      <c r="S194" t="str">
        <f>IF(SCB2SPB!S194='SP2TE(Beam)'!S194,"","NO")</f>
        <v/>
      </c>
      <c r="T194" t="str">
        <f>IF(SCB2SPB!T194='SP2TE(Beam)'!T194,"","NO")</f>
        <v/>
      </c>
      <c r="U194" t="str">
        <f>IF(SCB2SPB!U194='SP2TE(Beam)'!U194,"","NO")</f>
        <v/>
      </c>
      <c r="V194" t="str">
        <f>IF(SCB2SPB!V194='SP2TE(Beam)'!V194,"","NO")</f>
        <v/>
      </c>
      <c r="W194" t="str">
        <f>IF(SCB2SPB!W194='SP2TE(Beam)'!W194,"","NO")</f>
        <v/>
      </c>
      <c r="X194" t="str">
        <f>IF(SCB2SPB!X194='SP2TE(Beam)'!X194,"","NO")</f>
        <v/>
      </c>
      <c r="Y194" t="str">
        <f>IF(SCB2SPB!Y194='SP2TE(Beam)'!Y194,"","NO")</f>
        <v/>
      </c>
      <c r="Z194" t="str">
        <f>IF(SCB2SPB!Z194='SP2TE(Beam)'!Z194,"","NO")</f>
        <v/>
      </c>
      <c r="AA194" t="str">
        <f>IF(SCB2SPB!AA194='SP2TE(Beam)'!AA194,"","NO")</f>
        <v/>
      </c>
      <c r="AB194" t="str">
        <f>IF(SCB2SPB!AB194='SP2TE(Beam)'!AB194,"","NO")</f>
        <v/>
      </c>
      <c r="AC194" t="str">
        <f>IF(SCB2SPB!AC194='SP2TE(Beam)'!AC194,"","NO")</f>
        <v/>
      </c>
      <c r="AD194" t="str">
        <f>IF(SCB2SPB!AD194='SP2TE(Beam)'!AD194,"","NO")</f>
        <v/>
      </c>
      <c r="AE194" t="str">
        <f>IF(SCB2SPB!AE194='SP2TE(Beam)'!AE194,"","NO")</f>
        <v/>
      </c>
      <c r="AF194" t="str">
        <f>IF(SCB2SPB!AF194='SP2TE(Beam)'!AF194,"","NO")</f>
        <v/>
      </c>
      <c r="AG194" t="str">
        <f>IF(SCB2SPB!AG194='SP2TE(Beam)'!AG194,"","NO")</f>
        <v/>
      </c>
      <c r="AH194" t="str">
        <f>IF(SCB2SPB!AH194='SP2TE(Beam)'!AH194,"","NO")</f>
        <v/>
      </c>
      <c r="AI194" t="str">
        <f>IF(SCB2SPB!AI194='SP2TE(Beam)'!AI194,"","NO")</f>
        <v/>
      </c>
      <c r="AJ194" t="str">
        <f>IF(SCB2SPB!AJ194='SP2TE(Beam)'!AJ194,"","NO")</f>
        <v/>
      </c>
      <c r="AK194" t="str">
        <f>IF(SCB2SPB!AK194='SP2TE(Beam)'!AK194,"","NO")</f>
        <v/>
      </c>
      <c r="AL194" t="str">
        <f>IF(SCB2SPB!AL194='SP2TE(Beam)'!AL194,"","NO")</f>
        <v/>
      </c>
      <c r="AM194" t="str">
        <f>IF(SCB2SPB!AM194='SP2TE(Beam)'!AM194,"","NO")</f>
        <v/>
      </c>
      <c r="AN194" t="str">
        <f>IF(SCB2SPB!AN194='SP2TE(Beam)'!AN194,"","NO")</f>
        <v/>
      </c>
      <c r="AO194" t="str">
        <f>IF(SCB2SPB!AO194='SP2TE(Beam)'!AO194,"","NO")</f>
        <v/>
      </c>
      <c r="AP194" t="str">
        <f>IF(SCB2SPB!AP194='SP2TE(Beam)'!AP194,"","NO")</f>
        <v/>
      </c>
      <c r="AQ194" t="str">
        <f>IF(SCB2SPB!AQ194='SP2TE(Beam)'!AQ194,"","NO")</f>
        <v/>
      </c>
      <c r="AR194" t="str">
        <f>IF(SCB2SPB!AR194='SP2TE(Beam)'!AR194,"","NO")</f>
        <v/>
      </c>
      <c r="AS194" t="str">
        <f>IF(SCB2SPB!AS194='SP2TE(Beam)'!AS194,"","NO")</f>
        <v/>
      </c>
      <c r="AT194" t="str">
        <f>IF(SCB2SPB!AT194='SP2TE(Beam)'!AT194,"","NO")</f>
        <v/>
      </c>
      <c r="AU194" t="str">
        <f>IF(SCB2SPB!AU194='SP2TE(Beam)'!AU194,"","NO")</f>
        <v/>
      </c>
      <c r="AV194" t="str">
        <f>IF(SCB2SPB!AV194='SP2TE(Beam)'!AV194,"","NO")</f>
        <v/>
      </c>
      <c r="AW194" t="str">
        <f>IF(SCB2SPB!AW194='SP2TE(Beam)'!AW194,"","NO")</f>
        <v/>
      </c>
      <c r="AX194" t="str">
        <f>IF(SCB2SPB!AX194='SP2TE(Beam)'!AX194,"","NO")</f>
        <v/>
      </c>
      <c r="AY194" t="str">
        <f>IF(SCB2SPB!AY194='SP2TE(Beam)'!AY194,"","NO")</f>
        <v/>
      </c>
      <c r="AZ194" t="str">
        <f>IF(SCB2SPB!AZ194='SP2TE(Beam)'!AZ194,"","NO")</f>
        <v/>
      </c>
      <c r="BA194" t="str">
        <f>IF(SCB2SPB!BA194='SP2TE(Beam)'!BA194,"","NO")</f>
        <v/>
      </c>
      <c r="BB194" t="str">
        <f>IF(SCB2SPB!BB194='SP2TE(Beam)'!BB194,"","NO")</f>
        <v/>
      </c>
      <c r="BC194" t="str">
        <f>IF(SCB2SPB!BC194='SP2TE(Beam)'!BC194,"","NO")</f>
        <v/>
      </c>
      <c r="BD194" t="str">
        <f>IF(SCB2SPB!BD194='SP2TE(Beam)'!BD194,"","NO")</f>
        <v/>
      </c>
      <c r="BE194" t="str">
        <f>IF(SCB2SPB!BE194='SP2TE(Beam)'!BE194,"","NO")</f>
        <v/>
      </c>
      <c r="BF194" t="str">
        <f>IF(SCB2SPB!BF194='SP2TE(Beam)'!BF194,"","NO")</f>
        <v/>
      </c>
      <c r="BG194" t="str">
        <f>IF(SCB2SPB!BG194='SP2TE(Beam)'!BG194,"","NO")</f>
        <v/>
      </c>
      <c r="BH194" t="str">
        <f>IF(SCB2SPB!BH194='SP2TE(Beam)'!BH194,"","NO")</f>
        <v/>
      </c>
      <c r="BI194" t="str">
        <f>IF(SCB2SPB!BI194='SP2TE(Beam)'!BI194,"","NO")</f>
        <v/>
      </c>
      <c r="BJ194" t="str">
        <f>IF(SCB2SPB!BJ194='SP2TE(Beam)'!BJ194,"","NO")</f>
        <v/>
      </c>
      <c r="BK194" t="str">
        <f>IF(SCB2SPB!BK194='SP2TE(Beam)'!BK194,"","NO")</f>
        <v/>
      </c>
      <c r="BL194" t="str">
        <f>IF(SCB2SPB!BL194='SP2TE(Beam)'!BL194,"","NO")</f>
        <v/>
      </c>
      <c r="BM194" t="str">
        <f>IF(SCB2SPB!BM194='SP2TE(Beam)'!BM194,"","NO")</f>
        <v/>
      </c>
      <c r="BN194" t="str">
        <f>IF(SCB2SPB!BN194='SP2TE(Beam)'!BN194,"","NO")</f>
        <v/>
      </c>
      <c r="BO194" t="str">
        <f>IF(SCB2SPB!BO194='SP2TE(Beam)'!BO194,"","NO")</f>
        <v/>
      </c>
      <c r="BP194" t="str">
        <f>IF(SCB2SPB!BP194='SP2TE(Beam)'!BP194,"","NO")</f>
        <v/>
      </c>
    </row>
    <row r="195" spans="1:68">
      <c r="A195" t="str">
        <f>IF(SCB2SPB!A195='SP2TE(Beam)'!A195,"","NO")</f>
        <v/>
      </c>
      <c r="B195" t="str">
        <f>IF(SCB2SPB!B195='SP2TE(Beam)'!B195,"","NO")</f>
        <v/>
      </c>
      <c r="C195" t="str">
        <f>IF(SCB2SPB!C195='SP2TE(Beam)'!C195,"","NO")</f>
        <v/>
      </c>
      <c r="D195" t="str">
        <f>IF(SCB2SPB!D195='SP2TE(Beam)'!D195,"","NO")</f>
        <v/>
      </c>
      <c r="E195" t="str">
        <f>IF(SCB2SPB!E195='SP2TE(Beam)'!E195,"","NO")</f>
        <v/>
      </c>
      <c r="F195" t="str">
        <f>IF(SCB2SPB!F195='SP2TE(Beam)'!F195,"","NO")</f>
        <v/>
      </c>
      <c r="G195" t="str">
        <f>IF(SCB2SPB!G195='SP2TE(Beam)'!G195,"","NO")</f>
        <v/>
      </c>
      <c r="H195" s="74" t="str">
        <f>IF(SCB2SPB!H195='SP2TE(Beam)'!H195,"","NO")</f>
        <v/>
      </c>
      <c r="I195" s="74" t="str">
        <f>IF(SCB2SPB!I195='SP2TE(Beam)'!I195,"","NO")</f>
        <v/>
      </c>
      <c r="J195" s="74" t="str">
        <f>IF(SCB2SPB!J195='SP2TE(Beam)'!J195,"","NO")</f>
        <v/>
      </c>
      <c r="K195" s="74" t="str">
        <f>IF(SCB2SPB!K195='SP2TE(Beam)'!K195,"","NO")</f>
        <v/>
      </c>
      <c r="L195" s="74" t="str">
        <f>IF(SCB2SPB!L195='SP2TE(Beam)'!L195,"","NO")</f>
        <v/>
      </c>
      <c r="M195" s="74" t="str">
        <f>IF(SCB2SPB!M195='SP2TE(Beam)'!M195,"","NO")</f>
        <v/>
      </c>
      <c r="N195" s="74" t="str">
        <f>IF(SCB2SPB!N195='SP2TE(Beam)'!N195,"","NO")</f>
        <v/>
      </c>
      <c r="O195" s="74" t="str">
        <f>IF(SCB2SPB!O195='SP2TE(Beam)'!O195,"","NO")</f>
        <v/>
      </c>
      <c r="P195" t="str">
        <f>IF(SCB2SPB!P195='SP2TE(Beam)'!P195,"","NO")</f>
        <v/>
      </c>
      <c r="Q195" t="str">
        <f>IF(SCB2SPB!Q195='SP2TE(Beam)'!Q195,"","NO")</f>
        <v/>
      </c>
      <c r="R195" t="str">
        <f>IF(SCB2SPB!R195='SP2TE(Beam)'!R195,"","NO")</f>
        <v/>
      </c>
      <c r="S195" t="str">
        <f>IF(SCB2SPB!S195='SP2TE(Beam)'!S195,"","NO")</f>
        <v/>
      </c>
      <c r="T195" t="str">
        <f>IF(SCB2SPB!T195='SP2TE(Beam)'!T195,"","NO")</f>
        <v/>
      </c>
      <c r="U195" t="str">
        <f>IF(SCB2SPB!U195='SP2TE(Beam)'!U195,"","NO")</f>
        <v/>
      </c>
      <c r="V195" t="str">
        <f>IF(SCB2SPB!V195='SP2TE(Beam)'!V195,"","NO")</f>
        <v/>
      </c>
      <c r="W195" t="str">
        <f>IF(SCB2SPB!W195='SP2TE(Beam)'!W195,"","NO")</f>
        <v/>
      </c>
      <c r="X195" t="str">
        <f>IF(SCB2SPB!X195='SP2TE(Beam)'!X195,"","NO")</f>
        <v/>
      </c>
      <c r="Y195" t="str">
        <f>IF(SCB2SPB!Y195='SP2TE(Beam)'!Y195,"","NO")</f>
        <v/>
      </c>
      <c r="Z195" t="str">
        <f>IF(SCB2SPB!Z195='SP2TE(Beam)'!Z195,"","NO")</f>
        <v/>
      </c>
      <c r="AA195" t="str">
        <f>IF(SCB2SPB!AA195='SP2TE(Beam)'!AA195,"","NO")</f>
        <v/>
      </c>
      <c r="AB195" t="str">
        <f>IF(SCB2SPB!AB195='SP2TE(Beam)'!AB195,"","NO")</f>
        <v/>
      </c>
      <c r="AC195" t="str">
        <f>IF(SCB2SPB!AC195='SP2TE(Beam)'!AC195,"","NO")</f>
        <v/>
      </c>
      <c r="AD195" t="str">
        <f>IF(SCB2SPB!AD195='SP2TE(Beam)'!AD195,"","NO")</f>
        <v/>
      </c>
      <c r="AE195" t="str">
        <f>IF(SCB2SPB!AE195='SP2TE(Beam)'!AE195,"","NO")</f>
        <v/>
      </c>
      <c r="AF195" t="str">
        <f>IF(SCB2SPB!AF195='SP2TE(Beam)'!AF195,"","NO")</f>
        <v/>
      </c>
      <c r="AG195" t="str">
        <f>IF(SCB2SPB!AG195='SP2TE(Beam)'!AG195,"","NO")</f>
        <v/>
      </c>
      <c r="AH195" t="str">
        <f>IF(SCB2SPB!AH195='SP2TE(Beam)'!AH195,"","NO")</f>
        <v/>
      </c>
      <c r="AI195" t="str">
        <f>IF(SCB2SPB!AI195='SP2TE(Beam)'!AI195,"","NO")</f>
        <v/>
      </c>
      <c r="AJ195" t="str">
        <f>IF(SCB2SPB!AJ195='SP2TE(Beam)'!AJ195,"","NO")</f>
        <v/>
      </c>
      <c r="AK195" t="str">
        <f>IF(SCB2SPB!AK195='SP2TE(Beam)'!AK195,"","NO")</f>
        <v/>
      </c>
      <c r="AL195" t="str">
        <f>IF(SCB2SPB!AL195='SP2TE(Beam)'!AL195,"","NO")</f>
        <v/>
      </c>
      <c r="AM195" t="str">
        <f>IF(SCB2SPB!AM195='SP2TE(Beam)'!AM195,"","NO")</f>
        <v/>
      </c>
      <c r="AN195" t="str">
        <f>IF(SCB2SPB!AN195='SP2TE(Beam)'!AN195,"","NO")</f>
        <v/>
      </c>
      <c r="AO195" t="str">
        <f>IF(SCB2SPB!AO195='SP2TE(Beam)'!AO195,"","NO")</f>
        <v/>
      </c>
      <c r="AP195" t="str">
        <f>IF(SCB2SPB!AP195='SP2TE(Beam)'!AP195,"","NO")</f>
        <v/>
      </c>
      <c r="AQ195" t="str">
        <f>IF(SCB2SPB!AQ195='SP2TE(Beam)'!AQ195,"","NO")</f>
        <v/>
      </c>
      <c r="AR195" t="str">
        <f>IF(SCB2SPB!AR195='SP2TE(Beam)'!AR195,"","NO")</f>
        <v/>
      </c>
      <c r="AS195" t="str">
        <f>IF(SCB2SPB!AS195='SP2TE(Beam)'!AS195,"","NO")</f>
        <v/>
      </c>
      <c r="AT195" t="str">
        <f>IF(SCB2SPB!AT195='SP2TE(Beam)'!AT195,"","NO")</f>
        <v/>
      </c>
      <c r="AU195" t="str">
        <f>IF(SCB2SPB!AU195='SP2TE(Beam)'!AU195,"","NO")</f>
        <v/>
      </c>
      <c r="AV195" t="str">
        <f>IF(SCB2SPB!AV195='SP2TE(Beam)'!AV195,"","NO")</f>
        <v/>
      </c>
      <c r="AW195" t="str">
        <f>IF(SCB2SPB!AW195='SP2TE(Beam)'!AW195,"","NO")</f>
        <v/>
      </c>
      <c r="AX195" t="str">
        <f>IF(SCB2SPB!AX195='SP2TE(Beam)'!AX195,"","NO")</f>
        <v/>
      </c>
      <c r="AY195" t="str">
        <f>IF(SCB2SPB!AY195='SP2TE(Beam)'!AY195,"","NO")</f>
        <v/>
      </c>
      <c r="AZ195" t="str">
        <f>IF(SCB2SPB!AZ195='SP2TE(Beam)'!AZ195,"","NO")</f>
        <v/>
      </c>
      <c r="BA195" t="str">
        <f>IF(SCB2SPB!BA195='SP2TE(Beam)'!BA195,"","NO")</f>
        <v/>
      </c>
      <c r="BB195" t="str">
        <f>IF(SCB2SPB!BB195='SP2TE(Beam)'!BB195,"","NO")</f>
        <v/>
      </c>
      <c r="BC195" t="str">
        <f>IF(SCB2SPB!BC195='SP2TE(Beam)'!BC195,"","NO")</f>
        <v/>
      </c>
      <c r="BD195" t="str">
        <f>IF(SCB2SPB!BD195='SP2TE(Beam)'!BD195,"","NO")</f>
        <v/>
      </c>
      <c r="BE195" t="str">
        <f>IF(SCB2SPB!BE195='SP2TE(Beam)'!BE195,"","NO")</f>
        <v/>
      </c>
      <c r="BF195" t="str">
        <f>IF(SCB2SPB!BF195='SP2TE(Beam)'!BF195,"","NO")</f>
        <v/>
      </c>
      <c r="BG195" t="str">
        <f>IF(SCB2SPB!BG195='SP2TE(Beam)'!BG195,"","NO")</f>
        <v/>
      </c>
      <c r="BH195" t="str">
        <f>IF(SCB2SPB!BH195='SP2TE(Beam)'!BH195,"","NO")</f>
        <v/>
      </c>
      <c r="BI195" t="str">
        <f>IF(SCB2SPB!BI195='SP2TE(Beam)'!BI195,"","NO")</f>
        <v/>
      </c>
      <c r="BJ195" t="str">
        <f>IF(SCB2SPB!BJ195='SP2TE(Beam)'!BJ195,"","NO")</f>
        <v/>
      </c>
      <c r="BK195" t="str">
        <f>IF(SCB2SPB!BK195='SP2TE(Beam)'!BK195,"","NO")</f>
        <v/>
      </c>
      <c r="BL195" t="str">
        <f>IF(SCB2SPB!BL195='SP2TE(Beam)'!BL195,"","NO")</f>
        <v/>
      </c>
      <c r="BM195" t="str">
        <f>IF(SCB2SPB!BM195='SP2TE(Beam)'!BM195,"","NO")</f>
        <v/>
      </c>
      <c r="BN195" t="str">
        <f>IF(SCB2SPB!BN195='SP2TE(Beam)'!BN195,"","NO")</f>
        <v/>
      </c>
      <c r="BO195" t="str">
        <f>IF(SCB2SPB!BO195='SP2TE(Beam)'!BO195,"","NO")</f>
        <v/>
      </c>
      <c r="BP195" t="str">
        <f>IF(SCB2SPB!BP195='SP2TE(Beam)'!BP195,"","NO")</f>
        <v/>
      </c>
    </row>
    <row r="196" spans="1:68">
      <c r="A196" t="str">
        <f>IF(SCB2SPB!A196='SP2TE(Beam)'!A196,"","NO")</f>
        <v/>
      </c>
      <c r="B196" t="str">
        <f>IF(SCB2SPB!B196='SP2TE(Beam)'!B196,"","NO")</f>
        <v/>
      </c>
      <c r="C196" t="str">
        <f>IF(SCB2SPB!C196='SP2TE(Beam)'!C196,"","NO")</f>
        <v/>
      </c>
      <c r="D196" t="str">
        <f>IF(SCB2SPB!D196='SP2TE(Beam)'!D196,"","NO")</f>
        <v/>
      </c>
      <c r="E196" t="str">
        <f>IF(SCB2SPB!E196='SP2TE(Beam)'!E196,"","NO")</f>
        <v/>
      </c>
      <c r="F196" t="str">
        <f>IF(SCB2SPB!F196='SP2TE(Beam)'!F196,"","NO")</f>
        <v/>
      </c>
      <c r="G196" t="str">
        <f>IF(SCB2SPB!G196='SP2TE(Beam)'!G196,"","NO")</f>
        <v/>
      </c>
      <c r="H196" s="74" t="str">
        <f>IF(SCB2SPB!H196='SP2TE(Beam)'!H196,"","NO")</f>
        <v/>
      </c>
      <c r="I196" s="74" t="str">
        <f>IF(SCB2SPB!I196='SP2TE(Beam)'!I196,"","NO")</f>
        <v/>
      </c>
      <c r="J196" s="74" t="str">
        <f>IF(SCB2SPB!J196='SP2TE(Beam)'!J196,"","NO")</f>
        <v/>
      </c>
      <c r="K196" s="74" t="str">
        <f>IF(SCB2SPB!K196='SP2TE(Beam)'!K196,"","NO")</f>
        <v/>
      </c>
      <c r="L196" s="74" t="str">
        <f>IF(SCB2SPB!L196='SP2TE(Beam)'!L196,"","NO")</f>
        <v/>
      </c>
      <c r="M196" s="74" t="str">
        <f>IF(SCB2SPB!M196='SP2TE(Beam)'!M196,"","NO")</f>
        <v/>
      </c>
      <c r="N196" s="74" t="str">
        <f>IF(SCB2SPB!N196='SP2TE(Beam)'!N196,"","NO")</f>
        <v/>
      </c>
      <c r="O196" s="74" t="str">
        <f>IF(SCB2SPB!O196='SP2TE(Beam)'!O196,"","NO")</f>
        <v/>
      </c>
      <c r="P196" t="str">
        <f>IF(SCB2SPB!P196='SP2TE(Beam)'!P196,"","NO")</f>
        <v/>
      </c>
      <c r="Q196" t="str">
        <f>IF(SCB2SPB!Q196='SP2TE(Beam)'!Q196,"","NO")</f>
        <v/>
      </c>
      <c r="R196" t="str">
        <f>IF(SCB2SPB!R196='SP2TE(Beam)'!R196,"","NO")</f>
        <v/>
      </c>
      <c r="S196" t="str">
        <f>IF(SCB2SPB!S196='SP2TE(Beam)'!S196,"","NO")</f>
        <v/>
      </c>
      <c r="T196" t="str">
        <f>IF(SCB2SPB!T196='SP2TE(Beam)'!T196,"","NO")</f>
        <v/>
      </c>
      <c r="U196" t="str">
        <f>IF(SCB2SPB!U196='SP2TE(Beam)'!U196,"","NO")</f>
        <v/>
      </c>
      <c r="V196" t="str">
        <f>IF(SCB2SPB!V196='SP2TE(Beam)'!V196,"","NO")</f>
        <v/>
      </c>
      <c r="W196" t="str">
        <f>IF(SCB2SPB!W196='SP2TE(Beam)'!W196,"","NO")</f>
        <v/>
      </c>
      <c r="X196" t="str">
        <f>IF(SCB2SPB!X196='SP2TE(Beam)'!X196,"","NO")</f>
        <v/>
      </c>
      <c r="Y196" t="str">
        <f>IF(SCB2SPB!Y196='SP2TE(Beam)'!Y196,"","NO")</f>
        <v/>
      </c>
      <c r="Z196" t="str">
        <f>IF(SCB2SPB!Z196='SP2TE(Beam)'!Z196,"","NO")</f>
        <v/>
      </c>
      <c r="AA196" t="str">
        <f>IF(SCB2SPB!AA196='SP2TE(Beam)'!AA196,"","NO")</f>
        <v/>
      </c>
      <c r="AB196" t="str">
        <f>IF(SCB2SPB!AB196='SP2TE(Beam)'!AB196,"","NO")</f>
        <v/>
      </c>
      <c r="AC196" t="str">
        <f>IF(SCB2SPB!AC196='SP2TE(Beam)'!AC196,"","NO")</f>
        <v/>
      </c>
      <c r="AD196" t="str">
        <f>IF(SCB2SPB!AD196='SP2TE(Beam)'!AD196,"","NO")</f>
        <v/>
      </c>
      <c r="AE196" t="str">
        <f>IF(SCB2SPB!AE196='SP2TE(Beam)'!AE196,"","NO")</f>
        <v/>
      </c>
      <c r="AF196" t="str">
        <f>IF(SCB2SPB!AF196='SP2TE(Beam)'!AF196,"","NO")</f>
        <v/>
      </c>
      <c r="AG196" t="str">
        <f>IF(SCB2SPB!AG196='SP2TE(Beam)'!AG196,"","NO")</f>
        <v/>
      </c>
      <c r="AH196" t="str">
        <f>IF(SCB2SPB!AH196='SP2TE(Beam)'!AH196,"","NO")</f>
        <v/>
      </c>
      <c r="AI196" t="str">
        <f>IF(SCB2SPB!AI196='SP2TE(Beam)'!AI196,"","NO")</f>
        <v/>
      </c>
      <c r="AJ196" t="str">
        <f>IF(SCB2SPB!AJ196='SP2TE(Beam)'!AJ196,"","NO")</f>
        <v/>
      </c>
      <c r="AK196" t="str">
        <f>IF(SCB2SPB!AK196='SP2TE(Beam)'!AK196,"","NO")</f>
        <v/>
      </c>
      <c r="AL196" t="str">
        <f>IF(SCB2SPB!AL196='SP2TE(Beam)'!AL196,"","NO")</f>
        <v/>
      </c>
      <c r="AM196" t="str">
        <f>IF(SCB2SPB!AM196='SP2TE(Beam)'!AM196,"","NO")</f>
        <v/>
      </c>
      <c r="AN196" t="str">
        <f>IF(SCB2SPB!AN196='SP2TE(Beam)'!AN196,"","NO")</f>
        <v/>
      </c>
      <c r="AO196" t="str">
        <f>IF(SCB2SPB!AO196='SP2TE(Beam)'!AO196,"","NO")</f>
        <v/>
      </c>
      <c r="AP196" t="str">
        <f>IF(SCB2SPB!AP196='SP2TE(Beam)'!AP196,"","NO")</f>
        <v/>
      </c>
      <c r="AQ196" t="str">
        <f>IF(SCB2SPB!AQ196='SP2TE(Beam)'!AQ196,"","NO")</f>
        <v/>
      </c>
      <c r="AR196" t="str">
        <f>IF(SCB2SPB!AR196='SP2TE(Beam)'!AR196,"","NO")</f>
        <v/>
      </c>
      <c r="AS196" t="str">
        <f>IF(SCB2SPB!AS196='SP2TE(Beam)'!AS196,"","NO")</f>
        <v/>
      </c>
      <c r="AT196" t="str">
        <f>IF(SCB2SPB!AT196='SP2TE(Beam)'!AT196,"","NO")</f>
        <v/>
      </c>
      <c r="AU196" t="str">
        <f>IF(SCB2SPB!AU196='SP2TE(Beam)'!AU196,"","NO")</f>
        <v/>
      </c>
      <c r="AV196" t="str">
        <f>IF(SCB2SPB!AV196='SP2TE(Beam)'!AV196,"","NO")</f>
        <v/>
      </c>
      <c r="AW196" t="str">
        <f>IF(SCB2SPB!AW196='SP2TE(Beam)'!AW196,"","NO")</f>
        <v/>
      </c>
      <c r="AX196" t="str">
        <f>IF(SCB2SPB!AX196='SP2TE(Beam)'!AX196,"","NO")</f>
        <v/>
      </c>
      <c r="AY196" t="str">
        <f>IF(SCB2SPB!AY196='SP2TE(Beam)'!AY196,"","NO")</f>
        <v/>
      </c>
      <c r="AZ196" t="str">
        <f>IF(SCB2SPB!AZ196='SP2TE(Beam)'!AZ196,"","NO")</f>
        <v/>
      </c>
      <c r="BA196" t="str">
        <f>IF(SCB2SPB!BA196='SP2TE(Beam)'!BA196,"","NO")</f>
        <v/>
      </c>
      <c r="BB196" t="str">
        <f>IF(SCB2SPB!BB196='SP2TE(Beam)'!BB196,"","NO")</f>
        <v/>
      </c>
      <c r="BC196" t="str">
        <f>IF(SCB2SPB!BC196='SP2TE(Beam)'!BC196,"","NO")</f>
        <v/>
      </c>
      <c r="BD196" t="str">
        <f>IF(SCB2SPB!BD196='SP2TE(Beam)'!BD196,"","NO")</f>
        <v/>
      </c>
      <c r="BE196" t="str">
        <f>IF(SCB2SPB!BE196='SP2TE(Beam)'!BE196,"","NO")</f>
        <v/>
      </c>
      <c r="BF196" t="str">
        <f>IF(SCB2SPB!BF196='SP2TE(Beam)'!BF196,"","NO")</f>
        <v/>
      </c>
      <c r="BG196" t="str">
        <f>IF(SCB2SPB!BG196='SP2TE(Beam)'!BG196,"","NO")</f>
        <v/>
      </c>
      <c r="BH196" t="str">
        <f>IF(SCB2SPB!BH196='SP2TE(Beam)'!BH196,"","NO")</f>
        <v/>
      </c>
      <c r="BI196" t="str">
        <f>IF(SCB2SPB!BI196='SP2TE(Beam)'!BI196,"","NO")</f>
        <v/>
      </c>
      <c r="BJ196" t="str">
        <f>IF(SCB2SPB!BJ196='SP2TE(Beam)'!BJ196,"","NO")</f>
        <v/>
      </c>
      <c r="BK196" t="str">
        <f>IF(SCB2SPB!BK196='SP2TE(Beam)'!BK196,"","NO")</f>
        <v/>
      </c>
      <c r="BL196" t="str">
        <f>IF(SCB2SPB!BL196='SP2TE(Beam)'!BL196,"","NO")</f>
        <v/>
      </c>
      <c r="BM196" t="str">
        <f>IF(SCB2SPB!BM196='SP2TE(Beam)'!BM196,"","NO")</f>
        <v/>
      </c>
      <c r="BN196" t="str">
        <f>IF(SCB2SPB!BN196='SP2TE(Beam)'!BN196,"","NO")</f>
        <v/>
      </c>
      <c r="BO196" t="str">
        <f>IF(SCB2SPB!BO196='SP2TE(Beam)'!BO196,"","NO")</f>
        <v/>
      </c>
      <c r="BP196" t="str">
        <f>IF(SCB2SPB!BP196='SP2TE(Beam)'!BP196,"","NO")</f>
        <v/>
      </c>
    </row>
    <row r="197" spans="1:68">
      <c r="A197" t="str">
        <f>IF(SCB2SPB!A197='SP2TE(Beam)'!A197,"","NO")</f>
        <v/>
      </c>
      <c r="B197" t="str">
        <f>IF(SCB2SPB!B197='SP2TE(Beam)'!B197,"","NO")</f>
        <v/>
      </c>
      <c r="C197" t="str">
        <f>IF(SCB2SPB!C197='SP2TE(Beam)'!C197,"","NO")</f>
        <v/>
      </c>
      <c r="D197" t="str">
        <f>IF(SCB2SPB!D197='SP2TE(Beam)'!D197,"","NO")</f>
        <v/>
      </c>
      <c r="E197" t="str">
        <f>IF(SCB2SPB!E197='SP2TE(Beam)'!E197,"","NO")</f>
        <v/>
      </c>
      <c r="F197" t="str">
        <f>IF(SCB2SPB!F197='SP2TE(Beam)'!F197,"","NO")</f>
        <v/>
      </c>
      <c r="G197" t="str">
        <f>IF(SCB2SPB!G197='SP2TE(Beam)'!G197,"","NO")</f>
        <v/>
      </c>
      <c r="H197" s="74" t="str">
        <f>IF(SCB2SPB!H197='SP2TE(Beam)'!H197,"","NO")</f>
        <v/>
      </c>
      <c r="I197" s="74" t="str">
        <f>IF(SCB2SPB!I197='SP2TE(Beam)'!I197,"","NO")</f>
        <v/>
      </c>
      <c r="J197" s="74" t="str">
        <f>IF(SCB2SPB!J197='SP2TE(Beam)'!J197,"","NO")</f>
        <v/>
      </c>
      <c r="K197" s="74" t="str">
        <f>IF(SCB2SPB!K197='SP2TE(Beam)'!K197,"","NO")</f>
        <v/>
      </c>
      <c r="L197" s="74" t="str">
        <f>IF(SCB2SPB!L197='SP2TE(Beam)'!L197,"","NO")</f>
        <v/>
      </c>
      <c r="M197" s="74" t="str">
        <f>IF(SCB2SPB!M197='SP2TE(Beam)'!M197,"","NO")</f>
        <v/>
      </c>
      <c r="N197" s="74" t="str">
        <f>IF(SCB2SPB!N197='SP2TE(Beam)'!N197,"","NO")</f>
        <v/>
      </c>
      <c r="O197" s="74" t="str">
        <f>IF(SCB2SPB!O197='SP2TE(Beam)'!O197,"","NO")</f>
        <v/>
      </c>
      <c r="P197" t="str">
        <f>IF(SCB2SPB!P197='SP2TE(Beam)'!P197,"","NO")</f>
        <v/>
      </c>
      <c r="Q197" t="str">
        <f>IF(SCB2SPB!Q197='SP2TE(Beam)'!Q197,"","NO")</f>
        <v/>
      </c>
      <c r="R197" t="str">
        <f>IF(SCB2SPB!R197='SP2TE(Beam)'!R197,"","NO")</f>
        <v/>
      </c>
      <c r="S197" t="str">
        <f>IF(SCB2SPB!S197='SP2TE(Beam)'!S197,"","NO")</f>
        <v/>
      </c>
      <c r="T197" t="str">
        <f>IF(SCB2SPB!T197='SP2TE(Beam)'!T197,"","NO")</f>
        <v/>
      </c>
      <c r="U197" t="str">
        <f>IF(SCB2SPB!U197='SP2TE(Beam)'!U197,"","NO")</f>
        <v/>
      </c>
      <c r="V197" t="str">
        <f>IF(SCB2SPB!V197='SP2TE(Beam)'!V197,"","NO")</f>
        <v/>
      </c>
      <c r="W197" t="str">
        <f>IF(SCB2SPB!W197='SP2TE(Beam)'!W197,"","NO")</f>
        <v/>
      </c>
      <c r="X197" t="str">
        <f>IF(SCB2SPB!X197='SP2TE(Beam)'!X197,"","NO")</f>
        <v/>
      </c>
      <c r="Y197" t="str">
        <f>IF(SCB2SPB!Y197='SP2TE(Beam)'!Y197,"","NO")</f>
        <v/>
      </c>
      <c r="Z197" t="str">
        <f>IF(SCB2SPB!Z197='SP2TE(Beam)'!Z197,"","NO")</f>
        <v/>
      </c>
      <c r="AA197" t="str">
        <f>IF(SCB2SPB!AA197='SP2TE(Beam)'!AA197,"","NO")</f>
        <v/>
      </c>
      <c r="AB197" t="str">
        <f>IF(SCB2SPB!AB197='SP2TE(Beam)'!AB197,"","NO")</f>
        <v/>
      </c>
      <c r="AC197" t="str">
        <f>IF(SCB2SPB!AC197='SP2TE(Beam)'!AC197,"","NO")</f>
        <v/>
      </c>
      <c r="AD197" t="str">
        <f>IF(SCB2SPB!AD197='SP2TE(Beam)'!AD197,"","NO")</f>
        <v/>
      </c>
      <c r="AE197" t="str">
        <f>IF(SCB2SPB!AE197='SP2TE(Beam)'!AE197,"","NO")</f>
        <v/>
      </c>
      <c r="AF197" t="str">
        <f>IF(SCB2SPB!AF197='SP2TE(Beam)'!AF197,"","NO")</f>
        <v/>
      </c>
      <c r="AG197" t="str">
        <f>IF(SCB2SPB!AG197='SP2TE(Beam)'!AG197,"","NO")</f>
        <v/>
      </c>
      <c r="AH197" t="str">
        <f>IF(SCB2SPB!AH197='SP2TE(Beam)'!AH197,"","NO")</f>
        <v/>
      </c>
      <c r="AI197" t="str">
        <f>IF(SCB2SPB!AI197='SP2TE(Beam)'!AI197,"","NO")</f>
        <v/>
      </c>
      <c r="AJ197" t="str">
        <f>IF(SCB2SPB!AJ197='SP2TE(Beam)'!AJ197,"","NO")</f>
        <v/>
      </c>
      <c r="AK197" t="str">
        <f>IF(SCB2SPB!AK197='SP2TE(Beam)'!AK197,"","NO")</f>
        <v/>
      </c>
      <c r="AL197" t="str">
        <f>IF(SCB2SPB!AL197='SP2TE(Beam)'!AL197,"","NO")</f>
        <v/>
      </c>
      <c r="AM197" t="str">
        <f>IF(SCB2SPB!AM197='SP2TE(Beam)'!AM197,"","NO")</f>
        <v/>
      </c>
      <c r="AN197" t="str">
        <f>IF(SCB2SPB!AN197='SP2TE(Beam)'!AN197,"","NO")</f>
        <v/>
      </c>
      <c r="AO197" t="str">
        <f>IF(SCB2SPB!AO197='SP2TE(Beam)'!AO197,"","NO")</f>
        <v/>
      </c>
      <c r="AP197" t="str">
        <f>IF(SCB2SPB!AP197='SP2TE(Beam)'!AP197,"","NO")</f>
        <v/>
      </c>
      <c r="AQ197" t="str">
        <f>IF(SCB2SPB!AQ197='SP2TE(Beam)'!AQ197,"","NO")</f>
        <v/>
      </c>
      <c r="AR197" t="str">
        <f>IF(SCB2SPB!AR197='SP2TE(Beam)'!AR197,"","NO")</f>
        <v/>
      </c>
      <c r="AS197" t="str">
        <f>IF(SCB2SPB!AS197='SP2TE(Beam)'!AS197,"","NO")</f>
        <v/>
      </c>
      <c r="AT197" t="str">
        <f>IF(SCB2SPB!AT197='SP2TE(Beam)'!AT197,"","NO")</f>
        <v/>
      </c>
      <c r="AU197" t="str">
        <f>IF(SCB2SPB!AU197='SP2TE(Beam)'!AU197,"","NO")</f>
        <v/>
      </c>
      <c r="AV197" t="str">
        <f>IF(SCB2SPB!AV197='SP2TE(Beam)'!AV197,"","NO")</f>
        <v/>
      </c>
      <c r="AW197" t="str">
        <f>IF(SCB2SPB!AW197='SP2TE(Beam)'!AW197,"","NO")</f>
        <v/>
      </c>
      <c r="AX197" t="str">
        <f>IF(SCB2SPB!AX197='SP2TE(Beam)'!AX197,"","NO")</f>
        <v/>
      </c>
      <c r="AY197" t="str">
        <f>IF(SCB2SPB!AY197='SP2TE(Beam)'!AY197,"","NO")</f>
        <v/>
      </c>
      <c r="AZ197" t="str">
        <f>IF(SCB2SPB!AZ197='SP2TE(Beam)'!AZ197,"","NO")</f>
        <v/>
      </c>
      <c r="BA197" t="str">
        <f>IF(SCB2SPB!BA197='SP2TE(Beam)'!BA197,"","NO")</f>
        <v/>
      </c>
      <c r="BB197" t="str">
        <f>IF(SCB2SPB!BB197='SP2TE(Beam)'!BB197,"","NO")</f>
        <v/>
      </c>
      <c r="BC197" t="str">
        <f>IF(SCB2SPB!BC197='SP2TE(Beam)'!BC197,"","NO")</f>
        <v/>
      </c>
      <c r="BD197" t="str">
        <f>IF(SCB2SPB!BD197='SP2TE(Beam)'!BD197,"","NO")</f>
        <v/>
      </c>
      <c r="BE197" t="str">
        <f>IF(SCB2SPB!BE197='SP2TE(Beam)'!BE197,"","NO")</f>
        <v/>
      </c>
      <c r="BF197" t="str">
        <f>IF(SCB2SPB!BF197='SP2TE(Beam)'!BF197,"","NO")</f>
        <v/>
      </c>
      <c r="BG197" t="str">
        <f>IF(SCB2SPB!BG197='SP2TE(Beam)'!BG197,"","NO")</f>
        <v/>
      </c>
      <c r="BH197" t="str">
        <f>IF(SCB2SPB!BH197='SP2TE(Beam)'!BH197,"","NO")</f>
        <v/>
      </c>
      <c r="BI197" t="str">
        <f>IF(SCB2SPB!BI197='SP2TE(Beam)'!BI197,"","NO")</f>
        <v/>
      </c>
      <c r="BJ197" t="str">
        <f>IF(SCB2SPB!BJ197='SP2TE(Beam)'!BJ197,"","NO")</f>
        <v/>
      </c>
      <c r="BK197" t="str">
        <f>IF(SCB2SPB!BK197='SP2TE(Beam)'!BK197,"","NO")</f>
        <v/>
      </c>
      <c r="BL197" t="str">
        <f>IF(SCB2SPB!BL197='SP2TE(Beam)'!BL197,"","NO")</f>
        <v/>
      </c>
      <c r="BM197" t="str">
        <f>IF(SCB2SPB!BM197='SP2TE(Beam)'!BM197,"","NO")</f>
        <v/>
      </c>
      <c r="BN197" t="str">
        <f>IF(SCB2SPB!BN197='SP2TE(Beam)'!BN197,"","NO")</f>
        <v/>
      </c>
      <c r="BO197" t="str">
        <f>IF(SCB2SPB!BO197='SP2TE(Beam)'!BO197,"","NO")</f>
        <v/>
      </c>
      <c r="BP197" t="str">
        <f>IF(SCB2SPB!BP197='SP2TE(Beam)'!BP197,"","NO")</f>
        <v/>
      </c>
    </row>
    <row r="198" spans="1:68">
      <c r="A198" t="str">
        <f>IF(SCB2SPB!A198='SP2TE(Beam)'!A198,"","NO")</f>
        <v/>
      </c>
      <c r="B198" t="str">
        <f>IF(SCB2SPB!B198='SP2TE(Beam)'!B198,"","NO")</f>
        <v/>
      </c>
      <c r="C198" t="str">
        <f>IF(SCB2SPB!C198='SP2TE(Beam)'!C198,"","NO")</f>
        <v/>
      </c>
      <c r="D198" t="str">
        <f>IF(SCB2SPB!D198='SP2TE(Beam)'!D198,"","NO")</f>
        <v/>
      </c>
      <c r="E198" t="str">
        <f>IF(SCB2SPB!E198='SP2TE(Beam)'!E198,"","NO")</f>
        <v/>
      </c>
      <c r="F198" t="str">
        <f>IF(SCB2SPB!F198='SP2TE(Beam)'!F198,"","NO")</f>
        <v/>
      </c>
      <c r="G198" t="str">
        <f>IF(SCB2SPB!G198='SP2TE(Beam)'!G198,"","NO")</f>
        <v/>
      </c>
      <c r="H198" s="74" t="str">
        <f>IF(SCB2SPB!H198='SP2TE(Beam)'!H198,"","NO")</f>
        <v/>
      </c>
      <c r="I198" s="74" t="str">
        <f>IF(SCB2SPB!I198='SP2TE(Beam)'!I198,"","NO")</f>
        <v/>
      </c>
      <c r="J198" s="74" t="str">
        <f>IF(SCB2SPB!J198='SP2TE(Beam)'!J198,"","NO")</f>
        <v/>
      </c>
      <c r="K198" s="74" t="str">
        <f>IF(SCB2SPB!K198='SP2TE(Beam)'!K198,"","NO")</f>
        <v/>
      </c>
      <c r="L198" s="74" t="str">
        <f>IF(SCB2SPB!L198='SP2TE(Beam)'!L198,"","NO")</f>
        <v/>
      </c>
      <c r="M198" s="74" t="str">
        <f>IF(SCB2SPB!M198='SP2TE(Beam)'!M198,"","NO")</f>
        <v/>
      </c>
      <c r="N198" s="74" t="str">
        <f>IF(SCB2SPB!N198='SP2TE(Beam)'!N198,"","NO")</f>
        <v/>
      </c>
      <c r="O198" s="74" t="str">
        <f>IF(SCB2SPB!O198='SP2TE(Beam)'!O198,"","NO")</f>
        <v/>
      </c>
      <c r="P198" t="str">
        <f>IF(SCB2SPB!P198='SP2TE(Beam)'!P198,"","NO")</f>
        <v/>
      </c>
      <c r="Q198" t="str">
        <f>IF(SCB2SPB!Q198='SP2TE(Beam)'!Q198,"","NO")</f>
        <v/>
      </c>
      <c r="R198" t="str">
        <f>IF(SCB2SPB!R198='SP2TE(Beam)'!R198,"","NO")</f>
        <v/>
      </c>
      <c r="S198" t="str">
        <f>IF(SCB2SPB!S198='SP2TE(Beam)'!S198,"","NO")</f>
        <v/>
      </c>
      <c r="T198" t="str">
        <f>IF(SCB2SPB!T198='SP2TE(Beam)'!T198,"","NO")</f>
        <v/>
      </c>
      <c r="U198" t="str">
        <f>IF(SCB2SPB!U198='SP2TE(Beam)'!U198,"","NO")</f>
        <v/>
      </c>
      <c r="V198" t="str">
        <f>IF(SCB2SPB!V198='SP2TE(Beam)'!V198,"","NO")</f>
        <v/>
      </c>
      <c r="W198" t="str">
        <f>IF(SCB2SPB!W198='SP2TE(Beam)'!W198,"","NO")</f>
        <v/>
      </c>
      <c r="X198" t="str">
        <f>IF(SCB2SPB!X198='SP2TE(Beam)'!X198,"","NO")</f>
        <v/>
      </c>
      <c r="Y198" t="str">
        <f>IF(SCB2SPB!Y198='SP2TE(Beam)'!Y198,"","NO")</f>
        <v/>
      </c>
      <c r="Z198" t="str">
        <f>IF(SCB2SPB!Z198='SP2TE(Beam)'!Z198,"","NO")</f>
        <v/>
      </c>
      <c r="AA198" t="str">
        <f>IF(SCB2SPB!AA198='SP2TE(Beam)'!AA198,"","NO")</f>
        <v/>
      </c>
      <c r="AB198" t="str">
        <f>IF(SCB2SPB!AB198='SP2TE(Beam)'!AB198,"","NO")</f>
        <v/>
      </c>
      <c r="AC198" t="str">
        <f>IF(SCB2SPB!AC198='SP2TE(Beam)'!AC198,"","NO")</f>
        <v/>
      </c>
      <c r="AD198" t="str">
        <f>IF(SCB2SPB!AD198='SP2TE(Beam)'!AD198,"","NO")</f>
        <v/>
      </c>
      <c r="AE198" t="str">
        <f>IF(SCB2SPB!AE198='SP2TE(Beam)'!AE198,"","NO")</f>
        <v/>
      </c>
      <c r="AF198" t="str">
        <f>IF(SCB2SPB!AF198='SP2TE(Beam)'!AF198,"","NO")</f>
        <v/>
      </c>
      <c r="AG198" t="str">
        <f>IF(SCB2SPB!AG198='SP2TE(Beam)'!AG198,"","NO")</f>
        <v/>
      </c>
      <c r="AH198" t="str">
        <f>IF(SCB2SPB!AH198='SP2TE(Beam)'!AH198,"","NO")</f>
        <v/>
      </c>
      <c r="AI198" t="str">
        <f>IF(SCB2SPB!AI198='SP2TE(Beam)'!AI198,"","NO")</f>
        <v/>
      </c>
      <c r="AJ198" t="str">
        <f>IF(SCB2SPB!AJ198='SP2TE(Beam)'!AJ198,"","NO")</f>
        <v/>
      </c>
      <c r="AK198" t="str">
        <f>IF(SCB2SPB!AK198='SP2TE(Beam)'!AK198,"","NO")</f>
        <v/>
      </c>
      <c r="AL198" t="str">
        <f>IF(SCB2SPB!AL198='SP2TE(Beam)'!AL198,"","NO")</f>
        <v/>
      </c>
      <c r="AM198" t="str">
        <f>IF(SCB2SPB!AM198='SP2TE(Beam)'!AM198,"","NO")</f>
        <v/>
      </c>
      <c r="AN198" t="str">
        <f>IF(SCB2SPB!AN198='SP2TE(Beam)'!AN198,"","NO")</f>
        <v/>
      </c>
      <c r="AO198" t="str">
        <f>IF(SCB2SPB!AO198='SP2TE(Beam)'!AO198,"","NO")</f>
        <v/>
      </c>
      <c r="AP198" t="str">
        <f>IF(SCB2SPB!AP198='SP2TE(Beam)'!AP198,"","NO")</f>
        <v/>
      </c>
      <c r="AQ198" t="str">
        <f>IF(SCB2SPB!AQ198='SP2TE(Beam)'!AQ198,"","NO")</f>
        <v/>
      </c>
      <c r="AR198" t="str">
        <f>IF(SCB2SPB!AR198='SP2TE(Beam)'!AR198,"","NO")</f>
        <v/>
      </c>
      <c r="AS198" t="str">
        <f>IF(SCB2SPB!AS198='SP2TE(Beam)'!AS198,"","NO")</f>
        <v/>
      </c>
      <c r="AT198" t="str">
        <f>IF(SCB2SPB!AT198='SP2TE(Beam)'!AT198,"","NO")</f>
        <v/>
      </c>
      <c r="AU198" t="str">
        <f>IF(SCB2SPB!AU198='SP2TE(Beam)'!AU198,"","NO")</f>
        <v/>
      </c>
      <c r="AV198" t="str">
        <f>IF(SCB2SPB!AV198='SP2TE(Beam)'!AV198,"","NO")</f>
        <v/>
      </c>
      <c r="AW198" t="str">
        <f>IF(SCB2SPB!AW198='SP2TE(Beam)'!AW198,"","NO")</f>
        <v/>
      </c>
      <c r="AX198" t="str">
        <f>IF(SCB2SPB!AX198='SP2TE(Beam)'!AX198,"","NO")</f>
        <v/>
      </c>
      <c r="AY198" t="str">
        <f>IF(SCB2SPB!AY198='SP2TE(Beam)'!AY198,"","NO")</f>
        <v/>
      </c>
      <c r="AZ198" t="str">
        <f>IF(SCB2SPB!AZ198='SP2TE(Beam)'!AZ198,"","NO")</f>
        <v/>
      </c>
      <c r="BA198" t="str">
        <f>IF(SCB2SPB!BA198='SP2TE(Beam)'!BA198,"","NO")</f>
        <v/>
      </c>
      <c r="BB198" t="str">
        <f>IF(SCB2SPB!BB198='SP2TE(Beam)'!BB198,"","NO")</f>
        <v/>
      </c>
      <c r="BC198" t="str">
        <f>IF(SCB2SPB!BC198='SP2TE(Beam)'!BC198,"","NO")</f>
        <v/>
      </c>
      <c r="BD198" t="str">
        <f>IF(SCB2SPB!BD198='SP2TE(Beam)'!BD198,"","NO")</f>
        <v/>
      </c>
      <c r="BE198" t="str">
        <f>IF(SCB2SPB!BE198='SP2TE(Beam)'!BE198,"","NO")</f>
        <v/>
      </c>
      <c r="BF198" t="str">
        <f>IF(SCB2SPB!BF198='SP2TE(Beam)'!BF198,"","NO")</f>
        <v/>
      </c>
      <c r="BG198" t="str">
        <f>IF(SCB2SPB!BG198='SP2TE(Beam)'!BG198,"","NO")</f>
        <v/>
      </c>
      <c r="BH198" t="str">
        <f>IF(SCB2SPB!BH198='SP2TE(Beam)'!BH198,"","NO")</f>
        <v/>
      </c>
      <c r="BI198" t="str">
        <f>IF(SCB2SPB!BI198='SP2TE(Beam)'!BI198,"","NO")</f>
        <v/>
      </c>
      <c r="BJ198" t="str">
        <f>IF(SCB2SPB!BJ198='SP2TE(Beam)'!BJ198,"","NO")</f>
        <v/>
      </c>
      <c r="BK198" t="str">
        <f>IF(SCB2SPB!BK198='SP2TE(Beam)'!BK198,"","NO")</f>
        <v/>
      </c>
      <c r="BL198" t="str">
        <f>IF(SCB2SPB!BL198='SP2TE(Beam)'!BL198,"","NO")</f>
        <v/>
      </c>
      <c r="BM198" t="str">
        <f>IF(SCB2SPB!BM198='SP2TE(Beam)'!BM198,"","NO")</f>
        <v/>
      </c>
      <c r="BN198" t="str">
        <f>IF(SCB2SPB!BN198='SP2TE(Beam)'!BN198,"","NO")</f>
        <v/>
      </c>
      <c r="BO198" t="str">
        <f>IF(SCB2SPB!BO198='SP2TE(Beam)'!BO198,"","NO")</f>
        <v/>
      </c>
      <c r="BP198" t="str">
        <f>IF(SCB2SPB!BP198='SP2TE(Beam)'!BP198,"","NO")</f>
        <v/>
      </c>
    </row>
    <row r="199" spans="1:68">
      <c r="A199" t="str">
        <f>IF(SCB2SPB!A199='SP2TE(Beam)'!A199,"","NO")</f>
        <v/>
      </c>
      <c r="B199" t="str">
        <f>IF(SCB2SPB!B199='SP2TE(Beam)'!B199,"","NO")</f>
        <v/>
      </c>
      <c r="C199" t="str">
        <f>IF(SCB2SPB!C199='SP2TE(Beam)'!C199,"","NO")</f>
        <v/>
      </c>
      <c r="D199" t="str">
        <f>IF(SCB2SPB!D199='SP2TE(Beam)'!D199,"","NO")</f>
        <v/>
      </c>
      <c r="E199" t="str">
        <f>IF(SCB2SPB!E199='SP2TE(Beam)'!E199,"","NO")</f>
        <v/>
      </c>
      <c r="F199" t="str">
        <f>IF(SCB2SPB!F199='SP2TE(Beam)'!F199,"","NO")</f>
        <v/>
      </c>
      <c r="G199" t="str">
        <f>IF(SCB2SPB!G199='SP2TE(Beam)'!G199,"","NO")</f>
        <v/>
      </c>
      <c r="H199" s="74" t="str">
        <f>IF(SCB2SPB!H199='SP2TE(Beam)'!H199,"","NO")</f>
        <v/>
      </c>
      <c r="I199" s="74" t="str">
        <f>IF(SCB2SPB!I199='SP2TE(Beam)'!I199,"","NO")</f>
        <v/>
      </c>
      <c r="J199" s="74" t="str">
        <f>IF(SCB2SPB!J199='SP2TE(Beam)'!J199,"","NO")</f>
        <v/>
      </c>
      <c r="K199" s="74" t="str">
        <f>IF(SCB2SPB!K199='SP2TE(Beam)'!K199,"","NO")</f>
        <v/>
      </c>
      <c r="L199" s="74" t="str">
        <f>IF(SCB2SPB!L199='SP2TE(Beam)'!L199,"","NO")</f>
        <v/>
      </c>
      <c r="M199" s="74" t="str">
        <f>IF(SCB2SPB!M199='SP2TE(Beam)'!M199,"","NO")</f>
        <v/>
      </c>
      <c r="N199" s="74" t="str">
        <f>IF(SCB2SPB!N199='SP2TE(Beam)'!N199,"","NO")</f>
        <v/>
      </c>
      <c r="O199" s="74" t="str">
        <f>IF(SCB2SPB!O199='SP2TE(Beam)'!O199,"","NO")</f>
        <v/>
      </c>
      <c r="P199" t="str">
        <f>IF(SCB2SPB!P199='SP2TE(Beam)'!P199,"","NO")</f>
        <v/>
      </c>
      <c r="Q199" t="str">
        <f>IF(SCB2SPB!Q199='SP2TE(Beam)'!Q199,"","NO")</f>
        <v/>
      </c>
      <c r="R199" t="str">
        <f>IF(SCB2SPB!R199='SP2TE(Beam)'!R199,"","NO")</f>
        <v/>
      </c>
      <c r="S199" t="str">
        <f>IF(SCB2SPB!S199='SP2TE(Beam)'!S199,"","NO")</f>
        <v/>
      </c>
      <c r="T199" t="str">
        <f>IF(SCB2SPB!T199='SP2TE(Beam)'!T199,"","NO")</f>
        <v/>
      </c>
      <c r="U199" t="str">
        <f>IF(SCB2SPB!U199='SP2TE(Beam)'!U199,"","NO")</f>
        <v/>
      </c>
      <c r="V199" t="str">
        <f>IF(SCB2SPB!V199='SP2TE(Beam)'!V199,"","NO")</f>
        <v/>
      </c>
      <c r="W199" t="str">
        <f>IF(SCB2SPB!W199='SP2TE(Beam)'!W199,"","NO")</f>
        <v/>
      </c>
      <c r="X199" t="str">
        <f>IF(SCB2SPB!X199='SP2TE(Beam)'!X199,"","NO")</f>
        <v/>
      </c>
      <c r="Y199" t="str">
        <f>IF(SCB2SPB!Y199='SP2TE(Beam)'!Y199,"","NO")</f>
        <v/>
      </c>
      <c r="Z199" t="str">
        <f>IF(SCB2SPB!Z199='SP2TE(Beam)'!Z199,"","NO")</f>
        <v/>
      </c>
      <c r="AA199" t="str">
        <f>IF(SCB2SPB!AA199='SP2TE(Beam)'!AA199,"","NO")</f>
        <v/>
      </c>
      <c r="AB199" t="str">
        <f>IF(SCB2SPB!AB199='SP2TE(Beam)'!AB199,"","NO")</f>
        <v/>
      </c>
      <c r="AC199" t="str">
        <f>IF(SCB2SPB!AC199='SP2TE(Beam)'!AC199,"","NO")</f>
        <v/>
      </c>
      <c r="AD199" t="str">
        <f>IF(SCB2SPB!AD199='SP2TE(Beam)'!AD199,"","NO")</f>
        <v/>
      </c>
      <c r="AE199" t="str">
        <f>IF(SCB2SPB!AE199='SP2TE(Beam)'!AE199,"","NO")</f>
        <v/>
      </c>
      <c r="AF199" t="str">
        <f>IF(SCB2SPB!AF199='SP2TE(Beam)'!AF199,"","NO")</f>
        <v/>
      </c>
      <c r="AG199" t="str">
        <f>IF(SCB2SPB!AG199='SP2TE(Beam)'!AG199,"","NO")</f>
        <v/>
      </c>
      <c r="AH199" t="str">
        <f>IF(SCB2SPB!AH199='SP2TE(Beam)'!AH199,"","NO")</f>
        <v/>
      </c>
      <c r="AI199" t="str">
        <f>IF(SCB2SPB!AI199='SP2TE(Beam)'!AI199,"","NO")</f>
        <v/>
      </c>
      <c r="AJ199" t="str">
        <f>IF(SCB2SPB!AJ199='SP2TE(Beam)'!AJ199,"","NO")</f>
        <v/>
      </c>
      <c r="AK199" t="str">
        <f>IF(SCB2SPB!AK199='SP2TE(Beam)'!AK199,"","NO")</f>
        <v/>
      </c>
      <c r="AL199" t="str">
        <f>IF(SCB2SPB!AL199='SP2TE(Beam)'!AL199,"","NO")</f>
        <v/>
      </c>
      <c r="AM199" t="str">
        <f>IF(SCB2SPB!AM199='SP2TE(Beam)'!AM199,"","NO")</f>
        <v/>
      </c>
      <c r="AN199" t="str">
        <f>IF(SCB2SPB!AN199='SP2TE(Beam)'!AN199,"","NO")</f>
        <v/>
      </c>
      <c r="AO199" t="str">
        <f>IF(SCB2SPB!AO199='SP2TE(Beam)'!AO199,"","NO")</f>
        <v/>
      </c>
      <c r="AP199" t="str">
        <f>IF(SCB2SPB!AP199='SP2TE(Beam)'!AP199,"","NO")</f>
        <v/>
      </c>
      <c r="AQ199" t="str">
        <f>IF(SCB2SPB!AQ199='SP2TE(Beam)'!AQ199,"","NO")</f>
        <v/>
      </c>
      <c r="AR199" t="str">
        <f>IF(SCB2SPB!AR199='SP2TE(Beam)'!AR199,"","NO")</f>
        <v/>
      </c>
      <c r="AS199" t="str">
        <f>IF(SCB2SPB!AS199='SP2TE(Beam)'!AS199,"","NO")</f>
        <v/>
      </c>
      <c r="AT199" t="str">
        <f>IF(SCB2SPB!AT199='SP2TE(Beam)'!AT199,"","NO")</f>
        <v/>
      </c>
      <c r="AU199" t="str">
        <f>IF(SCB2SPB!AU199='SP2TE(Beam)'!AU199,"","NO")</f>
        <v/>
      </c>
      <c r="AV199" t="str">
        <f>IF(SCB2SPB!AV199='SP2TE(Beam)'!AV199,"","NO")</f>
        <v/>
      </c>
      <c r="AW199" t="str">
        <f>IF(SCB2SPB!AW199='SP2TE(Beam)'!AW199,"","NO")</f>
        <v/>
      </c>
      <c r="AX199" t="str">
        <f>IF(SCB2SPB!AX199='SP2TE(Beam)'!AX199,"","NO")</f>
        <v/>
      </c>
      <c r="AY199" t="str">
        <f>IF(SCB2SPB!AY199='SP2TE(Beam)'!AY199,"","NO")</f>
        <v/>
      </c>
      <c r="AZ199" t="str">
        <f>IF(SCB2SPB!AZ199='SP2TE(Beam)'!AZ199,"","NO")</f>
        <v/>
      </c>
      <c r="BA199" t="str">
        <f>IF(SCB2SPB!BA199='SP2TE(Beam)'!BA199,"","NO")</f>
        <v/>
      </c>
      <c r="BB199" t="str">
        <f>IF(SCB2SPB!BB199='SP2TE(Beam)'!BB199,"","NO")</f>
        <v/>
      </c>
      <c r="BC199" t="str">
        <f>IF(SCB2SPB!BC199='SP2TE(Beam)'!BC199,"","NO")</f>
        <v/>
      </c>
      <c r="BD199" t="str">
        <f>IF(SCB2SPB!BD199='SP2TE(Beam)'!BD199,"","NO")</f>
        <v/>
      </c>
      <c r="BE199" t="str">
        <f>IF(SCB2SPB!BE199='SP2TE(Beam)'!BE199,"","NO")</f>
        <v/>
      </c>
      <c r="BF199" t="str">
        <f>IF(SCB2SPB!BF199='SP2TE(Beam)'!BF199,"","NO")</f>
        <v/>
      </c>
      <c r="BG199" t="str">
        <f>IF(SCB2SPB!BG199='SP2TE(Beam)'!BG199,"","NO")</f>
        <v/>
      </c>
      <c r="BH199" t="str">
        <f>IF(SCB2SPB!BH199='SP2TE(Beam)'!BH199,"","NO")</f>
        <v/>
      </c>
      <c r="BI199" t="str">
        <f>IF(SCB2SPB!BI199='SP2TE(Beam)'!BI199,"","NO")</f>
        <v/>
      </c>
      <c r="BJ199" t="str">
        <f>IF(SCB2SPB!BJ199='SP2TE(Beam)'!BJ199,"","NO")</f>
        <v/>
      </c>
      <c r="BK199" t="str">
        <f>IF(SCB2SPB!BK199='SP2TE(Beam)'!BK199,"","NO")</f>
        <v/>
      </c>
      <c r="BL199" t="str">
        <f>IF(SCB2SPB!BL199='SP2TE(Beam)'!BL199,"","NO")</f>
        <v/>
      </c>
      <c r="BM199" t="str">
        <f>IF(SCB2SPB!BM199='SP2TE(Beam)'!BM199,"","NO")</f>
        <v/>
      </c>
      <c r="BN199" t="str">
        <f>IF(SCB2SPB!BN199='SP2TE(Beam)'!BN199,"","NO")</f>
        <v/>
      </c>
      <c r="BO199" t="str">
        <f>IF(SCB2SPB!BO199='SP2TE(Beam)'!BO199,"","NO")</f>
        <v/>
      </c>
      <c r="BP199" t="str">
        <f>IF(SCB2SPB!BP199='SP2TE(Beam)'!BP199,"","NO")</f>
        <v/>
      </c>
    </row>
    <row r="200" spans="1:68">
      <c r="A200" t="str">
        <f>IF(SCB2SPB!A200='SP2TE(Beam)'!A200,"","NO")</f>
        <v/>
      </c>
      <c r="B200" t="str">
        <f>IF(SCB2SPB!B200='SP2TE(Beam)'!B200,"","NO")</f>
        <v/>
      </c>
      <c r="C200" t="str">
        <f>IF(SCB2SPB!C200='SP2TE(Beam)'!C200,"","NO")</f>
        <v/>
      </c>
      <c r="D200" t="str">
        <f>IF(SCB2SPB!D200='SP2TE(Beam)'!D200,"","NO")</f>
        <v/>
      </c>
      <c r="E200" t="str">
        <f>IF(SCB2SPB!E200='SP2TE(Beam)'!E200,"","NO")</f>
        <v/>
      </c>
      <c r="F200" t="str">
        <f>IF(SCB2SPB!F200='SP2TE(Beam)'!F200,"","NO")</f>
        <v/>
      </c>
      <c r="G200" t="str">
        <f>IF(SCB2SPB!G200='SP2TE(Beam)'!G200,"","NO")</f>
        <v/>
      </c>
      <c r="H200" s="74" t="str">
        <f>IF(SCB2SPB!H200='SP2TE(Beam)'!H200,"","NO")</f>
        <v/>
      </c>
      <c r="I200" s="74" t="str">
        <f>IF(SCB2SPB!I200='SP2TE(Beam)'!I200,"","NO")</f>
        <v/>
      </c>
      <c r="J200" s="74" t="str">
        <f>IF(SCB2SPB!J200='SP2TE(Beam)'!J200,"","NO")</f>
        <v/>
      </c>
      <c r="K200" s="74" t="str">
        <f>IF(SCB2SPB!K200='SP2TE(Beam)'!K200,"","NO")</f>
        <v/>
      </c>
      <c r="L200" s="74" t="str">
        <f>IF(SCB2SPB!L200='SP2TE(Beam)'!L200,"","NO")</f>
        <v/>
      </c>
      <c r="M200" s="74" t="str">
        <f>IF(SCB2SPB!M200='SP2TE(Beam)'!M200,"","NO")</f>
        <v/>
      </c>
      <c r="N200" s="74" t="str">
        <f>IF(SCB2SPB!N200='SP2TE(Beam)'!N200,"","NO")</f>
        <v/>
      </c>
      <c r="O200" s="74" t="str">
        <f>IF(SCB2SPB!O200='SP2TE(Beam)'!O200,"","NO")</f>
        <v/>
      </c>
      <c r="P200" t="str">
        <f>IF(SCB2SPB!P200='SP2TE(Beam)'!P200,"","NO")</f>
        <v/>
      </c>
      <c r="Q200" t="str">
        <f>IF(SCB2SPB!Q200='SP2TE(Beam)'!Q200,"","NO")</f>
        <v/>
      </c>
      <c r="R200" t="str">
        <f>IF(SCB2SPB!R200='SP2TE(Beam)'!R200,"","NO")</f>
        <v/>
      </c>
      <c r="S200" t="str">
        <f>IF(SCB2SPB!S200='SP2TE(Beam)'!S200,"","NO")</f>
        <v/>
      </c>
      <c r="T200" t="str">
        <f>IF(SCB2SPB!T200='SP2TE(Beam)'!T200,"","NO")</f>
        <v/>
      </c>
      <c r="U200" t="str">
        <f>IF(SCB2SPB!U200='SP2TE(Beam)'!U200,"","NO")</f>
        <v/>
      </c>
      <c r="V200" t="str">
        <f>IF(SCB2SPB!V200='SP2TE(Beam)'!V200,"","NO")</f>
        <v/>
      </c>
      <c r="W200" t="str">
        <f>IF(SCB2SPB!W200='SP2TE(Beam)'!W200,"","NO")</f>
        <v/>
      </c>
      <c r="X200" t="str">
        <f>IF(SCB2SPB!X200='SP2TE(Beam)'!X200,"","NO")</f>
        <v/>
      </c>
      <c r="Y200" t="str">
        <f>IF(SCB2SPB!Y200='SP2TE(Beam)'!Y200,"","NO")</f>
        <v/>
      </c>
      <c r="Z200" t="str">
        <f>IF(SCB2SPB!Z200='SP2TE(Beam)'!Z200,"","NO")</f>
        <v/>
      </c>
      <c r="AA200" t="str">
        <f>IF(SCB2SPB!AA200='SP2TE(Beam)'!AA200,"","NO")</f>
        <v/>
      </c>
      <c r="AB200" t="str">
        <f>IF(SCB2SPB!AB200='SP2TE(Beam)'!AB200,"","NO")</f>
        <v/>
      </c>
      <c r="AC200" t="str">
        <f>IF(SCB2SPB!AC200='SP2TE(Beam)'!AC200,"","NO")</f>
        <v/>
      </c>
      <c r="AD200" t="str">
        <f>IF(SCB2SPB!AD200='SP2TE(Beam)'!AD200,"","NO")</f>
        <v/>
      </c>
      <c r="AE200" t="str">
        <f>IF(SCB2SPB!AE200='SP2TE(Beam)'!AE200,"","NO")</f>
        <v/>
      </c>
      <c r="AF200" t="str">
        <f>IF(SCB2SPB!AF200='SP2TE(Beam)'!AF200,"","NO")</f>
        <v/>
      </c>
      <c r="AG200" t="str">
        <f>IF(SCB2SPB!AG200='SP2TE(Beam)'!AG200,"","NO")</f>
        <v/>
      </c>
      <c r="AH200" t="str">
        <f>IF(SCB2SPB!AH200='SP2TE(Beam)'!AH200,"","NO")</f>
        <v/>
      </c>
      <c r="AI200" t="str">
        <f>IF(SCB2SPB!AI200='SP2TE(Beam)'!AI200,"","NO")</f>
        <v/>
      </c>
      <c r="AJ200" t="str">
        <f>IF(SCB2SPB!AJ200='SP2TE(Beam)'!AJ200,"","NO")</f>
        <v/>
      </c>
      <c r="AK200" t="str">
        <f>IF(SCB2SPB!AK200='SP2TE(Beam)'!AK200,"","NO")</f>
        <v/>
      </c>
      <c r="AL200" t="str">
        <f>IF(SCB2SPB!AL200='SP2TE(Beam)'!AL200,"","NO")</f>
        <v/>
      </c>
      <c r="AM200" t="str">
        <f>IF(SCB2SPB!AM200='SP2TE(Beam)'!AM200,"","NO")</f>
        <v/>
      </c>
      <c r="AN200" t="str">
        <f>IF(SCB2SPB!AN200='SP2TE(Beam)'!AN200,"","NO")</f>
        <v/>
      </c>
      <c r="AO200" t="str">
        <f>IF(SCB2SPB!AO200='SP2TE(Beam)'!AO200,"","NO")</f>
        <v/>
      </c>
      <c r="AP200" t="str">
        <f>IF(SCB2SPB!AP200='SP2TE(Beam)'!AP200,"","NO")</f>
        <v/>
      </c>
      <c r="AQ200" t="str">
        <f>IF(SCB2SPB!AQ200='SP2TE(Beam)'!AQ200,"","NO")</f>
        <v/>
      </c>
      <c r="AR200" t="str">
        <f>IF(SCB2SPB!AR200='SP2TE(Beam)'!AR200,"","NO")</f>
        <v/>
      </c>
      <c r="AS200" t="str">
        <f>IF(SCB2SPB!AS200='SP2TE(Beam)'!AS200,"","NO")</f>
        <v/>
      </c>
      <c r="AT200" t="str">
        <f>IF(SCB2SPB!AT200='SP2TE(Beam)'!AT200,"","NO")</f>
        <v/>
      </c>
      <c r="AU200" t="str">
        <f>IF(SCB2SPB!AU200='SP2TE(Beam)'!AU200,"","NO")</f>
        <v/>
      </c>
      <c r="AV200" t="str">
        <f>IF(SCB2SPB!AV200='SP2TE(Beam)'!AV200,"","NO")</f>
        <v/>
      </c>
      <c r="AW200" t="str">
        <f>IF(SCB2SPB!AW200='SP2TE(Beam)'!AW200,"","NO")</f>
        <v/>
      </c>
      <c r="AX200" t="str">
        <f>IF(SCB2SPB!AX200='SP2TE(Beam)'!AX200,"","NO")</f>
        <v/>
      </c>
      <c r="AY200" t="str">
        <f>IF(SCB2SPB!AY200='SP2TE(Beam)'!AY200,"","NO")</f>
        <v/>
      </c>
      <c r="AZ200" t="str">
        <f>IF(SCB2SPB!AZ200='SP2TE(Beam)'!AZ200,"","NO")</f>
        <v/>
      </c>
      <c r="BA200" t="str">
        <f>IF(SCB2SPB!BA200='SP2TE(Beam)'!BA200,"","NO")</f>
        <v/>
      </c>
      <c r="BB200" t="str">
        <f>IF(SCB2SPB!BB200='SP2TE(Beam)'!BB200,"","NO")</f>
        <v/>
      </c>
      <c r="BC200" t="str">
        <f>IF(SCB2SPB!BC200='SP2TE(Beam)'!BC200,"","NO")</f>
        <v/>
      </c>
      <c r="BD200" t="str">
        <f>IF(SCB2SPB!BD200='SP2TE(Beam)'!BD200,"","NO")</f>
        <v/>
      </c>
      <c r="BE200" t="str">
        <f>IF(SCB2SPB!BE200='SP2TE(Beam)'!BE200,"","NO")</f>
        <v/>
      </c>
      <c r="BF200" t="str">
        <f>IF(SCB2SPB!BF200='SP2TE(Beam)'!BF200,"","NO")</f>
        <v/>
      </c>
      <c r="BG200" t="str">
        <f>IF(SCB2SPB!BG200='SP2TE(Beam)'!BG200,"","NO")</f>
        <v/>
      </c>
      <c r="BH200" t="str">
        <f>IF(SCB2SPB!BH200='SP2TE(Beam)'!BH200,"","NO")</f>
        <v/>
      </c>
      <c r="BI200" t="str">
        <f>IF(SCB2SPB!BI200='SP2TE(Beam)'!BI200,"","NO")</f>
        <v/>
      </c>
      <c r="BJ200" t="str">
        <f>IF(SCB2SPB!BJ200='SP2TE(Beam)'!BJ200,"","NO")</f>
        <v/>
      </c>
      <c r="BK200" t="str">
        <f>IF(SCB2SPB!BK200='SP2TE(Beam)'!BK200,"","NO")</f>
        <v/>
      </c>
      <c r="BL200" t="str">
        <f>IF(SCB2SPB!BL200='SP2TE(Beam)'!BL200,"","NO")</f>
        <v/>
      </c>
      <c r="BM200" t="str">
        <f>IF(SCB2SPB!BM200='SP2TE(Beam)'!BM200,"","NO")</f>
        <v/>
      </c>
      <c r="BN200" t="str">
        <f>IF(SCB2SPB!BN200='SP2TE(Beam)'!BN200,"","NO")</f>
        <v/>
      </c>
      <c r="BO200" t="str">
        <f>IF(SCB2SPB!BO200='SP2TE(Beam)'!BO200,"","NO")</f>
        <v/>
      </c>
      <c r="BP200" t="str">
        <f>IF(SCB2SPB!BP200='SP2TE(Beam)'!BP200,"","NO")</f>
        <v/>
      </c>
    </row>
    <row r="201" spans="1:68">
      <c r="A201" t="str">
        <f>IF(SCB2SPB!A201='SP2TE(Beam)'!A201,"","NO")</f>
        <v/>
      </c>
      <c r="B201" t="str">
        <f>IF(SCB2SPB!B201='SP2TE(Beam)'!B201,"","NO")</f>
        <v/>
      </c>
      <c r="C201" t="str">
        <f>IF(SCB2SPB!C201='SP2TE(Beam)'!C201,"","NO")</f>
        <v/>
      </c>
      <c r="D201" t="str">
        <f>IF(SCB2SPB!D201='SP2TE(Beam)'!D201,"","NO")</f>
        <v/>
      </c>
      <c r="E201" t="str">
        <f>IF(SCB2SPB!E201='SP2TE(Beam)'!E201,"","NO")</f>
        <v/>
      </c>
      <c r="F201" t="str">
        <f>IF(SCB2SPB!F201='SP2TE(Beam)'!F201,"","NO")</f>
        <v/>
      </c>
      <c r="G201" t="str">
        <f>IF(SCB2SPB!G201='SP2TE(Beam)'!G201,"","NO")</f>
        <v/>
      </c>
      <c r="H201" s="74" t="str">
        <f>IF(SCB2SPB!H201='SP2TE(Beam)'!H201,"","NO")</f>
        <v/>
      </c>
      <c r="I201" s="74" t="str">
        <f>IF(SCB2SPB!I201='SP2TE(Beam)'!I201,"","NO")</f>
        <v/>
      </c>
      <c r="J201" s="74" t="str">
        <f>IF(SCB2SPB!J201='SP2TE(Beam)'!J201,"","NO")</f>
        <v/>
      </c>
      <c r="K201" s="74" t="str">
        <f>IF(SCB2SPB!K201='SP2TE(Beam)'!K201,"","NO")</f>
        <v/>
      </c>
      <c r="L201" s="74" t="str">
        <f>IF(SCB2SPB!L201='SP2TE(Beam)'!L201,"","NO")</f>
        <v/>
      </c>
      <c r="M201" s="74" t="str">
        <f>IF(SCB2SPB!M201='SP2TE(Beam)'!M201,"","NO")</f>
        <v/>
      </c>
      <c r="N201" s="74" t="str">
        <f>IF(SCB2SPB!N201='SP2TE(Beam)'!N201,"","NO")</f>
        <v/>
      </c>
      <c r="O201" s="74" t="str">
        <f>IF(SCB2SPB!O201='SP2TE(Beam)'!O201,"","NO")</f>
        <v/>
      </c>
      <c r="P201" t="str">
        <f>IF(SCB2SPB!P201='SP2TE(Beam)'!P201,"","NO")</f>
        <v/>
      </c>
      <c r="Q201" t="str">
        <f>IF(SCB2SPB!Q201='SP2TE(Beam)'!Q201,"","NO")</f>
        <v/>
      </c>
      <c r="R201" t="str">
        <f>IF(SCB2SPB!R201='SP2TE(Beam)'!R201,"","NO")</f>
        <v/>
      </c>
      <c r="S201" t="str">
        <f>IF(SCB2SPB!S201='SP2TE(Beam)'!S201,"","NO")</f>
        <v/>
      </c>
      <c r="T201" t="str">
        <f>IF(SCB2SPB!T201='SP2TE(Beam)'!T201,"","NO")</f>
        <v/>
      </c>
      <c r="U201" t="str">
        <f>IF(SCB2SPB!U201='SP2TE(Beam)'!U201,"","NO")</f>
        <v/>
      </c>
      <c r="V201" t="str">
        <f>IF(SCB2SPB!V201='SP2TE(Beam)'!V201,"","NO")</f>
        <v/>
      </c>
      <c r="W201" t="str">
        <f>IF(SCB2SPB!W201='SP2TE(Beam)'!W201,"","NO")</f>
        <v/>
      </c>
      <c r="X201" t="str">
        <f>IF(SCB2SPB!X201='SP2TE(Beam)'!X201,"","NO")</f>
        <v/>
      </c>
      <c r="Y201" t="str">
        <f>IF(SCB2SPB!Y201='SP2TE(Beam)'!Y201,"","NO")</f>
        <v/>
      </c>
      <c r="Z201" t="str">
        <f>IF(SCB2SPB!Z201='SP2TE(Beam)'!Z201,"","NO")</f>
        <v/>
      </c>
      <c r="AA201" t="str">
        <f>IF(SCB2SPB!AA201='SP2TE(Beam)'!AA201,"","NO")</f>
        <v/>
      </c>
      <c r="AB201" t="str">
        <f>IF(SCB2SPB!AB201='SP2TE(Beam)'!AB201,"","NO")</f>
        <v/>
      </c>
      <c r="AC201" t="str">
        <f>IF(SCB2SPB!AC201='SP2TE(Beam)'!AC201,"","NO")</f>
        <v/>
      </c>
      <c r="AD201" t="str">
        <f>IF(SCB2SPB!AD201='SP2TE(Beam)'!AD201,"","NO")</f>
        <v/>
      </c>
      <c r="AE201" t="str">
        <f>IF(SCB2SPB!AE201='SP2TE(Beam)'!AE201,"","NO")</f>
        <v/>
      </c>
      <c r="AF201" t="str">
        <f>IF(SCB2SPB!AF201='SP2TE(Beam)'!AF201,"","NO")</f>
        <v/>
      </c>
      <c r="AG201" t="str">
        <f>IF(SCB2SPB!AG201='SP2TE(Beam)'!AG201,"","NO")</f>
        <v/>
      </c>
      <c r="AH201" t="str">
        <f>IF(SCB2SPB!AH201='SP2TE(Beam)'!AH201,"","NO")</f>
        <v/>
      </c>
      <c r="AI201" t="str">
        <f>IF(SCB2SPB!AI201='SP2TE(Beam)'!AI201,"","NO")</f>
        <v/>
      </c>
      <c r="AJ201" t="str">
        <f>IF(SCB2SPB!AJ201='SP2TE(Beam)'!AJ201,"","NO")</f>
        <v/>
      </c>
      <c r="AK201" t="str">
        <f>IF(SCB2SPB!AK201='SP2TE(Beam)'!AK201,"","NO")</f>
        <v/>
      </c>
      <c r="AL201" t="str">
        <f>IF(SCB2SPB!AL201='SP2TE(Beam)'!AL201,"","NO")</f>
        <v/>
      </c>
      <c r="AM201" t="str">
        <f>IF(SCB2SPB!AM201='SP2TE(Beam)'!AM201,"","NO")</f>
        <v/>
      </c>
      <c r="AN201" t="str">
        <f>IF(SCB2SPB!AN201='SP2TE(Beam)'!AN201,"","NO")</f>
        <v/>
      </c>
      <c r="AO201" t="str">
        <f>IF(SCB2SPB!AO201='SP2TE(Beam)'!AO201,"","NO")</f>
        <v/>
      </c>
      <c r="AP201" t="str">
        <f>IF(SCB2SPB!AP201='SP2TE(Beam)'!AP201,"","NO")</f>
        <v/>
      </c>
      <c r="AQ201" t="str">
        <f>IF(SCB2SPB!AQ201='SP2TE(Beam)'!AQ201,"","NO")</f>
        <v/>
      </c>
      <c r="AR201" t="str">
        <f>IF(SCB2SPB!AR201='SP2TE(Beam)'!AR201,"","NO")</f>
        <v/>
      </c>
      <c r="AS201" t="str">
        <f>IF(SCB2SPB!AS201='SP2TE(Beam)'!AS201,"","NO")</f>
        <v/>
      </c>
      <c r="AT201" t="str">
        <f>IF(SCB2SPB!AT201='SP2TE(Beam)'!AT201,"","NO")</f>
        <v/>
      </c>
      <c r="AU201" t="str">
        <f>IF(SCB2SPB!AU201='SP2TE(Beam)'!AU201,"","NO")</f>
        <v/>
      </c>
      <c r="AV201" t="str">
        <f>IF(SCB2SPB!AV201='SP2TE(Beam)'!AV201,"","NO")</f>
        <v/>
      </c>
      <c r="AW201" t="str">
        <f>IF(SCB2SPB!AW201='SP2TE(Beam)'!AW201,"","NO")</f>
        <v/>
      </c>
      <c r="AX201" t="str">
        <f>IF(SCB2SPB!AX201='SP2TE(Beam)'!AX201,"","NO")</f>
        <v/>
      </c>
      <c r="AY201" t="str">
        <f>IF(SCB2SPB!AY201='SP2TE(Beam)'!AY201,"","NO")</f>
        <v/>
      </c>
      <c r="AZ201" t="str">
        <f>IF(SCB2SPB!AZ201='SP2TE(Beam)'!AZ201,"","NO")</f>
        <v/>
      </c>
      <c r="BA201" t="str">
        <f>IF(SCB2SPB!BA201='SP2TE(Beam)'!BA201,"","NO")</f>
        <v/>
      </c>
      <c r="BB201" t="str">
        <f>IF(SCB2SPB!BB201='SP2TE(Beam)'!BB201,"","NO")</f>
        <v/>
      </c>
      <c r="BC201" t="str">
        <f>IF(SCB2SPB!BC201='SP2TE(Beam)'!BC201,"","NO")</f>
        <v/>
      </c>
      <c r="BD201" t="str">
        <f>IF(SCB2SPB!BD201='SP2TE(Beam)'!BD201,"","NO")</f>
        <v/>
      </c>
      <c r="BE201" t="str">
        <f>IF(SCB2SPB!BE201='SP2TE(Beam)'!BE201,"","NO")</f>
        <v/>
      </c>
      <c r="BF201" t="str">
        <f>IF(SCB2SPB!BF201='SP2TE(Beam)'!BF201,"","NO")</f>
        <v/>
      </c>
      <c r="BG201" t="str">
        <f>IF(SCB2SPB!BG201='SP2TE(Beam)'!BG201,"","NO")</f>
        <v/>
      </c>
      <c r="BH201" t="str">
        <f>IF(SCB2SPB!BH201='SP2TE(Beam)'!BH201,"","NO")</f>
        <v/>
      </c>
      <c r="BI201" t="str">
        <f>IF(SCB2SPB!BI201='SP2TE(Beam)'!BI201,"","NO")</f>
        <v/>
      </c>
      <c r="BJ201" t="str">
        <f>IF(SCB2SPB!BJ201='SP2TE(Beam)'!BJ201,"","NO")</f>
        <v/>
      </c>
      <c r="BK201" t="str">
        <f>IF(SCB2SPB!BK201='SP2TE(Beam)'!BK201,"","NO")</f>
        <v/>
      </c>
      <c r="BL201" t="str">
        <f>IF(SCB2SPB!BL201='SP2TE(Beam)'!BL201,"","NO")</f>
        <v/>
      </c>
      <c r="BM201" t="str">
        <f>IF(SCB2SPB!BM201='SP2TE(Beam)'!BM201,"","NO")</f>
        <v/>
      </c>
      <c r="BN201" t="str">
        <f>IF(SCB2SPB!BN201='SP2TE(Beam)'!BN201,"","NO")</f>
        <v/>
      </c>
      <c r="BO201" t="str">
        <f>IF(SCB2SPB!BO201='SP2TE(Beam)'!BO201,"","NO")</f>
        <v/>
      </c>
      <c r="BP201" t="str">
        <f>IF(SCB2SPB!BP201='SP2TE(Beam)'!BP201,"","NO")</f>
        <v/>
      </c>
    </row>
    <row r="202" spans="1:68">
      <c r="A202" t="str">
        <f>IF(SCB2SPB!A202='SP2TE(Beam)'!A202,"","NO")</f>
        <v/>
      </c>
      <c r="B202" t="str">
        <f>IF(SCB2SPB!B202='SP2TE(Beam)'!B202,"","NO")</f>
        <v/>
      </c>
      <c r="C202" t="str">
        <f>IF(SCB2SPB!C202='SP2TE(Beam)'!C202,"","NO")</f>
        <v/>
      </c>
      <c r="D202" t="str">
        <f>IF(SCB2SPB!D202='SP2TE(Beam)'!D202,"","NO")</f>
        <v/>
      </c>
      <c r="E202" t="str">
        <f>IF(SCB2SPB!E202='SP2TE(Beam)'!E202,"","NO")</f>
        <v/>
      </c>
      <c r="F202" t="str">
        <f>IF(SCB2SPB!F202='SP2TE(Beam)'!F202,"","NO")</f>
        <v/>
      </c>
      <c r="G202" t="str">
        <f>IF(SCB2SPB!G202='SP2TE(Beam)'!G202,"","NO")</f>
        <v/>
      </c>
      <c r="H202" s="74" t="str">
        <f>IF(SCB2SPB!H202='SP2TE(Beam)'!H202,"","NO")</f>
        <v/>
      </c>
      <c r="I202" s="74" t="str">
        <f>IF(SCB2SPB!I202='SP2TE(Beam)'!I202,"","NO")</f>
        <v/>
      </c>
      <c r="J202" s="74" t="str">
        <f>IF(SCB2SPB!J202='SP2TE(Beam)'!J202,"","NO")</f>
        <v/>
      </c>
      <c r="K202" s="74" t="str">
        <f>IF(SCB2SPB!K202='SP2TE(Beam)'!K202,"","NO")</f>
        <v/>
      </c>
      <c r="L202" s="74" t="str">
        <f>IF(SCB2SPB!L202='SP2TE(Beam)'!L202,"","NO")</f>
        <v/>
      </c>
      <c r="M202" s="74" t="str">
        <f>IF(SCB2SPB!M202='SP2TE(Beam)'!M202,"","NO")</f>
        <v/>
      </c>
      <c r="N202" s="74" t="str">
        <f>IF(SCB2SPB!N202='SP2TE(Beam)'!N202,"","NO")</f>
        <v/>
      </c>
      <c r="O202" s="74" t="str">
        <f>IF(SCB2SPB!O202='SP2TE(Beam)'!O202,"","NO")</f>
        <v/>
      </c>
      <c r="P202" t="str">
        <f>IF(SCB2SPB!P202='SP2TE(Beam)'!P202,"","NO")</f>
        <v/>
      </c>
      <c r="Q202" t="str">
        <f>IF(SCB2SPB!Q202='SP2TE(Beam)'!Q202,"","NO")</f>
        <v/>
      </c>
      <c r="R202" t="str">
        <f>IF(SCB2SPB!R202='SP2TE(Beam)'!R202,"","NO")</f>
        <v/>
      </c>
      <c r="S202" t="str">
        <f>IF(SCB2SPB!S202='SP2TE(Beam)'!S202,"","NO")</f>
        <v/>
      </c>
      <c r="T202" t="str">
        <f>IF(SCB2SPB!T202='SP2TE(Beam)'!T202,"","NO")</f>
        <v/>
      </c>
      <c r="U202" t="str">
        <f>IF(SCB2SPB!U202='SP2TE(Beam)'!U202,"","NO")</f>
        <v/>
      </c>
      <c r="V202" t="str">
        <f>IF(SCB2SPB!V202='SP2TE(Beam)'!V202,"","NO")</f>
        <v/>
      </c>
      <c r="W202" t="str">
        <f>IF(SCB2SPB!W202='SP2TE(Beam)'!W202,"","NO")</f>
        <v/>
      </c>
      <c r="X202" t="str">
        <f>IF(SCB2SPB!X202='SP2TE(Beam)'!X202,"","NO")</f>
        <v/>
      </c>
      <c r="Y202" t="str">
        <f>IF(SCB2SPB!Y202='SP2TE(Beam)'!Y202,"","NO")</f>
        <v/>
      </c>
      <c r="Z202" t="str">
        <f>IF(SCB2SPB!Z202='SP2TE(Beam)'!Z202,"","NO")</f>
        <v/>
      </c>
      <c r="AA202" t="str">
        <f>IF(SCB2SPB!AA202='SP2TE(Beam)'!AA202,"","NO")</f>
        <v/>
      </c>
      <c r="AB202" t="str">
        <f>IF(SCB2SPB!AB202='SP2TE(Beam)'!AB202,"","NO")</f>
        <v/>
      </c>
      <c r="AC202" t="str">
        <f>IF(SCB2SPB!AC202='SP2TE(Beam)'!AC202,"","NO")</f>
        <v/>
      </c>
      <c r="AD202" t="str">
        <f>IF(SCB2SPB!AD202='SP2TE(Beam)'!AD202,"","NO")</f>
        <v/>
      </c>
      <c r="AE202" t="str">
        <f>IF(SCB2SPB!AE202='SP2TE(Beam)'!AE202,"","NO")</f>
        <v/>
      </c>
      <c r="AF202" t="str">
        <f>IF(SCB2SPB!AF202='SP2TE(Beam)'!AF202,"","NO")</f>
        <v/>
      </c>
      <c r="AG202" t="str">
        <f>IF(SCB2SPB!AG202='SP2TE(Beam)'!AG202,"","NO")</f>
        <v/>
      </c>
      <c r="AH202" t="str">
        <f>IF(SCB2SPB!AH202='SP2TE(Beam)'!AH202,"","NO")</f>
        <v/>
      </c>
      <c r="AI202" t="str">
        <f>IF(SCB2SPB!AI202='SP2TE(Beam)'!AI202,"","NO")</f>
        <v/>
      </c>
      <c r="AJ202" t="str">
        <f>IF(SCB2SPB!AJ202='SP2TE(Beam)'!AJ202,"","NO")</f>
        <v/>
      </c>
      <c r="AK202" t="str">
        <f>IF(SCB2SPB!AK202='SP2TE(Beam)'!AK202,"","NO")</f>
        <v/>
      </c>
      <c r="AL202" t="str">
        <f>IF(SCB2SPB!AL202='SP2TE(Beam)'!AL202,"","NO")</f>
        <v/>
      </c>
      <c r="AM202" t="str">
        <f>IF(SCB2SPB!AM202='SP2TE(Beam)'!AM202,"","NO")</f>
        <v/>
      </c>
      <c r="AN202" t="str">
        <f>IF(SCB2SPB!AN202='SP2TE(Beam)'!AN202,"","NO")</f>
        <v/>
      </c>
      <c r="AO202" t="str">
        <f>IF(SCB2SPB!AO202='SP2TE(Beam)'!AO202,"","NO")</f>
        <v/>
      </c>
      <c r="AP202" t="str">
        <f>IF(SCB2SPB!AP202='SP2TE(Beam)'!AP202,"","NO")</f>
        <v/>
      </c>
      <c r="AQ202" t="str">
        <f>IF(SCB2SPB!AQ202='SP2TE(Beam)'!AQ202,"","NO")</f>
        <v/>
      </c>
      <c r="AR202" t="str">
        <f>IF(SCB2SPB!AR202='SP2TE(Beam)'!AR202,"","NO")</f>
        <v/>
      </c>
      <c r="AS202" t="str">
        <f>IF(SCB2SPB!AS202='SP2TE(Beam)'!AS202,"","NO")</f>
        <v/>
      </c>
      <c r="AT202" t="str">
        <f>IF(SCB2SPB!AT202='SP2TE(Beam)'!AT202,"","NO")</f>
        <v/>
      </c>
      <c r="AU202" t="str">
        <f>IF(SCB2SPB!AU202='SP2TE(Beam)'!AU202,"","NO")</f>
        <v/>
      </c>
      <c r="AV202" t="str">
        <f>IF(SCB2SPB!AV202='SP2TE(Beam)'!AV202,"","NO")</f>
        <v/>
      </c>
      <c r="AW202" t="str">
        <f>IF(SCB2SPB!AW202='SP2TE(Beam)'!AW202,"","NO")</f>
        <v/>
      </c>
      <c r="AX202" t="str">
        <f>IF(SCB2SPB!AX202='SP2TE(Beam)'!AX202,"","NO")</f>
        <v/>
      </c>
      <c r="AY202" t="str">
        <f>IF(SCB2SPB!AY202='SP2TE(Beam)'!AY202,"","NO")</f>
        <v/>
      </c>
      <c r="AZ202" t="str">
        <f>IF(SCB2SPB!AZ202='SP2TE(Beam)'!AZ202,"","NO")</f>
        <v/>
      </c>
      <c r="BA202" t="str">
        <f>IF(SCB2SPB!BA202='SP2TE(Beam)'!BA202,"","NO")</f>
        <v/>
      </c>
      <c r="BB202" t="str">
        <f>IF(SCB2SPB!BB202='SP2TE(Beam)'!BB202,"","NO")</f>
        <v/>
      </c>
      <c r="BC202" t="str">
        <f>IF(SCB2SPB!BC202='SP2TE(Beam)'!BC202,"","NO")</f>
        <v/>
      </c>
      <c r="BD202" t="str">
        <f>IF(SCB2SPB!BD202='SP2TE(Beam)'!BD202,"","NO")</f>
        <v/>
      </c>
      <c r="BE202" t="str">
        <f>IF(SCB2SPB!BE202='SP2TE(Beam)'!BE202,"","NO")</f>
        <v/>
      </c>
      <c r="BF202" t="str">
        <f>IF(SCB2SPB!BF202='SP2TE(Beam)'!BF202,"","NO")</f>
        <v/>
      </c>
      <c r="BG202" t="str">
        <f>IF(SCB2SPB!BG202='SP2TE(Beam)'!BG202,"","NO")</f>
        <v/>
      </c>
      <c r="BH202" t="str">
        <f>IF(SCB2SPB!BH202='SP2TE(Beam)'!BH202,"","NO")</f>
        <v/>
      </c>
      <c r="BI202" t="str">
        <f>IF(SCB2SPB!BI202='SP2TE(Beam)'!BI202,"","NO")</f>
        <v/>
      </c>
      <c r="BJ202" t="str">
        <f>IF(SCB2SPB!BJ202='SP2TE(Beam)'!BJ202,"","NO")</f>
        <v/>
      </c>
      <c r="BK202" t="str">
        <f>IF(SCB2SPB!BK202='SP2TE(Beam)'!BK202,"","NO")</f>
        <v/>
      </c>
      <c r="BL202" t="str">
        <f>IF(SCB2SPB!BL202='SP2TE(Beam)'!BL202,"","NO")</f>
        <v/>
      </c>
      <c r="BM202" t="str">
        <f>IF(SCB2SPB!BM202='SP2TE(Beam)'!BM202,"","NO")</f>
        <v/>
      </c>
      <c r="BN202" t="str">
        <f>IF(SCB2SPB!BN202='SP2TE(Beam)'!BN202,"","NO")</f>
        <v/>
      </c>
      <c r="BO202" t="str">
        <f>IF(SCB2SPB!BO202='SP2TE(Beam)'!BO202,"","NO")</f>
        <v/>
      </c>
      <c r="BP202" t="str">
        <f>IF(SCB2SPB!BP202='SP2TE(Beam)'!BP202,"","NO")</f>
        <v/>
      </c>
    </row>
    <row r="203" spans="1:68">
      <c r="A203" t="str">
        <f>IF(SCB2SPB!A203='SP2TE(Beam)'!A203,"","NO")</f>
        <v/>
      </c>
      <c r="B203" t="str">
        <f>IF(SCB2SPB!B203='SP2TE(Beam)'!B203,"","NO")</f>
        <v/>
      </c>
      <c r="C203" t="str">
        <f>IF(SCB2SPB!C203='SP2TE(Beam)'!C203,"","NO")</f>
        <v/>
      </c>
      <c r="D203" t="str">
        <f>IF(SCB2SPB!D203='SP2TE(Beam)'!D203,"","NO")</f>
        <v/>
      </c>
      <c r="E203" t="str">
        <f>IF(SCB2SPB!E203='SP2TE(Beam)'!E203,"","NO")</f>
        <v/>
      </c>
      <c r="F203" t="str">
        <f>IF(SCB2SPB!F203='SP2TE(Beam)'!F203,"","NO")</f>
        <v/>
      </c>
      <c r="G203" t="str">
        <f>IF(SCB2SPB!G203='SP2TE(Beam)'!G203,"","NO")</f>
        <v/>
      </c>
      <c r="H203" s="74" t="str">
        <f>IF(SCB2SPB!H203='SP2TE(Beam)'!H203,"","NO")</f>
        <v/>
      </c>
      <c r="I203" s="74" t="str">
        <f>IF(SCB2SPB!I203='SP2TE(Beam)'!I203,"","NO")</f>
        <v/>
      </c>
      <c r="J203" s="74" t="str">
        <f>IF(SCB2SPB!J203='SP2TE(Beam)'!J203,"","NO")</f>
        <v/>
      </c>
      <c r="K203" s="74" t="str">
        <f>IF(SCB2SPB!K203='SP2TE(Beam)'!K203,"","NO")</f>
        <v/>
      </c>
      <c r="L203" s="74" t="str">
        <f>IF(SCB2SPB!L203='SP2TE(Beam)'!L203,"","NO")</f>
        <v/>
      </c>
      <c r="M203" s="74" t="str">
        <f>IF(SCB2SPB!M203='SP2TE(Beam)'!M203,"","NO")</f>
        <v/>
      </c>
      <c r="N203" s="74" t="str">
        <f>IF(SCB2SPB!N203='SP2TE(Beam)'!N203,"","NO")</f>
        <v/>
      </c>
      <c r="O203" s="74" t="str">
        <f>IF(SCB2SPB!O203='SP2TE(Beam)'!O203,"","NO")</f>
        <v/>
      </c>
      <c r="P203" t="str">
        <f>IF(SCB2SPB!P203='SP2TE(Beam)'!P203,"","NO")</f>
        <v/>
      </c>
      <c r="Q203" t="str">
        <f>IF(SCB2SPB!Q203='SP2TE(Beam)'!Q203,"","NO")</f>
        <v/>
      </c>
      <c r="R203" t="str">
        <f>IF(SCB2SPB!R203='SP2TE(Beam)'!R203,"","NO")</f>
        <v/>
      </c>
      <c r="S203" t="str">
        <f>IF(SCB2SPB!S203='SP2TE(Beam)'!S203,"","NO")</f>
        <v/>
      </c>
      <c r="T203" t="str">
        <f>IF(SCB2SPB!T203='SP2TE(Beam)'!T203,"","NO")</f>
        <v/>
      </c>
      <c r="U203" t="str">
        <f>IF(SCB2SPB!U203='SP2TE(Beam)'!U203,"","NO")</f>
        <v/>
      </c>
      <c r="V203" t="str">
        <f>IF(SCB2SPB!V203='SP2TE(Beam)'!V203,"","NO")</f>
        <v/>
      </c>
      <c r="W203" t="str">
        <f>IF(SCB2SPB!W203='SP2TE(Beam)'!W203,"","NO")</f>
        <v/>
      </c>
      <c r="X203" t="str">
        <f>IF(SCB2SPB!X203='SP2TE(Beam)'!X203,"","NO")</f>
        <v/>
      </c>
      <c r="Y203" t="str">
        <f>IF(SCB2SPB!Y203='SP2TE(Beam)'!Y203,"","NO")</f>
        <v/>
      </c>
      <c r="Z203" t="str">
        <f>IF(SCB2SPB!Z203='SP2TE(Beam)'!Z203,"","NO")</f>
        <v/>
      </c>
      <c r="AA203" t="str">
        <f>IF(SCB2SPB!AA203='SP2TE(Beam)'!AA203,"","NO")</f>
        <v/>
      </c>
      <c r="AB203" t="str">
        <f>IF(SCB2SPB!AB203='SP2TE(Beam)'!AB203,"","NO")</f>
        <v/>
      </c>
      <c r="AC203" t="str">
        <f>IF(SCB2SPB!AC203='SP2TE(Beam)'!AC203,"","NO")</f>
        <v/>
      </c>
      <c r="AD203" t="str">
        <f>IF(SCB2SPB!AD203='SP2TE(Beam)'!AD203,"","NO")</f>
        <v/>
      </c>
      <c r="AE203" t="str">
        <f>IF(SCB2SPB!AE203='SP2TE(Beam)'!AE203,"","NO")</f>
        <v/>
      </c>
      <c r="AF203" t="str">
        <f>IF(SCB2SPB!AF203='SP2TE(Beam)'!AF203,"","NO")</f>
        <v/>
      </c>
      <c r="AG203" t="str">
        <f>IF(SCB2SPB!AG203='SP2TE(Beam)'!AG203,"","NO")</f>
        <v/>
      </c>
      <c r="AH203" t="str">
        <f>IF(SCB2SPB!AH203='SP2TE(Beam)'!AH203,"","NO")</f>
        <v/>
      </c>
      <c r="AI203" t="str">
        <f>IF(SCB2SPB!AI203='SP2TE(Beam)'!AI203,"","NO")</f>
        <v/>
      </c>
      <c r="AJ203" t="str">
        <f>IF(SCB2SPB!AJ203='SP2TE(Beam)'!AJ203,"","NO")</f>
        <v/>
      </c>
      <c r="AK203" t="str">
        <f>IF(SCB2SPB!AK203='SP2TE(Beam)'!AK203,"","NO")</f>
        <v/>
      </c>
      <c r="AL203" t="str">
        <f>IF(SCB2SPB!AL203='SP2TE(Beam)'!AL203,"","NO")</f>
        <v/>
      </c>
      <c r="AM203" t="str">
        <f>IF(SCB2SPB!AM203='SP2TE(Beam)'!AM203,"","NO")</f>
        <v/>
      </c>
      <c r="AN203" t="str">
        <f>IF(SCB2SPB!AN203='SP2TE(Beam)'!AN203,"","NO")</f>
        <v/>
      </c>
      <c r="AO203" t="str">
        <f>IF(SCB2SPB!AO203='SP2TE(Beam)'!AO203,"","NO")</f>
        <v/>
      </c>
      <c r="AP203" t="str">
        <f>IF(SCB2SPB!AP203='SP2TE(Beam)'!AP203,"","NO")</f>
        <v/>
      </c>
      <c r="AQ203" t="str">
        <f>IF(SCB2SPB!AQ203='SP2TE(Beam)'!AQ203,"","NO")</f>
        <v/>
      </c>
      <c r="AR203" t="str">
        <f>IF(SCB2SPB!AR203='SP2TE(Beam)'!AR203,"","NO")</f>
        <v/>
      </c>
      <c r="AS203" t="str">
        <f>IF(SCB2SPB!AS203='SP2TE(Beam)'!AS203,"","NO")</f>
        <v/>
      </c>
      <c r="AT203" t="str">
        <f>IF(SCB2SPB!AT203='SP2TE(Beam)'!AT203,"","NO")</f>
        <v/>
      </c>
      <c r="AU203" t="str">
        <f>IF(SCB2SPB!AU203='SP2TE(Beam)'!AU203,"","NO")</f>
        <v/>
      </c>
      <c r="AV203" t="str">
        <f>IF(SCB2SPB!AV203='SP2TE(Beam)'!AV203,"","NO")</f>
        <v/>
      </c>
      <c r="AW203" t="str">
        <f>IF(SCB2SPB!AW203='SP2TE(Beam)'!AW203,"","NO")</f>
        <v/>
      </c>
      <c r="AX203" t="str">
        <f>IF(SCB2SPB!AX203='SP2TE(Beam)'!AX203,"","NO")</f>
        <v/>
      </c>
      <c r="AY203" t="str">
        <f>IF(SCB2SPB!AY203='SP2TE(Beam)'!AY203,"","NO")</f>
        <v/>
      </c>
      <c r="AZ203" t="str">
        <f>IF(SCB2SPB!AZ203='SP2TE(Beam)'!AZ203,"","NO")</f>
        <v/>
      </c>
      <c r="BA203" t="str">
        <f>IF(SCB2SPB!BA203='SP2TE(Beam)'!BA203,"","NO")</f>
        <v/>
      </c>
      <c r="BB203" t="str">
        <f>IF(SCB2SPB!BB203='SP2TE(Beam)'!BB203,"","NO")</f>
        <v/>
      </c>
      <c r="BC203" t="str">
        <f>IF(SCB2SPB!BC203='SP2TE(Beam)'!BC203,"","NO")</f>
        <v/>
      </c>
      <c r="BD203" t="str">
        <f>IF(SCB2SPB!BD203='SP2TE(Beam)'!BD203,"","NO")</f>
        <v/>
      </c>
      <c r="BE203" t="str">
        <f>IF(SCB2SPB!BE203='SP2TE(Beam)'!BE203,"","NO")</f>
        <v/>
      </c>
      <c r="BF203" t="str">
        <f>IF(SCB2SPB!BF203='SP2TE(Beam)'!BF203,"","NO")</f>
        <v/>
      </c>
      <c r="BG203" t="str">
        <f>IF(SCB2SPB!BG203='SP2TE(Beam)'!BG203,"","NO")</f>
        <v/>
      </c>
      <c r="BH203" t="str">
        <f>IF(SCB2SPB!BH203='SP2TE(Beam)'!BH203,"","NO")</f>
        <v/>
      </c>
      <c r="BI203" t="str">
        <f>IF(SCB2SPB!BI203='SP2TE(Beam)'!BI203,"","NO")</f>
        <v/>
      </c>
      <c r="BJ203" t="str">
        <f>IF(SCB2SPB!BJ203='SP2TE(Beam)'!BJ203,"","NO")</f>
        <v/>
      </c>
      <c r="BK203" t="str">
        <f>IF(SCB2SPB!BK203='SP2TE(Beam)'!BK203,"","NO")</f>
        <v/>
      </c>
      <c r="BL203" t="str">
        <f>IF(SCB2SPB!BL203='SP2TE(Beam)'!BL203,"","NO")</f>
        <v/>
      </c>
      <c r="BM203" t="str">
        <f>IF(SCB2SPB!BM203='SP2TE(Beam)'!BM203,"","NO")</f>
        <v/>
      </c>
      <c r="BN203" t="str">
        <f>IF(SCB2SPB!BN203='SP2TE(Beam)'!BN203,"","NO")</f>
        <v/>
      </c>
      <c r="BO203" t="str">
        <f>IF(SCB2SPB!BO203='SP2TE(Beam)'!BO203,"","NO")</f>
        <v/>
      </c>
      <c r="BP203" t="str">
        <f>IF(SCB2SPB!BP203='SP2TE(Beam)'!BP203,"","NO")</f>
        <v/>
      </c>
    </row>
    <row r="204" spans="1:68">
      <c r="A204" t="str">
        <f>IF(SCB2SPB!A204='SP2TE(Beam)'!A204,"","NO")</f>
        <v/>
      </c>
      <c r="B204" t="str">
        <f>IF(SCB2SPB!B204='SP2TE(Beam)'!B204,"","NO")</f>
        <v/>
      </c>
      <c r="C204" t="str">
        <f>IF(SCB2SPB!C204='SP2TE(Beam)'!C204,"","NO")</f>
        <v/>
      </c>
      <c r="D204" t="str">
        <f>IF(SCB2SPB!D204='SP2TE(Beam)'!D204,"","NO")</f>
        <v/>
      </c>
      <c r="E204" t="str">
        <f>IF(SCB2SPB!E204='SP2TE(Beam)'!E204,"","NO")</f>
        <v/>
      </c>
      <c r="F204" t="str">
        <f>IF(SCB2SPB!F204='SP2TE(Beam)'!F204,"","NO")</f>
        <v/>
      </c>
      <c r="G204" t="str">
        <f>IF(SCB2SPB!G204='SP2TE(Beam)'!G204,"","NO")</f>
        <v/>
      </c>
      <c r="H204" s="74" t="str">
        <f>IF(SCB2SPB!H204='SP2TE(Beam)'!H204,"","NO")</f>
        <v/>
      </c>
      <c r="I204" s="74" t="str">
        <f>IF(SCB2SPB!I204='SP2TE(Beam)'!I204,"","NO")</f>
        <v/>
      </c>
      <c r="J204" s="74" t="str">
        <f>IF(SCB2SPB!J204='SP2TE(Beam)'!J204,"","NO")</f>
        <v/>
      </c>
      <c r="K204" s="74" t="str">
        <f>IF(SCB2SPB!K204='SP2TE(Beam)'!K204,"","NO")</f>
        <v/>
      </c>
      <c r="L204" s="74" t="str">
        <f>IF(SCB2SPB!L204='SP2TE(Beam)'!L204,"","NO")</f>
        <v/>
      </c>
      <c r="M204" s="74" t="str">
        <f>IF(SCB2SPB!M204='SP2TE(Beam)'!M204,"","NO")</f>
        <v/>
      </c>
      <c r="N204" s="74" t="str">
        <f>IF(SCB2SPB!N204='SP2TE(Beam)'!N204,"","NO")</f>
        <v/>
      </c>
      <c r="O204" s="74" t="str">
        <f>IF(SCB2SPB!O204='SP2TE(Beam)'!O204,"","NO")</f>
        <v/>
      </c>
      <c r="P204" t="str">
        <f>IF(SCB2SPB!P204='SP2TE(Beam)'!P204,"","NO")</f>
        <v/>
      </c>
      <c r="Q204" t="str">
        <f>IF(SCB2SPB!Q204='SP2TE(Beam)'!Q204,"","NO")</f>
        <v/>
      </c>
      <c r="R204" t="str">
        <f>IF(SCB2SPB!R204='SP2TE(Beam)'!R204,"","NO")</f>
        <v/>
      </c>
      <c r="S204" t="str">
        <f>IF(SCB2SPB!S204='SP2TE(Beam)'!S204,"","NO")</f>
        <v/>
      </c>
      <c r="T204" t="str">
        <f>IF(SCB2SPB!T204='SP2TE(Beam)'!T204,"","NO")</f>
        <v/>
      </c>
      <c r="U204" t="str">
        <f>IF(SCB2SPB!U204='SP2TE(Beam)'!U204,"","NO")</f>
        <v/>
      </c>
      <c r="V204" t="str">
        <f>IF(SCB2SPB!V204='SP2TE(Beam)'!V204,"","NO")</f>
        <v/>
      </c>
      <c r="W204" t="str">
        <f>IF(SCB2SPB!W204='SP2TE(Beam)'!W204,"","NO")</f>
        <v/>
      </c>
      <c r="X204" t="str">
        <f>IF(SCB2SPB!X204='SP2TE(Beam)'!X204,"","NO")</f>
        <v/>
      </c>
      <c r="Y204" t="str">
        <f>IF(SCB2SPB!Y204='SP2TE(Beam)'!Y204,"","NO")</f>
        <v/>
      </c>
      <c r="Z204" t="str">
        <f>IF(SCB2SPB!Z204='SP2TE(Beam)'!Z204,"","NO")</f>
        <v/>
      </c>
      <c r="AA204" t="str">
        <f>IF(SCB2SPB!AA204='SP2TE(Beam)'!AA204,"","NO")</f>
        <v/>
      </c>
      <c r="AB204" t="str">
        <f>IF(SCB2SPB!AB204='SP2TE(Beam)'!AB204,"","NO")</f>
        <v/>
      </c>
      <c r="AC204" t="str">
        <f>IF(SCB2SPB!AC204='SP2TE(Beam)'!AC204,"","NO")</f>
        <v/>
      </c>
      <c r="AD204" t="str">
        <f>IF(SCB2SPB!AD204='SP2TE(Beam)'!AD204,"","NO")</f>
        <v/>
      </c>
      <c r="AE204" t="str">
        <f>IF(SCB2SPB!AE204='SP2TE(Beam)'!AE204,"","NO")</f>
        <v/>
      </c>
      <c r="AF204" t="str">
        <f>IF(SCB2SPB!AF204='SP2TE(Beam)'!AF204,"","NO")</f>
        <v/>
      </c>
      <c r="AG204" t="str">
        <f>IF(SCB2SPB!AG204='SP2TE(Beam)'!AG204,"","NO")</f>
        <v/>
      </c>
      <c r="AH204" t="str">
        <f>IF(SCB2SPB!AH204='SP2TE(Beam)'!AH204,"","NO")</f>
        <v/>
      </c>
      <c r="AI204" t="str">
        <f>IF(SCB2SPB!AI204='SP2TE(Beam)'!AI204,"","NO")</f>
        <v/>
      </c>
      <c r="AJ204" t="str">
        <f>IF(SCB2SPB!AJ204='SP2TE(Beam)'!AJ204,"","NO")</f>
        <v/>
      </c>
      <c r="AK204" t="str">
        <f>IF(SCB2SPB!AK204='SP2TE(Beam)'!AK204,"","NO")</f>
        <v/>
      </c>
      <c r="AL204" t="str">
        <f>IF(SCB2SPB!AL204='SP2TE(Beam)'!AL204,"","NO")</f>
        <v/>
      </c>
      <c r="AM204" t="str">
        <f>IF(SCB2SPB!AM204='SP2TE(Beam)'!AM204,"","NO")</f>
        <v/>
      </c>
      <c r="AN204" t="str">
        <f>IF(SCB2SPB!AN204='SP2TE(Beam)'!AN204,"","NO")</f>
        <v/>
      </c>
      <c r="AO204" t="str">
        <f>IF(SCB2SPB!AO204='SP2TE(Beam)'!AO204,"","NO")</f>
        <v/>
      </c>
      <c r="AP204" t="str">
        <f>IF(SCB2SPB!AP204='SP2TE(Beam)'!AP204,"","NO")</f>
        <v/>
      </c>
      <c r="AQ204" t="str">
        <f>IF(SCB2SPB!AQ204='SP2TE(Beam)'!AQ204,"","NO")</f>
        <v/>
      </c>
      <c r="AR204" t="str">
        <f>IF(SCB2SPB!AR204='SP2TE(Beam)'!AR204,"","NO")</f>
        <v/>
      </c>
      <c r="AS204" t="str">
        <f>IF(SCB2SPB!AS204='SP2TE(Beam)'!AS204,"","NO")</f>
        <v/>
      </c>
      <c r="AT204" t="str">
        <f>IF(SCB2SPB!AT204='SP2TE(Beam)'!AT204,"","NO")</f>
        <v/>
      </c>
      <c r="AU204" t="str">
        <f>IF(SCB2SPB!AU204='SP2TE(Beam)'!AU204,"","NO")</f>
        <v/>
      </c>
      <c r="AV204" t="str">
        <f>IF(SCB2SPB!AV204='SP2TE(Beam)'!AV204,"","NO")</f>
        <v/>
      </c>
      <c r="AW204" t="str">
        <f>IF(SCB2SPB!AW204='SP2TE(Beam)'!AW204,"","NO")</f>
        <v/>
      </c>
      <c r="AX204" t="str">
        <f>IF(SCB2SPB!AX204='SP2TE(Beam)'!AX204,"","NO")</f>
        <v/>
      </c>
      <c r="AY204" t="str">
        <f>IF(SCB2SPB!AY204='SP2TE(Beam)'!AY204,"","NO")</f>
        <v/>
      </c>
      <c r="AZ204" t="str">
        <f>IF(SCB2SPB!AZ204='SP2TE(Beam)'!AZ204,"","NO")</f>
        <v/>
      </c>
      <c r="BA204" t="str">
        <f>IF(SCB2SPB!BA204='SP2TE(Beam)'!BA204,"","NO")</f>
        <v/>
      </c>
      <c r="BB204" t="str">
        <f>IF(SCB2SPB!BB204='SP2TE(Beam)'!BB204,"","NO")</f>
        <v/>
      </c>
      <c r="BC204" t="str">
        <f>IF(SCB2SPB!BC204='SP2TE(Beam)'!BC204,"","NO")</f>
        <v/>
      </c>
      <c r="BD204" t="str">
        <f>IF(SCB2SPB!BD204='SP2TE(Beam)'!BD204,"","NO")</f>
        <v/>
      </c>
      <c r="BE204" t="str">
        <f>IF(SCB2SPB!BE204='SP2TE(Beam)'!BE204,"","NO")</f>
        <v/>
      </c>
      <c r="BF204" t="str">
        <f>IF(SCB2SPB!BF204='SP2TE(Beam)'!BF204,"","NO")</f>
        <v/>
      </c>
      <c r="BG204" t="str">
        <f>IF(SCB2SPB!BG204='SP2TE(Beam)'!BG204,"","NO")</f>
        <v/>
      </c>
      <c r="BH204" t="str">
        <f>IF(SCB2SPB!BH204='SP2TE(Beam)'!BH204,"","NO")</f>
        <v/>
      </c>
      <c r="BI204" t="str">
        <f>IF(SCB2SPB!BI204='SP2TE(Beam)'!BI204,"","NO")</f>
        <v/>
      </c>
      <c r="BJ204" t="str">
        <f>IF(SCB2SPB!BJ204='SP2TE(Beam)'!BJ204,"","NO")</f>
        <v/>
      </c>
      <c r="BK204" t="str">
        <f>IF(SCB2SPB!BK204='SP2TE(Beam)'!BK204,"","NO")</f>
        <v/>
      </c>
      <c r="BL204" t="str">
        <f>IF(SCB2SPB!BL204='SP2TE(Beam)'!BL204,"","NO")</f>
        <v/>
      </c>
      <c r="BM204" t="str">
        <f>IF(SCB2SPB!BM204='SP2TE(Beam)'!BM204,"","NO")</f>
        <v/>
      </c>
      <c r="BN204" t="str">
        <f>IF(SCB2SPB!BN204='SP2TE(Beam)'!BN204,"","NO")</f>
        <v/>
      </c>
      <c r="BO204" t="str">
        <f>IF(SCB2SPB!BO204='SP2TE(Beam)'!BO204,"","NO")</f>
        <v/>
      </c>
      <c r="BP204" t="str">
        <f>IF(SCB2SPB!BP204='SP2TE(Beam)'!BP204,"","NO")</f>
        <v/>
      </c>
    </row>
    <row r="205" spans="1:68">
      <c r="A205" t="str">
        <f>IF(SCB2SPB!A205='SP2TE(Beam)'!A205,"","NO")</f>
        <v/>
      </c>
      <c r="B205" t="str">
        <f>IF(SCB2SPB!B205='SP2TE(Beam)'!B205,"","NO")</f>
        <v/>
      </c>
      <c r="C205" t="str">
        <f>IF(SCB2SPB!C205='SP2TE(Beam)'!C205,"","NO")</f>
        <v/>
      </c>
      <c r="D205" t="str">
        <f>IF(SCB2SPB!D205='SP2TE(Beam)'!D205,"","NO")</f>
        <v/>
      </c>
      <c r="E205" t="str">
        <f>IF(SCB2SPB!E205='SP2TE(Beam)'!E205,"","NO")</f>
        <v/>
      </c>
      <c r="F205" t="str">
        <f>IF(SCB2SPB!F205='SP2TE(Beam)'!F205,"","NO")</f>
        <v/>
      </c>
      <c r="G205" t="str">
        <f>IF(SCB2SPB!G205='SP2TE(Beam)'!G205,"","NO")</f>
        <v/>
      </c>
      <c r="H205" s="74" t="str">
        <f>IF(SCB2SPB!H205='SP2TE(Beam)'!H205,"","NO")</f>
        <v/>
      </c>
      <c r="I205" s="74" t="str">
        <f>IF(SCB2SPB!I205='SP2TE(Beam)'!I205,"","NO")</f>
        <v/>
      </c>
      <c r="J205" s="74" t="str">
        <f>IF(SCB2SPB!J205='SP2TE(Beam)'!J205,"","NO")</f>
        <v/>
      </c>
      <c r="K205" s="74" t="str">
        <f>IF(SCB2SPB!K205='SP2TE(Beam)'!K205,"","NO")</f>
        <v/>
      </c>
      <c r="L205" s="74" t="str">
        <f>IF(SCB2SPB!L205='SP2TE(Beam)'!L205,"","NO")</f>
        <v/>
      </c>
      <c r="M205" s="74" t="str">
        <f>IF(SCB2SPB!M205='SP2TE(Beam)'!M205,"","NO")</f>
        <v/>
      </c>
      <c r="N205" s="74" t="str">
        <f>IF(SCB2SPB!N205='SP2TE(Beam)'!N205,"","NO")</f>
        <v/>
      </c>
      <c r="O205" s="74" t="str">
        <f>IF(SCB2SPB!O205='SP2TE(Beam)'!O205,"","NO")</f>
        <v/>
      </c>
      <c r="P205" t="str">
        <f>IF(SCB2SPB!P205='SP2TE(Beam)'!P205,"","NO")</f>
        <v/>
      </c>
      <c r="Q205" t="str">
        <f>IF(SCB2SPB!Q205='SP2TE(Beam)'!Q205,"","NO")</f>
        <v/>
      </c>
      <c r="R205" t="str">
        <f>IF(SCB2SPB!R205='SP2TE(Beam)'!R205,"","NO")</f>
        <v/>
      </c>
      <c r="S205" t="str">
        <f>IF(SCB2SPB!S205='SP2TE(Beam)'!S205,"","NO")</f>
        <v/>
      </c>
      <c r="T205" t="str">
        <f>IF(SCB2SPB!T205='SP2TE(Beam)'!T205,"","NO")</f>
        <v/>
      </c>
      <c r="U205" t="str">
        <f>IF(SCB2SPB!U205='SP2TE(Beam)'!U205,"","NO")</f>
        <v/>
      </c>
      <c r="V205" t="str">
        <f>IF(SCB2SPB!V205='SP2TE(Beam)'!V205,"","NO")</f>
        <v/>
      </c>
      <c r="W205" t="str">
        <f>IF(SCB2SPB!W205='SP2TE(Beam)'!W205,"","NO")</f>
        <v/>
      </c>
      <c r="X205" t="str">
        <f>IF(SCB2SPB!X205='SP2TE(Beam)'!X205,"","NO")</f>
        <v/>
      </c>
      <c r="Y205" t="str">
        <f>IF(SCB2SPB!Y205='SP2TE(Beam)'!Y205,"","NO")</f>
        <v/>
      </c>
      <c r="Z205" t="str">
        <f>IF(SCB2SPB!Z205='SP2TE(Beam)'!Z205,"","NO")</f>
        <v/>
      </c>
      <c r="AA205" t="str">
        <f>IF(SCB2SPB!AA205='SP2TE(Beam)'!AA205,"","NO")</f>
        <v/>
      </c>
      <c r="AB205" t="str">
        <f>IF(SCB2SPB!AB205='SP2TE(Beam)'!AB205,"","NO")</f>
        <v/>
      </c>
      <c r="AC205" t="str">
        <f>IF(SCB2SPB!AC205='SP2TE(Beam)'!AC205,"","NO")</f>
        <v/>
      </c>
      <c r="AD205" t="str">
        <f>IF(SCB2SPB!AD205='SP2TE(Beam)'!AD205,"","NO")</f>
        <v/>
      </c>
      <c r="AE205" t="str">
        <f>IF(SCB2SPB!AE205='SP2TE(Beam)'!AE205,"","NO")</f>
        <v/>
      </c>
      <c r="AF205" t="str">
        <f>IF(SCB2SPB!AF205='SP2TE(Beam)'!AF205,"","NO")</f>
        <v/>
      </c>
      <c r="AG205" t="str">
        <f>IF(SCB2SPB!AG205='SP2TE(Beam)'!AG205,"","NO")</f>
        <v/>
      </c>
      <c r="AH205" t="str">
        <f>IF(SCB2SPB!AH205='SP2TE(Beam)'!AH205,"","NO")</f>
        <v/>
      </c>
      <c r="AI205" t="str">
        <f>IF(SCB2SPB!AI205='SP2TE(Beam)'!AI205,"","NO")</f>
        <v/>
      </c>
      <c r="AJ205" t="str">
        <f>IF(SCB2SPB!AJ205='SP2TE(Beam)'!AJ205,"","NO")</f>
        <v/>
      </c>
      <c r="AK205" t="str">
        <f>IF(SCB2SPB!AK205='SP2TE(Beam)'!AK205,"","NO")</f>
        <v/>
      </c>
      <c r="AL205" t="str">
        <f>IF(SCB2SPB!AL205='SP2TE(Beam)'!AL205,"","NO")</f>
        <v/>
      </c>
      <c r="AM205" t="str">
        <f>IF(SCB2SPB!AM205='SP2TE(Beam)'!AM205,"","NO")</f>
        <v/>
      </c>
      <c r="AN205" t="str">
        <f>IF(SCB2SPB!AN205='SP2TE(Beam)'!AN205,"","NO")</f>
        <v/>
      </c>
      <c r="AO205" t="str">
        <f>IF(SCB2SPB!AO205='SP2TE(Beam)'!AO205,"","NO")</f>
        <v/>
      </c>
      <c r="AP205" t="str">
        <f>IF(SCB2SPB!AP205='SP2TE(Beam)'!AP205,"","NO")</f>
        <v/>
      </c>
      <c r="AQ205" t="str">
        <f>IF(SCB2SPB!AQ205='SP2TE(Beam)'!AQ205,"","NO")</f>
        <v/>
      </c>
      <c r="AR205" t="str">
        <f>IF(SCB2SPB!AR205='SP2TE(Beam)'!AR205,"","NO")</f>
        <v/>
      </c>
      <c r="AS205" t="str">
        <f>IF(SCB2SPB!AS205='SP2TE(Beam)'!AS205,"","NO")</f>
        <v/>
      </c>
      <c r="AT205" t="str">
        <f>IF(SCB2SPB!AT205='SP2TE(Beam)'!AT205,"","NO")</f>
        <v/>
      </c>
      <c r="AU205" t="str">
        <f>IF(SCB2SPB!AU205='SP2TE(Beam)'!AU205,"","NO")</f>
        <v/>
      </c>
      <c r="AV205" t="str">
        <f>IF(SCB2SPB!AV205='SP2TE(Beam)'!AV205,"","NO")</f>
        <v/>
      </c>
      <c r="AW205" t="str">
        <f>IF(SCB2SPB!AW205='SP2TE(Beam)'!AW205,"","NO")</f>
        <v/>
      </c>
      <c r="AX205" t="str">
        <f>IF(SCB2SPB!AX205='SP2TE(Beam)'!AX205,"","NO")</f>
        <v/>
      </c>
      <c r="AY205" t="str">
        <f>IF(SCB2SPB!AY205='SP2TE(Beam)'!AY205,"","NO")</f>
        <v/>
      </c>
      <c r="AZ205" t="str">
        <f>IF(SCB2SPB!AZ205='SP2TE(Beam)'!AZ205,"","NO")</f>
        <v/>
      </c>
      <c r="BA205" t="str">
        <f>IF(SCB2SPB!BA205='SP2TE(Beam)'!BA205,"","NO")</f>
        <v/>
      </c>
      <c r="BB205" t="str">
        <f>IF(SCB2SPB!BB205='SP2TE(Beam)'!BB205,"","NO")</f>
        <v/>
      </c>
      <c r="BC205" t="str">
        <f>IF(SCB2SPB!BC205='SP2TE(Beam)'!BC205,"","NO")</f>
        <v/>
      </c>
      <c r="BD205" t="str">
        <f>IF(SCB2SPB!BD205='SP2TE(Beam)'!BD205,"","NO")</f>
        <v/>
      </c>
      <c r="BE205" t="str">
        <f>IF(SCB2SPB!BE205='SP2TE(Beam)'!BE205,"","NO")</f>
        <v/>
      </c>
      <c r="BF205" t="str">
        <f>IF(SCB2SPB!BF205='SP2TE(Beam)'!BF205,"","NO")</f>
        <v/>
      </c>
      <c r="BG205" t="str">
        <f>IF(SCB2SPB!BG205='SP2TE(Beam)'!BG205,"","NO")</f>
        <v/>
      </c>
      <c r="BH205" t="str">
        <f>IF(SCB2SPB!BH205='SP2TE(Beam)'!BH205,"","NO")</f>
        <v/>
      </c>
      <c r="BI205" t="str">
        <f>IF(SCB2SPB!BI205='SP2TE(Beam)'!BI205,"","NO")</f>
        <v/>
      </c>
      <c r="BJ205" t="str">
        <f>IF(SCB2SPB!BJ205='SP2TE(Beam)'!BJ205,"","NO")</f>
        <v/>
      </c>
      <c r="BK205" t="str">
        <f>IF(SCB2SPB!BK205='SP2TE(Beam)'!BK205,"","NO")</f>
        <v/>
      </c>
      <c r="BL205" t="str">
        <f>IF(SCB2SPB!BL205='SP2TE(Beam)'!BL205,"","NO")</f>
        <v/>
      </c>
      <c r="BM205" t="str">
        <f>IF(SCB2SPB!BM205='SP2TE(Beam)'!BM205,"","NO")</f>
        <v/>
      </c>
      <c r="BN205" t="str">
        <f>IF(SCB2SPB!BN205='SP2TE(Beam)'!BN205,"","NO")</f>
        <v/>
      </c>
      <c r="BO205" t="str">
        <f>IF(SCB2SPB!BO205='SP2TE(Beam)'!BO205,"","NO")</f>
        <v/>
      </c>
      <c r="BP205" t="str">
        <f>IF(SCB2SPB!BP205='SP2TE(Beam)'!BP205,"","NO")</f>
        <v/>
      </c>
    </row>
    <row r="206" spans="1:68">
      <c r="A206" t="str">
        <f>IF(SCB2SPB!A206='SP2TE(Beam)'!A206,"","NO")</f>
        <v/>
      </c>
      <c r="B206" t="str">
        <f>IF(SCB2SPB!B206='SP2TE(Beam)'!B206,"","NO")</f>
        <v/>
      </c>
      <c r="C206" t="str">
        <f>IF(SCB2SPB!C206='SP2TE(Beam)'!C206,"","NO")</f>
        <v/>
      </c>
      <c r="D206" t="str">
        <f>IF(SCB2SPB!D206='SP2TE(Beam)'!D206,"","NO")</f>
        <v/>
      </c>
      <c r="E206" t="str">
        <f>IF(SCB2SPB!E206='SP2TE(Beam)'!E206,"","NO")</f>
        <v/>
      </c>
      <c r="F206" t="str">
        <f>IF(SCB2SPB!F206='SP2TE(Beam)'!F206,"","NO")</f>
        <v/>
      </c>
      <c r="G206" t="str">
        <f>IF(SCB2SPB!G206='SP2TE(Beam)'!G206,"","NO")</f>
        <v/>
      </c>
      <c r="H206" s="74" t="str">
        <f>IF(SCB2SPB!H206='SP2TE(Beam)'!H206,"","NO")</f>
        <v/>
      </c>
      <c r="I206" s="74" t="str">
        <f>IF(SCB2SPB!I206='SP2TE(Beam)'!I206,"","NO")</f>
        <v/>
      </c>
      <c r="J206" s="74" t="str">
        <f>IF(SCB2SPB!J206='SP2TE(Beam)'!J206,"","NO")</f>
        <v/>
      </c>
      <c r="K206" s="74" t="str">
        <f>IF(SCB2SPB!K206='SP2TE(Beam)'!K206,"","NO")</f>
        <v/>
      </c>
      <c r="L206" s="74" t="str">
        <f>IF(SCB2SPB!L206='SP2TE(Beam)'!L206,"","NO")</f>
        <v/>
      </c>
      <c r="M206" s="74" t="str">
        <f>IF(SCB2SPB!M206='SP2TE(Beam)'!M206,"","NO")</f>
        <v/>
      </c>
      <c r="N206" s="74" t="str">
        <f>IF(SCB2SPB!N206='SP2TE(Beam)'!N206,"","NO")</f>
        <v/>
      </c>
      <c r="O206" s="74" t="str">
        <f>IF(SCB2SPB!O206='SP2TE(Beam)'!O206,"","NO")</f>
        <v/>
      </c>
      <c r="P206" t="str">
        <f>IF(SCB2SPB!P206='SP2TE(Beam)'!P206,"","NO")</f>
        <v/>
      </c>
      <c r="Q206" t="str">
        <f>IF(SCB2SPB!Q206='SP2TE(Beam)'!Q206,"","NO")</f>
        <v/>
      </c>
      <c r="R206" t="str">
        <f>IF(SCB2SPB!R206='SP2TE(Beam)'!R206,"","NO")</f>
        <v/>
      </c>
      <c r="S206" t="str">
        <f>IF(SCB2SPB!S206='SP2TE(Beam)'!S206,"","NO")</f>
        <v/>
      </c>
      <c r="T206" t="str">
        <f>IF(SCB2SPB!T206='SP2TE(Beam)'!T206,"","NO")</f>
        <v/>
      </c>
      <c r="U206" t="str">
        <f>IF(SCB2SPB!U206='SP2TE(Beam)'!U206,"","NO")</f>
        <v/>
      </c>
      <c r="V206" t="str">
        <f>IF(SCB2SPB!V206='SP2TE(Beam)'!V206,"","NO")</f>
        <v/>
      </c>
      <c r="W206" t="str">
        <f>IF(SCB2SPB!W206='SP2TE(Beam)'!W206,"","NO")</f>
        <v/>
      </c>
      <c r="X206" t="str">
        <f>IF(SCB2SPB!X206='SP2TE(Beam)'!X206,"","NO")</f>
        <v/>
      </c>
      <c r="Y206" t="str">
        <f>IF(SCB2SPB!Y206='SP2TE(Beam)'!Y206,"","NO")</f>
        <v/>
      </c>
      <c r="Z206" t="str">
        <f>IF(SCB2SPB!Z206='SP2TE(Beam)'!Z206,"","NO")</f>
        <v/>
      </c>
      <c r="AA206" t="str">
        <f>IF(SCB2SPB!AA206='SP2TE(Beam)'!AA206,"","NO")</f>
        <v/>
      </c>
      <c r="AB206" t="str">
        <f>IF(SCB2SPB!AB206='SP2TE(Beam)'!AB206,"","NO")</f>
        <v/>
      </c>
      <c r="AC206" t="str">
        <f>IF(SCB2SPB!AC206='SP2TE(Beam)'!AC206,"","NO")</f>
        <v/>
      </c>
      <c r="AD206" t="str">
        <f>IF(SCB2SPB!AD206='SP2TE(Beam)'!AD206,"","NO")</f>
        <v/>
      </c>
      <c r="AE206" t="str">
        <f>IF(SCB2SPB!AE206='SP2TE(Beam)'!AE206,"","NO")</f>
        <v/>
      </c>
      <c r="AF206" t="str">
        <f>IF(SCB2SPB!AF206='SP2TE(Beam)'!AF206,"","NO")</f>
        <v/>
      </c>
      <c r="AG206" t="str">
        <f>IF(SCB2SPB!AG206='SP2TE(Beam)'!AG206,"","NO")</f>
        <v/>
      </c>
      <c r="AH206" t="str">
        <f>IF(SCB2SPB!AH206='SP2TE(Beam)'!AH206,"","NO")</f>
        <v/>
      </c>
      <c r="AI206" t="str">
        <f>IF(SCB2SPB!AI206='SP2TE(Beam)'!AI206,"","NO")</f>
        <v/>
      </c>
      <c r="AJ206" t="str">
        <f>IF(SCB2SPB!AJ206='SP2TE(Beam)'!AJ206,"","NO")</f>
        <v/>
      </c>
      <c r="AK206" t="str">
        <f>IF(SCB2SPB!AK206='SP2TE(Beam)'!AK206,"","NO")</f>
        <v/>
      </c>
      <c r="AL206" t="str">
        <f>IF(SCB2SPB!AL206='SP2TE(Beam)'!AL206,"","NO")</f>
        <v/>
      </c>
      <c r="AM206" t="str">
        <f>IF(SCB2SPB!AM206='SP2TE(Beam)'!AM206,"","NO")</f>
        <v/>
      </c>
      <c r="AN206" t="str">
        <f>IF(SCB2SPB!AN206='SP2TE(Beam)'!AN206,"","NO")</f>
        <v/>
      </c>
      <c r="AO206" t="str">
        <f>IF(SCB2SPB!AO206='SP2TE(Beam)'!AO206,"","NO")</f>
        <v/>
      </c>
      <c r="AP206" t="str">
        <f>IF(SCB2SPB!AP206='SP2TE(Beam)'!AP206,"","NO")</f>
        <v/>
      </c>
      <c r="AQ206" t="str">
        <f>IF(SCB2SPB!AQ206='SP2TE(Beam)'!AQ206,"","NO")</f>
        <v/>
      </c>
      <c r="AR206" t="str">
        <f>IF(SCB2SPB!AR206='SP2TE(Beam)'!AR206,"","NO")</f>
        <v/>
      </c>
      <c r="AS206" t="str">
        <f>IF(SCB2SPB!AS206='SP2TE(Beam)'!AS206,"","NO")</f>
        <v/>
      </c>
      <c r="AT206" t="str">
        <f>IF(SCB2SPB!AT206='SP2TE(Beam)'!AT206,"","NO")</f>
        <v/>
      </c>
      <c r="AU206" t="str">
        <f>IF(SCB2SPB!AU206='SP2TE(Beam)'!AU206,"","NO")</f>
        <v/>
      </c>
      <c r="AV206" t="str">
        <f>IF(SCB2SPB!AV206='SP2TE(Beam)'!AV206,"","NO")</f>
        <v/>
      </c>
      <c r="AW206" t="str">
        <f>IF(SCB2SPB!AW206='SP2TE(Beam)'!AW206,"","NO")</f>
        <v/>
      </c>
      <c r="AX206" t="str">
        <f>IF(SCB2SPB!AX206='SP2TE(Beam)'!AX206,"","NO")</f>
        <v/>
      </c>
      <c r="AY206" t="str">
        <f>IF(SCB2SPB!AY206='SP2TE(Beam)'!AY206,"","NO")</f>
        <v/>
      </c>
      <c r="AZ206" t="str">
        <f>IF(SCB2SPB!AZ206='SP2TE(Beam)'!AZ206,"","NO")</f>
        <v/>
      </c>
      <c r="BA206" t="str">
        <f>IF(SCB2SPB!BA206='SP2TE(Beam)'!BA206,"","NO")</f>
        <v/>
      </c>
      <c r="BB206" t="str">
        <f>IF(SCB2SPB!BB206='SP2TE(Beam)'!BB206,"","NO")</f>
        <v/>
      </c>
      <c r="BC206" t="str">
        <f>IF(SCB2SPB!BC206='SP2TE(Beam)'!BC206,"","NO")</f>
        <v/>
      </c>
      <c r="BD206" t="str">
        <f>IF(SCB2SPB!BD206='SP2TE(Beam)'!BD206,"","NO")</f>
        <v/>
      </c>
      <c r="BE206" t="str">
        <f>IF(SCB2SPB!BE206='SP2TE(Beam)'!BE206,"","NO")</f>
        <v/>
      </c>
      <c r="BF206" t="str">
        <f>IF(SCB2SPB!BF206='SP2TE(Beam)'!BF206,"","NO")</f>
        <v/>
      </c>
      <c r="BG206" t="str">
        <f>IF(SCB2SPB!BG206='SP2TE(Beam)'!BG206,"","NO")</f>
        <v/>
      </c>
      <c r="BH206" t="str">
        <f>IF(SCB2SPB!BH206='SP2TE(Beam)'!BH206,"","NO")</f>
        <v/>
      </c>
      <c r="BI206" t="str">
        <f>IF(SCB2SPB!BI206='SP2TE(Beam)'!BI206,"","NO")</f>
        <v/>
      </c>
      <c r="BJ206" t="str">
        <f>IF(SCB2SPB!BJ206='SP2TE(Beam)'!BJ206,"","NO")</f>
        <v/>
      </c>
      <c r="BK206" t="str">
        <f>IF(SCB2SPB!BK206='SP2TE(Beam)'!BK206,"","NO")</f>
        <v/>
      </c>
      <c r="BL206" t="str">
        <f>IF(SCB2SPB!BL206='SP2TE(Beam)'!BL206,"","NO")</f>
        <v/>
      </c>
      <c r="BM206" t="str">
        <f>IF(SCB2SPB!BM206='SP2TE(Beam)'!BM206,"","NO")</f>
        <v/>
      </c>
      <c r="BN206" t="str">
        <f>IF(SCB2SPB!BN206='SP2TE(Beam)'!BN206,"","NO")</f>
        <v/>
      </c>
      <c r="BO206" t="str">
        <f>IF(SCB2SPB!BO206='SP2TE(Beam)'!BO206,"","NO")</f>
        <v/>
      </c>
      <c r="BP206" t="str">
        <f>IF(SCB2SPB!BP206='SP2TE(Beam)'!BP206,"","NO")</f>
        <v/>
      </c>
    </row>
    <row r="207" spans="1:68">
      <c r="A207" t="str">
        <f>IF(SCB2SPB!A207='SP2TE(Beam)'!A207,"","NO")</f>
        <v/>
      </c>
      <c r="B207" t="str">
        <f>IF(SCB2SPB!B207='SP2TE(Beam)'!B207,"","NO")</f>
        <v/>
      </c>
      <c r="C207" t="str">
        <f>IF(SCB2SPB!C207='SP2TE(Beam)'!C207,"","NO")</f>
        <v/>
      </c>
      <c r="D207" t="str">
        <f>IF(SCB2SPB!D207='SP2TE(Beam)'!D207,"","NO")</f>
        <v/>
      </c>
      <c r="E207" t="str">
        <f>IF(SCB2SPB!E207='SP2TE(Beam)'!E207,"","NO")</f>
        <v/>
      </c>
      <c r="F207" t="str">
        <f>IF(SCB2SPB!F207='SP2TE(Beam)'!F207,"","NO")</f>
        <v/>
      </c>
      <c r="G207" t="str">
        <f>IF(SCB2SPB!G207='SP2TE(Beam)'!G207,"","NO")</f>
        <v/>
      </c>
      <c r="H207" s="74" t="str">
        <f>IF(SCB2SPB!H207='SP2TE(Beam)'!H207,"","NO")</f>
        <v/>
      </c>
      <c r="I207" s="74" t="str">
        <f>IF(SCB2SPB!I207='SP2TE(Beam)'!I207,"","NO")</f>
        <v/>
      </c>
      <c r="J207" s="74" t="str">
        <f>IF(SCB2SPB!J207='SP2TE(Beam)'!J207,"","NO")</f>
        <v/>
      </c>
      <c r="K207" s="74" t="str">
        <f>IF(SCB2SPB!K207='SP2TE(Beam)'!K207,"","NO")</f>
        <v/>
      </c>
      <c r="L207" s="74" t="str">
        <f>IF(SCB2SPB!L207='SP2TE(Beam)'!L207,"","NO")</f>
        <v/>
      </c>
      <c r="M207" s="74" t="str">
        <f>IF(SCB2SPB!M207='SP2TE(Beam)'!M207,"","NO")</f>
        <v/>
      </c>
      <c r="N207" s="74" t="str">
        <f>IF(SCB2SPB!N207='SP2TE(Beam)'!N207,"","NO")</f>
        <v/>
      </c>
      <c r="O207" s="74" t="str">
        <f>IF(SCB2SPB!O207='SP2TE(Beam)'!O207,"","NO")</f>
        <v/>
      </c>
      <c r="P207" t="str">
        <f>IF(SCB2SPB!P207='SP2TE(Beam)'!P207,"","NO")</f>
        <v/>
      </c>
      <c r="Q207" t="str">
        <f>IF(SCB2SPB!Q207='SP2TE(Beam)'!Q207,"","NO")</f>
        <v/>
      </c>
      <c r="R207" t="str">
        <f>IF(SCB2SPB!R207='SP2TE(Beam)'!R207,"","NO")</f>
        <v/>
      </c>
      <c r="S207" t="str">
        <f>IF(SCB2SPB!S207='SP2TE(Beam)'!S207,"","NO")</f>
        <v/>
      </c>
      <c r="T207" t="str">
        <f>IF(SCB2SPB!T207='SP2TE(Beam)'!T207,"","NO")</f>
        <v/>
      </c>
      <c r="U207" t="str">
        <f>IF(SCB2SPB!U207='SP2TE(Beam)'!U207,"","NO")</f>
        <v/>
      </c>
      <c r="V207" t="str">
        <f>IF(SCB2SPB!V207='SP2TE(Beam)'!V207,"","NO")</f>
        <v/>
      </c>
      <c r="W207" t="str">
        <f>IF(SCB2SPB!W207='SP2TE(Beam)'!W207,"","NO")</f>
        <v/>
      </c>
      <c r="X207" t="str">
        <f>IF(SCB2SPB!X207='SP2TE(Beam)'!X207,"","NO")</f>
        <v/>
      </c>
      <c r="Y207" t="str">
        <f>IF(SCB2SPB!Y207='SP2TE(Beam)'!Y207,"","NO")</f>
        <v/>
      </c>
      <c r="Z207" t="str">
        <f>IF(SCB2SPB!Z207='SP2TE(Beam)'!Z207,"","NO")</f>
        <v/>
      </c>
      <c r="AA207" t="str">
        <f>IF(SCB2SPB!AA207='SP2TE(Beam)'!AA207,"","NO")</f>
        <v/>
      </c>
      <c r="AB207" t="str">
        <f>IF(SCB2SPB!AB207='SP2TE(Beam)'!AB207,"","NO")</f>
        <v/>
      </c>
      <c r="AC207" t="str">
        <f>IF(SCB2SPB!AC207='SP2TE(Beam)'!AC207,"","NO")</f>
        <v/>
      </c>
      <c r="AD207" t="str">
        <f>IF(SCB2SPB!AD207='SP2TE(Beam)'!AD207,"","NO")</f>
        <v/>
      </c>
      <c r="AE207" t="str">
        <f>IF(SCB2SPB!AE207='SP2TE(Beam)'!AE207,"","NO")</f>
        <v/>
      </c>
      <c r="AF207" t="str">
        <f>IF(SCB2SPB!AF207='SP2TE(Beam)'!AF207,"","NO")</f>
        <v/>
      </c>
      <c r="AG207" t="str">
        <f>IF(SCB2SPB!AG207='SP2TE(Beam)'!AG207,"","NO")</f>
        <v/>
      </c>
      <c r="AH207" t="str">
        <f>IF(SCB2SPB!AH207='SP2TE(Beam)'!AH207,"","NO")</f>
        <v/>
      </c>
      <c r="AI207" t="str">
        <f>IF(SCB2SPB!AI207='SP2TE(Beam)'!AI207,"","NO")</f>
        <v/>
      </c>
      <c r="AJ207" t="str">
        <f>IF(SCB2SPB!AJ207='SP2TE(Beam)'!AJ207,"","NO")</f>
        <v/>
      </c>
      <c r="AK207" t="str">
        <f>IF(SCB2SPB!AK207='SP2TE(Beam)'!AK207,"","NO")</f>
        <v/>
      </c>
      <c r="AL207" t="str">
        <f>IF(SCB2SPB!AL207='SP2TE(Beam)'!AL207,"","NO")</f>
        <v/>
      </c>
      <c r="AM207" t="str">
        <f>IF(SCB2SPB!AM207='SP2TE(Beam)'!AM207,"","NO")</f>
        <v/>
      </c>
      <c r="AN207" t="str">
        <f>IF(SCB2SPB!AN207='SP2TE(Beam)'!AN207,"","NO")</f>
        <v/>
      </c>
      <c r="AO207" t="str">
        <f>IF(SCB2SPB!AO207='SP2TE(Beam)'!AO207,"","NO")</f>
        <v/>
      </c>
      <c r="AP207" t="str">
        <f>IF(SCB2SPB!AP207='SP2TE(Beam)'!AP207,"","NO")</f>
        <v/>
      </c>
      <c r="AQ207" t="str">
        <f>IF(SCB2SPB!AQ207='SP2TE(Beam)'!AQ207,"","NO")</f>
        <v/>
      </c>
      <c r="AR207" t="str">
        <f>IF(SCB2SPB!AR207='SP2TE(Beam)'!AR207,"","NO")</f>
        <v/>
      </c>
      <c r="AS207" t="str">
        <f>IF(SCB2SPB!AS207='SP2TE(Beam)'!AS207,"","NO")</f>
        <v/>
      </c>
      <c r="AT207" t="str">
        <f>IF(SCB2SPB!AT207='SP2TE(Beam)'!AT207,"","NO")</f>
        <v/>
      </c>
      <c r="AU207" t="str">
        <f>IF(SCB2SPB!AU207='SP2TE(Beam)'!AU207,"","NO")</f>
        <v/>
      </c>
      <c r="AV207" t="str">
        <f>IF(SCB2SPB!AV207='SP2TE(Beam)'!AV207,"","NO")</f>
        <v/>
      </c>
      <c r="AW207" t="str">
        <f>IF(SCB2SPB!AW207='SP2TE(Beam)'!AW207,"","NO")</f>
        <v/>
      </c>
      <c r="AX207" t="str">
        <f>IF(SCB2SPB!AX207='SP2TE(Beam)'!AX207,"","NO")</f>
        <v/>
      </c>
      <c r="AY207" t="str">
        <f>IF(SCB2SPB!AY207='SP2TE(Beam)'!AY207,"","NO")</f>
        <v/>
      </c>
      <c r="AZ207" t="str">
        <f>IF(SCB2SPB!AZ207='SP2TE(Beam)'!AZ207,"","NO")</f>
        <v/>
      </c>
      <c r="BA207" t="str">
        <f>IF(SCB2SPB!BA207='SP2TE(Beam)'!BA207,"","NO")</f>
        <v/>
      </c>
      <c r="BB207" t="str">
        <f>IF(SCB2SPB!BB207='SP2TE(Beam)'!BB207,"","NO")</f>
        <v/>
      </c>
      <c r="BC207" t="str">
        <f>IF(SCB2SPB!BC207='SP2TE(Beam)'!BC207,"","NO")</f>
        <v/>
      </c>
      <c r="BD207" t="str">
        <f>IF(SCB2SPB!BD207='SP2TE(Beam)'!BD207,"","NO")</f>
        <v/>
      </c>
      <c r="BE207" t="str">
        <f>IF(SCB2SPB!BE207='SP2TE(Beam)'!BE207,"","NO")</f>
        <v/>
      </c>
      <c r="BF207" t="str">
        <f>IF(SCB2SPB!BF207='SP2TE(Beam)'!BF207,"","NO")</f>
        <v/>
      </c>
      <c r="BG207" t="str">
        <f>IF(SCB2SPB!BG207='SP2TE(Beam)'!BG207,"","NO")</f>
        <v/>
      </c>
      <c r="BH207" t="str">
        <f>IF(SCB2SPB!BH207='SP2TE(Beam)'!BH207,"","NO")</f>
        <v/>
      </c>
      <c r="BI207" t="str">
        <f>IF(SCB2SPB!BI207='SP2TE(Beam)'!BI207,"","NO")</f>
        <v/>
      </c>
      <c r="BJ207" t="str">
        <f>IF(SCB2SPB!BJ207='SP2TE(Beam)'!BJ207,"","NO")</f>
        <v/>
      </c>
      <c r="BK207" t="str">
        <f>IF(SCB2SPB!BK207='SP2TE(Beam)'!BK207,"","NO")</f>
        <v/>
      </c>
      <c r="BL207" t="str">
        <f>IF(SCB2SPB!BL207='SP2TE(Beam)'!BL207,"","NO")</f>
        <v/>
      </c>
      <c r="BM207" t="str">
        <f>IF(SCB2SPB!BM207='SP2TE(Beam)'!BM207,"","NO")</f>
        <v/>
      </c>
      <c r="BN207" t="str">
        <f>IF(SCB2SPB!BN207='SP2TE(Beam)'!BN207,"","NO")</f>
        <v/>
      </c>
      <c r="BO207" t="str">
        <f>IF(SCB2SPB!BO207='SP2TE(Beam)'!BO207,"","NO")</f>
        <v/>
      </c>
      <c r="BP207" t="str">
        <f>IF(SCB2SPB!BP207='SP2TE(Beam)'!BP207,"","NO")</f>
        <v/>
      </c>
    </row>
    <row r="208" spans="1:68">
      <c r="A208" t="str">
        <f>IF(SCB2SPB!A208='SP2TE(Beam)'!A208,"","NO")</f>
        <v/>
      </c>
      <c r="B208" t="str">
        <f>IF(SCB2SPB!B208='SP2TE(Beam)'!B208,"","NO")</f>
        <v/>
      </c>
      <c r="C208" t="str">
        <f>IF(SCB2SPB!C208='SP2TE(Beam)'!C208,"","NO")</f>
        <v/>
      </c>
      <c r="D208" t="str">
        <f>IF(SCB2SPB!D208='SP2TE(Beam)'!D208,"","NO")</f>
        <v/>
      </c>
      <c r="E208" t="str">
        <f>IF(SCB2SPB!E208='SP2TE(Beam)'!E208,"","NO")</f>
        <v/>
      </c>
      <c r="F208" t="str">
        <f>IF(SCB2SPB!F208='SP2TE(Beam)'!F208,"","NO")</f>
        <v/>
      </c>
      <c r="G208" t="str">
        <f>IF(SCB2SPB!G208='SP2TE(Beam)'!G208,"","NO")</f>
        <v/>
      </c>
      <c r="H208" s="74" t="str">
        <f>IF(SCB2SPB!H208='SP2TE(Beam)'!H208,"","NO")</f>
        <v/>
      </c>
      <c r="I208" s="74" t="str">
        <f>IF(SCB2SPB!I208='SP2TE(Beam)'!I208,"","NO")</f>
        <v/>
      </c>
      <c r="J208" s="74" t="str">
        <f>IF(SCB2SPB!J208='SP2TE(Beam)'!J208,"","NO")</f>
        <v/>
      </c>
      <c r="K208" s="74" t="str">
        <f>IF(SCB2SPB!K208='SP2TE(Beam)'!K208,"","NO")</f>
        <v/>
      </c>
      <c r="L208" s="74" t="str">
        <f>IF(SCB2SPB!L208='SP2TE(Beam)'!L208,"","NO")</f>
        <v/>
      </c>
      <c r="M208" s="74" t="str">
        <f>IF(SCB2SPB!M208='SP2TE(Beam)'!M208,"","NO")</f>
        <v/>
      </c>
      <c r="N208" s="74" t="str">
        <f>IF(SCB2SPB!N208='SP2TE(Beam)'!N208,"","NO")</f>
        <v/>
      </c>
      <c r="O208" s="74" t="str">
        <f>IF(SCB2SPB!O208='SP2TE(Beam)'!O208,"","NO")</f>
        <v/>
      </c>
      <c r="P208" t="str">
        <f>IF(SCB2SPB!P208='SP2TE(Beam)'!P208,"","NO")</f>
        <v/>
      </c>
      <c r="Q208" t="str">
        <f>IF(SCB2SPB!Q208='SP2TE(Beam)'!Q208,"","NO")</f>
        <v/>
      </c>
      <c r="R208" t="str">
        <f>IF(SCB2SPB!R208='SP2TE(Beam)'!R208,"","NO")</f>
        <v/>
      </c>
      <c r="S208" t="str">
        <f>IF(SCB2SPB!S208='SP2TE(Beam)'!S208,"","NO")</f>
        <v/>
      </c>
      <c r="T208" t="str">
        <f>IF(SCB2SPB!T208='SP2TE(Beam)'!T208,"","NO")</f>
        <v/>
      </c>
      <c r="U208" t="str">
        <f>IF(SCB2SPB!U208='SP2TE(Beam)'!U208,"","NO")</f>
        <v/>
      </c>
      <c r="V208" t="str">
        <f>IF(SCB2SPB!V208='SP2TE(Beam)'!V208,"","NO")</f>
        <v/>
      </c>
      <c r="W208" t="str">
        <f>IF(SCB2SPB!W208='SP2TE(Beam)'!W208,"","NO")</f>
        <v/>
      </c>
      <c r="X208" t="str">
        <f>IF(SCB2SPB!X208='SP2TE(Beam)'!X208,"","NO")</f>
        <v/>
      </c>
      <c r="Y208" t="str">
        <f>IF(SCB2SPB!Y208='SP2TE(Beam)'!Y208,"","NO")</f>
        <v/>
      </c>
      <c r="Z208" t="str">
        <f>IF(SCB2SPB!Z208='SP2TE(Beam)'!Z208,"","NO")</f>
        <v/>
      </c>
      <c r="AA208" t="str">
        <f>IF(SCB2SPB!AA208='SP2TE(Beam)'!AA208,"","NO")</f>
        <v/>
      </c>
      <c r="AB208" t="str">
        <f>IF(SCB2SPB!AB208='SP2TE(Beam)'!AB208,"","NO")</f>
        <v/>
      </c>
      <c r="AC208" t="str">
        <f>IF(SCB2SPB!AC208='SP2TE(Beam)'!AC208,"","NO")</f>
        <v/>
      </c>
      <c r="AD208" t="str">
        <f>IF(SCB2SPB!AD208='SP2TE(Beam)'!AD208,"","NO")</f>
        <v/>
      </c>
      <c r="AE208" t="str">
        <f>IF(SCB2SPB!AE208='SP2TE(Beam)'!AE208,"","NO")</f>
        <v/>
      </c>
      <c r="AF208" t="str">
        <f>IF(SCB2SPB!AF208='SP2TE(Beam)'!AF208,"","NO")</f>
        <v/>
      </c>
      <c r="AG208" t="str">
        <f>IF(SCB2SPB!AG208='SP2TE(Beam)'!AG208,"","NO")</f>
        <v/>
      </c>
      <c r="AH208" t="str">
        <f>IF(SCB2SPB!AH208='SP2TE(Beam)'!AH208,"","NO")</f>
        <v/>
      </c>
      <c r="AI208" t="str">
        <f>IF(SCB2SPB!AI208='SP2TE(Beam)'!AI208,"","NO")</f>
        <v/>
      </c>
      <c r="AJ208" t="str">
        <f>IF(SCB2SPB!AJ208='SP2TE(Beam)'!AJ208,"","NO")</f>
        <v/>
      </c>
      <c r="AK208" t="str">
        <f>IF(SCB2SPB!AK208='SP2TE(Beam)'!AK208,"","NO")</f>
        <v/>
      </c>
      <c r="AL208" t="str">
        <f>IF(SCB2SPB!AL208='SP2TE(Beam)'!AL208,"","NO")</f>
        <v/>
      </c>
      <c r="AM208" t="str">
        <f>IF(SCB2SPB!AM208='SP2TE(Beam)'!AM208,"","NO")</f>
        <v/>
      </c>
      <c r="AN208" t="str">
        <f>IF(SCB2SPB!AN208='SP2TE(Beam)'!AN208,"","NO")</f>
        <v/>
      </c>
      <c r="AO208" t="str">
        <f>IF(SCB2SPB!AO208='SP2TE(Beam)'!AO208,"","NO")</f>
        <v/>
      </c>
      <c r="AP208" t="str">
        <f>IF(SCB2SPB!AP208='SP2TE(Beam)'!AP208,"","NO")</f>
        <v/>
      </c>
      <c r="AQ208" t="str">
        <f>IF(SCB2SPB!AQ208='SP2TE(Beam)'!AQ208,"","NO")</f>
        <v/>
      </c>
      <c r="AR208" t="str">
        <f>IF(SCB2SPB!AR208='SP2TE(Beam)'!AR208,"","NO")</f>
        <v/>
      </c>
      <c r="AS208" t="str">
        <f>IF(SCB2SPB!AS208='SP2TE(Beam)'!AS208,"","NO")</f>
        <v/>
      </c>
      <c r="AT208" t="str">
        <f>IF(SCB2SPB!AT208='SP2TE(Beam)'!AT208,"","NO")</f>
        <v/>
      </c>
      <c r="AU208" t="str">
        <f>IF(SCB2SPB!AU208='SP2TE(Beam)'!AU208,"","NO")</f>
        <v/>
      </c>
      <c r="AV208" t="str">
        <f>IF(SCB2SPB!AV208='SP2TE(Beam)'!AV208,"","NO")</f>
        <v/>
      </c>
      <c r="AW208" t="str">
        <f>IF(SCB2SPB!AW208='SP2TE(Beam)'!AW208,"","NO")</f>
        <v/>
      </c>
      <c r="AX208" t="str">
        <f>IF(SCB2SPB!AX208='SP2TE(Beam)'!AX208,"","NO")</f>
        <v/>
      </c>
      <c r="AY208" t="str">
        <f>IF(SCB2SPB!AY208='SP2TE(Beam)'!AY208,"","NO")</f>
        <v/>
      </c>
      <c r="AZ208" t="str">
        <f>IF(SCB2SPB!AZ208='SP2TE(Beam)'!AZ208,"","NO")</f>
        <v/>
      </c>
      <c r="BA208" t="str">
        <f>IF(SCB2SPB!BA208='SP2TE(Beam)'!BA208,"","NO")</f>
        <v/>
      </c>
      <c r="BB208" t="str">
        <f>IF(SCB2SPB!BB208='SP2TE(Beam)'!BB208,"","NO")</f>
        <v/>
      </c>
      <c r="BC208" t="str">
        <f>IF(SCB2SPB!BC208='SP2TE(Beam)'!BC208,"","NO")</f>
        <v/>
      </c>
      <c r="BD208" t="str">
        <f>IF(SCB2SPB!BD208='SP2TE(Beam)'!BD208,"","NO")</f>
        <v/>
      </c>
      <c r="BE208" t="str">
        <f>IF(SCB2SPB!BE208='SP2TE(Beam)'!BE208,"","NO")</f>
        <v/>
      </c>
      <c r="BF208" t="str">
        <f>IF(SCB2SPB!BF208='SP2TE(Beam)'!BF208,"","NO")</f>
        <v/>
      </c>
      <c r="BG208" t="str">
        <f>IF(SCB2SPB!BG208='SP2TE(Beam)'!BG208,"","NO")</f>
        <v/>
      </c>
      <c r="BH208" t="str">
        <f>IF(SCB2SPB!BH208='SP2TE(Beam)'!BH208,"","NO")</f>
        <v/>
      </c>
      <c r="BI208" t="str">
        <f>IF(SCB2SPB!BI208='SP2TE(Beam)'!BI208,"","NO")</f>
        <v/>
      </c>
      <c r="BJ208" t="str">
        <f>IF(SCB2SPB!BJ208='SP2TE(Beam)'!BJ208,"","NO")</f>
        <v/>
      </c>
      <c r="BK208" t="str">
        <f>IF(SCB2SPB!BK208='SP2TE(Beam)'!BK208,"","NO")</f>
        <v/>
      </c>
      <c r="BL208" t="str">
        <f>IF(SCB2SPB!BL208='SP2TE(Beam)'!BL208,"","NO")</f>
        <v/>
      </c>
      <c r="BM208" t="str">
        <f>IF(SCB2SPB!BM208='SP2TE(Beam)'!BM208,"","NO")</f>
        <v/>
      </c>
      <c r="BN208" t="str">
        <f>IF(SCB2SPB!BN208='SP2TE(Beam)'!BN208,"","NO")</f>
        <v/>
      </c>
      <c r="BO208" t="str">
        <f>IF(SCB2SPB!BO208='SP2TE(Beam)'!BO208,"","NO")</f>
        <v/>
      </c>
      <c r="BP208" t="str">
        <f>IF(SCB2SPB!BP208='SP2TE(Beam)'!BP208,"","NO")</f>
        <v/>
      </c>
    </row>
    <row r="209" spans="1:68">
      <c r="A209" t="str">
        <f>IF(SCB2SPB!A209='SP2TE(Beam)'!A209,"","NO")</f>
        <v/>
      </c>
      <c r="B209" t="str">
        <f>IF(SCB2SPB!B209='SP2TE(Beam)'!B209,"","NO")</f>
        <v/>
      </c>
      <c r="C209" t="str">
        <f>IF(SCB2SPB!C209='SP2TE(Beam)'!C209,"","NO")</f>
        <v/>
      </c>
      <c r="D209" t="str">
        <f>IF(SCB2SPB!D209='SP2TE(Beam)'!D209,"","NO")</f>
        <v/>
      </c>
      <c r="E209" t="str">
        <f>IF(SCB2SPB!E209='SP2TE(Beam)'!E209,"","NO")</f>
        <v/>
      </c>
      <c r="F209" t="str">
        <f>IF(SCB2SPB!F209='SP2TE(Beam)'!F209,"","NO")</f>
        <v/>
      </c>
      <c r="G209" t="str">
        <f>IF(SCB2SPB!G209='SP2TE(Beam)'!G209,"","NO")</f>
        <v/>
      </c>
      <c r="H209" s="74" t="str">
        <f>IF(SCB2SPB!H209='SP2TE(Beam)'!H209,"","NO")</f>
        <v/>
      </c>
      <c r="I209" s="74" t="str">
        <f>IF(SCB2SPB!I209='SP2TE(Beam)'!I209,"","NO")</f>
        <v/>
      </c>
      <c r="J209" s="74" t="str">
        <f>IF(SCB2SPB!J209='SP2TE(Beam)'!J209,"","NO")</f>
        <v/>
      </c>
      <c r="K209" s="74" t="str">
        <f>IF(SCB2SPB!K209='SP2TE(Beam)'!K209,"","NO")</f>
        <v/>
      </c>
      <c r="L209" s="74" t="str">
        <f>IF(SCB2SPB!L209='SP2TE(Beam)'!L209,"","NO")</f>
        <v/>
      </c>
      <c r="M209" s="74" t="str">
        <f>IF(SCB2SPB!M209='SP2TE(Beam)'!M209,"","NO")</f>
        <v/>
      </c>
      <c r="N209" s="74" t="str">
        <f>IF(SCB2SPB!N209='SP2TE(Beam)'!N209,"","NO")</f>
        <v/>
      </c>
      <c r="O209" s="74" t="str">
        <f>IF(SCB2SPB!O209='SP2TE(Beam)'!O209,"","NO")</f>
        <v/>
      </c>
      <c r="P209" t="str">
        <f>IF(SCB2SPB!P209='SP2TE(Beam)'!P209,"","NO")</f>
        <v/>
      </c>
      <c r="Q209" t="str">
        <f>IF(SCB2SPB!Q209='SP2TE(Beam)'!Q209,"","NO")</f>
        <v/>
      </c>
      <c r="R209" t="str">
        <f>IF(SCB2SPB!R209='SP2TE(Beam)'!R209,"","NO")</f>
        <v/>
      </c>
      <c r="S209" t="str">
        <f>IF(SCB2SPB!S209='SP2TE(Beam)'!S209,"","NO")</f>
        <v/>
      </c>
      <c r="T209" t="str">
        <f>IF(SCB2SPB!T209='SP2TE(Beam)'!T209,"","NO")</f>
        <v/>
      </c>
      <c r="U209" t="str">
        <f>IF(SCB2SPB!U209='SP2TE(Beam)'!U209,"","NO")</f>
        <v/>
      </c>
      <c r="V209" t="str">
        <f>IF(SCB2SPB!V209='SP2TE(Beam)'!V209,"","NO")</f>
        <v/>
      </c>
      <c r="W209" t="str">
        <f>IF(SCB2SPB!W209='SP2TE(Beam)'!W209,"","NO")</f>
        <v/>
      </c>
      <c r="X209" t="str">
        <f>IF(SCB2SPB!X209='SP2TE(Beam)'!X209,"","NO")</f>
        <v/>
      </c>
      <c r="Y209" t="str">
        <f>IF(SCB2SPB!Y209='SP2TE(Beam)'!Y209,"","NO")</f>
        <v/>
      </c>
      <c r="Z209" t="str">
        <f>IF(SCB2SPB!Z209='SP2TE(Beam)'!Z209,"","NO")</f>
        <v/>
      </c>
      <c r="AA209" t="str">
        <f>IF(SCB2SPB!AA209='SP2TE(Beam)'!AA209,"","NO")</f>
        <v/>
      </c>
      <c r="AB209" t="str">
        <f>IF(SCB2SPB!AB209='SP2TE(Beam)'!AB209,"","NO")</f>
        <v/>
      </c>
      <c r="AC209" t="str">
        <f>IF(SCB2SPB!AC209='SP2TE(Beam)'!AC209,"","NO")</f>
        <v/>
      </c>
      <c r="AD209" t="str">
        <f>IF(SCB2SPB!AD209='SP2TE(Beam)'!AD209,"","NO")</f>
        <v/>
      </c>
      <c r="AE209" t="str">
        <f>IF(SCB2SPB!AE209='SP2TE(Beam)'!AE209,"","NO")</f>
        <v/>
      </c>
      <c r="AF209" t="str">
        <f>IF(SCB2SPB!AF209='SP2TE(Beam)'!AF209,"","NO")</f>
        <v/>
      </c>
      <c r="AG209" t="str">
        <f>IF(SCB2SPB!AG209='SP2TE(Beam)'!AG209,"","NO")</f>
        <v/>
      </c>
      <c r="AH209" t="str">
        <f>IF(SCB2SPB!AH209='SP2TE(Beam)'!AH209,"","NO")</f>
        <v/>
      </c>
      <c r="AI209" t="str">
        <f>IF(SCB2SPB!AI209='SP2TE(Beam)'!AI209,"","NO")</f>
        <v/>
      </c>
      <c r="AJ209" t="str">
        <f>IF(SCB2SPB!AJ209='SP2TE(Beam)'!AJ209,"","NO")</f>
        <v/>
      </c>
      <c r="AK209" t="str">
        <f>IF(SCB2SPB!AK209='SP2TE(Beam)'!AK209,"","NO")</f>
        <v/>
      </c>
      <c r="AL209" t="str">
        <f>IF(SCB2SPB!AL209='SP2TE(Beam)'!AL209,"","NO")</f>
        <v/>
      </c>
      <c r="AM209" t="str">
        <f>IF(SCB2SPB!AM209='SP2TE(Beam)'!AM209,"","NO")</f>
        <v/>
      </c>
      <c r="AN209" t="str">
        <f>IF(SCB2SPB!AN209='SP2TE(Beam)'!AN209,"","NO")</f>
        <v/>
      </c>
      <c r="AO209" t="str">
        <f>IF(SCB2SPB!AO209='SP2TE(Beam)'!AO209,"","NO")</f>
        <v/>
      </c>
      <c r="AP209" t="str">
        <f>IF(SCB2SPB!AP209='SP2TE(Beam)'!AP209,"","NO")</f>
        <v/>
      </c>
      <c r="AQ209" t="str">
        <f>IF(SCB2SPB!AQ209='SP2TE(Beam)'!AQ209,"","NO")</f>
        <v/>
      </c>
      <c r="AR209" t="str">
        <f>IF(SCB2SPB!AR209='SP2TE(Beam)'!AR209,"","NO")</f>
        <v/>
      </c>
      <c r="AS209" t="str">
        <f>IF(SCB2SPB!AS209='SP2TE(Beam)'!AS209,"","NO")</f>
        <v/>
      </c>
      <c r="AT209" t="str">
        <f>IF(SCB2SPB!AT209='SP2TE(Beam)'!AT209,"","NO")</f>
        <v/>
      </c>
      <c r="AU209" t="str">
        <f>IF(SCB2SPB!AU209='SP2TE(Beam)'!AU209,"","NO")</f>
        <v/>
      </c>
      <c r="AV209" t="str">
        <f>IF(SCB2SPB!AV209='SP2TE(Beam)'!AV209,"","NO")</f>
        <v/>
      </c>
      <c r="AW209" t="str">
        <f>IF(SCB2SPB!AW209='SP2TE(Beam)'!AW209,"","NO")</f>
        <v/>
      </c>
      <c r="AX209" t="str">
        <f>IF(SCB2SPB!AX209='SP2TE(Beam)'!AX209,"","NO")</f>
        <v/>
      </c>
      <c r="AY209" t="str">
        <f>IF(SCB2SPB!AY209='SP2TE(Beam)'!AY209,"","NO")</f>
        <v/>
      </c>
      <c r="AZ209" t="str">
        <f>IF(SCB2SPB!AZ209='SP2TE(Beam)'!AZ209,"","NO")</f>
        <v/>
      </c>
      <c r="BA209" t="str">
        <f>IF(SCB2SPB!BA209='SP2TE(Beam)'!BA209,"","NO")</f>
        <v/>
      </c>
      <c r="BB209" t="str">
        <f>IF(SCB2SPB!BB209='SP2TE(Beam)'!BB209,"","NO")</f>
        <v/>
      </c>
      <c r="BC209" t="str">
        <f>IF(SCB2SPB!BC209='SP2TE(Beam)'!BC209,"","NO")</f>
        <v/>
      </c>
      <c r="BD209" t="str">
        <f>IF(SCB2SPB!BD209='SP2TE(Beam)'!BD209,"","NO")</f>
        <v/>
      </c>
      <c r="BE209" t="str">
        <f>IF(SCB2SPB!BE209='SP2TE(Beam)'!BE209,"","NO")</f>
        <v/>
      </c>
      <c r="BF209" t="str">
        <f>IF(SCB2SPB!BF209='SP2TE(Beam)'!BF209,"","NO")</f>
        <v/>
      </c>
      <c r="BG209" t="str">
        <f>IF(SCB2SPB!BG209='SP2TE(Beam)'!BG209,"","NO")</f>
        <v/>
      </c>
      <c r="BH209" t="str">
        <f>IF(SCB2SPB!BH209='SP2TE(Beam)'!BH209,"","NO")</f>
        <v/>
      </c>
      <c r="BI209" t="str">
        <f>IF(SCB2SPB!BI209='SP2TE(Beam)'!BI209,"","NO")</f>
        <v/>
      </c>
      <c r="BJ209" t="str">
        <f>IF(SCB2SPB!BJ209='SP2TE(Beam)'!BJ209,"","NO")</f>
        <v/>
      </c>
      <c r="BK209" t="str">
        <f>IF(SCB2SPB!BK209='SP2TE(Beam)'!BK209,"","NO")</f>
        <v/>
      </c>
      <c r="BL209" t="str">
        <f>IF(SCB2SPB!BL209='SP2TE(Beam)'!BL209,"","NO")</f>
        <v/>
      </c>
      <c r="BM209" t="str">
        <f>IF(SCB2SPB!BM209='SP2TE(Beam)'!BM209,"","NO")</f>
        <v/>
      </c>
      <c r="BN209" t="str">
        <f>IF(SCB2SPB!BN209='SP2TE(Beam)'!BN209,"","NO")</f>
        <v/>
      </c>
      <c r="BO209" t="str">
        <f>IF(SCB2SPB!BO209='SP2TE(Beam)'!BO209,"","NO")</f>
        <v/>
      </c>
      <c r="BP209" t="str">
        <f>IF(SCB2SPB!BP209='SP2TE(Beam)'!BP209,"","NO")</f>
        <v/>
      </c>
    </row>
    <row r="210" spans="1:68">
      <c r="A210" t="str">
        <f>IF(SCB2SPB!A210='SP2TE(Beam)'!A210,"","NO")</f>
        <v/>
      </c>
      <c r="B210" t="str">
        <f>IF(SCB2SPB!B210='SP2TE(Beam)'!B210,"","NO")</f>
        <v/>
      </c>
      <c r="C210" t="str">
        <f>IF(SCB2SPB!C210='SP2TE(Beam)'!C210,"","NO")</f>
        <v/>
      </c>
      <c r="D210" t="str">
        <f>IF(SCB2SPB!D210='SP2TE(Beam)'!D210,"","NO")</f>
        <v/>
      </c>
      <c r="E210" t="str">
        <f>IF(SCB2SPB!E210='SP2TE(Beam)'!E210,"","NO")</f>
        <v/>
      </c>
      <c r="F210" t="str">
        <f>IF(SCB2SPB!F210='SP2TE(Beam)'!F210,"","NO")</f>
        <v/>
      </c>
      <c r="G210" t="str">
        <f>IF(SCB2SPB!G210='SP2TE(Beam)'!G210,"","NO")</f>
        <v/>
      </c>
      <c r="H210" s="74" t="str">
        <f>IF(SCB2SPB!H210='SP2TE(Beam)'!H210,"","NO")</f>
        <v/>
      </c>
      <c r="I210" s="74" t="str">
        <f>IF(SCB2SPB!I210='SP2TE(Beam)'!I210,"","NO")</f>
        <v/>
      </c>
      <c r="J210" s="74" t="str">
        <f>IF(SCB2SPB!J210='SP2TE(Beam)'!J210,"","NO")</f>
        <v/>
      </c>
      <c r="K210" s="74" t="str">
        <f>IF(SCB2SPB!K210='SP2TE(Beam)'!K210,"","NO")</f>
        <v/>
      </c>
      <c r="L210" s="74" t="str">
        <f>IF(SCB2SPB!L210='SP2TE(Beam)'!L210,"","NO")</f>
        <v/>
      </c>
      <c r="M210" s="74" t="str">
        <f>IF(SCB2SPB!M210='SP2TE(Beam)'!M210,"","NO")</f>
        <v/>
      </c>
      <c r="N210" s="74" t="str">
        <f>IF(SCB2SPB!N210='SP2TE(Beam)'!N210,"","NO")</f>
        <v/>
      </c>
      <c r="O210" s="74" t="str">
        <f>IF(SCB2SPB!O210='SP2TE(Beam)'!O210,"","NO")</f>
        <v/>
      </c>
      <c r="P210" t="str">
        <f>IF(SCB2SPB!P210='SP2TE(Beam)'!P210,"","NO")</f>
        <v/>
      </c>
      <c r="Q210" t="str">
        <f>IF(SCB2SPB!Q210='SP2TE(Beam)'!Q210,"","NO")</f>
        <v/>
      </c>
      <c r="R210" t="str">
        <f>IF(SCB2SPB!R210='SP2TE(Beam)'!R210,"","NO")</f>
        <v/>
      </c>
      <c r="S210" t="str">
        <f>IF(SCB2SPB!S210='SP2TE(Beam)'!S210,"","NO")</f>
        <v/>
      </c>
      <c r="T210" t="str">
        <f>IF(SCB2SPB!T210='SP2TE(Beam)'!T210,"","NO")</f>
        <v/>
      </c>
      <c r="U210" t="str">
        <f>IF(SCB2SPB!U210='SP2TE(Beam)'!U210,"","NO")</f>
        <v/>
      </c>
      <c r="V210" t="str">
        <f>IF(SCB2SPB!V210='SP2TE(Beam)'!V210,"","NO")</f>
        <v/>
      </c>
      <c r="W210" t="str">
        <f>IF(SCB2SPB!W210='SP2TE(Beam)'!W210,"","NO")</f>
        <v/>
      </c>
      <c r="X210" t="str">
        <f>IF(SCB2SPB!X210='SP2TE(Beam)'!X210,"","NO")</f>
        <v/>
      </c>
      <c r="Y210" t="str">
        <f>IF(SCB2SPB!Y210='SP2TE(Beam)'!Y210,"","NO")</f>
        <v/>
      </c>
      <c r="Z210" t="str">
        <f>IF(SCB2SPB!Z210='SP2TE(Beam)'!Z210,"","NO")</f>
        <v/>
      </c>
      <c r="AA210" t="str">
        <f>IF(SCB2SPB!AA210='SP2TE(Beam)'!AA210,"","NO")</f>
        <v/>
      </c>
      <c r="AB210" t="str">
        <f>IF(SCB2SPB!AB210='SP2TE(Beam)'!AB210,"","NO")</f>
        <v/>
      </c>
      <c r="AC210" t="str">
        <f>IF(SCB2SPB!AC210='SP2TE(Beam)'!AC210,"","NO")</f>
        <v/>
      </c>
      <c r="AD210" t="str">
        <f>IF(SCB2SPB!AD210='SP2TE(Beam)'!AD210,"","NO")</f>
        <v/>
      </c>
      <c r="AE210" t="str">
        <f>IF(SCB2SPB!AE210='SP2TE(Beam)'!AE210,"","NO")</f>
        <v/>
      </c>
      <c r="AF210" t="str">
        <f>IF(SCB2SPB!AF210='SP2TE(Beam)'!AF210,"","NO")</f>
        <v/>
      </c>
      <c r="AG210" t="str">
        <f>IF(SCB2SPB!AG210='SP2TE(Beam)'!AG210,"","NO")</f>
        <v/>
      </c>
      <c r="AH210" t="str">
        <f>IF(SCB2SPB!AH210='SP2TE(Beam)'!AH210,"","NO")</f>
        <v/>
      </c>
      <c r="AI210" t="str">
        <f>IF(SCB2SPB!AI210='SP2TE(Beam)'!AI210,"","NO")</f>
        <v/>
      </c>
      <c r="AJ210" t="str">
        <f>IF(SCB2SPB!AJ210='SP2TE(Beam)'!AJ210,"","NO")</f>
        <v/>
      </c>
      <c r="AK210" t="str">
        <f>IF(SCB2SPB!AK210='SP2TE(Beam)'!AK210,"","NO")</f>
        <v/>
      </c>
      <c r="AL210" t="str">
        <f>IF(SCB2SPB!AL210='SP2TE(Beam)'!AL210,"","NO")</f>
        <v/>
      </c>
      <c r="AM210" t="str">
        <f>IF(SCB2SPB!AM210='SP2TE(Beam)'!AM210,"","NO")</f>
        <v/>
      </c>
      <c r="AN210" t="str">
        <f>IF(SCB2SPB!AN210='SP2TE(Beam)'!AN210,"","NO")</f>
        <v/>
      </c>
      <c r="AO210" t="str">
        <f>IF(SCB2SPB!AO210='SP2TE(Beam)'!AO210,"","NO")</f>
        <v/>
      </c>
      <c r="AP210" t="str">
        <f>IF(SCB2SPB!AP210='SP2TE(Beam)'!AP210,"","NO")</f>
        <v/>
      </c>
      <c r="AQ210" t="str">
        <f>IF(SCB2SPB!AQ210='SP2TE(Beam)'!AQ210,"","NO")</f>
        <v/>
      </c>
      <c r="AR210" t="str">
        <f>IF(SCB2SPB!AR210='SP2TE(Beam)'!AR210,"","NO")</f>
        <v/>
      </c>
      <c r="AS210" t="str">
        <f>IF(SCB2SPB!AS210='SP2TE(Beam)'!AS210,"","NO")</f>
        <v/>
      </c>
      <c r="AT210" t="str">
        <f>IF(SCB2SPB!AT210='SP2TE(Beam)'!AT210,"","NO")</f>
        <v/>
      </c>
      <c r="AU210" t="str">
        <f>IF(SCB2SPB!AU210='SP2TE(Beam)'!AU210,"","NO")</f>
        <v/>
      </c>
      <c r="AV210" t="str">
        <f>IF(SCB2SPB!AV210='SP2TE(Beam)'!AV210,"","NO")</f>
        <v/>
      </c>
      <c r="AW210" t="str">
        <f>IF(SCB2SPB!AW210='SP2TE(Beam)'!AW210,"","NO")</f>
        <v/>
      </c>
      <c r="AX210" t="str">
        <f>IF(SCB2SPB!AX210='SP2TE(Beam)'!AX210,"","NO")</f>
        <v/>
      </c>
      <c r="AY210" t="str">
        <f>IF(SCB2SPB!AY210='SP2TE(Beam)'!AY210,"","NO")</f>
        <v/>
      </c>
      <c r="AZ210" t="str">
        <f>IF(SCB2SPB!AZ210='SP2TE(Beam)'!AZ210,"","NO")</f>
        <v/>
      </c>
      <c r="BA210" t="str">
        <f>IF(SCB2SPB!BA210='SP2TE(Beam)'!BA210,"","NO")</f>
        <v/>
      </c>
      <c r="BB210" t="str">
        <f>IF(SCB2SPB!BB210='SP2TE(Beam)'!BB210,"","NO")</f>
        <v/>
      </c>
      <c r="BC210" t="str">
        <f>IF(SCB2SPB!BC210='SP2TE(Beam)'!BC210,"","NO")</f>
        <v/>
      </c>
      <c r="BD210" t="str">
        <f>IF(SCB2SPB!BD210='SP2TE(Beam)'!BD210,"","NO")</f>
        <v/>
      </c>
      <c r="BE210" t="str">
        <f>IF(SCB2SPB!BE210='SP2TE(Beam)'!BE210,"","NO")</f>
        <v/>
      </c>
      <c r="BF210" t="str">
        <f>IF(SCB2SPB!BF210='SP2TE(Beam)'!BF210,"","NO")</f>
        <v/>
      </c>
      <c r="BG210" t="str">
        <f>IF(SCB2SPB!BG210='SP2TE(Beam)'!BG210,"","NO")</f>
        <v/>
      </c>
      <c r="BH210" t="str">
        <f>IF(SCB2SPB!BH210='SP2TE(Beam)'!BH210,"","NO")</f>
        <v/>
      </c>
      <c r="BI210" t="str">
        <f>IF(SCB2SPB!BI210='SP2TE(Beam)'!BI210,"","NO")</f>
        <v/>
      </c>
      <c r="BJ210" t="str">
        <f>IF(SCB2SPB!BJ210='SP2TE(Beam)'!BJ210,"","NO")</f>
        <v/>
      </c>
      <c r="BK210" t="str">
        <f>IF(SCB2SPB!BK210='SP2TE(Beam)'!BK210,"","NO")</f>
        <v/>
      </c>
      <c r="BL210" t="str">
        <f>IF(SCB2SPB!BL210='SP2TE(Beam)'!BL210,"","NO")</f>
        <v/>
      </c>
      <c r="BM210" t="str">
        <f>IF(SCB2SPB!BM210='SP2TE(Beam)'!BM210,"","NO")</f>
        <v/>
      </c>
      <c r="BN210" t="str">
        <f>IF(SCB2SPB!BN210='SP2TE(Beam)'!BN210,"","NO")</f>
        <v/>
      </c>
      <c r="BO210" t="str">
        <f>IF(SCB2SPB!BO210='SP2TE(Beam)'!BO210,"","NO")</f>
        <v/>
      </c>
      <c r="BP210" t="str">
        <f>IF(SCB2SPB!BP210='SP2TE(Beam)'!BP210,"","NO")</f>
        <v/>
      </c>
    </row>
    <row r="211" spans="1:68">
      <c r="A211" t="str">
        <f>IF(SCB2SPB!A211='SP2TE(Beam)'!A211,"","NO")</f>
        <v/>
      </c>
      <c r="B211" t="str">
        <f>IF(SCB2SPB!B211='SP2TE(Beam)'!B211,"","NO")</f>
        <v/>
      </c>
      <c r="C211" t="str">
        <f>IF(SCB2SPB!C211='SP2TE(Beam)'!C211,"","NO")</f>
        <v/>
      </c>
      <c r="D211" t="str">
        <f>IF(SCB2SPB!D211='SP2TE(Beam)'!D211,"","NO")</f>
        <v/>
      </c>
      <c r="E211" t="str">
        <f>IF(SCB2SPB!E211='SP2TE(Beam)'!E211,"","NO")</f>
        <v/>
      </c>
      <c r="F211" t="str">
        <f>IF(SCB2SPB!F211='SP2TE(Beam)'!F211,"","NO")</f>
        <v/>
      </c>
      <c r="G211" t="str">
        <f>IF(SCB2SPB!G211='SP2TE(Beam)'!G211,"","NO")</f>
        <v/>
      </c>
      <c r="H211" s="74" t="str">
        <f>IF(SCB2SPB!H211='SP2TE(Beam)'!H211,"","NO")</f>
        <v/>
      </c>
      <c r="I211" s="74" t="str">
        <f>IF(SCB2SPB!I211='SP2TE(Beam)'!I211,"","NO")</f>
        <v/>
      </c>
      <c r="J211" s="74" t="str">
        <f>IF(SCB2SPB!J211='SP2TE(Beam)'!J211,"","NO")</f>
        <v/>
      </c>
      <c r="K211" s="74" t="str">
        <f>IF(SCB2SPB!K211='SP2TE(Beam)'!K211,"","NO")</f>
        <v/>
      </c>
      <c r="L211" s="74" t="str">
        <f>IF(SCB2SPB!L211='SP2TE(Beam)'!L211,"","NO")</f>
        <v/>
      </c>
      <c r="M211" s="74" t="str">
        <f>IF(SCB2SPB!M211='SP2TE(Beam)'!M211,"","NO")</f>
        <v/>
      </c>
      <c r="N211" s="74" t="str">
        <f>IF(SCB2SPB!N211='SP2TE(Beam)'!N211,"","NO")</f>
        <v/>
      </c>
      <c r="O211" s="74" t="str">
        <f>IF(SCB2SPB!O211='SP2TE(Beam)'!O211,"","NO")</f>
        <v/>
      </c>
      <c r="P211" t="str">
        <f>IF(SCB2SPB!P211='SP2TE(Beam)'!P211,"","NO")</f>
        <v/>
      </c>
      <c r="Q211" t="str">
        <f>IF(SCB2SPB!Q211='SP2TE(Beam)'!Q211,"","NO")</f>
        <v/>
      </c>
      <c r="R211" t="str">
        <f>IF(SCB2SPB!R211='SP2TE(Beam)'!R211,"","NO")</f>
        <v/>
      </c>
      <c r="S211" t="str">
        <f>IF(SCB2SPB!S211='SP2TE(Beam)'!S211,"","NO")</f>
        <v/>
      </c>
      <c r="T211" t="str">
        <f>IF(SCB2SPB!T211='SP2TE(Beam)'!T211,"","NO")</f>
        <v/>
      </c>
      <c r="U211" t="str">
        <f>IF(SCB2SPB!U211='SP2TE(Beam)'!U211,"","NO")</f>
        <v/>
      </c>
      <c r="V211" t="str">
        <f>IF(SCB2SPB!V211='SP2TE(Beam)'!V211,"","NO")</f>
        <v/>
      </c>
      <c r="W211" t="str">
        <f>IF(SCB2SPB!W211='SP2TE(Beam)'!W211,"","NO")</f>
        <v/>
      </c>
      <c r="X211" t="str">
        <f>IF(SCB2SPB!X211='SP2TE(Beam)'!X211,"","NO")</f>
        <v/>
      </c>
      <c r="Y211" t="str">
        <f>IF(SCB2SPB!Y211='SP2TE(Beam)'!Y211,"","NO")</f>
        <v/>
      </c>
      <c r="Z211" t="str">
        <f>IF(SCB2SPB!Z211='SP2TE(Beam)'!Z211,"","NO")</f>
        <v/>
      </c>
      <c r="AA211" t="str">
        <f>IF(SCB2SPB!AA211='SP2TE(Beam)'!AA211,"","NO")</f>
        <v/>
      </c>
      <c r="AB211" t="str">
        <f>IF(SCB2SPB!AB211='SP2TE(Beam)'!AB211,"","NO")</f>
        <v/>
      </c>
      <c r="AC211" t="str">
        <f>IF(SCB2SPB!AC211='SP2TE(Beam)'!AC211,"","NO")</f>
        <v/>
      </c>
      <c r="AD211" t="str">
        <f>IF(SCB2SPB!AD211='SP2TE(Beam)'!AD211,"","NO")</f>
        <v/>
      </c>
      <c r="AE211" t="str">
        <f>IF(SCB2SPB!AE211='SP2TE(Beam)'!AE211,"","NO")</f>
        <v/>
      </c>
      <c r="AF211" t="str">
        <f>IF(SCB2SPB!AF211='SP2TE(Beam)'!AF211,"","NO")</f>
        <v/>
      </c>
      <c r="AG211" t="str">
        <f>IF(SCB2SPB!AG211='SP2TE(Beam)'!AG211,"","NO")</f>
        <v/>
      </c>
      <c r="AH211" t="str">
        <f>IF(SCB2SPB!AH211='SP2TE(Beam)'!AH211,"","NO")</f>
        <v/>
      </c>
      <c r="AI211" t="str">
        <f>IF(SCB2SPB!AI211='SP2TE(Beam)'!AI211,"","NO")</f>
        <v/>
      </c>
      <c r="AJ211" t="str">
        <f>IF(SCB2SPB!AJ211='SP2TE(Beam)'!AJ211,"","NO")</f>
        <v/>
      </c>
      <c r="AK211" t="str">
        <f>IF(SCB2SPB!AK211='SP2TE(Beam)'!AK211,"","NO")</f>
        <v/>
      </c>
      <c r="AL211" t="str">
        <f>IF(SCB2SPB!AL211='SP2TE(Beam)'!AL211,"","NO")</f>
        <v/>
      </c>
      <c r="AM211" t="str">
        <f>IF(SCB2SPB!AM211='SP2TE(Beam)'!AM211,"","NO")</f>
        <v/>
      </c>
      <c r="AN211" t="str">
        <f>IF(SCB2SPB!AN211='SP2TE(Beam)'!AN211,"","NO")</f>
        <v/>
      </c>
      <c r="AO211" t="str">
        <f>IF(SCB2SPB!AO211='SP2TE(Beam)'!AO211,"","NO")</f>
        <v/>
      </c>
      <c r="AP211" t="str">
        <f>IF(SCB2SPB!AP211='SP2TE(Beam)'!AP211,"","NO")</f>
        <v/>
      </c>
      <c r="AQ211" t="str">
        <f>IF(SCB2SPB!AQ211='SP2TE(Beam)'!AQ211,"","NO")</f>
        <v/>
      </c>
      <c r="AR211" t="str">
        <f>IF(SCB2SPB!AR211='SP2TE(Beam)'!AR211,"","NO")</f>
        <v/>
      </c>
      <c r="AS211" t="str">
        <f>IF(SCB2SPB!AS211='SP2TE(Beam)'!AS211,"","NO")</f>
        <v/>
      </c>
      <c r="AT211" t="str">
        <f>IF(SCB2SPB!AT211='SP2TE(Beam)'!AT211,"","NO")</f>
        <v/>
      </c>
      <c r="AU211" t="str">
        <f>IF(SCB2SPB!AU211='SP2TE(Beam)'!AU211,"","NO")</f>
        <v/>
      </c>
      <c r="AV211" t="str">
        <f>IF(SCB2SPB!AV211='SP2TE(Beam)'!AV211,"","NO")</f>
        <v/>
      </c>
      <c r="AW211" t="str">
        <f>IF(SCB2SPB!AW211='SP2TE(Beam)'!AW211,"","NO")</f>
        <v/>
      </c>
      <c r="AX211" t="str">
        <f>IF(SCB2SPB!AX211='SP2TE(Beam)'!AX211,"","NO")</f>
        <v/>
      </c>
      <c r="AY211" t="str">
        <f>IF(SCB2SPB!AY211='SP2TE(Beam)'!AY211,"","NO")</f>
        <v/>
      </c>
      <c r="AZ211" t="str">
        <f>IF(SCB2SPB!AZ211='SP2TE(Beam)'!AZ211,"","NO")</f>
        <v/>
      </c>
      <c r="BA211" t="str">
        <f>IF(SCB2SPB!BA211='SP2TE(Beam)'!BA211,"","NO")</f>
        <v/>
      </c>
      <c r="BB211" t="str">
        <f>IF(SCB2SPB!BB211='SP2TE(Beam)'!BB211,"","NO")</f>
        <v/>
      </c>
      <c r="BC211" t="str">
        <f>IF(SCB2SPB!BC211='SP2TE(Beam)'!BC211,"","NO")</f>
        <v/>
      </c>
      <c r="BD211" t="str">
        <f>IF(SCB2SPB!BD211='SP2TE(Beam)'!BD211,"","NO")</f>
        <v/>
      </c>
      <c r="BE211" t="str">
        <f>IF(SCB2SPB!BE211='SP2TE(Beam)'!BE211,"","NO")</f>
        <v/>
      </c>
      <c r="BF211" t="str">
        <f>IF(SCB2SPB!BF211='SP2TE(Beam)'!BF211,"","NO")</f>
        <v/>
      </c>
      <c r="BG211" t="str">
        <f>IF(SCB2SPB!BG211='SP2TE(Beam)'!BG211,"","NO")</f>
        <v/>
      </c>
      <c r="BH211" t="str">
        <f>IF(SCB2SPB!BH211='SP2TE(Beam)'!BH211,"","NO")</f>
        <v/>
      </c>
      <c r="BI211" t="str">
        <f>IF(SCB2SPB!BI211='SP2TE(Beam)'!BI211,"","NO")</f>
        <v/>
      </c>
      <c r="BJ211" t="str">
        <f>IF(SCB2SPB!BJ211='SP2TE(Beam)'!BJ211,"","NO")</f>
        <v/>
      </c>
      <c r="BK211" t="str">
        <f>IF(SCB2SPB!BK211='SP2TE(Beam)'!BK211,"","NO")</f>
        <v/>
      </c>
      <c r="BL211" t="str">
        <f>IF(SCB2SPB!BL211='SP2TE(Beam)'!BL211,"","NO")</f>
        <v/>
      </c>
      <c r="BM211" t="str">
        <f>IF(SCB2SPB!BM211='SP2TE(Beam)'!BM211,"","NO")</f>
        <v/>
      </c>
      <c r="BN211" t="str">
        <f>IF(SCB2SPB!BN211='SP2TE(Beam)'!BN211,"","NO")</f>
        <v/>
      </c>
      <c r="BO211" t="str">
        <f>IF(SCB2SPB!BO211='SP2TE(Beam)'!BO211,"","NO")</f>
        <v/>
      </c>
      <c r="BP211" t="str">
        <f>IF(SCB2SPB!BP211='SP2TE(Beam)'!BP211,"","NO")</f>
        <v/>
      </c>
    </row>
    <row r="212" spans="1:68">
      <c r="A212" t="str">
        <f>IF(SCB2SPB!A212='SP2TE(Beam)'!A212,"","NO")</f>
        <v/>
      </c>
      <c r="B212" t="str">
        <f>IF(SCB2SPB!B212='SP2TE(Beam)'!B212,"","NO")</f>
        <v/>
      </c>
      <c r="C212" t="str">
        <f>IF(SCB2SPB!C212='SP2TE(Beam)'!C212,"","NO")</f>
        <v/>
      </c>
      <c r="D212" t="str">
        <f>IF(SCB2SPB!D212='SP2TE(Beam)'!D212,"","NO")</f>
        <v/>
      </c>
      <c r="E212" t="str">
        <f>IF(SCB2SPB!E212='SP2TE(Beam)'!E212,"","NO")</f>
        <v/>
      </c>
      <c r="F212" t="str">
        <f>IF(SCB2SPB!F212='SP2TE(Beam)'!F212,"","NO")</f>
        <v/>
      </c>
      <c r="G212" t="str">
        <f>IF(SCB2SPB!G212='SP2TE(Beam)'!G212,"","NO")</f>
        <v/>
      </c>
      <c r="H212" s="74" t="str">
        <f>IF(SCB2SPB!H212='SP2TE(Beam)'!H212,"","NO")</f>
        <v/>
      </c>
      <c r="I212" s="74" t="str">
        <f>IF(SCB2SPB!I212='SP2TE(Beam)'!I212,"","NO")</f>
        <v/>
      </c>
      <c r="J212" s="74" t="str">
        <f>IF(SCB2SPB!J212='SP2TE(Beam)'!J212,"","NO")</f>
        <v/>
      </c>
      <c r="K212" s="74" t="str">
        <f>IF(SCB2SPB!K212='SP2TE(Beam)'!K212,"","NO")</f>
        <v/>
      </c>
      <c r="L212" s="74" t="str">
        <f>IF(SCB2SPB!L212='SP2TE(Beam)'!L212,"","NO")</f>
        <v/>
      </c>
      <c r="M212" s="74" t="str">
        <f>IF(SCB2SPB!M212='SP2TE(Beam)'!M212,"","NO")</f>
        <v/>
      </c>
      <c r="N212" s="74" t="str">
        <f>IF(SCB2SPB!N212='SP2TE(Beam)'!N212,"","NO")</f>
        <v/>
      </c>
      <c r="O212" s="74" t="str">
        <f>IF(SCB2SPB!O212='SP2TE(Beam)'!O212,"","NO")</f>
        <v/>
      </c>
      <c r="P212" t="str">
        <f>IF(SCB2SPB!P212='SP2TE(Beam)'!P212,"","NO")</f>
        <v/>
      </c>
      <c r="Q212" t="str">
        <f>IF(SCB2SPB!Q212='SP2TE(Beam)'!Q212,"","NO")</f>
        <v/>
      </c>
      <c r="R212" t="str">
        <f>IF(SCB2SPB!R212='SP2TE(Beam)'!R212,"","NO")</f>
        <v/>
      </c>
      <c r="S212" t="str">
        <f>IF(SCB2SPB!S212='SP2TE(Beam)'!S212,"","NO")</f>
        <v/>
      </c>
      <c r="T212" t="str">
        <f>IF(SCB2SPB!T212='SP2TE(Beam)'!T212,"","NO")</f>
        <v/>
      </c>
      <c r="U212" t="str">
        <f>IF(SCB2SPB!U212='SP2TE(Beam)'!U212,"","NO")</f>
        <v/>
      </c>
      <c r="V212" t="str">
        <f>IF(SCB2SPB!V212='SP2TE(Beam)'!V212,"","NO")</f>
        <v/>
      </c>
      <c r="W212" t="str">
        <f>IF(SCB2SPB!W212='SP2TE(Beam)'!W212,"","NO")</f>
        <v/>
      </c>
      <c r="X212" t="str">
        <f>IF(SCB2SPB!X212='SP2TE(Beam)'!X212,"","NO")</f>
        <v/>
      </c>
      <c r="Y212" t="str">
        <f>IF(SCB2SPB!Y212='SP2TE(Beam)'!Y212,"","NO")</f>
        <v/>
      </c>
      <c r="Z212" t="str">
        <f>IF(SCB2SPB!Z212='SP2TE(Beam)'!Z212,"","NO")</f>
        <v/>
      </c>
      <c r="AA212" t="str">
        <f>IF(SCB2SPB!AA212='SP2TE(Beam)'!AA212,"","NO")</f>
        <v/>
      </c>
      <c r="AB212" t="str">
        <f>IF(SCB2SPB!AB212='SP2TE(Beam)'!AB212,"","NO")</f>
        <v/>
      </c>
      <c r="AC212" t="str">
        <f>IF(SCB2SPB!AC212='SP2TE(Beam)'!AC212,"","NO")</f>
        <v/>
      </c>
      <c r="AD212" t="str">
        <f>IF(SCB2SPB!AD212='SP2TE(Beam)'!AD212,"","NO")</f>
        <v/>
      </c>
      <c r="AE212" t="str">
        <f>IF(SCB2SPB!AE212='SP2TE(Beam)'!AE212,"","NO")</f>
        <v/>
      </c>
      <c r="AF212" t="str">
        <f>IF(SCB2SPB!AF212='SP2TE(Beam)'!AF212,"","NO")</f>
        <v/>
      </c>
      <c r="AG212" t="str">
        <f>IF(SCB2SPB!AG212='SP2TE(Beam)'!AG212,"","NO")</f>
        <v/>
      </c>
      <c r="AH212" t="str">
        <f>IF(SCB2SPB!AH212='SP2TE(Beam)'!AH212,"","NO")</f>
        <v/>
      </c>
      <c r="AI212" t="str">
        <f>IF(SCB2SPB!AI212='SP2TE(Beam)'!AI212,"","NO")</f>
        <v/>
      </c>
      <c r="AJ212" t="str">
        <f>IF(SCB2SPB!AJ212='SP2TE(Beam)'!AJ212,"","NO")</f>
        <v/>
      </c>
      <c r="AK212" t="str">
        <f>IF(SCB2SPB!AK212='SP2TE(Beam)'!AK212,"","NO")</f>
        <v/>
      </c>
      <c r="AL212" t="str">
        <f>IF(SCB2SPB!AL212='SP2TE(Beam)'!AL212,"","NO")</f>
        <v/>
      </c>
      <c r="AM212" t="str">
        <f>IF(SCB2SPB!AM212='SP2TE(Beam)'!AM212,"","NO")</f>
        <v/>
      </c>
      <c r="AN212" t="str">
        <f>IF(SCB2SPB!AN212='SP2TE(Beam)'!AN212,"","NO")</f>
        <v/>
      </c>
      <c r="AO212" t="str">
        <f>IF(SCB2SPB!AO212='SP2TE(Beam)'!AO212,"","NO")</f>
        <v/>
      </c>
      <c r="AP212" t="str">
        <f>IF(SCB2SPB!AP212='SP2TE(Beam)'!AP212,"","NO")</f>
        <v/>
      </c>
      <c r="AQ212" t="str">
        <f>IF(SCB2SPB!AQ212='SP2TE(Beam)'!AQ212,"","NO")</f>
        <v/>
      </c>
      <c r="AR212" t="str">
        <f>IF(SCB2SPB!AR212='SP2TE(Beam)'!AR212,"","NO")</f>
        <v/>
      </c>
      <c r="AS212" t="str">
        <f>IF(SCB2SPB!AS212='SP2TE(Beam)'!AS212,"","NO")</f>
        <v/>
      </c>
      <c r="AT212" t="str">
        <f>IF(SCB2SPB!AT212='SP2TE(Beam)'!AT212,"","NO")</f>
        <v/>
      </c>
      <c r="AU212" t="str">
        <f>IF(SCB2SPB!AU212='SP2TE(Beam)'!AU212,"","NO")</f>
        <v/>
      </c>
      <c r="AV212" t="str">
        <f>IF(SCB2SPB!AV212='SP2TE(Beam)'!AV212,"","NO")</f>
        <v/>
      </c>
      <c r="AW212" t="str">
        <f>IF(SCB2SPB!AW212='SP2TE(Beam)'!AW212,"","NO")</f>
        <v/>
      </c>
      <c r="AX212" t="str">
        <f>IF(SCB2SPB!AX212='SP2TE(Beam)'!AX212,"","NO")</f>
        <v/>
      </c>
      <c r="AY212" t="str">
        <f>IF(SCB2SPB!AY212='SP2TE(Beam)'!AY212,"","NO")</f>
        <v/>
      </c>
      <c r="AZ212" t="str">
        <f>IF(SCB2SPB!AZ212='SP2TE(Beam)'!AZ212,"","NO")</f>
        <v/>
      </c>
      <c r="BA212" t="str">
        <f>IF(SCB2SPB!BA212='SP2TE(Beam)'!BA212,"","NO")</f>
        <v/>
      </c>
      <c r="BB212" t="str">
        <f>IF(SCB2SPB!BB212='SP2TE(Beam)'!BB212,"","NO")</f>
        <v/>
      </c>
      <c r="BC212" t="str">
        <f>IF(SCB2SPB!BC212='SP2TE(Beam)'!BC212,"","NO")</f>
        <v/>
      </c>
      <c r="BD212" t="str">
        <f>IF(SCB2SPB!BD212='SP2TE(Beam)'!BD212,"","NO")</f>
        <v/>
      </c>
      <c r="BE212" t="str">
        <f>IF(SCB2SPB!BE212='SP2TE(Beam)'!BE212,"","NO")</f>
        <v/>
      </c>
      <c r="BF212" t="str">
        <f>IF(SCB2SPB!BF212='SP2TE(Beam)'!BF212,"","NO")</f>
        <v/>
      </c>
      <c r="BG212" t="str">
        <f>IF(SCB2SPB!BG212='SP2TE(Beam)'!BG212,"","NO")</f>
        <v/>
      </c>
      <c r="BH212" t="str">
        <f>IF(SCB2SPB!BH212='SP2TE(Beam)'!BH212,"","NO")</f>
        <v/>
      </c>
      <c r="BI212" t="str">
        <f>IF(SCB2SPB!BI212='SP2TE(Beam)'!BI212,"","NO")</f>
        <v/>
      </c>
      <c r="BJ212" t="str">
        <f>IF(SCB2SPB!BJ212='SP2TE(Beam)'!BJ212,"","NO")</f>
        <v/>
      </c>
      <c r="BK212" t="str">
        <f>IF(SCB2SPB!BK212='SP2TE(Beam)'!BK212,"","NO")</f>
        <v/>
      </c>
      <c r="BL212" t="str">
        <f>IF(SCB2SPB!BL212='SP2TE(Beam)'!BL212,"","NO")</f>
        <v/>
      </c>
      <c r="BM212" t="str">
        <f>IF(SCB2SPB!BM212='SP2TE(Beam)'!BM212,"","NO")</f>
        <v/>
      </c>
      <c r="BN212" t="str">
        <f>IF(SCB2SPB!BN212='SP2TE(Beam)'!BN212,"","NO")</f>
        <v/>
      </c>
      <c r="BO212" t="str">
        <f>IF(SCB2SPB!BO212='SP2TE(Beam)'!BO212,"","NO")</f>
        <v/>
      </c>
      <c r="BP212" t="str">
        <f>IF(SCB2SPB!BP212='SP2TE(Beam)'!BP212,"","NO")</f>
        <v/>
      </c>
    </row>
    <row r="213" spans="1:68">
      <c r="A213" t="str">
        <f>IF(SCB2SPB!A213='SP2TE(Beam)'!A213,"","NO")</f>
        <v/>
      </c>
      <c r="B213" t="str">
        <f>IF(SCB2SPB!B213='SP2TE(Beam)'!B213,"","NO")</f>
        <v/>
      </c>
      <c r="C213" t="str">
        <f>IF(SCB2SPB!C213='SP2TE(Beam)'!C213,"","NO")</f>
        <v/>
      </c>
      <c r="D213" t="str">
        <f>IF(SCB2SPB!D213='SP2TE(Beam)'!D213,"","NO")</f>
        <v/>
      </c>
      <c r="E213" t="str">
        <f>IF(SCB2SPB!E213='SP2TE(Beam)'!E213,"","NO")</f>
        <v/>
      </c>
      <c r="F213" t="str">
        <f>IF(SCB2SPB!F213='SP2TE(Beam)'!F213,"","NO")</f>
        <v/>
      </c>
      <c r="G213" t="str">
        <f>IF(SCB2SPB!G213='SP2TE(Beam)'!G213,"","NO")</f>
        <v/>
      </c>
      <c r="H213" s="74" t="str">
        <f>IF(SCB2SPB!H213='SP2TE(Beam)'!H213,"","NO")</f>
        <v/>
      </c>
      <c r="I213" s="74" t="str">
        <f>IF(SCB2SPB!I213='SP2TE(Beam)'!I213,"","NO")</f>
        <v/>
      </c>
      <c r="J213" s="74" t="str">
        <f>IF(SCB2SPB!J213='SP2TE(Beam)'!J213,"","NO")</f>
        <v/>
      </c>
      <c r="K213" s="74" t="str">
        <f>IF(SCB2SPB!K213='SP2TE(Beam)'!K213,"","NO")</f>
        <v/>
      </c>
      <c r="L213" s="74" t="str">
        <f>IF(SCB2SPB!L213='SP2TE(Beam)'!L213,"","NO")</f>
        <v/>
      </c>
      <c r="M213" s="74" t="str">
        <f>IF(SCB2SPB!M213='SP2TE(Beam)'!M213,"","NO")</f>
        <v/>
      </c>
      <c r="N213" s="74" t="str">
        <f>IF(SCB2SPB!N213='SP2TE(Beam)'!N213,"","NO")</f>
        <v/>
      </c>
      <c r="O213" s="74" t="str">
        <f>IF(SCB2SPB!O213='SP2TE(Beam)'!O213,"","NO")</f>
        <v/>
      </c>
      <c r="P213" t="str">
        <f>IF(SCB2SPB!P213='SP2TE(Beam)'!P213,"","NO")</f>
        <v/>
      </c>
      <c r="Q213" t="str">
        <f>IF(SCB2SPB!Q213='SP2TE(Beam)'!Q213,"","NO")</f>
        <v/>
      </c>
      <c r="R213" t="str">
        <f>IF(SCB2SPB!R213='SP2TE(Beam)'!R213,"","NO")</f>
        <v/>
      </c>
      <c r="S213" t="str">
        <f>IF(SCB2SPB!S213='SP2TE(Beam)'!S213,"","NO")</f>
        <v/>
      </c>
      <c r="T213" t="str">
        <f>IF(SCB2SPB!T213='SP2TE(Beam)'!T213,"","NO")</f>
        <v/>
      </c>
      <c r="U213" t="str">
        <f>IF(SCB2SPB!U213='SP2TE(Beam)'!U213,"","NO")</f>
        <v/>
      </c>
      <c r="V213" t="str">
        <f>IF(SCB2SPB!V213='SP2TE(Beam)'!V213,"","NO")</f>
        <v/>
      </c>
      <c r="W213" t="str">
        <f>IF(SCB2SPB!W213='SP2TE(Beam)'!W213,"","NO")</f>
        <v/>
      </c>
      <c r="X213" t="str">
        <f>IF(SCB2SPB!X213='SP2TE(Beam)'!X213,"","NO")</f>
        <v/>
      </c>
      <c r="Y213" t="str">
        <f>IF(SCB2SPB!Y213='SP2TE(Beam)'!Y213,"","NO")</f>
        <v/>
      </c>
      <c r="Z213" t="str">
        <f>IF(SCB2SPB!Z213='SP2TE(Beam)'!Z213,"","NO")</f>
        <v/>
      </c>
      <c r="AA213" t="str">
        <f>IF(SCB2SPB!AA213='SP2TE(Beam)'!AA213,"","NO")</f>
        <v/>
      </c>
      <c r="AB213" t="str">
        <f>IF(SCB2SPB!AB213='SP2TE(Beam)'!AB213,"","NO")</f>
        <v/>
      </c>
      <c r="AC213" t="str">
        <f>IF(SCB2SPB!AC213='SP2TE(Beam)'!AC213,"","NO")</f>
        <v/>
      </c>
      <c r="AD213" t="str">
        <f>IF(SCB2SPB!AD213='SP2TE(Beam)'!AD213,"","NO")</f>
        <v/>
      </c>
      <c r="AE213" t="str">
        <f>IF(SCB2SPB!AE213='SP2TE(Beam)'!AE213,"","NO")</f>
        <v/>
      </c>
      <c r="AF213" t="str">
        <f>IF(SCB2SPB!AF213='SP2TE(Beam)'!AF213,"","NO")</f>
        <v/>
      </c>
      <c r="AG213" t="str">
        <f>IF(SCB2SPB!AG213='SP2TE(Beam)'!AG213,"","NO")</f>
        <v/>
      </c>
      <c r="AH213" t="str">
        <f>IF(SCB2SPB!AH213='SP2TE(Beam)'!AH213,"","NO")</f>
        <v/>
      </c>
      <c r="AI213" t="str">
        <f>IF(SCB2SPB!AI213='SP2TE(Beam)'!AI213,"","NO")</f>
        <v/>
      </c>
      <c r="AJ213" t="str">
        <f>IF(SCB2SPB!AJ213='SP2TE(Beam)'!AJ213,"","NO")</f>
        <v/>
      </c>
      <c r="AK213" t="str">
        <f>IF(SCB2SPB!AK213='SP2TE(Beam)'!AK213,"","NO")</f>
        <v/>
      </c>
      <c r="AL213" t="str">
        <f>IF(SCB2SPB!AL213='SP2TE(Beam)'!AL213,"","NO")</f>
        <v/>
      </c>
      <c r="AM213" t="str">
        <f>IF(SCB2SPB!AM213='SP2TE(Beam)'!AM213,"","NO")</f>
        <v/>
      </c>
      <c r="AN213" t="str">
        <f>IF(SCB2SPB!AN213='SP2TE(Beam)'!AN213,"","NO")</f>
        <v/>
      </c>
      <c r="AO213" t="str">
        <f>IF(SCB2SPB!AO213='SP2TE(Beam)'!AO213,"","NO")</f>
        <v/>
      </c>
      <c r="AP213" t="str">
        <f>IF(SCB2SPB!AP213='SP2TE(Beam)'!AP213,"","NO")</f>
        <v/>
      </c>
      <c r="AQ213" t="str">
        <f>IF(SCB2SPB!AQ213='SP2TE(Beam)'!AQ213,"","NO")</f>
        <v/>
      </c>
      <c r="AR213" t="str">
        <f>IF(SCB2SPB!AR213='SP2TE(Beam)'!AR213,"","NO")</f>
        <v/>
      </c>
      <c r="AS213" t="str">
        <f>IF(SCB2SPB!AS213='SP2TE(Beam)'!AS213,"","NO")</f>
        <v/>
      </c>
      <c r="AT213" t="str">
        <f>IF(SCB2SPB!AT213='SP2TE(Beam)'!AT213,"","NO")</f>
        <v/>
      </c>
      <c r="AU213" t="str">
        <f>IF(SCB2SPB!AU213='SP2TE(Beam)'!AU213,"","NO")</f>
        <v/>
      </c>
      <c r="AV213" t="str">
        <f>IF(SCB2SPB!AV213='SP2TE(Beam)'!AV213,"","NO")</f>
        <v/>
      </c>
      <c r="AW213" t="str">
        <f>IF(SCB2SPB!AW213='SP2TE(Beam)'!AW213,"","NO")</f>
        <v/>
      </c>
      <c r="AX213" t="str">
        <f>IF(SCB2SPB!AX213='SP2TE(Beam)'!AX213,"","NO")</f>
        <v/>
      </c>
      <c r="AY213" t="str">
        <f>IF(SCB2SPB!AY213='SP2TE(Beam)'!AY213,"","NO")</f>
        <v/>
      </c>
      <c r="AZ213" t="str">
        <f>IF(SCB2SPB!AZ213='SP2TE(Beam)'!AZ213,"","NO")</f>
        <v/>
      </c>
      <c r="BA213" t="str">
        <f>IF(SCB2SPB!BA213='SP2TE(Beam)'!BA213,"","NO")</f>
        <v/>
      </c>
      <c r="BB213" t="str">
        <f>IF(SCB2SPB!BB213='SP2TE(Beam)'!BB213,"","NO")</f>
        <v/>
      </c>
      <c r="BC213" t="str">
        <f>IF(SCB2SPB!BC213='SP2TE(Beam)'!BC213,"","NO")</f>
        <v/>
      </c>
      <c r="BD213" t="str">
        <f>IF(SCB2SPB!BD213='SP2TE(Beam)'!BD213,"","NO")</f>
        <v/>
      </c>
      <c r="BE213" t="str">
        <f>IF(SCB2SPB!BE213='SP2TE(Beam)'!BE213,"","NO")</f>
        <v/>
      </c>
      <c r="BF213" t="str">
        <f>IF(SCB2SPB!BF213='SP2TE(Beam)'!BF213,"","NO")</f>
        <v/>
      </c>
      <c r="BG213" t="str">
        <f>IF(SCB2SPB!BG213='SP2TE(Beam)'!BG213,"","NO")</f>
        <v/>
      </c>
      <c r="BH213" t="str">
        <f>IF(SCB2SPB!BH213='SP2TE(Beam)'!BH213,"","NO")</f>
        <v/>
      </c>
      <c r="BI213" t="str">
        <f>IF(SCB2SPB!BI213='SP2TE(Beam)'!BI213,"","NO")</f>
        <v/>
      </c>
      <c r="BJ213" t="str">
        <f>IF(SCB2SPB!BJ213='SP2TE(Beam)'!BJ213,"","NO")</f>
        <v/>
      </c>
      <c r="BK213" t="str">
        <f>IF(SCB2SPB!BK213='SP2TE(Beam)'!BK213,"","NO")</f>
        <v/>
      </c>
      <c r="BL213" t="str">
        <f>IF(SCB2SPB!BL213='SP2TE(Beam)'!BL213,"","NO")</f>
        <v/>
      </c>
      <c r="BM213" t="str">
        <f>IF(SCB2SPB!BM213='SP2TE(Beam)'!BM213,"","NO")</f>
        <v/>
      </c>
      <c r="BN213" t="str">
        <f>IF(SCB2SPB!BN213='SP2TE(Beam)'!BN213,"","NO")</f>
        <v/>
      </c>
      <c r="BO213" t="str">
        <f>IF(SCB2SPB!BO213='SP2TE(Beam)'!BO213,"","NO")</f>
        <v/>
      </c>
      <c r="BP213" t="str">
        <f>IF(SCB2SPB!BP213='SP2TE(Beam)'!BP213,"","NO")</f>
        <v/>
      </c>
    </row>
    <row r="214" spans="1:68">
      <c r="A214" t="str">
        <f>IF(SCB2SPB!A214='SP2TE(Beam)'!A214,"","NO")</f>
        <v/>
      </c>
      <c r="B214" t="str">
        <f>IF(SCB2SPB!B214='SP2TE(Beam)'!B214,"","NO")</f>
        <v/>
      </c>
      <c r="C214" t="str">
        <f>IF(SCB2SPB!C214='SP2TE(Beam)'!C214,"","NO")</f>
        <v/>
      </c>
      <c r="D214" t="str">
        <f>IF(SCB2SPB!D214='SP2TE(Beam)'!D214,"","NO")</f>
        <v/>
      </c>
      <c r="E214" t="str">
        <f>IF(SCB2SPB!E214='SP2TE(Beam)'!E214,"","NO")</f>
        <v/>
      </c>
      <c r="F214" t="str">
        <f>IF(SCB2SPB!F214='SP2TE(Beam)'!F214,"","NO")</f>
        <v/>
      </c>
      <c r="G214" t="str">
        <f>IF(SCB2SPB!G214='SP2TE(Beam)'!G214,"","NO")</f>
        <v/>
      </c>
      <c r="H214" s="74" t="str">
        <f>IF(SCB2SPB!H214='SP2TE(Beam)'!H214,"","NO")</f>
        <v/>
      </c>
      <c r="I214" s="74" t="str">
        <f>IF(SCB2SPB!I214='SP2TE(Beam)'!I214,"","NO")</f>
        <v/>
      </c>
      <c r="J214" s="74" t="str">
        <f>IF(SCB2SPB!J214='SP2TE(Beam)'!J214,"","NO")</f>
        <v/>
      </c>
      <c r="K214" s="74" t="str">
        <f>IF(SCB2SPB!K214='SP2TE(Beam)'!K214,"","NO")</f>
        <v/>
      </c>
      <c r="L214" s="74" t="str">
        <f>IF(SCB2SPB!L214='SP2TE(Beam)'!L214,"","NO")</f>
        <v/>
      </c>
      <c r="M214" s="74" t="str">
        <f>IF(SCB2SPB!M214='SP2TE(Beam)'!M214,"","NO")</f>
        <v/>
      </c>
      <c r="N214" s="74" t="str">
        <f>IF(SCB2SPB!N214='SP2TE(Beam)'!N214,"","NO")</f>
        <v/>
      </c>
      <c r="O214" s="74" t="str">
        <f>IF(SCB2SPB!O214='SP2TE(Beam)'!O214,"","NO")</f>
        <v/>
      </c>
      <c r="P214" t="str">
        <f>IF(SCB2SPB!P214='SP2TE(Beam)'!P214,"","NO")</f>
        <v/>
      </c>
      <c r="Q214" t="str">
        <f>IF(SCB2SPB!Q214='SP2TE(Beam)'!Q214,"","NO")</f>
        <v/>
      </c>
      <c r="R214" t="str">
        <f>IF(SCB2SPB!R214='SP2TE(Beam)'!R214,"","NO")</f>
        <v/>
      </c>
      <c r="S214" t="str">
        <f>IF(SCB2SPB!S214='SP2TE(Beam)'!S214,"","NO")</f>
        <v/>
      </c>
      <c r="T214" t="str">
        <f>IF(SCB2SPB!T214='SP2TE(Beam)'!T214,"","NO")</f>
        <v/>
      </c>
      <c r="U214" t="str">
        <f>IF(SCB2SPB!U214='SP2TE(Beam)'!U214,"","NO")</f>
        <v/>
      </c>
      <c r="V214" t="str">
        <f>IF(SCB2SPB!V214='SP2TE(Beam)'!V214,"","NO")</f>
        <v/>
      </c>
      <c r="W214" t="str">
        <f>IF(SCB2SPB!W214='SP2TE(Beam)'!W214,"","NO")</f>
        <v/>
      </c>
      <c r="X214" t="str">
        <f>IF(SCB2SPB!X214='SP2TE(Beam)'!X214,"","NO")</f>
        <v/>
      </c>
      <c r="Y214" t="str">
        <f>IF(SCB2SPB!Y214='SP2TE(Beam)'!Y214,"","NO")</f>
        <v/>
      </c>
      <c r="Z214" t="str">
        <f>IF(SCB2SPB!Z214='SP2TE(Beam)'!Z214,"","NO")</f>
        <v/>
      </c>
      <c r="AA214" t="str">
        <f>IF(SCB2SPB!AA214='SP2TE(Beam)'!AA214,"","NO")</f>
        <v/>
      </c>
      <c r="AB214" t="str">
        <f>IF(SCB2SPB!AB214='SP2TE(Beam)'!AB214,"","NO")</f>
        <v/>
      </c>
      <c r="AC214" t="str">
        <f>IF(SCB2SPB!AC214='SP2TE(Beam)'!AC214,"","NO")</f>
        <v/>
      </c>
      <c r="AD214" t="str">
        <f>IF(SCB2SPB!AD214='SP2TE(Beam)'!AD214,"","NO")</f>
        <v/>
      </c>
      <c r="AE214" t="str">
        <f>IF(SCB2SPB!AE214='SP2TE(Beam)'!AE214,"","NO")</f>
        <v/>
      </c>
      <c r="AF214" t="str">
        <f>IF(SCB2SPB!AF214='SP2TE(Beam)'!AF214,"","NO")</f>
        <v/>
      </c>
      <c r="AG214" t="str">
        <f>IF(SCB2SPB!AG214='SP2TE(Beam)'!AG214,"","NO")</f>
        <v/>
      </c>
      <c r="AH214" t="str">
        <f>IF(SCB2SPB!AH214='SP2TE(Beam)'!AH214,"","NO")</f>
        <v/>
      </c>
      <c r="AI214" t="str">
        <f>IF(SCB2SPB!AI214='SP2TE(Beam)'!AI214,"","NO")</f>
        <v/>
      </c>
      <c r="AJ214" t="str">
        <f>IF(SCB2SPB!AJ214='SP2TE(Beam)'!AJ214,"","NO")</f>
        <v/>
      </c>
      <c r="AK214" t="str">
        <f>IF(SCB2SPB!AK214='SP2TE(Beam)'!AK214,"","NO")</f>
        <v/>
      </c>
      <c r="AL214" t="str">
        <f>IF(SCB2SPB!AL214='SP2TE(Beam)'!AL214,"","NO")</f>
        <v/>
      </c>
      <c r="AM214" t="str">
        <f>IF(SCB2SPB!AM214='SP2TE(Beam)'!AM214,"","NO")</f>
        <v/>
      </c>
      <c r="AN214" t="str">
        <f>IF(SCB2SPB!AN214='SP2TE(Beam)'!AN214,"","NO")</f>
        <v/>
      </c>
      <c r="AO214" t="str">
        <f>IF(SCB2SPB!AO214='SP2TE(Beam)'!AO214,"","NO")</f>
        <v/>
      </c>
      <c r="AP214" t="str">
        <f>IF(SCB2SPB!AP214='SP2TE(Beam)'!AP214,"","NO")</f>
        <v/>
      </c>
      <c r="AQ214" t="str">
        <f>IF(SCB2SPB!AQ214='SP2TE(Beam)'!AQ214,"","NO")</f>
        <v/>
      </c>
      <c r="AR214" t="str">
        <f>IF(SCB2SPB!AR214='SP2TE(Beam)'!AR214,"","NO")</f>
        <v/>
      </c>
      <c r="AS214" t="str">
        <f>IF(SCB2SPB!AS214='SP2TE(Beam)'!AS214,"","NO")</f>
        <v/>
      </c>
      <c r="AT214" t="str">
        <f>IF(SCB2SPB!AT214='SP2TE(Beam)'!AT214,"","NO")</f>
        <v/>
      </c>
      <c r="AU214" t="str">
        <f>IF(SCB2SPB!AU214='SP2TE(Beam)'!AU214,"","NO")</f>
        <v/>
      </c>
      <c r="AV214" t="str">
        <f>IF(SCB2SPB!AV214='SP2TE(Beam)'!AV214,"","NO")</f>
        <v/>
      </c>
      <c r="AW214" t="str">
        <f>IF(SCB2SPB!AW214='SP2TE(Beam)'!AW214,"","NO")</f>
        <v/>
      </c>
      <c r="AX214" t="str">
        <f>IF(SCB2SPB!AX214='SP2TE(Beam)'!AX214,"","NO")</f>
        <v/>
      </c>
      <c r="AY214" t="str">
        <f>IF(SCB2SPB!AY214='SP2TE(Beam)'!AY214,"","NO")</f>
        <v/>
      </c>
      <c r="AZ214" t="str">
        <f>IF(SCB2SPB!AZ214='SP2TE(Beam)'!AZ214,"","NO")</f>
        <v/>
      </c>
      <c r="BA214" t="str">
        <f>IF(SCB2SPB!BA214='SP2TE(Beam)'!BA214,"","NO")</f>
        <v/>
      </c>
      <c r="BB214" t="str">
        <f>IF(SCB2SPB!BB214='SP2TE(Beam)'!BB214,"","NO")</f>
        <v/>
      </c>
      <c r="BC214" t="str">
        <f>IF(SCB2SPB!BC214='SP2TE(Beam)'!BC214,"","NO")</f>
        <v/>
      </c>
      <c r="BD214" t="str">
        <f>IF(SCB2SPB!BD214='SP2TE(Beam)'!BD214,"","NO")</f>
        <v/>
      </c>
      <c r="BE214" t="str">
        <f>IF(SCB2SPB!BE214='SP2TE(Beam)'!BE214,"","NO")</f>
        <v/>
      </c>
      <c r="BF214" t="str">
        <f>IF(SCB2SPB!BF214='SP2TE(Beam)'!BF214,"","NO")</f>
        <v/>
      </c>
      <c r="BG214" t="str">
        <f>IF(SCB2SPB!BG214='SP2TE(Beam)'!BG214,"","NO")</f>
        <v/>
      </c>
      <c r="BH214" t="str">
        <f>IF(SCB2SPB!BH214='SP2TE(Beam)'!BH214,"","NO")</f>
        <v/>
      </c>
      <c r="BI214" t="str">
        <f>IF(SCB2SPB!BI214='SP2TE(Beam)'!BI214,"","NO")</f>
        <v/>
      </c>
      <c r="BJ214" t="str">
        <f>IF(SCB2SPB!BJ214='SP2TE(Beam)'!BJ214,"","NO")</f>
        <v/>
      </c>
      <c r="BK214" t="str">
        <f>IF(SCB2SPB!BK214='SP2TE(Beam)'!BK214,"","NO")</f>
        <v/>
      </c>
      <c r="BL214" t="str">
        <f>IF(SCB2SPB!BL214='SP2TE(Beam)'!BL214,"","NO")</f>
        <v/>
      </c>
      <c r="BM214" t="str">
        <f>IF(SCB2SPB!BM214='SP2TE(Beam)'!BM214,"","NO")</f>
        <v/>
      </c>
      <c r="BN214" t="str">
        <f>IF(SCB2SPB!BN214='SP2TE(Beam)'!BN214,"","NO")</f>
        <v/>
      </c>
      <c r="BO214" t="str">
        <f>IF(SCB2SPB!BO214='SP2TE(Beam)'!BO214,"","NO")</f>
        <v/>
      </c>
      <c r="BP214" t="str">
        <f>IF(SCB2SPB!BP214='SP2TE(Beam)'!BP214,"","NO")</f>
        <v/>
      </c>
    </row>
    <row r="215" spans="1:68">
      <c r="A215" t="str">
        <f>IF(SCB2SPB!A215='SP2TE(Beam)'!A215,"","NO")</f>
        <v/>
      </c>
      <c r="B215" t="str">
        <f>IF(SCB2SPB!B215='SP2TE(Beam)'!B215,"","NO")</f>
        <v/>
      </c>
      <c r="C215" t="str">
        <f>IF(SCB2SPB!C215='SP2TE(Beam)'!C215,"","NO")</f>
        <v/>
      </c>
      <c r="D215" t="str">
        <f>IF(SCB2SPB!D215='SP2TE(Beam)'!D215,"","NO")</f>
        <v/>
      </c>
      <c r="E215" t="str">
        <f>IF(SCB2SPB!E215='SP2TE(Beam)'!E215,"","NO")</f>
        <v/>
      </c>
      <c r="F215" t="str">
        <f>IF(SCB2SPB!F215='SP2TE(Beam)'!F215,"","NO")</f>
        <v/>
      </c>
      <c r="G215" t="str">
        <f>IF(SCB2SPB!G215='SP2TE(Beam)'!G215,"","NO")</f>
        <v/>
      </c>
      <c r="H215" s="74" t="str">
        <f>IF(SCB2SPB!H215='SP2TE(Beam)'!H215,"","NO")</f>
        <v/>
      </c>
      <c r="I215" s="74" t="str">
        <f>IF(SCB2SPB!I215='SP2TE(Beam)'!I215,"","NO")</f>
        <v/>
      </c>
      <c r="J215" s="74" t="str">
        <f>IF(SCB2SPB!J215='SP2TE(Beam)'!J215,"","NO")</f>
        <v/>
      </c>
      <c r="K215" s="74" t="str">
        <f>IF(SCB2SPB!K215='SP2TE(Beam)'!K215,"","NO")</f>
        <v/>
      </c>
      <c r="L215" s="74" t="str">
        <f>IF(SCB2SPB!L215='SP2TE(Beam)'!L215,"","NO")</f>
        <v/>
      </c>
      <c r="M215" s="74" t="str">
        <f>IF(SCB2SPB!M215='SP2TE(Beam)'!M215,"","NO")</f>
        <v/>
      </c>
      <c r="N215" s="74" t="str">
        <f>IF(SCB2SPB!N215='SP2TE(Beam)'!N215,"","NO")</f>
        <v/>
      </c>
      <c r="O215" s="74" t="str">
        <f>IF(SCB2SPB!O215='SP2TE(Beam)'!O215,"","NO")</f>
        <v/>
      </c>
      <c r="P215" t="str">
        <f>IF(SCB2SPB!P215='SP2TE(Beam)'!P215,"","NO")</f>
        <v/>
      </c>
      <c r="Q215" t="str">
        <f>IF(SCB2SPB!Q215='SP2TE(Beam)'!Q215,"","NO")</f>
        <v/>
      </c>
      <c r="R215" t="str">
        <f>IF(SCB2SPB!R215='SP2TE(Beam)'!R215,"","NO")</f>
        <v/>
      </c>
      <c r="S215" t="str">
        <f>IF(SCB2SPB!S215='SP2TE(Beam)'!S215,"","NO")</f>
        <v/>
      </c>
      <c r="T215" t="str">
        <f>IF(SCB2SPB!T215='SP2TE(Beam)'!T215,"","NO")</f>
        <v/>
      </c>
      <c r="U215" t="str">
        <f>IF(SCB2SPB!U215='SP2TE(Beam)'!U215,"","NO")</f>
        <v/>
      </c>
      <c r="V215" t="str">
        <f>IF(SCB2SPB!V215='SP2TE(Beam)'!V215,"","NO")</f>
        <v/>
      </c>
      <c r="W215" t="str">
        <f>IF(SCB2SPB!W215='SP2TE(Beam)'!W215,"","NO")</f>
        <v/>
      </c>
      <c r="X215" t="str">
        <f>IF(SCB2SPB!X215='SP2TE(Beam)'!X215,"","NO")</f>
        <v/>
      </c>
      <c r="Y215" t="str">
        <f>IF(SCB2SPB!Y215='SP2TE(Beam)'!Y215,"","NO")</f>
        <v/>
      </c>
      <c r="Z215" t="str">
        <f>IF(SCB2SPB!Z215='SP2TE(Beam)'!Z215,"","NO")</f>
        <v/>
      </c>
      <c r="AA215" t="str">
        <f>IF(SCB2SPB!AA215='SP2TE(Beam)'!AA215,"","NO")</f>
        <v/>
      </c>
      <c r="AB215" t="str">
        <f>IF(SCB2SPB!AB215='SP2TE(Beam)'!AB215,"","NO")</f>
        <v/>
      </c>
      <c r="AC215" t="str">
        <f>IF(SCB2SPB!AC215='SP2TE(Beam)'!AC215,"","NO")</f>
        <v/>
      </c>
      <c r="AD215" t="str">
        <f>IF(SCB2SPB!AD215='SP2TE(Beam)'!AD215,"","NO")</f>
        <v/>
      </c>
      <c r="AE215" t="str">
        <f>IF(SCB2SPB!AE215='SP2TE(Beam)'!AE215,"","NO")</f>
        <v/>
      </c>
      <c r="AF215" t="str">
        <f>IF(SCB2SPB!AF215='SP2TE(Beam)'!AF215,"","NO")</f>
        <v/>
      </c>
      <c r="AG215" t="str">
        <f>IF(SCB2SPB!AG215='SP2TE(Beam)'!AG215,"","NO")</f>
        <v/>
      </c>
      <c r="AH215" t="str">
        <f>IF(SCB2SPB!AH215='SP2TE(Beam)'!AH215,"","NO")</f>
        <v/>
      </c>
      <c r="AI215" t="str">
        <f>IF(SCB2SPB!AI215='SP2TE(Beam)'!AI215,"","NO")</f>
        <v/>
      </c>
      <c r="AJ215" t="str">
        <f>IF(SCB2SPB!AJ215='SP2TE(Beam)'!AJ215,"","NO")</f>
        <v/>
      </c>
      <c r="AK215" t="str">
        <f>IF(SCB2SPB!AK215='SP2TE(Beam)'!AK215,"","NO")</f>
        <v/>
      </c>
      <c r="AL215" t="str">
        <f>IF(SCB2SPB!AL215='SP2TE(Beam)'!AL215,"","NO")</f>
        <v/>
      </c>
      <c r="AM215" t="str">
        <f>IF(SCB2SPB!AM215='SP2TE(Beam)'!AM215,"","NO")</f>
        <v/>
      </c>
      <c r="AN215" t="str">
        <f>IF(SCB2SPB!AN215='SP2TE(Beam)'!AN215,"","NO")</f>
        <v/>
      </c>
      <c r="AO215" t="str">
        <f>IF(SCB2SPB!AO215='SP2TE(Beam)'!AO215,"","NO")</f>
        <v/>
      </c>
      <c r="AP215" t="str">
        <f>IF(SCB2SPB!AP215='SP2TE(Beam)'!AP215,"","NO")</f>
        <v/>
      </c>
      <c r="AQ215" t="str">
        <f>IF(SCB2SPB!AQ215='SP2TE(Beam)'!AQ215,"","NO")</f>
        <v/>
      </c>
      <c r="AR215" t="str">
        <f>IF(SCB2SPB!AR215='SP2TE(Beam)'!AR215,"","NO")</f>
        <v/>
      </c>
      <c r="AS215" t="str">
        <f>IF(SCB2SPB!AS215='SP2TE(Beam)'!AS215,"","NO")</f>
        <v/>
      </c>
      <c r="AT215" t="str">
        <f>IF(SCB2SPB!AT215='SP2TE(Beam)'!AT215,"","NO")</f>
        <v/>
      </c>
      <c r="AU215" t="str">
        <f>IF(SCB2SPB!AU215='SP2TE(Beam)'!AU215,"","NO")</f>
        <v/>
      </c>
      <c r="AV215" t="str">
        <f>IF(SCB2SPB!AV215='SP2TE(Beam)'!AV215,"","NO")</f>
        <v/>
      </c>
      <c r="AW215" t="str">
        <f>IF(SCB2SPB!AW215='SP2TE(Beam)'!AW215,"","NO")</f>
        <v/>
      </c>
      <c r="AX215" t="str">
        <f>IF(SCB2SPB!AX215='SP2TE(Beam)'!AX215,"","NO")</f>
        <v/>
      </c>
      <c r="AY215" t="str">
        <f>IF(SCB2SPB!AY215='SP2TE(Beam)'!AY215,"","NO")</f>
        <v/>
      </c>
      <c r="AZ215" t="str">
        <f>IF(SCB2SPB!AZ215='SP2TE(Beam)'!AZ215,"","NO")</f>
        <v/>
      </c>
      <c r="BA215" t="str">
        <f>IF(SCB2SPB!BA215='SP2TE(Beam)'!BA215,"","NO")</f>
        <v/>
      </c>
      <c r="BB215" t="str">
        <f>IF(SCB2SPB!BB215='SP2TE(Beam)'!BB215,"","NO")</f>
        <v/>
      </c>
      <c r="BC215" t="str">
        <f>IF(SCB2SPB!BC215='SP2TE(Beam)'!BC215,"","NO")</f>
        <v/>
      </c>
      <c r="BD215" t="str">
        <f>IF(SCB2SPB!BD215='SP2TE(Beam)'!BD215,"","NO")</f>
        <v/>
      </c>
      <c r="BE215" t="str">
        <f>IF(SCB2SPB!BE215='SP2TE(Beam)'!BE215,"","NO")</f>
        <v/>
      </c>
      <c r="BF215" t="str">
        <f>IF(SCB2SPB!BF215='SP2TE(Beam)'!BF215,"","NO")</f>
        <v/>
      </c>
      <c r="BG215" t="str">
        <f>IF(SCB2SPB!BG215='SP2TE(Beam)'!BG215,"","NO")</f>
        <v/>
      </c>
      <c r="BH215" t="str">
        <f>IF(SCB2SPB!BH215='SP2TE(Beam)'!BH215,"","NO")</f>
        <v/>
      </c>
      <c r="BI215" t="str">
        <f>IF(SCB2SPB!BI215='SP2TE(Beam)'!BI215,"","NO")</f>
        <v/>
      </c>
      <c r="BJ215" t="str">
        <f>IF(SCB2SPB!BJ215='SP2TE(Beam)'!BJ215,"","NO")</f>
        <v/>
      </c>
      <c r="BK215" t="str">
        <f>IF(SCB2SPB!BK215='SP2TE(Beam)'!BK215,"","NO")</f>
        <v/>
      </c>
      <c r="BL215" t="str">
        <f>IF(SCB2SPB!BL215='SP2TE(Beam)'!BL215,"","NO")</f>
        <v/>
      </c>
      <c r="BM215" t="str">
        <f>IF(SCB2SPB!BM215='SP2TE(Beam)'!BM215,"","NO")</f>
        <v/>
      </c>
      <c r="BN215" t="str">
        <f>IF(SCB2SPB!BN215='SP2TE(Beam)'!BN215,"","NO")</f>
        <v/>
      </c>
      <c r="BO215" t="str">
        <f>IF(SCB2SPB!BO215='SP2TE(Beam)'!BO215,"","NO")</f>
        <v/>
      </c>
      <c r="BP215" t="str">
        <f>IF(SCB2SPB!BP215='SP2TE(Beam)'!BP215,"","NO")</f>
        <v/>
      </c>
    </row>
    <row r="216" spans="1:68">
      <c r="A216" t="str">
        <f>IF(SCB2SPB!A216='SP2TE(Beam)'!A216,"","NO")</f>
        <v/>
      </c>
      <c r="B216" t="str">
        <f>IF(SCB2SPB!B216='SP2TE(Beam)'!B216,"","NO")</f>
        <v/>
      </c>
      <c r="C216" t="str">
        <f>IF(SCB2SPB!C216='SP2TE(Beam)'!C216,"","NO")</f>
        <v/>
      </c>
      <c r="D216" t="str">
        <f>IF(SCB2SPB!D216='SP2TE(Beam)'!D216,"","NO")</f>
        <v/>
      </c>
      <c r="E216" t="str">
        <f>IF(SCB2SPB!E216='SP2TE(Beam)'!E216,"","NO")</f>
        <v/>
      </c>
      <c r="F216" t="str">
        <f>IF(SCB2SPB!F216='SP2TE(Beam)'!F216,"","NO")</f>
        <v/>
      </c>
      <c r="G216" t="str">
        <f>IF(SCB2SPB!G216='SP2TE(Beam)'!G216,"","NO")</f>
        <v/>
      </c>
      <c r="H216" s="74" t="str">
        <f>IF(SCB2SPB!H216='SP2TE(Beam)'!H216,"","NO")</f>
        <v/>
      </c>
      <c r="I216" s="74" t="str">
        <f>IF(SCB2SPB!I216='SP2TE(Beam)'!I216,"","NO")</f>
        <v/>
      </c>
      <c r="J216" s="74" t="str">
        <f>IF(SCB2SPB!J216='SP2TE(Beam)'!J216,"","NO")</f>
        <v/>
      </c>
      <c r="K216" s="74" t="str">
        <f>IF(SCB2SPB!K216='SP2TE(Beam)'!K216,"","NO")</f>
        <v/>
      </c>
      <c r="L216" s="74" t="str">
        <f>IF(SCB2SPB!L216='SP2TE(Beam)'!L216,"","NO")</f>
        <v/>
      </c>
      <c r="M216" s="74" t="str">
        <f>IF(SCB2SPB!M216='SP2TE(Beam)'!M216,"","NO")</f>
        <v/>
      </c>
      <c r="N216" s="74" t="str">
        <f>IF(SCB2SPB!N216='SP2TE(Beam)'!N216,"","NO")</f>
        <v/>
      </c>
      <c r="O216" s="74" t="str">
        <f>IF(SCB2SPB!O216='SP2TE(Beam)'!O216,"","NO")</f>
        <v/>
      </c>
      <c r="P216" t="str">
        <f>IF(SCB2SPB!P216='SP2TE(Beam)'!P216,"","NO")</f>
        <v/>
      </c>
      <c r="Q216" t="str">
        <f>IF(SCB2SPB!Q216='SP2TE(Beam)'!Q216,"","NO")</f>
        <v/>
      </c>
      <c r="R216" t="str">
        <f>IF(SCB2SPB!R216='SP2TE(Beam)'!R216,"","NO")</f>
        <v/>
      </c>
      <c r="S216" t="str">
        <f>IF(SCB2SPB!S216='SP2TE(Beam)'!S216,"","NO")</f>
        <v/>
      </c>
      <c r="T216" t="str">
        <f>IF(SCB2SPB!T216='SP2TE(Beam)'!T216,"","NO")</f>
        <v/>
      </c>
      <c r="U216" t="str">
        <f>IF(SCB2SPB!U216='SP2TE(Beam)'!U216,"","NO")</f>
        <v/>
      </c>
      <c r="V216" t="str">
        <f>IF(SCB2SPB!V216='SP2TE(Beam)'!V216,"","NO")</f>
        <v/>
      </c>
      <c r="W216" t="str">
        <f>IF(SCB2SPB!W216='SP2TE(Beam)'!W216,"","NO")</f>
        <v/>
      </c>
      <c r="X216" t="str">
        <f>IF(SCB2SPB!X216='SP2TE(Beam)'!X216,"","NO")</f>
        <v/>
      </c>
      <c r="Y216" t="str">
        <f>IF(SCB2SPB!Y216='SP2TE(Beam)'!Y216,"","NO")</f>
        <v/>
      </c>
      <c r="Z216" t="str">
        <f>IF(SCB2SPB!Z216='SP2TE(Beam)'!Z216,"","NO")</f>
        <v/>
      </c>
      <c r="AA216" t="str">
        <f>IF(SCB2SPB!AA216='SP2TE(Beam)'!AA216,"","NO")</f>
        <v/>
      </c>
      <c r="AB216" t="str">
        <f>IF(SCB2SPB!AB216='SP2TE(Beam)'!AB216,"","NO")</f>
        <v/>
      </c>
      <c r="AC216" t="str">
        <f>IF(SCB2SPB!AC216='SP2TE(Beam)'!AC216,"","NO")</f>
        <v/>
      </c>
      <c r="AD216" t="str">
        <f>IF(SCB2SPB!AD216='SP2TE(Beam)'!AD216,"","NO")</f>
        <v/>
      </c>
      <c r="AE216" t="str">
        <f>IF(SCB2SPB!AE216='SP2TE(Beam)'!AE216,"","NO")</f>
        <v/>
      </c>
      <c r="AF216" t="str">
        <f>IF(SCB2SPB!AF216='SP2TE(Beam)'!AF216,"","NO")</f>
        <v/>
      </c>
      <c r="AG216" t="str">
        <f>IF(SCB2SPB!AG216='SP2TE(Beam)'!AG216,"","NO")</f>
        <v/>
      </c>
      <c r="AH216" t="str">
        <f>IF(SCB2SPB!AH216='SP2TE(Beam)'!AH216,"","NO")</f>
        <v/>
      </c>
      <c r="AI216" t="str">
        <f>IF(SCB2SPB!AI216='SP2TE(Beam)'!AI216,"","NO")</f>
        <v/>
      </c>
      <c r="AJ216" t="str">
        <f>IF(SCB2SPB!AJ216='SP2TE(Beam)'!AJ216,"","NO")</f>
        <v/>
      </c>
      <c r="AK216" t="str">
        <f>IF(SCB2SPB!AK216='SP2TE(Beam)'!AK216,"","NO")</f>
        <v/>
      </c>
      <c r="AL216" t="str">
        <f>IF(SCB2SPB!AL216='SP2TE(Beam)'!AL216,"","NO")</f>
        <v/>
      </c>
      <c r="AM216" t="str">
        <f>IF(SCB2SPB!AM216='SP2TE(Beam)'!AM216,"","NO")</f>
        <v/>
      </c>
      <c r="AN216" t="str">
        <f>IF(SCB2SPB!AN216='SP2TE(Beam)'!AN216,"","NO")</f>
        <v/>
      </c>
      <c r="AO216" t="str">
        <f>IF(SCB2SPB!AO216='SP2TE(Beam)'!AO216,"","NO")</f>
        <v/>
      </c>
      <c r="AP216" t="str">
        <f>IF(SCB2SPB!AP216='SP2TE(Beam)'!AP216,"","NO")</f>
        <v/>
      </c>
      <c r="AQ216" t="str">
        <f>IF(SCB2SPB!AQ216='SP2TE(Beam)'!AQ216,"","NO")</f>
        <v/>
      </c>
      <c r="AR216" t="str">
        <f>IF(SCB2SPB!AR216='SP2TE(Beam)'!AR216,"","NO")</f>
        <v/>
      </c>
      <c r="AS216" t="str">
        <f>IF(SCB2SPB!AS216='SP2TE(Beam)'!AS216,"","NO")</f>
        <v/>
      </c>
      <c r="AT216" t="str">
        <f>IF(SCB2SPB!AT216='SP2TE(Beam)'!AT216,"","NO")</f>
        <v/>
      </c>
      <c r="AU216" t="str">
        <f>IF(SCB2SPB!AU216='SP2TE(Beam)'!AU216,"","NO")</f>
        <v/>
      </c>
      <c r="AV216" t="str">
        <f>IF(SCB2SPB!AV216='SP2TE(Beam)'!AV216,"","NO")</f>
        <v/>
      </c>
      <c r="AW216" t="str">
        <f>IF(SCB2SPB!AW216='SP2TE(Beam)'!AW216,"","NO")</f>
        <v/>
      </c>
      <c r="AX216" t="str">
        <f>IF(SCB2SPB!AX216='SP2TE(Beam)'!AX216,"","NO")</f>
        <v/>
      </c>
      <c r="AY216" t="str">
        <f>IF(SCB2SPB!AY216='SP2TE(Beam)'!AY216,"","NO")</f>
        <v/>
      </c>
      <c r="AZ216" t="str">
        <f>IF(SCB2SPB!AZ216='SP2TE(Beam)'!AZ216,"","NO")</f>
        <v/>
      </c>
      <c r="BA216" t="str">
        <f>IF(SCB2SPB!BA216='SP2TE(Beam)'!BA216,"","NO")</f>
        <v/>
      </c>
      <c r="BB216" t="str">
        <f>IF(SCB2SPB!BB216='SP2TE(Beam)'!BB216,"","NO")</f>
        <v/>
      </c>
      <c r="BC216" t="str">
        <f>IF(SCB2SPB!BC216='SP2TE(Beam)'!BC216,"","NO")</f>
        <v/>
      </c>
      <c r="BD216" t="str">
        <f>IF(SCB2SPB!BD216='SP2TE(Beam)'!BD216,"","NO")</f>
        <v/>
      </c>
      <c r="BE216" t="str">
        <f>IF(SCB2SPB!BE216='SP2TE(Beam)'!BE216,"","NO")</f>
        <v/>
      </c>
      <c r="BF216" t="str">
        <f>IF(SCB2SPB!BF216='SP2TE(Beam)'!BF216,"","NO")</f>
        <v/>
      </c>
      <c r="BG216" t="str">
        <f>IF(SCB2SPB!BG216='SP2TE(Beam)'!BG216,"","NO")</f>
        <v/>
      </c>
      <c r="BH216" t="str">
        <f>IF(SCB2SPB!BH216='SP2TE(Beam)'!BH216,"","NO")</f>
        <v/>
      </c>
      <c r="BI216" t="str">
        <f>IF(SCB2SPB!BI216='SP2TE(Beam)'!BI216,"","NO")</f>
        <v/>
      </c>
      <c r="BJ216" t="str">
        <f>IF(SCB2SPB!BJ216='SP2TE(Beam)'!BJ216,"","NO")</f>
        <v/>
      </c>
      <c r="BK216" t="str">
        <f>IF(SCB2SPB!BK216='SP2TE(Beam)'!BK216,"","NO")</f>
        <v/>
      </c>
      <c r="BL216" t="str">
        <f>IF(SCB2SPB!BL216='SP2TE(Beam)'!BL216,"","NO")</f>
        <v/>
      </c>
      <c r="BM216" t="str">
        <f>IF(SCB2SPB!BM216='SP2TE(Beam)'!BM216,"","NO")</f>
        <v/>
      </c>
      <c r="BN216" t="str">
        <f>IF(SCB2SPB!BN216='SP2TE(Beam)'!BN216,"","NO")</f>
        <v/>
      </c>
      <c r="BO216" t="str">
        <f>IF(SCB2SPB!BO216='SP2TE(Beam)'!BO216,"","NO")</f>
        <v/>
      </c>
      <c r="BP216" t="str">
        <f>IF(SCB2SPB!BP216='SP2TE(Beam)'!BP216,"","NO")</f>
        <v/>
      </c>
    </row>
    <row r="217" spans="1:68">
      <c r="A217" t="str">
        <f>IF(SCB2SPB!A217='SP2TE(Beam)'!A217,"","NO")</f>
        <v/>
      </c>
      <c r="B217" t="str">
        <f>IF(SCB2SPB!B217='SP2TE(Beam)'!B217,"","NO")</f>
        <v/>
      </c>
      <c r="C217" t="str">
        <f>IF(SCB2SPB!C217='SP2TE(Beam)'!C217,"","NO")</f>
        <v/>
      </c>
      <c r="D217" t="str">
        <f>IF(SCB2SPB!D217='SP2TE(Beam)'!D217,"","NO")</f>
        <v/>
      </c>
      <c r="E217" t="str">
        <f>IF(SCB2SPB!E217='SP2TE(Beam)'!E217,"","NO")</f>
        <v/>
      </c>
      <c r="F217" t="str">
        <f>IF(SCB2SPB!F217='SP2TE(Beam)'!F217,"","NO")</f>
        <v/>
      </c>
      <c r="G217" t="str">
        <f>IF(SCB2SPB!G217='SP2TE(Beam)'!G217,"","NO")</f>
        <v/>
      </c>
      <c r="H217" s="74" t="str">
        <f>IF(SCB2SPB!H217='SP2TE(Beam)'!H217,"","NO")</f>
        <v/>
      </c>
      <c r="I217" s="74" t="str">
        <f>IF(SCB2SPB!I217='SP2TE(Beam)'!I217,"","NO")</f>
        <v/>
      </c>
      <c r="J217" s="74" t="str">
        <f>IF(SCB2SPB!J217='SP2TE(Beam)'!J217,"","NO")</f>
        <v/>
      </c>
      <c r="K217" s="74" t="str">
        <f>IF(SCB2SPB!K217='SP2TE(Beam)'!K217,"","NO")</f>
        <v/>
      </c>
      <c r="L217" s="74" t="str">
        <f>IF(SCB2SPB!L217='SP2TE(Beam)'!L217,"","NO")</f>
        <v/>
      </c>
      <c r="M217" s="74" t="str">
        <f>IF(SCB2SPB!M217='SP2TE(Beam)'!M217,"","NO")</f>
        <v/>
      </c>
      <c r="N217" s="74" t="str">
        <f>IF(SCB2SPB!N217='SP2TE(Beam)'!N217,"","NO")</f>
        <v/>
      </c>
      <c r="O217" s="74" t="str">
        <f>IF(SCB2SPB!O217='SP2TE(Beam)'!O217,"","NO")</f>
        <v/>
      </c>
      <c r="P217" t="str">
        <f>IF(SCB2SPB!P217='SP2TE(Beam)'!P217,"","NO")</f>
        <v/>
      </c>
      <c r="Q217" t="str">
        <f>IF(SCB2SPB!Q217='SP2TE(Beam)'!Q217,"","NO")</f>
        <v/>
      </c>
      <c r="R217" t="str">
        <f>IF(SCB2SPB!R217='SP2TE(Beam)'!R217,"","NO")</f>
        <v/>
      </c>
      <c r="S217" t="str">
        <f>IF(SCB2SPB!S217='SP2TE(Beam)'!S217,"","NO")</f>
        <v/>
      </c>
      <c r="T217" t="str">
        <f>IF(SCB2SPB!T217='SP2TE(Beam)'!T217,"","NO")</f>
        <v/>
      </c>
      <c r="U217" t="str">
        <f>IF(SCB2SPB!U217='SP2TE(Beam)'!U217,"","NO")</f>
        <v/>
      </c>
      <c r="V217" t="str">
        <f>IF(SCB2SPB!V217='SP2TE(Beam)'!V217,"","NO")</f>
        <v/>
      </c>
      <c r="W217" t="str">
        <f>IF(SCB2SPB!W217='SP2TE(Beam)'!W217,"","NO")</f>
        <v/>
      </c>
      <c r="X217" t="str">
        <f>IF(SCB2SPB!X217='SP2TE(Beam)'!X217,"","NO")</f>
        <v/>
      </c>
      <c r="Y217" t="str">
        <f>IF(SCB2SPB!Y217='SP2TE(Beam)'!Y217,"","NO")</f>
        <v/>
      </c>
      <c r="Z217" t="str">
        <f>IF(SCB2SPB!Z217='SP2TE(Beam)'!Z217,"","NO")</f>
        <v/>
      </c>
      <c r="AA217" t="str">
        <f>IF(SCB2SPB!AA217='SP2TE(Beam)'!AA217,"","NO")</f>
        <v/>
      </c>
      <c r="AB217" t="str">
        <f>IF(SCB2SPB!AB217='SP2TE(Beam)'!AB217,"","NO")</f>
        <v/>
      </c>
      <c r="AC217" t="str">
        <f>IF(SCB2SPB!AC217='SP2TE(Beam)'!AC217,"","NO")</f>
        <v/>
      </c>
      <c r="AD217" t="str">
        <f>IF(SCB2SPB!AD217='SP2TE(Beam)'!AD217,"","NO")</f>
        <v/>
      </c>
      <c r="AE217" t="str">
        <f>IF(SCB2SPB!AE217='SP2TE(Beam)'!AE217,"","NO")</f>
        <v/>
      </c>
      <c r="AF217" t="str">
        <f>IF(SCB2SPB!AF217='SP2TE(Beam)'!AF217,"","NO")</f>
        <v/>
      </c>
      <c r="AG217" t="str">
        <f>IF(SCB2SPB!AG217='SP2TE(Beam)'!AG217,"","NO")</f>
        <v/>
      </c>
      <c r="AH217" t="str">
        <f>IF(SCB2SPB!AH217='SP2TE(Beam)'!AH217,"","NO")</f>
        <v/>
      </c>
      <c r="AI217" t="str">
        <f>IF(SCB2SPB!AI217='SP2TE(Beam)'!AI217,"","NO")</f>
        <v/>
      </c>
      <c r="AJ217" t="str">
        <f>IF(SCB2SPB!AJ217='SP2TE(Beam)'!AJ217,"","NO")</f>
        <v/>
      </c>
      <c r="AK217" t="str">
        <f>IF(SCB2SPB!AK217='SP2TE(Beam)'!AK217,"","NO")</f>
        <v/>
      </c>
      <c r="AL217" t="str">
        <f>IF(SCB2SPB!AL217='SP2TE(Beam)'!AL217,"","NO")</f>
        <v/>
      </c>
      <c r="AM217" t="str">
        <f>IF(SCB2SPB!AM217='SP2TE(Beam)'!AM217,"","NO")</f>
        <v/>
      </c>
      <c r="AN217" t="str">
        <f>IF(SCB2SPB!AN217='SP2TE(Beam)'!AN217,"","NO")</f>
        <v/>
      </c>
      <c r="AO217" t="str">
        <f>IF(SCB2SPB!AO217='SP2TE(Beam)'!AO217,"","NO")</f>
        <v/>
      </c>
      <c r="AP217" t="str">
        <f>IF(SCB2SPB!AP217='SP2TE(Beam)'!AP217,"","NO")</f>
        <v/>
      </c>
      <c r="AQ217" t="str">
        <f>IF(SCB2SPB!AQ217='SP2TE(Beam)'!AQ217,"","NO")</f>
        <v/>
      </c>
      <c r="AR217" t="str">
        <f>IF(SCB2SPB!AR217='SP2TE(Beam)'!AR217,"","NO")</f>
        <v/>
      </c>
      <c r="AS217" t="str">
        <f>IF(SCB2SPB!AS217='SP2TE(Beam)'!AS217,"","NO")</f>
        <v/>
      </c>
      <c r="AT217" t="str">
        <f>IF(SCB2SPB!AT217='SP2TE(Beam)'!AT217,"","NO")</f>
        <v/>
      </c>
      <c r="AU217" t="str">
        <f>IF(SCB2SPB!AU217='SP2TE(Beam)'!AU217,"","NO")</f>
        <v/>
      </c>
      <c r="AV217" t="str">
        <f>IF(SCB2SPB!AV217='SP2TE(Beam)'!AV217,"","NO")</f>
        <v/>
      </c>
      <c r="AW217" t="str">
        <f>IF(SCB2SPB!AW217='SP2TE(Beam)'!AW217,"","NO")</f>
        <v/>
      </c>
      <c r="AX217" t="str">
        <f>IF(SCB2SPB!AX217='SP2TE(Beam)'!AX217,"","NO")</f>
        <v/>
      </c>
      <c r="AY217" t="str">
        <f>IF(SCB2SPB!AY217='SP2TE(Beam)'!AY217,"","NO")</f>
        <v/>
      </c>
      <c r="AZ217" t="str">
        <f>IF(SCB2SPB!AZ217='SP2TE(Beam)'!AZ217,"","NO")</f>
        <v/>
      </c>
      <c r="BA217" t="str">
        <f>IF(SCB2SPB!BA217='SP2TE(Beam)'!BA217,"","NO")</f>
        <v/>
      </c>
      <c r="BB217" t="str">
        <f>IF(SCB2SPB!BB217='SP2TE(Beam)'!BB217,"","NO")</f>
        <v/>
      </c>
      <c r="BC217" t="str">
        <f>IF(SCB2SPB!BC217='SP2TE(Beam)'!BC217,"","NO")</f>
        <v/>
      </c>
      <c r="BD217" t="str">
        <f>IF(SCB2SPB!BD217='SP2TE(Beam)'!BD217,"","NO")</f>
        <v/>
      </c>
      <c r="BE217" t="str">
        <f>IF(SCB2SPB!BE217='SP2TE(Beam)'!BE217,"","NO")</f>
        <v/>
      </c>
      <c r="BF217" t="str">
        <f>IF(SCB2SPB!BF217='SP2TE(Beam)'!BF217,"","NO")</f>
        <v/>
      </c>
      <c r="BG217" t="str">
        <f>IF(SCB2SPB!BG217='SP2TE(Beam)'!BG217,"","NO")</f>
        <v/>
      </c>
      <c r="BH217" t="str">
        <f>IF(SCB2SPB!BH217='SP2TE(Beam)'!BH217,"","NO")</f>
        <v/>
      </c>
      <c r="BI217" t="str">
        <f>IF(SCB2SPB!BI217='SP2TE(Beam)'!BI217,"","NO")</f>
        <v/>
      </c>
      <c r="BJ217" t="str">
        <f>IF(SCB2SPB!BJ217='SP2TE(Beam)'!BJ217,"","NO")</f>
        <v/>
      </c>
      <c r="BK217" t="str">
        <f>IF(SCB2SPB!BK217='SP2TE(Beam)'!BK217,"","NO")</f>
        <v/>
      </c>
      <c r="BL217" t="str">
        <f>IF(SCB2SPB!BL217='SP2TE(Beam)'!BL217,"","NO")</f>
        <v/>
      </c>
      <c r="BM217" t="str">
        <f>IF(SCB2SPB!BM217='SP2TE(Beam)'!BM217,"","NO")</f>
        <v/>
      </c>
      <c r="BN217" t="str">
        <f>IF(SCB2SPB!BN217='SP2TE(Beam)'!BN217,"","NO")</f>
        <v/>
      </c>
      <c r="BO217" t="str">
        <f>IF(SCB2SPB!BO217='SP2TE(Beam)'!BO217,"","NO")</f>
        <v/>
      </c>
      <c r="BP217" t="str">
        <f>IF(SCB2SPB!BP217='SP2TE(Beam)'!BP217,"","NO")</f>
        <v/>
      </c>
    </row>
    <row r="218" spans="1:68">
      <c r="A218" t="str">
        <f>IF(SCB2SPB!A218='SP2TE(Beam)'!A218,"","NO")</f>
        <v/>
      </c>
      <c r="B218" t="str">
        <f>IF(SCB2SPB!B218='SP2TE(Beam)'!B218,"","NO")</f>
        <v/>
      </c>
      <c r="C218" t="str">
        <f>IF(SCB2SPB!C218='SP2TE(Beam)'!C218,"","NO")</f>
        <v/>
      </c>
      <c r="D218" t="str">
        <f>IF(SCB2SPB!D218='SP2TE(Beam)'!D218,"","NO")</f>
        <v/>
      </c>
      <c r="E218" t="str">
        <f>IF(SCB2SPB!E218='SP2TE(Beam)'!E218,"","NO")</f>
        <v/>
      </c>
      <c r="F218" t="str">
        <f>IF(SCB2SPB!F218='SP2TE(Beam)'!F218,"","NO")</f>
        <v/>
      </c>
      <c r="G218" t="str">
        <f>IF(SCB2SPB!G218='SP2TE(Beam)'!G218,"","NO")</f>
        <v/>
      </c>
      <c r="H218" s="74" t="str">
        <f>IF(SCB2SPB!H218='SP2TE(Beam)'!H218,"","NO")</f>
        <v/>
      </c>
      <c r="I218" s="74" t="str">
        <f>IF(SCB2SPB!I218='SP2TE(Beam)'!I218,"","NO")</f>
        <v/>
      </c>
      <c r="J218" s="74" t="str">
        <f>IF(SCB2SPB!J218='SP2TE(Beam)'!J218,"","NO")</f>
        <v/>
      </c>
      <c r="K218" s="74" t="str">
        <f>IF(SCB2SPB!K218='SP2TE(Beam)'!K218,"","NO")</f>
        <v/>
      </c>
      <c r="L218" s="74" t="str">
        <f>IF(SCB2SPB!L218='SP2TE(Beam)'!L218,"","NO")</f>
        <v/>
      </c>
      <c r="M218" s="74" t="str">
        <f>IF(SCB2SPB!M218='SP2TE(Beam)'!M218,"","NO")</f>
        <v/>
      </c>
      <c r="N218" s="74" t="str">
        <f>IF(SCB2SPB!N218='SP2TE(Beam)'!N218,"","NO")</f>
        <v/>
      </c>
      <c r="O218" s="74" t="str">
        <f>IF(SCB2SPB!O218='SP2TE(Beam)'!O218,"","NO")</f>
        <v/>
      </c>
      <c r="P218" t="str">
        <f>IF(SCB2SPB!P218='SP2TE(Beam)'!P218,"","NO")</f>
        <v/>
      </c>
      <c r="Q218" t="str">
        <f>IF(SCB2SPB!Q218='SP2TE(Beam)'!Q218,"","NO")</f>
        <v/>
      </c>
      <c r="R218" t="str">
        <f>IF(SCB2SPB!R218='SP2TE(Beam)'!R218,"","NO")</f>
        <v/>
      </c>
      <c r="S218" t="str">
        <f>IF(SCB2SPB!S218='SP2TE(Beam)'!S218,"","NO")</f>
        <v/>
      </c>
      <c r="T218" t="str">
        <f>IF(SCB2SPB!T218='SP2TE(Beam)'!T218,"","NO")</f>
        <v/>
      </c>
      <c r="U218" t="str">
        <f>IF(SCB2SPB!U218='SP2TE(Beam)'!U218,"","NO")</f>
        <v/>
      </c>
      <c r="V218" t="str">
        <f>IF(SCB2SPB!V218='SP2TE(Beam)'!V218,"","NO")</f>
        <v/>
      </c>
      <c r="W218" t="str">
        <f>IF(SCB2SPB!W218='SP2TE(Beam)'!W218,"","NO")</f>
        <v/>
      </c>
      <c r="X218" t="str">
        <f>IF(SCB2SPB!X218='SP2TE(Beam)'!X218,"","NO")</f>
        <v/>
      </c>
      <c r="Y218" t="str">
        <f>IF(SCB2SPB!Y218='SP2TE(Beam)'!Y218,"","NO")</f>
        <v/>
      </c>
      <c r="Z218" t="str">
        <f>IF(SCB2SPB!Z218='SP2TE(Beam)'!Z218,"","NO")</f>
        <v/>
      </c>
      <c r="AA218" t="str">
        <f>IF(SCB2SPB!AA218='SP2TE(Beam)'!AA218,"","NO")</f>
        <v/>
      </c>
      <c r="AB218" t="str">
        <f>IF(SCB2SPB!AB218='SP2TE(Beam)'!AB218,"","NO")</f>
        <v/>
      </c>
      <c r="AC218" t="str">
        <f>IF(SCB2SPB!AC218='SP2TE(Beam)'!AC218,"","NO")</f>
        <v/>
      </c>
      <c r="AD218" t="str">
        <f>IF(SCB2SPB!AD218='SP2TE(Beam)'!AD218,"","NO")</f>
        <v/>
      </c>
      <c r="AE218" t="str">
        <f>IF(SCB2SPB!AE218='SP2TE(Beam)'!AE218,"","NO")</f>
        <v/>
      </c>
      <c r="AF218" t="str">
        <f>IF(SCB2SPB!AF218='SP2TE(Beam)'!AF218,"","NO")</f>
        <v/>
      </c>
      <c r="AG218" t="str">
        <f>IF(SCB2SPB!AG218='SP2TE(Beam)'!AG218,"","NO")</f>
        <v/>
      </c>
      <c r="AH218" t="str">
        <f>IF(SCB2SPB!AH218='SP2TE(Beam)'!AH218,"","NO")</f>
        <v/>
      </c>
      <c r="AI218" t="str">
        <f>IF(SCB2SPB!AI218='SP2TE(Beam)'!AI218,"","NO")</f>
        <v/>
      </c>
      <c r="AJ218" t="str">
        <f>IF(SCB2SPB!AJ218='SP2TE(Beam)'!AJ218,"","NO")</f>
        <v/>
      </c>
      <c r="AK218" t="str">
        <f>IF(SCB2SPB!AK218='SP2TE(Beam)'!AK218,"","NO")</f>
        <v/>
      </c>
      <c r="AL218" t="str">
        <f>IF(SCB2SPB!AL218='SP2TE(Beam)'!AL218,"","NO")</f>
        <v/>
      </c>
      <c r="AM218" t="str">
        <f>IF(SCB2SPB!AM218='SP2TE(Beam)'!AM218,"","NO")</f>
        <v/>
      </c>
      <c r="AN218" t="str">
        <f>IF(SCB2SPB!AN218='SP2TE(Beam)'!AN218,"","NO")</f>
        <v/>
      </c>
      <c r="AO218" t="str">
        <f>IF(SCB2SPB!AO218='SP2TE(Beam)'!AO218,"","NO")</f>
        <v/>
      </c>
      <c r="AP218" t="str">
        <f>IF(SCB2SPB!AP218='SP2TE(Beam)'!AP218,"","NO")</f>
        <v/>
      </c>
      <c r="AQ218" t="str">
        <f>IF(SCB2SPB!AQ218='SP2TE(Beam)'!AQ218,"","NO")</f>
        <v/>
      </c>
      <c r="AR218" t="str">
        <f>IF(SCB2SPB!AR218='SP2TE(Beam)'!AR218,"","NO")</f>
        <v/>
      </c>
      <c r="AS218" t="str">
        <f>IF(SCB2SPB!AS218='SP2TE(Beam)'!AS218,"","NO")</f>
        <v/>
      </c>
      <c r="AT218" t="str">
        <f>IF(SCB2SPB!AT218='SP2TE(Beam)'!AT218,"","NO")</f>
        <v/>
      </c>
      <c r="AU218" t="str">
        <f>IF(SCB2SPB!AU218='SP2TE(Beam)'!AU218,"","NO")</f>
        <v/>
      </c>
      <c r="AV218" t="str">
        <f>IF(SCB2SPB!AV218='SP2TE(Beam)'!AV218,"","NO")</f>
        <v/>
      </c>
      <c r="AW218" t="str">
        <f>IF(SCB2SPB!AW218='SP2TE(Beam)'!AW218,"","NO")</f>
        <v/>
      </c>
      <c r="AX218" t="str">
        <f>IF(SCB2SPB!AX218='SP2TE(Beam)'!AX218,"","NO")</f>
        <v/>
      </c>
      <c r="AY218" t="str">
        <f>IF(SCB2SPB!AY218='SP2TE(Beam)'!AY218,"","NO")</f>
        <v/>
      </c>
      <c r="AZ218" t="str">
        <f>IF(SCB2SPB!AZ218='SP2TE(Beam)'!AZ218,"","NO")</f>
        <v/>
      </c>
      <c r="BA218" t="str">
        <f>IF(SCB2SPB!BA218='SP2TE(Beam)'!BA218,"","NO")</f>
        <v/>
      </c>
      <c r="BB218" t="str">
        <f>IF(SCB2SPB!BB218='SP2TE(Beam)'!BB218,"","NO")</f>
        <v/>
      </c>
      <c r="BC218" t="str">
        <f>IF(SCB2SPB!BC218='SP2TE(Beam)'!BC218,"","NO")</f>
        <v/>
      </c>
      <c r="BD218" t="str">
        <f>IF(SCB2SPB!BD218='SP2TE(Beam)'!BD218,"","NO")</f>
        <v/>
      </c>
      <c r="BE218" t="str">
        <f>IF(SCB2SPB!BE218='SP2TE(Beam)'!BE218,"","NO")</f>
        <v/>
      </c>
      <c r="BF218" t="str">
        <f>IF(SCB2SPB!BF218='SP2TE(Beam)'!BF218,"","NO")</f>
        <v/>
      </c>
      <c r="BG218" t="str">
        <f>IF(SCB2SPB!BG218='SP2TE(Beam)'!BG218,"","NO")</f>
        <v/>
      </c>
      <c r="BH218" t="str">
        <f>IF(SCB2SPB!BH218='SP2TE(Beam)'!BH218,"","NO")</f>
        <v/>
      </c>
      <c r="BI218" t="str">
        <f>IF(SCB2SPB!BI218='SP2TE(Beam)'!BI218,"","NO")</f>
        <v/>
      </c>
      <c r="BJ218" t="str">
        <f>IF(SCB2SPB!BJ218='SP2TE(Beam)'!BJ218,"","NO")</f>
        <v/>
      </c>
      <c r="BK218" t="str">
        <f>IF(SCB2SPB!BK218='SP2TE(Beam)'!BK218,"","NO")</f>
        <v/>
      </c>
      <c r="BL218" t="str">
        <f>IF(SCB2SPB!BL218='SP2TE(Beam)'!BL218,"","NO")</f>
        <v/>
      </c>
      <c r="BM218" t="str">
        <f>IF(SCB2SPB!BM218='SP2TE(Beam)'!BM218,"","NO")</f>
        <v/>
      </c>
      <c r="BN218" t="str">
        <f>IF(SCB2SPB!BN218='SP2TE(Beam)'!BN218,"","NO")</f>
        <v/>
      </c>
      <c r="BO218" t="str">
        <f>IF(SCB2SPB!BO218='SP2TE(Beam)'!BO218,"","NO")</f>
        <v/>
      </c>
      <c r="BP218" t="str">
        <f>IF(SCB2SPB!BP218='SP2TE(Beam)'!BP218,"","NO")</f>
        <v/>
      </c>
    </row>
    <row r="219" spans="1:68">
      <c r="A219" t="str">
        <f>IF(SCB2SPB!A219='SP2TE(Beam)'!A219,"","NO")</f>
        <v/>
      </c>
      <c r="B219" t="str">
        <f>IF(SCB2SPB!B219='SP2TE(Beam)'!B219,"","NO")</f>
        <v/>
      </c>
      <c r="C219" t="str">
        <f>IF(SCB2SPB!C219='SP2TE(Beam)'!C219,"","NO")</f>
        <v/>
      </c>
      <c r="D219" t="str">
        <f>IF(SCB2SPB!D219='SP2TE(Beam)'!D219,"","NO")</f>
        <v/>
      </c>
      <c r="E219" t="str">
        <f>IF(SCB2SPB!E219='SP2TE(Beam)'!E219,"","NO")</f>
        <v/>
      </c>
      <c r="F219" t="str">
        <f>IF(SCB2SPB!F219='SP2TE(Beam)'!F219,"","NO")</f>
        <v/>
      </c>
      <c r="G219" t="str">
        <f>IF(SCB2SPB!G219='SP2TE(Beam)'!G219,"","NO")</f>
        <v/>
      </c>
      <c r="H219" s="74" t="str">
        <f>IF(SCB2SPB!H219='SP2TE(Beam)'!H219,"","NO")</f>
        <v/>
      </c>
      <c r="I219" s="74" t="str">
        <f>IF(SCB2SPB!I219='SP2TE(Beam)'!I219,"","NO")</f>
        <v/>
      </c>
      <c r="J219" s="74" t="str">
        <f>IF(SCB2SPB!J219='SP2TE(Beam)'!J219,"","NO")</f>
        <v/>
      </c>
      <c r="K219" s="74" t="str">
        <f>IF(SCB2SPB!K219='SP2TE(Beam)'!K219,"","NO")</f>
        <v/>
      </c>
      <c r="L219" s="74" t="str">
        <f>IF(SCB2SPB!L219='SP2TE(Beam)'!L219,"","NO")</f>
        <v/>
      </c>
      <c r="M219" s="74" t="str">
        <f>IF(SCB2SPB!M219='SP2TE(Beam)'!M219,"","NO")</f>
        <v/>
      </c>
      <c r="N219" s="74" t="str">
        <f>IF(SCB2SPB!N219='SP2TE(Beam)'!N219,"","NO")</f>
        <v/>
      </c>
      <c r="O219" s="74" t="str">
        <f>IF(SCB2SPB!O219='SP2TE(Beam)'!O219,"","NO")</f>
        <v/>
      </c>
      <c r="P219" t="str">
        <f>IF(SCB2SPB!P219='SP2TE(Beam)'!P219,"","NO")</f>
        <v/>
      </c>
      <c r="Q219" t="str">
        <f>IF(SCB2SPB!Q219='SP2TE(Beam)'!Q219,"","NO")</f>
        <v/>
      </c>
      <c r="R219" t="str">
        <f>IF(SCB2SPB!R219='SP2TE(Beam)'!R219,"","NO")</f>
        <v/>
      </c>
      <c r="S219" t="str">
        <f>IF(SCB2SPB!S219='SP2TE(Beam)'!S219,"","NO")</f>
        <v/>
      </c>
      <c r="T219" t="str">
        <f>IF(SCB2SPB!T219='SP2TE(Beam)'!T219,"","NO")</f>
        <v/>
      </c>
      <c r="U219" t="str">
        <f>IF(SCB2SPB!U219='SP2TE(Beam)'!U219,"","NO")</f>
        <v/>
      </c>
      <c r="V219" t="str">
        <f>IF(SCB2SPB!V219='SP2TE(Beam)'!V219,"","NO")</f>
        <v/>
      </c>
      <c r="W219" t="str">
        <f>IF(SCB2SPB!W219='SP2TE(Beam)'!W219,"","NO")</f>
        <v/>
      </c>
      <c r="X219" t="str">
        <f>IF(SCB2SPB!X219='SP2TE(Beam)'!X219,"","NO")</f>
        <v/>
      </c>
      <c r="Y219" t="str">
        <f>IF(SCB2SPB!Y219='SP2TE(Beam)'!Y219,"","NO")</f>
        <v/>
      </c>
      <c r="Z219" t="str">
        <f>IF(SCB2SPB!Z219='SP2TE(Beam)'!Z219,"","NO")</f>
        <v/>
      </c>
      <c r="AA219" t="str">
        <f>IF(SCB2SPB!AA219='SP2TE(Beam)'!AA219,"","NO")</f>
        <v/>
      </c>
      <c r="AB219" t="str">
        <f>IF(SCB2SPB!AB219='SP2TE(Beam)'!AB219,"","NO")</f>
        <v/>
      </c>
      <c r="AC219" t="str">
        <f>IF(SCB2SPB!AC219='SP2TE(Beam)'!AC219,"","NO")</f>
        <v/>
      </c>
      <c r="AD219" t="str">
        <f>IF(SCB2SPB!AD219='SP2TE(Beam)'!AD219,"","NO")</f>
        <v/>
      </c>
      <c r="AE219" t="str">
        <f>IF(SCB2SPB!AE219='SP2TE(Beam)'!AE219,"","NO")</f>
        <v/>
      </c>
      <c r="AF219" t="str">
        <f>IF(SCB2SPB!AF219='SP2TE(Beam)'!AF219,"","NO")</f>
        <v/>
      </c>
      <c r="AG219" t="str">
        <f>IF(SCB2SPB!AG219='SP2TE(Beam)'!AG219,"","NO")</f>
        <v/>
      </c>
      <c r="AH219" t="str">
        <f>IF(SCB2SPB!AH219='SP2TE(Beam)'!AH219,"","NO")</f>
        <v/>
      </c>
      <c r="AI219" t="str">
        <f>IF(SCB2SPB!AI219='SP2TE(Beam)'!AI219,"","NO")</f>
        <v/>
      </c>
      <c r="AJ219" t="str">
        <f>IF(SCB2SPB!AJ219='SP2TE(Beam)'!AJ219,"","NO")</f>
        <v/>
      </c>
      <c r="AK219" t="str">
        <f>IF(SCB2SPB!AK219='SP2TE(Beam)'!AK219,"","NO")</f>
        <v/>
      </c>
      <c r="AL219" t="str">
        <f>IF(SCB2SPB!AL219='SP2TE(Beam)'!AL219,"","NO")</f>
        <v/>
      </c>
      <c r="AM219" t="str">
        <f>IF(SCB2SPB!AM219='SP2TE(Beam)'!AM219,"","NO")</f>
        <v/>
      </c>
      <c r="AN219" t="str">
        <f>IF(SCB2SPB!AN219='SP2TE(Beam)'!AN219,"","NO")</f>
        <v/>
      </c>
      <c r="AO219" t="str">
        <f>IF(SCB2SPB!AO219='SP2TE(Beam)'!AO219,"","NO")</f>
        <v/>
      </c>
      <c r="AP219" t="str">
        <f>IF(SCB2SPB!AP219='SP2TE(Beam)'!AP219,"","NO")</f>
        <v/>
      </c>
      <c r="AQ219" t="str">
        <f>IF(SCB2SPB!AQ219='SP2TE(Beam)'!AQ219,"","NO")</f>
        <v/>
      </c>
      <c r="AR219" t="str">
        <f>IF(SCB2SPB!AR219='SP2TE(Beam)'!AR219,"","NO")</f>
        <v/>
      </c>
      <c r="AS219" t="str">
        <f>IF(SCB2SPB!AS219='SP2TE(Beam)'!AS219,"","NO")</f>
        <v/>
      </c>
      <c r="AT219" t="str">
        <f>IF(SCB2SPB!AT219='SP2TE(Beam)'!AT219,"","NO")</f>
        <v/>
      </c>
      <c r="AU219" t="str">
        <f>IF(SCB2SPB!AU219='SP2TE(Beam)'!AU219,"","NO")</f>
        <v/>
      </c>
      <c r="AV219" t="str">
        <f>IF(SCB2SPB!AV219='SP2TE(Beam)'!AV219,"","NO")</f>
        <v/>
      </c>
      <c r="AW219" t="str">
        <f>IF(SCB2SPB!AW219='SP2TE(Beam)'!AW219,"","NO")</f>
        <v/>
      </c>
      <c r="AX219" t="str">
        <f>IF(SCB2SPB!AX219='SP2TE(Beam)'!AX219,"","NO")</f>
        <v/>
      </c>
      <c r="AY219" t="str">
        <f>IF(SCB2SPB!AY219='SP2TE(Beam)'!AY219,"","NO")</f>
        <v/>
      </c>
      <c r="AZ219" t="str">
        <f>IF(SCB2SPB!AZ219='SP2TE(Beam)'!AZ219,"","NO")</f>
        <v/>
      </c>
      <c r="BA219" t="str">
        <f>IF(SCB2SPB!BA219='SP2TE(Beam)'!BA219,"","NO")</f>
        <v/>
      </c>
      <c r="BB219" t="str">
        <f>IF(SCB2SPB!BB219='SP2TE(Beam)'!BB219,"","NO")</f>
        <v/>
      </c>
      <c r="BC219" t="str">
        <f>IF(SCB2SPB!BC219='SP2TE(Beam)'!BC219,"","NO")</f>
        <v/>
      </c>
      <c r="BD219" t="str">
        <f>IF(SCB2SPB!BD219='SP2TE(Beam)'!BD219,"","NO")</f>
        <v/>
      </c>
      <c r="BE219" t="str">
        <f>IF(SCB2SPB!BE219='SP2TE(Beam)'!BE219,"","NO")</f>
        <v/>
      </c>
      <c r="BF219" t="str">
        <f>IF(SCB2SPB!BF219='SP2TE(Beam)'!BF219,"","NO")</f>
        <v/>
      </c>
      <c r="BG219" t="str">
        <f>IF(SCB2SPB!BG219='SP2TE(Beam)'!BG219,"","NO")</f>
        <v/>
      </c>
      <c r="BH219" t="str">
        <f>IF(SCB2SPB!BH219='SP2TE(Beam)'!BH219,"","NO")</f>
        <v/>
      </c>
      <c r="BI219" t="str">
        <f>IF(SCB2SPB!BI219='SP2TE(Beam)'!BI219,"","NO")</f>
        <v/>
      </c>
      <c r="BJ219" t="str">
        <f>IF(SCB2SPB!BJ219='SP2TE(Beam)'!BJ219,"","NO")</f>
        <v/>
      </c>
      <c r="BK219" t="str">
        <f>IF(SCB2SPB!BK219='SP2TE(Beam)'!BK219,"","NO")</f>
        <v/>
      </c>
      <c r="BL219" t="str">
        <f>IF(SCB2SPB!BL219='SP2TE(Beam)'!BL219,"","NO")</f>
        <v/>
      </c>
      <c r="BM219" t="str">
        <f>IF(SCB2SPB!BM219='SP2TE(Beam)'!BM219,"","NO")</f>
        <v/>
      </c>
      <c r="BN219" t="str">
        <f>IF(SCB2SPB!BN219='SP2TE(Beam)'!BN219,"","NO")</f>
        <v/>
      </c>
      <c r="BO219" t="str">
        <f>IF(SCB2SPB!BO219='SP2TE(Beam)'!BO219,"","NO")</f>
        <v/>
      </c>
      <c r="BP219" t="str">
        <f>IF(SCB2SPB!BP219='SP2TE(Beam)'!BP219,"","NO")</f>
        <v/>
      </c>
    </row>
    <row r="220" spans="1:68">
      <c r="A220" t="str">
        <f>IF(SCB2SPB!A220='SP2TE(Beam)'!A220,"","NO")</f>
        <v/>
      </c>
      <c r="B220" t="str">
        <f>IF(SCB2SPB!B220='SP2TE(Beam)'!B220,"","NO")</f>
        <v/>
      </c>
      <c r="C220" t="str">
        <f>IF(SCB2SPB!C220='SP2TE(Beam)'!C220,"","NO")</f>
        <v/>
      </c>
      <c r="D220" t="str">
        <f>IF(SCB2SPB!D220='SP2TE(Beam)'!D220,"","NO")</f>
        <v/>
      </c>
      <c r="E220" t="str">
        <f>IF(SCB2SPB!E220='SP2TE(Beam)'!E220,"","NO")</f>
        <v/>
      </c>
      <c r="F220" t="str">
        <f>IF(SCB2SPB!F220='SP2TE(Beam)'!F220,"","NO")</f>
        <v/>
      </c>
      <c r="G220" t="str">
        <f>IF(SCB2SPB!G220='SP2TE(Beam)'!G220,"","NO")</f>
        <v/>
      </c>
      <c r="H220" s="74" t="str">
        <f>IF(SCB2SPB!H220='SP2TE(Beam)'!H220,"","NO")</f>
        <v/>
      </c>
      <c r="I220" s="74" t="str">
        <f>IF(SCB2SPB!I220='SP2TE(Beam)'!I220,"","NO")</f>
        <v/>
      </c>
      <c r="J220" s="74" t="str">
        <f>IF(SCB2SPB!J220='SP2TE(Beam)'!J220,"","NO")</f>
        <v/>
      </c>
      <c r="K220" s="74" t="str">
        <f>IF(SCB2SPB!K220='SP2TE(Beam)'!K220,"","NO")</f>
        <v/>
      </c>
      <c r="L220" s="74" t="str">
        <f>IF(SCB2SPB!L220='SP2TE(Beam)'!L220,"","NO")</f>
        <v/>
      </c>
      <c r="M220" s="74" t="str">
        <f>IF(SCB2SPB!M220='SP2TE(Beam)'!M220,"","NO")</f>
        <v/>
      </c>
      <c r="N220" s="74" t="str">
        <f>IF(SCB2SPB!N220='SP2TE(Beam)'!N220,"","NO")</f>
        <v/>
      </c>
      <c r="O220" s="74" t="str">
        <f>IF(SCB2SPB!O220='SP2TE(Beam)'!O220,"","NO")</f>
        <v/>
      </c>
      <c r="P220" t="str">
        <f>IF(SCB2SPB!P220='SP2TE(Beam)'!P220,"","NO")</f>
        <v/>
      </c>
      <c r="Q220" t="str">
        <f>IF(SCB2SPB!Q220='SP2TE(Beam)'!Q220,"","NO")</f>
        <v/>
      </c>
      <c r="R220" t="str">
        <f>IF(SCB2SPB!R220='SP2TE(Beam)'!R220,"","NO")</f>
        <v/>
      </c>
      <c r="S220" t="str">
        <f>IF(SCB2SPB!S220='SP2TE(Beam)'!S220,"","NO")</f>
        <v/>
      </c>
      <c r="T220" t="str">
        <f>IF(SCB2SPB!T220='SP2TE(Beam)'!T220,"","NO")</f>
        <v/>
      </c>
      <c r="U220" t="str">
        <f>IF(SCB2SPB!U220='SP2TE(Beam)'!U220,"","NO")</f>
        <v/>
      </c>
      <c r="V220" t="str">
        <f>IF(SCB2SPB!V220='SP2TE(Beam)'!V220,"","NO")</f>
        <v/>
      </c>
      <c r="W220" t="str">
        <f>IF(SCB2SPB!W220='SP2TE(Beam)'!W220,"","NO")</f>
        <v/>
      </c>
      <c r="X220" t="str">
        <f>IF(SCB2SPB!X220='SP2TE(Beam)'!X220,"","NO")</f>
        <v/>
      </c>
      <c r="Y220" t="str">
        <f>IF(SCB2SPB!Y220='SP2TE(Beam)'!Y220,"","NO")</f>
        <v/>
      </c>
      <c r="Z220" t="str">
        <f>IF(SCB2SPB!Z220='SP2TE(Beam)'!Z220,"","NO")</f>
        <v/>
      </c>
      <c r="AA220" t="str">
        <f>IF(SCB2SPB!AA220='SP2TE(Beam)'!AA220,"","NO")</f>
        <v/>
      </c>
      <c r="AB220" t="str">
        <f>IF(SCB2SPB!AB220='SP2TE(Beam)'!AB220,"","NO")</f>
        <v/>
      </c>
      <c r="AC220" t="str">
        <f>IF(SCB2SPB!AC220='SP2TE(Beam)'!AC220,"","NO")</f>
        <v/>
      </c>
      <c r="AD220" t="str">
        <f>IF(SCB2SPB!AD220='SP2TE(Beam)'!AD220,"","NO")</f>
        <v/>
      </c>
      <c r="AE220" t="str">
        <f>IF(SCB2SPB!AE220='SP2TE(Beam)'!AE220,"","NO")</f>
        <v/>
      </c>
      <c r="AF220" t="str">
        <f>IF(SCB2SPB!AF220='SP2TE(Beam)'!AF220,"","NO")</f>
        <v/>
      </c>
      <c r="AG220" t="str">
        <f>IF(SCB2SPB!AG220='SP2TE(Beam)'!AG220,"","NO")</f>
        <v/>
      </c>
      <c r="AH220" t="str">
        <f>IF(SCB2SPB!AH220='SP2TE(Beam)'!AH220,"","NO")</f>
        <v/>
      </c>
      <c r="AI220" t="str">
        <f>IF(SCB2SPB!AI220='SP2TE(Beam)'!AI220,"","NO")</f>
        <v/>
      </c>
      <c r="AJ220" t="str">
        <f>IF(SCB2SPB!AJ220='SP2TE(Beam)'!AJ220,"","NO")</f>
        <v/>
      </c>
      <c r="AK220" t="str">
        <f>IF(SCB2SPB!AK220='SP2TE(Beam)'!AK220,"","NO")</f>
        <v/>
      </c>
      <c r="AL220" t="str">
        <f>IF(SCB2SPB!AL220='SP2TE(Beam)'!AL220,"","NO")</f>
        <v/>
      </c>
      <c r="AM220" t="str">
        <f>IF(SCB2SPB!AM220='SP2TE(Beam)'!AM220,"","NO")</f>
        <v/>
      </c>
      <c r="AN220" t="str">
        <f>IF(SCB2SPB!AN220='SP2TE(Beam)'!AN220,"","NO")</f>
        <v/>
      </c>
      <c r="AO220" t="str">
        <f>IF(SCB2SPB!AO220='SP2TE(Beam)'!AO220,"","NO")</f>
        <v/>
      </c>
      <c r="AP220" t="str">
        <f>IF(SCB2SPB!AP220='SP2TE(Beam)'!AP220,"","NO")</f>
        <v/>
      </c>
      <c r="AQ220" t="str">
        <f>IF(SCB2SPB!AQ220='SP2TE(Beam)'!AQ220,"","NO")</f>
        <v/>
      </c>
      <c r="AR220" t="str">
        <f>IF(SCB2SPB!AR220='SP2TE(Beam)'!AR220,"","NO")</f>
        <v/>
      </c>
      <c r="AS220" t="str">
        <f>IF(SCB2SPB!AS220='SP2TE(Beam)'!AS220,"","NO")</f>
        <v/>
      </c>
      <c r="AT220" t="str">
        <f>IF(SCB2SPB!AT220='SP2TE(Beam)'!AT220,"","NO")</f>
        <v/>
      </c>
      <c r="AU220" t="str">
        <f>IF(SCB2SPB!AU220='SP2TE(Beam)'!AU220,"","NO")</f>
        <v/>
      </c>
      <c r="AV220" t="str">
        <f>IF(SCB2SPB!AV220='SP2TE(Beam)'!AV220,"","NO")</f>
        <v/>
      </c>
      <c r="AW220" t="str">
        <f>IF(SCB2SPB!AW220='SP2TE(Beam)'!AW220,"","NO")</f>
        <v/>
      </c>
      <c r="AX220" t="str">
        <f>IF(SCB2SPB!AX220='SP2TE(Beam)'!AX220,"","NO")</f>
        <v/>
      </c>
      <c r="AY220" t="str">
        <f>IF(SCB2SPB!AY220='SP2TE(Beam)'!AY220,"","NO")</f>
        <v/>
      </c>
      <c r="AZ220" t="str">
        <f>IF(SCB2SPB!AZ220='SP2TE(Beam)'!AZ220,"","NO")</f>
        <v/>
      </c>
      <c r="BA220" t="str">
        <f>IF(SCB2SPB!BA220='SP2TE(Beam)'!BA220,"","NO")</f>
        <v/>
      </c>
      <c r="BB220" t="str">
        <f>IF(SCB2SPB!BB220='SP2TE(Beam)'!BB220,"","NO")</f>
        <v/>
      </c>
      <c r="BC220" t="str">
        <f>IF(SCB2SPB!BC220='SP2TE(Beam)'!BC220,"","NO")</f>
        <v/>
      </c>
      <c r="BD220" t="str">
        <f>IF(SCB2SPB!BD220='SP2TE(Beam)'!BD220,"","NO")</f>
        <v/>
      </c>
      <c r="BE220" t="str">
        <f>IF(SCB2SPB!BE220='SP2TE(Beam)'!BE220,"","NO")</f>
        <v/>
      </c>
      <c r="BF220" t="str">
        <f>IF(SCB2SPB!BF220='SP2TE(Beam)'!BF220,"","NO")</f>
        <v/>
      </c>
      <c r="BG220" t="str">
        <f>IF(SCB2SPB!BG220='SP2TE(Beam)'!BG220,"","NO")</f>
        <v/>
      </c>
      <c r="BH220" t="str">
        <f>IF(SCB2SPB!BH220='SP2TE(Beam)'!BH220,"","NO")</f>
        <v/>
      </c>
      <c r="BI220" t="str">
        <f>IF(SCB2SPB!BI220='SP2TE(Beam)'!BI220,"","NO")</f>
        <v/>
      </c>
      <c r="BJ220" t="str">
        <f>IF(SCB2SPB!BJ220='SP2TE(Beam)'!BJ220,"","NO")</f>
        <v/>
      </c>
      <c r="BK220" t="str">
        <f>IF(SCB2SPB!BK220='SP2TE(Beam)'!BK220,"","NO")</f>
        <v/>
      </c>
      <c r="BL220" t="str">
        <f>IF(SCB2SPB!BL220='SP2TE(Beam)'!BL220,"","NO")</f>
        <v/>
      </c>
      <c r="BM220" t="str">
        <f>IF(SCB2SPB!BM220='SP2TE(Beam)'!BM220,"","NO")</f>
        <v/>
      </c>
      <c r="BN220" t="str">
        <f>IF(SCB2SPB!BN220='SP2TE(Beam)'!BN220,"","NO")</f>
        <v/>
      </c>
      <c r="BO220" t="str">
        <f>IF(SCB2SPB!BO220='SP2TE(Beam)'!BO220,"","NO")</f>
        <v/>
      </c>
      <c r="BP220" t="str">
        <f>IF(SCB2SPB!BP220='SP2TE(Beam)'!BP220,"","NO")</f>
        <v/>
      </c>
    </row>
    <row r="221" spans="1:68">
      <c r="A221" t="str">
        <f>IF(SCB2SPB!A221='SP2TE(Beam)'!A221,"","NO")</f>
        <v/>
      </c>
      <c r="B221" t="str">
        <f>IF(SCB2SPB!B221='SP2TE(Beam)'!B221,"","NO")</f>
        <v/>
      </c>
      <c r="C221" t="str">
        <f>IF(SCB2SPB!C221='SP2TE(Beam)'!C221,"","NO")</f>
        <v/>
      </c>
      <c r="D221" t="str">
        <f>IF(SCB2SPB!D221='SP2TE(Beam)'!D221,"","NO")</f>
        <v/>
      </c>
      <c r="E221" t="str">
        <f>IF(SCB2SPB!E221='SP2TE(Beam)'!E221,"","NO")</f>
        <v/>
      </c>
      <c r="F221" t="str">
        <f>IF(SCB2SPB!F221='SP2TE(Beam)'!F221,"","NO")</f>
        <v/>
      </c>
      <c r="G221" t="str">
        <f>IF(SCB2SPB!G221='SP2TE(Beam)'!G221,"","NO")</f>
        <v/>
      </c>
      <c r="H221" s="74" t="str">
        <f>IF(SCB2SPB!H221='SP2TE(Beam)'!H221,"","NO")</f>
        <v/>
      </c>
      <c r="I221" s="74" t="str">
        <f>IF(SCB2SPB!I221='SP2TE(Beam)'!I221,"","NO")</f>
        <v/>
      </c>
      <c r="J221" s="74" t="str">
        <f>IF(SCB2SPB!J221='SP2TE(Beam)'!J221,"","NO")</f>
        <v/>
      </c>
      <c r="K221" s="74" t="str">
        <f>IF(SCB2SPB!K221='SP2TE(Beam)'!K221,"","NO")</f>
        <v/>
      </c>
      <c r="L221" s="74" t="str">
        <f>IF(SCB2SPB!L221='SP2TE(Beam)'!L221,"","NO")</f>
        <v/>
      </c>
      <c r="M221" s="74" t="str">
        <f>IF(SCB2SPB!M221='SP2TE(Beam)'!M221,"","NO")</f>
        <v/>
      </c>
      <c r="N221" s="74" t="str">
        <f>IF(SCB2SPB!N221='SP2TE(Beam)'!N221,"","NO")</f>
        <v/>
      </c>
      <c r="O221" s="74" t="str">
        <f>IF(SCB2SPB!O221='SP2TE(Beam)'!O221,"","NO")</f>
        <v/>
      </c>
      <c r="P221" t="str">
        <f>IF(SCB2SPB!P221='SP2TE(Beam)'!P221,"","NO")</f>
        <v/>
      </c>
      <c r="Q221" t="str">
        <f>IF(SCB2SPB!Q221='SP2TE(Beam)'!Q221,"","NO")</f>
        <v/>
      </c>
      <c r="R221" t="str">
        <f>IF(SCB2SPB!R221='SP2TE(Beam)'!R221,"","NO")</f>
        <v/>
      </c>
      <c r="S221" t="str">
        <f>IF(SCB2SPB!S221='SP2TE(Beam)'!S221,"","NO")</f>
        <v/>
      </c>
      <c r="T221" t="str">
        <f>IF(SCB2SPB!T221='SP2TE(Beam)'!T221,"","NO")</f>
        <v/>
      </c>
      <c r="U221" t="str">
        <f>IF(SCB2SPB!U221='SP2TE(Beam)'!U221,"","NO")</f>
        <v/>
      </c>
      <c r="V221" t="str">
        <f>IF(SCB2SPB!V221='SP2TE(Beam)'!V221,"","NO")</f>
        <v/>
      </c>
      <c r="W221" t="str">
        <f>IF(SCB2SPB!W221='SP2TE(Beam)'!W221,"","NO")</f>
        <v/>
      </c>
      <c r="X221" t="str">
        <f>IF(SCB2SPB!X221='SP2TE(Beam)'!X221,"","NO")</f>
        <v/>
      </c>
      <c r="Y221" t="str">
        <f>IF(SCB2SPB!Y221='SP2TE(Beam)'!Y221,"","NO")</f>
        <v/>
      </c>
      <c r="Z221" t="str">
        <f>IF(SCB2SPB!Z221='SP2TE(Beam)'!Z221,"","NO")</f>
        <v/>
      </c>
      <c r="AA221" t="str">
        <f>IF(SCB2SPB!AA221='SP2TE(Beam)'!AA221,"","NO")</f>
        <v/>
      </c>
      <c r="AB221" t="str">
        <f>IF(SCB2SPB!AB221='SP2TE(Beam)'!AB221,"","NO")</f>
        <v/>
      </c>
      <c r="AC221" t="str">
        <f>IF(SCB2SPB!AC221='SP2TE(Beam)'!AC221,"","NO")</f>
        <v/>
      </c>
      <c r="AD221" t="str">
        <f>IF(SCB2SPB!AD221='SP2TE(Beam)'!AD221,"","NO")</f>
        <v/>
      </c>
      <c r="AE221" t="str">
        <f>IF(SCB2SPB!AE221='SP2TE(Beam)'!AE221,"","NO")</f>
        <v/>
      </c>
      <c r="AF221" t="str">
        <f>IF(SCB2SPB!AF221='SP2TE(Beam)'!AF221,"","NO")</f>
        <v/>
      </c>
      <c r="AG221" t="str">
        <f>IF(SCB2SPB!AG221='SP2TE(Beam)'!AG221,"","NO")</f>
        <v/>
      </c>
      <c r="AH221" t="str">
        <f>IF(SCB2SPB!AH221='SP2TE(Beam)'!AH221,"","NO")</f>
        <v/>
      </c>
      <c r="AI221" t="str">
        <f>IF(SCB2SPB!AI221='SP2TE(Beam)'!AI221,"","NO")</f>
        <v/>
      </c>
      <c r="AJ221" t="str">
        <f>IF(SCB2SPB!AJ221='SP2TE(Beam)'!AJ221,"","NO")</f>
        <v/>
      </c>
      <c r="AK221" t="str">
        <f>IF(SCB2SPB!AK221='SP2TE(Beam)'!AK221,"","NO")</f>
        <v/>
      </c>
      <c r="AL221" t="str">
        <f>IF(SCB2SPB!AL221='SP2TE(Beam)'!AL221,"","NO")</f>
        <v/>
      </c>
      <c r="AM221" t="str">
        <f>IF(SCB2SPB!AM221='SP2TE(Beam)'!AM221,"","NO")</f>
        <v/>
      </c>
      <c r="AN221" t="str">
        <f>IF(SCB2SPB!AN221='SP2TE(Beam)'!AN221,"","NO")</f>
        <v/>
      </c>
      <c r="AO221" t="str">
        <f>IF(SCB2SPB!AO221='SP2TE(Beam)'!AO221,"","NO")</f>
        <v/>
      </c>
      <c r="AP221" t="str">
        <f>IF(SCB2SPB!AP221='SP2TE(Beam)'!AP221,"","NO")</f>
        <v/>
      </c>
      <c r="AQ221" t="str">
        <f>IF(SCB2SPB!AQ221='SP2TE(Beam)'!AQ221,"","NO")</f>
        <v/>
      </c>
      <c r="AR221" t="str">
        <f>IF(SCB2SPB!AR221='SP2TE(Beam)'!AR221,"","NO")</f>
        <v/>
      </c>
      <c r="AS221" t="str">
        <f>IF(SCB2SPB!AS221='SP2TE(Beam)'!AS221,"","NO")</f>
        <v/>
      </c>
      <c r="AT221" t="str">
        <f>IF(SCB2SPB!AT221='SP2TE(Beam)'!AT221,"","NO")</f>
        <v/>
      </c>
      <c r="AU221" t="str">
        <f>IF(SCB2SPB!AU221='SP2TE(Beam)'!AU221,"","NO")</f>
        <v/>
      </c>
      <c r="AV221" t="str">
        <f>IF(SCB2SPB!AV221='SP2TE(Beam)'!AV221,"","NO")</f>
        <v/>
      </c>
      <c r="AW221" t="str">
        <f>IF(SCB2SPB!AW221='SP2TE(Beam)'!AW221,"","NO")</f>
        <v/>
      </c>
      <c r="AX221" t="str">
        <f>IF(SCB2SPB!AX221='SP2TE(Beam)'!AX221,"","NO")</f>
        <v/>
      </c>
      <c r="AY221" t="str">
        <f>IF(SCB2SPB!AY221='SP2TE(Beam)'!AY221,"","NO")</f>
        <v/>
      </c>
      <c r="AZ221" t="str">
        <f>IF(SCB2SPB!AZ221='SP2TE(Beam)'!AZ221,"","NO")</f>
        <v/>
      </c>
      <c r="BA221" t="str">
        <f>IF(SCB2SPB!BA221='SP2TE(Beam)'!BA221,"","NO")</f>
        <v/>
      </c>
      <c r="BB221" t="str">
        <f>IF(SCB2SPB!BB221='SP2TE(Beam)'!BB221,"","NO")</f>
        <v/>
      </c>
      <c r="BC221" t="str">
        <f>IF(SCB2SPB!BC221='SP2TE(Beam)'!BC221,"","NO")</f>
        <v/>
      </c>
      <c r="BD221" t="str">
        <f>IF(SCB2SPB!BD221='SP2TE(Beam)'!BD221,"","NO")</f>
        <v/>
      </c>
      <c r="BE221" t="str">
        <f>IF(SCB2SPB!BE221='SP2TE(Beam)'!BE221,"","NO")</f>
        <v/>
      </c>
      <c r="BF221" t="str">
        <f>IF(SCB2SPB!BF221='SP2TE(Beam)'!BF221,"","NO")</f>
        <v/>
      </c>
      <c r="BG221" t="str">
        <f>IF(SCB2SPB!BG221='SP2TE(Beam)'!BG221,"","NO")</f>
        <v/>
      </c>
      <c r="BH221" t="str">
        <f>IF(SCB2SPB!BH221='SP2TE(Beam)'!BH221,"","NO")</f>
        <v/>
      </c>
      <c r="BI221" t="str">
        <f>IF(SCB2SPB!BI221='SP2TE(Beam)'!BI221,"","NO")</f>
        <v/>
      </c>
      <c r="BJ221" t="str">
        <f>IF(SCB2SPB!BJ221='SP2TE(Beam)'!BJ221,"","NO")</f>
        <v/>
      </c>
      <c r="BK221" t="str">
        <f>IF(SCB2SPB!BK221='SP2TE(Beam)'!BK221,"","NO")</f>
        <v/>
      </c>
      <c r="BL221" t="str">
        <f>IF(SCB2SPB!BL221='SP2TE(Beam)'!BL221,"","NO")</f>
        <v/>
      </c>
      <c r="BM221" t="str">
        <f>IF(SCB2SPB!BM221='SP2TE(Beam)'!BM221,"","NO")</f>
        <v/>
      </c>
      <c r="BN221" t="str">
        <f>IF(SCB2SPB!BN221='SP2TE(Beam)'!BN221,"","NO")</f>
        <v/>
      </c>
      <c r="BO221" t="str">
        <f>IF(SCB2SPB!BO221='SP2TE(Beam)'!BO221,"","NO")</f>
        <v/>
      </c>
      <c r="BP221" t="str">
        <f>IF(SCB2SPB!BP221='SP2TE(Beam)'!BP221,"","NO")</f>
        <v/>
      </c>
    </row>
    <row r="222" spans="1:68">
      <c r="A222" t="str">
        <f>IF(SCB2SPB!A222='SP2TE(Beam)'!A222,"","NO")</f>
        <v/>
      </c>
      <c r="B222" t="str">
        <f>IF(SCB2SPB!B222='SP2TE(Beam)'!B222,"","NO")</f>
        <v/>
      </c>
      <c r="C222" t="str">
        <f>IF(SCB2SPB!C222='SP2TE(Beam)'!C222,"","NO")</f>
        <v/>
      </c>
      <c r="D222" t="str">
        <f>IF(SCB2SPB!D222='SP2TE(Beam)'!D222,"","NO")</f>
        <v/>
      </c>
      <c r="E222" t="str">
        <f>IF(SCB2SPB!E222='SP2TE(Beam)'!E222,"","NO")</f>
        <v/>
      </c>
      <c r="F222" t="str">
        <f>IF(SCB2SPB!F222='SP2TE(Beam)'!F222,"","NO")</f>
        <v/>
      </c>
      <c r="G222" t="str">
        <f>IF(SCB2SPB!G222='SP2TE(Beam)'!G222,"","NO")</f>
        <v/>
      </c>
      <c r="H222" s="74" t="str">
        <f>IF(SCB2SPB!H222='SP2TE(Beam)'!H222,"","NO")</f>
        <v/>
      </c>
      <c r="I222" s="74" t="str">
        <f>IF(SCB2SPB!I222='SP2TE(Beam)'!I222,"","NO")</f>
        <v/>
      </c>
      <c r="J222" s="74" t="str">
        <f>IF(SCB2SPB!J222='SP2TE(Beam)'!J222,"","NO")</f>
        <v/>
      </c>
      <c r="K222" s="74" t="str">
        <f>IF(SCB2SPB!K222='SP2TE(Beam)'!K222,"","NO")</f>
        <v/>
      </c>
      <c r="L222" s="74" t="str">
        <f>IF(SCB2SPB!L222='SP2TE(Beam)'!L222,"","NO")</f>
        <v/>
      </c>
      <c r="M222" s="74" t="str">
        <f>IF(SCB2SPB!M222='SP2TE(Beam)'!M222,"","NO")</f>
        <v/>
      </c>
      <c r="N222" s="74" t="str">
        <f>IF(SCB2SPB!N222='SP2TE(Beam)'!N222,"","NO")</f>
        <v/>
      </c>
      <c r="O222" s="74" t="str">
        <f>IF(SCB2SPB!O222='SP2TE(Beam)'!O222,"","NO")</f>
        <v/>
      </c>
      <c r="P222" t="str">
        <f>IF(SCB2SPB!P222='SP2TE(Beam)'!P222,"","NO")</f>
        <v/>
      </c>
      <c r="Q222" t="str">
        <f>IF(SCB2SPB!Q222='SP2TE(Beam)'!Q222,"","NO")</f>
        <v/>
      </c>
      <c r="R222" t="str">
        <f>IF(SCB2SPB!R222='SP2TE(Beam)'!R222,"","NO")</f>
        <v/>
      </c>
      <c r="S222" t="str">
        <f>IF(SCB2SPB!S222='SP2TE(Beam)'!S222,"","NO")</f>
        <v/>
      </c>
      <c r="T222" t="str">
        <f>IF(SCB2SPB!T222='SP2TE(Beam)'!T222,"","NO")</f>
        <v/>
      </c>
      <c r="U222" t="str">
        <f>IF(SCB2SPB!U222='SP2TE(Beam)'!U222,"","NO")</f>
        <v/>
      </c>
      <c r="V222" t="str">
        <f>IF(SCB2SPB!V222='SP2TE(Beam)'!V222,"","NO")</f>
        <v/>
      </c>
      <c r="W222" t="str">
        <f>IF(SCB2SPB!W222='SP2TE(Beam)'!W222,"","NO")</f>
        <v/>
      </c>
      <c r="X222" t="str">
        <f>IF(SCB2SPB!X222='SP2TE(Beam)'!X222,"","NO")</f>
        <v/>
      </c>
      <c r="Y222" t="str">
        <f>IF(SCB2SPB!Y222='SP2TE(Beam)'!Y222,"","NO")</f>
        <v/>
      </c>
      <c r="Z222" t="str">
        <f>IF(SCB2SPB!Z222='SP2TE(Beam)'!Z222,"","NO")</f>
        <v/>
      </c>
      <c r="AA222" t="str">
        <f>IF(SCB2SPB!AA222='SP2TE(Beam)'!AA222,"","NO")</f>
        <v/>
      </c>
      <c r="AB222" t="str">
        <f>IF(SCB2SPB!AB222='SP2TE(Beam)'!AB222,"","NO")</f>
        <v/>
      </c>
      <c r="AC222" t="str">
        <f>IF(SCB2SPB!AC222='SP2TE(Beam)'!AC222,"","NO")</f>
        <v/>
      </c>
      <c r="AD222" t="str">
        <f>IF(SCB2SPB!AD222='SP2TE(Beam)'!AD222,"","NO")</f>
        <v/>
      </c>
      <c r="AE222" t="str">
        <f>IF(SCB2SPB!AE222='SP2TE(Beam)'!AE222,"","NO")</f>
        <v/>
      </c>
      <c r="AF222" t="str">
        <f>IF(SCB2SPB!AF222='SP2TE(Beam)'!AF222,"","NO")</f>
        <v/>
      </c>
      <c r="AG222" t="str">
        <f>IF(SCB2SPB!AG222='SP2TE(Beam)'!AG222,"","NO")</f>
        <v/>
      </c>
      <c r="AH222" t="str">
        <f>IF(SCB2SPB!AH222='SP2TE(Beam)'!AH222,"","NO")</f>
        <v/>
      </c>
      <c r="AI222" t="str">
        <f>IF(SCB2SPB!AI222='SP2TE(Beam)'!AI222,"","NO")</f>
        <v/>
      </c>
      <c r="AJ222" t="str">
        <f>IF(SCB2SPB!AJ222='SP2TE(Beam)'!AJ222,"","NO")</f>
        <v/>
      </c>
      <c r="AK222" t="str">
        <f>IF(SCB2SPB!AK222='SP2TE(Beam)'!AK222,"","NO")</f>
        <v/>
      </c>
      <c r="AL222" t="str">
        <f>IF(SCB2SPB!AL222='SP2TE(Beam)'!AL222,"","NO")</f>
        <v/>
      </c>
      <c r="AM222" t="str">
        <f>IF(SCB2SPB!AM222='SP2TE(Beam)'!AM222,"","NO")</f>
        <v/>
      </c>
      <c r="AN222" t="str">
        <f>IF(SCB2SPB!AN222='SP2TE(Beam)'!AN222,"","NO")</f>
        <v/>
      </c>
      <c r="AO222" t="str">
        <f>IF(SCB2SPB!AO222='SP2TE(Beam)'!AO222,"","NO")</f>
        <v/>
      </c>
      <c r="AP222" t="str">
        <f>IF(SCB2SPB!AP222='SP2TE(Beam)'!AP222,"","NO")</f>
        <v/>
      </c>
      <c r="AQ222" t="str">
        <f>IF(SCB2SPB!AQ222='SP2TE(Beam)'!AQ222,"","NO")</f>
        <v/>
      </c>
      <c r="AR222" t="str">
        <f>IF(SCB2SPB!AR222='SP2TE(Beam)'!AR222,"","NO")</f>
        <v/>
      </c>
      <c r="AS222" t="str">
        <f>IF(SCB2SPB!AS222='SP2TE(Beam)'!AS222,"","NO")</f>
        <v/>
      </c>
      <c r="AT222" t="str">
        <f>IF(SCB2SPB!AT222='SP2TE(Beam)'!AT222,"","NO")</f>
        <v/>
      </c>
      <c r="AU222" t="str">
        <f>IF(SCB2SPB!AU222='SP2TE(Beam)'!AU222,"","NO")</f>
        <v/>
      </c>
      <c r="AV222" t="str">
        <f>IF(SCB2SPB!AV222='SP2TE(Beam)'!AV222,"","NO")</f>
        <v/>
      </c>
      <c r="AW222" t="str">
        <f>IF(SCB2SPB!AW222='SP2TE(Beam)'!AW222,"","NO")</f>
        <v/>
      </c>
      <c r="AX222" t="str">
        <f>IF(SCB2SPB!AX222='SP2TE(Beam)'!AX222,"","NO")</f>
        <v/>
      </c>
      <c r="AY222" t="str">
        <f>IF(SCB2SPB!AY222='SP2TE(Beam)'!AY222,"","NO")</f>
        <v/>
      </c>
      <c r="AZ222" t="str">
        <f>IF(SCB2SPB!AZ222='SP2TE(Beam)'!AZ222,"","NO")</f>
        <v/>
      </c>
      <c r="BA222" t="str">
        <f>IF(SCB2SPB!BA222='SP2TE(Beam)'!BA222,"","NO")</f>
        <v/>
      </c>
      <c r="BB222" t="str">
        <f>IF(SCB2SPB!BB222='SP2TE(Beam)'!BB222,"","NO")</f>
        <v/>
      </c>
      <c r="BC222" t="str">
        <f>IF(SCB2SPB!BC222='SP2TE(Beam)'!BC222,"","NO")</f>
        <v/>
      </c>
      <c r="BD222" t="str">
        <f>IF(SCB2SPB!BD222='SP2TE(Beam)'!BD222,"","NO")</f>
        <v/>
      </c>
      <c r="BE222" t="str">
        <f>IF(SCB2SPB!BE222='SP2TE(Beam)'!BE222,"","NO")</f>
        <v/>
      </c>
      <c r="BF222" t="str">
        <f>IF(SCB2SPB!BF222='SP2TE(Beam)'!BF222,"","NO")</f>
        <v/>
      </c>
      <c r="BG222" t="str">
        <f>IF(SCB2SPB!BG222='SP2TE(Beam)'!BG222,"","NO")</f>
        <v/>
      </c>
      <c r="BH222" t="str">
        <f>IF(SCB2SPB!BH222='SP2TE(Beam)'!BH222,"","NO")</f>
        <v/>
      </c>
      <c r="BI222" t="str">
        <f>IF(SCB2SPB!BI222='SP2TE(Beam)'!BI222,"","NO")</f>
        <v/>
      </c>
      <c r="BJ222" t="str">
        <f>IF(SCB2SPB!BJ222='SP2TE(Beam)'!BJ222,"","NO")</f>
        <v/>
      </c>
      <c r="BK222" t="str">
        <f>IF(SCB2SPB!BK222='SP2TE(Beam)'!BK222,"","NO")</f>
        <v/>
      </c>
      <c r="BL222" t="str">
        <f>IF(SCB2SPB!BL222='SP2TE(Beam)'!BL222,"","NO")</f>
        <v/>
      </c>
      <c r="BM222" t="str">
        <f>IF(SCB2SPB!BM222='SP2TE(Beam)'!BM222,"","NO")</f>
        <v/>
      </c>
      <c r="BN222" t="str">
        <f>IF(SCB2SPB!BN222='SP2TE(Beam)'!BN222,"","NO")</f>
        <v/>
      </c>
      <c r="BO222" t="str">
        <f>IF(SCB2SPB!BO222='SP2TE(Beam)'!BO222,"","NO")</f>
        <v/>
      </c>
      <c r="BP222" t="str">
        <f>IF(SCB2SPB!BP222='SP2TE(Beam)'!BP222,"","NO")</f>
        <v/>
      </c>
    </row>
    <row r="223" spans="1:68">
      <c r="A223" t="str">
        <f>IF(SCB2SPB!A223='SP2TE(Beam)'!A223,"","NO")</f>
        <v/>
      </c>
      <c r="B223" t="str">
        <f>IF(SCB2SPB!B223='SP2TE(Beam)'!B223,"","NO")</f>
        <v/>
      </c>
      <c r="C223" t="str">
        <f>IF(SCB2SPB!C223='SP2TE(Beam)'!C223,"","NO")</f>
        <v/>
      </c>
      <c r="D223" t="str">
        <f>IF(SCB2SPB!D223='SP2TE(Beam)'!D223,"","NO")</f>
        <v/>
      </c>
      <c r="E223" t="str">
        <f>IF(SCB2SPB!E223='SP2TE(Beam)'!E223,"","NO")</f>
        <v/>
      </c>
      <c r="F223" t="str">
        <f>IF(SCB2SPB!F223='SP2TE(Beam)'!F223,"","NO")</f>
        <v/>
      </c>
      <c r="G223" t="str">
        <f>IF(SCB2SPB!G223='SP2TE(Beam)'!G223,"","NO")</f>
        <v/>
      </c>
      <c r="H223" s="74" t="str">
        <f>IF(SCB2SPB!H223='SP2TE(Beam)'!H223,"","NO")</f>
        <v/>
      </c>
      <c r="I223" s="74" t="str">
        <f>IF(SCB2SPB!I223='SP2TE(Beam)'!I223,"","NO")</f>
        <v/>
      </c>
      <c r="J223" s="74" t="str">
        <f>IF(SCB2SPB!J223='SP2TE(Beam)'!J223,"","NO")</f>
        <v/>
      </c>
      <c r="K223" s="74" t="str">
        <f>IF(SCB2SPB!K223='SP2TE(Beam)'!K223,"","NO")</f>
        <v/>
      </c>
      <c r="L223" s="74" t="str">
        <f>IF(SCB2SPB!L223='SP2TE(Beam)'!L223,"","NO")</f>
        <v/>
      </c>
      <c r="M223" s="74" t="str">
        <f>IF(SCB2SPB!M223='SP2TE(Beam)'!M223,"","NO")</f>
        <v/>
      </c>
      <c r="N223" s="74" t="str">
        <f>IF(SCB2SPB!N223='SP2TE(Beam)'!N223,"","NO")</f>
        <v/>
      </c>
      <c r="O223" s="74" t="str">
        <f>IF(SCB2SPB!O223='SP2TE(Beam)'!O223,"","NO")</f>
        <v/>
      </c>
      <c r="P223" t="str">
        <f>IF(SCB2SPB!P223='SP2TE(Beam)'!P223,"","NO")</f>
        <v/>
      </c>
      <c r="Q223" t="str">
        <f>IF(SCB2SPB!Q223='SP2TE(Beam)'!Q223,"","NO")</f>
        <v/>
      </c>
      <c r="R223" t="str">
        <f>IF(SCB2SPB!R223='SP2TE(Beam)'!R223,"","NO")</f>
        <v/>
      </c>
      <c r="S223" t="str">
        <f>IF(SCB2SPB!S223='SP2TE(Beam)'!S223,"","NO")</f>
        <v/>
      </c>
      <c r="T223" t="str">
        <f>IF(SCB2SPB!T223='SP2TE(Beam)'!T223,"","NO")</f>
        <v/>
      </c>
      <c r="U223" t="str">
        <f>IF(SCB2SPB!U223='SP2TE(Beam)'!U223,"","NO")</f>
        <v/>
      </c>
      <c r="V223" t="str">
        <f>IF(SCB2SPB!V223='SP2TE(Beam)'!V223,"","NO")</f>
        <v/>
      </c>
      <c r="W223" t="str">
        <f>IF(SCB2SPB!W223='SP2TE(Beam)'!W223,"","NO")</f>
        <v/>
      </c>
      <c r="X223" t="str">
        <f>IF(SCB2SPB!X223='SP2TE(Beam)'!X223,"","NO")</f>
        <v/>
      </c>
      <c r="Y223" t="str">
        <f>IF(SCB2SPB!Y223='SP2TE(Beam)'!Y223,"","NO")</f>
        <v/>
      </c>
      <c r="Z223" t="str">
        <f>IF(SCB2SPB!Z223='SP2TE(Beam)'!Z223,"","NO")</f>
        <v/>
      </c>
      <c r="AA223" t="str">
        <f>IF(SCB2SPB!AA223='SP2TE(Beam)'!AA223,"","NO")</f>
        <v/>
      </c>
      <c r="AB223" t="str">
        <f>IF(SCB2SPB!AB223='SP2TE(Beam)'!AB223,"","NO")</f>
        <v/>
      </c>
      <c r="AC223" t="str">
        <f>IF(SCB2SPB!AC223='SP2TE(Beam)'!AC223,"","NO")</f>
        <v/>
      </c>
      <c r="AD223" t="str">
        <f>IF(SCB2SPB!AD223='SP2TE(Beam)'!AD223,"","NO")</f>
        <v/>
      </c>
      <c r="AE223" t="str">
        <f>IF(SCB2SPB!AE223='SP2TE(Beam)'!AE223,"","NO")</f>
        <v/>
      </c>
      <c r="AF223" t="str">
        <f>IF(SCB2SPB!AF223='SP2TE(Beam)'!AF223,"","NO")</f>
        <v/>
      </c>
      <c r="AG223" t="str">
        <f>IF(SCB2SPB!AG223='SP2TE(Beam)'!AG223,"","NO")</f>
        <v/>
      </c>
      <c r="AH223" t="str">
        <f>IF(SCB2SPB!AH223='SP2TE(Beam)'!AH223,"","NO")</f>
        <v/>
      </c>
      <c r="AI223" t="str">
        <f>IF(SCB2SPB!AI223='SP2TE(Beam)'!AI223,"","NO")</f>
        <v/>
      </c>
      <c r="AJ223" t="str">
        <f>IF(SCB2SPB!AJ223='SP2TE(Beam)'!AJ223,"","NO")</f>
        <v/>
      </c>
      <c r="AK223" t="str">
        <f>IF(SCB2SPB!AK223='SP2TE(Beam)'!AK223,"","NO")</f>
        <v/>
      </c>
      <c r="AL223" t="str">
        <f>IF(SCB2SPB!AL223='SP2TE(Beam)'!AL223,"","NO")</f>
        <v/>
      </c>
      <c r="AM223" t="str">
        <f>IF(SCB2SPB!AM223='SP2TE(Beam)'!AM223,"","NO")</f>
        <v/>
      </c>
      <c r="AN223" t="str">
        <f>IF(SCB2SPB!AN223='SP2TE(Beam)'!AN223,"","NO")</f>
        <v/>
      </c>
      <c r="AO223" t="str">
        <f>IF(SCB2SPB!AO223='SP2TE(Beam)'!AO223,"","NO")</f>
        <v/>
      </c>
      <c r="AP223" t="str">
        <f>IF(SCB2SPB!AP223='SP2TE(Beam)'!AP223,"","NO")</f>
        <v/>
      </c>
      <c r="AQ223" t="str">
        <f>IF(SCB2SPB!AQ223='SP2TE(Beam)'!AQ223,"","NO")</f>
        <v/>
      </c>
      <c r="AR223" t="str">
        <f>IF(SCB2SPB!AR223='SP2TE(Beam)'!AR223,"","NO")</f>
        <v/>
      </c>
      <c r="AS223" t="str">
        <f>IF(SCB2SPB!AS223='SP2TE(Beam)'!AS223,"","NO")</f>
        <v/>
      </c>
      <c r="AT223" t="str">
        <f>IF(SCB2SPB!AT223='SP2TE(Beam)'!AT223,"","NO")</f>
        <v/>
      </c>
      <c r="AU223" t="str">
        <f>IF(SCB2SPB!AU223='SP2TE(Beam)'!AU223,"","NO")</f>
        <v/>
      </c>
      <c r="AV223" t="str">
        <f>IF(SCB2SPB!AV223='SP2TE(Beam)'!AV223,"","NO")</f>
        <v/>
      </c>
      <c r="AW223" t="str">
        <f>IF(SCB2SPB!AW223='SP2TE(Beam)'!AW223,"","NO")</f>
        <v/>
      </c>
      <c r="AX223" t="str">
        <f>IF(SCB2SPB!AX223='SP2TE(Beam)'!AX223,"","NO")</f>
        <v/>
      </c>
      <c r="AY223" t="str">
        <f>IF(SCB2SPB!AY223='SP2TE(Beam)'!AY223,"","NO")</f>
        <v/>
      </c>
      <c r="AZ223" t="str">
        <f>IF(SCB2SPB!AZ223='SP2TE(Beam)'!AZ223,"","NO")</f>
        <v/>
      </c>
      <c r="BA223" t="str">
        <f>IF(SCB2SPB!BA223='SP2TE(Beam)'!BA223,"","NO")</f>
        <v/>
      </c>
      <c r="BB223" t="str">
        <f>IF(SCB2SPB!BB223='SP2TE(Beam)'!BB223,"","NO")</f>
        <v/>
      </c>
      <c r="BC223" t="str">
        <f>IF(SCB2SPB!BC223='SP2TE(Beam)'!BC223,"","NO")</f>
        <v/>
      </c>
      <c r="BD223" t="str">
        <f>IF(SCB2SPB!BD223='SP2TE(Beam)'!BD223,"","NO")</f>
        <v/>
      </c>
      <c r="BE223" t="str">
        <f>IF(SCB2SPB!BE223='SP2TE(Beam)'!BE223,"","NO")</f>
        <v/>
      </c>
      <c r="BF223" t="str">
        <f>IF(SCB2SPB!BF223='SP2TE(Beam)'!BF223,"","NO")</f>
        <v/>
      </c>
      <c r="BG223" t="str">
        <f>IF(SCB2SPB!BG223='SP2TE(Beam)'!BG223,"","NO")</f>
        <v/>
      </c>
      <c r="BH223" t="str">
        <f>IF(SCB2SPB!BH223='SP2TE(Beam)'!BH223,"","NO")</f>
        <v/>
      </c>
      <c r="BI223" t="str">
        <f>IF(SCB2SPB!BI223='SP2TE(Beam)'!BI223,"","NO")</f>
        <v/>
      </c>
      <c r="BJ223" t="str">
        <f>IF(SCB2SPB!BJ223='SP2TE(Beam)'!BJ223,"","NO")</f>
        <v/>
      </c>
      <c r="BK223" t="str">
        <f>IF(SCB2SPB!BK223='SP2TE(Beam)'!BK223,"","NO")</f>
        <v/>
      </c>
      <c r="BL223" t="str">
        <f>IF(SCB2SPB!BL223='SP2TE(Beam)'!BL223,"","NO")</f>
        <v/>
      </c>
      <c r="BM223" t="str">
        <f>IF(SCB2SPB!BM223='SP2TE(Beam)'!BM223,"","NO")</f>
        <v/>
      </c>
      <c r="BN223" t="str">
        <f>IF(SCB2SPB!BN223='SP2TE(Beam)'!BN223,"","NO")</f>
        <v/>
      </c>
      <c r="BO223" t="str">
        <f>IF(SCB2SPB!BO223='SP2TE(Beam)'!BO223,"","NO")</f>
        <v/>
      </c>
      <c r="BP223" t="str">
        <f>IF(SCB2SPB!BP223='SP2TE(Beam)'!BP223,"","NO")</f>
        <v/>
      </c>
    </row>
    <row r="224" spans="1:68">
      <c r="A224" t="str">
        <f>IF(SCB2SPB!A224='SP2TE(Beam)'!A224,"","NO")</f>
        <v/>
      </c>
      <c r="B224" t="str">
        <f>IF(SCB2SPB!B224='SP2TE(Beam)'!B224,"","NO")</f>
        <v/>
      </c>
      <c r="C224" t="str">
        <f>IF(SCB2SPB!C224='SP2TE(Beam)'!C224,"","NO")</f>
        <v/>
      </c>
      <c r="D224" t="str">
        <f>IF(SCB2SPB!D224='SP2TE(Beam)'!D224,"","NO")</f>
        <v/>
      </c>
      <c r="E224" t="str">
        <f>IF(SCB2SPB!E224='SP2TE(Beam)'!E224,"","NO")</f>
        <v/>
      </c>
      <c r="F224" t="str">
        <f>IF(SCB2SPB!F224='SP2TE(Beam)'!F224,"","NO")</f>
        <v/>
      </c>
      <c r="G224" t="str">
        <f>IF(SCB2SPB!G224='SP2TE(Beam)'!G224,"","NO")</f>
        <v/>
      </c>
      <c r="H224" s="74" t="str">
        <f>IF(SCB2SPB!H224='SP2TE(Beam)'!H224,"","NO")</f>
        <v/>
      </c>
      <c r="I224" s="74" t="str">
        <f>IF(SCB2SPB!I224='SP2TE(Beam)'!I224,"","NO")</f>
        <v/>
      </c>
      <c r="J224" s="74" t="str">
        <f>IF(SCB2SPB!J224='SP2TE(Beam)'!J224,"","NO")</f>
        <v/>
      </c>
      <c r="K224" s="74" t="str">
        <f>IF(SCB2SPB!K224='SP2TE(Beam)'!K224,"","NO")</f>
        <v/>
      </c>
      <c r="L224" s="74" t="str">
        <f>IF(SCB2SPB!L224='SP2TE(Beam)'!L224,"","NO")</f>
        <v/>
      </c>
      <c r="M224" s="74" t="str">
        <f>IF(SCB2SPB!M224='SP2TE(Beam)'!M224,"","NO")</f>
        <v/>
      </c>
      <c r="N224" s="74" t="str">
        <f>IF(SCB2SPB!N224='SP2TE(Beam)'!N224,"","NO")</f>
        <v/>
      </c>
      <c r="O224" s="74" t="str">
        <f>IF(SCB2SPB!O224='SP2TE(Beam)'!O224,"","NO")</f>
        <v/>
      </c>
      <c r="P224" t="str">
        <f>IF(SCB2SPB!P224='SP2TE(Beam)'!P224,"","NO")</f>
        <v/>
      </c>
      <c r="Q224" t="str">
        <f>IF(SCB2SPB!Q224='SP2TE(Beam)'!Q224,"","NO")</f>
        <v/>
      </c>
      <c r="R224" t="str">
        <f>IF(SCB2SPB!R224='SP2TE(Beam)'!R224,"","NO")</f>
        <v/>
      </c>
      <c r="S224" t="str">
        <f>IF(SCB2SPB!S224='SP2TE(Beam)'!S224,"","NO")</f>
        <v/>
      </c>
      <c r="T224" t="str">
        <f>IF(SCB2SPB!T224='SP2TE(Beam)'!T224,"","NO")</f>
        <v/>
      </c>
      <c r="U224" t="str">
        <f>IF(SCB2SPB!U224='SP2TE(Beam)'!U224,"","NO")</f>
        <v/>
      </c>
      <c r="V224" t="str">
        <f>IF(SCB2SPB!V224='SP2TE(Beam)'!V224,"","NO")</f>
        <v/>
      </c>
      <c r="W224" t="str">
        <f>IF(SCB2SPB!W224='SP2TE(Beam)'!W224,"","NO")</f>
        <v/>
      </c>
      <c r="X224" t="str">
        <f>IF(SCB2SPB!X224='SP2TE(Beam)'!X224,"","NO")</f>
        <v/>
      </c>
      <c r="Y224" t="str">
        <f>IF(SCB2SPB!Y224='SP2TE(Beam)'!Y224,"","NO")</f>
        <v/>
      </c>
      <c r="Z224" t="str">
        <f>IF(SCB2SPB!Z224='SP2TE(Beam)'!Z224,"","NO")</f>
        <v/>
      </c>
      <c r="AA224" t="str">
        <f>IF(SCB2SPB!AA224='SP2TE(Beam)'!AA224,"","NO")</f>
        <v/>
      </c>
      <c r="AB224" t="str">
        <f>IF(SCB2SPB!AB224='SP2TE(Beam)'!AB224,"","NO")</f>
        <v/>
      </c>
      <c r="AC224" t="str">
        <f>IF(SCB2SPB!AC224='SP2TE(Beam)'!AC224,"","NO")</f>
        <v/>
      </c>
      <c r="AD224" t="str">
        <f>IF(SCB2SPB!AD224='SP2TE(Beam)'!AD224,"","NO")</f>
        <v/>
      </c>
      <c r="AE224" t="str">
        <f>IF(SCB2SPB!AE224='SP2TE(Beam)'!AE224,"","NO")</f>
        <v/>
      </c>
      <c r="AF224" t="str">
        <f>IF(SCB2SPB!AF224='SP2TE(Beam)'!AF224,"","NO")</f>
        <v/>
      </c>
      <c r="AG224" t="str">
        <f>IF(SCB2SPB!AG224='SP2TE(Beam)'!AG224,"","NO")</f>
        <v/>
      </c>
      <c r="AH224" t="str">
        <f>IF(SCB2SPB!AH224='SP2TE(Beam)'!AH224,"","NO")</f>
        <v/>
      </c>
      <c r="AI224" t="str">
        <f>IF(SCB2SPB!AI224='SP2TE(Beam)'!AI224,"","NO")</f>
        <v/>
      </c>
      <c r="AJ224" t="str">
        <f>IF(SCB2SPB!AJ224='SP2TE(Beam)'!AJ224,"","NO")</f>
        <v/>
      </c>
      <c r="AK224" t="str">
        <f>IF(SCB2SPB!AK224='SP2TE(Beam)'!AK224,"","NO")</f>
        <v/>
      </c>
      <c r="AL224" t="str">
        <f>IF(SCB2SPB!AL224='SP2TE(Beam)'!AL224,"","NO")</f>
        <v/>
      </c>
      <c r="AM224" t="str">
        <f>IF(SCB2SPB!AM224='SP2TE(Beam)'!AM224,"","NO")</f>
        <v/>
      </c>
      <c r="AN224" t="str">
        <f>IF(SCB2SPB!AN224='SP2TE(Beam)'!AN224,"","NO")</f>
        <v/>
      </c>
      <c r="AO224" t="str">
        <f>IF(SCB2SPB!AO224='SP2TE(Beam)'!AO224,"","NO")</f>
        <v/>
      </c>
      <c r="AP224" t="str">
        <f>IF(SCB2SPB!AP224='SP2TE(Beam)'!AP224,"","NO")</f>
        <v/>
      </c>
      <c r="AQ224" t="str">
        <f>IF(SCB2SPB!AQ224='SP2TE(Beam)'!AQ224,"","NO")</f>
        <v/>
      </c>
      <c r="AR224" t="str">
        <f>IF(SCB2SPB!AR224='SP2TE(Beam)'!AR224,"","NO")</f>
        <v/>
      </c>
      <c r="AS224" t="str">
        <f>IF(SCB2SPB!AS224='SP2TE(Beam)'!AS224,"","NO")</f>
        <v/>
      </c>
      <c r="AT224" t="str">
        <f>IF(SCB2SPB!AT224='SP2TE(Beam)'!AT224,"","NO")</f>
        <v/>
      </c>
      <c r="AU224" t="str">
        <f>IF(SCB2SPB!AU224='SP2TE(Beam)'!AU224,"","NO")</f>
        <v/>
      </c>
      <c r="AV224" t="str">
        <f>IF(SCB2SPB!AV224='SP2TE(Beam)'!AV224,"","NO")</f>
        <v/>
      </c>
      <c r="AW224" t="str">
        <f>IF(SCB2SPB!AW224='SP2TE(Beam)'!AW224,"","NO")</f>
        <v/>
      </c>
      <c r="AX224" t="str">
        <f>IF(SCB2SPB!AX224='SP2TE(Beam)'!AX224,"","NO")</f>
        <v/>
      </c>
      <c r="AY224" t="str">
        <f>IF(SCB2SPB!AY224='SP2TE(Beam)'!AY224,"","NO")</f>
        <v/>
      </c>
      <c r="AZ224" t="str">
        <f>IF(SCB2SPB!AZ224='SP2TE(Beam)'!AZ224,"","NO")</f>
        <v/>
      </c>
      <c r="BA224" t="str">
        <f>IF(SCB2SPB!BA224='SP2TE(Beam)'!BA224,"","NO")</f>
        <v/>
      </c>
      <c r="BB224" t="str">
        <f>IF(SCB2SPB!BB224='SP2TE(Beam)'!BB224,"","NO")</f>
        <v/>
      </c>
      <c r="BC224" t="str">
        <f>IF(SCB2SPB!BC224='SP2TE(Beam)'!BC224,"","NO")</f>
        <v/>
      </c>
      <c r="BD224" t="str">
        <f>IF(SCB2SPB!BD224='SP2TE(Beam)'!BD224,"","NO")</f>
        <v/>
      </c>
      <c r="BE224" t="str">
        <f>IF(SCB2SPB!BE224='SP2TE(Beam)'!BE224,"","NO")</f>
        <v/>
      </c>
      <c r="BF224" t="str">
        <f>IF(SCB2SPB!BF224='SP2TE(Beam)'!BF224,"","NO")</f>
        <v/>
      </c>
      <c r="BG224" t="str">
        <f>IF(SCB2SPB!BG224='SP2TE(Beam)'!BG224,"","NO")</f>
        <v/>
      </c>
      <c r="BH224" t="str">
        <f>IF(SCB2SPB!BH224='SP2TE(Beam)'!BH224,"","NO")</f>
        <v/>
      </c>
      <c r="BI224" t="str">
        <f>IF(SCB2SPB!BI224='SP2TE(Beam)'!BI224,"","NO")</f>
        <v/>
      </c>
      <c r="BJ224" t="str">
        <f>IF(SCB2SPB!BJ224='SP2TE(Beam)'!BJ224,"","NO")</f>
        <v/>
      </c>
      <c r="BK224" t="str">
        <f>IF(SCB2SPB!BK224='SP2TE(Beam)'!BK224,"","NO")</f>
        <v/>
      </c>
      <c r="BL224" t="str">
        <f>IF(SCB2SPB!BL224='SP2TE(Beam)'!BL224,"","NO")</f>
        <v/>
      </c>
      <c r="BM224" t="str">
        <f>IF(SCB2SPB!BM224='SP2TE(Beam)'!BM224,"","NO")</f>
        <v/>
      </c>
      <c r="BN224" t="str">
        <f>IF(SCB2SPB!BN224='SP2TE(Beam)'!BN224,"","NO")</f>
        <v/>
      </c>
      <c r="BO224" t="str">
        <f>IF(SCB2SPB!BO224='SP2TE(Beam)'!BO224,"","NO")</f>
        <v/>
      </c>
      <c r="BP224" t="str">
        <f>IF(SCB2SPB!BP224='SP2TE(Beam)'!BP224,"","NO")</f>
        <v/>
      </c>
    </row>
    <row r="225" spans="1:68">
      <c r="A225" t="str">
        <f>IF(SCB2SPB!A225='SP2TE(Beam)'!A225,"","NO")</f>
        <v/>
      </c>
      <c r="B225" t="str">
        <f>IF(SCB2SPB!B225='SP2TE(Beam)'!B225,"","NO")</f>
        <v/>
      </c>
      <c r="C225" t="str">
        <f>IF(SCB2SPB!C225='SP2TE(Beam)'!C225,"","NO")</f>
        <v/>
      </c>
      <c r="D225" t="str">
        <f>IF(SCB2SPB!D225='SP2TE(Beam)'!D225,"","NO")</f>
        <v/>
      </c>
      <c r="E225" t="str">
        <f>IF(SCB2SPB!E225='SP2TE(Beam)'!E225,"","NO")</f>
        <v/>
      </c>
      <c r="F225" t="str">
        <f>IF(SCB2SPB!F225='SP2TE(Beam)'!F225,"","NO")</f>
        <v/>
      </c>
      <c r="G225" t="str">
        <f>IF(SCB2SPB!G225='SP2TE(Beam)'!G225,"","NO")</f>
        <v/>
      </c>
      <c r="H225" s="74" t="str">
        <f>IF(SCB2SPB!H225='SP2TE(Beam)'!H225,"","NO")</f>
        <v/>
      </c>
      <c r="I225" s="74" t="str">
        <f>IF(SCB2SPB!I225='SP2TE(Beam)'!I225,"","NO")</f>
        <v/>
      </c>
      <c r="J225" s="74" t="str">
        <f>IF(SCB2SPB!J225='SP2TE(Beam)'!J225,"","NO")</f>
        <v/>
      </c>
      <c r="K225" s="74" t="str">
        <f>IF(SCB2SPB!K225='SP2TE(Beam)'!K225,"","NO")</f>
        <v/>
      </c>
      <c r="L225" s="74" t="str">
        <f>IF(SCB2SPB!L225='SP2TE(Beam)'!L225,"","NO")</f>
        <v/>
      </c>
      <c r="M225" s="74" t="str">
        <f>IF(SCB2SPB!M225='SP2TE(Beam)'!M225,"","NO")</f>
        <v/>
      </c>
      <c r="N225" s="74" t="str">
        <f>IF(SCB2SPB!N225='SP2TE(Beam)'!N225,"","NO")</f>
        <v/>
      </c>
      <c r="O225" s="74" t="str">
        <f>IF(SCB2SPB!O225='SP2TE(Beam)'!O225,"","NO")</f>
        <v/>
      </c>
      <c r="P225" t="str">
        <f>IF(SCB2SPB!P225='SP2TE(Beam)'!P225,"","NO")</f>
        <v/>
      </c>
      <c r="Q225" t="str">
        <f>IF(SCB2SPB!Q225='SP2TE(Beam)'!Q225,"","NO")</f>
        <v/>
      </c>
      <c r="R225" t="str">
        <f>IF(SCB2SPB!R225='SP2TE(Beam)'!R225,"","NO")</f>
        <v/>
      </c>
      <c r="S225" t="str">
        <f>IF(SCB2SPB!S225='SP2TE(Beam)'!S225,"","NO")</f>
        <v/>
      </c>
      <c r="T225" t="str">
        <f>IF(SCB2SPB!T225='SP2TE(Beam)'!T225,"","NO")</f>
        <v/>
      </c>
      <c r="U225" t="str">
        <f>IF(SCB2SPB!U225='SP2TE(Beam)'!U225,"","NO")</f>
        <v/>
      </c>
      <c r="V225" t="str">
        <f>IF(SCB2SPB!V225='SP2TE(Beam)'!V225,"","NO")</f>
        <v/>
      </c>
      <c r="W225" t="str">
        <f>IF(SCB2SPB!W225='SP2TE(Beam)'!W225,"","NO")</f>
        <v/>
      </c>
      <c r="X225" t="str">
        <f>IF(SCB2SPB!X225='SP2TE(Beam)'!X225,"","NO")</f>
        <v/>
      </c>
      <c r="Y225" t="str">
        <f>IF(SCB2SPB!Y225='SP2TE(Beam)'!Y225,"","NO")</f>
        <v/>
      </c>
      <c r="Z225" t="str">
        <f>IF(SCB2SPB!Z225='SP2TE(Beam)'!Z225,"","NO")</f>
        <v/>
      </c>
      <c r="AA225" t="str">
        <f>IF(SCB2SPB!AA225='SP2TE(Beam)'!AA225,"","NO")</f>
        <v/>
      </c>
      <c r="AB225" t="str">
        <f>IF(SCB2SPB!AB225='SP2TE(Beam)'!AB225,"","NO")</f>
        <v/>
      </c>
      <c r="AC225" t="str">
        <f>IF(SCB2SPB!AC225='SP2TE(Beam)'!AC225,"","NO")</f>
        <v/>
      </c>
      <c r="AD225" t="str">
        <f>IF(SCB2SPB!AD225='SP2TE(Beam)'!AD225,"","NO")</f>
        <v/>
      </c>
      <c r="AE225" t="str">
        <f>IF(SCB2SPB!AE225='SP2TE(Beam)'!AE225,"","NO")</f>
        <v/>
      </c>
      <c r="AF225" t="str">
        <f>IF(SCB2SPB!AF225='SP2TE(Beam)'!AF225,"","NO")</f>
        <v/>
      </c>
      <c r="AG225" t="str">
        <f>IF(SCB2SPB!AG225='SP2TE(Beam)'!AG225,"","NO")</f>
        <v/>
      </c>
      <c r="AH225" t="str">
        <f>IF(SCB2SPB!AH225='SP2TE(Beam)'!AH225,"","NO")</f>
        <v/>
      </c>
      <c r="AI225" t="str">
        <f>IF(SCB2SPB!AI225='SP2TE(Beam)'!AI225,"","NO")</f>
        <v/>
      </c>
      <c r="AJ225" t="str">
        <f>IF(SCB2SPB!AJ225='SP2TE(Beam)'!AJ225,"","NO")</f>
        <v/>
      </c>
      <c r="AK225" t="str">
        <f>IF(SCB2SPB!AK225='SP2TE(Beam)'!AK225,"","NO")</f>
        <v/>
      </c>
      <c r="AL225" t="str">
        <f>IF(SCB2SPB!AL225='SP2TE(Beam)'!AL225,"","NO")</f>
        <v/>
      </c>
      <c r="AM225" t="str">
        <f>IF(SCB2SPB!AM225='SP2TE(Beam)'!AM225,"","NO")</f>
        <v/>
      </c>
      <c r="AN225" t="str">
        <f>IF(SCB2SPB!AN225='SP2TE(Beam)'!AN225,"","NO")</f>
        <v/>
      </c>
      <c r="AO225" t="str">
        <f>IF(SCB2SPB!AO225='SP2TE(Beam)'!AO225,"","NO")</f>
        <v/>
      </c>
      <c r="AP225" t="str">
        <f>IF(SCB2SPB!AP225='SP2TE(Beam)'!AP225,"","NO")</f>
        <v/>
      </c>
      <c r="AQ225" t="str">
        <f>IF(SCB2SPB!AQ225='SP2TE(Beam)'!AQ225,"","NO")</f>
        <v/>
      </c>
      <c r="AR225" t="str">
        <f>IF(SCB2SPB!AR225='SP2TE(Beam)'!AR225,"","NO")</f>
        <v/>
      </c>
      <c r="AS225" t="str">
        <f>IF(SCB2SPB!AS225='SP2TE(Beam)'!AS225,"","NO")</f>
        <v/>
      </c>
      <c r="AT225" t="str">
        <f>IF(SCB2SPB!AT225='SP2TE(Beam)'!AT225,"","NO")</f>
        <v/>
      </c>
      <c r="AU225" t="str">
        <f>IF(SCB2SPB!AU225='SP2TE(Beam)'!AU225,"","NO")</f>
        <v/>
      </c>
      <c r="AV225" t="str">
        <f>IF(SCB2SPB!AV225='SP2TE(Beam)'!AV225,"","NO")</f>
        <v/>
      </c>
      <c r="AW225" t="str">
        <f>IF(SCB2SPB!AW225='SP2TE(Beam)'!AW225,"","NO")</f>
        <v/>
      </c>
      <c r="AX225" t="str">
        <f>IF(SCB2SPB!AX225='SP2TE(Beam)'!AX225,"","NO")</f>
        <v/>
      </c>
      <c r="AY225" t="str">
        <f>IF(SCB2SPB!AY225='SP2TE(Beam)'!AY225,"","NO")</f>
        <v/>
      </c>
      <c r="AZ225" t="str">
        <f>IF(SCB2SPB!AZ225='SP2TE(Beam)'!AZ225,"","NO")</f>
        <v/>
      </c>
      <c r="BA225" t="str">
        <f>IF(SCB2SPB!BA225='SP2TE(Beam)'!BA225,"","NO")</f>
        <v/>
      </c>
      <c r="BB225" t="str">
        <f>IF(SCB2SPB!BB225='SP2TE(Beam)'!BB225,"","NO")</f>
        <v/>
      </c>
      <c r="BC225" t="str">
        <f>IF(SCB2SPB!BC225='SP2TE(Beam)'!BC225,"","NO")</f>
        <v/>
      </c>
      <c r="BD225" t="str">
        <f>IF(SCB2SPB!BD225='SP2TE(Beam)'!BD225,"","NO")</f>
        <v/>
      </c>
      <c r="BE225" t="str">
        <f>IF(SCB2SPB!BE225='SP2TE(Beam)'!BE225,"","NO")</f>
        <v/>
      </c>
      <c r="BF225" t="str">
        <f>IF(SCB2SPB!BF225='SP2TE(Beam)'!BF225,"","NO")</f>
        <v/>
      </c>
      <c r="BG225" t="str">
        <f>IF(SCB2SPB!BG225='SP2TE(Beam)'!BG225,"","NO")</f>
        <v/>
      </c>
      <c r="BH225" t="str">
        <f>IF(SCB2SPB!BH225='SP2TE(Beam)'!BH225,"","NO")</f>
        <v/>
      </c>
      <c r="BI225" t="str">
        <f>IF(SCB2SPB!BI225='SP2TE(Beam)'!BI225,"","NO")</f>
        <v/>
      </c>
      <c r="BJ225" t="str">
        <f>IF(SCB2SPB!BJ225='SP2TE(Beam)'!BJ225,"","NO")</f>
        <v/>
      </c>
      <c r="BK225" t="str">
        <f>IF(SCB2SPB!BK225='SP2TE(Beam)'!BK225,"","NO")</f>
        <v/>
      </c>
      <c r="BL225" t="str">
        <f>IF(SCB2SPB!BL225='SP2TE(Beam)'!BL225,"","NO")</f>
        <v/>
      </c>
      <c r="BM225" t="str">
        <f>IF(SCB2SPB!BM225='SP2TE(Beam)'!BM225,"","NO")</f>
        <v/>
      </c>
      <c r="BN225" t="str">
        <f>IF(SCB2SPB!BN225='SP2TE(Beam)'!BN225,"","NO")</f>
        <v/>
      </c>
      <c r="BO225" t="str">
        <f>IF(SCB2SPB!BO225='SP2TE(Beam)'!BO225,"","NO")</f>
        <v/>
      </c>
      <c r="BP225" t="str">
        <f>IF(SCB2SPB!BP225='SP2TE(Beam)'!BP225,"","NO")</f>
        <v/>
      </c>
    </row>
    <row r="226" spans="1:68">
      <c r="A226" t="str">
        <f>IF(SCB2SPB!A226='SP2TE(Beam)'!A226,"","NO")</f>
        <v/>
      </c>
      <c r="B226" t="str">
        <f>IF(SCB2SPB!B226='SP2TE(Beam)'!B226,"","NO")</f>
        <v/>
      </c>
      <c r="C226" t="str">
        <f>IF(SCB2SPB!C226='SP2TE(Beam)'!C226,"","NO")</f>
        <v/>
      </c>
      <c r="D226" t="str">
        <f>IF(SCB2SPB!D226='SP2TE(Beam)'!D226,"","NO")</f>
        <v/>
      </c>
      <c r="E226" t="str">
        <f>IF(SCB2SPB!E226='SP2TE(Beam)'!E226,"","NO")</f>
        <v/>
      </c>
      <c r="F226" t="str">
        <f>IF(SCB2SPB!F226='SP2TE(Beam)'!F226,"","NO")</f>
        <v/>
      </c>
      <c r="G226" t="str">
        <f>IF(SCB2SPB!G226='SP2TE(Beam)'!G226,"","NO")</f>
        <v/>
      </c>
      <c r="H226" s="74" t="str">
        <f>IF(SCB2SPB!H226='SP2TE(Beam)'!H226,"","NO")</f>
        <v/>
      </c>
      <c r="I226" s="74" t="str">
        <f>IF(SCB2SPB!I226='SP2TE(Beam)'!I226,"","NO")</f>
        <v/>
      </c>
      <c r="J226" s="74" t="str">
        <f>IF(SCB2SPB!J226='SP2TE(Beam)'!J226,"","NO")</f>
        <v/>
      </c>
      <c r="K226" s="74" t="str">
        <f>IF(SCB2SPB!K226='SP2TE(Beam)'!K226,"","NO")</f>
        <v/>
      </c>
      <c r="L226" s="74" t="str">
        <f>IF(SCB2SPB!L226='SP2TE(Beam)'!L226,"","NO")</f>
        <v/>
      </c>
      <c r="M226" s="74" t="str">
        <f>IF(SCB2SPB!M226='SP2TE(Beam)'!M226,"","NO")</f>
        <v/>
      </c>
      <c r="N226" s="74" t="str">
        <f>IF(SCB2SPB!N226='SP2TE(Beam)'!N226,"","NO")</f>
        <v/>
      </c>
      <c r="O226" s="74" t="str">
        <f>IF(SCB2SPB!O226='SP2TE(Beam)'!O226,"","NO")</f>
        <v/>
      </c>
      <c r="P226" t="str">
        <f>IF(SCB2SPB!P226='SP2TE(Beam)'!P226,"","NO")</f>
        <v/>
      </c>
      <c r="Q226" t="str">
        <f>IF(SCB2SPB!Q226='SP2TE(Beam)'!Q226,"","NO")</f>
        <v/>
      </c>
      <c r="R226" t="str">
        <f>IF(SCB2SPB!R226='SP2TE(Beam)'!R226,"","NO")</f>
        <v/>
      </c>
      <c r="S226" t="str">
        <f>IF(SCB2SPB!S226='SP2TE(Beam)'!S226,"","NO")</f>
        <v/>
      </c>
      <c r="T226" t="str">
        <f>IF(SCB2SPB!T226='SP2TE(Beam)'!T226,"","NO")</f>
        <v/>
      </c>
      <c r="U226" t="str">
        <f>IF(SCB2SPB!U226='SP2TE(Beam)'!U226,"","NO")</f>
        <v/>
      </c>
      <c r="V226" t="str">
        <f>IF(SCB2SPB!V226='SP2TE(Beam)'!V226,"","NO")</f>
        <v/>
      </c>
      <c r="W226" t="str">
        <f>IF(SCB2SPB!W226='SP2TE(Beam)'!W226,"","NO")</f>
        <v/>
      </c>
      <c r="X226" t="str">
        <f>IF(SCB2SPB!X226='SP2TE(Beam)'!X226,"","NO")</f>
        <v/>
      </c>
      <c r="Y226" t="str">
        <f>IF(SCB2SPB!Y226='SP2TE(Beam)'!Y226,"","NO")</f>
        <v/>
      </c>
      <c r="Z226" t="str">
        <f>IF(SCB2SPB!Z226='SP2TE(Beam)'!Z226,"","NO")</f>
        <v/>
      </c>
      <c r="AA226" t="str">
        <f>IF(SCB2SPB!AA226='SP2TE(Beam)'!AA226,"","NO")</f>
        <v/>
      </c>
      <c r="AB226" t="str">
        <f>IF(SCB2SPB!AB226='SP2TE(Beam)'!AB226,"","NO")</f>
        <v/>
      </c>
      <c r="AC226" t="str">
        <f>IF(SCB2SPB!AC226='SP2TE(Beam)'!AC226,"","NO")</f>
        <v/>
      </c>
      <c r="AD226" t="str">
        <f>IF(SCB2SPB!AD226='SP2TE(Beam)'!AD226,"","NO")</f>
        <v/>
      </c>
      <c r="AE226" t="str">
        <f>IF(SCB2SPB!AE226='SP2TE(Beam)'!AE226,"","NO")</f>
        <v/>
      </c>
      <c r="AF226" t="str">
        <f>IF(SCB2SPB!AF226='SP2TE(Beam)'!AF226,"","NO")</f>
        <v/>
      </c>
      <c r="AG226" t="str">
        <f>IF(SCB2SPB!AG226='SP2TE(Beam)'!AG226,"","NO")</f>
        <v/>
      </c>
      <c r="AH226" t="str">
        <f>IF(SCB2SPB!AH226='SP2TE(Beam)'!AH226,"","NO")</f>
        <v/>
      </c>
      <c r="AI226" t="str">
        <f>IF(SCB2SPB!AI226='SP2TE(Beam)'!AI226,"","NO")</f>
        <v/>
      </c>
      <c r="AJ226" t="str">
        <f>IF(SCB2SPB!AJ226='SP2TE(Beam)'!AJ226,"","NO")</f>
        <v/>
      </c>
      <c r="AK226" t="str">
        <f>IF(SCB2SPB!AK226='SP2TE(Beam)'!AK226,"","NO")</f>
        <v/>
      </c>
      <c r="AL226" t="str">
        <f>IF(SCB2SPB!AL226='SP2TE(Beam)'!AL226,"","NO")</f>
        <v/>
      </c>
      <c r="AM226" t="str">
        <f>IF(SCB2SPB!AM226='SP2TE(Beam)'!AM226,"","NO")</f>
        <v/>
      </c>
      <c r="AN226" t="str">
        <f>IF(SCB2SPB!AN226='SP2TE(Beam)'!AN226,"","NO")</f>
        <v/>
      </c>
      <c r="AO226" t="str">
        <f>IF(SCB2SPB!AO226='SP2TE(Beam)'!AO226,"","NO")</f>
        <v/>
      </c>
      <c r="AP226" t="str">
        <f>IF(SCB2SPB!AP226='SP2TE(Beam)'!AP226,"","NO")</f>
        <v/>
      </c>
      <c r="AQ226" t="str">
        <f>IF(SCB2SPB!AQ226='SP2TE(Beam)'!AQ226,"","NO")</f>
        <v/>
      </c>
      <c r="AR226" t="str">
        <f>IF(SCB2SPB!AR226='SP2TE(Beam)'!AR226,"","NO")</f>
        <v/>
      </c>
      <c r="AS226" t="str">
        <f>IF(SCB2SPB!AS226='SP2TE(Beam)'!AS226,"","NO")</f>
        <v/>
      </c>
      <c r="AT226" t="str">
        <f>IF(SCB2SPB!AT226='SP2TE(Beam)'!AT226,"","NO")</f>
        <v/>
      </c>
      <c r="AU226" t="str">
        <f>IF(SCB2SPB!AU226='SP2TE(Beam)'!AU226,"","NO")</f>
        <v/>
      </c>
      <c r="AV226" t="str">
        <f>IF(SCB2SPB!AV226='SP2TE(Beam)'!AV226,"","NO")</f>
        <v/>
      </c>
      <c r="AW226" t="str">
        <f>IF(SCB2SPB!AW226='SP2TE(Beam)'!AW226,"","NO")</f>
        <v/>
      </c>
      <c r="AX226" t="str">
        <f>IF(SCB2SPB!AX226='SP2TE(Beam)'!AX226,"","NO")</f>
        <v/>
      </c>
      <c r="AY226" t="str">
        <f>IF(SCB2SPB!AY226='SP2TE(Beam)'!AY226,"","NO")</f>
        <v/>
      </c>
      <c r="AZ226" t="str">
        <f>IF(SCB2SPB!AZ226='SP2TE(Beam)'!AZ226,"","NO")</f>
        <v/>
      </c>
      <c r="BA226" t="str">
        <f>IF(SCB2SPB!BA226='SP2TE(Beam)'!BA226,"","NO")</f>
        <v/>
      </c>
      <c r="BB226" t="str">
        <f>IF(SCB2SPB!BB226='SP2TE(Beam)'!BB226,"","NO")</f>
        <v/>
      </c>
      <c r="BC226" t="str">
        <f>IF(SCB2SPB!BC226='SP2TE(Beam)'!BC226,"","NO")</f>
        <v/>
      </c>
      <c r="BD226" t="str">
        <f>IF(SCB2SPB!BD226='SP2TE(Beam)'!BD226,"","NO")</f>
        <v/>
      </c>
      <c r="BE226" t="str">
        <f>IF(SCB2SPB!BE226='SP2TE(Beam)'!BE226,"","NO")</f>
        <v/>
      </c>
      <c r="BF226" t="str">
        <f>IF(SCB2SPB!BF226='SP2TE(Beam)'!BF226,"","NO")</f>
        <v/>
      </c>
      <c r="BG226" t="str">
        <f>IF(SCB2SPB!BG226='SP2TE(Beam)'!BG226,"","NO")</f>
        <v/>
      </c>
      <c r="BH226" t="str">
        <f>IF(SCB2SPB!BH226='SP2TE(Beam)'!BH226,"","NO")</f>
        <v/>
      </c>
      <c r="BI226" t="str">
        <f>IF(SCB2SPB!BI226='SP2TE(Beam)'!BI226,"","NO")</f>
        <v/>
      </c>
      <c r="BJ226" t="str">
        <f>IF(SCB2SPB!BJ226='SP2TE(Beam)'!BJ226,"","NO")</f>
        <v/>
      </c>
      <c r="BK226" t="str">
        <f>IF(SCB2SPB!BK226='SP2TE(Beam)'!BK226,"","NO")</f>
        <v/>
      </c>
      <c r="BL226" t="str">
        <f>IF(SCB2SPB!BL226='SP2TE(Beam)'!BL226,"","NO")</f>
        <v/>
      </c>
      <c r="BM226" t="str">
        <f>IF(SCB2SPB!BM226='SP2TE(Beam)'!BM226,"","NO")</f>
        <v/>
      </c>
      <c r="BN226" t="str">
        <f>IF(SCB2SPB!BN226='SP2TE(Beam)'!BN226,"","NO")</f>
        <v/>
      </c>
      <c r="BO226" t="str">
        <f>IF(SCB2SPB!BO226='SP2TE(Beam)'!BO226,"","NO")</f>
        <v/>
      </c>
      <c r="BP226" t="str">
        <f>IF(SCB2SPB!BP226='SP2TE(Beam)'!BP226,"","NO")</f>
        <v/>
      </c>
    </row>
    <row r="227" spans="1:68">
      <c r="A227" t="str">
        <f>IF(SCB2SPB!A227='SP2TE(Beam)'!A227,"","NO")</f>
        <v/>
      </c>
      <c r="B227" t="str">
        <f>IF(SCB2SPB!B227='SP2TE(Beam)'!B227,"","NO")</f>
        <v/>
      </c>
      <c r="C227" t="str">
        <f>IF(SCB2SPB!C227='SP2TE(Beam)'!C227,"","NO")</f>
        <v/>
      </c>
      <c r="D227" t="str">
        <f>IF(SCB2SPB!D227='SP2TE(Beam)'!D227,"","NO")</f>
        <v/>
      </c>
      <c r="E227" t="str">
        <f>IF(SCB2SPB!E227='SP2TE(Beam)'!E227,"","NO")</f>
        <v/>
      </c>
      <c r="F227" t="str">
        <f>IF(SCB2SPB!F227='SP2TE(Beam)'!F227,"","NO")</f>
        <v/>
      </c>
      <c r="G227" t="str">
        <f>IF(SCB2SPB!G227='SP2TE(Beam)'!G227,"","NO")</f>
        <v/>
      </c>
      <c r="H227" s="74" t="str">
        <f>IF(SCB2SPB!H227='SP2TE(Beam)'!H227,"","NO")</f>
        <v/>
      </c>
      <c r="I227" s="74" t="str">
        <f>IF(SCB2SPB!I227='SP2TE(Beam)'!I227,"","NO")</f>
        <v/>
      </c>
      <c r="J227" s="74" t="str">
        <f>IF(SCB2SPB!J227='SP2TE(Beam)'!J227,"","NO")</f>
        <v/>
      </c>
      <c r="K227" s="74" t="str">
        <f>IF(SCB2SPB!K227='SP2TE(Beam)'!K227,"","NO")</f>
        <v/>
      </c>
      <c r="L227" s="74" t="str">
        <f>IF(SCB2SPB!L227='SP2TE(Beam)'!L227,"","NO")</f>
        <v/>
      </c>
      <c r="M227" s="74" t="str">
        <f>IF(SCB2SPB!M227='SP2TE(Beam)'!M227,"","NO")</f>
        <v/>
      </c>
      <c r="N227" s="74" t="str">
        <f>IF(SCB2SPB!N227='SP2TE(Beam)'!N227,"","NO")</f>
        <v/>
      </c>
      <c r="O227" s="74" t="str">
        <f>IF(SCB2SPB!O227='SP2TE(Beam)'!O227,"","NO")</f>
        <v/>
      </c>
      <c r="P227" t="str">
        <f>IF(SCB2SPB!P227='SP2TE(Beam)'!P227,"","NO")</f>
        <v/>
      </c>
      <c r="Q227" t="str">
        <f>IF(SCB2SPB!Q227='SP2TE(Beam)'!Q227,"","NO")</f>
        <v/>
      </c>
      <c r="R227" t="str">
        <f>IF(SCB2SPB!R227='SP2TE(Beam)'!R227,"","NO")</f>
        <v/>
      </c>
      <c r="S227" t="str">
        <f>IF(SCB2SPB!S227='SP2TE(Beam)'!S227,"","NO")</f>
        <v/>
      </c>
      <c r="T227" t="str">
        <f>IF(SCB2SPB!T227='SP2TE(Beam)'!T227,"","NO")</f>
        <v/>
      </c>
      <c r="U227" t="str">
        <f>IF(SCB2SPB!U227='SP2TE(Beam)'!U227,"","NO")</f>
        <v/>
      </c>
      <c r="V227" t="str">
        <f>IF(SCB2SPB!V227='SP2TE(Beam)'!V227,"","NO")</f>
        <v/>
      </c>
      <c r="W227" t="str">
        <f>IF(SCB2SPB!W227='SP2TE(Beam)'!W227,"","NO")</f>
        <v/>
      </c>
      <c r="X227" t="str">
        <f>IF(SCB2SPB!X227='SP2TE(Beam)'!X227,"","NO")</f>
        <v/>
      </c>
      <c r="Y227" t="str">
        <f>IF(SCB2SPB!Y227='SP2TE(Beam)'!Y227,"","NO")</f>
        <v/>
      </c>
      <c r="Z227" t="str">
        <f>IF(SCB2SPB!Z227='SP2TE(Beam)'!Z227,"","NO")</f>
        <v/>
      </c>
      <c r="AA227" t="str">
        <f>IF(SCB2SPB!AA227='SP2TE(Beam)'!AA227,"","NO")</f>
        <v/>
      </c>
      <c r="AB227" t="str">
        <f>IF(SCB2SPB!AB227='SP2TE(Beam)'!AB227,"","NO")</f>
        <v/>
      </c>
      <c r="AC227" t="str">
        <f>IF(SCB2SPB!AC227='SP2TE(Beam)'!AC227,"","NO")</f>
        <v/>
      </c>
      <c r="AD227" t="str">
        <f>IF(SCB2SPB!AD227='SP2TE(Beam)'!AD227,"","NO")</f>
        <v/>
      </c>
      <c r="AE227" t="str">
        <f>IF(SCB2SPB!AE227='SP2TE(Beam)'!AE227,"","NO")</f>
        <v/>
      </c>
      <c r="AF227" t="str">
        <f>IF(SCB2SPB!AF227='SP2TE(Beam)'!AF227,"","NO")</f>
        <v/>
      </c>
      <c r="AG227" t="str">
        <f>IF(SCB2SPB!AG227='SP2TE(Beam)'!AG227,"","NO")</f>
        <v/>
      </c>
      <c r="AH227" t="str">
        <f>IF(SCB2SPB!AH227='SP2TE(Beam)'!AH227,"","NO")</f>
        <v/>
      </c>
      <c r="AI227" t="str">
        <f>IF(SCB2SPB!AI227='SP2TE(Beam)'!AI227,"","NO")</f>
        <v/>
      </c>
      <c r="AJ227" t="str">
        <f>IF(SCB2SPB!AJ227='SP2TE(Beam)'!AJ227,"","NO")</f>
        <v/>
      </c>
      <c r="AK227" t="str">
        <f>IF(SCB2SPB!AK227='SP2TE(Beam)'!AK227,"","NO")</f>
        <v/>
      </c>
      <c r="AL227" t="str">
        <f>IF(SCB2SPB!AL227='SP2TE(Beam)'!AL227,"","NO")</f>
        <v/>
      </c>
      <c r="AM227" t="str">
        <f>IF(SCB2SPB!AM227='SP2TE(Beam)'!AM227,"","NO")</f>
        <v/>
      </c>
      <c r="AN227" t="str">
        <f>IF(SCB2SPB!AN227='SP2TE(Beam)'!AN227,"","NO")</f>
        <v/>
      </c>
      <c r="AO227" t="str">
        <f>IF(SCB2SPB!AO227='SP2TE(Beam)'!AO227,"","NO")</f>
        <v/>
      </c>
      <c r="AP227" t="str">
        <f>IF(SCB2SPB!AP227='SP2TE(Beam)'!AP227,"","NO")</f>
        <v/>
      </c>
      <c r="AQ227" t="str">
        <f>IF(SCB2SPB!AQ227='SP2TE(Beam)'!AQ227,"","NO")</f>
        <v/>
      </c>
      <c r="AR227" t="str">
        <f>IF(SCB2SPB!AR227='SP2TE(Beam)'!AR227,"","NO")</f>
        <v/>
      </c>
      <c r="AS227" t="str">
        <f>IF(SCB2SPB!AS227='SP2TE(Beam)'!AS227,"","NO")</f>
        <v/>
      </c>
      <c r="AT227" t="str">
        <f>IF(SCB2SPB!AT227='SP2TE(Beam)'!AT227,"","NO")</f>
        <v/>
      </c>
      <c r="AU227" t="str">
        <f>IF(SCB2SPB!AU227='SP2TE(Beam)'!AU227,"","NO")</f>
        <v/>
      </c>
      <c r="AV227" t="str">
        <f>IF(SCB2SPB!AV227='SP2TE(Beam)'!AV227,"","NO")</f>
        <v/>
      </c>
      <c r="AW227" t="str">
        <f>IF(SCB2SPB!AW227='SP2TE(Beam)'!AW227,"","NO")</f>
        <v/>
      </c>
      <c r="AX227" t="str">
        <f>IF(SCB2SPB!AX227='SP2TE(Beam)'!AX227,"","NO")</f>
        <v/>
      </c>
      <c r="AY227" t="str">
        <f>IF(SCB2SPB!AY227='SP2TE(Beam)'!AY227,"","NO")</f>
        <v/>
      </c>
      <c r="AZ227" t="str">
        <f>IF(SCB2SPB!AZ227='SP2TE(Beam)'!AZ227,"","NO")</f>
        <v/>
      </c>
      <c r="BA227" t="str">
        <f>IF(SCB2SPB!BA227='SP2TE(Beam)'!BA227,"","NO")</f>
        <v/>
      </c>
      <c r="BB227" t="str">
        <f>IF(SCB2SPB!BB227='SP2TE(Beam)'!BB227,"","NO")</f>
        <v/>
      </c>
      <c r="BC227" t="str">
        <f>IF(SCB2SPB!BC227='SP2TE(Beam)'!BC227,"","NO")</f>
        <v/>
      </c>
      <c r="BD227" t="str">
        <f>IF(SCB2SPB!BD227='SP2TE(Beam)'!BD227,"","NO")</f>
        <v/>
      </c>
      <c r="BE227" t="str">
        <f>IF(SCB2SPB!BE227='SP2TE(Beam)'!BE227,"","NO")</f>
        <v/>
      </c>
      <c r="BF227" t="str">
        <f>IF(SCB2SPB!BF227='SP2TE(Beam)'!BF227,"","NO")</f>
        <v/>
      </c>
      <c r="BG227" t="str">
        <f>IF(SCB2SPB!BG227='SP2TE(Beam)'!BG227,"","NO")</f>
        <v/>
      </c>
      <c r="BH227" t="str">
        <f>IF(SCB2SPB!BH227='SP2TE(Beam)'!BH227,"","NO")</f>
        <v/>
      </c>
      <c r="BI227" t="str">
        <f>IF(SCB2SPB!BI227='SP2TE(Beam)'!BI227,"","NO")</f>
        <v/>
      </c>
      <c r="BJ227" t="str">
        <f>IF(SCB2SPB!BJ227='SP2TE(Beam)'!BJ227,"","NO")</f>
        <v/>
      </c>
      <c r="BK227" t="str">
        <f>IF(SCB2SPB!BK227='SP2TE(Beam)'!BK227,"","NO")</f>
        <v/>
      </c>
      <c r="BL227" t="str">
        <f>IF(SCB2SPB!BL227='SP2TE(Beam)'!BL227,"","NO")</f>
        <v/>
      </c>
      <c r="BM227" t="str">
        <f>IF(SCB2SPB!BM227='SP2TE(Beam)'!BM227,"","NO")</f>
        <v/>
      </c>
      <c r="BN227" t="str">
        <f>IF(SCB2SPB!BN227='SP2TE(Beam)'!BN227,"","NO")</f>
        <v/>
      </c>
      <c r="BO227" t="str">
        <f>IF(SCB2SPB!BO227='SP2TE(Beam)'!BO227,"","NO")</f>
        <v/>
      </c>
      <c r="BP227" t="str">
        <f>IF(SCB2SPB!BP227='SP2TE(Beam)'!BP227,"","NO")</f>
        <v/>
      </c>
    </row>
    <row r="228" spans="1:68">
      <c r="A228" t="str">
        <f>IF(SCB2SPB!A228='SP2TE(Beam)'!A228,"","NO")</f>
        <v/>
      </c>
      <c r="B228" t="str">
        <f>IF(SCB2SPB!B228='SP2TE(Beam)'!B228,"","NO")</f>
        <v/>
      </c>
      <c r="C228" t="str">
        <f>IF(SCB2SPB!C228='SP2TE(Beam)'!C228,"","NO")</f>
        <v/>
      </c>
      <c r="D228" t="str">
        <f>IF(SCB2SPB!D228='SP2TE(Beam)'!D228,"","NO")</f>
        <v/>
      </c>
      <c r="E228" t="str">
        <f>IF(SCB2SPB!E228='SP2TE(Beam)'!E228,"","NO")</f>
        <v/>
      </c>
      <c r="F228" t="str">
        <f>IF(SCB2SPB!F228='SP2TE(Beam)'!F228,"","NO")</f>
        <v/>
      </c>
      <c r="G228" t="str">
        <f>IF(SCB2SPB!G228='SP2TE(Beam)'!G228,"","NO")</f>
        <v/>
      </c>
      <c r="H228" s="74" t="str">
        <f>IF(SCB2SPB!H228='SP2TE(Beam)'!H228,"","NO")</f>
        <v/>
      </c>
      <c r="I228" s="74" t="str">
        <f>IF(SCB2SPB!I228='SP2TE(Beam)'!I228,"","NO")</f>
        <v/>
      </c>
      <c r="J228" s="74" t="str">
        <f>IF(SCB2SPB!J228='SP2TE(Beam)'!J228,"","NO")</f>
        <v/>
      </c>
      <c r="K228" s="74" t="str">
        <f>IF(SCB2SPB!K228='SP2TE(Beam)'!K228,"","NO")</f>
        <v/>
      </c>
      <c r="L228" s="74" t="str">
        <f>IF(SCB2SPB!L228='SP2TE(Beam)'!L228,"","NO")</f>
        <v/>
      </c>
      <c r="M228" s="74" t="str">
        <f>IF(SCB2SPB!M228='SP2TE(Beam)'!M228,"","NO")</f>
        <v/>
      </c>
      <c r="N228" s="74" t="str">
        <f>IF(SCB2SPB!N228='SP2TE(Beam)'!N228,"","NO")</f>
        <v/>
      </c>
      <c r="O228" s="74" t="str">
        <f>IF(SCB2SPB!O228='SP2TE(Beam)'!O228,"","NO")</f>
        <v/>
      </c>
      <c r="P228" t="str">
        <f>IF(SCB2SPB!P228='SP2TE(Beam)'!P228,"","NO")</f>
        <v/>
      </c>
      <c r="Q228" t="str">
        <f>IF(SCB2SPB!Q228='SP2TE(Beam)'!Q228,"","NO")</f>
        <v/>
      </c>
      <c r="R228" t="str">
        <f>IF(SCB2SPB!R228='SP2TE(Beam)'!R228,"","NO")</f>
        <v/>
      </c>
      <c r="S228" t="str">
        <f>IF(SCB2SPB!S228='SP2TE(Beam)'!S228,"","NO")</f>
        <v/>
      </c>
      <c r="T228" t="str">
        <f>IF(SCB2SPB!T228='SP2TE(Beam)'!T228,"","NO")</f>
        <v/>
      </c>
      <c r="U228" t="str">
        <f>IF(SCB2SPB!U228='SP2TE(Beam)'!U228,"","NO")</f>
        <v/>
      </c>
      <c r="V228" t="str">
        <f>IF(SCB2SPB!V228='SP2TE(Beam)'!V228,"","NO")</f>
        <v/>
      </c>
      <c r="W228" t="str">
        <f>IF(SCB2SPB!W228='SP2TE(Beam)'!W228,"","NO")</f>
        <v/>
      </c>
      <c r="X228" t="str">
        <f>IF(SCB2SPB!X228='SP2TE(Beam)'!X228,"","NO")</f>
        <v/>
      </c>
      <c r="Y228" t="str">
        <f>IF(SCB2SPB!Y228='SP2TE(Beam)'!Y228,"","NO")</f>
        <v/>
      </c>
      <c r="Z228" t="str">
        <f>IF(SCB2SPB!Z228='SP2TE(Beam)'!Z228,"","NO")</f>
        <v/>
      </c>
      <c r="AA228" t="str">
        <f>IF(SCB2SPB!AA228='SP2TE(Beam)'!AA228,"","NO")</f>
        <v/>
      </c>
      <c r="AB228" t="str">
        <f>IF(SCB2SPB!AB228='SP2TE(Beam)'!AB228,"","NO")</f>
        <v/>
      </c>
      <c r="AC228" t="str">
        <f>IF(SCB2SPB!AC228='SP2TE(Beam)'!AC228,"","NO")</f>
        <v/>
      </c>
      <c r="AD228" t="str">
        <f>IF(SCB2SPB!AD228='SP2TE(Beam)'!AD228,"","NO")</f>
        <v/>
      </c>
      <c r="AE228" t="str">
        <f>IF(SCB2SPB!AE228='SP2TE(Beam)'!AE228,"","NO")</f>
        <v/>
      </c>
      <c r="AF228" t="str">
        <f>IF(SCB2SPB!AF228='SP2TE(Beam)'!AF228,"","NO")</f>
        <v/>
      </c>
      <c r="AG228" t="str">
        <f>IF(SCB2SPB!AG228='SP2TE(Beam)'!AG228,"","NO")</f>
        <v/>
      </c>
      <c r="AH228" t="str">
        <f>IF(SCB2SPB!AH228='SP2TE(Beam)'!AH228,"","NO")</f>
        <v/>
      </c>
      <c r="AI228" t="str">
        <f>IF(SCB2SPB!AI228='SP2TE(Beam)'!AI228,"","NO")</f>
        <v/>
      </c>
      <c r="AJ228" t="str">
        <f>IF(SCB2SPB!AJ228='SP2TE(Beam)'!AJ228,"","NO")</f>
        <v/>
      </c>
      <c r="AK228" t="str">
        <f>IF(SCB2SPB!AK228='SP2TE(Beam)'!AK228,"","NO")</f>
        <v/>
      </c>
      <c r="AL228" t="str">
        <f>IF(SCB2SPB!AL228='SP2TE(Beam)'!AL228,"","NO")</f>
        <v/>
      </c>
      <c r="AM228" t="str">
        <f>IF(SCB2SPB!AM228='SP2TE(Beam)'!AM228,"","NO")</f>
        <v/>
      </c>
      <c r="AN228" t="str">
        <f>IF(SCB2SPB!AN228='SP2TE(Beam)'!AN228,"","NO")</f>
        <v/>
      </c>
      <c r="AO228" t="str">
        <f>IF(SCB2SPB!AO228='SP2TE(Beam)'!AO228,"","NO")</f>
        <v/>
      </c>
      <c r="AP228" t="str">
        <f>IF(SCB2SPB!AP228='SP2TE(Beam)'!AP228,"","NO")</f>
        <v/>
      </c>
      <c r="AQ228" t="str">
        <f>IF(SCB2SPB!AQ228='SP2TE(Beam)'!AQ228,"","NO")</f>
        <v/>
      </c>
      <c r="AR228" t="str">
        <f>IF(SCB2SPB!AR228='SP2TE(Beam)'!AR228,"","NO")</f>
        <v/>
      </c>
      <c r="AS228" t="str">
        <f>IF(SCB2SPB!AS228='SP2TE(Beam)'!AS228,"","NO")</f>
        <v/>
      </c>
      <c r="AT228" t="str">
        <f>IF(SCB2SPB!AT228='SP2TE(Beam)'!AT228,"","NO")</f>
        <v/>
      </c>
      <c r="AU228" t="str">
        <f>IF(SCB2SPB!AU228='SP2TE(Beam)'!AU228,"","NO")</f>
        <v/>
      </c>
      <c r="AV228" t="str">
        <f>IF(SCB2SPB!AV228='SP2TE(Beam)'!AV228,"","NO")</f>
        <v/>
      </c>
      <c r="AW228" t="str">
        <f>IF(SCB2SPB!AW228='SP2TE(Beam)'!AW228,"","NO")</f>
        <v/>
      </c>
      <c r="AX228" t="str">
        <f>IF(SCB2SPB!AX228='SP2TE(Beam)'!AX228,"","NO")</f>
        <v/>
      </c>
      <c r="AY228" t="str">
        <f>IF(SCB2SPB!AY228='SP2TE(Beam)'!AY228,"","NO")</f>
        <v/>
      </c>
      <c r="AZ228" t="str">
        <f>IF(SCB2SPB!AZ228='SP2TE(Beam)'!AZ228,"","NO")</f>
        <v/>
      </c>
      <c r="BA228" t="str">
        <f>IF(SCB2SPB!BA228='SP2TE(Beam)'!BA228,"","NO")</f>
        <v/>
      </c>
      <c r="BB228" t="str">
        <f>IF(SCB2SPB!BB228='SP2TE(Beam)'!BB228,"","NO")</f>
        <v/>
      </c>
      <c r="BC228" t="str">
        <f>IF(SCB2SPB!BC228='SP2TE(Beam)'!BC228,"","NO")</f>
        <v/>
      </c>
      <c r="BD228" t="str">
        <f>IF(SCB2SPB!BD228='SP2TE(Beam)'!BD228,"","NO")</f>
        <v/>
      </c>
      <c r="BE228" t="str">
        <f>IF(SCB2SPB!BE228='SP2TE(Beam)'!BE228,"","NO")</f>
        <v/>
      </c>
      <c r="BF228" t="str">
        <f>IF(SCB2SPB!BF228='SP2TE(Beam)'!BF228,"","NO")</f>
        <v/>
      </c>
      <c r="BG228" t="str">
        <f>IF(SCB2SPB!BG228='SP2TE(Beam)'!BG228,"","NO")</f>
        <v/>
      </c>
      <c r="BH228" t="str">
        <f>IF(SCB2SPB!BH228='SP2TE(Beam)'!BH228,"","NO")</f>
        <v/>
      </c>
      <c r="BI228" t="str">
        <f>IF(SCB2SPB!BI228='SP2TE(Beam)'!BI228,"","NO")</f>
        <v/>
      </c>
      <c r="BJ228" t="str">
        <f>IF(SCB2SPB!BJ228='SP2TE(Beam)'!BJ228,"","NO")</f>
        <v/>
      </c>
      <c r="BK228" t="str">
        <f>IF(SCB2SPB!BK228='SP2TE(Beam)'!BK228,"","NO")</f>
        <v/>
      </c>
      <c r="BL228" t="str">
        <f>IF(SCB2SPB!BL228='SP2TE(Beam)'!BL228,"","NO")</f>
        <v/>
      </c>
      <c r="BM228" t="str">
        <f>IF(SCB2SPB!BM228='SP2TE(Beam)'!BM228,"","NO")</f>
        <v/>
      </c>
      <c r="BN228" t="str">
        <f>IF(SCB2SPB!BN228='SP2TE(Beam)'!BN228,"","NO")</f>
        <v/>
      </c>
      <c r="BO228" t="str">
        <f>IF(SCB2SPB!BO228='SP2TE(Beam)'!BO228,"","NO")</f>
        <v/>
      </c>
      <c r="BP228" t="str">
        <f>IF(SCB2SPB!BP228='SP2TE(Beam)'!BP228,"","NO")</f>
        <v/>
      </c>
    </row>
    <row r="229" spans="1:68">
      <c r="A229" t="str">
        <f>IF(SCB2SPB!A229='SP2TE(Beam)'!A229,"","NO")</f>
        <v/>
      </c>
      <c r="B229" t="str">
        <f>IF(SCB2SPB!B229='SP2TE(Beam)'!B229,"","NO")</f>
        <v/>
      </c>
      <c r="C229" t="str">
        <f>IF(SCB2SPB!C229='SP2TE(Beam)'!C229,"","NO")</f>
        <v/>
      </c>
      <c r="D229" t="str">
        <f>IF(SCB2SPB!D229='SP2TE(Beam)'!D229,"","NO")</f>
        <v/>
      </c>
      <c r="E229" t="str">
        <f>IF(SCB2SPB!E229='SP2TE(Beam)'!E229,"","NO")</f>
        <v/>
      </c>
      <c r="F229" t="str">
        <f>IF(SCB2SPB!F229='SP2TE(Beam)'!F229,"","NO")</f>
        <v/>
      </c>
      <c r="G229" t="str">
        <f>IF(SCB2SPB!G229='SP2TE(Beam)'!G229,"","NO")</f>
        <v/>
      </c>
      <c r="H229" s="74" t="str">
        <f>IF(SCB2SPB!H229='SP2TE(Beam)'!H229,"","NO")</f>
        <v/>
      </c>
      <c r="I229" s="74" t="str">
        <f>IF(SCB2SPB!I229='SP2TE(Beam)'!I229,"","NO")</f>
        <v/>
      </c>
      <c r="J229" s="74" t="str">
        <f>IF(SCB2SPB!J229='SP2TE(Beam)'!J229,"","NO")</f>
        <v/>
      </c>
      <c r="K229" s="74" t="str">
        <f>IF(SCB2SPB!K229='SP2TE(Beam)'!K229,"","NO")</f>
        <v/>
      </c>
      <c r="L229" s="74" t="str">
        <f>IF(SCB2SPB!L229='SP2TE(Beam)'!L229,"","NO")</f>
        <v/>
      </c>
      <c r="M229" s="74" t="str">
        <f>IF(SCB2SPB!M229='SP2TE(Beam)'!M229,"","NO")</f>
        <v/>
      </c>
      <c r="N229" s="74" t="str">
        <f>IF(SCB2SPB!N229='SP2TE(Beam)'!N229,"","NO")</f>
        <v/>
      </c>
      <c r="O229" s="74" t="str">
        <f>IF(SCB2SPB!O229='SP2TE(Beam)'!O229,"","NO")</f>
        <v/>
      </c>
      <c r="P229" t="str">
        <f>IF(SCB2SPB!P229='SP2TE(Beam)'!P229,"","NO")</f>
        <v/>
      </c>
      <c r="Q229" t="str">
        <f>IF(SCB2SPB!Q229='SP2TE(Beam)'!Q229,"","NO")</f>
        <v/>
      </c>
      <c r="R229" t="str">
        <f>IF(SCB2SPB!R229='SP2TE(Beam)'!R229,"","NO")</f>
        <v/>
      </c>
      <c r="S229" t="str">
        <f>IF(SCB2SPB!S229='SP2TE(Beam)'!S229,"","NO")</f>
        <v/>
      </c>
      <c r="T229" t="str">
        <f>IF(SCB2SPB!T229='SP2TE(Beam)'!T229,"","NO")</f>
        <v/>
      </c>
      <c r="U229" t="str">
        <f>IF(SCB2SPB!U229='SP2TE(Beam)'!U229,"","NO")</f>
        <v/>
      </c>
      <c r="V229" t="str">
        <f>IF(SCB2SPB!V229='SP2TE(Beam)'!V229,"","NO")</f>
        <v/>
      </c>
      <c r="W229" t="str">
        <f>IF(SCB2SPB!W229='SP2TE(Beam)'!W229,"","NO")</f>
        <v/>
      </c>
      <c r="X229" t="str">
        <f>IF(SCB2SPB!X229='SP2TE(Beam)'!X229,"","NO")</f>
        <v/>
      </c>
      <c r="Y229" t="str">
        <f>IF(SCB2SPB!Y229='SP2TE(Beam)'!Y229,"","NO")</f>
        <v/>
      </c>
      <c r="Z229" t="str">
        <f>IF(SCB2SPB!Z229='SP2TE(Beam)'!Z229,"","NO")</f>
        <v/>
      </c>
      <c r="AA229" t="str">
        <f>IF(SCB2SPB!AA229='SP2TE(Beam)'!AA229,"","NO")</f>
        <v/>
      </c>
      <c r="AB229" t="str">
        <f>IF(SCB2SPB!AB229='SP2TE(Beam)'!AB229,"","NO")</f>
        <v/>
      </c>
      <c r="AC229" t="str">
        <f>IF(SCB2SPB!AC229='SP2TE(Beam)'!AC229,"","NO")</f>
        <v/>
      </c>
      <c r="AD229" t="str">
        <f>IF(SCB2SPB!AD229='SP2TE(Beam)'!AD229,"","NO")</f>
        <v/>
      </c>
      <c r="AE229" t="str">
        <f>IF(SCB2SPB!AE229='SP2TE(Beam)'!AE229,"","NO")</f>
        <v/>
      </c>
      <c r="AF229" t="str">
        <f>IF(SCB2SPB!AF229='SP2TE(Beam)'!AF229,"","NO")</f>
        <v/>
      </c>
      <c r="AG229" t="str">
        <f>IF(SCB2SPB!AG229='SP2TE(Beam)'!AG229,"","NO")</f>
        <v/>
      </c>
      <c r="AH229" t="str">
        <f>IF(SCB2SPB!AH229='SP2TE(Beam)'!AH229,"","NO")</f>
        <v/>
      </c>
      <c r="AI229" t="str">
        <f>IF(SCB2SPB!AI229='SP2TE(Beam)'!AI229,"","NO")</f>
        <v/>
      </c>
      <c r="AJ229" t="str">
        <f>IF(SCB2SPB!AJ229='SP2TE(Beam)'!AJ229,"","NO")</f>
        <v/>
      </c>
      <c r="AK229" t="str">
        <f>IF(SCB2SPB!AK229='SP2TE(Beam)'!AK229,"","NO")</f>
        <v/>
      </c>
      <c r="AL229" t="str">
        <f>IF(SCB2SPB!AL229='SP2TE(Beam)'!AL229,"","NO")</f>
        <v/>
      </c>
      <c r="AM229" t="str">
        <f>IF(SCB2SPB!AM229='SP2TE(Beam)'!AM229,"","NO")</f>
        <v/>
      </c>
      <c r="AN229" t="str">
        <f>IF(SCB2SPB!AN229='SP2TE(Beam)'!AN229,"","NO")</f>
        <v/>
      </c>
      <c r="AO229" t="str">
        <f>IF(SCB2SPB!AO229='SP2TE(Beam)'!AO229,"","NO")</f>
        <v/>
      </c>
      <c r="AP229" t="str">
        <f>IF(SCB2SPB!AP229='SP2TE(Beam)'!AP229,"","NO")</f>
        <v/>
      </c>
      <c r="AQ229" t="str">
        <f>IF(SCB2SPB!AQ229='SP2TE(Beam)'!AQ229,"","NO")</f>
        <v/>
      </c>
      <c r="AR229" t="str">
        <f>IF(SCB2SPB!AR229='SP2TE(Beam)'!AR229,"","NO")</f>
        <v/>
      </c>
      <c r="AS229" t="str">
        <f>IF(SCB2SPB!AS229='SP2TE(Beam)'!AS229,"","NO")</f>
        <v/>
      </c>
      <c r="AT229" t="str">
        <f>IF(SCB2SPB!AT229='SP2TE(Beam)'!AT229,"","NO")</f>
        <v/>
      </c>
      <c r="AU229" t="str">
        <f>IF(SCB2SPB!AU229='SP2TE(Beam)'!AU229,"","NO")</f>
        <v/>
      </c>
      <c r="AV229" t="str">
        <f>IF(SCB2SPB!AV229='SP2TE(Beam)'!AV229,"","NO")</f>
        <v/>
      </c>
      <c r="AW229" t="str">
        <f>IF(SCB2SPB!AW229='SP2TE(Beam)'!AW229,"","NO")</f>
        <v/>
      </c>
      <c r="AX229" t="str">
        <f>IF(SCB2SPB!AX229='SP2TE(Beam)'!AX229,"","NO")</f>
        <v/>
      </c>
      <c r="AY229" t="str">
        <f>IF(SCB2SPB!AY229='SP2TE(Beam)'!AY229,"","NO")</f>
        <v/>
      </c>
      <c r="AZ229" t="str">
        <f>IF(SCB2SPB!AZ229='SP2TE(Beam)'!AZ229,"","NO")</f>
        <v/>
      </c>
      <c r="BA229" t="str">
        <f>IF(SCB2SPB!BA229='SP2TE(Beam)'!BA229,"","NO")</f>
        <v/>
      </c>
      <c r="BB229" t="str">
        <f>IF(SCB2SPB!BB229='SP2TE(Beam)'!BB229,"","NO")</f>
        <v/>
      </c>
      <c r="BC229" t="str">
        <f>IF(SCB2SPB!BC229='SP2TE(Beam)'!BC229,"","NO")</f>
        <v/>
      </c>
      <c r="BD229" t="str">
        <f>IF(SCB2SPB!BD229='SP2TE(Beam)'!BD229,"","NO")</f>
        <v/>
      </c>
      <c r="BE229" t="str">
        <f>IF(SCB2SPB!BE229='SP2TE(Beam)'!BE229,"","NO")</f>
        <v/>
      </c>
      <c r="BF229" t="str">
        <f>IF(SCB2SPB!BF229='SP2TE(Beam)'!BF229,"","NO")</f>
        <v/>
      </c>
      <c r="BG229" t="str">
        <f>IF(SCB2SPB!BG229='SP2TE(Beam)'!BG229,"","NO")</f>
        <v/>
      </c>
      <c r="BH229" t="str">
        <f>IF(SCB2SPB!BH229='SP2TE(Beam)'!BH229,"","NO")</f>
        <v/>
      </c>
      <c r="BI229" t="str">
        <f>IF(SCB2SPB!BI229='SP2TE(Beam)'!BI229,"","NO")</f>
        <v/>
      </c>
      <c r="BJ229" t="str">
        <f>IF(SCB2SPB!BJ229='SP2TE(Beam)'!BJ229,"","NO")</f>
        <v/>
      </c>
      <c r="BK229" t="str">
        <f>IF(SCB2SPB!BK229='SP2TE(Beam)'!BK229,"","NO")</f>
        <v/>
      </c>
      <c r="BL229" t="str">
        <f>IF(SCB2SPB!BL229='SP2TE(Beam)'!BL229,"","NO")</f>
        <v/>
      </c>
      <c r="BM229" t="str">
        <f>IF(SCB2SPB!BM229='SP2TE(Beam)'!BM229,"","NO")</f>
        <v/>
      </c>
      <c r="BN229" t="str">
        <f>IF(SCB2SPB!BN229='SP2TE(Beam)'!BN229,"","NO")</f>
        <v/>
      </c>
      <c r="BO229" t="str">
        <f>IF(SCB2SPB!BO229='SP2TE(Beam)'!BO229,"","NO")</f>
        <v/>
      </c>
      <c r="BP229" t="str">
        <f>IF(SCB2SPB!BP229='SP2TE(Beam)'!BP229,"","NO")</f>
        <v/>
      </c>
    </row>
    <row r="230" spans="1:68">
      <c r="A230" t="str">
        <f>IF(SCB2SPB!A230='SP2TE(Beam)'!A230,"","NO")</f>
        <v/>
      </c>
      <c r="B230" t="str">
        <f>IF(SCB2SPB!B230='SP2TE(Beam)'!B230,"","NO")</f>
        <v/>
      </c>
      <c r="C230" t="str">
        <f>IF(SCB2SPB!C230='SP2TE(Beam)'!C230,"","NO")</f>
        <v/>
      </c>
      <c r="D230" t="str">
        <f>IF(SCB2SPB!D230='SP2TE(Beam)'!D230,"","NO")</f>
        <v/>
      </c>
      <c r="E230" t="str">
        <f>IF(SCB2SPB!E230='SP2TE(Beam)'!E230,"","NO")</f>
        <v/>
      </c>
      <c r="F230" t="str">
        <f>IF(SCB2SPB!F230='SP2TE(Beam)'!F230,"","NO")</f>
        <v/>
      </c>
      <c r="G230" t="str">
        <f>IF(SCB2SPB!G230='SP2TE(Beam)'!G230,"","NO")</f>
        <v/>
      </c>
      <c r="H230" s="74" t="str">
        <f>IF(SCB2SPB!H230='SP2TE(Beam)'!H230,"","NO")</f>
        <v/>
      </c>
      <c r="I230" s="74" t="str">
        <f>IF(SCB2SPB!I230='SP2TE(Beam)'!I230,"","NO")</f>
        <v/>
      </c>
      <c r="J230" s="74" t="str">
        <f>IF(SCB2SPB!J230='SP2TE(Beam)'!J230,"","NO")</f>
        <v/>
      </c>
      <c r="K230" s="74" t="str">
        <f>IF(SCB2SPB!K230='SP2TE(Beam)'!K230,"","NO")</f>
        <v/>
      </c>
      <c r="L230" s="74" t="str">
        <f>IF(SCB2SPB!L230='SP2TE(Beam)'!L230,"","NO")</f>
        <v/>
      </c>
      <c r="M230" s="74" t="str">
        <f>IF(SCB2SPB!M230='SP2TE(Beam)'!M230,"","NO")</f>
        <v/>
      </c>
      <c r="N230" s="74" t="str">
        <f>IF(SCB2SPB!N230='SP2TE(Beam)'!N230,"","NO")</f>
        <v/>
      </c>
      <c r="O230" s="74" t="str">
        <f>IF(SCB2SPB!O230='SP2TE(Beam)'!O230,"","NO")</f>
        <v/>
      </c>
      <c r="P230" t="str">
        <f>IF(SCB2SPB!P230='SP2TE(Beam)'!P230,"","NO")</f>
        <v/>
      </c>
      <c r="Q230" t="str">
        <f>IF(SCB2SPB!Q230='SP2TE(Beam)'!Q230,"","NO")</f>
        <v/>
      </c>
      <c r="R230" t="str">
        <f>IF(SCB2SPB!R230='SP2TE(Beam)'!R230,"","NO")</f>
        <v/>
      </c>
      <c r="S230" t="str">
        <f>IF(SCB2SPB!S230='SP2TE(Beam)'!S230,"","NO")</f>
        <v/>
      </c>
      <c r="T230" t="str">
        <f>IF(SCB2SPB!T230='SP2TE(Beam)'!T230,"","NO")</f>
        <v/>
      </c>
      <c r="U230" t="str">
        <f>IF(SCB2SPB!U230='SP2TE(Beam)'!U230,"","NO")</f>
        <v/>
      </c>
      <c r="V230" t="str">
        <f>IF(SCB2SPB!V230='SP2TE(Beam)'!V230,"","NO")</f>
        <v/>
      </c>
      <c r="W230" t="str">
        <f>IF(SCB2SPB!W230='SP2TE(Beam)'!W230,"","NO")</f>
        <v/>
      </c>
      <c r="X230" t="str">
        <f>IF(SCB2SPB!X230='SP2TE(Beam)'!X230,"","NO")</f>
        <v/>
      </c>
      <c r="Y230" t="str">
        <f>IF(SCB2SPB!Y230='SP2TE(Beam)'!Y230,"","NO")</f>
        <v/>
      </c>
      <c r="Z230" t="str">
        <f>IF(SCB2SPB!Z230='SP2TE(Beam)'!Z230,"","NO")</f>
        <v/>
      </c>
      <c r="AA230" t="str">
        <f>IF(SCB2SPB!AA230='SP2TE(Beam)'!AA230,"","NO")</f>
        <v/>
      </c>
      <c r="AB230" t="str">
        <f>IF(SCB2SPB!AB230='SP2TE(Beam)'!AB230,"","NO")</f>
        <v/>
      </c>
      <c r="AC230" t="str">
        <f>IF(SCB2SPB!AC230='SP2TE(Beam)'!AC230,"","NO")</f>
        <v/>
      </c>
      <c r="AD230" t="str">
        <f>IF(SCB2SPB!AD230='SP2TE(Beam)'!AD230,"","NO")</f>
        <v/>
      </c>
      <c r="AE230" t="str">
        <f>IF(SCB2SPB!AE230='SP2TE(Beam)'!AE230,"","NO")</f>
        <v/>
      </c>
      <c r="AF230" t="str">
        <f>IF(SCB2SPB!AF230='SP2TE(Beam)'!AF230,"","NO")</f>
        <v/>
      </c>
      <c r="AG230" t="str">
        <f>IF(SCB2SPB!AG230='SP2TE(Beam)'!AG230,"","NO")</f>
        <v/>
      </c>
      <c r="AH230" t="str">
        <f>IF(SCB2SPB!AH230='SP2TE(Beam)'!AH230,"","NO")</f>
        <v/>
      </c>
      <c r="AI230" t="str">
        <f>IF(SCB2SPB!AI230='SP2TE(Beam)'!AI230,"","NO")</f>
        <v/>
      </c>
      <c r="AJ230" t="str">
        <f>IF(SCB2SPB!AJ230='SP2TE(Beam)'!AJ230,"","NO")</f>
        <v/>
      </c>
      <c r="AK230" t="str">
        <f>IF(SCB2SPB!AK230='SP2TE(Beam)'!AK230,"","NO")</f>
        <v/>
      </c>
      <c r="AL230" t="str">
        <f>IF(SCB2SPB!AL230='SP2TE(Beam)'!AL230,"","NO")</f>
        <v/>
      </c>
      <c r="AM230" t="str">
        <f>IF(SCB2SPB!AM230='SP2TE(Beam)'!AM230,"","NO")</f>
        <v/>
      </c>
      <c r="AN230" t="str">
        <f>IF(SCB2SPB!AN230='SP2TE(Beam)'!AN230,"","NO")</f>
        <v/>
      </c>
      <c r="AO230" t="str">
        <f>IF(SCB2SPB!AO230='SP2TE(Beam)'!AO230,"","NO")</f>
        <v/>
      </c>
      <c r="AP230" t="str">
        <f>IF(SCB2SPB!AP230='SP2TE(Beam)'!AP230,"","NO")</f>
        <v/>
      </c>
      <c r="AQ230" t="str">
        <f>IF(SCB2SPB!AQ230='SP2TE(Beam)'!AQ230,"","NO")</f>
        <v/>
      </c>
      <c r="AR230" t="str">
        <f>IF(SCB2SPB!AR230='SP2TE(Beam)'!AR230,"","NO")</f>
        <v/>
      </c>
      <c r="AS230" t="str">
        <f>IF(SCB2SPB!AS230='SP2TE(Beam)'!AS230,"","NO")</f>
        <v/>
      </c>
      <c r="AT230" t="str">
        <f>IF(SCB2SPB!AT230='SP2TE(Beam)'!AT230,"","NO")</f>
        <v/>
      </c>
      <c r="AU230" t="str">
        <f>IF(SCB2SPB!AU230='SP2TE(Beam)'!AU230,"","NO")</f>
        <v/>
      </c>
      <c r="AV230" t="str">
        <f>IF(SCB2SPB!AV230='SP2TE(Beam)'!AV230,"","NO")</f>
        <v/>
      </c>
      <c r="AW230" t="str">
        <f>IF(SCB2SPB!AW230='SP2TE(Beam)'!AW230,"","NO")</f>
        <v/>
      </c>
      <c r="AX230" t="str">
        <f>IF(SCB2SPB!AX230='SP2TE(Beam)'!AX230,"","NO")</f>
        <v/>
      </c>
      <c r="AY230" t="str">
        <f>IF(SCB2SPB!AY230='SP2TE(Beam)'!AY230,"","NO")</f>
        <v/>
      </c>
      <c r="AZ230" t="str">
        <f>IF(SCB2SPB!AZ230='SP2TE(Beam)'!AZ230,"","NO")</f>
        <v/>
      </c>
      <c r="BA230" t="str">
        <f>IF(SCB2SPB!BA230='SP2TE(Beam)'!BA230,"","NO")</f>
        <v/>
      </c>
      <c r="BB230" t="str">
        <f>IF(SCB2SPB!BB230='SP2TE(Beam)'!BB230,"","NO")</f>
        <v/>
      </c>
      <c r="BC230" t="str">
        <f>IF(SCB2SPB!BC230='SP2TE(Beam)'!BC230,"","NO")</f>
        <v/>
      </c>
      <c r="BD230" t="str">
        <f>IF(SCB2SPB!BD230='SP2TE(Beam)'!BD230,"","NO")</f>
        <v/>
      </c>
      <c r="BE230" t="str">
        <f>IF(SCB2SPB!BE230='SP2TE(Beam)'!BE230,"","NO")</f>
        <v/>
      </c>
      <c r="BF230" t="str">
        <f>IF(SCB2SPB!BF230='SP2TE(Beam)'!BF230,"","NO")</f>
        <v/>
      </c>
      <c r="BG230" t="str">
        <f>IF(SCB2SPB!BG230='SP2TE(Beam)'!BG230,"","NO")</f>
        <v/>
      </c>
      <c r="BH230" t="str">
        <f>IF(SCB2SPB!BH230='SP2TE(Beam)'!BH230,"","NO")</f>
        <v/>
      </c>
      <c r="BI230" t="str">
        <f>IF(SCB2SPB!BI230='SP2TE(Beam)'!BI230,"","NO")</f>
        <v/>
      </c>
      <c r="BJ230" t="str">
        <f>IF(SCB2SPB!BJ230='SP2TE(Beam)'!BJ230,"","NO")</f>
        <v/>
      </c>
      <c r="BK230" t="str">
        <f>IF(SCB2SPB!BK230='SP2TE(Beam)'!BK230,"","NO")</f>
        <v/>
      </c>
      <c r="BL230" t="str">
        <f>IF(SCB2SPB!BL230='SP2TE(Beam)'!BL230,"","NO")</f>
        <v/>
      </c>
      <c r="BM230" t="str">
        <f>IF(SCB2SPB!BM230='SP2TE(Beam)'!BM230,"","NO")</f>
        <v/>
      </c>
      <c r="BN230" t="str">
        <f>IF(SCB2SPB!BN230='SP2TE(Beam)'!BN230,"","NO")</f>
        <v/>
      </c>
      <c r="BO230" t="str">
        <f>IF(SCB2SPB!BO230='SP2TE(Beam)'!BO230,"","NO")</f>
        <v/>
      </c>
      <c r="BP230" t="str">
        <f>IF(SCB2SPB!BP230='SP2TE(Beam)'!BP230,"","NO")</f>
        <v/>
      </c>
    </row>
    <row r="231" spans="1:68">
      <c r="A231" t="str">
        <f>IF(SCB2SPB!A231='SP2TE(Beam)'!A231,"","NO")</f>
        <v/>
      </c>
      <c r="B231" t="str">
        <f>IF(SCB2SPB!B231='SP2TE(Beam)'!B231,"","NO")</f>
        <v/>
      </c>
      <c r="C231" t="str">
        <f>IF(SCB2SPB!C231='SP2TE(Beam)'!C231,"","NO")</f>
        <v/>
      </c>
      <c r="D231" t="str">
        <f>IF(SCB2SPB!D231='SP2TE(Beam)'!D231,"","NO")</f>
        <v/>
      </c>
      <c r="E231" t="str">
        <f>IF(SCB2SPB!E231='SP2TE(Beam)'!E231,"","NO")</f>
        <v/>
      </c>
      <c r="F231" t="str">
        <f>IF(SCB2SPB!F231='SP2TE(Beam)'!F231,"","NO")</f>
        <v/>
      </c>
      <c r="G231" t="str">
        <f>IF(SCB2SPB!G231='SP2TE(Beam)'!G231,"","NO")</f>
        <v/>
      </c>
      <c r="H231" s="74" t="str">
        <f>IF(SCB2SPB!H231='SP2TE(Beam)'!H231,"","NO")</f>
        <v/>
      </c>
      <c r="I231" s="74" t="str">
        <f>IF(SCB2SPB!I231='SP2TE(Beam)'!I231,"","NO")</f>
        <v/>
      </c>
      <c r="J231" s="74" t="str">
        <f>IF(SCB2SPB!J231='SP2TE(Beam)'!J231,"","NO")</f>
        <v/>
      </c>
      <c r="K231" s="74" t="str">
        <f>IF(SCB2SPB!K231='SP2TE(Beam)'!K231,"","NO")</f>
        <v/>
      </c>
      <c r="L231" s="74" t="str">
        <f>IF(SCB2SPB!L231='SP2TE(Beam)'!L231,"","NO")</f>
        <v/>
      </c>
      <c r="M231" s="74" t="str">
        <f>IF(SCB2SPB!M231='SP2TE(Beam)'!M231,"","NO")</f>
        <v/>
      </c>
      <c r="N231" s="74" t="str">
        <f>IF(SCB2SPB!N231='SP2TE(Beam)'!N231,"","NO")</f>
        <v/>
      </c>
      <c r="O231" s="74" t="str">
        <f>IF(SCB2SPB!O231='SP2TE(Beam)'!O231,"","NO")</f>
        <v/>
      </c>
      <c r="P231" t="str">
        <f>IF(SCB2SPB!P231='SP2TE(Beam)'!P231,"","NO")</f>
        <v/>
      </c>
      <c r="Q231" t="str">
        <f>IF(SCB2SPB!Q231='SP2TE(Beam)'!Q231,"","NO")</f>
        <v/>
      </c>
      <c r="R231" t="str">
        <f>IF(SCB2SPB!R231='SP2TE(Beam)'!R231,"","NO")</f>
        <v/>
      </c>
      <c r="S231" t="str">
        <f>IF(SCB2SPB!S231='SP2TE(Beam)'!S231,"","NO")</f>
        <v/>
      </c>
      <c r="T231" t="str">
        <f>IF(SCB2SPB!T231='SP2TE(Beam)'!T231,"","NO")</f>
        <v/>
      </c>
      <c r="U231" t="str">
        <f>IF(SCB2SPB!U231='SP2TE(Beam)'!U231,"","NO")</f>
        <v/>
      </c>
      <c r="V231" t="str">
        <f>IF(SCB2SPB!V231='SP2TE(Beam)'!V231,"","NO")</f>
        <v/>
      </c>
      <c r="W231" t="str">
        <f>IF(SCB2SPB!W231='SP2TE(Beam)'!W231,"","NO")</f>
        <v/>
      </c>
      <c r="X231" t="str">
        <f>IF(SCB2SPB!X231='SP2TE(Beam)'!X231,"","NO")</f>
        <v/>
      </c>
      <c r="Y231" t="str">
        <f>IF(SCB2SPB!Y231='SP2TE(Beam)'!Y231,"","NO")</f>
        <v/>
      </c>
      <c r="Z231" t="str">
        <f>IF(SCB2SPB!Z231='SP2TE(Beam)'!Z231,"","NO")</f>
        <v/>
      </c>
      <c r="AA231" t="str">
        <f>IF(SCB2SPB!AA231='SP2TE(Beam)'!AA231,"","NO")</f>
        <v/>
      </c>
      <c r="AB231" t="str">
        <f>IF(SCB2SPB!AB231='SP2TE(Beam)'!AB231,"","NO")</f>
        <v/>
      </c>
      <c r="AC231" t="str">
        <f>IF(SCB2SPB!AC231='SP2TE(Beam)'!AC231,"","NO")</f>
        <v/>
      </c>
      <c r="AD231" t="str">
        <f>IF(SCB2SPB!AD231='SP2TE(Beam)'!AD231,"","NO")</f>
        <v/>
      </c>
      <c r="AE231" t="str">
        <f>IF(SCB2SPB!AE231='SP2TE(Beam)'!AE231,"","NO")</f>
        <v/>
      </c>
      <c r="AF231" t="str">
        <f>IF(SCB2SPB!AF231='SP2TE(Beam)'!AF231,"","NO")</f>
        <v/>
      </c>
      <c r="AG231" t="str">
        <f>IF(SCB2SPB!AG231='SP2TE(Beam)'!AG231,"","NO")</f>
        <v/>
      </c>
      <c r="AH231" t="str">
        <f>IF(SCB2SPB!AH231='SP2TE(Beam)'!AH231,"","NO")</f>
        <v/>
      </c>
      <c r="AI231" t="str">
        <f>IF(SCB2SPB!AI231='SP2TE(Beam)'!AI231,"","NO")</f>
        <v/>
      </c>
      <c r="AJ231" t="str">
        <f>IF(SCB2SPB!AJ231='SP2TE(Beam)'!AJ231,"","NO")</f>
        <v/>
      </c>
      <c r="AK231" t="str">
        <f>IF(SCB2SPB!AK231='SP2TE(Beam)'!AK231,"","NO")</f>
        <v/>
      </c>
      <c r="AL231" t="str">
        <f>IF(SCB2SPB!AL231='SP2TE(Beam)'!AL231,"","NO")</f>
        <v/>
      </c>
      <c r="AM231" t="str">
        <f>IF(SCB2SPB!AM231='SP2TE(Beam)'!AM231,"","NO")</f>
        <v/>
      </c>
      <c r="AN231" t="str">
        <f>IF(SCB2SPB!AN231='SP2TE(Beam)'!AN231,"","NO")</f>
        <v/>
      </c>
      <c r="AO231" t="str">
        <f>IF(SCB2SPB!AO231='SP2TE(Beam)'!AO231,"","NO")</f>
        <v/>
      </c>
      <c r="AP231" t="str">
        <f>IF(SCB2SPB!AP231='SP2TE(Beam)'!AP231,"","NO")</f>
        <v/>
      </c>
      <c r="AQ231" t="str">
        <f>IF(SCB2SPB!AQ231='SP2TE(Beam)'!AQ231,"","NO")</f>
        <v/>
      </c>
      <c r="AR231" t="str">
        <f>IF(SCB2SPB!AR231='SP2TE(Beam)'!AR231,"","NO")</f>
        <v/>
      </c>
      <c r="AS231" t="str">
        <f>IF(SCB2SPB!AS231='SP2TE(Beam)'!AS231,"","NO")</f>
        <v/>
      </c>
      <c r="AT231" t="str">
        <f>IF(SCB2SPB!AT231='SP2TE(Beam)'!AT231,"","NO")</f>
        <v/>
      </c>
      <c r="AU231" t="str">
        <f>IF(SCB2SPB!AU231='SP2TE(Beam)'!AU231,"","NO")</f>
        <v/>
      </c>
      <c r="AV231" t="str">
        <f>IF(SCB2SPB!AV231='SP2TE(Beam)'!AV231,"","NO")</f>
        <v/>
      </c>
      <c r="AW231" t="str">
        <f>IF(SCB2SPB!AW231='SP2TE(Beam)'!AW231,"","NO")</f>
        <v/>
      </c>
      <c r="AX231" t="str">
        <f>IF(SCB2SPB!AX231='SP2TE(Beam)'!AX231,"","NO")</f>
        <v/>
      </c>
      <c r="AY231" t="str">
        <f>IF(SCB2SPB!AY231='SP2TE(Beam)'!AY231,"","NO")</f>
        <v/>
      </c>
      <c r="AZ231" t="str">
        <f>IF(SCB2SPB!AZ231='SP2TE(Beam)'!AZ231,"","NO")</f>
        <v/>
      </c>
      <c r="BA231" t="str">
        <f>IF(SCB2SPB!BA231='SP2TE(Beam)'!BA231,"","NO")</f>
        <v/>
      </c>
      <c r="BB231" t="str">
        <f>IF(SCB2SPB!BB231='SP2TE(Beam)'!BB231,"","NO")</f>
        <v/>
      </c>
      <c r="BC231" t="str">
        <f>IF(SCB2SPB!BC231='SP2TE(Beam)'!BC231,"","NO")</f>
        <v/>
      </c>
      <c r="BD231" t="str">
        <f>IF(SCB2SPB!BD231='SP2TE(Beam)'!BD231,"","NO")</f>
        <v/>
      </c>
      <c r="BE231" t="str">
        <f>IF(SCB2SPB!BE231='SP2TE(Beam)'!BE231,"","NO")</f>
        <v/>
      </c>
      <c r="BF231" t="str">
        <f>IF(SCB2SPB!BF231='SP2TE(Beam)'!BF231,"","NO")</f>
        <v/>
      </c>
      <c r="BG231" t="str">
        <f>IF(SCB2SPB!BG231='SP2TE(Beam)'!BG231,"","NO")</f>
        <v/>
      </c>
      <c r="BH231" t="str">
        <f>IF(SCB2SPB!BH231='SP2TE(Beam)'!BH231,"","NO")</f>
        <v/>
      </c>
      <c r="BI231" t="str">
        <f>IF(SCB2SPB!BI231='SP2TE(Beam)'!BI231,"","NO")</f>
        <v/>
      </c>
      <c r="BJ231" t="str">
        <f>IF(SCB2SPB!BJ231='SP2TE(Beam)'!BJ231,"","NO")</f>
        <v/>
      </c>
      <c r="BK231" t="str">
        <f>IF(SCB2SPB!BK231='SP2TE(Beam)'!BK231,"","NO")</f>
        <v/>
      </c>
      <c r="BL231" t="str">
        <f>IF(SCB2SPB!BL231='SP2TE(Beam)'!BL231,"","NO")</f>
        <v/>
      </c>
      <c r="BM231" t="str">
        <f>IF(SCB2SPB!BM231='SP2TE(Beam)'!BM231,"","NO")</f>
        <v/>
      </c>
      <c r="BN231" t="str">
        <f>IF(SCB2SPB!BN231='SP2TE(Beam)'!BN231,"","NO")</f>
        <v/>
      </c>
      <c r="BO231" t="str">
        <f>IF(SCB2SPB!BO231='SP2TE(Beam)'!BO231,"","NO")</f>
        <v/>
      </c>
      <c r="BP231" t="str">
        <f>IF(SCB2SPB!BP231='SP2TE(Beam)'!BP231,"","NO")</f>
        <v/>
      </c>
    </row>
    <row r="232" spans="1:68">
      <c r="A232" t="str">
        <f>IF(SCB2SPB!A232='SP2TE(Beam)'!A232,"","NO")</f>
        <v/>
      </c>
      <c r="B232" t="str">
        <f>IF(SCB2SPB!B232='SP2TE(Beam)'!B232,"","NO")</f>
        <v/>
      </c>
      <c r="C232" t="str">
        <f>IF(SCB2SPB!C232='SP2TE(Beam)'!C232,"","NO")</f>
        <v/>
      </c>
      <c r="D232" t="str">
        <f>IF(SCB2SPB!D232='SP2TE(Beam)'!D232,"","NO")</f>
        <v/>
      </c>
      <c r="E232" t="str">
        <f>IF(SCB2SPB!E232='SP2TE(Beam)'!E232,"","NO")</f>
        <v/>
      </c>
      <c r="F232" t="str">
        <f>IF(SCB2SPB!F232='SP2TE(Beam)'!F232,"","NO")</f>
        <v/>
      </c>
      <c r="G232" t="str">
        <f>IF(SCB2SPB!G232='SP2TE(Beam)'!G232,"","NO")</f>
        <v/>
      </c>
      <c r="H232" s="74" t="str">
        <f>IF(SCB2SPB!H232='SP2TE(Beam)'!H232,"","NO")</f>
        <v/>
      </c>
      <c r="I232" s="74" t="str">
        <f>IF(SCB2SPB!I232='SP2TE(Beam)'!I232,"","NO")</f>
        <v/>
      </c>
      <c r="J232" s="74" t="str">
        <f>IF(SCB2SPB!J232='SP2TE(Beam)'!J232,"","NO")</f>
        <v/>
      </c>
      <c r="K232" s="74" t="str">
        <f>IF(SCB2SPB!K232='SP2TE(Beam)'!K232,"","NO")</f>
        <v/>
      </c>
      <c r="L232" s="74" t="str">
        <f>IF(SCB2SPB!L232='SP2TE(Beam)'!L232,"","NO")</f>
        <v/>
      </c>
      <c r="M232" s="74" t="str">
        <f>IF(SCB2SPB!M232='SP2TE(Beam)'!M232,"","NO")</f>
        <v/>
      </c>
      <c r="N232" s="74" t="str">
        <f>IF(SCB2SPB!N232='SP2TE(Beam)'!N232,"","NO")</f>
        <v/>
      </c>
      <c r="O232" s="74" t="str">
        <f>IF(SCB2SPB!O232='SP2TE(Beam)'!O232,"","NO")</f>
        <v/>
      </c>
      <c r="P232" t="str">
        <f>IF(SCB2SPB!P232='SP2TE(Beam)'!P232,"","NO")</f>
        <v/>
      </c>
      <c r="Q232" t="str">
        <f>IF(SCB2SPB!Q232='SP2TE(Beam)'!Q232,"","NO")</f>
        <v/>
      </c>
      <c r="R232" t="str">
        <f>IF(SCB2SPB!R232='SP2TE(Beam)'!R232,"","NO")</f>
        <v/>
      </c>
      <c r="S232" t="str">
        <f>IF(SCB2SPB!S232='SP2TE(Beam)'!S232,"","NO")</f>
        <v/>
      </c>
      <c r="T232" t="str">
        <f>IF(SCB2SPB!T232='SP2TE(Beam)'!T232,"","NO")</f>
        <v/>
      </c>
      <c r="U232" t="str">
        <f>IF(SCB2SPB!U232='SP2TE(Beam)'!U232,"","NO")</f>
        <v/>
      </c>
      <c r="V232" t="str">
        <f>IF(SCB2SPB!V232='SP2TE(Beam)'!V232,"","NO")</f>
        <v/>
      </c>
      <c r="W232" t="str">
        <f>IF(SCB2SPB!W232='SP2TE(Beam)'!W232,"","NO")</f>
        <v/>
      </c>
      <c r="X232" t="str">
        <f>IF(SCB2SPB!X232='SP2TE(Beam)'!X232,"","NO")</f>
        <v/>
      </c>
      <c r="Y232" t="str">
        <f>IF(SCB2SPB!Y232='SP2TE(Beam)'!Y232,"","NO")</f>
        <v/>
      </c>
      <c r="Z232" t="str">
        <f>IF(SCB2SPB!Z232='SP2TE(Beam)'!Z232,"","NO")</f>
        <v/>
      </c>
      <c r="AA232" t="str">
        <f>IF(SCB2SPB!AA232='SP2TE(Beam)'!AA232,"","NO")</f>
        <v/>
      </c>
      <c r="AB232" t="str">
        <f>IF(SCB2SPB!AB232='SP2TE(Beam)'!AB232,"","NO")</f>
        <v/>
      </c>
      <c r="AC232" t="str">
        <f>IF(SCB2SPB!AC232='SP2TE(Beam)'!AC232,"","NO")</f>
        <v/>
      </c>
      <c r="AD232" t="str">
        <f>IF(SCB2SPB!AD232='SP2TE(Beam)'!AD232,"","NO")</f>
        <v/>
      </c>
      <c r="AE232" t="str">
        <f>IF(SCB2SPB!AE232='SP2TE(Beam)'!AE232,"","NO")</f>
        <v/>
      </c>
      <c r="AF232" t="str">
        <f>IF(SCB2SPB!AF232='SP2TE(Beam)'!AF232,"","NO")</f>
        <v/>
      </c>
      <c r="AG232" t="str">
        <f>IF(SCB2SPB!AG232='SP2TE(Beam)'!AG232,"","NO")</f>
        <v/>
      </c>
      <c r="AH232" t="str">
        <f>IF(SCB2SPB!AH232='SP2TE(Beam)'!AH232,"","NO")</f>
        <v/>
      </c>
      <c r="AI232" t="str">
        <f>IF(SCB2SPB!AI232='SP2TE(Beam)'!AI232,"","NO")</f>
        <v/>
      </c>
      <c r="AJ232" t="str">
        <f>IF(SCB2SPB!AJ232='SP2TE(Beam)'!AJ232,"","NO")</f>
        <v/>
      </c>
      <c r="AK232" t="str">
        <f>IF(SCB2SPB!AK232='SP2TE(Beam)'!AK232,"","NO")</f>
        <v/>
      </c>
      <c r="AL232" t="str">
        <f>IF(SCB2SPB!AL232='SP2TE(Beam)'!AL232,"","NO")</f>
        <v/>
      </c>
      <c r="AM232" t="str">
        <f>IF(SCB2SPB!AM232='SP2TE(Beam)'!AM232,"","NO")</f>
        <v/>
      </c>
      <c r="AN232" t="str">
        <f>IF(SCB2SPB!AN232='SP2TE(Beam)'!AN232,"","NO")</f>
        <v/>
      </c>
      <c r="AO232" t="str">
        <f>IF(SCB2SPB!AO232='SP2TE(Beam)'!AO232,"","NO")</f>
        <v/>
      </c>
      <c r="AP232" t="str">
        <f>IF(SCB2SPB!AP232='SP2TE(Beam)'!AP232,"","NO")</f>
        <v/>
      </c>
      <c r="AQ232" t="str">
        <f>IF(SCB2SPB!AQ232='SP2TE(Beam)'!AQ232,"","NO")</f>
        <v/>
      </c>
      <c r="AR232" t="str">
        <f>IF(SCB2SPB!AR232='SP2TE(Beam)'!AR232,"","NO")</f>
        <v/>
      </c>
      <c r="AS232" t="str">
        <f>IF(SCB2SPB!AS232='SP2TE(Beam)'!AS232,"","NO")</f>
        <v/>
      </c>
      <c r="AT232" t="str">
        <f>IF(SCB2SPB!AT232='SP2TE(Beam)'!AT232,"","NO")</f>
        <v/>
      </c>
      <c r="AU232" t="str">
        <f>IF(SCB2SPB!AU232='SP2TE(Beam)'!AU232,"","NO")</f>
        <v/>
      </c>
      <c r="AV232" t="str">
        <f>IF(SCB2SPB!AV232='SP2TE(Beam)'!AV232,"","NO")</f>
        <v/>
      </c>
      <c r="AW232" t="str">
        <f>IF(SCB2SPB!AW232='SP2TE(Beam)'!AW232,"","NO")</f>
        <v/>
      </c>
      <c r="AX232" t="str">
        <f>IF(SCB2SPB!AX232='SP2TE(Beam)'!AX232,"","NO")</f>
        <v/>
      </c>
      <c r="AY232" t="str">
        <f>IF(SCB2SPB!AY232='SP2TE(Beam)'!AY232,"","NO")</f>
        <v/>
      </c>
      <c r="AZ232" t="str">
        <f>IF(SCB2SPB!AZ232='SP2TE(Beam)'!AZ232,"","NO")</f>
        <v/>
      </c>
      <c r="BA232" t="str">
        <f>IF(SCB2SPB!BA232='SP2TE(Beam)'!BA232,"","NO")</f>
        <v/>
      </c>
      <c r="BB232" t="str">
        <f>IF(SCB2SPB!BB232='SP2TE(Beam)'!BB232,"","NO")</f>
        <v/>
      </c>
      <c r="BC232" t="str">
        <f>IF(SCB2SPB!BC232='SP2TE(Beam)'!BC232,"","NO")</f>
        <v/>
      </c>
      <c r="BD232" t="str">
        <f>IF(SCB2SPB!BD232='SP2TE(Beam)'!BD232,"","NO")</f>
        <v/>
      </c>
      <c r="BE232" t="str">
        <f>IF(SCB2SPB!BE232='SP2TE(Beam)'!BE232,"","NO")</f>
        <v/>
      </c>
      <c r="BF232" t="str">
        <f>IF(SCB2SPB!BF232='SP2TE(Beam)'!BF232,"","NO")</f>
        <v/>
      </c>
      <c r="BG232" t="str">
        <f>IF(SCB2SPB!BG232='SP2TE(Beam)'!BG232,"","NO")</f>
        <v/>
      </c>
      <c r="BH232" t="str">
        <f>IF(SCB2SPB!BH232='SP2TE(Beam)'!BH232,"","NO")</f>
        <v/>
      </c>
      <c r="BI232" t="str">
        <f>IF(SCB2SPB!BI232='SP2TE(Beam)'!BI232,"","NO")</f>
        <v/>
      </c>
      <c r="BJ232" t="str">
        <f>IF(SCB2SPB!BJ232='SP2TE(Beam)'!BJ232,"","NO")</f>
        <v/>
      </c>
      <c r="BK232" t="str">
        <f>IF(SCB2SPB!BK232='SP2TE(Beam)'!BK232,"","NO")</f>
        <v/>
      </c>
      <c r="BL232" t="str">
        <f>IF(SCB2SPB!BL232='SP2TE(Beam)'!BL232,"","NO")</f>
        <v/>
      </c>
      <c r="BM232" t="str">
        <f>IF(SCB2SPB!BM232='SP2TE(Beam)'!BM232,"","NO")</f>
        <v/>
      </c>
      <c r="BN232" t="str">
        <f>IF(SCB2SPB!BN232='SP2TE(Beam)'!BN232,"","NO")</f>
        <v/>
      </c>
      <c r="BO232" t="str">
        <f>IF(SCB2SPB!BO232='SP2TE(Beam)'!BO232,"","NO")</f>
        <v/>
      </c>
      <c r="BP232" t="str">
        <f>IF(SCB2SPB!BP232='SP2TE(Beam)'!BP232,"","NO")</f>
        <v/>
      </c>
    </row>
    <row r="233" spans="1:68">
      <c r="A233" t="str">
        <f>IF(SCB2SPB!A233='SP2TE(Beam)'!A233,"","NO")</f>
        <v/>
      </c>
      <c r="B233" t="str">
        <f>IF(SCB2SPB!B233='SP2TE(Beam)'!B233,"","NO")</f>
        <v/>
      </c>
      <c r="C233" t="str">
        <f>IF(SCB2SPB!C233='SP2TE(Beam)'!C233,"","NO")</f>
        <v/>
      </c>
      <c r="D233" t="str">
        <f>IF(SCB2SPB!D233='SP2TE(Beam)'!D233,"","NO")</f>
        <v/>
      </c>
      <c r="E233" t="str">
        <f>IF(SCB2SPB!E233='SP2TE(Beam)'!E233,"","NO")</f>
        <v/>
      </c>
      <c r="F233" t="str">
        <f>IF(SCB2SPB!F233='SP2TE(Beam)'!F233,"","NO")</f>
        <v/>
      </c>
      <c r="G233" t="str">
        <f>IF(SCB2SPB!G233='SP2TE(Beam)'!G233,"","NO")</f>
        <v/>
      </c>
      <c r="H233" s="74" t="str">
        <f>IF(SCB2SPB!H233='SP2TE(Beam)'!H233,"","NO")</f>
        <v/>
      </c>
      <c r="I233" s="74" t="str">
        <f>IF(SCB2SPB!I233='SP2TE(Beam)'!I233,"","NO")</f>
        <v/>
      </c>
      <c r="J233" s="74" t="str">
        <f>IF(SCB2SPB!J233='SP2TE(Beam)'!J233,"","NO")</f>
        <v/>
      </c>
      <c r="K233" s="74" t="str">
        <f>IF(SCB2SPB!K233='SP2TE(Beam)'!K233,"","NO")</f>
        <v/>
      </c>
      <c r="L233" s="74" t="str">
        <f>IF(SCB2SPB!L233='SP2TE(Beam)'!L233,"","NO")</f>
        <v/>
      </c>
      <c r="M233" s="74" t="str">
        <f>IF(SCB2SPB!M233='SP2TE(Beam)'!M233,"","NO")</f>
        <v/>
      </c>
      <c r="N233" s="74" t="str">
        <f>IF(SCB2SPB!N233='SP2TE(Beam)'!N233,"","NO")</f>
        <v/>
      </c>
      <c r="O233" s="74" t="str">
        <f>IF(SCB2SPB!O233='SP2TE(Beam)'!O233,"","NO")</f>
        <v/>
      </c>
      <c r="P233" t="str">
        <f>IF(SCB2SPB!P233='SP2TE(Beam)'!P233,"","NO")</f>
        <v/>
      </c>
      <c r="Q233" t="str">
        <f>IF(SCB2SPB!Q233='SP2TE(Beam)'!Q233,"","NO")</f>
        <v/>
      </c>
      <c r="R233" t="str">
        <f>IF(SCB2SPB!R233='SP2TE(Beam)'!R233,"","NO")</f>
        <v/>
      </c>
      <c r="S233" t="str">
        <f>IF(SCB2SPB!S233='SP2TE(Beam)'!S233,"","NO")</f>
        <v/>
      </c>
      <c r="T233" t="str">
        <f>IF(SCB2SPB!T233='SP2TE(Beam)'!T233,"","NO")</f>
        <v/>
      </c>
      <c r="U233" t="str">
        <f>IF(SCB2SPB!U233='SP2TE(Beam)'!U233,"","NO")</f>
        <v/>
      </c>
      <c r="V233" t="str">
        <f>IF(SCB2SPB!V233='SP2TE(Beam)'!V233,"","NO")</f>
        <v/>
      </c>
      <c r="W233" t="str">
        <f>IF(SCB2SPB!W233='SP2TE(Beam)'!W233,"","NO")</f>
        <v/>
      </c>
      <c r="X233" t="str">
        <f>IF(SCB2SPB!X233='SP2TE(Beam)'!X233,"","NO")</f>
        <v/>
      </c>
      <c r="Y233" t="str">
        <f>IF(SCB2SPB!Y233='SP2TE(Beam)'!Y233,"","NO")</f>
        <v/>
      </c>
      <c r="Z233" t="str">
        <f>IF(SCB2SPB!Z233='SP2TE(Beam)'!Z233,"","NO")</f>
        <v/>
      </c>
      <c r="AA233" t="str">
        <f>IF(SCB2SPB!AA233='SP2TE(Beam)'!AA233,"","NO")</f>
        <v/>
      </c>
      <c r="AB233" t="str">
        <f>IF(SCB2SPB!AB233='SP2TE(Beam)'!AB233,"","NO")</f>
        <v/>
      </c>
      <c r="AC233" t="str">
        <f>IF(SCB2SPB!AC233='SP2TE(Beam)'!AC233,"","NO")</f>
        <v/>
      </c>
      <c r="AD233" t="str">
        <f>IF(SCB2SPB!AD233='SP2TE(Beam)'!AD233,"","NO")</f>
        <v/>
      </c>
      <c r="AE233" t="str">
        <f>IF(SCB2SPB!AE233='SP2TE(Beam)'!AE233,"","NO")</f>
        <v/>
      </c>
      <c r="AF233" t="str">
        <f>IF(SCB2SPB!AF233='SP2TE(Beam)'!AF233,"","NO")</f>
        <v/>
      </c>
      <c r="AG233" t="str">
        <f>IF(SCB2SPB!AG233='SP2TE(Beam)'!AG233,"","NO")</f>
        <v/>
      </c>
      <c r="AH233" t="str">
        <f>IF(SCB2SPB!AH233='SP2TE(Beam)'!AH233,"","NO")</f>
        <v/>
      </c>
      <c r="AI233" t="str">
        <f>IF(SCB2SPB!AI233='SP2TE(Beam)'!AI233,"","NO")</f>
        <v/>
      </c>
      <c r="AJ233" t="str">
        <f>IF(SCB2SPB!AJ233='SP2TE(Beam)'!AJ233,"","NO")</f>
        <v/>
      </c>
      <c r="AK233" t="str">
        <f>IF(SCB2SPB!AK233='SP2TE(Beam)'!AK233,"","NO")</f>
        <v/>
      </c>
      <c r="AL233" t="str">
        <f>IF(SCB2SPB!AL233='SP2TE(Beam)'!AL233,"","NO")</f>
        <v/>
      </c>
      <c r="AM233" t="str">
        <f>IF(SCB2SPB!AM233='SP2TE(Beam)'!AM233,"","NO")</f>
        <v/>
      </c>
      <c r="AN233" t="str">
        <f>IF(SCB2SPB!AN233='SP2TE(Beam)'!AN233,"","NO")</f>
        <v/>
      </c>
      <c r="AO233" t="str">
        <f>IF(SCB2SPB!AO233='SP2TE(Beam)'!AO233,"","NO")</f>
        <v/>
      </c>
      <c r="AP233" t="str">
        <f>IF(SCB2SPB!AP233='SP2TE(Beam)'!AP233,"","NO")</f>
        <v/>
      </c>
      <c r="AQ233" t="str">
        <f>IF(SCB2SPB!AQ233='SP2TE(Beam)'!AQ233,"","NO")</f>
        <v/>
      </c>
      <c r="AR233" t="str">
        <f>IF(SCB2SPB!AR233='SP2TE(Beam)'!AR233,"","NO")</f>
        <v/>
      </c>
      <c r="AS233" t="str">
        <f>IF(SCB2SPB!AS233='SP2TE(Beam)'!AS233,"","NO")</f>
        <v/>
      </c>
      <c r="AT233" t="str">
        <f>IF(SCB2SPB!AT233='SP2TE(Beam)'!AT233,"","NO")</f>
        <v/>
      </c>
      <c r="AU233" t="str">
        <f>IF(SCB2SPB!AU233='SP2TE(Beam)'!AU233,"","NO")</f>
        <v/>
      </c>
      <c r="AV233" t="str">
        <f>IF(SCB2SPB!AV233='SP2TE(Beam)'!AV233,"","NO")</f>
        <v/>
      </c>
      <c r="AW233" t="str">
        <f>IF(SCB2SPB!AW233='SP2TE(Beam)'!AW233,"","NO")</f>
        <v/>
      </c>
      <c r="AX233" t="str">
        <f>IF(SCB2SPB!AX233='SP2TE(Beam)'!AX233,"","NO")</f>
        <v/>
      </c>
      <c r="AY233" t="str">
        <f>IF(SCB2SPB!AY233='SP2TE(Beam)'!AY233,"","NO")</f>
        <v/>
      </c>
      <c r="AZ233" t="str">
        <f>IF(SCB2SPB!AZ233='SP2TE(Beam)'!AZ233,"","NO")</f>
        <v/>
      </c>
      <c r="BA233" t="str">
        <f>IF(SCB2SPB!BA233='SP2TE(Beam)'!BA233,"","NO")</f>
        <v/>
      </c>
      <c r="BB233" t="str">
        <f>IF(SCB2SPB!BB233='SP2TE(Beam)'!BB233,"","NO")</f>
        <v/>
      </c>
      <c r="BC233" t="str">
        <f>IF(SCB2SPB!BC233='SP2TE(Beam)'!BC233,"","NO")</f>
        <v/>
      </c>
      <c r="BD233" t="str">
        <f>IF(SCB2SPB!BD233='SP2TE(Beam)'!BD233,"","NO")</f>
        <v/>
      </c>
      <c r="BE233" t="str">
        <f>IF(SCB2SPB!BE233='SP2TE(Beam)'!BE233,"","NO")</f>
        <v/>
      </c>
      <c r="BF233" t="str">
        <f>IF(SCB2SPB!BF233='SP2TE(Beam)'!BF233,"","NO")</f>
        <v/>
      </c>
      <c r="BG233" t="str">
        <f>IF(SCB2SPB!BG233='SP2TE(Beam)'!BG233,"","NO")</f>
        <v/>
      </c>
      <c r="BH233" t="str">
        <f>IF(SCB2SPB!BH233='SP2TE(Beam)'!BH233,"","NO")</f>
        <v/>
      </c>
      <c r="BI233" t="str">
        <f>IF(SCB2SPB!BI233='SP2TE(Beam)'!BI233,"","NO")</f>
        <v/>
      </c>
      <c r="BJ233" t="str">
        <f>IF(SCB2SPB!BJ233='SP2TE(Beam)'!BJ233,"","NO")</f>
        <v/>
      </c>
      <c r="BK233" t="str">
        <f>IF(SCB2SPB!BK233='SP2TE(Beam)'!BK233,"","NO")</f>
        <v/>
      </c>
      <c r="BL233" t="str">
        <f>IF(SCB2SPB!BL233='SP2TE(Beam)'!BL233,"","NO")</f>
        <v/>
      </c>
      <c r="BM233" t="str">
        <f>IF(SCB2SPB!BM233='SP2TE(Beam)'!BM233,"","NO")</f>
        <v/>
      </c>
      <c r="BN233" t="str">
        <f>IF(SCB2SPB!BN233='SP2TE(Beam)'!BN233,"","NO")</f>
        <v/>
      </c>
      <c r="BO233" t="str">
        <f>IF(SCB2SPB!BO233='SP2TE(Beam)'!BO233,"","NO")</f>
        <v/>
      </c>
      <c r="BP233" t="str">
        <f>IF(SCB2SPB!BP233='SP2TE(Beam)'!BP233,"","NO")</f>
        <v/>
      </c>
    </row>
    <row r="234" spans="1:68">
      <c r="A234" t="str">
        <f>IF(SCB2SPB!A234='SP2TE(Beam)'!A234,"","NO")</f>
        <v/>
      </c>
      <c r="B234" t="str">
        <f>IF(SCB2SPB!B234='SP2TE(Beam)'!B234,"","NO")</f>
        <v/>
      </c>
      <c r="C234" t="str">
        <f>IF(SCB2SPB!C234='SP2TE(Beam)'!C234,"","NO")</f>
        <v/>
      </c>
      <c r="D234" t="str">
        <f>IF(SCB2SPB!D234='SP2TE(Beam)'!D234,"","NO")</f>
        <v/>
      </c>
      <c r="E234" t="str">
        <f>IF(SCB2SPB!E234='SP2TE(Beam)'!E234,"","NO")</f>
        <v/>
      </c>
      <c r="F234" t="str">
        <f>IF(SCB2SPB!F234='SP2TE(Beam)'!F234,"","NO")</f>
        <v/>
      </c>
      <c r="G234" t="str">
        <f>IF(SCB2SPB!G234='SP2TE(Beam)'!G234,"","NO")</f>
        <v/>
      </c>
      <c r="H234" s="74" t="str">
        <f>IF(SCB2SPB!H234='SP2TE(Beam)'!H234,"","NO")</f>
        <v/>
      </c>
      <c r="I234" s="74" t="str">
        <f>IF(SCB2SPB!I234='SP2TE(Beam)'!I234,"","NO")</f>
        <v/>
      </c>
      <c r="J234" s="74" t="str">
        <f>IF(SCB2SPB!J234='SP2TE(Beam)'!J234,"","NO")</f>
        <v/>
      </c>
      <c r="K234" s="74" t="str">
        <f>IF(SCB2SPB!K234='SP2TE(Beam)'!K234,"","NO")</f>
        <v/>
      </c>
      <c r="L234" s="74" t="str">
        <f>IF(SCB2SPB!L234='SP2TE(Beam)'!L234,"","NO")</f>
        <v/>
      </c>
      <c r="M234" s="74" t="str">
        <f>IF(SCB2SPB!M234='SP2TE(Beam)'!M234,"","NO")</f>
        <v/>
      </c>
      <c r="N234" s="74" t="str">
        <f>IF(SCB2SPB!N234='SP2TE(Beam)'!N234,"","NO")</f>
        <v/>
      </c>
      <c r="O234" s="74" t="str">
        <f>IF(SCB2SPB!O234='SP2TE(Beam)'!O234,"","NO")</f>
        <v/>
      </c>
      <c r="P234" t="str">
        <f>IF(SCB2SPB!P234='SP2TE(Beam)'!P234,"","NO")</f>
        <v/>
      </c>
      <c r="Q234" t="str">
        <f>IF(SCB2SPB!Q234='SP2TE(Beam)'!Q234,"","NO")</f>
        <v/>
      </c>
      <c r="R234" t="str">
        <f>IF(SCB2SPB!R234='SP2TE(Beam)'!R234,"","NO")</f>
        <v/>
      </c>
      <c r="S234" t="str">
        <f>IF(SCB2SPB!S234='SP2TE(Beam)'!S234,"","NO")</f>
        <v/>
      </c>
      <c r="T234" t="str">
        <f>IF(SCB2SPB!T234='SP2TE(Beam)'!T234,"","NO")</f>
        <v/>
      </c>
      <c r="U234" t="str">
        <f>IF(SCB2SPB!U234='SP2TE(Beam)'!U234,"","NO")</f>
        <v/>
      </c>
      <c r="V234" t="str">
        <f>IF(SCB2SPB!V234='SP2TE(Beam)'!V234,"","NO")</f>
        <v/>
      </c>
      <c r="W234" t="str">
        <f>IF(SCB2SPB!W234='SP2TE(Beam)'!W234,"","NO")</f>
        <v/>
      </c>
      <c r="X234" t="str">
        <f>IF(SCB2SPB!X234='SP2TE(Beam)'!X234,"","NO")</f>
        <v/>
      </c>
      <c r="Y234" t="str">
        <f>IF(SCB2SPB!Y234='SP2TE(Beam)'!Y234,"","NO")</f>
        <v/>
      </c>
      <c r="Z234" t="str">
        <f>IF(SCB2SPB!Z234='SP2TE(Beam)'!Z234,"","NO")</f>
        <v/>
      </c>
      <c r="AA234" t="str">
        <f>IF(SCB2SPB!AA234='SP2TE(Beam)'!AA234,"","NO")</f>
        <v/>
      </c>
      <c r="AB234" t="str">
        <f>IF(SCB2SPB!AB234='SP2TE(Beam)'!AB234,"","NO")</f>
        <v/>
      </c>
      <c r="AC234" t="str">
        <f>IF(SCB2SPB!AC234='SP2TE(Beam)'!AC234,"","NO")</f>
        <v/>
      </c>
      <c r="AD234" t="str">
        <f>IF(SCB2SPB!AD234='SP2TE(Beam)'!AD234,"","NO")</f>
        <v/>
      </c>
      <c r="AE234" t="str">
        <f>IF(SCB2SPB!AE234='SP2TE(Beam)'!AE234,"","NO")</f>
        <v/>
      </c>
      <c r="AF234" t="str">
        <f>IF(SCB2SPB!AF234='SP2TE(Beam)'!AF234,"","NO")</f>
        <v/>
      </c>
      <c r="AG234" t="str">
        <f>IF(SCB2SPB!AG234='SP2TE(Beam)'!AG234,"","NO")</f>
        <v/>
      </c>
      <c r="AH234" t="str">
        <f>IF(SCB2SPB!AH234='SP2TE(Beam)'!AH234,"","NO")</f>
        <v/>
      </c>
      <c r="AI234" t="str">
        <f>IF(SCB2SPB!AI234='SP2TE(Beam)'!AI234,"","NO")</f>
        <v/>
      </c>
      <c r="AJ234" t="str">
        <f>IF(SCB2SPB!AJ234='SP2TE(Beam)'!AJ234,"","NO")</f>
        <v/>
      </c>
      <c r="AK234" t="str">
        <f>IF(SCB2SPB!AK234='SP2TE(Beam)'!AK234,"","NO")</f>
        <v/>
      </c>
      <c r="AL234" t="str">
        <f>IF(SCB2SPB!AL234='SP2TE(Beam)'!AL234,"","NO")</f>
        <v/>
      </c>
      <c r="AM234" t="str">
        <f>IF(SCB2SPB!AM234='SP2TE(Beam)'!AM234,"","NO")</f>
        <v/>
      </c>
      <c r="AN234" t="str">
        <f>IF(SCB2SPB!AN234='SP2TE(Beam)'!AN234,"","NO")</f>
        <v/>
      </c>
      <c r="AO234" t="str">
        <f>IF(SCB2SPB!AO234='SP2TE(Beam)'!AO234,"","NO")</f>
        <v/>
      </c>
      <c r="AP234" t="str">
        <f>IF(SCB2SPB!AP234='SP2TE(Beam)'!AP234,"","NO")</f>
        <v/>
      </c>
      <c r="AQ234" t="str">
        <f>IF(SCB2SPB!AQ234='SP2TE(Beam)'!AQ234,"","NO")</f>
        <v/>
      </c>
      <c r="AR234" t="str">
        <f>IF(SCB2SPB!AR234='SP2TE(Beam)'!AR234,"","NO")</f>
        <v/>
      </c>
      <c r="AS234" t="str">
        <f>IF(SCB2SPB!AS234='SP2TE(Beam)'!AS234,"","NO")</f>
        <v/>
      </c>
      <c r="AT234" t="str">
        <f>IF(SCB2SPB!AT234='SP2TE(Beam)'!AT234,"","NO")</f>
        <v/>
      </c>
      <c r="AU234" t="str">
        <f>IF(SCB2SPB!AU234='SP2TE(Beam)'!AU234,"","NO")</f>
        <v/>
      </c>
      <c r="AV234" t="str">
        <f>IF(SCB2SPB!AV234='SP2TE(Beam)'!AV234,"","NO")</f>
        <v/>
      </c>
      <c r="AW234" t="str">
        <f>IF(SCB2SPB!AW234='SP2TE(Beam)'!AW234,"","NO")</f>
        <v/>
      </c>
      <c r="AX234" t="str">
        <f>IF(SCB2SPB!AX234='SP2TE(Beam)'!AX234,"","NO")</f>
        <v/>
      </c>
      <c r="AY234" t="str">
        <f>IF(SCB2SPB!AY234='SP2TE(Beam)'!AY234,"","NO")</f>
        <v/>
      </c>
      <c r="AZ234" t="str">
        <f>IF(SCB2SPB!AZ234='SP2TE(Beam)'!AZ234,"","NO")</f>
        <v/>
      </c>
      <c r="BA234" t="str">
        <f>IF(SCB2SPB!BA234='SP2TE(Beam)'!BA234,"","NO")</f>
        <v/>
      </c>
      <c r="BB234" t="str">
        <f>IF(SCB2SPB!BB234='SP2TE(Beam)'!BB234,"","NO")</f>
        <v/>
      </c>
      <c r="BC234" t="str">
        <f>IF(SCB2SPB!BC234='SP2TE(Beam)'!BC234,"","NO")</f>
        <v/>
      </c>
      <c r="BD234" t="str">
        <f>IF(SCB2SPB!BD234='SP2TE(Beam)'!BD234,"","NO")</f>
        <v/>
      </c>
      <c r="BE234" t="str">
        <f>IF(SCB2SPB!BE234='SP2TE(Beam)'!BE234,"","NO")</f>
        <v/>
      </c>
      <c r="BF234" t="str">
        <f>IF(SCB2SPB!BF234='SP2TE(Beam)'!BF234,"","NO")</f>
        <v/>
      </c>
      <c r="BG234" t="str">
        <f>IF(SCB2SPB!BG234='SP2TE(Beam)'!BG234,"","NO")</f>
        <v/>
      </c>
      <c r="BH234" t="str">
        <f>IF(SCB2SPB!BH234='SP2TE(Beam)'!BH234,"","NO")</f>
        <v/>
      </c>
      <c r="BI234" t="str">
        <f>IF(SCB2SPB!BI234='SP2TE(Beam)'!BI234,"","NO")</f>
        <v/>
      </c>
      <c r="BJ234" t="str">
        <f>IF(SCB2SPB!BJ234='SP2TE(Beam)'!BJ234,"","NO")</f>
        <v/>
      </c>
      <c r="BK234" t="str">
        <f>IF(SCB2SPB!BK234='SP2TE(Beam)'!BK234,"","NO")</f>
        <v/>
      </c>
      <c r="BL234" t="str">
        <f>IF(SCB2SPB!BL234='SP2TE(Beam)'!BL234,"","NO")</f>
        <v/>
      </c>
      <c r="BM234" t="str">
        <f>IF(SCB2SPB!BM234='SP2TE(Beam)'!BM234,"","NO")</f>
        <v/>
      </c>
      <c r="BN234" t="str">
        <f>IF(SCB2SPB!BN234='SP2TE(Beam)'!BN234,"","NO")</f>
        <v/>
      </c>
      <c r="BO234" t="str">
        <f>IF(SCB2SPB!BO234='SP2TE(Beam)'!BO234,"","NO")</f>
        <v/>
      </c>
      <c r="BP234" t="str">
        <f>IF(SCB2SPB!BP234='SP2TE(Beam)'!BP234,"","NO")</f>
        <v/>
      </c>
    </row>
    <row r="235" spans="1:68">
      <c r="A235" t="str">
        <f>IF(SCB2SPB!A235='SP2TE(Beam)'!A235,"","NO")</f>
        <v/>
      </c>
      <c r="B235" t="str">
        <f>IF(SCB2SPB!B235='SP2TE(Beam)'!B235,"","NO")</f>
        <v/>
      </c>
      <c r="C235" t="str">
        <f>IF(SCB2SPB!C235='SP2TE(Beam)'!C235,"","NO")</f>
        <v/>
      </c>
      <c r="D235" t="str">
        <f>IF(SCB2SPB!D235='SP2TE(Beam)'!D235,"","NO")</f>
        <v/>
      </c>
      <c r="E235" t="str">
        <f>IF(SCB2SPB!E235='SP2TE(Beam)'!E235,"","NO")</f>
        <v/>
      </c>
      <c r="F235" t="str">
        <f>IF(SCB2SPB!F235='SP2TE(Beam)'!F235,"","NO")</f>
        <v/>
      </c>
      <c r="G235" t="str">
        <f>IF(SCB2SPB!G235='SP2TE(Beam)'!G235,"","NO")</f>
        <v/>
      </c>
      <c r="H235" s="74" t="str">
        <f>IF(SCB2SPB!H235='SP2TE(Beam)'!H235,"","NO")</f>
        <v/>
      </c>
      <c r="I235" s="74" t="str">
        <f>IF(SCB2SPB!I235='SP2TE(Beam)'!I235,"","NO")</f>
        <v/>
      </c>
      <c r="J235" s="74" t="str">
        <f>IF(SCB2SPB!J235='SP2TE(Beam)'!J235,"","NO")</f>
        <v/>
      </c>
      <c r="K235" s="74" t="str">
        <f>IF(SCB2SPB!K235='SP2TE(Beam)'!K235,"","NO")</f>
        <v/>
      </c>
      <c r="L235" s="74" t="str">
        <f>IF(SCB2SPB!L235='SP2TE(Beam)'!L235,"","NO")</f>
        <v/>
      </c>
      <c r="M235" s="74" t="str">
        <f>IF(SCB2SPB!M235='SP2TE(Beam)'!M235,"","NO")</f>
        <v/>
      </c>
      <c r="N235" s="74" t="str">
        <f>IF(SCB2SPB!N235='SP2TE(Beam)'!N235,"","NO")</f>
        <v/>
      </c>
      <c r="O235" s="74" t="str">
        <f>IF(SCB2SPB!O235='SP2TE(Beam)'!O235,"","NO")</f>
        <v/>
      </c>
      <c r="P235" t="str">
        <f>IF(SCB2SPB!P235='SP2TE(Beam)'!P235,"","NO")</f>
        <v/>
      </c>
      <c r="Q235" t="str">
        <f>IF(SCB2SPB!Q235='SP2TE(Beam)'!Q235,"","NO")</f>
        <v/>
      </c>
      <c r="R235" t="str">
        <f>IF(SCB2SPB!R235='SP2TE(Beam)'!R235,"","NO")</f>
        <v/>
      </c>
      <c r="S235" t="str">
        <f>IF(SCB2SPB!S235='SP2TE(Beam)'!S235,"","NO")</f>
        <v/>
      </c>
      <c r="T235" t="str">
        <f>IF(SCB2SPB!T235='SP2TE(Beam)'!T235,"","NO")</f>
        <v/>
      </c>
      <c r="U235" t="str">
        <f>IF(SCB2SPB!U235='SP2TE(Beam)'!U235,"","NO")</f>
        <v/>
      </c>
      <c r="V235" t="str">
        <f>IF(SCB2SPB!V235='SP2TE(Beam)'!V235,"","NO")</f>
        <v/>
      </c>
      <c r="W235" t="str">
        <f>IF(SCB2SPB!W235='SP2TE(Beam)'!W235,"","NO")</f>
        <v/>
      </c>
      <c r="X235" t="str">
        <f>IF(SCB2SPB!X235='SP2TE(Beam)'!X235,"","NO")</f>
        <v/>
      </c>
      <c r="Y235" t="str">
        <f>IF(SCB2SPB!Y235='SP2TE(Beam)'!Y235,"","NO")</f>
        <v/>
      </c>
      <c r="Z235" t="str">
        <f>IF(SCB2SPB!Z235='SP2TE(Beam)'!Z235,"","NO")</f>
        <v/>
      </c>
      <c r="AA235" t="str">
        <f>IF(SCB2SPB!AA235='SP2TE(Beam)'!AA235,"","NO")</f>
        <v/>
      </c>
      <c r="AB235" t="str">
        <f>IF(SCB2SPB!AB235='SP2TE(Beam)'!AB235,"","NO")</f>
        <v/>
      </c>
      <c r="AC235" t="str">
        <f>IF(SCB2SPB!AC235='SP2TE(Beam)'!AC235,"","NO")</f>
        <v/>
      </c>
      <c r="AD235" t="str">
        <f>IF(SCB2SPB!AD235='SP2TE(Beam)'!AD235,"","NO")</f>
        <v/>
      </c>
      <c r="AE235" t="str">
        <f>IF(SCB2SPB!AE235='SP2TE(Beam)'!AE235,"","NO")</f>
        <v/>
      </c>
      <c r="AF235" t="str">
        <f>IF(SCB2SPB!AF235='SP2TE(Beam)'!AF235,"","NO")</f>
        <v/>
      </c>
      <c r="AG235" t="str">
        <f>IF(SCB2SPB!AG235='SP2TE(Beam)'!AG235,"","NO")</f>
        <v/>
      </c>
      <c r="AH235" t="str">
        <f>IF(SCB2SPB!AH235='SP2TE(Beam)'!AH235,"","NO")</f>
        <v/>
      </c>
      <c r="AI235" t="str">
        <f>IF(SCB2SPB!AI235='SP2TE(Beam)'!AI235,"","NO")</f>
        <v/>
      </c>
      <c r="AJ235" t="str">
        <f>IF(SCB2SPB!AJ235='SP2TE(Beam)'!AJ235,"","NO")</f>
        <v/>
      </c>
      <c r="AK235" t="str">
        <f>IF(SCB2SPB!AK235='SP2TE(Beam)'!AK235,"","NO")</f>
        <v/>
      </c>
      <c r="AL235" t="str">
        <f>IF(SCB2SPB!AL235='SP2TE(Beam)'!AL235,"","NO")</f>
        <v/>
      </c>
      <c r="AM235" t="str">
        <f>IF(SCB2SPB!AM235='SP2TE(Beam)'!AM235,"","NO")</f>
        <v/>
      </c>
      <c r="AN235" t="str">
        <f>IF(SCB2SPB!AN235='SP2TE(Beam)'!AN235,"","NO")</f>
        <v/>
      </c>
      <c r="AO235" t="str">
        <f>IF(SCB2SPB!AO235='SP2TE(Beam)'!AO235,"","NO")</f>
        <v/>
      </c>
      <c r="AP235" t="str">
        <f>IF(SCB2SPB!AP235='SP2TE(Beam)'!AP235,"","NO")</f>
        <v/>
      </c>
      <c r="AQ235" t="str">
        <f>IF(SCB2SPB!AQ235='SP2TE(Beam)'!AQ235,"","NO")</f>
        <v/>
      </c>
      <c r="AR235" t="str">
        <f>IF(SCB2SPB!AR235='SP2TE(Beam)'!AR235,"","NO")</f>
        <v/>
      </c>
      <c r="AS235" t="str">
        <f>IF(SCB2SPB!AS235='SP2TE(Beam)'!AS235,"","NO")</f>
        <v/>
      </c>
      <c r="AT235" t="str">
        <f>IF(SCB2SPB!AT235='SP2TE(Beam)'!AT235,"","NO")</f>
        <v/>
      </c>
      <c r="AU235" t="str">
        <f>IF(SCB2SPB!AU235='SP2TE(Beam)'!AU235,"","NO")</f>
        <v/>
      </c>
      <c r="AV235" t="str">
        <f>IF(SCB2SPB!AV235='SP2TE(Beam)'!AV235,"","NO")</f>
        <v/>
      </c>
      <c r="AW235" t="str">
        <f>IF(SCB2SPB!AW235='SP2TE(Beam)'!AW235,"","NO")</f>
        <v/>
      </c>
      <c r="AX235" t="str">
        <f>IF(SCB2SPB!AX235='SP2TE(Beam)'!AX235,"","NO")</f>
        <v/>
      </c>
      <c r="AY235" t="str">
        <f>IF(SCB2SPB!AY235='SP2TE(Beam)'!AY235,"","NO")</f>
        <v/>
      </c>
      <c r="AZ235" t="str">
        <f>IF(SCB2SPB!AZ235='SP2TE(Beam)'!AZ235,"","NO")</f>
        <v/>
      </c>
      <c r="BA235" t="str">
        <f>IF(SCB2SPB!BA235='SP2TE(Beam)'!BA235,"","NO")</f>
        <v/>
      </c>
      <c r="BB235" t="str">
        <f>IF(SCB2SPB!BB235='SP2TE(Beam)'!BB235,"","NO")</f>
        <v/>
      </c>
      <c r="BC235" t="str">
        <f>IF(SCB2SPB!BC235='SP2TE(Beam)'!BC235,"","NO")</f>
        <v/>
      </c>
      <c r="BD235" t="str">
        <f>IF(SCB2SPB!BD235='SP2TE(Beam)'!BD235,"","NO")</f>
        <v/>
      </c>
      <c r="BE235" t="str">
        <f>IF(SCB2SPB!BE235='SP2TE(Beam)'!BE235,"","NO")</f>
        <v/>
      </c>
      <c r="BF235" t="str">
        <f>IF(SCB2SPB!BF235='SP2TE(Beam)'!BF235,"","NO")</f>
        <v/>
      </c>
      <c r="BG235" t="str">
        <f>IF(SCB2SPB!BG235='SP2TE(Beam)'!BG235,"","NO")</f>
        <v/>
      </c>
      <c r="BH235" t="str">
        <f>IF(SCB2SPB!BH235='SP2TE(Beam)'!BH235,"","NO")</f>
        <v/>
      </c>
      <c r="BI235" t="str">
        <f>IF(SCB2SPB!BI235='SP2TE(Beam)'!BI235,"","NO")</f>
        <v/>
      </c>
      <c r="BJ235" t="str">
        <f>IF(SCB2SPB!BJ235='SP2TE(Beam)'!BJ235,"","NO")</f>
        <v/>
      </c>
      <c r="BK235" t="str">
        <f>IF(SCB2SPB!BK235='SP2TE(Beam)'!BK235,"","NO")</f>
        <v/>
      </c>
      <c r="BL235" t="str">
        <f>IF(SCB2SPB!BL235='SP2TE(Beam)'!BL235,"","NO")</f>
        <v/>
      </c>
      <c r="BM235" t="str">
        <f>IF(SCB2SPB!BM235='SP2TE(Beam)'!BM235,"","NO")</f>
        <v/>
      </c>
      <c r="BN235" t="str">
        <f>IF(SCB2SPB!BN235='SP2TE(Beam)'!BN235,"","NO")</f>
        <v/>
      </c>
      <c r="BO235" t="str">
        <f>IF(SCB2SPB!BO235='SP2TE(Beam)'!BO235,"","NO")</f>
        <v/>
      </c>
      <c r="BP235" t="str">
        <f>IF(SCB2SPB!BP235='SP2TE(Beam)'!BP235,"","NO")</f>
        <v/>
      </c>
    </row>
    <row r="236" spans="1:68">
      <c r="A236" t="str">
        <f>IF(SCB2SPB!A236='SP2TE(Beam)'!A236,"","NO")</f>
        <v/>
      </c>
      <c r="B236" t="str">
        <f>IF(SCB2SPB!B236='SP2TE(Beam)'!B236,"","NO")</f>
        <v/>
      </c>
      <c r="C236" t="str">
        <f>IF(SCB2SPB!C236='SP2TE(Beam)'!C236,"","NO")</f>
        <v/>
      </c>
      <c r="D236" t="str">
        <f>IF(SCB2SPB!D236='SP2TE(Beam)'!D236,"","NO")</f>
        <v/>
      </c>
      <c r="E236" t="str">
        <f>IF(SCB2SPB!E236='SP2TE(Beam)'!E236,"","NO")</f>
        <v/>
      </c>
      <c r="F236" t="str">
        <f>IF(SCB2SPB!F236='SP2TE(Beam)'!F236,"","NO")</f>
        <v/>
      </c>
      <c r="G236" t="str">
        <f>IF(SCB2SPB!G236='SP2TE(Beam)'!G236,"","NO")</f>
        <v/>
      </c>
      <c r="H236" s="74" t="str">
        <f>IF(SCB2SPB!H236='SP2TE(Beam)'!H236,"","NO")</f>
        <v/>
      </c>
      <c r="I236" s="74" t="str">
        <f>IF(SCB2SPB!I236='SP2TE(Beam)'!I236,"","NO")</f>
        <v/>
      </c>
      <c r="J236" s="74" t="str">
        <f>IF(SCB2SPB!J236='SP2TE(Beam)'!J236,"","NO")</f>
        <v/>
      </c>
      <c r="K236" s="74" t="str">
        <f>IF(SCB2SPB!K236='SP2TE(Beam)'!K236,"","NO")</f>
        <v/>
      </c>
      <c r="L236" s="74" t="str">
        <f>IF(SCB2SPB!L236='SP2TE(Beam)'!L236,"","NO")</f>
        <v/>
      </c>
      <c r="M236" s="74" t="str">
        <f>IF(SCB2SPB!M236='SP2TE(Beam)'!M236,"","NO")</f>
        <v/>
      </c>
      <c r="N236" s="74" t="str">
        <f>IF(SCB2SPB!N236='SP2TE(Beam)'!N236,"","NO")</f>
        <v/>
      </c>
      <c r="O236" s="74" t="str">
        <f>IF(SCB2SPB!O236='SP2TE(Beam)'!O236,"","NO")</f>
        <v/>
      </c>
      <c r="P236" t="str">
        <f>IF(SCB2SPB!P236='SP2TE(Beam)'!P236,"","NO")</f>
        <v/>
      </c>
      <c r="Q236" t="str">
        <f>IF(SCB2SPB!Q236='SP2TE(Beam)'!Q236,"","NO")</f>
        <v/>
      </c>
      <c r="R236" t="str">
        <f>IF(SCB2SPB!R236='SP2TE(Beam)'!R236,"","NO")</f>
        <v/>
      </c>
      <c r="S236" t="str">
        <f>IF(SCB2SPB!S236='SP2TE(Beam)'!S236,"","NO")</f>
        <v/>
      </c>
      <c r="T236" t="str">
        <f>IF(SCB2SPB!T236='SP2TE(Beam)'!T236,"","NO")</f>
        <v/>
      </c>
      <c r="U236" t="str">
        <f>IF(SCB2SPB!U236='SP2TE(Beam)'!U236,"","NO")</f>
        <v/>
      </c>
      <c r="V236" t="str">
        <f>IF(SCB2SPB!V236='SP2TE(Beam)'!V236,"","NO")</f>
        <v/>
      </c>
      <c r="W236" t="str">
        <f>IF(SCB2SPB!W236='SP2TE(Beam)'!W236,"","NO")</f>
        <v/>
      </c>
      <c r="X236" t="str">
        <f>IF(SCB2SPB!X236='SP2TE(Beam)'!X236,"","NO")</f>
        <v/>
      </c>
      <c r="Y236" t="str">
        <f>IF(SCB2SPB!Y236='SP2TE(Beam)'!Y236,"","NO")</f>
        <v/>
      </c>
      <c r="Z236" t="str">
        <f>IF(SCB2SPB!Z236='SP2TE(Beam)'!Z236,"","NO")</f>
        <v/>
      </c>
      <c r="AA236" t="str">
        <f>IF(SCB2SPB!AA236='SP2TE(Beam)'!AA236,"","NO")</f>
        <v/>
      </c>
      <c r="AB236" t="str">
        <f>IF(SCB2SPB!AB236='SP2TE(Beam)'!AB236,"","NO")</f>
        <v/>
      </c>
      <c r="AC236" t="str">
        <f>IF(SCB2SPB!AC236='SP2TE(Beam)'!AC236,"","NO")</f>
        <v/>
      </c>
      <c r="AD236" t="str">
        <f>IF(SCB2SPB!AD236='SP2TE(Beam)'!AD236,"","NO")</f>
        <v/>
      </c>
      <c r="AE236" t="str">
        <f>IF(SCB2SPB!AE236='SP2TE(Beam)'!AE236,"","NO")</f>
        <v/>
      </c>
      <c r="AF236" t="str">
        <f>IF(SCB2SPB!AF236='SP2TE(Beam)'!AF236,"","NO")</f>
        <v/>
      </c>
      <c r="AG236" t="str">
        <f>IF(SCB2SPB!AG236='SP2TE(Beam)'!AG236,"","NO")</f>
        <v/>
      </c>
      <c r="AH236" t="str">
        <f>IF(SCB2SPB!AH236='SP2TE(Beam)'!AH236,"","NO")</f>
        <v/>
      </c>
      <c r="AI236" t="str">
        <f>IF(SCB2SPB!AI236='SP2TE(Beam)'!AI236,"","NO")</f>
        <v/>
      </c>
      <c r="AJ236" t="str">
        <f>IF(SCB2SPB!AJ236='SP2TE(Beam)'!AJ236,"","NO")</f>
        <v/>
      </c>
      <c r="AK236" t="str">
        <f>IF(SCB2SPB!AK236='SP2TE(Beam)'!AK236,"","NO")</f>
        <v/>
      </c>
      <c r="AL236" t="str">
        <f>IF(SCB2SPB!AL236='SP2TE(Beam)'!AL236,"","NO")</f>
        <v/>
      </c>
      <c r="AM236" t="str">
        <f>IF(SCB2SPB!AM236='SP2TE(Beam)'!AM236,"","NO")</f>
        <v/>
      </c>
      <c r="AN236" t="str">
        <f>IF(SCB2SPB!AN236='SP2TE(Beam)'!AN236,"","NO")</f>
        <v/>
      </c>
      <c r="AO236" t="str">
        <f>IF(SCB2SPB!AO236='SP2TE(Beam)'!AO236,"","NO")</f>
        <v/>
      </c>
      <c r="AP236" t="str">
        <f>IF(SCB2SPB!AP236='SP2TE(Beam)'!AP236,"","NO")</f>
        <v/>
      </c>
      <c r="AQ236" t="str">
        <f>IF(SCB2SPB!AQ236='SP2TE(Beam)'!AQ236,"","NO")</f>
        <v/>
      </c>
      <c r="AR236" t="str">
        <f>IF(SCB2SPB!AR236='SP2TE(Beam)'!AR236,"","NO")</f>
        <v/>
      </c>
      <c r="AS236" t="str">
        <f>IF(SCB2SPB!AS236='SP2TE(Beam)'!AS236,"","NO")</f>
        <v/>
      </c>
      <c r="AT236" t="str">
        <f>IF(SCB2SPB!AT236='SP2TE(Beam)'!AT236,"","NO")</f>
        <v/>
      </c>
      <c r="AU236" t="str">
        <f>IF(SCB2SPB!AU236='SP2TE(Beam)'!AU236,"","NO")</f>
        <v/>
      </c>
      <c r="AV236" t="str">
        <f>IF(SCB2SPB!AV236='SP2TE(Beam)'!AV236,"","NO")</f>
        <v/>
      </c>
      <c r="AW236" t="str">
        <f>IF(SCB2SPB!AW236='SP2TE(Beam)'!AW236,"","NO")</f>
        <v/>
      </c>
      <c r="AX236" t="str">
        <f>IF(SCB2SPB!AX236='SP2TE(Beam)'!AX236,"","NO")</f>
        <v/>
      </c>
      <c r="AY236" t="str">
        <f>IF(SCB2SPB!AY236='SP2TE(Beam)'!AY236,"","NO")</f>
        <v/>
      </c>
      <c r="AZ236" t="str">
        <f>IF(SCB2SPB!AZ236='SP2TE(Beam)'!AZ236,"","NO")</f>
        <v/>
      </c>
      <c r="BA236" t="str">
        <f>IF(SCB2SPB!BA236='SP2TE(Beam)'!BA236,"","NO")</f>
        <v/>
      </c>
      <c r="BB236" t="str">
        <f>IF(SCB2SPB!BB236='SP2TE(Beam)'!BB236,"","NO")</f>
        <v/>
      </c>
      <c r="BC236" t="str">
        <f>IF(SCB2SPB!BC236='SP2TE(Beam)'!BC236,"","NO")</f>
        <v/>
      </c>
      <c r="BD236" t="str">
        <f>IF(SCB2SPB!BD236='SP2TE(Beam)'!BD236,"","NO")</f>
        <v/>
      </c>
      <c r="BE236" t="str">
        <f>IF(SCB2SPB!BE236='SP2TE(Beam)'!BE236,"","NO")</f>
        <v/>
      </c>
      <c r="BF236" t="str">
        <f>IF(SCB2SPB!BF236='SP2TE(Beam)'!BF236,"","NO")</f>
        <v/>
      </c>
      <c r="BG236" t="str">
        <f>IF(SCB2SPB!BG236='SP2TE(Beam)'!BG236,"","NO")</f>
        <v/>
      </c>
      <c r="BH236" t="str">
        <f>IF(SCB2SPB!BH236='SP2TE(Beam)'!BH236,"","NO")</f>
        <v/>
      </c>
      <c r="BI236" t="str">
        <f>IF(SCB2SPB!BI236='SP2TE(Beam)'!BI236,"","NO")</f>
        <v/>
      </c>
      <c r="BJ236" t="str">
        <f>IF(SCB2SPB!BJ236='SP2TE(Beam)'!BJ236,"","NO")</f>
        <v/>
      </c>
      <c r="BK236" t="str">
        <f>IF(SCB2SPB!BK236='SP2TE(Beam)'!BK236,"","NO")</f>
        <v/>
      </c>
      <c r="BL236" t="str">
        <f>IF(SCB2SPB!BL236='SP2TE(Beam)'!BL236,"","NO")</f>
        <v/>
      </c>
      <c r="BM236" t="str">
        <f>IF(SCB2SPB!BM236='SP2TE(Beam)'!BM236,"","NO")</f>
        <v/>
      </c>
      <c r="BN236" t="str">
        <f>IF(SCB2SPB!BN236='SP2TE(Beam)'!BN236,"","NO")</f>
        <v/>
      </c>
      <c r="BO236" t="str">
        <f>IF(SCB2SPB!BO236='SP2TE(Beam)'!BO236,"","NO")</f>
        <v/>
      </c>
      <c r="BP236" t="str">
        <f>IF(SCB2SPB!BP236='SP2TE(Beam)'!BP236,"","NO")</f>
        <v/>
      </c>
    </row>
    <row r="237" spans="1:68">
      <c r="A237" t="str">
        <f>IF(SCB2SPB!A237='SP2TE(Beam)'!A237,"","NO")</f>
        <v/>
      </c>
      <c r="B237" t="str">
        <f>IF(SCB2SPB!B237='SP2TE(Beam)'!B237,"","NO")</f>
        <v/>
      </c>
      <c r="C237" t="str">
        <f>IF(SCB2SPB!C237='SP2TE(Beam)'!C237,"","NO")</f>
        <v/>
      </c>
      <c r="D237" t="str">
        <f>IF(SCB2SPB!D237='SP2TE(Beam)'!D237,"","NO")</f>
        <v/>
      </c>
      <c r="E237" t="str">
        <f>IF(SCB2SPB!E237='SP2TE(Beam)'!E237,"","NO")</f>
        <v/>
      </c>
      <c r="F237" t="str">
        <f>IF(SCB2SPB!F237='SP2TE(Beam)'!F237,"","NO")</f>
        <v/>
      </c>
      <c r="G237" t="str">
        <f>IF(SCB2SPB!G237='SP2TE(Beam)'!G237,"","NO")</f>
        <v/>
      </c>
      <c r="H237" s="74" t="str">
        <f>IF(SCB2SPB!H237='SP2TE(Beam)'!H237,"","NO")</f>
        <v/>
      </c>
      <c r="I237" s="74" t="str">
        <f>IF(SCB2SPB!I237='SP2TE(Beam)'!I237,"","NO")</f>
        <v/>
      </c>
      <c r="J237" s="74" t="str">
        <f>IF(SCB2SPB!J237='SP2TE(Beam)'!J237,"","NO")</f>
        <v/>
      </c>
      <c r="K237" s="74" t="str">
        <f>IF(SCB2SPB!K237='SP2TE(Beam)'!K237,"","NO")</f>
        <v/>
      </c>
      <c r="L237" s="74" t="str">
        <f>IF(SCB2SPB!L237='SP2TE(Beam)'!L237,"","NO")</f>
        <v/>
      </c>
      <c r="M237" s="74" t="str">
        <f>IF(SCB2SPB!M237='SP2TE(Beam)'!M237,"","NO")</f>
        <v/>
      </c>
      <c r="N237" s="74" t="str">
        <f>IF(SCB2SPB!N237='SP2TE(Beam)'!N237,"","NO")</f>
        <v/>
      </c>
      <c r="O237" s="74" t="str">
        <f>IF(SCB2SPB!O237='SP2TE(Beam)'!O237,"","NO")</f>
        <v/>
      </c>
      <c r="P237" t="str">
        <f>IF(SCB2SPB!P237='SP2TE(Beam)'!P237,"","NO")</f>
        <v/>
      </c>
      <c r="Q237" t="str">
        <f>IF(SCB2SPB!Q237='SP2TE(Beam)'!Q237,"","NO")</f>
        <v/>
      </c>
      <c r="R237" t="str">
        <f>IF(SCB2SPB!R237='SP2TE(Beam)'!R237,"","NO")</f>
        <v/>
      </c>
      <c r="S237" t="str">
        <f>IF(SCB2SPB!S237='SP2TE(Beam)'!S237,"","NO")</f>
        <v/>
      </c>
      <c r="T237" t="str">
        <f>IF(SCB2SPB!T237='SP2TE(Beam)'!T237,"","NO")</f>
        <v/>
      </c>
      <c r="U237" t="str">
        <f>IF(SCB2SPB!U237='SP2TE(Beam)'!U237,"","NO")</f>
        <v/>
      </c>
      <c r="V237" t="str">
        <f>IF(SCB2SPB!V237='SP2TE(Beam)'!V237,"","NO")</f>
        <v/>
      </c>
      <c r="W237" t="str">
        <f>IF(SCB2SPB!W237='SP2TE(Beam)'!W237,"","NO")</f>
        <v/>
      </c>
      <c r="X237" t="str">
        <f>IF(SCB2SPB!X237='SP2TE(Beam)'!X237,"","NO")</f>
        <v/>
      </c>
      <c r="Y237" t="str">
        <f>IF(SCB2SPB!Y237='SP2TE(Beam)'!Y237,"","NO")</f>
        <v/>
      </c>
      <c r="Z237" t="str">
        <f>IF(SCB2SPB!Z237='SP2TE(Beam)'!Z237,"","NO")</f>
        <v/>
      </c>
      <c r="AA237" t="str">
        <f>IF(SCB2SPB!AA237='SP2TE(Beam)'!AA237,"","NO")</f>
        <v/>
      </c>
      <c r="AB237" t="str">
        <f>IF(SCB2SPB!AB237='SP2TE(Beam)'!AB237,"","NO")</f>
        <v/>
      </c>
      <c r="AC237" t="str">
        <f>IF(SCB2SPB!AC237='SP2TE(Beam)'!AC237,"","NO")</f>
        <v/>
      </c>
      <c r="AD237" t="str">
        <f>IF(SCB2SPB!AD237='SP2TE(Beam)'!AD237,"","NO")</f>
        <v/>
      </c>
      <c r="AE237" t="str">
        <f>IF(SCB2SPB!AE237='SP2TE(Beam)'!AE237,"","NO")</f>
        <v/>
      </c>
      <c r="AF237" t="str">
        <f>IF(SCB2SPB!AF237='SP2TE(Beam)'!AF237,"","NO")</f>
        <v/>
      </c>
      <c r="AG237" t="str">
        <f>IF(SCB2SPB!AG237='SP2TE(Beam)'!AG237,"","NO")</f>
        <v/>
      </c>
      <c r="AH237" t="str">
        <f>IF(SCB2SPB!AH237='SP2TE(Beam)'!AH237,"","NO")</f>
        <v/>
      </c>
      <c r="AI237" t="str">
        <f>IF(SCB2SPB!AI237='SP2TE(Beam)'!AI237,"","NO")</f>
        <v/>
      </c>
      <c r="AJ237" t="str">
        <f>IF(SCB2SPB!AJ237='SP2TE(Beam)'!AJ237,"","NO")</f>
        <v/>
      </c>
      <c r="AK237" t="str">
        <f>IF(SCB2SPB!AK237='SP2TE(Beam)'!AK237,"","NO")</f>
        <v/>
      </c>
      <c r="AL237" t="str">
        <f>IF(SCB2SPB!AL237='SP2TE(Beam)'!AL237,"","NO")</f>
        <v/>
      </c>
      <c r="AM237" t="str">
        <f>IF(SCB2SPB!AM237='SP2TE(Beam)'!AM237,"","NO")</f>
        <v/>
      </c>
      <c r="AN237" t="str">
        <f>IF(SCB2SPB!AN237='SP2TE(Beam)'!AN237,"","NO")</f>
        <v/>
      </c>
      <c r="AO237" t="str">
        <f>IF(SCB2SPB!AO237='SP2TE(Beam)'!AO237,"","NO")</f>
        <v/>
      </c>
      <c r="AP237" t="str">
        <f>IF(SCB2SPB!AP237='SP2TE(Beam)'!AP237,"","NO")</f>
        <v/>
      </c>
      <c r="AQ237" t="str">
        <f>IF(SCB2SPB!AQ237='SP2TE(Beam)'!AQ237,"","NO")</f>
        <v/>
      </c>
      <c r="AR237" t="str">
        <f>IF(SCB2SPB!AR237='SP2TE(Beam)'!AR237,"","NO")</f>
        <v/>
      </c>
      <c r="AS237" t="str">
        <f>IF(SCB2SPB!AS237='SP2TE(Beam)'!AS237,"","NO")</f>
        <v/>
      </c>
      <c r="AT237" t="str">
        <f>IF(SCB2SPB!AT237='SP2TE(Beam)'!AT237,"","NO")</f>
        <v/>
      </c>
      <c r="AU237" t="str">
        <f>IF(SCB2SPB!AU237='SP2TE(Beam)'!AU237,"","NO")</f>
        <v/>
      </c>
      <c r="AV237" t="str">
        <f>IF(SCB2SPB!AV237='SP2TE(Beam)'!AV237,"","NO")</f>
        <v/>
      </c>
      <c r="AW237" t="str">
        <f>IF(SCB2SPB!AW237='SP2TE(Beam)'!AW237,"","NO")</f>
        <v/>
      </c>
      <c r="AX237" t="str">
        <f>IF(SCB2SPB!AX237='SP2TE(Beam)'!AX237,"","NO")</f>
        <v/>
      </c>
      <c r="AY237" t="str">
        <f>IF(SCB2SPB!AY237='SP2TE(Beam)'!AY237,"","NO")</f>
        <v/>
      </c>
      <c r="AZ237" t="str">
        <f>IF(SCB2SPB!AZ237='SP2TE(Beam)'!AZ237,"","NO")</f>
        <v/>
      </c>
      <c r="BA237" t="str">
        <f>IF(SCB2SPB!BA237='SP2TE(Beam)'!BA237,"","NO")</f>
        <v/>
      </c>
      <c r="BB237" t="str">
        <f>IF(SCB2SPB!BB237='SP2TE(Beam)'!BB237,"","NO")</f>
        <v/>
      </c>
      <c r="BC237" t="str">
        <f>IF(SCB2SPB!BC237='SP2TE(Beam)'!BC237,"","NO")</f>
        <v/>
      </c>
      <c r="BD237" t="str">
        <f>IF(SCB2SPB!BD237='SP2TE(Beam)'!BD237,"","NO")</f>
        <v/>
      </c>
      <c r="BE237" t="str">
        <f>IF(SCB2SPB!BE237='SP2TE(Beam)'!BE237,"","NO")</f>
        <v/>
      </c>
      <c r="BF237" t="str">
        <f>IF(SCB2SPB!BF237='SP2TE(Beam)'!BF237,"","NO")</f>
        <v/>
      </c>
      <c r="BG237" t="str">
        <f>IF(SCB2SPB!BG237='SP2TE(Beam)'!BG237,"","NO")</f>
        <v/>
      </c>
      <c r="BH237" t="str">
        <f>IF(SCB2SPB!BH237='SP2TE(Beam)'!BH237,"","NO")</f>
        <v/>
      </c>
      <c r="BI237" t="str">
        <f>IF(SCB2SPB!BI237='SP2TE(Beam)'!BI237,"","NO")</f>
        <v/>
      </c>
      <c r="BJ237" t="str">
        <f>IF(SCB2SPB!BJ237='SP2TE(Beam)'!BJ237,"","NO")</f>
        <v/>
      </c>
      <c r="BK237" t="str">
        <f>IF(SCB2SPB!BK237='SP2TE(Beam)'!BK237,"","NO")</f>
        <v/>
      </c>
      <c r="BL237" t="str">
        <f>IF(SCB2SPB!BL237='SP2TE(Beam)'!BL237,"","NO")</f>
        <v/>
      </c>
      <c r="BM237" t="str">
        <f>IF(SCB2SPB!BM237='SP2TE(Beam)'!BM237,"","NO")</f>
        <v/>
      </c>
      <c r="BN237" t="str">
        <f>IF(SCB2SPB!BN237='SP2TE(Beam)'!BN237,"","NO")</f>
        <v/>
      </c>
      <c r="BO237" t="str">
        <f>IF(SCB2SPB!BO237='SP2TE(Beam)'!BO237,"","NO")</f>
        <v/>
      </c>
      <c r="BP237" t="str">
        <f>IF(SCB2SPB!BP237='SP2TE(Beam)'!BP237,"","NO")</f>
        <v/>
      </c>
    </row>
    <row r="238" spans="1:68">
      <c r="A238" t="str">
        <f>IF(SCB2SPB!A238='SP2TE(Beam)'!A238,"","NO")</f>
        <v/>
      </c>
      <c r="B238" t="str">
        <f>IF(SCB2SPB!B238='SP2TE(Beam)'!B238,"","NO")</f>
        <v/>
      </c>
      <c r="C238" t="str">
        <f>IF(SCB2SPB!C238='SP2TE(Beam)'!C238,"","NO")</f>
        <v/>
      </c>
      <c r="D238" t="str">
        <f>IF(SCB2SPB!D238='SP2TE(Beam)'!D238,"","NO")</f>
        <v/>
      </c>
      <c r="E238" t="str">
        <f>IF(SCB2SPB!E238='SP2TE(Beam)'!E238,"","NO")</f>
        <v/>
      </c>
      <c r="F238" t="str">
        <f>IF(SCB2SPB!F238='SP2TE(Beam)'!F238,"","NO")</f>
        <v/>
      </c>
      <c r="G238" t="str">
        <f>IF(SCB2SPB!G238='SP2TE(Beam)'!G238,"","NO")</f>
        <v/>
      </c>
      <c r="H238" s="74" t="str">
        <f>IF(SCB2SPB!H238='SP2TE(Beam)'!H238,"","NO")</f>
        <v/>
      </c>
      <c r="I238" s="74" t="str">
        <f>IF(SCB2SPB!I238='SP2TE(Beam)'!I238,"","NO")</f>
        <v/>
      </c>
      <c r="J238" s="74" t="str">
        <f>IF(SCB2SPB!J238='SP2TE(Beam)'!J238,"","NO")</f>
        <v/>
      </c>
      <c r="K238" s="74" t="str">
        <f>IF(SCB2SPB!K238='SP2TE(Beam)'!K238,"","NO")</f>
        <v/>
      </c>
      <c r="L238" s="74" t="str">
        <f>IF(SCB2SPB!L238='SP2TE(Beam)'!L238,"","NO")</f>
        <v/>
      </c>
      <c r="M238" s="74" t="str">
        <f>IF(SCB2SPB!M238='SP2TE(Beam)'!M238,"","NO")</f>
        <v/>
      </c>
      <c r="N238" s="74" t="str">
        <f>IF(SCB2SPB!N238='SP2TE(Beam)'!N238,"","NO")</f>
        <v/>
      </c>
      <c r="O238" s="74" t="str">
        <f>IF(SCB2SPB!O238='SP2TE(Beam)'!O238,"","NO")</f>
        <v/>
      </c>
      <c r="P238" t="str">
        <f>IF(SCB2SPB!P238='SP2TE(Beam)'!P238,"","NO")</f>
        <v/>
      </c>
      <c r="Q238" t="str">
        <f>IF(SCB2SPB!Q238='SP2TE(Beam)'!Q238,"","NO")</f>
        <v/>
      </c>
      <c r="R238" t="str">
        <f>IF(SCB2SPB!R238='SP2TE(Beam)'!R238,"","NO")</f>
        <v/>
      </c>
      <c r="S238" t="str">
        <f>IF(SCB2SPB!S238='SP2TE(Beam)'!S238,"","NO")</f>
        <v/>
      </c>
      <c r="T238" t="str">
        <f>IF(SCB2SPB!T238='SP2TE(Beam)'!T238,"","NO")</f>
        <v/>
      </c>
      <c r="U238" t="str">
        <f>IF(SCB2SPB!U238='SP2TE(Beam)'!U238,"","NO")</f>
        <v/>
      </c>
      <c r="V238" t="str">
        <f>IF(SCB2SPB!V238='SP2TE(Beam)'!V238,"","NO")</f>
        <v/>
      </c>
      <c r="W238" t="str">
        <f>IF(SCB2SPB!W238='SP2TE(Beam)'!W238,"","NO")</f>
        <v/>
      </c>
      <c r="X238" t="str">
        <f>IF(SCB2SPB!X238='SP2TE(Beam)'!X238,"","NO")</f>
        <v/>
      </c>
      <c r="Y238" t="str">
        <f>IF(SCB2SPB!Y238='SP2TE(Beam)'!Y238,"","NO")</f>
        <v/>
      </c>
      <c r="Z238" t="str">
        <f>IF(SCB2SPB!Z238='SP2TE(Beam)'!Z238,"","NO")</f>
        <v/>
      </c>
      <c r="AA238" t="str">
        <f>IF(SCB2SPB!AA238='SP2TE(Beam)'!AA238,"","NO")</f>
        <v/>
      </c>
      <c r="AB238" t="str">
        <f>IF(SCB2SPB!AB238='SP2TE(Beam)'!AB238,"","NO")</f>
        <v/>
      </c>
      <c r="AC238" t="str">
        <f>IF(SCB2SPB!AC238='SP2TE(Beam)'!AC238,"","NO")</f>
        <v/>
      </c>
      <c r="AD238" t="str">
        <f>IF(SCB2SPB!AD238='SP2TE(Beam)'!AD238,"","NO")</f>
        <v/>
      </c>
      <c r="AE238" t="str">
        <f>IF(SCB2SPB!AE238='SP2TE(Beam)'!AE238,"","NO")</f>
        <v/>
      </c>
      <c r="AF238" t="str">
        <f>IF(SCB2SPB!AF238='SP2TE(Beam)'!AF238,"","NO")</f>
        <v/>
      </c>
      <c r="AG238" t="str">
        <f>IF(SCB2SPB!AG238='SP2TE(Beam)'!AG238,"","NO")</f>
        <v/>
      </c>
      <c r="AH238" t="str">
        <f>IF(SCB2SPB!AH238='SP2TE(Beam)'!AH238,"","NO")</f>
        <v/>
      </c>
      <c r="AI238" t="str">
        <f>IF(SCB2SPB!AI238='SP2TE(Beam)'!AI238,"","NO")</f>
        <v/>
      </c>
      <c r="AJ238" t="str">
        <f>IF(SCB2SPB!AJ238='SP2TE(Beam)'!AJ238,"","NO")</f>
        <v/>
      </c>
      <c r="AK238" t="str">
        <f>IF(SCB2SPB!AK238='SP2TE(Beam)'!AK238,"","NO")</f>
        <v/>
      </c>
      <c r="AL238" t="str">
        <f>IF(SCB2SPB!AL238='SP2TE(Beam)'!AL238,"","NO")</f>
        <v/>
      </c>
      <c r="AM238" t="str">
        <f>IF(SCB2SPB!AM238='SP2TE(Beam)'!AM238,"","NO")</f>
        <v/>
      </c>
      <c r="AN238" t="str">
        <f>IF(SCB2SPB!AN238='SP2TE(Beam)'!AN238,"","NO")</f>
        <v/>
      </c>
      <c r="AO238" t="str">
        <f>IF(SCB2SPB!AO238='SP2TE(Beam)'!AO238,"","NO")</f>
        <v/>
      </c>
      <c r="AP238" t="str">
        <f>IF(SCB2SPB!AP238='SP2TE(Beam)'!AP238,"","NO")</f>
        <v/>
      </c>
      <c r="AQ238" t="str">
        <f>IF(SCB2SPB!AQ238='SP2TE(Beam)'!AQ238,"","NO")</f>
        <v/>
      </c>
      <c r="AR238" t="str">
        <f>IF(SCB2SPB!AR238='SP2TE(Beam)'!AR238,"","NO")</f>
        <v/>
      </c>
      <c r="AS238" t="str">
        <f>IF(SCB2SPB!AS238='SP2TE(Beam)'!AS238,"","NO")</f>
        <v/>
      </c>
      <c r="AT238" t="str">
        <f>IF(SCB2SPB!AT238='SP2TE(Beam)'!AT238,"","NO")</f>
        <v/>
      </c>
      <c r="AU238" t="str">
        <f>IF(SCB2SPB!AU238='SP2TE(Beam)'!AU238,"","NO")</f>
        <v/>
      </c>
      <c r="AV238" t="str">
        <f>IF(SCB2SPB!AV238='SP2TE(Beam)'!AV238,"","NO")</f>
        <v/>
      </c>
      <c r="AW238" t="str">
        <f>IF(SCB2SPB!AW238='SP2TE(Beam)'!AW238,"","NO")</f>
        <v/>
      </c>
      <c r="AX238" t="str">
        <f>IF(SCB2SPB!AX238='SP2TE(Beam)'!AX238,"","NO")</f>
        <v/>
      </c>
      <c r="AY238" t="str">
        <f>IF(SCB2SPB!AY238='SP2TE(Beam)'!AY238,"","NO")</f>
        <v/>
      </c>
      <c r="AZ238" t="str">
        <f>IF(SCB2SPB!AZ238='SP2TE(Beam)'!AZ238,"","NO")</f>
        <v/>
      </c>
      <c r="BA238" t="str">
        <f>IF(SCB2SPB!BA238='SP2TE(Beam)'!BA238,"","NO")</f>
        <v/>
      </c>
      <c r="BB238" t="str">
        <f>IF(SCB2SPB!BB238='SP2TE(Beam)'!BB238,"","NO")</f>
        <v/>
      </c>
      <c r="BC238" t="str">
        <f>IF(SCB2SPB!BC238='SP2TE(Beam)'!BC238,"","NO")</f>
        <v/>
      </c>
      <c r="BD238" t="str">
        <f>IF(SCB2SPB!BD238='SP2TE(Beam)'!BD238,"","NO")</f>
        <v/>
      </c>
      <c r="BE238" t="str">
        <f>IF(SCB2SPB!BE238='SP2TE(Beam)'!BE238,"","NO")</f>
        <v/>
      </c>
      <c r="BF238" t="str">
        <f>IF(SCB2SPB!BF238='SP2TE(Beam)'!BF238,"","NO")</f>
        <v/>
      </c>
      <c r="BG238" t="str">
        <f>IF(SCB2SPB!BG238='SP2TE(Beam)'!BG238,"","NO")</f>
        <v/>
      </c>
      <c r="BH238" t="str">
        <f>IF(SCB2SPB!BH238='SP2TE(Beam)'!BH238,"","NO")</f>
        <v/>
      </c>
      <c r="BI238" t="str">
        <f>IF(SCB2SPB!BI238='SP2TE(Beam)'!BI238,"","NO")</f>
        <v/>
      </c>
      <c r="BJ238" t="str">
        <f>IF(SCB2SPB!BJ238='SP2TE(Beam)'!BJ238,"","NO")</f>
        <v/>
      </c>
      <c r="BK238" t="str">
        <f>IF(SCB2SPB!BK238='SP2TE(Beam)'!BK238,"","NO")</f>
        <v/>
      </c>
      <c r="BL238" t="str">
        <f>IF(SCB2SPB!BL238='SP2TE(Beam)'!BL238,"","NO")</f>
        <v/>
      </c>
      <c r="BM238" t="str">
        <f>IF(SCB2SPB!BM238='SP2TE(Beam)'!BM238,"","NO")</f>
        <v/>
      </c>
      <c r="BN238" t="str">
        <f>IF(SCB2SPB!BN238='SP2TE(Beam)'!BN238,"","NO")</f>
        <v/>
      </c>
      <c r="BO238" t="str">
        <f>IF(SCB2SPB!BO238='SP2TE(Beam)'!BO238,"","NO")</f>
        <v/>
      </c>
      <c r="BP238" t="str">
        <f>IF(SCB2SPB!BP238='SP2TE(Beam)'!BP238,"","NO")</f>
        <v/>
      </c>
    </row>
    <row r="239" spans="1:68">
      <c r="A239" t="str">
        <f>IF(SCB2SPB!A239='SP2TE(Beam)'!A239,"","NO")</f>
        <v/>
      </c>
      <c r="B239" t="str">
        <f>IF(SCB2SPB!B239='SP2TE(Beam)'!B239,"","NO")</f>
        <v/>
      </c>
      <c r="C239" t="str">
        <f>IF(SCB2SPB!C239='SP2TE(Beam)'!C239,"","NO")</f>
        <v/>
      </c>
      <c r="D239" t="str">
        <f>IF(SCB2SPB!D239='SP2TE(Beam)'!D239,"","NO")</f>
        <v/>
      </c>
      <c r="E239" t="str">
        <f>IF(SCB2SPB!E239='SP2TE(Beam)'!E239,"","NO")</f>
        <v/>
      </c>
      <c r="F239" t="str">
        <f>IF(SCB2SPB!F239='SP2TE(Beam)'!F239,"","NO")</f>
        <v/>
      </c>
      <c r="G239" t="str">
        <f>IF(SCB2SPB!G239='SP2TE(Beam)'!G239,"","NO")</f>
        <v/>
      </c>
      <c r="H239" s="74" t="str">
        <f>IF(SCB2SPB!H239='SP2TE(Beam)'!H239,"","NO")</f>
        <v/>
      </c>
      <c r="I239" s="74" t="str">
        <f>IF(SCB2SPB!I239='SP2TE(Beam)'!I239,"","NO")</f>
        <v/>
      </c>
      <c r="J239" s="74" t="str">
        <f>IF(SCB2SPB!J239='SP2TE(Beam)'!J239,"","NO")</f>
        <v/>
      </c>
      <c r="K239" s="74" t="str">
        <f>IF(SCB2SPB!K239='SP2TE(Beam)'!K239,"","NO")</f>
        <v/>
      </c>
      <c r="L239" s="74" t="str">
        <f>IF(SCB2SPB!L239='SP2TE(Beam)'!L239,"","NO")</f>
        <v/>
      </c>
      <c r="M239" s="74" t="str">
        <f>IF(SCB2SPB!M239='SP2TE(Beam)'!M239,"","NO")</f>
        <v/>
      </c>
      <c r="N239" s="74" t="str">
        <f>IF(SCB2SPB!N239='SP2TE(Beam)'!N239,"","NO")</f>
        <v/>
      </c>
      <c r="O239" s="74" t="str">
        <f>IF(SCB2SPB!O239='SP2TE(Beam)'!O239,"","NO")</f>
        <v/>
      </c>
      <c r="P239" t="str">
        <f>IF(SCB2SPB!P239='SP2TE(Beam)'!P239,"","NO")</f>
        <v/>
      </c>
      <c r="Q239" t="str">
        <f>IF(SCB2SPB!Q239='SP2TE(Beam)'!Q239,"","NO")</f>
        <v/>
      </c>
      <c r="R239" t="str">
        <f>IF(SCB2SPB!R239='SP2TE(Beam)'!R239,"","NO")</f>
        <v/>
      </c>
      <c r="S239" t="str">
        <f>IF(SCB2SPB!S239='SP2TE(Beam)'!S239,"","NO")</f>
        <v/>
      </c>
      <c r="T239" t="str">
        <f>IF(SCB2SPB!T239='SP2TE(Beam)'!T239,"","NO")</f>
        <v/>
      </c>
      <c r="U239" t="str">
        <f>IF(SCB2SPB!U239='SP2TE(Beam)'!U239,"","NO")</f>
        <v/>
      </c>
      <c r="V239" t="str">
        <f>IF(SCB2SPB!V239='SP2TE(Beam)'!V239,"","NO")</f>
        <v/>
      </c>
      <c r="W239" t="str">
        <f>IF(SCB2SPB!W239='SP2TE(Beam)'!W239,"","NO")</f>
        <v/>
      </c>
      <c r="X239" t="str">
        <f>IF(SCB2SPB!X239='SP2TE(Beam)'!X239,"","NO")</f>
        <v/>
      </c>
      <c r="Y239" t="str">
        <f>IF(SCB2SPB!Y239='SP2TE(Beam)'!Y239,"","NO")</f>
        <v/>
      </c>
      <c r="Z239" t="str">
        <f>IF(SCB2SPB!Z239='SP2TE(Beam)'!Z239,"","NO")</f>
        <v/>
      </c>
      <c r="AA239" t="str">
        <f>IF(SCB2SPB!AA239='SP2TE(Beam)'!AA239,"","NO")</f>
        <v/>
      </c>
      <c r="AB239" t="str">
        <f>IF(SCB2SPB!AB239='SP2TE(Beam)'!AB239,"","NO")</f>
        <v/>
      </c>
      <c r="AC239" t="str">
        <f>IF(SCB2SPB!AC239='SP2TE(Beam)'!AC239,"","NO")</f>
        <v/>
      </c>
      <c r="AD239" t="str">
        <f>IF(SCB2SPB!AD239='SP2TE(Beam)'!AD239,"","NO")</f>
        <v/>
      </c>
      <c r="AE239" t="str">
        <f>IF(SCB2SPB!AE239='SP2TE(Beam)'!AE239,"","NO")</f>
        <v/>
      </c>
      <c r="AF239" t="str">
        <f>IF(SCB2SPB!AF239='SP2TE(Beam)'!AF239,"","NO")</f>
        <v/>
      </c>
      <c r="AG239" t="str">
        <f>IF(SCB2SPB!AG239='SP2TE(Beam)'!AG239,"","NO")</f>
        <v/>
      </c>
      <c r="AH239" t="str">
        <f>IF(SCB2SPB!AH239='SP2TE(Beam)'!AH239,"","NO")</f>
        <v/>
      </c>
      <c r="AI239" t="str">
        <f>IF(SCB2SPB!AI239='SP2TE(Beam)'!AI239,"","NO")</f>
        <v/>
      </c>
      <c r="AJ239" t="str">
        <f>IF(SCB2SPB!AJ239='SP2TE(Beam)'!AJ239,"","NO")</f>
        <v/>
      </c>
      <c r="AK239" t="str">
        <f>IF(SCB2SPB!AK239='SP2TE(Beam)'!AK239,"","NO")</f>
        <v/>
      </c>
      <c r="AL239" t="str">
        <f>IF(SCB2SPB!AL239='SP2TE(Beam)'!AL239,"","NO")</f>
        <v/>
      </c>
      <c r="AM239" t="str">
        <f>IF(SCB2SPB!AM239='SP2TE(Beam)'!AM239,"","NO")</f>
        <v/>
      </c>
      <c r="AN239" t="str">
        <f>IF(SCB2SPB!AN239='SP2TE(Beam)'!AN239,"","NO")</f>
        <v/>
      </c>
      <c r="AO239" t="str">
        <f>IF(SCB2SPB!AO239='SP2TE(Beam)'!AO239,"","NO")</f>
        <v/>
      </c>
      <c r="AP239" t="str">
        <f>IF(SCB2SPB!AP239='SP2TE(Beam)'!AP239,"","NO")</f>
        <v/>
      </c>
      <c r="AQ239" t="str">
        <f>IF(SCB2SPB!AQ239='SP2TE(Beam)'!AQ239,"","NO")</f>
        <v/>
      </c>
      <c r="AR239" t="str">
        <f>IF(SCB2SPB!AR239='SP2TE(Beam)'!AR239,"","NO")</f>
        <v/>
      </c>
      <c r="AS239" t="str">
        <f>IF(SCB2SPB!AS239='SP2TE(Beam)'!AS239,"","NO")</f>
        <v/>
      </c>
      <c r="AT239" t="str">
        <f>IF(SCB2SPB!AT239='SP2TE(Beam)'!AT239,"","NO")</f>
        <v/>
      </c>
      <c r="AU239" t="str">
        <f>IF(SCB2SPB!AU239='SP2TE(Beam)'!AU239,"","NO")</f>
        <v/>
      </c>
      <c r="AV239" t="str">
        <f>IF(SCB2SPB!AV239='SP2TE(Beam)'!AV239,"","NO")</f>
        <v/>
      </c>
      <c r="AW239" t="str">
        <f>IF(SCB2SPB!AW239='SP2TE(Beam)'!AW239,"","NO")</f>
        <v/>
      </c>
      <c r="AX239" t="str">
        <f>IF(SCB2SPB!AX239='SP2TE(Beam)'!AX239,"","NO")</f>
        <v/>
      </c>
      <c r="AY239" t="str">
        <f>IF(SCB2SPB!AY239='SP2TE(Beam)'!AY239,"","NO")</f>
        <v/>
      </c>
      <c r="AZ239" t="str">
        <f>IF(SCB2SPB!AZ239='SP2TE(Beam)'!AZ239,"","NO")</f>
        <v/>
      </c>
      <c r="BA239" t="str">
        <f>IF(SCB2SPB!BA239='SP2TE(Beam)'!BA239,"","NO")</f>
        <v/>
      </c>
      <c r="BB239" t="str">
        <f>IF(SCB2SPB!BB239='SP2TE(Beam)'!BB239,"","NO")</f>
        <v/>
      </c>
      <c r="BC239" t="str">
        <f>IF(SCB2SPB!BC239='SP2TE(Beam)'!BC239,"","NO")</f>
        <v/>
      </c>
      <c r="BD239" t="str">
        <f>IF(SCB2SPB!BD239='SP2TE(Beam)'!BD239,"","NO")</f>
        <v/>
      </c>
      <c r="BE239" t="str">
        <f>IF(SCB2SPB!BE239='SP2TE(Beam)'!BE239,"","NO")</f>
        <v/>
      </c>
      <c r="BF239" t="str">
        <f>IF(SCB2SPB!BF239='SP2TE(Beam)'!BF239,"","NO")</f>
        <v/>
      </c>
      <c r="BG239" t="str">
        <f>IF(SCB2SPB!BG239='SP2TE(Beam)'!BG239,"","NO")</f>
        <v/>
      </c>
      <c r="BH239" t="str">
        <f>IF(SCB2SPB!BH239='SP2TE(Beam)'!BH239,"","NO")</f>
        <v/>
      </c>
      <c r="BI239" t="str">
        <f>IF(SCB2SPB!BI239='SP2TE(Beam)'!BI239,"","NO")</f>
        <v/>
      </c>
      <c r="BJ239" t="str">
        <f>IF(SCB2SPB!BJ239='SP2TE(Beam)'!BJ239,"","NO")</f>
        <v/>
      </c>
      <c r="BK239" t="str">
        <f>IF(SCB2SPB!BK239='SP2TE(Beam)'!BK239,"","NO")</f>
        <v/>
      </c>
      <c r="BL239" t="str">
        <f>IF(SCB2SPB!BL239='SP2TE(Beam)'!BL239,"","NO")</f>
        <v/>
      </c>
      <c r="BM239" t="str">
        <f>IF(SCB2SPB!BM239='SP2TE(Beam)'!BM239,"","NO")</f>
        <v/>
      </c>
      <c r="BN239" t="str">
        <f>IF(SCB2SPB!BN239='SP2TE(Beam)'!BN239,"","NO")</f>
        <v/>
      </c>
      <c r="BO239" t="str">
        <f>IF(SCB2SPB!BO239='SP2TE(Beam)'!BO239,"","NO")</f>
        <v/>
      </c>
      <c r="BP239" t="str">
        <f>IF(SCB2SPB!BP239='SP2TE(Beam)'!BP239,"","NO")</f>
        <v/>
      </c>
    </row>
    <row r="240" spans="1:68">
      <c r="A240" t="str">
        <f>IF(SCB2SPB!A240='SP2TE(Beam)'!A240,"","NO")</f>
        <v/>
      </c>
      <c r="B240" t="str">
        <f>IF(SCB2SPB!B240='SP2TE(Beam)'!B240,"","NO")</f>
        <v/>
      </c>
      <c r="C240" t="str">
        <f>IF(SCB2SPB!C240='SP2TE(Beam)'!C240,"","NO")</f>
        <v/>
      </c>
      <c r="D240" t="str">
        <f>IF(SCB2SPB!D240='SP2TE(Beam)'!D240,"","NO")</f>
        <v/>
      </c>
      <c r="E240" t="str">
        <f>IF(SCB2SPB!E240='SP2TE(Beam)'!E240,"","NO")</f>
        <v/>
      </c>
      <c r="F240" t="str">
        <f>IF(SCB2SPB!F240='SP2TE(Beam)'!F240,"","NO")</f>
        <v/>
      </c>
      <c r="G240" t="str">
        <f>IF(SCB2SPB!G240='SP2TE(Beam)'!G240,"","NO")</f>
        <v/>
      </c>
      <c r="H240" s="74" t="str">
        <f>IF(SCB2SPB!H240='SP2TE(Beam)'!H240,"","NO")</f>
        <v/>
      </c>
      <c r="I240" s="74" t="str">
        <f>IF(SCB2SPB!I240='SP2TE(Beam)'!I240,"","NO")</f>
        <v/>
      </c>
      <c r="J240" s="74" t="str">
        <f>IF(SCB2SPB!J240='SP2TE(Beam)'!J240,"","NO")</f>
        <v/>
      </c>
      <c r="K240" s="74" t="str">
        <f>IF(SCB2SPB!K240='SP2TE(Beam)'!K240,"","NO")</f>
        <v/>
      </c>
      <c r="L240" s="74" t="str">
        <f>IF(SCB2SPB!L240='SP2TE(Beam)'!L240,"","NO")</f>
        <v/>
      </c>
      <c r="M240" s="74" t="str">
        <f>IF(SCB2SPB!M240='SP2TE(Beam)'!M240,"","NO")</f>
        <v/>
      </c>
      <c r="N240" s="74" t="str">
        <f>IF(SCB2SPB!N240='SP2TE(Beam)'!N240,"","NO")</f>
        <v/>
      </c>
      <c r="O240" s="74" t="str">
        <f>IF(SCB2SPB!O240='SP2TE(Beam)'!O240,"","NO")</f>
        <v/>
      </c>
      <c r="P240" t="str">
        <f>IF(SCB2SPB!P240='SP2TE(Beam)'!P240,"","NO")</f>
        <v/>
      </c>
      <c r="Q240" t="str">
        <f>IF(SCB2SPB!Q240='SP2TE(Beam)'!Q240,"","NO")</f>
        <v/>
      </c>
      <c r="R240" t="str">
        <f>IF(SCB2SPB!R240='SP2TE(Beam)'!R240,"","NO")</f>
        <v/>
      </c>
      <c r="S240" t="str">
        <f>IF(SCB2SPB!S240='SP2TE(Beam)'!S240,"","NO")</f>
        <v/>
      </c>
      <c r="T240" t="str">
        <f>IF(SCB2SPB!T240='SP2TE(Beam)'!T240,"","NO")</f>
        <v/>
      </c>
      <c r="U240" t="str">
        <f>IF(SCB2SPB!U240='SP2TE(Beam)'!U240,"","NO")</f>
        <v/>
      </c>
      <c r="V240" t="str">
        <f>IF(SCB2SPB!V240='SP2TE(Beam)'!V240,"","NO")</f>
        <v/>
      </c>
      <c r="W240" t="str">
        <f>IF(SCB2SPB!W240='SP2TE(Beam)'!W240,"","NO")</f>
        <v/>
      </c>
      <c r="X240" t="str">
        <f>IF(SCB2SPB!X240='SP2TE(Beam)'!X240,"","NO")</f>
        <v/>
      </c>
      <c r="Y240" t="str">
        <f>IF(SCB2SPB!Y240='SP2TE(Beam)'!Y240,"","NO")</f>
        <v/>
      </c>
      <c r="Z240" t="str">
        <f>IF(SCB2SPB!Z240='SP2TE(Beam)'!Z240,"","NO")</f>
        <v/>
      </c>
      <c r="AA240" t="str">
        <f>IF(SCB2SPB!AA240='SP2TE(Beam)'!AA240,"","NO")</f>
        <v/>
      </c>
      <c r="AB240" t="str">
        <f>IF(SCB2SPB!AB240='SP2TE(Beam)'!AB240,"","NO")</f>
        <v/>
      </c>
      <c r="AC240" t="str">
        <f>IF(SCB2SPB!AC240='SP2TE(Beam)'!AC240,"","NO")</f>
        <v/>
      </c>
      <c r="AD240" t="str">
        <f>IF(SCB2SPB!AD240='SP2TE(Beam)'!AD240,"","NO")</f>
        <v/>
      </c>
      <c r="AE240" t="str">
        <f>IF(SCB2SPB!AE240='SP2TE(Beam)'!AE240,"","NO")</f>
        <v/>
      </c>
      <c r="AF240" t="str">
        <f>IF(SCB2SPB!AF240='SP2TE(Beam)'!AF240,"","NO")</f>
        <v/>
      </c>
      <c r="AG240" t="str">
        <f>IF(SCB2SPB!AG240='SP2TE(Beam)'!AG240,"","NO")</f>
        <v/>
      </c>
      <c r="AH240" t="str">
        <f>IF(SCB2SPB!AH240='SP2TE(Beam)'!AH240,"","NO")</f>
        <v/>
      </c>
      <c r="AI240" t="str">
        <f>IF(SCB2SPB!AI240='SP2TE(Beam)'!AI240,"","NO")</f>
        <v/>
      </c>
      <c r="AJ240" t="str">
        <f>IF(SCB2SPB!AJ240='SP2TE(Beam)'!AJ240,"","NO")</f>
        <v/>
      </c>
      <c r="AK240" t="str">
        <f>IF(SCB2SPB!AK240='SP2TE(Beam)'!AK240,"","NO")</f>
        <v/>
      </c>
      <c r="AL240" t="str">
        <f>IF(SCB2SPB!AL240='SP2TE(Beam)'!AL240,"","NO")</f>
        <v/>
      </c>
      <c r="AM240" t="str">
        <f>IF(SCB2SPB!AM240='SP2TE(Beam)'!AM240,"","NO")</f>
        <v/>
      </c>
      <c r="AN240" t="str">
        <f>IF(SCB2SPB!AN240='SP2TE(Beam)'!AN240,"","NO")</f>
        <v/>
      </c>
      <c r="AO240" t="str">
        <f>IF(SCB2SPB!AO240='SP2TE(Beam)'!AO240,"","NO")</f>
        <v/>
      </c>
      <c r="AP240" t="str">
        <f>IF(SCB2SPB!AP240='SP2TE(Beam)'!AP240,"","NO")</f>
        <v/>
      </c>
      <c r="AQ240" t="str">
        <f>IF(SCB2SPB!AQ240='SP2TE(Beam)'!AQ240,"","NO")</f>
        <v/>
      </c>
      <c r="AR240" t="str">
        <f>IF(SCB2SPB!AR240='SP2TE(Beam)'!AR240,"","NO")</f>
        <v/>
      </c>
      <c r="AS240" t="str">
        <f>IF(SCB2SPB!AS240='SP2TE(Beam)'!AS240,"","NO")</f>
        <v/>
      </c>
      <c r="AT240" t="str">
        <f>IF(SCB2SPB!AT240='SP2TE(Beam)'!AT240,"","NO")</f>
        <v/>
      </c>
      <c r="AU240" t="str">
        <f>IF(SCB2SPB!AU240='SP2TE(Beam)'!AU240,"","NO")</f>
        <v/>
      </c>
      <c r="AV240" t="str">
        <f>IF(SCB2SPB!AV240='SP2TE(Beam)'!AV240,"","NO")</f>
        <v/>
      </c>
      <c r="AW240" t="str">
        <f>IF(SCB2SPB!AW240='SP2TE(Beam)'!AW240,"","NO")</f>
        <v/>
      </c>
      <c r="AX240" t="str">
        <f>IF(SCB2SPB!AX240='SP2TE(Beam)'!AX240,"","NO")</f>
        <v/>
      </c>
      <c r="AY240" t="str">
        <f>IF(SCB2SPB!AY240='SP2TE(Beam)'!AY240,"","NO")</f>
        <v/>
      </c>
      <c r="AZ240" t="str">
        <f>IF(SCB2SPB!AZ240='SP2TE(Beam)'!AZ240,"","NO")</f>
        <v/>
      </c>
      <c r="BA240" t="str">
        <f>IF(SCB2SPB!BA240='SP2TE(Beam)'!BA240,"","NO")</f>
        <v/>
      </c>
      <c r="BB240" t="str">
        <f>IF(SCB2SPB!BB240='SP2TE(Beam)'!BB240,"","NO")</f>
        <v/>
      </c>
      <c r="BC240" t="str">
        <f>IF(SCB2SPB!BC240='SP2TE(Beam)'!BC240,"","NO")</f>
        <v/>
      </c>
      <c r="BD240" t="str">
        <f>IF(SCB2SPB!BD240='SP2TE(Beam)'!BD240,"","NO")</f>
        <v/>
      </c>
      <c r="BE240" t="str">
        <f>IF(SCB2SPB!BE240='SP2TE(Beam)'!BE240,"","NO")</f>
        <v/>
      </c>
      <c r="BF240" t="str">
        <f>IF(SCB2SPB!BF240='SP2TE(Beam)'!BF240,"","NO")</f>
        <v/>
      </c>
      <c r="BG240" t="str">
        <f>IF(SCB2SPB!BG240='SP2TE(Beam)'!BG240,"","NO")</f>
        <v/>
      </c>
      <c r="BH240" t="str">
        <f>IF(SCB2SPB!BH240='SP2TE(Beam)'!BH240,"","NO")</f>
        <v/>
      </c>
      <c r="BI240" t="str">
        <f>IF(SCB2SPB!BI240='SP2TE(Beam)'!BI240,"","NO")</f>
        <v/>
      </c>
      <c r="BJ240" t="str">
        <f>IF(SCB2SPB!BJ240='SP2TE(Beam)'!BJ240,"","NO")</f>
        <v/>
      </c>
      <c r="BK240" t="str">
        <f>IF(SCB2SPB!BK240='SP2TE(Beam)'!BK240,"","NO")</f>
        <v/>
      </c>
      <c r="BL240" t="str">
        <f>IF(SCB2SPB!BL240='SP2TE(Beam)'!BL240,"","NO")</f>
        <v/>
      </c>
      <c r="BM240" t="str">
        <f>IF(SCB2SPB!BM240='SP2TE(Beam)'!BM240,"","NO")</f>
        <v/>
      </c>
      <c r="BN240" t="str">
        <f>IF(SCB2SPB!BN240='SP2TE(Beam)'!BN240,"","NO")</f>
        <v/>
      </c>
      <c r="BO240" t="str">
        <f>IF(SCB2SPB!BO240='SP2TE(Beam)'!BO240,"","NO")</f>
        <v/>
      </c>
      <c r="BP240" t="str">
        <f>IF(SCB2SPB!BP240='SP2TE(Beam)'!BP240,"","NO")</f>
        <v/>
      </c>
    </row>
    <row r="241" spans="1:68">
      <c r="A241" t="str">
        <f>IF(SCB2SPB!A241='SP2TE(Beam)'!A241,"","NO")</f>
        <v/>
      </c>
      <c r="B241" t="str">
        <f>IF(SCB2SPB!B241='SP2TE(Beam)'!B241,"","NO")</f>
        <v/>
      </c>
      <c r="C241" t="str">
        <f>IF(SCB2SPB!C241='SP2TE(Beam)'!C241,"","NO")</f>
        <v/>
      </c>
      <c r="D241" t="str">
        <f>IF(SCB2SPB!D241='SP2TE(Beam)'!D241,"","NO")</f>
        <v/>
      </c>
      <c r="E241" t="str">
        <f>IF(SCB2SPB!E241='SP2TE(Beam)'!E241,"","NO")</f>
        <v/>
      </c>
      <c r="F241" t="str">
        <f>IF(SCB2SPB!F241='SP2TE(Beam)'!F241,"","NO")</f>
        <v/>
      </c>
      <c r="G241" t="str">
        <f>IF(SCB2SPB!G241='SP2TE(Beam)'!G241,"","NO")</f>
        <v/>
      </c>
      <c r="H241" s="74" t="str">
        <f>IF(SCB2SPB!H241='SP2TE(Beam)'!H241,"","NO")</f>
        <v/>
      </c>
      <c r="I241" s="74" t="str">
        <f>IF(SCB2SPB!I241='SP2TE(Beam)'!I241,"","NO")</f>
        <v/>
      </c>
      <c r="J241" s="74" t="str">
        <f>IF(SCB2SPB!J241='SP2TE(Beam)'!J241,"","NO")</f>
        <v/>
      </c>
      <c r="K241" s="74" t="str">
        <f>IF(SCB2SPB!K241='SP2TE(Beam)'!K241,"","NO")</f>
        <v/>
      </c>
      <c r="L241" s="74" t="str">
        <f>IF(SCB2SPB!L241='SP2TE(Beam)'!L241,"","NO")</f>
        <v/>
      </c>
      <c r="M241" s="74" t="str">
        <f>IF(SCB2SPB!M241='SP2TE(Beam)'!M241,"","NO")</f>
        <v/>
      </c>
      <c r="N241" s="74" t="str">
        <f>IF(SCB2SPB!N241='SP2TE(Beam)'!N241,"","NO")</f>
        <v/>
      </c>
      <c r="O241" s="74" t="str">
        <f>IF(SCB2SPB!O241='SP2TE(Beam)'!O241,"","NO")</f>
        <v/>
      </c>
      <c r="P241" t="str">
        <f>IF(SCB2SPB!P241='SP2TE(Beam)'!P241,"","NO")</f>
        <v/>
      </c>
      <c r="Q241" t="str">
        <f>IF(SCB2SPB!Q241='SP2TE(Beam)'!Q241,"","NO")</f>
        <v/>
      </c>
      <c r="R241" t="str">
        <f>IF(SCB2SPB!R241='SP2TE(Beam)'!R241,"","NO")</f>
        <v/>
      </c>
      <c r="S241" t="str">
        <f>IF(SCB2SPB!S241='SP2TE(Beam)'!S241,"","NO")</f>
        <v/>
      </c>
      <c r="T241" t="str">
        <f>IF(SCB2SPB!T241='SP2TE(Beam)'!T241,"","NO")</f>
        <v/>
      </c>
      <c r="U241" t="str">
        <f>IF(SCB2SPB!U241='SP2TE(Beam)'!U241,"","NO")</f>
        <v/>
      </c>
      <c r="V241" t="str">
        <f>IF(SCB2SPB!V241='SP2TE(Beam)'!V241,"","NO")</f>
        <v/>
      </c>
      <c r="W241" t="str">
        <f>IF(SCB2SPB!W241='SP2TE(Beam)'!W241,"","NO")</f>
        <v/>
      </c>
      <c r="X241" t="str">
        <f>IF(SCB2SPB!X241='SP2TE(Beam)'!X241,"","NO")</f>
        <v/>
      </c>
      <c r="Y241" t="str">
        <f>IF(SCB2SPB!Y241='SP2TE(Beam)'!Y241,"","NO")</f>
        <v/>
      </c>
      <c r="Z241" t="str">
        <f>IF(SCB2SPB!Z241='SP2TE(Beam)'!Z241,"","NO")</f>
        <v/>
      </c>
      <c r="AA241" t="str">
        <f>IF(SCB2SPB!AA241='SP2TE(Beam)'!AA241,"","NO")</f>
        <v/>
      </c>
      <c r="AB241" t="str">
        <f>IF(SCB2SPB!AB241='SP2TE(Beam)'!AB241,"","NO")</f>
        <v/>
      </c>
      <c r="AC241" t="str">
        <f>IF(SCB2SPB!AC241='SP2TE(Beam)'!AC241,"","NO")</f>
        <v/>
      </c>
      <c r="AD241" t="str">
        <f>IF(SCB2SPB!AD241='SP2TE(Beam)'!AD241,"","NO")</f>
        <v/>
      </c>
      <c r="AE241" t="str">
        <f>IF(SCB2SPB!AE241='SP2TE(Beam)'!AE241,"","NO")</f>
        <v/>
      </c>
      <c r="AF241" t="str">
        <f>IF(SCB2SPB!AF241='SP2TE(Beam)'!AF241,"","NO")</f>
        <v/>
      </c>
      <c r="AG241" t="str">
        <f>IF(SCB2SPB!AG241='SP2TE(Beam)'!AG241,"","NO")</f>
        <v/>
      </c>
      <c r="AH241" t="str">
        <f>IF(SCB2SPB!AH241='SP2TE(Beam)'!AH241,"","NO")</f>
        <v/>
      </c>
      <c r="AI241" t="str">
        <f>IF(SCB2SPB!AI241='SP2TE(Beam)'!AI241,"","NO")</f>
        <v/>
      </c>
      <c r="AJ241" t="str">
        <f>IF(SCB2SPB!AJ241='SP2TE(Beam)'!AJ241,"","NO")</f>
        <v/>
      </c>
      <c r="AK241" t="str">
        <f>IF(SCB2SPB!AK241='SP2TE(Beam)'!AK241,"","NO")</f>
        <v/>
      </c>
      <c r="AL241" t="str">
        <f>IF(SCB2SPB!AL241='SP2TE(Beam)'!AL241,"","NO")</f>
        <v/>
      </c>
      <c r="AM241" t="str">
        <f>IF(SCB2SPB!AM241='SP2TE(Beam)'!AM241,"","NO")</f>
        <v/>
      </c>
      <c r="AN241" t="str">
        <f>IF(SCB2SPB!AN241='SP2TE(Beam)'!AN241,"","NO")</f>
        <v/>
      </c>
      <c r="AO241" t="str">
        <f>IF(SCB2SPB!AO241='SP2TE(Beam)'!AO241,"","NO")</f>
        <v/>
      </c>
      <c r="AP241" t="str">
        <f>IF(SCB2SPB!AP241='SP2TE(Beam)'!AP241,"","NO")</f>
        <v/>
      </c>
      <c r="AQ241" t="str">
        <f>IF(SCB2SPB!AQ241='SP2TE(Beam)'!AQ241,"","NO")</f>
        <v/>
      </c>
      <c r="AR241" t="str">
        <f>IF(SCB2SPB!AR241='SP2TE(Beam)'!AR241,"","NO")</f>
        <v/>
      </c>
      <c r="AS241" t="str">
        <f>IF(SCB2SPB!AS241='SP2TE(Beam)'!AS241,"","NO")</f>
        <v/>
      </c>
      <c r="AT241" t="str">
        <f>IF(SCB2SPB!AT241='SP2TE(Beam)'!AT241,"","NO")</f>
        <v/>
      </c>
      <c r="AU241" t="str">
        <f>IF(SCB2SPB!AU241='SP2TE(Beam)'!AU241,"","NO")</f>
        <v/>
      </c>
      <c r="AV241" t="str">
        <f>IF(SCB2SPB!AV241='SP2TE(Beam)'!AV241,"","NO")</f>
        <v/>
      </c>
      <c r="AW241" t="str">
        <f>IF(SCB2SPB!AW241='SP2TE(Beam)'!AW241,"","NO")</f>
        <v/>
      </c>
      <c r="AX241" t="str">
        <f>IF(SCB2SPB!AX241='SP2TE(Beam)'!AX241,"","NO")</f>
        <v/>
      </c>
      <c r="AY241" t="str">
        <f>IF(SCB2SPB!AY241='SP2TE(Beam)'!AY241,"","NO")</f>
        <v/>
      </c>
      <c r="AZ241" t="str">
        <f>IF(SCB2SPB!AZ241='SP2TE(Beam)'!AZ241,"","NO")</f>
        <v/>
      </c>
      <c r="BA241" t="str">
        <f>IF(SCB2SPB!BA241='SP2TE(Beam)'!BA241,"","NO")</f>
        <v/>
      </c>
      <c r="BB241" t="str">
        <f>IF(SCB2SPB!BB241='SP2TE(Beam)'!BB241,"","NO")</f>
        <v/>
      </c>
      <c r="BC241" t="str">
        <f>IF(SCB2SPB!BC241='SP2TE(Beam)'!BC241,"","NO")</f>
        <v/>
      </c>
      <c r="BD241" t="str">
        <f>IF(SCB2SPB!BD241='SP2TE(Beam)'!BD241,"","NO")</f>
        <v/>
      </c>
      <c r="BE241" t="str">
        <f>IF(SCB2SPB!BE241='SP2TE(Beam)'!BE241,"","NO")</f>
        <v/>
      </c>
      <c r="BF241" t="str">
        <f>IF(SCB2SPB!BF241='SP2TE(Beam)'!BF241,"","NO")</f>
        <v/>
      </c>
      <c r="BG241" t="str">
        <f>IF(SCB2SPB!BG241='SP2TE(Beam)'!BG241,"","NO")</f>
        <v/>
      </c>
      <c r="BH241" t="str">
        <f>IF(SCB2SPB!BH241='SP2TE(Beam)'!BH241,"","NO")</f>
        <v/>
      </c>
      <c r="BI241" t="str">
        <f>IF(SCB2SPB!BI241='SP2TE(Beam)'!BI241,"","NO")</f>
        <v/>
      </c>
      <c r="BJ241" t="str">
        <f>IF(SCB2SPB!BJ241='SP2TE(Beam)'!BJ241,"","NO")</f>
        <v/>
      </c>
      <c r="BK241" t="str">
        <f>IF(SCB2SPB!BK241='SP2TE(Beam)'!BK241,"","NO")</f>
        <v/>
      </c>
      <c r="BL241" t="str">
        <f>IF(SCB2SPB!BL241='SP2TE(Beam)'!BL241,"","NO")</f>
        <v/>
      </c>
      <c r="BM241" t="str">
        <f>IF(SCB2SPB!BM241='SP2TE(Beam)'!BM241,"","NO")</f>
        <v/>
      </c>
      <c r="BN241" t="str">
        <f>IF(SCB2SPB!BN241='SP2TE(Beam)'!BN241,"","NO")</f>
        <v/>
      </c>
      <c r="BO241" t="str">
        <f>IF(SCB2SPB!BO241='SP2TE(Beam)'!BO241,"","NO")</f>
        <v/>
      </c>
      <c r="BP241" t="str">
        <f>IF(SCB2SPB!BP241='SP2TE(Beam)'!BP241,"","NO")</f>
        <v/>
      </c>
    </row>
    <row r="242" spans="1:68">
      <c r="A242" t="str">
        <f>IF(SCB2SPB!A242='SP2TE(Beam)'!A242,"","NO")</f>
        <v/>
      </c>
      <c r="B242" t="str">
        <f>IF(SCB2SPB!B242='SP2TE(Beam)'!B242,"","NO")</f>
        <v/>
      </c>
      <c r="C242" t="str">
        <f>IF(SCB2SPB!C242='SP2TE(Beam)'!C242,"","NO")</f>
        <v/>
      </c>
      <c r="D242" t="str">
        <f>IF(SCB2SPB!D242='SP2TE(Beam)'!D242,"","NO")</f>
        <v/>
      </c>
      <c r="E242" t="str">
        <f>IF(SCB2SPB!E242='SP2TE(Beam)'!E242,"","NO")</f>
        <v/>
      </c>
      <c r="F242" t="str">
        <f>IF(SCB2SPB!F242='SP2TE(Beam)'!F242,"","NO")</f>
        <v/>
      </c>
      <c r="G242" t="str">
        <f>IF(SCB2SPB!G242='SP2TE(Beam)'!G242,"","NO")</f>
        <v/>
      </c>
      <c r="H242" s="74" t="str">
        <f>IF(SCB2SPB!H242='SP2TE(Beam)'!H242,"","NO")</f>
        <v/>
      </c>
      <c r="I242" s="74" t="str">
        <f>IF(SCB2SPB!I242='SP2TE(Beam)'!I242,"","NO")</f>
        <v/>
      </c>
      <c r="J242" s="74" t="str">
        <f>IF(SCB2SPB!J242='SP2TE(Beam)'!J242,"","NO")</f>
        <v/>
      </c>
      <c r="K242" s="74" t="str">
        <f>IF(SCB2SPB!K242='SP2TE(Beam)'!K242,"","NO")</f>
        <v/>
      </c>
      <c r="L242" s="74" t="str">
        <f>IF(SCB2SPB!L242='SP2TE(Beam)'!L242,"","NO")</f>
        <v/>
      </c>
      <c r="M242" s="74" t="str">
        <f>IF(SCB2SPB!M242='SP2TE(Beam)'!M242,"","NO")</f>
        <v/>
      </c>
      <c r="N242" s="74" t="str">
        <f>IF(SCB2SPB!N242='SP2TE(Beam)'!N242,"","NO")</f>
        <v/>
      </c>
      <c r="O242" s="74" t="str">
        <f>IF(SCB2SPB!O242='SP2TE(Beam)'!O242,"","NO")</f>
        <v/>
      </c>
      <c r="P242" t="str">
        <f>IF(SCB2SPB!P242='SP2TE(Beam)'!P242,"","NO")</f>
        <v/>
      </c>
      <c r="Q242" t="str">
        <f>IF(SCB2SPB!Q242='SP2TE(Beam)'!Q242,"","NO")</f>
        <v/>
      </c>
      <c r="R242" t="str">
        <f>IF(SCB2SPB!R242='SP2TE(Beam)'!R242,"","NO")</f>
        <v/>
      </c>
      <c r="S242" t="str">
        <f>IF(SCB2SPB!S242='SP2TE(Beam)'!S242,"","NO")</f>
        <v/>
      </c>
      <c r="T242" t="str">
        <f>IF(SCB2SPB!T242='SP2TE(Beam)'!T242,"","NO")</f>
        <v/>
      </c>
      <c r="U242" t="str">
        <f>IF(SCB2SPB!U242='SP2TE(Beam)'!U242,"","NO")</f>
        <v/>
      </c>
      <c r="V242" t="str">
        <f>IF(SCB2SPB!V242='SP2TE(Beam)'!V242,"","NO")</f>
        <v/>
      </c>
      <c r="W242" t="str">
        <f>IF(SCB2SPB!W242='SP2TE(Beam)'!W242,"","NO")</f>
        <v/>
      </c>
      <c r="X242" t="str">
        <f>IF(SCB2SPB!X242='SP2TE(Beam)'!X242,"","NO")</f>
        <v/>
      </c>
      <c r="Y242" t="str">
        <f>IF(SCB2SPB!Y242='SP2TE(Beam)'!Y242,"","NO")</f>
        <v/>
      </c>
      <c r="Z242" t="str">
        <f>IF(SCB2SPB!Z242='SP2TE(Beam)'!Z242,"","NO")</f>
        <v/>
      </c>
      <c r="AA242" t="str">
        <f>IF(SCB2SPB!AA242='SP2TE(Beam)'!AA242,"","NO")</f>
        <v/>
      </c>
      <c r="AB242" t="str">
        <f>IF(SCB2SPB!AB242='SP2TE(Beam)'!AB242,"","NO")</f>
        <v/>
      </c>
      <c r="AC242" t="str">
        <f>IF(SCB2SPB!AC242='SP2TE(Beam)'!AC242,"","NO")</f>
        <v/>
      </c>
      <c r="AD242" t="str">
        <f>IF(SCB2SPB!AD242='SP2TE(Beam)'!AD242,"","NO")</f>
        <v/>
      </c>
      <c r="AE242" t="str">
        <f>IF(SCB2SPB!AE242='SP2TE(Beam)'!AE242,"","NO")</f>
        <v/>
      </c>
      <c r="AF242" t="str">
        <f>IF(SCB2SPB!AF242='SP2TE(Beam)'!AF242,"","NO")</f>
        <v/>
      </c>
      <c r="AG242" t="str">
        <f>IF(SCB2SPB!AG242='SP2TE(Beam)'!AG242,"","NO")</f>
        <v/>
      </c>
      <c r="AH242" t="str">
        <f>IF(SCB2SPB!AH242='SP2TE(Beam)'!AH242,"","NO")</f>
        <v/>
      </c>
      <c r="AI242" t="str">
        <f>IF(SCB2SPB!AI242='SP2TE(Beam)'!AI242,"","NO")</f>
        <v/>
      </c>
      <c r="AJ242" t="str">
        <f>IF(SCB2SPB!AJ242='SP2TE(Beam)'!AJ242,"","NO")</f>
        <v/>
      </c>
      <c r="AK242" t="str">
        <f>IF(SCB2SPB!AK242='SP2TE(Beam)'!AK242,"","NO")</f>
        <v/>
      </c>
      <c r="AL242" t="str">
        <f>IF(SCB2SPB!AL242='SP2TE(Beam)'!AL242,"","NO")</f>
        <v/>
      </c>
      <c r="AM242" t="str">
        <f>IF(SCB2SPB!AM242='SP2TE(Beam)'!AM242,"","NO")</f>
        <v/>
      </c>
      <c r="AN242" t="str">
        <f>IF(SCB2SPB!AN242='SP2TE(Beam)'!AN242,"","NO")</f>
        <v/>
      </c>
      <c r="AO242" t="str">
        <f>IF(SCB2SPB!AO242='SP2TE(Beam)'!AO242,"","NO")</f>
        <v/>
      </c>
      <c r="AP242" t="str">
        <f>IF(SCB2SPB!AP242='SP2TE(Beam)'!AP242,"","NO")</f>
        <v/>
      </c>
      <c r="AQ242" t="str">
        <f>IF(SCB2SPB!AQ242='SP2TE(Beam)'!AQ242,"","NO")</f>
        <v/>
      </c>
      <c r="AR242" t="str">
        <f>IF(SCB2SPB!AR242='SP2TE(Beam)'!AR242,"","NO")</f>
        <v/>
      </c>
      <c r="AS242" t="str">
        <f>IF(SCB2SPB!AS242='SP2TE(Beam)'!AS242,"","NO")</f>
        <v/>
      </c>
      <c r="AT242" t="str">
        <f>IF(SCB2SPB!AT242='SP2TE(Beam)'!AT242,"","NO")</f>
        <v/>
      </c>
      <c r="AU242" t="str">
        <f>IF(SCB2SPB!AU242='SP2TE(Beam)'!AU242,"","NO")</f>
        <v/>
      </c>
      <c r="AV242" t="str">
        <f>IF(SCB2SPB!AV242='SP2TE(Beam)'!AV242,"","NO")</f>
        <v/>
      </c>
      <c r="AW242" t="str">
        <f>IF(SCB2SPB!AW242='SP2TE(Beam)'!AW242,"","NO")</f>
        <v/>
      </c>
      <c r="AX242" t="str">
        <f>IF(SCB2SPB!AX242='SP2TE(Beam)'!AX242,"","NO")</f>
        <v/>
      </c>
      <c r="AY242" t="str">
        <f>IF(SCB2SPB!AY242='SP2TE(Beam)'!AY242,"","NO")</f>
        <v/>
      </c>
      <c r="AZ242" t="str">
        <f>IF(SCB2SPB!AZ242='SP2TE(Beam)'!AZ242,"","NO")</f>
        <v/>
      </c>
      <c r="BA242" t="str">
        <f>IF(SCB2SPB!BA242='SP2TE(Beam)'!BA242,"","NO")</f>
        <v/>
      </c>
      <c r="BB242" t="str">
        <f>IF(SCB2SPB!BB242='SP2TE(Beam)'!BB242,"","NO")</f>
        <v/>
      </c>
      <c r="BC242" t="str">
        <f>IF(SCB2SPB!BC242='SP2TE(Beam)'!BC242,"","NO")</f>
        <v/>
      </c>
      <c r="BD242" t="str">
        <f>IF(SCB2SPB!BD242='SP2TE(Beam)'!BD242,"","NO")</f>
        <v/>
      </c>
      <c r="BE242" t="str">
        <f>IF(SCB2SPB!BE242='SP2TE(Beam)'!BE242,"","NO")</f>
        <v/>
      </c>
      <c r="BF242" t="str">
        <f>IF(SCB2SPB!BF242='SP2TE(Beam)'!BF242,"","NO")</f>
        <v/>
      </c>
      <c r="BG242" t="str">
        <f>IF(SCB2SPB!BG242='SP2TE(Beam)'!BG242,"","NO")</f>
        <v/>
      </c>
      <c r="BH242" t="str">
        <f>IF(SCB2SPB!BH242='SP2TE(Beam)'!BH242,"","NO")</f>
        <v/>
      </c>
      <c r="BI242" t="str">
        <f>IF(SCB2SPB!BI242='SP2TE(Beam)'!BI242,"","NO")</f>
        <v/>
      </c>
      <c r="BJ242" t="str">
        <f>IF(SCB2SPB!BJ242='SP2TE(Beam)'!BJ242,"","NO")</f>
        <v/>
      </c>
      <c r="BK242" t="str">
        <f>IF(SCB2SPB!BK242='SP2TE(Beam)'!BK242,"","NO")</f>
        <v/>
      </c>
      <c r="BL242" t="str">
        <f>IF(SCB2SPB!BL242='SP2TE(Beam)'!BL242,"","NO")</f>
        <v/>
      </c>
      <c r="BM242" t="str">
        <f>IF(SCB2SPB!BM242='SP2TE(Beam)'!BM242,"","NO")</f>
        <v/>
      </c>
      <c r="BN242" t="str">
        <f>IF(SCB2SPB!BN242='SP2TE(Beam)'!BN242,"","NO")</f>
        <v/>
      </c>
      <c r="BO242" t="str">
        <f>IF(SCB2SPB!BO242='SP2TE(Beam)'!BO242,"","NO")</f>
        <v/>
      </c>
      <c r="BP242" t="str">
        <f>IF(SCB2SPB!BP242='SP2TE(Beam)'!BP242,"","NO")</f>
        <v/>
      </c>
    </row>
    <row r="243" spans="1:68">
      <c r="A243" t="str">
        <f>IF(SCB2SPB!A243='SP2TE(Beam)'!A243,"","NO")</f>
        <v/>
      </c>
      <c r="B243" t="str">
        <f>IF(SCB2SPB!B243='SP2TE(Beam)'!B243,"","NO")</f>
        <v/>
      </c>
      <c r="C243" t="str">
        <f>IF(SCB2SPB!C243='SP2TE(Beam)'!C243,"","NO")</f>
        <v/>
      </c>
      <c r="D243" t="str">
        <f>IF(SCB2SPB!D243='SP2TE(Beam)'!D243,"","NO")</f>
        <v/>
      </c>
      <c r="E243" t="str">
        <f>IF(SCB2SPB!E243='SP2TE(Beam)'!E243,"","NO")</f>
        <v/>
      </c>
      <c r="F243" t="str">
        <f>IF(SCB2SPB!F243='SP2TE(Beam)'!F243,"","NO")</f>
        <v/>
      </c>
      <c r="G243" t="str">
        <f>IF(SCB2SPB!G243='SP2TE(Beam)'!G243,"","NO")</f>
        <v/>
      </c>
      <c r="H243" s="74" t="str">
        <f>IF(SCB2SPB!H243='SP2TE(Beam)'!H243,"","NO")</f>
        <v/>
      </c>
      <c r="I243" s="74" t="str">
        <f>IF(SCB2SPB!I243='SP2TE(Beam)'!I243,"","NO")</f>
        <v/>
      </c>
      <c r="J243" s="74" t="str">
        <f>IF(SCB2SPB!J243='SP2TE(Beam)'!J243,"","NO")</f>
        <v/>
      </c>
      <c r="K243" s="74" t="str">
        <f>IF(SCB2SPB!K243='SP2TE(Beam)'!K243,"","NO")</f>
        <v/>
      </c>
      <c r="L243" s="74" t="str">
        <f>IF(SCB2SPB!L243='SP2TE(Beam)'!L243,"","NO")</f>
        <v/>
      </c>
      <c r="M243" s="74" t="str">
        <f>IF(SCB2SPB!M243='SP2TE(Beam)'!M243,"","NO")</f>
        <v/>
      </c>
      <c r="N243" s="74" t="str">
        <f>IF(SCB2SPB!N243='SP2TE(Beam)'!N243,"","NO")</f>
        <v/>
      </c>
      <c r="O243" s="74" t="str">
        <f>IF(SCB2SPB!O243='SP2TE(Beam)'!O243,"","NO")</f>
        <v/>
      </c>
      <c r="P243" t="str">
        <f>IF(SCB2SPB!P243='SP2TE(Beam)'!P243,"","NO")</f>
        <v/>
      </c>
      <c r="Q243" t="str">
        <f>IF(SCB2SPB!Q243='SP2TE(Beam)'!Q243,"","NO")</f>
        <v/>
      </c>
      <c r="R243" t="str">
        <f>IF(SCB2SPB!R243='SP2TE(Beam)'!R243,"","NO")</f>
        <v/>
      </c>
      <c r="S243" t="str">
        <f>IF(SCB2SPB!S243='SP2TE(Beam)'!S243,"","NO")</f>
        <v/>
      </c>
      <c r="T243" t="str">
        <f>IF(SCB2SPB!T243='SP2TE(Beam)'!T243,"","NO")</f>
        <v/>
      </c>
      <c r="U243" t="str">
        <f>IF(SCB2SPB!U243='SP2TE(Beam)'!U243,"","NO")</f>
        <v/>
      </c>
      <c r="V243" t="str">
        <f>IF(SCB2SPB!V243='SP2TE(Beam)'!V243,"","NO")</f>
        <v/>
      </c>
      <c r="W243" t="str">
        <f>IF(SCB2SPB!W243='SP2TE(Beam)'!W243,"","NO")</f>
        <v/>
      </c>
      <c r="X243" t="str">
        <f>IF(SCB2SPB!X243='SP2TE(Beam)'!X243,"","NO")</f>
        <v/>
      </c>
      <c r="Y243" t="str">
        <f>IF(SCB2SPB!Y243='SP2TE(Beam)'!Y243,"","NO")</f>
        <v/>
      </c>
      <c r="Z243" t="str">
        <f>IF(SCB2SPB!Z243='SP2TE(Beam)'!Z243,"","NO")</f>
        <v/>
      </c>
      <c r="AA243" t="str">
        <f>IF(SCB2SPB!AA243='SP2TE(Beam)'!AA243,"","NO")</f>
        <v/>
      </c>
      <c r="AB243" t="str">
        <f>IF(SCB2SPB!AB243='SP2TE(Beam)'!AB243,"","NO")</f>
        <v/>
      </c>
      <c r="AC243" t="str">
        <f>IF(SCB2SPB!AC243='SP2TE(Beam)'!AC243,"","NO")</f>
        <v/>
      </c>
      <c r="AD243" t="str">
        <f>IF(SCB2SPB!AD243='SP2TE(Beam)'!AD243,"","NO")</f>
        <v/>
      </c>
      <c r="AE243" t="str">
        <f>IF(SCB2SPB!AE243='SP2TE(Beam)'!AE243,"","NO")</f>
        <v/>
      </c>
      <c r="AF243" t="str">
        <f>IF(SCB2SPB!AF243='SP2TE(Beam)'!AF243,"","NO")</f>
        <v/>
      </c>
      <c r="AG243" t="str">
        <f>IF(SCB2SPB!AG243='SP2TE(Beam)'!AG243,"","NO")</f>
        <v/>
      </c>
      <c r="AH243" t="str">
        <f>IF(SCB2SPB!AH243='SP2TE(Beam)'!AH243,"","NO")</f>
        <v/>
      </c>
      <c r="AI243" t="str">
        <f>IF(SCB2SPB!AI243='SP2TE(Beam)'!AI243,"","NO")</f>
        <v/>
      </c>
      <c r="AJ243" t="str">
        <f>IF(SCB2SPB!AJ243='SP2TE(Beam)'!AJ243,"","NO")</f>
        <v/>
      </c>
      <c r="AK243" t="str">
        <f>IF(SCB2SPB!AK243='SP2TE(Beam)'!AK243,"","NO")</f>
        <v/>
      </c>
      <c r="AL243" t="str">
        <f>IF(SCB2SPB!AL243='SP2TE(Beam)'!AL243,"","NO")</f>
        <v/>
      </c>
      <c r="AM243" t="str">
        <f>IF(SCB2SPB!AM243='SP2TE(Beam)'!AM243,"","NO")</f>
        <v/>
      </c>
      <c r="AN243" t="str">
        <f>IF(SCB2SPB!AN243='SP2TE(Beam)'!AN243,"","NO")</f>
        <v/>
      </c>
      <c r="AO243" t="str">
        <f>IF(SCB2SPB!AO243='SP2TE(Beam)'!AO243,"","NO")</f>
        <v/>
      </c>
      <c r="AP243" t="str">
        <f>IF(SCB2SPB!AP243='SP2TE(Beam)'!AP243,"","NO")</f>
        <v/>
      </c>
      <c r="AQ243" t="str">
        <f>IF(SCB2SPB!AQ243='SP2TE(Beam)'!AQ243,"","NO")</f>
        <v/>
      </c>
      <c r="AR243" t="str">
        <f>IF(SCB2SPB!AR243='SP2TE(Beam)'!AR243,"","NO")</f>
        <v/>
      </c>
      <c r="AS243" t="str">
        <f>IF(SCB2SPB!AS243='SP2TE(Beam)'!AS243,"","NO")</f>
        <v/>
      </c>
      <c r="AT243" t="str">
        <f>IF(SCB2SPB!AT243='SP2TE(Beam)'!AT243,"","NO")</f>
        <v/>
      </c>
      <c r="AU243" t="str">
        <f>IF(SCB2SPB!AU243='SP2TE(Beam)'!AU243,"","NO")</f>
        <v/>
      </c>
      <c r="AV243" t="str">
        <f>IF(SCB2SPB!AV243='SP2TE(Beam)'!AV243,"","NO")</f>
        <v/>
      </c>
      <c r="AW243" t="str">
        <f>IF(SCB2SPB!AW243='SP2TE(Beam)'!AW243,"","NO")</f>
        <v/>
      </c>
      <c r="AX243" t="str">
        <f>IF(SCB2SPB!AX243='SP2TE(Beam)'!AX243,"","NO")</f>
        <v/>
      </c>
      <c r="AY243" t="str">
        <f>IF(SCB2SPB!AY243='SP2TE(Beam)'!AY243,"","NO")</f>
        <v/>
      </c>
      <c r="AZ243" t="str">
        <f>IF(SCB2SPB!AZ243='SP2TE(Beam)'!AZ243,"","NO")</f>
        <v/>
      </c>
      <c r="BA243" t="str">
        <f>IF(SCB2SPB!BA243='SP2TE(Beam)'!BA243,"","NO")</f>
        <v/>
      </c>
      <c r="BB243" t="str">
        <f>IF(SCB2SPB!BB243='SP2TE(Beam)'!BB243,"","NO")</f>
        <v/>
      </c>
      <c r="BC243" t="str">
        <f>IF(SCB2SPB!BC243='SP2TE(Beam)'!BC243,"","NO")</f>
        <v/>
      </c>
      <c r="BD243" t="str">
        <f>IF(SCB2SPB!BD243='SP2TE(Beam)'!BD243,"","NO")</f>
        <v/>
      </c>
      <c r="BE243" t="str">
        <f>IF(SCB2SPB!BE243='SP2TE(Beam)'!BE243,"","NO")</f>
        <v/>
      </c>
      <c r="BF243" t="str">
        <f>IF(SCB2SPB!BF243='SP2TE(Beam)'!BF243,"","NO")</f>
        <v/>
      </c>
      <c r="BG243" t="str">
        <f>IF(SCB2SPB!BG243='SP2TE(Beam)'!BG243,"","NO")</f>
        <v/>
      </c>
      <c r="BH243" t="str">
        <f>IF(SCB2SPB!BH243='SP2TE(Beam)'!BH243,"","NO")</f>
        <v/>
      </c>
      <c r="BI243" t="str">
        <f>IF(SCB2SPB!BI243='SP2TE(Beam)'!BI243,"","NO")</f>
        <v/>
      </c>
      <c r="BJ243" t="str">
        <f>IF(SCB2SPB!BJ243='SP2TE(Beam)'!BJ243,"","NO")</f>
        <v/>
      </c>
      <c r="BK243" t="str">
        <f>IF(SCB2SPB!BK243='SP2TE(Beam)'!BK243,"","NO")</f>
        <v/>
      </c>
      <c r="BL243" t="str">
        <f>IF(SCB2SPB!BL243='SP2TE(Beam)'!BL243,"","NO")</f>
        <v/>
      </c>
      <c r="BM243" t="str">
        <f>IF(SCB2SPB!BM243='SP2TE(Beam)'!BM243,"","NO")</f>
        <v/>
      </c>
      <c r="BN243" t="str">
        <f>IF(SCB2SPB!BN243='SP2TE(Beam)'!BN243,"","NO")</f>
        <v/>
      </c>
      <c r="BO243" t="str">
        <f>IF(SCB2SPB!BO243='SP2TE(Beam)'!BO243,"","NO")</f>
        <v/>
      </c>
      <c r="BP243" t="str">
        <f>IF(SCB2SPB!BP243='SP2TE(Beam)'!BP243,"","NO")</f>
        <v/>
      </c>
    </row>
    <row r="244" spans="1:68">
      <c r="A244" t="str">
        <f>IF(SCB2SPB!A244='SP2TE(Beam)'!A244,"","NO")</f>
        <v/>
      </c>
      <c r="B244" t="str">
        <f>IF(SCB2SPB!B244='SP2TE(Beam)'!B244,"","NO")</f>
        <v/>
      </c>
      <c r="C244" t="str">
        <f>IF(SCB2SPB!C244='SP2TE(Beam)'!C244,"","NO")</f>
        <v/>
      </c>
      <c r="D244" t="str">
        <f>IF(SCB2SPB!D244='SP2TE(Beam)'!D244,"","NO")</f>
        <v/>
      </c>
      <c r="E244" t="str">
        <f>IF(SCB2SPB!E244='SP2TE(Beam)'!E244,"","NO")</f>
        <v/>
      </c>
      <c r="F244" t="str">
        <f>IF(SCB2SPB!F244='SP2TE(Beam)'!F244,"","NO")</f>
        <v/>
      </c>
      <c r="G244" t="str">
        <f>IF(SCB2SPB!G244='SP2TE(Beam)'!G244,"","NO")</f>
        <v/>
      </c>
      <c r="H244" s="74" t="str">
        <f>IF(SCB2SPB!H244='SP2TE(Beam)'!H244,"","NO")</f>
        <v/>
      </c>
      <c r="I244" s="74" t="str">
        <f>IF(SCB2SPB!I244='SP2TE(Beam)'!I244,"","NO")</f>
        <v/>
      </c>
      <c r="J244" s="74" t="str">
        <f>IF(SCB2SPB!J244='SP2TE(Beam)'!J244,"","NO")</f>
        <v/>
      </c>
      <c r="K244" s="74" t="str">
        <f>IF(SCB2SPB!K244='SP2TE(Beam)'!K244,"","NO")</f>
        <v/>
      </c>
      <c r="L244" s="74" t="str">
        <f>IF(SCB2SPB!L244='SP2TE(Beam)'!L244,"","NO")</f>
        <v/>
      </c>
      <c r="M244" s="74" t="str">
        <f>IF(SCB2SPB!M244='SP2TE(Beam)'!M244,"","NO")</f>
        <v/>
      </c>
      <c r="N244" s="74" t="str">
        <f>IF(SCB2SPB!N244='SP2TE(Beam)'!N244,"","NO")</f>
        <v/>
      </c>
      <c r="O244" s="74" t="str">
        <f>IF(SCB2SPB!O244='SP2TE(Beam)'!O244,"","NO")</f>
        <v/>
      </c>
      <c r="P244" t="str">
        <f>IF(SCB2SPB!P244='SP2TE(Beam)'!P244,"","NO")</f>
        <v/>
      </c>
      <c r="Q244" t="str">
        <f>IF(SCB2SPB!Q244='SP2TE(Beam)'!Q244,"","NO")</f>
        <v/>
      </c>
      <c r="R244" t="str">
        <f>IF(SCB2SPB!R244='SP2TE(Beam)'!R244,"","NO")</f>
        <v/>
      </c>
      <c r="S244" t="str">
        <f>IF(SCB2SPB!S244='SP2TE(Beam)'!S244,"","NO")</f>
        <v/>
      </c>
      <c r="T244" t="str">
        <f>IF(SCB2SPB!T244='SP2TE(Beam)'!T244,"","NO")</f>
        <v/>
      </c>
      <c r="U244" t="str">
        <f>IF(SCB2SPB!U244='SP2TE(Beam)'!U244,"","NO")</f>
        <v/>
      </c>
      <c r="V244" t="str">
        <f>IF(SCB2SPB!V244='SP2TE(Beam)'!V244,"","NO")</f>
        <v/>
      </c>
      <c r="W244" t="str">
        <f>IF(SCB2SPB!W244='SP2TE(Beam)'!W244,"","NO")</f>
        <v/>
      </c>
      <c r="X244" t="str">
        <f>IF(SCB2SPB!X244='SP2TE(Beam)'!X244,"","NO")</f>
        <v/>
      </c>
      <c r="Y244" t="str">
        <f>IF(SCB2SPB!Y244='SP2TE(Beam)'!Y244,"","NO")</f>
        <v/>
      </c>
      <c r="Z244" t="str">
        <f>IF(SCB2SPB!Z244='SP2TE(Beam)'!Z244,"","NO")</f>
        <v/>
      </c>
      <c r="AA244" t="str">
        <f>IF(SCB2SPB!AA244='SP2TE(Beam)'!AA244,"","NO")</f>
        <v/>
      </c>
      <c r="AB244" t="str">
        <f>IF(SCB2SPB!AB244='SP2TE(Beam)'!AB244,"","NO")</f>
        <v/>
      </c>
      <c r="AC244" t="str">
        <f>IF(SCB2SPB!AC244='SP2TE(Beam)'!AC244,"","NO")</f>
        <v/>
      </c>
      <c r="AD244" t="str">
        <f>IF(SCB2SPB!AD244='SP2TE(Beam)'!AD244,"","NO")</f>
        <v/>
      </c>
      <c r="AE244" t="str">
        <f>IF(SCB2SPB!AE244='SP2TE(Beam)'!AE244,"","NO")</f>
        <v/>
      </c>
      <c r="AF244" t="str">
        <f>IF(SCB2SPB!AF244='SP2TE(Beam)'!AF244,"","NO")</f>
        <v/>
      </c>
      <c r="AG244" t="str">
        <f>IF(SCB2SPB!AG244='SP2TE(Beam)'!AG244,"","NO")</f>
        <v/>
      </c>
      <c r="AH244" t="str">
        <f>IF(SCB2SPB!AH244='SP2TE(Beam)'!AH244,"","NO")</f>
        <v/>
      </c>
      <c r="AI244" t="str">
        <f>IF(SCB2SPB!AI244='SP2TE(Beam)'!AI244,"","NO")</f>
        <v/>
      </c>
      <c r="AJ244" t="str">
        <f>IF(SCB2SPB!AJ244='SP2TE(Beam)'!AJ244,"","NO")</f>
        <v/>
      </c>
      <c r="AK244" t="str">
        <f>IF(SCB2SPB!AK244='SP2TE(Beam)'!AK244,"","NO")</f>
        <v/>
      </c>
      <c r="AL244" t="str">
        <f>IF(SCB2SPB!AL244='SP2TE(Beam)'!AL244,"","NO")</f>
        <v/>
      </c>
      <c r="AM244" t="str">
        <f>IF(SCB2SPB!AM244='SP2TE(Beam)'!AM244,"","NO")</f>
        <v/>
      </c>
      <c r="AN244" t="str">
        <f>IF(SCB2SPB!AN244='SP2TE(Beam)'!AN244,"","NO")</f>
        <v/>
      </c>
      <c r="AO244" t="str">
        <f>IF(SCB2SPB!AO244='SP2TE(Beam)'!AO244,"","NO")</f>
        <v/>
      </c>
      <c r="AP244" t="str">
        <f>IF(SCB2SPB!AP244='SP2TE(Beam)'!AP244,"","NO")</f>
        <v/>
      </c>
      <c r="AQ244" t="str">
        <f>IF(SCB2SPB!AQ244='SP2TE(Beam)'!AQ244,"","NO")</f>
        <v/>
      </c>
      <c r="AR244" t="str">
        <f>IF(SCB2SPB!AR244='SP2TE(Beam)'!AR244,"","NO")</f>
        <v/>
      </c>
      <c r="AS244" t="str">
        <f>IF(SCB2SPB!AS244='SP2TE(Beam)'!AS244,"","NO")</f>
        <v/>
      </c>
      <c r="AT244" t="str">
        <f>IF(SCB2SPB!AT244='SP2TE(Beam)'!AT244,"","NO")</f>
        <v/>
      </c>
      <c r="AU244" t="str">
        <f>IF(SCB2SPB!AU244='SP2TE(Beam)'!AU244,"","NO")</f>
        <v/>
      </c>
      <c r="AV244" t="str">
        <f>IF(SCB2SPB!AV244='SP2TE(Beam)'!AV244,"","NO")</f>
        <v/>
      </c>
      <c r="AW244" t="str">
        <f>IF(SCB2SPB!AW244='SP2TE(Beam)'!AW244,"","NO")</f>
        <v/>
      </c>
      <c r="AX244" t="str">
        <f>IF(SCB2SPB!AX244='SP2TE(Beam)'!AX244,"","NO")</f>
        <v/>
      </c>
      <c r="AY244" t="str">
        <f>IF(SCB2SPB!AY244='SP2TE(Beam)'!AY244,"","NO")</f>
        <v/>
      </c>
      <c r="AZ244" t="str">
        <f>IF(SCB2SPB!AZ244='SP2TE(Beam)'!AZ244,"","NO")</f>
        <v/>
      </c>
      <c r="BA244" t="str">
        <f>IF(SCB2SPB!BA244='SP2TE(Beam)'!BA244,"","NO")</f>
        <v/>
      </c>
      <c r="BB244" t="str">
        <f>IF(SCB2SPB!BB244='SP2TE(Beam)'!BB244,"","NO")</f>
        <v/>
      </c>
      <c r="BC244" t="str">
        <f>IF(SCB2SPB!BC244='SP2TE(Beam)'!BC244,"","NO")</f>
        <v/>
      </c>
      <c r="BD244" t="str">
        <f>IF(SCB2SPB!BD244='SP2TE(Beam)'!BD244,"","NO")</f>
        <v/>
      </c>
      <c r="BE244" t="str">
        <f>IF(SCB2SPB!BE244='SP2TE(Beam)'!BE244,"","NO")</f>
        <v/>
      </c>
      <c r="BF244" t="str">
        <f>IF(SCB2SPB!BF244='SP2TE(Beam)'!BF244,"","NO")</f>
        <v/>
      </c>
      <c r="BG244" t="str">
        <f>IF(SCB2SPB!BG244='SP2TE(Beam)'!BG244,"","NO")</f>
        <v/>
      </c>
      <c r="BH244" t="str">
        <f>IF(SCB2SPB!BH244='SP2TE(Beam)'!BH244,"","NO")</f>
        <v/>
      </c>
      <c r="BI244" t="str">
        <f>IF(SCB2SPB!BI244='SP2TE(Beam)'!BI244,"","NO")</f>
        <v/>
      </c>
      <c r="BJ244" t="str">
        <f>IF(SCB2SPB!BJ244='SP2TE(Beam)'!BJ244,"","NO")</f>
        <v/>
      </c>
      <c r="BK244" t="str">
        <f>IF(SCB2SPB!BK244='SP2TE(Beam)'!BK244,"","NO")</f>
        <v/>
      </c>
      <c r="BL244" t="str">
        <f>IF(SCB2SPB!BL244='SP2TE(Beam)'!BL244,"","NO")</f>
        <v/>
      </c>
      <c r="BM244" t="str">
        <f>IF(SCB2SPB!BM244='SP2TE(Beam)'!BM244,"","NO")</f>
        <v/>
      </c>
      <c r="BN244" t="str">
        <f>IF(SCB2SPB!BN244='SP2TE(Beam)'!BN244,"","NO")</f>
        <v/>
      </c>
      <c r="BO244" t="str">
        <f>IF(SCB2SPB!BO244='SP2TE(Beam)'!BO244,"","NO")</f>
        <v/>
      </c>
      <c r="BP244" t="str">
        <f>IF(SCB2SPB!BP244='SP2TE(Beam)'!BP244,"","NO")</f>
        <v/>
      </c>
    </row>
    <row r="245" spans="1:68">
      <c r="A245" t="str">
        <f>IF(SCB2SPB!A245='SP2TE(Beam)'!A245,"","NO")</f>
        <v/>
      </c>
      <c r="B245" t="str">
        <f>IF(SCB2SPB!B245='SP2TE(Beam)'!B245,"","NO")</f>
        <v/>
      </c>
      <c r="C245" t="str">
        <f>IF(SCB2SPB!C245='SP2TE(Beam)'!C245,"","NO")</f>
        <v/>
      </c>
      <c r="D245" t="str">
        <f>IF(SCB2SPB!D245='SP2TE(Beam)'!D245,"","NO")</f>
        <v/>
      </c>
      <c r="E245" t="str">
        <f>IF(SCB2SPB!E245='SP2TE(Beam)'!E245,"","NO")</f>
        <v/>
      </c>
      <c r="F245" t="str">
        <f>IF(SCB2SPB!F245='SP2TE(Beam)'!F245,"","NO")</f>
        <v/>
      </c>
      <c r="G245" t="str">
        <f>IF(SCB2SPB!G245='SP2TE(Beam)'!G245,"","NO")</f>
        <v/>
      </c>
      <c r="H245" s="74" t="str">
        <f>IF(SCB2SPB!H245='SP2TE(Beam)'!H245,"","NO")</f>
        <v/>
      </c>
      <c r="I245" s="74" t="str">
        <f>IF(SCB2SPB!I245='SP2TE(Beam)'!I245,"","NO")</f>
        <v/>
      </c>
      <c r="J245" s="74" t="str">
        <f>IF(SCB2SPB!J245='SP2TE(Beam)'!J245,"","NO")</f>
        <v/>
      </c>
      <c r="K245" s="74" t="str">
        <f>IF(SCB2SPB!K245='SP2TE(Beam)'!K245,"","NO")</f>
        <v/>
      </c>
      <c r="L245" s="74" t="str">
        <f>IF(SCB2SPB!L245='SP2TE(Beam)'!L245,"","NO")</f>
        <v/>
      </c>
      <c r="M245" s="74" t="str">
        <f>IF(SCB2SPB!M245='SP2TE(Beam)'!M245,"","NO")</f>
        <v/>
      </c>
      <c r="N245" s="74" t="str">
        <f>IF(SCB2SPB!N245='SP2TE(Beam)'!N245,"","NO")</f>
        <v/>
      </c>
      <c r="O245" s="74" t="str">
        <f>IF(SCB2SPB!O245='SP2TE(Beam)'!O245,"","NO")</f>
        <v/>
      </c>
      <c r="P245" t="str">
        <f>IF(SCB2SPB!P245='SP2TE(Beam)'!P245,"","NO")</f>
        <v/>
      </c>
      <c r="Q245" t="str">
        <f>IF(SCB2SPB!Q245='SP2TE(Beam)'!Q245,"","NO")</f>
        <v/>
      </c>
      <c r="R245" t="str">
        <f>IF(SCB2SPB!R245='SP2TE(Beam)'!R245,"","NO")</f>
        <v/>
      </c>
      <c r="S245" t="str">
        <f>IF(SCB2SPB!S245='SP2TE(Beam)'!S245,"","NO")</f>
        <v/>
      </c>
      <c r="T245" t="str">
        <f>IF(SCB2SPB!T245='SP2TE(Beam)'!T245,"","NO")</f>
        <v/>
      </c>
      <c r="U245" t="str">
        <f>IF(SCB2SPB!U245='SP2TE(Beam)'!U245,"","NO")</f>
        <v/>
      </c>
      <c r="V245" t="str">
        <f>IF(SCB2SPB!V245='SP2TE(Beam)'!V245,"","NO")</f>
        <v/>
      </c>
      <c r="W245" t="str">
        <f>IF(SCB2SPB!W245='SP2TE(Beam)'!W245,"","NO")</f>
        <v/>
      </c>
      <c r="X245" t="str">
        <f>IF(SCB2SPB!X245='SP2TE(Beam)'!X245,"","NO")</f>
        <v/>
      </c>
      <c r="Y245" t="str">
        <f>IF(SCB2SPB!Y245='SP2TE(Beam)'!Y245,"","NO")</f>
        <v/>
      </c>
      <c r="Z245" t="str">
        <f>IF(SCB2SPB!Z245='SP2TE(Beam)'!Z245,"","NO")</f>
        <v/>
      </c>
      <c r="AA245" t="str">
        <f>IF(SCB2SPB!AA245='SP2TE(Beam)'!AA245,"","NO")</f>
        <v/>
      </c>
      <c r="AB245" t="str">
        <f>IF(SCB2SPB!AB245='SP2TE(Beam)'!AB245,"","NO")</f>
        <v/>
      </c>
      <c r="AC245" t="str">
        <f>IF(SCB2SPB!AC245='SP2TE(Beam)'!AC245,"","NO")</f>
        <v/>
      </c>
      <c r="AD245" t="str">
        <f>IF(SCB2SPB!AD245='SP2TE(Beam)'!AD245,"","NO")</f>
        <v/>
      </c>
      <c r="AE245" t="str">
        <f>IF(SCB2SPB!AE245='SP2TE(Beam)'!AE245,"","NO")</f>
        <v/>
      </c>
      <c r="AF245" t="str">
        <f>IF(SCB2SPB!AF245='SP2TE(Beam)'!AF245,"","NO")</f>
        <v/>
      </c>
      <c r="AG245" t="str">
        <f>IF(SCB2SPB!AG245='SP2TE(Beam)'!AG245,"","NO")</f>
        <v/>
      </c>
      <c r="AH245" t="str">
        <f>IF(SCB2SPB!AH245='SP2TE(Beam)'!AH245,"","NO")</f>
        <v/>
      </c>
      <c r="AI245" t="str">
        <f>IF(SCB2SPB!AI245='SP2TE(Beam)'!AI245,"","NO")</f>
        <v/>
      </c>
      <c r="AJ245" t="str">
        <f>IF(SCB2SPB!AJ245='SP2TE(Beam)'!AJ245,"","NO")</f>
        <v/>
      </c>
      <c r="AK245" t="str">
        <f>IF(SCB2SPB!AK245='SP2TE(Beam)'!AK245,"","NO")</f>
        <v/>
      </c>
      <c r="AL245" t="str">
        <f>IF(SCB2SPB!AL245='SP2TE(Beam)'!AL245,"","NO")</f>
        <v/>
      </c>
      <c r="AM245" t="str">
        <f>IF(SCB2SPB!AM245='SP2TE(Beam)'!AM245,"","NO")</f>
        <v/>
      </c>
      <c r="AN245" t="str">
        <f>IF(SCB2SPB!AN245='SP2TE(Beam)'!AN245,"","NO")</f>
        <v/>
      </c>
      <c r="AO245" t="str">
        <f>IF(SCB2SPB!AO245='SP2TE(Beam)'!AO245,"","NO")</f>
        <v/>
      </c>
      <c r="AP245" t="str">
        <f>IF(SCB2SPB!AP245='SP2TE(Beam)'!AP245,"","NO")</f>
        <v/>
      </c>
      <c r="AQ245" t="str">
        <f>IF(SCB2SPB!AQ245='SP2TE(Beam)'!AQ245,"","NO")</f>
        <v/>
      </c>
      <c r="AR245" t="str">
        <f>IF(SCB2SPB!AR245='SP2TE(Beam)'!AR245,"","NO")</f>
        <v/>
      </c>
      <c r="AS245" t="str">
        <f>IF(SCB2SPB!AS245='SP2TE(Beam)'!AS245,"","NO")</f>
        <v/>
      </c>
      <c r="AT245" t="str">
        <f>IF(SCB2SPB!AT245='SP2TE(Beam)'!AT245,"","NO")</f>
        <v/>
      </c>
      <c r="AU245" t="str">
        <f>IF(SCB2SPB!AU245='SP2TE(Beam)'!AU245,"","NO")</f>
        <v/>
      </c>
      <c r="AV245" t="str">
        <f>IF(SCB2SPB!AV245='SP2TE(Beam)'!AV245,"","NO")</f>
        <v/>
      </c>
      <c r="AW245" t="str">
        <f>IF(SCB2SPB!AW245='SP2TE(Beam)'!AW245,"","NO")</f>
        <v/>
      </c>
      <c r="AX245" t="str">
        <f>IF(SCB2SPB!AX245='SP2TE(Beam)'!AX245,"","NO")</f>
        <v/>
      </c>
      <c r="AY245" t="str">
        <f>IF(SCB2SPB!AY245='SP2TE(Beam)'!AY245,"","NO")</f>
        <v/>
      </c>
      <c r="AZ245" t="str">
        <f>IF(SCB2SPB!AZ245='SP2TE(Beam)'!AZ245,"","NO")</f>
        <v/>
      </c>
      <c r="BA245" t="str">
        <f>IF(SCB2SPB!BA245='SP2TE(Beam)'!BA245,"","NO")</f>
        <v/>
      </c>
      <c r="BB245" t="str">
        <f>IF(SCB2SPB!BB245='SP2TE(Beam)'!BB245,"","NO")</f>
        <v/>
      </c>
      <c r="BC245" t="str">
        <f>IF(SCB2SPB!BC245='SP2TE(Beam)'!BC245,"","NO")</f>
        <v/>
      </c>
      <c r="BD245" t="str">
        <f>IF(SCB2SPB!BD245='SP2TE(Beam)'!BD245,"","NO")</f>
        <v/>
      </c>
      <c r="BE245" t="str">
        <f>IF(SCB2SPB!BE245='SP2TE(Beam)'!BE245,"","NO")</f>
        <v/>
      </c>
      <c r="BF245" t="str">
        <f>IF(SCB2SPB!BF245='SP2TE(Beam)'!BF245,"","NO")</f>
        <v/>
      </c>
      <c r="BG245" t="str">
        <f>IF(SCB2SPB!BG245='SP2TE(Beam)'!BG245,"","NO")</f>
        <v/>
      </c>
      <c r="BH245" t="str">
        <f>IF(SCB2SPB!BH245='SP2TE(Beam)'!BH245,"","NO")</f>
        <v/>
      </c>
      <c r="BI245" t="str">
        <f>IF(SCB2SPB!BI245='SP2TE(Beam)'!BI245,"","NO")</f>
        <v/>
      </c>
      <c r="BJ245" t="str">
        <f>IF(SCB2SPB!BJ245='SP2TE(Beam)'!BJ245,"","NO")</f>
        <v/>
      </c>
      <c r="BK245" t="str">
        <f>IF(SCB2SPB!BK245='SP2TE(Beam)'!BK245,"","NO")</f>
        <v/>
      </c>
      <c r="BL245" t="str">
        <f>IF(SCB2SPB!BL245='SP2TE(Beam)'!BL245,"","NO")</f>
        <v/>
      </c>
      <c r="BM245" t="str">
        <f>IF(SCB2SPB!BM245='SP2TE(Beam)'!BM245,"","NO")</f>
        <v/>
      </c>
      <c r="BN245" t="str">
        <f>IF(SCB2SPB!BN245='SP2TE(Beam)'!BN245,"","NO")</f>
        <v/>
      </c>
      <c r="BO245" t="str">
        <f>IF(SCB2SPB!BO245='SP2TE(Beam)'!BO245,"","NO")</f>
        <v/>
      </c>
      <c r="BP245" t="str">
        <f>IF(SCB2SPB!BP245='SP2TE(Beam)'!BP245,"","NO")</f>
        <v/>
      </c>
    </row>
    <row r="246" spans="1:68">
      <c r="A246" t="str">
        <f>IF(SCB2SPB!A246='SP2TE(Beam)'!A246,"","NO")</f>
        <v/>
      </c>
      <c r="B246" t="str">
        <f>IF(SCB2SPB!B246='SP2TE(Beam)'!B246,"","NO")</f>
        <v/>
      </c>
      <c r="C246" t="str">
        <f>IF(SCB2SPB!C246='SP2TE(Beam)'!C246,"","NO")</f>
        <v/>
      </c>
      <c r="D246" t="str">
        <f>IF(SCB2SPB!D246='SP2TE(Beam)'!D246,"","NO")</f>
        <v/>
      </c>
      <c r="E246" t="str">
        <f>IF(SCB2SPB!E246='SP2TE(Beam)'!E246,"","NO")</f>
        <v/>
      </c>
      <c r="F246" t="str">
        <f>IF(SCB2SPB!F246='SP2TE(Beam)'!F246,"","NO")</f>
        <v/>
      </c>
      <c r="G246" t="str">
        <f>IF(SCB2SPB!G246='SP2TE(Beam)'!G246,"","NO")</f>
        <v/>
      </c>
      <c r="H246" s="74" t="str">
        <f>IF(SCB2SPB!H246='SP2TE(Beam)'!H246,"","NO")</f>
        <v/>
      </c>
      <c r="I246" s="74" t="str">
        <f>IF(SCB2SPB!I246='SP2TE(Beam)'!I246,"","NO")</f>
        <v/>
      </c>
      <c r="J246" s="74" t="str">
        <f>IF(SCB2SPB!J246='SP2TE(Beam)'!J246,"","NO")</f>
        <v/>
      </c>
      <c r="K246" s="74" t="str">
        <f>IF(SCB2SPB!K246='SP2TE(Beam)'!K246,"","NO")</f>
        <v/>
      </c>
      <c r="L246" s="74" t="str">
        <f>IF(SCB2SPB!L246='SP2TE(Beam)'!L246,"","NO")</f>
        <v/>
      </c>
      <c r="M246" s="74" t="str">
        <f>IF(SCB2SPB!M246='SP2TE(Beam)'!M246,"","NO")</f>
        <v/>
      </c>
      <c r="N246" s="74" t="str">
        <f>IF(SCB2SPB!N246='SP2TE(Beam)'!N246,"","NO")</f>
        <v/>
      </c>
      <c r="O246" s="74" t="str">
        <f>IF(SCB2SPB!O246='SP2TE(Beam)'!O246,"","NO")</f>
        <v/>
      </c>
      <c r="P246" t="str">
        <f>IF(SCB2SPB!P246='SP2TE(Beam)'!P246,"","NO")</f>
        <v/>
      </c>
      <c r="Q246" t="str">
        <f>IF(SCB2SPB!Q246='SP2TE(Beam)'!Q246,"","NO")</f>
        <v/>
      </c>
      <c r="R246" t="str">
        <f>IF(SCB2SPB!R246='SP2TE(Beam)'!R246,"","NO")</f>
        <v/>
      </c>
      <c r="S246" t="str">
        <f>IF(SCB2SPB!S246='SP2TE(Beam)'!S246,"","NO")</f>
        <v/>
      </c>
      <c r="T246" t="str">
        <f>IF(SCB2SPB!T246='SP2TE(Beam)'!T246,"","NO")</f>
        <v/>
      </c>
      <c r="U246" t="str">
        <f>IF(SCB2SPB!U246='SP2TE(Beam)'!U246,"","NO")</f>
        <v/>
      </c>
      <c r="V246" t="str">
        <f>IF(SCB2SPB!V246='SP2TE(Beam)'!V246,"","NO")</f>
        <v/>
      </c>
      <c r="W246" t="str">
        <f>IF(SCB2SPB!W246='SP2TE(Beam)'!W246,"","NO")</f>
        <v/>
      </c>
      <c r="X246" t="str">
        <f>IF(SCB2SPB!X246='SP2TE(Beam)'!X246,"","NO")</f>
        <v/>
      </c>
      <c r="Y246" t="str">
        <f>IF(SCB2SPB!Y246='SP2TE(Beam)'!Y246,"","NO")</f>
        <v/>
      </c>
      <c r="Z246" t="str">
        <f>IF(SCB2SPB!Z246='SP2TE(Beam)'!Z246,"","NO")</f>
        <v/>
      </c>
      <c r="AA246" t="str">
        <f>IF(SCB2SPB!AA246='SP2TE(Beam)'!AA246,"","NO")</f>
        <v/>
      </c>
      <c r="AB246" t="str">
        <f>IF(SCB2SPB!AB246='SP2TE(Beam)'!AB246,"","NO")</f>
        <v/>
      </c>
      <c r="AC246" t="str">
        <f>IF(SCB2SPB!AC246='SP2TE(Beam)'!AC246,"","NO")</f>
        <v/>
      </c>
      <c r="AD246" t="str">
        <f>IF(SCB2SPB!AD246='SP2TE(Beam)'!AD246,"","NO")</f>
        <v/>
      </c>
      <c r="AE246" t="str">
        <f>IF(SCB2SPB!AE246='SP2TE(Beam)'!AE246,"","NO")</f>
        <v/>
      </c>
      <c r="AF246" t="str">
        <f>IF(SCB2SPB!AF246='SP2TE(Beam)'!AF246,"","NO")</f>
        <v/>
      </c>
      <c r="AG246" t="str">
        <f>IF(SCB2SPB!AG246='SP2TE(Beam)'!AG246,"","NO")</f>
        <v/>
      </c>
      <c r="AH246" t="str">
        <f>IF(SCB2SPB!AH246='SP2TE(Beam)'!AH246,"","NO")</f>
        <v/>
      </c>
      <c r="AI246" t="str">
        <f>IF(SCB2SPB!AI246='SP2TE(Beam)'!AI246,"","NO")</f>
        <v/>
      </c>
      <c r="AJ246" t="str">
        <f>IF(SCB2SPB!AJ246='SP2TE(Beam)'!AJ246,"","NO")</f>
        <v/>
      </c>
      <c r="AK246" t="str">
        <f>IF(SCB2SPB!AK246='SP2TE(Beam)'!AK246,"","NO")</f>
        <v/>
      </c>
      <c r="AL246" t="str">
        <f>IF(SCB2SPB!AL246='SP2TE(Beam)'!AL246,"","NO")</f>
        <v/>
      </c>
      <c r="AM246" t="str">
        <f>IF(SCB2SPB!AM246='SP2TE(Beam)'!AM246,"","NO")</f>
        <v/>
      </c>
      <c r="AN246" t="str">
        <f>IF(SCB2SPB!AN246='SP2TE(Beam)'!AN246,"","NO")</f>
        <v/>
      </c>
      <c r="AO246" t="str">
        <f>IF(SCB2SPB!AO246='SP2TE(Beam)'!AO246,"","NO")</f>
        <v/>
      </c>
      <c r="AP246" t="str">
        <f>IF(SCB2SPB!AP246='SP2TE(Beam)'!AP246,"","NO")</f>
        <v/>
      </c>
      <c r="AQ246" t="str">
        <f>IF(SCB2SPB!AQ246='SP2TE(Beam)'!AQ246,"","NO")</f>
        <v/>
      </c>
      <c r="AR246" t="str">
        <f>IF(SCB2SPB!AR246='SP2TE(Beam)'!AR246,"","NO")</f>
        <v/>
      </c>
      <c r="AS246" t="str">
        <f>IF(SCB2SPB!AS246='SP2TE(Beam)'!AS246,"","NO")</f>
        <v/>
      </c>
      <c r="AT246" t="str">
        <f>IF(SCB2SPB!AT246='SP2TE(Beam)'!AT246,"","NO")</f>
        <v/>
      </c>
      <c r="AU246" t="str">
        <f>IF(SCB2SPB!AU246='SP2TE(Beam)'!AU246,"","NO")</f>
        <v/>
      </c>
      <c r="AV246" t="str">
        <f>IF(SCB2SPB!AV246='SP2TE(Beam)'!AV246,"","NO")</f>
        <v/>
      </c>
      <c r="AW246" t="str">
        <f>IF(SCB2SPB!AW246='SP2TE(Beam)'!AW246,"","NO")</f>
        <v/>
      </c>
      <c r="AX246" t="str">
        <f>IF(SCB2SPB!AX246='SP2TE(Beam)'!AX246,"","NO")</f>
        <v/>
      </c>
      <c r="AY246" t="str">
        <f>IF(SCB2SPB!AY246='SP2TE(Beam)'!AY246,"","NO")</f>
        <v/>
      </c>
      <c r="AZ246" t="str">
        <f>IF(SCB2SPB!AZ246='SP2TE(Beam)'!AZ246,"","NO")</f>
        <v/>
      </c>
      <c r="BA246" t="str">
        <f>IF(SCB2SPB!BA246='SP2TE(Beam)'!BA246,"","NO")</f>
        <v/>
      </c>
      <c r="BB246" t="str">
        <f>IF(SCB2SPB!BB246='SP2TE(Beam)'!BB246,"","NO")</f>
        <v/>
      </c>
      <c r="BC246" t="str">
        <f>IF(SCB2SPB!BC246='SP2TE(Beam)'!BC246,"","NO")</f>
        <v/>
      </c>
      <c r="BD246" t="str">
        <f>IF(SCB2SPB!BD246='SP2TE(Beam)'!BD246,"","NO")</f>
        <v/>
      </c>
      <c r="BE246" t="str">
        <f>IF(SCB2SPB!BE246='SP2TE(Beam)'!BE246,"","NO")</f>
        <v/>
      </c>
      <c r="BF246" t="str">
        <f>IF(SCB2SPB!BF246='SP2TE(Beam)'!BF246,"","NO")</f>
        <v/>
      </c>
      <c r="BG246" t="str">
        <f>IF(SCB2SPB!BG246='SP2TE(Beam)'!BG246,"","NO")</f>
        <v/>
      </c>
      <c r="BH246" t="str">
        <f>IF(SCB2SPB!BH246='SP2TE(Beam)'!BH246,"","NO")</f>
        <v/>
      </c>
      <c r="BI246" t="str">
        <f>IF(SCB2SPB!BI246='SP2TE(Beam)'!BI246,"","NO")</f>
        <v/>
      </c>
      <c r="BJ246" t="str">
        <f>IF(SCB2SPB!BJ246='SP2TE(Beam)'!BJ246,"","NO")</f>
        <v/>
      </c>
      <c r="BK246" t="str">
        <f>IF(SCB2SPB!BK246='SP2TE(Beam)'!BK246,"","NO")</f>
        <v/>
      </c>
      <c r="BL246" t="str">
        <f>IF(SCB2SPB!BL246='SP2TE(Beam)'!BL246,"","NO")</f>
        <v/>
      </c>
      <c r="BM246" t="str">
        <f>IF(SCB2SPB!BM246='SP2TE(Beam)'!BM246,"","NO")</f>
        <v/>
      </c>
      <c r="BN246" t="str">
        <f>IF(SCB2SPB!BN246='SP2TE(Beam)'!BN246,"","NO")</f>
        <v/>
      </c>
      <c r="BO246" t="str">
        <f>IF(SCB2SPB!BO246='SP2TE(Beam)'!BO246,"","NO")</f>
        <v/>
      </c>
      <c r="BP246" t="str">
        <f>IF(SCB2SPB!BP246='SP2TE(Beam)'!BP246,"","NO")</f>
        <v/>
      </c>
    </row>
    <row r="247" spans="1:68">
      <c r="A247" t="str">
        <f>IF(SCB2SPB!A247='SP2TE(Beam)'!A247,"","NO")</f>
        <v/>
      </c>
      <c r="B247" t="str">
        <f>IF(SCB2SPB!B247='SP2TE(Beam)'!B247,"","NO")</f>
        <v/>
      </c>
      <c r="C247" t="str">
        <f>IF(SCB2SPB!C247='SP2TE(Beam)'!C247,"","NO")</f>
        <v/>
      </c>
      <c r="D247" t="str">
        <f>IF(SCB2SPB!D247='SP2TE(Beam)'!D247,"","NO")</f>
        <v/>
      </c>
      <c r="E247" t="str">
        <f>IF(SCB2SPB!E247='SP2TE(Beam)'!E247,"","NO")</f>
        <v/>
      </c>
      <c r="F247" t="str">
        <f>IF(SCB2SPB!F247='SP2TE(Beam)'!F247,"","NO")</f>
        <v/>
      </c>
      <c r="G247" t="str">
        <f>IF(SCB2SPB!G247='SP2TE(Beam)'!G247,"","NO")</f>
        <v/>
      </c>
      <c r="H247" s="74" t="str">
        <f>IF(SCB2SPB!H247='SP2TE(Beam)'!H247,"","NO")</f>
        <v/>
      </c>
      <c r="I247" s="74" t="str">
        <f>IF(SCB2SPB!I247='SP2TE(Beam)'!I247,"","NO")</f>
        <v/>
      </c>
      <c r="J247" s="74" t="str">
        <f>IF(SCB2SPB!J247='SP2TE(Beam)'!J247,"","NO")</f>
        <v/>
      </c>
      <c r="K247" s="74" t="str">
        <f>IF(SCB2SPB!K247='SP2TE(Beam)'!K247,"","NO")</f>
        <v/>
      </c>
      <c r="L247" s="74" t="str">
        <f>IF(SCB2SPB!L247='SP2TE(Beam)'!L247,"","NO")</f>
        <v/>
      </c>
      <c r="M247" s="74" t="str">
        <f>IF(SCB2SPB!M247='SP2TE(Beam)'!M247,"","NO")</f>
        <v/>
      </c>
      <c r="N247" s="74" t="str">
        <f>IF(SCB2SPB!N247='SP2TE(Beam)'!N247,"","NO")</f>
        <v/>
      </c>
      <c r="O247" s="74" t="str">
        <f>IF(SCB2SPB!O247='SP2TE(Beam)'!O247,"","NO")</f>
        <v/>
      </c>
      <c r="P247" t="str">
        <f>IF(SCB2SPB!P247='SP2TE(Beam)'!P247,"","NO")</f>
        <v/>
      </c>
      <c r="Q247" t="str">
        <f>IF(SCB2SPB!Q247='SP2TE(Beam)'!Q247,"","NO")</f>
        <v/>
      </c>
      <c r="R247" t="str">
        <f>IF(SCB2SPB!R247='SP2TE(Beam)'!R247,"","NO")</f>
        <v/>
      </c>
      <c r="S247" t="str">
        <f>IF(SCB2SPB!S247='SP2TE(Beam)'!S247,"","NO")</f>
        <v/>
      </c>
      <c r="T247" t="str">
        <f>IF(SCB2SPB!T247='SP2TE(Beam)'!T247,"","NO")</f>
        <v/>
      </c>
      <c r="U247" t="str">
        <f>IF(SCB2SPB!U247='SP2TE(Beam)'!U247,"","NO")</f>
        <v/>
      </c>
      <c r="V247" t="str">
        <f>IF(SCB2SPB!V247='SP2TE(Beam)'!V247,"","NO")</f>
        <v/>
      </c>
      <c r="W247" t="str">
        <f>IF(SCB2SPB!W247='SP2TE(Beam)'!W247,"","NO")</f>
        <v/>
      </c>
      <c r="X247" t="str">
        <f>IF(SCB2SPB!X247='SP2TE(Beam)'!X247,"","NO")</f>
        <v/>
      </c>
      <c r="Y247" t="str">
        <f>IF(SCB2SPB!Y247='SP2TE(Beam)'!Y247,"","NO")</f>
        <v/>
      </c>
      <c r="Z247" t="str">
        <f>IF(SCB2SPB!Z247='SP2TE(Beam)'!Z247,"","NO")</f>
        <v/>
      </c>
      <c r="AA247" t="str">
        <f>IF(SCB2SPB!AA247='SP2TE(Beam)'!AA247,"","NO")</f>
        <v/>
      </c>
      <c r="AB247" t="str">
        <f>IF(SCB2SPB!AB247='SP2TE(Beam)'!AB247,"","NO")</f>
        <v/>
      </c>
      <c r="AC247" t="str">
        <f>IF(SCB2SPB!AC247='SP2TE(Beam)'!AC247,"","NO")</f>
        <v/>
      </c>
      <c r="AD247" t="str">
        <f>IF(SCB2SPB!AD247='SP2TE(Beam)'!AD247,"","NO")</f>
        <v/>
      </c>
      <c r="AE247" t="str">
        <f>IF(SCB2SPB!AE247='SP2TE(Beam)'!AE247,"","NO")</f>
        <v/>
      </c>
      <c r="AF247" t="str">
        <f>IF(SCB2SPB!AF247='SP2TE(Beam)'!AF247,"","NO")</f>
        <v/>
      </c>
      <c r="AG247" t="str">
        <f>IF(SCB2SPB!AG247='SP2TE(Beam)'!AG247,"","NO")</f>
        <v/>
      </c>
      <c r="AH247" t="str">
        <f>IF(SCB2SPB!AH247='SP2TE(Beam)'!AH247,"","NO")</f>
        <v/>
      </c>
      <c r="AI247" t="str">
        <f>IF(SCB2SPB!AI247='SP2TE(Beam)'!AI247,"","NO")</f>
        <v/>
      </c>
      <c r="AJ247" t="str">
        <f>IF(SCB2SPB!AJ247='SP2TE(Beam)'!AJ247,"","NO")</f>
        <v/>
      </c>
      <c r="AK247" t="str">
        <f>IF(SCB2SPB!AK247='SP2TE(Beam)'!AK247,"","NO")</f>
        <v/>
      </c>
      <c r="AL247" t="str">
        <f>IF(SCB2SPB!AL247='SP2TE(Beam)'!AL247,"","NO")</f>
        <v/>
      </c>
      <c r="AM247" t="str">
        <f>IF(SCB2SPB!AM247='SP2TE(Beam)'!AM247,"","NO")</f>
        <v/>
      </c>
      <c r="AN247" t="str">
        <f>IF(SCB2SPB!AN247='SP2TE(Beam)'!AN247,"","NO")</f>
        <v/>
      </c>
      <c r="AO247" t="str">
        <f>IF(SCB2SPB!AO247='SP2TE(Beam)'!AO247,"","NO")</f>
        <v/>
      </c>
      <c r="AP247" t="str">
        <f>IF(SCB2SPB!AP247='SP2TE(Beam)'!AP247,"","NO")</f>
        <v/>
      </c>
      <c r="AQ247" t="str">
        <f>IF(SCB2SPB!AQ247='SP2TE(Beam)'!AQ247,"","NO")</f>
        <v/>
      </c>
      <c r="AR247" t="str">
        <f>IF(SCB2SPB!AR247='SP2TE(Beam)'!AR247,"","NO")</f>
        <v/>
      </c>
      <c r="AS247" t="str">
        <f>IF(SCB2SPB!AS247='SP2TE(Beam)'!AS247,"","NO")</f>
        <v/>
      </c>
      <c r="AT247" t="str">
        <f>IF(SCB2SPB!AT247='SP2TE(Beam)'!AT247,"","NO")</f>
        <v/>
      </c>
      <c r="AU247" t="str">
        <f>IF(SCB2SPB!AU247='SP2TE(Beam)'!AU247,"","NO")</f>
        <v/>
      </c>
      <c r="AV247" t="str">
        <f>IF(SCB2SPB!AV247='SP2TE(Beam)'!AV247,"","NO")</f>
        <v/>
      </c>
      <c r="AW247" t="str">
        <f>IF(SCB2SPB!AW247='SP2TE(Beam)'!AW247,"","NO")</f>
        <v/>
      </c>
      <c r="AX247" t="str">
        <f>IF(SCB2SPB!AX247='SP2TE(Beam)'!AX247,"","NO")</f>
        <v/>
      </c>
      <c r="AY247" t="str">
        <f>IF(SCB2SPB!AY247='SP2TE(Beam)'!AY247,"","NO")</f>
        <v/>
      </c>
      <c r="AZ247" t="str">
        <f>IF(SCB2SPB!AZ247='SP2TE(Beam)'!AZ247,"","NO")</f>
        <v/>
      </c>
      <c r="BA247" t="str">
        <f>IF(SCB2SPB!BA247='SP2TE(Beam)'!BA247,"","NO")</f>
        <v/>
      </c>
      <c r="BB247" t="str">
        <f>IF(SCB2SPB!BB247='SP2TE(Beam)'!BB247,"","NO")</f>
        <v/>
      </c>
      <c r="BC247" t="str">
        <f>IF(SCB2SPB!BC247='SP2TE(Beam)'!BC247,"","NO")</f>
        <v/>
      </c>
      <c r="BD247" t="str">
        <f>IF(SCB2SPB!BD247='SP2TE(Beam)'!BD247,"","NO")</f>
        <v/>
      </c>
      <c r="BE247" t="str">
        <f>IF(SCB2SPB!BE247='SP2TE(Beam)'!BE247,"","NO")</f>
        <v/>
      </c>
      <c r="BF247" t="str">
        <f>IF(SCB2SPB!BF247='SP2TE(Beam)'!BF247,"","NO")</f>
        <v/>
      </c>
      <c r="BG247" t="str">
        <f>IF(SCB2SPB!BG247='SP2TE(Beam)'!BG247,"","NO")</f>
        <v/>
      </c>
      <c r="BH247" t="str">
        <f>IF(SCB2SPB!BH247='SP2TE(Beam)'!BH247,"","NO")</f>
        <v/>
      </c>
      <c r="BI247" t="str">
        <f>IF(SCB2SPB!BI247='SP2TE(Beam)'!BI247,"","NO")</f>
        <v/>
      </c>
      <c r="BJ247" t="str">
        <f>IF(SCB2SPB!BJ247='SP2TE(Beam)'!BJ247,"","NO")</f>
        <v/>
      </c>
      <c r="BK247" t="str">
        <f>IF(SCB2SPB!BK247='SP2TE(Beam)'!BK247,"","NO")</f>
        <v/>
      </c>
      <c r="BL247" t="str">
        <f>IF(SCB2SPB!BL247='SP2TE(Beam)'!BL247,"","NO")</f>
        <v/>
      </c>
      <c r="BM247" t="str">
        <f>IF(SCB2SPB!BM247='SP2TE(Beam)'!BM247,"","NO")</f>
        <v/>
      </c>
      <c r="BN247" t="str">
        <f>IF(SCB2SPB!BN247='SP2TE(Beam)'!BN247,"","NO")</f>
        <v/>
      </c>
      <c r="BO247" t="str">
        <f>IF(SCB2SPB!BO247='SP2TE(Beam)'!BO247,"","NO")</f>
        <v/>
      </c>
      <c r="BP247" t="str">
        <f>IF(SCB2SPB!BP247='SP2TE(Beam)'!BP247,"","NO")</f>
        <v/>
      </c>
    </row>
    <row r="248" spans="1:68">
      <c r="A248" t="str">
        <f>IF(SCB2SPB!A248='SP2TE(Beam)'!A248,"","NO")</f>
        <v/>
      </c>
      <c r="B248" t="str">
        <f>IF(SCB2SPB!B248='SP2TE(Beam)'!B248,"","NO")</f>
        <v/>
      </c>
      <c r="C248" t="str">
        <f>IF(SCB2SPB!C248='SP2TE(Beam)'!C248,"","NO")</f>
        <v/>
      </c>
      <c r="D248" t="str">
        <f>IF(SCB2SPB!D248='SP2TE(Beam)'!D248,"","NO")</f>
        <v/>
      </c>
      <c r="E248" t="str">
        <f>IF(SCB2SPB!E248='SP2TE(Beam)'!E248,"","NO")</f>
        <v/>
      </c>
      <c r="F248" t="str">
        <f>IF(SCB2SPB!F248='SP2TE(Beam)'!F248,"","NO")</f>
        <v/>
      </c>
      <c r="G248" t="str">
        <f>IF(SCB2SPB!G248='SP2TE(Beam)'!G248,"","NO")</f>
        <v/>
      </c>
      <c r="H248" s="74" t="str">
        <f>IF(SCB2SPB!H248='SP2TE(Beam)'!H248,"","NO")</f>
        <v/>
      </c>
      <c r="I248" s="74" t="str">
        <f>IF(SCB2SPB!I248='SP2TE(Beam)'!I248,"","NO")</f>
        <v/>
      </c>
      <c r="J248" s="74" t="str">
        <f>IF(SCB2SPB!J248='SP2TE(Beam)'!J248,"","NO")</f>
        <v/>
      </c>
      <c r="K248" s="74" t="str">
        <f>IF(SCB2SPB!K248='SP2TE(Beam)'!K248,"","NO")</f>
        <v/>
      </c>
      <c r="L248" s="74" t="str">
        <f>IF(SCB2SPB!L248='SP2TE(Beam)'!L248,"","NO")</f>
        <v/>
      </c>
      <c r="M248" s="74" t="str">
        <f>IF(SCB2SPB!M248='SP2TE(Beam)'!M248,"","NO")</f>
        <v/>
      </c>
      <c r="N248" s="74" t="str">
        <f>IF(SCB2SPB!N248='SP2TE(Beam)'!N248,"","NO")</f>
        <v/>
      </c>
      <c r="O248" s="74" t="str">
        <f>IF(SCB2SPB!O248='SP2TE(Beam)'!O248,"","NO")</f>
        <v/>
      </c>
      <c r="P248" t="str">
        <f>IF(SCB2SPB!P248='SP2TE(Beam)'!P248,"","NO")</f>
        <v/>
      </c>
      <c r="Q248" t="str">
        <f>IF(SCB2SPB!Q248='SP2TE(Beam)'!Q248,"","NO")</f>
        <v/>
      </c>
      <c r="R248" t="str">
        <f>IF(SCB2SPB!R248='SP2TE(Beam)'!R248,"","NO")</f>
        <v/>
      </c>
      <c r="S248" t="str">
        <f>IF(SCB2SPB!S248='SP2TE(Beam)'!S248,"","NO")</f>
        <v/>
      </c>
      <c r="T248" t="str">
        <f>IF(SCB2SPB!T248='SP2TE(Beam)'!T248,"","NO")</f>
        <v/>
      </c>
      <c r="U248" t="str">
        <f>IF(SCB2SPB!U248='SP2TE(Beam)'!U248,"","NO")</f>
        <v/>
      </c>
      <c r="V248" t="str">
        <f>IF(SCB2SPB!V248='SP2TE(Beam)'!V248,"","NO")</f>
        <v/>
      </c>
      <c r="W248" t="str">
        <f>IF(SCB2SPB!W248='SP2TE(Beam)'!W248,"","NO")</f>
        <v/>
      </c>
      <c r="X248" t="str">
        <f>IF(SCB2SPB!X248='SP2TE(Beam)'!X248,"","NO")</f>
        <v/>
      </c>
      <c r="Y248" t="str">
        <f>IF(SCB2SPB!Y248='SP2TE(Beam)'!Y248,"","NO")</f>
        <v/>
      </c>
      <c r="Z248" t="str">
        <f>IF(SCB2SPB!Z248='SP2TE(Beam)'!Z248,"","NO")</f>
        <v/>
      </c>
      <c r="AA248" t="str">
        <f>IF(SCB2SPB!AA248='SP2TE(Beam)'!AA248,"","NO")</f>
        <v/>
      </c>
      <c r="AB248" t="str">
        <f>IF(SCB2SPB!AB248='SP2TE(Beam)'!AB248,"","NO")</f>
        <v/>
      </c>
      <c r="AC248" t="str">
        <f>IF(SCB2SPB!AC248='SP2TE(Beam)'!AC248,"","NO")</f>
        <v/>
      </c>
      <c r="AD248" t="str">
        <f>IF(SCB2SPB!AD248='SP2TE(Beam)'!AD248,"","NO")</f>
        <v/>
      </c>
      <c r="AE248" t="str">
        <f>IF(SCB2SPB!AE248='SP2TE(Beam)'!AE248,"","NO")</f>
        <v/>
      </c>
      <c r="AF248" t="str">
        <f>IF(SCB2SPB!AF248='SP2TE(Beam)'!AF248,"","NO")</f>
        <v/>
      </c>
      <c r="AG248" t="str">
        <f>IF(SCB2SPB!AG248='SP2TE(Beam)'!AG248,"","NO")</f>
        <v/>
      </c>
      <c r="AH248" t="str">
        <f>IF(SCB2SPB!AH248='SP2TE(Beam)'!AH248,"","NO")</f>
        <v/>
      </c>
      <c r="AI248" t="str">
        <f>IF(SCB2SPB!AI248='SP2TE(Beam)'!AI248,"","NO")</f>
        <v/>
      </c>
      <c r="AJ248" t="str">
        <f>IF(SCB2SPB!AJ248='SP2TE(Beam)'!AJ248,"","NO")</f>
        <v/>
      </c>
      <c r="AK248" t="str">
        <f>IF(SCB2SPB!AK248='SP2TE(Beam)'!AK248,"","NO")</f>
        <v/>
      </c>
      <c r="AL248" t="str">
        <f>IF(SCB2SPB!AL248='SP2TE(Beam)'!AL248,"","NO")</f>
        <v/>
      </c>
      <c r="AM248" t="str">
        <f>IF(SCB2SPB!AM248='SP2TE(Beam)'!AM248,"","NO")</f>
        <v/>
      </c>
      <c r="AN248" t="str">
        <f>IF(SCB2SPB!AN248='SP2TE(Beam)'!AN248,"","NO")</f>
        <v/>
      </c>
      <c r="AO248" t="str">
        <f>IF(SCB2SPB!AO248='SP2TE(Beam)'!AO248,"","NO")</f>
        <v/>
      </c>
      <c r="AP248" t="str">
        <f>IF(SCB2SPB!AP248='SP2TE(Beam)'!AP248,"","NO")</f>
        <v/>
      </c>
      <c r="AQ248" t="str">
        <f>IF(SCB2SPB!AQ248='SP2TE(Beam)'!AQ248,"","NO")</f>
        <v/>
      </c>
      <c r="AR248" t="str">
        <f>IF(SCB2SPB!AR248='SP2TE(Beam)'!AR248,"","NO")</f>
        <v/>
      </c>
      <c r="AS248" t="str">
        <f>IF(SCB2SPB!AS248='SP2TE(Beam)'!AS248,"","NO")</f>
        <v/>
      </c>
      <c r="AT248" t="str">
        <f>IF(SCB2SPB!AT248='SP2TE(Beam)'!AT248,"","NO")</f>
        <v/>
      </c>
      <c r="AU248" t="str">
        <f>IF(SCB2SPB!AU248='SP2TE(Beam)'!AU248,"","NO")</f>
        <v/>
      </c>
      <c r="AV248" t="str">
        <f>IF(SCB2SPB!AV248='SP2TE(Beam)'!AV248,"","NO")</f>
        <v/>
      </c>
      <c r="AW248" t="str">
        <f>IF(SCB2SPB!AW248='SP2TE(Beam)'!AW248,"","NO")</f>
        <v/>
      </c>
      <c r="AX248" t="str">
        <f>IF(SCB2SPB!AX248='SP2TE(Beam)'!AX248,"","NO")</f>
        <v/>
      </c>
      <c r="AY248" t="str">
        <f>IF(SCB2SPB!AY248='SP2TE(Beam)'!AY248,"","NO")</f>
        <v/>
      </c>
      <c r="AZ248" t="str">
        <f>IF(SCB2SPB!AZ248='SP2TE(Beam)'!AZ248,"","NO")</f>
        <v/>
      </c>
      <c r="BA248" t="str">
        <f>IF(SCB2SPB!BA248='SP2TE(Beam)'!BA248,"","NO")</f>
        <v/>
      </c>
      <c r="BB248" t="str">
        <f>IF(SCB2SPB!BB248='SP2TE(Beam)'!BB248,"","NO")</f>
        <v/>
      </c>
      <c r="BC248" t="str">
        <f>IF(SCB2SPB!BC248='SP2TE(Beam)'!BC248,"","NO")</f>
        <v/>
      </c>
      <c r="BD248" t="str">
        <f>IF(SCB2SPB!BD248='SP2TE(Beam)'!BD248,"","NO")</f>
        <v/>
      </c>
      <c r="BE248" t="str">
        <f>IF(SCB2SPB!BE248='SP2TE(Beam)'!BE248,"","NO")</f>
        <v/>
      </c>
      <c r="BF248" t="str">
        <f>IF(SCB2SPB!BF248='SP2TE(Beam)'!BF248,"","NO")</f>
        <v/>
      </c>
      <c r="BG248" t="str">
        <f>IF(SCB2SPB!BG248='SP2TE(Beam)'!BG248,"","NO")</f>
        <v/>
      </c>
      <c r="BH248" t="str">
        <f>IF(SCB2SPB!BH248='SP2TE(Beam)'!BH248,"","NO")</f>
        <v/>
      </c>
      <c r="BI248" t="str">
        <f>IF(SCB2SPB!BI248='SP2TE(Beam)'!BI248,"","NO")</f>
        <v/>
      </c>
      <c r="BJ248" t="str">
        <f>IF(SCB2SPB!BJ248='SP2TE(Beam)'!BJ248,"","NO")</f>
        <v/>
      </c>
      <c r="BK248" t="str">
        <f>IF(SCB2SPB!BK248='SP2TE(Beam)'!BK248,"","NO")</f>
        <v/>
      </c>
      <c r="BL248" t="str">
        <f>IF(SCB2SPB!BL248='SP2TE(Beam)'!BL248,"","NO")</f>
        <v/>
      </c>
      <c r="BM248" t="str">
        <f>IF(SCB2SPB!BM248='SP2TE(Beam)'!BM248,"","NO")</f>
        <v/>
      </c>
      <c r="BN248" t="str">
        <f>IF(SCB2SPB!BN248='SP2TE(Beam)'!BN248,"","NO")</f>
        <v/>
      </c>
      <c r="BO248" t="str">
        <f>IF(SCB2SPB!BO248='SP2TE(Beam)'!BO248,"","NO")</f>
        <v/>
      </c>
      <c r="BP248" t="str">
        <f>IF(SCB2SPB!BP248='SP2TE(Beam)'!BP248,"","NO")</f>
        <v/>
      </c>
    </row>
    <row r="249" spans="1:68">
      <c r="A249" t="str">
        <f>IF(SCB2SPB!A249='SP2TE(Beam)'!A249,"","NO")</f>
        <v/>
      </c>
      <c r="B249" t="str">
        <f>IF(SCB2SPB!B249='SP2TE(Beam)'!B249,"","NO")</f>
        <v/>
      </c>
      <c r="C249" t="str">
        <f>IF(SCB2SPB!C249='SP2TE(Beam)'!C249,"","NO")</f>
        <v/>
      </c>
      <c r="D249" t="str">
        <f>IF(SCB2SPB!D249='SP2TE(Beam)'!D249,"","NO")</f>
        <v/>
      </c>
      <c r="E249" t="str">
        <f>IF(SCB2SPB!E249='SP2TE(Beam)'!E249,"","NO")</f>
        <v/>
      </c>
      <c r="F249" t="str">
        <f>IF(SCB2SPB!F249='SP2TE(Beam)'!F249,"","NO")</f>
        <v/>
      </c>
      <c r="G249" t="str">
        <f>IF(SCB2SPB!G249='SP2TE(Beam)'!G249,"","NO")</f>
        <v/>
      </c>
      <c r="H249" s="74" t="str">
        <f>IF(SCB2SPB!H249='SP2TE(Beam)'!H249,"","NO")</f>
        <v/>
      </c>
      <c r="I249" s="74" t="str">
        <f>IF(SCB2SPB!I249='SP2TE(Beam)'!I249,"","NO")</f>
        <v/>
      </c>
      <c r="J249" s="74" t="str">
        <f>IF(SCB2SPB!J249='SP2TE(Beam)'!J249,"","NO")</f>
        <v/>
      </c>
      <c r="K249" s="74" t="str">
        <f>IF(SCB2SPB!K249='SP2TE(Beam)'!K249,"","NO")</f>
        <v/>
      </c>
      <c r="L249" s="74" t="str">
        <f>IF(SCB2SPB!L249='SP2TE(Beam)'!L249,"","NO")</f>
        <v/>
      </c>
      <c r="M249" s="74" t="str">
        <f>IF(SCB2SPB!M249='SP2TE(Beam)'!M249,"","NO")</f>
        <v/>
      </c>
      <c r="N249" s="74" t="str">
        <f>IF(SCB2SPB!N249='SP2TE(Beam)'!N249,"","NO")</f>
        <v/>
      </c>
      <c r="O249" s="74" t="str">
        <f>IF(SCB2SPB!O249='SP2TE(Beam)'!O249,"","NO")</f>
        <v/>
      </c>
      <c r="P249" t="str">
        <f>IF(SCB2SPB!P249='SP2TE(Beam)'!P249,"","NO")</f>
        <v/>
      </c>
      <c r="Q249" t="str">
        <f>IF(SCB2SPB!Q249='SP2TE(Beam)'!Q249,"","NO")</f>
        <v/>
      </c>
      <c r="R249" t="str">
        <f>IF(SCB2SPB!R249='SP2TE(Beam)'!R249,"","NO")</f>
        <v/>
      </c>
      <c r="S249" t="str">
        <f>IF(SCB2SPB!S249='SP2TE(Beam)'!S249,"","NO")</f>
        <v/>
      </c>
      <c r="T249" t="str">
        <f>IF(SCB2SPB!T249='SP2TE(Beam)'!T249,"","NO")</f>
        <v/>
      </c>
      <c r="U249" t="str">
        <f>IF(SCB2SPB!U249='SP2TE(Beam)'!U249,"","NO")</f>
        <v/>
      </c>
      <c r="V249" t="str">
        <f>IF(SCB2SPB!V249='SP2TE(Beam)'!V249,"","NO")</f>
        <v/>
      </c>
      <c r="W249" t="str">
        <f>IF(SCB2SPB!W249='SP2TE(Beam)'!W249,"","NO")</f>
        <v/>
      </c>
      <c r="X249" t="str">
        <f>IF(SCB2SPB!X249='SP2TE(Beam)'!X249,"","NO")</f>
        <v/>
      </c>
      <c r="Y249" t="str">
        <f>IF(SCB2SPB!Y249='SP2TE(Beam)'!Y249,"","NO")</f>
        <v/>
      </c>
      <c r="Z249" t="str">
        <f>IF(SCB2SPB!Z249='SP2TE(Beam)'!Z249,"","NO")</f>
        <v/>
      </c>
      <c r="AA249" t="str">
        <f>IF(SCB2SPB!AA249='SP2TE(Beam)'!AA249,"","NO")</f>
        <v/>
      </c>
      <c r="AB249" t="str">
        <f>IF(SCB2SPB!AB249='SP2TE(Beam)'!AB249,"","NO")</f>
        <v/>
      </c>
      <c r="AC249" t="str">
        <f>IF(SCB2SPB!AC249='SP2TE(Beam)'!AC249,"","NO")</f>
        <v/>
      </c>
      <c r="AD249" t="str">
        <f>IF(SCB2SPB!AD249='SP2TE(Beam)'!AD249,"","NO")</f>
        <v/>
      </c>
      <c r="AE249" t="str">
        <f>IF(SCB2SPB!AE249='SP2TE(Beam)'!AE249,"","NO")</f>
        <v/>
      </c>
      <c r="AF249" t="str">
        <f>IF(SCB2SPB!AF249='SP2TE(Beam)'!AF249,"","NO")</f>
        <v/>
      </c>
      <c r="AG249" t="str">
        <f>IF(SCB2SPB!AG249='SP2TE(Beam)'!AG249,"","NO")</f>
        <v/>
      </c>
      <c r="AH249" t="str">
        <f>IF(SCB2SPB!AH249='SP2TE(Beam)'!AH249,"","NO")</f>
        <v/>
      </c>
      <c r="AI249" t="str">
        <f>IF(SCB2SPB!AI249='SP2TE(Beam)'!AI249,"","NO")</f>
        <v/>
      </c>
      <c r="AJ249" t="str">
        <f>IF(SCB2SPB!AJ249='SP2TE(Beam)'!AJ249,"","NO")</f>
        <v/>
      </c>
      <c r="AK249" t="str">
        <f>IF(SCB2SPB!AK249='SP2TE(Beam)'!AK249,"","NO")</f>
        <v/>
      </c>
      <c r="AL249" t="str">
        <f>IF(SCB2SPB!AL249='SP2TE(Beam)'!AL249,"","NO")</f>
        <v/>
      </c>
      <c r="AM249" t="str">
        <f>IF(SCB2SPB!AM249='SP2TE(Beam)'!AM249,"","NO")</f>
        <v/>
      </c>
      <c r="AN249" t="str">
        <f>IF(SCB2SPB!AN249='SP2TE(Beam)'!AN249,"","NO")</f>
        <v/>
      </c>
      <c r="AO249" t="str">
        <f>IF(SCB2SPB!AO249='SP2TE(Beam)'!AO249,"","NO")</f>
        <v/>
      </c>
      <c r="AP249" t="str">
        <f>IF(SCB2SPB!AP249='SP2TE(Beam)'!AP249,"","NO")</f>
        <v/>
      </c>
      <c r="AQ249" t="str">
        <f>IF(SCB2SPB!AQ249='SP2TE(Beam)'!AQ249,"","NO")</f>
        <v/>
      </c>
      <c r="AR249" t="str">
        <f>IF(SCB2SPB!AR249='SP2TE(Beam)'!AR249,"","NO")</f>
        <v/>
      </c>
      <c r="AS249" t="str">
        <f>IF(SCB2SPB!AS249='SP2TE(Beam)'!AS249,"","NO")</f>
        <v/>
      </c>
      <c r="AT249" t="str">
        <f>IF(SCB2SPB!AT249='SP2TE(Beam)'!AT249,"","NO")</f>
        <v/>
      </c>
      <c r="AU249" t="str">
        <f>IF(SCB2SPB!AU249='SP2TE(Beam)'!AU249,"","NO")</f>
        <v/>
      </c>
      <c r="AV249" t="str">
        <f>IF(SCB2SPB!AV249='SP2TE(Beam)'!AV249,"","NO")</f>
        <v/>
      </c>
      <c r="AW249" t="str">
        <f>IF(SCB2SPB!AW249='SP2TE(Beam)'!AW249,"","NO")</f>
        <v/>
      </c>
      <c r="AX249" t="str">
        <f>IF(SCB2SPB!AX249='SP2TE(Beam)'!AX249,"","NO")</f>
        <v/>
      </c>
      <c r="AY249" t="str">
        <f>IF(SCB2SPB!AY249='SP2TE(Beam)'!AY249,"","NO")</f>
        <v/>
      </c>
      <c r="AZ249" t="str">
        <f>IF(SCB2SPB!AZ249='SP2TE(Beam)'!AZ249,"","NO")</f>
        <v/>
      </c>
      <c r="BA249" t="str">
        <f>IF(SCB2SPB!BA249='SP2TE(Beam)'!BA249,"","NO")</f>
        <v/>
      </c>
      <c r="BB249" t="str">
        <f>IF(SCB2SPB!BB249='SP2TE(Beam)'!BB249,"","NO")</f>
        <v/>
      </c>
      <c r="BC249" t="str">
        <f>IF(SCB2SPB!BC249='SP2TE(Beam)'!BC249,"","NO")</f>
        <v/>
      </c>
      <c r="BD249" t="str">
        <f>IF(SCB2SPB!BD249='SP2TE(Beam)'!BD249,"","NO")</f>
        <v/>
      </c>
      <c r="BE249" t="str">
        <f>IF(SCB2SPB!BE249='SP2TE(Beam)'!BE249,"","NO")</f>
        <v/>
      </c>
      <c r="BF249" t="str">
        <f>IF(SCB2SPB!BF249='SP2TE(Beam)'!BF249,"","NO")</f>
        <v/>
      </c>
      <c r="BG249" t="str">
        <f>IF(SCB2SPB!BG249='SP2TE(Beam)'!BG249,"","NO")</f>
        <v/>
      </c>
      <c r="BH249" t="str">
        <f>IF(SCB2SPB!BH249='SP2TE(Beam)'!BH249,"","NO")</f>
        <v/>
      </c>
      <c r="BI249" t="str">
        <f>IF(SCB2SPB!BI249='SP2TE(Beam)'!BI249,"","NO")</f>
        <v/>
      </c>
      <c r="BJ249" t="str">
        <f>IF(SCB2SPB!BJ249='SP2TE(Beam)'!BJ249,"","NO")</f>
        <v/>
      </c>
      <c r="BK249" t="str">
        <f>IF(SCB2SPB!BK249='SP2TE(Beam)'!BK249,"","NO")</f>
        <v/>
      </c>
      <c r="BL249" t="str">
        <f>IF(SCB2SPB!BL249='SP2TE(Beam)'!BL249,"","NO")</f>
        <v/>
      </c>
      <c r="BM249" t="str">
        <f>IF(SCB2SPB!BM249='SP2TE(Beam)'!BM249,"","NO")</f>
        <v/>
      </c>
      <c r="BN249" t="str">
        <f>IF(SCB2SPB!BN249='SP2TE(Beam)'!BN249,"","NO")</f>
        <v/>
      </c>
      <c r="BO249" t="str">
        <f>IF(SCB2SPB!BO249='SP2TE(Beam)'!BO249,"","NO")</f>
        <v/>
      </c>
      <c r="BP249" t="str">
        <f>IF(SCB2SPB!BP249='SP2TE(Beam)'!BP249,"","NO")</f>
        <v/>
      </c>
    </row>
    <row r="250" spans="1:68">
      <c r="A250" t="str">
        <f>IF(SCB2SPB!A250='SP2TE(Beam)'!A250,"","NO")</f>
        <v/>
      </c>
      <c r="B250" t="str">
        <f>IF(SCB2SPB!B250='SP2TE(Beam)'!B250,"","NO")</f>
        <v/>
      </c>
      <c r="C250" t="str">
        <f>IF(SCB2SPB!C250='SP2TE(Beam)'!C250,"","NO")</f>
        <v/>
      </c>
      <c r="D250" t="str">
        <f>IF(SCB2SPB!D250='SP2TE(Beam)'!D250,"","NO")</f>
        <v/>
      </c>
      <c r="E250" t="str">
        <f>IF(SCB2SPB!E250='SP2TE(Beam)'!E250,"","NO")</f>
        <v/>
      </c>
      <c r="F250" t="str">
        <f>IF(SCB2SPB!F250='SP2TE(Beam)'!F250,"","NO")</f>
        <v/>
      </c>
      <c r="G250" t="str">
        <f>IF(SCB2SPB!G250='SP2TE(Beam)'!G250,"","NO")</f>
        <v/>
      </c>
      <c r="H250" s="74" t="str">
        <f>IF(SCB2SPB!H250='SP2TE(Beam)'!H250,"","NO")</f>
        <v/>
      </c>
      <c r="I250" s="74" t="str">
        <f>IF(SCB2SPB!I250='SP2TE(Beam)'!I250,"","NO")</f>
        <v/>
      </c>
      <c r="J250" s="74" t="str">
        <f>IF(SCB2SPB!J250='SP2TE(Beam)'!J250,"","NO")</f>
        <v/>
      </c>
      <c r="K250" s="74" t="str">
        <f>IF(SCB2SPB!K250='SP2TE(Beam)'!K250,"","NO")</f>
        <v/>
      </c>
      <c r="L250" s="74" t="str">
        <f>IF(SCB2SPB!L250='SP2TE(Beam)'!L250,"","NO")</f>
        <v/>
      </c>
      <c r="M250" s="74" t="str">
        <f>IF(SCB2SPB!M250='SP2TE(Beam)'!M250,"","NO")</f>
        <v/>
      </c>
      <c r="N250" s="74" t="str">
        <f>IF(SCB2SPB!N250='SP2TE(Beam)'!N250,"","NO")</f>
        <v/>
      </c>
      <c r="O250" s="74" t="str">
        <f>IF(SCB2SPB!O250='SP2TE(Beam)'!O250,"","NO")</f>
        <v/>
      </c>
      <c r="P250" t="str">
        <f>IF(SCB2SPB!P250='SP2TE(Beam)'!P250,"","NO")</f>
        <v/>
      </c>
      <c r="Q250" t="str">
        <f>IF(SCB2SPB!Q250='SP2TE(Beam)'!Q250,"","NO")</f>
        <v/>
      </c>
      <c r="R250" t="str">
        <f>IF(SCB2SPB!R250='SP2TE(Beam)'!R250,"","NO")</f>
        <v/>
      </c>
      <c r="S250" t="str">
        <f>IF(SCB2SPB!S250='SP2TE(Beam)'!S250,"","NO")</f>
        <v/>
      </c>
      <c r="T250" t="str">
        <f>IF(SCB2SPB!T250='SP2TE(Beam)'!T250,"","NO")</f>
        <v/>
      </c>
      <c r="U250" t="str">
        <f>IF(SCB2SPB!U250='SP2TE(Beam)'!U250,"","NO")</f>
        <v/>
      </c>
      <c r="V250" t="str">
        <f>IF(SCB2SPB!V250='SP2TE(Beam)'!V250,"","NO")</f>
        <v/>
      </c>
      <c r="W250" t="str">
        <f>IF(SCB2SPB!W250='SP2TE(Beam)'!W250,"","NO")</f>
        <v/>
      </c>
      <c r="X250" t="str">
        <f>IF(SCB2SPB!X250='SP2TE(Beam)'!X250,"","NO")</f>
        <v/>
      </c>
      <c r="Y250" t="str">
        <f>IF(SCB2SPB!Y250='SP2TE(Beam)'!Y250,"","NO")</f>
        <v/>
      </c>
      <c r="Z250" t="str">
        <f>IF(SCB2SPB!Z250='SP2TE(Beam)'!Z250,"","NO")</f>
        <v/>
      </c>
      <c r="AA250" t="str">
        <f>IF(SCB2SPB!AA250='SP2TE(Beam)'!AA250,"","NO")</f>
        <v/>
      </c>
      <c r="AB250" t="str">
        <f>IF(SCB2SPB!AB250='SP2TE(Beam)'!AB250,"","NO")</f>
        <v/>
      </c>
      <c r="AC250" t="str">
        <f>IF(SCB2SPB!AC250='SP2TE(Beam)'!AC250,"","NO")</f>
        <v/>
      </c>
      <c r="AD250" t="str">
        <f>IF(SCB2SPB!AD250='SP2TE(Beam)'!AD250,"","NO")</f>
        <v/>
      </c>
      <c r="AE250" t="str">
        <f>IF(SCB2SPB!AE250='SP2TE(Beam)'!AE250,"","NO")</f>
        <v/>
      </c>
      <c r="AF250" t="str">
        <f>IF(SCB2SPB!AF250='SP2TE(Beam)'!AF250,"","NO")</f>
        <v/>
      </c>
      <c r="AG250" t="str">
        <f>IF(SCB2SPB!AG250='SP2TE(Beam)'!AG250,"","NO")</f>
        <v/>
      </c>
      <c r="AH250" t="str">
        <f>IF(SCB2SPB!AH250='SP2TE(Beam)'!AH250,"","NO")</f>
        <v/>
      </c>
      <c r="AI250" t="str">
        <f>IF(SCB2SPB!AI250='SP2TE(Beam)'!AI250,"","NO")</f>
        <v/>
      </c>
      <c r="AJ250" t="str">
        <f>IF(SCB2SPB!AJ250='SP2TE(Beam)'!AJ250,"","NO")</f>
        <v/>
      </c>
      <c r="AK250" t="str">
        <f>IF(SCB2SPB!AK250='SP2TE(Beam)'!AK250,"","NO")</f>
        <v/>
      </c>
      <c r="AL250" t="str">
        <f>IF(SCB2SPB!AL250='SP2TE(Beam)'!AL250,"","NO")</f>
        <v/>
      </c>
      <c r="AM250" t="str">
        <f>IF(SCB2SPB!AM250='SP2TE(Beam)'!AM250,"","NO")</f>
        <v/>
      </c>
      <c r="AN250" t="str">
        <f>IF(SCB2SPB!AN250='SP2TE(Beam)'!AN250,"","NO")</f>
        <v/>
      </c>
      <c r="AO250" t="str">
        <f>IF(SCB2SPB!AO250='SP2TE(Beam)'!AO250,"","NO")</f>
        <v/>
      </c>
      <c r="AP250" t="str">
        <f>IF(SCB2SPB!AP250='SP2TE(Beam)'!AP250,"","NO")</f>
        <v/>
      </c>
      <c r="AQ250" t="str">
        <f>IF(SCB2SPB!AQ250='SP2TE(Beam)'!AQ250,"","NO")</f>
        <v/>
      </c>
      <c r="AR250" t="str">
        <f>IF(SCB2SPB!AR250='SP2TE(Beam)'!AR250,"","NO")</f>
        <v/>
      </c>
      <c r="AS250" t="str">
        <f>IF(SCB2SPB!AS250='SP2TE(Beam)'!AS250,"","NO")</f>
        <v/>
      </c>
      <c r="AT250" t="str">
        <f>IF(SCB2SPB!AT250='SP2TE(Beam)'!AT250,"","NO")</f>
        <v/>
      </c>
      <c r="AU250" t="str">
        <f>IF(SCB2SPB!AU250='SP2TE(Beam)'!AU250,"","NO")</f>
        <v/>
      </c>
      <c r="AV250" t="str">
        <f>IF(SCB2SPB!AV250='SP2TE(Beam)'!AV250,"","NO")</f>
        <v/>
      </c>
      <c r="AW250" t="str">
        <f>IF(SCB2SPB!AW250='SP2TE(Beam)'!AW250,"","NO")</f>
        <v/>
      </c>
      <c r="AX250" t="str">
        <f>IF(SCB2SPB!AX250='SP2TE(Beam)'!AX250,"","NO")</f>
        <v/>
      </c>
      <c r="AY250" t="str">
        <f>IF(SCB2SPB!AY250='SP2TE(Beam)'!AY250,"","NO")</f>
        <v/>
      </c>
      <c r="AZ250" t="str">
        <f>IF(SCB2SPB!AZ250='SP2TE(Beam)'!AZ250,"","NO")</f>
        <v/>
      </c>
      <c r="BA250" t="str">
        <f>IF(SCB2SPB!BA250='SP2TE(Beam)'!BA250,"","NO")</f>
        <v/>
      </c>
      <c r="BB250" t="str">
        <f>IF(SCB2SPB!BB250='SP2TE(Beam)'!BB250,"","NO")</f>
        <v/>
      </c>
      <c r="BC250" t="str">
        <f>IF(SCB2SPB!BC250='SP2TE(Beam)'!BC250,"","NO")</f>
        <v/>
      </c>
      <c r="BD250" t="str">
        <f>IF(SCB2SPB!BD250='SP2TE(Beam)'!BD250,"","NO")</f>
        <v/>
      </c>
      <c r="BE250" t="str">
        <f>IF(SCB2SPB!BE250='SP2TE(Beam)'!BE250,"","NO")</f>
        <v/>
      </c>
      <c r="BF250" t="str">
        <f>IF(SCB2SPB!BF250='SP2TE(Beam)'!BF250,"","NO")</f>
        <v/>
      </c>
      <c r="BG250" t="str">
        <f>IF(SCB2SPB!BG250='SP2TE(Beam)'!BG250,"","NO")</f>
        <v/>
      </c>
      <c r="BH250" t="str">
        <f>IF(SCB2SPB!BH250='SP2TE(Beam)'!BH250,"","NO")</f>
        <v/>
      </c>
      <c r="BI250" t="str">
        <f>IF(SCB2SPB!BI250='SP2TE(Beam)'!BI250,"","NO")</f>
        <v/>
      </c>
      <c r="BJ250" t="str">
        <f>IF(SCB2SPB!BJ250='SP2TE(Beam)'!BJ250,"","NO")</f>
        <v/>
      </c>
      <c r="BK250" t="str">
        <f>IF(SCB2SPB!BK250='SP2TE(Beam)'!BK250,"","NO")</f>
        <v/>
      </c>
      <c r="BL250" t="str">
        <f>IF(SCB2SPB!BL250='SP2TE(Beam)'!BL250,"","NO")</f>
        <v/>
      </c>
      <c r="BM250" t="str">
        <f>IF(SCB2SPB!BM250='SP2TE(Beam)'!BM250,"","NO")</f>
        <v/>
      </c>
      <c r="BN250" t="str">
        <f>IF(SCB2SPB!BN250='SP2TE(Beam)'!BN250,"","NO")</f>
        <v/>
      </c>
      <c r="BO250" t="str">
        <f>IF(SCB2SPB!BO250='SP2TE(Beam)'!BO250,"","NO")</f>
        <v/>
      </c>
      <c r="BP250" t="str">
        <f>IF(SCB2SPB!BP250='SP2TE(Beam)'!BP250,"","NO")</f>
        <v/>
      </c>
    </row>
    <row r="251" spans="1:68">
      <c r="A251" t="str">
        <f>IF(SCB2SPB!A251='SP2TE(Beam)'!A251,"","NO")</f>
        <v/>
      </c>
      <c r="B251" t="str">
        <f>IF(SCB2SPB!B251='SP2TE(Beam)'!B251,"","NO")</f>
        <v/>
      </c>
      <c r="C251" t="str">
        <f>IF(SCB2SPB!C251='SP2TE(Beam)'!C251,"","NO")</f>
        <v/>
      </c>
      <c r="D251" t="str">
        <f>IF(SCB2SPB!D251='SP2TE(Beam)'!D251,"","NO")</f>
        <v/>
      </c>
      <c r="E251" t="str">
        <f>IF(SCB2SPB!E251='SP2TE(Beam)'!E251,"","NO")</f>
        <v/>
      </c>
      <c r="F251" t="str">
        <f>IF(SCB2SPB!F251='SP2TE(Beam)'!F251,"","NO")</f>
        <v/>
      </c>
      <c r="G251" t="str">
        <f>IF(SCB2SPB!G251='SP2TE(Beam)'!G251,"","NO")</f>
        <v/>
      </c>
      <c r="H251" s="74" t="str">
        <f>IF(SCB2SPB!H251='SP2TE(Beam)'!H251,"","NO")</f>
        <v/>
      </c>
      <c r="I251" s="74" t="str">
        <f>IF(SCB2SPB!I251='SP2TE(Beam)'!I251,"","NO")</f>
        <v/>
      </c>
      <c r="J251" s="74" t="str">
        <f>IF(SCB2SPB!J251='SP2TE(Beam)'!J251,"","NO")</f>
        <v/>
      </c>
      <c r="K251" s="74" t="str">
        <f>IF(SCB2SPB!K251='SP2TE(Beam)'!K251,"","NO")</f>
        <v/>
      </c>
      <c r="L251" s="74" t="str">
        <f>IF(SCB2SPB!L251='SP2TE(Beam)'!L251,"","NO")</f>
        <v/>
      </c>
      <c r="M251" s="74" t="str">
        <f>IF(SCB2SPB!M251='SP2TE(Beam)'!M251,"","NO")</f>
        <v/>
      </c>
      <c r="N251" s="74" t="str">
        <f>IF(SCB2SPB!N251='SP2TE(Beam)'!N251,"","NO")</f>
        <v/>
      </c>
      <c r="O251" s="74" t="str">
        <f>IF(SCB2SPB!O251='SP2TE(Beam)'!O251,"","NO")</f>
        <v/>
      </c>
      <c r="P251" t="str">
        <f>IF(SCB2SPB!P251='SP2TE(Beam)'!P251,"","NO")</f>
        <v/>
      </c>
      <c r="Q251" t="str">
        <f>IF(SCB2SPB!Q251='SP2TE(Beam)'!Q251,"","NO")</f>
        <v/>
      </c>
      <c r="R251" t="str">
        <f>IF(SCB2SPB!R251='SP2TE(Beam)'!R251,"","NO")</f>
        <v/>
      </c>
      <c r="S251" t="str">
        <f>IF(SCB2SPB!S251='SP2TE(Beam)'!S251,"","NO")</f>
        <v/>
      </c>
      <c r="T251" t="str">
        <f>IF(SCB2SPB!T251='SP2TE(Beam)'!T251,"","NO")</f>
        <v/>
      </c>
      <c r="U251" t="str">
        <f>IF(SCB2SPB!U251='SP2TE(Beam)'!U251,"","NO")</f>
        <v/>
      </c>
      <c r="V251" t="str">
        <f>IF(SCB2SPB!V251='SP2TE(Beam)'!V251,"","NO")</f>
        <v/>
      </c>
      <c r="W251" t="str">
        <f>IF(SCB2SPB!W251='SP2TE(Beam)'!W251,"","NO")</f>
        <v/>
      </c>
      <c r="X251" t="str">
        <f>IF(SCB2SPB!X251='SP2TE(Beam)'!X251,"","NO")</f>
        <v/>
      </c>
      <c r="Y251" t="str">
        <f>IF(SCB2SPB!Y251='SP2TE(Beam)'!Y251,"","NO")</f>
        <v/>
      </c>
      <c r="Z251" t="str">
        <f>IF(SCB2SPB!Z251='SP2TE(Beam)'!Z251,"","NO")</f>
        <v/>
      </c>
      <c r="AA251" t="str">
        <f>IF(SCB2SPB!AA251='SP2TE(Beam)'!AA251,"","NO")</f>
        <v/>
      </c>
      <c r="AB251" t="str">
        <f>IF(SCB2SPB!AB251='SP2TE(Beam)'!AB251,"","NO")</f>
        <v/>
      </c>
      <c r="AC251" t="str">
        <f>IF(SCB2SPB!AC251='SP2TE(Beam)'!AC251,"","NO")</f>
        <v/>
      </c>
      <c r="AD251" t="str">
        <f>IF(SCB2SPB!AD251='SP2TE(Beam)'!AD251,"","NO")</f>
        <v/>
      </c>
      <c r="AE251" t="str">
        <f>IF(SCB2SPB!AE251='SP2TE(Beam)'!AE251,"","NO")</f>
        <v/>
      </c>
      <c r="AF251" t="str">
        <f>IF(SCB2SPB!AF251='SP2TE(Beam)'!AF251,"","NO")</f>
        <v/>
      </c>
      <c r="AG251" t="str">
        <f>IF(SCB2SPB!AG251='SP2TE(Beam)'!AG251,"","NO")</f>
        <v/>
      </c>
      <c r="AH251" t="str">
        <f>IF(SCB2SPB!AH251='SP2TE(Beam)'!AH251,"","NO")</f>
        <v/>
      </c>
      <c r="AI251" t="str">
        <f>IF(SCB2SPB!AI251='SP2TE(Beam)'!AI251,"","NO")</f>
        <v/>
      </c>
      <c r="AJ251" t="str">
        <f>IF(SCB2SPB!AJ251='SP2TE(Beam)'!AJ251,"","NO")</f>
        <v/>
      </c>
      <c r="AK251" t="str">
        <f>IF(SCB2SPB!AK251='SP2TE(Beam)'!AK251,"","NO")</f>
        <v/>
      </c>
      <c r="AL251" t="str">
        <f>IF(SCB2SPB!AL251='SP2TE(Beam)'!AL251,"","NO")</f>
        <v/>
      </c>
      <c r="AM251" t="str">
        <f>IF(SCB2SPB!AM251='SP2TE(Beam)'!AM251,"","NO")</f>
        <v/>
      </c>
      <c r="AN251" t="str">
        <f>IF(SCB2SPB!AN251='SP2TE(Beam)'!AN251,"","NO")</f>
        <v/>
      </c>
      <c r="AO251" t="str">
        <f>IF(SCB2SPB!AO251='SP2TE(Beam)'!AO251,"","NO")</f>
        <v/>
      </c>
      <c r="AP251" t="str">
        <f>IF(SCB2SPB!AP251='SP2TE(Beam)'!AP251,"","NO")</f>
        <v/>
      </c>
      <c r="AQ251" t="str">
        <f>IF(SCB2SPB!AQ251='SP2TE(Beam)'!AQ251,"","NO")</f>
        <v/>
      </c>
      <c r="AR251" t="str">
        <f>IF(SCB2SPB!AR251='SP2TE(Beam)'!AR251,"","NO")</f>
        <v/>
      </c>
      <c r="AS251" t="str">
        <f>IF(SCB2SPB!AS251='SP2TE(Beam)'!AS251,"","NO")</f>
        <v/>
      </c>
      <c r="AT251" t="str">
        <f>IF(SCB2SPB!AT251='SP2TE(Beam)'!AT251,"","NO")</f>
        <v/>
      </c>
      <c r="AU251" t="str">
        <f>IF(SCB2SPB!AU251='SP2TE(Beam)'!AU251,"","NO")</f>
        <v/>
      </c>
      <c r="AV251" t="str">
        <f>IF(SCB2SPB!AV251='SP2TE(Beam)'!AV251,"","NO")</f>
        <v/>
      </c>
      <c r="AW251" t="str">
        <f>IF(SCB2SPB!AW251='SP2TE(Beam)'!AW251,"","NO")</f>
        <v/>
      </c>
      <c r="AX251" t="str">
        <f>IF(SCB2SPB!AX251='SP2TE(Beam)'!AX251,"","NO")</f>
        <v/>
      </c>
      <c r="AY251" t="str">
        <f>IF(SCB2SPB!AY251='SP2TE(Beam)'!AY251,"","NO")</f>
        <v/>
      </c>
      <c r="AZ251" t="str">
        <f>IF(SCB2SPB!AZ251='SP2TE(Beam)'!AZ251,"","NO")</f>
        <v/>
      </c>
      <c r="BA251" t="str">
        <f>IF(SCB2SPB!BA251='SP2TE(Beam)'!BA251,"","NO")</f>
        <v/>
      </c>
      <c r="BB251" t="str">
        <f>IF(SCB2SPB!BB251='SP2TE(Beam)'!BB251,"","NO")</f>
        <v/>
      </c>
      <c r="BC251" t="str">
        <f>IF(SCB2SPB!BC251='SP2TE(Beam)'!BC251,"","NO")</f>
        <v/>
      </c>
      <c r="BD251" t="str">
        <f>IF(SCB2SPB!BD251='SP2TE(Beam)'!BD251,"","NO")</f>
        <v/>
      </c>
      <c r="BE251" t="str">
        <f>IF(SCB2SPB!BE251='SP2TE(Beam)'!BE251,"","NO")</f>
        <v/>
      </c>
      <c r="BF251" t="str">
        <f>IF(SCB2SPB!BF251='SP2TE(Beam)'!BF251,"","NO")</f>
        <v/>
      </c>
      <c r="BG251" t="str">
        <f>IF(SCB2SPB!BG251='SP2TE(Beam)'!BG251,"","NO")</f>
        <v/>
      </c>
      <c r="BH251" t="str">
        <f>IF(SCB2SPB!BH251='SP2TE(Beam)'!BH251,"","NO")</f>
        <v/>
      </c>
      <c r="BI251" t="str">
        <f>IF(SCB2SPB!BI251='SP2TE(Beam)'!BI251,"","NO")</f>
        <v/>
      </c>
      <c r="BJ251" t="str">
        <f>IF(SCB2SPB!BJ251='SP2TE(Beam)'!BJ251,"","NO")</f>
        <v/>
      </c>
      <c r="BK251" t="str">
        <f>IF(SCB2SPB!BK251='SP2TE(Beam)'!BK251,"","NO")</f>
        <v/>
      </c>
      <c r="BL251" t="str">
        <f>IF(SCB2SPB!BL251='SP2TE(Beam)'!BL251,"","NO")</f>
        <v/>
      </c>
      <c r="BM251" t="str">
        <f>IF(SCB2SPB!BM251='SP2TE(Beam)'!BM251,"","NO")</f>
        <v/>
      </c>
      <c r="BN251" t="str">
        <f>IF(SCB2SPB!BN251='SP2TE(Beam)'!BN251,"","NO")</f>
        <v/>
      </c>
      <c r="BO251" t="str">
        <f>IF(SCB2SPB!BO251='SP2TE(Beam)'!BO251,"","NO")</f>
        <v/>
      </c>
      <c r="BP251" t="str">
        <f>IF(SCB2SPB!BP251='SP2TE(Beam)'!BP251,"","NO")</f>
        <v/>
      </c>
    </row>
    <row r="252" spans="1:68">
      <c r="A252" t="str">
        <f>IF(SCB2SPB!A252='SP2TE(Beam)'!A252,"","NO")</f>
        <v/>
      </c>
      <c r="B252" t="str">
        <f>IF(SCB2SPB!B252='SP2TE(Beam)'!B252,"","NO")</f>
        <v/>
      </c>
      <c r="C252" t="str">
        <f>IF(SCB2SPB!C252='SP2TE(Beam)'!C252,"","NO")</f>
        <v/>
      </c>
      <c r="D252" t="str">
        <f>IF(SCB2SPB!D252='SP2TE(Beam)'!D252,"","NO")</f>
        <v/>
      </c>
      <c r="E252" t="str">
        <f>IF(SCB2SPB!E252='SP2TE(Beam)'!E252,"","NO")</f>
        <v/>
      </c>
      <c r="F252" t="str">
        <f>IF(SCB2SPB!F252='SP2TE(Beam)'!F252,"","NO")</f>
        <v/>
      </c>
      <c r="G252" t="str">
        <f>IF(SCB2SPB!G252='SP2TE(Beam)'!G252,"","NO")</f>
        <v/>
      </c>
      <c r="H252" s="74" t="str">
        <f>IF(SCB2SPB!H252='SP2TE(Beam)'!H252,"","NO")</f>
        <v/>
      </c>
      <c r="I252" s="74" t="str">
        <f>IF(SCB2SPB!I252='SP2TE(Beam)'!I252,"","NO")</f>
        <v/>
      </c>
      <c r="J252" s="74" t="str">
        <f>IF(SCB2SPB!J252='SP2TE(Beam)'!J252,"","NO")</f>
        <v/>
      </c>
      <c r="K252" s="74" t="str">
        <f>IF(SCB2SPB!K252='SP2TE(Beam)'!K252,"","NO")</f>
        <v/>
      </c>
      <c r="L252" s="74" t="str">
        <f>IF(SCB2SPB!L252='SP2TE(Beam)'!L252,"","NO")</f>
        <v/>
      </c>
      <c r="M252" s="74" t="str">
        <f>IF(SCB2SPB!M252='SP2TE(Beam)'!M252,"","NO")</f>
        <v/>
      </c>
      <c r="N252" s="74" t="str">
        <f>IF(SCB2SPB!N252='SP2TE(Beam)'!N252,"","NO")</f>
        <v/>
      </c>
      <c r="O252" s="74" t="str">
        <f>IF(SCB2SPB!O252='SP2TE(Beam)'!O252,"","NO")</f>
        <v/>
      </c>
      <c r="P252" t="str">
        <f>IF(SCB2SPB!P252='SP2TE(Beam)'!P252,"","NO")</f>
        <v/>
      </c>
      <c r="Q252" t="str">
        <f>IF(SCB2SPB!Q252='SP2TE(Beam)'!Q252,"","NO")</f>
        <v/>
      </c>
      <c r="R252" t="str">
        <f>IF(SCB2SPB!R252='SP2TE(Beam)'!R252,"","NO")</f>
        <v/>
      </c>
      <c r="S252" t="str">
        <f>IF(SCB2SPB!S252='SP2TE(Beam)'!S252,"","NO")</f>
        <v/>
      </c>
      <c r="T252" t="str">
        <f>IF(SCB2SPB!T252='SP2TE(Beam)'!T252,"","NO")</f>
        <v/>
      </c>
      <c r="U252" t="str">
        <f>IF(SCB2SPB!U252='SP2TE(Beam)'!U252,"","NO")</f>
        <v/>
      </c>
      <c r="V252" t="str">
        <f>IF(SCB2SPB!V252='SP2TE(Beam)'!V252,"","NO")</f>
        <v/>
      </c>
      <c r="W252" t="str">
        <f>IF(SCB2SPB!W252='SP2TE(Beam)'!W252,"","NO")</f>
        <v/>
      </c>
      <c r="X252" t="str">
        <f>IF(SCB2SPB!X252='SP2TE(Beam)'!X252,"","NO")</f>
        <v/>
      </c>
      <c r="Y252" t="str">
        <f>IF(SCB2SPB!Y252='SP2TE(Beam)'!Y252,"","NO")</f>
        <v/>
      </c>
      <c r="Z252" t="str">
        <f>IF(SCB2SPB!Z252='SP2TE(Beam)'!Z252,"","NO")</f>
        <v/>
      </c>
      <c r="AA252" t="str">
        <f>IF(SCB2SPB!AA252='SP2TE(Beam)'!AA252,"","NO")</f>
        <v/>
      </c>
      <c r="AB252" t="str">
        <f>IF(SCB2SPB!AB252='SP2TE(Beam)'!AB252,"","NO")</f>
        <v/>
      </c>
      <c r="AC252" t="str">
        <f>IF(SCB2SPB!AC252='SP2TE(Beam)'!AC252,"","NO")</f>
        <v/>
      </c>
      <c r="AD252" t="str">
        <f>IF(SCB2SPB!AD252='SP2TE(Beam)'!AD252,"","NO")</f>
        <v/>
      </c>
      <c r="AE252" t="str">
        <f>IF(SCB2SPB!AE252='SP2TE(Beam)'!AE252,"","NO")</f>
        <v/>
      </c>
      <c r="AF252" t="str">
        <f>IF(SCB2SPB!AF252='SP2TE(Beam)'!AF252,"","NO")</f>
        <v/>
      </c>
      <c r="AG252" t="str">
        <f>IF(SCB2SPB!AG252='SP2TE(Beam)'!AG252,"","NO")</f>
        <v/>
      </c>
      <c r="AH252" t="str">
        <f>IF(SCB2SPB!AH252='SP2TE(Beam)'!AH252,"","NO")</f>
        <v/>
      </c>
      <c r="AI252" t="str">
        <f>IF(SCB2SPB!AI252='SP2TE(Beam)'!AI252,"","NO")</f>
        <v/>
      </c>
      <c r="AJ252" t="str">
        <f>IF(SCB2SPB!AJ252='SP2TE(Beam)'!AJ252,"","NO")</f>
        <v/>
      </c>
      <c r="AK252" t="str">
        <f>IF(SCB2SPB!AK252='SP2TE(Beam)'!AK252,"","NO")</f>
        <v/>
      </c>
      <c r="AL252" t="str">
        <f>IF(SCB2SPB!AL252='SP2TE(Beam)'!AL252,"","NO")</f>
        <v/>
      </c>
      <c r="AM252" t="str">
        <f>IF(SCB2SPB!AM252='SP2TE(Beam)'!AM252,"","NO")</f>
        <v/>
      </c>
      <c r="AN252" t="str">
        <f>IF(SCB2SPB!AN252='SP2TE(Beam)'!AN252,"","NO")</f>
        <v/>
      </c>
      <c r="AO252" t="str">
        <f>IF(SCB2SPB!AO252='SP2TE(Beam)'!AO252,"","NO")</f>
        <v/>
      </c>
      <c r="AP252" t="str">
        <f>IF(SCB2SPB!AP252='SP2TE(Beam)'!AP252,"","NO")</f>
        <v/>
      </c>
      <c r="AQ252" t="str">
        <f>IF(SCB2SPB!AQ252='SP2TE(Beam)'!AQ252,"","NO")</f>
        <v/>
      </c>
      <c r="AR252" t="str">
        <f>IF(SCB2SPB!AR252='SP2TE(Beam)'!AR252,"","NO")</f>
        <v/>
      </c>
      <c r="AS252" t="str">
        <f>IF(SCB2SPB!AS252='SP2TE(Beam)'!AS252,"","NO")</f>
        <v/>
      </c>
      <c r="AT252" t="str">
        <f>IF(SCB2SPB!AT252='SP2TE(Beam)'!AT252,"","NO")</f>
        <v/>
      </c>
      <c r="AU252" t="str">
        <f>IF(SCB2SPB!AU252='SP2TE(Beam)'!AU252,"","NO")</f>
        <v/>
      </c>
      <c r="AV252" t="str">
        <f>IF(SCB2SPB!AV252='SP2TE(Beam)'!AV252,"","NO")</f>
        <v/>
      </c>
      <c r="AW252" t="str">
        <f>IF(SCB2SPB!AW252='SP2TE(Beam)'!AW252,"","NO")</f>
        <v/>
      </c>
      <c r="AX252" t="str">
        <f>IF(SCB2SPB!AX252='SP2TE(Beam)'!AX252,"","NO")</f>
        <v/>
      </c>
      <c r="AY252" t="str">
        <f>IF(SCB2SPB!AY252='SP2TE(Beam)'!AY252,"","NO")</f>
        <v/>
      </c>
      <c r="AZ252" t="str">
        <f>IF(SCB2SPB!AZ252='SP2TE(Beam)'!AZ252,"","NO")</f>
        <v/>
      </c>
      <c r="BA252" t="str">
        <f>IF(SCB2SPB!BA252='SP2TE(Beam)'!BA252,"","NO")</f>
        <v/>
      </c>
      <c r="BB252" t="str">
        <f>IF(SCB2SPB!BB252='SP2TE(Beam)'!BB252,"","NO")</f>
        <v/>
      </c>
      <c r="BC252" t="str">
        <f>IF(SCB2SPB!BC252='SP2TE(Beam)'!BC252,"","NO")</f>
        <v/>
      </c>
      <c r="BD252" t="str">
        <f>IF(SCB2SPB!BD252='SP2TE(Beam)'!BD252,"","NO")</f>
        <v/>
      </c>
      <c r="BE252" t="str">
        <f>IF(SCB2SPB!BE252='SP2TE(Beam)'!BE252,"","NO")</f>
        <v/>
      </c>
      <c r="BF252" t="str">
        <f>IF(SCB2SPB!BF252='SP2TE(Beam)'!BF252,"","NO")</f>
        <v/>
      </c>
      <c r="BG252" t="str">
        <f>IF(SCB2SPB!BG252='SP2TE(Beam)'!BG252,"","NO")</f>
        <v/>
      </c>
      <c r="BH252" t="str">
        <f>IF(SCB2SPB!BH252='SP2TE(Beam)'!BH252,"","NO")</f>
        <v/>
      </c>
      <c r="BI252" t="str">
        <f>IF(SCB2SPB!BI252='SP2TE(Beam)'!BI252,"","NO")</f>
        <v/>
      </c>
      <c r="BJ252" t="str">
        <f>IF(SCB2SPB!BJ252='SP2TE(Beam)'!BJ252,"","NO")</f>
        <v/>
      </c>
      <c r="BK252" t="str">
        <f>IF(SCB2SPB!BK252='SP2TE(Beam)'!BK252,"","NO")</f>
        <v/>
      </c>
      <c r="BL252" t="str">
        <f>IF(SCB2SPB!BL252='SP2TE(Beam)'!BL252,"","NO")</f>
        <v/>
      </c>
      <c r="BM252" t="str">
        <f>IF(SCB2SPB!BM252='SP2TE(Beam)'!BM252,"","NO")</f>
        <v/>
      </c>
      <c r="BN252" t="str">
        <f>IF(SCB2SPB!BN252='SP2TE(Beam)'!BN252,"","NO")</f>
        <v/>
      </c>
      <c r="BO252" t="str">
        <f>IF(SCB2SPB!BO252='SP2TE(Beam)'!BO252,"","NO")</f>
        <v/>
      </c>
      <c r="BP252" t="str">
        <f>IF(SCB2SPB!BP252='SP2TE(Beam)'!BP252,"","NO")</f>
        <v/>
      </c>
    </row>
    <row r="253" spans="1:68">
      <c r="A253" t="str">
        <f>IF(SCB2SPB!A253='SP2TE(Beam)'!A253,"","NO")</f>
        <v/>
      </c>
      <c r="B253" t="str">
        <f>IF(SCB2SPB!B253='SP2TE(Beam)'!B253,"","NO")</f>
        <v/>
      </c>
      <c r="C253" t="str">
        <f>IF(SCB2SPB!C253='SP2TE(Beam)'!C253,"","NO")</f>
        <v/>
      </c>
      <c r="D253" t="str">
        <f>IF(SCB2SPB!D253='SP2TE(Beam)'!D253,"","NO")</f>
        <v/>
      </c>
      <c r="E253" t="str">
        <f>IF(SCB2SPB!E253='SP2TE(Beam)'!E253,"","NO")</f>
        <v/>
      </c>
      <c r="F253" t="str">
        <f>IF(SCB2SPB!F253='SP2TE(Beam)'!F253,"","NO")</f>
        <v/>
      </c>
      <c r="G253" t="str">
        <f>IF(SCB2SPB!G253='SP2TE(Beam)'!G253,"","NO")</f>
        <v/>
      </c>
      <c r="H253" s="74" t="str">
        <f>IF(SCB2SPB!H253='SP2TE(Beam)'!H253,"","NO")</f>
        <v/>
      </c>
      <c r="I253" s="74" t="str">
        <f>IF(SCB2SPB!I253='SP2TE(Beam)'!I253,"","NO")</f>
        <v/>
      </c>
      <c r="J253" s="74" t="str">
        <f>IF(SCB2SPB!J253='SP2TE(Beam)'!J253,"","NO")</f>
        <v/>
      </c>
      <c r="K253" s="74" t="str">
        <f>IF(SCB2SPB!K253='SP2TE(Beam)'!K253,"","NO")</f>
        <v/>
      </c>
      <c r="L253" s="74" t="str">
        <f>IF(SCB2SPB!L253='SP2TE(Beam)'!L253,"","NO")</f>
        <v/>
      </c>
      <c r="M253" s="74" t="str">
        <f>IF(SCB2SPB!M253='SP2TE(Beam)'!M253,"","NO")</f>
        <v/>
      </c>
      <c r="N253" s="74" t="str">
        <f>IF(SCB2SPB!N253='SP2TE(Beam)'!N253,"","NO")</f>
        <v/>
      </c>
      <c r="O253" s="74" t="str">
        <f>IF(SCB2SPB!O253='SP2TE(Beam)'!O253,"","NO")</f>
        <v/>
      </c>
      <c r="P253" t="str">
        <f>IF(SCB2SPB!P253='SP2TE(Beam)'!P253,"","NO")</f>
        <v/>
      </c>
      <c r="Q253" t="str">
        <f>IF(SCB2SPB!Q253='SP2TE(Beam)'!Q253,"","NO")</f>
        <v/>
      </c>
      <c r="R253" t="str">
        <f>IF(SCB2SPB!R253='SP2TE(Beam)'!R253,"","NO")</f>
        <v/>
      </c>
      <c r="S253" t="str">
        <f>IF(SCB2SPB!S253='SP2TE(Beam)'!S253,"","NO")</f>
        <v/>
      </c>
      <c r="T253" t="str">
        <f>IF(SCB2SPB!T253='SP2TE(Beam)'!T253,"","NO")</f>
        <v/>
      </c>
      <c r="U253" t="str">
        <f>IF(SCB2SPB!U253='SP2TE(Beam)'!U253,"","NO")</f>
        <v/>
      </c>
      <c r="V253" t="str">
        <f>IF(SCB2SPB!V253='SP2TE(Beam)'!V253,"","NO")</f>
        <v/>
      </c>
      <c r="W253" t="str">
        <f>IF(SCB2SPB!W253='SP2TE(Beam)'!W253,"","NO")</f>
        <v/>
      </c>
      <c r="X253" t="str">
        <f>IF(SCB2SPB!X253='SP2TE(Beam)'!X253,"","NO")</f>
        <v/>
      </c>
      <c r="Y253" t="str">
        <f>IF(SCB2SPB!Y253='SP2TE(Beam)'!Y253,"","NO")</f>
        <v/>
      </c>
      <c r="Z253" t="str">
        <f>IF(SCB2SPB!Z253='SP2TE(Beam)'!Z253,"","NO")</f>
        <v/>
      </c>
      <c r="AA253" t="str">
        <f>IF(SCB2SPB!AA253='SP2TE(Beam)'!AA253,"","NO")</f>
        <v/>
      </c>
      <c r="AB253" t="str">
        <f>IF(SCB2SPB!AB253='SP2TE(Beam)'!AB253,"","NO")</f>
        <v/>
      </c>
      <c r="AC253" t="str">
        <f>IF(SCB2SPB!AC253='SP2TE(Beam)'!AC253,"","NO")</f>
        <v/>
      </c>
      <c r="AD253" t="str">
        <f>IF(SCB2SPB!AD253='SP2TE(Beam)'!AD253,"","NO")</f>
        <v/>
      </c>
      <c r="AE253" t="str">
        <f>IF(SCB2SPB!AE253='SP2TE(Beam)'!AE253,"","NO")</f>
        <v/>
      </c>
      <c r="AF253" t="str">
        <f>IF(SCB2SPB!AF253='SP2TE(Beam)'!AF253,"","NO")</f>
        <v/>
      </c>
      <c r="AG253" t="str">
        <f>IF(SCB2SPB!AG253='SP2TE(Beam)'!AG253,"","NO")</f>
        <v/>
      </c>
      <c r="AH253" t="str">
        <f>IF(SCB2SPB!AH253='SP2TE(Beam)'!AH253,"","NO")</f>
        <v/>
      </c>
      <c r="AI253" t="str">
        <f>IF(SCB2SPB!AI253='SP2TE(Beam)'!AI253,"","NO")</f>
        <v/>
      </c>
      <c r="AJ253" t="str">
        <f>IF(SCB2SPB!AJ253='SP2TE(Beam)'!AJ253,"","NO")</f>
        <v/>
      </c>
      <c r="AK253" t="str">
        <f>IF(SCB2SPB!AK253='SP2TE(Beam)'!AK253,"","NO")</f>
        <v/>
      </c>
      <c r="AL253" t="str">
        <f>IF(SCB2SPB!AL253='SP2TE(Beam)'!AL253,"","NO")</f>
        <v/>
      </c>
      <c r="AM253" t="str">
        <f>IF(SCB2SPB!AM253='SP2TE(Beam)'!AM253,"","NO")</f>
        <v/>
      </c>
      <c r="AN253" t="str">
        <f>IF(SCB2SPB!AN253='SP2TE(Beam)'!AN253,"","NO")</f>
        <v/>
      </c>
      <c r="AO253" t="str">
        <f>IF(SCB2SPB!AO253='SP2TE(Beam)'!AO253,"","NO")</f>
        <v/>
      </c>
      <c r="AP253" t="str">
        <f>IF(SCB2SPB!AP253='SP2TE(Beam)'!AP253,"","NO")</f>
        <v/>
      </c>
      <c r="AQ253" t="str">
        <f>IF(SCB2SPB!AQ253='SP2TE(Beam)'!AQ253,"","NO")</f>
        <v/>
      </c>
      <c r="AR253" t="str">
        <f>IF(SCB2SPB!AR253='SP2TE(Beam)'!AR253,"","NO")</f>
        <v/>
      </c>
      <c r="AS253" t="str">
        <f>IF(SCB2SPB!AS253='SP2TE(Beam)'!AS253,"","NO")</f>
        <v/>
      </c>
      <c r="AT253" t="str">
        <f>IF(SCB2SPB!AT253='SP2TE(Beam)'!AT253,"","NO")</f>
        <v/>
      </c>
      <c r="AU253" t="str">
        <f>IF(SCB2SPB!AU253='SP2TE(Beam)'!AU253,"","NO")</f>
        <v/>
      </c>
      <c r="AV253" t="str">
        <f>IF(SCB2SPB!AV253='SP2TE(Beam)'!AV253,"","NO")</f>
        <v/>
      </c>
      <c r="AW253" t="str">
        <f>IF(SCB2SPB!AW253='SP2TE(Beam)'!AW253,"","NO")</f>
        <v/>
      </c>
      <c r="AX253" t="str">
        <f>IF(SCB2SPB!AX253='SP2TE(Beam)'!AX253,"","NO")</f>
        <v/>
      </c>
      <c r="AY253" t="str">
        <f>IF(SCB2SPB!AY253='SP2TE(Beam)'!AY253,"","NO")</f>
        <v/>
      </c>
      <c r="AZ253" t="str">
        <f>IF(SCB2SPB!AZ253='SP2TE(Beam)'!AZ253,"","NO")</f>
        <v/>
      </c>
      <c r="BA253" t="str">
        <f>IF(SCB2SPB!BA253='SP2TE(Beam)'!BA253,"","NO")</f>
        <v/>
      </c>
      <c r="BB253" t="str">
        <f>IF(SCB2SPB!BB253='SP2TE(Beam)'!BB253,"","NO")</f>
        <v/>
      </c>
      <c r="BC253" t="str">
        <f>IF(SCB2SPB!BC253='SP2TE(Beam)'!BC253,"","NO")</f>
        <v/>
      </c>
      <c r="BD253" t="str">
        <f>IF(SCB2SPB!BD253='SP2TE(Beam)'!BD253,"","NO")</f>
        <v/>
      </c>
      <c r="BE253" t="str">
        <f>IF(SCB2SPB!BE253='SP2TE(Beam)'!BE253,"","NO")</f>
        <v/>
      </c>
      <c r="BF253" t="str">
        <f>IF(SCB2SPB!BF253='SP2TE(Beam)'!BF253,"","NO")</f>
        <v/>
      </c>
      <c r="BG253" t="str">
        <f>IF(SCB2SPB!BG253='SP2TE(Beam)'!BG253,"","NO")</f>
        <v/>
      </c>
      <c r="BH253" t="str">
        <f>IF(SCB2SPB!BH253='SP2TE(Beam)'!BH253,"","NO")</f>
        <v/>
      </c>
      <c r="BI253" t="str">
        <f>IF(SCB2SPB!BI253='SP2TE(Beam)'!BI253,"","NO")</f>
        <v/>
      </c>
      <c r="BJ253" t="str">
        <f>IF(SCB2SPB!BJ253='SP2TE(Beam)'!BJ253,"","NO")</f>
        <v/>
      </c>
      <c r="BK253" t="str">
        <f>IF(SCB2SPB!BK253='SP2TE(Beam)'!BK253,"","NO")</f>
        <v/>
      </c>
      <c r="BL253" t="str">
        <f>IF(SCB2SPB!BL253='SP2TE(Beam)'!BL253,"","NO")</f>
        <v/>
      </c>
      <c r="BM253" t="str">
        <f>IF(SCB2SPB!BM253='SP2TE(Beam)'!BM253,"","NO")</f>
        <v/>
      </c>
      <c r="BN253" t="str">
        <f>IF(SCB2SPB!BN253='SP2TE(Beam)'!BN253,"","NO")</f>
        <v/>
      </c>
      <c r="BO253" t="str">
        <f>IF(SCB2SPB!BO253='SP2TE(Beam)'!BO253,"","NO")</f>
        <v/>
      </c>
      <c r="BP253" t="str">
        <f>IF(SCB2SPB!BP253='SP2TE(Beam)'!BP253,"","NO")</f>
        <v/>
      </c>
    </row>
    <row r="254" spans="1:68">
      <c r="A254" t="str">
        <f>IF(SCB2SPB!A254='SP2TE(Beam)'!A254,"","NO")</f>
        <v/>
      </c>
      <c r="B254" t="str">
        <f>IF(SCB2SPB!B254='SP2TE(Beam)'!B254,"","NO")</f>
        <v/>
      </c>
      <c r="C254" t="str">
        <f>IF(SCB2SPB!C254='SP2TE(Beam)'!C254,"","NO")</f>
        <v/>
      </c>
      <c r="D254" t="str">
        <f>IF(SCB2SPB!D254='SP2TE(Beam)'!D254,"","NO")</f>
        <v/>
      </c>
      <c r="E254" t="str">
        <f>IF(SCB2SPB!E254='SP2TE(Beam)'!E254,"","NO")</f>
        <v/>
      </c>
      <c r="F254" t="str">
        <f>IF(SCB2SPB!F254='SP2TE(Beam)'!F254,"","NO")</f>
        <v/>
      </c>
      <c r="G254" t="str">
        <f>IF(SCB2SPB!G254='SP2TE(Beam)'!G254,"","NO")</f>
        <v/>
      </c>
      <c r="H254" s="74" t="str">
        <f>IF(SCB2SPB!H254='SP2TE(Beam)'!H254,"","NO")</f>
        <v/>
      </c>
      <c r="I254" s="74" t="str">
        <f>IF(SCB2SPB!I254='SP2TE(Beam)'!I254,"","NO")</f>
        <v/>
      </c>
      <c r="J254" s="74" t="str">
        <f>IF(SCB2SPB!J254='SP2TE(Beam)'!J254,"","NO")</f>
        <v/>
      </c>
      <c r="K254" s="74" t="str">
        <f>IF(SCB2SPB!K254='SP2TE(Beam)'!K254,"","NO")</f>
        <v/>
      </c>
      <c r="L254" s="74" t="str">
        <f>IF(SCB2SPB!L254='SP2TE(Beam)'!L254,"","NO")</f>
        <v/>
      </c>
      <c r="M254" s="74" t="str">
        <f>IF(SCB2SPB!M254='SP2TE(Beam)'!M254,"","NO")</f>
        <v/>
      </c>
      <c r="N254" s="74" t="str">
        <f>IF(SCB2SPB!N254='SP2TE(Beam)'!N254,"","NO")</f>
        <v/>
      </c>
      <c r="O254" s="74" t="str">
        <f>IF(SCB2SPB!O254='SP2TE(Beam)'!O254,"","NO")</f>
        <v/>
      </c>
      <c r="P254" t="str">
        <f>IF(SCB2SPB!P254='SP2TE(Beam)'!P254,"","NO")</f>
        <v/>
      </c>
      <c r="Q254" t="str">
        <f>IF(SCB2SPB!Q254='SP2TE(Beam)'!Q254,"","NO")</f>
        <v/>
      </c>
      <c r="R254" t="str">
        <f>IF(SCB2SPB!R254='SP2TE(Beam)'!R254,"","NO")</f>
        <v/>
      </c>
      <c r="S254" t="str">
        <f>IF(SCB2SPB!S254='SP2TE(Beam)'!S254,"","NO")</f>
        <v/>
      </c>
      <c r="T254" t="str">
        <f>IF(SCB2SPB!T254='SP2TE(Beam)'!T254,"","NO")</f>
        <v/>
      </c>
      <c r="U254" t="str">
        <f>IF(SCB2SPB!U254='SP2TE(Beam)'!U254,"","NO")</f>
        <v/>
      </c>
      <c r="V254" t="str">
        <f>IF(SCB2SPB!V254='SP2TE(Beam)'!V254,"","NO")</f>
        <v/>
      </c>
      <c r="W254" t="str">
        <f>IF(SCB2SPB!W254='SP2TE(Beam)'!W254,"","NO")</f>
        <v/>
      </c>
      <c r="X254" t="str">
        <f>IF(SCB2SPB!X254='SP2TE(Beam)'!X254,"","NO")</f>
        <v/>
      </c>
      <c r="Y254" t="str">
        <f>IF(SCB2SPB!Y254='SP2TE(Beam)'!Y254,"","NO")</f>
        <v/>
      </c>
      <c r="Z254" t="str">
        <f>IF(SCB2SPB!Z254='SP2TE(Beam)'!Z254,"","NO")</f>
        <v/>
      </c>
      <c r="AA254" t="str">
        <f>IF(SCB2SPB!AA254='SP2TE(Beam)'!AA254,"","NO")</f>
        <v/>
      </c>
      <c r="AB254" t="str">
        <f>IF(SCB2SPB!AB254='SP2TE(Beam)'!AB254,"","NO")</f>
        <v/>
      </c>
      <c r="AC254" t="str">
        <f>IF(SCB2SPB!AC254='SP2TE(Beam)'!AC254,"","NO")</f>
        <v/>
      </c>
      <c r="AD254" t="str">
        <f>IF(SCB2SPB!AD254='SP2TE(Beam)'!AD254,"","NO")</f>
        <v/>
      </c>
      <c r="AE254" t="str">
        <f>IF(SCB2SPB!AE254='SP2TE(Beam)'!AE254,"","NO")</f>
        <v/>
      </c>
      <c r="AF254" t="str">
        <f>IF(SCB2SPB!AF254='SP2TE(Beam)'!AF254,"","NO")</f>
        <v/>
      </c>
      <c r="AG254" t="str">
        <f>IF(SCB2SPB!AG254='SP2TE(Beam)'!AG254,"","NO")</f>
        <v/>
      </c>
      <c r="AH254" t="str">
        <f>IF(SCB2SPB!AH254='SP2TE(Beam)'!AH254,"","NO")</f>
        <v/>
      </c>
      <c r="AI254" t="str">
        <f>IF(SCB2SPB!AI254='SP2TE(Beam)'!AI254,"","NO")</f>
        <v/>
      </c>
      <c r="AJ254" t="str">
        <f>IF(SCB2SPB!AJ254='SP2TE(Beam)'!AJ254,"","NO")</f>
        <v/>
      </c>
      <c r="AK254" t="str">
        <f>IF(SCB2SPB!AK254='SP2TE(Beam)'!AK254,"","NO")</f>
        <v/>
      </c>
      <c r="AL254" t="str">
        <f>IF(SCB2SPB!AL254='SP2TE(Beam)'!AL254,"","NO")</f>
        <v/>
      </c>
      <c r="AM254" t="str">
        <f>IF(SCB2SPB!AM254='SP2TE(Beam)'!AM254,"","NO")</f>
        <v/>
      </c>
      <c r="AN254" t="str">
        <f>IF(SCB2SPB!AN254='SP2TE(Beam)'!AN254,"","NO")</f>
        <v/>
      </c>
      <c r="AO254" t="str">
        <f>IF(SCB2SPB!AO254='SP2TE(Beam)'!AO254,"","NO")</f>
        <v/>
      </c>
      <c r="AP254" t="str">
        <f>IF(SCB2SPB!AP254='SP2TE(Beam)'!AP254,"","NO")</f>
        <v/>
      </c>
      <c r="AQ254" t="str">
        <f>IF(SCB2SPB!AQ254='SP2TE(Beam)'!AQ254,"","NO")</f>
        <v/>
      </c>
      <c r="AR254" t="str">
        <f>IF(SCB2SPB!AR254='SP2TE(Beam)'!AR254,"","NO")</f>
        <v/>
      </c>
      <c r="AS254" t="str">
        <f>IF(SCB2SPB!AS254='SP2TE(Beam)'!AS254,"","NO")</f>
        <v/>
      </c>
      <c r="AT254" t="str">
        <f>IF(SCB2SPB!AT254='SP2TE(Beam)'!AT254,"","NO")</f>
        <v/>
      </c>
      <c r="AU254" t="str">
        <f>IF(SCB2SPB!AU254='SP2TE(Beam)'!AU254,"","NO")</f>
        <v/>
      </c>
      <c r="AV254" t="str">
        <f>IF(SCB2SPB!AV254='SP2TE(Beam)'!AV254,"","NO")</f>
        <v/>
      </c>
      <c r="AW254" t="str">
        <f>IF(SCB2SPB!AW254='SP2TE(Beam)'!AW254,"","NO")</f>
        <v/>
      </c>
      <c r="AX254" t="str">
        <f>IF(SCB2SPB!AX254='SP2TE(Beam)'!AX254,"","NO")</f>
        <v/>
      </c>
      <c r="AY254" t="str">
        <f>IF(SCB2SPB!AY254='SP2TE(Beam)'!AY254,"","NO")</f>
        <v/>
      </c>
      <c r="AZ254" t="str">
        <f>IF(SCB2SPB!AZ254='SP2TE(Beam)'!AZ254,"","NO")</f>
        <v/>
      </c>
      <c r="BA254" t="str">
        <f>IF(SCB2SPB!BA254='SP2TE(Beam)'!BA254,"","NO")</f>
        <v/>
      </c>
      <c r="BB254" t="str">
        <f>IF(SCB2SPB!BB254='SP2TE(Beam)'!BB254,"","NO")</f>
        <v/>
      </c>
      <c r="BC254" t="str">
        <f>IF(SCB2SPB!BC254='SP2TE(Beam)'!BC254,"","NO")</f>
        <v/>
      </c>
      <c r="BD254" t="str">
        <f>IF(SCB2SPB!BD254='SP2TE(Beam)'!BD254,"","NO")</f>
        <v/>
      </c>
      <c r="BE254" t="str">
        <f>IF(SCB2SPB!BE254='SP2TE(Beam)'!BE254,"","NO")</f>
        <v/>
      </c>
      <c r="BF254" t="str">
        <f>IF(SCB2SPB!BF254='SP2TE(Beam)'!BF254,"","NO")</f>
        <v/>
      </c>
      <c r="BG254" t="str">
        <f>IF(SCB2SPB!BG254='SP2TE(Beam)'!BG254,"","NO")</f>
        <v/>
      </c>
      <c r="BH254" t="str">
        <f>IF(SCB2SPB!BH254='SP2TE(Beam)'!BH254,"","NO")</f>
        <v/>
      </c>
      <c r="BI254" t="str">
        <f>IF(SCB2SPB!BI254='SP2TE(Beam)'!BI254,"","NO")</f>
        <v/>
      </c>
      <c r="BJ254" t="str">
        <f>IF(SCB2SPB!BJ254='SP2TE(Beam)'!BJ254,"","NO")</f>
        <v/>
      </c>
      <c r="BK254" t="str">
        <f>IF(SCB2SPB!BK254='SP2TE(Beam)'!BK254,"","NO")</f>
        <v/>
      </c>
      <c r="BL254" t="str">
        <f>IF(SCB2SPB!BL254='SP2TE(Beam)'!BL254,"","NO")</f>
        <v/>
      </c>
      <c r="BM254" t="str">
        <f>IF(SCB2SPB!BM254='SP2TE(Beam)'!BM254,"","NO")</f>
        <v/>
      </c>
      <c r="BN254" t="str">
        <f>IF(SCB2SPB!BN254='SP2TE(Beam)'!BN254,"","NO")</f>
        <v/>
      </c>
      <c r="BO254" t="str">
        <f>IF(SCB2SPB!BO254='SP2TE(Beam)'!BO254,"","NO")</f>
        <v/>
      </c>
      <c r="BP254" t="str">
        <f>IF(SCB2SPB!BP254='SP2TE(Beam)'!BP254,"","NO")</f>
        <v/>
      </c>
    </row>
    <row r="255" spans="1:68">
      <c r="A255" t="str">
        <f>IF(SCB2SPB!A255='SP2TE(Beam)'!A255,"","NO")</f>
        <v/>
      </c>
      <c r="B255" t="str">
        <f>IF(SCB2SPB!B255='SP2TE(Beam)'!B255,"","NO")</f>
        <v/>
      </c>
      <c r="C255" t="str">
        <f>IF(SCB2SPB!C255='SP2TE(Beam)'!C255,"","NO")</f>
        <v/>
      </c>
      <c r="D255" t="str">
        <f>IF(SCB2SPB!D255='SP2TE(Beam)'!D255,"","NO")</f>
        <v/>
      </c>
      <c r="E255" t="str">
        <f>IF(SCB2SPB!E255='SP2TE(Beam)'!E255,"","NO")</f>
        <v/>
      </c>
      <c r="F255" t="str">
        <f>IF(SCB2SPB!F255='SP2TE(Beam)'!F255,"","NO")</f>
        <v/>
      </c>
      <c r="G255" t="str">
        <f>IF(SCB2SPB!G255='SP2TE(Beam)'!G255,"","NO")</f>
        <v/>
      </c>
      <c r="H255" s="74" t="str">
        <f>IF(SCB2SPB!H255='SP2TE(Beam)'!H255,"","NO")</f>
        <v/>
      </c>
      <c r="I255" s="74" t="str">
        <f>IF(SCB2SPB!I255='SP2TE(Beam)'!I255,"","NO")</f>
        <v/>
      </c>
      <c r="J255" s="74" t="str">
        <f>IF(SCB2SPB!J255='SP2TE(Beam)'!J255,"","NO")</f>
        <v/>
      </c>
      <c r="K255" s="74" t="str">
        <f>IF(SCB2SPB!K255='SP2TE(Beam)'!K255,"","NO")</f>
        <v/>
      </c>
      <c r="L255" s="74" t="str">
        <f>IF(SCB2SPB!L255='SP2TE(Beam)'!L255,"","NO")</f>
        <v/>
      </c>
      <c r="M255" s="74" t="str">
        <f>IF(SCB2SPB!M255='SP2TE(Beam)'!M255,"","NO")</f>
        <v/>
      </c>
      <c r="N255" s="74" t="str">
        <f>IF(SCB2SPB!N255='SP2TE(Beam)'!N255,"","NO")</f>
        <v/>
      </c>
      <c r="O255" s="74" t="str">
        <f>IF(SCB2SPB!O255='SP2TE(Beam)'!O255,"","NO")</f>
        <v/>
      </c>
      <c r="P255" t="str">
        <f>IF(SCB2SPB!P255='SP2TE(Beam)'!P255,"","NO")</f>
        <v/>
      </c>
      <c r="Q255" t="str">
        <f>IF(SCB2SPB!Q255='SP2TE(Beam)'!Q255,"","NO")</f>
        <v/>
      </c>
      <c r="R255" t="str">
        <f>IF(SCB2SPB!R255='SP2TE(Beam)'!R255,"","NO")</f>
        <v/>
      </c>
      <c r="S255" t="str">
        <f>IF(SCB2SPB!S255='SP2TE(Beam)'!S255,"","NO")</f>
        <v/>
      </c>
      <c r="T255" t="str">
        <f>IF(SCB2SPB!T255='SP2TE(Beam)'!T255,"","NO")</f>
        <v/>
      </c>
      <c r="U255" t="str">
        <f>IF(SCB2SPB!U255='SP2TE(Beam)'!U255,"","NO")</f>
        <v/>
      </c>
      <c r="V255" t="str">
        <f>IF(SCB2SPB!V255='SP2TE(Beam)'!V255,"","NO")</f>
        <v/>
      </c>
      <c r="W255" t="str">
        <f>IF(SCB2SPB!W255='SP2TE(Beam)'!W255,"","NO")</f>
        <v/>
      </c>
      <c r="X255" t="str">
        <f>IF(SCB2SPB!X255='SP2TE(Beam)'!X255,"","NO")</f>
        <v/>
      </c>
      <c r="Y255" t="str">
        <f>IF(SCB2SPB!Y255='SP2TE(Beam)'!Y255,"","NO")</f>
        <v/>
      </c>
      <c r="Z255" t="str">
        <f>IF(SCB2SPB!Z255='SP2TE(Beam)'!Z255,"","NO")</f>
        <v/>
      </c>
      <c r="AA255" t="str">
        <f>IF(SCB2SPB!AA255='SP2TE(Beam)'!AA255,"","NO")</f>
        <v/>
      </c>
      <c r="AB255" t="str">
        <f>IF(SCB2SPB!AB255='SP2TE(Beam)'!AB255,"","NO")</f>
        <v/>
      </c>
      <c r="AC255" t="str">
        <f>IF(SCB2SPB!AC255='SP2TE(Beam)'!AC255,"","NO")</f>
        <v/>
      </c>
      <c r="AD255" t="str">
        <f>IF(SCB2SPB!AD255='SP2TE(Beam)'!AD255,"","NO")</f>
        <v/>
      </c>
      <c r="AE255" t="str">
        <f>IF(SCB2SPB!AE255='SP2TE(Beam)'!AE255,"","NO")</f>
        <v/>
      </c>
      <c r="AF255" t="str">
        <f>IF(SCB2SPB!AF255='SP2TE(Beam)'!AF255,"","NO")</f>
        <v/>
      </c>
      <c r="AG255" t="str">
        <f>IF(SCB2SPB!AG255='SP2TE(Beam)'!AG255,"","NO")</f>
        <v/>
      </c>
      <c r="AH255" t="str">
        <f>IF(SCB2SPB!AH255='SP2TE(Beam)'!AH255,"","NO")</f>
        <v/>
      </c>
      <c r="AI255" t="str">
        <f>IF(SCB2SPB!AI255='SP2TE(Beam)'!AI255,"","NO")</f>
        <v/>
      </c>
      <c r="AJ255" t="str">
        <f>IF(SCB2SPB!AJ255='SP2TE(Beam)'!AJ255,"","NO")</f>
        <v/>
      </c>
      <c r="AK255" t="str">
        <f>IF(SCB2SPB!AK255='SP2TE(Beam)'!AK255,"","NO")</f>
        <v/>
      </c>
      <c r="AL255" t="str">
        <f>IF(SCB2SPB!AL255='SP2TE(Beam)'!AL255,"","NO")</f>
        <v/>
      </c>
      <c r="AM255" t="str">
        <f>IF(SCB2SPB!AM255='SP2TE(Beam)'!AM255,"","NO")</f>
        <v/>
      </c>
      <c r="AN255" t="str">
        <f>IF(SCB2SPB!AN255='SP2TE(Beam)'!AN255,"","NO")</f>
        <v/>
      </c>
      <c r="AO255" t="str">
        <f>IF(SCB2SPB!AO255='SP2TE(Beam)'!AO255,"","NO")</f>
        <v/>
      </c>
      <c r="AP255" t="str">
        <f>IF(SCB2SPB!AP255='SP2TE(Beam)'!AP255,"","NO")</f>
        <v/>
      </c>
      <c r="AQ255" t="str">
        <f>IF(SCB2SPB!AQ255='SP2TE(Beam)'!AQ255,"","NO")</f>
        <v/>
      </c>
      <c r="AR255" t="str">
        <f>IF(SCB2SPB!AR255='SP2TE(Beam)'!AR255,"","NO")</f>
        <v/>
      </c>
      <c r="AS255" t="str">
        <f>IF(SCB2SPB!AS255='SP2TE(Beam)'!AS255,"","NO")</f>
        <v/>
      </c>
      <c r="AT255" t="str">
        <f>IF(SCB2SPB!AT255='SP2TE(Beam)'!AT255,"","NO")</f>
        <v/>
      </c>
      <c r="AU255" t="str">
        <f>IF(SCB2SPB!AU255='SP2TE(Beam)'!AU255,"","NO")</f>
        <v/>
      </c>
      <c r="AV255" t="str">
        <f>IF(SCB2SPB!AV255='SP2TE(Beam)'!AV255,"","NO")</f>
        <v/>
      </c>
      <c r="AW255" t="str">
        <f>IF(SCB2SPB!AW255='SP2TE(Beam)'!AW255,"","NO")</f>
        <v/>
      </c>
      <c r="AX255" t="str">
        <f>IF(SCB2SPB!AX255='SP2TE(Beam)'!AX255,"","NO")</f>
        <v/>
      </c>
      <c r="AY255" t="str">
        <f>IF(SCB2SPB!AY255='SP2TE(Beam)'!AY255,"","NO")</f>
        <v/>
      </c>
      <c r="AZ255" t="str">
        <f>IF(SCB2SPB!AZ255='SP2TE(Beam)'!AZ255,"","NO")</f>
        <v/>
      </c>
      <c r="BA255" t="str">
        <f>IF(SCB2SPB!BA255='SP2TE(Beam)'!BA255,"","NO")</f>
        <v/>
      </c>
      <c r="BB255" t="str">
        <f>IF(SCB2SPB!BB255='SP2TE(Beam)'!BB255,"","NO")</f>
        <v/>
      </c>
      <c r="BC255" t="str">
        <f>IF(SCB2SPB!BC255='SP2TE(Beam)'!BC255,"","NO")</f>
        <v/>
      </c>
      <c r="BD255" t="str">
        <f>IF(SCB2SPB!BD255='SP2TE(Beam)'!BD255,"","NO")</f>
        <v/>
      </c>
      <c r="BE255" t="str">
        <f>IF(SCB2SPB!BE255='SP2TE(Beam)'!BE255,"","NO")</f>
        <v/>
      </c>
      <c r="BF255" t="str">
        <f>IF(SCB2SPB!BF255='SP2TE(Beam)'!BF255,"","NO")</f>
        <v/>
      </c>
      <c r="BG255" t="str">
        <f>IF(SCB2SPB!BG255='SP2TE(Beam)'!BG255,"","NO")</f>
        <v/>
      </c>
      <c r="BH255" t="str">
        <f>IF(SCB2SPB!BH255='SP2TE(Beam)'!BH255,"","NO")</f>
        <v/>
      </c>
      <c r="BI255" t="str">
        <f>IF(SCB2SPB!BI255='SP2TE(Beam)'!BI255,"","NO")</f>
        <v/>
      </c>
      <c r="BJ255" t="str">
        <f>IF(SCB2SPB!BJ255='SP2TE(Beam)'!BJ255,"","NO")</f>
        <v/>
      </c>
      <c r="BK255" t="str">
        <f>IF(SCB2SPB!BK255='SP2TE(Beam)'!BK255,"","NO")</f>
        <v/>
      </c>
      <c r="BL255" t="str">
        <f>IF(SCB2SPB!BL255='SP2TE(Beam)'!BL255,"","NO")</f>
        <v/>
      </c>
      <c r="BM255" t="str">
        <f>IF(SCB2SPB!BM255='SP2TE(Beam)'!BM255,"","NO")</f>
        <v/>
      </c>
      <c r="BN255" t="str">
        <f>IF(SCB2SPB!BN255='SP2TE(Beam)'!BN255,"","NO")</f>
        <v/>
      </c>
      <c r="BO255" t="str">
        <f>IF(SCB2SPB!BO255='SP2TE(Beam)'!BO255,"","NO")</f>
        <v/>
      </c>
      <c r="BP255" t="str">
        <f>IF(SCB2SPB!BP255='SP2TE(Beam)'!BP255,"","NO")</f>
        <v/>
      </c>
    </row>
    <row r="256" spans="1:68">
      <c r="A256" t="str">
        <f>IF(SCB2SPB!A256='SP2TE(Beam)'!A256,"","NO")</f>
        <v/>
      </c>
      <c r="B256" t="str">
        <f>IF(SCB2SPB!B256='SP2TE(Beam)'!B256,"","NO")</f>
        <v/>
      </c>
      <c r="C256" t="str">
        <f>IF(SCB2SPB!C256='SP2TE(Beam)'!C256,"","NO")</f>
        <v/>
      </c>
      <c r="D256" t="str">
        <f>IF(SCB2SPB!D256='SP2TE(Beam)'!D256,"","NO")</f>
        <v/>
      </c>
      <c r="E256" t="str">
        <f>IF(SCB2SPB!E256='SP2TE(Beam)'!E256,"","NO")</f>
        <v/>
      </c>
      <c r="F256" t="str">
        <f>IF(SCB2SPB!F256='SP2TE(Beam)'!F256,"","NO")</f>
        <v/>
      </c>
      <c r="G256" t="str">
        <f>IF(SCB2SPB!G256='SP2TE(Beam)'!G256,"","NO")</f>
        <v/>
      </c>
      <c r="H256" s="74" t="str">
        <f>IF(SCB2SPB!H256='SP2TE(Beam)'!H256,"","NO")</f>
        <v/>
      </c>
      <c r="I256" s="74" t="str">
        <f>IF(SCB2SPB!I256='SP2TE(Beam)'!I256,"","NO")</f>
        <v/>
      </c>
      <c r="J256" s="74" t="str">
        <f>IF(SCB2SPB!J256='SP2TE(Beam)'!J256,"","NO")</f>
        <v/>
      </c>
      <c r="K256" s="74" t="str">
        <f>IF(SCB2SPB!K256='SP2TE(Beam)'!K256,"","NO")</f>
        <v/>
      </c>
      <c r="L256" s="74" t="str">
        <f>IF(SCB2SPB!L256='SP2TE(Beam)'!L256,"","NO")</f>
        <v/>
      </c>
      <c r="M256" s="74" t="str">
        <f>IF(SCB2SPB!M256='SP2TE(Beam)'!M256,"","NO")</f>
        <v/>
      </c>
      <c r="N256" s="74" t="str">
        <f>IF(SCB2SPB!N256='SP2TE(Beam)'!N256,"","NO")</f>
        <v/>
      </c>
      <c r="O256" s="74" t="str">
        <f>IF(SCB2SPB!O256='SP2TE(Beam)'!O256,"","NO")</f>
        <v/>
      </c>
      <c r="P256" t="str">
        <f>IF(SCB2SPB!P256='SP2TE(Beam)'!P256,"","NO")</f>
        <v/>
      </c>
      <c r="Q256" t="str">
        <f>IF(SCB2SPB!Q256='SP2TE(Beam)'!Q256,"","NO")</f>
        <v/>
      </c>
      <c r="R256" t="str">
        <f>IF(SCB2SPB!R256='SP2TE(Beam)'!R256,"","NO")</f>
        <v/>
      </c>
      <c r="S256" t="str">
        <f>IF(SCB2SPB!S256='SP2TE(Beam)'!S256,"","NO")</f>
        <v/>
      </c>
      <c r="T256" t="str">
        <f>IF(SCB2SPB!T256='SP2TE(Beam)'!T256,"","NO")</f>
        <v/>
      </c>
      <c r="U256" t="str">
        <f>IF(SCB2SPB!U256='SP2TE(Beam)'!U256,"","NO")</f>
        <v/>
      </c>
      <c r="V256" t="str">
        <f>IF(SCB2SPB!V256='SP2TE(Beam)'!V256,"","NO")</f>
        <v/>
      </c>
      <c r="W256" t="str">
        <f>IF(SCB2SPB!W256='SP2TE(Beam)'!W256,"","NO")</f>
        <v/>
      </c>
      <c r="X256" t="str">
        <f>IF(SCB2SPB!X256='SP2TE(Beam)'!X256,"","NO")</f>
        <v/>
      </c>
      <c r="Y256" t="str">
        <f>IF(SCB2SPB!Y256='SP2TE(Beam)'!Y256,"","NO")</f>
        <v/>
      </c>
      <c r="Z256" t="str">
        <f>IF(SCB2SPB!Z256='SP2TE(Beam)'!Z256,"","NO")</f>
        <v/>
      </c>
      <c r="AA256" t="str">
        <f>IF(SCB2SPB!AA256='SP2TE(Beam)'!AA256,"","NO")</f>
        <v/>
      </c>
      <c r="AB256" t="str">
        <f>IF(SCB2SPB!AB256='SP2TE(Beam)'!AB256,"","NO")</f>
        <v/>
      </c>
      <c r="AC256" t="str">
        <f>IF(SCB2SPB!AC256='SP2TE(Beam)'!AC256,"","NO")</f>
        <v/>
      </c>
      <c r="AD256" t="str">
        <f>IF(SCB2SPB!AD256='SP2TE(Beam)'!AD256,"","NO")</f>
        <v/>
      </c>
      <c r="AE256" t="str">
        <f>IF(SCB2SPB!AE256='SP2TE(Beam)'!AE256,"","NO")</f>
        <v/>
      </c>
      <c r="AF256" t="str">
        <f>IF(SCB2SPB!AF256='SP2TE(Beam)'!AF256,"","NO")</f>
        <v/>
      </c>
      <c r="AG256" t="str">
        <f>IF(SCB2SPB!AG256='SP2TE(Beam)'!AG256,"","NO")</f>
        <v/>
      </c>
      <c r="AH256" t="str">
        <f>IF(SCB2SPB!AH256='SP2TE(Beam)'!AH256,"","NO")</f>
        <v/>
      </c>
      <c r="AI256" t="str">
        <f>IF(SCB2SPB!AI256='SP2TE(Beam)'!AI256,"","NO")</f>
        <v/>
      </c>
      <c r="AJ256" t="str">
        <f>IF(SCB2SPB!AJ256='SP2TE(Beam)'!AJ256,"","NO")</f>
        <v/>
      </c>
      <c r="AK256" t="str">
        <f>IF(SCB2SPB!AK256='SP2TE(Beam)'!AK256,"","NO")</f>
        <v/>
      </c>
      <c r="AL256" t="str">
        <f>IF(SCB2SPB!AL256='SP2TE(Beam)'!AL256,"","NO")</f>
        <v/>
      </c>
      <c r="AM256" t="str">
        <f>IF(SCB2SPB!AM256='SP2TE(Beam)'!AM256,"","NO")</f>
        <v/>
      </c>
      <c r="AN256" t="str">
        <f>IF(SCB2SPB!AN256='SP2TE(Beam)'!AN256,"","NO")</f>
        <v/>
      </c>
      <c r="AO256" t="str">
        <f>IF(SCB2SPB!AO256='SP2TE(Beam)'!AO256,"","NO")</f>
        <v/>
      </c>
      <c r="AP256" t="str">
        <f>IF(SCB2SPB!AP256='SP2TE(Beam)'!AP256,"","NO")</f>
        <v/>
      </c>
      <c r="AQ256" t="str">
        <f>IF(SCB2SPB!AQ256='SP2TE(Beam)'!AQ256,"","NO")</f>
        <v/>
      </c>
      <c r="AR256" t="str">
        <f>IF(SCB2SPB!AR256='SP2TE(Beam)'!AR256,"","NO")</f>
        <v/>
      </c>
      <c r="AS256" t="str">
        <f>IF(SCB2SPB!AS256='SP2TE(Beam)'!AS256,"","NO")</f>
        <v/>
      </c>
      <c r="AT256" t="str">
        <f>IF(SCB2SPB!AT256='SP2TE(Beam)'!AT256,"","NO")</f>
        <v/>
      </c>
      <c r="AU256" t="str">
        <f>IF(SCB2SPB!AU256='SP2TE(Beam)'!AU256,"","NO")</f>
        <v/>
      </c>
      <c r="AV256" t="str">
        <f>IF(SCB2SPB!AV256='SP2TE(Beam)'!AV256,"","NO")</f>
        <v/>
      </c>
      <c r="AW256" t="str">
        <f>IF(SCB2SPB!AW256='SP2TE(Beam)'!AW256,"","NO")</f>
        <v/>
      </c>
      <c r="AX256" t="str">
        <f>IF(SCB2SPB!AX256='SP2TE(Beam)'!AX256,"","NO")</f>
        <v/>
      </c>
      <c r="AY256" t="str">
        <f>IF(SCB2SPB!AY256='SP2TE(Beam)'!AY256,"","NO")</f>
        <v/>
      </c>
      <c r="AZ256" t="str">
        <f>IF(SCB2SPB!AZ256='SP2TE(Beam)'!AZ256,"","NO")</f>
        <v/>
      </c>
      <c r="BA256" t="str">
        <f>IF(SCB2SPB!BA256='SP2TE(Beam)'!BA256,"","NO")</f>
        <v/>
      </c>
      <c r="BB256" t="str">
        <f>IF(SCB2SPB!BB256='SP2TE(Beam)'!BB256,"","NO")</f>
        <v/>
      </c>
      <c r="BC256" t="str">
        <f>IF(SCB2SPB!BC256='SP2TE(Beam)'!BC256,"","NO")</f>
        <v/>
      </c>
      <c r="BD256" t="str">
        <f>IF(SCB2SPB!BD256='SP2TE(Beam)'!BD256,"","NO")</f>
        <v/>
      </c>
      <c r="BE256" t="str">
        <f>IF(SCB2SPB!BE256='SP2TE(Beam)'!BE256,"","NO")</f>
        <v/>
      </c>
      <c r="BF256" t="str">
        <f>IF(SCB2SPB!BF256='SP2TE(Beam)'!BF256,"","NO")</f>
        <v/>
      </c>
      <c r="BG256" t="str">
        <f>IF(SCB2SPB!BG256='SP2TE(Beam)'!BG256,"","NO")</f>
        <v/>
      </c>
      <c r="BH256" t="str">
        <f>IF(SCB2SPB!BH256='SP2TE(Beam)'!BH256,"","NO")</f>
        <v/>
      </c>
      <c r="BI256" t="str">
        <f>IF(SCB2SPB!BI256='SP2TE(Beam)'!BI256,"","NO")</f>
        <v/>
      </c>
      <c r="BJ256" t="str">
        <f>IF(SCB2SPB!BJ256='SP2TE(Beam)'!BJ256,"","NO")</f>
        <v/>
      </c>
      <c r="BK256" t="str">
        <f>IF(SCB2SPB!BK256='SP2TE(Beam)'!BK256,"","NO")</f>
        <v/>
      </c>
      <c r="BL256" t="str">
        <f>IF(SCB2SPB!BL256='SP2TE(Beam)'!BL256,"","NO")</f>
        <v/>
      </c>
      <c r="BM256" t="str">
        <f>IF(SCB2SPB!BM256='SP2TE(Beam)'!BM256,"","NO")</f>
        <v/>
      </c>
      <c r="BN256" t="str">
        <f>IF(SCB2SPB!BN256='SP2TE(Beam)'!BN256,"","NO")</f>
        <v/>
      </c>
      <c r="BO256" t="str">
        <f>IF(SCB2SPB!BO256='SP2TE(Beam)'!BO256,"","NO")</f>
        <v/>
      </c>
      <c r="BP256" t="str">
        <f>IF(SCB2SPB!BP256='SP2TE(Beam)'!BP256,"","NO")</f>
        <v/>
      </c>
    </row>
    <row r="257" spans="1:68">
      <c r="A257" t="str">
        <f>IF(SCB2SPB!A257='SP2TE(Beam)'!A257,"","NO")</f>
        <v/>
      </c>
      <c r="B257" t="str">
        <f>IF(SCB2SPB!B257='SP2TE(Beam)'!B257,"","NO")</f>
        <v/>
      </c>
      <c r="C257" t="str">
        <f>IF(SCB2SPB!C257='SP2TE(Beam)'!C257,"","NO")</f>
        <v/>
      </c>
      <c r="D257" t="str">
        <f>IF(SCB2SPB!D257='SP2TE(Beam)'!D257,"","NO")</f>
        <v/>
      </c>
      <c r="E257" t="str">
        <f>IF(SCB2SPB!E257='SP2TE(Beam)'!E257,"","NO")</f>
        <v/>
      </c>
      <c r="F257" t="str">
        <f>IF(SCB2SPB!F257='SP2TE(Beam)'!F257,"","NO")</f>
        <v/>
      </c>
      <c r="G257" t="str">
        <f>IF(SCB2SPB!G257='SP2TE(Beam)'!G257,"","NO")</f>
        <v/>
      </c>
      <c r="H257" s="74" t="str">
        <f>IF(SCB2SPB!H257='SP2TE(Beam)'!H257,"","NO")</f>
        <v/>
      </c>
      <c r="I257" s="74" t="str">
        <f>IF(SCB2SPB!I257='SP2TE(Beam)'!I257,"","NO")</f>
        <v/>
      </c>
      <c r="J257" s="74" t="str">
        <f>IF(SCB2SPB!J257='SP2TE(Beam)'!J257,"","NO")</f>
        <v/>
      </c>
      <c r="K257" s="74" t="str">
        <f>IF(SCB2SPB!K257='SP2TE(Beam)'!K257,"","NO")</f>
        <v/>
      </c>
      <c r="L257" s="74" t="str">
        <f>IF(SCB2SPB!L257='SP2TE(Beam)'!L257,"","NO")</f>
        <v/>
      </c>
      <c r="M257" s="74" t="str">
        <f>IF(SCB2SPB!M257='SP2TE(Beam)'!M257,"","NO")</f>
        <v/>
      </c>
      <c r="N257" s="74" t="str">
        <f>IF(SCB2SPB!N257='SP2TE(Beam)'!N257,"","NO")</f>
        <v/>
      </c>
      <c r="O257" s="74" t="str">
        <f>IF(SCB2SPB!O257='SP2TE(Beam)'!O257,"","NO")</f>
        <v/>
      </c>
      <c r="P257" t="str">
        <f>IF(SCB2SPB!P257='SP2TE(Beam)'!P257,"","NO")</f>
        <v/>
      </c>
      <c r="Q257" t="str">
        <f>IF(SCB2SPB!Q257='SP2TE(Beam)'!Q257,"","NO")</f>
        <v/>
      </c>
      <c r="R257" t="str">
        <f>IF(SCB2SPB!R257='SP2TE(Beam)'!R257,"","NO")</f>
        <v/>
      </c>
      <c r="S257" t="str">
        <f>IF(SCB2SPB!S257='SP2TE(Beam)'!S257,"","NO")</f>
        <v/>
      </c>
      <c r="T257" t="str">
        <f>IF(SCB2SPB!T257='SP2TE(Beam)'!T257,"","NO")</f>
        <v/>
      </c>
      <c r="U257" t="str">
        <f>IF(SCB2SPB!U257='SP2TE(Beam)'!U257,"","NO")</f>
        <v/>
      </c>
      <c r="V257" t="str">
        <f>IF(SCB2SPB!V257='SP2TE(Beam)'!V257,"","NO")</f>
        <v/>
      </c>
      <c r="W257" t="str">
        <f>IF(SCB2SPB!W257='SP2TE(Beam)'!W257,"","NO")</f>
        <v/>
      </c>
      <c r="X257" t="str">
        <f>IF(SCB2SPB!X257='SP2TE(Beam)'!X257,"","NO")</f>
        <v/>
      </c>
      <c r="Y257" t="str">
        <f>IF(SCB2SPB!Y257='SP2TE(Beam)'!Y257,"","NO")</f>
        <v/>
      </c>
      <c r="Z257" t="str">
        <f>IF(SCB2SPB!Z257='SP2TE(Beam)'!Z257,"","NO")</f>
        <v/>
      </c>
      <c r="AA257" t="str">
        <f>IF(SCB2SPB!AA257='SP2TE(Beam)'!AA257,"","NO")</f>
        <v/>
      </c>
      <c r="AB257" t="str">
        <f>IF(SCB2SPB!AB257='SP2TE(Beam)'!AB257,"","NO")</f>
        <v/>
      </c>
      <c r="AC257" t="str">
        <f>IF(SCB2SPB!AC257='SP2TE(Beam)'!AC257,"","NO")</f>
        <v/>
      </c>
      <c r="AD257" t="str">
        <f>IF(SCB2SPB!AD257='SP2TE(Beam)'!AD257,"","NO")</f>
        <v/>
      </c>
      <c r="AE257" t="str">
        <f>IF(SCB2SPB!AE257='SP2TE(Beam)'!AE257,"","NO")</f>
        <v/>
      </c>
      <c r="AF257" t="str">
        <f>IF(SCB2SPB!AF257='SP2TE(Beam)'!AF257,"","NO")</f>
        <v/>
      </c>
      <c r="AG257" t="str">
        <f>IF(SCB2SPB!AG257='SP2TE(Beam)'!AG257,"","NO")</f>
        <v/>
      </c>
      <c r="AH257" t="str">
        <f>IF(SCB2SPB!AH257='SP2TE(Beam)'!AH257,"","NO")</f>
        <v/>
      </c>
      <c r="AI257" t="str">
        <f>IF(SCB2SPB!AI257='SP2TE(Beam)'!AI257,"","NO")</f>
        <v/>
      </c>
      <c r="AJ257" t="str">
        <f>IF(SCB2SPB!AJ257='SP2TE(Beam)'!AJ257,"","NO")</f>
        <v/>
      </c>
      <c r="AK257" t="str">
        <f>IF(SCB2SPB!AK257='SP2TE(Beam)'!AK257,"","NO")</f>
        <v/>
      </c>
      <c r="AL257" t="str">
        <f>IF(SCB2SPB!AL257='SP2TE(Beam)'!AL257,"","NO")</f>
        <v/>
      </c>
      <c r="AM257" t="str">
        <f>IF(SCB2SPB!AM257='SP2TE(Beam)'!AM257,"","NO")</f>
        <v/>
      </c>
      <c r="AN257" t="str">
        <f>IF(SCB2SPB!AN257='SP2TE(Beam)'!AN257,"","NO")</f>
        <v/>
      </c>
      <c r="AO257" t="str">
        <f>IF(SCB2SPB!AO257='SP2TE(Beam)'!AO257,"","NO")</f>
        <v/>
      </c>
      <c r="AP257" t="str">
        <f>IF(SCB2SPB!AP257='SP2TE(Beam)'!AP257,"","NO")</f>
        <v/>
      </c>
      <c r="AQ257" t="str">
        <f>IF(SCB2SPB!AQ257='SP2TE(Beam)'!AQ257,"","NO")</f>
        <v/>
      </c>
      <c r="AR257" t="str">
        <f>IF(SCB2SPB!AR257='SP2TE(Beam)'!AR257,"","NO")</f>
        <v/>
      </c>
      <c r="AS257" t="str">
        <f>IF(SCB2SPB!AS257='SP2TE(Beam)'!AS257,"","NO")</f>
        <v/>
      </c>
      <c r="AT257" t="str">
        <f>IF(SCB2SPB!AT257='SP2TE(Beam)'!AT257,"","NO")</f>
        <v/>
      </c>
      <c r="AU257" t="str">
        <f>IF(SCB2SPB!AU257='SP2TE(Beam)'!AU257,"","NO")</f>
        <v/>
      </c>
      <c r="AV257" t="str">
        <f>IF(SCB2SPB!AV257='SP2TE(Beam)'!AV257,"","NO")</f>
        <v/>
      </c>
      <c r="AW257" t="str">
        <f>IF(SCB2SPB!AW257='SP2TE(Beam)'!AW257,"","NO")</f>
        <v/>
      </c>
      <c r="AX257" t="str">
        <f>IF(SCB2SPB!AX257='SP2TE(Beam)'!AX257,"","NO")</f>
        <v/>
      </c>
      <c r="AY257" t="str">
        <f>IF(SCB2SPB!AY257='SP2TE(Beam)'!AY257,"","NO")</f>
        <v/>
      </c>
      <c r="AZ257" t="str">
        <f>IF(SCB2SPB!AZ257='SP2TE(Beam)'!AZ257,"","NO")</f>
        <v/>
      </c>
      <c r="BA257" t="str">
        <f>IF(SCB2SPB!BA257='SP2TE(Beam)'!BA257,"","NO")</f>
        <v/>
      </c>
      <c r="BB257" t="str">
        <f>IF(SCB2SPB!BB257='SP2TE(Beam)'!BB257,"","NO")</f>
        <v/>
      </c>
      <c r="BC257" t="str">
        <f>IF(SCB2SPB!BC257='SP2TE(Beam)'!BC257,"","NO")</f>
        <v/>
      </c>
      <c r="BD257" t="str">
        <f>IF(SCB2SPB!BD257='SP2TE(Beam)'!BD257,"","NO")</f>
        <v/>
      </c>
      <c r="BE257" t="str">
        <f>IF(SCB2SPB!BE257='SP2TE(Beam)'!BE257,"","NO")</f>
        <v/>
      </c>
      <c r="BF257" t="str">
        <f>IF(SCB2SPB!BF257='SP2TE(Beam)'!BF257,"","NO")</f>
        <v/>
      </c>
      <c r="BG257" t="str">
        <f>IF(SCB2SPB!BG257='SP2TE(Beam)'!BG257,"","NO")</f>
        <v/>
      </c>
      <c r="BH257" t="str">
        <f>IF(SCB2SPB!BH257='SP2TE(Beam)'!BH257,"","NO")</f>
        <v/>
      </c>
      <c r="BI257" t="str">
        <f>IF(SCB2SPB!BI257='SP2TE(Beam)'!BI257,"","NO")</f>
        <v/>
      </c>
      <c r="BJ257" t="str">
        <f>IF(SCB2SPB!BJ257='SP2TE(Beam)'!BJ257,"","NO")</f>
        <v/>
      </c>
      <c r="BK257" t="str">
        <f>IF(SCB2SPB!BK257='SP2TE(Beam)'!BK257,"","NO")</f>
        <v/>
      </c>
      <c r="BL257" t="str">
        <f>IF(SCB2SPB!BL257='SP2TE(Beam)'!BL257,"","NO")</f>
        <v/>
      </c>
      <c r="BM257" t="str">
        <f>IF(SCB2SPB!BM257='SP2TE(Beam)'!BM257,"","NO")</f>
        <v/>
      </c>
      <c r="BN257" t="str">
        <f>IF(SCB2SPB!BN257='SP2TE(Beam)'!BN257,"","NO")</f>
        <v/>
      </c>
      <c r="BO257" t="str">
        <f>IF(SCB2SPB!BO257='SP2TE(Beam)'!BO257,"","NO")</f>
        <v/>
      </c>
      <c r="BP257" t="str">
        <f>IF(SCB2SPB!BP257='SP2TE(Beam)'!BP257,"","NO")</f>
        <v/>
      </c>
    </row>
    <row r="258" spans="1:68">
      <c r="A258" t="str">
        <f>IF(SCB2SPB!A258='SP2TE(Beam)'!A258,"","NO")</f>
        <v/>
      </c>
      <c r="B258" t="str">
        <f>IF(SCB2SPB!B258='SP2TE(Beam)'!B258,"","NO")</f>
        <v/>
      </c>
      <c r="C258" t="str">
        <f>IF(SCB2SPB!C258='SP2TE(Beam)'!C258,"","NO")</f>
        <v/>
      </c>
      <c r="D258" t="str">
        <f>IF(SCB2SPB!D258='SP2TE(Beam)'!D258,"","NO")</f>
        <v/>
      </c>
      <c r="E258" t="str">
        <f>IF(SCB2SPB!E258='SP2TE(Beam)'!E258,"","NO")</f>
        <v/>
      </c>
      <c r="F258" t="str">
        <f>IF(SCB2SPB!F258='SP2TE(Beam)'!F258,"","NO")</f>
        <v/>
      </c>
      <c r="G258" t="str">
        <f>IF(SCB2SPB!G258='SP2TE(Beam)'!G258,"","NO")</f>
        <v/>
      </c>
      <c r="H258" s="74" t="str">
        <f>IF(SCB2SPB!H258='SP2TE(Beam)'!H258,"","NO")</f>
        <v/>
      </c>
      <c r="I258" s="74" t="str">
        <f>IF(SCB2SPB!I258='SP2TE(Beam)'!I258,"","NO")</f>
        <v/>
      </c>
      <c r="J258" s="74" t="str">
        <f>IF(SCB2SPB!J258='SP2TE(Beam)'!J258,"","NO")</f>
        <v/>
      </c>
      <c r="K258" s="74" t="str">
        <f>IF(SCB2SPB!K258='SP2TE(Beam)'!K258,"","NO")</f>
        <v/>
      </c>
      <c r="L258" s="74" t="str">
        <f>IF(SCB2SPB!L258='SP2TE(Beam)'!L258,"","NO")</f>
        <v/>
      </c>
      <c r="M258" s="74" t="str">
        <f>IF(SCB2SPB!M258='SP2TE(Beam)'!M258,"","NO")</f>
        <v/>
      </c>
      <c r="N258" s="74" t="str">
        <f>IF(SCB2SPB!N258='SP2TE(Beam)'!N258,"","NO")</f>
        <v/>
      </c>
      <c r="O258" s="74" t="str">
        <f>IF(SCB2SPB!O258='SP2TE(Beam)'!O258,"","NO")</f>
        <v/>
      </c>
      <c r="P258" t="str">
        <f>IF(SCB2SPB!P258='SP2TE(Beam)'!P258,"","NO")</f>
        <v/>
      </c>
      <c r="Q258" t="str">
        <f>IF(SCB2SPB!Q258='SP2TE(Beam)'!Q258,"","NO")</f>
        <v/>
      </c>
      <c r="R258" t="str">
        <f>IF(SCB2SPB!R258='SP2TE(Beam)'!R258,"","NO")</f>
        <v/>
      </c>
      <c r="S258" t="str">
        <f>IF(SCB2SPB!S258='SP2TE(Beam)'!S258,"","NO")</f>
        <v/>
      </c>
      <c r="T258" t="str">
        <f>IF(SCB2SPB!T258='SP2TE(Beam)'!T258,"","NO")</f>
        <v/>
      </c>
      <c r="U258" t="str">
        <f>IF(SCB2SPB!U258='SP2TE(Beam)'!U258,"","NO")</f>
        <v/>
      </c>
      <c r="V258" t="str">
        <f>IF(SCB2SPB!V258='SP2TE(Beam)'!V258,"","NO")</f>
        <v/>
      </c>
      <c r="W258" t="str">
        <f>IF(SCB2SPB!W258='SP2TE(Beam)'!W258,"","NO")</f>
        <v/>
      </c>
      <c r="X258" t="str">
        <f>IF(SCB2SPB!X258='SP2TE(Beam)'!X258,"","NO")</f>
        <v/>
      </c>
      <c r="Y258" t="str">
        <f>IF(SCB2SPB!Y258='SP2TE(Beam)'!Y258,"","NO")</f>
        <v/>
      </c>
      <c r="Z258" t="str">
        <f>IF(SCB2SPB!Z258='SP2TE(Beam)'!Z258,"","NO")</f>
        <v/>
      </c>
      <c r="AA258" t="str">
        <f>IF(SCB2SPB!AA258='SP2TE(Beam)'!AA258,"","NO")</f>
        <v/>
      </c>
      <c r="AB258" t="str">
        <f>IF(SCB2SPB!AB258='SP2TE(Beam)'!AB258,"","NO")</f>
        <v/>
      </c>
      <c r="AC258" t="str">
        <f>IF(SCB2SPB!AC258='SP2TE(Beam)'!AC258,"","NO")</f>
        <v/>
      </c>
      <c r="AD258" t="str">
        <f>IF(SCB2SPB!AD258='SP2TE(Beam)'!AD258,"","NO")</f>
        <v/>
      </c>
      <c r="AE258" t="str">
        <f>IF(SCB2SPB!AE258='SP2TE(Beam)'!AE258,"","NO")</f>
        <v/>
      </c>
      <c r="AF258" t="str">
        <f>IF(SCB2SPB!AF258='SP2TE(Beam)'!AF258,"","NO")</f>
        <v/>
      </c>
      <c r="AG258" t="str">
        <f>IF(SCB2SPB!AG258='SP2TE(Beam)'!AG258,"","NO")</f>
        <v/>
      </c>
      <c r="AH258" t="str">
        <f>IF(SCB2SPB!AH258='SP2TE(Beam)'!AH258,"","NO")</f>
        <v/>
      </c>
      <c r="AI258" t="str">
        <f>IF(SCB2SPB!AI258='SP2TE(Beam)'!AI258,"","NO")</f>
        <v/>
      </c>
      <c r="AJ258" t="str">
        <f>IF(SCB2SPB!AJ258='SP2TE(Beam)'!AJ258,"","NO")</f>
        <v/>
      </c>
      <c r="AK258" t="str">
        <f>IF(SCB2SPB!AK258='SP2TE(Beam)'!AK258,"","NO")</f>
        <v/>
      </c>
      <c r="AL258" t="str">
        <f>IF(SCB2SPB!AL258='SP2TE(Beam)'!AL258,"","NO")</f>
        <v/>
      </c>
      <c r="AM258" t="str">
        <f>IF(SCB2SPB!AM258='SP2TE(Beam)'!AM258,"","NO")</f>
        <v/>
      </c>
      <c r="AN258" t="str">
        <f>IF(SCB2SPB!AN258='SP2TE(Beam)'!AN258,"","NO")</f>
        <v/>
      </c>
      <c r="AO258" t="str">
        <f>IF(SCB2SPB!AO258='SP2TE(Beam)'!AO258,"","NO")</f>
        <v/>
      </c>
      <c r="AP258" t="str">
        <f>IF(SCB2SPB!AP258='SP2TE(Beam)'!AP258,"","NO")</f>
        <v/>
      </c>
      <c r="AQ258" t="str">
        <f>IF(SCB2SPB!AQ258='SP2TE(Beam)'!AQ258,"","NO")</f>
        <v/>
      </c>
      <c r="AR258" t="str">
        <f>IF(SCB2SPB!AR258='SP2TE(Beam)'!AR258,"","NO")</f>
        <v/>
      </c>
      <c r="AS258" t="str">
        <f>IF(SCB2SPB!AS258='SP2TE(Beam)'!AS258,"","NO")</f>
        <v/>
      </c>
      <c r="AT258" t="str">
        <f>IF(SCB2SPB!AT258='SP2TE(Beam)'!AT258,"","NO")</f>
        <v/>
      </c>
      <c r="AU258" t="str">
        <f>IF(SCB2SPB!AU258='SP2TE(Beam)'!AU258,"","NO")</f>
        <v/>
      </c>
      <c r="AV258" t="str">
        <f>IF(SCB2SPB!AV258='SP2TE(Beam)'!AV258,"","NO")</f>
        <v/>
      </c>
      <c r="AW258" t="str">
        <f>IF(SCB2SPB!AW258='SP2TE(Beam)'!AW258,"","NO")</f>
        <v/>
      </c>
      <c r="AX258" t="str">
        <f>IF(SCB2SPB!AX258='SP2TE(Beam)'!AX258,"","NO")</f>
        <v/>
      </c>
      <c r="AY258" t="str">
        <f>IF(SCB2SPB!AY258='SP2TE(Beam)'!AY258,"","NO")</f>
        <v/>
      </c>
      <c r="AZ258" t="str">
        <f>IF(SCB2SPB!AZ258='SP2TE(Beam)'!AZ258,"","NO")</f>
        <v/>
      </c>
      <c r="BA258" t="str">
        <f>IF(SCB2SPB!BA258='SP2TE(Beam)'!BA258,"","NO")</f>
        <v/>
      </c>
      <c r="BB258" t="str">
        <f>IF(SCB2SPB!BB258='SP2TE(Beam)'!BB258,"","NO")</f>
        <v/>
      </c>
      <c r="BC258" t="str">
        <f>IF(SCB2SPB!BC258='SP2TE(Beam)'!BC258,"","NO")</f>
        <v/>
      </c>
      <c r="BD258" t="str">
        <f>IF(SCB2SPB!BD258='SP2TE(Beam)'!BD258,"","NO")</f>
        <v/>
      </c>
      <c r="BE258" t="str">
        <f>IF(SCB2SPB!BE258='SP2TE(Beam)'!BE258,"","NO")</f>
        <v/>
      </c>
      <c r="BF258" t="str">
        <f>IF(SCB2SPB!BF258='SP2TE(Beam)'!BF258,"","NO")</f>
        <v/>
      </c>
      <c r="BG258" t="str">
        <f>IF(SCB2SPB!BG258='SP2TE(Beam)'!BG258,"","NO")</f>
        <v/>
      </c>
      <c r="BH258" t="str">
        <f>IF(SCB2SPB!BH258='SP2TE(Beam)'!BH258,"","NO")</f>
        <v/>
      </c>
      <c r="BI258" t="str">
        <f>IF(SCB2SPB!BI258='SP2TE(Beam)'!BI258,"","NO")</f>
        <v/>
      </c>
      <c r="BJ258" t="str">
        <f>IF(SCB2SPB!BJ258='SP2TE(Beam)'!BJ258,"","NO")</f>
        <v/>
      </c>
      <c r="BK258" t="str">
        <f>IF(SCB2SPB!BK258='SP2TE(Beam)'!BK258,"","NO")</f>
        <v/>
      </c>
      <c r="BL258" t="str">
        <f>IF(SCB2SPB!BL258='SP2TE(Beam)'!BL258,"","NO")</f>
        <v/>
      </c>
      <c r="BM258" t="str">
        <f>IF(SCB2SPB!BM258='SP2TE(Beam)'!BM258,"","NO")</f>
        <v/>
      </c>
      <c r="BN258" t="str">
        <f>IF(SCB2SPB!BN258='SP2TE(Beam)'!BN258,"","NO")</f>
        <v/>
      </c>
      <c r="BO258" t="str">
        <f>IF(SCB2SPB!BO258='SP2TE(Beam)'!BO258,"","NO")</f>
        <v/>
      </c>
      <c r="BP258" t="str">
        <f>IF(SCB2SPB!BP258='SP2TE(Beam)'!BP258,"","NO")</f>
        <v/>
      </c>
    </row>
    <row r="259" spans="1:68">
      <c r="A259" t="str">
        <f>IF(SCB2SPB!A259='SP2TE(Beam)'!A259,"","NO")</f>
        <v/>
      </c>
      <c r="B259" t="str">
        <f>IF(SCB2SPB!B259='SP2TE(Beam)'!B259,"","NO")</f>
        <v/>
      </c>
      <c r="C259" t="str">
        <f>IF(SCB2SPB!C259='SP2TE(Beam)'!C259,"","NO")</f>
        <v/>
      </c>
      <c r="D259" t="str">
        <f>IF(SCB2SPB!D259='SP2TE(Beam)'!D259,"","NO")</f>
        <v/>
      </c>
      <c r="E259" t="str">
        <f>IF(SCB2SPB!E259='SP2TE(Beam)'!E259,"","NO")</f>
        <v/>
      </c>
      <c r="F259" t="str">
        <f>IF(SCB2SPB!F259='SP2TE(Beam)'!F259,"","NO")</f>
        <v/>
      </c>
      <c r="G259" t="str">
        <f>IF(SCB2SPB!G259='SP2TE(Beam)'!G259,"","NO")</f>
        <v/>
      </c>
      <c r="H259" s="74" t="str">
        <f>IF(SCB2SPB!H259='SP2TE(Beam)'!H259,"","NO")</f>
        <v/>
      </c>
      <c r="I259" s="74" t="str">
        <f>IF(SCB2SPB!I259='SP2TE(Beam)'!I259,"","NO")</f>
        <v/>
      </c>
      <c r="J259" s="74" t="str">
        <f>IF(SCB2SPB!J259='SP2TE(Beam)'!J259,"","NO")</f>
        <v/>
      </c>
      <c r="K259" s="74" t="str">
        <f>IF(SCB2SPB!K259='SP2TE(Beam)'!K259,"","NO")</f>
        <v/>
      </c>
      <c r="L259" s="74" t="str">
        <f>IF(SCB2SPB!L259='SP2TE(Beam)'!L259,"","NO")</f>
        <v/>
      </c>
      <c r="M259" s="74" t="str">
        <f>IF(SCB2SPB!M259='SP2TE(Beam)'!M259,"","NO")</f>
        <v/>
      </c>
      <c r="N259" s="74" t="str">
        <f>IF(SCB2SPB!N259='SP2TE(Beam)'!N259,"","NO")</f>
        <v/>
      </c>
      <c r="O259" s="74" t="str">
        <f>IF(SCB2SPB!O259='SP2TE(Beam)'!O259,"","NO")</f>
        <v/>
      </c>
      <c r="P259" t="str">
        <f>IF(SCB2SPB!P259='SP2TE(Beam)'!P259,"","NO")</f>
        <v/>
      </c>
      <c r="Q259" t="str">
        <f>IF(SCB2SPB!Q259='SP2TE(Beam)'!Q259,"","NO")</f>
        <v/>
      </c>
      <c r="R259" t="str">
        <f>IF(SCB2SPB!R259='SP2TE(Beam)'!R259,"","NO")</f>
        <v/>
      </c>
      <c r="S259" t="str">
        <f>IF(SCB2SPB!S259='SP2TE(Beam)'!S259,"","NO")</f>
        <v/>
      </c>
      <c r="T259" t="str">
        <f>IF(SCB2SPB!T259='SP2TE(Beam)'!T259,"","NO")</f>
        <v/>
      </c>
      <c r="U259" t="str">
        <f>IF(SCB2SPB!U259='SP2TE(Beam)'!U259,"","NO")</f>
        <v/>
      </c>
      <c r="V259" t="str">
        <f>IF(SCB2SPB!V259='SP2TE(Beam)'!V259,"","NO")</f>
        <v/>
      </c>
      <c r="W259" t="str">
        <f>IF(SCB2SPB!W259='SP2TE(Beam)'!W259,"","NO")</f>
        <v/>
      </c>
      <c r="X259" t="str">
        <f>IF(SCB2SPB!X259='SP2TE(Beam)'!X259,"","NO")</f>
        <v/>
      </c>
      <c r="Y259" t="str">
        <f>IF(SCB2SPB!Y259='SP2TE(Beam)'!Y259,"","NO")</f>
        <v/>
      </c>
      <c r="Z259" t="str">
        <f>IF(SCB2SPB!Z259='SP2TE(Beam)'!Z259,"","NO")</f>
        <v/>
      </c>
      <c r="AA259" t="str">
        <f>IF(SCB2SPB!AA259='SP2TE(Beam)'!AA259,"","NO")</f>
        <v/>
      </c>
      <c r="AB259" t="str">
        <f>IF(SCB2SPB!AB259='SP2TE(Beam)'!AB259,"","NO")</f>
        <v/>
      </c>
      <c r="AC259" t="str">
        <f>IF(SCB2SPB!AC259='SP2TE(Beam)'!AC259,"","NO")</f>
        <v/>
      </c>
      <c r="AD259" t="str">
        <f>IF(SCB2SPB!AD259='SP2TE(Beam)'!AD259,"","NO")</f>
        <v/>
      </c>
      <c r="AE259" t="str">
        <f>IF(SCB2SPB!AE259='SP2TE(Beam)'!AE259,"","NO")</f>
        <v/>
      </c>
      <c r="AF259" t="str">
        <f>IF(SCB2SPB!AF259='SP2TE(Beam)'!AF259,"","NO")</f>
        <v/>
      </c>
      <c r="AG259" t="str">
        <f>IF(SCB2SPB!AG259='SP2TE(Beam)'!AG259,"","NO")</f>
        <v/>
      </c>
      <c r="AH259" t="str">
        <f>IF(SCB2SPB!AH259='SP2TE(Beam)'!AH259,"","NO")</f>
        <v/>
      </c>
      <c r="AI259" t="str">
        <f>IF(SCB2SPB!AI259='SP2TE(Beam)'!AI259,"","NO")</f>
        <v/>
      </c>
      <c r="AJ259" t="str">
        <f>IF(SCB2SPB!AJ259='SP2TE(Beam)'!AJ259,"","NO")</f>
        <v/>
      </c>
      <c r="AK259" t="str">
        <f>IF(SCB2SPB!AK259='SP2TE(Beam)'!AK259,"","NO")</f>
        <v/>
      </c>
      <c r="AL259" t="str">
        <f>IF(SCB2SPB!AL259='SP2TE(Beam)'!AL259,"","NO")</f>
        <v/>
      </c>
      <c r="AM259" t="str">
        <f>IF(SCB2SPB!AM259='SP2TE(Beam)'!AM259,"","NO")</f>
        <v/>
      </c>
      <c r="AN259" t="str">
        <f>IF(SCB2SPB!AN259='SP2TE(Beam)'!AN259,"","NO")</f>
        <v/>
      </c>
      <c r="AO259" t="str">
        <f>IF(SCB2SPB!AO259='SP2TE(Beam)'!AO259,"","NO")</f>
        <v/>
      </c>
      <c r="AP259" t="str">
        <f>IF(SCB2SPB!AP259='SP2TE(Beam)'!AP259,"","NO")</f>
        <v/>
      </c>
      <c r="AQ259" t="str">
        <f>IF(SCB2SPB!AQ259='SP2TE(Beam)'!AQ259,"","NO")</f>
        <v/>
      </c>
      <c r="AR259" t="str">
        <f>IF(SCB2SPB!AR259='SP2TE(Beam)'!AR259,"","NO")</f>
        <v/>
      </c>
      <c r="AS259" t="str">
        <f>IF(SCB2SPB!AS259='SP2TE(Beam)'!AS259,"","NO")</f>
        <v/>
      </c>
      <c r="AT259" t="str">
        <f>IF(SCB2SPB!AT259='SP2TE(Beam)'!AT259,"","NO")</f>
        <v/>
      </c>
      <c r="AU259" t="str">
        <f>IF(SCB2SPB!AU259='SP2TE(Beam)'!AU259,"","NO")</f>
        <v/>
      </c>
      <c r="AV259" t="str">
        <f>IF(SCB2SPB!AV259='SP2TE(Beam)'!AV259,"","NO")</f>
        <v/>
      </c>
      <c r="AW259" t="str">
        <f>IF(SCB2SPB!AW259='SP2TE(Beam)'!AW259,"","NO")</f>
        <v/>
      </c>
      <c r="AX259" t="str">
        <f>IF(SCB2SPB!AX259='SP2TE(Beam)'!AX259,"","NO")</f>
        <v/>
      </c>
      <c r="AY259" t="str">
        <f>IF(SCB2SPB!AY259='SP2TE(Beam)'!AY259,"","NO")</f>
        <v/>
      </c>
      <c r="AZ259" t="str">
        <f>IF(SCB2SPB!AZ259='SP2TE(Beam)'!AZ259,"","NO")</f>
        <v/>
      </c>
      <c r="BA259" t="str">
        <f>IF(SCB2SPB!BA259='SP2TE(Beam)'!BA259,"","NO")</f>
        <v/>
      </c>
      <c r="BB259" t="str">
        <f>IF(SCB2SPB!BB259='SP2TE(Beam)'!BB259,"","NO")</f>
        <v/>
      </c>
      <c r="BC259" t="str">
        <f>IF(SCB2SPB!BC259='SP2TE(Beam)'!BC259,"","NO")</f>
        <v/>
      </c>
      <c r="BD259" t="str">
        <f>IF(SCB2SPB!BD259='SP2TE(Beam)'!BD259,"","NO")</f>
        <v/>
      </c>
      <c r="BE259" t="str">
        <f>IF(SCB2SPB!BE259='SP2TE(Beam)'!BE259,"","NO")</f>
        <v/>
      </c>
      <c r="BF259" t="str">
        <f>IF(SCB2SPB!BF259='SP2TE(Beam)'!BF259,"","NO")</f>
        <v/>
      </c>
      <c r="BG259" t="str">
        <f>IF(SCB2SPB!BG259='SP2TE(Beam)'!BG259,"","NO")</f>
        <v/>
      </c>
      <c r="BH259" t="str">
        <f>IF(SCB2SPB!BH259='SP2TE(Beam)'!BH259,"","NO")</f>
        <v/>
      </c>
      <c r="BI259" t="str">
        <f>IF(SCB2SPB!BI259='SP2TE(Beam)'!BI259,"","NO")</f>
        <v/>
      </c>
      <c r="BJ259" t="str">
        <f>IF(SCB2SPB!BJ259='SP2TE(Beam)'!BJ259,"","NO")</f>
        <v/>
      </c>
      <c r="BK259" t="str">
        <f>IF(SCB2SPB!BK259='SP2TE(Beam)'!BK259,"","NO")</f>
        <v/>
      </c>
      <c r="BL259" t="str">
        <f>IF(SCB2SPB!BL259='SP2TE(Beam)'!BL259,"","NO")</f>
        <v/>
      </c>
      <c r="BM259" t="str">
        <f>IF(SCB2SPB!BM259='SP2TE(Beam)'!BM259,"","NO")</f>
        <v/>
      </c>
      <c r="BN259" t="str">
        <f>IF(SCB2SPB!BN259='SP2TE(Beam)'!BN259,"","NO")</f>
        <v/>
      </c>
      <c r="BO259" t="str">
        <f>IF(SCB2SPB!BO259='SP2TE(Beam)'!BO259,"","NO")</f>
        <v/>
      </c>
      <c r="BP259" t="str">
        <f>IF(SCB2SPB!BP259='SP2TE(Beam)'!BP259,"","NO")</f>
        <v/>
      </c>
    </row>
    <row r="260" spans="1:68">
      <c r="A260" t="str">
        <f>IF(SCB2SPB!A260='SP2TE(Beam)'!A260,"","NO")</f>
        <v/>
      </c>
      <c r="B260" t="str">
        <f>IF(SCB2SPB!B260='SP2TE(Beam)'!B260,"","NO")</f>
        <v/>
      </c>
      <c r="C260" t="str">
        <f>IF(SCB2SPB!C260='SP2TE(Beam)'!C260,"","NO")</f>
        <v/>
      </c>
      <c r="D260" t="str">
        <f>IF(SCB2SPB!D260='SP2TE(Beam)'!D260,"","NO")</f>
        <v/>
      </c>
      <c r="E260" t="str">
        <f>IF(SCB2SPB!E260='SP2TE(Beam)'!E260,"","NO")</f>
        <v/>
      </c>
      <c r="F260" t="str">
        <f>IF(SCB2SPB!F260='SP2TE(Beam)'!F260,"","NO")</f>
        <v/>
      </c>
      <c r="G260" t="str">
        <f>IF(SCB2SPB!G260='SP2TE(Beam)'!G260,"","NO")</f>
        <v/>
      </c>
      <c r="H260" s="74" t="str">
        <f>IF(SCB2SPB!H260='SP2TE(Beam)'!H260,"","NO")</f>
        <v/>
      </c>
      <c r="I260" s="74" t="str">
        <f>IF(SCB2SPB!I260='SP2TE(Beam)'!I260,"","NO")</f>
        <v/>
      </c>
      <c r="J260" s="74" t="str">
        <f>IF(SCB2SPB!J260='SP2TE(Beam)'!J260,"","NO")</f>
        <v/>
      </c>
      <c r="K260" s="74" t="str">
        <f>IF(SCB2SPB!K260='SP2TE(Beam)'!K260,"","NO")</f>
        <v/>
      </c>
      <c r="L260" s="74" t="str">
        <f>IF(SCB2SPB!L260='SP2TE(Beam)'!L260,"","NO")</f>
        <v/>
      </c>
      <c r="M260" s="74" t="str">
        <f>IF(SCB2SPB!M260='SP2TE(Beam)'!M260,"","NO")</f>
        <v/>
      </c>
      <c r="N260" s="74" t="str">
        <f>IF(SCB2SPB!N260='SP2TE(Beam)'!N260,"","NO")</f>
        <v/>
      </c>
      <c r="O260" s="74" t="str">
        <f>IF(SCB2SPB!O260='SP2TE(Beam)'!O260,"","NO")</f>
        <v/>
      </c>
      <c r="P260" t="str">
        <f>IF(SCB2SPB!P260='SP2TE(Beam)'!P260,"","NO")</f>
        <v/>
      </c>
      <c r="Q260" t="str">
        <f>IF(SCB2SPB!Q260='SP2TE(Beam)'!Q260,"","NO")</f>
        <v/>
      </c>
      <c r="R260" t="str">
        <f>IF(SCB2SPB!R260='SP2TE(Beam)'!R260,"","NO")</f>
        <v/>
      </c>
      <c r="S260" t="str">
        <f>IF(SCB2SPB!S260='SP2TE(Beam)'!S260,"","NO")</f>
        <v/>
      </c>
      <c r="T260" t="str">
        <f>IF(SCB2SPB!T260='SP2TE(Beam)'!T260,"","NO")</f>
        <v/>
      </c>
      <c r="U260" t="str">
        <f>IF(SCB2SPB!U260='SP2TE(Beam)'!U260,"","NO")</f>
        <v/>
      </c>
      <c r="V260" t="str">
        <f>IF(SCB2SPB!V260='SP2TE(Beam)'!V260,"","NO")</f>
        <v/>
      </c>
      <c r="W260" t="str">
        <f>IF(SCB2SPB!W260='SP2TE(Beam)'!W260,"","NO")</f>
        <v/>
      </c>
      <c r="X260" t="str">
        <f>IF(SCB2SPB!X260='SP2TE(Beam)'!X260,"","NO")</f>
        <v/>
      </c>
      <c r="Y260" t="str">
        <f>IF(SCB2SPB!Y260='SP2TE(Beam)'!Y260,"","NO")</f>
        <v/>
      </c>
      <c r="Z260" t="str">
        <f>IF(SCB2SPB!Z260='SP2TE(Beam)'!Z260,"","NO")</f>
        <v/>
      </c>
      <c r="AA260" t="str">
        <f>IF(SCB2SPB!AA260='SP2TE(Beam)'!AA260,"","NO")</f>
        <v/>
      </c>
      <c r="AB260" t="str">
        <f>IF(SCB2SPB!AB260='SP2TE(Beam)'!AB260,"","NO")</f>
        <v/>
      </c>
      <c r="AC260" t="str">
        <f>IF(SCB2SPB!AC260='SP2TE(Beam)'!AC260,"","NO")</f>
        <v/>
      </c>
      <c r="AD260" t="str">
        <f>IF(SCB2SPB!AD260='SP2TE(Beam)'!AD260,"","NO")</f>
        <v/>
      </c>
      <c r="AE260" t="str">
        <f>IF(SCB2SPB!AE260='SP2TE(Beam)'!AE260,"","NO")</f>
        <v/>
      </c>
      <c r="AF260" t="str">
        <f>IF(SCB2SPB!AF260='SP2TE(Beam)'!AF260,"","NO")</f>
        <v/>
      </c>
      <c r="AG260" t="str">
        <f>IF(SCB2SPB!AG260='SP2TE(Beam)'!AG260,"","NO")</f>
        <v/>
      </c>
      <c r="AH260" t="str">
        <f>IF(SCB2SPB!AH260='SP2TE(Beam)'!AH260,"","NO")</f>
        <v/>
      </c>
      <c r="AI260" t="str">
        <f>IF(SCB2SPB!AI260='SP2TE(Beam)'!AI260,"","NO")</f>
        <v/>
      </c>
      <c r="AJ260" t="str">
        <f>IF(SCB2SPB!AJ260='SP2TE(Beam)'!AJ260,"","NO")</f>
        <v/>
      </c>
      <c r="AK260" t="str">
        <f>IF(SCB2SPB!AK260='SP2TE(Beam)'!AK260,"","NO")</f>
        <v/>
      </c>
      <c r="AL260" t="str">
        <f>IF(SCB2SPB!AL260='SP2TE(Beam)'!AL260,"","NO")</f>
        <v/>
      </c>
      <c r="AM260" t="str">
        <f>IF(SCB2SPB!AM260='SP2TE(Beam)'!AM260,"","NO")</f>
        <v/>
      </c>
      <c r="AN260" t="str">
        <f>IF(SCB2SPB!AN260='SP2TE(Beam)'!AN260,"","NO")</f>
        <v/>
      </c>
      <c r="AO260" t="str">
        <f>IF(SCB2SPB!AO260='SP2TE(Beam)'!AO260,"","NO")</f>
        <v/>
      </c>
      <c r="AP260" t="str">
        <f>IF(SCB2SPB!AP260='SP2TE(Beam)'!AP260,"","NO")</f>
        <v/>
      </c>
      <c r="AQ260" t="str">
        <f>IF(SCB2SPB!AQ260='SP2TE(Beam)'!AQ260,"","NO")</f>
        <v/>
      </c>
      <c r="AR260" t="str">
        <f>IF(SCB2SPB!AR260='SP2TE(Beam)'!AR260,"","NO")</f>
        <v/>
      </c>
      <c r="AS260" t="str">
        <f>IF(SCB2SPB!AS260='SP2TE(Beam)'!AS260,"","NO")</f>
        <v/>
      </c>
      <c r="AT260" t="str">
        <f>IF(SCB2SPB!AT260='SP2TE(Beam)'!AT260,"","NO")</f>
        <v/>
      </c>
      <c r="AU260" t="str">
        <f>IF(SCB2SPB!AU260='SP2TE(Beam)'!AU260,"","NO")</f>
        <v/>
      </c>
      <c r="AV260" t="str">
        <f>IF(SCB2SPB!AV260='SP2TE(Beam)'!AV260,"","NO")</f>
        <v/>
      </c>
      <c r="AW260" t="str">
        <f>IF(SCB2SPB!AW260='SP2TE(Beam)'!AW260,"","NO")</f>
        <v/>
      </c>
      <c r="AX260" t="str">
        <f>IF(SCB2SPB!AX260='SP2TE(Beam)'!AX260,"","NO")</f>
        <v/>
      </c>
      <c r="AY260" t="str">
        <f>IF(SCB2SPB!AY260='SP2TE(Beam)'!AY260,"","NO")</f>
        <v/>
      </c>
      <c r="AZ260" t="str">
        <f>IF(SCB2SPB!AZ260='SP2TE(Beam)'!AZ260,"","NO")</f>
        <v/>
      </c>
      <c r="BA260" t="str">
        <f>IF(SCB2SPB!BA260='SP2TE(Beam)'!BA260,"","NO")</f>
        <v/>
      </c>
      <c r="BB260" t="str">
        <f>IF(SCB2SPB!BB260='SP2TE(Beam)'!BB260,"","NO")</f>
        <v/>
      </c>
      <c r="BC260" t="str">
        <f>IF(SCB2SPB!BC260='SP2TE(Beam)'!BC260,"","NO")</f>
        <v/>
      </c>
      <c r="BD260" t="str">
        <f>IF(SCB2SPB!BD260='SP2TE(Beam)'!BD260,"","NO")</f>
        <v/>
      </c>
      <c r="BE260" t="str">
        <f>IF(SCB2SPB!BE260='SP2TE(Beam)'!BE260,"","NO")</f>
        <v/>
      </c>
      <c r="BF260" t="str">
        <f>IF(SCB2SPB!BF260='SP2TE(Beam)'!BF260,"","NO")</f>
        <v/>
      </c>
      <c r="BG260" t="str">
        <f>IF(SCB2SPB!BG260='SP2TE(Beam)'!BG260,"","NO")</f>
        <v/>
      </c>
      <c r="BH260" t="str">
        <f>IF(SCB2SPB!BH260='SP2TE(Beam)'!BH260,"","NO")</f>
        <v/>
      </c>
      <c r="BI260" t="str">
        <f>IF(SCB2SPB!BI260='SP2TE(Beam)'!BI260,"","NO")</f>
        <v/>
      </c>
      <c r="BJ260" t="str">
        <f>IF(SCB2SPB!BJ260='SP2TE(Beam)'!BJ260,"","NO")</f>
        <v/>
      </c>
      <c r="BK260" t="str">
        <f>IF(SCB2SPB!BK260='SP2TE(Beam)'!BK260,"","NO")</f>
        <v/>
      </c>
      <c r="BL260" t="str">
        <f>IF(SCB2SPB!BL260='SP2TE(Beam)'!BL260,"","NO")</f>
        <v/>
      </c>
      <c r="BM260" t="str">
        <f>IF(SCB2SPB!BM260='SP2TE(Beam)'!BM260,"","NO")</f>
        <v/>
      </c>
      <c r="BN260" t="str">
        <f>IF(SCB2SPB!BN260='SP2TE(Beam)'!BN260,"","NO")</f>
        <v/>
      </c>
      <c r="BO260" t="str">
        <f>IF(SCB2SPB!BO260='SP2TE(Beam)'!BO260,"","NO")</f>
        <v/>
      </c>
      <c r="BP260" t="str">
        <f>IF(SCB2SPB!BP260='SP2TE(Beam)'!BP260,"","NO")</f>
        <v/>
      </c>
    </row>
    <row r="261" spans="1:68">
      <c r="A261" t="str">
        <f>IF(SCB2SPB!A261='SP2TE(Beam)'!A261,"","NO")</f>
        <v/>
      </c>
      <c r="B261" t="str">
        <f>IF(SCB2SPB!B261='SP2TE(Beam)'!B261,"","NO")</f>
        <v/>
      </c>
      <c r="C261" t="str">
        <f>IF(SCB2SPB!C261='SP2TE(Beam)'!C261,"","NO")</f>
        <v/>
      </c>
      <c r="D261" t="str">
        <f>IF(SCB2SPB!D261='SP2TE(Beam)'!D261,"","NO")</f>
        <v/>
      </c>
      <c r="E261" t="str">
        <f>IF(SCB2SPB!E261='SP2TE(Beam)'!E261,"","NO")</f>
        <v/>
      </c>
      <c r="F261" t="str">
        <f>IF(SCB2SPB!F261='SP2TE(Beam)'!F261,"","NO")</f>
        <v/>
      </c>
      <c r="G261" t="str">
        <f>IF(SCB2SPB!G261='SP2TE(Beam)'!G261,"","NO")</f>
        <v/>
      </c>
      <c r="H261" s="74" t="str">
        <f>IF(SCB2SPB!H261='SP2TE(Beam)'!H261,"","NO")</f>
        <v/>
      </c>
      <c r="I261" s="74" t="str">
        <f>IF(SCB2SPB!I261='SP2TE(Beam)'!I261,"","NO")</f>
        <v/>
      </c>
      <c r="J261" s="74" t="str">
        <f>IF(SCB2SPB!J261='SP2TE(Beam)'!J261,"","NO")</f>
        <v/>
      </c>
      <c r="K261" s="74" t="str">
        <f>IF(SCB2SPB!K261='SP2TE(Beam)'!K261,"","NO")</f>
        <v/>
      </c>
      <c r="L261" s="74" t="str">
        <f>IF(SCB2SPB!L261='SP2TE(Beam)'!L261,"","NO")</f>
        <v/>
      </c>
      <c r="M261" s="74" t="str">
        <f>IF(SCB2SPB!M261='SP2TE(Beam)'!M261,"","NO")</f>
        <v/>
      </c>
      <c r="N261" s="74" t="str">
        <f>IF(SCB2SPB!N261='SP2TE(Beam)'!N261,"","NO")</f>
        <v/>
      </c>
      <c r="O261" s="74" t="str">
        <f>IF(SCB2SPB!O261='SP2TE(Beam)'!O261,"","NO")</f>
        <v/>
      </c>
      <c r="P261" t="str">
        <f>IF(SCB2SPB!P261='SP2TE(Beam)'!P261,"","NO")</f>
        <v/>
      </c>
      <c r="Q261" t="str">
        <f>IF(SCB2SPB!Q261='SP2TE(Beam)'!Q261,"","NO")</f>
        <v/>
      </c>
      <c r="R261" t="str">
        <f>IF(SCB2SPB!R261='SP2TE(Beam)'!R261,"","NO")</f>
        <v/>
      </c>
      <c r="S261" t="str">
        <f>IF(SCB2SPB!S261='SP2TE(Beam)'!S261,"","NO")</f>
        <v/>
      </c>
      <c r="T261" t="str">
        <f>IF(SCB2SPB!T261='SP2TE(Beam)'!T261,"","NO")</f>
        <v/>
      </c>
      <c r="U261" t="str">
        <f>IF(SCB2SPB!U261='SP2TE(Beam)'!U261,"","NO")</f>
        <v/>
      </c>
      <c r="V261" t="str">
        <f>IF(SCB2SPB!V261='SP2TE(Beam)'!V261,"","NO")</f>
        <v/>
      </c>
      <c r="W261" t="str">
        <f>IF(SCB2SPB!W261='SP2TE(Beam)'!W261,"","NO")</f>
        <v/>
      </c>
      <c r="X261" t="str">
        <f>IF(SCB2SPB!X261='SP2TE(Beam)'!X261,"","NO")</f>
        <v/>
      </c>
      <c r="Y261" t="str">
        <f>IF(SCB2SPB!Y261='SP2TE(Beam)'!Y261,"","NO")</f>
        <v/>
      </c>
      <c r="Z261" t="str">
        <f>IF(SCB2SPB!Z261='SP2TE(Beam)'!Z261,"","NO")</f>
        <v/>
      </c>
      <c r="AA261" t="str">
        <f>IF(SCB2SPB!AA261='SP2TE(Beam)'!AA261,"","NO")</f>
        <v/>
      </c>
      <c r="AB261" t="str">
        <f>IF(SCB2SPB!AB261='SP2TE(Beam)'!AB261,"","NO")</f>
        <v/>
      </c>
      <c r="AC261" t="str">
        <f>IF(SCB2SPB!AC261='SP2TE(Beam)'!AC261,"","NO")</f>
        <v/>
      </c>
      <c r="AD261" t="str">
        <f>IF(SCB2SPB!AD261='SP2TE(Beam)'!AD261,"","NO")</f>
        <v/>
      </c>
      <c r="AE261" t="str">
        <f>IF(SCB2SPB!AE261='SP2TE(Beam)'!AE261,"","NO")</f>
        <v/>
      </c>
      <c r="AF261" t="str">
        <f>IF(SCB2SPB!AF261='SP2TE(Beam)'!AF261,"","NO")</f>
        <v/>
      </c>
      <c r="AG261" t="str">
        <f>IF(SCB2SPB!AG261='SP2TE(Beam)'!AG261,"","NO")</f>
        <v/>
      </c>
      <c r="AH261" t="str">
        <f>IF(SCB2SPB!AH261='SP2TE(Beam)'!AH261,"","NO")</f>
        <v/>
      </c>
      <c r="AI261" t="str">
        <f>IF(SCB2SPB!AI261='SP2TE(Beam)'!AI261,"","NO")</f>
        <v/>
      </c>
      <c r="AJ261" t="str">
        <f>IF(SCB2SPB!AJ261='SP2TE(Beam)'!AJ261,"","NO")</f>
        <v/>
      </c>
      <c r="AK261" t="str">
        <f>IF(SCB2SPB!AK261='SP2TE(Beam)'!AK261,"","NO")</f>
        <v/>
      </c>
      <c r="AL261" t="str">
        <f>IF(SCB2SPB!AL261='SP2TE(Beam)'!AL261,"","NO")</f>
        <v/>
      </c>
      <c r="AM261" t="str">
        <f>IF(SCB2SPB!AM261='SP2TE(Beam)'!AM261,"","NO")</f>
        <v/>
      </c>
      <c r="AN261" t="str">
        <f>IF(SCB2SPB!AN261='SP2TE(Beam)'!AN261,"","NO")</f>
        <v/>
      </c>
      <c r="AO261" t="str">
        <f>IF(SCB2SPB!AO261='SP2TE(Beam)'!AO261,"","NO")</f>
        <v/>
      </c>
      <c r="AP261" t="str">
        <f>IF(SCB2SPB!AP261='SP2TE(Beam)'!AP261,"","NO")</f>
        <v/>
      </c>
      <c r="AQ261" t="str">
        <f>IF(SCB2SPB!AQ261='SP2TE(Beam)'!AQ261,"","NO")</f>
        <v/>
      </c>
      <c r="AR261" t="str">
        <f>IF(SCB2SPB!AR261='SP2TE(Beam)'!AR261,"","NO")</f>
        <v/>
      </c>
      <c r="AS261" t="str">
        <f>IF(SCB2SPB!AS261='SP2TE(Beam)'!AS261,"","NO")</f>
        <v/>
      </c>
      <c r="AT261" t="str">
        <f>IF(SCB2SPB!AT261='SP2TE(Beam)'!AT261,"","NO")</f>
        <v/>
      </c>
      <c r="AU261" t="str">
        <f>IF(SCB2SPB!AU261='SP2TE(Beam)'!AU261,"","NO")</f>
        <v/>
      </c>
      <c r="AV261" t="str">
        <f>IF(SCB2SPB!AV261='SP2TE(Beam)'!AV261,"","NO")</f>
        <v/>
      </c>
      <c r="AW261" t="str">
        <f>IF(SCB2SPB!AW261='SP2TE(Beam)'!AW261,"","NO")</f>
        <v/>
      </c>
      <c r="AX261" t="str">
        <f>IF(SCB2SPB!AX261='SP2TE(Beam)'!AX261,"","NO")</f>
        <v/>
      </c>
      <c r="AY261" t="str">
        <f>IF(SCB2SPB!AY261='SP2TE(Beam)'!AY261,"","NO")</f>
        <v/>
      </c>
      <c r="AZ261" t="str">
        <f>IF(SCB2SPB!AZ261='SP2TE(Beam)'!AZ261,"","NO")</f>
        <v/>
      </c>
      <c r="BA261" t="str">
        <f>IF(SCB2SPB!BA261='SP2TE(Beam)'!BA261,"","NO")</f>
        <v/>
      </c>
      <c r="BB261" t="str">
        <f>IF(SCB2SPB!BB261='SP2TE(Beam)'!BB261,"","NO")</f>
        <v/>
      </c>
      <c r="BC261" t="str">
        <f>IF(SCB2SPB!BC261='SP2TE(Beam)'!BC261,"","NO")</f>
        <v/>
      </c>
      <c r="BD261" t="str">
        <f>IF(SCB2SPB!BD261='SP2TE(Beam)'!BD261,"","NO")</f>
        <v/>
      </c>
      <c r="BE261" t="str">
        <f>IF(SCB2SPB!BE261='SP2TE(Beam)'!BE261,"","NO")</f>
        <v/>
      </c>
      <c r="BF261" t="str">
        <f>IF(SCB2SPB!BF261='SP2TE(Beam)'!BF261,"","NO")</f>
        <v/>
      </c>
      <c r="BG261" t="str">
        <f>IF(SCB2SPB!BG261='SP2TE(Beam)'!BG261,"","NO")</f>
        <v/>
      </c>
      <c r="BH261" t="str">
        <f>IF(SCB2SPB!BH261='SP2TE(Beam)'!BH261,"","NO")</f>
        <v/>
      </c>
      <c r="BI261" t="str">
        <f>IF(SCB2SPB!BI261='SP2TE(Beam)'!BI261,"","NO")</f>
        <v/>
      </c>
      <c r="BJ261" t="str">
        <f>IF(SCB2SPB!BJ261='SP2TE(Beam)'!BJ261,"","NO")</f>
        <v/>
      </c>
      <c r="BK261" t="str">
        <f>IF(SCB2SPB!BK261='SP2TE(Beam)'!BK261,"","NO")</f>
        <v/>
      </c>
      <c r="BL261" t="str">
        <f>IF(SCB2SPB!BL261='SP2TE(Beam)'!BL261,"","NO")</f>
        <v/>
      </c>
      <c r="BM261" t="str">
        <f>IF(SCB2SPB!BM261='SP2TE(Beam)'!BM261,"","NO")</f>
        <v/>
      </c>
      <c r="BN261" t="str">
        <f>IF(SCB2SPB!BN261='SP2TE(Beam)'!BN261,"","NO")</f>
        <v/>
      </c>
      <c r="BO261" t="str">
        <f>IF(SCB2SPB!BO261='SP2TE(Beam)'!BO261,"","NO")</f>
        <v/>
      </c>
      <c r="BP261" t="str">
        <f>IF(SCB2SPB!BP261='SP2TE(Beam)'!BP261,"","NO")</f>
        <v/>
      </c>
    </row>
    <row r="262" spans="1:68">
      <c r="A262" t="str">
        <f>IF(SCB2SPB!A262='SP2TE(Beam)'!A262,"","NO")</f>
        <v/>
      </c>
      <c r="B262" t="str">
        <f>IF(SCB2SPB!B262='SP2TE(Beam)'!B262,"","NO")</f>
        <v/>
      </c>
      <c r="C262" t="str">
        <f>IF(SCB2SPB!C262='SP2TE(Beam)'!C262,"","NO")</f>
        <v/>
      </c>
      <c r="D262" t="str">
        <f>IF(SCB2SPB!D262='SP2TE(Beam)'!D262,"","NO")</f>
        <v/>
      </c>
      <c r="E262" t="str">
        <f>IF(SCB2SPB!E262='SP2TE(Beam)'!E262,"","NO")</f>
        <v/>
      </c>
      <c r="F262" t="str">
        <f>IF(SCB2SPB!F262='SP2TE(Beam)'!F262,"","NO")</f>
        <v/>
      </c>
      <c r="G262" t="str">
        <f>IF(SCB2SPB!G262='SP2TE(Beam)'!G262,"","NO")</f>
        <v/>
      </c>
      <c r="H262" s="74" t="str">
        <f>IF(SCB2SPB!H262='SP2TE(Beam)'!H262,"","NO")</f>
        <v/>
      </c>
      <c r="I262" s="74" t="str">
        <f>IF(SCB2SPB!I262='SP2TE(Beam)'!I262,"","NO")</f>
        <v/>
      </c>
      <c r="J262" s="74" t="str">
        <f>IF(SCB2SPB!J262='SP2TE(Beam)'!J262,"","NO")</f>
        <v/>
      </c>
      <c r="K262" s="74" t="str">
        <f>IF(SCB2SPB!K262='SP2TE(Beam)'!K262,"","NO")</f>
        <v/>
      </c>
      <c r="L262" s="74" t="str">
        <f>IF(SCB2SPB!L262='SP2TE(Beam)'!L262,"","NO")</f>
        <v/>
      </c>
      <c r="M262" s="74" t="str">
        <f>IF(SCB2SPB!M262='SP2TE(Beam)'!M262,"","NO")</f>
        <v/>
      </c>
      <c r="N262" s="74" t="str">
        <f>IF(SCB2SPB!N262='SP2TE(Beam)'!N262,"","NO")</f>
        <v/>
      </c>
      <c r="O262" s="74" t="str">
        <f>IF(SCB2SPB!O262='SP2TE(Beam)'!O262,"","NO")</f>
        <v/>
      </c>
      <c r="P262" t="str">
        <f>IF(SCB2SPB!P262='SP2TE(Beam)'!P262,"","NO")</f>
        <v/>
      </c>
      <c r="Q262" t="str">
        <f>IF(SCB2SPB!Q262='SP2TE(Beam)'!Q262,"","NO")</f>
        <v/>
      </c>
      <c r="R262" t="str">
        <f>IF(SCB2SPB!R262='SP2TE(Beam)'!R262,"","NO")</f>
        <v/>
      </c>
      <c r="S262" t="str">
        <f>IF(SCB2SPB!S262='SP2TE(Beam)'!S262,"","NO")</f>
        <v/>
      </c>
      <c r="T262" t="str">
        <f>IF(SCB2SPB!T262='SP2TE(Beam)'!T262,"","NO")</f>
        <v/>
      </c>
      <c r="U262" t="str">
        <f>IF(SCB2SPB!U262='SP2TE(Beam)'!U262,"","NO")</f>
        <v/>
      </c>
      <c r="V262" t="str">
        <f>IF(SCB2SPB!V262='SP2TE(Beam)'!V262,"","NO")</f>
        <v/>
      </c>
      <c r="W262" t="str">
        <f>IF(SCB2SPB!W262='SP2TE(Beam)'!W262,"","NO")</f>
        <v/>
      </c>
      <c r="X262" t="str">
        <f>IF(SCB2SPB!X262='SP2TE(Beam)'!X262,"","NO")</f>
        <v/>
      </c>
      <c r="Y262" t="str">
        <f>IF(SCB2SPB!Y262='SP2TE(Beam)'!Y262,"","NO")</f>
        <v/>
      </c>
      <c r="Z262" t="str">
        <f>IF(SCB2SPB!Z262='SP2TE(Beam)'!Z262,"","NO")</f>
        <v/>
      </c>
      <c r="AA262" t="str">
        <f>IF(SCB2SPB!AA262='SP2TE(Beam)'!AA262,"","NO")</f>
        <v/>
      </c>
      <c r="AB262" t="str">
        <f>IF(SCB2SPB!AB262='SP2TE(Beam)'!AB262,"","NO")</f>
        <v/>
      </c>
      <c r="AC262" t="str">
        <f>IF(SCB2SPB!AC262='SP2TE(Beam)'!AC262,"","NO")</f>
        <v/>
      </c>
      <c r="AD262" t="str">
        <f>IF(SCB2SPB!AD262='SP2TE(Beam)'!AD262,"","NO")</f>
        <v/>
      </c>
      <c r="AE262" t="str">
        <f>IF(SCB2SPB!AE262='SP2TE(Beam)'!AE262,"","NO")</f>
        <v/>
      </c>
      <c r="AF262" t="str">
        <f>IF(SCB2SPB!AF262='SP2TE(Beam)'!AF262,"","NO")</f>
        <v/>
      </c>
      <c r="AG262" t="str">
        <f>IF(SCB2SPB!AG262='SP2TE(Beam)'!AG262,"","NO")</f>
        <v/>
      </c>
      <c r="AH262" t="str">
        <f>IF(SCB2SPB!AH262='SP2TE(Beam)'!AH262,"","NO")</f>
        <v/>
      </c>
      <c r="AI262" t="str">
        <f>IF(SCB2SPB!AI262='SP2TE(Beam)'!AI262,"","NO")</f>
        <v/>
      </c>
      <c r="AJ262" t="str">
        <f>IF(SCB2SPB!AJ262='SP2TE(Beam)'!AJ262,"","NO")</f>
        <v/>
      </c>
      <c r="AK262" t="str">
        <f>IF(SCB2SPB!AK262='SP2TE(Beam)'!AK262,"","NO")</f>
        <v/>
      </c>
      <c r="AL262" t="str">
        <f>IF(SCB2SPB!AL262='SP2TE(Beam)'!AL262,"","NO")</f>
        <v/>
      </c>
      <c r="AM262" t="str">
        <f>IF(SCB2SPB!AM262='SP2TE(Beam)'!AM262,"","NO")</f>
        <v/>
      </c>
      <c r="AN262" t="str">
        <f>IF(SCB2SPB!AN262='SP2TE(Beam)'!AN262,"","NO")</f>
        <v/>
      </c>
      <c r="AO262" t="str">
        <f>IF(SCB2SPB!AO262='SP2TE(Beam)'!AO262,"","NO")</f>
        <v/>
      </c>
      <c r="AP262" t="str">
        <f>IF(SCB2SPB!AP262='SP2TE(Beam)'!AP262,"","NO")</f>
        <v/>
      </c>
      <c r="AQ262" t="str">
        <f>IF(SCB2SPB!AQ262='SP2TE(Beam)'!AQ262,"","NO")</f>
        <v/>
      </c>
      <c r="AR262" t="str">
        <f>IF(SCB2SPB!AR262='SP2TE(Beam)'!AR262,"","NO")</f>
        <v/>
      </c>
      <c r="AS262" t="str">
        <f>IF(SCB2SPB!AS262='SP2TE(Beam)'!AS262,"","NO")</f>
        <v/>
      </c>
      <c r="AT262" t="str">
        <f>IF(SCB2SPB!AT262='SP2TE(Beam)'!AT262,"","NO")</f>
        <v/>
      </c>
      <c r="AU262" t="str">
        <f>IF(SCB2SPB!AU262='SP2TE(Beam)'!AU262,"","NO")</f>
        <v/>
      </c>
      <c r="AV262" t="str">
        <f>IF(SCB2SPB!AV262='SP2TE(Beam)'!AV262,"","NO")</f>
        <v/>
      </c>
      <c r="AW262" t="str">
        <f>IF(SCB2SPB!AW262='SP2TE(Beam)'!AW262,"","NO")</f>
        <v/>
      </c>
      <c r="AX262" t="str">
        <f>IF(SCB2SPB!AX262='SP2TE(Beam)'!AX262,"","NO")</f>
        <v/>
      </c>
      <c r="AY262" t="str">
        <f>IF(SCB2SPB!AY262='SP2TE(Beam)'!AY262,"","NO")</f>
        <v/>
      </c>
      <c r="AZ262" t="str">
        <f>IF(SCB2SPB!AZ262='SP2TE(Beam)'!AZ262,"","NO")</f>
        <v/>
      </c>
      <c r="BA262" t="str">
        <f>IF(SCB2SPB!BA262='SP2TE(Beam)'!BA262,"","NO")</f>
        <v/>
      </c>
      <c r="BB262" t="str">
        <f>IF(SCB2SPB!BB262='SP2TE(Beam)'!BB262,"","NO")</f>
        <v/>
      </c>
      <c r="BC262" t="str">
        <f>IF(SCB2SPB!BC262='SP2TE(Beam)'!BC262,"","NO")</f>
        <v/>
      </c>
      <c r="BD262" t="str">
        <f>IF(SCB2SPB!BD262='SP2TE(Beam)'!BD262,"","NO")</f>
        <v/>
      </c>
      <c r="BE262" t="str">
        <f>IF(SCB2SPB!BE262='SP2TE(Beam)'!BE262,"","NO")</f>
        <v/>
      </c>
      <c r="BF262" t="str">
        <f>IF(SCB2SPB!BF262='SP2TE(Beam)'!BF262,"","NO")</f>
        <v/>
      </c>
      <c r="BG262" t="str">
        <f>IF(SCB2SPB!BG262='SP2TE(Beam)'!BG262,"","NO")</f>
        <v/>
      </c>
      <c r="BH262" t="str">
        <f>IF(SCB2SPB!BH262='SP2TE(Beam)'!BH262,"","NO")</f>
        <v/>
      </c>
      <c r="BI262" t="str">
        <f>IF(SCB2SPB!BI262='SP2TE(Beam)'!BI262,"","NO")</f>
        <v/>
      </c>
      <c r="BJ262" t="str">
        <f>IF(SCB2SPB!BJ262='SP2TE(Beam)'!BJ262,"","NO")</f>
        <v/>
      </c>
      <c r="BK262" t="str">
        <f>IF(SCB2SPB!BK262='SP2TE(Beam)'!BK262,"","NO")</f>
        <v/>
      </c>
      <c r="BL262" t="str">
        <f>IF(SCB2SPB!BL262='SP2TE(Beam)'!BL262,"","NO")</f>
        <v/>
      </c>
      <c r="BM262" t="str">
        <f>IF(SCB2SPB!BM262='SP2TE(Beam)'!BM262,"","NO")</f>
        <v/>
      </c>
      <c r="BN262" t="str">
        <f>IF(SCB2SPB!BN262='SP2TE(Beam)'!BN262,"","NO")</f>
        <v/>
      </c>
      <c r="BO262" t="str">
        <f>IF(SCB2SPB!BO262='SP2TE(Beam)'!BO262,"","NO")</f>
        <v/>
      </c>
      <c r="BP262" t="str">
        <f>IF(SCB2SPB!BP262='SP2TE(Beam)'!BP262,"","NO")</f>
        <v/>
      </c>
    </row>
    <row r="263" spans="1:68">
      <c r="A263" t="str">
        <f>IF(SCB2SPB!A263='SP2TE(Beam)'!A263,"","NO")</f>
        <v/>
      </c>
      <c r="B263" t="str">
        <f>IF(SCB2SPB!B263='SP2TE(Beam)'!B263,"","NO")</f>
        <v/>
      </c>
      <c r="C263" t="str">
        <f>IF(SCB2SPB!C263='SP2TE(Beam)'!C263,"","NO")</f>
        <v/>
      </c>
      <c r="D263" t="str">
        <f>IF(SCB2SPB!D263='SP2TE(Beam)'!D263,"","NO")</f>
        <v/>
      </c>
      <c r="E263" t="str">
        <f>IF(SCB2SPB!E263='SP2TE(Beam)'!E263,"","NO")</f>
        <v/>
      </c>
      <c r="F263" t="str">
        <f>IF(SCB2SPB!F263='SP2TE(Beam)'!F263,"","NO")</f>
        <v/>
      </c>
      <c r="G263" t="str">
        <f>IF(SCB2SPB!G263='SP2TE(Beam)'!G263,"","NO")</f>
        <v/>
      </c>
      <c r="H263" s="74" t="str">
        <f>IF(SCB2SPB!H263='SP2TE(Beam)'!H263,"","NO")</f>
        <v/>
      </c>
      <c r="I263" s="74" t="str">
        <f>IF(SCB2SPB!I263='SP2TE(Beam)'!I263,"","NO")</f>
        <v/>
      </c>
      <c r="J263" s="74" t="str">
        <f>IF(SCB2SPB!J263='SP2TE(Beam)'!J263,"","NO")</f>
        <v/>
      </c>
      <c r="K263" s="74" t="str">
        <f>IF(SCB2SPB!K263='SP2TE(Beam)'!K263,"","NO")</f>
        <v/>
      </c>
      <c r="L263" s="74" t="str">
        <f>IF(SCB2SPB!L263='SP2TE(Beam)'!L263,"","NO")</f>
        <v/>
      </c>
      <c r="M263" s="74" t="str">
        <f>IF(SCB2SPB!M263='SP2TE(Beam)'!M263,"","NO")</f>
        <v/>
      </c>
      <c r="N263" s="74" t="str">
        <f>IF(SCB2SPB!N263='SP2TE(Beam)'!N263,"","NO")</f>
        <v/>
      </c>
      <c r="O263" s="74" t="str">
        <f>IF(SCB2SPB!O263='SP2TE(Beam)'!O263,"","NO")</f>
        <v/>
      </c>
      <c r="P263" t="str">
        <f>IF(SCB2SPB!P263='SP2TE(Beam)'!P263,"","NO")</f>
        <v/>
      </c>
      <c r="Q263" t="str">
        <f>IF(SCB2SPB!Q263='SP2TE(Beam)'!Q263,"","NO")</f>
        <v/>
      </c>
      <c r="R263" t="str">
        <f>IF(SCB2SPB!R263='SP2TE(Beam)'!R263,"","NO")</f>
        <v/>
      </c>
      <c r="S263" t="str">
        <f>IF(SCB2SPB!S263='SP2TE(Beam)'!S263,"","NO")</f>
        <v/>
      </c>
      <c r="T263" t="str">
        <f>IF(SCB2SPB!T263='SP2TE(Beam)'!T263,"","NO")</f>
        <v/>
      </c>
      <c r="U263" t="str">
        <f>IF(SCB2SPB!U263='SP2TE(Beam)'!U263,"","NO")</f>
        <v/>
      </c>
      <c r="V263" t="str">
        <f>IF(SCB2SPB!V263='SP2TE(Beam)'!V263,"","NO")</f>
        <v/>
      </c>
      <c r="W263" t="str">
        <f>IF(SCB2SPB!W263='SP2TE(Beam)'!W263,"","NO")</f>
        <v/>
      </c>
      <c r="X263" t="str">
        <f>IF(SCB2SPB!X263='SP2TE(Beam)'!X263,"","NO")</f>
        <v/>
      </c>
      <c r="Y263" t="str">
        <f>IF(SCB2SPB!Y263='SP2TE(Beam)'!Y263,"","NO")</f>
        <v/>
      </c>
      <c r="Z263" t="str">
        <f>IF(SCB2SPB!Z263='SP2TE(Beam)'!Z263,"","NO")</f>
        <v/>
      </c>
      <c r="AA263" t="str">
        <f>IF(SCB2SPB!AA263='SP2TE(Beam)'!AA263,"","NO")</f>
        <v/>
      </c>
      <c r="AB263" t="str">
        <f>IF(SCB2SPB!AB263='SP2TE(Beam)'!AB263,"","NO")</f>
        <v/>
      </c>
      <c r="AC263" t="str">
        <f>IF(SCB2SPB!AC263='SP2TE(Beam)'!AC263,"","NO")</f>
        <v/>
      </c>
      <c r="AD263" t="str">
        <f>IF(SCB2SPB!AD263='SP2TE(Beam)'!AD263,"","NO")</f>
        <v/>
      </c>
      <c r="AE263" t="str">
        <f>IF(SCB2SPB!AE263='SP2TE(Beam)'!AE263,"","NO")</f>
        <v/>
      </c>
      <c r="AF263" t="str">
        <f>IF(SCB2SPB!AF263='SP2TE(Beam)'!AF263,"","NO")</f>
        <v/>
      </c>
      <c r="AG263" t="str">
        <f>IF(SCB2SPB!AG263='SP2TE(Beam)'!AG263,"","NO")</f>
        <v/>
      </c>
      <c r="AH263" t="str">
        <f>IF(SCB2SPB!AH263='SP2TE(Beam)'!AH263,"","NO")</f>
        <v/>
      </c>
      <c r="AI263" t="str">
        <f>IF(SCB2SPB!AI263='SP2TE(Beam)'!AI263,"","NO")</f>
        <v/>
      </c>
      <c r="AJ263" t="str">
        <f>IF(SCB2SPB!AJ263='SP2TE(Beam)'!AJ263,"","NO")</f>
        <v/>
      </c>
      <c r="AK263" t="str">
        <f>IF(SCB2SPB!AK263='SP2TE(Beam)'!AK263,"","NO")</f>
        <v/>
      </c>
      <c r="AL263" t="str">
        <f>IF(SCB2SPB!AL263='SP2TE(Beam)'!AL263,"","NO")</f>
        <v/>
      </c>
      <c r="AM263" t="str">
        <f>IF(SCB2SPB!AM263='SP2TE(Beam)'!AM263,"","NO")</f>
        <v/>
      </c>
      <c r="AN263" t="str">
        <f>IF(SCB2SPB!AN263='SP2TE(Beam)'!AN263,"","NO")</f>
        <v/>
      </c>
      <c r="AO263" t="str">
        <f>IF(SCB2SPB!AO263='SP2TE(Beam)'!AO263,"","NO")</f>
        <v/>
      </c>
      <c r="AP263" t="str">
        <f>IF(SCB2SPB!AP263='SP2TE(Beam)'!AP263,"","NO")</f>
        <v/>
      </c>
      <c r="AQ263" t="str">
        <f>IF(SCB2SPB!AQ263='SP2TE(Beam)'!AQ263,"","NO")</f>
        <v/>
      </c>
      <c r="AR263" t="str">
        <f>IF(SCB2SPB!AR263='SP2TE(Beam)'!AR263,"","NO")</f>
        <v/>
      </c>
      <c r="AS263" t="str">
        <f>IF(SCB2SPB!AS263='SP2TE(Beam)'!AS263,"","NO")</f>
        <v/>
      </c>
      <c r="AT263" t="str">
        <f>IF(SCB2SPB!AT263='SP2TE(Beam)'!AT263,"","NO")</f>
        <v/>
      </c>
      <c r="AU263" t="str">
        <f>IF(SCB2SPB!AU263='SP2TE(Beam)'!AU263,"","NO")</f>
        <v/>
      </c>
      <c r="AV263" t="str">
        <f>IF(SCB2SPB!AV263='SP2TE(Beam)'!AV263,"","NO")</f>
        <v/>
      </c>
      <c r="AW263" t="str">
        <f>IF(SCB2SPB!AW263='SP2TE(Beam)'!AW263,"","NO")</f>
        <v/>
      </c>
      <c r="AX263" t="str">
        <f>IF(SCB2SPB!AX263='SP2TE(Beam)'!AX263,"","NO")</f>
        <v/>
      </c>
      <c r="AY263" t="str">
        <f>IF(SCB2SPB!AY263='SP2TE(Beam)'!AY263,"","NO")</f>
        <v/>
      </c>
      <c r="AZ263" t="str">
        <f>IF(SCB2SPB!AZ263='SP2TE(Beam)'!AZ263,"","NO")</f>
        <v/>
      </c>
      <c r="BA263" t="str">
        <f>IF(SCB2SPB!BA263='SP2TE(Beam)'!BA263,"","NO")</f>
        <v/>
      </c>
      <c r="BB263" t="str">
        <f>IF(SCB2SPB!BB263='SP2TE(Beam)'!BB263,"","NO")</f>
        <v/>
      </c>
      <c r="BC263" t="str">
        <f>IF(SCB2SPB!BC263='SP2TE(Beam)'!BC263,"","NO")</f>
        <v/>
      </c>
      <c r="BD263" t="str">
        <f>IF(SCB2SPB!BD263='SP2TE(Beam)'!BD263,"","NO")</f>
        <v/>
      </c>
      <c r="BE263" t="str">
        <f>IF(SCB2SPB!BE263='SP2TE(Beam)'!BE263,"","NO")</f>
        <v/>
      </c>
      <c r="BF263" t="str">
        <f>IF(SCB2SPB!BF263='SP2TE(Beam)'!BF263,"","NO")</f>
        <v/>
      </c>
      <c r="BG263" t="str">
        <f>IF(SCB2SPB!BG263='SP2TE(Beam)'!BG263,"","NO")</f>
        <v/>
      </c>
      <c r="BH263" t="str">
        <f>IF(SCB2SPB!BH263='SP2TE(Beam)'!BH263,"","NO")</f>
        <v/>
      </c>
      <c r="BI263" t="str">
        <f>IF(SCB2SPB!BI263='SP2TE(Beam)'!BI263,"","NO")</f>
        <v/>
      </c>
      <c r="BJ263" t="str">
        <f>IF(SCB2SPB!BJ263='SP2TE(Beam)'!BJ263,"","NO")</f>
        <v/>
      </c>
      <c r="BK263" t="str">
        <f>IF(SCB2SPB!BK263='SP2TE(Beam)'!BK263,"","NO")</f>
        <v/>
      </c>
      <c r="BL263" t="str">
        <f>IF(SCB2SPB!BL263='SP2TE(Beam)'!BL263,"","NO")</f>
        <v/>
      </c>
      <c r="BM263" t="str">
        <f>IF(SCB2SPB!BM263='SP2TE(Beam)'!BM263,"","NO")</f>
        <v/>
      </c>
      <c r="BN263" t="str">
        <f>IF(SCB2SPB!BN263='SP2TE(Beam)'!BN263,"","NO")</f>
        <v/>
      </c>
      <c r="BO263" t="str">
        <f>IF(SCB2SPB!BO263='SP2TE(Beam)'!BO263,"","NO")</f>
        <v/>
      </c>
      <c r="BP263" t="str">
        <f>IF(SCB2SPB!BP263='SP2TE(Beam)'!BP263,"","NO")</f>
        <v/>
      </c>
    </row>
    <row r="264" spans="1:68">
      <c r="A264" t="str">
        <f>IF(SCB2SPB!A264='SP2TE(Beam)'!A264,"","NO")</f>
        <v/>
      </c>
      <c r="B264" t="str">
        <f>IF(SCB2SPB!B264='SP2TE(Beam)'!B264,"","NO")</f>
        <v/>
      </c>
      <c r="C264" t="str">
        <f>IF(SCB2SPB!C264='SP2TE(Beam)'!C264,"","NO")</f>
        <v/>
      </c>
      <c r="D264" t="str">
        <f>IF(SCB2SPB!D264='SP2TE(Beam)'!D264,"","NO")</f>
        <v/>
      </c>
      <c r="E264" t="str">
        <f>IF(SCB2SPB!E264='SP2TE(Beam)'!E264,"","NO")</f>
        <v/>
      </c>
      <c r="F264" t="str">
        <f>IF(SCB2SPB!F264='SP2TE(Beam)'!F264,"","NO")</f>
        <v/>
      </c>
      <c r="G264" t="str">
        <f>IF(SCB2SPB!G264='SP2TE(Beam)'!G264,"","NO")</f>
        <v/>
      </c>
      <c r="H264" s="74" t="str">
        <f>IF(SCB2SPB!H264='SP2TE(Beam)'!H264,"","NO")</f>
        <v/>
      </c>
      <c r="I264" s="74" t="str">
        <f>IF(SCB2SPB!I264='SP2TE(Beam)'!I264,"","NO")</f>
        <v/>
      </c>
      <c r="J264" s="74" t="str">
        <f>IF(SCB2SPB!J264='SP2TE(Beam)'!J264,"","NO")</f>
        <v/>
      </c>
      <c r="K264" s="74" t="str">
        <f>IF(SCB2SPB!K264='SP2TE(Beam)'!K264,"","NO")</f>
        <v/>
      </c>
      <c r="L264" s="74" t="str">
        <f>IF(SCB2SPB!L264='SP2TE(Beam)'!L264,"","NO")</f>
        <v/>
      </c>
      <c r="M264" s="74" t="str">
        <f>IF(SCB2SPB!M264='SP2TE(Beam)'!M264,"","NO")</f>
        <v/>
      </c>
      <c r="N264" s="74" t="str">
        <f>IF(SCB2SPB!N264='SP2TE(Beam)'!N264,"","NO")</f>
        <v/>
      </c>
      <c r="O264" s="74" t="str">
        <f>IF(SCB2SPB!O264='SP2TE(Beam)'!O264,"","NO")</f>
        <v/>
      </c>
      <c r="P264" t="str">
        <f>IF(SCB2SPB!P264='SP2TE(Beam)'!P264,"","NO")</f>
        <v/>
      </c>
      <c r="Q264" t="str">
        <f>IF(SCB2SPB!Q264='SP2TE(Beam)'!Q264,"","NO")</f>
        <v/>
      </c>
      <c r="R264" t="str">
        <f>IF(SCB2SPB!R264='SP2TE(Beam)'!R264,"","NO")</f>
        <v/>
      </c>
      <c r="S264" t="str">
        <f>IF(SCB2SPB!S264='SP2TE(Beam)'!S264,"","NO")</f>
        <v/>
      </c>
      <c r="T264" t="str">
        <f>IF(SCB2SPB!T264='SP2TE(Beam)'!T264,"","NO")</f>
        <v/>
      </c>
      <c r="U264" t="str">
        <f>IF(SCB2SPB!U264='SP2TE(Beam)'!U264,"","NO")</f>
        <v/>
      </c>
      <c r="V264" t="str">
        <f>IF(SCB2SPB!V264='SP2TE(Beam)'!V264,"","NO")</f>
        <v/>
      </c>
      <c r="W264" t="str">
        <f>IF(SCB2SPB!W264='SP2TE(Beam)'!W264,"","NO")</f>
        <v/>
      </c>
      <c r="X264" t="str">
        <f>IF(SCB2SPB!X264='SP2TE(Beam)'!X264,"","NO")</f>
        <v/>
      </c>
      <c r="Y264" t="str">
        <f>IF(SCB2SPB!Y264='SP2TE(Beam)'!Y264,"","NO")</f>
        <v/>
      </c>
      <c r="Z264" t="str">
        <f>IF(SCB2SPB!Z264='SP2TE(Beam)'!Z264,"","NO")</f>
        <v/>
      </c>
      <c r="AA264" t="str">
        <f>IF(SCB2SPB!AA264='SP2TE(Beam)'!AA264,"","NO")</f>
        <v/>
      </c>
      <c r="AB264" t="str">
        <f>IF(SCB2SPB!AB264='SP2TE(Beam)'!AB264,"","NO")</f>
        <v/>
      </c>
      <c r="AC264" t="str">
        <f>IF(SCB2SPB!AC264='SP2TE(Beam)'!AC264,"","NO")</f>
        <v/>
      </c>
      <c r="AD264" t="str">
        <f>IF(SCB2SPB!AD264='SP2TE(Beam)'!AD264,"","NO")</f>
        <v/>
      </c>
      <c r="AE264" t="str">
        <f>IF(SCB2SPB!AE264='SP2TE(Beam)'!AE264,"","NO")</f>
        <v/>
      </c>
      <c r="AF264" t="str">
        <f>IF(SCB2SPB!AF264='SP2TE(Beam)'!AF264,"","NO")</f>
        <v/>
      </c>
      <c r="AG264" t="str">
        <f>IF(SCB2SPB!AG264='SP2TE(Beam)'!AG264,"","NO")</f>
        <v/>
      </c>
      <c r="AH264" t="str">
        <f>IF(SCB2SPB!AH264='SP2TE(Beam)'!AH264,"","NO")</f>
        <v/>
      </c>
      <c r="AI264" t="str">
        <f>IF(SCB2SPB!AI264='SP2TE(Beam)'!AI264,"","NO")</f>
        <v/>
      </c>
      <c r="AJ264" t="str">
        <f>IF(SCB2SPB!AJ264='SP2TE(Beam)'!AJ264,"","NO")</f>
        <v/>
      </c>
      <c r="AK264" t="str">
        <f>IF(SCB2SPB!AK264='SP2TE(Beam)'!AK264,"","NO")</f>
        <v/>
      </c>
      <c r="AL264" t="str">
        <f>IF(SCB2SPB!AL264='SP2TE(Beam)'!AL264,"","NO")</f>
        <v/>
      </c>
      <c r="AM264" t="str">
        <f>IF(SCB2SPB!AM264='SP2TE(Beam)'!AM264,"","NO")</f>
        <v/>
      </c>
      <c r="AN264" t="str">
        <f>IF(SCB2SPB!AN264='SP2TE(Beam)'!AN264,"","NO")</f>
        <v/>
      </c>
      <c r="AO264" t="str">
        <f>IF(SCB2SPB!AO264='SP2TE(Beam)'!AO264,"","NO")</f>
        <v/>
      </c>
      <c r="AP264" t="str">
        <f>IF(SCB2SPB!AP264='SP2TE(Beam)'!AP264,"","NO")</f>
        <v/>
      </c>
      <c r="AQ264" t="str">
        <f>IF(SCB2SPB!AQ264='SP2TE(Beam)'!AQ264,"","NO")</f>
        <v/>
      </c>
      <c r="AR264" t="str">
        <f>IF(SCB2SPB!AR264='SP2TE(Beam)'!AR264,"","NO")</f>
        <v/>
      </c>
      <c r="AS264" t="str">
        <f>IF(SCB2SPB!AS264='SP2TE(Beam)'!AS264,"","NO")</f>
        <v/>
      </c>
      <c r="AT264" t="str">
        <f>IF(SCB2SPB!AT264='SP2TE(Beam)'!AT264,"","NO")</f>
        <v/>
      </c>
      <c r="AU264" t="str">
        <f>IF(SCB2SPB!AU264='SP2TE(Beam)'!AU264,"","NO")</f>
        <v/>
      </c>
      <c r="AV264" t="str">
        <f>IF(SCB2SPB!AV264='SP2TE(Beam)'!AV264,"","NO")</f>
        <v/>
      </c>
      <c r="AW264" t="str">
        <f>IF(SCB2SPB!AW264='SP2TE(Beam)'!AW264,"","NO")</f>
        <v/>
      </c>
      <c r="AX264" t="str">
        <f>IF(SCB2SPB!AX264='SP2TE(Beam)'!AX264,"","NO")</f>
        <v/>
      </c>
      <c r="AY264" t="str">
        <f>IF(SCB2SPB!AY264='SP2TE(Beam)'!AY264,"","NO")</f>
        <v/>
      </c>
      <c r="AZ264" t="str">
        <f>IF(SCB2SPB!AZ264='SP2TE(Beam)'!AZ264,"","NO")</f>
        <v/>
      </c>
      <c r="BA264" t="str">
        <f>IF(SCB2SPB!BA264='SP2TE(Beam)'!BA264,"","NO")</f>
        <v/>
      </c>
      <c r="BB264" t="str">
        <f>IF(SCB2SPB!BB264='SP2TE(Beam)'!BB264,"","NO")</f>
        <v/>
      </c>
      <c r="BC264" t="str">
        <f>IF(SCB2SPB!BC264='SP2TE(Beam)'!BC264,"","NO")</f>
        <v/>
      </c>
      <c r="BD264" t="str">
        <f>IF(SCB2SPB!BD264='SP2TE(Beam)'!BD264,"","NO")</f>
        <v/>
      </c>
      <c r="BE264" t="str">
        <f>IF(SCB2SPB!BE264='SP2TE(Beam)'!BE264,"","NO")</f>
        <v/>
      </c>
      <c r="BF264" t="str">
        <f>IF(SCB2SPB!BF264='SP2TE(Beam)'!BF264,"","NO")</f>
        <v/>
      </c>
      <c r="BG264" t="str">
        <f>IF(SCB2SPB!BG264='SP2TE(Beam)'!BG264,"","NO")</f>
        <v/>
      </c>
      <c r="BH264" t="str">
        <f>IF(SCB2SPB!BH264='SP2TE(Beam)'!BH264,"","NO")</f>
        <v/>
      </c>
      <c r="BI264" t="str">
        <f>IF(SCB2SPB!BI264='SP2TE(Beam)'!BI264,"","NO")</f>
        <v/>
      </c>
      <c r="BJ264" t="str">
        <f>IF(SCB2SPB!BJ264='SP2TE(Beam)'!BJ264,"","NO")</f>
        <v/>
      </c>
      <c r="BK264" t="str">
        <f>IF(SCB2SPB!BK264='SP2TE(Beam)'!BK264,"","NO")</f>
        <v/>
      </c>
      <c r="BL264" t="str">
        <f>IF(SCB2SPB!BL264='SP2TE(Beam)'!BL264,"","NO")</f>
        <v/>
      </c>
      <c r="BM264" t="str">
        <f>IF(SCB2SPB!BM264='SP2TE(Beam)'!BM264,"","NO")</f>
        <v/>
      </c>
      <c r="BN264" t="str">
        <f>IF(SCB2SPB!BN264='SP2TE(Beam)'!BN264,"","NO")</f>
        <v/>
      </c>
      <c r="BO264" t="str">
        <f>IF(SCB2SPB!BO264='SP2TE(Beam)'!BO264,"","NO")</f>
        <v/>
      </c>
      <c r="BP264" t="str">
        <f>IF(SCB2SPB!BP264='SP2TE(Beam)'!BP264,"","NO")</f>
        <v/>
      </c>
    </row>
    <row r="265" spans="1:68">
      <c r="A265" t="str">
        <f>IF(SCB2SPB!A265='SP2TE(Beam)'!A265,"","NO")</f>
        <v/>
      </c>
      <c r="B265" t="str">
        <f>IF(SCB2SPB!B265='SP2TE(Beam)'!B265,"","NO")</f>
        <v/>
      </c>
      <c r="C265" t="str">
        <f>IF(SCB2SPB!C265='SP2TE(Beam)'!C265,"","NO")</f>
        <v/>
      </c>
      <c r="D265" t="str">
        <f>IF(SCB2SPB!D265='SP2TE(Beam)'!D265,"","NO")</f>
        <v/>
      </c>
      <c r="E265" t="str">
        <f>IF(SCB2SPB!E265='SP2TE(Beam)'!E265,"","NO")</f>
        <v/>
      </c>
      <c r="F265" t="str">
        <f>IF(SCB2SPB!F265='SP2TE(Beam)'!F265,"","NO")</f>
        <v/>
      </c>
      <c r="G265" t="str">
        <f>IF(SCB2SPB!G265='SP2TE(Beam)'!G265,"","NO")</f>
        <v/>
      </c>
      <c r="H265" s="74" t="str">
        <f>IF(SCB2SPB!H265='SP2TE(Beam)'!H265,"","NO")</f>
        <v/>
      </c>
      <c r="I265" s="74" t="str">
        <f>IF(SCB2SPB!I265='SP2TE(Beam)'!I265,"","NO")</f>
        <v/>
      </c>
      <c r="J265" s="74" t="str">
        <f>IF(SCB2SPB!J265='SP2TE(Beam)'!J265,"","NO")</f>
        <v/>
      </c>
      <c r="K265" s="74" t="str">
        <f>IF(SCB2SPB!K265='SP2TE(Beam)'!K265,"","NO")</f>
        <v/>
      </c>
      <c r="L265" s="74" t="str">
        <f>IF(SCB2SPB!L265='SP2TE(Beam)'!L265,"","NO")</f>
        <v/>
      </c>
      <c r="M265" s="74" t="str">
        <f>IF(SCB2SPB!M265='SP2TE(Beam)'!M265,"","NO")</f>
        <v/>
      </c>
      <c r="N265" s="74" t="str">
        <f>IF(SCB2SPB!N265='SP2TE(Beam)'!N265,"","NO")</f>
        <v/>
      </c>
      <c r="O265" s="74" t="str">
        <f>IF(SCB2SPB!O265='SP2TE(Beam)'!O265,"","NO")</f>
        <v/>
      </c>
      <c r="P265" t="str">
        <f>IF(SCB2SPB!P265='SP2TE(Beam)'!P265,"","NO")</f>
        <v/>
      </c>
      <c r="Q265" t="str">
        <f>IF(SCB2SPB!Q265='SP2TE(Beam)'!Q265,"","NO")</f>
        <v/>
      </c>
      <c r="R265" t="str">
        <f>IF(SCB2SPB!R265='SP2TE(Beam)'!R265,"","NO")</f>
        <v/>
      </c>
      <c r="S265" t="str">
        <f>IF(SCB2SPB!S265='SP2TE(Beam)'!S265,"","NO")</f>
        <v/>
      </c>
      <c r="T265" t="str">
        <f>IF(SCB2SPB!T265='SP2TE(Beam)'!T265,"","NO")</f>
        <v/>
      </c>
      <c r="U265" t="str">
        <f>IF(SCB2SPB!U265='SP2TE(Beam)'!U265,"","NO")</f>
        <v/>
      </c>
      <c r="V265" t="str">
        <f>IF(SCB2SPB!V265='SP2TE(Beam)'!V265,"","NO")</f>
        <v/>
      </c>
      <c r="W265" t="str">
        <f>IF(SCB2SPB!W265='SP2TE(Beam)'!W265,"","NO")</f>
        <v/>
      </c>
      <c r="X265" t="str">
        <f>IF(SCB2SPB!X265='SP2TE(Beam)'!X265,"","NO")</f>
        <v/>
      </c>
      <c r="Y265" t="str">
        <f>IF(SCB2SPB!Y265='SP2TE(Beam)'!Y265,"","NO")</f>
        <v/>
      </c>
      <c r="Z265" t="str">
        <f>IF(SCB2SPB!Z265='SP2TE(Beam)'!Z265,"","NO")</f>
        <v/>
      </c>
      <c r="AA265" t="str">
        <f>IF(SCB2SPB!AA265='SP2TE(Beam)'!AA265,"","NO")</f>
        <v/>
      </c>
      <c r="AB265" t="str">
        <f>IF(SCB2SPB!AB265='SP2TE(Beam)'!AB265,"","NO")</f>
        <v/>
      </c>
      <c r="AC265" t="str">
        <f>IF(SCB2SPB!AC265='SP2TE(Beam)'!AC265,"","NO")</f>
        <v/>
      </c>
      <c r="AD265" t="str">
        <f>IF(SCB2SPB!AD265='SP2TE(Beam)'!AD265,"","NO")</f>
        <v/>
      </c>
      <c r="AE265" t="str">
        <f>IF(SCB2SPB!AE265='SP2TE(Beam)'!AE265,"","NO")</f>
        <v/>
      </c>
      <c r="AF265" t="str">
        <f>IF(SCB2SPB!AF265='SP2TE(Beam)'!AF265,"","NO")</f>
        <v/>
      </c>
      <c r="AG265" t="str">
        <f>IF(SCB2SPB!AG265='SP2TE(Beam)'!AG265,"","NO")</f>
        <v/>
      </c>
      <c r="AH265" t="str">
        <f>IF(SCB2SPB!AH265='SP2TE(Beam)'!AH265,"","NO")</f>
        <v/>
      </c>
      <c r="AI265" t="str">
        <f>IF(SCB2SPB!AI265='SP2TE(Beam)'!AI265,"","NO")</f>
        <v/>
      </c>
      <c r="AJ265" t="str">
        <f>IF(SCB2SPB!AJ265='SP2TE(Beam)'!AJ265,"","NO")</f>
        <v/>
      </c>
      <c r="AK265" t="str">
        <f>IF(SCB2SPB!AK265='SP2TE(Beam)'!AK265,"","NO")</f>
        <v/>
      </c>
      <c r="AL265" t="str">
        <f>IF(SCB2SPB!AL265='SP2TE(Beam)'!AL265,"","NO")</f>
        <v/>
      </c>
      <c r="AM265" t="str">
        <f>IF(SCB2SPB!AM265='SP2TE(Beam)'!AM265,"","NO")</f>
        <v/>
      </c>
      <c r="AN265" t="str">
        <f>IF(SCB2SPB!AN265='SP2TE(Beam)'!AN265,"","NO")</f>
        <v/>
      </c>
      <c r="AO265" t="str">
        <f>IF(SCB2SPB!AO265='SP2TE(Beam)'!AO265,"","NO")</f>
        <v/>
      </c>
      <c r="AP265" t="str">
        <f>IF(SCB2SPB!AP265='SP2TE(Beam)'!AP265,"","NO")</f>
        <v/>
      </c>
      <c r="AQ265" t="str">
        <f>IF(SCB2SPB!AQ265='SP2TE(Beam)'!AQ265,"","NO")</f>
        <v/>
      </c>
      <c r="AR265" t="str">
        <f>IF(SCB2SPB!AR265='SP2TE(Beam)'!AR265,"","NO")</f>
        <v/>
      </c>
      <c r="AS265" t="str">
        <f>IF(SCB2SPB!AS265='SP2TE(Beam)'!AS265,"","NO")</f>
        <v/>
      </c>
      <c r="AT265" t="str">
        <f>IF(SCB2SPB!AT265='SP2TE(Beam)'!AT265,"","NO")</f>
        <v/>
      </c>
      <c r="AU265" t="str">
        <f>IF(SCB2SPB!AU265='SP2TE(Beam)'!AU265,"","NO")</f>
        <v/>
      </c>
      <c r="AV265" t="str">
        <f>IF(SCB2SPB!AV265='SP2TE(Beam)'!AV265,"","NO")</f>
        <v/>
      </c>
      <c r="AW265" t="str">
        <f>IF(SCB2SPB!AW265='SP2TE(Beam)'!AW265,"","NO")</f>
        <v/>
      </c>
      <c r="AX265" t="str">
        <f>IF(SCB2SPB!AX265='SP2TE(Beam)'!AX265,"","NO")</f>
        <v/>
      </c>
      <c r="AY265" t="str">
        <f>IF(SCB2SPB!AY265='SP2TE(Beam)'!AY265,"","NO")</f>
        <v/>
      </c>
      <c r="AZ265" t="str">
        <f>IF(SCB2SPB!AZ265='SP2TE(Beam)'!AZ265,"","NO")</f>
        <v/>
      </c>
      <c r="BA265" t="str">
        <f>IF(SCB2SPB!BA265='SP2TE(Beam)'!BA265,"","NO")</f>
        <v/>
      </c>
      <c r="BB265" t="str">
        <f>IF(SCB2SPB!BB265='SP2TE(Beam)'!BB265,"","NO")</f>
        <v/>
      </c>
      <c r="BC265" t="str">
        <f>IF(SCB2SPB!BC265='SP2TE(Beam)'!BC265,"","NO")</f>
        <v/>
      </c>
      <c r="BD265" t="str">
        <f>IF(SCB2SPB!BD265='SP2TE(Beam)'!BD265,"","NO")</f>
        <v/>
      </c>
      <c r="BE265" t="str">
        <f>IF(SCB2SPB!BE265='SP2TE(Beam)'!BE265,"","NO")</f>
        <v/>
      </c>
      <c r="BF265" t="str">
        <f>IF(SCB2SPB!BF265='SP2TE(Beam)'!BF265,"","NO")</f>
        <v/>
      </c>
      <c r="BG265" t="str">
        <f>IF(SCB2SPB!BG265='SP2TE(Beam)'!BG265,"","NO")</f>
        <v/>
      </c>
      <c r="BH265" t="str">
        <f>IF(SCB2SPB!BH265='SP2TE(Beam)'!BH265,"","NO")</f>
        <v/>
      </c>
      <c r="BI265" t="str">
        <f>IF(SCB2SPB!BI265='SP2TE(Beam)'!BI265,"","NO")</f>
        <v/>
      </c>
      <c r="BJ265" t="str">
        <f>IF(SCB2SPB!BJ265='SP2TE(Beam)'!BJ265,"","NO")</f>
        <v/>
      </c>
      <c r="BK265" t="str">
        <f>IF(SCB2SPB!BK265='SP2TE(Beam)'!BK265,"","NO")</f>
        <v/>
      </c>
      <c r="BL265" t="str">
        <f>IF(SCB2SPB!BL265='SP2TE(Beam)'!BL265,"","NO")</f>
        <v/>
      </c>
      <c r="BM265" t="str">
        <f>IF(SCB2SPB!BM265='SP2TE(Beam)'!BM265,"","NO")</f>
        <v/>
      </c>
      <c r="BN265" t="str">
        <f>IF(SCB2SPB!BN265='SP2TE(Beam)'!BN265,"","NO")</f>
        <v/>
      </c>
      <c r="BO265" t="str">
        <f>IF(SCB2SPB!BO265='SP2TE(Beam)'!BO265,"","NO")</f>
        <v/>
      </c>
      <c r="BP265" t="str">
        <f>IF(SCB2SPB!BP265='SP2TE(Beam)'!BP265,"","NO")</f>
        <v/>
      </c>
    </row>
    <row r="266" spans="1:68">
      <c r="A266" t="str">
        <f>IF(SCB2SPB!A266='SP2TE(Beam)'!A266,"","NO")</f>
        <v/>
      </c>
      <c r="B266" t="str">
        <f>IF(SCB2SPB!B266='SP2TE(Beam)'!B266,"","NO")</f>
        <v/>
      </c>
      <c r="C266" t="str">
        <f>IF(SCB2SPB!C266='SP2TE(Beam)'!C266,"","NO")</f>
        <v/>
      </c>
      <c r="D266" t="str">
        <f>IF(SCB2SPB!D266='SP2TE(Beam)'!D266,"","NO")</f>
        <v/>
      </c>
      <c r="E266" t="str">
        <f>IF(SCB2SPB!E266='SP2TE(Beam)'!E266,"","NO")</f>
        <v/>
      </c>
      <c r="F266" t="str">
        <f>IF(SCB2SPB!F266='SP2TE(Beam)'!F266,"","NO")</f>
        <v/>
      </c>
      <c r="G266" t="str">
        <f>IF(SCB2SPB!G266='SP2TE(Beam)'!G266,"","NO")</f>
        <v/>
      </c>
      <c r="H266" s="74" t="str">
        <f>IF(SCB2SPB!H266='SP2TE(Beam)'!H266,"","NO")</f>
        <v/>
      </c>
      <c r="I266" s="74" t="str">
        <f>IF(SCB2SPB!I266='SP2TE(Beam)'!I266,"","NO")</f>
        <v/>
      </c>
      <c r="J266" s="74" t="str">
        <f>IF(SCB2SPB!J266='SP2TE(Beam)'!J266,"","NO")</f>
        <v/>
      </c>
      <c r="K266" s="74" t="str">
        <f>IF(SCB2SPB!K266='SP2TE(Beam)'!K266,"","NO")</f>
        <v/>
      </c>
      <c r="L266" s="74" t="str">
        <f>IF(SCB2SPB!L266='SP2TE(Beam)'!L266,"","NO")</f>
        <v/>
      </c>
      <c r="M266" s="74" t="str">
        <f>IF(SCB2SPB!M266='SP2TE(Beam)'!M266,"","NO")</f>
        <v/>
      </c>
      <c r="N266" s="74" t="str">
        <f>IF(SCB2SPB!N266='SP2TE(Beam)'!N266,"","NO")</f>
        <v/>
      </c>
      <c r="O266" s="74" t="str">
        <f>IF(SCB2SPB!O266='SP2TE(Beam)'!O266,"","NO")</f>
        <v/>
      </c>
      <c r="P266" t="str">
        <f>IF(SCB2SPB!P266='SP2TE(Beam)'!P266,"","NO")</f>
        <v/>
      </c>
      <c r="Q266" t="str">
        <f>IF(SCB2SPB!Q266='SP2TE(Beam)'!Q266,"","NO")</f>
        <v/>
      </c>
      <c r="R266" t="str">
        <f>IF(SCB2SPB!R266='SP2TE(Beam)'!R266,"","NO")</f>
        <v/>
      </c>
      <c r="S266" t="str">
        <f>IF(SCB2SPB!S266='SP2TE(Beam)'!S266,"","NO")</f>
        <v/>
      </c>
      <c r="T266" t="str">
        <f>IF(SCB2SPB!T266='SP2TE(Beam)'!T266,"","NO")</f>
        <v/>
      </c>
      <c r="U266" t="str">
        <f>IF(SCB2SPB!U266='SP2TE(Beam)'!U266,"","NO")</f>
        <v/>
      </c>
      <c r="V266" t="str">
        <f>IF(SCB2SPB!V266='SP2TE(Beam)'!V266,"","NO")</f>
        <v/>
      </c>
      <c r="W266" t="str">
        <f>IF(SCB2SPB!W266='SP2TE(Beam)'!W266,"","NO")</f>
        <v/>
      </c>
      <c r="X266" t="str">
        <f>IF(SCB2SPB!X266='SP2TE(Beam)'!X266,"","NO")</f>
        <v/>
      </c>
      <c r="Y266" t="str">
        <f>IF(SCB2SPB!Y266='SP2TE(Beam)'!Y266,"","NO")</f>
        <v/>
      </c>
      <c r="Z266" t="str">
        <f>IF(SCB2SPB!Z266='SP2TE(Beam)'!Z266,"","NO")</f>
        <v/>
      </c>
      <c r="AA266" t="str">
        <f>IF(SCB2SPB!AA266='SP2TE(Beam)'!AA266,"","NO")</f>
        <v/>
      </c>
      <c r="AB266" t="str">
        <f>IF(SCB2SPB!AB266='SP2TE(Beam)'!AB266,"","NO")</f>
        <v/>
      </c>
      <c r="AC266" t="str">
        <f>IF(SCB2SPB!AC266='SP2TE(Beam)'!AC266,"","NO")</f>
        <v/>
      </c>
      <c r="AD266" t="str">
        <f>IF(SCB2SPB!AD266='SP2TE(Beam)'!AD266,"","NO")</f>
        <v/>
      </c>
      <c r="AE266" t="str">
        <f>IF(SCB2SPB!AE266='SP2TE(Beam)'!AE266,"","NO")</f>
        <v/>
      </c>
      <c r="AF266" t="str">
        <f>IF(SCB2SPB!AF266='SP2TE(Beam)'!AF266,"","NO")</f>
        <v/>
      </c>
      <c r="AG266" t="str">
        <f>IF(SCB2SPB!AG266='SP2TE(Beam)'!AG266,"","NO")</f>
        <v/>
      </c>
      <c r="AH266" t="str">
        <f>IF(SCB2SPB!AH266='SP2TE(Beam)'!AH266,"","NO")</f>
        <v/>
      </c>
      <c r="AI266" t="str">
        <f>IF(SCB2SPB!AI266='SP2TE(Beam)'!AI266,"","NO")</f>
        <v/>
      </c>
      <c r="AJ266" t="str">
        <f>IF(SCB2SPB!AJ266='SP2TE(Beam)'!AJ266,"","NO")</f>
        <v/>
      </c>
      <c r="AK266" t="str">
        <f>IF(SCB2SPB!AK266='SP2TE(Beam)'!AK266,"","NO")</f>
        <v/>
      </c>
      <c r="AL266" t="str">
        <f>IF(SCB2SPB!AL266='SP2TE(Beam)'!AL266,"","NO")</f>
        <v/>
      </c>
      <c r="AM266" t="str">
        <f>IF(SCB2SPB!AM266='SP2TE(Beam)'!AM266,"","NO")</f>
        <v/>
      </c>
      <c r="AN266" t="str">
        <f>IF(SCB2SPB!AN266='SP2TE(Beam)'!AN266,"","NO")</f>
        <v/>
      </c>
      <c r="AO266" t="str">
        <f>IF(SCB2SPB!AO266='SP2TE(Beam)'!AO266,"","NO")</f>
        <v/>
      </c>
      <c r="AP266" t="str">
        <f>IF(SCB2SPB!AP266='SP2TE(Beam)'!AP266,"","NO")</f>
        <v/>
      </c>
      <c r="AQ266" t="str">
        <f>IF(SCB2SPB!AQ266='SP2TE(Beam)'!AQ266,"","NO")</f>
        <v/>
      </c>
      <c r="AR266" t="str">
        <f>IF(SCB2SPB!AR266='SP2TE(Beam)'!AR266,"","NO")</f>
        <v/>
      </c>
      <c r="AS266" t="str">
        <f>IF(SCB2SPB!AS266='SP2TE(Beam)'!AS266,"","NO")</f>
        <v/>
      </c>
      <c r="AT266" t="str">
        <f>IF(SCB2SPB!AT266='SP2TE(Beam)'!AT266,"","NO")</f>
        <v/>
      </c>
      <c r="AU266" t="str">
        <f>IF(SCB2SPB!AU266='SP2TE(Beam)'!AU266,"","NO")</f>
        <v/>
      </c>
      <c r="AV266" t="str">
        <f>IF(SCB2SPB!AV266='SP2TE(Beam)'!AV266,"","NO")</f>
        <v/>
      </c>
      <c r="AW266" t="str">
        <f>IF(SCB2SPB!AW266='SP2TE(Beam)'!AW266,"","NO")</f>
        <v/>
      </c>
      <c r="AX266" t="str">
        <f>IF(SCB2SPB!AX266='SP2TE(Beam)'!AX266,"","NO")</f>
        <v/>
      </c>
      <c r="AY266" t="str">
        <f>IF(SCB2SPB!AY266='SP2TE(Beam)'!AY266,"","NO")</f>
        <v/>
      </c>
      <c r="AZ266" t="str">
        <f>IF(SCB2SPB!AZ266='SP2TE(Beam)'!AZ266,"","NO")</f>
        <v/>
      </c>
      <c r="BA266" t="str">
        <f>IF(SCB2SPB!BA266='SP2TE(Beam)'!BA266,"","NO")</f>
        <v/>
      </c>
      <c r="BB266" t="str">
        <f>IF(SCB2SPB!BB266='SP2TE(Beam)'!BB266,"","NO")</f>
        <v/>
      </c>
      <c r="BC266" t="str">
        <f>IF(SCB2SPB!BC266='SP2TE(Beam)'!BC266,"","NO")</f>
        <v/>
      </c>
      <c r="BD266" t="str">
        <f>IF(SCB2SPB!BD266='SP2TE(Beam)'!BD266,"","NO")</f>
        <v/>
      </c>
      <c r="BE266" t="str">
        <f>IF(SCB2SPB!BE266='SP2TE(Beam)'!BE266,"","NO")</f>
        <v/>
      </c>
      <c r="BF266" t="str">
        <f>IF(SCB2SPB!BF266='SP2TE(Beam)'!BF266,"","NO")</f>
        <v/>
      </c>
      <c r="BG266" t="str">
        <f>IF(SCB2SPB!BG266='SP2TE(Beam)'!BG266,"","NO")</f>
        <v/>
      </c>
      <c r="BH266" t="str">
        <f>IF(SCB2SPB!BH266='SP2TE(Beam)'!BH266,"","NO")</f>
        <v/>
      </c>
      <c r="BI266" t="str">
        <f>IF(SCB2SPB!BI266='SP2TE(Beam)'!BI266,"","NO")</f>
        <v/>
      </c>
      <c r="BJ266" t="str">
        <f>IF(SCB2SPB!BJ266='SP2TE(Beam)'!BJ266,"","NO")</f>
        <v/>
      </c>
      <c r="BK266" t="str">
        <f>IF(SCB2SPB!BK266='SP2TE(Beam)'!BK266,"","NO")</f>
        <v/>
      </c>
      <c r="BL266" t="str">
        <f>IF(SCB2SPB!BL266='SP2TE(Beam)'!BL266,"","NO")</f>
        <v/>
      </c>
      <c r="BM266" t="str">
        <f>IF(SCB2SPB!BM266='SP2TE(Beam)'!BM266,"","NO")</f>
        <v/>
      </c>
      <c r="BN266" t="str">
        <f>IF(SCB2SPB!BN266='SP2TE(Beam)'!BN266,"","NO")</f>
        <v/>
      </c>
      <c r="BO266" t="str">
        <f>IF(SCB2SPB!BO266='SP2TE(Beam)'!BO266,"","NO")</f>
        <v/>
      </c>
      <c r="BP266" t="str">
        <f>IF(SCB2SPB!BP266='SP2TE(Beam)'!BP266,"","NO")</f>
        <v/>
      </c>
    </row>
    <row r="267" spans="1:68">
      <c r="A267" t="str">
        <f>IF(SCB2SPB!A267='SP2TE(Beam)'!A267,"","NO")</f>
        <v/>
      </c>
      <c r="B267" t="str">
        <f>IF(SCB2SPB!B267='SP2TE(Beam)'!B267,"","NO")</f>
        <v/>
      </c>
      <c r="C267" t="str">
        <f>IF(SCB2SPB!C267='SP2TE(Beam)'!C267,"","NO")</f>
        <v/>
      </c>
      <c r="D267" t="str">
        <f>IF(SCB2SPB!D267='SP2TE(Beam)'!D267,"","NO")</f>
        <v/>
      </c>
      <c r="E267" t="str">
        <f>IF(SCB2SPB!E267='SP2TE(Beam)'!E267,"","NO")</f>
        <v/>
      </c>
      <c r="F267" t="str">
        <f>IF(SCB2SPB!F267='SP2TE(Beam)'!F267,"","NO")</f>
        <v/>
      </c>
      <c r="G267" t="str">
        <f>IF(SCB2SPB!G267='SP2TE(Beam)'!G267,"","NO")</f>
        <v/>
      </c>
      <c r="H267" s="74" t="str">
        <f>IF(SCB2SPB!H267='SP2TE(Beam)'!H267,"","NO")</f>
        <v/>
      </c>
      <c r="I267" s="74" t="str">
        <f>IF(SCB2SPB!I267='SP2TE(Beam)'!I267,"","NO")</f>
        <v/>
      </c>
      <c r="J267" s="74" t="str">
        <f>IF(SCB2SPB!J267='SP2TE(Beam)'!J267,"","NO")</f>
        <v/>
      </c>
      <c r="K267" s="74" t="str">
        <f>IF(SCB2SPB!K267='SP2TE(Beam)'!K267,"","NO")</f>
        <v/>
      </c>
      <c r="L267" s="74" t="str">
        <f>IF(SCB2SPB!L267='SP2TE(Beam)'!L267,"","NO")</f>
        <v/>
      </c>
      <c r="M267" s="74" t="str">
        <f>IF(SCB2SPB!M267='SP2TE(Beam)'!M267,"","NO")</f>
        <v/>
      </c>
      <c r="N267" s="74" t="str">
        <f>IF(SCB2SPB!N267='SP2TE(Beam)'!N267,"","NO")</f>
        <v/>
      </c>
      <c r="O267" s="74" t="str">
        <f>IF(SCB2SPB!O267='SP2TE(Beam)'!O267,"","NO")</f>
        <v/>
      </c>
      <c r="P267" t="str">
        <f>IF(SCB2SPB!P267='SP2TE(Beam)'!P267,"","NO")</f>
        <v/>
      </c>
      <c r="Q267" t="str">
        <f>IF(SCB2SPB!Q267='SP2TE(Beam)'!Q267,"","NO")</f>
        <v/>
      </c>
      <c r="R267" t="str">
        <f>IF(SCB2SPB!R267='SP2TE(Beam)'!R267,"","NO")</f>
        <v/>
      </c>
      <c r="S267" t="str">
        <f>IF(SCB2SPB!S267='SP2TE(Beam)'!S267,"","NO")</f>
        <v/>
      </c>
      <c r="T267" t="str">
        <f>IF(SCB2SPB!T267='SP2TE(Beam)'!T267,"","NO")</f>
        <v/>
      </c>
      <c r="U267" t="str">
        <f>IF(SCB2SPB!U267='SP2TE(Beam)'!U267,"","NO")</f>
        <v/>
      </c>
      <c r="V267" t="str">
        <f>IF(SCB2SPB!V267='SP2TE(Beam)'!V267,"","NO")</f>
        <v/>
      </c>
      <c r="W267" t="str">
        <f>IF(SCB2SPB!W267='SP2TE(Beam)'!W267,"","NO")</f>
        <v/>
      </c>
      <c r="X267" t="str">
        <f>IF(SCB2SPB!X267='SP2TE(Beam)'!X267,"","NO")</f>
        <v/>
      </c>
      <c r="Y267" t="str">
        <f>IF(SCB2SPB!Y267='SP2TE(Beam)'!Y267,"","NO")</f>
        <v/>
      </c>
      <c r="Z267" t="str">
        <f>IF(SCB2SPB!Z267='SP2TE(Beam)'!Z267,"","NO")</f>
        <v/>
      </c>
      <c r="AA267" t="str">
        <f>IF(SCB2SPB!AA267='SP2TE(Beam)'!AA267,"","NO")</f>
        <v/>
      </c>
      <c r="AB267" t="str">
        <f>IF(SCB2SPB!AB267='SP2TE(Beam)'!AB267,"","NO")</f>
        <v/>
      </c>
      <c r="AC267" t="str">
        <f>IF(SCB2SPB!AC267='SP2TE(Beam)'!AC267,"","NO")</f>
        <v/>
      </c>
      <c r="AD267" t="str">
        <f>IF(SCB2SPB!AD267='SP2TE(Beam)'!AD267,"","NO")</f>
        <v/>
      </c>
      <c r="AE267" t="str">
        <f>IF(SCB2SPB!AE267='SP2TE(Beam)'!AE267,"","NO")</f>
        <v/>
      </c>
      <c r="AF267" t="str">
        <f>IF(SCB2SPB!AF267='SP2TE(Beam)'!AF267,"","NO")</f>
        <v/>
      </c>
      <c r="AG267" t="str">
        <f>IF(SCB2SPB!AG267='SP2TE(Beam)'!AG267,"","NO")</f>
        <v/>
      </c>
      <c r="AH267" t="str">
        <f>IF(SCB2SPB!AH267='SP2TE(Beam)'!AH267,"","NO")</f>
        <v/>
      </c>
      <c r="AI267" t="str">
        <f>IF(SCB2SPB!AI267='SP2TE(Beam)'!AI267,"","NO")</f>
        <v/>
      </c>
      <c r="AJ267" t="str">
        <f>IF(SCB2SPB!AJ267='SP2TE(Beam)'!AJ267,"","NO")</f>
        <v/>
      </c>
      <c r="AK267" t="str">
        <f>IF(SCB2SPB!AK267='SP2TE(Beam)'!AK267,"","NO")</f>
        <v/>
      </c>
      <c r="AL267" t="str">
        <f>IF(SCB2SPB!AL267='SP2TE(Beam)'!AL267,"","NO")</f>
        <v/>
      </c>
      <c r="AM267" t="str">
        <f>IF(SCB2SPB!AM267='SP2TE(Beam)'!AM267,"","NO")</f>
        <v/>
      </c>
      <c r="AN267" t="str">
        <f>IF(SCB2SPB!AN267='SP2TE(Beam)'!AN267,"","NO")</f>
        <v/>
      </c>
      <c r="AO267" t="str">
        <f>IF(SCB2SPB!AO267='SP2TE(Beam)'!AO267,"","NO")</f>
        <v/>
      </c>
      <c r="AP267" t="str">
        <f>IF(SCB2SPB!AP267='SP2TE(Beam)'!AP267,"","NO")</f>
        <v/>
      </c>
      <c r="AQ267" t="str">
        <f>IF(SCB2SPB!AQ267='SP2TE(Beam)'!AQ267,"","NO")</f>
        <v/>
      </c>
      <c r="AR267" t="str">
        <f>IF(SCB2SPB!AR267='SP2TE(Beam)'!AR267,"","NO")</f>
        <v/>
      </c>
      <c r="AS267" t="str">
        <f>IF(SCB2SPB!AS267='SP2TE(Beam)'!AS267,"","NO")</f>
        <v/>
      </c>
      <c r="AT267" t="str">
        <f>IF(SCB2SPB!AT267='SP2TE(Beam)'!AT267,"","NO")</f>
        <v/>
      </c>
      <c r="AU267" t="str">
        <f>IF(SCB2SPB!AU267='SP2TE(Beam)'!AU267,"","NO")</f>
        <v/>
      </c>
      <c r="AV267" t="str">
        <f>IF(SCB2SPB!AV267='SP2TE(Beam)'!AV267,"","NO")</f>
        <v/>
      </c>
      <c r="AW267" t="str">
        <f>IF(SCB2SPB!AW267='SP2TE(Beam)'!AW267,"","NO")</f>
        <v/>
      </c>
      <c r="AX267" t="str">
        <f>IF(SCB2SPB!AX267='SP2TE(Beam)'!AX267,"","NO")</f>
        <v/>
      </c>
      <c r="AY267" t="str">
        <f>IF(SCB2SPB!AY267='SP2TE(Beam)'!AY267,"","NO")</f>
        <v/>
      </c>
      <c r="AZ267" t="str">
        <f>IF(SCB2SPB!AZ267='SP2TE(Beam)'!AZ267,"","NO")</f>
        <v/>
      </c>
      <c r="BA267" t="str">
        <f>IF(SCB2SPB!BA267='SP2TE(Beam)'!BA267,"","NO")</f>
        <v/>
      </c>
      <c r="BB267" t="str">
        <f>IF(SCB2SPB!BB267='SP2TE(Beam)'!BB267,"","NO")</f>
        <v/>
      </c>
      <c r="BC267" t="str">
        <f>IF(SCB2SPB!BC267='SP2TE(Beam)'!BC267,"","NO")</f>
        <v/>
      </c>
      <c r="BD267" t="str">
        <f>IF(SCB2SPB!BD267='SP2TE(Beam)'!BD267,"","NO")</f>
        <v/>
      </c>
      <c r="BE267" t="str">
        <f>IF(SCB2SPB!BE267='SP2TE(Beam)'!BE267,"","NO")</f>
        <v/>
      </c>
      <c r="BF267" t="str">
        <f>IF(SCB2SPB!BF267='SP2TE(Beam)'!BF267,"","NO")</f>
        <v/>
      </c>
      <c r="BG267" t="str">
        <f>IF(SCB2SPB!BG267='SP2TE(Beam)'!BG267,"","NO")</f>
        <v/>
      </c>
      <c r="BH267" t="str">
        <f>IF(SCB2SPB!BH267='SP2TE(Beam)'!BH267,"","NO")</f>
        <v/>
      </c>
      <c r="BI267" t="str">
        <f>IF(SCB2SPB!BI267='SP2TE(Beam)'!BI267,"","NO")</f>
        <v/>
      </c>
      <c r="BJ267" t="str">
        <f>IF(SCB2SPB!BJ267='SP2TE(Beam)'!BJ267,"","NO")</f>
        <v/>
      </c>
      <c r="BK267" t="str">
        <f>IF(SCB2SPB!BK267='SP2TE(Beam)'!BK267,"","NO")</f>
        <v/>
      </c>
      <c r="BL267" t="str">
        <f>IF(SCB2SPB!BL267='SP2TE(Beam)'!BL267,"","NO")</f>
        <v/>
      </c>
      <c r="BM267" t="str">
        <f>IF(SCB2SPB!BM267='SP2TE(Beam)'!BM267,"","NO")</f>
        <v/>
      </c>
      <c r="BN267" t="str">
        <f>IF(SCB2SPB!BN267='SP2TE(Beam)'!BN267,"","NO")</f>
        <v/>
      </c>
      <c r="BO267" t="str">
        <f>IF(SCB2SPB!BO267='SP2TE(Beam)'!BO267,"","NO")</f>
        <v/>
      </c>
      <c r="BP267" t="str">
        <f>IF(SCB2SPB!BP267='SP2TE(Beam)'!BP267,"","NO")</f>
        <v/>
      </c>
    </row>
    <row r="268" spans="1:68">
      <c r="A268" t="str">
        <f>IF(SCB2SPB!A268='SP2TE(Beam)'!A268,"","NO")</f>
        <v/>
      </c>
      <c r="B268" t="str">
        <f>IF(SCB2SPB!B268='SP2TE(Beam)'!B268,"","NO")</f>
        <v/>
      </c>
      <c r="C268" t="str">
        <f>IF(SCB2SPB!C268='SP2TE(Beam)'!C268,"","NO")</f>
        <v/>
      </c>
      <c r="D268" t="str">
        <f>IF(SCB2SPB!D268='SP2TE(Beam)'!D268,"","NO")</f>
        <v/>
      </c>
      <c r="E268" t="str">
        <f>IF(SCB2SPB!E268='SP2TE(Beam)'!E268,"","NO")</f>
        <v/>
      </c>
      <c r="F268" t="str">
        <f>IF(SCB2SPB!F268='SP2TE(Beam)'!F268,"","NO")</f>
        <v/>
      </c>
      <c r="G268" t="str">
        <f>IF(SCB2SPB!G268='SP2TE(Beam)'!G268,"","NO")</f>
        <v/>
      </c>
      <c r="H268" s="74" t="str">
        <f>IF(SCB2SPB!H268='SP2TE(Beam)'!H268,"","NO")</f>
        <v/>
      </c>
      <c r="I268" s="74" t="str">
        <f>IF(SCB2SPB!I268='SP2TE(Beam)'!I268,"","NO")</f>
        <v/>
      </c>
      <c r="J268" s="74" t="str">
        <f>IF(SCB2SPB!J268='SP2TE(Beam)'!J268,"","NO")</f>
        <v/>
      </c>
      <c r="K268" s="74" t="str">
        <f>IF(SCB2SPB!K268='SP2TE(Beam)'!K268,"","NO")</f>
        <v/>
      </c>
      <c r="L268" s="74" t="str">
        <f>IF(SCB2SPB!L268='SP2TE(Beam)'!L268,"","NO")</f>
        <v/>
      </c>
      <c r="M268" s="74" t="str">
        <f>IF(SCB2SPB!M268='SP2TE(Beam)'!M268,"","NO")</f>
        <v/>
      </c>
      <c r="N268" s="74" t="str">
        <f>IF(SCB2SPB!N268='SP2TE(Beam)'!N268,"","NO")</f>
        <v/>
      </c>
      <c r="O268" s="74" t="str">
        <f>IF(SCB2SPB!O268='SP2TE(Beam)'!O268,"","NO")</f>
        <v/>
      </c>
      <c r="P268" t="str">
        <f>IF(SCB2SPB!P268='SP2TE(Beam)'!P268,"","NO")</f>
        <v/>
      </c>
      <c r="Q268" t="str">
        <f>IF(SCB2SPB!Q268='SP2TE(Beam)'!Q268,"","NO")</f>
        <v/>
      </c>
      <c r="R268" t="str">
        <f>IF(SCB2SPB!R268='SP2TE(Beam)'!R268,"","NO")</f>
        <v/>
      </c>
      <c r="S268" t="str">
        <f>IF(SCB2SPB!S268='SP2TE(Beam)'!S268,"","NO")</f>
        <v/>
      </c>
      <c r="T268" t="str">
        <f>IF(SCB2SPB!T268='SP2TE(Beam)'!T268,"","NO")</f>
        <v/>
      </c>
      <c r="U268" t="str">
        <f>IF(SCB2SPB!U268='SP2TE(Beam)'!U268,"","NO")</f>
        <v/>
      </c>
      <c r="V268" t="str">
        <f>IF(SCB2SPB!V268='SP2TE(Beam)'!V268,"","NO")</f>
        <v/>
      </c>
      <c r="W268" t="str">
        <f>IF(SCB2SPB!W268='SP2TE(Beam)'!W268,"","NO")</f>
        <v/>
      </c>
      <c r="X268" t="str">
        <f>IF(SCB2SPB!X268='SP2TE(Beam)'!X268,"","NO")</f>
        <v/>
      </c>
      <c r="Y268" t="str">
        <f>IF(SCB2SPB!Y268='SP2TE(Beam)'!Y268,"","NO")</f>
        <v/>
      </c>
      <c r="Z268" t="str">
        <f>IF(SCB2SPB!Z268='SP2TE(Beam)'!Z268,"","NO")</f>
        <v/>
      </c>
      <c r="AA268" t="str">
        <f>IF(SCB2SPB!AA268='SP2TE(Beam)'!AA268,"","NO")</f>
        <v/>
      </c>
      <c r="AB268" t="str">
        <f>IF(SCB2SPB!AB268='SP2TE(Beam)'!AB268,"","NO")</f>
        <v/>
      </c>
      <c r="AC268" t="str">
        <f>IF(SCB2SPB!AC268='SP2TE(Beam)'!AC268,"","NO")</f>
        <v/>
      </c>
      <c r="AD268" t="str">
        <f>IF(SCB2SPB!AD268='SP2TE(Beam)'!AD268,"","NO")</f>
        <v/>
      </c>
      <c r="AE268" t="str">
        <f>IF(SCB2SPB!AE268='SP2TE(Beam)'!AE268,"","NO")</f>
        <v/>
      </c>
      <c r="AF268" t="str">
        <f>IF(SCB2SPB!AF268='SP2TE(Beam)'!AF268,"","NO")</f>
        <v/>
      </c>
      <c r="AG268" t="str">
        <f>IF(SCB2SPB!AG268='SP2TE(Beam)'!AG268,"","NO")</f>
        <v/>
      </c>
      <c r="AH268" t="str">
        <f>IF(SCB2SPB!AH268='SP2TE(Beam)'!AH268,"","NO")</f>
        <v/>
      </c>
      <c r="AI268" t="str">
        <f>IF(SCB2SPB!AI268='SP2TE(Beam)'!AI268,"","NO")</f>
        <v/>
      </c>
      <c r="AJ268" t="str">
        <f>IF(SCB2SPB!AJ268='SP2TE(Beam)'!AJ268,"","NO")</f>
        <v/>
      </c>
      <c r="AK268" t="str">
        <f>IF(SCB2SPB!AK268='SP2TE(Beam)'!AK268,"","NO")</f>
        <v/>
      </c>
      <c r="AL268" t="str">
        <f>IF(SCB2SPB!AL268='SP2TE(Beam)'!AL268,"","NO")</f>
        <v/>
      </c>
      <c r="AM268" t="str">
        <f>IF(SCB2SPB!AM268='SP2TE(Beam)'!AM268,"","NO")</f>
        <v/>
      </c>
      <c r="AN268" t="str">
        <f>IF(SCB2SPB!AN268='SP2TE(Beam)'!AN268,"","NO")</f>
        <v/>
      </c>
      <c r="AO268" t="str">
        <f>IF(SCB2SPB!AO268='SP2TE(Beam)'!AO268,"","NO")</f>
        <v/>
      </c>
      <c r="AP268" t="str">
        <f>IF(SCB2SPB!AP268='SP2TE(Beam)'!AP268,"","NO")</f>
        <v/>
      </c>
      <c r="AQ268" t="str">
        <f>IF(SCB2SPB!AQ268='SP2TE(Beam)'!AQ268,"","NO")</f>
        <v/>
      </c>
      <c r="AR268" t="str">
        <f>IF(SCB2SPB!AR268='SP2TE(Beam)'!AR268,"","NO")</f>
        <v/>
      </c>
      <c r="AS268" t="str">
        <f>IF(SCB2SPB!AS268='SP2TE(Beam)'!AS268,"","NO")</f>
        <v/>
      </c>
      <c r="AT268" t="str">
        <f>IF(SCB2SPB!AT268='SP2TE(Beam)'!AT268,"","NO")</f>
        <v/>
      </c>
      <c r="AU268" t="str">
        <f>IF(SCB2SPB!AU268='SP2TE(Beam)'!AU268,"","NO")</f>
        <v/>
      </c>
      <c r="AV268" t="str">
        <f>IF(SCB2SPB!AV268='SP2TE(Beam)'!AV268,"","NO")</f>
        <v/>
      </c>
      <c r="AW268" t="str">
        <f>IF(SCB2SPB!AW268='SP2TE(Beam)'!AW268,"","NO")</f>
        <v/>
      </c>
      <c r="AX268" t="str">
        <f>IF(SCB2SPB!AX268='SP2TE(Beam)'!AX268,"","NO")</f>
        <v/>
      </c>
      <c r="AY268" t="str">
        <f>IF(SCB2SPB!AY268='SP2TE(Beam)'!AY268,"","NO")</f>
        <v/>
      </c>
      <c r="AZ268" t="str">
        <f>IF(SCB2SPB!AZ268='SP2TE(Beam)'!AZ268,"","NO")</f>
        <v/>
      </c>
      <c r="BA268" t="str">
        <f>IF(SCB2SPB!BA268='SP2TE(Beam)'!BA268,"","NO")</f>
        <v/>
      </c>
      <c r="BB268" t="str">
        <f>IF(SCB2SPB!BB268='SP2TE(Beam)'!BB268,"","NO")</f>
        <v/>
      </c>
      <c r="BC268" t="str">
        <f>IF(SCB2SPB!BC268='SP2TE(Beam)'!BC268,"","NO")</f>
        <v/>
      </c>
      <c r="BD268" t="str">
        <f>IF(SCB2SPB!BD268='SP2TE(Beam)'!BD268,"","NO")</f>
        <v/>
      </c>
      <c r="BE268" t="str">
        <f>IF(SCB2SPB!BE268='SP2TE(Beam)'!BE268,"","NO")</f>
        <v/>
      </c>
      <c r="BF268" t="str">
        <f>IF(SCB2SPB!BF268='SP2TE(Beam)'!BF268,"","NO")</f>
        <v/>
      </c>
      <c r="BG268" t="str">
        <f>IF(SCB2SPB!BG268='SP2TE(Beam)'!BG268,"","NO")</f>
        <v/>
      </c>
      <c r="BH268" t="str">
        <f>IF(SCB2SPB!BH268='SP2TE(Beam)'!BH268,"","NO")</f>
        <v/>
      </c>
      <c r="BI268" t="str">
        <f>IF(SCB2SPB!BI268='SP2TE(Beam)'!BI268,"","NO")</f>
        <v/>
      </c>
      <c r="BJ268" t="str">
        <f>IF(SCB2SPB!BJ268='SP2TE(Beam)'!BJ268,"","NO")</f>
        <v/>
      </c>
      <c r="BK268" t="str">
        <f>IF(SCB2SPB!BK268='SP2TE(Beam)'!BK268,"","NO")</f>
        <v/>
      </c>
      <c r="BL268" t="str">
        <f>IF(SCB2SPB!BL268='SP2TE(Beam)'!BL268,"","NO")</f>
        <v/>
      </c>
      <c r="BM268" t="str">
        <f>IF(SCB2SPB!BM268='SP2TE(Beam)'!BM268,"","NO")</f>
        <v/>
      </c>
      <c r="BN268" t="str">
        <f>IF(SCB2SPB!BN268='SP2TE(Beam)'!BN268,"","NO")</f>
        <v/>
      </c>
      <c r="BO268" t="str">
        <f>IF(SCB2SPB!BO268='SP2TE(Beam)'!BO268,"","NO")</f>
        <v/>
      </c>
      <c r="BP268" t="str">
        <f>IF(SCB2SPB!BP268='SP2TE(Beam)'!BP268,"","NO")</f>
        <v/>
      </c>
    </row>
    <row r="269" spans="1:68">
      <c r="A269" t="str">
        <f>IF(SCB2SPB!A269='SP2TE(Beam)'!A269,"","NO")</f>
        <v/>
      </c>
      <c r="B269" t="str">
        <f>IF(SCB2SPB!B269='SP2TE(Beam)'!B269,"","NO")</f>
        <v/>
      </c>
      <c r="C269" t="str">
        <f>IF(SCB2SPB!C269='SP2TE(Beam)'!C269,"","NO")</f>
        <v/>
      </c>
      <c r="D269" t="str">
        <f>IF(SCB2SPB!D269='SP2TE(Beam)'!D269,"","NO")</f>
        <v/>
      </c>
      <c r="E269" t="str">
        <f>IF(SCB2SPB!E269='SP2TE(Beam)'!E269,"","NO")</f>
        <v/>
      </c>
      <c r="F269" t="str">
        <f>IF(SCB2SPB!F269='SP2TE(Beam)'!F269,"","NO")</f>
        <v/>
      </c>
      <c r="G269" t="str">
        <f>IF(SCB2SPB!G269='SP2TE(Beam)'!G269,"","NO")</f>
        <v/>
      </c>
      <c r="H269" s="74" t="str">
        <f>IF(SCB2SPB!H269='SP2TE(Beam)'!H269,"","NO")</f>
        <v/>
      </c>
      <c r="I269" s="74" t="str">
        <f>IF(SCB2SPB!I269='SP2TE(Beam)'!I269,"","NO")</f>
        <v/>
      </c>
      <c r="J269" s="74" t="str">
        <f>IF(SCB2SPB!J269='SP2TE(Beam)'!J269,"","NO")</f>
        <v/>
      </c>
      <c r="K269" s="74" t="str">
        <f>IF(SCB2SPB!K269='SP2TE(Beam)'!K269,"","NO")</f>
        <v/>
      </c>
      <c r="L269" s="74" t="str">
        <f>IF(SCB2SPB!L269='SP2TE(Beam)'!L269,"","NO")</f>
        <v/>
      </c>
      <c r="M269" s="74" t="str">
        <f>IF(SCB2SPB!M269='SP2TE(Beam)'!M269,"","NO")</f>
        <v/>
      </c>
      <c r="N269" s="74" t="str">
        <f>IF(SCB2SPB!N269='SP2TE(Beam)'!N269,"","NO")</f>
        <v/>
      </c>
      <c r="O269" s="74" t="str">
        <f>IF(SCB2SPB!O269='SP2TE(Beam)'!O269,"","NO")</f>
        <v/>
      </c>
      <c r="P269" t="str">
        <f>IF(SCB2SPB!P269='SP2TE(Beam)'!P269,"","NO")</f>
        <v/>
      </c>
      <c r="Q269" t="str">
        <f>IF(SCB2SPB!Q269='SP2TE(Beam)'!Q269,"","NO")</f>
        <v/>
      </c>
      <c r="R269" t="str">
        <f>IF(SCB2SPB!R269='SP2TE(Beam)'!R269,"","NO")</f>
        <v/>
      </c>
      <c r="S269" t="str">
        <f>IF(SCB2SPB!S269='SP2TE(Beam)'!S269,"","NO")</f>
        <v/>
      </c>
      <c r="T269" t="str">
        <f>IF(SCB2SPB!T269='SP2TE(Beam)'!T269,"","NO")</f>
        <v/>
      </c>
      <c r="U269" t="str">
        <f>IF(SCB2SPB!U269='SP2TE(Beam)'!U269,"","NO")</f>
        <v/>
      </c>
      <c r="V269" t="str">
        <f>IF(SCB2SPB!V269='SP2TE(Beam)'!V269,"","NO")</f>
        <v/>
      </c>
      <c r="W269" t="str">
        <f>IF(SCB2SPB!W269='SP2TE(Beam)'!W269,"","NO")</f>
        <v/>
      </c>
      <c r="X269" t="str">
        <f>IF(SCB2SPB!X269='SP2TE(Beam)'!X269,"","NO")</f>
        <v/>
      </c>
      <c r="Y269" t="str">
        <f>IF(SCB2SPB!Y269='SP2TE(Beam)'!Y269,"","NO")</f>
        <v/>
      </c>
      <c r="Z269" t="str">
        <f>IF(SCB2SPB!Z269='SP2TE(Beam)'!Z269,"","NO")</f>
        <v/>
      </c>
      <c r="AA269" t="str">
        <f>IF(SCB2SPB!AA269='SP2TE(Beam)'!AA269,"","NO")</f>
        <v/>
      </c>
      <c r="AB269" t="str">
        <f>IF(SCB2SPB!AB269='SP2TE(Beam)'!AB269,"","NO")</f>
        <v/>
      </c>
      <c r="AC269" t="str">
        <f>IF(SCB2SPB!AC269='SP2TE(Beam)'!AC269,"","NO")</f>
        <v/>
      </c>
      <c r="AD269" t="str">
        <f>IF(SCB2SPB!AD269='SP2TE(Beam)'!AD269,"","NO")</f>
        <v/>
      </c>
      <c r="AE269" t="str">
        <f>IF(SCB2SPB!AE269='SP2TE(Beam)'!AE269,"","NO")</f>
        <v/>
      </c>
      <c r="AF269" t="str">
        <f>IF(SCB2SPB!AF269='SP2TE(Beam)'!AF269,"","NO")</f>
        <v/>
      </c>
      <c r="AG269" t="str">
        <f>IF(SCB2SPB!AG269='SP2TE(Beam)'!AG269,"","NO")</f>
        <v/>
      </c>
      <c r="AH269" t="str">
        <f>IF(SCB2SPB!AH269='SP2TE(Beam)'!AH269,"","NO")</f>
        <v/>
      </c>
      <c r="AI269" t="str">
        <f>IF(SCB2SPB!AI269='SP2TE(Beam)'!AI269,"","NO")</f>
        <v/>
      </c>
      <c r="AJ269" t="str">
        <f>IF(SCB2SPB!AJ269='SP2TE(Beam)'!AJ269,"","NO")</f>
        <v/>
      </c>
      <c r="AK269" t="str">
        <f>IF(SCB2SPB!AK269='SP2TE(Beam)'!AK269,"","NO")</f>
        <v/>
      </c>
      <c r="AL269" t="str">
        <f>IF(SCB2SPB!AL269='SP2TE(Beam)'!AL269,"","NO")</f>
        <v/>
      </c>
      <c r="AM269" t="str">
        <f>IF(SCB2SPB!AM269='SP2TE(Beam)'!AM269,"","NO")</f>
        <v/>
      </c>
      <c r="AN269" t="str">
        <f>IF(SCB2SPB!AN269='SP2TE(Beam)'!AN269,"","NO")</f>
        <v/>
      </c>
      <c r="AO269" t="str">
        <f>IF(SCB2SPB!AO269='SP2TE(Beam)'!AO269,"","NO")</f>
        <v/>
      </c>
      <c r="AP269" t="str">
        <f>IF(SCB2SPB!AP269='SP2TE(Beam)'!AP269,"","NO")</f>
        <v/>
      </c>
      <c r="AQ269" t="str">
        <f>IF(SCB2SPB!AQ269='SP2TE(Beam)'!AQ269,"","NO")</f>
        <v/>
      </c>
      <c r="AR269" t="str">
        <f>IF(SCB2SPB!AR269='SP2TE(Beam)'!AR269,"","NO")</f>
        <v/>
      </c>
      <c r="AS269" t="str">
        <f>IF(SCB2SPB!AS269='SP2TE(Beam)'!AS269,"","NO")</f>
        <v/>
      </c>
      <c r="AT269" t="str">
        <f>IF(SCB2SPB!AT269='SP2TE(Beam)'!AT269,"","NO")</f>
        <v/>
      </c>
      <c r="AU269" t="str">
        <f>IF(SCB2SPB!AU269='SP2TE(Beam)'!AU269,"","NO")</f>
        <v/>
      </c>
      <c r="AV269" t="str">
        <f>IF(SCB2SPB!AV269='SP2TE(Beam)'!AV269,"","NO")</f>
        <v/>
      </c>
      <c r="AW269" t="str">
        <f>IF(SCB2SPB!AW269='SP2TE(Beam)'!AW269,"","NO")</f>
        <v/>
      </c>
      <c r="AX269" t="str">
        <f>IF(SCB2SPB!AX269='SP2TE(Beam)'!AX269,"","NO")</f>
        <v/>
      </c>
      <c r="AY269" t="str">
        <f>IF(SCB2SPB!AY269='SP2TE(Beam)'!AY269,"","NO")</f>
        <v/>
      </c>
      <c r="AZ269" t="str">
        <f>IF(SCB2SPB!AZ269='SP2TE(Beam)'!AZ269,"","NO")</f>
        <v/>
      </c>
      <c r="BA269" t="str">
        <f>IF(SCB2SPB!BA269='SP2TE(Beam)'!BA269,"","NO")</f>
        <v/>
      </c>
      <c r="BB269" t="str">
        <f>IF(SCB2SPB!BB269='SP2TE(Beam)'!BB269,"","NO")</f>
        <v/>
      </c>
      <c r="BC269" t="str">
        <f>IF(SCB2SPB!BC269='SP2TE(Beam)'!BC269,"","NO")</f>
        <v/>
      </c>
      <c r="BD269" t="str">
        <f>IF(SCB2SPB!BD269='SP2TE(Beam)'!BD269,"","NO")</f>
        <v/>
      </c>
      <c r="BE269" t="str">
        <f>IF(SCB2SPB!BE269='SP2TE(Beam)'!BE269,"","NO")</f>
        <v/>
      </c>
      <c r="BF269" t="str">
        <f>IF(SCB2SPB!BF269='SP2TE(Beam)'!BF269,"","NO")</f>
        <v/>
      </c>
      <c r="BG269" t="str">
        <f>IF(SCB2SPB!BG269='SP2TE(Beam)'!BG269,"","NO")</f>
        <v/>
      </c>
      <c r="BH269" t="str">
        <f>IF(SCB2SPB!BH269='SP2TE(Beam)'!BH269,"","NO")</f>
        <v/>
      </c>
      <c r="BI269" t="str">
        <f>IF(SCB2SPB!BI269='SP2TE(Beam)'!BI269,"","NO")</f>
        <v/>
      </c>
      <c r="BJ269" t="str">
        <f>IF(SCB2SPB!BJ269='SP2TE(Beam)'!BJ269,"","NO")</f>
        <v/>
      </c>
      <c r="BK269" t="str">
        <f>IF(SCB2SPB!BK269='SP2TE(Beam)'!BK269,"","NO")</f>
        <v/>
      </c>
      <c r="BL269" t="str">
        <f>IF(SCB2SPB!BL269='SP2TE(Beam)'!BL269,"","NO")</f>
        <v/>
      </c>
      <c r="BM269" t="str">
        <f>IF(SCB2SPB!BM269='SP2TE(Beam)'!BM269,"","NO")</f>
        <v/>
      </c>
      <c r="BN269" t="str">
        <f>IF(SCB2SPB!BN269='SP2TE(Beam)'!BN269,"","NO")</f>
        <v/>
      </c>
      <c r="BO269" t="str">
        <f>IF(SCB2SPB!BO269='SP2TE(Beam)'!BO269,"","NO")</f>
        <v/>
      </c>
      <c r="BP269" t="str">
        <f>IF(SCB2SPB!BP269='SP2TE(Beam)'!BP269,"","NO")</f>
        <v/>
      </c>
    </row>
    <row r="270" spans="1:68">
      <c r="A270" t="str">
        <f>IF(SCB2SPB!A270='SP2TE(Beam)'!A270,"","NO")</f>
        <v/>
      </c>
      <c r="B270" t="str">
        <f>IF(SCB2SPB!B270='SP2TE(Beam)'!B270,"","NO")</f>
        <v/>
      </c>
      <c r="C270" t="str">
        <f>IF(SCB2SPB!C270='SP2TE(Beam)'!C270,"","NO")</f>
        <v/>
      </c>
      <c r="D270" t="str">
        <f>IF(SCB2SPB!D270='SP2TE(Beam)'!D270,"","NO")</f>
        <v/>
      </c>
      <c r="E270" t="str">
        <f>IF(SCB2SPB!E270='SP2TE(Beam)'!E270,"","NO")</f>
        <v/>
      </c>
      <c r="F270" t="str">
        <f>IF(SCB2SPB!F270='SP2TE(Beam)'!F270,"","NO")</f>
        <v/>
      </c>
      <c r="G270" t="str">
        <f>IF(SCB2SPB!G270='SP2TE(Beam)'!G270,"","NO")</f>
        <v/>
      </c>
      <c r="H270" s="74" t="str">
        <f>IF(SCB2SPB!H270='SP2TE(Beam)'!H270,"","NO")</f>
        <v/>
      </c>
      <c r="I270" s="74" t="str">
        <f>IF(SCB2SPB!I270='SP2TE(Beam)'!I270,"","NO")</f>
        <v/>
      </c>
      <c r="J270" s="74" t="str">
        <f>IF(SCB2SPB!J270='SP2TE(Beam)'!J270,"","NO")</f>
        <v/>
      </c>
      <c r="K270" s="74" t="str">
        <f>IF(SCB2SPB!K270='SP2TE(Beam)'!K270,"","NO")</f>
        <v/>
      </c>
      <c r="L270" s="74" t="str">
        <f>IF(SCB2SPB!L270='SP2TE(Beam)'!L270,"","NO")</f>
        <v/>
      </c>
      <c r="M270" s="74" t="str">
        <f>IF(SCB2SPB!M270='SP2TE(Beam)'!M270,"","NO")</f>
        <v/>
      </c>
      <c r="N270" s="74" t="str">
        <f>IF(SCB2SPB!N270='SP2TE(Beam)'!N270,"","NO")</f>
        <v/>
      </c>
      <c r="O270" s="74" t="str">
        <f>IF(SCB2SPB!O270='SP2TE(Beam)'!O270,"","NO")</f>
        <v/>
      </c>
      <c r="P270" t="str">
        <f>IF(SCB2SPB!P270='SP2TE(Beam)'!P270,"","NO")</f>
        <v/>
      </c>
      <c r="Q270" t="str">
        <f>IF(SCB2SPB!Q270='SP2TE(Beam)'!Q270,"","NO")</f>
        <v/>
      </c>
      <c r="R270" t="str">
        <f>IF(SCB2SPB!R270='SP2TE(Beam)'!R270,"","NO")</f>
        <v/>
      </c>
      <c r="S270" t="str">
        <f>IF(SCB2SPB!S270='SP2TE(Beam)'!S270,"","NO")</f>
        <v/>
      </c>
      <c r="T270" t="str">
        <f>IF(SCB2SPB!T270='SP2TE(Beam)'!T270,"","NO")</f>
        <v/>
      </c>
      <c r="U270" t="str">
        <f>IF(SCB2SPB!U270='SP2TE(Beam)'!U270,"","NO")</f>
        <v/>
      </c>
      <c r="V270" t="str">
        <f>IF(SCB2SPB!V270='SP2TE(Beam)'!V270,"","NO")</f>
        <v/>
      </c>
      <c r="W270" t="str">
        <f>IF(SCB2SPB!W270='SP2TE(Beam)'!W270,"","NO")</f>
        <v/>
      </c>
      <c r="X270" t="str">
        <f>IF(SCB2SPB!X270='SP2TE(Beam)'!X270,"","NO")</f>
        <v/>
      </c>
      <c r="Y270" t="str">
        <f>IF(SCB2SPB!Y270='SP2TE(Beam)'!Y270,"","NO")</f>
        <v/>
      </c>
      <c r="Z270" t="str">
        <f>IF(SCB2SPB!Z270='SP2TE(Beam)'!Z270,"","NO")</f>
        <v/>
      </c>
      <c r="AA270" t="str">
        <f>IF(SCB2SPB!AA270='SP2TE(Beam)'!AA270,"","NO")</f>
        <v/>
      </c>
      <c r="AB270" t="str">
        <f>IF(SCB2SPB!AB270='SP2TE(Beam)'!AB270,"","NO")</f>
        <v/>
      </c>
      <c r="AC270" t="str">
        <f>IF(SCB2SPB!AC270='SP2TE(Beam)'!AC270,"","NO")</f>
        <v/>
      </c>
      <c r="AD270" t="str">
        <f>IF(SCB2SPB!AD270='SP2TE(Beam)'!AD270,"","NO")</f>
        <v/>
      </c>
      <c r="AE270" t="str">
        <f>IF(SCB2SPB!AE270='SP2TE(Beam)'!AE270,"","NO")</f>
        <v/>
      </c>
      <c r="AF270" t="str">
        <f>IF(SCB2SPB!AF270='SP2TE(Beam)'!AF270,"","NO")</f>
        <v/>
      </c>
      <c r="AG270" t="str">
        <f>IF(SCB2SPB!AG270='SP2TE(Beam)'!AG270,"","NO")</f>
        <v/>
      </c>
      <c r="AH270" t="str">
        <f>IF(SCB2SPB!AH270='SP2TE(Beam)'!AH270,"","NO")</f>
        <v/>
      </c>
      <c r="AI270" t="str">
        <f>IF(SCB2SPB!AI270='SP2TE(Beam)'!AI270,"","NO")</f>
        <v/>
      </c>
      <c r="AJ270" t="str">
        <f>IF(SCB2SPB!AJ270='SP2TE(Beam)'!AJ270,"","NO")</f>
        <v/>
      </c>
      <c r="AK270" t="str">
        <f>IF(SCB2SPB!AK270='SP2TE(Beam)'!AK270,"","NO")</f>
        <v/>
      </c>
      <c r="AL270" t="str">
        <f>IF(SCB2SPB!AL270='SP2TE(Beam)'!AL270,"","NO")</f>
        <v/>
      </c>
      <c r="AM270" t="str">
        <f>IF(SCB2SPB!AM270='SP2TE(Beam)'!AM270,"","NO")</f>
        <v/>
      </c>
      <c r="AN270" t="str">
        <f>IF(SCB2SPB!AN270='SP2TE(Beam)'!AN270,"","NO")</f>
        <v/>
      </c>
      <c r="AO270" t="str">
        <f>IF(SCB2SPB!AO270='SP2TE(Beam)'!AO270,"","NO")</f>
        <v/>
      </c>
      <c r="AP270" t="str">
        <f>IF(SCB2SPB!AP270='SP2TE(Beam)'!AP270,"","NO")</f>
        <v/>
      </c>
      <c r="AQ270" t="str">
        <f>IF(SCB2SPB!AQ270='SP2TE(Beam)'!AQ270,"","NO")</f>
        <v/>
      </c>
      <c r="AR270" t="str">
        <f>IF(SCB2SPB!AR270='SP2TE(Beam)'!AR270,"","NO")</f>
        <v/>
      </c>
      <c r="AS270" t="str">
        <f>IF(SCB2SPB!AS270='SP2TE(Beam)'!AS270,"","NO")</f>
        <v/>
      </c>
      <c r="AT270" t="str">
        <f>IF(SCB2SPB!AT270='SP2TE(Beam)'!AT270,"","NO")</f>
        <v/>
      </c>
      <c r="AU270" t="str">
        <f>IF(SCB2SPB!AU270='SP2TE(Beam)'!AU270,"","NO")</f>
        <v/>
      </c>
      <c r="AV270" t="str">
        <f>IF(SCB2SPB!AV270='SP2TE(Beam)'!AV270,"","NO")</f>
        <v/>
      </c>
      <c r="AW270" t="str">
        <f>IF(SCB2SPB!AW270='SP2TE(Beam)'!AW270,"","NO")</f>
        <v/>
      </c>
      <c r="AX270" t="str">
        <f>IF(SCB2SPB!AX270='SP2TE(Beam)'!AX270,"","NO")</f>
        <v/>
      </c>
      <c r="AY270" t="str">
        <f>IF(SCB2SPB!AY270='SP2TE(Beam)'!AY270,"","NO")</f>
        <v/>
      </c>
      <c r="AZ270" t="str">
        <f>IF(SCB2SPB!AZ270='SP2TE(Beam)'!AZ270,"","NO")</f>
        <v/>
      </c>
      <c r="BA270" t="str">
        <f>IF(SCB2SPB!BA270='SP2TE(Beam)'!BA270,"","NO")</f>
        <v/>
      </c>
      <c r="BB270" t="str">
        <f>IF(SCB2SPB!BB270='SP2TE(Beam)'!BB270,"","NO")</f>
        <v/>
      </c>
      <c r="BC270" t="str">
        <f>IF(SCB2SPB!BC270='SP2TE(Beam)'!BC270,"","NO")</f>
        <v/>
      </c>
      <c r="BD270" t="str">
        <f>IF(SCB2SPB!BD270='SP2TE(Beam)'!BD270,"","NO")</f>
        <v/>
      </c>
      <c r="BE270" t="str">
        <f>IF(SCB2SPB!BE270='SP2TE(Beam)'!BE270,"","NO")</f>
        <v/>
      </c>
      <c r="BF270" t="str">
        <f>IF(SCB2SPB!BF270='SP2TE(Beam)'!BF270,"","NO")</f>
        <v/>
      </c>
      <c r="BG270" t="str">
        <f>IF(SCB2SPB!BG270='SP2TE(Beam)'!BG270,"","NO")</f>
        <v/>
      </c>
      <c r="BH270" t="str">
        <f>IF(SCB2SPB!BH270='SP2TE(Beam)'!BH270,"","NO")</f>
        <v/>
      </c>
      <c r="BI270" t="str">
        <f>IF(SCB2SPB!BI270='SP2TE(Beam)'!BI270,"","NO")</f>
        <v/>
      </c>
      <c r="BJ270" t="str">
        <f>IF(SCB2SPB!BJ270='SP2TE(Beam)'!BJ270,"","NO")</f>
        <v/>
      </c>
      <c r="BK270" t="str">
        <f>IF(SCB2SPB!BK270='SP2TE(Beam)'!BK270,"","NO")</f>
        <v/>
      </c>
      <c r="BL270" t="str">
        <f>IF(SCB2SPB!BL270='SP2TE(Beam)'!BL270,"","NO")</f>
        <v/>
      </c>
      <c r="BM270" t="str">
        <f>IF(SCB2SPB!BM270='SP2TE(Beam)'!BM270,"","NO")</f>
        <v/>
      </c>
      <c r="BN270" t="str">
        <f>IF(SCB2SPB!BN270='SP2TE(Beam)'!BN270,"","NO")</f>
        <v/>
      </c>
      <c r="BO270" t="str">
        <f>IF(SCB2SPB!BO270='SP2TE(Beam)'!BO270,"","NO")</f>
        <v/>
      </c>
      <c r="BP270" t="str">
        <f>IF(SCB2SPB!BP270='SP2TE(Beam)'!BP270,"","NO")</f>
        <v/>
      </c>
    </row>
    <row r="271" spans="1:68">
      <c r="A271" t="str">
        <f>IF(SCB2SPB!A271='SP2TE(Beam)'!A271,"","NO")</f>
        <v/>
      </c>
      <c r="B271" t="str">
        <f>IF(SCB2SPB!B271='SP2TE(Beam)'!B271,"","NO")</f>
        <v/>
      </c>
      <c r="C271" t="str">
        <f>IF(SCB2SPB!C271='SP2TE(Beam)'!C271,"","NO")</f>
        <v/>
      </c>
      <c r="D271" t="str">
        <f>IF(SCB2SPB!D271='SP2TE(Beam)'!D271,"","NO")</f>
        <v/>
      </c>
      <c r="E271" t="str">
        <f>IF(SCB2SPB!E271='SP2TE(Beam)'!E271,"","NO")</f>
        <v/>
      </c>
      <c r="F271" t="str">
        <f>IF(SCB2SPB!F271='SP2TE(Beam)'!F271,"","NO")</f>
        <v/>
      </c>
      <c r="G271" t="str">
        <f>IF(SCB2SPB!G271='SP2TE(Beam)'!G271,"","NO")</f>
        <v/>
      </c>
      <c r="H271" s="74" t="str">
        <f>IF(SCB2SPB!H271='SP2TE(Beam)'!H271,"","NO")</f>
        <v/>
      </c>
      <c r="I271" s="74" t="str">
        <f>IF(SCB2SPB!I271='SP2TE(Beam)'!I271,"","NO")</f>
        <v/>
      </c>
      <c r="J271" s="74" t="str">
        <f>IF(SCB2SPB!J271='SP2TE(Beam)'!J271,"","NO")</f>
        <v/>
      </c>
      <c r="K271" s="74" t="str">
        <f>IF(SCB2SPB!K271='SP2TE(Beam)'!K271,"","NO")</f>
        <v/>
      </c>
      <c r="L271" s="74" t="str">
        <f>IF(SCB2SPB!L271='SP2TE(Beam)'!L271,"","NO")</f>
        <v/>
      </c>
      <c r="M271" s="74" t="str">
        <f>IF(SCB2SPB!M271='SP2TE(Beam)'!M271,"","NO")</f>
        <v/>
      </c>
      <c r="N271" s="74" t="str">
        <f>IF(SCB2SPB!N271='SP2TE(Beam)'!N271,"","NO")</f>
        <v/>
      </c>
      <c r="O271" s="74" t="str">
        <f>IF(SCB2SPB!O271='SP2TE(Beam)'!O271,"","NO")</f>
        <v/>
      </c>
      <c r="P271" t="str">
        <f>IF(SCB2SPB!P271='SP2TE(Beam)'!P271,"","NO")</f>
        <v/>
      </c>
      <c r="Q271" t="str">
        <f>IF(SCB2SPB!Q271='SP2TE(Beam)'!Q271,"","NO")</f>
        <v/>
      </c>
      <c r="R271" t="str">
        <f>IF(SCB2SPB!R271='SP2TE(Beam)'!R271,"","NO")</f>
        <v/>
      </c>
      <c r="S271" t="str">
        <f>IF(SCB2SPB!S271='SP2TE(Beam)'!S271,"","NO")</f>
        <v/>
      </c>
      <c r="T271" t="str">
        <f>IF(SCB2SPB!T271='SP2TE(Beam)'!T271,"","NO")</f>
        <v/>
      </c>
      <c r="U271" t="str">
        <f>IF(SCB2SPB!U271='SP2TE(Beam)'!U271,"","NO")</f>
        <v/>
      </c>
      <c r="V271" t="str">
        <f>IF(SCB2SPB!V271='SP2TE(Beam)'!V271,"","NO")</f>
        <v/>
      </c>
      <c r="W271" t="str">
        <f>IF(SCB2SPB!W271='SP2TE(Beam)'!W271,"","NO")</f>
        <v/>
      </c>
      <c r="X271" t="str">
        <f>IF(SCB2SPB!X271='SP2TE(Beam)'!X271,"","NO")</f>
        <v/>
      </c>
      <c r="Y271" t="str">
        <f>IF(SCB2SPB!Y271='SP2TE(Beam)'!Y271,"","NO")</f>
        <v/>
      </c>
      <c r="Z271" t="str">
        <f>IF(SCB2SPB!Z271='SP2TE(Beam)'!Z271,"","NO")</f>
        <v/>
      </c>
      <c r="AA271" t="str">
        <f>IF(SCB2SPB!AA271='SP2TE(Beam)'!AA271,"","NO")</f>
        <v/>
      </c>
      <c r="AB271" t="str">
        <f>IF(SCB2SPB!AB271='SP2TE(Beam)'!AB271,"","NO")</f>
        <v/>
      </c>
      <c r="AC271" t="str">
        <f>IF(SCB2SPB!AC271='SP2TE(Beam)'!AC271,"","NO")</f>
        <v/>
      </c>
      <c r="AD271" t="str">
        <f>IF(SCB2SPB!AD271='SP2TE(Beam)'!AD271,"","NO")</f>
        <v/>
      </c>
      <c r="AE271" t="str">
        <f>IF(SCB2SPB!AE271='SP2TE(Beam)'!AE271,"","NO")</f>
        <v/>
      </c>
      <c r="AF271" t="str">
        <f>IF(SCB2SPB!AF271='SP2TE(Beam)'!AF271,"","NO")</f>
        <v/>
      </c>
      <c r="AG271" t="str">
        <f>IF(SCB2SPB!AG271='SP2TE(Beam)'!AG271,"","NO")</f>
        <v/>
      </c>
      <c r="AH271" t="str">
        <f>IF(SCB2SPB!AH271='SP2TE(Beam)'!AH271,"","NO")</f>
        <v/>
      </c>
      <c r="AI271" t="str">
        <f>IF(SCB2SPB!AI271='SP2TE(Beam)'!AI271,"","NO")</f>
        <v/>
      </c>
      <c r="AJ271" t="str">
        <f>IF(SCB2SPB!AJ271='SP2TE(Beam)'!AJ271,"","NO")</f>
        <v/>
      </c>
      <c r="AK271" t="str">
        <f>IF(SCB2SPB!AK271='SP2TE(Beam)'!AK271,"","NO")</f>
        <v/>
      </c>
      <c r="AL271" t="str">
        <f>IF(SCB2SPB!AL271='SP2TE(Beam)'!AL271,"","NO")</f>
        <v/>
      </c>
      <c r="AM271" t="str">
        <f>IF(SCB2SPB!AM271='SP2TE(Beam)'!AM271,"","NO")</f>
        <v/>
      </c>
      <c r="AN271" t="str">
        <f>IF(SCB2SPB!AN271='SP2TE(Beam)'!AN271,"","NO")</f>
        <v/>
      </c>
      <c r="AO271" t="str">
        <f>IF(SCB2SPB!AO271='SP2TE(Beam)'!AO271,"","NO")</f>
        <v/>
      </c>
      <c r="AP271" t="str">
        <f>IF(SCB2SPB!AP271='SP2TE(Beam)'!AP271,"","NO")</f>
        <v/>
      </c>
      <c r="AQ271" t="str">
        <f>IF(SCB2SPB!AQ271='SP2TE(Beam)'!AQ271,"","NO")</f>
        <v/>
      </c>
      <c r="AR271" t="str">
        <f>IF(SCB2SPB!AR271='SP2TE(Beam)'!AR271,"","NO")</f>
        <v/>
      </c>
      <c r="AS271" t="str">
        <f>IF(SCB2SPB!AS271='SP2TE(Beam)'!AS271,"","NO")</f>
        <v/>
      </c>
      <c r="AT271" t="str">
        <f>IF(SCB2SPB!AT271='SP2TE(Beam)'!AT271,"","NO")</f>
        <v/>
      </c>
      <c r="AU271" t="str">
        <f>IF(SCB2SPB!AU271='SP2TE(Beam)'!AU271,"","NO")</f>
        <v/>
      </c>
      <c r="AV271" t="str">
        <f>IF(SCB2SPB!AV271='SP2TE(Beam)'!AV271,"","NO")</f>
        <v/>
      </c>
      <c r="AW271" t="str">
        <f>IF(SCB2SPB!AW271='SP2TE(Beam)'!AW271,"","NO")</f>
        <v/>
      </c>
      <c r="AX271" t="str">
        <f>IF(SCB2SPB!AX271='SP2TE(Beam)'!AX271,"","NO")</f>
        <v/>
      </c>
      <c r="AY271" t="str">
        <f>IF(SCB2SPB!AY271='SP2TE(Beam)'!AY271,"","NO")</f>
        <v/>
      </c>
      <c r="AZ271" t="str">
        <f>IF(SCB2SPB!AZ271='SP2TE(Beam)'!AZ271,"","NO")</f>
        <v/>
      </c>
      <c r="BA271" t="str">
        <f>IF(SCB2SPB!BA271='SP2TE(Beam)'!BA271,"","NO")</f>
        <v/>
      </c>
      <c r="BB271" t="str">
        <f>IF(SCB2SPB!BB271='SP2TE(Beam)'!BB271,"","NO")</f>
        <v/>
      </c>
      <c r="BC271" t="str">
        <f>IF(SCB2SPB!BC271='SP2TE(Beam)'!BC271,"","NO")</f>
        <v/>
      </c>
      <c r="BD271" t="str">
        <f>IF(SCB2SPB!BD271='SP2TE(Beam)'!BD271,"","NO")</f>
        <v/>
      </c>
      <c r="BE271" t="str">
        <f>IF(SCB2SPB!BE271='SP2TE(Beam)'!BE271,"","NO")</f>
        <v/>
      </c>
      <c r="BF271" t="str">
        <f>IF(SCB2SPB!BF271='SP2TE(Beam)'!BF271,"","NO")</f>
        <v/>
      </c>
      <c r="BG271" t="str">
        <f>IF(SCB2SPB!BG271='SP2TE(Beam)'!BG271,"","NO")</f>
        <v/>
      </c>
      <c r="BH271" t="str">
        <f>IF(SCB2SPB!BH271='SP2TE(Beam)'!BH271,"","NO")</f>
        <v/>
      </c>
      <c r="BI271" t="str">
        <f>IF(SCB2SPB!BI271='SP2TE(Beam)'!BI271,"","NO")</f>
        <v/>
      </c>
      <c r="BJ271" t="str">
        <f>IF(SCB2SPB!BJ271='SP2TE(Beam)'!BJ271,"","NO")</f>
        <v/>
      </c>
      <c r="BK271" t="str">
        <f>IF(SCB2SPB!BK271='SP2TE(Beam)'!BK271,"","NO")</f>
        <v/>
      </c>
      <c r="BL271" t="str">
        <f>IF(SCB2SPB!BL271='SP2TE(Beam)'!BL271,"","NO")</f>
        <v/>
      </c>
      <c r="BM271" t="str">
        <f>IF(SCB2SPB!BM271='SP2TE(Beam)'!BM271,"","NO")</f>
        <v/>
      </c>
      <c r="BN271" t="str">
        <f>IF(SCB2SPB!BN271='SP2TE(Beam)'!BN271,"","NO")</f>
        <v/>
      </c>
      <c r="BO271" t="str">
        <f>IF(SCB2SPB!BO271='SP2TE(Beam)'!BO271,"","NO")</f>
        <v/>
      </c>
      <c r="BP271" t="str">
        <f>IF(SCB2SPB!BP271='SP2TE(Beam)'!BP271,"","NO")</f>
        <v/>
      </c>
    </row>
    <row r="272" spans="1:68">
      <c r="A272" t="str">
        <f>IF(SCB2SPB!A272='SP2TE(Beam)'!A272,"","NO")</f>
        <v/>
      </c>
      <c r="B272" t="str">
        <f>IF(SCB2SPB!B272='SP2TE(Beam)'!B272,"","NO")</f>
        <v/>
      </c>
      <c r="C272" t="str">
        <f>IF(SCB2SPB!C272='SP2TE(Beam)'!C272,"","NO")</f>
        <v/>
      </c>
      <c r="D272" t="str">
        <f>IF(SCB2SPB!D272='SP2TE(Beam)'!D272,"","NO")</f>
        <v/>
      </c>
      <c r="E272" t="str">
        <f>IF(SCB2SPB!E272='SP2TE(Beam)'!E272,"","NO")</f>
        <v/>
      </c>
      <c r="F272" t="str">
        <f>IF(SCB2SPB!F272='SP2TE(Beam)'!F272,"","NO")</f>
        <v/>
      </c>
      <c r="G272" t="str">
        <f>IF(SCB2SPB!G272='SP2TE(Beam)'!G272,"","NO")</f>
        <v/>
      </c>
      <c r="H272" s="74" t="str">
        <f>IF(SCB2SPB!H272='SP2TE(Beam)'!H272,"","NO")</f>
        <v/>
      </c>
      <c r="I272" s="74" t="str">
        <f>IF(SCB2SPB!I272='SP2TE(Beam)'!I272,"","NO")</f>
        <v/>
      </c>
      <c r="J272" s="74" t="str">
        <f>IF(SCB2SPB!J272='SP2TE(Beam)'!J272,"","NO")</f>
        <v/>
      </c>
      <c r="K272" s="74" t="str">
        <f>IF(SCB2SPB!K272='SP2TE(Beam)'!K272,"","NO")</f>
        <v/>
      </c>
      <c r="L272" s="74" t="str">
        <f>IF(SCB2SPB!L272='SP2TE(Beam)'!L272,"","NO")</f>
        <v/>
      </c>
      <c r="M272" s="74" t="str">
        <f>IF(SCB2SPB!M272='SP2TE(Beam)'!M272,"","NO")</f>
        <v/>
      </c>
      <c r="N272" s="74" t="str">
        <f>IF(SCB2SPB!N272='SP2TE(Beam)'!N272,"","NO")</f>
        <v/>
      </c>
      <c r="O272" s="74" t="str">
        <f>IF(SCB2SPB!O272='SP2TE(Beam)'!O272,"","NO")</f>
        <v/>
      </c>
      <c r="P272" t="str">
        <f>IF(SCB2SPB!P272='SP2TE(Beam)'!P272,"","NO")</f>
        <v/>
      </c>
      <c r="Q272" t="str">
        <f>IF(SCB2SPB!Q272='SP2TE(Beam)'!Q272,"","NO")</f>
        <v/>
      </c>
      <c r="R272" t="str">
        <f>IF(SCB2SPB!R272='SP2TE(Beam)'!R272,"","NO")</f>
        <v/>
      </c>
      <c r="S272" t="str">
        <f>IF(SCB2SPB!S272='SP2TE(Beam)'!S272,"","NO")</f>
        <v/>
      </c>
      <c r="T272" t="str">
        <f>IF(SCB2SPB!T272='SP2TE(Beam)'!T272,"","NO")</f>
        <v/>
      </c>
      <c r="U272" t="str">
        <f>IF(SCB2SPB!U272='SP2TE(Beam)'!U272,"","NO")</f>
        <v/>
      </c>
      <c r="V272" t="str">
        <f>IF(SCB2SPB!V272='SP2TE(Beam)'!V272,"","NO")</f>
        <v/>
      </c>
      <c r="W272" t="str">
        <f>IF(SCB2SPB!W272='SP2TE(Beam)'!W272,"","NO")</f>
        <v/>
      </c>
      <c r="X272" t="str">
        <f>IF(SCB2SPB!X272='SP2TE(Beam)'!X272,"","NO")</f>
        <v/>
      </c>
      <c r="Y272" t="str">
        <f>IF(SCB2SPB!Y272='SP2TE(Beam)'!Y272,"","NO")</f>
        <v/>
      </c>
      <c r="Z272" t="str">
        <f>IF(SCB2SPB!Z272='SP2TE(Beam)'!Z272,"","NO")</f>
        <v/>
      </c>
      <c r="AA272" t="str">
        <f>IF(SCB2SPB!AA272='SP2TE(Beam)'!AA272,"","NO")</f>
        <v/>
      </c>
      <c r="AB272" t="str">
        <f>IF(SCB2SPB!AB272='SP2TE(Beam)'!AB272,"","NO")</f>
        <v/>
      </c>
      <c r="AC272" t="str">
        <f>IF(SCB2SPB!AC272='SP2TE(Beam)'!AC272,"","NO")</f>
        <v/>
      </c>
      <c r="AD272" t="str">
        <f>IF(SCB2SPB!AD272='SP2TE(Beam)'!AD272,"","NO")</f>
        <v/>
      </c>
      <c r="AE272" t="str">
        <f>IF(SCB2SPB!AE272='SP2TE(Beam)'!AE272,"","NO")</f>
        <v/>
      </c>
      <c r="AF272" t="str">
        <f>IF(SCB2SPB!AF272='SP2TE(Beam)'!AF272,"","NO")</f>
        <v/>
      </c>
      <c r="AG272" t="str">
        <f>IF(SCB2SPB!AG272='SP2TE(Beam)'!AG272,"","NO")</f>
        <v/>
      </c>
      <c r="AH272" t="str">
        <f>IF(SCB2SPB!AH272='SP2TE(Beam)'!AH272,"","NO")</f>
        <v/>
      </c>
      <c r="AI272" t="str">
        <f>IF(SCB2SPB!AI272='SP2TE(Beam)'!AI272,"","NO")</f>
        <v/>
      </c>
      <c r="AJ272" t="str">
        <f>IF(SCB2SPB!AJ272='SP2TE(Beam)'!AJ272,"","NO")</f>
        <v/>
      </c>
      <c r="AK272" t="str">
        <f>IF(SCB2SPB!AK272='SP2TE(Beam)'!AK272,"","NO")</f>
        <v/>
      </c>
      <c r="AL272" t="str">
        <f>IF(SCB2SPB!AL272='SP2TE(Beam)'!AL272,"","NO")</f>
        <v/>
      </c>
      <c r="AM272" t="str">
        <f>IF(SCB2SPB!AM272='SP2TE(Beam)'!AM272,"","NO")</f>
        <v/>
      </c>
      <c r="AN272" t="str">
        <f>IF(SCB2SPB!AN272='SP2TE(Beam)'!AN272,"","NO")</f>
        <v/>
      </c>
      <c r="AO272" t="str">
        <f>IF(SCB2SPB!AO272='SP2TE(Beam)'!AO272,"","NO")</f>
        <v/>
      </c>
      <c r="AP272" t="str">
        <f>IF(SCB2SPB!AP272='SP2TE(Beam)'!AP272,"","NO")</f>
        <v/>
      </c>
      <c r="AQ272" t="str">
        <f>IF(SCB2SPB!AQ272='SP2TE(Beam)'!AQ272,"","NO")</f>
        <v/>
      </c>
      <c r="AR272" t="str">
        <f>IF(SCB2SPB!AR272='SP2TE(Beam)'!AR272,"","NO")</f>
        <v/>
      </c>
      <c r="AS272" t="str">
        <f>IF(SCB2SPB!AS272='SP2TE(Beam)'!AS272,"","NO")</f>
        <v/>
      </c>
      <c r="AT272" t="str">
        <f>IF(SCB2SPB!AT272='SP2TE(Beam)'!AT272,"","NO")</f>
        <v/>
      </c>
      <c r="AU272" t="str">
        <f>IF(SCB2SPB!AU272='SP2TE(Beam)'!AU272,"","NO")</f>
        <v/>
      </c>
      <c r="AV272" t="str">
        <f>IF(SCB2SPB!AV272='SP2TE(Beam)'!AV272,"","NO")</f>
        <v/>
      </c>
      <c r="AW272" t="str">
        <f>IF(SCB2SPB!AW272='SP2TE(Beam)'!AW272,"","NO")</f>
        <v/>
      </c>
      <c r="AX272" t="str">
        <f>IF(SCB2SPB!AX272='SP2TE(Beam)'!AX272,"","NO")</f>
        <v/>
      </c>
      <c r="AY272" t="str">
        <f>IF(SCB2SPB!AY272='SP2TE(Beam)'!AY272,"","NO")</f>
        <v/>
      </c>
      <c r="AZ272" t="str">
        <f>IF(SCB2SPB!AZ272='SP2TE(Beam)'!AZ272,"","NO")</f>
        <v/>
      </c>
      <c r="BA272" t="str">
        <f>IF(SCB2SPB!BA272='SP2TE(Beam)'!BA272,"","NO")</f>
        <v/>
      </c>
      <c r="BB272" t="str">
        <f>IF(SCB2SPB!BB272='SP2TE(Beam)'!BB272,"","NO")</f>
        <v/>
      </c>
      <c r="BC272" t="str">
        <f>IF(SCB2SPB!BC272='SP2TE(Beam)'!BC272,"","NO")</f>
        <v/>
      </c>
      <c r="BD272" t="str">
        <f>IF(SCB2SPB!BD272='SP2TE(Beam)'!BD272,"","NO")</f>
        <v/>
      </c>
      <c r="BE272" t="str">
        <f>IF(SCB2SPB!BE272='SP2TE(Beam)'!BE272,"","NO")</f>
        <v/>
      </c>
      <c r="BF272" t="str">
        <f>IF(SCB2SPB!BF272='SP2TE(Beam)'!BF272,"","NO")</f>
        <v/>
      </c>
      <c r="BG272" t="str">
        <f>IF(SCB2SPB!BG272='SP2TE(Beam)'!BG272,"","NO")</f>
        <v/>
      </c>
      <c r="BH272" t="str">
        <f>IF(SCB2SPB!BH272='SP2TE(Beam)'!BH272,"","NO")</f>
        <v/>
      </c>
      <c r="BI272" t="str">
        <f>IF(SCB2SPB!BI272='SP2TE(Beam)'!BI272,"","NO")</f>
        <v/>
      </c>
      <c r="BJ272" t="str">
        <f>IF(SCB2SPB!BJ272='SP2TE(Beam)'!BJ272,"","NO")</f>
        <v/>
      </c>
      <c r="BK272" t="str">
        <f>IF(SCB2SPB!BK272='SP2TE(Beam)'!BK272,"","NO")</f>
        <v/>
      </c>
      <c r="BL272" t="str">
        <f>IF(SCB2SPB!BL272='SP2TE(Beam)'!BL272,"","NO")</f>
        <v/>
      </c>
      <c r="BM272" t="str">
        <f>IF(SCB2SPB!BM272='SP2TE(Beam)'!BM272,"","NO")</f>
        <v/>
      </c>
      <c r="BN272" t="str">
        <f>IF(SCB2SPB!BN272='SP2TE(Beam)'!BN272,"","NO")</f>
        <v/>
      </c>
      <c r="BO272" t="str">
        <f>IF(SCB2SPB!BO272='SP2TE(Beam)'!BO272,"","NO")</f>
        <v/>
      </c>
      <c r="BP272" t="str">
        <f>IF(SCB2SPB!BP272='SP2TE(Beam)'!BP272,"","NO")</f>
        <v/>
      </c>
    </row>
    <row r="273" spans="1:68">
      <c r="A273" t="str">
        <f>IF(SCB2SPB!A273='SP2TE(Beam)'!A273,"","NO")</f>
        <v/>
      </c>
      <c r="B273" t="str">
        <f>IF(SCB2SPB!B273='SP2TE(Beam)'!B273,"","NO")</f>
        <v/>
      </c>
      <c r="C273" t="str">
        <f>IF(SCB2SPB!C273='SP2TE(Beam)'!C273,"","NO")</f>
        <v/>
      </c>
      <c r="D273" t="str">
        <f>IF(SCB2SPB!D273='SP2TE(Beam)'!D273,"","NO")</f>
        <v/>
      </c>
      <c r="E273" t="str">
        <f>IF(SCB2SPB!E273='SP2TE(Beam)'!E273,"","NO")</f>
        <v/>
      </c>
      <c r="F273" t="str">
        <f>IF(SCB2SPB!F273='SP2TE(Beam)'!F273,"","NO")</f>
        <v/>
      </c>
      <c r="G273" t="str">
        <f>IF(SCB2SPB!G273='SP2TE(Beam)'!G273,"","NO")</f>
        <v/>
      </c>
      <c r="H273" s="74" t="str">
        <f>IF(SCB2SPB!H273='SP2TE(Beam)'!H273,"","NO")</f>
        <v/>
      </c>
      <c r="I273" s="74" t="str">
        <f>IF(SCB2SPB!I273='SP2TE(Beam)'!I273,"","NO")</f>
        <v/>
      </c>
      <c r="J273" s="74" t="str">
        <f>IF(SCB2SPB!J273='SP2TE(Beam)'!J273,"","NO")</f>
        <v/>
      </c>
      <c r="K273" s="74" t="str">
        <f>IF(SCB2SPB!K273='SP2TE(Beam)'!K273,"","NO")</f>
        <v/>
      </c>
      <c r="L273" s="74" t="str">
        <f>IF(SCB2SPB!L273='SP2TE(Beam)'!L273,"","NO")</f>
        <v/>
      </c>
      <c r="M273" s="74" t="str">
        <f>IF(SCB2SPB!M273='SP2TE(Beam)'!M273,"","NO")</f>
        <v/>
      </c>
      <c r="N273" s="74" t="str">
        <f>IF(SCB2SPB!N273='SP2TE(Beam)'!N273,"","NO")</f>
        <v/>
      </c>
      <c r="O273" s="74" t="str">
        <f>IF(SCB2SPB!O273='SP2TE(Beam)'!O273,"","NO")</f>
        <v/>
      </c>
      <c r="P273" t="str">
        <f>IF(SCB2SPB!P273='SP2TE(Beam)'!P273,"","NO")</f>
        <v/>
      </c>
      <c r="Q273" t="str">
        <f>IF(SCB2SPB!Q273='SP2TE(Beam)'!Q273,"","NO")</f>
        <v/>
      </c>
      <c r="R273" t="str">
        <f>IF(SCB2SPB!R273='SP2TE(Beam)'!R273,"","NO")</f>
        <v/>
      </c>
      <c r="S273" t="str">
        <f>IF(SCB2SPB!S273='SP2TE(Beam)'!S273,"","NO")</f>
        <v/>
      </c>
      <c r="T273" t="str">
        <f>IF(SCB2SPB!T273='SP2TE(Beam)'!T273,"","NO")</f>
        <v/>
      </c>
      <c r="U273" t="str">
        <f>IF(SCB2SPB!U273='SP2TE(Beam)'!U273,"","NO")</f>
        <v/>
      </c>
      <c r="V273" t="str">
        <f>IF(SCB2SPB!V273='SP2TE(Beam)'!V273,"","NO")</f>
        <v/>
      </c>
      <c r="W273" t="str">
        <f>IF(SCB2SPB!W273='SP2TE(Beam)'!W273,"","NO")</f>
        <v/>
      </c>
      <c r="X273" t="str">
        <f>IF(SCB2SPB!X273='SP2TE(Beam)'!X273,"","NO")</f>
        <v/>
      </c>
      <c r="Y273" t="str">
        <f>IF(SCB2SPB!Y273='SP2TE(Beam)'!Y273,"","NO")</f>
        <v/>
      </c>
      <c r="Z273" t="str">
        <f>IF(SCB2SPB!Z273='SP2TE(Beam)'!Z273,"","NO")</f>
        <v/>
      </c>
      <c r="AA273" t="str">
        <f>IF(SCB2SPB!AA273='SP2TE(Beam)'!AA273,"","NO")</f>
        <v/>
      </c>
      <c r="AB273" t="str">
        <f>IF(SCB2SPB!AB273='SP2TE(Beam)'!AB273,"","NO")</f>
        <v/>
      </c>
      <c r="AC273" t="str">
        <f>IF(SCB2SPB!AC273='SP2TE(Beam)'!AC273,"","NO")</f>
        <v/>
      </c>
      <c r="AD273" t="str">
        <f>IF(SCB2SPB!AD273='SP2TE(Beam)'!AD273,"","NO")</f>
        <v/>
      </c>
      <c r="AE273" t="str">
        <f>IF(SCB2SPB!AE273='SP2TE(Beam)'!AE273,"","NO")</f>
        <v/>
      </c>
      <c r="AF273" t="str">
        <f>IF(SCB2SPB!AF273='SP2TE(Beam)'!AF273,"","NO")</f>
        <v/>
      </c>
      <c r="AG273" t="str">
        <f>IF(SCB2SPB!AG273='SP2TE(Beam)'!AG273,"","NO")</f>
        <v/>
      </c>
      <c r="AH273" t="str">
        <f>IF(SCB2SPB!AH273='SP2TE(Beam)'!AH273,"","NO")</f>
        <v/>
      </c>
      <c r="AI273" t="str">
        <f>IF(SCB2SPB!AI273='SP2TE(Beam)'!AI273,"","NO")</f>
        <v/>
      </c>
      <c r="AJ273" t="str">
        <f>IF(SCB2SPB!AJ273='SP2TE(Beam)'!AJ273,"","NO")</f>
        <v/>
      </c>
      <c r="AK273" t="str">
        <f>IF(SCB2SPB!AK273='SP2TE(Beam)'!AK273,"","NO")</f>
        <v/>
      </c>
      <c r="AL273" t="str">
        <f>IF(SCB2SPB!AL273='SP2TE(Beam)'!AL273,"","NO")</f>
        <v/>
      </c>
      <c r="AM273" t="str">
        <f>IF(SCB2SPB!AM273='SP2TE(Beam)'!AM273,"","NO")</f>
        <v/>
      </c>
      <c r="AN273" t="str">
        <f>IF(SCB2SPB!AN273='SP2TE(Beam)'!AN273,"","NO")</f>
        <v/>
      </c>
      <c r="AO273" t="str">
        <f>IF(SCB2SPB!AO273='SP2TE(Beam)'!AO273,"","NO")</f>
        <v/>
      </c>
      <c r="AP273" t="str">
        <f>IF(SCB2SPB!AP273='SP2TE(Beam)'!AP273,"","NO")</f>
        <v/>
      </c>
      <c r="AQ273" t="str">
        <f>IF(SCB2SPB!AQ273='SP2TE(Beam)'!AQ273,"","NO")</f>
        <v/>
      </c>
      <c r="AR273" t="str">
        <f>IF(SCB2SPB!AR273='SP2TE(Beam)'!AR273,"","NO")</f>
        <v/>
      </c>
      <c r="AS273" t="str">
        <f>IF(SCB2SPB!AS273='SP2TE(Beam)'!AS273,"","NO")</f>
        <v/>
      </c>
      <c r="AT273" t="str">
        <f>IF(SCB2SPB!AT273='SP2TE(Beam)'!AT273,"","NO")</f>
        <v/>
      </c>
      <c r="AU273" t="str">
        <f>IF(SCB2SPB!AU273='SP2TE(Beam)'!AU273,"","NO")</f>
        <v/>
      </c>
      <c r="AV273" t="str">
        <f>IF(SCB2SPB!AV273='SP2TE(Beam)'!AV273,"","NO")</f>
        <v/>
      </c>
      <c r="AW273" t="str">
        <f>IF(SCB2SPB!AW273='SP2TE(Beam)'!AW273,"","NO")</f>
        <v/>
      </c>
      <c r="AX273" t="str">
        <f>IF(SCB2SPB!AX273='SP2TE(Beam)'!AX273,"","NO")</f>
        <v/>
      </c>
      <c r="AY273" t="str">
        <f>IF(SCB2SPB!AY273='SP2TE(Beam)'!AY273,"","NO")</f>
        <v/>
      </c>
      <c r="AZ273" t="str">
        <f>IF(SCB2SPB!AZ273='SP2TE(Beam)'!AZ273,"","NO")</f>
        <v/>
      </c>
      <c r="BA273" t="str">
        <f>IF(SCB2SPB!BA273='SP2TE(Beam)'!BA273,"","NO")</f>
        <v/>
      </c>
      <c r="BB273" t="str">
        <f>IF(SCB2SPB!BB273='SP2TE(Beam)'!BB273,"","NO")</f>
        <v/>
      </c>
      <c r="BC273" t="str">
        <f>IF(SCB2SPB!BC273='SP2TE(Beam)'!BC273,"","NO")</f>
        <v/>
      </c>
      <c r="BD273" t="str">
        <f>IF(SCB2SPB!BD273='SP2TE(Beam)'!BD273,"","NO")</f>
        <v/>
      </c>
      <c r="BE273" t="str">
        <f>IF(SCB2SPB!BE273='SP2TE(Beam)'!BE273,"","NO")</f>
        <v/>
      </c>
      <c r="BF273" t="str">
        <f>IF(SCB2SPB!BF273='SP2TE(Beam)'!BF273,"","NO")</f>
        <v/>
      </c>
      <c r="BG273" t="str">
        <f>IF(SCB2SPB!BG273='SP2TE(Beam)'!BG273,"","NO")</f>
        <v/>
      </c>
      <c r="BH273" t="str">
        <f>IF(SCB2SPB!BH273='SP2TE(Beam)'!BH273,"","NO")</f>
        <v/>
      </c>
      <c r="BI273" t="str">
        <f>IF(SCB2SPB!BI273='SP2TE(Beam)'!BI273,"","NO")</f>
        <v/>
      </c>
      <c r="BJ273" t="str">
        <f>IF(SCB2SPB!BJ273='SP2TE(Beam)'!BJ273,"","NO")</f>
        <v/>
      </c>
      <c r="BK273" t="str">
        <f>IF(SCB2SPB!BK273='SP2TE(Beam)'!BK273,"","NO")</f>
        <v/>
      </c>
      <c r="BL273" t="str">
        <f>IF(SCB2SPB!BL273='SP2TE(Beam)'!BL273,"","NO")</f>
        <v/>
      </c>
      <c r="BM273" t="str">
        <f>IF(SCB2SPB!BM273='SP2TE(Beam)'!BM273,"","NO")</f>
        <v/>
      </c>
      <c r="BN273" t="str">
        <f>IF(SCB2SPB!BN273='SP2TE(Beam)'!BN273,"","NO")</f>
        <v/>
      </c>
      <c r="BO273" t="str">
        <f>IF(SCB2SPB!BO273='SP2TE(Beam)'!BO273,"","NO")</f>
        <v/>
      </c>
      <c r="BP273" t="str">
        <f>IF(SCB2SPB!BP273='SP2TE(Beam)'!BP273,"","NO")</f>
        <v/>
      </c>
    </row>
    <row r="274" spans="1:68">
      <c r="A274" t="str">
        <f>IF(SCB2SPB!A274='SP2TE(Beam)'!A274,"","NO")</f>
        <v/>
      </c>
      <c r="B274" t="str">
        <f>IF(SCB2SPB!B274='SP2TE(Beam)'!B274,"","NO")</f>
        <v/>
      </c>
      <c r="C274" t="str">
        <f>IF(SCB2SPB!C274='SP2TE(Beam)'!C274,"","NO")</f>
        <v/>
      </c>
      <c r="D274" t="str">
        <f>IF(SCB2SPB!D274='SP2TE(Beam)'!D274,"","NO")</f>
        <v/>
      </c>
      <c r="E274" t="str">
        <f>IF(SCB2SPB!E274='SP2TE(Beam)'!E274,"","NO")</f>
        <v/>
      </c>
      <c r="F274" t="str">
        <f>IF(SCB2SPB!F274='SP2TE(Beam)'!F274,"","NO")</f>
        <v/>
      </c>
      <c r="G274" t="str">
        <f>IF(SCB2SPB!G274='SP2TE(Beam)'!G274,"","NO")</f>
        <v/>
      </c>
      <c r="H274" s="74" t="str">
        <f>IF(SCB2SPB!H274='SP2TE(Beam)'!H274,"","NO")</f>
        <v/>
      </c>
      <c r="I274" s="74" t="str">
        <f>IF(SCB2SPB!I274='SP2TE(Beam)'!I274,"","NO")</f>
        <v/>
      </c>
      <c r="J274" s="74" t="str">
        <f>IF(SCB2SPB!J274='SP2TE(Beam)'!J274,"","NO")</f>
        <v/>
      </c>
      <c r="K274" s="74" t="str">
        <f>IF(SCB2SPB!K274='SP2TE(Beam)'!K274,"","NO")</f>
        <v/>
      </c>
      <c r="L274" s="74" t="str">
        <f>IF(SCB2SPB!L274='SP2TE(Beam)'!L274,"","NO")</f>
        <v/>
      </c>
      <c r="M274" s="74" t="str">
        <f>IF(SCB2SPB!M274='SP2TE(Beam)'!M274,"","NO")</f>
        <v/>
      </c>
      <c r="N274" s="74" t="str">
        <f>IF(SCB2SPB!N274='SP2TE(Beam)'!N274,"","NO")</f>
        <v/>
      </c>
      <c r="O274" s="74" t="str">
        <f>IF(SCB2SPB!O274='SP2TE(Beam)'!O274,"","NO")</f>
        <v/>
      </c>
      <c r="P274" t="str">
        <f>IF(SCB2SPB!P274='SP2TE(Beam)'!P274,"","NO")</f>
        <v/>
      </c>
      <c r="Q274" t="str">
        <f>IF(SCB2SPB!Q274='SP2TE(Beam)'!Q274,"","NO")</f>
        <v/>
      </c>
      <c r="R274" t="str">
        <f>IF(SCB2SPB!R274='SP2TE(Beam)'!R274,"","NO")</f>
        <v/>
      </c>
      <c r="S274" t="str">
        <f>IF(SCB2SPB!S274='SP2TE(Beam)'!S274,"","NO")</f>
        <v/>
      </c>
      <c r="T274" t="str">
        <f>IF(SCB2SPB!T274='SP2TE(Beam)'!T274,"","NO")</f>
        <v/>
      </c>
      <c r="U274" t="str">
        <f>IF(SCB2SPB!U274='SP2TE(Beam)'!U274,"","NO")</f>
        <v/>
      </c>
      <c r="V274" t="str">
        <f>IF(SCB2SPB!V274='SP2TE(Beam)'!V274,"","NO")</f>
        <v/>
      </c>
      <c r="W274" t="str">
        <f>IF(SCB2SPB!W274='SP2TE(Beam)'!W274,"","NO")</f>
        <v/>
      </c>
      <c r="X274" t="str">
        <f>IF(SCB2SPB!X274='SP2TE(Beam)'!X274,"","NO")</f>
        <v/>
      </c>
      <c r="Y274" t="str">
        <f>IF(SCB2SPB!Y274='SP2TE(Beam)'!Y274,"","NO")</f>
        <v/>
      </c>
      <c r="Z274" t="str">
        <f>IF(SCB2SPB!Z274='SP2TE(Beam)'!Z274,"","NO")</f>
        <v/>
      </c>
      <c r="AA274" t="str">
        <f>IF(SCB2SPB!AA274='SP2TE(Beam)'!AA274,"","NO")</f>
        <v/>
      </c>
      <c r="AB274" t="str">
        <f>IF(SCB2SPB!AB274='SP2TE(Beam)'!AB274,"","NO")</f>
        <v/>
      </c>
      <c r="AC274" t="str">
        <f>IF(SCB2SPB!AC274='SP2TE(Beam)'!AC274,"","NO")</f>
        <v/>
      </c>
      <c r="AD274" t="str">
        <f>IF(SCB2SPB!AD274='SP2TE(Beam)'!AD274,"","NO")</f>
        <v/>
      </c>
      <c r="AE274" t="str">
        <f>IF(SCB2SPB!AE274='SP2TE(Beam)'!AE274,"","NO")</f>
        <v/>
      </c>
      <c r="AF274" t="str">
        <f>IF(SCB2SPB!AF274='SP2TE(Beam)'!AF274,"","NO")</f>
        <v/>
      </c>
      <c r="AG274" t="str">
        <f>IF(SCB2SPB!AG274='SP2TE(Beam)'!AG274,"","NO")</f>
        <v/>
      </c>
      <c r="AH274" t="str">
        <f>IF(SCB2SPB!AH274='SP2TE(Beam)'!AH274,"","NO")</f>
        <v/>
      </c>
      <c r="AI274" t="str">
        <f>IF(SCB2SPB!AI274='SP2TE(Beam)'!AI274,"","NO")</f>
        <v/>
      </c>
      <c r="AJ274" t="str">
        <f>IF(SCB2SPB!AJ274='SP2TE(Beam)'!AJ274,"","NO")</f>
        <v/>
      </c>
      <c r="AK274" t="str">
        <f>IF(SCB2SPB!AK274='SP2TE(Beam)'!AK274,"","NO")</f>
        <v/>
      </c>
      <c r="AL274" t="str">
        <f>IF(SCB2SPB!AL274='SP2TE(Beam)'!AL274,"","NO")</f>
        <v/>
      </c>
      <c r="AM274" t="str">
        <f>IF(SCB2SPB!AM274='SP2TE(Beam)'!AM274,"","NO")</f>
        <v/>
      </c>
      <c r="AN274" t="str">
        <f>IF(SCB2SPB!AN274='SP2TE(Beam)'!AN274,"","NO")</f>
        <v/>
      </c>
      <c r="AO274" t="str">
        <f>IF(SCB2SPB!AO274='SP2TE(Beam)'!AO274,"","NO")</f>
        <v/>
      </c>
      <c r="AP274" t="str">
        <f>IF(SCB2SPB!AP274='SP2TE(Beam)'!AP274,"","NO")</f>
        <v/>
      </c>
      <c r="AQ274" t="str">
        <f>IF(SCB2SPB!AQ274='SP2TE(Beam)'!AQ274,"","NO")</f>
        <v/>
      </c>
      <c r="AR274" t="str">
        <f>IF(SCB2SPB!AR274='SP2TE(Beam)'!AR274,"","NO")</f>
        <v/>
      </c>
      <c r="AS274" t="str">
        <f>IF(SCB2SPB!AS274='SP2TE(Beam)'!AS274,"","NO")</f>
        <v/>
      </c>
      <c r="AT274" t="str">
        <f>IF(SCB2SPB!AT274='SP2TE(Beam)'!AT274,"","NO")</f>
        <v/>
      </c>
      <c r="AU274" t="str">
        <f>IF(SCB2SPB!AU274='SP2TE(Beam)'!AU274,"","NO")</f>
        <v/>
      </c>
      <c r="AV274" t="str">
        <f>IF(SCB2SPB!AV274='SP2TE(Beam)'!AV274,"","NO")</f>
        <v/>
      </c>
      <c r="AW274" t="str">
        <f>IF(SCB2SPB!AW274='SP2TE(Beam)'!AW274,"","NO")</f>
        <v/>
      </c>
      <c r="AX274" t="str">
        <f>IF(SCB2SPB!AX274='SP2TE(Beam)'!AX274,"","NO")</f>
        <v/>
      </c>
      <c r="AY274" t="str">
        <f>IF(SCB2SPB!AY274='SP2TE(Beam)'!AY274,"","NO")</f>
        <v/>
      </c>
      <c r="AZ274" t="str">
        <f>IF(SCB2SPB!AZ274='SP2TE(Beam)'!AZ274,"","NO")</f>
        <v/>
      </c>
      <c r="BA274" t="str">
        <f>IF(SCB2SPB!BA274='SP2TE(Beam)'!BA274,"","NO")</f>
        <v/>
      </c>
      <c r="BB274" t="str">
        <f>IF(SCB2SPB!BB274='SP2TE(Beam)'!BB274,"","NO")</f>
        <v/>
      </c>
      <c r="BC274" t="str">
        <f>IF(SCB2SPB!BC274='SP2TE(Beam)'!BC274,"","NO")</f>
        <v/>
      </c>
      <c r="BD274" t="str">
        <f>IF(SCB2SPB!BD274='SP2TE(Beam)'!BD274,"","NO")</f>
        <v/>
      </c>
      <c r="BE274" t="str">
        <f>IF(SCB2SPB!BE274='SP2TE(Beam)'!BE274,"","NO")</f>
        <v/>
      </c>
      <c r="BF274" t="str">
        <f>IF(SCB2SPB!BF274='SP2TE(Beam)'!BF274,"","NO")</f>
        <v/>
      </c>
      <c r="BG274" t="str">
        <f>IF(SCB2SPB!BG274='SP2TE(Beam)'!BG274,"","NO")</f>
        <v/>
      </c>
      <c r="BH274" t="str">
        <f>IF(SCB2SPB!BH274='SP2TE(Beam)'!BH274,"","NO")</f>
        <v/>
      </c>
      <c r="BI274" t="str">
        <f>IF(SCB2SPB!BI274='SP2TE(Beam)'!BI274,"","NO")</f>
        <v/>
      </c>
      <c r="BJ274" t="str">
        <f>IF(SCB2SPB!BJ274='SP2TE(Beam)'!BJ274,"","NO")</f>
        <v/>
      </c>
      <c r="BK274" t="str">
        <f>IF(SCB2SPB!BK274='SP2TE(Beam)'!BK274,"","NO")</f>
        <v/>
      </c>
      <c r="BL274" t="str">
        <f>IF(SCB2SPB!BL274='SP2TE(Beam)'!BL274,"","NO")</f>
        <v/>
      </c>
      <c r="BM274" t="str">
        <f>IF(SCB2SPB!BM274='SP2TE(Beam)'!BM274,"","NO")</f>
        <v/>
      </c>
      <c r="BN274" t="str">
        <f>IF(SCB2SPB!BN274='SP2TE(Beam)'!BN274,"","NO")</f>
        <v/>
      </c>
      <c r="BO274" t="str">
        <f>IF(SCB2SPB!BO274='SP2TE(Beam)'!BO274,"","NO")</f>
        <v/>
      </c>
      <c r="BP274" t="str">
        <f>IF(SCB2SPB!BP274='SP2TE(Beam)'!BP274,"","NO")</f>
        <v/>
      </c>
    </row>
    <row r="275" spans="1:68">
      <c r="A275" t="str">
        <f>IF(SCB2SPB!A275='SP2TE(Beam)'!A275,"","NO")</f>
        <v/>
      </c>
      <c r="B275" t="str">
        <f>IF(SCB2SPB!B275='SP2TE(Beam)'!B275,"","NO")</f>
        <v/>
      </c>
      <c r="C275" t="str">
        <f>IF(SCB2SPB!C275='SP2TE(Beam)'!C275,"","NO")</f>
        <v/>
      </c>
      <c r="D275" t="str">
        <f>IF(SCB2SPB!D275='SP2TE(Beam)'!D275,"","NO")</f>
        <v/>
      </c>
      <c r="E275" t="str">
        <f>IF(SCB2SPB!E275='SP2TE(Beam)'!E275,"","NO")</f>
        <v/>
      </c>
      <c r="F275" t="str">
        <f>IF(SCB2SPB!F275='SP2TE(Beam)'!F275,"","NO")</f>
        <v/>
      </c>
      <c r="G275" t="str">
        <f>IF(SCB2SPB!G275='SP2TE(Beam)'!G275,"","NO")</f>
        <v/>
      </c>
      <c r="H275" s="74" t="str">
        <f>IF(SCB2SPB!H275='SP2TE(Beam)'!H275,"","NO")</f>
        <v/>
      </c>
      <c r="I275" s="74" t="str">
        <f>IF(SCB2SPB!I275='SP2TE(Beam)'!I275,"","NO")</f>
        <v/>
      </c>
      <c r="J275" s="74" t="str">
        <f>IF(SCB2SPB!J275='SP2TE(Beam)'!J275,"","NO")</f>
        <v/>
      </c>
      <c r="K275" s="74" t="str">
        <f>IF(SCB2SPB!K275='SP2TE(Beam)'!K275,"","NO")</f>
        <v/>
      </c>
      <c r="L275" s="74" t="str">
        <f>IF(SCB2SPB!L275='SP2TE(Beam)'!L275,"","NO")</f>
        <v/>
      </c>
      <c r="M275" s="74" t="str">
        <f>IF(SCB2SPB!M275='SP2TE(Beam)'!M275,"","NO")</f>
        <v/>
      </c>
      <c r="N275" s="74" t="str">
        <f>IF(SCB2SPB!N275='SP2TE(Beam)'!N275,"","NO")</f>
        <v/>
      </c>
      <c r="O275" s="74" t="str">
        <f>IF(SCB2SPB!O275='SP2TE(Beam)'!O275,"","NO")</f>
        <v/>
      </c>
      <c r="P275" t="str">
        <f>IF(SCB2SPB!P275='SP2TE(Beam)'!P275,"","NO")</f>
        <v/>
      </c>
      <c r="Q275" t="str">
        <f>IF(SCB2SPB!Q275='SP2TE(Beam)'!Q275,"","NO")</f>
        <v/>
      </c>
      <c r="R275" t="str">
        <f>IF(SCB2SPB!R275='SP2TE(Beam)'!R275,"","NO")</f>
        <v/>
      </c>
      <c r="S275" t="str">
        <f>IF(SCB2SPB!S275='SP2TE(Beam)'!S275,"","NO")</f>
        <v/>
      </c>
      <c r="T275" t="str">
        <f>IF(SCB2SPB!T275='SP2TE(Beam)'!T275,"","NO")</f>
        <v/>
      </c>
      <c r="U275" t="str">
        <f>IF(SCB2SPB!U275='SP2TE(Beam)'!U275,"","NO")</f>
        <v/>
      </c>
      <c r="V275" t="str">
        <f>IF(SCB2SPB!V275='SP2TE(Beam)'!V275,"","NO")</f>
        <v/>
      </c>
      <c r="W275" t="str">
        <f>IF(SCB2SPB!W275='SP2TE(Beam)'!W275,"","NO")</f>
        <v/>
      </c>
      <c r="X275" t="str">
        <f>IF(SCB2SPB!X275='SP2TE(Beam)'!X275,"","NO")</f>
        <v/>
      </c>
      <c r="Y275" t="str">
        <f>IF(SCB2SPB!Y275='SP2TE(Beam)'!Y275,"","NO")</f>
        <v/>
      </c>
      <c r="Z275" t="str">
        <f>IF(SCB2SPB!Z275='SP2TE(Beam)'!Z275,"","NO")</f>
        <v/>
      </c>
      <c r="AA275" t="str">
        <f>IF(SCB2SPB!AA275='SP2TE(Beam)'!AA275,"","NO")</f>
        <v/>
      </c>
      <c r="AB275" t="str">
        <f>IF(SCB2SPB!AB275='SP2TE(Beam)'!AB275,"","NO")</f>
        <v/>
      </c>
      <c r="AC275" t="str">
        <f>IF(SCB2SPB!AC275='SP2TE(Beam)'!AC275,"","NO")</f>
        <v/>
      </c>
      <c r="AD275" t="str">
        <f>IF(SCB2SPB!AD275='SP2TE(Beam)'!AD275,"","NO")</f>
        <v/>
      </c>
      <c r="AE275" t="str">
        <f>IF(SCB2SPB!AE275='SP2TE(Beam)'!AE275,"","NO")</f>
        <v/>
      </c>
      <c r="AF275" t="str">
        <f>IF(SCB2SPB!AF275='SP2TE(Beam)'!AF275,"","NO")</f>
        <v/>
      </c>
      <c r="AG275" t="str">
        <f>IF(SCB2SPB!AG275='SP2TE(Beam)'!AG275,"","NO")</f>
        <v/>
      </c>
      <c r="AH275" t="str">
        <f>IF(SCB2SPB!AH275='SP2TE(Beam)'!AH275,"","NO")</f>
        <v/>
      </c>
      <c r="AI275" t="str">
        <f>IF(SCB2SPB!AI275='SP2TE(Beam)'!AI275,"","NO")</f>
        <v/>
      </c>
      <c r="AJ275" t="str">
        <f>IF(SCB2SPB!AJ275='SP2TE(Beam)'!AJ275,"","NO")</f>
        <v/>
      </c>
      <c r="AK275" t="str">
        <f>IF(SCB2SPB!AK275='SP2TE(Beam)'!AK275,"","NO")</f>
        <v/>
      </c>
      <c r="AL275" t="str">
        <f>IF(SCB2SPB!AL275='SP2TE(Beam)'!AL275,"","NO")</f>
        <v/>
      </c>
      <c r="AM275" t="str">
        <f>IF(SCB2SPB!AM275='SP2TE(Beam)'!AM275,"","NO")</f>
        <v/>
      </c>
      <c r="AN275" t="str">
        <f>IF(SCB2SPB!AN275='SP2TE(Beam)'!AN275,"","NO")</f>
        <v/>
      </c>
      <c r="AO275" t="str">
        <f>IF(SCB2SPB!AO275='SP2TE(Beam)'!AO275,"","NO")</f>
        <v/>
      </c>
      <c r="AP275" t="str">
        <f>IF(SCB2SPB!AP275='SP2TE(Beam)'!AP275,"","NO")</f>
        <v/>
      </c>
      <c r="AQ275" t="str">
        <f>IF(SCB2SPB!AQ275='SP2TE(Beam)'!AQ275,"","NO")</f>
        <v/>
      </c>
      <c r="AR275" t="str">
        <f>IF(SCB2SPB!AR275='SP2TE(Beam)'!AR275,"","NO")</f>
        <v/>
      </c>
      <c r="AS275" t="str">
        <f>IF(SCB2SPB!AS275='SP2TE(Beam)'!AS275,"","NO")</f>
        <v/>
      </c>
      <c r="AT275" t="str">
        <f>IF(SCB2SPB!AT275='SP2TE(Beam)'!AT275,"","NO")</f>
        <v/>
      </c>
      <c r="AU275" t="str">
        <f>IF(SCB2SPB!AU275='SP2TE(Beam)'!AU275,"","NO")</f>
        <v/>
      </c>
      <c r="AV275" t="str">
        <f>IF(SCB2SPB!AV275='SP2TE(Beam)'!AV275,"","NO")</f>
        <v/>
      </c>
      <c r="AW275" t="str">
        <f>IF(SCB2SPB!AW275='SP2TE(Beam)'!AW275,"","NO")</f>
        <v/>
      </c>
      <c r="AX275" t="str">
        <f>IF(SCB2SPB!AX275='SP2TE(Beam)'!AX275,"","NO")</f>
        <v/>
      </c>
      <c r="AY275" t="str">
        <f>IF(SCB2SPB!AY275='SP2TE(Beam)'!AY275,"","NO")</f>
        <v/>
      </c>
      <c r="AZ275" t="str">
        <f>IF(SCB2SPB!AZ275='SP2TE(Beam)'!AZ275,"","NO")</f>
        <v/>
      </c>
      <c r="BA275" t="str">
        <f>IF(SCB2SPB!BA275='SP2TE(Beam)'!BA275,"","NO")</f>
        <v/>
      </c>
      <c r="BB275" t="str">
        <f>IF(SCB2SPB!BB275='SP2TE(Beam)'!BB275,"","NO")</f>
        <v/>
      </c>
      <c r="BC275" t="str">
        <f>IF(SCB2SPB!BC275='SP2TE(Beam)'!BC275,"","NO")</f>
        <v/>
      </c>
      <c r="BD275" t="str">
        <f>IF(SCB2SPB!BD275='SP2TE(Beam)'!BD275,"","NO")</f>
        <v/>
      </c>
      <c r="BE275" t="str">
        <f>IF(SCB2SPB!BE275='SP2TE(Beam)'!BE275,"","NO")</f>
        <v/>
      </c>
      <c r="BF275" t="str">
        <f>IF(SCB2SPB!BF275='SP2TE(Beam)'!BF275,"","NO")</f>
        <v/>
      </c>
      <c r="BG275" t="str">
        <f>IF(SCB2SPB!BG275='SP2TE(Beam)'!BG275,"","NO")</f>
        <v/>
      </c>
      <c r="BH275" t="str">
        <f>IF(SCB2SPB!BH275='SP2TE(Beam)'!BH275,"","NO")</f>
        <v/>
      </c>
      <c r="BI275" t="str">
        <f>IF(SCB2SPB!BI275='SP2TE(Beam)'!BI275,"","NO")</f>
        <v/>
      </c>
      <c r="BJ275" t="str">
        <f>IF(SCB2SPB!BJ275='SP2TE(Beam)'!BJ275,"","NO")</f>
        <v/>
      </c>
      <c r="BK275" t="str">
        <f>IF(SCB2SPB!BK275='SP2TE(Beam)'!BK275,"","NO")</f>
        <v/>
      </c>
      <c r="BL275" t="str">
        <f>IF(SCB2SPB!BL275='SP2TE(Beam)'!BL275,"","NO")</f>
        <v/>
      </c>
      <c r="BM275" t="str">
        <f>IF(SCB2SPB!BM275='SP2TE(Beam)'!BM275,"","NO")</f>
        <v/>
      </c>
      <c r="BN275" t="str">
        <f>IF(SCB2SPB!BN275='SP2TE(Beam)'!BN275,"","NO")</f>
        <v/>
      </c>
      <c r="BO275" t="str">
        <f>IF(SCB2SPB!BO275='SP2TE(Beam)'!BO275,"","NO")</f>
        <v/>
      </c>
      <c r="BP275" t="str">
        <f>IF(SCB2SPB!BP275='SP2TE(Beam)'!BP275,"","NO")</f>
        <v/>
      </c>
    </row>
    <row r="276" spans="1:68">
      <c r="A276" t="str">
        <f>IF(SCB2SPB!A276='SP2TE(Beam)'!A276,"","NO")</f>
        <v/>
      </c>
      <c r="B276" t="str">
        <f>IF(SCB2SPB!B276='SP2TE(Beam)'!B276,"","NO")</f>
        <v/>
      </c>
      <c r="C276" t="str">
        <f>IF(SCB2SPB!C276='SP2TE(Beam)'!C276,"","NO")</f>
        <v/>
      </c>
      <c r="D276" t="str">
        <f>IF(SCB2SPB!D276='SP2TE(Beam)'!D276,"","NO")</f>
        <v/>
      </c>
      <c r="E276" t="str">
        <f>IF(SCB2SPB!E276='SP2TE(Beam)'!E276,"","NO")</f>
        <v/>
      </c>
      <c r="F276" t="str">
        <f>IF(SCB2SPB!F276='SP2TE(Beam)'!F276,"","NO")</f>
        <v/>
      </c>
      <c r="G276" t="str">
        <f>IF(SCB2SPB!G276='SP2TE(Beam)'!G276,"","NO")</f>
        <v/>
      </c>
      <c r="H276" s="74" t="str">
        <f>IF(SCB2SPB!H276='SP2TE(Beam)'!H276,"","NO")</f>
        <v/>
      </c>
      <c r="I276" s="74" t="str">
        <f>IF(SCB2SPB!I276='SP2TE(Beam)'!I276,"","NO")</f>
        <v/>
      </c>
      <c r="J276" s="74" t="str">
        <f>IF(SCB2SPB!J276='SP2TE(Beam)'!J276,"","NO")</f>
        <v/>
      </c>
      <c r="K276" s="74" t="str">
        <f>IF(SCB2SPB!K276='SP2TE(Beam)'!K276,"","NO")</f>
        <v/>
      </c>
      <c r="L276" s="74" t="str">
        <f>IF(SCB2SPB!L276='SP2TE(Beam)'!L276,"","NO")</f>
        <v/>
      </c>
      <c r="M276" s="74" t="str">
        <f>IF(SCB2SPB!M276='SP2TE(Beam)'!M276,"","NO")</f>
        <v/>
      </c>
      <c r="N276" s="74" t="str">
        <f>IF(SCB2SPB!N276='SP2TE(Beam)'!N276,"","NO")</f>
        <v/>
      </c>
      <c r="O276" s="74" t="str">
        <f>IF(SCB2SPB!O276='SP2TE(Beam)'!O276,"","NO")</f>
        <v/>
      </c>
      <c r="P276" t="str">
        <f>IF(SCB2SPB!P276='SP2TE(Beam)'!P276,"","NO")</f>
        <v/>
      </c>
      <c r="Q276" t="str">
        <f>IF(SCB2SPB!Q276='SP2TE(Beam)'!Q276,"","NO")</f>
        <v/>
      </c>
      <c r="R276" t="str">
        <f>IF(SCB2SPB!R276='SP2TE(Beam)'!R276,"","NO")</f>
        <v/>
      </c>
      <c r="S276" t="str">
        <f>IF(SCB2SPB!S276='SP2TE(Beam)'!S276,"","NO")</f>
        <v/>
      </c>
      <c r="T276" t="str">
        <f>IF(SCB2SPB!T276='SP2TE(Beam)'!T276,"","NO")</f>
        <v/>
      </c>
      <c r="U276" t="str">
        <f>IF(SCB2SPB!U276='SP2TE(Beam)'!U276,"","NO")</f>
        <v/>
      </c>
      <c r="V276" t="str">
        <f>IF(SCB2SPB!V276='SP2TE(Beam)'!V276,"","NO")</f>
        <v/>
      </c>
      <c r="W276" t="str">
        <f>IF(SCB2SPB!W276='SP2TE(Beam)'!W276,"","NO")</f>
        <v/>
      </c>
      <c r="X276" t="str">
        <f>IF(SCB2SPB!X276='SP2TE(Beam)'!X276,"","NO")</f>
        <v/>
      </c>
      <c r="Y276" t="str">
        <f>IF(SCB2SPB!Y276='SP2TE(Beam)'!Y276,"","NO")</f>
        <v/>
      </c>
      <c r="Z276" t="str">
        <f>IF(SCB2SPB!Z276='SP2TE(Beam)'!Z276,"","NO")</f>
        <v/>
      </c>
      <c r="AA276" t="str">
        <f>IF(SCB2SPB!AA276='SP2TE(Beam)'!AA276,"","NO")</f>
        <v/>
      </c>
      <c r="AB276" t="str">
        <f>IF(SCB2SPB!AB276='SP2TE(Beam)'!AB276,"","NO")</f>
        <v/>
      </c>
      <c r="AC276" t="str">
        <f>IF(SCB2SPB!AC276='SP2TE(Beam)'!AC276,"","NO")</f>
        <v/>
      </c>
      <c r="AD276" t="str">
        <f>IF(SCB2SPB!AD276='SP2TE(Beam)'!AD276,"","NO")</f>
        <v/>
      </c>
      <c r="AE276" t="str">
        <f>IF(SCB2SPB!AE276='SP2TE(Beam)'!AE276,"","NO")</f>
        <v/>
      </c>
      <c r="AF276" t="str">
        <f>IF(SCB2SPB!AF276='SP2TE(Beam)'!AF276,"","NO")</f>
        <v/>
      </c>
      <c r="AG276" t="str">
        <f>IF(SCB2SPB!AG276='SP2TE(Beam)'!AG276,"","NO")</f>
        <v/>
      </c>
      <c r="AH276" t="str">
        <f>IF(SCB2SPB!AH276='SP2TE(Beam)'!AH276,"","NO")</f>
        <v/>
      </c>
      <c r="AI276" t="str">
        <f>IF(SCB2SPB!AI276='SP2TE(Beam)'!AI276,"","NO")</f>
        <v/>
      </c>
      <c r="AJ276" t="str">
        <f>IF(SCB2SPB!AJ276='SP2TE(Beam)'!AJ276,"","NO")</f>
        <v/>
      </c>
      <c r="AK276" t="str">
        <f>IF(SCB2SPB!AK276='SP2TE(Beam)'!AK276,"","NO")</f>
        <v/>
      </c>
      <c r="AL276" t="str">
        <f>IF(SCB2SPB!AL276='SP2TE(Beam)'!AL276,"","NO")</f>
        <v/>
      </c>
      <c r="AM276" t="str">
        <f>IF(SCB2SPB!AM276='SP2TE(Beam)'!AM276,"","NO")</f>
        <v/>
      </c>
      <c r="AN276" t="str">
        <f>IF(SCB2SPB!AN276='SP2TE(Beam)'!AN276,"","NO")</f>
        <v/>
      </c>
      <c r="AO276" t="str">
        <f>IF(SCB2SPB!AO276='SP2TE(Beam)'!AO276,"","NO")</f>
        <v/>
      </c>
      <c r="AP276" t="str">
        <f>IF(SCB2SPB!AP276='SP2TE(Beam)'!AP276,"","NO")</f>
        <v/>
      </c>
      <c r="AQ276" t="str">
        <f>IF(SCB2SPB!AQ276='SP2TE(Beam)'!AQ276,"","NO")</f>
        <v/>
      </c>
      <c r="AR276" t="str">
        <f>IF(SCB2SPB!AR276='SP2TE(Beam)'!AR276,"","NO")</f>
        <v/>
      </c>
      <c r="AS276" t="str">
        <f>IF(SCB2SPB!AS276='SP2TE(Beam)'!AS276,"","NO")</f>
        <v/>
      </c>
      <c r="AT276" t="str">
        <f>IF(SCB2SPB!AT276='SP2TE(Beam)'!AT276,"","NO")</f>
        <v/>
      </c>
      <c r="AU276" t="str">
        <f>IF(SCB2SPB!AU276='SP2TE(Beam)'!AU276,"","NO")</f>
        <v/>
      </c>
      <c r="AV276" t="str">
        <f>IF(SCB2SPB!AV276='SP2TE(Beam)'!AV276,"","NO")</f>
        <v/>
      </c>
      <c r="AW276" t="str">
        <f>IF(SCB2SPB!AW276='SP2TE(Beam)'!AW276,"","NO")</f>
        <v/>
      </c>
      <c r="AX276" t="str">
        <f>IF(SCB2SPB!AX276='SP2TE(Beam)'!AX276,"","NO")</f>
        <v/>
      </c>
      <c r="AY276" t="str">
        <f>IF(SCB2SPB!AY276='SP2TE(Beam)'!AY276,"","NO")</f>
        <v/>
      </c>
      <c r="AZ276" t="str">
        <f>IF(SCB2SPB!AZ276='SP2TE(Beam)'!AZ276,"","NO")</f>
        <v/>
      </c>
      <c r="BA276" t="str">
        <f>IF(SCB2SPB!BA276='SP2TE(Beam)'!BA276,"","NO")</f>
        <v/>
      </c>
      <c r="BB276" t="str">
        <f>IF(SCB2SPB!BB276='SP2TE(Beam)'!BB276,"","NO")</f>
        <v/>
      </c>
      <c r="BC276" t="str">
        <f>IF(SCB2SPB!BC276='SP2TE(Beam)'!BC276,"","NO")</f>
        <v/>
      </c>
      <c r="BD276" t="str">
        <f>IF(SCB2SPB!BD276='SP2TE(Beam)'!BD276,"","NO")</f>
        <v/>
      </c>
      <c r="BE276" t="str">
        <f>IF(SCB2SPB!BE276='SP2TE(Beam)'!BE276,"","NO")</f>
        <v/>
      </c>
      <c r="BF276" t="str">
        <f>IF(SCB2SPB!BF276='SP2TE(Beam)'!BF276,"","NO")</f>
        <v/>
      </c>
      <c r="BG276" t="str">
        <f>IF(SCB2SPB!BG276='SP2TE(Beam)'!BG276,"","NO")</f>
        <v/>
      </c>
      <c r="BH276" t="str">
        <f>IF(SCB2SPB!BH276='SP2TE(Beam)'!BH276,"","NO")</f>
        <v/>
      </c>
      <c r="BI276" t="str">
        <f>IF(SCB2SPB!BI276='SP2TE(Beam)'!BI276,"","NO")</f>
        <v/>
      </c>
      <c r="BJ276" t="str">
        <f>IF(SCB2SPB!BJ276='SP2TE(Beam)'!BJ276,"","NO")</f>
        <v/>
      </c>
      <c r="BK276" t="str">
        <f>IF(SCB2SPB!BK276='SP2TE(Beam)'!BK276,"","NO")</f>
        <v/>
      </c>
      <c r="BL276" t="str">
        <f>IF(SCB2SPB!BL276='SP2TE(Beam)'!BL276,"","NO")</f>
        <v/>
      </c>
      <c r="BM276" t="str">
        <f>IF(SCB2SPB!BM276='SP2TE(Beam)'!BM276,"","NO")</f>
        <v/>
      </c>
      <c r="BN276" t="str">
        <f>IF(SCB2SPB!BN276='SP2TE(Beam)'!BN276,"","NO")</f>
        <v/>
      </c>
      <c r="BO276" t="str">
        <f>IF(SCB2SPB!BO276='SP2TE(Beam)'!BO276,"","NO")</f>
        <v/>
      </c>
      <c r="BP276" t="str">
        <f>IF(SCB2SPB!BP276='SP2TE(Beam)'!BP276,"","NO")</f>
        <v/>
      </c>
    </row>
    <row r="277" spans="1:68">
      <c r="A277" t="str">
        <f>IF(SCB2SPB!A277='SP2TE(Beam)'!A277,"","NO")</f>
        <v/>
      </c>
      <c r="B277" t="str">
        <f>IF(SCB2SPB!B277='SP2TE(Beam)'!B277,"","NO")</f>
        <v/>
      </c>
      <c r="C277" t="str">
        <f>IF(SCB2SPB!C277='SP2TE(Beam)'!C277,"","NO")</f>
        <v/>
      </c>
      <c r="D277" t="str">
        <f>IF(SCB2SPB!D277='SP2TE(Beam)'!D277,"","NO")</f>
        <v/>
      </c>
      <c r="E277" t="str">
        <f>IF(SCB2SPB!E277='SP2TE(Beam)'!E277,"","NO")</f>
        <v/>
      </c>
      <c r="F277" t="str">
        <f>IF(SCB2SPB!F277='SP2TE(Beam)'!F277,"","NO")</f>
        <v/>
      </c>
      <c r="G277" t="str">
        <f>IF(SCB2SPB!G277='SP2TE(Beam)'!G277,"","NO")</f>
        <v/>
      </c>
      <c r="H277" s="74" t="str">
        <f>IF(SCB2SPB!H277='SP2TE(Beam)'!H277,"","NO")</f>
        <v/>
      </c>
      <c r="I277" s="74" t="str">
        <f>IF(SCB2SPB!I277='SP2TE(Beam)'!I277,"","NO")</f>
        <v/>
      </c>
      <c r="J277" s="74" t="str">
        <f>IF(SCB2SPB!J277='SP2TE(Beam)'!J277,"","NO")</f>
        <v/>
      </c>
      <c r="K277" s="74" t="str">
        <f>IF(SCB2SPB!K277='SP2TE(Beam)'!K277,"","NO")</f>
        <v/>
      </c>
      <c r="L277" s="74" t="str">
        <f>IF(SCB2SPB!L277='SP2TE(Beam)'!L277,"","NO")</f>
        <v/>
      </c>
      <c r="M277" s="74" t="str">
        <f>IF(SCB2SPB!M277='SP2TE(Beam)'!M277,"","NO")</f>
        <v/>
      </c>
      <c r="N277" s="74" t="str">
        <f>IF(SCB2SPB!N277='SP2TE(Beam)'!N277,"","NO")</f>
        <v/>
      </c>
      <c r="O277" s="74" t="str">
        <f>IF(SCB2SPB!O277='SP2TE(Beam)'!O277,"","NO")</f>
        <v/>
      </c>
      <c r="P277" t="str">
        <f>IF(SCB2SPB!P277='SP2TE(Beam)'!P277,"","NO")</f>
        <v/>
      </c>
      <c r="Q277" t="str">
        <f>IF(SCB2SPB!Q277='SP2TE(Beam)'!Q277,"","NO")</f>
        <v/>
      </c>
      <c r="R277" t="str">
        <f>IF(SCB2SPB!R277='SP2TE(Beam)'!R277,"","NO")</f>
        <v/>
      </c>
      <c r="S277" t="str">
        <f>IF(SCB2SPB!S277='SP2TE(Beam)'!S277,"","NO")</f>
        <v/>
      </c>
      <c r="T277" t="str">
        <f>IF(SCB2SPB!T277='SP2TE(Beam)'!T277,"","NO")</f>
        <v/>
      </c>
      <c r="U277" t="str">
        <f>IF(SCB2SPB!U277='SP2TE(Beam)'!U277,"","NO")</f>
        <v/>
      </c>
      <c r="V277" t="str">
        <f>IF(SCB2SPB!V277='SP2TE(Beam)'!V277,"","NO")</f>
        <v/>
      </c>
      <c r="W277" t="str">
        <f>IF(SCB2SPB!W277='SP2TE(Beam)'!W277,"","NO")</f>
        <v/>
      </c>
      <c r="X277" t="str">
        <f>IF(SCB2SPB!X277='SP2TE(Beam)'!X277,"","NO")</f>
        <v/>
      </c>
      <c r="Y277" t="str">
        <f>IF(SCB2SPB!Y277='SP2TE(Beam)'!Y277,"","NO")</f>
        <v/>
      </c>
      <c r="Z277" t="str">
        <f>IF(SCB2SPB!Z277='SP2TE(Beam)'!Z277,"","NO")</f>
        <v/>
      </c>
      <c r="AA277" t="str">
        <f>IF(SCB2SPB!AA277='SP2TE(Beam)'!AA277,"","NO")</f>
        <v/>
      </c>
      <c r="AB277" t="str">
        <f>IF(SCB2SPB!AB277='SP2TE(Beam)'!AB277,"","NO")</f>
        <v/>
      </c>
      <c r="AC277" t="str">
        <f>IF(SCB2SPB!AC277='SP2TE(Beam)'!AC277,"","NO")</f>
        <v/>
      </c>
      <c r="AD277" t="str">
        <f>IF(SCB2SPB!AD277='SP2TE(Beam)'!AD277,"","NO")</f>
        <v/>
      </c>
      <c r="AE277" t="str">
        <f>IF(SCB2SPB!AE277='SP2TE(Beam)'!AE277,"","NO")</f>
        <v/>
      </c>
      <c r="AF277" t="str">
        <f>IF(SCB2SPB!AF277='SP2TE(Beam)'!AF277,"","NO")</f>
        <v/>
      </c>
      <c r="AG277" t="str">
        <f>IF(SCB2SPB!AG277='SP2TE(Beam)'!AG277,"","NO")</f>
        <v/>
      </c>
      <c r="AH277" t="str">
        <f>IF(SCB2SPB!AH277='SP2TE(Beam)'!AH277,"","NO")</f>
        <v/>
      </c>
      <c r="AI277" t="str">
        <f>IF(SCB2SPB!AI277='SP2TE(Beam)'!AI277,"","NO")</f>
        <v/>
      </c>
      <c r="AJ277" t="str">
        <f>IF(SCB2SPB!AJ277='SP2TE(Beam)'!AJ277,"","NO")</f>
        <v/>
      </c>
      <c r="AK277" t="str">
        <f>IF(SCB2SPB!AK277='SP2TE(Beam)'!AK277,"","NO")</f>
        <v/>
      </c>
      <c r="AL277" t="str">
        <f>IF(SCB2SPB!AL277='SP2TE(Beam)'!AL277,"","NO")</f>
        <v/>
      </c>
      <c r="AM277" t="str">
        <f>IF(SCB2SPB!AM277='SP2TE(Beam)'!AM277,"","NO")</f>
        <v/>
      </c>
      <c r="AN277" t="str">
        <f>IF(SCB2SPB!AN277='SP2TE(Beam)'!AN277,"","NO")</f>
        <v/>
      </c>
      <c r="AO277" t="str">
        <f>IF(SCB2SPB!AO277='SP2TE(Beam)'!AO277,"","NO")</f>
        <v/>
      </c>
      <c r="AP277" t="str">
        <f>IF(SCB2SPB!AP277='SP2TE(Beam)'!AP277,"","NO")</f>
        <v/>
      </c>
      <c r="AQ277" t="str">
        <f>IF(SCB2SPB!AQ277='SP2TE(Beam)'!AQ277,"","NO")</f>
        <v/>
      </c>
      <c r="AR277" t="str">
        <f>IF(SCB2SPB!AR277='SP2TE(Beam)'!AR277,"","NO")</f>
        <v/>
      </c>
      <c r="AS277" t="str">
        <f>IF(SCB2SPB!AS277='SP2TE(Beam)'!AS277,"","NO")</f>
        <v/>
      </c>
      <c r="AT277" t="str">
        <f>IF(SCB2SPB!AT277='SP2TE(Beam)'!AT277,"","NO")</f>
        <v/>
      </c>
      <c r="AU277" t="str">
        <f>IF(SCB2SPB!AU277='SP2TE(Beam)'!AU277,"","NO")</f>
        <v/>
      </c>
      <c r="AV277" t="str">
        <f>IF(SCB2SPB!AV277='SP2TE(Beam)'!AV277,"","NO")</f>
        <v/>
      </c>
      <c r="AW277" t="str">
        <f>IF(SCB2SPB!AW277='SP2TE(Beam)'!AW277,"","NO")</f>
        <v/>
      </c>
      <c r="AX277" t="str">
        <f>IF(SCB2SPB!AX277='SP2TE(Beam)'!AX277,"","NO")</f>
        <v/>
      </c>
      <c r="AY277" t="str">
        <f>IF(SCB2SPB!AY277='SP2TE(Beam)'!AY277,"","NO")</f>
        <v/>
      </c>
      <c r="AZ277" t="str">
        <f>IF(SCB2SPB!AZ277='SP2TE(Beam)'!AZ277,"","NO")</f>
        <v/>
      </c>
      <c r="BA277" t="str">
        <f>IF(SCB2SPB!BA277='SP2TE(Beam)'!BA277,"","NO")</f>
        <v/>
      </c>
      <c r="BB277" t="str">
        <f>IF(SCB2SPB!BB277='SP2TE(Beam)'!BB277,"","NO")</f>
        <v/>
      </c>
      <c r="BC277" t="str">
        <f>IF(SCB2SPB!BC277='SP2TE(Beam)'!BC277,"","NO")</f>
        <v/>
      </c>
      <c r="BD277" t="str">
        <f>IF(SCB2SPB!BD277='SP2TE(Beam)'!BD277,"","NO")</f>
        <v/>
      </c>
      <c r="BE277" t="str">
        <f>IF(SCB2SPB!BE277='SP2TE(Beam)'!BE277,"","NO")</f>
        <v/>
      </c>
      <c r="BF277" t="str">
        <f>IF(SCB2SPB!BF277='SP2TE(Beam)'!BF277,"","NO")</f>
        <v/>
      </c>
      <c r="BG277" t="str">
        <f>IF(SCB2SPB!BG277='SP2TE(Beam)'!BG277,"","NO")</f>
        <v/>
      </c>
      <c r="BH277" t="str">
        <f>IF(SCB2SPB!BH277='SP2TE(Beam)'!BH277,"","NO")</f>
        <v/>
      </c>
      <c r="BI277" t="str">
        <f>IF(SCB2SPB!BI277='SP2TE(Beam)'!BI277,"","NO")</f>
        <v/>
      </c>
      <c r="BJ277" t="str">
        <f>IF(SCB2SPB!BJ277='SP2TE(Beam)'!BJ277,"","NO")</f>
        <v/>
      </c>
      <c r="BK277" t="str">
        <f>IF(SCB2SPB!BK277='SP2TE(Beam)'!BK277,"","NO")</f>
        <v/>
      </c>
      <c r="BL277" t="str">
        <f>IF(SCB2SPB!BL277='SP2TE(Beam)'!BL277,"","NO")</f>
        <v/>
      </c>
      <c r="BM277" t="str">
        <f>IF(SCB2SPB!BM277='SP2TE(Beam)'!BM277,"","NO")</f>
        <v/>
      </c>
      <c r="BN277" t="str">
        <f>IF(SCB2SPB!BN277='SP2TE(Beam)'!BN277,"","NO")</f>
        <v/>
      </c>
      <c r="BO277" t="str">
        <f>IF(SCB2SPB!BO277='SP2TE(Beam)'!BO277,"","NO")</f>
        <v/>
      </c>
      <c r="BP277" t="str">
        <f>IF(SCB2SPB!BP277='SP2TE(Beam)'!BP277,"","NO")</f>
        <v/>
      </c>
    </row>
    <row r="278" spans="1:68">
      <c r="A278" t="str">
        <f>IF(SCB2SPB!A278='SP2TE(Beam)'!A278,"","NO")</f>
        <v/>
      </c>
      <c r="B278" t="str">
        <f>IF(SCB2SPB!B278='SP2TE(Beam)'!B278,"","NO")</f>
        <v/>
      </c>
      <c r="C278" t="str">
        <f>IF(SCB2SPB!C278='SP2TE(Beam)'!C278,"","NO")</f>
        <v/>
      </c>
      <c r="D278" t="str">
        <f>IF(SCB2SPB!D278='SP2TE(Beam)'!D278,"","NO")</f>
        <v/>
      </c>
      <c r="E278" t="str">
        <f>IF(SCB2SPB!E278='SP2TE(Beam)'!E278,"","NO")</f>
        <v/>
      </c>
      <c r="F278" t="str">
        <f>IF(SCB2SPB!F278='SP2TE(Beam)'!F278,"","NO")</f>
        <v/>
      </c>
      <c r="G278" t="str">
        <f>IF(SCB2SPB!G278='SP2TE(Beam)'!G278,"","NO")</f>
        <v/>
      </c>
      <c r="H278" s="74" t="str">
        <f>IF(SCB2SPB!H278='SP2TE(Beam)'!H278,"","NO")</f>
        <v/>
      </c>
      <c r="I278" s="74" t="str">
        <f>IF(SCB2SPB!I278='SP2TE(Beam)'!I278,"","NO")</f>
        <v/>
      </c>
      <c r="J278" s="74" t="str">
        <f>IF(SCB2SPB!J278='SP2TE(Beam)'!J278,"","NO")</f>
        <v/>
      </c>
      <c r="K278" s="74" t="str">
        <f>IF(SCB2SPB!K278='SP2TE(Beam)'!K278,"","NO")</f>
        <v/>
      </c>
      <c r="L278" s="74" t="str">
        <f>IF(SCB2SPB!L278='SP2TE(Beam)'!L278,"","NO")</f>
        <v/>
      </c>
      <c r="M278" s="74" t="str">
        <f>IF(SCB2SPB!M278='SP2TE(Beam)'!M278,"","NO")</f>
        <v/>
      </c>
      <c r="N278" s="74" t="str">
        <f>IF(SCB2SPB!N278='SP2TE(Beam)'!N278,"","NO")</f>
        <v/>
      </c>
      <c r="O278" s="74" t="str">
        <f>IF(SCB2SPB!O278='SP2TE(Beam)'!O278,"","NO")</f>
        <v/>
      </c>
      <c r="P278" t="str">
        <f>IF(SCB2SPB!P278='SP2TE(Beam)'!P278,"","NO")</f>
        <v/>
      </c>
      <c r="Q278" t="str">
        <f>IF(SCB2SPB!Q278='SP2TE(Beam)'!Q278,"","NO")</f>
        <v/>
      </c>
      <c r="R278" t="str">
        <f>IF(SCB2SPB!R278='SP2TE(Beam)'!R278,"","NO")</f>
        <v/>
      </c>
      <c r="S278" t="str">
        <f>IF(SCB2SPB!S278='SP2TE(Beam)'!S278,"","NO")</f>
        <v/>
      </c>
      <c r="T278" t="str">
        <f>IF(SCB2SPB!T278='SP2TE(Beam)'!T278,"","NO")</f>
        <v/>
      </c>
      <c r="U278" t="str">
        <f>IF(SCB2SPB!U278='SP2TE(Beam)'!U278,"","NO")</f>
        <v/>
      </c>
      <c r="V278" t="str">
        <f>IF(SCB2SPB!V278='SP2TE(Beam)'!V278,"","NO")</f>
        <v/>
      </c>
      <c r="W278" t="str">
        <f>IF(SCB2SPB!W278='SP2TE(Beam)'!W278,"","NO")</f>
        <v/>
      </c>
      <c r="X278" t="str">
        <f>IF(SCB2SPB!X278='SP2TE(Beam)'!X278,"","NO")</f>
        <v/>
      </c>
      <c r="Y278" t="str">
        <f>IF(SCB2SPB!Y278='SP2TE(Beam)'!Y278,"","NO")</f>
        <v/>
      </c>
      <c r="Z278" t="str">
        <f>IF(SCB2SPB!Z278='SP2TE(Beam)'!Z278,"","NO")</f>
        <v/>
      </c>
      <c r="AA278" t="str">
        <f>IF(SCB2SPB!AA278='SP2TE(Beam)'!AA278,"","NO")</f>
        <v/>
      </c>
      <c r="AB278" t="str">
        <f>IF(SCB2SPB!AB278='SP2TE(Beam)'!AB278,"","NO")</f>
        <v/>
      </c>
      <c r="AC278" t="str">
        <f>IF(SCB2SPB!AC278='SP2TE(Beam)'!AC278,"","NO")</f>
        <v/>
      </c>
      <c r="AD278" t="str">
        <f>IF(SCB2SPB!AD278='SP2TE(Beam)'!AD278,"","NO")</f>
        <v/>
      </c>
      <c r="AE278" t="str">
        <f>IF(SCB2SPB!AE278='SP2TE(Beam)'!AE278,"","NO")</f>
        <v/>
      </c>
      <c r="AF278" t="str">
        <f>IF(SCB2SPB!AF278='SP2TE(Beam)'!AF278,"","NO")</f>
        <v/>
      </c>
      <c r="AG278" t="str">
        <f>IF(SCB2SPB!AG278='SP2TE(Beam)'!AG278,"","NO")</f>
        <v/>
      </c>
      <c r="AH278" t="str">
        <f>IF(SCB2SPB!AH278='SP2TE(Beam)'!AH278,"","NO")</f>
        <v/>
      </c>
      <c r="AI278" t="str">
        <f>IF(SCB2SPB!AI278='SP2TE(Beam)'!AI278,"","NO")</f>
        <v/>
      </c>
      <c r="AJ278" t="str">
        <f>IF(SCB2SPB!AJ278='SP2TE(Beam)'!AJ278,"","NO")</f>
        <v/>
      </c>
      <c r="AK278" t="str">
        <f>IF(SCB2SPB!AK278='SP2TE(Beam)'!AK278,"","NO")</f>
        <v/>
      </c>
      <c r="AL278" t="str">
        <f>IF(SCB2SPB!AL278='SP2TE(Beam)'!AL278,"","NO")</f>
        <v/>
      </c>
      <c r="AM278" t="str">
        <f>IF(SCB2SPB!AM278='SP2TE(Beam)'!AM278,"","NO")</f>
        <v/>
      </c>
      <c r="AN278" t="str">
        <f>IF(SCB2SPB!AN278='SP2TE(Beam)'!AN278,"","NO")</f>
        <v/>
      </c>
      <c r="AO278" t="str">
        <f>IF(SCB2SPB!AO278='SP2TE(Beam)'!AO278,"","NO")</f>
        <v/>
      </c>
      <c r="AP278" t="str">
        <f>IF(SCB2SPB!AP278='SP2TE(Beam)'!AP278,"","NO")</f>
        <v/>
      </c>
      <c r="AQ278" t="str">
        <f>IF(SCB2SPB!AQ278='SP2TE(Beam)'!AQ278,"","NO")</f>
        <v/>
      </c>
      <c r="AR278" t="str">
        <f>IF(SCB2SPB!AR278='SP2TE(Beam)'!AR278,"","NO")</f>
        <v/>
      </c>
      <c r="AS278" t="str">
        <f>IF(SCB2SPB!AS278='SP2TE(Beam)'!AS278,"","NO")</f>
        <v/>
      </c>
      <c r="AT278" t="str">
        <f>IF(SCB2SPB!AT278='SP2TE(Beam)'!AT278,"","NO")</f>
        <v/>
      </c>
      <c r="AU278" t="str">
        <f>IF(SCB2SPB!AU278='SP2TE(Beam)'!AU278,"","NO")</f>
        <v/>
      </c>
      <c r="AV278" t="str">
        <f>IF(SCB2SPB!AV278='SP2TE(Beam)'!AV278,"","NO")</f>
        <v/>
      </c>
      <c r="AW278" t="str">
        <f>IF(SCB2SPB!AW278='SP2TE(Beam)'!AW278,"","NO")</f>
        <v/>
      </c>
      <c r="AX278" t="str">
        <f>IF(SCB2SPB!AX278='SP2TE(Beam)'!AX278,"","NO")</f>
        <v/>
      </c>
      <c r="AY278" t="str">
        <f>IF(SCB2SPB!AY278='SP2TE(Beam)'!AY278,"","NO")</f>
        <v/>
      </c>
      <c r="AZ278" t="str">
        <f>IF(SCB2SPB!AZ278='SP2TE(Beam)'!AZ278,"","NO")</f>
        <v/>
      </c>
      <c r="BA278" t="str">
        <f>IF(SCB2SPB!BA278='SP2TE(Beam)'!BA278,"","NO")</f>
        <v/>
      </c>
      <c r="BB278" t="str">
        <f>IF(SCB2SPB!BB278='SP2TE(Beam)'!BB278,"","NO")</f>
        <v/>
      </c>
      <c r="BC278" t="str">
        <f>IF(SCB2SPB!BC278='SP2TE(Beam)'!BC278,"","NO")</f>
        <v/>
      </c>
      <c r="BD278" t="str">
        <f>IF(SCB2SPB!BD278='SP2TE(Beam)'!BD278,"","NO")</f>
        <v/>
      </c>
      <c r="BE278" t="str">
        <f>IF(SCB2SPB!BE278='SP2TE(Beam)'!BE278,"","NO")</f>
        <v/>
      </c>
      <c r="BF278" t="str">
        <f>IF(SCB2SPB!BF278='SP2TE(Beam)'!BF278,"","NO")</f>
        <v/>
      </c>
      <c r="BG278" t="str">
        <f>IF(SCB2SPB!BG278='SP2TE(Beam)'!BG278,"","NO")</f>
        <v/>
      </c>
      <c r="BH278" t="str">
        <f>IF(SCB2SPB!BH278='SP2TE(Beam)'!BH278,"","NO")</f>
        <v/>
      </c>
      <c r="BI278" t="str">
        <f>IF(SCB2SPB!BI278='SP2TE(Beam)'!BI278,"","NO")</f>
        <v/>
      </c>
      <c r="BJ278" t="str">
        <f>IF(SCB2SPB!BJ278='SP2TE(Beam)'!BJ278,"","NO")</f>
        <v/>
      </c>
      <c r="BK278" t="str">
        <f>IF(SCB2SPB!BK278='SP2TE(Beam)'!BK278,"","NO")</f>
        <v/>
      </c>
      <c r="BL278" t="str">
        <f>IF(SCB2SPB!BL278='SP2TE(Beam)'!BL278,"","NO")</f>
        <v/>
      </c>
      <c r="BM278" t="str">
        <f>IF(SCB2SPB!BM278='SP2TE(Beam)'!BM278,"","NO")</f>
        <v/>
      </c>
      <c r="BN278" t="str">
        <f>IF(SCB2SPB!BN278='SP2TE(Beam)'!BN278,"","NO")</f>
        <v/>
      </c>
      <c r="BO278" t="str">
        <f>IF(SCB2SPB!BO278='SP2TE(Beam)'!BO278,"","NO")</f>
        <v/>
      </c>
      <c r="BP278" t="str">
        <f>IF(SCB2SPB!BP278='SP2TE(Beam)'!BP278,"","NO")</f>
        <v/>
      </c>
    </row>
    <row r="279" spans="1:68">
      <c r="A279" t="str">
        <f>IF(SCB2SPB!A279='SP2TE(Beam)'!A279,"","NO")</f>
        <v/>
      </c>
      <c r="B279" t="str">
        <f>IF(SCB2SPB!B279='SP2TE(Beam)'!B279,"","NO")</f>
        <v/>
      </c>
      <c r="C279" t="str">
        <f>IF(SCB2SPB!C279='SP2TE(Beam)'!C279,"","NO")</f>
        <v/>
      </c>
      <c r="D279" t="str">
        <f>IF(SCB2SPB!D279='SP2TE(Beam)'!D279,"","NO")</f>
        <v/>
      </c>
      <c r="E279" t="str">
        <f>IF(SCB2SPB!E279='SP2TE(Beam)'!E279,"","NO")</f>
        <v/>
      </c>
      <c r="F279" t="str">
        <f>IF(SCB2SPB!F279='SP2TE(Beam)'!F279,"","NO")</f>
        <v/>
      </c>
      <c r="G279" t="str">
        <f>IF(SCB2SPB!G279='SP2TE(Beam)'!G279,"","NO")</f>
        <v/>
      </c>
      <c r="H279" s="74" t="str">
        <f>IF(SCB2SPB!H279='SP2TE(Beam)'!H279,"","NO")</f>
        <v/>
      </c>
      <c r="I279" s="74" t="str">
        <f>IF(SCB2SPB!I279='SP2TE(Beam)'!I279,"","NO")</f>
        <v/>
      </c>
      <c r="J279" s="74" t="str">
        <f>IF(SCB2SPB!J279='SP2TE(Beam)'!J279,"","NO")</f>
        <v/>
      </c>
      <c r="K279" s="74" t="str">
        <f>IF(SCB2SPB!K279='SP2TE(Beam)'!K279,"","NO")</f>
        <v/>
      </c>
      <c r="L279" s="74" t="str">
        <f>IF(SCB2SPB!L279='SP2TE(Beam)'!L279,"","NO")</f>
        <v/>
      </c>
      <c r="M279" s="74" t="str">
        <f>IF(SCB2SPB!M279='SP2TE(Beam)'!M279,"","NO")</f>
        <v/>
      </c>
      <c r="N279" s="74" t="str">
        <f>IF(SCB2SPB!N279='SP2TE(Beam)'!N279,"","NO")</f>
        <v/>
      </c>
      <c r="O279" s="74" t="str">
        <f>IF(SCB2SPB!O279='SP2TE(Beam)'!O279,"","NO")</f>
        <v/>
      </c>
      <c r="P279" t="str">
        <f>IF(SCB2SPB!P279='SP2TE(Beam)'!P279,"","NO")</f>
        <v/>
      </c>
      <c r="Q279" t="str">
        <f>IF(SCB2SPB!Q279='SP2TE(Beam)'!Q279,"","NO")</f>
        <v/>
      </c>
      <c r="R279" t="str">
        <f>IF(SCB2SPB!R279='SP2TE(Beam)'!R279,"","NO")</f>
        <v/>
      </c>
      <c r="S279" t="str">
        <f>IF(SCB2SPB!S279='SP2TE(Beam)'!S279,"","NO")</f>
        <v/>
      </c>
      <c r="T279" t="str">
        <f>IF(SCB2SPB!T279='SP2TE(Beam)'!T279,"","NO")</f>
        <v/>
      </c>
      <c r="U279" t="str">
        <f>IF(SCB2SPB!U279='SP2TE(Beam)'!U279,"","NO")</f>
        <v/>
      </c>
      <c r="V279" t="str">
        <f>IF(SCB2SPB!V279='SP2TE(Beam)'!V279,"","NO")</f>
        <v/>
      </c>
      <c r="W279" t="str">
        <f>IF(SCB2SPB!W279='SP2TE(Beam)'!W279,"","NO")</f>
        <v/>
      </c>
      <c r="X279" t="str">
        <f>IF(SCB2SPB!X279='SP2TE(Beam)'!X279,"","NO")</f>
        <v/>
      </c>
      <c r="Y279" t="str">
        <f>IF(SCB2SPB!Y279='SP2TE(Beam)'!Y279,"","NO")</f>
        <v/>
      </c>
      <c r="Z279" t="str">
        <f>IF(SCB2SPB!Z279='SP2TE(Beam)'!Z279,"","NO")</f>
        <v/>
      </c>
      <c r="AA279" t="str">
        <f>IF(SCB2SPB!AA279='SP2TE(Beam)'!AA279,"","NO")</f>
        <v/>
      </c>
      <c r="AB279" t="str">
        <f>IF(SCB2SPB!AB279='SP2TE(Beam)'!AB279,"","NO")</f>
        <v/>
      </c>
      <c r="AC279" t="str">
        <f>IF(SCB2SPB!AC279='SP2TE(Beam)'!AC279,"","NO")</f>
        <v/>
      </c>
      <c r="AD279" t="str">
        <f>IF(SCB2SPB!AD279='SP2TE(Beam)'!AD279,"","NO")</f>
        <v/>
      </c>
      <c r="AE279" t="str">
        <f>IF(SCB2SPB!AE279='SP2TE(Beam)'!AE279,"","NO")</f>
        <v/>
      </c>
      <c r="AF279" t="str">
        <f>IF(SCB2SPB!AF279='SP2TE(Beam)'!AF279,"","NO")</f>
        <v/>
      </c>
      <c r="AG279" t="str">
        <f>IF(SCB2SPB!AG279='SP2TE(Beam)'!AG279,"","NO")</f>
        <v/>
      </c>
      <c r="AH279" t="str">
        <f>IF(SCB2SPB!AH279='SP2TE(Beam)'!AH279,"","NO")</f>
        <v/>
      </c>
      <c r="AI279" t="str">
        <f>IF(SCB2SPB!AI279='SP2TE(Beam)'!AI279,"","NO")</f>
        <v/>
      </c>
      <c r="AJ279" t="str">
        <f>IF(SCB2SPB!AJ279='SP2TE(Beam)'!AJ279,"","NO")</f>
        <v/>
      </c>
      <c r="AK279" t="str">
        <f>IF(SCB2SPB!AK279='SP2TE(Beam)'!AK279,"","NO")</f>
        <v/>
      </c>
      <c r="AL279" t="str">
        <f>IF(SCB2SPB!AL279='SP2TE(Beam)'!AL279,"","NO")</f>
        <v/>
      </c>
      <c r="AM279" t="str">
        <f>IF(SCB2SPB!AM279='SP2TE(Beam)'!AM279,"","NO")</f>
        <v/>
      </c>
      <c r="AN279" t="str">
        <f>IF(SCB2SPB!AN279='SP2TE(Beam)'!AN279,"","NO")</f>
        <v/>
      </c>
      <c r="AO279" t="str">
        <f>IF(SCB2SPB!AO279='SP2TE(Beam)'!AO279,"","NO")</f>
        <v/>
      </c>
      <c r="AP279" t="str">
        <f>IF(SCB2SPB!AP279='SP2TE(Beam)'!AP279,"","NO")</f>
        <v/>
      </c>
      <c r="AQ279" t="str">
        <f>IF(SCB2SPB!AQ279='SP2TE(Beam)'!AQ279,"","NO")</f>
        <v/>
      </c>
      <c r="AR279" t="str">
        <f>IF(SCB2SPB!AR279='SP2TE(Beam)'!AR279,"","NO")</f>
        <v/>
      </c>
      <c r="AS279" t="str">
        <f>IF(SCB2SPB!AS279='SP2TE(Beam)'!AS279,"","NO")</f>
        <v/>
      </c>
      <c r="AT279" t="str">
        <f>IF(SCB2SPB!AT279='SP2TE(Beam)'!AT279,"","NO")</f>
        <v/>
      </c>
      <c r="AU279" t="str">
        <f>IF(SCB2SPB!AU279='SP2TE(Beam)'!AU279,"","NO")</f>
        <v/>
      </c>
      <c r="AV279" t="str">
        <f>IF(SCB2SPB!AV279='SP2TE(Beam)'!AV279,"","NO")</f>
        <v/>
      </c>
      <c r="AW279" t="str">
        <f>IF(SCB2SPB!AW279='SP2TE(Beam)'!AW279,"","NO")</f>
        <v/>
      </c>
      <c r="AX279" t="str">
        <f>IF(SCB2SPB!AX279='SP2TE(Beam)'!AX279,"","NO")</f>
        <v/>
      </c>
      <c r="AY279" t="str">
        <f>IF(SCB2SPB!AY279='SP2TE(Beam)'!AY279,"","NO")</f>
        <v/>
      </c>
      <c r="AZ279" t="str">
        <f>IF(SCB2SPB!AZ279='SP2TE(Beam)'!AZ279,"","NO")</f>
        <v/>
      </c>
      <c r="BA279" t="str">
        <f>IF(SCB2SPB!BA279='SP2TE(Beam)'!BA279,"","NO")</f>
        <v/>
      </c>
      <c r="BB279" t="str">
        <f>IF(SCB2SPB!BB279='SP2TE(Beam)'!BB279,"","NO")</f>
        <v/>
      </c>
      <c r="BC279" t="str">
        <f>IF(SCB2SPB!BC279='SP2TE(Beam)'!BC279,"","NO")</f>
        <v/>
      </c>
      <c r="BD279" t="str">
        <f>IF(SCB2SPB!BD279='SP2TE(Beam)'!BD279,"","NO")</f>
        <v/>
      </c>
      <c r="BE279" t="str">
        <f>IF(SCB2SPB!BE279='SP2TE(Beam)'!BE279,"","NO")</f>
        <v/>
      </c>
      <c r="BF279" t="str">
        <f>IF(SCB2SPB!BF279='SP2TE(Beam)'!BF279,"","NO")</f>
        <v/>
      </c>
      <c r="BG279" t="str">
        <f>IF(SCB2SPB!BG279='SP2TE(Beam)'!BG279,"","NO")</f>
        <v/>
      </c>
      <c r="BH279" t="str">
        <f>IF(SCB2SPB!BH279='SP2TE(Beam)'!BH279,"","NO")</f>
        <v/>
      </c>
      <c r="BI279" t="str">
        <f>IF(SCB2SPB!BI279='SP2TE(Beam)'!BI279,"","NO")</f>
        <v/>
      </c>
      <c r="BJ279" t="str">
        <f>IF(SCB2SPB!BJ279='SP2TE(Beam)'!BJ279,"","NO")</f>
        <v/>
      </c>
      <c r="BK279" t="str">
        <f>IF(SCB2SPB!BK279='SP2TE(Beam)'!BK279,"","NO")</f>
        <v/>
      </c>
      <c r="BL279" t="str">
        <f>IF(SCB2SPB!BL279='SP2TE(Beam)'!BL279,"","NO")</f>
        <v/>
      </c>
      <c r="BM279" t="str">
        <f>IF(SCB2SPB!BM279='SP2TE(Beam)'!BM279,"","NO")</f>
        <v/>
      </c>
      <c r="BN279" t="str">
        <f>IF(SCB2SPB!BN279='SP2TE(Beam)'!BN279,"","NO")</f>
        <v/>
      </c>
      <c r="BO279" t="str">
        <f>IF(SCB2SPB!BO279='SP2TE(Beam)'!BO279,"","NO")</f>
        <v/>
      </c>
      <c r="BP279" t="str">
        <f>IF(SCB2SPB!BP279='SP2TE(Beam)'!BP279,"","NO")</f>
        <v/>
      </c>
    </row>
    <row r="280" spans="1:68">
      <c r="A280" t="str">
        <f>IF(SCB2SPB!A280='SP2TE(Beam)'!A280,"","NO")</f>
        <v/>
      </c>
      <c r="B280" t="str">
        <f>IF(SCB2SPB!B280='SP2TE(Beam)'!B280,"","NO")</f>
        <v/>
      </c>
      <c r="C280" t="str">
        <f>IF(SCB2SPB!C280='SP2TE(Beam)'!C280,"","NO")</f>
        <v/>
      </c>
      <c r="D280" t="str">
        <f>IF(SCB2SPB!D280='SP2TE(Beam)'!D280,"","NO")</f>
        <v/>
      </c>
      <c r="E280" t="str">
        <f>IF(SCB2SPB!E280='SP2TE(Beam)'!E280,"","NO")</f>
        <v/>
      </c>
      <c r="F280" t="str">
        <f>IF(SCB2SPB!F280='SP2TE(Beam)'!F280,"","NO")</f>
        <v/>
      </c>
      <c r="G280" t="str">
        <f>IF(SCB2SPB!G280='SP2TE(Beam)'!G280,"","NO")</f>
        <v/>
      </c>
      <c r="H280" s="74" t="str">
        <f>IF(SCB2SPB!H280='SP2TE(Beam)'!H280,"","NO")</f>
        <v/>
      </c>
      <c r="I280" s="74" t="str">
        <f>IF(SCB2SPB!I280='SP2TE(Beam)'!I280,"","NO")</f>
        <v/>
      </c>
      <c r="J280" s="74" t="str">
        <f>IF(SCB2SPB!J280='SP2TE(Beam)'!J280,"","NO")</f>
        <v/>
      </c>
      <c r="K280" s="74" t="str">
        <f>IF(SCB2SPB!K280='SP2TE(Beam)'!K280,"","NO")</f>
        <v/>
      </c>
      <c r="L280" s="74" t="str">
        <f>IF(SCB2SPB!L280='SP2TE(Beam)'!L280,"","NO")</f>
        <v/>
      </c>
      <c r="M280" s="74" t="str">
        <f>IF(SCB2SPB!M280='SP2TE(Beam)'!M280,"","NO")</f>
        <v/>
      </c>
      <c r="N280" s="74" t="str">
        <f>IF(SCB2SPB!N280='SP2TE(Beam)'!N280,"","NO")</f>
        <v/>
      </c>
      <c r="O280" s="74" t="str">
        <f>IF(SCB2SPB!O280='SP2TE(Beam)'!O280,"","NO")</f>
        <v/>
      </c>
      <c r="P280" t="str">
        <f>IF(SCB2SPB!P280='SP2TE(Beam)'!P280,"","NO")</f>
        <v/>
      </c>
      <c r="Q280" t="str">
        <f>IF(SCB2SPB!Q280='SP2TE(Beam)'!Q280,"","NO")</f>
        <v/>
      </c>
      <c r="R280" t="str">
        <f>IF(SCB2SPB!R280='SP2TE(Beam)'!R280,"","NO")</f>
        <v/>
      </c>
      <c r="S280" t="str">
        <f>IF(SCB2SPB!S280='SP2TE(Beam)'!S280,"","NO")</f>
        <v/>
      </c>
      <c r="T280" t="str">
        <f>IF(SCB2SPB!T280='SP2TE(Beam)'!T280,"","NO")</f>
        <v/>
      </c>
      <c r="U280" t="str">
        <f>IF(SCB2SPB!U280='SP2TE(Beam)'!U280,"","NO")</f>
        <v/>
      </c>
      <c r="V280" t="str">
        <f>IF(SCB2SPB!V280='SP2TE(Beam)'!V280,"","NO")</f>
        <v/>
      </c>
      <c r="W280" t="str">
        <f>IF(SCB2SPB!W280='SP2TE(Beam)'!W280,"","NO")</f>
        <v/>
      </c>
      <c r="X280" t="str">
        <f>IF(SCB2SPB!X280='SP2TE(Beam)'!X280,"","NO")</f>
        <v/>
      </c>
      <c r="Y280" t="str">
        <f>IF(SCB2SPB!Y280='SP2TE(Beam)'!Y280,"","NO")</f>
        <v/>
      </c>
      <c r="Z280" t="str">
        <f>IF(SCB2SPB!Z280='SP2TE(Beam)'!Z280,"","NO")</f>
        <v/>
      </c>
      <c r="AA280" t="str">
        <f>IF(SCB2SPB!AA280='SP2TE(Beam)'!AA280,"","NO")</f>
        <v/>
      </c>
      <c r="AB280" t="str">
        <f>IF(SCB2SPB!AB280='SP2TE(Beam)'!AB280,"","NO")</f>
        <v/>
      </c>
      <c r="AC280" t="str">
        <f>IF(SCB2SPB!AC280='SP2TE(Beam)'!AC280,"","NO")</f>
        <v/>
      </c>
      <c r="AD280" t="str">
        <f>IF(SCB2SPB!AD280='SP2TE(Beam)'!AD280,"","NO")</f>
        <v/>
      </c>
      <c r="AE280" t="str">
        <f>IF(SCB2SPB!AE280='SP2TE(Beam)'!AE280,"","NO")</f>
        <v/>
      </c>
      <c r="AF280" t="str">
        <f>IF(SCB2SPB!AF280='SP2TE(Beam)'!AF280,"","NO")</f>
        <v/>
      </c>
      <c r="AG280" t="str">
        <f>IF(SCB2SPB!AG280='SP2TE(Beam)'!AG280,"","NO")</f>
        <v/>
      </c>
      <c r="AH280" t="str">
        <f>IF(SCB2SPB!AH280='SP2TE(Beam)'!AH280,"","NO")</f>
        <v/>
      </c>
      <c r="AI280" t="str">
        <f>IF(SCB2SPB!AI280='SP2TE(Beam)'!AI280,"","NO")</f>
        <v/>
      </c>
      <c r="AJ280" t="str">
        <f>IF(SCB2SPB!AJ280='SP2TE(Beam)'!AJ280,"","NO")</f>
        <v/>
      </c>
      <c r="AK280" t="str">
        <f>IF(SCB2SPB!AK280='SP2TE(Beam)'!AK280,"","NO")</f>
        <v/>
      </c>
      <c r="AL280" t="str">
        <f>IF(SCB2SPB!AL280='SP2TE(Beam)'!AL280,"","NO")</f>
        <v/>
      </c>
      <c r="AM280" t="str">
        <f>IF(SCB2SPB!AM280='SP2TE(Beam)'!AM280,"","NO")</f>
        <v/>
      </c>
      <c r="AN280" t="str">
        <f>IF(SCB2SPB!AN280='SP2TE(Beam)'!AN280,"","NO")</f>
        <v/>
      </c>
      <c r="AO280" t="str">
        <f>IF(SCB2SPB!AO280='SP2TE(Beam)'!AO280,"","NO")</f>
        <v/>
      </c>
      <c r="AP280" t="str">
        <f>IF(SCB2SPB!AP280='SP2TE(Beam)'!AP280,"","NO")</f>
        <v/>
      </c>
      <c r="AQ280" t="str">
        <f>IF(SCB2SPB!AQ280='SP2TE(Beam)'!AQ280,"","NO")</f>
        <v/>
      </c>
      <c r="AR280" t="str">
        <f>IF(SCB2SPB!AR280='SP2TE(Beam)'!AR280,"","NO")</f>
        <v/>
      </c>
      <c r="AS280" t="str">
        <f>IF(SCB2SPB!AS280='SP2TE(Beam)'!AS280,"","NO")</f>
        <v/>
      </c>
      <c r="AT280" t="str">
        <f>IF(SCB2SPB!AT280='SP2TE(Beam)'!AT280,"","NO")</f>
        <v/>
      </c>
      <c r="AU280" t="str">
        <f>IF(SCB2SPB!AU280='SP2TE(Beam)'!AU280,"","NO")</f>
        <v/>
      </c>
      <c r="AV280" t="str">
        <f>IF(SCB2SPB!AV280='SP2TE(Beam)'!AV280,"","NO")</f>
        <v/>
      </c>
      <c r="AW280" t="str">
        <f>IF(SCB2SPB!AW280='SP2TE(Beam)'!AW280,"","NO")</f>
        <v/>
      </c>
      <c r="AX280" t="str">
        <f>IF(SCB2SPB!AX280='SP2TE(Beam)'!AX280,"","NO")</f>
        <v/>
      </c>
      <c r="AY280" t="str">
        <f>IF(SCB2SPB!AY280='SP2TE(Beam)'!AY280,"","NO")</f>
        <v/>
      </c>
      <c r="AZ280" t="str">
        <f>IF(SCB2SPB!AZ280='SP2TE(Beam)'!AZ280,"","NO")</f>
        <v/>
      </c>
      <c r="BA280" t="str">
        <f>IF(SCB2SPB!BA280='SP2TE(Beam)'!BA280,"","NO")</f>
        <v/>
      </c>
      <c r="BB280" t="str">
        <f>IF(SCB2SPB!BB280='SP2TE(Beam)'!BB280,"","NO")</f>
        <v/>
      </c>
      <c r="BC280" t="str">
        <f>IF(SCB2SPB!BC280='SP2TE(Beam)'!BC280,"","NO")</f>
        <v/>
      </c>
      <c r="BD280" t="str">
        <f>IF(SCB2SPB!BD280='SP2TE(Beam)'!BD280,"","NO")</f>
        <v/>
      </c>
      <c r="BE280" t="str">
        <f>IF(SCB2SPB!BE280='SP2TE(Beam)'!BE280,"","NO")</f>
        <v/>
      </c>
      <c r="BF280" t="str">
        <f>IF(SCB2SPB!BF280='SP2TE(Beam)'!BF280,"","NO")</f>
        <v/>
      </c>
      <c r="BG280" t="str">
        <f>IF(SCB2SPB!BG280='SP2TE(Beam)'!BG280,"","NO")</f>
        <v/>
      </c>
      <c r="BH280" t="str">
        <f>IF(SCB2SPB!BH280='SP2TE(Beam)'!BH280,"","NO")</f>
        <v/>
      </c>
      <c r="BI280" t="str">
        <f>IF(SCB2SPB!BI280='SP2TE(Beam)'!BI280,"","NO")</f>
        <v/>
      </c>
      <c r="BJ280" t="str">
        <f>IF(SCB2SPB!BJ280='SP2TE(Beam)'!BJ280,"","NO")</f>
        <v/>
      </c>
      <c r="BK280" t="str">
        <f>IF(SCB2SPB!BK280='SP2TE(Beam)'!BK280,"","NO")</f>
        <v/>
      </c>
      <c r="BL280" t="str">
        <f>IF(SCB2SPB!BL280='SP2TE(Beam)'!BL280,"","NO")</f>
        <v/>
      </c>
      <c r="BM280" t="str">
        <f>IF(SCB2SPB!BM280='SP2TE(Beam)'!BM280,"","NO")</f>
        <v/>
      </c>
      <c r="BN280" t="str">
        <f>IF(SCB2SPB!BN280='SP2TE(Beam)'!BN280,"","NO")</f>
        <v/>
      </c>
      <c r="BO280" t="str">
        <f>IF(SCB2SPB!BO280='SP2TE(Beam)'!BO280,"","NO")</f>
        <v/>
      </c>
      <c r="BP280" t="str">
        <f>IF(SCB2SPB!BP280='SP2TE(Beam)'!BP280,"","NO")</f>
        <v/>
      </c>
    </row>
    <row r="281" spans="1:68">
      <c r="A281" t="str">
        <f>IF(SCB2SPB!A281='SP2TE(Beam)'!A281,"","NO")</f>
        <v/>
      </c>
      <c r="B281" t="str">
        <f>IF(SCB2SPB!B281='SP2TE(Beam)'!B281,"","NO")</f>
        <v/>
      </c>
      <c r="C281" t="str">
        <f>IF(SCB2SPB!C281='SP2TE(Beam)'!C281,"","NO")</f>
        <v/>
      </c>
      <c r="D281" t="str">
        <f>IF(SCB2SPB!D281='SP2TE(Beam)'!D281,"","NO")</f>
        <v/>
      </c>
      <c r="E281" t="str">
        <f>IF(SCB2SPB!E281='SP2TE(Beam)'!E281,"","NO")</f>
        <v/>
      </c>
      <c r="F281" t="str">
        <f>IF(SCB2SPB!F281='SP2TE(Beam)'!F281,"","NO")</f>
        <v/>
      </c>
      <c r="G281" t="str">
        <f>IF(SCB2SPB!G281='SP2TE(Beam)'!G281,"","NO")</f>
        <v/>
      </c>
      <c r="H281" s="74" t="str">
        <f>IF(SCB2SPB!H281='SP2TE(Beam)'!H281,"","NO")</f>
        <v/>
      </c>
      <c r="I281" s="74" t="str">
        <f>IF(SCB2SPB!I281='SP2TE(Beam)'!I281,"","NO")</f>
        <v/>
      </c>
      <c r="J281" s="74" t="str">
        <f>IF(SCB2SPB!J281='SP2TE(Beam)'!J281,"","NO")</f>
        <v/>
      </c>
      <c r="K281" s="74" t="str">
        <f>IF(SCB2SPB!K281='SP2TE(Beam)'!K281,"","NO")</f>
        <v/>
      </c>
      <c r="L281" s="74" t="str">
        <f>IF(SCB2SPB!L281='SP2TE(Beam)'!L281,"","NO")</f>
        <v/>
      </c>
      <c r="M281" s="74" t="str">
        <f>IF(SCB2SPB!M281='SP2TE(Beam)'!M281,"","NO")</f>
        <v/>
      </c>
      <c r="N281" s="74" t="str">
        <f>IF(SCB2SPB!N281='SP2TE(Beam)'!N281,"","NO")</f>
        <v/>
      </c>
      <c r="O281" s="74" t="str">
        <f>IF(SCB2SPB!O281='SP2TE(Beam)'!O281,"","NO")</f>
        <v/>
      </c>
      <c r="P281" t="str">
        <f>IF(SCB2SPB!P281='SP2TE(Beam)'!P281,"","NO")</f>
        <v/>
      </c>
      <c r="Q281" t="str">
        <f>IF(SCB2SPB!Q281='SP2TE(Beam)'!Q281,"","NO")</f>
        <v/>
      </c>
      <c r="R281" t="str">
        <f>IF(SCB2SPB!R281='SP2TE(Beam)'!R281,"","NO")</f>
        <v/>
      </c>
      <c r="S281" t="str">
        <f>IF(SCB2SPB!S281='SP2TE(Beam)'!S281,"","NO")</f>
        <v/>
      </c>
      <c r="T281" t="str">
        <f>IF(SCB2SPB!T281='SP2TE(Beam)'!T281,"","NO")</f>
        <v/>
      </c>
      <c r="U281" t="str">
        <f>IF(SCB2SPB!U281='SP2TE(Beam)'!U281,"","NO")</f>
        <v/>
      </c>
      <c r="V281" t="str">
        <f>IF(SCB2SPB!V281='SP2TE(Beam)'!V281,"","NO")</f>
        <v/>
      </c>
      <c r="W281" t="str">
        <f>IF(SCB2SPB!W281='SP2TE(Beam)'!W281,"","NO")</f>
        <v/>
      </c>
      <c r="X281" t="str">
        <f>IF(SCB2SPB!X281='SP2TE(Beam)'!X281,"","NO")</f>
        <v/>
      </c>
      <c r="Y281" t="str">
        <f>IF(SCB2SPB!Y281='SP2TE(Beam)'!Y281,"","NO")</f>
        <v/>
      </c>
      <c r="Z281" t="str">
        <f>IF(SCB2SPB!Z281='SP2TE(Beam)'!Z281,"","NO")</f>
        <v/>
      </c>
      <c r="AA281" t="str">
        <f>IF(SCB2SPB!AA281='SP2TE(Beam)'!AA281,"","NO")</f>
        <v/>
      </c>
      <c r="AB281" t="str">
        <f>IF(SCB2SPB!AB281='SP2TE(Beam)'!AB281,"","NO")</f>
        <v/>
      </c>
      <c r="AC281" t="str">
        <f>IF(SCB2SPB!AC281='SP2TE(Beam)'!AC281,"","NO")</f>
        <v/>
      </c>
      <c r="AD281" t="str">
        <f>IF(SCB2SPB!AD281='SP2TE(Beam)'!AD281,"","NO")</f>
        <v/>
      </c>
      <c r="AE281" t="str">
        <f>IF(SCB2SPB!AE281='SP2TE(Beam)'!AE281,"","NO")</f>
        <v/>
      </c>
      <c r="AF281" t="str">
        <f>IF(SCB2SPB!AF281='SP2TE(Beam)'!AF281,"","NO")</f>
        <v/>
      </c>
      <c r="AG281" t="str">
        <f>IF(SCB2SPB!AG281='SP2TE(Beam)'!AG281,"","NO")</f>
        <v/>
      </c>
      <c r="AH281" t="str">
        <f>IF(SCB2SPB!AH281='SP2TE(Beam)'!AH281,"","NO")</f>
        <v/>
      </c>
      <c r="AI281" t="str">
        <f>IF(SCB2SPB!AI281='SP2TE(Beam)'!AI281,"","NO")</f>
        <v/>
      </c>
      <c r="AJ281" t="str">
        <f>IF(SCB2SPB!AJ281='SP2TE(Beam)'!AJ281,"","NO")</f>
        <v/>
      </c>
      <c r="AK281" t="str">
        <f>IF(SCB2SPB!AK281='SP2TE(Beam)'!AK281,"","NO")</f>
        <v/>
      </c>
      <c r="AL281" t="str">
        <f>IF(SCB2SPB!AL281='SP2TE(Beam)'!AL281,"","NO")</f>
        <v/>
      </c>
      <c r="AM281" t="str">
        <f>IF(SCB2SPB!AM281='SP2TE(Beam)'!AM281,"","NO")</f>
        <v/>
      </c>
      <c r="AN281" t="str">
        <f>IF(SCB2SPB!AN281='SP2TE(Beam)'!AN281,"","NO")</f>
        <v/>
      </c>
      <c r="AO281" t="str">
        <f>IF(SCB2SPB!AO281='SP2TE(Beam)'!AO281,"","NO")</f>
        <v/>
      </c>
      <c r="AP281" t="str">
        <f>IF(SCB2SPB!AP281='SP2TE(Beam)'!AP281,"","NO")</f>
        <v/>
      </c>
      <c r="AQ281" t="str">
        <f>IF(SCB2SPB!AQ281='SP2TE(Beam)'!AQ281,"","NO")</f>
        <v/>
      </c>
      <c r="AR281" t="str">
        <f>IF(SCB2SPB!AR281='SP2TE(Beam)'!AR281,"","NO")</f>
        <v/>
      </c>
      <c r="AS281" t="str">
        <f>IF(SCB2SPB!AS281='SP2TE(Beam)'!AS281,"","NO")</f>
        <v/>
      </c>
      <c r="AT281" t="str">
        <f>IF(SCB2SPB!AT281='SP2TE(Beam)'!AT281,"","NO")</f>
        <v/>
      </c>
      <c r="AU281" t="str">
        <f>IF(SCB2SPB!AU281='SP2TE(Beam)'!AU281,"","NO")</f>
        <v/>
      </c>
      <c r="AV281" t="str">
        <f>IF(SCB2SPB!AV281='SP2TE(Beam)'!AV281,"","NO")</f>
        <v/>
      </c>
      <c r="AW281" t="str">
        <f>IF(SCB2SPB!AW281='SP2TE(Beam)'!AW281,"","NO")</f>
        <v/>
      </c>
      <c r="AX281" t="str">
        <f>IF(SCB2SPB!AX281='SP2TE(Beam)'!AX281,"","NO")</f>
        <v/>
      </c>
      <c r="AY281" t="str">
        <f>IF(SCB2SPB!AY281='SP2TE(Beam)'!AY281,"","NO")</f>
        <v/>
      </c>
      <c r="AZ281" t="str">
        <f>IF(SCB2SPB!AZ281='SP2TE(Beam)'!AZ281,"","NO")</f>
        <v/>
      </c>
      <c r="BA281" t="str">
        <f>IF(SCB2SPB!BA281='SP2TE(Beam)'!BA281,"","NO")</f>
        <v/>
      </c>
      <c r="BB281" t="str">
        <f>IF(SCB2SPB!BB281='SP2TE(Beam)'!BB281,"","NO")</f>
        <v/>
      </c>
      <c r="BC281" t="str">
        <f>IF(SCB2SPB!BC281='SP2TE(Beam)'!BC281,"","NO")</f>
        <v/>
      </c>
      <c r="BD281" t="str">
        <f>IF(SCB2SPB!BD281='SP2TE(Beam)'!BD281,"","NO")</f>
        <v/>
      </c>
      <c r="BE281" t="str">
        <f>IF(SCB2SPB!BE281='SP2TE(Beam)'!BE281,"","NO")</f>
        <v/>
      </c>
      <c r="BF281" t="str">
        <f>IF(SCB2SPB!BF281='SP2TE(Beam)'!BF281,"","NO")</f>
        <v/>
      </c>
      <c r="BG281" t="str">
        <f>IF(SCB2SPB!BG281='SP2TE(Beam)'!BG281,"","NO")</f>
        <v/>
      </c>
      <c r="BH281" t="str">
        <f>IF(SCB2SPB!BH281='SP2TE(Beam)'!BH281,"","NO")</f>
        <v/>
      </c>
      <c r="BI281" t="str">
        <f>IF(SCB2SPB!BI281='SP2TE(Beam)'!BI281,"","NO")</f>
        <v/>
      </c>
      <c r="BJ281" t="str">
        <f>IF(SCB2SPB!BJ281='SP2TE(Beam)'!BJ281,"","NO")</f>
        <v/>
      </c>
      <c r="BK281" t="str">
        <f>IF(SCB2SPB!BK281='SP2TE(Beam)'!BK281,"","NO")</f>
        <v/>
      </c>
      <c r="BL281" t="str">
        <f>IF(SCB2SPB!BL281='SP2TE(Beam)'!BL281,"","NO")</f>
        <v/>
      </c>
      <c r="BM281" t="str">
        <f>IF(SCB2SPB!BM281='SP2TE(Beam)'!BM281,"","NO")</f>
        <v/>
      </c>
      <c r="BN281" t="str">
        <f>IF(SCB2SPB!BN281='SP2TE(Beam)'!BN281,"","NO")</f>
        <v/>
      </c>
      <c r="BO281" t="str">
        <f>IF(SCB2SPB!BO281='SP2TE(Beam)'!BO281,"","NO")</f>
        <v/>
      </c>
      <c r="BP281" t="str">
        <f>IF(SCB2SPB!BP281='SP2TE(Beam)'!BP281,"","NO")</f>
        <v/>
      </c>
    </row>
    <row r="282" spans="1:68">
      <c r="A282" t="str">
        <f>IF(SCB2SPB!A282='SP2TE(Beam)'!A282,"","NO")</f>
        <v/>
      </c>
      <c r="B282" t="str">
        <f>IF(SCB2SPB!B282='SP2TE(Beam)'!B282,"","NO")</f>
        <v/>
      </c>
      <c r="C282" t="str">
        <f>IF(SCB2SPB!C282='SP2TE(Beam)'!C282,"","NO")</f>
        <v/>
      </c>
      <c r="D282" t="str">
        <f>IF(SCB2SPB!D282='SP2TE(Beam)'!D282,"","NO")</f>
        <v/>
      </c>
      <c r="E282" t="str">
        <f>IF(SCB2SPB!E282='SP2TE(Beam)'!E282,"","NO")</f>
        <v/>
      </c>
      <c r="F282" t="str">
        <f>IF(SCB2SPB!F282='SP2TE(Beam)'!F282,"","NO")</f>
        <v/>
      </c>
      <c r="G282" t="str">
        <f>IF(SCB2SPB!G282='SP2TE(Beam)'!G282,"","NO")</f>
        <v/>
      </c>
      <c r="H282" s="74" t="str">
        <f>IF(SCB2SPB!H282='SP2TE(Beam)'!H282,"","NO")</f>
        <v/>
      </c>
      <c r="I282" s="74" t="str">
        <f>IF(SCB2SPB!I282='SP2TE(Beam)'!I282,"","NO")</f>
        <v/>
      </c>
      <c r="J282" s="74" t="str">
        <f>IF(SCB2SPB!J282='SP2TE(Beam)'!J282,"","NO")</f>
        <v/>
      </c>
      <c r="K282" s="74" t="str">
        <f>IF(SCB2SPB!K282='SP2TE(Beam)'!K282,"","NO")</f>
        <v/>
      </c>
      <c r="L282" s="74" t="str">
        <f>IF(SCB2SPB!L282='SP2TE(Beam)'!L282,"","NO")</f>
        <v/>
      </c>
      <c r="M282" s="74" t="str">
        <f>IF(SCB2SPB!M282='SP2TE(Beam)'!M282,"","NO")</f>
        <v/>
      </c>
      <c r="N282" s="74" t="str">
        <f>IF(SCB2SPB!N282='SP2TE(Beam)'!N282,"","NO")</f>
        <v/>
      </c>
      <c r="O282" s="74" t="str">
        <f>IF(SCB2SPB!O282='SP2TE(Beam)'!O282,"","NO")</f>
        <v/>
      </c>
      <c r="P282" t="str">
        <f>IF(SCB2SPB!P282='SP2TE(Beam)'!P282,"","NO")</f>
        <v/>
      </c>
      <c r="Q282" t="str">
        <f>IF(SCB2SPB!Q282='SP2TE(Beam)'!Q282,"","NO")</f>
        <v/>
      </c>
      <c r="R282" t="str">
        <f>IF(SCB2SPB!R282='SP2TE(Beam)'!R282,"","NO")</f>
        <v/>
      </c>
      <c r="S282" t="str">
        <f>IF(SCB2SPB!S282='SP2TE(Beam)'!S282,"","NO")</f>
        <v/>
      </c>
      <c r="T282" t="str">
        <f>IF(SCB2SPB!T282='SP2TE(Beam)'!T282,"","NO")</f>
        <v/>
      </c>
      <c r="U282" t="str">
        <f>IF(SCB2SPB!U282='SP2TE(Beam)'!U282,"","NO")</f>
        <v/>
      </c>
      <c r="V282" t="str">
        <f>IF(SCB2SPB!V282='SP2TE(Beam)'!V282,"","NO")</f>
        <v/>
      </c>
      <c r="W282" t="str">
        <f>IF(SCB2SPB!W282='SP2TE(Beam)'!W282,"","NO")</f>
        <v/>
      </c>
      <c r="X282" t="str">
        <f>IF(SCB2SPB!X282='SP2TE(Beam)'!X282,"","NO")</f>
        <v/>
      </c>
      <c r="Y282" t="str">
        <f>IF(SCB2SPB!Y282='SP2TE(Beam)'!Y282,"","NO")</f>
        <v/>
      </c>
      <c r="Z282" t="str">
        <f>IF(SCB2SPB!Z282='SP2TE(Beam)'!Z282,"","NO")</f>
        <v/>
      </c>
      <c r="AA282" t="str">
        <f>IF(SCB2SPB!AA282='SP2TE(Beam)'!AA282,"","NO")</f>
        <v/>
      </c>
      <c r="AB282" t="str">
        <f>IF(SCB2SPB!AB282='SP2TE(Beam)'!AB282,"","NO")</f>
        <v/>
      </c>
      <c r="AC282" t="str">
        <f>IF(SCB2SPB!AC282='SP2TE(Beam)'!AC282,"","NO")</f>
        <v/>
      </c>
      <c r="AD282" t="str">
        <f>IF(SCB2SPB!AD282='SP2TE(Beam)'!AD282,"","NO")</f>
        <v/>
      </c>
      <c r="AE282" t="str">
        <f>IF(SCB2SPB!AE282='SP2TE(Beam)'!AE282,"","NO")</f>
        <v/>
      </c>
      <c r="AF282" t="str">
        <f>IF(SCB2SPB!AF282='SP2TE(Beam)'!AF282,"","NO")</f>
        <v/>
      </c>
      <c r="AG282" t="str">
        <f>IF(SCB2SPB!AG282='SP2TE(Beam)'!AG282,"","NO")</f>
        <v/>
      </c>
      <c r="AH282" t="str">
        <f>IF(SCB2SPB!AH282='SP2TE(Beam)'!AH282,"","NO")</f>
        <v/>
      </c>
      <c r="AI282" t="str">
        <f>IF(SCB2SPB!AI282='SP2TE(Beam)'!AI282,"","NO")</f>
        <v/>
      </c>
      <c r="AJ282" t="str">
        <f>IF(SCB2SPB!AJ282='SP2TE(Beam)'!AJ282,"","NO")</f>
        <v/>
      </c>
      <c r="AK282" t="str">
        <f>IF(SCB2SPB!AK282='SP2TE(Beam)'!AK282,"","NO")</f>
        <v/>
      </c>
      <c r="AL282" t="str">
        <f>IF(SCB2SPB!AL282='SP2TE(Beam)'!AL282,"","NO")</f>
        <v/>
      </c>
      <c r="AM282" t="str">
        <f>IF(SCB2SPB!AM282='SP2TE(Beam)'!AM282,"","NO")</f>
        <v/>
      </c>
      <c r="AN282" t="str">
        <f>IF(SCB2SPB!AN282='SP2TE(Beam)'!AN282,"","NO")</f>
        <v/>
      </c>
      <c r="AO282" t="str">
        <f>IF(SCB2SPB!AO282='SP2TE(Beam)'!AO282,"","NO")</f>
        <v/>
      </c>
      <c r="AP282" t="str">
        <f>IF(SCB2SPB!AP282='SP2TE(Beam)'!AP282,"","NO")</f>
        <v/>
      </c>
      <c r="AQ282" t="str">
        <f>IF(SCB2SPB!AQ282='SP2TE(Beam)'!AQ282,"","NO")</f>
        <v/>
      </c>
      <c r="AR282" t="str">
        <f>IF(SCB2SPB!AR282='SP2TE(Beam)'!AR282,"","NO")</f>
        <v/>
      </c>
      <c r="AS282" t="str">
        <f>IF(SCB2SPB!AS282='SP2TE(Beam)'!AS282,"","NO")</f>
        <v/>
      </c>
      <c r="AT282" t="str">
        <f>IF(SCB2SPB!AT282='SP2TE(Beam)'!AT282,"","NO")</f>
        <v/>
      </c>
      <c r="AU282" t="str">
        <f>IF(SCB2SPB!AU282='SP2TE(Beam)'!AU282,"","NO")</f>
        <v/>
      </c>
      <c r="AV282" t="str">
        <f>IF(SCB2SPB!AV282='SP2TE(Beam)'!AV282,"","NO")</f>
        <v/>
      </c>
      <c r="AW282" t="str">
        <f>IF(SCB2SPB!AW282='SP2TE(Beam)'!AW282,"","NO")</f>
        <v/>
      </c>
      <c r="AX282" t="str">
        <f>IF(SCB2SPB!AX282='SP2TE(Beam)'!AX282,"","NO")</f>
        <v/>
      </c>
      <c r="AY282" t="str">
        <f>IF(SCB2SPB!AY282='SP2TE(Beam)'!AY282,"","NO")</f>
        <v/>
      </c>
      <c r="AZ282" t="str">
        <f>IF(SCB2SPB!AZ282='SP2TE(Beam)'!AZ282,"","NO")</f>
        <v/>
      </c>
      <c r="BA282" t="str">
        <f>IF(SCB2SPB!BA282='SP2TE(Beam)'!BA282,"","NO")</f>
        <v/>
      </c>
      <c r="BB282" t="str">
        <f>IF(SCB2SPB!BB282='SP2TE(Beam)'!BB282,"","NO")</f>
        <v/>
      </c>
      <c r="BC282" t="str">
        <f>IF(SCB2SPB!BC282='SP2TE(Beam)'!BC282,"","NO")</f>
        <v/>
      </c>
      <c r="BD282" t="str">
        <f>IF(SCB2SPB!BD282='SP2TE(Beam)'!BD282,"","NO")</f>
        <v/>
      </c>
      <c r="BE282" t="str">
        <f>IF(SCB2SPB!BE282='SP2TE(Beam)'!BE282,"","NO")</f>
        <v/>
      </c>
      <c r="BF282" t="str">
        <f>IF(SCB2SPB!BF282='SP2TE(Beam)'!BF282,"","NO")</f>
        <v/>
      </c>
      <c r="BG282" t="str">
        <f>IF(SCB2SPB!BG282='SP2TE(Beam)'!BG282,"","NO")</f>
        <v/>
      </c>
      <c r="BH282" t="str">
        <f>IF(SCB2SPB!BH282='SP2TE(Beam)'!BH282,"","NO")</f>
        <v/>
      </c>
      <c r="BI282" t="str">
        <f>IF(SCB2SPB!BI282='SP2TE(Beam)'!BI282,"","NO")</f>
        <v/>
      </c>
      <c r="BJ282" t="str">
        <f>IF(SCB2SPB!BJ282='SP2TE(Beam)'!BJ282,"","NO")</f>
        <v/>
      </c>
      <c r="BK282" t="str">
        <f>IF(SCB2SPB!BK282='SP2TE(Beam)'!BK282,"","NO")</f>
        <v/>
      </c>
      <c r="BL282" t="str">
        <f>IF(SCB2SPB!BL282='SP2TE(Beam)'!BL282,"","NO")</f>
        <v/>
      </c>
      <c r="BM282" t="str">
        <f>IF(SCB2SPB!BM282='SP2TE(Beam)'!BM282,"","NO")</f>
        <v/>
      </c>
      <c r="BN282" t="str">
        <f>IF(SCB2SPB!BN282='SP2TE(Beam)'!BN282,"","NO")</f>
        <v/>
      </c>
      <c r="BO282" t="str">
        <f>IF(SCB2SPB!BO282='SP2TE(Beam)'!BO282,"","NO")</f>
        <v/>
      </c>
      <c r="BP282" t="str">
        <f>IF(SCB2SPB!BP282='SP2TE(Beam)'!BP282,"","NO")</f>
        <v/>
      </c>
    </row>
    <row r="283" spans="1:68">
      <c r="A283" t="str">
        <f>IF(SCB2SPB!A283='SP2TE(Beam)'!A283,"","NO")</f>
        <v/>
      </c>
      <c r="B283" t="str">
        <f>IF(SCB2SPB!B283='SP2TE(Beam)'!B283,"","NO")</f>
        <v/>
      </c>
      <c r="C283" t="str">
        <f>IF(SCB2SPB!C283='SP2TE(Beam)'!C283,"","NO")</f>
        <v/>
      </c>
      <c r="D283" t="str">
        <f>IF(SCB2SPB!D283='SP2TE(Beam)'!D283,"","NO")</f>
        <v/>
      </c>
      <c r="E283" t="str">
        <f>IF(SCB2SPB!E283='SP2TE(Beam)'!E283,"","NO")</f>
        <v/>
      </c>
      <c r="F283" t="str">
        <f>IF(SCB2SPB!F283='SP2TE(Beam)'!F283,"","NO")</f>
        <v/>
      </c>
      <c r="G283" t="str">
        <f>IF(SCB2SPB!G283='SP2TE(Beam)'!G283,"","NO")</f>
        <v/>
      </c>
      <c r="H283" s="74" t="str">
        <f>IF(SCB2SPB!H283='SP2TE(Beam)'!H283,"","NO")</f>
        <v/>
      </c>
      <c r="I283" s="74" t="str">
        <f>IF(SCB2SPB!I283='SP2TE(Beam)'!I283,"","NO")</f>
        <v/>
      </c>
      <c r="J283" s="74" t="str">
        <f>IF(SCB2SPB!J283='SP2TE(Beam)'!J283,"","NO")</f>
        <v/>
      </c>
      <c r="K283" s="74" t="str">
        <f>IF(SCB2SPB!K283='SP2TE(Beam)'!K283,"","NO")</f>
        <v/>
      </c>
      <c r="L283" s="74" t="str">
        <f>IF(SCB2SPB!L283='SP2TE(Beam)'!L283,"","NO")</f>
        <v/>
      </c>
      <c r="M283" s="74" t="str">
        <f>IF(SCB2SPB!M283='SP2TE(Beam)'!M283,"","NO")</f>
        <v/>
      </c>
      <c r="N283" s="74" t="str">
        <f>IF(SCB2SPB!N283='SP2TE(Beam)'!N283,"","NO")</f>
        <v/>
      </c>
      <c r="O283" s="74" t="str">
        <f>IF(SCB2SPB!O283='SP2TE(Beam)'!O283,"","NO")</f>
        <v/>
      </c>
      <c r="P283" t="str">
        <f>IF(SCB2SPB!P283='SP2TE(Beam)'!P283,"","NO")</f>
        <v/>
      </c>
      <c r="Q283" t="str">
        <f>IF(SCB2SPB!Q283='SP2TE(Beam)'!Q283,"","NO")</f>
        <v/>
      </c>
      <c r="R283" t="str">
        <f>IF(SCB2SPB!R283='SP2TE(Beam)'!R283,"","NO")</f>
        <v/>
      </c>
      <c r="S283" t="str">
        <f>IF(SCB2SPB!S283='SP2TE(Beam)'!S283,"","NO")</f>
        <v/>
      </c>
      <c r="T283" t="str">
        <f>IF(SCB2SPB!T283='SP2TE(Beam)'!T283,"","NO")</f>
        <v/>
      </c>
      <c r="U283" t="str">
        <f>IF(SCB2SPB!U283='SP2TE(Beam)'!U283,"","NO")</f>
        <v/>
      </c>
      <c r="V283" t="str">
        <f>IF(SCB2SPB!V283='SP2TE(Beam)'!V283,"","NO")</f>
        <v/>
      </c>
      <c r="W283" t="str">
        <f>IF(SCB2SPB!W283='SP2TE(Beam)'!W283,"","NO")</f>
        <v/>
      </c>
      <c r="X283" t="str">
        <f>IF(SCB2SPB!X283='SP2TE(Beam)'!X283,"","NO")</f>
        <v/>
      </c>
      <c r="Y283" t="str">
        <f>IF(SCB2SPB!Y283='SP2TE(Beam)'!Y283,"","NO")</f>
        <v/>
      </c>
      <c r="Z283" t="str">
        <f>IF(SCB2SPB!Z283='SP2TE(Beam)'!Z283,"","NO")</f>
        <v/>
      </c>
      <c r="AA283" t="str">
        <f>IF(SCB2SPB!AA283='SP2TE(Beam)'!AA283,"","NO")</f>
        <v/>
      </c>
      <c r="AB283" t="str">
        <f>IF(SCB2SPB!AB283='SP2TE(Beam)'!AB283,"","NO")</f>
        <v/>
      </c>
      <c r="AC283" t="str">
        <f>IF(SCB2SPB!AC283='SP2TE(Beam)'!AC283,"","NO")</f>
        <v/>
      </c>
      <c r="AD283" t="str">
        <f>IF(SCB2SPB!AD283='SP2TE(Beam)'!AD283,"","NO")</f>
        <v/>
      </c>
      <c r="AE283" t="str">
        <f>IF(SCB2SPB!AE283='SP2TE(Beam)'!AE283,"","NO")</f>
        <v/>
      </c>
      <c r="AF283" t="str">
        <f>IF(SCB2SPB!AF283='SP2TE(Beam)'!AF283,"","NO")</f>
        <v/>
      </c>
      <c r="AG283" t="str">
        <f>IF(SCB2SPB!AG283='SP2TE(Beam)'!AG283,"","NO")</f>
        <v/>
      </c>
      <c r="AH283" t="str">
        <f>IF(SCB2SPB!AH283='SP2TE(Beam)'!AH283,"","NO")</f>
        <v/>
      </c>
      <c r="AI283" t="str">
        <f>IF(SCB2SPB!AI283='SP2TE(Beam)'!AI283,"","NO")</f>
        <v/>
      </c>
      <c r="AJ283" t="str">
        <f>IF(SCB2SPB!AJ283='SP2TE(Beam)'!AJ283,"","NO")</f>
        <v/>
      </c>
      <c r="AK283" t="str">
        <f>IF(SCB2SPB!AK283='SP2TE(Beam)'!AK283,"","NO")</f>
        <v/>
      </c>
      <c r="AL283" t="str">
        <f>IF(SCB2SPB!AL283='SP2TE(Beam)'!AL283,"","NO")</f>
        <v/>
      </c>
      <c r="AM283" t="str">
        <f>IF(SCB2SPB!AM283='SP2TE(Beam)'!AM283,"","NO")</f>
        <v/>
      </c>
      <c r="AN283" t="str">
        <f>IF(SCB2SPB!AN283='SP2TE(Beam)'!AN283,"","NO")</f>
        <v/>
      </c>
      <c r="AO283" t="str">
        <f>IF(SCB2SPB!AO283='SP2TE(Beam)'!AO283,"","NO")</f>
        <v/>
      </c>
      <c r="AP283" t="str">
        <f>IF(SCB2SPB!AP283='SP2TE(Beam)'!AP283,"","NO")</f>
        <v/>
      </c>
      <c r="AQ283" t="str">
        <f>IF(SCB2SPB!AQ283='SP2TE(Beam)'!AQ283,"","NO")</f>
        <v/>
      </c>
      <c r="AR283" t="str">
        <f>IF(SCB2SPB!AR283='SP2TE(Beam)'!AR283,"","NO")</f>
        <v/>
      </c>
      <c r="AS283" t="str">
        <f>IF(SCB2SPB!AS283='SP2TE(Beam)'!AS283,"","NO")</f>
        <v/>
      </c>
      <c r="AT283" t="str">
        <f>IF(SCB2SPB!AT283='SP2TE(Beam)'!AT283,"","NO")</f>
        <v/>
      </c>
      <c r="AU283" t="str">
        <f>IF(SCB2SPB!AU283='SP2TE(Beam)'!AU283,"","NO")</f>
        <v/>
      </c>
      <c r="AV283" t="str">
        <f>IF(SCB2SPB!AV283='SP2TE(Beam)'!AV283,"","NO")</f>
        <v/>
      </c>
      <c r="AW283" t="str">
        <f>IF(SCB2SPB!AW283='SP2TE(Beam)'!AW283,"","NO")</f>
        <v/>
      </c>
      <c r="AX283" t="str">
        <f>IF(SCB2SPB!AX283='SP2TE(Beam)'!AX283,"","NO")</f>
        <v/>
      </c>
      <c r="AY283" t="str">
        <f>IF(SCB2SPB!AY283='SP2TE(Beam)'!AY283,"","NO")</f>
        <v/>
      </c>
      <c r="AZ283" t="str">
        <f>IF(SCB2SPB!AZ283='SP2TE(Beam)'!AZ283,"","NO")</f>
        <v/>
      </c>
      <c r="BA283" t="str">
        <f>IF(SCB2SPB!BA283='SP2TE(Beam)'!BA283,"","NO")</f>
        <v/>
      </c>
      <c r="BB283" t="str">
        <f>IF(SCB2SPB!BB283='SP2TE(Beam)'!BB283,"","NO")</f>
        <v/>
      </c>
      <c r="BC283" t="str">
        <f>IF(SCB2SPB!BC283='SP2TE(Beam)'!BC283,"","NO")</f>
        <v/>
      </c>
      <c r="BD283" t="str">
        <f>IF(SCB2SPB!BD283='SP2TE(Beam)'!BD283,"","NO")</f>
        <v/>
      </c>
      <c r="BE283" t="str">
        <f>IF(SCB2SPB!BE283='SP2TE(Beam)'!BE283,"","NO")</f>
        <v/>
      </c>
      <c r="BF283" t="str">
        <f>IF(SCB2SPB!BF283='SP2TE(Beam)'!BF283,"","NO")</f>
        <v/>
      </c>
      <c r="BG283" t="str">
        <f>IF(SCB2SPB!BG283='SP2TE(Beam)'!BG283,"","NO")</f>
        <v/>
      </c>
      <c r="BH283" t="str">
        <f>IF(SCB2SPB!BH283='SP2TE(Beam)'!BH283,"","NO")</f>
        <v/>
      </c>
      <c r="BI283" t="str">
        <f>IF(SCB2SPB!BI283='SP2TE(Beam)'!BI283,"","NO")</f>
        <v/>
      </c>
      <c r="BJ283" t="str">
        <f>IF(SCB2SPB!BJ283='SP2TE(Beam)'!BJ283,"","NO")</f>
        <v/>
      </c>
      <c r="BK283" t="str">
        <f>IF(SCB2SPB!BK283='SP2TE(Beam)'!BK283,"","NO")</f>
        <v/>
      </c>
      <c r="BL283" t="str">
        <f>IF(SCB2SPB!BL283='SP2TE(Beam)'!BL283,"","NO")</f>
        <v/>
      </c>
      <c r="BM283" t="str">
        <f>IF(SCB2SPB!BM283='SP2TE(Beam)'!BM283,"","NO")</f>
        <v/>
      </c>
      <c r="BN283" t="str">
        <f>IF(SCB2SPB!BN283='SP2TE(Beam)'!BN283,"","NO")</f>
        <v/>
      </c>
      <c r="BO283" t="str">
        <f>IF(SCB2SPB!BO283='SP2TE(Beam)'!BO283,"","NO")</f>
        <v/>
      </c>
      <c r="BP283" t="str">
        <f>IF(SCB2SPB!BP283='SP2TE(Beam)'!BP283,"","NO")</f>
        <v/>
      </c>
    </row>
    <row r="284" spans="1:68">
      <c r="A284" t="str">
        <f>IF(SCB2SPB!A284='SP2TE(Beam)'!A284,"","NO")</f>
        <v/>
      </c>
      <c r="B284" t="str">
        <f>IF(SCB2SPB!B284='SP2TE(Beam)'!B284,"","NO")</f>
        <v/>
      </c>
      <c r="C284" t="str">
        <f>IF(SCB2SPB!C284='SP2TE(Beam)'!C284,"","NO")</f>
        <v/>
      </c>
      <c r="D284" t="str">
        <f>IF(SCB2SPB!D284='SP2TE(Beam)'!D284,"","NO")</f>
        <v/>
      </c>
      <c r="E284" t="str">
        <f>IF(SCB2SPB!E284='SP2TE(Beam)'!E284,"","NO")</f>
        <v/>
      </c>
      <c r="F284" t="str">
        <f>IF(SCB2SPB!F284='SP2TE(Beam)'!F284,"","NO")</f>
        <v/>
      </c>
      <c r="G284" t="str">
        <f>IF(SCB2SPB!G284='SP2TE(Beam)'!G284,"","NO")</f>
        <v/>
      </c>
      <c r="H284" s="74" t="str">
        <f>IF(SCB2SPB!H284='SP2TE(Beam)'!H284,"","NO")</f>
        <v/>
      </c>
      <c r="I284" s="74" t="str">
        <f>IF(SCB2SPB!I284='SP2TE(Beam)'!I284,"","NO")</f>
        <v/>
      </c>
      <c r="J284" s="74" t="str">
        <f>IF(SCB2SPB!J284='SP2TE(Beam)'!J284,"","NO")</f>
        <v/>
      </c>
      <c r="K284" s="74" t="str">
        <f>IF(SCB2SPB!K284='SP2TE(Beam)'!K284,"","NO")</f>
        <v/>
      </c>
      <c r="L284" s="74" t="str">
        <f>IF(SCB2SPB!L284='SP2TE(Beam)'!L284,"","NO")</f>
        <v/>
      </c>
      <c r="M284" s="74" t="str">
        <f>IF(SCB2SPB!M284='SP2TE(Beam)'!M284,"","NO")</f>
        <v/>
      </c>
      <c r="N284" s="74" t="str">
        <f>IF(SCB2SPB!N284='SP2TE(Beam)'!N284,"","NO")</f>
        <v/>
      </c>
      <c r="O284" s="74" t="str">
        <f>IF(SCB2SPB!O284='SP2TE(Beam)'!O284,"","NO")</f>
        <v/>
      </c>
      <c r="P284" t="str">
        <f>IF(SCB2SPB!P284='SP2TE(Beam)'!P284,"","NO")</f>
        <v/>
      </c>
      <c r="Q284" t="str">
        <f>IF(SCB2SPB!Q284='SP2TE(Beam)'!Q284,"","NO")</f>
        <v/>
      </c>
      <c r="R284" t="str">
        <f>IF(SCB2SPB!R284='SP2TE(Beam)'!R284,"","NO")</f>
        <v/>
      </c>
      <c r="S284" t="str">
        <f>IF(SCB2SPB!S284='SP2TE(Beam)'!S284,"","NO")</f>
        <v/>
      </c>
      <c r="T284" t="str">
        <f>IF(SCB2SPB!T284='SP2TE(Beam)'!T284,"","NO")</f>
        <v/>
      </c>
      <c r="U284" t="str">
        <f>IF(SCB2SPB!U284='SP2TE(Beam)'!U284,"","NO")</f>
        <v/>
      </c>
      <c r="V284" t="str">
        <f>IF(SCB2SPB!V284='SP2TE(Beam)'!V284,"","NO")</f>
        <v/>
      </c>
      <c r="W284" t="str">
        <f>IF(SCB2SPB!W284='SP2TE(Beam)'!W284,"","NO")</f>
        <v/>
      </c>
      <c r="X284" t="str">
        <f>IF(SCB2SPB!X284='SP2TE(Beam)'!X284,"","NO")</f>
        <v/>
      </c>
      <c r="Y284" t="str">
        <f>IF(SCB2SPB!Y284='SP2TE(Beam)'!Y284,"","NO")</f>
        <v/>
      </c>
      <c r="Z284" t="str">
        <f>IF(SCB2SPB!Z284='SP2TE(Beam)'!Z284,"","NO")</f>
        <v/>
      </c>
      <c r="AA284" t="str">
        <f>IF(SCB2SPB!AA284='SP2TE(Beam)'!AA284,"","NO")</f>
        <v/>
      </c>
      <c r="AB284" t="str">
        <f>IF(SCB2SPB!AB284='SP2TE(Beam)'!AB284,"","NO")</f>
        <v/>
      </c>
      <c r="AC284" t="str">
        <f>IF(SCB2SPB!AC284='SP2TE(Beam)'!AC284,"","NO")</f>
        <v/>
      </c>
      <c r="AD284" t="str">
        <f>IF(SCB2SPB!AD284='SP2TE(Beam)'!AD284,"","NO")</f>
        <v/>
      </c>
      <c r="AE284" t="str">
        <f>IF(SCB2SPB!AE284='SP2TE(Beam)'!AE284,"","NO")</f>
        <v/>
      </c>
      <c r="AF284" t="str">
        <f>IF(SCB2SPB!AF284='SP2TE(Beam)'!AF284,"","NO")</f>
        <v/>
      </c>
      <c r="AG284" t="str">
        <f>IF(SCB2SPB!AG284='SP2TE(Beam)'!AG284,"","NO")</f>
        <v/>
      </c>
      <c r="AH284" t="str">
        <f>IF(SCB2SPB!AH284='SP2TE(Beam)'!AH284,"","NO")</f>
        <v/>
      </c>
      <c r="AI284" t="str">
        <f>IF(SCB2SPB!AI284='SP2TE(Beam)'!AI284,"","NO")</f>
        <v/>
      </c>
      <c r="AJ284" t="str">
        <f>IF(SCB2SPB!AJ284='SP2TE(Beam)'!AJ284,"","NO")</f>
        <v/>
      </c>
      <c r="AK284" t="str">
        <f>IF(SCB2SPB!AK284='SP2TE(Beam)'!AK284,"","NO")</f>
        <v/>
      </c>
      <c r="AL284" t="str">
        <f>IF(SCB2SPB!AL284='SP2TE(Beam)'!AL284,"","NO")</f>
        <v/>
      </c>
      <c r="AM284" t="str">
        <f>IF(SCB2SPB!AM284='SP2TE(Beam)'!AM284,"","NO")</f>
        <v/>
      </c>
      <c r="AN284" t="str">
        <f>IF(SCB2SPB!AN284='SP2TE(Beam)'!AN284,"","NO")</f>
        <v/>
      </c>
      <c r="AO284" t="str">
        <f>IF(SCB2SPB!AO284='SP2TE(Beam)'!AO284,"","NO")</f>
        <v/>
      </c>
      <c r="AP284" t="str">
        <f>IF(SCB2SPB!AP284='SP2TE(Beam)'!AP284,"","NO")</f>
        <v/>
      </c>
      <c r="AQ284" t="str">
        <f>IF(SCB2SPB!AQ284='SP2TE(Beam)'!AQ284,"","NO")</f>
        <v/>
      </c>
      <c r="AR284" t="str">
        <f>IF(SCB2SPB!AR284='SP2TE(Beam)'!AR284,"","NO")</f>
        <v/>
      </c>
      <c r="AS284" t="str">
        <f>IF(SCB2SPB!AS284='SP2TE(Beam)'!AS284,"","NO")</f>
        <v/>
      </c>
      <c r="AT284" t="str">
        <f>IF(SCB2SPB!AT284='SP2TE(Beam)'!AT284,"","NO")</f>
        <v/>
      </c>
      <c r="AU284" t="str">
        <f>IF(SCB2SPB!AU284='SP2TE(Beam)'!AU284,"","NO")</f>
        <v/>
      </c>
      <c r="AV284" t="str">
        <f>IF(SCB2SPB!AV284='SP2TE(Beam)'!AV284,"","NO")</f>
        <v/>
      </c>
      <c r="AW284" t="str">
        <f>IF(SCB2SPB!AW284='SP2TE(Beam)'!AW284,"","NO")</f>
        <v/>
      </c>
      <c r="AX284" t="str">
        <f>IF(SCB2SPB!AX284='SP2TE(Beam)'!AX284,"","NO")</f>
        <v/>
      </c>
      <c r="AY284" t="str">
        <f>IF(SCB2SPB!AY284='SP2TE(Beam)'!AY284,"","NO")</f>
        <v/>
      </c>
      <c r="AZ284" t="str">
        <f>IF(SCB2SPB!AZ284='SP2TE(Beam)'!AZ284,"","NO")</f>
        <v/>
      </c>
      <c r="BA284" t="str">
        <f>IF(SCB2SPB!BA284='SP2TE(Beam)'!BA284,"","NO")</f>
        <v/>
      </c>
      <c r="BB284" t="str">
        <f>IF(SCB2SPB!BB284='SP2TE(Beam)'!BB284,"","NO")</f>
        <v/>
      </c>
      <c r="BC284" t="str">
        <f>IF(SCB2SPB!BC284='SP2TE(Beam)'!BC284,"","NO")</f>
        <v/>
      </c>
      <c r="BD284" t="str">
        <f>IF(SCB2SPB!BD284='SP2TE(Beam)'!BD284,"","NO")</f>
        <v/>
      </c>
      <c r="BE284" t="str">
        <f>IF(SCB2SPB!BE284='SP2TE(Beam)'!BE284,"","NO")</f>
        <v/>
      </c>
      <c r="BF284" t="str">
        <f>IF(SCB2SPB!BF284='SP2TE(Beam)'!BF284,"","NO")</f>
        <v/>
      </c>
      <c r="BG284" t="str">
        <f>IF(SCB2SPB!BG284='SP2TE(Beam)'!BG284,"","NO")</f>
        <v/>
      </c>
      <c r="BH284" t="str">
        <f>IF(SCB2SPB!BH284='SP2TE(Beam)'!BH284,"","NO")</f>
        <v/>
      </c>
      <c r="BI284" t="str">
        <f>IF(SCB2SPB!BI284='SP2TE(Beam)'!BI284,"","NO")</f>
        <v/>
      </c>
      <c r="BJ284" t="str">
        <f>IF(SCB2SPB!BJ284='SP2TE(Beam)'!BJ284,"","NO")</f>
        <v/>
      </c>
      <c r="BK284" t="str">
        <f>IF(SCB2SPB!BK284='SP2TE(Beam)'!BK284,"","NO")</f>
        <v/>
      </c>
      <c r="BL284" t="str">
        <f>IF(SCB2SPB!BL284='SP2TE(Beam)'!BL284,"","NO")</f>
        <v/>
      </c>
      <c r="BM284" t="str">
        <f>IF(SCB2SPB!BM284='SP2TE(Beam)'!BM284,"","NO")</f>
        <v/>
      </c>
      <c r="BN284" t="str">
        <f>IF(SCB2SPB!BN284='SP2TE(Beam)'!BN284,"","NO")</f>
        <v/>
      </c>
      <c r="BO284" t="str">
        <f>IF(SCB2SPB!BO284='SP2TE(Beam)'!BO284,"","NO")</f>
        <v/>
      </c>
      <c r="BP284" t="str">
        <f>IF(SCB2SPB!BP284='SP2TE(Beam)'!BP284,"","NO")</f>
        <v/>
      </c>
    </row>
    <row r="285" spans="1:68">
      <c r="A285" t="str">
        <f>IF(SCB2SPB!A285='SP2TE(Beam)'!A285,"","NO")</f>
        <v/>
      </c>
      <c r="B285" t="str">
        <f>IF(SCB2SPB!B285='SP2TE(Beam)'!B285,"","NO")</f>
        <v/>
      </c>
      <c r="C285" t="str">
        <f>IF(SCB2SPB!C285='SP2TE(Beam)'!C285,"","NO")</f>
        <v/>
      </c>
      <c r="D285" t="str">
        <f>IF(SCB2SPB!D285='SP2TE(Beam)'!D285,"","NO")</f>
        <v/>
      </c>
      <c r="E285" t="str">
        <f>IF(SCB2SPB!E285='SP2TE(Beam)'!E285,"","NO")</f>
        <v/>
      </c>
      <c r="F285" t="str">
        <f>IF(SCB2SPB!F285='SP2TE(Beam)'!F285,"","NO")</f>
        <v/>
      </c>
      <c r="G285" t="str">
        <f>IF(SCB2SPB!G285='SP2TE(Beam)'!G285,"","NO")</f>
        <v/>
      </c>
      <c r="H285" s="74" t="str">
        <f>IF(SCB2SPB!H285='SP2TE(Beam)'!H285,"","NO")</f>
        <v/>
      </c>
      <c r="I285" s="74" t="str">
        <f>IF(SCB2SPB!I285='SP2TE(Beam)'!I285,"","NO")</f>
        <v/>
      </c>
      <c r="J285" s="74" t="str">
        <f>IF(SCB2SPB!J285='SP2TE(Beam)'!J285,"","NO")</f>
        <v/>
      </c>
      <c r="K285" s="74" t="str">
        <f>IF(SCB2SPB!K285='SP2TE(Beam)'!K285,"","NO")</f>
        <v/>
      </c>
      <c r="L285" s="74" t="str">
        <f>IF(SCB2SPB!L285='SP2TE(Beam)'!L285,"","NO")</f>
        <v/>
      </c>
      <c r="M285" s="74" t="str">
        <f>IF(SCB2SPB!M285='SP2TE(Beam)'!M285,"","NO")</f>
        <v/>
      </c>
      <c r="N285" s="74" t="str">
        <f>IF(SCB2SPB!N285='SP2TE(Beam)'!N285,"","NO")</f>
        <v/>
      </c>
      <c r="O285" s="74" t="str">
        <f>IF(SCB2SPB!O285='SP2TE(Beam)'!O285,"","NO")</f>
        <v/>
      </c>
      <c r="P285" t="str">
        <f>IF(SCB2SPB!P285='SP2TE(Beam)'!P285,"","NO")</f>
        <v/>
      </c>
      <c r="Q285" t="str">
        <f>IF(SCB2SPB!Q285='SP2TE(Beam)'!Q285,"","NO")</f>
        <v/>
      </c>
      <c r="R285" t="str">
        <f>IF(SCB2SPB!R285='SP2TE(Beam)'!R285,"","NO")</f>
        <v/>
      </c>
      <c r="S285" t="str">
        <f>IF(SCB2SPB!S285='SP2TE(Beam)'!S285,"","NO")</f>
        <v/>
      </c>
      <c r="T285" t="str">
        <f>IF(SCB2SPB!T285='SP2TE(Beam)'!T285,"","NO")</f>
        <v/>
      </c>
      <c r="U285" t="str">
        <f>IF(SCB2SPB!U285='SP2TE(Beam)'!U285,"","NO")</f>
        <v/>
      </c>
      <c r="V285" t="str">
        <f>IF(SCB2SPB!V285='SP2TE(Beam)'!V285,"","NO")</f>
        <v/>
      </c>
      <c r="W285" t="str">
        <f>IF(SCB2SPB!W285='SP2TE(Beam)'!W285,"","NO")</f>
        <v/>
      </c>
      <c r="X285" t="str">
        <f>IF(SCB2SPB!X285='SP2TE(Beam)'!X285,"","NO")</f>
        <v/>
      </c>
      <c r="Y285" t="str">
        <f>IF(SCB2SPB!Y285='SP2TE(Beam)'!Y285,"","NO")</f>
        <v/>
      </c>
      <c r="Z285" t="str">
        <f>IF(SCB2SPB!Z285='SP2TE(Beam)'!Z285,"","NO")</f>
        <v/>
      </c>
      <c r="AA285" t="str">
        <f>IF(SCB2SPB!AA285='SP2TE(Beam)'!AA285,"","NO")</f>
        <v/>
      </c>
      <c r="AB285" t="str">
        <f>IF(SCB2SPB!AB285='SP2TE(Beam)'!AB285,"","NO")</f>
        <v/>
      </c>
      <c r="AC285" t="str">
        <f>IF(SCB2SPB!AC285='SP2TE(Beam)'!AC285,"","NO")</f>
        <v/>
      </c>
      <c r="AD285" t="str">
        <f>IF(SCB2SPB!AD285='SP2TE(Beam)'!AD285,"","NO")</f>
        <v/>
      </c>
      <c r="AE285" t="str">
        <f>IF(SCB2SPB!AE285='SP2TE(Beam)'!AE285,"","NO")</f>
        <v/>
      </c>
      <c r="AF285" t="str">
        <f>IF(SCB2SPB!AF285='SP2TE(Beam)'!AF285,"","NO")</f>
        <v/>
      </c>
      <c r="AG285" t="str">
        <f>IF(SCB2SPB!AG285='SP2TE(Beam)'!AG285,"","NO")</f>
        <v/>
      </c>
      <c r="AH285" t="str">
        <f>IF(SCB2SPB!AH285='SP2TE(Beam)'!AH285,"","NO")</f>
        <v/>
      </c>
      <c r="AI285" t="str">
        <f>IF(SCB2SPB!AI285='SP2TE(Beam)'!AI285,"","NO")</f>
        <v/>
      </c>
      <c r="AJ285" t="str">
        <f>IF(SCB2SPB!AJ285='SP2TE(Beam)'!AJ285,"","NO")</f>
        <v/>
      </c>
      <c r="AK285" t="str">
        <f>IF(SCB2SPB!AK285='SP2TE(Beam)'!AK285,"","NO")</f>
        <v/>
      </c>
      <c r="AL285" t="str">
        <f>IF(SCB2SPB!AL285='SP2TE(Beam)'!AL285,"","NO")</f>
        <v/>
      </c>
      <c r="AM285" t="str">
        <f>IF(SCB2SPB!AM285='SP2TE(Beam)'!AM285,"","NO")</f>
        <v/>
      </c>
      <c r="AN285" t="str">
        <f>IF(SCB2SPB!AN285='SP2TE(Beam)'!AN285,"","NO")</f>
        <v/>
      </c>
      <c r="AO285" t="str">
        <f>IF(SCB2SPB!AO285='SP2TE(Beam)'!AO285,"","NO")</f>
        <v/>
      </c>
      <c r="AP285" t="str">
        <f>IF(SCB2SPB!AP285='SP2TE(Beam)'!AP285,"","NO")</f>
        <v/>
      </c>
      <c r="AQ285" t="str">
        <f>IF(SCB2SPB!AQ285='SP2TE(Beam)'!AQ285,"","NO")</f>
        <v/>
      </c>
      <c r="AR285" t="str">
        <f>IF(SCB2SPB!AR285='SP2TE(Beam)'!AR285,"","NO")</f>
        <v/>
      </c>
      <c r="AS285" t="str">
        <f>IF(SCB2SPB!AS285='SP2TE(Beam)'!AS285,"","NO")</f>
        <v/>
      </c>
      <c r="AT285" t="str">
        <f>IF(SCB2SPB!AT285='SP2TE(Beam)'!AT285,"","NO")</f>
        <v/>
      </c>
      <c r="AU285" t="str">
        <f>IF(SCB2SPB!AU285='SP2TE(Beam)'!AU285,"","NO")</f>
        <v/>
      </c>
      <c r="AV285" t="str">
        <f>IF(SCB2SPB!AV285='SP2TE(Beam)'!AV285,"","NO")</f>
        <v/>
      </c>
      <c r="AW285" t="str">
        <f>IF(SCB2SPB!AW285='SP2TE(Beam)'!AW285,"","NO")</f>
        <v/>
      </c>
      <c r="AX285" t="str">
        <f>IF(SCB2SPB!AX285='SP2TE(Beam)'!AX285,"","NO")</f>
        <v/>
      </c>
      <c r="AY285" t="str">
        <f>IF(SCB2SPB!AY285='SP2TE(Beam)'!AY285,"","NO")</f>
        <v/>
      </c>
      <c r="AZ285" t="str">
        <f>IF(SCB2SPB!AZ285='SP2TE(Beam)'!AZ285,"","NO")</f>
        <v/>
      </c>
      <c r="BA285" t="str">
        <f>IF(SCB2SPB!BA285='SP2TE(Beam)'!BA285,"","NO")</f>
        <v/>
      </c>
      <c r="BB285" t="str">
        <f>IF(SCB2SPB!BB285='SP2TE(Beam)'!BB285,"","NO")</f>
        <v/>
      </c>
      <c r="BC285" t="str">
        <f>IF(SCB2SPB!BC285='SP2TE(Beam)'!BC285,"","NO")</f>
        <v/>
      </c>
      <c r="BD285" t="str">
        <f>IF(SCB2SPB!BD285='SP2TE(Beam)'!BD285,"","NO")</f>
        <v/>
      </c>
      <c r="BE285" t="str">
        <f>IF(SCB2SPB!BE285='SP2TE(Beam)'!BE285,"","NO")</f>
        <v/>
      </c>
      <c r="BF285" t="str">
        <f>IF(SCB2SPB!BF285='SP2TE(Beam)'!BF285,"","NO")</f>
        <v/>
      </c>
      <c r="BG285" t="str">
        <f>IF(SCB2SPB!BG285='SP2TE(Beam)'!BG285,"","NO")</f>
        <v/>
      </c>
      <c r="BH285" t="str">
        <f>IF(SCB2SPB!BH285='SP2TE(Beam)'!BH285,"","NO")</f>
        <v/>
      </c>
      <c r="BI285" t="str">
        <f>IF(SCB2SPB!BI285='SP2TE(Beam)'!BI285,"","NO")</f>
        <v/>
      </c>
      <c r="BJ285" t="str">
        <f>IF(SCB2SPB!BJ285='SP2TE(Beam)'!BJ285,"","NO")</f>
        <v/>
      </c>
      <c r="BK285" t="str">
        <f>IF(SCB2SPB!BK285='SP2TE(Beam)'!BK285,"","NO")</f>
        <v/>
      </c>
      <c r="BL285" t="str">
        <f>IF(SCB2SPB!BL285='SP2TE(Beam)'!BL285,"","NO")</f>
        <v/>
      </c>
      <c r="BM285" t="str">
        <f>IF(SCB2SPB!BM285='SP2TE(Beam)'!BM285,"","NO")</f>
        <v/>
      </c>
      <c r="BN285" t="str">
        <f>IF(SCB2SPB!BN285='SP2TE(Beam)'!BN285,"","NO")</f>
        <v/>
      </c>
      <c r="BO285" t="str">
        <f>IF(SCB2SPB!BO285='SP2TE(Beam)'!BO285,"","NO")</f>
        <v/>
      </c>
      <c r="BP285" t="str">
        <f>IF(SCB2SPB!BP285='SP2TE(Beam)'!BP285,"","NO")</f>
        <v/>
      </c>
    </row>
    <row r="286" spans="1:68">
      <c r="A286" t="str">
        <f>IF(SCB2SPB!A286='SP2TE(Beam)'!A286,"","NO")</f>
        <v/>
      </c>
      <c r="B286" t="str">
        <f>IF(SCB2SPB!B286='SP2TE(Beam)'!B286,"","NO")</f>
        <v/>
      </c>
      <c r="C286" t="str">
        <f>IF(SCB2SPB!C286='SP2TE(Beam)'!C286,"","NO")</f>
        <v/>
      </c>
      <c r="D286" t="str">
        <f>IF(SCB2SPB!D286='SP2TE(Beam)'!D286,"","NO")</f>
        <v/>
      </c>
      <c r="E286" t="str">
        <f>IF(SCB2SPB!E286='SP2TE(Beam)'!E286,"","NO")</f>
        <v/>
      </c>
      <c r="F286" t="str">
        <f>IF(SCB2SPB!F286='SP2TE(Beam)'!F286,"","NO")</f>
        <v/>
      </c>
      <c r="G286" t="str">
        <f>IF(SCB2SPB!G286='SP2TE(Beam)'!G286,"","NO")</f>
        <v/>
      </c>
      <c r="H286" s="74" t="str">
        <f>IF(SCB2SPB!H286='SP2TE(Beam)'!H286,"","NO")</f>
        <v/>
      </c>
      <c r="I286" s="74" t="str">
        <f>IF(SCB2SPB!I286='SP2TE(Beam)'!I286,"","NO")</f>
        <v/>
      </c>
      <c r="J286" s="74" t="str">
        <f>IF(SCB2SPB!J286='SP2TE(Beam)'!J286,"","NO")</f>
        <v/>
      </c>
      <c r="K286" s="74" t="str">
        <f>IF(SCB2SPB!K286='SP2TE(Beam)'!K286,"","NO")</f>
        <v/>
      </c>
      <c r="L286" s="74" t="str">
        <f>IF(SCB2SPB!L286='SP2TE(Beam)'!L286,"","NO")</f>
        <v/>
      </c>
      <c r="M286" s="74" t="str">
        <f>IF(SCB2SPB!M286='SP2TE(Beam)'!M286,"","NO")</f>
        <v/>
      </c>
      <c r="N286" s="74" t="str">
        <f>IF(SCB2SPB!N286='SP2TE(Beam)'!N286,"","NO")</f>
        <v/>
      </c>
      <c r="O286" s="74" t="str">
        <f>IF(SCB2SPB!O286='SP2TE(Beam)'!O286,"","NO")</f>
        <v/>
      </c>
      <c r="P286" t="str">
        <f>IF(SCB2SPB!P286='SP2TE(Beam)'!P286,"","NO")</f>
        <v/>
      </c>
      <c r="Q286" t="str">
        <f>IF(SCB2SPB!Q286='SP2TE(Beam)'!Q286,"","NO")</f>
        <v/>
      </c>
      <c r="R286" t="str">
        <f>IF(SCB2SPB!R286='SP2TE(Beam)'!R286,"","NO")</f>
        <v/>
      </c>
      <c r="S286" t="str">
        <f>IF(SCB2SPB!S286='SP2TE(Beam)'!S286,"","NO")</f>
        <v/>
      </c>
      <c r="T286" t="str">
        <f>IF(SCB2SPB!T286='SP2TE(Beam)'!T286,"","NO")</f>
        <v/>
      </c>
      <c r="U286" t="str">
        <f>IF(SCB2SPB!U286='SP2TE(Beam)'!U286,"","NO")</f>
        <v/>
      </c>
      <c r="V286" t="str">
        <f>IF(SCB2SPB!V286='SP2TE(Beam)'!V286,"","NO")</f>
        <v/>
      </c>
      <c r="W286" t="str">
        <f>IF(SCB2SPB!W286='SP2TE(Beam)'!W286,"","NO")</f>
        <v/>
      </c>
      <c r="X286" t="str">
        <f>IF(SCB2SPB!X286='SP2TE(Beam)'!X286,"","NO")</f>
        <v/>
      </c>
      <c r="Y286" t="str">
        <f>IF(SCB2SPB!Y286='SP2TE(Beam)'!Y286,"","NO")</f>
        <v/>
      </c>
      <c r="Z286" t="str">
        <f>IF(SCB2SPB!Z286='SP2TE(Beam)'!Z286,"","NO")</f>
        <v/>
      </c>
      <c r="AA286" t="str">
        <f>IF(SCB2SPB!AA286='SP2TE(Beam)'!AA286,"","NO")</f>
        <v/>
      </c>
      <c r="AB286" t="str">
        <f>IF(SCB2SPB!AB286='SP2TE(Beam)'!AB286,"","NO")</f>
        <v/>
      </c>
      <c r="AC286" t="str">
        <f>IF(SCB2SPB!AC286='SP2TE(Beam)'!AC286,"","NO")</f>
        <v/>
      </c>
      <c r="AD286" t="str">
        <f>IF(SCB2SPB!AD286='SP2TE(Beam)'!AD286,"","NO")</f>
        <v/>
      </c>
      <c r="AE286" t="str">
        <f>IF(SCB2SPB!AE286='SP2TE(Beam)'!AE286,"","NO")</f>
        <v/>
      </c>
      <c r="AF286" t="str">
        <f>IF(SCB2SPB!AF286='SP2TE(Beam)'!AF286,"","NO")</f>
        <v/>
      </c>
      <c r="AG286" t="str">
        <f>IF(SCB2SPB!AG286='SP2TE(Beam)'!AG286,"","NO")</f>
        <v/>
      </c>
      <c r="AH286" t="str">
        <f>IF(SCB2SPB!AH286='SP2TE(Beam)'!AH286,"","NO")</f>
        <v/>
      </c>
      <c r="AI286" t="str">
        <f>IF(SCB2SPB!AI286='SP2TE(Beam)'!AI286,"","NO")</f>
        <v/>
      </c>
      <c r="AJ286" t="str">
        <f>IF(SCB2SPB!AJ286='SP2TE(Beam)'!AJ286,"","NO")</f>
        <v/>
      </c>
      <c r="AK286" t="str">
        <f>IF(SCB2SPB!AK286='SP2TE(Beam)'!AK286,"","NO")</f>
        <v/>
      </c>
      <c r="AL286" t="str">
        <f>IF(SCB2SPB!AL286='SP2TE(Beam)'!AL286,"","NO")</f>
        <v/>
      </c>
      <c r="AM286" t="str">
        <f>IF(SCB2SPB!AM286='SP2TE(Beam)'!AM286,"","NO")</f>
        <v/>
      </c>
      <c r="AN286" t="str">
        <f>IF(SCB2SPB!AN286='SP2TE(Beam)'!AN286,"","NO")</f>
        <v/>
      </c>
      <c r="AO286" t="str">
        <f>IF(SCB2SPB!AO286='SP2TE(Beam)'!AO286,"","NO")</f>
        <v/>
      </c>
      <c r="AP286" t="str">
        <f>IF(SCB2SPB!AP286='SP2TE(Beam)'!AP286,"","NO")</f>
        <v/>
      </c>
      <c r="AQ286" t="str">
        <f>IF(SCB2SPB!AQ286='SP2TE(Beam)'!AQ286,"","NO")</f>
        <v/>
      </c>
      <c r="AR286" t="str">
        <f>IF(SCB2SPB!AR286='SP2TE(Beam)'!AR286,"","NO")</f>
        <v/>
      </c>
      <c r="AS286" t="str">
        <f>IF(SCB2SPB!AS286='SP2TE(Beam)'!AS286,"","NO")</f>
        <v/>
      </c>
      <c r="AT286" t="str">
        <f>IF(SCB2SPB!AT286='SP2TE(Beam)'!AT286,"","NO")</f>
        <v/>
      </c>
      <c r="AU286" t="str">
        <f>IF(SCB2SPB!AU286='SP2TE(Beam)'!AU286,"","NO")</f>
        <v/>
      </c>
      <c r="AV286" t="str">
        <f>IF(SCB2SPB!AV286='SP2TE(Beam)'!AV286,"","NO")</f>
        <v/>
      </c>
      <c r="AW286" t="str">
        <f>IF(SCB2SPB!AW286='SP2TE(Beam)'!AW286,"","NO")</f>
        <v/>
      </c>
      <c r="AX286" t="str">
        <f>IF(SCB2SPB!AX286='SP2TE(Beam)'!AX286,"","NO")</f>
        <v/>
      </c>
      <c r="AY286" t="str">
        <f>IF(SCB2SPB!AY286='SP2TE(Beam)'!AY286,"","NO")</f>
        <v/>
      </c>
      <c r="AZ286" t="str">
        <f>IF(SCB2SPB!AZ286='SP2TE(Beam)'!AZ286,"","NO")</f>
        <v/>
      </c>
      <c r="BA286" t="str">
        <f>IF(SCB2SPB!BA286='SP2TE(Beam)'!BA286,"","NO")</f>
        <v/>
      </c>
      <c r="BB286" t="str">
        <f>IF(SCB2SPB!BB286='SP2TE(Beam)'!BB286,"","NO")</f>
        <v/>
      </c>
      <c r="BC286" t="str">
        <f>IF(SCB2SPB!BC286='SP2TE(Beam)'!BC286,"","NO")</f>
        <v/>
      </c>
      <c r="BD286" t="str">
        <f>IF(SCB2SPB!BD286='SP2TE(Beam)'!BD286,"","NO")</f>
        <v/>
      </c>
      <c r="BE286" t="str">
        <f>IF(SCB2SPB!BE286='SP2TE(Beam)'!BE286,"","NO")</f>
        <v/>
      </c>
      <c r="BF286" t="str">
        <f>IF(SCB2SPB!BF286='SP2TE(Beam)'!BF286,"","NO")</f>
        <v/>
      </c>
      <c r="BG286" t="str">
        <f>IF(SCB2SPB!BG286='SP2TE(Beam)'!BG286,"","NO")</f>
        <v/>
      </c>
      <c r="BH286" t="str">
        <f>IF(SCB2SPB!BH286='SP2TE(Beam)'!BH286,"","NO")</f>
        <v/>
      </c>
      <c r="BI286" t="str">
        <f>IF(SCB2SPB!BI286='SP2TE(Beam)'!BI286,"","NO")</f>
        <v/>
      </c>
      <c r="BJ286" t="str">
        <f>IF(SCB2SPB!BJ286='SP2TE(Beam)'!BJ286,"","NO")</f>
        <v/>
      </c>
      <c r="BK286" t="str">
        <f>IF(SCB2SPB!BK286='SP2TE(Beam)'!BK286,"","NO")</f>
        <v/>
      </c>
      <c r="BL286" t="str">
        <f>IF(SCB2SPB!BL286='SP2TE(Beam)'!BL286,"","NO")</f>
        <v/>
      </c>
      <c r="BM286" t="str">
        <f>IF(SCB2SPB!BM286='SP2TE(Beam)'!BM286,"","NO")</f>
        <v/>
      </c>
      <c r="BN286" t="str">
        <f>IF(SCB2SPB!BN286='SP2TE(Beam)'!BN286,"","NO")</f>
        <v/>
      </c>
      <c r="BO286" t="str">
        <f>IF(SCB2SPB!BO286='SP2TE(Beam)'!BO286,"","NO")</f>
        <v/>
      </c>
      <c r="BP286" t="str">
        <f>IF(SCB2SPB!BP286='SP2TE(Beam)'!BP286,"","NO")</f>
        <v/>
      </c>
    </row>
    <row r="287" spans="1:68">
      <c r="A287" t="str">
        <f>IF(SCB2SPB!A287='SP2TE(Beam)'!A287,"","NO")</f>
        <v/>
      </c>
      <c r="B287" t="str">
        <f>IF(SCB2SPB!B287='SP2TE(Beam)'!B287,"","NO")</f>
        <v/>
      </c>
      <c r="C287" t="str">
        <f>IF(SCB2SPB!C287='SP2TE(Beam)'!C287,"","NO")</f>
        <v/>
      </c>
      <c r="D287" t="str">
        <f>IF(SCB2SPB!D287='SP2TE(Beam)'!D287,"","NO")</f>
        <v/>
      </c>
      <c r="E287" t="str">
        <f>IF(SCB2SPB!E287='SP2TE(Beam)'!E287,"","NO")</f>
        <v/>
      </c>
      <c r="F287" t="str">
        <f>IF(SCB2SPB!F287='SP2TE(Beam)'!F287,"","NO")</f>
        <v/>
      </c>
      <c r="G287" t="str">
        <f>IF(SCB2SPB!G287='SP2TE(Beam)'!G287,"","NO")</f>
        <v/>
      </c>
      <c r="H287" s="74" t="str">
        <f>IF(SCB2SPB!H287='SP2TE(Beam)'!H287,"","NO")</f>
        <v/>
      </c>
      <c r="I287" s="74" t="str">
        <f>IF(SCB2SPB!I287='SP2TE(Beam)'!I287,"","NO")</f>
        <v/>
      </c>
      <c r="J287" s="74" t="str">
        <f>IF(SCB2SPB!J287='SP2TE(Beam)'!J287,"","NO")</f>
        <v/>
      </c>
      <c r="K287" s="74" t="str">
        <f>IF(SCB2SPB!K287='SP2TE(Beam)'!K287,"","NO")</f>
        <v/>
      </c>
      <c r="L287" s="74" t="str">
        <f>IF(SCB2SPB!L287='SP2TE(Beam)'!L287,"","NO")</f>
        <v/>
      </c>
      <c r="M287" s="74" t="str">
        <f>IF(SCB2SPB!M287='SP2TE(Beam)'!M287,"","NO")</f>
        <v/>
      </c>
      <c r="N287" s="74" t="str">
        <f>IF(SCB2SPB!N287='SP2TE(Beam)'!N287,"","NO")</f>
        <v/>
      </c>
      <c r="O287" s="74" t="str">
        <f>IF(SCB2SPB!O287='SP2TE(Beam)'!O287,"","NO")</f>
        <v/>
      </c>
      <c r="P287" t="str">
        <f>IF(SCB2SPB!P287='SP2TE(Beam)'!P287,"","NO")</f>
        <v/>
      </c>
      <c r="Q287" t="str">
        <f>IF(SCB2SPB!Q287='SP2TE(Beam)'!Q287,"","NO")</f>
        <v/>
      </c>
      <c r="R287" t="str">
        <f>IF(SCB2SPB!R287='SP2TE(Beam)'!R287,"","NO")</f>
        <v/>
      </c>
      <c r="S287" t="str">
        <f>IF(SCB2SPB!S287='SP2TE(Beam)'!S287,"","NO")</f>
        <v/>
      </c>
      <c r="T287" t="str">
        <f>IF(SCB2SPB!T287='SP2TE(Beam)'!T287,"","NO")</f>
        <v/>
      </c>
      <c r="U287" t="str">
        <f>IF(SCB2SPB!U287='SP2TE(Beam)'!U287,"","NO")</f>
        <v/>
      </c>
      <c r="V287" t="str">
        <f>IF(SCB2SPB!V287='SP2TE(Beam)'!V287,"","NO")</f>
        <v/>
      </c>
      <c r="W287" t="str">
        <f>IF(SCB2SPB!W287='SP2TE(Beam)'!W287,"","NO")</f>
        <v/>
      </c>
      <c r="X287" t="str">
        <f>IF(SCB2SPB!X287='SP2TE(Beam)'!X287,"","NO")</f>
        <v/>
      </c>
      <c r="Y287" t="str">
        <f>IF(SCB2SPB!Y287='SP2TE(Beam)'!Y287,"","NO")</f>
        <v/>
      </c>
      <c r="Z287" t="str">
        <f>IF(SCB2SPB!Z287='SP2TE(Beam)'!Z287,"","NO")</f>
        <v/>
      </c>
      <c r="AA287" t="str">
        <f>IF(SCB2SPB!AA287='SP2TE(Beam)'!AA287,"","NO")</f>
        <v/>
      </c>
      <c r="AB287" t="str">
        <f>IF(SCB2SPB!AB287='SP2TE(Beam)'!AB287,"","NO")</f>
        <v/>
      </c>
      <c r="AC287" t="str">
        <f>IF(SCB2SPB!AC287='SP2TE(Beam)'!AC287,"","NO")</f>
        <v/>
      </c>
      <c r="AD287" t="str">
        <f>IF(SCB2SPB!AD287='SP2TE(Beam)'!AD287,"","NO")</f>
        <v/>
      </c>
      <c r="AE287" t="str">
        <f>IF(SCB2SPB!AE287='SP2TE(Beam)'!AE287,"","NO")</f>
        <v/>
      </c>
      <c r="AF287" t="str">
        <f>IF(SCB2SPB!AF287='SP2TE(Beam)'!AF287,"","NO")</f>
        <v/>
      </c>
      <c r="AG287" t="str">
        <f>IF(SCB2SPB!AG287='SP2TE(Beam)'!AG287,"","NO")</f>
        <v/>
      </c>
      <c r="AH287" t="str">
        <f>IF(SCB2SPB!AH287='SP2TE(Beam)'!AH287,"","NO")</f>
        <v/>
      </c>
      <c r="AI287" t="str">
        <f>IF(SCB2SPB!AI287='SP2TE(Beam)'!AI287,"","NO")</f>
        <v/>
      </c>
      <c r="AJ287" t="str">
        <f>IF(SCB2SPB!AJ287='SP2TE(Beam)'!AJ287,"","NO")</f>
        <v/>
      </c>
      <c r="AK287" t="str">
        <f>IF(SCB2SPB!AK287='SP2TE(Beam)'!AK287,"","NO")</f>
        <v/>
      </c>
      <c r="AL287" t="str">
        <f>IF(SCB2SPB!AL287='SP2TE(Beam)'!AL287,"","NO")</f>
        <v/>
      </c>
      <c r="AM287" t="str">
        <f>IF(SCB2SPB!AM287='SP2TE(Beam)'!AM287,"","NO")</f>
        <v/>
      </c>
      <c r="AN287" t="str">
        <f>IF(SCB2SPB!AN287='SP2TE(Beam)'!AN287,"","NO")</f>
        <v/>
      </c>
      <c r="AO287" t="str">
        <f>IF(SCB2SPB!AO287='SP2TE(Beam)'!AO287,"","NO")</f>
        <v/>
      </c>
      <c r="AP287" t="str">
        <f>IF(SCB2SPB!AP287='SP2TE(Beam)'!AP287,"","NO")</f>
        <v/>
      </c>
      <c r="AQ287" t="str">
        <f>IF(SCB2SPB!AQ287='SP2TE(Beam)'!AQ287,"","NO")</f>
        <v/>
      </c>
      <c r="AR287" t="str">
        <f>IF(SCB2SPB!AR287='SP2TE(Beam)'!AR287,"","NO")</f>
        <v/>
      </c>
      <c r="AS287" t="str">
        <f>IF(SCB2SPB!AS287='SP2TE(Beam)'!AS287,"","NO")</f>
        <v/>
      </c>
      <c r="AT287" t="str">
        <f>IF(SCB2SPB!AT287='SP2TE(Beam)'!AT287,"","NO")</f>
        <v/>
      </c>
      <c r="AU287" t="str">
        <f>IF(SCB2SPB!AU287='SP2TE(Beam)'!AU287,"","NO")</f>
        <v/>
      </c>
      <c r="AV287" t="str">
        <f>IF(SCB2SPB!AV287='SP2TE(Beam)'!AV287,"","NO")</f>
        <v/>
      </c>
      <c r="AW287" t="str">
        <f>IF(SCB2SPB!AW287='SP2TE(Beam)'!AW287,"","NO")</f>
        <v/>
      </c>
      <c r="AX287" t="str">
        <f>IF(SCB2SPB!AX287='SP2TE(Beam)'!AX287,"","NO")</f>
        <v/>
      </c>
      <c r="AY287" t="str">
        <f>IF(SCB2SPB!AY287='SP2TE(Beam)'!AY287,"","NO")</f>
        <v/>
      </c>
      <c r="AZ287" t="str">
        <f>IF(SCB2SPB!AZ287='SP2TE(Beam)'!AZ287,"","NO")</f>
        <v/>
      </c>
      <c r="BA287" t="str">
        <f>IF(SCB2SPB!BA287='SP2TE(Beam)'!BA287,"","NO")</f>
        <v/>
      </c>
      <c r="BB287" t="str">
        <f>IF(SCB2SPB!BB287='SP2TE(Beam)'!BB287,"","NO")</f>
        <v/>
      </c>
      <c r="BC287" t="str">
        <f>IF(SCB2SPB!BC287='SP2TE(Beam)'!BC287,"","NO")</f>
        <v/>
      </c>
      <c r="BD287" t="str">
        <f>IF(SCB2SPB!BD287='SP2TE(Beam)'!BD287,"","NO")</f>
        <v/>
      </c>
      <c r="BE287" t="str">
        <f>IF(SCB2SPB!BE287='SP2TE(Beam)'!BE287,"","NO")</f>
        <v/>
      </c>
      <c r="BF287" t="str">
        <f>IF(SCB2SPB!BF287='SP2TE(Beam)'!BF287,"","NO")</f>
        <v/>
      </c>
      <c r="BG287" t="str">
        <f>IF(SCB2SPB!BG287='SP2TE(Beam)'!BG287,"","NO")</f>
        <v/>
      </c>
      <c r="BH287" t="str">
        <f>IF(SCB2SPB!BH287='SP2TE(Beam)'!BH287,"","NO")</f>
        <v/>
      </c>
      <c r="BI287" t="str">
        <f>IF(SCB2SPB!BI287='SP2TE(Beam)'!BI287,"","NO")</f>
        <v/>
      </c>
      <c r="BJ287" t="str">
        <f>IF(SCB2SPB!BJ287='SP2TE(Beam)'!BJ287,"","NO")</f>
        <v/>
      </c>
      <c r="BK287" t="str">
        <f>IF(SCB2SPB!BK287='SP2TE(Beam)'!BK287,"","NO")</f>
        <v/>
      </c>
      <c r="BL287" t="str">
        <f>IF(SCB2SPB!BL287='SP2TE(Beam)'!BL287,"","NO")</f>
        <v/>
      </c>
      <c r="BM287" t="str">
        <f>IF(SCB2SPB!BM287='SP2TE(Beam)'!BM287,"","NO")</f>
        <v/>
      </c>
      <c r="BN287" t="str">
        <f>IF(SCB2SPB!BN287='SP2TE(Beam)'!BN287,"","NO")</f>
        <v/>
      </c>
      <c r="BO287" t="str">
        <f>IF(SCB2SPB!BO287='SP2TE(Beam)'!BO287,"","NO")</f>
        <v/>
      </c>
      <c r="BP287" t="str">
        <f>IF(SCB2SPB!BP287='SP2TE(Beam)'!BP287,"","NO")</f>
        <v/>
      </c>
    </row>
    <row r="288" spans="1:68">
      <c r="A288" t="str">
        <f>IF(SCB2SPB!A288='SP2TE(Beam)'!A288,"","NO")</f>
        <v/>
      </c>
      <c r="B288" t="str">
        <f>IF(SCB2SPB!B288='SP2TE(Beam)'!B288,"","NO")</f>
        <v/>
      </c>
      <c r="C288" t="str">
        <f>IF(SCB2SPB!C288='SP2TE(Beam)'!C288,"","NO")</f>
        <v/>
      </c>
      <c r="D288" t="str">
        <f>IF(SCB2SPB!D288='SP2TE(Beam)'!D288,"","NO")</f>
        <v/>
      </c>
      <c r="E288" t="str">
        <f>IF(SCB2SPB!E288='SP2TE(Beam)'!E288,"","NO")</f>
        <v/>
      </c>
      <c r="F288" t="str">
        <f>IF(SCB2SPB!F288='SP2TE(Beam)'!F288,"","NO")</f>
        <v/>
      </c>
      <c r="G288" t="str">
        <f>IF(SCB2SPB!G288='SP2TE(Beam)'!G288,"","NO")</f>
        <v/>
      </c>
      <c r="H288" s="74" t="str">
        <f>IF(SCB2SPB!H288='SP2TE(Beam)'!H288,"","NO")</f>
        <v/>
      </c>
      <c r="I288" s="74" t="str">
        <f>IF(SCB2SPB!I288='SP2TE(Beam)'!I288,"","NO")</f>
        <v/>
      </c>
      <c r="J288" s="74" t="str">
        <f>IF(SCB2SPB!J288='SP2TE(Beam)'!J288,"","NO")</f>
        <v/>
      </c>
      <c r="K288" s="74" t="str">
        <f>IF(SCB2SPB!K288='SP2TE(Beam)'!K288,"","NO")</f>
        <v/>
      </c>
      <c r="L288" s="74" t="str">
        <f>IF(SCB2SPB!L288='SP2TE(Beam)'!L288,"","NO")</f>
        <v/>
      </c>
      <c r="M288" s="74" t="str">
        <f>IF(SCB2SPB!M288='SP2TE(Beam)'!M288,"","NO")</f>
        <v/>
      </c>
      <c r="N288" s="74" t="str">
        <f>IF(SCB2SPB!N288='SP2TE(Beam)'!N288,"","NO")</f>
        <v/>
      </c>
      <c r="O288" s="74" t="str">
        <f>IF(SCB2SPB!O288='SP2TE(Beam)'!O288,"","NO")</f>
        <v/>
      </c>
      <c r="P288" t="str">
        <f>IF(SCB2SPB!P288='SP2TE(Beam)'!P288,"","NO")</f>
        <v/>
      </c>
      <c r="Q288" t="str">
        <f>IF(SCB2SPB!Q288='SP2TE(Beam)'!Q288,"","NO")</f>
        <v/>
      </c>
      <c r="R288" t="str">
        <f>IF(SCB2SPB!R288='SP2TE(Beam)'!R288,"","NO")</f>
        <v/>
      </c>
      <c r="S288" t="str">
        <f>IF(SCB2SPB!S288='SP2TE(Beam)'!S288,"","NO")</f>
        <v/>
      </c>
      <c r="T288" t="str">
        <f>IF(SCB2SPB!T288='SP2TE(Beam)'!T288,"","NO")</f>
        <v/>
      </c>
      <c r="U288" t="str">
        <f>IF(SCB2SPB!U288='SP2TE(Beam)'!U288,"","NO")</f>
        <v/>
      </c>
      <c r="V288" t="str">
        <f>IF(SCB2SPB!V288='SP2TE(Beam)'!V288,"","NO")</f>
        <v/>
      </c>
      <c r="W288" t="str">
        <f>IF(SCB2SPB!W288='SP2TE(Beam)'!W288,"","NO")</f>
        <v/>
      </c>
      <c r="X288" t="str">
        <f>IF(SCB2SPB!X288='SP2TE(Beam)'!X288,"","NO")</f>
        <v/>
      </c>
      <c r="Y288" t="str">
        <f>IF(SCB2SPB!Y288='SP2TE(Beam)'!Y288,"","NO")</f>
        <v/>
      </c>
      <c r="Z288" t="str">
        <f>IF(SCB2SPB!Z288='SP2TE(Beam)'!Z288,"","NO")</f>
        <v/>
      </c>
      <c r="AA288" t="str">
        <f>IF(SCB2SPB!AA288='SP2TE(Beam)'!AA288,"","NO")</f>
        <v/>
      </c>
      <c r="AB288" t="str">
        <f>IF(SCB2SPB!AB288='SP2TE(Beam)'!AB288,"","NO")</f>
        <v/>
      </c>
      <c r="AC288" t="str">
        <f>IF(SCB2SPB!AC288='SP2TE(Beam)'!AC288,"","NO")</f>
        <v/>
      </c>
      <c r="AD288" t="str">
        <f>IF(SCB2SPB!AD288='SP2TE(Beam)'!AD288,"","NO")</f>
        <v/>
      </c>
      <c r="AE288" t="str">
        <f>IF(SCB2SPB!AE288='SP2TE(Beam)'!AE288,"","NO")</f>
        <v/>
      </c>
      <c r="AF288" t="str">
        <f>IF(SCB2SPB!AF288='SP2TE(Beam)'!AF288,"","NO")</f>
        <v/>
      </c>
      <c r="AG288" t="str">
        <f>IF(SCB2SPB!AG288='SP2TE(Beam)'!AG288,"","NO")</f>
        <v/>
      </c>
      <c r="AH288" t="str">
        <f>IF(SCB2SPB!AH288='SP2TE(Beam)'!AH288,"","NO")</f>
        <v/>
      </c>
      <c r="AI288" t="str">
        <f>IF(SCB2SPB!AI288='SP2TE(Beam)'!AI288,"","NO")</f>
        <v/>
      </c>
      <c r="AJ288" t="str">
        <f>IF(SCB2SPB!AJ288='SP2TE(Beam)'!AJ288,"","NO")</f>
        <v/>
      </c>
      <c r="AK288" t="str">
        <f>IF(SCB2SPB!AK288='SP2TE(Beam)'!AK288,"","NO")</f>
        <v/>
      </c>
      <c r="AL288" t="str">
        <f>IF(SCB2SPB!AL288='SP2TE(Beam)'!AL288,"","NO")</f>
        <v/>
      </c>
      <c r="AM288" t="str">
        <f>IF(SCB2SPB!AM288='SP2TE(Beam)'!AM288,"","NO")</f>
        <v/>
      </c>
      <c r="AN288" t="str">
        <f>IF(SCB2SPB!AN288='SP2TE(Beam)'!AN288,"","NO")</f>
        <v/>
      </c>
      <c r="AO288" t="str">
        <f>IF(SCB2SPB!AO288='SP2TE(Beam)'!AO288,"","NO")</f>
        <v/>
      </c>
      <c r="AP288" t="str">
        <f>IF(SCB2SPB!AP288='SP2TE(Beam)'!AP288,"","NO")</f>
        <v/>
      </c>
      <c r="AQ288" t="str">
        <f>IF(SCB2SPB!AQ288='SP2TE(Beam)'!AQ288,"","NO")</f>
        <v/>
      </c>
      <c r="AR288" t="str">
        <f>IF(SCB2SPB!AR288='SP2TE(Beam)'!AR288,"","NO")</f>
        <v/>
      </c>
      <c r="AS288" t="str">
        <f>IF(SCB2SPB!AS288='SP2TE(Beam)'!AS288,"","NO")</f>
        <v/>
      </c>
      <c r="AT288" t="str">
        <f>IF(SCB2SPB!AT288='SP2TE(Beam)'!AT288,"","NO")</f>
        <v/>
      </c>
      <c r="AU288" t="str">
        <f>IF(SCB2SPB!AU288='SP2TE(Beam)'!AU288,"","NO")</f>
        <v/>
      </c>
      <c r="AV288" t="str">
        <f>IF(SCB2SPB!AV288='SP2TE(Beam)'!AV288,"","NO")</f>
        <v/>
      </c>
      <c r="AW288" t="str">
        <f>IF(SCB2SPB!AW288='SP2TE(Beam)'!AW288,"","NO")</f>
        <v/>
      </c>
      <c r="AX288" t="str">
        <f>IF(SCB2SPB!AX288='SP2TE(Beam)'!AX288,"","NO")</f>
        <v/>
      </c>
      <c r="AY288" t="str">
        <f>IF(SCB2SPB!AY288='SP2TE(Beam)'!AY288,"","NO")</f>
        <v/>
      </c>
      <c r="AZ288" t="str">
        <f>IF(SCB2SPB!AZ288='SP2TE(Beam)'!AZ288,"","NO")</f>
        <v/>
      </c>
      <c r="BA288" t="str">
        <f>IF(SCB2SPB!BA288='SP2TE(Beam)'!BA288,"","NO")</f>
        <v/>
      </c>
      <c r="BB288" t="str">
        <f>IF(SCB2SPB!BB288='SP2TE(Beam)'!BB288,"","NO")</f>
        <v/>
      </c>
      <c r="BC288" t="str">
        <f>IF(SCB2SPB!BC288='SP2TE(Beam)'!BC288,"","NO")</f>
        <v/>
      </c>
      <c r="BD288" t="str">
        <f>IF(SCB2SPB!BD288='SP2TE(Beam)'!BD288,"","NO")</f>
        <v/>
      </c>
      <c r="BE288" t="str">
        <f>IF(SCB2SPB!BE288='SP2TE(Beam)'!BE288,"","NO")</f>
        <v/>
      </c>
      <c r="BF288" t="str">
        <f>IF(SCB2SPB!BF288='SP2TE(Beam)'!BF288,"","NO")</f>
        <v/>
      </c>
      <c r="BG288" t="str">
        <f>IF(SCB2SPB!BG288='SP2TE(Beam)'!BG288,"","NO")</f>
        <v/>
      </c>
      <c r="BH288" t="str">
        <f>IF(SCB2SPB!BH288='SP2TE(Beam)'!BH288,"","NO")</f>
        <v/>
      </c>
      <c r="BI288" t="str">
        <f>IF(SCB2SPB!BI288='SP2TE(Beam)'!BI288,"","NO")</f>
        <v/>
      </c>
      <c r="BJ288" t="str">
        <f>IF(SCB2SPB!BJ288='SP2TE(Beam)'!BJ288,"","NO")</f>
        <v/>
      </c>
      <c r="BK288" t="str">
        <f>IF(SCB2SPB!BK288='SP2TE(Beam)'!BK288,"","NO")</f>
        <v/>
      </c>
      <c r="BL288" t="str">
        <f>IF(SCB2SPB!BL288='SP2TE(Beam)'!BL288,"","NO")</f>
        <v/>
      </c>
      <c r="BM288" t="str">
        <f>IF(SCB2SPB!BM288='SP2TE(Beam)'!BM288,"","NO")</f>
        <v/>
      </c>
      <c r="BN288" t="str">
        <f>IF(SCB2SPB!BN288='SP2TE(Beam)'!BN288,"","NO")</f>
        <v/>
      </c>
      <c r="BO288" t="str">
        <f>IF(SCB2SPB!BO288='SP2TE(Beam)'!BO288,"","NO")</f>
        <v/>
      </c>
      <c r="BP288" t="str">
        <f>IF(SCB2SPB!BP288='SP2TE(Beam)'!BP288,"","NO")</f>
        <v/>
      </c>
    </row>
    <row r="289" spans="1:68">
      <c r="A289" t="str">
        <f>IF(SCB2SPB!A289='SP2TE(Beam)'!A289,"","NO")</f>
        <v/>
      </c>
      <c r="B289" t="str">
        <f>IF(SCB2SPB!B289='SP2TE(Beam)'!B289,"","NO")</f>
        <v/>
      </c>
      <c r="C289" t="str">
        <f>IF(SCB2SPB!C289='SP2TE(Beam)'!C289,"","NO")</f>
        <v/>
      </c>
      <c r="D289" t="str">
        <f>IF(SCB2SPB!D289='SP2TE(Beam)'!D289,"","NO")</f>
        <v/>
      </c>
      <c r="E289" t="str">
        <f>IF(SCB2SPB!E289='SP2TE(Beam)'!E289,"","NO")</f>
        <v/>
      </c>
      <c r="F289" t="str">
        <f>IF(SCB2SPB!F289='SP2TE(Beam)'!F289,"","NO")</f>
        <v/>
      </c>
      <c r="G289" t="str">
        <f>IF(SCB2SPB!G289='SP2TE(Beam)'!G289,"","NO")</f>
        <v/>
      </c>
      <c r="H289" s="74" t="str">
        <f>IF(SCB2SPB!H289='SP2TE(Beam)'!H289,"","NO")</f>
        <v/>
      </c>
      <c r="I289" s="74" t="str">
        <f>IF(SCB2SPB!I289='SP2TE(Beam)'!I289,"","NO")</f>
        <v/>
      </c>
      <c r="J289" s="74" t="str">
        <f>IF(SCB2SPB!J289='SP2TE(Beam)'!J289,"","NO")</f>
        <v/>
      </c>
      <c r="K289" s="74" t="str">
        <f>IF(SCB2SPB!K289='SP2TE(Beam)'!K289,"","NO")</f>
        <v/>
      </c>
      <c r="L289" s="74" t="str">
        <f>IF(SCB2SPB!L289='SP2TE(Beam)'!L289,"","NO")</f>
        <v/>
      </c>
      <c r="M289" s="74" t="str">
        <f>IF(SCB2SPB!M289='SP2TE(Beam)'!M289,"","NO")</f>
        <v/>
      </c>
      <c r="N289" s="74" t="str">
        <f>IF(SCB2SPB!N289='SP2TE(Beam)'!N289,"","NO")</f>
        <v/>
      </c>
      <c r="O289" s="74" t="str">
        <f>IF(SCB2SPB!O289='SP2TE(Beam)'!O289,"","NO")</f>
        <v/>
      </c>
      <c r="P289" t="str">
        <f>IF(SCB2SPB!P289='SP2TE(Beam)'!P289,"","NO")</f>
        <v/>
      </c>
      <c r="Q289" t="str">
        <f>IF(SCB2SPB!Q289='SP2TE(Beam)'!Q289,"","NO")</f>
        <v/>
      </c>
      <c r="R289" t="str">
        <f>IF(SCB2SPB!R289='SP2TE(Beam)'!R289,"","NO")</f>
        <v/>
      </c>
      <c r="S289" t="str">
        <f>IF(SCB2SPB!S289='SP2TE(Beam)'!S289,"","NO")</f>
        <v/>
      </c>
      <c r="T289" t="str">
        <f>IF(SCB2SPB!T289='SP2TE(Beam)'!T289,"","NO")</f>
        <v/>
      </c>
      <c r="U289" t="str">
        <f>IF(SCB2SPB!U289='SP2TE(Beam)'!U289,"","NO")</f>
        <v/>
      </c>
      <c r="V289" t="str">
        <f>IF(SCB2SPB!V289='SP2TE(Beam)'!V289,"","NO")</f>
        <v/>
      </c>
      <c r="W289" t="str">
        <f>IF(SCB2SPB!W289='SP2TE(Beam)'!W289,"","NO")</f>
        <v/>
      </c>
      <c r="X289" t="str">
        <f>IF(SCB2SPB!X289='SP2TE(Beam)'!X289,"","NO")</f>
        <v/>
      </c>
      <c r="Y289" t="str">
        <f>IF(SCB2SPB!Y289='SP2TE(Beam)'!Y289,"","NO")</f>
        <v/>
      </c>
      <c r="Z289" t="str">
        <f>IF(SCB2SPB!Z289='SP2TE(Beam)'!Z289,"","NO")</f>
        <v/>
      </c>
      <c r="AA289" t="str">
        <f>IF(SCB2SPB!AA289='SP2TE(Beam)'!AA289,"","NO")</f>
        <v/>
      </c>
      <c r="AB289" t="str">
        <f>IF(SCB2SPB!AB289='SP2TE(Beam)'!AB289,"","NO")</f>
        <v/>
      </c>
      <c r="AC289" t="str">
        <f>IF(SCB2SPB!AC289='SP2TE(Beam)'!AC289,"","NO")</f>
        <v/>
      </c>
      <c r="AD289" t="str">
        <f>IF(SCB2SPB!AD289='SP2TE(Beam)'!AD289,"","NO")</f>
        <v/>
      </c>
      <c r="AE289" t="str">
        <f>IF(SCB2SPB!AE289='SP2TE(Beam)'!AE289,"","NO")</f>
        <v/>
      </c>
      <c r="AF289" t="str">
        <f>IF(SCB2SPB!AF289='SP2TE(Beam)'!AF289,"","NO")</f>
        <v/>
      </c>
      <c r="AG289" t="str">
        <f>IF(SCB2SPB!AG289='SP2TE(Beam)'!AG289,"","NO")</f>
        <v/>
      </c>
      <c r="AH289" t="str">
        <f>IF(SCB2SPB!AH289='SP2TE(Beam)'!AH289,"","NO")</f>
        <v/>
      </c>
      <c r="AI289" t="str">
        <f>IF(SCB2SPB!AI289='SP2TE(Beam)'!AI289,"","NO")</f>
        <v/>
      </c>
      <c r="AJ289" t="str">
        <f>IF(SCB2SPB!AJ289='SP2TE(Beam)'!AJ289,"","NO")</f>
        <v/>
      </c>
      <c r="AK289" t="str">
        <f>IF(SCB2SPB!AK289='SP2TE(Beam)'!AK289,"","NO")</f>
        <v/>
      </c>
      <c r="AL289" t="str">
        <f>IF(SCB2SPB!AL289='SP2TE(Beam)'!AL289,"","NO")</f>
        <v/>
      </c>
      <c r="AM289" t="str">
        <f>IF(SCB2SPB!AM289='SP2TE(Beam)'!AM289,"","NO")</f>
        <v/>
      </c>
      <c r="AN289" t="str">
        <f>IF(SCB2SPB!AN289='SP2TE(Beam)'!AN289,"","NO")</f>
        <v/>
      </c>
      <c r="AO289" t="str">
        <f>IF(SCB2SPB!AO289='SP2TE(Beam)'!AO289,"","NO")</f>
        <v/>
      </c>
      <c r="AP289" t="str">
        <f>IF(SCB2SPB!AP289='SP2TE(Beam)'!AP289,"","NO")</f>
        <v/>
      </c>
      <c r="AQ289" t="str">
        <f>IF(SCB2SPB!AQ289='SP2TE(Beam)'!AQ289,"","NO")</f>
        <v/>
      </c>
      <c r="AR289" t="str">
        <f>IF(SCB2SPB!AR289='SP2TE(Beam)'!AR289,"","NO")</f>
        <v/>
      </c>
      <c r="AS289" t="str">
        <f>IF(SCB2SPB!AS289='SP2TE(Beam)'!AS289,"","NO")</f>
        <v/>
      </c>
      <c r="AT289" t="str">
        <f>IF(SCB2SPB!AT289='SP2TE(Beam)'!AT289,"","NO")</f>
        <v/>
      </c>
      <c r="AU289" t="str">
        <f>IF(SCB2SPB!AU289='SP2TE(Beam)'!AU289,"","NO")</f>
        <v/>
      </c>
      <c r="AV289" t="str">
        <f>IF(SCB2SPB!AV289='SP2TE(Beam)'!AV289,"","NO")</f>
        <v/>
      </c>
      <c r="AW289" t="str">
        <f>IF(SCB2SPB!AW289='SP2TE(Beam)'!AW289,"","NO")</f>
        <v/>
      </c>
      <c r="AX289" t="str">
        <f>IF(SCB2SPB!AX289='SP2TE(Beam)'!AX289,"","NO")</f>
        <v/>
      </c>
      <c r="AY289" t="str">
        <f>IF(SCB2SPB!AY289='SP2TE(Beam)'!AY289,"","NO")</f>
        <v/>
      </c>
      <c r="AZ289" t="str">
        <f>IF(SCB2SPB!AZ289='SP2TE(Beam)'!AZ289,"","NO")</f>
        <v/>
      </c>
      <c r="BA289" t="str">
        <f>IF(SCB2SPB!BA289='SP2TE(Beam)'!BA289,"","NO")</f>
        <v/>
      </c>
      <c r="BB289" t="str">
        <f>IF(SCB2SPB!BB289='SP2TE(Beam)'!BB289,"","NO")</f>
        <v/>
      </c>
      <c r="BC289" t="str">
        <f>IF(SCB2SPB!BC289='SP2TE(Beam)'!BC289,"","NO")</f>
        <v/>
      </c>
      <c r="BD289" t="str">
        <f>IF(SCB2SPB!BD289='SP2TE(Beam)'!BD289,"","NO")</f>
        <v/>
      </c>
      <c r="BE289" t="str">
        <f>IF(SCB2SPB!BE289='SP2TE(Beam)'!BE289,"","NO")</f>
        <v/>
      </c>
      <c r="BF289" t="str">
        <f>IF(SCB2SPB!BF289='SP2TE(Beam)'!BF289,"","NO")</f>
        <v/>
      </c>
      <c r="BG289" t="str">
        <f>IF(SCB2SPB!BG289='SP2TE(Beam)'!BG289,"","NO")</f>
        <v/>
      </c>
      <c r="BH289" t="str">
        <f>IF(SCB2SPB!BH289='SP2TE(Beam)'!BH289,"","NO")</f>
        <v/>
      </c>
      <c r="BI289" t="str">
        <f>IF(SCB2SPB!BI289='SP2TE(Beam)'!BI289,"","NO")</f>
        <v/>
      </c>
      <c r="BJ289" t="str">
        <f>IF(SCB2SPB!BJ289='SP2TE(Beam)'!BJ289,"","NO")</f>
        <v/>
      </c>
      <c r="BK289" t="str">
        <f>IF(SCB2SPB!BK289='SP2TE(Beam)'!BK289,"","NO")</f>
        <v/>
      </c>
      <c r="BL289" t="str">
        <f>IF(SCB2SPB!BL289='SP2TE(Beam)'!BL289,"","NO")</f>
        <v/>
      </c>
      <c r="BM289" t="str">
        <f>IF(SCB2SPB!BM289='SP2TE(Beam)'!BM289,"","NO")</f>
        <v/>
      </c>
      <c r="BN289" t="str">
        <f>IF(SCB2SPB!BN289='SP2TE(Beam)'!BN289,"","NO")</f>
        <v/>
      </c>
      <c r="BO289" t="str">
        <f>IF(SCB2SPB!BO289='SP2TE(Beam)'!BO289,"","NO")</f>
        <v/>
      </c>
      <c r="BP289" t="str">
        <f>IF(SCB2SPB!BP289='SP2TE(Beam)'!BP289,"","NO")</f>
        <v/>
      </c>
    </row>
    <row r="290" spans="1:68">
      <c r="A290" t="str">
        <f>IF(SCB2SPB!A290='SP2TE(Beam)'!A290,"","NO")</f>
        <v/>
      </c>
      <c r="B290" t="str">
        <f>IF(SCB2SPB!B290='SP2TE(Beam)'!B290,"","NO")</f>
        <v/>
      </c>
      <c r="C290" t="str">
        <f>IF(SCB2SPB!C290='SP2TE(Beam)'!C290,"","NO")</f>
        <v/>
      </c>
      <c r="D290" t="str">
        <f>IF(SCB2SPB!D290='SP2TE(Beam)'!D290,"","NO")</f>
        <v/>
      </c>
      <c r="E290" t="str">
        <f>IF(SCB2SPB!E290='SP2TE(Beam)'!E290,"","NO")</f>
        <v/>
      </c>
      <c r="F290" t="str">
        <f>IF(SCB2SPB!F290='SP2TE(Beam)'!F290,"","NO")</f>
        <v/>
      </c>
      <c r="G290" t="str">
        <f>IF(SCB2SPB!G290='SP2TE(Beam)'!G290,"","NO")</f>
        <v/>
      </c>
      <c r="H290" s="74" t="str">
        <f>IF(SCB2SPB!H290='SP2TE(Beam)'!H290,"","NO")</f>
        <v/>
      </c>
      <c r="I290" s="74" t="str">
        <f>IF(SCB2SPB!I290='SP2TE(Beam)'!I290,"","NO")</f>
        <v/>
      </c>
      <c r="J290" s="74" t="str">
        <f>IF(SCB2SPB!J290='SP2TE(Beam)'!J290,"","NO")</f>
        <v/>
      </c>
      <c r="K290" s="74" t="str">
        <f>IF(SCB2SPB!K290='SP2TE(Beam)'!K290,"","NO")</f>
        <v/>
      </c>
      <c r="L290" s="74" t="str">
        <f>IF(SCB2SPB!L290='SP2TE(Beam)'!L290,"","NO")</f>
        <v/>
      </c>
      <c r="M290" s="74" t="str">
        <f>IF(SCB2SPB!M290='SP2TE(Beam)'!M290,"","NO")</f>
        <v/>
      </c>
      <c r="N290" s="74" t="str">
        <f>IF(SCB2SPB!N290='SP2TE(Beam)'!N290,"","NO")</f>
        <v/>
      </c>
      <c r="O290" s="74" t="str">
        <f>IF(SCB2SPB!O290='SP2TE(Beam)'!O290,"","NO")</f>
        <v/>
      </c>
      <c r="P290" t="str">
        <f>IF(SCB2SPB!P290='SP2TE(Beam)'!P290,"","NO")</f>
        <v/>
      </c>
      <c r="Q290" t="str">
        <f>IF(SCB2SPB!Q290='SP2TE(Beam)'!Q290,"","NO")</f>
        <v/>
      </c>
      <c r="R290" t="str">
        <f>IF(SCB2SPB!R290='SP2TE(Beam)'!R290,"","NO")</f>
        <v/>
      </c>
      <c r="S290" t="str">
        <f>IF(SCB2SPB!S290='SP2TE(Beam)'!S290,"","NO")</f>
        <v/>
      </c>
      <c r="T290" t="str">
        <f>IF(SCB2SPB!T290='SP2TE(Beam)'!T290,"","NO")</f>
        <v/>
      </c>
      <c r="U290" t="str">
        <f>IF(SCB2SPB!U290='SP2TE(Beam)'!U290,"","NO")</f>
        <v/>
      </c>
      <c r="V290" t="str">
        <f>IF(SCB2SPB!V290='SP2TE(Beam)'!V290,"","NO")</f>
        <v/>
      </c>
      <c r="W290" t="str">
        <f>IF(SCB2SPB!W290='SP2TE(Beam)'!W290,"","NO")</f>
        <v/>
      </c>
      <c r="X290" t="str">
        <f>IF(SCB2SPB!X290='SP2TE(Beam)'!X290,"","NO")</f>
        <v/>
      </c>
      <c r="Y290" t="str">
        <f>IF(SCB2SPB!Y290='SP2TE(Beam)'!Y290,"","NO")</f>
        <v/>
      </c>
      <c r="Z290" t="str">
        <f>IF(SCB2SPB!Z290='SP2TE(Beam)'!Z290,"","NO")</f>
        <v/>
      </c>
      <c r="AA290" t="str">
        <f>IF(SCB2SPB!AA290='SP2TE(Beam)'!AA290,"","NO")</f>
        <v/>
      </c>
      <c r="AB290" t="str">
        <f>IF(SCB2SPB!AB290='SP2TE(Beam)'!AB290,"","NO")</f>
        <v/>
      </c>
      <c r="AC290" t="str">
        <f>IF(SCB2SPB!AC290='SP2TE(Beam)'!AC290,"","NO")</f>
        <v/>
      </c>
      <c r="AD290" t="str">
        <f>IF(SCB2SPB!AD290='SP2TE(Beam)'!AD290,"","NO")</f>
        <v/>
      </c>
      <c r="AE290" t="str">
        <f>IF(SCB2SPB!AE290='SP2TE(Beam)'!AE290,"","NO")</f>
        <v/>
      </c>
      <c r="AF290" t="str">
        <f>IF(SCB2SPB!AF290='SP2TE(Beam)'!AF290,"","NO")</f>
        <v/>
      </c>
      <c r="AG290" t="str">
        <f>IF(SCB2SPB!AG290='SP2TE(Beam)'!AG290,"","NO")</f>
        <v/>
      </c>
      <c r="AH290" t="str">
        <f>IF(SCB2SPB!AH290='SP2TE(Beam)'!AH290,"","NO")</f>
        <v/>
      </c>
      <c r="AI290" t="str">
        <f>IF(SCB2SPB!AI290='SP2TE(Beam)'!AI290,"","NO")</f>
        <v/>
      </c>
      <c r="AJ290" t="str">
        <f>IF(SCB2SPB!AJ290='SP2TE(Beam)'!AJ290,"","NO")</f>
        <v/>
      </c>
      <c r="AK290" t="str">
        <f>IF(SCB2SPB!AK290='SP2TE(Beam)'!AK290,"","NO")</f>
        <v/>
      </c>
      <c r="AL290" t="str">
        <f>IF(SCB2SPB!AL290='SP2TE(Beam)'!AL290,"","NO")</f>
        <v/>
      </c>
      <c r="AM290" t="str">
        <f>IF(SCB2SPB!AM290='SP2TE(Beam)'!AM290,"","NO")</f>
        <v/>
      </c>
      <c r="AN290" t="str">
        <f>IF(SCB2SPB!AN290='SP2TE(Beam)'!AN290,"","NO")</f>
        <v/>
      </c>
      <c r="AO290" t="str">
        <f>IF(SCB2SPB!AO290='SP2TE(Beam)'!AO290,"","NO")</f>
        <v/>
      </c>
      <c r="AP290" t="str">
        <f>IF(SCB2SPB!AP290='SP2TE(Beam)'!AP290,"","NO")</f>
        <v/>
      </c>
      <c r="AQ290" t="str">
        <f>IF(SCB2SPB!AQ290='SP2TE(Beam)'!AQ290,"","NO")</f>
        <v/>
      </c>
      <c r="AR290" t="str">
        <f>IF(SCB2SPB!AR290='SP2TE(Beam)'!AR290,"","NO")</f>
        <v/>
      </c>
      <c r="AS290" t="str">
        <f>IF(SCB2SPB!AS290='SP2TE(Beam)'!AS290,"","NO")</f>
        <v/>
      </c>
      <c r="AT290" t="str">
        <f>IF(SCB2SPB!AT290='SP2TE(Beam)'!AT290,"","NO")</f>
        <v/>
      </c>
      <c r="AU290" t="str">
        <f>IF(SCB2SPB!AU290='SP2TE(Beam)'!AU290,"","NO")</f>
        <v/>
      </c>
      <c r="AV290" t="str">
        <f>IF(SCB2SPB!AV290='SP2TE(Beam)'!AV290,"","NO")</f>
        <v/>
      </c>
      <c r="AW290" t="str">
        <f>IF(SCB2SPB!AW290='SP2TE(Beam)'!AW290,"","NO")</f>
        <v/>
      </c>
      <c r="AX290" t="str">
        <f>IF(SCB2SPB!AX290='SP2TE(Beam)'!AX290,"","NO")</f>
        <v/>
      </c>
      <c r="AY290" t="str">
        <f>IF(SCB2SPB!AY290='SP2TE(Beam)'!AY290,"","NO")</f>
        <v/>
      </c>
      <c r="AZ290" t="str">
        <f>IF(SCB2SPB!AZ290='SP2TE(Beam)'!AZ290,"","NO")</f>
        <v/>
      </c>
      <c r="BA290" t="str">
        <f>IF(SCB2SPB!BA290='SP2TE(Beam)'!BA290,"","NO")</f>
        <v/>
      </c>
      <c r="BB290" t="str">
        <f>IF(SCB2SPB!BB290='SP2TE(Beam)'!BB290,"","NO")</f>
        <v/>
      </c>
      <c r="BC290" t="str">
        <f>IF(SCB2SPB!BC290='SP2TE(Beam)'!BC290,"","NO")</f>
        <v/>
      </c>
      <c r="BD290" t="str">
        <f>IF(SCB2SPB!BD290='SP2TE(Beam)'!BD290,"","NO")</f>
        <v/>
      </c>
      <c r="BE290" t="str">
        <f>IF(SCB2SPB!BE290='SP2TE(Beam)'!BE290,"","NO")</f>
        <v/>
      </c>
      <c r="BF290" t="str">
        <f>IF(SCB2SPB!BF290='SP2TE(Beam)'!BF290,"","NO")</f>
        <v/>
      </c>
      <c r="BG290" t="str">
        <f>IF(SCB2SPB!BG290='SP2TE(Beam)'!BG290,"","NO")</f>
        <v/>
      </c>
      <c r="BH290" t="str">
        <f>IF(SCB2SPB!BH290='SP2TE(Beam)'!BH290,"","NO")</f>
        <v/>
      </c>
      <c r="BI290" t="str">
        <f>IF(SCB2SPB!BI290='SP2TE(Beam)'!BI290,"","NO")</f>
        <v/>
      </c>
      <c r="BJ290" t="str">
        <f>IF(SCB2SPB!BJ290='SP2TE(Beam)'!BJ290,"","NO")</f>
        <v/>
      </c>
      <c r="BK290" t="str">
        <f>IF(SCB2SPB!BK290='SP2TE(Beam)'!BK290,"","NO")</f>
        <v/>
      </c>
      <c r="BL290" t="str">
        <f>IF(SCB2SPB!BL290='SP2TE(Beam)'!BL290,"","NO")</f>
        <v/>
      </c>
      <c r="BM290" t="str">
        <f>IF(SCB2SPB!BM290='SP2TE(Beam)'!BM290,"","NO")</f>
        <v/>
      </c>
      <c r="BN290" t="str">
        <f>IF(SCB2SPB!BN290='SP2TE(Beam)'!BN290,"","NO")</f>
        <v/>
      </c>
      <c r="BO290" t="str">
        <f>IF(SCB2SPB!BO290='SP2TE(Beam)'!BO290,"","NO")</f>
        <v/>
      </c>
      <c r="BP290" t="str">
        <f>IF(SCB2SPB!BP290='SP2TE(Beam)'!BP290,"","NO")</f>
        <v/>
      </c>
    </row>
    <row r="291" spans="1:68">
      <c r="A291" t="str">
        <f>IF(SCB2SPB!A291='SP2TE(Beam)'!A291,"","NO")</f>
        <v/>
      </c>
      <c r="B291" t="str">
        <f>IF(SCB2SPB!B291='SP2TE(Beam)'!B291,"","NO")</f>
        <v/>
      </c>
      <c r="C291" t="str">
        <f>IF(SCB2SPB!C291='SP2TE(Beam)'!C291,"","NO")</f>
        <v/>
      </c>
      <c r="D291" t="str">
        <f>IF(SCB2SPB!D291='SP2TE(Beam)'!D291,"","NO")</f>
        <v/>
      </c>
      <c r="E291" t="str">
        <f>IF(SCB2SPB!E291='SP2TE(Beam)'!E291,"","NO")</f>
        <v/>
      </c>
      <c r="F291" t="str">
        <f>IF(SCB2SPB!F291='SP2TE(Beam)'!F291,"","NO")</f>
        <v/>
      </c>
      <c r="G291" t="str">
        <f>IF(SCB2SPB!G291='SP2TE(Beam)'!G291,"","NO")</f>
        <v/>
      </c>
      <c r="H291" s="74" t="str">
        <f>IF(SCB2SPB!H291='SP2TE(Beam)'!H291,"","NO")</f>
        <v/>
      </c>
      <c r="I291" s="74" t="str">
        <f>IF(SCB2SPB!I291='SP2TE(Beam)'!I291,"","NO")</f>
        <v/>
      </c>
      <c r="J291" s="74" t="str">
        <f>IF(SCB2SPB!J291='SP2TE(Beam)'!J291,"","NO")</f>
        <v/>
      </c>
      <c r="K291" s="74" t="str">
        <f>IF(SCB2SPB!K291='SP2TE(Beam)'!K291,"","NO")</f>
        <v/>
      </c>
      <c r="L291" s="74" t="str">
        <f>IF(SCB2SPB!L291='SP2TE(Beam)'!L291,"","NO")</f>
        <v/>
      </c>
      <c r="M291" s="74" t="str">
        <f>IF(SCB2SPB!M291='SP2TE(Beam)'!M291,"","NO")</f>
        <v/>
      </c>
      <c r="N291" s="74" t="str">
        <f>IF(SCB2SPB!N291='SP2TE(Beam)'!N291,"","NO")</f>
        <v/>
      </c>
      <c r="O291" s="74" t="str">
        <f>IF(SCB2SPB!O291='SP2TE(Beam)'!O291,"","NO")</f>
        <v/>
      </c>
      <c r="P291" t="str">
        <f>IF(SCB2SPB!P291='SP2TE(Beam)'!P291,"","NO")</f>
        <v/>
      </c>
      <c r="Q291" t="str">
        <f>IF(SCB2SPB!Q291='SP2TE(Beam)'!Q291,"","NO")</f>
        <v/>
      </c>
      <c r="R291" t="str">
        <f>IF(SCB2SPB!R291='SP2TE(Beam)'!R291,"","NO")</f>
        <v/>
      </c>
      <c r="S291" t="str">
        <f>IF(SCB2SPB!S291='SP2TE(Beam)'!S291,"","NO")</f>
        <v/>
      </c>
      <c r="T291" t="str">
        <f>IF(SCB2SPB!T291='SP2TE(Beam)'!T291,"","NO")</f>
        <v/>
      </c>
      <c r="U291" t="str">
        <f>IF(SCB2SPB!U291='SP2TE(Beam)'!U291,"","NO")</f>
        <v/>
      </c>
      <c r="V291" t="str">
        <f>IF(SCB2SPB!V291='SP2TE(Beam)'!V291,"","NO")</f>
        <v/>
      </c>
      <c r="W291" t="str">
        <f>IF(SCB2SPB!W291='SP2TE(Beam)'!W291,"","NO")</f>
        <v/>
      </c>
      <c r="X291" t="str">
        <f>IF(SCB2SPB!X291='SP2TE(Beam)'!X291,"","NO")</f>
        <v/>
      </c>
      <c r="Y291" t="str">
        <f>IF(SCB2SPB!Y291='SP2TE(Beam)'!Y291,"","NO")</f>
        <v/>
      </c>
      <c r="Z291" t="str">
        <f>IF(SCB2SPB!Z291='SP2TE(Beam)'!Z291,"","NO")</f>
        <v/>
      </c>
      <c r="AA291" t="str">
        <f>IF(SCB2SPB!AA291='SP2TE(Beam)'!AA291,"","NO")</f>
        <v/>
      </c>
      <c r="AB291" t="str">
        <f>IF(SCB2SPB!AB291='SP2TE(Beam)'!AB291,"","NO")</f>
        <v/>
      </c>
      <c r="AC291" t="str">
        <f>IF(SCB2SPB!AC291='SP2TE(Beam)'!AC291,"","NO")</f>
        <v/>
      </c>
      <c r="AD291" t="str">
        <f>IF(SCB2SPB!AD291='SP2TE(Beam)'!AD291,"","NO")</f>
        <v/>
      </c>
      <c r="AE291" t="str">
        <f>IF(SCB2SPB!AE291='SP2TE(Beam)'!AE291,"","NO")</f>
        <v/>
      </c>
      <c r="AF291" t="str">
        <f>IF(SCB2SPB!AF291='SP2TE(Beam)'!AF291,"","NO")</f>
        <v/>
      </c>
      <c r="AG291" t="str">
        <f>IF(SCB2SPB!AG291='SP2TE(Beam)'!AG291,"","NO")</f>
        <v/>
      </c>
      <c r="AH291" t="str">
        <f>IF(SCB2SPB!AH291='SP2TE(Beam)'!AH291,"","NO")</f>
        <v/>
      </c>
      <c r="AI291" t="str">
        <f>IF(SCB2SPB!AI291='SP2TE(Beam)'!AI291,"","NO")</f>
        <v/>
      </c>
      <c r="AJ291" t="str">
        <f>IF(SCB2SPB!AJ291='SP2TE(Beam)'!AJ291,"","NO")</f>
        <v/>
      </c>
      <c r="AK291" t="str">
        <f>IF(SCB2SPB!AK291='SP2TE(Beam)'!AK291,"","NO")</f>
        <v/>
      </c>
      <c r="AL291" t="str">
        <f>IF(SCB2SPB!AL291='SP2TE(Beam)'!AL291,"","NO")</f>
        <v/>
      </c>
      <c r="AM291" t="str">
        <f>IF(SCB2SPB!AM291='SP2TE(Beam)'!AM291,"","NO")</f>
        <v/>
      </c>
      <c r="AN291" t="str">
        <f>IF(SCB2SPB!AN291='SP2TE(Beam)'!AN291,"","NO")</f>
        <v/>
      </c>
      <c r="AO291" t="str">
        <f>IF(SCB2SPB!AO291='SP2TE(Beam)'!AO291,"","NO")</f>
        <v/>
      </c>
      <c r="AP291" t="str">
        <f>IF(SCB2SPB!AP291='SP2TE(Beam)'!AP291,"","NO")</f>
        <v/>
      </c>
      <c r="AQ291" t="str">
        <f>IF(SCB2SPB!AQ291='SP2TE(Beam)'!AQ291,"","NO")</f>
        <v/>
      </c>
      <c r="AR291" t="str">
        <f>IF(SCB2SPB!AR291='SP2TE(Beam)'!AR291,"","NO")</f>
        <v/>
      </c>
      <c r="AS291" t="str">
        <f>IF(SCB2SPB!AS291='SP2TE(Beam)'!AS291,"","NO")</f>
        <v/>
      </c>
      <c r="AT291" t="str">
        <f>IF(SCB2SPB!AT291='SP2TE(Beam)'!AT291,"","NO")</f>
        <v/>
      </c>
      <c r="AU291" t="str">
        <f>IF(SCB2SPB!AU291='SP2TE(Beam)'!AU291,"","NO")</f>
        <v/>
      </c>
      <c r="AV291" t="str">
        <f>IF(SCB2SPB!AV291='SP2TE(Beam)'!AV291,"","NO")</f>
        <v/>
      </c>
      <c r="AW291" t="str">
        <f>IF(SCB2SPB!AW291='SP2TE(Beam)'!AW291,"","NO")</f>
        <v/>
      </c>
      <c r="AX291" t="str">
        <f>IF(SCB2SPB!AX291='SP2TE(Beam)'!AX291,"","NO")</f>
        <v/>
      </c>
      <c r="AY291" t="str">
        <f>IF(SCB2SPB!AY291='SP2TE(Beam)'!AY291,"","NO")</f>
        <v/>
      </c>
      <c r="AZ291" t="str">
        <f>IF(SCB2SPB!AZ291='SP2TE(Beam)'!AZ291,"","NO")</f>
        <v/>
      </c>
      <c r="BA291" t="str">
        <f>IF(SCB2SPB!BA291='SP2TE(Beam)'!BA291,"","NO")</f>
        <v/>
      </c>
      <c r="BB291" t="str">
        <f>IF(SCB2SPB!BB291='SP2TE(Beam)'!BB291,"","NO")</f>
        <v/>
      </c>
      <c r="BC291" t="str">
        <f>IF(SCB2SPB!BC291='SP2TE(Beam)'!BC291,"","NO")</f>
        <v/>
      </c>
      <c r="BD291" t="str">
        <f>IF(SCB2SPB!BD291='SP2TE(Beam)'!BD291,"","NO")</f>
        <v/>
      </c>
      <c r="BE291" t="str">
        <f>IF(SCB2SPB!BE291='SP2TE(Beam)'!BE291,"","NO")</f>
        <v/>
      </c>
      <c r="BF291" t="str">
        <f>IF(SCB2SPB!BF291='SP2TE(Beam)'!BF291,"","NO")</f>
        <v/>
      </c>
      <c r="BG291" t="str">
        <f>IF(SCB2SPB!BG291='SP2TE(Beam)'!BG291,"","NO")</f>
        <v/>
      </c>
      <c r="BH291" t="str">
        <f>IF(SCB2SPB!BH291='SP2TE(Beam)'!BH291,"","NO")</f>
        <v/>
      </c>
      <c r="BI291" t="str">
        <f>IF(SCB2SPB!BI291='SP2TE(Beam)'!BI291,"","NO")</f>
        <v/>
      </c>
      <c r="BJ291" t="str">
        <f>IF(SCB2SPB!BJ291='SP2TE(Beam)'!BJ291,"","NO")</f>
        <v/>
      </c>
      <c r="BK291" t="str">
        <f>IF(SCB2SPB!BK291='SP2TE(Beam)'!BK291,"","NO")</f>
        <v/>
      </c>
      <c r="BL291" t="str">
        <f>IF(SCB2SPB!BL291='SP2TE(Beam)'!BL291,"","NO")</f>
        <v/>
      </c>
      <c r="BM291" t="str">
        <f>IF(SCB2SPB!BM291='SP2TE(Beam)'!BM291,"","NO")</f>
        <v/>
      </c>
      <c r="BN291" t="str">
        <f>IF(SCB2SPB!BN291='SP2TE(Beam)'!BN291,"","NO")</f>
        <v/>
      </c>
      <c r="BO291" t="str">
        <f>IF(SCB2SPB!BO291='SP2TE(Beam)'!BO291,"","NO")</f>
        <v/>
      </c>
      <c r="BP291" t="str">
        <f>IF(SCB2SPB!BP291='SP2TE(Beam)'!BP291,"","NO")</f>
        <v/>
      </c>
    </row>
    <row r="292" spans="1:68">
      <c r="A292" t="str">
        <f>IF(SCB2SPB!A292='SP2TE(Beam)'!A292,"","NO")</f>
        <v/>
      </c>
      <c r="B292" t="str">
        <f>IF(SCB2SPB!B292='SP2TE(Beam)'!B292,"","NO")</f>
        <v/>
      </c>
      <c r="C292" t="str">
        <f>IF(SCB2SPB!C292='SP2TE(Beam)'!C292,"","NO")</f>
        <v/>
      </c>
      <c r="D292" t="str">
        <f>IF(SCB2SPB!D292='SP2TE(Beam)'!D292,"","NO")</f>
        <v/>
      </c>
      <c r="E292" t="str">
        <f>IF(SCB2SPB!E292='SP2TE(Beam)'!E292,"","NO")</f>
        <v/>
      </c>
      <c r="F292" t="str">
        <f>IF(SCB2SPB!F292='SP2TE(Beam)'!F292,"","NO")</f>
        <v/>
      </c>
      <c r="G292" t="str">
        <f>IF(SCB2SPB!G292='SP2TE(Beam)'!G292,"","NO")</f>
        <v/>
      </c>
      <c r="H292" s="74" t="str">
        <f>IF(SCB2SPB!H292='SP2TE(Beam)'!H292,"","NO")</f>
        <v/>
      </c>
      <c r="I292" s="74" t="str">
        <f>IF(SCB2SPB!I292='SP2TE(Beam)'!I292,"","NO")</f>
        <v/>
      </c>
      <c r="J292" s="74" t="str">
        <f>IF(SCB2SPB!J292='SP2TE(Beam)'!J292,"","NO")</f>
        <v/>
      </c>
      <c r="K292" s="74" t="str">
        <f>IF(SCB2SPB!K292='SP2TE(Beam)'!K292,"","NO")</f>
        <v/>
      </c>
      <c r="L292" s="74" t="str">
        <f>IF(SCB2SPB!L292='SP2TE(Beam)'!L292,"","NO")</f>
        <v/>
      </c>
      <c r="M292" s="74" t="str">
        <f>IF(SCB2SPB!M292='SP2TE(Beam)'!M292,"","NO")</f>
        <v/>
      </c>
      <c r="N292" s="74" t="str">
        <f>IF(SCB2SPB!N292='SP2TE(Beam)'!N292,"","NO")</f>
        <v/>
      </c>
      <c r="O292" s="74" t="str">
        <f>IF(SCB2SPB!O292='SP2TE(Beam)'!O292,"","NO")</f>
        <v/>
      </c>
      <c r="P292" t="str">
        <f>IF(SCB2SPB!P292='SP2TE(Beam)'!P292,"","NO")</f>
        <v/>
      </c>
      <c r="Q292" t="str">
        <f>IF(SCB2SPB!Q292='SP2TE(Beam)'!Q292,"","NO")</f>
        <v/>
      </c>
      <c r="R292" t="str">
        <f>IF(SCB2SPB!R292='SP2TE(Beam)'!R292,"","NO")</f>
        <v/>
      </c>
      <c r="S292" t="str">
        <f>IF(SCB2SPB!S292='SP2TE(Beam)'!S292,"","NO")</f>
        <v/>
      </c>
      <c r="T292" t="str">
        <f>IF(SCB2SPB!T292='SP2TE(Beam)'!T292,"","NO")</f>
        <v/>
      </c>
      <c r="U292" t="str">
        <f>IF(SCB2SPB!U292='SP2TE(Beam)'!U292,"","NO")</f>
        <v/>
      </c>
      <c r="V292" t="str">
        <f>IF(SCB2SPB!V292='SP2TE(Beam)'!V292,"","NO")</f>
        <v/>
      </c>
      <c r="W292" t="str">
        <f>IF(SCB2SPB!W292='SP2TE(Beam)'!W292,"","NO")</f>
        <v/>
      </c>
      <c r="X292" t="str">
        <f>IF(SCB2SPB!X292='SP2TE(Beam)'!X292,"","NO")</f>
        <v/>
      </c>
      <c r="Y292" t="str">
        <f>IF(SCB2SPB!Y292='SP2TE(Beam)'!Y292,"","NO")</f>
        <v/>
      </c>
      <c r="Z292" t="str">
        <f>IF(SCB2SPB!Z292='SP2TE(Beam)'!Z292,"","NO")</f>
        <v/>
      </c>
      <c r="AA292" t="str">
        <f>IF(SCB2SPB!AA292='SP2TE(Beam)'!AA292,"","NO")</f>
        <v/>
      </c>
      <c r="AB292" t="str">
        <f>IF(SCB2SPB!AB292='SP2TE(Beam)'!AB292,"","NO")</f>
        <v/>
      </c>
      <c r="AC292" t="str">
        <f>IF(SCB2SPB!AC292='SP2TE(Beam)'!AC292,"","NO")</f>
        <v/>
      </c>
      <c r="AD292" t="str">
        <f>IF(SCB2SPB!AD292='SP2TE(Beam)'!AD292,"","NO")</f>
        <v/>
      </c>
      <c r="AE292" t="str">
        <f>IF(SCB2SPB!AE292='SP2TE(Beam)'!AE292,"","NO")</f>
        <v/>
      </c>
      <c r="AF292" t="str">
        <f>IF(SCB2SPB!AF292='SP2TE(Beam)'!AF292,"","NO")</f>
        <v/>
      </c>
      <c r="AG292" t="str">
        <f>IF(SCB2SPB!AG292='SP2TE(Beam)'!AG292,"","NO")</f>
        <v/>
      </c>
      <c r="AH292" t="str">
        <f>IF(SCB2SPB!AH292='SP2TE(Beam)'!AH292,"","NO")</f>
        <v/>
      </c>
      <c r="AI292" t="str">
        <f>IF(SCB2SPB!AI292='SP2TE(Beam)'!AI292,"","NO")</f>
        <v/>
      </c>
      <c r="AJ292" t="str">
        <f>IF(SCB2SPB!AJ292='SP2TE(Beam)'!AJ292,"","NO")</f>
        <v/>
      </c>
      <c r="AK292" t="str">
        <f>IF(SCB2SPB!AK292='SP2TE(Beam)'!AK292,"","NO")</f>
        <v/>
      </c>
      <c r="AL292" t="str">
        <f>IF(SCB2SPB!AL292='SP2TE(Beam)'!AL292,"","NO")</f>
        <v/>
      </c>
      <c r="AM292" t="str">
        <f>IF(SCB2SPB!AM292='SP2TE(Beam)'!AM292,"","NO")</f>
        <v/>
      </c>
      <c r="AN292" t="str">
        <f>IF(SCB2SPB!AN292='SP2TE(Beam)'!AN292,"","NO")</f>
        <v/>
      </c>
      <c r="AO292" t="str">
        <f>IF(SCB2SPB!AO292='SP2TE(Beam)'!AO292,"","NO")</f>
        <v/>
      </c>
      <c r="AP292" t="str">
        <f>IF(SCB2SPB!AP292='SP2TE(Beam)'!AP292,"","NO")</f>
        <v/>
      </c>
      <c r="AQ292" t="str">
        <f>IF(SCB2SPB!AQ292='SP2TE(Beam)'!AQ292,"","NO")</f>
        <v/>
      </c>
      <c r="AR292" t="str">
        <f>IF(SCB2SPB!AR292='SP2TE(Beam)'!AR292,"","NO")</f>
        <v/>
      </c>
      <c r="AS292" t="str">
        <f>IF(SCB2SPB!AS292='SP2TE(Beam)'!AS292,"","NO")</f>
        <v/>
      </c>
      <c r="AT292" t="str">
        <f>IF(SCB2SPB!AT292='SP2TE(Beam)'!AT292,"","NO")</f>
        <v/>
      </c>
      <c r="AU292" t="str">
        <f>IF(SCB2SPB!AU292='SP2TE(Beam)'!AU292,"","NO")</f>
        <v/>
      </c>
      <c r="AV292" t="str">
        <f>IF(SCB2SPB!AV292='SP2TE(Beam)'!AV292,"","NO")</f>
        <v/>
      </c>
      <c r="AW292" t="str">
        <f>IF(SCB2SPB!AW292='SP2TE(Beam)'!AW292,"","NO")</f>
        <v/>
      </c>
      <c r="AX292" t="str">
        <f>IF(SCB2SPB!AX292='SP2TE(Beam)'!AX292,"","NO")</f>
        <v/>
      </c>
      <c r="AY292" t="str">
        <f>IF(SCB2SPB!AY292='SP2TE(Beam)'!AY292,"","NO")</f>
        <v/>
      </c>
      <c r="AZ292" t="str">
        <f>IF(SCB2SPB!AZ292='SP2TE(Beam)'!AZ292,"","NO")</f>
        <v/>
      </c>
      <c r="BA292" t="str">
        <f>IF(SCB2SPB!BA292='SP2TE(Beam)'!BA292,"","NO")</f>
        <v/>
      </c>
      <c r="BB292" t="str">
        <f>IF(SCB2SPB!BB292='SP2TE(Beam)'!BB292,"","NO")</f>
        <v/>
      </c>
      <c r="BC292" t="str">
        <f>IF(SCB2SPB!BC292='SP2TE(Beam)'!BC292,"","NO")</f>
        <v/>
      </c>
      <c r="BD292" t="str">
        <f>IF(SCB2SPB!BD292='SP2TE(Beam)'!BD292,"","NO")</f>
        <v/>
      </c>
      <c r="BE292" t="str">
        <f>IF(SCB2SPB!BE292='SP2TE(Beam)'!BE292,"","NO")</f>
        <v/>
      </c>
      <c r="BF292" t="str">
        <f>IF(SCB2SPB!BF292='SP2TE(Beam)'!BF292,"","NO")</f>
        <v/>
      </c>
      <c r="BG292" t="str">
        <f>IF(SCB2SPB!BG292='SP2TE(Beam)'!BG292,"","NO")</f>
        <v/>
      </c>
      <c r="BH292" t="str">
        <f>IF(SCB2SPB!BH292='SP2TE(Beam)'!BH292,"","NO")</f>
        <v/>
      </c>
      <c r="BI292" t="str">
        <f>IF(SCB2SPB!BI292='SP2TE(Beam)'!BI292,"","NO")</f>
        <v/>
      </c>
      <c r="BJ292" t="str">
        <f>IF(SCB2SPB!BJ292='SP2TE(Beam)'!BJ292,"","NO")</f>
        <v/>
      </c>
      <c r="BK292" t="str">
        <f>IF(SCB2SPB!BK292='SP2TE(Beam)'!BK292,"","NO")</f>
        <v/>
      </c>
      <c r="BL292" t="str">
        <f>IF(SCB2SPB!BL292='SP2TE(Beam)'!BL292,"","NO")</f>
        <v/>
      </c>
      <c r="BM292" t="str">
        <f>IF(SCB2SPB!BM292='SP2TE(Beam)'!BM292,"","NO")</f>
        <v/>
      </c>
      <c r="BN292" t="str">
        <f>IF(SCB2SPB!BN292='SP2TE(Beam)'!BN292,"","NO")</f>
        <v/>
      </c>
      <c r="BO292" t="str">
        <f>IF(SCB2SPB!BO292='SP2TE(Beam)'!BO292,"","NO")</f>
        <v/>
      </c>
      <c r="BP292" t="str">
        <f>IF(SCB2SPB!BP292='SP2TE(Beam)'!BP292,"","NO")</f>
        <v/>
      </c>
    </row>
    <row r="293" spans="1:68">
      <c r="A293" t="str">
        <f>IF(SCB2SPB!A293='SP2TE(Beam)'!A293,"","NO")</f>
        <v/>
      </c>
      <c r="B293" t="str">
        <f>IF(SCB2SPB!B293='SP2TE(Beam)'!B293,"","NO")</f>
        <v/>
      </c>
      <c r="C293" t="str">
        <f>IF(SCB2SPB!C293='SP2TE(Beam)'!C293,"","NO")</f>
        <v/>
      </c>
      <c r="D293" t="str">
        <f>IF(SCB2SPB!D293='SP2TE(Beam)'!D293,"","NO")</f>
        <v/>
      </c>
      <c r="E293" t="str">
        <f>IF(SCB2SPB!E293='SP2TE(Beam)'!E293,"","NO")</f>
        <v/>
      </c>
      <c r="F293" t="str">
        <f>IF(SCB2SPB!F293='SP2TE(Beam)'!F293,"","NO")</f>
        <v/>
      </c>
      <c r="G293" t="str">
        <f>IF(SCB2SPB!G293='SP2TE(Beam)'!G293,"","NO")</f>
        <v/>
      </c>
      <c r="H293" s="74" t="str">
        <f>IF(SCB2SPB!H293='SP2TE(Beam)'!H293,"","NO")</f>
        <v/>
      </c>
      <c r="I293" s="74" t="str">
        <f>IF(SCB2SPB!I293='SP2TE(Beam)'!I293,"","NO")</f>
        <v/>
      </c>
      <c r="J293" s="74" t="str">
        <f>IF(SCB2SPB!J293='SP2TE(Beam)'!J293,"","NO")</f>
        <v/>
      </c>
      <c r="K293" s="74" t="str">
        <f>IF(SCB2SPB!K293='SP2TE(Beam)'!K293,"","NO")</f>
        <v/>
      </c>
      <c r="L293" s="74" t="str">
        <f>IF(SCB2SPB!L293='SP2TE(Beam)'!L293,"","NO")</f>
        <v/>
      </c>
      <c r="M293" s="74" t="str">
        <f>IF(SCB2SPB!M293='SP2TE(Beam)'!M293,"","NO")</f>
        <v/>
      </c>
      <c r="N293" s="74" t="str">
        <f>IF(SCB2SPB!N293='SP2TE(Beam)'!N293,"","NO")</f>
        <v/>
      </c>
      <c r="O293" s="74" t="str">
        <f>IF(SCB2SPB!O293='SP2TE(Beam)'!O293,"","NO")</f>
        <v/>
      </c>
      <c r="P293" t="str">
        <f>IF(SCB2SPB!P293='SP2TE(Beam)'!P293,"","NO")</f>
        <v/>
      </c>
      <c r="Q293" t="str">
        <f>IF(SCB2SPB!Q293='SP2TE(Beam)'!Q293,"","NO")</f>
        <v/>
      </c>
      <c r="R293" t="str">
        <f>IF(SCB2SPB!R293='SP2TE(Beam)'!R293,"","NO")</f>
        <v/>
      </c>
      <c r="S293" t="str">
        <f>IF(SCB2SPB!S293='SP2TE(Beam)'!S293,"","NO")</f>
        <v/>
      </c>
      <c r="T293" t="str">
        <f>IF(SCB2SPB!T293='SP2TE(Beam)'!T293,"","NO")</f>
        <v/>
      </c>
      <c r="U293" t="str">
        <f>IF(SCB2SPB!U293='SP2TE(Beam)'!U293,"","NO")</f>
        <v/>
      </c>
      <c r="V293" t="str">
        <f>IF(SCB2SPB!V293='SP2TE(Beam)'!V293,"","NO")</f>
        <v/>
      </c>
      <c r="W293" t="str">
        <f>IF(SCB2SPB!W293='SP2TE(Beam)'!W293,"","NO")</f>
        <v/>
      </c>
      <c r="X293" t="str">
        <f>IF(SCB2SPB!X293='SP2TE(Beam)'!X293,"","NO")</f>
        <v/>
      </c>
      <c r="Y293" t="str">
        <f>IF(SCB2SPB!Y293='SP2TE(Beam)'!Y293,"","NO")</f>
        <v/>
      </c>
      <c r="Z293" t="str">
        <f>IF(SCB2SPB!Z293='SP2TE(Beam)'!Z293,"","NO")</f>
        <v/>
      </c>
      <c r="AA293" t="str">
        <f>IF(SCB2SPB!AA293='SP2TE(Beam)'!AA293,"","NO")</f>
        <v/>
      </c>
      <c r="AB293" t="str">
        <f>IF(SCB2SPB!AB293='SP2TE(Beam)'!AB293,"","NO")</f>
        <v/>
      </c>
      <c r="AC293" t="str">
        <f>IF(SCB2SPB!AC293='SP2TE(Beam)'!AC293,"","NO")</f>
        <v/>
      </c>
      <c r="AD293" t="str">
        <f>IF(SCB2SPB!AD293='SP2TE(Beam)'!AD293,"","NO")</f>
        <v/>
      </c>
      <c r="AE293" t="str">
        <f>IF(SCB2SPB!AE293='SP2TE(Beam)'!AE293,"","NO")</f>
        <v/>
      </c>
      <c r="AF293" t="str">
        <f>IF(SCB2SPB!AF293='SP2TE(Beam)'!AF293,"","NO")</f>
        <v/>
      </c>
      <c r="AG293" t="str">
        <f>IF(SCB2SPB!AG293='SP2TE(Beam)'!AG293,"","NO")</f>
        <v/>
      </c>
      <c r="AH293" t="str">
        <f>IF(SCB2SPB!AH293='SP2TE(Beam)'!AH293,"","NO")</f>
        <v/>
      </c>
      <c r="AI293" t="str">
        <f>IF(SCB2SPB!AI293='SP2TE(Beam)'!AI293,"","NO")</f>
        <v/>
      </c>
      <c r="AJ293" t="str">
        <f>IF(SCB2SPB!AJ293='SP2TE(Beam)'!AJ293,"","NO")</f>
        <v/>
      </c>
      <c r="AK293" t="str">
        <f>IF(SCB2SPB!AK293='SP2TE(Beam)'!AK293,"","NO")</f>
        <v/>
      </c>
      <c r="AL293" t="str">
        <f>IF(SCB2SPB!AL293='SP2TE(Beam)'!AL293,"","NO")</f>
        <v/>
      </c>
      <c r="AM293" t="str">
        <f>IF(SCB2SPB!AM293='SP2TE(Beam)'!AM293,"","NO")</f>
        <v/>
      </c>
      <c r="AN293" t="str">
        <f>IF(SCB2SPB!AN293='SP2TE(Beam)'!AN293,"","NO")</f>
        <v/>
      </c>
      <c r="AO293" t="str">
        <f>IF(SCB2SPB!AO293='SP2TE(Beam)'!AO293,"","NO")</f>
        <v/>
      </c>
      <c r="AP293" t="str">
        <f>IF(SCB2SPB!AP293='SP2TE(Beam)'!AP293,"","NO")</f>
        <v/>
      </c>
      <c r="AQ293" t="str">
        <f>IF(SCB2SPB!AQ293='SP2TE(Beam)'!AQ293,"","NO")</f>
        <v/>
      </c>
      <c r="AR293" t="str">
        <f>IF(SCB2SPB!AR293='SP2TE(Beam)'!AR293,"","NO")</f>
        <v/>
      </c>
      <c r="AS293" t="str">
        <f>IF(SCB2SPB!AS293='SP2TE(Beam)'!AS293,"","NO")</f>
        <v/>
      </c>
      <c r="AT293" t="str">
        <f>IF(SCB2SPB!AT293='SP2TE(Beam)'!AT293,"","NO")</f>
        <v/>
      </c>
      <c r="AU293" t="str">
        <f>IF(SCB2SPB!AU293='SP2TE(Beam)'!AU293,"","NO")</f>
        <v/>
      </c>
      <c r="AV293" t="str">
        <f>IF(SCB2SPB!AV293='SP2TE(Beam)'!AV293,"","NO")</f>
        <v/>
      </c>
      <c r="AW293" t="str">
        <f>IF(SCB2SPB!AW293='SP2TE(Beam)'!AW293,"","NO")</f>
        <v/>
      </c>
      <c r="AX293" t="str">
        <f>IF(SCB2SPB!AX293='SP2TE(Beam)'!AX293,"","NO")</f>
        <v/>
      </c>
      <c r="AY293" t="str">
        <f>IF(SCB2SPB!AY293='SP2TE(Beam)'!AY293,"","NO")</f>
        <v/>
      </c>
      <c r="AZ293" t="str">
        <f>IF(SCB2SPB!AZ293='SP2TE(Beam)'!AZ293,"","NO")</f>
        <v/>
      </c>
      <c r="BA293" t="str">
        <f>IF(SCB2SPB!BA293='SP2TE(Beam)'!BA293,"","NO")</f>
        <v/>
      </c>
      <c r="BB293" t="str">
        <f>IF(SCB2SPB!BB293='SP2TE(Beam)'!BB293,"","NO")</f>
        <v/>
      </c>
      <c r="BC293" t="str">
        <f>IF(SCB2SPB!BC293='SP2TE(Beam)'!BC293,"","NO")</f>
        <v/>
      </c>
      <c r="BD293" t="str">
        <f>IF(SCB2SPB!BD293='SP2TE(Beam)'!BD293,"","NO")</f>
        <v/>
      </c>
      <c r="BE293" t="str">
        <f>IF(SCB2SPB!BE293='SP2TE(Beam)'!BE293,"","NO")</f>
        <v/>
      </c>
      <c r="BF293" t="str">
        <f>IF(SCB2SPB!BF293='SP2TE(Beam)'!BF293,"","NO")</f>
        <v/>
      </c>
      <c r="BG293" t="str">
        <f>IF(SCB2SPB!BG293='SP2TE(Beam)'!BG293,"","NO")</f>
        <v/>
      </c>
      <c r="BH293" t="str">
        <f>IF(SCB2SPB!BH293='SP2TE(Beam)'!BH293,"","NO")</f>
        <v/>
      </c>
      <c r="BI293" t="str">
        <f>IF(SCB2SPB!BI293='SP2TE(Beam)'!BI293,"","NO")</f>
        <v/>
      </c>
      <c r="BJ293" t="str">
        <f>IF(SCB2SPB!BJ293='SP2TE(Beam)'!BJ293,"","NO")</f>
        <v/>
      </c>
      <c r="BK293" t="str">
        <f>IF(SCB2SPB!BK293='SP2TE(Beam)'!BK293,"","NO")</f>
        <v/>
      </c>
      <c r="BL293" t="str">
        <f>IF(SCB2SPB!BL293='SP2TE(Beam)'!BL293,"","NO")</f>
        <v/>
      </c>
      <c r="BM293" t="str">
        <f>IF(SCB2SPB!BM293='SP2TE(Beam)'!BM293,"","NO")</f>
        <v/>
      </c>
      <c r="BN293" t="str">
        <f>IF(SCB2SPB!BN293='SP2TE(Beam)'!BN293,"","NO")</f>
        <v/>
      </c>
      <c r="BO293" t="str">
        <f>IF(SCB2SPB!BO293='SP2TE(Beam)'!BO293,"","NO")</f>
        <v/>
      </c>
      <c r="BP293" t="str">
        <f>IF(SCB2SPB!BP293='SP2TE(Beam)'!BP293,"","NO")</f>
        <v/>
      </c>
    </row>
    <row r="294" spans="1:68">
      <c r="A294" t="str">
        <f>IF(SCB2SPB!A294='SP2TE(Beam)'!A294,"","NO")</f>
        <v/>
      </c>
      <c r="B294" t="str">
        <f>IF(SCB2SPB!B294='SP2TE(Beam)'!B294,"","NO")</f>
        <v/>
      </c>
      <c r="C294" t="str">
        <f>IF(SCB2SPB!C294='SP2TE(Beam)'!C294,"","NO")</f>
        <v/>
      </c>
      <c r="D294" t="str">
        <f>IF(SCB2SPB!D294='SP2TE(Beam)'!D294,"","NO")</f>
        <v/>
      </c>
      <c r="E294" t="str">
        <f>IF(SCB2SPB!E294='SP2TE(Beam)'!E294,"","NO")</f>
        <v/>
      </c>
      <c r="F294" t="str">
        <f>IF(SCB2SPB!F294='SP2TE(Beam)'!F294,"","NO")</f>
        <v/>
      </c>
      <c r="G294" t="str">
        <f>IF(SCB2SPB!G294='SP2TE(Beam)'!G294,"","NO")</f>
        <v/>
      </c>
      <c r="H294" s="74" t="str">
        <f>IF(SCB2SPB!H294='SP2TE(Beam)'!H294,"","NO")</f>
        <v/>
      </c>
      <c r="I294" s="74" t="str">
        <f>IF(SCB2SPB!I294='SP2TE(Beam)'!I294,"","NO")</f>
        <v/>
      </c>
      <c r="J294" s="74" t="str">
        <f>IF(SCB2SPB!J294='SP2TE(Beam)'!J294,"","NO")</f>
        <v/>
      </c>
      <c r="K294" s="74" t="str">
        <f>IF(SCB2SPB!K294='SP2TE(Beam)'!K294,"","NO")</f>
        <v/>
      </c>
      <c r="L294" s="74" t="str">
        <f>IF(SCB2SPB!L294='SP2TE(Beam)'!L294,"","NO")</f>
        <v/>
      </c>
      <c r="M294" s="74" t="str">
        <f>IF(SCB2SPB!M294='SP2TE(Beam)'!M294,"","NO")</f>
        <v/>
      </c>
      <c r="N294" s="74" t="str">
        <f>IF(SCB2SPB!N294='SP2TE(Beam)'!N294,"","NO")</f>
        <v/>
      </c>
      <c r="O294" s="74" t="str">
        <f>IF(SCB2SPB!O294='SP2TE(Beam)'!O294,"","NO")</f>
        <v/>
      </c>
      <c r="P294" t="str">
        <f>IF(SCB2SPB!P294='SP2TE(Beam)'!P294,"","NO")</f>
        <v/>
      </c>
      <c r="Q294" t="str">
        <f>IF(SCB2SPB!Q294='SP2TE(Beam)'!Q294,"","NO")</f>
        <v/>
      </c>
      <c r="R294" t="str">
        <f>IF(SCB2SPB!R294='SP2TE(Beam)'!R294,"","NO")</f>
        <v/>
      </c>
      <c r="S294" t="str">
        <f>IF(SCB2SPB!S294='SP2TE(Beam)'!S294,"","NO")</f>
        <v/>
      </c>
      <c r="T294" t="str">
        <f>IF(SCB2SPB!T294='SP2TE(Beam)'!T294,"","NO")</f>
        <v/>
      </c>
      <c r="U294" t="str">
        <f>IF(SCB2SPB!U294='SP2TE(Beam)'!U294,"","NO")</f>
        <v/>
      </c>
      <c r="V294" t="str">
        <f>IF(SCB2SPB!V294='SP2TE(Beam)'!V294,"","NO")</f>
        <v/>
      </c>
      <c r="W294" t="str">
        <f>IF(SCB2SPB!W294='SP2TE(Beam)'!W294,"","NO")</f>
        <v/>
      </c>
      <c r="X294" t="str">
        <f>IF(SCB2SPB!X294='SP2TE(Beam)'!X294,"","NO")</f>
        <v/>
      </c>
      <c r="Y294" t="str">
        <f>IF(SCB2SPB!Y294='SP2TE(Beam)'!Y294,"","NO")</f>
        <v/>
      </c>
      <c r="Z294" t="str">
        <f>IF(SCB2SPB!Z294='SP2TE(Beam)'!Z294,"","NO")</f>
        <v/>
      </c>
      <c r="AA294" t="str">
        <f>IF(SCB2SPB!AA294='SP2TE(Beam)'!AA294,"","NO")</f>
        <v/>
      </c>
      <c r="AB294" t="str">
        <f>IF(SCB2SPB!AB294='SP2TE(Beam)'!AB294,"","NO")</f>
        <v/>
      </c>
      <c r="AC294" t="str">
        <f>IF(SCB2SPB!AC294='SP2TE(Beam)'!AC294,"","NO")</f>
        <v/>
      </c>
      <c r="AD294" t="str">
        <f>IF(SCB2SPB!AD294='SP2TE(Beam)'!AD294,"","NO")</f>
        <v/>
      </c>
      <c r="AE294" t="str">
        <f>IF(SCB2SPB!AE294='SP2TE(Beam)'!AE294,"","NO")</f>
        <v/>
      </c>
      <c r="AF294" t="str">
        <f>IF(SCB2SPB!AF294='SP2TE(Beam)'!AF294,"","NO")</f>
        <v/>
      </c>
      <c r="AG294" t="str">
        <f>IF(SCB2SPB!AG294='SP2TE(Beam)'!AG294,"","NO")</f>
        <v/>
      </c>
      <c r="AH294" t="str">
        <f>IF(SCB2SPB!AH294='SP2TE(Beam)'!AH294,"","NO")</f>
        <v/>
      </c>
      <c r="AI294" t="str">
        <f>IF(SCB2SPB!AI294='SP2TE(Beam)'!AI294,"","NO")</f>
        <v/>
      </c>
      <c r="AJ294" t="str">
        <f>IF(SCB2SPB!AJ294='SP2TE(Beam)'!AJ294,"","NO")</f>
        <v/>
      </c>
      <c r="AK294" t="str">
        <f>IF(SCB2SPB!AK294='SP2TE(Beam)'!AK294,"","NO")</f>
        <v/>
      </c>
      <c r="AL294" t="str">
        <f>IF(SCB2SPB!AL294='SP2TE(Beam)'!AL294,"","NO")</f>
        <v/>
      </c>
      <c r="AM294" t="str">
        <f>IF(SCB2SPB!AM294='SP2TE(Beam)'!AM294,"","NO")</f>
        <v/>
      </c>
      <c r="AN294" t="str">
        <f>IF(SCB2SPB!AN294='SP2TE(Beam)'!AN294,"","NO")</f>
        <v/>
      </c>
      <c r="AO294" t="str">
        <f>IF(SCB2SPB!AO294='SP2TE(Beam)'!AO294,"","NO")</f>
        <v/>
      </c>
      <c r="AP294" t="str">
        <f>IF(SCB2SPB!AP294='SP2TE(Beam)'!AP294,"","NO")</f>
        <v/>
      </c>
      <c r="AQ294" t="str">
        <f>IF(SCB2SPB!AQ294='SP2TE(Beam)'!AQ294,"","NO")</f>
        <v/>
      </c>
      <c r="AR294" t="str">
        <f>IF(SCB2SPB!AR294='SP2TE(Beam)'!AR294,"","NO")</f>
        <v/>
      </c>
      <c r="AS294" t="str">
        <f>IF(SCB2SPB!AS294='SP2TE(Beam)'!AS294,"","NO")</f>
        <v/>
      </c>
      <c r="AT294" t="str">
        <f>IF(SCB2SPB!AT294='SP2TE(Beam)'!AT294,"","NO")</f>
        <v/>
      </c>
      <c r="AU294" t="str">
        <f>IF(SCB2SPB!AU294='SP2TE(Beam)'!AU294,"","NO")</f>
        <v/>
      </c>
      <c r="AV294" t="str">
        <f>IF(SCB2SPB!AV294='SP2TE(Beam)'!AV294,"","NO")</f>
        <v/>
      </c>
      <c r="AW294" t="str">
        <f>IF(SCB2SPB!AW294='SP2TE(Beam)'!AW294,"","NO")</f>
        <v/>
      </c>
      <c r="AX294" t="str">
        <f>IF(SCB2SPB!AX294='SP2TE(Beam)'!AX294,"","NO")</f>
        <v/>
      </c>
      <c r="AY294" t="str">
        <f>IF(SCB2SPB!AY294='SP2TE(Beam)'!AY294,"","NO")</f>
        <v/>
      </c>
      <c r="AZ294" t="str">
        <f>IF(SCB2SPB!AZ294='SP2TE(Beam)'!AZ294,"","NO")</f>
        <v/>
      </c>
      <c r="BA294" t="str">
        <f>IF(SCB2SPB!BA294='SP2TE(Beam)'!BA294,"","NO")</f>
        <v/>
      </c>
      <c r="BB294" t="str">
        <f>IF(SCB2SPB!BB294='SP2TE(Beam)'!BB294,"","NO")</f>
        <v/>
      </c>
      <c r="BC294" t="str">
        <f>IF(SCB2SPB!BC294='SP2TE(Beam)'!BC294,"","NO")</f>
        <v/>
      </c>
      <c r="BD294" t="str">
        <f>IF(SCB2SPB!BD294='SP2TE(Beam)'!BD294,"","NO")</f>
        <v/>
      </c>
      <c r="BE294" t="str">
        <f>IF(SCB2SPB!BE294='SP2TE(Beam)'!BE294,"","NO")</f>
        <v/>
      </c>
      <c r="BF294" t="str">
        <f>IF(SCB2SPB!BF294='SP2TE(Beam)'!BF294,"","NO")</f>
        <v/>
      </c>
      <c r="BG294" t="str">
        <f>IF(SCB2SPB!BG294='SP2TE(Beam)'!BG294,"","NO")</f>
        <v/>
      </c>
      <c r="BH294" t="str">
        <f>IF(SCB2SPB!BH294='SP2TE(Beam)'!BH294,"","NO")</f>
        <v/>
      </c>
      <c r="BI294" t="str">
        <f>IF(SCB2SPB!BI294='SP2TE(Beam)'!BI294,"","NO")</f>
        <v/>
      </c>
      <c r="BJ294" t="str">
        <f>IF(SCB2SPB!BJ294='SP2TE(Beam)'!BJ294,"","NO")</f>
        <v/>
      </c>
      <c r="BK294" t="str">
        <f>IF(SCB2SPB!BK294='SP2TE(Beam)'!BK294,"","NO")</f>
        <v/>
      </c>
      <c r="BL294" t="str">
        <f>IF(SCB2SPB!BL294='SP2TE(Beam)'!BL294,"","NO")</f>
        <v/>
      </c>
      <c r="BM294" t="str">
        <f>IF(SCB2SPB!BM294='SP2TE(Beam)'!BM294,"","NO")</f>
        <v/>
      </c>
      <c r="BN294" t="str">
        <f>IF(SCB2SPB!BN294='SP2TE(Beam)'!BN294,"","NO")</f>
        <v/>
      </c>
      <c r="BO294" t="str">
        <f>IF(SCB2SPB!BO294='SP2TE(Beam)'!BO294,"","NO")</f>
        <v/>
      </c>
      <c r="BP294" t="str">
        <f>IF(SCB2SPB!BP294='SP2TE(Beam)'!BP294,"","NO")</f>
        <v/>
      </c>
    </row>
    <row r="295" spans="1:68">
      <c r="A295" t="str">
        <f>IF(SCB2SPB!A295='SP2TE(Beam)'!A295,"","NO")</f>
        <v/>
      </c>
      <c r="B295" t="str">
        <f>IF(SCB2SPB!B295='SP2TE(Beam)'!B295,"","NO")</f>
        <v/>
      </c>
      <c r="C295" t="str">
        <f>IF(SCB2SPB!C295='SP2TE(Beam)'!C295,"","NO")</f>
        <v/>
      </c>
      <c r="D295" t="str">
        <f>IF(SCB2SPB!D295='SP2TE(Beam)'!D295,"","NO")</f>
        <v/>
      </c>
      <c r="E295" t="str">
        <f>IF(SCB2SPB!E295='SP2TE(Beam)'!E295,"","NO")</f>
        <v/>
      </c>
      <c r="F295" t="str">
        <f>IF(SCB2SPB!F295='SP2TE(Beam)'!F295,"","NO")</f>
        <v/>
      </c>
      <c r="G295" t="str">
        <f>IF(SCB2SPB!G295='SP2TE(Beam)'!G295,"","NO")</f>
        <v/>
      </c>
      <c r="H295" s="74" t="str">
        <f>IF(SCB2SPB!H295='SP2TE(Beam)'!H295,"","NO")</f>
        <v/>
      </c>
      <c r="I295" s="74" t="str">
        <f>IF(SCB2SPB!I295='SP2TE(Beam)'!I295,"","NO")</f>
        <v/>
      </c>
      <c r="J295" s="74" t="str">
        <f>IF(SCB2SPB!J295='SP2TE(Beam)'!J295,"","NO")</f>
        <v/>
      </c>
      <c r="K295" s="74" t="str">
        <f>IF(SCB2SPB!K295='SP2TE(Beam)'!K295,"","NO")</f>
        <v/>
      </c>
      <c r="L295" s="74" t="str">
        <f>IF(SCB2SPB!L295='SP2TE(Beam)'!L295,"","NO")</f>
        <v/>
      </c>
      <c r="M295" s="74" t="str">
        <f>IF(SCB2SPB!M295='SP2TE(Beam)'!M295,"","NO")</f>
        <v/>
      </c>
      <c r="N295" s="74" t="str">
        <f>IF(SCB2SPB!N295='SP2TE(Beam)'!N295,"","NO")</f>
        <v/>
      </c>
      <c r="O295" s="74" t="str">
        <f>IF(SCB2SPB!O295='SP2TE(Beam)'!O295,"","NO")</f>
        <v/>
      </c>
      <c r="P295" t="str">
        <f>IF(SCB2SPB!P295='SP2TE(Beam)'!P295,"","NO")</f>
        <v/>
      </c>
      <c r="Q295" t="str">
        <f>IF(SCB2SPB!Q295='SP2TE(Beam)'!Q295,"","NO")</f>
        <v/>
      </c>
      <c r="R295" t="str">
        <f>IF(SCB2SPB!R295='SP2TE(Beam)'!R295,"","NO")</f>
        <v/>
      </c>
      <c r="S295" t="str">
        <f>IF(SCB2SPB!S295='SP2TE(Beam)'!S295,"","NO")</f>
        <v/>
      </c>
      <c r="T295" t="str">
        <f>IF(SCB2SPB!T295='SP2TE(Beam)'!T295,"","NO")</f>
        <v/>
      </c>
      <c r="U295" t="str">
        <f>IF(SCB2SPB!U295='SP2TE(Beam)'!U295,"","NO")</f>
        <v/>
      </c>
      <c r="V295" t="str">
        <f>IF(SCB2SPB!V295='SP2TE(Beam)'!V295,"","NO")</f>
        <v/>
      </c>
      <c r="W295" t="str">
        <f>IF(SCB2SPB!W295='SP2TE(Beam)'!W295,"","NO")</f>
        <v/>
      </c>
      <c r="X295" t="str">
        <f>IF(SCB2SPB!X295='SP2TE(Beam)'!X295,"","NO")</f>
        <v/>
      </c>
      <c r="Y295" t="str">
        <f>IF(SCB2SPB!Y295='SP2TE(Beam)'!Y295,"","NO")</f>
        <v/>
      </c>
      <c r="Z295" t="str">
        <f>IF(SCB2SPB!Z295='SP2TE(Beam)'!Z295,"","NO")</f>
        <v/>
      </c>
      <c r="AA295" t="str">
        <f>IF(SCB2SPB!AA295='SP2TE(Beam)'!AA295,"","NO")</f>
        <v/>
      </c>
      <c r="AB295" t="str">
        <f>IF(SCB2SPB!AB295='SP2TE(Beam)'!AB295,"","NO")</f>
        <v/>
      </c>
      <c r="AC295" t="str">
        <f>IF(SCB2SPB!AC295='SP2TE(Beam)'!AC295,"","NO")</f>
        <v/>
      </c>
      <c r="AD295" t="str">
        <f>IF(SCB2SPB!AD295='SP2TE(Beam)'!AD295,"","NO")</f>
        <v/>
      </c>
      <c r="AE295" t="str">
        <f>IF(SCB2SPB!AE295='SP2TE(Beam)'!AE295,"","NO")</f>
        <v/>
      </c>
      <c r="AF295" t="str">
        <f>IF(SCB2SPB!AF295='SP2TE(Beam)'!AF295,"","NO")</f>
        <v/>
      </c>
      <c r="AG295" t="str">
        <f>IF(SCB2SPB!AG295='SP2TE(Beam)'!AG295,"","NO")</f>
        <v/>
      </c>
      <c r="AH295" t="str">
        <f>IF(SCB2SPB!AH295='SP2TE(Beam)'!AH295,"","NO")</f>
        <v/>
      </c>
      <c r="AI295" t="str">
        <f>IF(SCB2SPB!AI295='SP2TE(Beam)'!AI295,"","NO")</f>
        <v/>
      </c>
      <c r="AJ295" t="str">
        <f>IF(SCB2SPB!AJ295='SP2TE(Beam)'!AJ295,"","NO")</f>
        <v/>
      </c>
      <c r="AK295" t="str">
        <f>IF(SCB2SPB!AK295='SP2TE(Beam)'!AK295,"","NO")</f>
        <v/>
      </c>
      <c r="AL295" t="str">
        <f>IF(SCB2SPB!AL295='SP2TE(Beam)'!AL295,"","NO")</f>
        <v/>
      </c>
      <c r="AM295" t="str">
        <f>IF(SCB2SPB!AM295='SP2TE(Beam)'!AM295,"","NO")</f>
        <v/>
      </c>
      <c r="AN295" t="str">
        <f>IF(SCB2SPB!AN295='SP2TE(Beam)'!AN295,"","NO")</f>
        <v/>
      </c>
      <c r="AO295" t="str">
        <f>IF(SCB2SPB!AO295='SP2TE(Beam)'!AO295,"","NO")</f>
        <v/>
      </c>
      <c r="AP295" t="str">
        <f>IF(SCB2SPB!AP295='SP2TE(Beam)'!AP295,"","NO")</f>
        <v/>
      </c>
      <c r="AQ295" t="str">
        <f>IF(SCB2SPB!AQ295='SP2TE(Beam)'!AQ295,"","NO")</f>
        <v/>
      </c>
      <c r="AR295" t="str">
        <f>IF(SCB2SPB!AR295='SP2TE(Beam)'!AR295,"","NO")</f>
        <v/>
      </c>
      <c r="AS295" t="str">
        <f>IF(SCB2SPB!AS295='SP2TE(Beam)'!AS295,"","NO")</f>
        <v/>
      </c>
      <c r="AT295" t="str">
        <f>IF(SCB2SPB!AT295='SP2TE(Beam)'!AT295,"","NO")</f>
        <v/>
      </c>
      <c r="AU295" t="str">
        <f>IF(SCB2SPB!AU295='SP2TE(Beam)'!AU295,"","NO")</f>
        <v/>
      </c>
      <c r="AV295" t="str">
        <f>IF(SCB2SPB!AV295='SP2TE(Beam)'!AV295,"","NO")</f>
        <v/>
      </c>
      <c r="AW295" t="str">
        <f>IF(SCB2SPB!AW295='SP2TE(Beam)'!AW295,"","NO")</f>
        <v/>
      </c>
      <c r="AX295" t="str">
        <f>IF(SCB2SPB!AX295='SP2TE(Beam)'!AX295,"","NO")</f>
        <v/>
      </c>
      <c r="AY295" t="str">
        <f>IF(SCB2SPB!AY295='SP2TE(Beam)'!AY295,"","NO")</f>
        <v/>
      </c>
      <c r="AZ295" t="str">
        <f>IF(SCB2SPB!AZ295='SP2TE(Beam)'!AZ295,"","NO")</f>
        <v/>
      </c>
      <c r="BA295" t="str">
        <f>IF(SCB2SPB!BA295='SP2TE(Beam)'!BA295,"","NO")</f>
        <v/>
      </c>
      <c r="BB295" t="str">
        <f>IF(SCB2SPB!BB295='SP2TE(Beam)'!BB295,"","NO")</f>
        <v/>
      </c>
      <c r="BC295" t="str">
        <f>IF(SCB2SPB!BC295='SP2TE(Beam)'!BC295,"","NO")</f>
        <v/>
      </c>
      <c r="BD295" t="str">
        <f>IF(SCB2SPB!BD295='SP2TE(Beam)'!BD295,"","NO")</f>
        <v/>
      </c>
      <c r="BE295" t="str">
        <f>IF(SCB2SPB!BE295='SP2TE(Beam)'!BE295,"","NO")</f>
        <v/>
      </c>
      <c r="BF295" t="str">
        <f>IF(SCB2SPB!BF295='SP2TE(Beam)'!BF295,"","NO")</f>
        <v/>
      </c>
      <c r="BG295" t="str">
        <f>IF(SCB2SPB!BG295='SP2TE(Beam)'!BG295,"","NO")</f>
        <v/>
      </c>
      <c r="BH295" t="str">
        <f>IF(SCB2SPB!BH295='SP2TE(Beam)'!BH295,"","NO")</f>
        <v/>
      </c>
      <c r="BI295" t="str">
        <f>IF(SCB2SPB!BI295='SP2TE(Beam)'!BI295,"","NO")</f>
        <v/>
      </c>
      <c r="BJ295" t="str">
        <f>IF(SCB2SPB!BJ295='SP2TE(Beam)'!BJ295,"","NO")</f>
        <v/>
      </c>
      <c r="BK295" t="str">
        <f>IF(SCB2SPB!BK295='SP2TE(Beam)'!BK295,"","NO")</f>
        <v/>
      </c>
      <c r="BL295" t="str">
        <f>IF(SCB2SPB!BL295='SP2TE(Beam)'!BL295,"","NO")</f>
        <v/>
      </c>
      <c r="BM295" t="str">
        <f>IF(SCB2SPB!BM295='SP2TE(Beam)'!BM295,"","NO")</f>
        <v/>
      </c>
      <c r="BN295" t="str">
        <f>IF(SCB2SPB!BN295='SP2TE(Beam)'!BN295,"","NO")</f>
        <v/>
      </c>
      <c r="BO295" t="str">
        <f>IF(SCB2SPB!BO295='SP2TE(Beam)'!BO295,"","NO")</f>
        <v/>
      </c>
      <c r="BP295" t="str">
        <f>IF(SCB2SPB!BP295='SP2TE(Beam)'!BP295,"","NO")</f>
        <v/>
      </c>
    </row>
    <row r="296" spans="1:68">
      <c r="A296" t="str">
        <f>IF(SCB2SPB!A296='SP2TE(Beam)'!A296,"","NO")</f>
        <v/>
      </c>
      <c r="B296" t="str">
        <f>IF(SCB2SPB!B296='SP2TE(Beam)'!B296,"","NO")</f>
        <v/>
      </c>
      <c r="C296" t="str">
        <f>IF(SCB2SPB!C296='SP2TE(Beam)'!C296,"","NO")</f>
        <v/>
      </c>
      <c r="D296" t="str">
        <f>IF(SCB2SPB!D296='SP2TE(Beam)'!D296,"","NO")</f>
        <v/>
      </c>
      <c r="E296" t="str">
        <f>IF(SCB2SPB!E296='SP2TE(Beam)'!E296,"","NO")</f>
        <v/>
      </c>
      <c r="F296" t="str">
        <f>IF(SCB2SPB!F296='SP2TE(Beam)'!F296,"","NO")</f>
        <v/>
      </c>
      <c r="G296" t="str">
        <f>IF(SCB2SPB!G296='SP2TE(Beam)'!G296,"","NO")</f>
        <v/>
      </c>
      <c r="H296" s="74" t="str">
        <f>IF(SCB2SPB!H296='SP2TE(Beam)'!H296,"","NO")</f>
        <v/>
      </c>
      <c r="I296" s="74" t="str">
        <f>IF(SCB2SPB!I296='SP2TE(Beam)'!I296,"","NO")</f>
        <v/>
      </c>
      <c r="J296" s="74" t="str">
        <f>IF(SCB2SPB!J296='SP2TE(Beam)'!J296,"","NO")</f>
        <v/>
      </c>
      <c r="K296" s="74" t="str">
        <f>IF(SCB2SPB!K296='SP2TE(Beam)'!K296,"","NO")</f>
        <v/>
      </c>
      <c r="L296" s="74" t="str">
        <f>IF(SCB2SPB!L296='SP2TE(Beam)'!L296,"","NO")</f>
        <v/>
      </c>
      <c r="M296" s="74" t="str">
        <f>IF(SCB2SPB!M296='SP2TE(Beam)'!M296,"","NO")</f>
        <v/>
      </c>
      <c r="N296" s="74" t="str">
        <f>IF(SCB2SPB!N296='SP2TE(Beam)'!N296,"","NO")</f>
        <v/>
      </c>
      <c r="O296" s="74" t="str">
        <f>IF(SCB2SPB!O296='SP2TE(Beam)'!O296,"","NO")</f>
        <v/>
      </c>
      <c r="P296" t="str">
        <f>IF(SCB2SPB!P296='SP2TE(Beam)'!P296,"","NO")</f>
        <v/>
      </c>
      <c r="Q296" t="str">
        <f>IF(SCB2SPB!Q296='SP2TE(Beam)'!Q296,"","NO")</f>
        <v/>
      </c>
      <c r="R296" t="str">
        <f>IF(SCB2SPB!R296='SP2TE(Beam)'!R296,"","NO")</f>
        <v/>
      </c>
      <c r="S296" t="str">
        <f>IF(SCB2SPB!S296='SP2TE(Beam)'!S296,"","NO")</f>
        <v/>
      </c>
      <c r="T296" t="str">
        <f>IF(SCB2SPB!T296='SP2TE(Beam)'!T296,"","NO")</f>
        <v/>
      </c>
      <c r="U296" t="str">
        <f>IF(SCB2SPB!U296='SP2TE(Beam)'!U296,"","NO")</f>
        <v/>
      </c>
      <c r="V296" t="str">
        <f>IF(SCB2SPB!V296='SP2TE(Beam)'!V296,"","NO")</f>
        <v/>
      </c>
      <c r="W296" t="str">
        <f>IF(SCB2SPB!W296='SP2TE(Beam)'!W296,"","NO")</f>
        <v/>
      </c>
      <c r="X296" t="str">
        <f>IF(SCB2SPB!X296='SP2TE(Beam)'!X296,"","NO")</f>
        <v/>
      </c>
      <c r="Y296" t="str">
        <f>IF(SCB2SPB!Y296='SP2TE(Beam)'!Y296,"","NO")</f>
        <v/>
      </c>
      <c r="Z296" t="str">
        <f>IF(SCB2SPB!Z296='SP2TE(Beam)'!Z296,"","NO")</f>
        <v/>
      </c>
      <c r="AA296" t="str">
        <f>IF(SCB2SPB!AA296='SP2TE(Beam)'!AA296,"","NO")</f>
        <v/>
      </c>
      <c r="AB296" t="str">
        <f>IF(SCB2SPB!AB296='SP2TE(Beam)'!AB296,"","NO")</f>
        <v/>
      </c>
      <c r="AC296" t="str">
        <f>IF(SCB2SPB!AC296='SP2TE(Beam)'!AC296,"","NO")</f>
        <v/>
      </c>
      <c r="AD296" t="str">
        <f>IF(SCB2SPB!AD296='SP2TE(Beam)'!AD296,"","NO")</f>
        <v/>
      </c>
      <c r="AE296" t="str">
        <f>IF(SCB2SPB!AE296='SP2TE(Beam)'!AE296,"","NO")</f>
        <v/>
      </c>
      <c r="AF296" t="str">
        <f>IF(SCB2SPB!AF296='SP2TE(Beam)'!AF296,"","NO")</f>
        <v/>
      </c>
      <c r="AG296" t="str">
        <f>IF(SCB2SPB!AG296='SP2TE(Beam)'!AG296,"","NO")</f>
        <v/>
      </c>
      <c r="AH296" t="str">
        <f>IF(SCB2SPB!AH296='SP2TE(Beam)'!AH296,"","NO")</f>
        <v/>
      </c>
      <c r="AI296" t="str">
        <f>IF(SCB2SPB!AI296='SP2TE(Beam)'!AI296,"","NO")</f>
        <v/>
      </c>
      <c r="AJ296" t="str">
        <f>IF(SCB2SPB!AJ296='SP2TE(Beam)'!AJ296,"","NO")</f>
        <v/>
      </c>
      <c r="AK296" t="str">
        <f>IF(SCB2SPB!AK296='SP2TE(Beam)'!AK296,"","NO")</f>
        <v/>
      </c>
      <c r="AL296" t="str">
        <f>IF(SCB2SPB!AL296='SP2TE(Beam)'!AL296,"","NO")</f>
        <v/>
      </c>
      <c r="AM296" t="str">
        <f>IF(SCB2SPB!AM296='SP2TE(Beam)'!AM296,"","NO")</f>
        <v/>
      </c>
      <c r="AN296" t="str">
        <f>IF(SCB2SPB!AN296='SP2TE(Beam)'!AN296,"","NO")</f>
        <v/>
      </c>
      <c r="AO296" t="str">
        <f>IF(SCB2SPB!AO296='SP2TE(Beam)'!AO296,"","NO")</f>
        <v/>
      </c>
      <c r="AP296" t="str">
        <f>IF(SCB2SPB!AP296='SP2TE(Beam)'!AP296,"","NO")</f>
        <v/>
      </c>
      <c r="AQ296" t="str">
        <f>IF(SCB2SPB!AQ296='SP2TE(Beam)'!AQ296,"","NO")</f>
        <v/>
      </c>
      <c r="AR296" t="str">
        <f>IF(SCB2SPB!AR296='SP2TE(Beam)'!AR296,"","NO")</f>
        <v/>
      </c>
      <c r="AS296" t="str">
        <f>IF(SCB2SPB!AS296='SP2TE(Beam)'!AS296,"","NO")</f>
        <v/>
      </c>
      <c r="AT296" t="str">
        <f>IF(SCB2SPB!AT296='SP2TE(Beam)'!AT296,"","NO")</f>
        <v/>
      </c>
      <c r="AU296" t="str">
        <f>IF(SCB2SPB!AU296='SP2TE(Beam)'!AU296,"","NO")</f>
        <v/>
      </c>
      <c r="AV296" t="str">
        <f>IF(SCB2SPB!AV296='SP2TE(Beam)'!AV296,"","NO")</f>
        <v/>
      </c>
      <c r="AW296" t="str">
        <f>IF(SCB2SPB!AW296='SP2TE(Beam)'!AW296,"","NO")</f>
        <v/>
      </c>
      <c r="AX296" t="str">
        <f>IF(SCB2SPB!AX296='SP2TE(Beam)'!AX296,"","NO")</f>
        <v/>
      </c>
      <c r="AY296" t="str">
        <f>IF(SCB2SPB!AY296='SP2TE(Beam)'!AY296,"","NO")</f>
        <v/>
      </c>
      <c r="AZ296" t="str">
        <f>IF(SCB2SPB!AZ296='SP2TE(Beam)'!AZ296,"","NO")</f>
        <v/>
      </c>
      <c r="BA296" t="str">
        <f>IF(SCB2SPB!BA296='SP2TE(Beam)'!BA296,"","NO")</f>
        <v/>
      </c>
      <c r="BB296" t="str">
        <f>IF(SCB2SPB!BB296='SP2TE(Beam)'!BB296,"","NO")</f>
        <v/>
      </c>
      <c r="BC296" t="str">
        <f>IF(SCB2SPB!BC296='SP2TE(Beam)'!BC296,"","NO")</f>
        <v/>
      </c>
      <c r="BD296" t="str">
        <f>IF(SCB2SPB!BD296='SP2TE(Beam)'!BD296,"","NO")</f>
        <v/>
      </c>
      <c r="BE296" t="str">
        <f>IF(SCB2SPB!BE296='SP2TE(Beam)'!BE296,"","NO")</f>
        <v/>
      </c>
      <c r="BF296" t="str">
        <f>IF(SCB2SPB!BF296='SP2TE(Beam)'!BF296,"","NO")</f>
        <v/>
      </c>
      <c r="BG296" t="str">
        <f>IF(SCB2SPB!BG296='SP2TE(Beam)'!BG296,"","NO")</f>
        <v/>
      </c>
      <c r="BH296" t="str">
        <f>IF(SCB2SPB!BH296='SP2TE(Beam)'!BH296,"","NO")</f>
        <v/>
      </c>
      <c r="BI296" t="str">
        <f>IF(SCB2SPB!BI296='SP2TE(Beam)'!BI296,"","NO")</f>
        <v/>
      </c>
      <c r="BJ296" t="str">
        <f>IF(SCB2SPB!BJ296='SP2TE(Beam)'!BJ296,"","NO")</f>
        <v/>
      </c>
      <c r="BK296" t="str">
        <f>IF(SCB2SPB!BK296='SP2TE(Beam)'!BK296,"","NO")</f>
        <v/>
      </c>
      <c r="BL296" t="str">
        <f>IF(SCB2SPB!BL296='SP2TE(Beam)'!BL296,"","NO")</f>
        <v/>
      </c>
      <c r="BM296" t="str">
        <f>IF(SCB2SPB!BM296='SP2TE(Beam)'!BM296,"","NO")</f>
        <v/>
      </c>
      <c r="BN296" t="str">
        <f>IF(SCB2SPB!BN296='SP2TE(Beam)'!BN296,"","NO")</f>
        <v/>
      </c>
      <c r="BO296" t="str">
        <f>IF(SCB2SPB!BO296='SP2TE(Beam)'!BO296,"","NO")</f>
        <v/>
      </c>
      <c r="BP296" t="str">
        <f>IF(SCB2SPB!BP296='SP2TE(Beam)'!BP296,"","NO")</f>
        <v/>
      </c>
    </row>
    <row r="297" spans="1:68">
      <c r="A297" t="str">
        <f>IF(SCB2SPB!A297='SP2TE(Beam)'!A297,"","NO")</f>
        <v/>
      </c>
      <c r="B297" t="str">
        <f>IF(SCB2SPB!B297='SP2TE(Beam)'!B297,"","NO")</f>
        <v/>
      </c>
      <c r="C297" t="str">
        <f>IF(SCB2SPB!C297='SP2TE(Beam)'!C297,"","NO")</f>
        <v/>
      </c>
      <c r="D297" t="str">
        <f>IF(SCB2SPB!D297='SP2TE(Beam)'!D297,"","NO")</f>
        <v/>
      </c>
      <c r="E297" t="str">
        <f>IF(SCB2SPB!E297='SP2TE(Beam)'!E297,"","NO")</f>
        <v/>
      </c>
      <c r="F297" t="str">
        <f>IF(SCB2SPB!F297='SP2TE(Beam)'!F297,"","NO")</f>
        <v/>
      </c>
      <c r="G297" t="str">
        <f>IF(SCB2SPB!G297='SP2TE(Beam)'!G297,"","NO")</f>
        <v/>
      </c>
      <c r="H297" s="74" t="str">
        <f>IF(SCB2SPB!H297='SP2TE(Beam)'!H297,"","NO")</f>
        <v/>
      </c>
      <c r="I297" s="74" t="str">
        <f>IF(SCB2SPB!I297='SP2TE(Beam)'!I297,"","NO")</f>
        <v/>
      </c>
      <c r="J297" s="74" t="str">
        <f>IF(SCB2SPB!J297='SP2TE(Beam)'!J297,"","NO")</f>
        <v/>
      </c>
      <c r="K297" s="74" t="str">
        <f>IF(SCB2SPB!K297='SP2TE(Beam)'!K297,"","NO")</f>
        <v/>
      </c>
      <c r="L297" s="74" t="str">
        <f>IF(SCB2SPB!L297='SP2TE(Beam)'!L297,"","NO")</f>
        <v/>
      </c>
      <c r="M297" s="74" t="str">
        <f>IF(SCB2SPB!M297='SP2TE(Beam)'!M297,"","NO")</f>
        <v/>
      </c>
      <c r="N297" s="74" t="str">
        <f>IF(SCB2SPB!N297='SP2TE(Beam)'!N297,"","NO")</f>
        <v/>
      </c>
      <c r="O297" s="74" t="str">
        <f>IF(SCB2SPB!O297='SP2TE(Beam)'!O297,"","NO")</f>
        <v/>
      </c>
      <c r="P297" t="str">
        <f>IF(SCB2SPB!P297='SP2TE(Beam)'!P297,"","NO")</f>
        <v/>
      </c>
      <c r="Q297" t="str">
        <f>IF(SCB2SPB!Q297='SP2TE(Beam)'!Q297,"","NO")</f>
        <v/>
      </c>
      <c r="R297" t="str">
        <f>IF(SCB2SPB!R297='SP2TE(Beam)'!R297,"","NO")</f>
        <v/>
      </c>
      <c r="S297" t="str">
        <f>IF(SCB2SPB!S297='SP2TE(Beam)'!S297,"","NO")</f>
        <v/>
      </c>
      <c r="T297" t="str">
        <f>IF(SCB2SPB!T297='SP2TE(Beam)'!T297,"","NO")</f>
        <v/>
      </c>
      <c r="U297" t="str">
        <f>IF(SCB2SPB!U297='SP2TE(Beam)'!U297,"","NO")</f>
        <v/>
      </c>
      <c r="V297" t="str">
        <f>IF(SCB2SPB!V297='SP2TE(Beam)'!V297,"","NO")</f>
        <v/>
      </c>
      <c r="W297" t="str">
        <f>IF(SCB2SPB!W297='SP2TE(Beam)'!W297,"","NO")</f>
        <v/>
      </c>
      <c r="X297" t="str">
        <f>IF(SCB2SPB!X297='SP2TE(Beam)'!X297,"","NO")</f>
        <v/>
      </c>
      <c r="Y297" t="str">
        <f>IF(SCB2SPB!Y297='SP2TE(Beam)'!Y297,"","NO")</f>
        <v/>
      </c>
      <c r="Z297" t="str">
        <f>IF(SCB2SPB!Z297='SP2TE(Beam)'!Z297,"","NO")</f>
        <v/>
      </c>
      <c r="AA297" t="str">
        <f>IF(SCB2SPB!AA297='SP2TE(Beam)'!AA297,"","NO")</f>
        <v/>
      </c>
      <c r="AB297" t="str">
        <f>IF(SCB2SPB!AB297='SP2TE(Beam)'!AB297,"","NO")</f>
        <v/>
      </c>
      <c r="AC297" t="str">
        <f>IF(SCB2SPB!AC297='SP2TE(Beam)'!AC297,"","NO")</f>
        <v/>
      </c>
      <c r="AD297" t="str">
        <f>IF(SCB2SPB!AD297='SP2TE(Beam)'!AD297,"","NO")</f>
        <v/>
      </c>
      <c r="AE297" t="str">
        <f>IF(SCB2SPB!AE297='SP2TE(Beam)'!AE297,"","NO")</f>
        <v/>
      </c>
      <c r="AF297" t="str">
        <f>IF(SCB2SPB!AF297='SP2TE(Beam)'!AF297,"","NO")</f>
        <v/>
      </c>
      <c r="AG297" t="str">
        <f>IF(SCB2SPB!AG297='SP2TE(Beam)'!AG297,"","NO")</f>
        <v/>
      </c>
      <c r="AH297" t="str">
        <f>IF(SCB2SPB!AH297='SP2TE(Beam)'!AH297,"","NO")</f>
        <v/>
      </c>
      <c r="AI297" t="str">
        <f>IF(SCB2SPB!AI297='SP2TE(Beam)'!AI297,"","NO")</f>
        <v/>
      </c>
      <c r="AJ297" t="str">
        <f>IF(SCB2SPB!AJ297='SP2TE(Beam)'!AJ297,"","NO")</f>
        <v/>
      </c>
      <c r="AK297" t="str">
        <f>IF(SCB2SPB!AK297='SP2TE(Beam)'!AK297,"","NO")</f>
        <v/>
      </c>
      <c r="AL297" t="str">
        <f>IF(SCB2SPB!AL297='SP2TE(Beam)'!AL297,"","NO")</f>
        <v/>
      </c>
      <c r="AM297" t="str">
        <f>IF(SCB2SPB!AM297='SP2TE(Beam)'!AM297,"","NO")</f>
        <v/>
      </c>
      <c r="AN297" t="str">
        <f>IF(SCB2SPB!AN297='SP2TE(Beam)'!AN297,"","NO")</f>
        <v/>
      </c>
      <c r="AO297" t="str">
        <f>IF(SCB2SPB!AO297='SP2TE(Beam)'!AO297,"","NO")</f>
        <v/>
      </c>
      <c r="AP297" t="str">
        <f>IF(SCB2SPB!AP297='SP2TE(Beam)'!AP297,"","NO")</f>
        <v/>
      </c>
      <c r="AQ297" t="str">
        <f>IF(SCB2SPB!AQ297='SP2TE(Beam)'!AQ297,"","NO")</f>
        <v/>
      </c>
      <c r="AR297" t="str">
        <f>IF(SCB2SPB!AR297='SP2TE(Beam)'!AR297,"","NO")</f>
        <v/>
      </c>
      <c r="AS297" t="str">
        <f>IF(SCB2SPB!AS297='SP2TE(Beam)'!AS297,"","NO")</f>
        <v/>
      </c>
      <c r="AT297" t="str">
        <f>IF(SCB2SPB!AT297='SP2TE(Beam)'!AT297,"","NO")</f>
        <v/>
      </c>
      <c r="AU297" t="str">
        <f>IF(SCB2SPB!AU297='SP2TE(Beam)'!AU297,"","NO")</f>
        <v/>
      </c>
      <c r="AV297" t="str">
        <f>IF(SCB2SPB!AV297='SP2TE(Beam)'!AV297,"","NO")</f>
        <v/>
      </c>
      <c r="AW297" t="str">
        <f>IF(SCB2SPB!AW297='SP2TE(Beam)'!AW297,"","NO")</f>
        <v/>
      </c>
      <c r="AX297" t="str">
        <f>IF(SCB2SPB!AX297='SP2TE(Beam)'!AX297,"","NO")</f>
        <v/>
      </c>
      <c r="AY297" t="str">
        <f>IF(SCB2SPB!AY297='SP2TE(Beam)'!AY297,"","NO")</f>
        <v/>
      </c>
      <c r="AZ297" t="str">
        <f>IF(SCB2SPB!AZ297='SP2TE(Beam)'!AZ297,"","NO")</f>
        <v/>
      </c>
      <c r="BA297" t="str">
        <f>IF(SCB2SPB!BA297='SP2TE(Beam)'!BA297,"","NO")</f>
        <v/>
      </c>
      <c r="BB297" t="str">
        <f>IF(SCB2SPB!BB297='SP2TE(Beam)'!BB297,"","NO")</f>
        <v/>
      </c>
      <c r="BC297" t="str">
        <f>IF(SCB2SPB!BC297='SP2TE(Beam)'!BC297,"","NO")</f>
        <v/>
      </c>
      <c r="BD297" t="str">
        <f>IF(SCB2SPB!BD297='SP2TE(Beam)'!BD297,"","NO")</f>
        <v/>
      </c>
      <c r="BE297" t="str">
        <f>IF(SCB2SPB!BE297='SP2TE(Beam)'!BE297,"","NO")</f>
        <v/>
      </c>
      <c r="BF297" t="str">
        <f>IF(SCB2SPB!BF297='SP2TE(Beam)'!BF297,"","NO")</f>
        <v/>
      </c>
      <c r="BG297" t="str">
        <f>IF(SCB2SPB!BG297='SP2TE(Beam)'!BG297,"","NO")</f>
        <v/>
      </c>
      <c r="BH297" t="str">
        <f>IF(SCB2SPB!BH297='SP2TE(Beam)'!BH297,"","NO")</f>
        <v/>
      </c>
      <c r="BI297" t="str">
        <f>IF(SCB2SPB!BI297='SP2TE(Beam)'!BI297,"","NO")</f>
        <v/>
      </c>
      <c r="BJ297" t="str">
        <f>IF(SCB2SPB!BJ297='SP2TE(Beam)'!BJ297,"","NO")</f>
        <v/>
      </c>
      <c r="BK297" t="str">
        <f>IF(SCB2SPB!BK297='SP2TE(Beam)'!BK297,"","NO")</f>
        <v/>
      </c>
      <c r="BL297" t="str">
        <f>IF(SCB2SPB!BL297='SP2TE(Beam)'!BL297,"","NO")</f>
        <v/>
      </c>
      <c r="BM297" t="str">
        <f>IF(SCB2SPB!BM297='SP2TE(Beam)'!BM297,"","NO")</f>
        <v/>
      </c>
      <c r="BN297" t="str">
        <f>IF(SCB2SPB!BN297='SP2TE(Beam)'!BN297,"","NO")</f>
        <v/>
      </c>
      <c r="BO297" t="str">
        <f>IF(SCB2SPB!BO297='SP2TE(Beam)'!BO297,"","NO")</f>
        <v/>
      </c>
      <c r="BP297" t="str">
        <f>IF(SCB2SPB!BP297='SP2TE(Beam)'!BP297,"","NO")</f>
        <v/>
      </c>
    </row>
    <row r="298" spans="1:68">
      <c r="A298" t="str">
        <f>IF(SCB2SPB!A298='SP2TE(Beam)'!A298,"","NO")</f>
        <v/>
      </c>
      <c r="B298" t="str">
        <f>IF(SCB2SPB!B298='SP2TE(Beam)'!B298,"","NO")</f>
        <v/>
      </c>
      <c r="C298" t="str">
        <f>IF(SCB2SPB!C298='SP2TE(Beam)'!C298,"","NO")</f>
        <v/>
      </c>
      <c r="D298" t="str">
        <f>IF(SCB2SPB!D298='SP2TE(Beam)'!D298,"","NO")</f>
        <v/>
      </c>
      <c r="E298" t="str">
        <f>IF(SCB2SPB!E298='SP2TE(Beam)'!E298,"","NO")</f>
        <v/>
      </c>
      <c r="F298" t="str">
        <f>IF(SCB2SPB!F298='SP2TE(Beam)'!F298,"","NO")</f>
        <v/>
      </c>
      <c r="G298" t="str">
        <f>IF(SCB2SPB!G298='SP2TE(Beam)'!G298,"","NO")</f>
        <v/>
      </c>
      <c r="H298" s="74" t="str">
        <f>IF(SCB2SPB!H298='SP2TE(Beam)'!H298,"","NO")</f>
        <v/>
      </c>
      <c r="I298" s="74" t="str">
        <f>IF(SCB2SPB!I298='SP2TE(Beam)'!I298,"","NO")</f>
        <v/>
      </c>
      <c r="J298" s="74" t="str">
        <f>IF(SCB2SPB!J298='SP2TE(Beam)'!J298,"","NO")</f>
        <v/>
      </c>
      <c r="K298" s="74" t="str">
        <f>IF(SCB2SPB!K298='SP2TE(Beam)'!K298,"","NO")</f>
        <v/>
      </c>
      <c r="L298" s="74" t="str">
        <f>IF(SCB2SPB!L298='SP2TE(Beam)'!L298,"","NO")</f>
        <v/>
      </c>
      <c r="M298" s="74" t="str">
        <f>IF(SCB2SPB!M298='SP2TE(Beam)'!M298,"","NO")</f>
        <v/>
      </c>
      <c r="N298" s="74" t="str">
        <f>IF(SCB2SPB!N298='SP2TE(Beam)'!N298,"","NO")</f>
        <v/>
      </c>
      <c r="O298" s="74" t="str">
        <f>IF(SCB2SPB!O298='SP2TE(Beam)'!O298,"","NO")</f>
        <v/>
      </c>
      <c r="P298" t="str">
        <f>IF(SCB2SPB!P298='SP2TE(Beam)'!P298,"","NO")</f>
        <v/>
      </c>
      <c r="Q298" t="str">
        <f>IF(SCB2SPB!Q298='SP2TE(Beam)'!Q298,"","NO")</f>
        <v/>
      </c>
      <c r="R298" t="str">
        <f>IF(SCB2SPB!R298='SP2TE(Beam)'!R298,"","NO")</f>
        <v/>
      </c>
      <c r="S298" t="str">
        <f>IF(SCB2SPB!S298='SP2TE(Beam)'!S298,"","NO")</f>
        <v/>
      </c>
      <c r="T298" t="str">
        <f>IF(SCB2SPB!T298='SP2TE(Beam)'!T298,"","NO")</f>
        <v/>
      </c>
      <c r="U298" t="str">
        <f>IF(SCB2SPB!U298='SP2TE(Beam)'!U298,"","NO")</f>
        <v/>
      </c>
      <c r="V298" t="str">
        <f>IF(SCB2SPB!V298='SP2TE(Beam)'!V298,"","NO")</f>
        <v/>
      </c>
      <c r="W298" t="str">
        <f>IF(SCB2SPB!W298='SP2TE(Beam)'!W298,"","NO")</f>
        <v/>
      </c>
      <c r="X298" t="str">
        <f>IF(SCB2SPB!X298='SP2TE(Beam)'!X298,"","NO")</f>
        <v/>
      </c>
      <c r="Y298" t="str">
        <f>IF(SCB2SPB!Y298='SP2TE(Beam)'!Y298,"","NO")</f>
        <v/>
      </c>
      <c r="Z298" t="str">
        <f>IF(SCB2SPB!Z298='SP2TE(Beam)'!Z298,"","NO")</f>
        <v/>
      </c>
      <c r="AA298" t="str">
        <f>IF(SCB2SPB!AA298='SP2TE(Beam)'!AA298,"","NO")</f>
        <v/>
      </c>
      <c r="AB298" t="str">
        <f>IF(SCB2SPB!AB298='SP2TE(Beam)'!AB298,"","NO")</f>
        <v/>
      </c>
      <c r="AC298" t="str">
        <f>IF(SCB2SPB!AC298='SP2TE(Beam)'!AC298,"","NO")</f>
        <v/>
      </c>
      <c r="AD298" t="str">
        <f>IF(SCB2SPB!AD298='SP2TE(Beam)'!AD298,"","NO")</f>
        <v/>
      </c>
      <c r="AE298" t="str">
        <f>IF(SCB2SPB!AE298='SP2TE(Beam)'!AE298,"","NO")</f>
        <v/>
      </c>
      <c r="AF298" t="str">
        <f>IF(SCB2SPB!AF298='SP2TE(Beam)'!AF298,"","NO")</f>
        <v/>
      </c>
      <c r="AG298" t="str">
        <f>IF(SCB2SPB!AG298='SP2TE(Beam)'!AG298,"","NO")</f>
        <v/>
      </c>
      <c r="AH298" t="str">
        <f>IF(SCB2SPB!AH298='SP2TE(Beam)'!AH298,"","NO")</f>
        <v/>
      </c>
      <c r="AI298" t="str">
        <f>IF(SCB2SPB!AI298='SP2TE(Beam)'!AI298,"","NO")</f>
        <v/>
      </c>
      <c r="AJ298" t="str">
        <f>IF(SCB2SPB!AJ298='SP2TE(Beam)'!AJ298,"","NO")</f>
        <v/>
      </c>
      <c r="AK298" t="str">
        <f>IF(SCB2SPB!AK298='SP2TE(Beam)'!AK298,"","NO")</f>
        <v/>
      </c>
      <c r="AL298" t="str">
        <f>IF(SCB2SPB!AL298='SP2TE(Beam)'!AL298,"","NO")</f>
        <v/>
      </c>
      <c r="AM298" t="str">
        <f>IF(SCB2SPB!AM298='SP2TE(Beam)'!AM298,"","NO")</f>
        <v/>
      </c>
      <c r="AN298" t="str">
        <f>IF(SCB2SPB!AN298='SP2TE(Beam)'!AN298,"","NO")</f>
        <v/>
      </c>
      <c r="AO298" t="str">
        <f>IF(SCB2SPB!AO298='SP2TE(Beam)'!AO298,"","NO")</f>
        <v/>
      </c>
      <c r="AP298" t="str">
        <f>IF(SCB2SPB!AP298='SP2TE(Beam)'!AP298,"","NO")</f>
        <v/>
      </c>
      <c r="AQ298" t="str">
        <f>IF(SCB2SPB!AQ298='SP2TE(Beam)'!AQ298,"","NO")</f>
        <v/>
      </c>
      <c r="AR298" t="str">
        <f>IF(SCB2SPB!AR298='SP2TE(Beam)'!AR298,"","NO")</f>
        <v/>
      </c>
      <c r="AS298" t="str">
        <f>IF(SCB2SPB!AS298='SP2TE(Beam)'!AS298,"","NO")</f>
        <v/>
      </c>
      <c r="AT298" t="str">
        <f>IF(SCB2SPB!AT298='SP2TE(Beam)'!AT298,"","NO")</f>
        <v/>
      </c>
      <c r="AU298" t="str">
        <f>IF(SCB2SPB!AU298='SP2TE(Beam)'!AU298,"","NO")</f>
        <v/>
      </c>
      <c r="AV298" t="str">
        <f>IF(SCB2SPB!AV298='SP2TE(Beam)'!AV298,"","NO")</f>
        <v/>
      </c>
      <c r="AW298" t="str">
        <f>IF(SCB2SPB!AW298='SP2TE(Beam)'!AW298,"","NO")</f>
        <v/>
      </c>
      <c r="AX298" t="str">
        <f>IF(SCB2SPB!AX298='SP2TE(Beam)'!AX298,"","NO")</f>
        <v/>
      </c>
      <c r="AY298" t="str">
        <f>IF(SCB2SPB!AY298='SP2TE(Beam)'!AY298,"","NO")</f>
        <v/>
      </c>
      <c r="AZ298" t="str">
        <f>IF(SCB2SPB!AZ298='SP2TE(Beam)'!AZ298,"","NO")</f>
        <v/>
      </c>
      <c r="BA298" t="str">
        <f>IF(SCB2SPB!BA298='SP2TE(Beam)'!BA298,"","NO")</f>
        <v/>
      </c>
      <c r="BB298" t="str">
        <f>IF(SCB2SPB!BB298='SP2TE(Beam)'!BB298,"","NO")</f>
        <v/>
      </c>
      <c r="BC298" t="str">
        <f>IF(SCB2SPB!BC298='SP2TE(Beam)'!BC298,"","NO")</f>
        <v/>
      </c>
      <c r="BD298" t="str">
        <f>IF(SCB2SPB!BD298='SP2TE(Beam)'!BD298,"","NO")</f>
        <v/>
      </c>
      <c r="BE298" t="str">
        <f>IF(SCB2SPB!BE298='SP2TE(Beam)'!BE298,"","NO")</f>
        <v/>
      </c>
      <c r="BF298" t="str">
        <f>IF(SCB2SPB!BF298='SP2TE(Beam)'!BF298,"","NO")</f>
        <v/>
      </c>
      <c r="BG298" t="str">
        <f>IF(SCB2SPB!BG298='SP2TE(Beam)'!BG298,"","NO")</f>
        <v/>
      </c>
      <c r="BH298" t="str">
        <f>IF(SCB2SPB!BH298='SP2TE(Beam)'!BH298,"","NO")</f>
        <v/>
      </c>
      <c r="BI298" t="str">
        <f>IF(SCB2SPB!BI298='SP2TE(Beam)'!BI298,"","NO")</f>
        <v/>
      </c>
      <c r="BJ298" t="str">
        <f>IF(SCB2SPB!BJ298='SP2TE(Beam)'!BJ298,"","NO")</f>
        <v/>
      </c>
      <c r="BK298" t="str">
        <f>IF(SCB2SPB!BK298='SP2TE(Beam)'!BK298,"","NO")</f>
        <v/>
      </c>
      <c r="BL298" t="str">
        <f>IF(SCB2SPB!BL298='SP2TE(Beam)'!BL298,"","NO")</f>
        <v/>
      </c>
      <c r="BM298" t="str">
        <f>IF(SCB2SPB!BM298='SP2TE(Beam)'!BM298,"","NO")</f>
        <v/>
      </c>
      <c r="BN298" t="str">
        <f>IF(SCB2SPB!BN298='SP2TE(Beam)'!BN298,"","NO")</f>
        <v/>
      </c>
      <c r="BO298" t="str">
        <f>IF(SCB2SPB!BO298='SP2TE(Beam)'!BO298,"","NO")</f>
        <v/>
      </c>
      <c r="BP298" t="str">
        <f>IF(SCB2SPB!BP298='SP2TE(Beam)'!BP298,"","NO")</f>
        <v/>
      </c>
    </row>
    <row r="299" spans="1:68">
      <c r="A299" t="str">
        <f>IF(SCB2SPB!A299='SP2TE(Beam)'!A299,"","NO")</f>
        <v/>
      </c>
      <c r="B299" t="str">
        <f>IF(SCB2SPB!B299='SP2TE(Beam)'!B299,"","NO")</f>
        <v/>
      </c>
      <c r="C299" t="str">
        <f>IF(SCB2SPB!C299='SP2TE(Beam)'!C299,"","NO")</f>
        <v/>
      </c>
      <c r="D299" t="str">
        <f>IF(SCB2SPB!D299='SP2TE(Beam)'!D299,"","NO")</f>
        <v/>
      </c>
      <c r="E299" t="str">
        <f>IF(SCB2SPB!E299='SP2TE(Beam)'!E299,"","NO")</f>
        <v/>
      </c>
      <c r="F299" t="str">
        <f>IF(SCB2SPB!F299='SP2TE(Beam)'!F299,"","NO")</f>
        <v/>
      </c>
      <c r="G299" t="str">
        <f>IF(SCB2SPB!G299='SP2TE(Beam)'!G299,"","NO")</f>
        <v/>
      </c>
      <c r="H299" s="74" t="str">
        <f>IF(SCB2SPB!H299='SP2TE(Beam)'!H299,"","NO")</f>
        <v/>
      </c>
      <c r="I299" s="74" t="str">
        <f>IF(SCB2SPB!I299='SP2TE(Beam)'!I299,"","NO")</f>
        <v/>
      </c>
      <c r="J299" s="74" t="str">
        <f>IF(SCB2SPB!J299='SP2TE(Beam)'!J299,"","NO")</f>
        <v/>
      </c>
      <c r="K299" s="74" t="str">
        <f>IF(SCB2SPB!K299='SP2TE(Beam)'!K299,"","NO")</f>
        <v/>
      </c>
      <c r="L299" s="74" t="str">
        <f>IF(SCB2SPB!L299='SP2TE(Beam)'!L299,"","NO")</f>
        <v/>
      </c>
      <c r="M299" s="74" t="str">
        <f>IF(SCB2SPB!M299='SP2TE(Beam)'!M299,"","NO")</f>
        <v/>
      </c>
      <c r="N299" s="74" t="str">
        <f>IF(SCB2SPB!N299='SP2TE(Beam)'!N299,"","NO")</f>
        <v/>
      </c>
      <c r="O299" s="74" t="str">
        <f>IF(SCB2SPB!O299='SP2TE(Beam)'!O299,"","NO")</f>
        <v/>
      </c>
      <c r="P299" t="str">
        <f>IF(SCB2SPB!P299='SP2TE(Beam)'!P299,"","NO")</f>
        <v/>
      </c>
      <c r="Q299" t="str">
        <f>IF(SCB2SPB!Q299='SP2TE(Beam)'!Q299,"","NO")</f>
        <v/>
      </c>
      <c r="R299" t="str">
        <f>IF(SCB2SPB!R299='SP2TE(Beam)'!R299,"","NO")</f>
        <v/>
      </c>
      <c r="S299" t="str">
        <f>IF(SCB2SPB!S299='SP2TE(Beam)'!S299,"","NO")</f>
        <v/>
      </c>
      <c r="T299" t="str">
        <f>IF(SCB2SPB!T299='SP2TE(Beam)'!T299,"","NO")</f>
        <v/>
      </c>
      <c r="U299" t="str">
        <f>IF(SCB2SPB!U299='SP2TE(Beam)'!U299,"","NO")</f>
        <v/>
      </c>
      <c r="V299" t="str">
        <f>IF(SCB2SPB!V299='SP2TE(Beam)'!V299,"","NO")</f>
        <v/>
      </c>
      <c r="W299" t="str">
        <f>IF(SCB2SPB!W299='SP2TE(Beam)'!W299,"","NO")</f>
        <v/>
      </c>
      <c r="X299" t="str">
        <f>IF(SCB2SPB!X299='SP2TE(Beam)'!X299,"","NO")</f>
        <v/>
      </c>
      <c r="Y299" t="str">
        <f>IF(SCB2SPB!Y299='SP2TE(Beam)'!Y299,"","NO")</f>
        <v/>
      </c>
      <c r="Z299" t="str">
        <f>IF(SCB2SPB!Z299='SP2TE(Beam)'!Z299,"","NO")</f>
        <v/>
      </c>
      <c r="AA299" t="str">
        <f>IF(SCB2SPB!AA299='SP2TE(Beam)'!AA299,"","NO")</f>
        <v/>
      </c>
      <c r="AB299" t="str">
        <f>IF(SCB2SPB!AB299='SP2TE(Beam)'!AB299,"","NO")</f>
        <v/>
      </c>
      <c r="AC299" t="str">
        <f>IF(SCB2SPB!AC299='SP2TE(Beam)'!AC299,"","NO")</f>
        <v/>
      </c>
      <c r="AD299" t="str">
        <f>IF(SCB2SPB!AD299='SP2TE(Beam)'!AD299,"","NO")</f>
        <v/>
      </c>
      <c r="AE299" t="str">
        <f>IF(SCB2SPB!AE299='SP2TE(Beam)'!AE299,"","NO")</f>
        <v/>
      </c>
      <c r="AF299" t="str">
        <f>IF(SCB2SPB!AF299='SP2TE(Beam)'!AF299,"","NO")</f>
        <v/>
      </c>
      <c r="AG299" t="str">
        <f>IF(SCB2SPB!AG299='SP2TE(Beam)'!AG299,"","NO")</f>
        <v/>
      </c>
      <c r="AH299" t="str">
        <f>IF(SCB2SPB!AH299='SP2TE(Beam)'!AH299,"","NO")</f>
        <v/>
      </c>
      <c r="AI299" t="str">
        <f>IF(SCB2SPB!AI299='SP2TE(Beam)'!AI299,"","NO")</f>
        <v/>
      </c>
      <c r="AJ299" t="str">
        <f>IF(SCB2SPB!AJ299='SP2TE(Beam)'!AJ299,"","NO")</f>
        <v/>
      </c>
      <c r="AK299" t="str">
        <f>IF(SCB2SPB!AK299='SP2TE(Beam)'!AK299,"","NO")</f>
        <v/>
      </c>
      <c r="AL299" t="str">
        <f>IF(SCB2SPB!AL299='SP2TE(Beam)'!AL299,"","NO")</f>
        <v/>
      </c>
      <c r="AM299" t="str">
        <f>IF(SCB2SPB!AM299='SP2TE(Beam)'!AM299,"","NO")</f>
        <v/>
      </c>
      <c r="AN299" t="str">
        <f>IF(SCB2SPB!AN299='SP2TE(Beam)'!AN299,"","NO")</f>
        <v/>
      </c>
      <c r="AO299" t="str">
        <f>IF(SCB2SPB!AO299='SP2TE(Beam)'!AO299,"","NO")</f>
        <v/>
      </c>
      <c r="AP299" t="str">
        <f>IF(SCB2SPB!AP299='SP2TE(Beam)'!AP299,"","NO")</f>
        <v/>
      </c>
      <c r="AQ299" t="str">
        <f>IF(SCB2SPB!AQ299='SP2TE(Beam)'!AQ299,"","NO")</f>
        <v/>
      </c>
      <c r="AR299" t="str">
        <f>IF(SCB2SPB!AR299='SP2TE(Beam)'!AR299,"","NO")</f>
        <v/>
      </c>
      <c r="AS299" t="str">
        <f>IF(SCB2SPB!AS299='SP2TE(Beam)'!AS299,"","NO")</f>
        <v/>
      </c>
      <c r="AT299" t="str">
        <f>IF(SCB2SPB!AT299='SP2TE(Beam)'!AT299,"","NO")</f>
        <v/>
      </c>
      <c r="AU299" t="str">
        <f>IF(SCB2SPB!AU299='SP2TE(Beam)'!AU299,"","NO")</f>
        <v/>
      </c>
      <c r="AV299" t="str">
        <f>IF(SCB2SPB!AV299='SP2TE(Beam)'!AV299,"","NO")</f>
        <v/>
      </c>
      <c r="AW299" t="str">
        <f>IF(SCB2SPB!AW299='SP2TE(Beam)'!AW299,"","NO")</f>
        <v/>
      </c>
      <c r="AX299" t="str">
        <f>IF(SCB2SPB!AX299='SP2TE(Beam)'!AX299,"","NO")</f>
        <v/>
      </c>
      <c r="AY299" t="str">
        <f>IF(SCB2SPB!AY299='SP2TE(Beam)'!AY299,"","NO")</f>
        <v/>
      </c>
      <c r="AZ299" t="str">
        <f>IF(SCB2SPB!AZ299='SP2TE(Beam)'!AZ299,"","NO")</f>
        <v/>
      </c>
      <c r="BA299" t="str">
        <f>IF(SCB2SPB!BA299='SP2TE(Beam)'!BA299,"","NO")</f>
        <v/>
      </c>
      <c r="BB299" t="str">
        <f>IF(SCB2SPB!BB299='SP2TE(Beam)'!BB299,"","NO")</f>
        <v/>
      </c>
      <c r="BC299" t="str">
        <f>IF(SCB2SPB!BC299='SP2TE(Beam)'!BC299,"","NO")</f>
        <v/>
      </c>
      <c r="BD299" t="str">
        <f>IF(SCB2SPB!BD299='SP2TE(Beam)'!BD299,"","NO")</f>
        <v/>
      </c>
      <c r="BE299" t="str">
        <f>IF(SCB2SPB!BE299='SP2TE(Beam)'!BE299,"","NO")</f>
        <v/>
      </c>
      <c r="BF299" t="str">
        <f>IF(SCB2SPB!BF299='SP2TE(Beam)'!BF299,"","NO")</f>
        <v/>
      </c>
      <c r="BG299" t="str">
        <f>IF(SCB2SPB!BG299='SP2TE(Beam)'!BG299,"","NO")</f>
        <v/>
      </c>
      <c r="BH299" t="str">
        <f>IF(SCB2SPB!BH299='SP2TE(Beam)'!BH299,"","NO")</f>
        <v/>
      </c>
      <c r="BI299" t="str">
        <f>IF(SCB2SPB!BI299='SP2TE(Beam)'!BI299,"","NO")</f>
        <v/>
      </c>
      <c r="BJ299" t="str">
        <f>IF(SCB2SPB!BJ299='SP2TE(Beam)'!BJ299,"","NO")</f>
        <v/>
      </c>
      <c r="BK299" t="str">
        <f>IF(SCB2SPB!BK299='SP2TE(Beam)'!BK299,"","NO")</f>
        <v/>
      </c>
      <c r="BL299" t="str">
        <f>IF(SCB2SPB!BL299='SP2TE(Beam)'!BL299,"","NO")</f>
        <v/>
      </c>
      <c r="BM299" t="str">
        <f>IF(SCB2SPB!BM299='SP2TE(Beam)'!BM299,"","NO")</f>
        <v/>
      </c>
      <c r="BN299" t="str">
        <f>IF(SCB2SPB!BN299='SP2TE(Beam)'!BN299,"","NO")</f>
        <v/>
      </c>
      <c r="BO299" t="str">
        <f>IF(SCB2SPB!BO299='SP2TE(Beam)'!BO299,"","NO")</f>
        <v/>
      </c>
      <c r="BP299" t="str">
        <f>IF(SCB2SPB!BP299='SP2TE(Beam)'!BP299,"","NO")</f>
        <v/>
      </c>
    </row>
    <row r="300" spans="1:68">
      <c r="A300" t="str">
        <f>IF(SCB2SPB!A300='SP2TE(Beam)'!A300,"","NO")</f>
        <v/>
      </c>
      <c r="B300" t="str">
        <f>IF(SCB2SPB!B300='SP2TE(Beam)'!B300,"","NO")</f>
        <v/>
      </c>
      <c r="C300" t="str">
        <f>IF(SCB2SPB!C300='SP2TE(Beam)'!C300,"","NO")</f>
        <v/>
      </c>
      <c r="D300" t="str">
        <f>IF(SCB2SPB!D300='SP2TE(Beam)'!D300,"","NO")</f>
        <v/>
      </c>
      <c r="E300" t="str">
        <f>IF(SCB2SPB!E300='SP2TE(Beam)'!E300,"","NO")</f>
        <v/>
      </c>
      <c r="F300" t="str">
        <f>IF(SCB2SPB!F300='SP2TE(Beam)'!F300,"","NO")</f>
        <v/>
      </c>
      <c r="G300" t="str">
        <f>IF(SCB2SPB!G300='SP2TE(Beam)'!G300,"","NO")</f>
        <v/>
      </c>
      <c r="H300" s="74" t="str">
        <f>IF(SCB2SPB!H300='SP2TE(Beam)'!H300,"","NO")</f>
        <v/>
      </c>
      <c r="I300" s="74" t="str">
        <f>IF(SCB2SPB!I300='SP2TE(Beam)'!I300,"","NO")</f>
        <v/>
      </c>
      <c r="J300" s="74" t="str">
        <f>IF(SCB2SPB!J300='SP2TE(Beam)'!J300,"","NO")</f>
        <v/>
      </c>
      <c r="K300" s="74" t="str">
        <f>IF(SCB2SPB!K300='SP2TE(Beam)'!K300,"","NO")</f>
        <v/>
      </c>
      <c r="L300" s="74" t="str">
        <f>IF(SCB2SPB!L300='SP2TE(Beam)'!L300,"","NO")</f>
        <v/>
      </c>
      <c r="M300" s="74" t="str">
        <f>IF(SCB2SPB!M300='SP2TE(Beam)'!M300,"","NO")</f>
        <v/>
      </c>
      <c r="N300" s="74" t="str">
        <f>IF(SCB2SPB!N300='SP2TE(Beam)'!N300,"","NO")</f>
        <v/>
      </c>
      <c r="O300" s="74" t="str">
        <f>IF(SCB2SPB!O300='SP2TE(Beam)'!O300,"","NO")</f>
        <v/>
      </c>
      <c r="P300" t="str">
        <f>IF(SCB2SPB!P300='SP2TE(Beam)'!P300,"","NO")</f>
        <v/>
      </c>
      <c r="Q300" t="str">
        <f>IF(SCB2SPB!Q300='SP2TE(Beam)'!Q300,"","NO")</f>
        <v/>
      </c>
      <c r="R300" t="str">
        <f>IF(SCB2SPB!R300='SP2TE(Beam)'!R300,"","NO")</f>
        <v/>
      </c>
      <c r="S300" t="str">
        <f>IF(SCB2SPB!S300='SP2TE(Beam)'!S300,"","NO")</f>
        <v/>
      </c>
      <c r="T300" t="str">
        <f>IF(SCB2SPB!T300='SP2TE(Beam)'!T300,"","NO")</f>
        <v/>
      </c>
      <c r="U300" t="str">
        <f>IF(SCB2SPB!U300='SP2TE(Beam)'!U300,"","NO")</f>
        <v/>
      </c>
      <c r="V300" t="str">
        <f>IF(SCB2SPB!V300='SP2TE(Beam)'!V300,"","NO")</f>
        <v/>
      </c>
      <c r="W300" t="str">
        <f>IF(SCB2SPB!W300='SP2TE(Beam)'!W300,"","NO")</f>
        <v/>
      </c>
      <c r="X300" t="str">
        <f>IF(SCB2SPB!X300='SP2TE(Beam)'!X300,"","NO")</f>
        <v/>
      </c>
      <c r="Y300" t="str">
        <f>IF(SCB2SPB!Y300='SP2TE(Beam)'!Y300,"","NO")</f>
        <v/>
      </c>
      <c r="Z300" t="str">
        <f>IF(SCB2SPB!Z300='SP2TE(Beam)'!Z300,"","NO")</f>
        <v/>
      </c>
      <c r="AA300" t="str">
        <f>IF(SCB2SPB!AA300='SP2TE(Beam)'!AA300,"","NO")</f>
        <v/>
      </c>
      <c r="AB300" t="str">
        <f>IF(SCB2SPB!AB300='SP2TE(Beam)'!AB300,"","NO")</f>
        <v/>
      </c>
      <c r="AC300" t="str">
        <f>IF(SCB2SPB!AC300='SP2TE(Beam)'!AC300,"","NO")</f>
        <v/>
      </c>
      <c r="AD300" t="str">
        <f>IF(SCB2SPB!AD300='SP2TE(Beam)'!AD300,"","NO")</f>
        <v/>
      </c>
      <c r="AE300" t="str">
        <f>IF(SCB2SPB!AE300='SP2TE(Beam)'!AE300,"","NO")</f>
        <v/>
      </c>
      <c r="AF300" t="str">
        <f>IF(SCB2SPB!AF300='SP2TE(Beam)'!AF300,"","NO")</f>
        <v/>
      </c>
      <c r="AG300" t="str">
        <f>IF(SCB2SPB!AG300='SP2TE(Beam)'!AG300,"","NO")</f>
        <v/>
      </c>
      <c r="AH300" t="str">
        <f>IF(SCB2SPB!AH300='SP2TE(Beam)'!AH300,"","NO")</f>
        <v/>
      </c>
      <c r="AI300" t="str">
        <f>IF(SCB2SPB!AI300='SP2TE(Beam)'!AI300,"","NO")</f>
        <v/>
      </c>
      <c r="AJ300" t="str">
        <f>IF(SCB2SPB!AJ300='SP2TE(Beam)'!AJ300,"","NO")</f>
        <v/>
      </c>
      <c r="AK300" t="str">
        <f>IF(SCB2SPB!AK300='SP2TE(Beam)'!AK300,"","NO")</f>
        <v/>
      </c>
      <c r="AL300" t="str">
        <f>IF(SCB2SPB!AL300='SP2TE(Beam)'!AL300,"","NO")</f>
        <v/>
      </c>
      <c r="AM300" t="str">
        <f>IF(SCB2SPB!AM300='SP2TE(Beam)'!AM300,"","NO")</f>
        <v/>
      </c>
      <c r="AN300" t="str">
        <f>IF(SCB2SPB!AN300='SP2TE(Beam)'!AN300,"","NO")</f>
        <v/>
      </c>
      <c r="AO300" t="str">
        <f>IF(SCB2SPB!AO300='SP2TE(Beam)'!AO300,"","NO")</f>
        <v/>
      </c>
      <c r="AP300" t="str">
        <f>IF(SCB2SPB!AP300='SP2TE(Beam)'!AP300,"","NO")</f>
        <v/>
      </c>
      <c r="AQ300" t="str">
        <f>IF(SCB2SPB!AQ300='SP2TE(Beam)'!AQ300,"","NO")</f>
        <v/>
      </c>
      <c r="AR300" t="str">
        <f>IF(SCB2SPB!AR300='SP2TE(Beam)'!AR300,"","NO")</f>
        <v/>
      </c>
      <c r="AS300" t="str">
        <f>IF(SCB2SPB!AS300='SP2TE(Beam)'!AS300,"","NO")</f>
        <v/>
      </c>
      <c r="AT300" t="str">
        <f>IF(SCB2SPB!AT300='SP2TE(Beam)'!AT300,"","NO")</f>
        <v/>
      </c>
      <c r="AU300" t="str">
        <f>IF(SCB2SPB!AU300='SP2TE(Beam)'!AU300,"","NO")</f>
        <v/>
      </c>
      <c r="AV300" t="str">
        <f>IF(SCB2SPB!AV300='SP2TE(Beam)'!AV300,"","NO")</f>
        <v/>
      </c>
      <c r="AW300" t="str">
        <f>IF(SCB2SPB!AW300='SP2TE(Beam)'!AW300,"","NO")</f>
        <v/>
      </c>
      <c r="AX300" t="str">
        <f>IF(SCB2SPB!AX300='SP2TE(Beam)'!AX300,"","NO")</f>
        <v/>
      </c>
      <c r="AY300" t="str">
        <f>IF(SCB2SPB!AY300='SP2TE(Beam)'!AY300,"","NO")</f>
        <v/>
      </c>
      <c r="AZ300" t="str">
        <f>IF(SCB2SPB!AZ300='SP2TE(Beam)'!AZ300,"","NO")</f>
        <v/>
      </c>
      <c r="BA300" t="str">
        <f>IF(SCB2SPB!BA300='SP2TE(Beam)'!BA300,"","NO")</f>
        <v/>
      </c>
      <c r="BB300" t="str">
        <f>IF(SCB2SPB!BB300='SP2TE(Beam)'!BB300,"","NO")</f>
        <v/>
      </c>
      <c r="BC300" t="str">
        <f>IF(SCB2SPB!BC300='SP2TE(Beam)'!BC300,"","NO")</f>
        <v/>
      </c>
      <c r="BD300" t="str">
        <f>IF(SCB2SPB!BD300='SP2TE(Beam)'!BD300,"","NO")</f>
        <v/>
      </c>
      <c r="BE300" t="str">
        <f>IF(SCB2SPB!BE300='SP2TE(Beam)'!BE300,"","NO")</f>
        <v/>
      </c>
      <c r="BF300" t="str">
        <f>IF(SCB2SPB!BF300='SP2TE(Beam)'!BF300,"","NO")</f>
        <v/>
      </c>
      <c r="BG300" t="str">
        <f>IF(SCB2SPB!BG300='SP2TE(Beam)'!BG300,"","NO")</f>
        <v/>
      </c>
      <c r="BH300" t="str">
        <f>IF(SCB2SPB!BH300='SP2TE(Beam)'!BH300,"","NO")</f>
        <v/>
      </c>
      <c r="BI300" t="str">
        <f>IF(SCB2SPB!BI300='SP2TE(Beam)'!BI300,"","NO")</f>
        <v/>
      </c>
      <c r="BJ300" t="str">
        <f>IF(SCB2SPB!BJ300='SP2TE(Beam)'!BJ300,"","NO")</f>
        <v/>
      </c>
      <c r="BK300" t="str">
        <f>IF(SCB2SPB!BK300='SP2TE(Beam)'!BK300,"","NO")</f>
        <v/>
      </c>
      <c r="BL300" t="str">
        <f>IF(SCB2SPB!BL300='SP2TE(Beam)'!BL300,"","NO")</f>
        <v/>
      </c>
      <c r="BM300" t="str">
        <f>IF(SCB2SPB!BM300='SP2TE(Beam)'!BM300,"","NO")</f>
        <v/>
      </c>
      <c r="BN300" t="str">
        <f>IF(SCB2SPB!BN300='SP2TE(Beam)'!BN300,"","NO")</f>
        <v/>
      </c>
      <c r="BO300" t="str">
        <f>IF(SCB2SPB!BO300='SP2TE(Beam)'!BO300,"","NO")</f>
        <v/>
      </c>
      <c r="BP300" t="str">
        <f>IF(SCB2SPB!BP300='SP2TE(Beam)'!BP300,"","NO")</f>
        <v/>
      </c>
    </row>
    <row r="301" spans="1:68">
      <c r="A301" t="str">
        <f>IF(SCB2SPB!A301='SP2TE(Beam)'!A301,"","NO")</f>
        <v/>
      </c>
      <c r="B301" t="str">
        <f>IF(SCB2SPB!B301='SP2TE(Beam)'!B301,"","NO")</f>
        <v/>
      </c>
      <c r="C301" t="str">
        <f>IF(SCB2SPB!C301='SP2TE(Beam)'!C301,"","NO")</f>
        <v/>
      </c>
      <c r="D301" t="str">
        <f>IF(SCB2SPB!D301='SP2TE(Beam)'!D301,"","NO")</f>
        <v/>
      </c>
      <c r="E301" t="str">
        <f>IF(SCB2SPB!E301='SP2TE(Beam)'!E301,"","NO")</f>
        <v/>
      </c>
      <c r="F301" t="str">
        <f>IF(SCB2SPB!F301='SP2TE(Beam)'!F301,"","NO")</f>
        <v/>
      </c>
      <c r="G301" t="str">
        <f>IF(SCB2SPB!G301='SP2TE(Beam)'!G301,"","NO")</f>
        <v/>
      </c>
      <c r="H301" s="74" t="str">
        <f>IF(SCB2SPB!H301='SP2TE(Beam)'!H301,"","NO")</f>
        <v/>
      </c>
      <c r="I301" s="74" t="str">
        <f>IF(SCB2SPB!I301='SP2TE(Beam)'!I301,"","NO")</f>
        <v/>
      </c>
      <c r="J301" s="74" t="str">
        <f>IF(SCB2SPB!J301='SP2TE(Beam)'!J301,"","NO")</f>
        <v/>
      </c>
      <c r="K301" s="74" t="str">
        <f>IF(SCB2SPB!K301='SP2TE(Beam)'!K301,"","NO")</f>
        <v/>
      </c>
      <c r="L301" s="74" t="str">
        <f>IF(SCB2SPB!L301='SP2TE(Beam)'!L301,"","NO")</f>
        <v/>
      </c>
      <c r="M301" s="74" t="str">
        <f>IF(SCB2SPB!M301='SP2TE(Beam)'!M301,"","NO")</f>
        <v/>
      </c>
      <c r="N301" s="74" t="str">
        <f>IF(SCB2SPB!N301='SP2TE(Beam)'!N301,"","NO")</f>
        <v/>
      </c>
      <c r="O301" s="74" t="str">
        <f>IF(SCB2SPB!O301='SP2TE(Beam)'!O301,"","NO")</f>
        <v/>
      </c>
      <c r="P301" t="str">
        <f>IF(SCB2SPB!P301='SP2TE(Beam)'!P301,"","NO")</f>
        <v/>
      </c>
      <c r="Q301" t="str">
        <f>IF(SCB2SPB!Q301='SP2TE(Beam)'!Q301,"","NO")</f>
        <v/>
      </c>
      <c r="R301" t="str">
        <f>IF(SCB2SPB!R301='SP2TE(Beam)'!R301,"","NO")</f>
        <v/>
      </c>
      <c r="S301" t="str">
        <f>IF(SCB2SPB!S301='SP2TE(Beam)'!S301,"","NO")</f>
        <v/>
      </c>
      <c r="T301" t="str">
        <f>IF(SCB2SPB!T301='SP2TE(Beam)'!T301,"","NO")</f>
        <v/>
      </c>
      <c r="U301" t="str">
        <f>IF(SCB2SPB!U301='SP2TE(Beam)'!U301,"","NO")</f>
        <v/>
      </c>
      <c r="V301" t="str">
        <f>IF(SCB2SPB!V301='SP2TE(Beam)'!V301,"","NO")</f>
        <v/>
      </c>
      <c r="W301" t="str">
        <f>IF(SCB2SPB!W301='SP2TE(Beam)'!W301,"","NO")</f>
        <v/>
      </c>
      <c r="X301" t="str">
        <f>IF(SCB2SPB!X301='SP2TE(Beam)'!X301,"","NO")</f>
        <v/>
      </c>
      <c r="Y301" t="str">
        <f>IF(SCB2SPB!Y301='SP2TE(Beam)'!Y301,"","NO")</f>
        <v/>
      </c>
      <c r="Z301" t="str">
        <f>IF(SCB2SPB!Z301='SP2TE(Beam)'!Z301,"","NO")</f>
        <v/>
      </c>
      <c r="AA301" t="str">
        <f>IF(SCB2SPB!AA301='SP2TE(Beam)'!AA301,"","NO")</f>
        <v/>
      </c>
      <c r="AB301" t="str">
        <f>IF(SCB2SPB!AB301='SP2TE(Beam)'!AB301,"","NO")</f>
        <v/>
      </c>
      <c r="AC301" t="str">
        <f>IF(SCB2SPB!AC301='SP2TE(Beam)'!AC301,"","NO")</f>
        <v/>
      </c>
      <c r="AD301" t="str">
        <f>IF(SCB2SPB!AD301='SP2TE(Beam)'!AD301,"","NO")</f>
        <v/>
      </c>
      <c r="AE301" t="str">
        <f>IF(SCB2SPB!AE301='SP2TE(Beam)'!AE301,"","NO")</f>
        <v/>
      </c>
      <c r="AF301" t="str">
        <f>IF(SCB2SPB!AF301='SP2TE(Beam)'!AF301,"","NO")</f>
        <v/>
      </c>
      <c r="AG301" t="str">
        <f>IF(SCB2SPB!AG301='SP2TE(Beam)'!AG301,"","NO")</f>
        <v/>
      </c>
      <c r="AH301" t="str">
        <f>IF(SCB2SPB!AH301='SP2TE(Beam)'!AH301,"","NO")</f>
        <v/>
      </c>
      <c r="AI301" t="str">
        <f>IF(SCB2SPB!AI301='SP2TE(Beam)'!AI301,"","NO")</f>
        <v/>
      </c>
      <c r="AJ301" t="str">
        <f>IF(SCB2SPB!AJ301='SP2TE(Beam)'!AJ301,"","NO")</f>
        <v/>
      </c>
      <c r="AK301" t="str">
        <f>IF(SCB2SPB!AK301='SP2TE(Beam)'!AK301,"","NO")</f>
        <v/>
      </c>
      <c r="AL301" t="str">
        <f>IF(SCB2SPB!AL301='SP2TE(Beam)'!AL301,"","NO")</f>
        <v/>
      </c>
      <c r="AM301" t="str">
        <f>IF(SCB2SPB!AM301='SP2TE(Beam)'!AM301,"","NO")</f>
        <v/>
      </c>
      <c r="AN301" t="str">
        <f>IF(SCB2SPB!AN301='SP2TE(Beam)'!AN301,"","NO")</f>
        <v/>
      </c>
      <c r="AO301" t="str">
        <f>IF(SCB2SPB!AO301='SP2TE(Beam)'!AO301,"","NO")</f>
        <v/>
      </c>
      <c r="AP301" t="str">
        <f>IF(SCB2SPB!AP301='SP2TE(Beam)'!AP301,"","NO")</f>
        <v/>
      </c>
      <c r="AQ301" t="str">
        <f>IF(SCB2SPB!AQ301='SP2TE(Beam)'!AQ301,"","NO")</f>
        <v/>
      </c>
      <c r="AR301" t="str">
        <f>IF(SCB2SPB!AR301='SP2TE(Beam)'!AR301,"","NO")</f>
        <v/>
      </c>
      <c r="AS301" t="str">
        <f>IF(SCB2SPB!AS301='SP2TE(Beam)'!AS301,"","NO")</f>
        <v/>
      </c>
      <c r="AT301" t="str">
        <f>IF(SCB2SPB!AT301='SP2TE(Beam)'!AT301,"","NO")</f>
        <v/>
      </c>
      <c r="AU301" t="str">
        <f>IF(SCB2SPB!AU301='SP2TE(Beam)'!AU301,"","NO")</f>
        <v/>
      </c>
      <c r="AV301" t="str">
        <f>IF(SCB2SPB!AV301='SP2TE(Beam)'!AV301,"","NO")</f>
        <v/>
      </c>
      <c r="AW301" t="str">
        <f>IF(SCB2SPB!AW301='SP2TE(Beam)'!AW301,"","NO")</f>
        <v/>
      </c>
      <c r="AX301" t="str">
        <f>IF(SCB2SPB!AX301='SP2TE(Beam)'!AX301,"","NO")</f>
        <v/>
      </c>
      <c r="AY301" t="str">
        <f>IF(SCB2SPB!AY301='SP2TE(Beam)'!AY301,"","NO")</f>
        <v/>
      </c>
      <c r="AZ301" t="str">
        <f>IF(SCB2SPB!AZ301='SP2TE(Beam)'!AZ301,"","NO")</f>
        <v/>
      </c>
      <c r="BA301" t="str">
        <f>IF(SCB2SPB!BA301='SP2TE(Beam)'!BA301,"","NO")</f>
        <v/>
      </c>
      <c r="BB301" t="str">
        <f>IF(SCB2SPB!BB301='SP2TE(Beam)'!BB301,"","NO")</f>
        <v/>
      </c>
      <c r="BC301" t="str">
        <f>IF(SCB2SPB!BC301='SP2TE(Beam)'!BC301,"","NO")</f>
        <v/>
      </c>
      <c r="BD301" t="str">
        <f>IF(SCB2SPB!BD301='SP2TE(Beam)'!BD301,"","NO")</f>
        <v/>
      </c>
      <c r="BE301" t="str">
        <f>IF(SCB2SPB!BE301='SP2TE(Beam)'!BE301,"","NO")</f>
        <v/>
      </c>
      <c r="BF301" t="str">
        <f>IF(SCB2SPB!BF301='SP2TE(Beam)'!BF301,"","NO")</f>
        <v/>
      </c>
      <c r="BG301" t="str">
        <f>IF(SCB2SPB!BG301='SP2TE(Beam)'!BG301,"","NO")</f>
        <v/>
      </c>
      <c r="BH301" t="str">
        <f>IF(SCB2SPB!BH301='SP2TE(Beam)'!BH301,"","NO")</f>
        <v/>
      </c>
      <c r="BI301" t="str">
        <f>IF(SCB2SPB!BI301='SP2TE(Beam)'!BI301,"","NO")</f>
        <v/>
      </c>
      <c r="BJ301" t="str">
        <f>IF(SCB2SPB!BJ301='SP2TE(Beam)'!BJ301,"","NO")</f>
        <v/>
      </c>
      <c r="BK301" t="str">
        <f>IF(SCB2SPB!BK301='SP2TE(Beam)'!BK301,"","NO")</f>
        <v/>
      </c>
      <c r="BL301" t="str">
        <f>IF(SCB2SPB!BL301='SP2TE(Beam)'!BL301,"","NO")</f>
        <v/>
      </c>
      <c r="BM301" t="str">
        <f>IF(SCB2SPB!BM301='SP2TE(Beam)'!BM301,"","NO")</f>
        <v/>
      </c>
      <c r="BN301" t="str">
        <f>IF(SCB2SPB!BN301='SP2TE(Beam)'!BN301,"","NO")</f>
        <v/>
      </c>
      <c r="BO301" t="str">
        <f>IF(SCB2SPB!BO301='SP2TE(Beam)'!BO301,"","NO")</f>
        <v/>
      </c>
      <c r="BP301" t="str">
        <f>IF(SCB2SPB!BP301='SP2TE(Beam)'!BP301,"","NO")</f>
        <v/>
      </c>
    </row>
    <row r="302" spans="1:68">
      <c r="A302" t="str">
        <f>IF(SCB2SPB!A302='SP2TE(Beam)'!A302,"","NO")</f>
        <v/>
      </c>
      <c r="B302" t="str">
        <f>IF(SCB2SPB!B302='SP2TE(Beam)'!B302,"","NO")</f>
        <v/>
      </c>
      <c r="C302" t="str">
        <f>IF(SCB2SPB!C302='SP2TE(Beam)'!C302,"","NO")</f>
        <v/>
      </c>
      <c r="D302" t="str">
        <f>IF(SCB2SPB!D302='SP2TE(Beam)'!D302,"","NO")</f>
        <v/>
      </c>
      <c r="E302" t="str">
        <f>IF(SCB2SPB!E302='SP2TE(Beam)'!E302,"","NO")</f>
        <v/>
      </c>
      <c r="F302" t="str">
        <f>IF(SCB2SPB!F302='SP2TE(Beam)'!F302,"","NO")</f>
        <v/>
      </c>
      <c r="G302" t="str">
        <f>IF(SCB2SPB!G302='SP2TE(Beam)'!G302,"","NO")</f>
        <v/>
      </c>
      <c r="H302" s="74" t="str">
        <f>IF(SCB2SPB!H302='SP2TE(Beam)'!H302,"","NO")</f>
        <v/>
      </c>
      <c r="I302" s="74" t="str">
        <f>IF(SCB2SPB!I302='SP2TE(Beam)'!I302,"","NO")</f>
        <v/>
      </c>
      <c r="J302" s="74" t="str">
        <f>IF(SCB2SPB!J302='SP2TE(Beam)'!J302,"","NO")</f>
        <v/>
      </c>
      <c r="K302" s="74" t="str">
        <f>IF(SCB2SPB!K302='SP2TE(Beam)'!K302,"","NO")</f>
        <v/>
      </c>
      <c r="L302" s="74" t="str">
        <f>IF(SCB2SPB!L302='SP2TE(Beam)'!L302,"","NO")</f>
        <v/>
      </c>
      <c r="M302" s="74" t="str">
        <f>IF(SCB2SPB!M302='SP2TE(Beam)'!M302,"","NO")</f>
        <v/>
      </c>
      <c r="N302" s="74" t="str">
        <f>IF(SCB2SPB!N302='SP2TE(Beam)'!N302,"","NO")</f>
        <v/>
      </c>
      <c r="O302" s="74" t="str">
        <f>IF(SCB2SPB!O302='SP2TE(Beam)'!O302,"","NO")</f>
        <v/>
      </c>
      <c r="P302" t="str">
        <f>IF(SCB2SPB!P302='SP2TE(Beam)'!P302,"","NO")</f>
        <v/>
      </c>
      <c r="Q302" t="str">
        <f>IF(SCB2SPB!Q302='SP2TE(Beam)'!Q302,"","NO")</f>
        <v/>
      </c>
      <c r="R302" t="str">
        <f>IF(SCB2SPB!R302='SP2TE(Beam)'!R302,"","NO")</f>
        <v/>
      </c>
      <c r="S302" t="str">
        <f>IF(SCB2SPB!S302='SP2TE(Beam)'!S302,"","NO")</f>
        <v/>
      </c>
      <c r="T302" t="str">
        <f>IF(SCB2SPB!T302='SP2TE(Beam)'!T302,"","NO")</f>
        <v/>
      </c>
      <c r="U302" t="str">
        <f>IF(SCB2SPB!U302='SP2TE(Beam)'!U302,"","NO")</f>
        <v/>
      </c>
      <c r="V302" t="str">
        <f>IF(SCB2SPB!V302='SP2TE(Beam)'!V302,"","NO")</f>
        <v/>
      </c>
      <c r="W302" t="str">
        <f>IF(SCB2SPB!W302='SP2TE(Beam)'!W302,"","NO")</f>
        <v/>
      </c>
      <c r="X302" t="str">
        <f>IF(SCB2SPB!X302='SP2TE(Beam)'!X302,"","NO")</f>
        <v/>
      </c>
      <c r="Y302" t="str">
        <f>IF(SCB2SPB!Y302='SP2TE(Beam)'!Y302,"","NO")</f>
        <v/>
      </c>
      <c r="Z302" t="str">
        <f>IF(SCB2SPB!Z302='SP2TE(Beam)'!Z302,"","NO")</f>
        <v/>
      </c>
      <c r="AA302" t="str">
        <f>IF(SCB2SPB!AA302='SP2TE(Beam)'!AA302,"","NO")</f>
        <v/>
      </c>
      <c r="AB302" t="str">
        <f>IF(SCB2SPB!AB302='SP2TE(Beam)'!AB302,"","NO")</f>
        <v/>
      </c>
      <c r="AC302" t="str">
        <f>IF(SCB2SPB!AC302='SP2TE(Beam)'!AC302,"","NO")</f>
        <v/>
      </c>
      <c r="AD302" t="str">
        <f>IF(SCB2SPB!AD302='SP2TE(Beam)'!AD302,"","NO")</f>
        <v/>
      </c>
      <c r="AE302" t="str">
        <f>IF(SCB2SPB!AE302='SP2TE(Beam)'!AE302,"","NO")</f>
        <v/>
      </c>
      <c r="AF302" t="str">
        <f>IF(SCB2SPB!AF302='SP2TE(Beam)'!AF302,"","NO")</f>
        <v/>
      </c>
      <c r="AG302" t="str">
        <f>IF(SCB2SPB!AG302='SP2TE(Beam)'!AG302,"","NO")</f>
        <v/>
      </c>
      <c r="AH302" t="str">
        <f>IF(SCB2SPB!AH302='SP2TE(Beam)'!AH302,"","NO")</f>
        <v/>
      </c>
      <c r="AI302" t="str">
        <f>IF(SCB2SPB!AI302='SP2TE(Beam)'!AI302,"","NO")</f>
        <v/>
      </c>
      <c r="AJ302" t="str">
        <f>IF(SCB2SPB!AJ302='SP2TE(Beam)'!AJ302,"","NO")</f>
        <v/>
      </c>
      <c r="AK302" t="str">
        <f>IF(SCB2SPB!AK302='SP2TE(Beam)'!AK302,"","NO")</f>
        <v/>
      </c>
      <c r="AL302" t="str">
        <f>IF(SCB2SPB!AL302='SP2TE(Beam)'!AL302,"","NO")</f>
        <v/>
      </c>
      <c r="AM302" t="str">
        <f>IF(SCB2SPB!AM302='SP2TE(Beam)'!AM302,"","NO")</f>
        <v/>
      </c>
      <c r="AN302" t="str">
        <f>IF(SCB2SPB!AN302='SP2TE(Beam)'!AN302,"","NO")</f>
        <v/>
      </c>
      <c r="AO302" t="str">
        <f>IF(SCB2SPB!AO302='SP2TE(Beam)'!AO302,"","NO")</f>
        <v/>
      </c>
      <c r="AP302" t="str">
        <f>IF(SCB2SPB!AP302='SP2TE(Beam)'!AP302,"","NO")</f>
        <v/>
      </c>
      <c r="AQ302" t="str">
        <f>IF(SCB2SPB!AQ302='SP2TE(Beam)'!AQ302,"","NO")</f>
        <v/>
      </c>
      <c r="AR302" t="str">
        <f>IF(SCB2SPB!AR302='SP2TE(Beam)'!AR302,"","NO")</f>
        <v/>
      </c>
      <c r="AS302" t="str">
        <f>IF(SCB2SPB!AS302='SP2TE(Beam)'!AS302,"","NO")</f>
        <v/>
      </c>
      <c r="AT302" t="str">
        <f>IF(SCB2SPB!AT302='SP2TE(Beam)'!AT302,"","NO")</f>
        <v/>
      </c>
      <c r="AU302" t="str">
        <f>IF(SCB2SPB!AU302='SP2TE(Beam)'!AU302,"","NO")</f>
        <v/>
      </c>
      <c r="AV302" t="str">
        <f>IF(SCB2SPB!AV302='SP2TE(Beam)'!AV302,"","NO")</f>
        <v/>
      </c>
      <c r="AW302" t="str">
        <f>IF(SCB2SPB!AW302='SP2TE(Beam)'!AW302,"","NO")</f>
        <v/>
      </c>
      <c r="AX302" t="str">
        <f>IF(SCB2SPB!AX302='SP2TE(Beam)'!AX302,"","NO")</f>
        <v/>
      </c>
      <c r="AY302" t="str">
        <f>IF(SCB2SPB!AY302='SP2TE(Beam)'!AY302,"","NO")</f>
        <v/>
      </c>
      <c r="AZ302" t="str">
        <f>IF(SCB2SPB!AZ302='SP2TE(Beam)'!AZ302,"","NO")</f>
        <v/>
      </c>
      <c r="BA302" t="str">
        <f>IF(SCB2SPB!BA302='SP2TE(Beam)'!BA302,"","NO")</f>
        <v/>
      </c>
      <c r="BB302" t="str">
        <f>IF(SCB2SPB!BB302='SP2TE(Beam)'!BB302,"","NO")</f>
        <v/>
      </c>
      <c r="BC302" t="str">
        <f>IF(SCB2SPB!BC302='SP2TE(Beam)'!BC302,"","NO")</f>
        <v/>
      </c>
      <c r="BD302" t="str">
        <f>IF(SCB2SPB!BD302='SP2TE(Beam)'!BD302,"","NO")</f>
        <v/>
      </c>
      <c r="BE302" t="str">
        <f>IF(SCB2SPB!BE302='SP2TE(Beam)'!BE302,"","NO")</f>
        <v/>
      </c>
      <c r="BF302" t="str">
        <f>IF(SCB2SPB!BF302='SP2TE(Beam)'!BF302,"","NO")</f>
        <v/>
      </c>
      <c r="BG302" t="str">
        <f>IF(SCB2SPB!BG302='SP2TE(Beam)'!BG302,"","NO")</f>
        <v/>
      </c>
      <c r="BH302" t="str">
        <f>IF(SCB2SPB!BH302='SP2TE(Beam)'!BH302,"","NO")</f>
        <v/>
      </c>
      <c r="BI302" t="str">
        <f>IF(SCB2SPB!BI302='SP2TE(Beam)'!BI302,"","NO")</f>
        <v/>
      </c>
      <c r="BJ302" t="str">
        <f>IF(SCB2SPB!BJ302='SP2TE(Beam)'!BJ302,"","NO")</f>
        <v/>
      </c>
      <c r="BK302" t="str">
        <f>IF(SCB2SPB!BK302='SP2TE(Beam)'!BK302,"","NO")</f>
        <v/>
      </c>
      <c r="BL302" t="str">
        <f>IF(SCB2SPB!BL302='SP2TE(Beam)'!BL302,"","NO")</f>
        <v/>
      </c>
      <c r="BM302" t="str">
        <f>IF(SCB2SPB!BM302='SP2TE(Beam)'!BM302,"","NO")</f>
        <v/>
      </c>
      <c r="BN302" t="str">
        <f>IF(SCB2SPB!BN302='SP2TE(Beam)'!BN302,"","NO")</f>
        <v/>
      </c>
      <c r="BO302" t="str">
        <f>IF(SCB2SPB!BO302='SP2TE(Beam)'!BO302,"","NO")</f>
        <v/>
      </c>
      <c r="BP302" t="str">
        <f>IF(SCB2SPB!BP302='SP2TE(Beam)'!BP302,"","NO")</f>
        <v/>
      </c>
    </row>
    <row r="303" spans="1:68">
      <c r="A303" t="str">
        <f>IF(SCB2SPB!A303='SP2TE(Beam)'!A303,"","NO")</f>
        <v/>
      </c>
      <c r="B303" t="str">
        <f>IF(SCB2SPB!B303='SP2TE(Beam)'!B303,"","NO")</f>
        <v/>
      </c>
      <c r="C303" t="str">
        <f>IF(SCB2SPB!C303='SP2TE(Beam)'!C303,"","NO")</f>
        <v/>
      </c>
      <c r="D303" t="str">
        <f>IF(SCB2SPB!D303='SP2TE(Beam)'!D303,"","NO")</f>
        <v/>
      </c>
      <c r="E303" t="str">
        <f>IF(SCB2SPB!E303='SP2TE(Beam)'!E303,"","NO")</f>
        <v/>
      </c>
      <c r="F303" t="str">
        <f>IF(SCB2SPB!F303='SP2TE(Beam)'!F303,"","NO")</f>
        <v/>
      </c>
      <c r="G303" t="str">
        <f>IF(SCB2SPB!G303='SP2TE(Beam)'!G303,"","NO")</f>
        <v/>
      </c>
      <c r="H303" s="74" t="str">
        <f>IF(SCB2SPB!H303='SP2TE(Beam)'!H303,"","NO")</f>
        <v/>
      </c>
      <c r="I303" s="74" t="str">
        <f>IF(SCB2SPB!I303='SP2TE(Beam)'!I303,"","NO")</f>
        <v/>
      </c>
      <c r="J303" s="74" t="str">
        <f>IF(SCB2SPB!J303='SP2TE(Beam)'!J303,"","NO")</f>
        <v/>
      </c>
      <c r="K303" s="74" t="str">
        <f>IF(SCB2SPB!K303='SP2TE(Beam)'!K303,"","NO")</f>
        <v/>
      </c>
      <c r="L303" s="74" t="str">
        <f>IF(SCB2SPB!L303='SP2TE(Beam)'!L303,"","NO")</f>
        <v/>
      </c>
      <c r="M303" s="74" t="str">
        <f>IF(SCB2SPB!M303='SP2TE(Beam)'!M303,"","NO")</f>
        <v/>
      </c>
      <c r="N303" s="74" t="str">
        <f>IF(SCB2SPB!N303='SP2TE(Beam)'!N303,"","NO")</f>
        <v/>
      </c>
      <c r="O303" s="74" t="str">
        <f>IF(SCB2SPB!O303='SP2TE(Beam)'!O303,"","NO")</f>
        <v/>
      </c>
      <c r="P303" t="str">
        <f>IF(SCB2SPB!P303='SP2TE(Beam)'!P303,"","NO")</f>
        <v/>
      </c>
      <c r="Q303" t="str">
        <f>IF(SCB2SPB!Q303='SP2TE(Beam)'!Q303,"","NO")</f>
        <v/>
      </c>
      <c r="R303" t="str">
        <f>IF(SCB2SPB!R303='SP2TE(Beam)'!R303,"","NO")</f>
        <v/>
      </c>
      <c r="S303" t="str">
        <f>IF(SCB2SPB!S303='SP2TE(Beam)'!S303,"","NO")</f>
        <v/>
      </c>
      <c r="T303" t="str">
        <f>IF(SCB2SPB!T303='SP2TE(Beam)'!T303,"","NO")</f>
        <v/>
      </c>
      <c r="U303" t="str">
        <f>IF(SCB2SPB!U303='SP2TE(Beam)'!U303,"","NO")</f>
        <v/>
      </c>
      <c r="V303" t="str">
        <f>IF(SCB2SPB!V303='SP2TE(Beam)'!V303,"","NO")</f>
        <v/>
      </c>
      <c r="W303" t="str">
        <f>IF(SCB2SPB!W303='SP2TE(Beam)'!W303,"","NO")</f>
        <v/>
      </c>
      <c r="X303" t="str">
        <f>IF(SCB2SPB!X303='SP2TE(Beam)'!X303,"","NO")</f>
        <v/>
      </c>
      <c r="Y303" t="str">
        <f>IF(SCB2SPB!Y303='SP2TE(Beam)'!Y303,"","NO")</f>
        <v/>
      </c>
      <c r="Z303" t="str">
        <f>IF(SCB2SPB!Z303='SP2TE(Beam)'!Z303,"","NO")</f>
        <v/>
      </c>
      <c r="AA303" t="str">
        <f>IF(SCB2SPB!AA303='SP2TE(Beam)'!AA303,"","NO")</f>
        <v/>
      </c>
      <c r="AB303" t="str">
        <f>IF(SCB2SPB!AB303='SP2TE(Beam)'!AB303,"","NO")</f>
        <v/>
      </c>
      <c r="AC303" t="str">
        <f>IF(SCB2SPB!AC303='SP2TE(Beam)'!AC303,"","NO")</f>
        <v/>
      </c>
      <c r="AD303" t="str">
        <f>IF(SCB2SPB!AD303='SP2TE(Beam)'!AD303,"","NO")</f>
        <v/>
      </c>
      <c r="AE303" t="str">
        <f>IF(SCB2SPB!AE303='SP2TE(Beam)'!AE303,"","NO")</f>
        <v/>
      </c>
      <c r="AF303" t="str">
        <f>IF(SCB2SPB!AF303='SP2TE(Beam)'!AF303,"","NO")</f>
        <v/>
      </c>
      <c r="AG303" t="str">
        <f>IF(SCB2SPB!AG303='SP2TE(Beam)'!AG303,"","NO")</f>
        <v/>
      </c>
      <c r="AH303" t="str">
        <f>IF(SCB2SPB!AH303='SP2TE(Beam)'!AH303,"","NO")</f>
        <v/>
      </c>
      <c r="AI303" t="str">
        <f>IF(SCB2SPB!AI303='SP2TE(Beam)'!AI303,"","NO")</f>
        <v/>
      </c>
      <c r="AJ303" t="str">
        <f>IF(SCB2SPB!AJ303='SP2TE(Beam)'!AJ303,"","NO")</f>
        <v/>
      </c>
      <c r="AK303" t="str">
        <f>IF(SCB2SPB!AK303='SP2TE(Beam)'!AK303,"","NO")</f>
        <v/>
      </c>
      <c r="AL303" t="str">
        <f>IF(SCB2SPB!AL303='SP2TE(Beam)'!AL303,"","NO")</f>
        <v/>
      </c>
      <c r="AM303" t="str">
        <f>IF(SCB2SPB!AM303='SP2TE(Beam)'!AM303,"","NO")</f>
        <v/>
      </c>
      <c r="AN303" t="str">
        <f>IF(SCB2SPB!AN303='SP2TE(Beam)'!AN303,"","NO")</f>
        <v/>
      </c>
      <c r="AO303" t="str">
        <f>IF(SCB2SPB!AO303='SP2TE(Beam)'!AO303,"","NO")</f>
        <v/>
      </c>
      <c r="AP303" t="str">
        <f>IF(SCB2SPB!AP303='SP2TE(Beam)'!AP303,"","NO")</f>
        <v/>
      </c>
      <c r="AQ303" t="str">
        <f>IF(SCB2SPB!AQ303='SP2TE(Beam)'!AQ303,"","NO")</f>
        <v/>
      </c>
      <c r="AR303" t="str">
        <f>IF(SCB2SPB!AR303='SP2TE(Beam)'!AR303,"","NO")</f>
        <v/>
      </c>
      <c r="AS303" t="str">
        <f>IF(SCB2SPB!AS303='SP2TE(Beam)'!AS303,"","NO")</f>
        <v/>
      </c>
      <c r="AT303" t="str">
        <f>IF(SCB2SPB!AT303='SP2TE(Beam)'!AT303,"","NO")</f>
        <v/>
      </c>
      <c r="AU303" t="str">
        <f>IF(SCB2SPB!AU303='SP2TE(Beam)'!AU303,"","NO")</f>
        <v/>
      </c>
      <c r="AV303" t="str">
        <f>IF(SCB2SPB!AV303='SP2TE(Beam)'!AV303,"","NO")</f>
        <v/>
      </c>
      <c r="AW303" t="str">
        <f>IF(SCB2SPB!AW303='SP2TE(Beam)'!AW303,"","NO")</f>
        <v/>
      </c>
      <c r="AX303" t="str">
        <f>IF(SCB2SPB!AX303='SP2TE(Beam)'!AX303,"","NO")</f>
        <v/>
      </c>
      <c r="AY303" t="str">
        <f>IF(SCB2SPB!AY303='SP2TE(Beam)'!AY303,"","NO")</f>
        <v/>
      </c>
      <c r="AZ303" t="str">
        <f>IF(SCB2SPB!AZ303='SP2TE(Beam)'!AZ303,"","NO")</f>
        <v/>
      </c>
      <c r="BA303" t="str">
        <f>IF(SCB2SPB!BA303='SP2TE(Beam)'!BA303,"","NO")</f>
        <v/>
      </c>
      <c r="BB303" t="str">
        <f>IF(SCB2SPB!BB303='SP2TE(Beam)'!BB303,"","NO")</f>
        <v/>
      </c>
      <c r="BC303" t="str">
        <f>IF(SCB2SPB!BC303='SP2TE(Beam)'!BC303,"","NO")</f>
        <v/>
      </c>
      <c r="BD303" t="str">
        <f>IF(SCB2SPB!BD303='SP2TE(Beam)'!BD303,"","NO")</f>
        <v/>
      </c>
      <c r="BE303" t="str">
        <f>IF(SCB2SPB!BE303='SP2TE(Beam)'!BE303,"","NO")</f>
        <v/>
      </c>
      <c r="BF303" t="str">
        <f>IF(SCB2SPB!BF303='SP2TE(Beam)'!BF303,"","NO")</f>
        <v/>
      </c>
      <c r="BG303" t="str">
        <f>IF(SCB2SPB!BG303='SP2TE(Beam)'!BG303,"","NO")</f>
        <v/>
      </c>
      <c r="BH303" t="str">
        <f>IF(SCB2SPB!BH303='SP2TE(Beam)'!BH303,"","NO")</f>
        <v/>
      </c>
      <c r="BI303" t="str">
        <f>IF(SCB2SPB!BI303='SP2TE(Beam)'!BI303,"","NO")</f>
        <v/>
      </c>
      <c r="BJ303" t="str">
        <f>IF(SCB2SPB!BJ303='SP2TE(Beam)'!BJ303,"","NO")</f>
        <v/>
      </c>
      <c r="BK303" t="str">
        <f>IF(SCB2SPB!BK303='SP2TE(Beam)'!BK303,"","NO")</f>
        <v/>
      </c>
      <c r="BL303" t="str">
        <f>IF(SCB2SPB!BL303='SP2TE(Beam)'!BL303,"","NO")</f>
        <v/>
      </c>
      <c r="BM303" t="str">
        <f>IF(SCB2SPB!BM303='SP2TE(Beam)'!BM303,"","NO")</f>
        <v/>
      </c>
      <c r="BN303" t="str">
        <f>IF(SCB2SPB!BN303='SP2TE(Beam)'!BN303,"","NO")</f>
        <v/>
      </c>
      <c r="BO303" t="str">
        <f>IF(SCB2SPB!BO303='SP2TE(Beam)'!BO303,"","NO")</f>
        <v/>
      </c>
      <c r="BP303" t="str">
        <f>IF(SCB2SPB!BP303='SP2TE(Beam)'!BP303,"","NO")</f>
        <v/>
      </c>
    </row>
    <row r="304" spans="1:68">
      <c r="A304" t="str">
        <f>IF(SCB2SPB!A304='SP2TE(Beam)'!A304,"","NO")</f>
        <v/>
      </c>
      <c r="B304" t="str">
        <f>IF(SCB2SPB!B304='SP2TE(Beam)'!B304,"","NO")</f>
        <v/>
      </c>
      <c r="C304" t="str">
        <f>IF(SCB2SPB!C304='SP2TE(Beam)'!C304,"","NO")</f>
        <v/>
      </c>
      <c r="D304" t="str">
        <f>IF(SCB2SPB!D304='SP2TE(Beam)'!D304,"","NO")</f>
        <v/>
      </c>
      <c r="E304" t="str">
        <f>IF(SCB2SPB!E304='SP2TE(Beam)'!E304,"","NO")</f>
        <v/>
      </c>
      <c r="F304" t="str">
        <f>IF(SCB2SPB!F304='SP2TE(Beam)'!F304,"","NO")</f>
        <v/>
      </c>
      <c r="G304" t="str">
        <f>IF(SCB2SPB!G304='SP2TE(Beam)'!G304,"","NO")</f>
        <v/>
      </c>
      <c r="H304" s="74" t="str">
        <f>IF(SCB2SPB!H304='SP2TE(Beam)'!H304,"","NO")</f>
        <v/>
      </c>
      <c r="I304" s="74" t="str">
        <f>IF(SCB2SPB!I304='SP2TE(Beam)'!I304,"","NO")</f>
        <v/>
      </c>
      <c r="J304" s="74" t="str">
        <f>IF(SCB2SPB!J304='SP2TE(Beam)'!J304,"","NO")</f>
        <v/>
      </c>
      <c r="K304" s="74" t="str">
        <f>IF(SCB2SPB!K304='SP2TE(Beam)'!K304,"","NO")</f>
        <v/>
      </c>
      <c r="L304" s="74" t="str">
        <f>IF(SCB2SPB!L304='SP2TE(Beam)'!L304,"","NO")</f>
        <v/>
      </c>
      <c r="M304" s="74" t="str">
        <f>IF(SCB2SPB!M304='SP2TE(Beam)'!M304,"","NO")</f>
        <v/>
      </c>
      <c r="N304" s="74" t="str">
        <f>IF(SCB2SPB!N304='SP2TE(Beam)'!N304,"","NO")</f>
        <v/>
      </c>
      <c r="O304" s="74" t="str">
        <f>IF(SCB2SPB!O304='SP2TE(Beam)'!O304,"","NO")</f>
        <v/>
      </c>
      <c r="P304" t="str">
        <f>IF(SCB2SPB!P304='SP2TE(Beam)'!P304,"","NO")</f>
        <v/>
      </c>
      <c r="Q304" t="str">
        <f>IF(SCB2SPB!Q304='SP2TE(Beam)'!Q304,"","NO")</f>
        <v/>
      </c>
      <c r="R304" t="str">
        <f>IF(SCB2SPB!R304='SP2TE(Beam)'!R304,"","NO")</f>
        <v/>
      </c>
      <c r="S304" t="str">
        <f>IF(SCB2SPB!S304='SP2TE(Beam)'!S304,"","NO")</f>
        <v/>
      </c>
      <c r="T304" t="str">
        <f>IF(SCB2SPB!T304='SP2TE(Beam)'!T304,"","NO")</f>
        <v/>
      </c>
      <c r="U304" t="str">
        <f>IF(SCB2SPB!U304='SP2TE(Beam)'!U304,"","NO")</f>
        <v/>
      </c>
      <c r="V304" t="str">
        <f>IF(SCB2SPB!V304='SP2TE(Beam)'!V304,"","NO")</f>
        <v/>
      </c>
      <c r="W304" t="str">
        <f>IF(SCB2SPB!W304='SP2TE(Beam)'!W304,"","NO")</f>
        <v/>
      </c>
      <c r="X304" t="str">
        <f>IF(SCB2SPB!X304='SP2TE(Beam)'!X304,"","NO")</f>
        <v/>
      </c>
      <c r="Y304" t="str">
        <f>IF(SCB2SPB!Y304='SP2TE(Beam)'!Y304,"","NO")</f>
        <v/>
      </c>
      <c r="Z304" t="str">
        <f>IF(SCB2SPB!Z304='SP2TE(Beam)'!Z304,"","NO")</f>
        <v/>
      </c>
      <c r="AA304" t="str">
        <f>IF(SCB2SPB!AA304='SP2TE(Beam)'!AA304,"","NO")</f>
        <v/>
      </c>
      <c r="AB304" t="str">
        <f>IF(SCB2SPB!AB304='SP2TE(Beam)'!AB304,"","NO")</f>
        <v/>
      </c>
      <c r="AC304" t="str">
        <f>IF(SCB2SPB!AC304='SP2TE(Beam)'!AC304,"","NO")</f>
        <v/>
      </c>
      <c r="AD304" t="str">
        <f>IF(SCB2SPB!AD304='SP2TE(Beam)'!AD304,"","NO")</f>
        <v/>
      </c>
      <c r="AE304" t="str">
        <f>IF(SCB2SPB!AE304='SP2TE(Beam)'!AE304,"","NO")</f>
        <v/>
      </c>
      <c r="AF304" t="str">
        <f>IF(SCB2SPB!AF304='SP2TE(Beam)'!AF304,"","NO")</f>
        <v/>
      </c>
      <c r="AG304" t="str">
        <f>IF(SCB2SPB!AG304='SP2TE(Beam)'!AG304,"","NO")</f>
        <v/>
      </c>
      <c r="AH304" t="str">
        <f>IF(SCB2SPB!AH304='SP2TE(Beam)'!AH304,"","NO")</f>
        <v/>
      </c>
      <c r="AI304" t="str">
        <f>IF(SCB2SPB!AI304='SP2TE(Beam)'!AI304,"","NO")</f>
        <v/>
      </c>
      <c r="AJ304" t="str">
        <f>IF(SCB2SPB!AJ304='SP2TE(Beam)'!AJ304,"","NO")</f>
        <v/>
      </c>
      <c r="AK304" t="str">
        <f>IF(SCB2SPB!AK304='SP2TE(Beam)'!AK304,"","NO")</f>
        <v/>
      </c>
      <c r="AL304" t="str">
        <f>IF(SCB2SPB!AL304='SP2TE(Beam)'!AL304,"","NO")</f>
        <v/>
      </c>
      <c r="AM304" t="str">
        <f>IF(SCB2SPB!AM304='SP2TE(Beam)'!AM304,"","NO")</f>
        <v/>
      </c>
      <c r="AN304" t="str">
        <f>IF(SCB2SPB!AN304='SP2TE(Beam)'!AN304,"","NO")</f>
        <v/>
      </c>
      <c r="AO304" t="str">
        <f>IF(SCB2SPB!AO304='SP2TE(Beam)'!AO304,"","NO")</f>
        <v/>
      </c>
      <c r="AP304" t="str">
        <f>IF(SCB2SPB!AP304='SP2TE(Beam)'!AP304,"","NO")</f>
        <v/>
      </c>
      <c r="AQ304" t="str">
        <f>IF(SCB2SPB!AQ304='SP2TE(Beam)'!AQ304,"","NO")</f>
        <v/>
      </c>
      <c r="AR304" t="str">
        <f>IF(SCB2SPB!AR304='SP2TE(Beam)'!AR304,"","NO")</f>
        <v/>
      </c>
      <c r="AS304" t="str">
        <f>IF(SCB2SPB!AS304='SP2TE(Beam)'!AS304,"","NO")</f>
        <v/>
      </c>
      <c r="AT304" t="str">
        <f>IF(SCB2SPB!AT304='SP2TE(Beam)'!AT304,"","NO")</f>
        <v/>
      </c>
      <c r="AU304" t="str">
        <f>IF(SCB2SPB!AU304='SP2TE(Beam)'!AU304,"","NO")</f>
        <v/>
      </c>
      <c r="AV304" t="str">
        <f>IF(SCB2SPB!AV304='SP2TE(Beam)'!AV304,"","NO")</f>
        <v/>
      </c>
      <c r="AW304" t="str">
        <f>IF(SCB2SPB!AW304='SP2TE(Beam)'!AW304,"","NO")</f>
        <v/>
      </c>
      <c r="AX304" t="str">
        <f>IF(SCB2SPB!AX304='SP2TE(Beam)'!AX304,"","NO")</f>
        <v/>
      </c>
      <c r="AY304" t="str">
        <f>IF(SCB2SPB!AY304='SP2TE(Beam)'!AY304,"","NO")</f>
        <v/>
      </c>
      <c r="AZ304" t="str">
        <f>IF(SCB2SPB!AZ304='SP2TE(Beam)'!AZ304,"","NO")</f>
        <v/>
      </c>
      <c r="BA304" t="str">
        <f>IF(SCB2SPB!BA304='SP2TE(Beam)'!BA304,"","NO")</f>
        <v/>
      </c>
      <c r="BB304" t="str">
        <f>IF(SCB2SPB!BB304='SP2TE(Beam)'!BB304,"","NO")</f>
        <v/>
      </c>
      <c r="BC304" t="str">
        <f>IF(SCB2SPB!BC304='SP2TE(Beam)'!BC304,"","NO")</f>
        <v/>
      </c>
      <c r="BD304" t="str">
        <f>IF(SCB2SPB!BD304='SP2TE(Beam)'!BD304,"","NO")</f>
        <v/>
      </c>
      <c r="BE304" t="str">
        <f>IF(SCB2SPB!BE304='SP2TE(Beam)'!BE304,"","NO")</f>
        <v/>
      </c>
      <c r="BF304" t="str">
        <f>IF(SCB2SPB!BF304='SP2TE(Beam)'!BF304,"","NO")</f>
        <v/>
      </c>
      <c r="BG304" t="str">
        <f>IF(SCB2SPB!BG304='SP2TE(Beam)'!BG304,"","NO")</f>
        <v/>
      </c>
      <c r="BH304" t="str">
        <f>IF(SCB2SPB!BH304='SP2TE(Beam)'!BH304,"","NO")</f>
        <v/>
      </c>
      <c r="BI304" t="str">
        <f>IF(SCB2SPB!BI304='SP2TE(Beam)'!BI304,"","NO")</f>
        <v/>
      </c>
      <c r="BJ304" t="str">
        <f>IF(SCB2SPB!BJ304='SP2TE(Beam)'!BJ304,"","NO")</f>
        <v/>
      </c>
      <c r="BK304" t="str">
        <f>IF(SCB2SPB!BK304='SP2TE(Beam)'!BK304,"","NO")</f>
        <v/>
      </c>
      <c r="BL304" t="str">
        <f>IF(SCB2SPB!BL304='SP2TE(Beam)'!BL304,"","NO")</f>
        <v/>
      </c>
      <c r="BM304" t="str">
        <f>IF(SCB2SPB!BM304='SP2TE(Beam)'!BM304,"","NO")</f>
        <v/>
      </c>
      <c r="BN304" t="str">
        <f>IF(SCB2SPB!BN304='SP2TE(Beam)'!BN304,"","NO")</f>
        <v/>
      </c>
      <c r="BO304" t="str">
        <f>IF(SCB2SPB!BO304='SP2TE(Beam)'!BO304,"","NO")</f>
        <v/>
      </c>
      <c r="BP304" t="str">
        <f>IF(SCB2SPB!BP304='SP2TE(Beam)'!BP304,"","NO")</f>
        <v/>
      </c>
    </row>
    <row r="305" spans="1:68">
      <c r="A305" t="str">
        <f>IF(SCB2SPB!A305='SP2TE(Beam)'!A305,"","NO")</f>
        <v/>
      </c>
      <c r="B305" t="str">
        <f>IF(SCB2SPB!B305='SP2TE(Beam)'!B305,"","NO")</f>
        <v/>
      </c>
      <c r="C305" t="str">
        <f>IF(SCB2SPB!C305='SP2TE(Beam)'!C305,"","NO")</f>
        <v/>
      </c>
      <c r="D305" t="str">
        <f>IF(SCB2SPB!D305='SP2TE(Beam)'!D305,"","NO")</f>
        <v/>
      </c>
      <c r="E305" t="str">
        <f>IF(SCB2SPB!E305='SP2TE(Beam)'!E305,"","NO")</f>
        <v/>
      </c>
      <c r="F305" t="str">
        <f>IF(SCB2SPB!F305='SP2TE(Beam)'!F305,"","NO")</f>
        <v/>
      </c>
      <c r="G305" t="str">
        <f>IF(SCB2SPB!G305='SP2TE(Beam)'!G305,"","NO")</f>
        <v/>
      </c>
      <c r="H305" s="74" t="str">
        <f>IF(SCB2SPB!H305='SP2TE(Beam)'!H305,"","NO")</f>
        <v/>
      </c>
      <c r="I305" s="74" t="str">
        <f>IF(SCB2SPB!I305='SP2TE(Beam)'!I305,"","NO")</f>
        <v/>
      </c>
      <c r="J305" s="74" t="str">
        <f>IF(SCB2SPB!J305='SP2TE(Beam)'!J305,"","NO")</f>
        <v/>
      </c>
      <c r="K305" s="74" t="str">
        <f>IF(SCB2SPB!K305='SP2TE(Beam)'!K305,"","NO")</f>
        <v/>
      </c>
      <c r="L305" s="74" t="str">
        <f>IF(SCB2SPB!L305='SP2TE(Beam)'!L305,"","NO")</f>
        <v/>
      </c>
      <c r="M305" s="74" t="str">
        <f>IF(SCB2SPB!M305='SP2TE(Beam)'!M305,"","NO")</f>
        <v/>
      </c>
      <c r="N305" s="74" t="str">
        <f>IF(SCB2SPB!N305='SP2TE(Beam)'!N305,"","NO")</f>
        <v/>
      </c>
      <c r="O305" s="74" t="str">
        <f>IF(SCB2SPB!O305='SP2TE(Beam)'!O305,"","NO")</f>
        <v/>
      </c>
      <c r="P305" t="str">
        <f>IF(SCB2SPB!P305='SP2TE(Beam)'!P305,"","NO")</f>
        <v/>
      </c>
      <c r="Q305" t="str">
        <f>IF(SCB2SPB!Q305='SP2TE(Beam)'!Q305,"","NO")</f>
        <v/>
      </c>
      <c r="R305" t="str">
        <f>IF(SCB2SPB!R305='SP2TE(Beam)'!R305,"","NO")</f>
        <v/>
      </c>
      <c r="S305" t="str">
        <f>IF(SCB2SPB!S305='SP2TE(Beam)'!S305,"","NO")</f>
        <v/>
      </c>
      <c r="T305" t="str">
        <f>IF(SCB2SPB!T305='SP2TE(Beam)'!T305,"","NO")</f>
        <v/>
      </c>
      <c r="U305" t="str">
        <f>IF(SCB2SPB!U305='SP2TE(Beam)'!U305,"","NO")</f>
        <v/>
      </c>
      <c r="V305" t="str">
        <f>IF(SCB2SPB!V305='SP2TE(Beam)'!V305,"","NO")</f>
        <v/>
      </c>
      <c r="W305" t="str">
        <f>IF(SCB2SPB!W305='SP2TE(Beam)'!W305,"","NO")</f>
        <v/>
      </c>
      <c r="X305" t="str">
        <f>IF(SCB2SPB!X305='SP2TE(Beam)'!X305,"","NO")</f>
        <v/>
      </c>
      <c r="Y305" t="str">
        <f>IF(SCB2SPB!Y305='SP2TE(Beam)'!Y305,"","NO")</f>
        <v/>
      </c>
      <c r="Z305" t="str">
        <f>IF(SCB2SPB!Z305='SP2TE(Beam)'!Z305,"","NO")</f>
        <v/>
      </c>
      <c r="AA305" t="str">
        <f>IF(SCB2SPB!AA305='SP2TE(Beam)'!AA305,"","NO")</f>
        <v/>
      </c>
      <c r="AB305" t="str">
        <f>IF(SCB2SPB!AB305='SP2TE(Beam)'!AB305,"","NO")</f>
        <v/>
      </c>
      <c r="AC305" t="str">
        <f>IF(SCB2SPB!AC305='SP2TE(Beam)'!AC305,"","NO")</f>
        <v/>
      </c>
      <c r="AD305" t="str">
        <f>IF(SCB2SPB!AD305='SP2TE(Beam)'!AD305,"","NO")</f>
        <v/>
      </c>
      <c r="AE305" t="str">
        <f>IF(SCB2SPB!AE305='SP2TE(Beam)'!AE305,"","NO")</f>
        <v/>
      </c>
      <c r="AF305" t="str">
        <f>IF(SCB2SPB!AF305='SP2TE(Beam)'!AF305,"","NO")</f>
        <v/>
      </c>
      <c r="AG305" t="str">
        <f>IF(SCB2SPB!AG305='SP2TE(Beam)'!AG305,"","NO")</f>
        <v/>
      </c>
      <c r="AH305" t="str">
        <f>IF(SCB2SPB!AH305='SP2TE(Beam)'!AH305,"","NO")</f>
        <v/>
      </c>
      <c r="AI305" t="str">
        <f>IF(SCB2SPB!AI305='SP2TE(Beam)'!AI305,"","NO")</f>
        <v/>
      </c>
      <c r="AJ305" t="str">
        <f>IF(SCB2SPB!AJ305='SP2TE(Beam)'!AJ305,"","NO")</f>
        <v/>
      </c>
      <c r="AK305" t="str">
        <f>IF(SCB2SPB!AK305='SP2TE(Beam)'!AK305,"","NO")</f>
        <v/>
      </c>
      <c r="AL305" t="str">
        <f>IF(SCB2SPB!AL305='SP2TE(Beam)'!AL305,"","NO")</f>
        <v/>
      </c>
      <c r="AM305" t="str">
        <f>IF(SCB2SPB!AM305='SP2TE(Beam)'!AM305,"","NO")</f>
        <v/>
      </c>
      <c r="AN305" t="str">
        <f>IF(SCB2SPB!AN305='SP2TE(Beam)'!AN305,"","NO")</f>
        <v/>
      </c>
      <c r="AO305" t="str">
        <f>IF(SCB2SPB!AO305='SP2TE(Beam)'!AO305,"","NO")</f>
        <v/>
      </c>
      <c r="AP305" t="str">
        <f>IF(SCB2SPB!AP305='SP2TE(Beam)'!AP305,"","NO")</f>
        <v/>
      </c>
      <c r="AQ305" t="str">
        <f>IF(SCB2SPB!AQ305='SP2TE(Beam)'!AQ305,"","NO")</f>
        <v/>
      </c>
      <c r="AR305" t="str">
        <f>IF(SCB2SPB!AR305='SP2TE(Beam)'!AR305,"","NO")</f>
        <v/>
      </c>
      <c r="AS305" t="str">
        <f>IF(SCB2SPB!AS305='SP2TE(Beam)'!AS305,"","NO")</f>
        <v/>
      </c>
      <c r="AT305" t="str">
        <f>IF(SCB2SPB!AT305='SP2TE(Beam)'!AT305,"","NO")</f>
        <v/>
      </c>
      <c r="AU305" t="str">
        <f>IF(SCB2SPB!AU305='SP2TE(Beam)'!AU305,"","NO")</f>
        <v/>
      </c>
      <c r="AV305" t="str">
        <f>IF(SCB2SPB!AV305='SP2TE(Beam)'!AV305,"","NO")</f>
        <v/>
      </c>
      <c r="AW305" t="str">
        <f>IF(SCB2SPB!AW305='SP2TE(Beam)'!AW305,"","NO")</f>
        <v/>
      </c>
      <c r="AX305" t="str">
        <f>IF(SCB2SPB!AX305='SP2TE(Beam)'!AX305,"","NO")</f>
        <v/>
      </c>
      <c r="AY305" t="str">
        <f>IF(SCB2SPB!AY305='SP2TE(Beam)'!AY305,"","NO")</f>
        <v/>
      </c>
      <c r="AZ305" t="str">
        <f>IF(SCB2SPB!AZ305='SP2TE(Beam)'!AZ305,"","NO")</f>
        <v/>
      </c>
      <c r="BA305" t="str">
        <f>IF(SCB2SPB!BA305='SP2TE(Beam)'!BA305,"","NO")</f>
        <v/>
      </c>
      <c r="BB305" t="str">
        <f>IF(SCB2SPB!BB305='SP2TE(Beam)'!BB305,"","NO")</f>
        <v/>
      </c>
      <c r="BC305" t="str">
        <f>IF(SCB2SPB!BC305='SP2TE(Beam)'!BC305,"","NO")</f>
        <v/>
      </c>
      <c r="BD305" t="str">
        <f>IF(SCB2SPB!BD305='SP2TE(Beam)'!BD305,"","NO")</f>
        <v/>
      </c>
      <c r="BE305" t="str">
        <f>IF(SCB2SPB!BE305='SP2TE(Beam)'!BE305,"","NO")</f>
        <v/>
      </c>
      <c r="BF305" t="str">
        <f>IF(SCB2SPB!BF305='SP2TE(Beam)'!BF305,"","NO")</f>
        <v/>
      </c>
      <c r="BG305" t="str">
        <f>IF(SCB2SPB!BG305='SP2TE(Beam)'!BG305,"","NO")</f>
        <v/>
      </c>
      <c r="BH305" t="str">
        <f>IF(SCB2SPB!BH305='SP2TE(Beam)'!BH305,"","NO")</f>
        <v/>
      </c>
      <c r="BI305" t="str">
        <f>IF(SCB2SPB!BI305='SP2TE(Beam)'!BI305,"","NO")</f>
        <v/>
      </c>
      <c r="BJ305" t="str">
        <f>IF(SCB2SPB!BJ305='SP2TE(Beam)'!BJ305,"","NO")</f>
        <v/>
      </c>
      <c r="BK305" t="str">
        <f>IF(SCB2SPB!BK305='SP2TE(Beam)'!BK305,"","NO")</f>
        <v/>
      </c>
      <c r="BL305" t="str">
        <f>IF(SCB2SPB!BL305='SP2TE(Beam)'!BL305,"","NO")</f>
        <v/>
      </c>
      <c r="BM305" t="str">
        <f>IF(SCB2SPB!BM305='SP2TE(Beam)'!BM305,"","NO")</f>
        <v/>
      </c>
      <c r="BN305" t="str">
        <f>IF(SCB2SPB!BN305='SP2TE(Beam)'!BN305,"","NO")</f>
        <v/>
      </c>
      <c r="BO305" t="str">
        <f>IF(SCB2SPB!BO305='SP2TE(Beam)'!BO305,"","NO")</f>
        <v/>
      </c>
      <c r="BP305" t="str">
        <f>IF(SCB2SPB!BP305='SP2TE(Beam)'!BP305,"","NO")</f>
        <v/>
      </c>
    </row>
    <row r="306" spans="1:68">
      <c r="A306" t="str">
        <f>IF(SCB2SPB!A306='SP2TE(Beam)'!A306,"","NO")</f>
        <v/>
      </c>
      <c r="B306" t="str">
        <f>IF(SCB2SPB!B306='SP2TE(Beam)'!B306,"","NO")</f>
        <v/>
      </c>
      <c r="C306" t="str">
        <f>IF(SCB2SPB!C306='SP2TE(Beam)'!C306,"","NO")</f>
        <v/>
      </c>
      <c r="D306" t="str">
        <f>IF(SCB2SPB!D306='SP2TE(Beam)'!D306,"","NO")</f>
        <v/>
      </c>
      <c r="E306" t="str">
        <f>IF(SCB2SPB!E306='SP2TE(Beam)'!E306,"","NO")</f>
        <v/>
      </c>
      <c r="F306" t="str">
        <f>IF(SCB2SPB!F306='SP2TE(Beam)'!F306,"","NO")</f>
        <v/>
      </c>
      <c r="G306" t="str">
        <f>IF(SCB2SPB!G306='SP2TE(Beam)'!G306,"","NO")</f>
        <v/>
      </c>
      <c r="H306" s="74" t="str">
        <f>IF(SCB2SPB!H306='SP2TE(Beam)'!H306,"","NO")</f>
        <v/>
      </c>
      <c r="I306" s="74" t="str">
        <f>IF(SCB2SPB!I306='SP2TE(Beam)'!I306,"","NO")</f>
        <v/>
      </c>
      <c r="J306" s="74" t="str">
        <f>IF(SCB2SPB!J306='SP2TE(Beam)'!J306,"","NO")</f>
        <v/>
      </c>
      <c r="K306" s="74" t="str">
        <f>IF(SCB2SPB!K306='SP2TE(Beam)'!K306,"","NO")</f>
        <v/>
      </c>
      <c r="L306" s="74" t="str">
        <f>IF(SCB2SPB!L306='SP2TE(Beam)'!L306,"","NO")</f>
        <v/>
      </c>
      <c r="M306" s="74" t="str">
        <f>IF(SCB2SPB!M306='SP2TE(Beam)'!M306,"","NO")</f>
        <v/>
      </c>
      <c r="N306" s="74" t="str">
        <f>IF(SCB2SPB!N306='SP2TE(Beam)'!N306,"","NO")</f>
        <v/>
      </c>
      <c r="O306" s="74" t="str">
        <f>IF(SCB2SPB!O306='SP2TE(Beam)'!O306,"","NO")</f>
        <v/>
      </c>
      <c r="P306" t="str">
        <f>IF(SCB2SPB!P306='SP2TE(Beam)'!P306,"","NO")</f>
        <v/>
      </c>
      <c r="Q306" t="str">
        <f>IF(SCB2SPB!Q306='SP2TE(Beam)'!Q306,"","NO")</f>
        <v/>
      </c>
      <c r="R306" t="str">
        <f>IF(SCB2SPB!R306='SP2TE(Beam)'!R306,"","NO")</f>
        <v/>
      </c>
      <c r="S306" t="str">
        <f>IF(SCB2SPB!S306='SP2TE(Beam)'!S306,"","NO")</f>
        <v/>
      </c>
      <c r="T306" t="str">
        <f>IF(SCB2SPB!T306='SP2TE(Beam)'!T306,"","NO")</f>
        <v/>
      </c>
      <c r="U306" t="str">
        <f>IF(SCB2SPB!U306='SP2TE(Beam)'!U306,"","NO")</f>
        <v/>
      </c>
      <c r="V306" t="str">
        <f>IF(SCB2SPB!V306='SP2TE(Beam)'!V306,"","NO")</f>
        <v/>
      </c>
      <c r="W306" t="str">
        <f>IF(SCB2SPB!W306='SP2TE(Beam)'!W306,"","NO")</f>
        <v/>
      </c>
      <c r="X306" t="str">
        <f>IF(SCB2SPB!X306='SP2TE(Beam)'!X306,"","NO")</f>
        <v/>
      </c>
      <c r="Y306" t="str">
        <f>IF(SCB2SPB!Y306='SP2TE(Beam)'!Y306,"","NO")</f>
        <v/>
      </c>
      <c r="Z306" t="str">
        <f>IF(SCB2SPB!Z306='SP2TE(Beam)'!Z306,"","NO")</f>
        <v/>
      </c>
      <c r="AA306" t="str">
        <f>IF(SCB2SPB!AA306='SP2TE(Beam)'!AA306,"","NO")</f>
        <v/>
      </c>
      <c r="AB306" t="str">
        <f>IF(SCB2SPB!AB306='SP2TE(Beam)'!AB306,"","NO")</f>
        <v/>
      </c>
      <c r="AC306" t="str">
        <f>IF(SCB2SPB!AC306='SP2TE(Beam)'!AC306,"","NO")</f>
        <v/>
      </c>
      <c r="AD306" t="str">
        <f>IF(SCB2SPB!AD306='SP2TE(Beam)'!AD306,"","NO")</f>
        <v/>
      </c>
      <c r="AE306" t="str">
        <f>IF(SCB2SPB!AE306='SP2TE(Beam)'!AE306,"","NO")</f>
        <v/>
      </c>
      <c r="AF306" t="str">
        <f>IF(SCB2SPB!AF306='SP2TE(Beam)'!AF306,"","NO")</f>
        <v/>
      </c>
      <c r="AG306" t="str">
        <f>IF(SCB2SPB!AG306='SP2TE(Beam)'!AG306,"","NO")</f>
        <v/>
      </c>
      <c r="AH306" t="str">
        <f>IF(SCB2SPB!AH306='SP2TE(Beam)'!AH306,"","NO")</f>
        <v/>
      </c>
      <c r="AI306" t="str">
        <f>IF(SCB2SPB!AI306='SP2TE(Beam)'!AI306,"","NO")</f>
        <v/>
      </c>
      <c r="AJ306" t="str">
        <f>IF(SCB2SPB!AJ306='SP2TE(Beam)'!AJ306,"","NO")</f>
        <v/>
      </c>
      <c r="AK306" t="str">
        <f>IF(SCB2SPB!AK306='SP2TE(Beam)'!AK306,"","NO")</f>
        <v/>
      </c>
      <c r="AL306" t="str">
        <f>IF(SCB2SPB!AL306='SP2TE(Beam)'!AL306,"","NO")</f>
        <v/>
      </c>
      <c r="AM306" t="str">
        <f>IF(SCB2SPB!AM306='SP2TE(Beam)'!AM306,"","NO")</f>
        <v/>
      </c>
      <c r="AN306" t="str">
        <f>IF(SCB2SPB!AN306='SP2TE(Beam)'!AN306,"","NO")</f>
        <v/>
      </c>
      <c r="AO306" t="str">
        <f>IF(SCB2SPB!AO306='SP2TE(Beam)'!AO306,"","NO")</f>
        <v/>
      </c>
      <c r="AP306" t="str">
        <f>IF(SCB2SPB!AP306='SP2TE(Beam)'!AP306,"","NO")</f>
        <v/>
      </c>
      <c r="AQ306" t="str">
        <f>IF(SCB2SPB!AQ306='SP2TE(Beam)'!AQ306,"","NO")</f>
        <v/>
      </c>
      <c r="AR306" t="str">
        <f>IF(SCB2SPB!AR306='SP2TE(Beam)'!AR306,"","NO")</f>
        <v/>
      </c>
      <c r="AS306" t="str">
        <f>IF(SCB2SPB!AS306='SP2TE(Beam)'!AS306,"","NO")</f>
        <v/>
      </c>
      <c r="AT306" t="str">
        <f>IF(SCB2SPB!AT306='SP2TE(Beam)'!AT306,"","NO")</f>
        <v/>
      </c>
      <c r="AU306" t="str">
        <f>IF(SCB2SPB!AU306='SP2TE(Beam)'!AU306,"","NO")</f>
        <v/>
      </c>
      <c r="AV306" t="str">
        <f>IF(SCB2SPB!AV306='SP2TE(Beam)'!AV306,"","NO")</f>
        <v/>
      </c>
      <c r="AW306" t="str">
        <f>IF(SCB2SPB!AW306='SP2TE(Beam)'!AW306,"","NO")</f>
        <v/>
      </c>
      <c r="AX306" t="str">
        <f>IF(SCB2SPB!AX306='SP2TE(Beam)'!AX306,"","NO")</f>
        <v/>
      </c>
      <c r="AY306" t="str">
        <f>IF(SCB2SPB!AY306='SP2TE(Beam)'!AY306,"","NO")</f>
        <v/>
      </c>
      <c r="AZ306" t="str">
        <f>IF(SCB2SPB!AZ306='SP2TE(Beam)'!AZ306,"","NO")</f>
        <v/>
      </c>
      <c r="BA306" t="str">
        <f>IF(SCB2SPB!BA306='SP2TE(Beam)'!BA306,"","NO")</f>
        <v/>
      </c>
      <c r="BB306" t="str">
        <f>IF(SCB2SPB!BB306='SP2TE(Beam)'!BB306,"","NO")</f>
        <v/>
      </c>
      <c r="BC306" t="str">
        <f>IF(SCB2SPB!BC306='SP2TE(Beam)'!BC306,"","NO")</f>
        <v/>
      </c>
      <c r="BD306" t="str">
        <f>IF(SCB2SPB!BD306='SP2TE(Beam)'!BD306,"","NO")</f>
        <v/>
      </c>
      <c r="BE306" t="str">
        <f>IF(SCB2SPB!BE306='SP2TE(Beam)'!BE306,"","NO")</f>
        <v/>
      </c>
      <c r="BF306" t="str">
        <f>IF(SCB2SPB!BF306='SP2TE(Beam)'!BF306,"","NO")</f>
        <v/>
      </c>
      <c r="BG306" t="str">
        <f>IF(SCB2SPB!BG306='SP2TE(Beam)'!BG306,"","NO")</f>
        <v/>
      </c>
      <c r="BH306" t="str">
        <f>IF(SCB2SPB!BH306='SP2TE(Beam)'!BH306,"","NO")</f>
        <v/>
      </c>
      <c r="BI306" t="str">
        <f>IF(SCB2SPB!BI306='SP2TE(Beam)'!BI306,"","NO")</f>
        <v/>
      </c>
      <c r="BJ306" t="str">
        <f>IF(SCB2SPB!BJ306='SP2TE(Beam)'!BJ306,"","NO")</f>
        <v/>
      </c>
      <c r="BK306" t="str">
        <f>IF(SCB2SPB!BK306='SP2TE(Beam)'!BK306,"","NO")</f>
        <v/>
      </c>
      <c r="BL306" t="str">
        <f>IF(SCB2SPB!BL306='SP2TE(Beam)'!BL306,"","NO")</f>
        <v/>
      </c>
      <c r="BM306" t="str">
        <f>IF(SCB2SPB!BM306='SP2TE(Beam)'!BM306,"","NO")</f>
        <v/>
      </c>
      <c r="BN306" t="str">
        <f>IF(SCB2SPB!BN306='SP2TE(Beam)'!BN306,"","NO")</f>
        <v/>
      </c>
      <c r="BO306" t="str">
        <f>IF(SCB2SPB!BO306='SP2TE(Beam)'!BO306,"","NO")</f>
        <v/>
      </c>
      <c r="BP306" t="str">
        <f>IF(SCB2SPB!BP306='SP2TE(Beam)'!BP306,"","NO")</f>
        <v/>
      </c>
    </row>
    <row r="307" spans="1:68">
      <c r="A307" t="str">
        <f>IF(SCB2SPB!A307='SP2TE(Beam)'!A307,"","NO")</f>
        <v/>
      </c>
      <c r="B307" t="str">
        <f>IF(SCB2SPB!B307='SP2TE(Beam)'!B307,"","NO")</f>
        <v/>
      </c>
      <c r="C307" t="str">
        <f>IF(SCB2SPB!C307='SP2TE(Beam)'!C307,"","NO")</f>
        <v/>
      </c>
      <c r="D307" t="str">
        <f>IF(SCB2SPB!D307='SP2TE(Beam)'!D307,"","NO")</f>
        <v/>
      </c>
      <c r="E307" t="str">
        <f>IF(SCB2SPB!E307='SP2TE(Beam)'!E307,"","NO")</f>
        <v/>
      </c>
      <c r="F307" t="str">
        <f>IF(SCB2SPB!F307='SP2TE(Beam)'!F307,"","NO")</f>
        <v/>
      </c>
      <c r="G307" t="str">
        <f>IF(SCB2SPB!G307='SP2TE(Beam)'!G307,"","NO")</f>
        <v/>
      </c>
      <c r="H307" s="74" t="str">
        <f>IF(SCB2SPB!H307='SP2TE(Beam)'!H307,"","NO")</f>
        <v/>
      </c>
      <c r="I307" s="74" t="str">
        <f>IF(SCB2SPB!I307='SP2TE(Beam)'!I307,"","NO")</f>
        <v/>
      </c>
      <c r="J307" s="74" t="str">
        <f>IF(SCB2SPB!J307='SP2TE(Beam)'!J307,"","NO")</f>
        <v/>
      </c>
      <c r="K307" s="74" t="str">
        <f>IF(SCB2SPB!K307='SP2TE(Beam)'!K307,"","NO")</f>
        <v/>
      </c>
      <c r="L307" s="74" t="str">
        <f>IF(SCB2SPB!L307='SP2TE(Beam)'!L307,"","NO")</f>
        <v/>
      </c>
      <c r="M307" s="74" t="str">
        <f>IF(SCB2SPB!M307='SP2TE(Beam)'!M307,"","NO")</f>
        <v/>
      </c>
      <c r="N307" s="74" t="str">
        <f>IF(SCB2SPB!N307='SP2TE(Beam)'!N307,"","NO")</f>
        <v/>
      </c>
      <c r="O307" s="74" t="str">
        <f>IF(SCB2SPB!O307='SP2TE(Beam)'!O307,"","NO")</f>
        <v/>
      </c>
      <c r="P307" t="str">
        <f>IF(SCB2SPB!P307='SP2TE(Beam)'!P307,"","NO")</f>
        <v/>
      </c>
      <c r="Q307" t="str">
        <f>IF(SCB2SPB!Q307='SP2TE(Beam)'!Q307,"","NO")</f>
        <v/>
      </c>
      <c r="R307" t="str">
        <f>IF(SCB2SPB!R307='SP2TE(Beam)'!R307,"","NO")</f>
        <v/>
      </c>
      <c r="S307" t="str">
        <f>IF(SCB2SPB!S307='SP2TE(Beam)'!S307,"","NO")</f>
        <v/>
      </c>
      <c r="T307" t="str">
        <f>IF(SCB2SPB!T307='SP2TE(Beam)'!T307,"","NO")</f>
        <v/>
      </c>
      <c r="U307" t="str">
        <f>IF(SCB2SPB!U307='SP2TE(Beam)'!U307,"","NO")</f>
        <v/>
      </c>
      <c r="V307" t="str">
        <f>IF(SCB2SPB!V307='SP2TE(Beam)'!V307,"","NO")</f>
        <v/>
      </c>
      <c r="W307" t="str">
        <f>IF(SCB2SPB!W307='SP2TE(Beam)'!W307,"","NO")</f>
        <v/>
      </c>
      <c r="X307" t="str">
        <f>IF(SCB2SPB!X307='SP2TE(Beam)'!X307,"","NO")</f>
        <v/>
      </c>
      <c r="Y307" t="str">
        <f>IF(SCB2SPB!Y307='SP2TE(Beam)'!Y307,"","NO")</f>
        <v/>
      </c>
      <c r="Z307" t="str">
        <f>IF(SCB2SPB!Z307='SP2TE(Beam)'!Z307,"","NO")</f>
        <v/>
      </c>
      <c r="AA307" t="str">
        <f>IF(SCB2SPB!AA307='SP2TE(Beam)'!AA307,"","NO")</f>
        <v/>
      </c>
      <c r="AB307" t="str">
        <f>IF(SCB2SPB!AB307='SP2TE(Beam)'!AB307,"","NO")</f>
        <v/>
      </c>
      <c r="AC307" t="str">
        <f>IF(SCB2SPB!AC307='SP2TE(Beam)'!AC307,"","NO")</f>
        <v/>
      </c>
      <c r="AD307" t="str">
        <f>IF(SCB2SPB!AD307='SP2TE(Beam)'!AD307,"","NO")</f>
        <v/>
      </c>
      <c r="AE307" t="str">
        <f>IF(SCB2SPB!AE307='SP2TE(Beam)'!AE307,"","NO")</f>
        <v/>
      </c>
      <c r="AF307" t="str">
        <f>IF(SCB2SPB!AF307='SP2TE(Beam)'!AF307,"","NO")</f>
        <v/>
      </c>
      <c r="AG307" t="str">
        <f>IF(SCB2SPB!AG307='SP2TE(Beam)'!AG307,"","NO")</f>
        <v/>
      </c>
      <c r="AH307" t="str">
        <f>IF(SCB2SPB!AH307='SP2TE(Beam)'!AH307,"","NO")</f>
        <v/>
      </c>
      <c r="AI307" t="str">
        <f>IF(SCB2SPB!AI307='SP2TE(Beam)'!AI307,"","NO")</f>
        <v/>
      </c>
      <c r="AJ307" t="str">
        <f>IF(SCB2SPB!AJ307='SP2TE(Beam)'!AJ307,"","NO")</f>
        <v/>
      </c>
      <c r="AK307" t="str">
        <f>IF(SCB2SPB!AK307='SP2TE(Beam)'!AK307,"","NO")</f>
        <v/>
      </c>
      <c r="AL307" t="str">
        <f>IF(SCB2SPB!AL307='SP2TE(Beam)'!AL307,"","NO")</f>
        <v/>
      </c>
      <c r="AM307" t="str">
        <f>IF(SCB2SPB!AM307='SP2TE(Beam)'!AM307,"","NO")</f>
        <v/>
      </c>
      <c r="AN307" t="str">
        <f>IF(SCB2SPB!AN307='SP2TE(Beam)'!AN307,"","NO")</f>
        <v/>
      </c>
      <c r="AO307" t="str">
        <f>IF(SCB2SPB!AO307='SP2TE(Beam)'!AO307,"","NO")</f>
        <v/>
      </c>
      <c r="AP307" t="str">
        <f>IF(SCB2SPB!AP307='SP2TE(Beam)'!AP307,"","NO")</f>
        <v/>
      </c>
      <c r="AQ307" t="str">
        <f>IF(SCB2SPB!AQ307='SP2TE(Beam)'!AQ307,"","NO")</f>
        <v/>
      </c>
      <c r="AR307" t="str">
        <f>IF(SCB2SPB!AR307='SP2TE(Beam)'!AR307,"","NO")</f>
        <v/>
      </c>
      <c r="AS307" t="str">
        <f>IF(SCB2SPB!AS307='SP2TE(Beam)'!AS307,"","NO")</f>
        <v/>
      </c>
      <c r="AT307" t="str">
        <f>IF(SCB2SPB!AT307='SP2TE(Beam)'!AT307,"","NO")</f>
        <v/>
      </c>
      <c r="AU307" t="str">
        <f>IF(SCB2SPB!AU307='SP2TE(Beam)'!AU307,"","NO")</f>
        <v/>
      </c>
      <c r="AV307" t="str">
        <f>IF(SCB2SPB!AV307='SP2TE(Beam)'!AV307,"","NO")</f>
        <v/>
      </c>
      <c r="AW307" t="str">
        <f>IF(SCB2SPB!AW307='SP2TE(Beam)'!AW307,"","NO")</f>
        <v/>
      </c>
      <c r="AX307" t="str">
        <f>IF(SCB2SPB!AX307='SP2TE(Beam)'!AX307,"","NO")</f>
        <v/>
      </c>
      <c r="AY307" t="str">
        <f>IF(SCB2SPB!AY307='SP2TE(Beam)'!AY307,"","NO")</f>
        <v/>
      </c>
      <c r="AZ307" t="str">
        <f>IF(SCB2SPB!AZ307='SP2TE(Beam)'!AZ307,"","NO")</f>
        <v/>
      </c>
      <c r="BA307" t="str">
        <f>IF(SCB2SPB!BA307='SP2TE(Beam)'!BA307,"","NO")</f>
        <v/>
      </c>
      <c r="BB307" t="str">
        <f>IF(SCB2SPB!BB307='SP2TE(Beam)'!BB307,"","NO")</f>
        <v/>
      </c>
      <c r="BC307" t="str">
        <f>IF(SCB2SPB!BC307='SP2TE(Beam)'!BC307,"","NO")</f>
        <v/>
      </c>
      <c r="BD307" t="str">
        <f>IF(SCB2SPB!BD307='SP2TE(Beam)'!BD307,"","NO")</f>
        <v/>
      </c>
      <c r="BE307" t="str">
        <f>IF(SCB2SPB!BE307='SP2TE(Beam)'!BE307,"","NO")</f>
        <v/>
      </c>
      <c r="BF307" t="str">
        <f>IF(SCB2SPB!BF307='SP2TE(Beam)'!BF307,"","NO")</f>
        <v/>
      </c>
      <c r="BG307" t="str">
        <f>IF(SCB2SPB!BG307='SP2TE(Beam)'!BG307,"","NO")</f>
        <v/>
      </c>
      <c r="BH307" t="str">
        <f>IF(SCB2SPB!BH307='SP2TE(Beam)'!BH307,"","NO")</f>
        <v/>
      </c>
      <c r="BI307" t="str">
        <f>IF(SCB2SPB!BI307='SP2TE(Beam)'!BI307,"","NO")</f>
        <v/>
      </c>
      <c r="BJ307" t="str">
        <f>IF(SCB2SPB!BJ307='SP2TE(Beam)'!BJ307,"","NO")</f>
        <v/>
      </c>
      <c r="BK307" t="str">
        <f>IF(SCB2SPB!BK307='SP2TE(Beam)'!BK307,"","NO")</f>
        <v/>
      </c>
      <c r="BL307" t="str">
        <f>IF(SCB2SPB!BL307='SP2TE(Beam)'!BL307,"","NO")</f>
        <v/>
      </c>
      <c r="BM307" t="str">
        <f>IF(SCB2SPB!BM307='SP2TE(Beam)'!BM307,"","NO")</f>
        <v/>
      </c>
      <c r="BN307" t="str">
        <f>IF(SCB2SPB!BN307='SP2TE(Beam)'!BN307,"","NO")</f>
        <v/>
      </c>
      <c r="BO307" t="str">
        <f>IF(SCB2SPB!BO307='SP2TE(Beam)'!BO307,"","NO")</f>
        <v/>
      </c>
      <c r="BP307" t="str">
        <f>IF(SCB2SPB!BP307='SP2TE(Beam)'!BP307,"","NO")</f>
        <v/>
      </c>
    </row>
    <row r="308" spans="1:68">
      <c r="A308" t="str">
        <f>IF(SCB2SPB!A308='SP2TE(Beam)'!A308,"","NO")</f>
        <v/>
      </c>
      <c r="B308" t="str">
        <f>IF(SCB2SPB!B308='SP2TE(Beam)'!B308,"","NO")</f>
        <v/>
      </c>
      <c r="C308" t="str">
        <f>IF(SCB2SPB!C308='SP2TE(Beam)'!C308,"","NO")</f>
        <v/>
      </c>
      <c r="D308" t="str">
        <f>IF(SCB2SPB!D308='SP2TE(Beam)'!D308,"","NO")</f>
        <v/>
      </c>
      <c r="E308" t="str">
        <f>IF(SCB2SPB!E308='SP2TE(Beam)'!E308,"","NO")</f>
        <v/>
      </c>
      <c r="F308" t="str">
        <f>IF(SCB2SPB!F308='SP2TE(Beam)'!F308,"","NO")</f>
        <v/>
      </c>
      <c r="G308" t="str">
        <f>IF(SCB2SPB!G308='SP2TE(Beam)'!G308,"","NO")</f>
        <v/>
      </c>
      <c r="H308" s="74" t="str">
        <f>IF(SCB2SPB!H308='SP2TE(Beam)'!H308,"","NO")</f>
        <v/>
      </c>
      <c r="I308" s="74" t="str">
        <f>IF(SCB2SPB!I308='SP2TE(Beam)'!I308,"","NO")</f>
        <v/>
      </c>
      <c r="J308" s="74" t="str">
        <f>IF(SCB2SPB!J308='SP2TE(Beam)'!J308,"","NO")</f>
        <v/>
      </c>
      <c r="K308" s="74" t="str">
        <f>IF(SCB2SPB!K308='SP2TE(Beam)'!K308,"","NO")</f>
        <v/>
      </c>
      <c r="L308" s="74" t="str">
        <f>IF(SCB2SPB!L308='SP2TE(Beam)'!L308,"","NO")</f>
        <v/>
      </c>
      <c r="M308" s="74" t="str">
        <f>IF(SCB2SPB!M308='SP2TE(Beam)'!M308,"","NO")</f>
        <v/>
      </c>
      <c r="N308" s="74" t="str">
        <f>IF(SCB2SPB!N308='SP2TE(Beam)'!N308,"","NO")</f>
        <v/>
      </c>
      <c r="O308" s="74" t="str">
        <f>IF(SCB2SPB!O308='SP2TE(Beam)'!O308,"","NO")</f>
        <v/>
      </c>
      <c r="P308" t="str">
        <f>IF(SCB2SPB!P308='SP2TE(Beam)'!P308,"","NO")</f>
        <v/>
      </c>
      <c r="Q308" t="str">
        <f>IF(SCB2SPB!Q308='SP2TE(Beam)'!Q308,"","NO")</f>
        <v/>
      </c>
      <c r="R308" t="str">
        <f>IF(SCB2SPB!R308='SP2TE(Beam)'!R308,"","NO")</f>
        <v/>
      </c>
      <c r="S308" t="str">
        <f>IF(SCB2SPB!S308='SP2TE(Beam)'!S308,"","NO")</f>
        <v/>
      </c>
      <c r="T308" t="str">
        <f>IF(SCB2SPB!T308='SP2TE(Beam)'!T308,"","NO")</f>
        <v/>
      </c>
      <c r="U308" t="str">
        <f>IF(SCB2SPB!U308='SP2TE(Beam)'!U308,"","NO")</f>
        <v/>
      </c>
      <c r="V308" t="str">
        <f>IF(SCB2SPB!V308='SP2TE(Beam)'!V308,"","NO")</f>
        <v/>
      </c>
      <c r="W308" t="str">
        <f>IF(SCB2SPB!W308='SP2TE(Beam)'!W308,"","NO")</f>
        <v/>
      </c>
      <c r="X308" t="str">
        <f>IF(SCB2SPB!X308='SP2TE(Beam)'!X308,"","NO")</f>
        <v/>
      </c>
      <c r="Y308" t="str">
        <f>IF(SCB2SPB!Y308='SP2TE(Beam)'!Y308,"","NO")</f>
        <v/>
      </c>
      <c r="Z308" t="str">
        <f>IF(SCB2SPB!Z308='SP2TE(Beam)'!Z308,"","NO")</f>
        <v/>
      </c>
      <c r="AA308" t="str">
        <f>IF(SCB2SPB!AA308='SP2TE(Beam)'!AA308,"","NO")</f>
        <v/>
      </c>
      <c r="AB308" t="str">
        <f>IF(SCB2SPB!AB308='SP2TE(Beam)'!AB308,"","NO")</f>
        <v/>
      </c>
      <c r="AC308" t="str">
        <f>IF(SCB2SPB!AC308='SP2TE(Beam)'!AC308,"","NO")</f>
        <v/>
      </c>
      <c r="AD308" t="str">
        <f>IF(SCB2SPB!AD308='SP2TE(Beam)'!AD308,"","NO")</f>
        <v/>
      </c>
      <c r="AE308" t="str">
        <f>IF(SCB2SPB!AE308='SP2TE(Beam)'!AE308,"","NO")</f>
        <v/>
      </c>
      <c r="AF308" t="str">
        <f>IF(SCB2SPB!AF308='SP2TE(Beam)'!AF308,"","NO")</f>
        <v/>
      </c>
      <c r="AG308" t="str">
        <f>IF(SCB2SPB!AG308='SP2TE(Beam)'!AG308,"","NO")</f>
        <v/>
      </c>
      <c r="AH308" t="str">
        <f>IF(SCB2SPB!AH308='SP2TE(Beam)'!AH308,"","NO")</f>
        <v/>
      </c>
      <c r="AI308" t="str">
        <f>IF(SCB2SPB!AI308='SP2TE(Beam)'!AI308,"","NO")</f>
        <v/>
      </c>
      <c r="AJ308" t="str">
        <f>IF(SCB2SPB!AJ308='SP2TE(Beam)'!AJ308,"","NO")</f>
        <v/>
      </c>
      <c r="AK308" t="str">
        <f>IF(SCB2SPB!AK308='SP2TE(Beam)'!AK308,"","NO")</f>
        <v/>
      </c>
      <c r="AL308" t="str">
        <f>IF(SCB2SPB!AL308='SP2TE(Beam)'!AL308,"","NO")</f>
        <v/>
      </c>
      <c r="AM308" t="str">
        <f>IF(SCB2SPB!AM308='SP2TE(Beam)'!AM308,"","NO")</f>
        <v/>
      </c>
      <c r="AN308" t="str">
        <f>IF(SCB2SPB!AN308='SP2TE(Beam)'!AN308,"","NO")</f>
        <v/>
      </c>
      <c r="AO308" t="str">
        <f>IF(SCB2SPB!AO308='SP2TE(Beam)'!AO308,"","NO")</f>
        <v/>
      </c>
      <c r="AP308" t="str">
        <f>IF(SCB2SPB!AP308='SP2TE(Beam)'!AP308,"","NO")</f>
        <v/>
      </c>
      <c r="AQ308" t="str">
        <f>IF(SCB2SPB!AQ308='SP2TE(Beam)'!AQ308,"","NO")</f>
        <v/>
      </c>
      <c r="AR308" t="str">
        <f>IF(SCB2SPB!AR308='SP2TE(Beam)'!AR308,"","NO")</f>
        <v/>
      </c>
      <c r="AS308" t="str">
        <f>IF(SCB2SPB!AS308='SP2TE(Beam)'!AS308,"","NO")</f>
        <v/>
      </c>
      <c r="AT308" t="str">
        <f>IF(SCB2SPB!AT308='SP2TE(Beam)'!AT308,"","NO")</f>
        <v/>
      </c>
      <c r="AU308" t="str">
        <f>IF(SCB2SPB!AU308='SP2TE(Beam)'!AU308,"","NO")</f>
        <v/>
      </c>
      <c r="AV308" t="str">
        <f>IF(SCB2SPB!AV308='SP2TE(Beam)'!AV308,"","NO")</f>
        <v/>
      </c>
      <c r="AW308" t="str">
        <f>IF(SCB2SPB!AW308='SP2TE(Beam)'!AW308,"","NO")</f>
        <v/>
      </c>
      <c r="AX308" t="str">
        <f>IF(SCB2SPB!AX308='SP2TE(Beam)'!AX308,"","NO")</f>
        <v/>
      </c>
      <c r="AY308" t="str">
        <f>IF(SCB2SPB!AY308='SP2TE(Beam)'!AY308,"","NO")</f>
        <v/>
      </c>
      <c r="AZ308" t="str">
        <f>IF(SCB2SPB!AZ308='SP2TE(Beam)'!AZ308,"","NO")</f>
        <v/>
      </c>
      <c r="BA308" t="str">
        <f>IF(SCB2SPB!BA308='SP2TE(Beam)'!BA308,"","NO")</f>
        <v/>
      </c>
      <c r="BB308" t="str">
        <f>IF(SCB2SPB!BB308='SP2TE(Beam)'!BB308,"","NO")</f>
        <v/>
      </c>
      <c r="BC308" t="str">
        <f>IF(SCB2SPB!BC308='SP2TE(Beam)'!BC308,"","NO")</f>
        <v/>
      </c>
      <c r="BD308" t="str">
        <f>IF(SCB2SPB!BD308='SP2TE(Beam)'!BD308,"","NO")</f>
        <v/>
      </c>
      <c r="BE308" t="str">
        <f>IF(SCB2SPB!BE308='SP2TE(Beam)'!BE308,"","NO")</f>
        <v/>
      </c>
      <c r="BF308" t="str">
        <f>IF(SCB2SPB!BF308='SP2TE(Beam)'!BF308,"","NO")</f>
        <v/>
      </c>
      <c r="BG308" t="str">
        <f>IF(SCB2SPB!BG308='SP2TE(Beam)'!BG308,"","NO")</f>
        <v/>
      </c>
      <c r="BH308" t="str">
        <f>IF(SCB2SPB!BH308='SP2TE(Beam)'!BH308,"","NO")</f>
        <v/>
      </c>
      <c r="BI308" t="str">
        <f>IF(SCB2SPB!BI308='SP2TE(Beam)'!BI308,"","NO")</f>
        <v/>
      </c>
      <c r="BJ308" t="str">
        <f>IF(SCB2SPB!BJ308='SP2TE(Beam)'!BJ308,"","NO")</f>
        <v/>
      </c>
      <c r="BK308" t="str">
        <f>IF(SCB2SPB!BK308='SP2TE(Beam)'!BK308,"","NO")</f>
        <v/>
      </c>
      <c r="BL308" t="str">
        <f>IF(SCB2SPB!BL308='SP2TE(Beam)'!BL308,"","NO")</f>
        <v/>
      </c>
      <c r="BM308" t="str">
        <f>IF(SCB2SPB!BM308='SP2TE(Beam)'!BM308,"","NO")</f>
        <v/>
      </c>
      <c r="BN308" t="str">
        <f>IF(SCB2SPB!BN308='SP2TE(Beam)'!BN308,"","NO")</f>
        <v/>
      </c>
      <c r="BO308" t="str">
        <f>IF(SCB2SPB!BO308='SP2TE(Beam)'!BO308,"","NO")</f>
        <v/>
      </c>
      <c r="BP308" t="str">
        <f>IF(SCB2SPB!BP308='SP2TE(Beam)'!BP308,"","NO")</f>
        <v/>
      </c>
    </row>
    <row r="309" spans="1:68">
      <c r="A309" t="str">
        <f>IF(SCB2SPB!A309='SP2TE(Beam)'!A309,"","NO")</f>
        <v/>
      </c>
      <c r="B309" t="str">
        <f>IF(SCB2SPB!B309='SP2TE(Beam)'!B309,"","NO")</f>
        <v/>
      </c>
      <c r="C309" t="str">
        <f>IF(SCB2SPB!C309='SP2TE(Beam)'!C309,"","NO")</f>
        <v/>
      </c>
      <c r="D309" t="str">
        <f>IF(SCB2SPB!D309='SP2TE(Beam)'!D309,"","NO")</f>
        <v/>
      </c>
      <c r="E309" t="str">
        <f>IF(SCB2SPB!E309='SP2TE(Beam)'!E309,"","NO")</f>
        <v/>
      </c>
      <c r="F309" t="str">
        <f>IF(SCB2SPB!F309='SP2TE(Beam)'!F309,"","NO")</f>
        <v/>
      </c>
      <c r="G309" t="str">
        <f>IF(SCB2SPB!G309='SP2TE(Beam)'!G309,"","NO")</f>
        <v/>
      </c>
      <c r="H309" s="74" t="str">
        <f>IF(SCB2SPB!H309='SP2TE(Beam)'!H309,"","NO")</f>
        <v/>
      </c>
      <c r="I309" s="74" t="str">
        <f>IF(SCB2SPB!I309='SP2TE(Beam)'!I309,"","NO")</f>
        <v/>
      </c>
      <c r="J309" s="74" t="str">
        <f>IF(SCB2SPB!J309='SP2TE(Beam)'!J309,"","NO")</f>
        <v/>
      </c>
      <c r="K309" s="74" t="str">
        <f>IF(SCB2SPB!K309='SP2TE(Beam)'!K309,"","NO")</f>
        <v/>
      </c>
      <c r="L309" s="74" t="str">
        <f>IF(SCB2SPB!L309='SP2TE(Beam)'!L309,"","NO")</f>
        <v/>
      </c>
      <c r="M309" s="74" t="str">
        <f>IF(SCB2SPB!M309='SP2TE(Beam)'!M309,"","NO")</f>
        <v/>
      </c>
      <c r="N309" s="74" t="str">
        <f>IF(SCB2SPB!N309='SP2TE(Beam)'!N309,"","NO")</f>
        <v/>
      </c>
      <c r="O309" s="74" t="str">
        <f>IF(SCB2SPB!O309='SP2TE(Beam)'!O309,"","NO")</f>
        <v/>
      </c>
      <c r="P309" t="str">
        <f>IF(SCB2SPB!P309='SP2TE(Beam)'!P309,"","NO")</f>
        <v/>
      </c>
      <c r="Q309" t="str">
        <f>IF(SCB2SPB!Q309='SP2TE(Beam)'!Q309,"","NO")</f>
        <v/>
      </c>
      <c r="R309" t="str">
        <f>IF(SCB2SPB!R309='SP2TE(Beam)'!R309,"","NO")</f>
        <v/>
      </c>
      <c r="S309" t="str">
        <f>IF(SCB2SPB!S309='SP2TE(Beam)'!S309,"","NO")</f>
        <v/>
      </c>
      <c r="T309" t="str">
        <f>IF(SCB2SPB!T309='SP2TE(Beam)'!T309,"","NO")</f>
        <v/>
      </c>
      <c r="U309" t="str">
        <f>IF(SCB2SPB!U309='SP2TE(Beam)'!U309,"","NO")</f>
        <v/>
      </c>
      <c r="V309" t="str">
        <f>IF(SCB2SPB!V309='SP2TE(Beam)'!V309,"","NO")</f>
        <v/>
      </c>
      <c r="W309" t="str">
        <f>IF(SCB2SPB!W309='SP2TE(Beam)'!W309,"","NO")</f>
        <v/>
      </c>
      <c r="X309" t="str">
        <f>IF(SCB2SPB!X309='SP2TE(Beam)'!X309,"","NO")</f>
        <v/>
      </c>
      <c r="Y309" t="str">
        <f>IF(SCB2SPB!Y309='SP2TE(Beam)'!Y309,"","NO")</f>
        <v/>
      </c>
      <c r="Z309" t="str">
        <f>IF(SCB2SPB!Z309='SP2TE(Beam)'!Z309,"","NO")</f>
        <v/>
      </c>
      <c r="AA309" t="str">
        <f>IF(SCB2SPB!AA309='SP2TE(Beam)'!AA309,"","NO")</f>
        <v/>
      </c>
      <c r="AB309" t="str">
        <f>IF(SCB2SPB!AB309='SP2TE(Beam)'!AB309,"","NO")</f>
        <v/>
      </c>
      <c r="AC309" t="str">
        <f>IF(SCB2SPB!AC309='SP2TE(Beam)'!AC309,"","NO")</f>
        <v/>
      </c>
      <c r="AD309" t="str">
        <f>IF(SCB2SPB!AD309='SP2TE(Beam)'!AD309,"","NO")</f>
        <v/>
      </c>
      <c r="AE309" t="str">
        <f>IF(SCB2SPB!AE309='SP2TE(Beam)'!AE309,"","NO")</f>
        <v/>
      </c>
      <c r="AF309" t="str">
        <f>IF(SCB2SPB!AF309='SP2TE(Beam)'!AF309,"","NO")</f>
        <v/>
      </c>
      <c r="AG309" t="str">
        <f>IF(SCB2SPB!AG309='SP2TE(Beam)'!AG309,"","NO")</f>
        <v/>
      </c>
      <c r="AH309" t="str">
        <f>IF(SCB2SPB!AH309='SP2TE(Beam)'!AH309,"","NO")</f>
        <v/>
      </c>
      <c r="AI309" t="str">
        <f>IF(SCB2SPB!AI309='SP2TE(Beam)'!AI309,"","NO")</f>
        <v/>
      </c>
      <c r="AJ309" t="str">
        <f>IF(SCB2SPB!AJ309='SP2TE(Beam)'!AJ309,"","NO")</f>
        <v/>
      </c>
      <c r="AK309" t="str">
        <f>IF(SCB2SPB!AK309='SP2TE(Beam)'!AK309,"","NO")</f>
        <v/>
      </c>
      <c r="AL309" t="str">
        <f>IF(SCB2SPB!AL309='SP2TE(Beam)'!AL309,"","NO")</f>
        <v/>
      </c>
      <c r="AM309" t="str">
        <f>IF(SCB2SPB!AM309='SP2TE(Beam)'!AM309,"","NO")</f>
        <v/>
      </c>
      <c r="AN309" t="str">
        <f>IF(SCB2SPB!AN309='SP2TE(Beam)'!AN309,"","NO")</f>
        <v/>
      </c>
      <c r="AO309" t="str">
        <f>IF(SCB2SPB!AO309='SP2TE(Beam)'!AO309,"","NO")</f>
        <v/>
      </c>
      <c r="AP309" t="str">
        <f>IF(SCB2SPB!AP309='SP2TE(Beam)'!AP309,"","NO")</f>
        <v/>
      </c>
      <c r="AQ309" t="str">
        <f>IF(SCB2SPB!AQ309='SP2TE(Beam)'!AQ309,"","NO")</f>
        <v/>
      </c>
      <c r="AR309" t="str">
        <f>IF(SCB2SPB!AR309='SP2TE(Beam)'!AR309,"","NO")</f>
        <v/>
      </c>
      <c r="AS309" t="str">
        <f>IF(SCB2SPB!AS309='SP2TE(Beam)'!AS309,"","NO")</f>
        <v/>
      </c>
      <c r="AT309" t="str">
        <f>IF(SCB2SPB!AT309='SP2TE(Beam)'!AT309,"","NO")</f>
        <v/>
      </c>
      <c r="AU309" t="str">
        <f>IF(SCB2SPB!AU309='SP2TE(Beam)'!AU309,"","NO")</f>
        <v/>
      </c>
      <c r="AV309" t="str">
        <f>IF(SCB2SPB!AV309='SP2TE(Beam)'!AV309,"","NO")</f>
        <v/>
      </c>
      <c r="AW309" t="str">
        <f>IF(SCB2SPB!AW309='SP2TE(Beam)'!AW309,"","NO")</f>
        <v/>
      </c>
      <c r="AX309" t="str">
        <f>IF(SCB2SPB!AX309='SP2TE(Beam)'!AX309,"","NO")</f>
        <v/>
      </c>
      <c r="AY309" t="str">
        <f>IF(SCB2SPB!AY309='SP2TE(Beam)'!AY309,"","NO")</f>
        <v/>
      </c>
      <c r="AZ309" t="str">
        <f>IF(SCB2SPB!AZ309='SP2TE(Beam)'!AZ309,"","NO")</f>
        <v/>
      </c>
      <c r="BA309" t="str">
        <f>IF(SCB2SPB!BA309='SP2TE(Beam)'!BA309,"","NO")</f>
        <v/>
      </c>
      <c r="BB309" t="str">
        <f>IF(SCB2SPB!BB309='SP2TE(Beam)'!BB309,"","NO")</f>
        <v/>
      </c>
      <c r="BC309" t="str">
        <f>IF(SCB2SPB!BC309='SP2TE(Beam)'!BC309,"","NO")</f>
        <v/>
      </c>
      <c r="BD309" t="str">
        <f>IF(SCB2SPB!BD309='SP2TE(Beam)'!BD309,"","NO")</f>
        <v/>
      </c>
      <c r="BE309" t="str">
        <f>IF(SCB2SPB!BE309='SP2TE(Beam)'!BE309,"","NO")</f>
        <v/>
      </c>
      <c r="BF309" t="str">
        <f>IF(SCB2SPB!BF309='SP2TE(Beam)'!BF309,"","NO")</f>
        <v/>
      </c>
      <c r="BG309" t="str">
        <f>IF(SCB2SPB!BG309='SP2TE(Beam)'!BG309,"","NO")</f>
        <v/>
      </c>
      <c r="BH309" t="str">
        <f>IF(SCB2SPB!BH309='SP2TE(Beam)'!BH309,"","NO")</f>
        <v/>
      </c>
      <c r="BI309" t="str">
        <f>IF(SCB2SPB!BI309='SP2TE(Beam)'!BI309,"","NO")</f>
        <v/>
      </c>
      <c r="BJ309" t="str">
        <f>IF(SCB2SPB!BJ309='SP2TE(Beam)'!BJ309,"","NO")</f>
        <v/>
      </c>
      <c r="BK309" t="str">
        <f>IF(SCB2SPB!BK309='SP2TE(Beam)'!BK309,"","NO")</f>
        <v/>
      </c>
      <c r="BL309" t="str">
        <f>IF(SCB2SPB!BL309='SP2TE(Beam)'!BL309,"","NO")</f>
        <v/>
      </c>
      <c r="BM309" t="str">
        <f>IF(SCB2SPB!BM309='SP2TE(Beam)'!BM309,"","NO")</f>
        <v/>
      </c>
      <c r="BN309" t="str">
        <f>IF(SCB2SPB!BN309='SP2TE(Beam)'!BN309,"","NO")</f>
        <v/>
      </c>
      <c r="BO309" t="str">
        <f>IF(SCB2SPB!BO309='SP2TE(Beam)'!BO309,"","NO")</f>
        <v/>
      </c>
      <c r="BP309" t="str">
        <f>IF(SCB2SPB!BP309='SP2TE(Beam)'!BP309,"","NO")</f>
        <v/>
      </c>
    </row>
    <row r="310" spans="1:68">
      <c r="A310" t="str">
        <f>IF(SCB2SPB!A310='SP2TE(Beam)'!A310,"","NO")</f>
        <v/>
      </c>
      <c r="B310" t="str">
        <f>IF(SCB2SPB!B310='SP2TE(Beam)'!B310,"","NO")</f>
        <v/>
      </c>
      <c r="C310" t="str">
        <f>IF(SCB2SPB!C310='SP2TE(Beam)'!C310,"","NO")</f>
        <v/>
      </c>
      <c r="D310" t="str">
        <f>IF(SCB2SPB!D310='SP2TE(Beam)'!D310,"","NO")</f>
        <v/>
      </c>
      <c r="E310" t="str">
        <f>IF(SCB2SPB!E310='SP2TE(Beam)'!E310,"","NO")</f>
        <v/>
      </c>
      <c r="F310" t="str">
        <f>IF(SCB2SPB!F310='SP2TE(Beam)'!F310,"","NO")</f>
        <v/>
      </c>
      <c r="G310" t="str">
        <f>IF(SCB2SPB!G310='SP2TE(Beam)'!G310,"","NO")</f>
        <v/>
      </c>
      <c r="H310" s="74" t="str">
        <f>IF(SCB2SPB!H310='SP2TE(Beam)'!H310,"","NO")</f>
        <v/>
      </c>
      <c r="I310" s="74" t="str">
        <f>IF(SCB2SPB!I310='SP2TE(Beam)'!I310,"","NO")</f>
        <v/>
      </c>
      <c r="J310" s="74" t="str">
        <f>IF(SCB2SPB!J310='SP2TE(Beam)'!J310,"","NO")</f>
        <v/>
      </c>
      <c r="K310" s="74" t="str">
        <f>IF(SCB2SPB!K310='SP2TE(Beam)'!K310,"","NO")</f>
        <v/>
      </c>
      <c r="L310" s="74" t="str">
        <f>IF(SCB2SPB!L310='SP2TE(Beam)'!L310,"","NO")</f>
        <v/>
      </c>
      <c r="M310" s="74" t="str">
        <f>IF(SCB2SPB!M310='SP2TE(Beam)'!M310,"","NO")</f>
        <v/>
      </c>
      <c r="N310" s="74" t="str">
        <f>IF(SCB2SPB!N310='SP2TE(Beam)'!N310,"","NO")</f>
        <v/>
      </c>
      <c r="O310" s="74" t="str">
        <f>IF(SCB2SPB!O310='SP2TE(Beam)'!O310,"","NO")</f>
        <v/>
      </c>
      <c r="P310" t="str">
        <f>IF(SCB2SPB!P310='SP2TE(Beam)'!P310,"","NO")</f>
        <v/>
      </c>
      <c r="Q310" t="str">
        <f>IF(SCB2SPB!Q310='SP2TE(Beam)'!Q310,"","NO")</f>
        <v/>
      </c>
      <c r="R310" t="str">
        <f>IF(SCB2SPB!R310='SP2TE(Beam)'!R310,"","NO")</f>
        <v/>
      </c>
      <c r="S310" t="str">
        <f>IF(SCB2SPB!S310='SP2TE(Beam)'!S310,"","NO")</f>
        <v/>
      </c>
      <c r="T310" t="str">
        <f>IF(SCB2SPB!T310='SP2TE(Beam)'!T310,"","NO")</f>
        <v/>
      </c>
      <c r="U310" t="str">
        <f>IF(SCB2SPB!U310='SP2TE(Beam)'!U310,"","NO")</f>
        <v/>
      </c>
      <c r="V310" t="str">
        <f>IF(SCB2SPB!V310='SP2TE(Beam)'!V310,"","NO")</f>
        <v/>
      </c>
      <c r="W310" t="str">
        <f>IF(SCB2SPB!W310='SP2TE(Beam)'!W310,"","NO")</f>
        <v/>
      </c>
      <c r="X310" t="str">
        <f>IF(SCB2SPB!X310='SP2TE(Beam)'!X310,"","NO")</f>
        <v/>
      </c>
      <c r="Y310" t="str">
        <f>IF(SCB2SPB!Y310='SP2TE(Beam)'!Y310,"","NO")</f>
        <v/>
      </c>
      <c r="Z310" t="str">
        <f>IF(SCB2SPB!Z310='SP2TE(Beam)'!Z310,"","NO")</f>
        <v/>
      </c>
      <c r="AA310" t="str">
        <f>IF(SCB2SPB!AA310='SP2TE(Beam)'!AA310,"","NO")</f>
        <v/>
      </c>
      <c r="AB310" t="str">
        <f>IF(SCB2SPB!AB310='SP2TE(Beam)'!AB310,"","NO")</f>
        <v/>
      </c>
      <c r="AC310" t="str">
        <f>IF(SCB2SPB!AC310='SP2TE(Beam)'!AC310,"","NO")</f>
        <v/>
      </c>
      <c r="AD310" t="str">
        <f>IF(SCB2SPB!AD310='SP2TE(Beam)'!AD310,"","NO")</f>
        <v/>
      </c>
      <c r="AE310" t="str">
        <f>IF(SCB2SPB!AE310='SP2TE(Beam)'!AE310,"","NO")</f>
        <v/>
      </c>
      <c r="AF310" t="str">
        <f>IF(SCB2SPB!AF310='SP2TE(Beam)'!AF310,"","NO")</f>
        <v/>
      </c>
      <c r="AG310" t="str">
        <f>IF(SCB2SPB!AG310='SP2TE(Beam)'!AG310,"","NO")</f>
        <v/>
      </c>
      <c r="AH310" t="str">
        <f>IF(SCB2SPB!AH310='SP2TE(Beam)'!AH310,"","NO")</f>
        <v/>
      </c>
      <c r="AI310" t="str">
        <f>IF(SCB2SPB!AI310='SP2TE(Beam)'!AI310,"","NO")</f>
        <v/>
      </c>
      <c r="AJ310" t="str">
        <f>IF(SCB2SPB!AJ310='SP2TE(Beam)'!AJ310,"","NO")</f>
        <v/>
      </c>
      <c r="AK310" t="str">
        <f>IF(SCB2SPB!AK310='SP2TE(Beam)'!AK310,"","NO")</f>
        <v/>
      </c>
      <c r="AL310" t="str">
        <f>IF(SCB2SPB!AL310='SP2TE(Beam)'!AL310,"","NO")</f>
        <v/>
      </c>
      <c r="AM310" t="str">
        <f>IF(SCB2SPB!AM310='SP2TE(Beam)'!AM310,"","NO")</f>
        <v/>
      </c>
      <c r="AN310" t="str">
        <f>IF(SCB2SPB!AN310='SP2TE(Beam)'!AN310,"","NO")</f>
        <v/>
      </c>
      <c r="AO310" t="str">
        <f>IF(SCB2SPB!AO310='SP2TE(Beam)'!AO310,"","NO")</f>
        <v/>
      </c>
      <c r="AP310" t="str">
        <f>IF(SCB2SPB!AP310='SP2TE(Beam)'!AP310,"","NO")</f>
        <v/>
      </c>
      <c r="AQ310" t="str">
        <f>IF(SCB2SPB!AQ310='SP2TE(Beam)'!AQ310,"","NO")</f>
        <v/>
      </c>
      <c r="AR310" t="str">
        <f>IF(SCB2SPB!AR310='SP2TE(Beam)'!AR310,"","NO")</f>
        <v/>
      </c>
      <c r="AS310" t="str">
        <f>IF(SCB2SPB!AS310='SP2TE(Beam)'!AS310,"","NO")</f>
        <v/>
      </c>
      <c r="AT310" t="str">
        <f>IF(SCB2SPB!AT310='SP2TE(Beam)'!AT310,"","NO")</f>
        <v/>
      </c>
      <c r="AU310" t="str">
        <f>IF(SCB2SPB!AU310='SP2TE(Beam)'!AU310,"","NO")</f>
        <v/>
      </c>
      <c r="AV310" t="str">
        <f>IF(SCB2SPB!AV310='SP2TE(Beam)'!AV310,"","NO")</f>
        <v/>
      </c>
      <c r="AW310" t="str">
        <f>IF(SCB2SPB!AW310='SP2TE(Beam)'!AW310,"","NO")</f>
        <v/>
      </c>
      <c r="AX310" t="str">
        <f>IF(SCB2SPB!AX310='SP2TE(Beam)'!AX310,"","NO")</f>
        <v/>
      </c>
      <c r="AY310" t="str">
        <f>IF(SCB2SPB!AY310='SP2TE(Beam)'!AY310,"","NO")</f>
        <v/>
      </c>
      <c r="AZ310" t="str">
        <f>IF(SCB2SPB!AZ310='SP2TE(Beam)'!AZ310,"","NO")</f>
        <v/>
      </c>
      <c r="BA310" t="str">
        <f>IF(SCB2SPB!BA310='SP2TE(Beam)'!BA310,"","NO")</f>
        <v/>
      </c>
      <c r="BB310" t="str">
        <f>IF(SCB2SPB!BB310='SP2TE(Beam)'!BB310,"","NO")</f>
        <v/>
      </c>
      <c r="BC310" t="str">
        <f>IF(SCB2SPB!BC310='SP2TE(Beam)'!BC310,"","NO")</f>
        <v/>
      </c>
      <c r="BD310" t="str">
        <f>IF(SCB2SPB!BD310='SP2TE(Beam)'!BD310,"","NO")</f>
        <v/>
      </c>
      <c r="BE310" t="str">
        <f>IF(SCB2SPB!BE310='SP2TE(Beam)'!BE310,"","NO")</f>
        <v/>
      </c>
      <c r="BF310" t="str">
        <f>IF(SCB2SPB!BF310='SP2TE(Beam)'!BF310,"","NO")</f>
        <v/>
      </c>
      <c r="BG310" t="str">
        <f>IF(SCB2SPB!BG310='SP2TE(Beam)'!BG310,"","NO")</f>
        <v/>
      </c>
      <c r="BH310" t="str">
        <f>IF(SCB2SPB!BH310='SP2TE(Beam)'!BH310,"","NO")</f>
        <v/>
      </c>
      <c r="BI310" t="str">
        <f>IF(SCB2SPB!BI310='SP2TE(Beam)'!BI310,"","NO")</f>
        <v/>
      </c>
      <c r="BJ310" t="str">
        <f>IF(SCB2SPB!BJ310='SP2TE(Beam)'!BJ310,"","NO")</f>
        <v/>
      </c>
      <c r="BK310" t="str">
        <f>IF(SCB2SPB!BK310='SP2TE(Beam)'!BK310,"","NO")</f>
        <v/>
      </c>
      <c r="BL310" t="str">
        <f>IF(SCB2SPB!BL310='SP2TE(Beam)'!BL310,"","NO")</f>
        <v/>
      </c>
      <c r="BM310" t="str">
        <f>IF(SCB2SPB!BM310='SP2TE(Beam)'!BM310,"","NO")</f>
        <v/>
      </c>
      <c r="BN310" t="str">
        <f>IF(SCB2SPB!BN310='SP2TE(Beam)'!BN310,"","NO")</f>
        <v/>
      </c>
      <c r="BO310" t="str">
        <f>IF(SCB2SPB!BO310='SP2TE(Beam)'!BO310,"","NO")</f>
        <v/>
      </c>
      <c r="BP310" t="str">
        <f>IF(SCB2SPB!BP310='SP2TE(Beam)'!BP310,"","NO")</f>
        <v/>
      </c>
    </row>
    <row r="311" spans="1:68">
      <c r="A311" t="str">
        <f>IF(SCB2SPB!A311='SP2TE(Beam)'!A311,"","NO")</f>
        <v/>
      </c>
      <c r="B311" t="str">
        <f>IF(SCB2SPB!B311='SP2TE(Beam)'!B311,"","NO")</f>
        <v/>
      </c>
      <c r="C311" t="str">
        <f>IF(SCB2SPB!C311='SP2TE(Beam)'!C311,"","NO")</f>
        <v/>
      </c>
      <c r="D311" t="str">
        <f>IF(SCB2SPB!D311='SP2TE(Beam)'!D311,"","NO")</f>
        <v/>
      </c>
      <c r="E311" t="str">
        <f>IF(SCB2SPB!E311='SP2TE(Beam)'!E311,"","NO")</f>
        <v/>
      </c>
      <c r="F311" t="str">
        <f>IF(SCB2SPB!F311='SP2TE(Beam)'!F311,"","NO")</f>
        <v/>
      </c>
      <c r="G311" t="str">
        <f>IF(SCB2SPB!G311='SP2TE(Beam)'!G311,"","NO")</f>
        <v/>
      </c>
      <c r="H311" s="74" t="str">
        <f>IF(SCB2SPB!H311='SP2TE(Beam)'!H311,"","NO")</f>
        <v/>
      </c>
      <c r="I311" s="74" t="str">
        <f>IF(SCB2SPB!I311='SP2TE(Beam)'!I311,"","NO")</f>
        <v/>
      </c>
      <c r="J311" s="74" t="str">
        <f>IF(SCB2SPB!J311='SP2TE(Beam)'!J311,"","NO")</f>
        <v/>
      </c>
      <c r="K311" s="74" t="str">
        <f>IF(SCB2SPB!K311='SP2TE(Beam)'!K311,"","NO")</f>
        <v/>
      </c>
      <c r="L311" s="74" t="str">
        <f>IF(SCB2SPB!L311='SP2TE(Beam)'!L311,"","NO")</f>
        <v/>
      </c>
      <c r="M311" s="74" t="str">
        <f>IF(SCB2SPB!M311='SP2TE(Beam)'!M311,"","NO")</f>
        <v/>
      </c>
      <c r="N311" s="74" t="str">
        <f>IF(SCB2SPB!N311='SP2TE(Beam)'!N311,"","NO")</f>
        <v/>
      </c>
      <c r="O311" s="74" t="str">
        <f>IF(SCB2SPB!O311='SP2TE(Beam)'!O311,"","NO")</f>
        <v/>
      </c>
      <c r="P311" t="str">
        <f>IF(SCB2SPB!P311='SP2TE(Beam)'!P311,"","NO")</f>
        <v/>
      </c>
      <c r="Q311" t="str">
        <f>IF(SCB2SPB!Q311='SP2TE(Beam)'!Q311,"","NO")</f>
        <v/>
      </c>
      <c r="R311" t="str">
        <f>IF(SCB2SPB!R311='SP2TE(Beam)'!R311,"","NO")</f>
        <v/>
      </c>
      <c r="S311" t="str">
        <f>IF(SCB2SPB!S311='SP2TE(Beam)'!S311,"","NO")</f>
        <v/>
      </c>
      <c r="T311" t="str">
        <f>IF(SCB2SPB!T311='SP2TE(Beam)'!T311,"","NO")</f>
        <v/>
      </c>
      <c r="U311" t="str">
        <f>IF(SCB2SPB!U311='SP2TE(Beam)'!U311,"","NO")</f>
        <v/>
      </c>
      <c r="V311" t="str">
        <f>IF(SCB2SPB!V311='SP2TE(Beam)'!V311,"","NO")</f>
        <v/>
      </c>
      <c r="W311" t="str">
        <f>IF(SCB2SPB!W311='SP2TE(Beam)'!W311,"","NO")</f>
        <v/>
      </c>
      <c r="X311" t="str">
        <f>IF(SCB2SPB!X311='SP2TE(Beam)'!X311,"","NO")</f>
        <v/>
      </c>
      <c r="Y311" t="str">
        <f>IF(SCB2SPB!Y311='SP2TE(Beam)'!Y311,"","NO")</f>
        <v/>
      </c>
      <c r="Z311" t="str">
        <f>IF(SCB2SPB!Z311='SP2TE(Beam)'!Z311,"","NO")</f>
        <v/>
      </c>
      <c r="AA311" t="str">
        <f>IF(SCB2SPB!AA311='SP2TE(Beam)'!AA311,"","NO")</f>
        <v/>
      </c>
      <c r="AB311" t="str">
        <f>IF(SCB2SPB!AB311='SP2TE(Beam)'!AB311,"","NO")</f>
        <v/>
      </c>
      <c r="AC311" t="str">
        <f>IF(SCB2SPB!AC311='SP2TE(Beam)'!AC311,"","NO")</f>
        <v/>
      </c>
      <c r="AD311" t="str">
        <f>IF(SCB2SPB!AD311='SP2TE(Beam)'!AD311,"","NO")</f>
        <v/>
      </c>
      <c r="AE311" t="str">
        <f>IF(SCB2SPB!AE311='SP2TE(Beam)'!AE311,"","NO")</f>
        <v/>
      </c>
      <c r="AF311" t="str">
        <f>IF(SCB2SPB!AF311='SP2TE(Beam)'!AF311,"","NO")</f>
        <v/>
      </c>
      <c r="AG311" t="str">
        <f>IF(SCB2SPB!AG311='SP2TE(Beam)'!AG311,"","NO")</f>
        <v/>
      </c>
      <c r="AH311" t="str">
        <f>IF(SCB2SPB!AH311='SP2TE(Beam)'!AH311,"","NO")</f>
        <v/>
      </c>
      <c r="AI311" t="str">
        <f>IF(SCB2SPB!AI311='SP2TE(Beam)'!AI311,"","NO")</f>
        <v/>
      </c>
      <c r="AJ311" t="str">
        <f>IF(SCB2SPB!AJ311='SP2TE(Beam)'!AJ311,"","NO")</f>
        <v/>
      </c>
      <c r="AK311" t="str">
        <f>IF(SCB2SPB!AK311='SP2TE(Beam)'!AK311,"","NO")</f>
        <v/>
      </c>
      <c r="AL311" t="str">
        <f>IF(SCB2SPB!AL311='SP2TE(Beam)'!AL311,"","NO")</f>
        <v/>
      </c>
      <c r="AM311" t="str">
        <f>IF(SCB2SPB!AM311='SP2TE(Beam)'!AM311,"","NO")</f>
        <v/>
      </c>
      <c r="AN311" t="str">
        <f>IF(SCB2SPB!AN311='SP2TE(Beam)'!AN311,"","NO")</f>
        <v/>
      </c>
      <c r="AO311" t="str">
        <f>IF(SCB2SPB!AO311='SP2TE(Beam)'!AO311,"","NO")</f>
        <v/>
      </c>
      <c r="AP311" t="str">
        <f>IF(SCB2SPB!AP311='SP2TE(Beam)'!AP311,"","NO")</f>
        <v/>
      </c>
      <c r="AQ311" t="str">
        <f>IF(SCB2SPB!AQ311='SP2TE(Beam)'!AQ311,"","NO")</f>
        <v/>
      </c>
      <c r="AR311" t="str">
        <f>IF(SCB2SPB!AR311='SP2TE(Beam)'!AR311,"","NO")</f>
        <v/>
      </c>
      <c r="AS311" t="str">
        <f>IF(SCB2SPB!AS311='SP2TE(Beam)'!AS311,"","NO")</f>
        <v/>
      </c>
      <c r="AT311" t="str">
        <f>IF(SCB2SPB!AT311='SP2TE(Beam)'!AT311,"","NO")</f>
        <v/>
      </c>
      <c r="AU311" t="str">
        <f>IF(SCB2SPB!AU311='SP2TE(Beam)'!AU311,"","NO")</f>
        <v/>
      </c>
      <c r="AV311" t="str">
        <f>IF(SCB2SPB!AV311='SP2TE(Beam)'!AV311,"","NO")</f>
        <v/>
      </c>
      <c r="AW311" t="str">
        <f>IF(SCB2SPB!AW311='SP2TE(Beam)'!AW311,"","NO")</f>
        <v/>
      </c>
      <c r="AX311" t="str">
        <f>IF(SCB2SPB!AX311='SP2TE(Beam)'!AX311,"","NO")</f>
        <v/>
      </c>
      <c r="AY311" t="str">
        <f>IF(SCB2SPB!AY311='SP2TE(Beam)'!AY311,"","NO")</f>
        <v/>
      </c>
      <c r="AZ311" t="str">
        <f>IF(SCB2SPB!AZ311='SP2TE(Beam)'!AZ311,"","NO")</f>
        <v/>
      </c>
      <c r="BA311" t="str">
        <f>IF(SCB2SPB!BA311='SP2TE(Beam)'!BA311,"","NO")</f>
        <v/>
      </c>
      <c r="BB311" t="str">
        <f>IF(SCB2SPB!BB311='SP2TE(Beam)'!BB311,"","NO")</f>
        <v/>
      </c>
      <c r="BC311" t="str">
        <f>IF(SCB2SPB!BC311='SP2TE(Beam)'!BC311,"","NO")</f>
        <v/>
      </c>
      <c r="BD311" t="str">
        <f>IF(SCB2SPB!BD311='SP2TE(Beam)'!BD311,"","NO")</f>
        <v/>
      </c>
      <c r="BE311" t="str">
        <f>IF(SCB2SPB!BE311='SP2TE(Beam)'!BE311,"","NO")</f>
        <v/>
      </c>
      <c r="BF311" t="str">
        <f>IF(SCB2SPB!BF311='SP2TE(Beam)'!BF311,"","NO")</f>
        <v/>
      </c>
      <c r="BG311" t="str">
        <f>IF(SCB2SPB!BG311='SP2TE(Beam)'!BG311,"","NO")</f>
        <v/>
      </c>
      <c r="BH311" t="str">
        <f>IF(SCB2SPB!BH311='SP2TE(Beam)'!BH311,"","NO")</f>
        <v/>
      </c>
      <c r="BI311" t="str">
        <f>IF(SCB2SPB!BI311='SP2TE(Beam)'!BI311,"","NO")</f>
        <v/>
      </c>
      <c r="BJ311" t="str">
        <f>IF(SCB2SPB!BJ311='SP2TE(Beam)'!BJ311,"","NO")</f>
        <v/>
      </c>
      <c r="BK311" t="str">
        <f>IF(SCB2SPB!BK311='SP2TE(Beam)'!BK311,"","NO")</f>
        <v/>
      </c>
      <c r="BL311" t="str">
        <f>IF(SCB2SPB!BL311='SP2TE(Beam)'!BL311,"","NO")</f>
        <v/>
      </c>
      <c r="BM311" t="str">
        <f>IF(SCB2SPB!BM311='SP2TE(Beam)'!BM311,"","NO")</f>
        <v/>
      </c>
      <c r="BN311" t="str">
        <f>IF(SCB2SPB!BN311='SP2TE(Beam)'!BN311,"","NO")</f>
        <v/>
      </c>
      <c r="BO311" t="str">
        <f>IF(SCB2SPB!BO311='SP2TE(Beam)'!BO311,"","NO")</f>
        <v/>
      </c>
      <c r="BP311" t="str">
        <f>IF(SCB2SPB!BP311='SP2TE(Beam)'!BP311,"","NO")</f>
        <v/>
      </c>
    </row>
    <row r="312" spans="1:68">
      <c r="A312" t="str">
        <f>IF(SCB2SPB!A312='SP2TE(Beam)'!A312,"","NO")</f>
        <v/>
      </c>
      <c r="B312" t="str">
        <f>IF(SCB2SPB!B312='SP2TE(Beam)'!B312,"","NO")</f>
        <v/>
      </c>
      <c r="C312" t="str">
        <f>IF(SCB2SPB!C312='SP2TE(Beam)'!C312,"","NO")</f>
        <v/>
      </c>
      <c r="D312" t="str">
        <f>IF(SCB2SPB!D312='SP2TE(Beam)'!D312,"","NO")</f>
        <v/>
      </c>
      <c r="E312" t="str">
        <f>IF(SCB2SPB!E312='SP2TE(Beam)'!E312,"","NO")</f>
        <v/>
      </c>
      <c r="F312" t="str">
        <f>IF(SCB2SPB!F312='SP2TE(Beam)'!F312,"","NO")</f>
        <v/>
      </c>
      <c r="G312" t="str">
        <f>IF(SCB2SPB!G312='SP2TE(Beam)'!G312,"","NO")</f>
        <v/>
      </c>
      <c r="H312" s="74" t="str">
        <f>IF(SCB2SPB!H312='SP2TE(Beam)'!H312,"","NO")</f>
        <v/>
      </c>
      <c r="I312" s="74" t="str">
        <f>IF(SCB2SPB!I312='SP2TE(Beam)'!I312,"","NO")</f>
        <v/>
      </c>
      <c r="J312" s="74" t="str">
        <f>IF(SCB2SPB!J312='SP2TE(Beam)'!J312,"","NO")</f>
        <v/>
      </c>
      <c r="K312" s="74" t="str">
        <f>IF(SCB2SPB!K312='SP2TE(Beam)'!K312,"","NO")</f>
        <v/>
      </c>
      <c r="L312" s="74" t="str">
        <f>IF(SCB2SPB!L312='SP2TE(Beam)'!L312,"","NO")</f>
        <v/>
      </c>
      <c r="M312" s="74" t="str">
        <f>IF(SCB2SPB!M312='SP2TE(Beam)'!M312,"","NO")</f>
        <v/>
      </c>
      <c r="N312" s="74" t="str">
        <f>IF(SCB2SPB!N312='SP2TE(Beam)'!N312,"","NO")</f>
        <v/>
      </c>
      <c r="O312" s="74" t="str">
        <f>IF(SCB2SPB!O312='SP2TE(Beam)'!O312,"","NO")</f>
        <v/>
      </c>
      <c r="P312" t="str">
        <f>IF(SCB2SPB!P312='SP2TE(Beam)'!P312,"","NO")</f>
        <v/>
      </c>
      <c r="Q312" t="str">
        <f>IF(SCB2SPB!Q312='SP2TE(Beam)'!Q312,"","NO")</f>
        <v/>
      </c>
      <c r="R312" t="str">
        <f>IF(SCB2SPB!R312='SP2TE(Beam)'!R312,"","NO")</f>
        <v/>
      </c>
      <c r="S312" t="str">
        <f>IF(SCB2SPB!S312='SP2TE(Beam)'!S312,"","NO")</f>
        <v/>
      </c>
      <c r="T312" t="str">
        <f>IF(SCB2SPB!T312='SP2TE(Beam)'!T312,"","NO")</f>
        <v/>
      </c>
      <c r="U312" t="str">
        <f>IF(SCB2SPB!U312='SP2TE(Beam)'!U312,"","NO")</f>
        <v/>
      </c>
      <c r="V312" t="str">
        <f>IF(SCB2SPB!V312='SP2TE(Beam)'!V312,"","NO")</f>
        <v/>
      </c>
      <c r="W312" t="str">
        <f>IF(SCB2SPB!W312='SP2TE(Beam)'!W312,"","NO")</f>
        <v/>
      </c>
      <c r="X312" t="str">
        <f>IF(SCB2SPB!X312='SP2TE(Beam)'!X312,"","NO")</f>
        <v/>
      </c>
      <c r="Y312" t="str">
        <f>IF(SCB2SPB!Y312='SP2TE(Beam)'!Y312,"","NO")</f>
        <v/>
      </c>
      <c r="Z312" t="str">
        <f>IF(SCB2SPB!Z312='SP2TE(Beam)'!Z312,"","NO")</f>
        <v/>
      </c>
      <c r="AA312" t="str">
        <f>IF(SCB2SPB!AA312='SP2TE(Beam)'!AA312,"","NO")</f>
        <v/>
      </c>
      <c r="AB312" t="str">
        <f>IF(SCB2SPB!AB312='SP2TE(Beam)'!AB312,"","NO")</f>
        <v/>
      </c>
      <c r="AC312" t="str">
        <f>IF(SCB2SPB!AC312='SP2TE(Beam)'!AC312,"","NO")</f>
        <v/>
      </c>
      <c r="AD312" t="str">
        <f>IF(SCB2SPB!AD312='SP2TE(Beam)'!AD312,"","NO")</f>
        <v/>
      </c>
      <c r="AE312" t="str">
        <f>IF(SCB2SPB!AE312='SP2TE(Beam)'!AE312,"","NO")</f>
        <v/>
      </c>
      <c r="AF312" t="str">
        <f>IF(SCB2SPB!AF312='SP2TE(Beam)'!AF312,"","NO")</f>
        <v/>
      </c>
      <c r="AG312" t="str">
        <f>IF(SCB2SPB!AG312='SP2TE(Beam)'!AG312,"","NO")</f>
        <v/>
      </c>
      <c r="AH312" t="str">
        <f>IF(SCB2SPB!AH312='SP2TE(Beam)'!AH312,"","NO")</f>
        <v/>
      </c>
      <c r="AI312" t="str">
        <f>IF(SCB2SPB!AI312='SP2TE(Beam)'!AI312,"","NO")</f>
        <v/>
      </c>
      <c r="AJ312" t="str">
        <f>IF(SCB2SPB!AJ312='SP2TE(Beam)'!AJ312,"","NO")</f>
        <v/>
      </c>
      <c r="AK312" t="str">
        <f>IF(SCB2SPB!AK312='SP2TE(Beam)'!AK312,"","NO")</f>
        <v/>
      </c>
      <c r="AL312" t="str">
        <f>IF(SCB2SPB!AL312='SP2TE(Beam)'!AL312,"","NO")</f>
        <v/>
      </c>
      <c r="AM312" t="str">
        <f>IF(SCB2SPB!AM312='SP2TE(Beam)'!AM312,"","NO")</f>
        <v/>
      </c>
      <c r="AN312" t="str">
        <f>IF(SCB2SPB!AN312='SP2TE(Beam)'!AN312,"","NO")</f>
        <v/>
      </c>
      <c r="AO312" t="str">
        <f>IF(SCB2SPB!AO312='SP2TE(Beam)'!AO312,"","NO")</f>
        <v/>
      </c>
      <c r="AP312" t="str">
        <f>IF(SCB2SPB!AP312='SP2TE(Beam)'!AP312,"","NO")</f>
        <v/>
      </c>
      <c r="AQ312" t="str">
        <f>IF(SCB2SPB!AQ312='SP2TE(Beam)'!AQ312,"","NO")</f>
        <v/>
      </c>
      <c r="AR312" t="str">
        <f>IF(SCB2SPB!AR312='SP2TE(Beam)'!AR312,"","NO")</f>
        <v/>
      </c>
      <c r="AS312" t="str">
        <f>IF(SCB2SPB!AS312='SP2TE(Beam)'!AS312,"","NO")</f>
        <v/>
      </c>
      <c r="AT312" t="str">
        <f>IF(SCB2SPB!AT312='SP2TE(Beam)'!AT312,"","NO")</f>
        <v/>
      </c>
      <c r="AU312" t="str">
        <f>IF(SCB2SPB!AU312='SP2TE(Beam)'!AU312,"","NO")</f>
        <v/>
      </c>
      <c r="AV312" t="str">
        <f>IF(SCB2SPB!AV312='SP2TE(Beam)'!AV312,"","NO")</f>
        <v/>
      </c>
      <c r="AW312" t="str">
        <f>IF(SCB2SPB!AW312='SP2TE(Beam)'!AW312,"","NO")</f>
        <v/>
      </c>
      <c r="AX312" t="str">
        <f>IF(SCB2SPB!AX312='SP2TE(Beam)'!AX312,"","NO")</f>
        <v/>
      </c>
      <c r="AY312" t="str">
        <f>IF(SCB2SPB!AY312='SP2TE(Beam)'!AY312,"","NO")</f>
        <v/>
      </c>
      <c r="AZ312" t="str">
        <f>IF(SCB2SPB!AZ312='SP2TE(Beam)'!AZ312,"","NO")</f>
        <v/>
      </c>
      <c r="BA312" t="str">
        <f>IF(SCB2SPB!BA312='SP2TE(Beam)'!BA312,"","NO")</f>
        <v/>
      </c>
      <c r="BB312" t="str">
        <f>IF(SCB2SPB!BB312='SP2TE(Beam)'!BB312,"","NO")</f>
        <v/>
      </c>
      <c r="BC312" t="str">
        <f>IF(SCB2SPB!BC312='SP2TE(Beam)'!BC312,"","NO")</f>
        <v/>
      </c>
      <c r="BD312" t="str">
        <f>IF(SCB2SPB!BD312='SP2TE(Beam)'!BD312,"","NO")</f>
        <v/>
      </c>
      <c r="BE312" t="str">
        <f>IF(SCB2SPB!BE312='SP2TE(Beam)'!BE312,"","NO")</f>
        <v/>
      </c>
      <c r="BF312" t="str">
        <f>IF(SCB2SPB!BF312='SP2TE(Beam)'!BF312,"","NO")</f>
        <v/>
      </c>
      <c r="BG312" t="str">
        <f>IF(SCB2SPB!BG312='SP2TE(Beam)'!BG312,"","NO")</f>
        <v/>
      </c>
      <c r="BH312" t="str">
        <f>IF(SCB2SPB!BH312='SP2TE(Beam)'!BH312,"","NO")</f>
        <v/>
      </c>
      <c r="BI312" t="str">
        <f>IF(SCB2SPB!BI312='SP2TE(Beam)'!BI312,"","NO")</f>
        <v/>
      </c>
      <c r="BJ312" t="str">
        <f>IF(SCB2SPB!BJ312='SP2TE(Beam)'!BJ312,"","NO")</f>
        <v/>
      </c>
      <c r="BK312" t="str">
        <f>IF(SCB2SPB!BK312='SP2TE(Beam)'!BK312,"","NO")</f>
        <v/>
      </c>
      <c r="BL312" t="str">
        <f>IF(SCB2SPB!BL312='SP2TE(Beam)'!BL312,"","NO")</f>
        <v/>
      </c>
      <c r="BM312" t="str">
        <f>IF(SCB2SPB!BM312='SP2TE(Beam)'!BM312,"","NO")</f>
        <v/>
      </c>
      <c r="BN312" t="str">
        <f>IF(SCB2SPB!BN312='SP2TE(Beam)'!BN312,"","NO")</f>
        <v/>
      </c>
      <c r="BO312" t="str">
        <f>IF(SCB2SPB!BO312='SP2TE(Beam)'!BO312,"","NO")</f>
        <v/>
      </c>
      <c r="BP312" t="str">
        <f>IF(SCB2SPB!BP312='SP2TE(Beam)'!BP312,"","NO")</f>
        <v/>
      </c>
    </row>
    <row r="313" spans="1:68">
      <c r="A313" t="str">
        <f>IF(SCB2SPB!A313='SP2TE(Beam)'!A313,"","NO")</f>
        <v/>
      </c>
      <c r="B313" t="str">
        <f>IF(SCB2SPB!B313='SP2TE(Beam)'!B313,"","NO")</f>
        <v/>
      </c>
      <c r="C313" t="str">
        <f>IF(SCB2SPB!C313='SP2TE(Beam)'!C313,"","NO")</f>
        <v/>
      </c>
      <c r="D313" t="str">
        <f>IF(SCB2SPB!D313='SP2TE(Beam)'!D313,"","NO")</f>
        <v/>
      </c>
      <c r="E313" t="str">
        <f>IF(SCB2SPB!E313='SP2TE(Beam)'!E313,"","NO")</f>
        <v/>
      </c>
      <c r="F313" t="str">
        <f>IF(SCB2SPB!F313='SP2TE(Beam)'!F313,"","NO")</f>
        <v/>
      </c>
      <c r="G313" t="str">
        <f>IF(SCB2SPB!G313='SP2TE(Beam)'!G313,"","NO")</f>
        <v/>
      </c>
      <c r="H313" s="74" t="str">
        <f>IF(SCB2SPB!H313='SP2TE(Beam)'!H313,"","NO")</f>
        <v/>
      </c>
      <c r="I313" s="74" t="str">
        <f>IF(SCB2SPB!I313='SP2TE(Beam)'!I313,"","NO")</f>
        <v/>
      </c>
      <c r="J313" s="74" t="str">
        <f>IF(SCB2SPB!J313='SP2TE(Beam)'!J313,"","NO")</f>
        <v/>
      </c>
      <c r="K313" s="74" t="str">
        <f>IF(SCB2SPB!K313='SP2TE(Beam)'!K313,"","NO")</f>
        <v/>
      </c>
      <c r="L313" s="74" t="str">
        <f>IF(SCB2SPB!L313='SP2TE(Beam)'!L313,"","NO")</f>
        <v/>
      </c>
      <c r="M313" s="74" t="str">
        <f>IF(SCB2SPB!M313='SP2TE(Beam)'!M313,"","NO")</f>
        <v/>
      </c>
      <c r="N313" s="74" t="str">
        <f>IF(SCB2SPB!N313='SP2TE(Beam)'!N313,"","NO")</f>
        <v/>
      </c>
      <c r="O313" s="74" t="str">
        <f>IF(SCB2SPB!O313='SP2TE(Beam)'!O313,"","NO")</f>
        <v/>
      </c>
      <c r="P313" t="str">
        <f>IF(SCB2SPB!P313='SP2TE(Beam)'!P313,"","NO")</f>
        <v/>
      </c>
      <c r="Q313" t="str">
        <f>IF(SCB2SPB!Q313='SP2TE(Beam)'!Q313,"","NO")</f>
        <v/>
      </c>
      <c r="R313" t="str">
        <f>IF(SCB2SPB!R313='SP2TE(Beam)'!R313,"","NO")</f>
        <v/>
      </c>
      <c r="S313" t="str">
        <f>IF(SCB2SPB!S313='SP2TE(Beam)'!S313,"","NO")</f>
        <v/>
      </c>
      <c r="T313" t="str">
        <f>IF(SCB2SPB!T313='SP2TE(Beam)'!T313,"","NO")</f>
        <v/>
      </c>
      <c r="U313" t="str">
        <f>IF(SCB2SPB!U313='SP2TE(Beam)'!U313,"","NO")</f>
        <v/>
      </c>
      <c r="V313" t="str">
        <f>IF(SCB2SPB!V313='SP2TE(Beam)'!V313,"","NO")</f>
        <v/>
      </c>
      <c r="W313" t="str">
        <f>IF(SCB2SPB!W313='SP2TE(Beam)'!W313,"","NO")</f>
        <v/>
      </c>
      <c r="X313" t="str">
        <f>IF(SCB2SPB!X313='SP2TE(Beam)'!X313,"","NO")</f>
        <v/>
      </c>
      <c r="Y313" t="str">
        <f>IF(SCB2SPB!Y313='SP2TE(Beam)'!Y313,"","NO")</f>
        <v/>
      </c>
      <c r="Z313" t="str">
        <f>IF(SCB2SPB!Z313='SP2TE(Beam)'!Z313,"","NO")</f>
        <v/>
      </c>
      <c r="AA313" t="str">
        <f>IF(SCB2SPB!AA313='SP2TE(Beam)'!AA313,"","NO")</f>
        <v/>
      </c>
      <c r="AB313" t="str">
        <f>IF(SCB2SPB!AB313='SP2TE(Beam)'!AB313,"","NO")</f>
        <v/>
      </c>
      <c r="AC313" t="str">
        <f>IF(SCB2SPB!AC313='SP2TE(Beam)'!AC313,"","NO")</f>
        <v/>
      </c>
      <c r="AD313" t="str">
        <f>IF(SCB2SPB!AD313='SP2TE(Beam)'!AD313,"","NO")</f>
        <v/>
      </c>
      <c r="AE313" t="str">
        <f>IF(SCB2SPB!AE313='SP2TE(Beam)'!AE313,"","NO")</f>
        <v/>
      </c>
      <c r="AF313" t="str">
        <f>IF(SCB2SPB!AF313='SP2TE(Beam)'!AF313,"","NO")</f>
        <v/>
      </c>
      <c r="AG313" t="str">
        <f>IF(SCB2SPB!AG313='SP2TE(Beam)'!AG313,"","NO")</f>
        <v/>
      </c>
      <c r="AH313" t="str">
        <f>IF(SCB2SPB!AH313='SP2TE(Beam)'!AH313,"","NO")</f>
        <v/>
      </c>
      <c r="AI313" t="str">
        <f>IF(SCB2SPB!AI313='SP2TE(Beam)'!AI313,"","NO")</f>
        <v/>
      </c>
      <c r="AJ313" t="str">
        <f>IF(SCB2SPB!AJ313='SP2TE(Beam)'!AJ313,"","NO")</f>
        <v/>
      </c>
      <c r="AK313" t="str">
        <f>IF(SCB2SPB!AK313='SP2TE(Beam)'!AK313,"","NO")</f>
        <v/>
      </c>
      <c r="AL313" t="str">
        <f>IF(SCB2SPB!AL313='SP2TE(Beam)'!AL313,"","NO")</f>
        <v/>
      </c>
      <c r="AM313" t="str">
        <f>IF(SCB2SPB!AM313='SP2TE(Beam)'!AM313,"","NO")</f>
        <v/>
      </c>
      <c r="AN313" t="str">
        <f>IF(SCB2SPB!AN313='SP2TE(Beam)'!AN313,"","NO")</f>
        <v/>
      </c>
      <c r="AO313" t="str">
        <f>IF(SCB2SPB!AO313='SP2TE(Beam)'!AO313,"","NO")</f>
        <v/>
      </c>
      <c r="AP313" t="str">
        <f>IF(SCB2SPB!AP313='SP2TE(Beam)'!AP313,"","NO")</f>
        <v/>
      </c>
      <c r="AQ313" t="str">
        <f>IF(SCB2SPB!AQ313='SP2TE(Beam)'!AQ313,"","NO")</f>
        <v/>
      </c>
      <c r="AR313" t="str">
        <f>IF(SCB2SPB!AR313='SP2TE(Beam)'!AR313,"","NO")</f>
        <v/>
      </c>
      <c r="AS313" t="str">
        <f>IF(SCB2SPB!AS313='SP2TE(Beam)'!AS313,"","NO")</f>
        <v/>
      </c>
      <c r="AT313" t="str">
        <f>IF(SCB2SPB!AT313='SP2TE(Beam)'!AT313,"","NO")</f>
        <v/>
      </c>
      <c r="AU313" t="str">
        <f>IF(SCB2SPB!AU313='SP2TE(Beam)'!AU313,"","NO")</f>
        <v/>
      </c>
      <c r="AV313" t="str">
        <f>IF(SCB2SPB!AV313='SP2TE(Beam)'!AV313,"","NO")</f>
        <v/>
      </c>
      <c r="AW313" t="str">
        <f>IF(SCB2SPB!AW313='SP2TE(Beam)'!AW313,"","NO")</f>
        <v/>
      </c>
      <c r="AX313" t="str">
        <f>IF(SCB2SPB!AX313='SP2TE(Beam)'!AX313,"","NO")</f>
        <v/>
      </c>
      <c r="AY313" t="str">
        <f>IF(SCB2SPB!AY313='SP2TE(Beam)'!AY313,"","NO")</f>
        <v/>
      </c>
      <c r="AZ313" t="str">
        <f>IF(SCB2SPB!AZ313='SP2TE(Beam)'!AZ313,"","NO")</f>
        <v/>
      </c>
      <c r="BA313" t="str">
        <f>IF(SCB2SPB!BA313='SP2TE(Beam)'!BA313,"","NO")</f>
        <v/>
      </c>
      <c r="BB313" t="str">
        <f>IF(SCB2SPB!BB313='SP2TE(Beam)'!BB313,"","NO")</f>
        <v/>
      </c>
      <c r="BC313" t="str">
        <f>IF(SCB2SPB!BC313='SP2TE(Beam)'!BC313,"","NO")</f>
        <v/>
      </c>
      <c r="BD313" t="str">
        <f>IF(SCB2SPB!BD313='SP2TE(Beam)'!BD313,"","NO")</f>
        <v/>
      </c>
      <c r="BE313" t="str">
        <f>IF(SCB2SPB!BE313='SP2TE(Beam)'!BE313,"","NO")</f>
        <v/>
      </c>
      <c r="BF313" t="str">
        <f>IF(SCB2SPB!BF313='SP2TE(Beam)'!BF313,"","NO")</f>
        <v/>
      </c>
      <c r="BG313" t="str">
        <f>IF(SCB2SPB!BG313='SP2TE(Beam)'!BG313,"","NO")</f>
        <v/>
      </c>
      <c r="BH313" t="str">
        <f>IF(SCB2SPB!BH313='SP2TE(Beam)'!BH313,"","NO")</f>
        <v/>
      </c>
      <c r="BI313" t="str">
        <f>IF(SCB2SPB!BI313='SP2TE(Beam)'!BI313,"","NO")</f>
        <v/>
      </c>
      <c r="BJ313" t="str">
        <f>IF(SCB2SPB!BJ313='SP2TE(Beam)'!BJ313,"","NO")</f>
        <v/>
      </c>
      <c r="BK313" t="str">
        <f>IF(SCB2SPB!BK313='SP2TE(Beam)'!BK313,"","NO")</f>
        <v/>
      </c>
      <c r="BL313" t="str">
        <f>IF(SCB2SPB!BL313='SP2TE(Beam)'!BL313,"","NO")</f>
        <v/>
      </c>
      <c r="BM313" t="str">
        <f>IF(SCB2SPB!BM313='SP2TE(Beam)'!BM313,"","NO")</f>
        <v/>
      </c>
      <c r="BN313" t="str">
        <f>IF(SCB2SPB!BN313='SP2TE(Beam)'!BN313,"","NO")</f>
        <v/>
      </c>
      <c r="BO313" t="str">
        <f>IF(SCB2SPB!BO313='SP2TE(Beam)'!BO313,"","NO")</f>
        <v/>
      </c>
      <c r="BP313" t="str">
        <f>IF(SCB2SPB!BP313='SP2TE(Beam)'!BP313,"","NO")</f>
        <v/>
      </c>
    </row>
    <row r="314" spans="1:68">
      <c r="A314" t="str">
        <f>IF(SCB2SPB!A314='SP2TE(Beam)'!A314,"","NO")</f>
        <v/>
      </c>
      <c r="B314" t="str">
        <f>IF(SCB2SPB!B314='SP2TE(Beam)'!B314,"","NO")</f>
        <v/>
      </c>
      <c r="C314" t="str">
        <f>IF(SCB2SPB!C314='SP2TE(Beam)'!C314,"","NO")</f>
        <v/>
      </c>
      <c r="D314" t="str">
        <f>IF(SCB2SPB!D314='SP2TE(Beam)'!D314,"","NO")</f>
        <v/>
      </c>
      <c r="E314" t="str">
        <f>IF(SCB2SPB!E314='SP2TE(Beam)'!E314,"","NO")</f>
        <v/>
      </c>
      <c r="F314" t="str">
        <f>IF(SCB2SPB!F314='SP2TE(Beam)'!F314,"","NO")</f>
        <v/>
      </c>
      <c r="G314" t="str">
        <f>IF(SCB2SPB!G314='SP2TE(Beam)'!G314,"","NO")</f>
        <v/>
      </c>
      <c r="H314" s="74" t="str">
        <f>IF(SCB2SPB!H314='SP2TE(Beam)'!H314,"","NO")</f>
        <v/>
      </c>
      <c r="I314" s="74" t="str">
        <f>IF(SCB2SPB!I314='SP2TE(Beam)'!I314,"","NO")</f>
        <v/>
      </c>
      <c r="J314" s="74" t="str">
        <f>IF(SCB2SPB!J314='SP2TE(Beam)'!J314,"","NO")</f>
        <v/>
      </c>
      <c r="K314" s="74" t="str">
        <f>IF(SCB2SPB!K314='SP2TE(Beam)'!K314,"","NO")</f>
        <v/>
      </c>
      <c r="L314" s="74" t="str">
        <f>IF(SCB2SPB!L314='SP2TE(Beam)'!L314,"","NO")</f>
        <v/>
      </c>
      <c r="M314" s="74" t="str">
        <f>IF(SCB2SPB!M314='SP2TE(Beam)'!M314,"","NO")</f>
        <v/>
      </c>
      <c r="N314" s="74" t="str">
        <f>IF(SCB2SPB!N314='SP2TE(Beam)'!N314,"","NO")</f>
        <v/>
      </c>
      <c r="O314" s="74" t="str">
        <f>IF(SCB2SPB!O314='SP2TE(Beam)'!O314,"","NO")</f>
        <v/>
      </c>
      <c r="P314" t="str">
        <f>IF(SCB2SPB!P314='SP2TE(Beam)'!P314,"","NO")</f>
        <v/>
      </c>
      <c r="Q314" t="str">
        <f>IF(SCB2SPB!Q314='SP2TE(Beam)'!Q314,"","NO")</f>
        <v/>
      </c>
      <c r="R314" t="str">
        <f>IF(SCB2SPB!R314='SP2TE(Beam)'!R314,"","NO")</f>
        <v/>
      </c>
      <c r="S314" t="str">
        <f>IF(SCB2SPB!S314='SP2TE(Beam)'!S314,"","NO")</f>
        <v/>
      </c>
      <c r="T314" t="str">
        <f>IF(SCB2SPB!T314='SP2TE(Beam)'!T314,"","NO")</f>
        <v/>
      </c>
      <c r="U314" t="str">
        <f>IF(SCB2SPB!U314='SP2TE(Beam)'!U314,"","NO")</f>
        <v/>
      </c>
      <c r="V314" t="str">
        <f>IF(SCB2SPB!V314='SP2TE(Beam)'!V314,"","NO")</f>
        <v/>
      </c>
      <c r="W314" t="str">
        <f>IF(SCB2SPB!W314='SP2TE(Beam)'!W314,"","NO")</f>
        <v/>
      </c>
      <c r="X314" t="str">
        <f>IF(SCB2SPB!X314='SP2TE(Beam)'!X314,"","NO")</f>
        <v/>
      </c>
      <c r="Y314" t="str">
        <f>IF(SCB2SPB!Y314='SP2TE(Beam)'!Y314,"","NO")</f>
        <v/>
      </c>
      <c r="Z314" t="str">
        <f>IF(SCB2SPB!Z314='SP2TE(Beam)'!Z314,"","NO")</f>
        <v/>
      </c>
      <c r="AA314" t="str">
        <f>IF(SCB2SPB!AA314='SP2TE(Beam)'!AA314,"","NO")</f>
        <v/>
      </c>
      <c r="AB314" t="str">
        <f>IF(SCB2SPB!AB314='SP2TE(Beam)'!AB314,"","NO")</f>
        <v/>
      </c>
      <c r="AC314" t="str">
        <f>IF(SCB2SPB!AC314='SP2TE(Beam)'!AC314,"","NO")</f>
        <v/>
      </c>
      <c r="AD314" t="str">
        <f>IF(SCB2SPB!AD314='SP2TE(Beam)'!AD314,"","NO")</f>
        <v/>
      </c>
      <c r="AE314" t="str">
        <f>IF(SCB2SPB!AE314='SP2TE(Beam)'!AE314,"","NO")</f>
        <v/>
      </c>
      <c r="AF314" t="str">
        <f>IF(SCB2SPB!AF314='SP2TE(Beam)'!AF314,"","NO")</f>
        <v/>
      </c>
      <c r="AG314" t="str">
        <f>IF(SCB2SPB!AG314='SP2TE(Beam)'!AG314,"","NO")</f>
        <v/>
      </c>
      <c r="AH314" t="str">
        <f>IF(SCB2SPB!AH314='SP2TE(Beam)'!AH314,"","NO")</f>
        <v/>
      </c>
      <c r="AI314" t="str">
        <f>IF(SCB2SPB!AI314='SP2TE(Beam)'!AI314,"","NO")</f>
        <v/>
      </c>
      <c r="AJ314" t="str">
        <f>IF(SCB2SPB!AJ314='SP2TE(Beam)'!AJ314,"","NO")</f>
        <v/>
      </c>
      <c r="AK314" t="str">
        <f>IF(SCB2SPB!AK314='SP2TE(Beam)'!AK314,"","NO")</f>
        <v/>
      </c>
      <c r="AL314" t="str">
        <f>IF(SCB2SPB!AL314='SP2TE(Beam)'!AL314,"","NO")</f>
        <v/>
      </c>
      <c r="AM314" t="str">
        <f>IF(SCB2SPB!AM314='SP2TE(Beam)'!AM314,"","NO")</f>
        <v/>
      </c>
      <c r="AN314" t="str">
        <f>IF(SCB2SPB!AN314='SP2TE(Beam)'!AN314,"","NO")</f>
        <v/>
      </c>
      <c r="AO314" t="str">
        <f>IF(SCB2SPB!AO314='SP2TE(Beam)'!AO314,"","NO")</f>
        <v/>
      </c>
      <c r="AP314" t="str">
        <f>IF(SCB2SPB!AP314='SP2TE(Beam)'!AP314,"","NO")</f>
        <v/>
      </c>
      <c r="AQ314" t="str">
        <f>IF(SCB2SPB!AQ314='SP2TE(Beam)'!AQ314,"","NO")</f>
        <v/>
      </c>
      <c r="AR314" t="str">
        <f>IF(SCB2SPB!AR314='SP2TE(Beam)'!AR314,"","NO")</f>
        <v/>
      </c>
      <c r="AS314" t="str">
        <f>IF(SCB2SPB!AS314='SP2TE(Beam)'!AS314,"","NO")</f>
        <v/>
      </c>
      <c r="AT314" t="str">
        <f>IF(SCB2SPB!AT314='SP2TE(Beam)'!AT314,"","NO")</f>
        <v/>
      </c>
      <c r="AU314" t="str">
        <f>IF(SCB2SPB!AU314='SP2TE(Beam)'!AU314,"","NO")</f>
        <v/>
      </c>
      <c r="AV314" t="str">
        <f>IF(SCB2SPB!AV314='SP2TE(Beam)'!AV314,"","NO")</f>
        <v/>
      </c>
      <c r="AW314" t="str">
        <f>IF(SCB2SPB!AW314='SP2TE(Beam)'!AW314,"","NO")</f>
        <v/>
      </c>
      <c r="AX314" t="str">
        <f>IF(SCB2SPB!AX314='SP2TE(Beam)'!AX314,"","NO")</f>
        <v/>
      </c>
      <c r="AY314" t="str">
        <f>IF(SCB2SPB!AY314='SP2TE(Beam)'!AY314,"","NO")</f>
        <v/>
      </c>
      <c r="AZ314" t="str">
        <f>IF(SCB2SPB!AZ314='SP2TE(Beam)'!AZ314,"","NO")</f>
        <v/>
      </c>
      <c r="BA314" t="str">
        <f>IF(SCB2SPB!BA314='SP2TE(Beam)'!BA314,"","NO")</f>
        <v/>
      </c>
      <c r="BB314" t="str">
        <f>IF(SCB2SPB!BB314='SP2TE(Beam)'!BB314,"","NO")</f>
        <v/>
      </c>
      <c r="BC314" t="str">
        <f>IF(SCB2SPB!BC314='SP2TE(Beam)'!BC314,"","NO")</f>
        <v/>
      </c>
      <c r="BD314" t="str">
        <f>IF(SCB2SPB!BD314='SP2TE(Beam)'!BD314,"","NO")</f>
        <v/>
      </c>
      <c r="BE314" t="str">
        <f>IF(SCB2SPB!BE314='SP2TE(Beam)'!BE314,"","NO")</f>
        <v/>
      </c>
      <c r="BF314" t="str">
        <f>IF(SCB2SPB!BF314='SP2TE(Beam)'!BF314,"","NO")</f>
        <v/>
      </c>
      <c r="BG314" t="str">
        <f>IF(SCB2SPB!BG314='SP2TE(Beam)'!BG314,"","NO")</f>
        <v/>
      </c>
      <c r="BH314" t="str">
        <f>IF(SCB2SPB!BH314='SP2TE(Beam)'!BH314,"","NO")</f>
        <v/>
      </c>
      <c r="BI314" t="str">
        <f>IF(SCB2SPB!BI314='SP2TE(Beam)'!BI314,"","NO")</f>
        <v/>
      </c>
      <c r="BJ314" t="str">
        <f>IF(SCB2SPB!BJ314='SP2TE(Beam)'!BJ314,"","NO")</f>
        <v/>
      </c>
      <c r="BK314" t="str">
        <f>IF(SCB2SPB!BK314='SP2TE(Beam)'!BK314,"","NO")</f>
        <v/>
      </c>
      <c r="BL314" t="str">
        <f>IF(SCB2SPB!BL314='SP2TE(Beam)'!BL314,"","NO")</f>
        <v/>
      </c>
      <c r="BM314" t="str">
        <f>IF(SCB2SPB!BM314='SP2TE(Beam)'!BM314,"","NO")</f>
        <v/>
      </c>
      <c r="BN314" t="str">
        <f>IF(SCB2SPB!BN314='SP2TE(Beam)'!BN314,"","NO")</f>
        <v/>
      </c>
      <c r="BO314" t="str">
        <f>IF(SCB2SPB!BO314='SP2TE(Beam)'!BO314,"","NO")</f>
        <v/>
      </c>
      <c r="BP314" t="str">
        <f>IF(SCB2SPB!BP314='SP2TE(Beam)'!BP314,"","NO")</f>
        <v/>
      </c>
    </row>
    <row r="315" spans="1:68">
      <c r="A315" t="str">
        <f>IF(SCB2SPB!A315='SP2TE(Beam)'!A315,"","NO")</f>
        <v/>
      </c>
      <c r="B315" t="str">
        <f>IF(SCB2SPB!B315='SP2TE(Beam)'!B315,"","NO")</f>
        <v/>
      </c>
      <c r="C315" t="str">
        <f>IF(SCB2SPB!C315='SP2TE(Beam)'!C315,"","NO")</f>
        <v/>
      </c>
      <c r="D315" t="str">
        <f>IF(SCB2SPB!D315='SP2TE(Beam)'!D315,"","NO")</f>
        <v/>
      </c>
      <c r="E315" t="str">
        <f>IF(SCB2SPB!E315='SP2TE(Beam)'!E315,"","NO")</f>
        <v/>
      </c>
      <c r="F315" t="str">
        <f>IF(SCB2SPB!F315='SP2TE(Beam)'!F315,"","NO")</f>
        <v/>
      </c>
      <c r="G315" t="str">
        <f>IF(SCB2SPB!G315='SP2TE(Beam)'!G315,"","NO")</f>
        <v/>
      </c>
      <c r="H315" s="74" t="str">
        <f>IF(SCB2SPB!H315='SP2TE(Beam)'!H315,"","NO")</f>
        <v/>
      </c>
      <c r="I315" s="74" t="str">
        <f>IF(SCB2SPB!I315='SP2TE(Beam)'!I315,"","NO")</f>
        <v/>
      </c>
      <c r="J315" s="74" t="str">
        <f>IF(SCB2SPB!J315='SP2TE(Beam)'!J315,"","NO")</f>
        <v/>
      </c>
      <c r="K315" s="74" t="str">
        <f>IF(SCB2SPB!K315='SP2TE(Beam)'!K315,"","NO")</f>
        <v/>
      </c>
      <c r="L315" s="74" t="str">
        <f>IF(SCB2SPB!L315='SP2TE(Beam)'!L315,"","NO")</f>
        <v/>
      </c>
      <c r="M315" s="74" t="str">
        <f>IF(SCB2SPB!M315='SP2TE(Beam)'!M315,"","NO")</f>
        <v/>
      </c>
      <c r="N315" s="74" t="str">
        <f>IF(SCB2SPB!N315='SP2TE(Beam)'!N315,"","NO")</f>
        <v/>
      </c>
      <c r="O315" s="74" t="str">
        <f>IF(SCB2SPB!O315='SP2TE(Beam)'!O315,"","NO")</f>
        <v/>
      </c>
      <c r="P315" t="str">
        <f>IF(SCB2SPB!P315='SP2TE(Beam)'!P315,"","NO")</f>
        <v/>
      </c>
      <c r="Q315" t="str">
        <f>IF(SCB2SPB!Q315='SP2TE(Beam)'!Q315,"","NO")</f>
        <v/>
      </c>
      <c r="R315" t="str">
        <f>IF(SCB2SPB!R315='SP2TE(Beam)'!R315,"","NO")</f>
        <v/>
      </c>
      <c r="S315" t="str">
        <f>IF(SCB2SPB!S315='SP2TE(Beam)'!S315,"","NO")</f>
        <v/>
      </c>
      <c r="T315" t="str">
        <f>IF(SCB2SPB!T315='SP2TE(Beam)'!T315,"","NO")</f>
        <v/>
      </c>
      <c r="U315" t="str">
        <f>IF(SCB2SPB!U315='SP2TE(Beam)'!U315,"","NO")</f>
        <v/>
      </c>
      <c r="V315" t="str">
        <f>IF(SCB2SPB!V315='SP2TE(Beam)'!V315,"","NO")</f>
        <v/>
      </c>
      <c r="W315" t="str">
        <f>IF(SCB2SPB!W315='SP2TE(Beam)'!W315,"","NO")</f>
        <v/>
      </c>
      <c r="X315" t="str">
        <f>IF(SCB2SPB!X315='SP2TE(Beam)'!X315,"","NO")</f>
        <v/>
      </c>
      <c r="Y315" t="str">
        <f>IF(SCB2SPB!Y315='SP2TE(Beam)'!Y315,"","NO")</f>
        <v/>
      </c>
      <c r="Z315" t="str">
        <f>IF(SCB2SPB!Z315='SP2TE(Beam)'!Z315,"","NO")</f>
        <v/>
      </c>
      <c r="AA315" t="str">
        <f>IF(SCB2SPB!AA315='SP2TE(Beam)'!AA315,"","NO")</f>
        <v/>
      </c>
      <c r="AB315" t="str">
        <f>IF(SCB2SPB!AB315='SP2TE(Beam)'!AB315,"","NO")</f>
        <v/>
      </c>
      <c r="AC315" t="str">
        <f>IF(SCB2SPB!AC315='SP2TE(Beam)'!AC315,"","NO")</f>
        <v/>
      </c>
      <c r="AD315" t="str">
        <f>IF(SCB2SPB!AD315='SP2TE(Beam)'!AD315,"","NO")</f>
        <v/>
      </c>
      <c r="AE315" t="str">
        <f>IF(SCB2SPB!AE315='SP2TE(Beam)'!AE315,"","NO")</f>
        <v/>
      </c>
      <c r="AF315" t="str">
        <f>IF(SCB2SPB!AF315='SP2TE(Beam)'!AF315,"","NO")</f>
        <v/>
      </c>
      <c r="AG315" t="str">
        <f>IF(SCB2SPB!AG315='SP2TE(Beam)'!AG315,"","NO")</f>
        <v/>
      </c>
      <c r="AH315" t="str">
        <f>IF(SCB2SPB!AH315='SP2TE(Beam)'!AH315,"","NO")</f>
        <v/>
      </c>
      <c r="AI315" t="str">
        <f>IF(SCB2SPB!AI315='SP2TE(Beam)'!AI315,"","NO")</f>
        <v/>
      </c>
      <c r="AJ315" t="str">
        <f>IF(SCB2SPB!AJ315='SP2TE(Beam)'!AJ315,"","NO")</f>
        <v/>
      </c>
      <c r="AK315" t="str">
        <f>IF(SCB2SPB!AK315='SP2TE(Beam)'!AK315,"","NO")</f>
        <v/>
      </c>
      <c r="AL315" t="str">
        <f>IF(SCB2SPB!AL315='SP2TE(Beam)'!AL315,"","NO")</f>
        <v/>
      </c>
      <c r="AM315" t="str">
        <f>IF(SCB2SPB!AM315='SP2TE(Beam)'!AM315,"","NO")</f>
        <v/>
      </c>
      <c r="AN315" t="str">
        <f>IF(SCB2SPB!AN315='SP2TE(Beam)'!AN315,"","NO")</f>
        <v/>
      </c>
      <c r="AO315" t="str">
        <f>IF(SCB2SPB!AO315='SP2TE(Beam)'!AO315,"","NO")</f>
        <v/>
      </c>
      <c r="AP315" t="str">
        <f>IF(SCB2SPB!AP315='SP2TE(Beam)'!AP315,"","NO")</f>
        <v/>
      </c>
      <c r="AQ315" t="str">
        <f>IF(SCB2SPB!AQ315='SP2TE(Beam)'!AQ315,"","NO")</f>
        <v/>
      </c>
      <c r="AR315" t="str">
        <f>IF(SCB2SPB!AR315='SP2TE(Beam)'!AR315,"","NO")</f>
        <v/>
      </c>
      <c r="AS315" t="str">
        <f>IF(SCB2SPB!AS315='SP2TE(Beam)'!AS315,"","NO")</f>
        <v/>
      </c>
      <c r="AT315" t="str">
        <f>IF(SCB2SPB!AT315='SP2TE(Beam)'!AT315,"","NO")</f>
        <v/>
      </c>
      <c r="AU315" t="str">
        <f>IF(SCB2SPB!AU315='SP2TE(Beam)'!AU315,"","NO")</f>
        <v/>
      </c>
      <c r="AV315" t="str">
        <f>IF(SCB2SPB!AV315='SP2TE(Beam)'!AV315,"","NO")</f>
        <v/>
      </c>
      <c r="AW315" t="str">
        <f>IF(SCB2SPB!AW315='SP2TE(Beam)'!AW315,"","NO")</f>
        <v/>
      </c>
      <c r="AX315" t="str">
        <f>IF(SCB2SPB!AX315='SP2TE(Beam)'!AX315,"","NO")</f>
        <v/>
      </c>
      <c r="AY315" t="str">
        <f>IF(SCB2SPB!AY315='SP2TE(Beam)'!AY315,"","NO")</f>
        <v/>
      </c>
      <c r="AZ315" t="str">
        <f>IF(SCB2SPB!AZ315='SP2TE(Beam)'!AZ315,"","NO")</f>
        <v/>
      </c>
      <c r="BA315" t="str">
        <f>IF(SCB2SPB!BA315='SP2TE(Beam)'!BA315,"","NO")</f>
        <v/>
      </c>
      <c r="BB315" t="str">
        <f>IF(SCB2SPB!BB315='SP2TE(Beam)'!BB315,"","NO")</f>
        <v/>
      </c>
      <c r="BC315" t="str">
        <f>IF(SCB2SPB!BC315='SP2TE(Beam)'!BC315,"","NO")</f>
        <v/>
      </c>
      <c r="BD315" t="str">
        <f>IF(SCB2SPB!BD315='SP2TE(Beam)'!BD315,"","NO")</f>
        <v/>
      </c>
      <c r="BE315" t="str">
        <f>IF(SCB2SPB!BE315='SP2TE(Beam)'!BE315,"","NO")</f>
        <v/>
      </c>
      <c r="BF315" t="str">
        <f>IF(SCB2SPB!BF315='SP2TE(Beam)'!BF315,"","NO")</f>
        <v/>
      </c>
      <c r="BG315" t="str">
        <f>IF(SCB2SPB!BG315='SP2TE(Beam)'!BG315,"","NO")</f>
        <v/>
      </c>
      <c r="BH315" t="str">
        <f>IF(SCB2SPB!BH315='SP2TE(Beam)'!BH315,"","NO")</f>
        <v/>
      </c>
      <c r="BI315" t="str">
        <f>IF(SCB2SPB!BI315='SP2TE(Beam)'!BI315,"","NO")</f>
        <v/>
      </c>
      <c r="BJ315" t="str">
        <f>IF(SCB2SPB!BJ315='SP2TE(Beam)'!BJ315,"","NO")</f>
        <v/>
      </c>
      <c r="BK315" t="str">
        <f>IF(SCB2SPB!BK315='SP2TE(Beam)'!BK315,"","NO")</f>
        <v/>
      </c>
      <c r="BL315" t="str">
        <f>IF(SCB2SPB!BL315='SP2TE(Beam)'!BL315,"","NO")</f>
        <v/>
      </c>
      <c r="BM315" t="str">
        <f>IF(SCB2SPB!BM315='SP2TE(Beam)'!BM315,"","NO")</f>
        <v/>
      </c>
      <c r="BN315" t="str">
        <f>IF(SCB2SPB!BN315='SP2TE(Beam)'!BN315,"","NO")</f>
        <v/>
      </c>
      <c r="BO315" t="str">
        <f>IF(SCB2SPB!BO315='SP2TE(Beam)'!BO315,"","NO")</f>
        <v/>
      </c>
      <c r="BP315" t="str">
        <f>IF(SCB2SPB!BP315='SP2TE(Beam)'!BP315,"","NO")</f>
        <v/>
      </c>
    </row>
    <row r="316" spans="1:68">
      <c r="A316" t="str">
        <f>IF(SCB2SPB!A316='SP2TE(Beam)'!A316,"","NO")</f>
        <v/>
      </c>
      <c r="B316" t="str">
        <f>IF(SCB2SPB!B316='SP2TE(Beam)'!B316,"","NO")</f>
        <v/>
      </c>
      <c r="C316" t="str">
        <f>IF(SCB2SPB!C316='SP2TE(Beam)'!C316,"","NO")</f>
        <v/>
      </c>
      <c r="D316" t="str">
        <f>IF(SCB2SPB!D316='SP2TE(Beam)'!D316,"","NO")</f>
        <v/>
      </c>
      <c r="E316" t="str">
        <f>IF(SCB2SPB!E316='SP2TE(Beam)'!E316,"","NO")</f>
        <v/>
      </c>
      <c r="F316" t="str">
        <f>IF(SCB2SPB!F316='SP2TE(Beam)'!F316,"","NO")</f>
        <v/>
      </c>
      <c r="G316" t="str">
        <f>IF(SCB2SPB!G316='SP2TE(Beam)'!G316,"","NO")</f>
        <v/>
      </c>
      <c r="H316" s="74" t="str">
        <f>IF(SCB2SPB!H316='SP2TE(Beam)'!H316,"","NO")</f>
        <v/>
      </c>
      <c r="I316" s="74" t="str">
        <f>IF(SCB2SPB!I316='SP2TE(Beam)'!I316,"","NO")</f>
        <v/>
      </c>
      <c r="J316" s="74" t="str">
        <f>IF(SCB2SPB!J316='SP2TE(Beam)'!J316,"","NO")</f>
        <v/>
      </c>
      <c r="K316" s="74" t="str">
        <f>IF(SCB2SPB!K316='SP2TE(Beam)'!K316,"","NO")</f>
        <v/>
      </c>
      <c r="L316" s="74" t="str">
        <f>IF(SCB2SPB!L316='SP2TE(Beam)'!L316,"","NO")</f>
        <v/>
      </c>
      <c r="M316" s="74" t="str">
        <f>IF(SCB2SPB!M316='SP2TE(Beam)'!M316,"","NO")</f>
        <v/>
      </c>
      <c r="N316" s="74" t="str">
        <f>IF(SCB2SPB!N316='SP2TE(Beam)'!N316,"","NO")</f>
        <v/>
      </c>
      <c r="O316" s="74" t="str">
        <f>IF(SCB2SPB!O316='SP2TE(Beam)'!O316,"","NO")</f>
        <v/>
      </c>
      <c r="P316" t="str">
        <f>IF(SCB2SPB!P316='SP2TE(Beam)'!P316,"","NO")</f>
        <v/>
      </c>
      <c r="Q316" t="str">
        <f>IF(SCB2SPB!Q316='SP2TE(Beam)'!Q316,"","NO")</f>
        <v/>
      </c>
      <c r="R316" t="str">
        <f>IF(SCB2SPB!R316='SP2TE(Beam)'!R316,"","NO")</f>
        <v/>
      </c>
      <c r="S316" t="str">
        <f>IF(SCB2SPB!S316='SP2TE(Beam)'!S316,"","NO")</f>
        <v/>
      </c>
      <c r="T316" t="str">
        <f>IF(SCB2SPB!T316='SP2TE(Beam)'!T316,"","NO")</f>
        <v/>
      </c>
      <c r="U316" t="str">
        <f>IF(SCB2SPB!U316='SP2TE(Beam)'!U316,"","NO")</f>
        <v/>
      </c>
      <c r="V316" t="str">
        <f>IF(SCB2SPB!V316='SP2TE(Beam)'!V316,"","NO")</f>
        <v/>
      </c>
      <c r="W316" t="str">
        <f>IF(SCB2SPB!W316='SP2TE(Beam)'!W316,"","NO")</f>
        <v/>
      </c>
      <c r="X316" t="str">
        <f>IF(SCB2SPB!X316='SP2TE(Beam)'!X316,"","NO")</f>
        <v/>
      </c>
      <c r="Y316" t="str">
        <f>IF(SCB2SPB!Y316='SP2TE(Beam)'!Y316,"","NO")</f>
        <v/>
      </c>
      <c r="Z316" t="str">
        <f>IF(SCB2SPB!Z316='SP2TE(Beam)'!Z316,"","NO")</f>
        <v/>
      </c>
      <c r="AA316" t="str">
        <f>IF(SCB2SPB!AA316='SP2TE(Beam)'!AA316,"","NO")</f>
        <v/>
      </c>
      <c r="AB316" t="str">
        <f>IF(SCB2SPB!AB316='SP2TE(Beam)'!AB316,"","NO")</f>
        <v/>
      </c>
      <c r="AC316" t="str">
        <f>IF(SCB2SPB!AC316='SP2TE(Beam)'!AC316,"","NO")</f>
        <v/>
      </c>
      <c r="AD316" t="str">
        <f>IF(SCB2SPB!AD316='SP2TE(Beam)'!AD316,"","NO")</f>
        <v/>
      </c>
      <c r="AE316" t="str">
        <f>IF(SCB2SPB!AE316='SP2TE(Beam)'!AE316,"","NO")</f>
        <v/>
      </c>
      <c r="AF316" t="str">
        <f>IF(SCB2SPB!AF316='SP2TE(Beam)'!AF316,"","NO")</f>
        <v/>
      </c>
      <c r="AG316" t="str">
        <f>IF(SCB2SPB!AG316='SP2TE(Beam)'!AG316,"","NO")</f>
        <v/>
      </c>
      <c r="AH316" t="str">
        <f>IF(SCB2SPB!AH316='SP2TE(Beam)'!AH316,"","NO")</f>
        <v/>
      </c>
      <c r="AI316" t="str">
        <f>IF(SCB2SPB!AI316='SP2TE(Beam)'!AI316,"","NO")</f>
        <v/>
      </c>
      <c r="AJ316" t="str">
        <f>IF(SCB2SPB!AJ316='SP2TE(Beam)'!AJ316,"","NO")</f>
        <v/>
      </c>
      <c r="AK316" t="str">
        <f>IF(SCB2SPB!AK316='SP2TE(Beam)'!AK316,"","NO")</f>
        <v/>
      </c>
      <c r="AL316" t="str">
        <f>IF(SCB2SPB!AL316='SP2TE(Beam)'!AL316,"","NO")</f>
        <v/>
      </c>
      <c r="AM316" t="str">
        <f>IF(SCB2SPB!AM316='SP2TE(Beam)'!AM316,"","NO")</f>
        <v/>
      </c>
      <c r="AN316" t="str">
        <f>IF(SCB2SPB!AN316='SP2TE(Beam)'!AN316,"","NO")</f>
        <v/>
      </c>
      <c r="AO316" t="str">
        <f>IF(SCB2SPB!AO316='SP2TE(Beam)'!AO316,"","NO")</f>
        <v/>
      </c>
      <c r="AP316" t="str">
        <f>IF(SCB2SPB!AP316='SP2TE(Beam)'!AP316,"","NO")</f>
        <v/>
      </c>
      <c r="AQ316" t="str">
        <f>IF(SCB2SPB!AQ316='SP2TE(Beam)'!AQ316,"","NO")</f>
        <v/>
      </c>
      <c r="AR316" t="str">
        <f>IF(SCB2SPB!AR316='SP2TE(Beam)'!AR316,"","NO")</f>
        <v/>
      </c>
      <c r="AS316" t="str">
        <f>IF(SCB2SPB!AS316='SP2TE(Beam)'!AS316,"","NO")</f>
        <v/>
      </c>
      <c r="AT316" t="str">
        <f>IF(SCB2SPB!AT316='SP2TE(Beam)'!AT316,"","NO")</f>
        <v/>
      </c>
      <c r="AU316" t="str">
        <f>IF(SCB2SPB!AU316='SP2TE(Beam)'!AU316,"","NO")</f>
        <v/>
      </c>
      <c r="AV316" t="str">
        <f>IF(SCB2SPB!AV316='SP2TE(Beam)'!AV316,"","NO")</f>
        <v/>
      </c>
      <c r="AW316" t="str">
        <f>IF(SCB2SPB!AW316='SP2TE(Beam)'!AW316,"","NO")</f>
        <v/>
      </c>
      <c r="AX316" t="str">
        <f>IF(SCB2SPB!AX316='SP2TE(Beam)'!AX316,"","NO")</f>
        <v/>
      </c>
      <c r="AY316" t="str">
        <f>IF(SCB2SPB!AY316='SP2TE(Beam)'!AY316,"","NO")</f>
        <v/>
      </c>
      <c r="AZ316" t="str">
        <f>IF(SCB2SPB!AZ316='SP2TE(Beam)'!AZ316,"","NO")</f>
        <v/>
      </c>
      <c r="BA316" t="str">
        <f>IF(SCB2SPB!BA316='SP2TE(Beam)'!BA316,"","NO")</f>
        <v/>
      </c>
      <c r="BB316" t="str">
        <f>IF(SCB2SPB!BB316='SP2TE(Beam)'!BB316,"","NO")</f>
        <v/>
      </c>
      <c r="BC316" t="str">
        <f>IF(SCB2SPB!BC316='SP2TE(Beam)'!BC316,"","NO")</f>
        <v/>
      </c>
      <c r="BD316" t="str">
        <f>IF(SCB2SPB!BD316='SP2TE(Beam)'!BD316,"","NO")</f>
        <v/>
      </c>
      <c r="BE316" t="str">
        <f>IF(SCB2SPB!BE316='SP2TE(Beam)'!BE316,"","NO")</f>
        <v/>
      </c>
      <c r="BF316" t="str">
        <f>IF(SCB2SPB!BF316='SP2TE(Beam)'!BF316,"","NO")</f>
        <v/>
      </c>
      <c r="BG316" t="str">
        <f>IF(SCB2SPB!BG316='SP2TE(Beam)'!BG316,"","NO")</f>
        <v/>
      </c>
      <c r="BH316" t="str">
        <f>IF(SCB2SPB!BH316='SP2TE(Beam)'!BH316,"","NO")</f>
        <v/>
      </c>
      <c r="BI316" t="str">
        <f>IF(SCB2SPB!BI316='SP2TE(Beam)'!BI316,"","NO")</f>
        <v/>
      </c>
      <c r="BJ316" t="str">
        <f>IF(SCB2SPB!BJ316='SP2TE(Beam)'!BJ316,"","NO")</f>
        <v/>
      </c>
      <c r="BK316" t="str">
        <f>IF(SCB2SPB!BK316='SP2TE(Beam)'!BK316,"","NO")</f>
        <v/>
      </c>
      <c r="BL316" t="str">
        <f>IF(SCB2SPB!BL316='SP2TE(Beam)'!BL316,"","NO")</f>
        <v/>
      </c>
      <c r="BM316" t="str">
        <f>IF(SCB2SPB!BM316='SP2TE(Beam)'!BM316,"","NO")</f>
        <v/>
      </c>
      <c r="BN316" t="str">
        <f>IF(SCB2SPB!BN316='SP2TE(Beam)'!BN316,"","NO")</f>
        <v/>
      </c>
      <c r="BO316" t="str">
        <f>IF(SCB2SPB!BO316='SP2TE(Beam)'!BO316,"","NO")</f>
        <v/>
      </c>
      <c r="BP316" t="str">
        <f>IF(SCB2SPB!BP316='SP2TE(Beam)'!BP316,"","NO")</f>
        <v/>
      </c>
    </row>
    <row r="317" spans="1:68">
      <c r="A317" t="str">
        <f>IF(SCB2SPB!A317='SP2TE(Beam)'!A317,"","NO")</f>
        <v/>
      </c>
      <c r="B317" t="str">
        <f>IF(SCB2SPB!B317='SP2TE(Beam)'!B317,"","NO")</f>
        <v/>
      </c>
      <c r="C317" t="str">
        <f>IF(SCB2SPB!C317='SP2TE(Beam)'!C317,"","NO")</f>
        <v/>
      </c>
      <c r="D317" t="str">
        <f>IF(SCB2SPB!D317='SP2TE(Beam)'!D317,"","NO")</f>
        <v/>
      </c>
      <c r="E317" t="str">
        <f>IF(SCB2SPB!E317='SP2TE(Beam)'!E317,"","NO")</f>
        <v/>
      </c>
      <c r="F317" t="str">
        <f>IF(SCB2SPB!F317='SP2TE(Beam)'!F317,"","NO")</f>
        <v/>
      </c>
      <c r="G317" t="str">
        <f>IF(SCB2SPB!G317='SP2TE(Beam)'!G317,"","NO")</f>
        <v/>
      </c>
      <c r="H317" s="74" t="str">
        <f>IF(SCB2SPB!H317='SP2TE(Beam)'!H317,"","NO")</f>
        <v/>
      </c>
      <c r="I317" s="74" t="str">
        <f>IF(SCB2SPB!I317='SP2TE(Beam)'!I317,"","NO")</f>
        <v/>
      </c>
      <c r="J317" s="74" t="str">
        <f>IF(SCB2SPB!J317='SP2TE(Beam)'!J317,"","NO")</f>
        <v/>
      </c>
      <c r="K317" s="74" t="str">
        <f>IF(SCB2SPB!K317='SP2TE(Beam)'!K317,"","NO")</f>
        <v/>
      </c>
      <c r="L317" s="74" t="str">
        <f>IF(SCB2SPB!L317='SP2TE(Beam)'!L317,"","NO")</f>
        <v/>
      </c>
      <c r="M317" s="74" t="str">
        <f>IF(SCB2SPB!M317='SP2TE(Beam)'!M317,"","NO")</f>
        <v/>
      </c>
      <c r="N317" s="74" t="str">
        <f>IF(SCB2SPB!N317='SP2TE(Beam)'!N317,"","NO")</f>
        <v/>
      </c>
      <c r="O317" s="74" t="str">
        <f>IF(SCB2SPB!O317='SP2TE(Beam)'!O317,"","NO")</f>
        <v/>
      </c>
      <c r="P317" t="str">
        <f>IF(SCB2SPB!P317='SP2TE(Beam)'!P317,"","NO")</f>
        <v/>
      </c>
      <c r="Q317" t="str">
        <f>IF(SCB2SPB!Q317='SP2TE(Beam)'!Q317,"","NO")</f>
        <v/>
      </c>
      <c r="R317" t="str">
        <f>IF(SCB2SPB!R317='SP2TE(Beam)'!R317,"","NO")</f>
        <v/>
      </c>
      <c r="S317" t="str">
        <f>IF(SCB2SPB!S317='SP2TE(Beam)'!S317,"","NO")</f>
        <v/>
      </c>
      <c r="T317" t="str">
        <f>IF(SCB2SPB!T317='SP2TE(Beam)'!T317,"","NO")</f>
        <v/>
      </c>
      <c r="U317" t="str">
        <f>IF(SCB2SPB!U317='SP2TE(Beam)'!U317,"","NO")</f>
        <v/>
      </c>
      <c r="V317" t="str">
        <f>IF(SCB2SPB!V317='SP2TE(Beam)'!V317,"","NO")</f>
        <v/>
      </c>
      <c r="W317" t="str">
        <f>IF(SCB2SPB!W317='SP2TE(Beam)'!W317,"","NO")</f>
        <v/>
      </c>
      <c r="X317" t="str">
        <f>IF(SCB2SPB!X317='SP2TE(Beam)'!X317,"","NO")</f>
        <v/>
      </c>
      <c r="Y317" t="str">
        <f>IF(SCB2SPB!Y317='SP2TE(Beam)'!Y317,"","NO")</f>
        <v/>
      </c>
      <c r="Z317" t="str">
        <f>IF(SCB2SPB!Z317='SP2TE(Beam)'!Z317,"","NO")</f>
        <v/>
      </c>
      <c r="AA317" t="str">
        <f>IF(SCB2SPB!AA317='SP2TE(Beam)'!AA317,"","NO")</f>
        <v/>
      </c>
      <c r="AB317" t="str">
        <f>IF(SCB2SPB!AB317='SP2TE(Beam)'!AB317,"","NO")</f>
        <v/>
      </c>
      <c r="AC317" t="str">
        <f>IF(SCB2SPB!AC317='SP2TE(Beam)'!AC317,"","NO")</f>
        <v/>
      </c>
      <c r="AD317" t="str">
        <f>IF(SCB2SPB!AD317='SP2TE(Beam)'!AD317,"","NO")</f>
        <v/>
      </c>
      <c r="AE317" t="str">
        <f>IF(SCB2SPB!AE317='SP2TE(Beam)'!AE317,"","NO")</f>
        <v/>
      </c>
      <c r="AF317" t="str">
        <f>IF(SCB2SPB!AF317='SP2TE(Beam)'!AF317,"","NO")</f>
        <v/>
      </c>
      <c r="AG317" t="str">
        <f>IF(SCB2SPB!AG317='SP2TE(Beam)'!AG317,"","NO")</f>
        <v/>
      </c>
      <c r="AH317" t="str">
        <f>IF(SCB2SPB!AH317='SP2TE(Beam)'!AH317,"","NO")</f>
        <v/>
      </c>
      <c r="AI317" t="str">
        <f>IF(SCB2SPB!AI317='SP2TE(Beam)'!AI317,"","NO")</f>
        <v/>
      </c>
      <c r="AJ317" t="str">
        <f>IF(SCB2SPB!AJ317='SP2TE(Beam)'!AJ317,"","NO")</f>
        <v/>
      </c>
      <c r="AK317" t="str">
        <f>IF(SCB2SPB!AK317='SP2TE(Beam)'!AK317,"","NO")</f>
        <v/>
      </c>
      <c r="AL317" t="str">
        <f>IF(SCB2SPB!AL317='SP2TE(Beam)'!AL317,"","NO")</f>
        <v/>
      </c>
      <c r="AM317" t="str">
        <f>IF(SCB2SPB!AM317='SP2TE(Beam)'!AM317,"","NO")</f>
        <v/>
      </c>
      <c r="AN317" t="str">
        <f>IF(SCB2SPB!AN317='SP2TE(Beam)'!AN317,"","NO")</f>
        <v/>
      </c>
      <c r="AO317" t="str">
        <f>IF(SCB2SPB!AO317='SP2TE(Beam)'!AO317,"","NO")</f>
        <v/>
      </c>
      <c r="AP317" t="str">
        <f>IF(SCB2SPB!AP317='SP2TE(Beam)'!AP317,"","NO")</f>
        <v/>
      </c>
      <c r="AQ317" t="str">
        <f>IF(SCB2SPB!AQ317='SP2TE(Beam)'!AQ317,"","NO")</f>
        <v/>
      </c>
      <c r="AR317" t="str">
        <f>IF(SCB2SPB!AR317='SP2TE(Beam)'!AR317,"","NO")</f>
        <v/>
      </c>
      <c r="AS317" t="str">
        <f>IF(SCB2SPB!AS317='SP2TE(Beam)'!AS317,"","NO")</f>
        <v/>
      </c>
      <c r="AT317" t="str">
        <f>IF(SCB2SPB!AT317='SP2TE(Beam)'!AT317,"","NO")</f>
        <v/>
      </c>
      <c r="AU317" t="str">
        <f>IF(SCB2SPB!AU317='SP2TE(Beam)'!AU317,"","NO")</f>
        <v/>
      </c>
      <c r="AV317" t="str">
        <f>IF(SCB2SPB!AV317='SP2TE(Beam)'!AV317,"","NO")</f>
        <v/>
      </c>
      <c r="AW317" t="str">
        <f>IF(SCB2SPB!AW317='SP2TE(Beam)'!AW317,"","NO")</f>
        <v/>
      </c>
      <c r="AX317" t="str">
        <f>IF(SCB2SPB!AX317='SP2TE(Beam)'!AX317,"","NO")</f>
        <v/>
      </c>
      <c r="AY317" t="str">
        <f>IF(SCB2SPB!AY317='SP2TE(Beam)'!AY317,"","NO")</f>
        <v/>
      </c>
      <c r="AZ317" t="str">
        <f>IF(SCB2SPB!AZ317='SP2TE(Beam)'!AZ317,"","NO")</f>
        <v/>
      </c>
      <c r="BA317" t="str">
        <f>IF(SCB2SPB!BA317='SP2TE(Beam)'!BA317,"","NO")</f>
        <v/>
      </c>
      <c r="BB317" t="str">
        <f>IF(SCB2SPB!BB317='SP2TE(Beam)'!BB317,"","NO")</f>
        <v/>
      </c>
      <c r="BC317" t="str">
        <f>IF(SCB2SPB!BC317='SP2TE(Beam)'!BC317,"","NO")</f>
        <v/>
      </c>
      <c r="BD317" t="str">
        <f>IF(SCB2SPB!BD317='SP2TE(Beam)'!BD317,"","NO")</f>
        <v/>
      </c>
      <c r="BE317" t="str">
        <f>IF(SCB2SPB!BE317='SP2TE(Beam)'!BE317,"","NO")</f>
        <v/>
      </c>
      <c r="BF317" t="str">
        <f>IF(SCB2SPB!BF317='SP2TE(Beam)'!BF317,"","NO")</f>
        <v/>
      </c>
      <c r="BG317" t="str">
        <f>IF(SCB2SPB!BG317='SP2TE(Beam)'!BG317,"","NO")</f>
        <v/>
      </c>
      <c r="BH317" t="str">
        <f>IF(SCB2SPB!BH317='SP2TE(Beam)'!BH317,"","NO")</f>
        <v/>
      </c>
      <c r="BI317" t="str">
        <f>IF(SCB2SPB!BI317='SP2TE(Beam)'!BI317,"","NO")</f>
        <v/>
      </c>
      <c r="BJ317" t="str">
        <f>IF(SCB2SPB!BJ317='SP2TE(Beam)'!BJ317,"","NO")</f>
        <v/>
      </c>
      <c r="BK317" t="str">
        <f>IF(SCB2SPB!BK317='SP2TE(Beam)'!BK317,"","NO")</f>
        <v/>
      </c>
      <c r="BL317" t="str">
        <f>IF(SCB2SPB!BL317='SP2TE(Beam)'!BL317,"","NO")</f>
        <v/>
      </c>
      <c r="BM317" t="str">
        <f>IF(SCB2SPB!BM317='SP2TE(Beam)'!BM317,"","NO")</f>
        <v/>
      </c>
      <c r="BN317" t="str">
        <f>IF(SCB2SPB!BN317='SP2TE(Beam)'!BN317,"","NO")</f>
        <v/>
      </c>
      <c r="BO317" t="str">
        <f>IF(SCB2SPB!BO317='SP2TE(Beam)'!BO317,"","NO")</f>
        <v/>
      </c>
      <c r="BP317" t="str">
        <f>IF(SCB2SPB!BP317='SP2TE(Beam)'!BP317,"","NO")</f>
        <v/>
      </c>
    </row>
    <row r="318" spans="1:68">
      <c r="A318" t="str">
        <f>IF(SCB2SPB!A318='SP2TE(Beam)'!A318,"","NO")</f>
        <v/>
      </c>
      <c r="B318" t="str">
        <f>IF(SCB2SPB!B318='SP2TE(Beam)'!B318,"","NO")</f>
        <v/>
      </c>
      <c r="C318" t="str">
        <f>IF(SCB2SPB!C318='SP2TE(Beam)'!C318,"","NO")</f>
        <v/>
      </c>
      <c r="D318" t="str">
        <f>IF(SCB2SPB!D318='SP2TE(Beam)'!D318,"","NO")</f>
        <v/>
      </c>
      <c r="E318" t="str">
        <f>IF(SCB2SPB!E318='SP2TE(Beam)'!E318,"","NO")</f>
        <v/>
      </c>
      <c r="F318" t="str">
        <f>IF(SCB2SPB!F318='SP2TE(Beam)'!F318,"","NO")</f>
        <v/>
      </c>
      <c r="G318" t="str">
        <f>IF(SCB2SPB!G318='SP2TE(Beam)'!G318,"","NO")</f>
        <v/>
      </c>
      <c r="H318" s="74" t="str">
        <f>IF(SCB2SPB!H318='SP2TE(Beam)'!H318,"","NO")</f>
        <v/>
      </c>
      <c r="I318" s="74" t="str">
        <f>IF(SCB2SPB!I318='SP2TE(Beam)'!I318,"","NO")</f>
        <v/>
      </c>
      <c r="J318" s="74" t="str">
        <f>IF(SCB2SPB!J318='SP2TE(Beam)'!J318,"","NO")</f>
        <v/>
      </c>
      <c r="K318" s="74" t="str">
        <f>IF(SCB2SPB!K318='SP2TE(Beam)'!K318,"","NO")</f>
        <v/>
      </c>
      <c r="L318" s="74" t="str">
        <f>IF(SCB2SPB!L318='SP2TE(Beam)'!L318,"","NO")</f>
        <v/>
      </c>
      <c r="M318" s="74" t="str">
        <f>IF(SCB2SPB!M318='SP2TE(Beam)'!M318,"","NO")</f>
        <v/>
      </c>
      <c r="N318" s="74" t="str">
        <f>IF(SCB2SPB!N318='SP2TE(Beam)'!N318,"","NO")</f>
        <v/>
      </c>
      <c r="O318" s="74" t="str">
        <f>IF(SCB2SPB!O318='SP2TE(Beam)'!O318,"","NO")</f>
        <v/>
      </c>
      <c r="P318" t="str">
        <f>IF(SCB2SPB!P318='SP2TE(Beam)'!P318,"","NO")</f>
        <v/>
      </c>
      <c r="Q318" t="str">
        <f>IF(SCB2SPB!Q318='SP2TE(Beam)'!Q318,"","NO")</f>
        <v/>
      </c>
      <c r="R318" t="str">
        <f>IF(SCB2SPB!R318='SP2TE(Beam)'!R318,"","NO")</f>
        <v/>
      </c>
      <c r="S318" t="str">
        <f>IF(SCB2SPB!S318='SP2TE(Beam)'!S318,"","NO")</f>
        <v/>
      </c>
      <c r="T318" t="str">
        <f>IF(SCB2SPB!T318='SP2TE(Beam)'!T318,"","NO")</f>
        <v/>
      </c>
      <c r="U318" t="str">
        <f>IF(SCB2SPB!U318='SP2TE(Beam)'!U318,"","NO")</f>
        <v/>
      </c>
      <c r="V318" t="str">
        <f>IF(SCB2SPB!V318='SP2TE(Beam)'!V318,"","NO")</f>
        <v/>
      </c>
      <c r="W318" t="str">
        <f>IF(SCB2SPB!W318='SP2TE(Beam)'!W318,"","NO")</f>
        <v/>
      </c>
      <c r="X318" t="str">
        <f>IF(SCB2SPB!X318='SP2TE(Beam)'!X318,"","NO")</f>
        <v/>
      </c>
      <c r="Y318" t="str">
        <f>IF(SCB2SPB!Y318='SP2TE(Beam)'!Y318,"","NO")</f>
        <v/>
      </c>
      <c r="Z318" t="str">
        <f>IF(SCB2SPB!Z318='SP2TE(Beam)'!Z318,"","NO")</f>
        <v/>
      </c>
      <c r="AA318" t="str">
        <f>IF(SCB2SPB!AA318='SP2TE(Beam)'!AA318,"","NO")</f>
        <v/>
      </c>
      <c r="AB318" t="str">
        <f>IF(SCB2SPB!AB318='SP2TE(Beam)'!AB318,"","NO")</f>
        <v/>
      </c>
      <c r="AC318" t="str">
        <f>IF(SCB2SPB!AC318='SP2TE(Beam)'!AC318,"","NO")</f>
        <v/>
      </c>
      <c r="AD318" t="str">
        <f>IF(SCB2SPB!AD318='SP2TE(Beam)'!AD318,"","NO")</f>
        <v/>
      </c>
      <c r="AE318" t="str">
        <f>IF(SCB2SPB!AE318='SP2TE(Beam)'!AE318,"","NO")</f>
        <v/>
      </c>
      <c r="AF318" t="str">
        <f>IF(SCB2SPB!AF318='SP2TE(Beam)'!AF318,"","NO")</f>
        <v/>
      </c>
      <c r="AG318" t="str">
        <f>IF(SCB2SPB!AG318='SP2TE(Beam)'!AG318,"","NO")</f>
        <v/>
      </c>
      <c r="AH318" t="str">
        <f>IF(SCB2SPB!AH318='SP2TE(Beam)'!AH318,"","NO")</f>
        <v/>
      </c>
      <c r="AI318" t="str">
        <f>IF(SCB2SPB!AI318='SP2TE(Beam)'!AI318,"","NO")</f>
        <v/>
      </c>
      <c r="AJ318" t="str">
        <f>IF(SCB2SPB!AJ318='SP2TE(Beam)'!AJ318,"","NO")</f>
        <v/>
      </c>
      <c r="AK318" t="str">
        <f>IF(SCB2SPB!AK318='SP2TE(Beam)'!AK318,"","NO")</f>
        <v/>
      </c>
      <c r="AL318" t="str">
        <f>IF(SCB2SPB!AL318='SP2TE(Beam)'!AL318,"","NO")</f>
        <v/>
      </c>
      <c r="AM318" t="str">
        <f>IF(SCB2SPB!AM318='SP2TE(Beam)'!AM318,"","NO")</f>
        <v/>
      </c>
      <c r="AN318" t="str">
        <f>IF(SCB2SPB!AN318='SP2TE(Beam)'!AN318,"","NO")</f>
        <v/>
      </c>
      <c r="AO318" t="str">
        <f>IF(SCB2SPB!AO318='SP2TE(Beam)'!AO318,"","NO")</f>
        <v/>
      </c>
      <c r="AP318" t="str">
        <f>IF(SCB2SPB!AP318='SP2TE(Beam)'!AP318,"","NO")</f>
        <v/>
      </c>
      <c r="AQ318" t="str">
        <f>IF(SCB2SPB!AQ318='SP2TE(Beam)'!AQ318,"","NO")</f>
        <v/>
      </c>
      <c r="AR318" t="str">
        <f>IF(SCB2SPB!AR318='SP2TE(Beam)'!AR318,"","NO")</f>
        <v/>
      </c>
      <c r="AS318" t="str">
        <f>IF(SCB2SPB!AS318='SP2TE(Beam)'!AS318,"","NO")</f>
        <v/>
      </c>
      <c r="AT318" t="str">
        <f>IF(SCB2SPB!AT318='SP2TE(Beam)'!AT318,"","NO")</f>
        <v/>
      </c>
      <c r="AU318" t="str">
        <f>IF(SCB2SPB!AU318='SP2TE(Beam)'!AU318,"","NO")</f>
        <v/>
      </c>
      <c r="AV318" t="str">
        <f>IF(SCB2SPB!AV318='SP2TE(Beam)'!AV318,"","NO")</f>
        <v/>
      </c>
      <c r="AW318" t="str">
        <f>IF(SCB2SPB!AW318='SP2TE(Beam)'!AW318,"","NO")</f>
        <v/>
      </c>
      <c r="AX318" t="str">
        <f>IF(SCB2SPB!AX318='SP2TE(Beam)'!AX318,"","NO")</f>
        <v/>
      </c>
      <c r="AY318" t="str">
        <f>IF(SCB2SPB!AY318='SP2TE(Beam)'!AY318,"","NO")</f>
        <v/>
      </c>
      <c r="AZ318" t="str">
        <f>IF(SCB2SPB!AZ318='SP2TE(Beam)'!AZ318,"","NO")</f>
        <v/>
      </c>
      <c r="BA318" t="str">
        <f>IF(SCB2SPB!BA318='SP2TE(Beam)'!BA318,"","NO")</f>
        <v/>
      </c>
      <c r="BB318" t="str">
        <f>IF(SCB2SPB!BB318='SP2TE(Beam)'!BB318,"","NO")</f>
        <v/>
      </c>
      <c r="BC318" t="str">
        <f>IF(SCB2SPB!BC318='SP2TE(Beam)'!BC318,"","NO")</f>
        <v/>
      </c>
      <c r="BD318" t="str">
        <f>IF(SCB2SPB!BD318='SP2TE(Beam)'!BD318,"","NO")</f>
        <v/>
      </c>
      <c r="BE318" t="str">
        <f>IF(SCB2SPB!BE318='SP2TE(Beam)'!BE318,"","NO")</f>
        <v/>
      </c>
      <c r="BF318" t="str">
        <f>IF(SCB2SPB!BF318='SP2TE(Beam)'!BF318,"","NO")</f>
        <v/>
      </c>
      <c r="BG318" t="str">
        <f>IF(SCB2SPB!BG318='SP2TE(Beam)'!BG318,"","NO")</f>
        <v/>
      </c>
      <c r="BH318" t="str">
        <f>IF(SCB2SPB!BH318='SP2TE(Beam)'!BH318,"","NO")</f>
        <v/>
      </c>
      <c r="BI318" t="str">
        <f>IF(SCB2SPB!BI318='SP2TE(Beam)'!BI318,"","NO")</f>
        <v/>
      </c>
      <c r="BJ318" t="str">
        <f>IF(SCB2SPB!BJ318='SP2TE(Beam)'!BJ318,"","NO")</f>
        <v/>
      </c>
      <c r="BK318" t="str">
        <f>IF(SCB2SPB!BK318='SP2TE(Beam)'!BK318,"","NO")</f>
        <v/>
      </c>
      <c r="BL318" t="str">
        <f>IF(SCB2SPB!BL318='SP2TE(Beam)'!BL318,"","NO")</f>
        <v/>
      </c>
      <c r="BM318" t="str">
        <f>IF(SCB2SPB!BM318='SP2TE(Beam)'!BM318,"","NO")</f>
        <v/>
      </c>
      <c r="BN318" t="str">
        <f>IF(SCB2SPB!BN318='SP2TE(Beam)'!BN318,"","NO")</f>
        <v/>
      </c>
      <c r="BO318" t="str">
        <f>IF(SCB2SPB!BO318='SP2TE(Beam)'!BO318,"","NO")</f>
        <v/>
      </c>
      <c r="BP318" t="str">
        <f>IF(SCB2SPB!BP318='SP2TE(Beam)'!BP318,"","NO")</f>
        <v/>
      </c>
    </row>
    <row r="319" spans="1:68">
      <c r="A319" t="str">
        <f>IF(SCB2SPB!A319='SP2TE(Beam)'!A319,"","NO")</f>
        <v/>
      </c>
      <c r="B319" t="str">
        <f>IF(SCB2SPB!B319='SP2TE(Beam)'!B319,"","NO")</f>
        <v/>
      </c>
      <c r="C319" t="str">
        <f>IF(SCB2SPB!C319='SP2TE(Beam)'!C319,"","NO")</f>
        <v/>
      </c>
      <c r="D319" t="str">
        <f>IF(SCB2SPB!D319='SP2TE(Beam)'!D319,"","NO")</f>
        <v/>
      </c>
      <c r="E319" t="str">
        <f>IF(SCB2SPB!E319='SP2TE(Beam)'!E319,"","NO")</f>
        <v/>
      </c>
      <c r="F319" t="str">
        <f>IF(SCB2SPB!F319='SP2TE(Beam)'!F319,"","NO")</f>
        <v/>
      </c>
      <c r="G319" t="str">
        <f>IF(SCB2SPB!G319='SP2TE(Beam)'!G319,"","NO")</f>
        <v/>
      </c>
      <c r="H319" s="74" t="str">
        <f>IF(SCB2SPB!H319='SP2TE(Beam)'!H319,"","NO")</f>
        <v/>
      </c>
      <c r="I319" s="74" t="str">
        <f>IF(SCB2SPB!I319='SP2TE(Beam)'!I319,"","NO")</f>
        <v/>
      </c>
      <c r="J319" s="74" t="str">
        <f>IF(SCB2SPB!J319='SP2TE(Beam)'!J319,"","NO")</f>
        <v/>
      </c>
      <c r="K319" s="74" t="str">
        <f>IF(SCB2SPB!K319='SP2TE(Beam)'!K319,"","NO")</f>
        <v/>
      </c>
      <c r="L319" s="74" t="str">
        <f>IF(SCB2SPB!L319='SP2TE(Beam)'!L319,"","NO")</f>
        <v/>
      </c>
      <c r="M319" s="74" t="str">
        <f>IF(SCB2SPB!M319='SP2TE(Beam)'!M319,"","NO")</f>
        <v/>
      </c>
      <c r="N319" s="74" t="str">
        <f>IF(SCB2SPB!N319='SP2TE(Beam)'!N319,"","NO")</f>
        <v/>
      </c>
      <c r="O319" s="74" t="str">
        <f>IF(SCB2SPB!O319='SP2TE(Beam)'!O319,"","NO")</f>
        <v/>
      </c>
      <c r="P319" t="str">
        <f>IF(SCB2SPB!P319='SP2TE(Beam)'!P319,"","NO")</f>
        <v/>
      </c>
      <c r="Q319" t="str">
        <f>IF(SCB2SPB!Q319='SP2TE(Beam)'!Q319,"","NO")</f>
        <v/>
      </c>
      <c r="R319" t="str">
        <f>IF(SCB2SPB!R319='SP2TE(Beam)'!R319,"","NO")</f>
        <v/>
      </c>
      <c r="S319" t="str">
        <f>IF(SCB2SPB!S319='SP2TE(Beam)'!S319,"","NO")</f>
        <v/>
      </c>
      <c r="T319" t="str">
        <f>IF(SCB2SPB!T319='SP2TE(Beam)'!T319,"","NO")</f>
        <v/>
      </c>
      <c r="U319" t="str">
        <f>IF(SCB2SPB!U319='SP2TE(Beam)'!U319,"","NO")</f>
        <v/>
      </c>
      <c r="V319" t="str">
        <f>IF(SCB2SPB!V319='SP2TE(Beam)'!V319,"","NO")</f>
        <v/>
      </c>
      <c r="W319" t="str">
        <f>IF(SCB2SPB!W319='SP2TE(Beam)'!W319,"","NO")</f>
        <v/>
      </c>
      <c r="X319" t="str">
        <f>IF(SCB2SPB!X319='SP2TE(Beam)'!X319,"","NO")</f>
        <v/>
      </c>
      <c r="Y319" t="str">
        <f>IF(SCB2SPB!Y319='SP2TE(Beam)'!Y319,"","NO")</f>
        <v/>
      </c>
      <c r="Z319" t="str">
        <f>IF(SCB2SPB!Z319='SP2TE(Beam)'!Z319,"","NO")</f>
        <v/>
      </c>
      <c r="AA319" t="str">
        <f>IF(SCB2SPB!AA319='SP2TE(Beam)'!AA319,"","NO")</f>
        <v/>
      </c>
      <c r="AB319" t="str">
        <f>IF(SCB2SPB!AB319='SP2TE(Beam)'!AB319,"","NO")</f>
        <v/>
      </c>
      <c r="AC319" t="str">
        <f>IF(SCB2SPB!AC319='SP2TE(Beam)'!AC319,"","NO")</f>
        <v/>
      </c>
      <c r="AD319" t="str">
        <f>IF(SCB2SPB!AD319='SP2TE(Beam)'!AD319,"","NO")</f>
        <v/>
      </c>
      <c r="AE319" t="str">
        <f>IF(SCB2SPB!AE319='SP2TE(Beam)'!AE319,"","NO")</f>
        <v/>
      </c>
      <c r="AF319" t="str">
        <f>IF(SCB2SPB!AF319='SP2TE(Beam)'!AF319,"","NO")</f>
        <v/>
      </c>
      <c r="AG319" t="str">
        <f>IF(SCB2SPB!AG319='SP2TE(Beam)'!AG319,"","NO")</f>
        <v/>
      </c>
      <c r="AH319" t="str">
        <f>IF(SCB2SPB!AH319='SP2TE(Beam)'!AH319,"","NO")</f>
        <v/>
      </c>
      <c r="AI319" t="str">
        <f>IF(SCB2SPB!AI319='SP2TE(Beam)'!AI319,"","NO")</f>
        <v/>
      </c>
      <c r="AJ319" t="str">
        <f>IF(SCB2SPB!AJ319='SP2TE(Beam)'!AJ319,"","NO")</f>
        <v/>
      </c>
      <c r="AK319" t="str">
        <f>IF(SCB2SPB!AK319='SP2TE(Beam)'!AK319,"","NO")</f>
        <v/>
      </c>
      <c r="AL319" t="str">
        <f>IF(SCB2SPB!AL319='SP2TE(Beam)'!AL319,"","NO")</f>
        <v/>
      </c>
      <c r="AM319" t="str">
        <f>IF(SCB2SPB!AM319='SP2TE(Beam)'!AM319,"","NO")</f>
        <v/>
      </c>
      <c r="AN319" t="str">
        <f>IF(SCB2SPB!AN319='SP2TE(Beam)'!AN319,"","NO")</f>
        <v/>
      </c>
      <c r="AO319" t="str">
        <f>IF(SCB2SPB!AO319='SP2TE(Beam)'!AO319,"","NO")</f>
        <v/>
      </c>
      <c r="AP319" t="str">
        <f>IF(SCB2SPB!AP319='SP2TE(Beam)'!AP319,"","NO")</f>
        <v/>
      </c>
      <c r="AQ319" t="str">
        <f>IF(SCB2SPB!AQ319='SP2TE(Beam)'!AQ319,"","NO")</f>
        <v/>
      </c>
      <c r="AR319" t="str">
        <f>IF(SCB2SPB!AR319='SP2TE(Beam)'!AR319,"","NO")</f>
        <v/>
      </c>
      <c r="AS319" t="str">
        <f>IF(SCB2SPB!AS319='SP2TE(Beam)'!AS319,"","NO")</f>
        <v/>
      </c>
      <c r="AT319" t="str">
        <f>IF(SCB2SPB!AT319='SP2TE(Beam)'!AT319,"","NO")</f>
        <v/>
      </c>
      <c r="AU319" t="str">
        <f>IF(SCB2SPB!AU319='SP2TE(Beam)'!AU319,"","NO")</f>
        <v/>
      </c>
      <c r="AV319" t="str">
        <f>IF(SCB2SPB!AV319='SP2TE(Beam)'!AV319,"","NO")</f>
        <v/>
      </c>
      <c r="AW319" t="str">
        <f>IF(SCB2SPB!AW319='SP2TE(Beam)'!AW319,"","NO")</f>
        <v/>
      </c>
      <c r="AX319" t="str">
        <f>IF(SCB2SPB!AX319='SP2TE(Beam)'!AX319,"","NO")</f>
        <v/>
      </c>
      <c r="AY319" t="str">
        <f>IF(SCB2SPB!AY319='SP2TE(Beam)'!AY319,"","NO")</f>
        <v/>
      </c>
      <c r="AZ319" t="str">
        <f>IF(SCB2SPB!AZ319='SP2TE(Beam)'!AZ319,"","NO")</f>
        <v/>
      </c>
      <c r="BA319" t="str">
        <f>IF(SCB2SPB!BA319='SP2TE(Beam)'!BA319,"","NO")</f>
        <v/>
      </c>
      <c r="BB319" t="str">
        <f>IF(SCB2SPB!BB319='SP2TE(Beam)'!BB319,"","NO")</f>
        <v/>
      </c>
      <c r="BC319" t="str">
        <f>IF(SCB2SPB!BC319='SP2TE(Beam)'!BC319,"","NO")</f>
        <v/>
      </c>
      <c r="BD319" t="str">
        <f>IF(SCB2SPB!BD319='SP2TE(Beam)'!BD319,"","NO")</f>
        <v/>
      </c>
      <c r="BE319" t="str">
        <f>IF(SCB2SPB!BE319='SP2TE(Beam)'!BE319,"","NO")</f>
        <v/>
      </c>
      <c r="BF319" t="str">
        <f>IF(SCB2SPB!BF319='SP2TE(Beam)'!BF319,"","NO")</f>
        <v/>
      </c>
      <c r="BG319" t="str">
        <f>IF(SCB2SPB!BG319='SP2TE(Beam)'!BG319,"","NO")</f>
        <v/>
      </c>
      <c r="BH319" t="str">
        <f>IF(SCB2SPB!BH319='SP2TE(Beam)'!BH319,"","NO")</f>
        <v/>
      </c>
      <c r="BI319" t="str">
        <f>IF(SCB2SPB!BI319='SP2TE(Beam)'!BI319,"","NO")</f>
        <v/>
      </c>
      <c r="BJ319" t="str">
        <f>IF(SCB2SPB!BJ319='SP2TE(Beam)'!BJ319,"","NO")</f>
        <v/>
      </c>
      <c r="BK319" t="str">
        <f>IF(SCB2SPB!BK319='SP2TE(Beam)'!BK319,"","NO")</f>
        <v/>
      </c>
      <c r="BL319" t="str">
        <f>IF(SCB2SPB!BL319='SP2TE(Beam)'!BL319,"","NO")</f>
        <v/>
      </c>
      <c r="BM319" t="str">
        <f>IF(SCB2SPB!BM319='SP2TE(Beam)'!BM319,"","NO")</f>
        <v/>
      </c>
      <c r="BN319" t="str">
        <f>IF(SCB2SPB!BN319='SP2TE(Beam)'!BN319,"","NO")</f>
        <v/>
      </c>
      <c r="BO319" t="str">
        <f>IF(SCB2SPB!BO319='SP2TE(Beam)'!BO319,"","NO")</f>
        <v/>
      </c>
      <c r="BP319" t="str">
        <f>IF(SCB2SPB!BP319='SP2TE(Beam)'!BP319,"","NO")</f>
        <v/>
      </c>
    </row>
    <row r="320" spans="1:68">
      <c r="A320" t="str">
        <f>IF(SCB2SPB!A320='SP2TE(Beam)'!A320,"","NO")</f>
        <v/>
      </c>
      <c r="B320" t="str">
        <f>IF(SCB2SPB!B320='SP2TE(Beam)'!B320,"","NO")</f>
        <v/>
      </c>
      <c r="C320" t="str">
        <f>IF(SCB2SPB!C320='SP2TE(Beam)'!C320,"","NO")</f>
        <v/>
      </c>
      <c r="D320" t="str">
        <f>IF(SCB2SPB!D320='SP2TE(Beam)'!D320,"","NO")</f>
        <v/>
      </c>
      <c r="E320" t="str">
        <f>IF(SCB2SPB!E320='SP2TE(Beam)'!E320,"","NO")</f>
        <v/>
      </c>
      <c r="F320" t="str">
        <f>IF(SCB2SPB!F320='SP2TE(Beam)'!F320,"","NO")</f>
        <v/>
      </c>
      <c r="G320" t="str">
        <f>IF(SCB2SPB!G320='SP2TE(Beam)'!G320,"","NO")</f>
        <v/>
      </c>
      <c r="H320" s="74" t="str">
        <f>IF(SCB2SPB!H320='SP2TE(Beam)'!H320,"","NO")</f>
        <v/>
      </c>
      <c r="I320" s="74" t="str">
        <f>IF(SCB2SPB!I320='SP2TE(Beam)'!I320,"","NO")</f>
        <v/>
      </c>
      <c r="J320" s="74" t="str">
        <f>IF(SCB2SPB!J320='SP2TE(Beam)'!J320,"","NO")</f>
        <v/>
      </c>
      <c r="K320" s="74" t="str">
        <f>IF(SCB2SPB!K320='SP2TE(Beam)'!K320,"","NO")</f>
        <v/>
      </c>
      <c r="L320" s="74" t="str">
        <f>IF(SCB2SPB!L320='SP2TE(Beam)'!L320,"","NO")</f>
        <v/>
      </c>
      <c r="M320" s="74" t="str">
        <f>IF(SCB2SPB!M320='SP2TE(Beam)'!M320,"","NO")</f>
        <v/>
      </c>
      <c r="N320" s="74" t="str">
        <f>IF(SCB2SPB!N320='SP2TE(Beam)'!N320,"","NO")</f>
        <v/>
      </c>
      <c r="O320" s="74" t="str">
        <f>IF(SCB2SPB!O320='SP2TE(Beam)'!O320,"","NO")</f>
        <v/>
      </c>
      <c r="P320" t="str">
        <f>IF(SCB2SPB!P320='SP2TE(Beam)'!P320,"","NO")</f>
        <v/>
      </c>
      <c r="Q320" t="str">
        <f>IF(SCB2SPB!Q320='SP2TE(Beam)'!Q320,"","NO")</f>
        <v/>
      </c>
      <c r="R320" t="str">
        <f>IF(SCB2SPB!R320='SP2TE(Beam)'!R320,"","NO")</f>
        <v/>
      </c>
      <c r="S320" t="str">
        <f>IF(SCB2SPB!S320='SP2TE(Beam)'!S320,"","NO")</f>
        <v/>
      </c>
      <c r="T320" t="str">
        <f>IF(SCB2SPB!T320='SP2TE(Beam)'!T320,"","NO")</f>
        <v/>
      </c>
      <c r="U320" t="str">
        <f>IF(SCB2SPB!U320='SP2TE(Beam)'!U320,"","NO")</f>
        <v/>
      </c>
      <c r="V320" t="str">
        <f>IF(SCB2SPB!V320='SP2TE(Beam)'!V320,"","NO")</f>
        <v/>
      </c>
      <c r="W320" t="str">
        <f>IF(SCB2SPB!W320='SP2TE(Beam)'!W320,"","NO")</f>
        <v/>
      </c>
      <c r="X320" t="str">
        <f>IF(SCB2SPB!X320='SP2TE(Beam)'!X320,"","NO")</f>
        <v/>
      </c>
      <c r="Y320" t="str">
        <f>IF(SCB2SPB!Y320='SP2TE(Beam)'!Y320,"","NO")</f>
        <v/>
      </c>
      <c r="Z320" t="str">
        <f>IF(SCB2SPB!Z320='SP2TE(Beam)'!Z320,"","NO")</f>
        <v/>
      </c>
      <c r="AA320" t="str">
        <f>IF(SCB2SPB!AA320='SP2TE(Beam)'!AA320,"","NO")</f>
        <v/>
      </c>
      <c r="AB320" t="str">
        <f>IF(SCB2SPB!AB320='SP2TE(Beam)'!AB320,"","NO")</f>
        <v/>
      </c>
      <c r="AC320" t="str">
        <f>IF(SCB2SPB!AC320='SP2TE(Beam)'!AC320,"","NO")</f>
        <v/>
      </c>
      <c r="AD320" t="str">
        <f>IF(SCB2SPB!AD320='SP2TE(Beam)'!AD320,"","NO")</f>
        <v/>
      </c>
      <c r="AE320" t="str">
        <f>IF(SCB2SPB!AE320='SP2TE(Beam)'!AE320,"","NO")</f>
        <v/>
      </c>
      <c r="AF320" t="str">
        <f>IF(SCB2SPB!AF320='SP2TE(Beam)'!AF320,"","NO")</f>
        <v/>
      </c>
      <c r="AG320" t="str">
        <f>IF(SCB2SPB!AG320='SP2TE(Beam)'!AG320,"","NO")</f>
        <v/>
      </c>
      <c r="AH320" t="str">
        <f>IF(SCB2SPB!AH320='SP2TE(Beam)'!AH320,"","NO")</f>
        <v/>
      </c>
      <c r="AI320" t="str">
        <f>IF(SCB2SPB!AI320='SP2TE(Beam)'!AI320,"","NO")</f>
        <v/>
      </c>
      <c r="AJ320" t="str">
        <f>IF(SCB2SPB!AJ320='SP2TE(Beam)'!AJ320,"","NO")</f>
        <v/>
      </c>
      <c r="AK320" t="str">
        <f>IF(SCB2SPB!AK320='SP2TE(Beam)'!AK320,"","NO")</f>
        <v/>
      </c>
      <c r="AL320" t="str">
        <f>IF(SCB2SPB!AL320='SP2TE(Beam)'!AL320,"","NO")</f>
        <v/>
      </c>
      <c r="AM320" t="str">
        <f>IF(SCB2SPB!AM320='SP2TE(Beam)'!AM320,"","NO")</f>
        <v/>
      </c>
      <c r="AN320" t="str">
        <f>IF(SCB2SPB!AN320='SP2TE(Beam)'!AN320,"","NO")</f>
        <v/>
      </c>
      <c r="AO320" t="str">
        <f>IF(SCB2SPB!AO320='SP2TE(Beam)'!AO320,"","NO")</f>
        <v/>
      </c>
      <c r="AP320" t="str">
        <f>IF(SCB2SPB!AP320='SP2TE(Beam)'!AP320,"","NO")</f>
        <v/>
      </c>
      <c r="AQ320" t="str">
        <f>IF(SCB2SPB!AQ320='SP2TE(Beam)'!AQ320,"","NO")</f>
        <v/>
      </c>
      <c r="AR320" t="str">
        <f>IF(SCB2SPB!AR320='SP2TE(Beam)'!AR320,"","NO")</f>
        <v/>
      </c>
      <c r="AS320" t="str">
        <f>IF(SCB2SPB!AS320='SP2TE(Beam)'!AS320,"","NO")</f>
        <v/>
      </c>
      <c r="AT320" t="str">
        <f>IF(SCB2SPB!AT320='SP2TE(Beam)'!AT320,"","NO")</f>
        <v/>
      </c>
      <c r="AU320" t="str">
        <f>IF(SCB2SPB!AU320='SP2TE(Beam)'!AU320,"","NO")</f>
        <v/>
      </c>
      <c r="AV320" t="str">
        <f>IF(SCB2SPB!AV320='SP2TE(Beam)'!AV320,"","NO")</f>
        <v/>
      </c>
      <c r="AW320" t="str">
        <f>IF(SCB2SPB!AW320='SP2TE(Beam)'!AW320,"","NO")</f>
        <v/>
      </c>
      <c r="AX320" t="str">
        <f>IF(SCB2SPB!AX320='SP2TE(Beam)'!AX320,"","NO")</f>
        <v/>
      </c>
      <c r="AY320" t="str">
        <f>IF(SCB2SPB!AY320='SP2TE(Beam)'!AY320,"","NO")</f>
        <v/>
      </c>
      <c r="AZ320" t="str">
        <f>IF(SCB2SPB!AZ320='SP2TE(Beam)'!AZ320,"","NO")</f>
        <v/>
      </c>
      <c r="BA320" t="str">
        <f>IF(SCB2SPB!BA320='SP2TE(Beam)'!BA320,"","NO")</f>
        <v/>
      </c>
      <c r="BB320" t="str">
        <f>IF(SCB2SPB!BB320='SP2TE(Beam)'!BB320,"","NO")</f>
        <v/>
      </c>
      <c r="BC320" t="str">
        <f>IF(SCB2SPB!BC320='SP2TE(Beam)'!BC320,"","NO")</f>
        <v/>
      </c>
      <c r="BD320" t="str">
        <f>IF(SCB2SPB!BD320='SP2TE(Beam)'!BD320,"","NO")</f>
        <v/>
      </c>
      <c r="BE320" t="str">
        <f>IF(SCB2SPB!BE320='SP2TE(Beam)'!BE320,"","NO")</f>
        <v/>
      </c>
      <c r="BF320" t="str">
        <f>IF(SCB2SPB!BF320='SP2TE(Beam)'!BF320,"","NO")</f>
        <v/>
      </c>
      <c r="BG320" t="str">
        <f>IF(SCB2SPB!BG320='SP2TE(Beam)'!BG320,"","NO")</f>
        <v/>
      </c>
      <c r="BH320" t="str">
        <f>IF(SCB2SPB!BH320='SP2TE(Beam)'!BH320,"","NO")</f>
        <v/>
      </c>
      <c r="BI320" t="str">
        <f>IF(SCB2SPB!BI320='SP2TE(Beam)'!BI320,"","NO")</f>
        <v/>
      </c>
      <c r="BJ320" t="str">
        <f>IF(SCB2SPB!BJ320='SP2TE(Beam)'!BJ320,"","NO")</f>
        <v/>
      </c>
      <c r="BK320" t="str">
        <f>IF(SCB2SPB!BK320='SP2TE(Beam)'!BK320,"","NO")</f>
        <v/>
      </c>
      <c r="BL320" t="str">
        <f>IF(SCB2SPB!BL320='SP2TE(Beam)'!BL320,"","NO")</f>
        <v/>
      </c>
      <c r="BM320" t="str">
        <f>IF(SCB2SPB!BM320='SP2TE(Beam)'!BM320,"","NO")</f>
        <v/>
      </c>
      <c r="BN320" t="str">
        <f>IF(SCB2SPB!BN320='SP2TE(Beam)'!BN320,"","NO")</f>
        <v/>
      </c>
      <c r="BO320" t="str">
        <f>IF(SCB2SPB!BO320='SP2TE(Beam)'!BO320,"","NO")</f>
        <v/>
      </c>
      <c r="BP320" t="str">
        <f>IF(SCB2SPB!BP320='SP2TE(Beam)'!BP320,"","NO")</f>
        <v/>
      </c>
    </row>
    <row r="321" spans="1:68">
      <c r="A321" t="str">
        <f>IF(SCB2SPB!A321='SP2TE(Beam)'!A321,"","NO")</f>
        <v/>
      </c>
      <c r="B321" t="str">
        <f>IF(SCB2SPB!B321='SP2TE(Beam)'!B321,"","NO")</f>
        <v/>
      </c>
      <c r="C321" t="str">
        <f>IF(SCB2SPB!C321='SP2TE(Beam)'!C321,"","NO")</f>
        <v/>
      </c>
      <c r="D321" t="str">
        <f>IF(SCB2SPB!D321='SP2TE(Beam)'!D321,"","NO")</f>
        <v/>
      </c>
      <c r="E321" t="str">
        <f>IF(SCB2SPB!E321='SP2TE(Beam)'!E321,"","NO")</f>
        <v/>
      </c>
      <c r="F321" t="str">
        <f>IF(SCB2SPB!F321='SP2TE(Beam)'!F321,"","NO")</f>
        <v/>
      </c>
      <c r="G321" t="str">
        <f>IF(SCB2SPB!G321='SP2TE(Beam)'!G321,"","NO")</f>
        <v/>
      </c>
      <c r="H321" s="74" t="str">
        <f>IF(SCB2SPB!H321='SP2TE(Beam)'!H321,"","NO")</f>
        <v/>
      </c>
      <c r="I321" s="74" t="str">
        <f>IF(SCB2SPB!I321='SP2TE(Beam)'!I321,"","NO")</f>
        <v/>
      </c>
      <c r="J321" s="74" t="str">
        <f>IF(SCB2SPB!J321='SP2TE(Beam)'!J321,"","NO")</f>
        <v/>
      </c>
      <c r="K321" s="74" t="str">
        <f>IF(SCB2SPB!K321='SP2TE(Beam)'!K321,"","NO")</f>
        <v/>
      </c>
      <c r="L321" s="74" t="str">
        <f>IF(SCB2SPB!L321='SP2TE(Beam)'!L321,"","NO")</f>
        <v/>
      </c>
      <c r="M321" s="74" t="str">
        <f>IF(SCB2SPB!M321='SP2TE(Beam)'!M321,"","NO")</f>
        <v/>
      </c>
      <c r="N321" s="74" t="str">
        <f>IF(SCB2SPB!N321='SP2TE(Beam)'!N321,"","NO")</f>
        <v/>
      </c>
      <c r="O321" s="74" t="str">
        <f>IF(SCB2SPB!O321='SP2TE(Beam)'!O321,"","NO")</f>
        <v/>
      </c>
      <c r="P321" t="str">
        <f>IF(SCB2SPB!P321='SP2TE(Beam)'!P321,"","NO")</f>
        <v/>
      </c>
      <c r="Q321" t="str">
        <f>IF(SCB2SPB!Q321='SP2TE(Beam)'!Q321,"","NO")</f>
        <v/>
      </c>
      <c r="R321" t="str">
        <f>IF(SCB2SPB!R321='SP2TE(Beam)'!R321,"","NO")</f>
        <v/>
      </c>
      <c r="S321" t="str">
        <f>IF(SCB2SPB!S321='SP2TE(Beam)'!S321,"","NO")</f>
        <v/>
      </c>
      <c r="T321" t="str">
        <f>IF(SCB2SPB!T321='SP2TE(Beam)'!T321,"","NO")</f>
        <v/>
      </c>
      <c r="U321" t="str">
        <f>IF(SCB2SPB!U321='SP2TE(Beam)'!U321,"","NO")</f>
        <v/>
      </c>
      <c r="V321" t="str">
        <f>IF(SCB2SPB!V321='SP2TE(Beam)'!V321,"","NO")</f>
        <v/>
      </c>
      <c r="W321" t="str">
        <f>IF(SCB2SPB!W321='SP2TE(Beam)'!W321,"","NO")</f>
        <v/>
      </c>
      <c r="X321" t="str">
        <f>IF(SCB2SPB!X321='SP2TE(Beam)'!X321,"","NO")</f>
        <v/>
      </c>
      <c r="Y321" t="str">
        <f>IF(SCB2SPB!Y321='SP2TE(Beam)'!Y321,"","NO")</f>
        <v/>
      </c>
      <c r="Z321" t="str">
        <f>IF(SCB2SPB!Z321='SP2TE(Beam)'!Z321,"","NO")</f>
        <v/>
      </c>
      <c r="AA321" t="str">
        <f>IF(SCB2SPB!AA321='SP2TE(Beam)'!AA321,"","NO")</f>
        <v/>
      </c>
      <c r="AB321" t="str">
        <f>IF(SCB2SPB!AB321='SP2TE(Beam)'!AB321,"","NO")</f>
        <v/>
      </c>
      <c r="AC321" t="str">
        <f>IF(SCB2SPB!AC321='SP2TE(Beam)'!AC321,"","NO")</f>
        <v/>
      </c>
      <c r="AD321" t="str">
        <f>IF(SCB2SPB!AD321='SP2TE(Beam)'!AD321,"","NO")</f>
        <v/>
      </c>
      <c r="AE321" t="str">
        <f>IF(SCB2SPB!AE321='SP2TE(Beam)'!AE321,"","NO")</f>
        <v/>
      </c>
      <c r="AF321" t="str">
        <f>IF(SCB2SPB!AF321='SP2TE(Beam)'!AF321,"","NO")</f>
        <v/>
      </c>
      <c r="AG321" t="str">
        <f>IF(SCB2SPB!AG321='SP2TE(Beam)'!AG321,"","NO")</f>
        <v/>
      </c>
      <c r="AH321" t="str">
        <f>IF(SCB2SPB!AH321='SP2TE(Beam)'!AH321,"","NO")</f>
        <v/>
      </c>
      <c r="AI321" t="str">
        <f>IF(SCB2SPB!AI321='SP2TE(Beam)'!AI321,"","NO")</f>
        <v/>
      </c>
      <c r="AJ321" t="str">
        <f>IF(SCB2SPB!AJ321='SP2TE(Beam)'!AJ321,"","NO")</f>
        <v/>
      </c>
      <c r="AK321" t="str">
        <f>IF(SCB2SPB!AK321='SP2TE(Beam)'!AK321,"","NO")</f>
        <v/>
      </c>
      <c r="AL321" t="str">
        <f>IF(SCB2SPB!AL321='SP2TE(Beam)'!AL321,"","NO")</f>
        <v/>
      </c>
      <c r="AM321" t="str">
        <f>IF(SCB2SPB!AM321='SP2TE(Beam)'!AM321,"","NO")</f>
        <v/>
      </c>
      <c r="AN321" t="str">
        <f>IF(SCB2SPB!AN321='SP2TE(Beam)'!AN321,"","NO")</f>
        <v/>
      </c>
      <c r="AO321" t="str">
        <f>IF(SCB2SPB!AO321='SP2TE(Beam)'!AO321,"","NO")</f>
        <v/>
      </c>
      <c r="AP321" t="str">
        <f>IF(SCB2SPB!AP321='SP2TE(Beam)'!AP321,"","NO")</f>
        <v/>
      </c>
      <c r="AQ321" t="str">
        <f>IF(SCB2SPB!AQ321='SP2TE(Beam)'!AQ321,"","NO")</f>
        <v/>
      </c>
      <c r="AR321" t="str">
        <f>IF(SCB2SPB!AR321='SP2TE(Beam)'!AR321,"","NO")</f>
        <v/>
      </c>
      <c r="AS321" t="str">
        <f>IF(SCB2SPB!AS321='SP2TE(Beam)'!AS321,"","NO")</f>
        <v/>
      </c>
      <c r="AT321" t="str">
        <f>IF(SCB2SPB!AT321='SP2TE(Beam)'!AT321,"","NO")</f>
        <v/>
      </c>
      <c r="AU321" t="str">
        <f>IF(SCB2SPB!AU321='SP2TE(Beam)'!AU321,"","NO")</f>
        <v/>
      </c>
      <c r="AV321" t="str">
        <f>IF(SCB2SPB!AV321='SP2TE(Beam)'!AV321,"","NO")</f>
        <v/>
      </c>
      <c r="AW321" t="str">
        <f>IF(SCB2SPB!AW321='SP2TE(Beam)'!AW321,"","NO")</f>
        <v/>
      </c>
      <c r="AX321" t="str">
        <f>IF(SCB2SPB!AX321='SP2TE(Beam)'!AX321,"","NO")</f>
        <v/>
      </c>
      <c r="AY321" t="str">
        <f>IF(SCB2SPB!AY321='SP2TE(Beam)'!AY321,"","NO")</f>
        <v/>
      </c>
      <c r="AZ321" t="str">
        <f>IF(SCB2SPB!AZ321='SP2TE(Beam)'!AZ321,"","NO")</f>
        <v/>
      </c>
      <c r="BA321" t="str">
        <f>IF(SCB2SPB!BA321='SP2TE(Beam)'!BA321,"","NO")</f>
        <v/>
      </c>
      <c r="BB321" t="str">
        <f>IF(SCB2SPB!BB321='SP2TE(Beam)'!BB321,"","NO")</f>
        <v/>
      </c>
      <c r="BC321" t="str">
        <f>IF(SCB2SPB!BC321='SP2TE(Beam)'!BC321,"","NO")</f>
        <v/>
      </c>
      <c r="BD321" t="str">
        <f>IF(SCB2SPB!BD321='SP2TE(Beam)'!BD321,"","NO")</f>
        <v/>
      </c>
      <c r="BE321" t="str">
        <f>IF(SCB2SPB!BE321='SP2TE(Beam)'!BE321,"","NO")</f>
        <v/>
      </c>
      <c r="BF321" t="str">
        <f>IF(SCB2SPB!BF321='SP2TE(Beam)'!BF321,"","NO")</f>
        <v/>
      </c>
      <c r="BG321" t="str">
        <f>IF(SCB2SPB!BG321='SP2TE(Beam)'!BG321,"","NO")</f>
        <v/>
      </c>
      <c r="BH321" t="str">
        <f>IF(SCB2SPB!BH321='SP2TE(Beam)'!BH321,"","NO")</f>
        <v/>
      </c>
      <c r="BI321" t="str">
        <f>IF(SCB2SPB!BI321='SP2TE(Beam)'!BI321,"","NO")</f>
        <v/>
      </c>
      <c r="BJ321" t="str">
        <f>IF(SCB2SPB!BJ321='SP2TE(Beam)'!BJ321,"","NO")</f>
        <v/>
      </c>
      <c r="BK321" t="str">
        <f>IF(SCB2SPB!BK321='SP2TE(Beam)'!BK321,"","NO")</f>
        <v/>
      </c>
      <c r="BL321" t="str">
        <f>IF(SCB2SPB!BL321='SP2TE(Beam)'!BL321,"","NO")</f>
        <v/>
      </c>
      <c r="BM321" t="str">
        <f>IF(SCB2SPB!BM321='SP2TE(Beam)'!BM321,"","NO")</f>
        <v/>
      </c>
      <c r="BN321" t="str">
        <f>IF(SCB2SPB!BN321='SP2TE(Beam)'!BN321,"","NO")</f>
        <v/>
      </c>
      <c r="BO321" t="str">
        <f>IF(SCB2SPB!BO321='SP2TE(Beam)'!BO321,"","NO")</f>
        <v/>
      </c>
      <c r="BP321" t="str">
        <f>IF(SCB2SPB!BP321='SP2TE(Beam)'!BP321,"","NO")</f>
        <v/>
      </c>
    </row>
    <row r="322" spans="1:68">
      <c r="A322" t="str">
        <f>IF(SCB2SPB!A322='SP2TE(Beam)'!A322,"","NO")</f>
        <v/>
      </c>
      <c r="B322" t="str">
        <f>IF(SCB2SPB!B322='SP2TE(Beam)'!B322,"","NO")</f>
        <v/>
      </c>
      <c r="C322" t="str">
        <f>IF(SCB2SPB!C322='SP2TE(Beam)'!C322,"","NO")</f>
        <v/>
      </c>
      <c r="D322" t="str">
        <f>IF(SCB2SPB!D322='SP2TE(Beam)'!D322,"","NO")</f>
        <v/>
      </c>
      <c r="E322" t="str">
        <f>IF(SCB2SPB!E322='SP2TE(Beam)'!E322,"","NO")</f>
        <v/>
      </c>
      <c r="F322" t="str">
        <f>IF(SCB2SPB!F322='SP2TE(Beam)'!F322,"","NO")</f>
        <v/>
      </c>
      <c r="G322" t="str">
        <f>IF(SCB2SPB!G322='SP2TE(Beam)'!G322,"","NO")</f>
        <v/>
      </c>
      <c r="H322" s="74" t="str">
        <f>IF(SCB2SPB!H322='SP2TE(Beam)'!H322,"","NO")</f>
        <v/>
      </c>
      <c r="I322" s="74" t="str">
        <f>IF(SCB2SPB!I322='SP2TE(Beam)'!I322,"","NO")</f>
        <v/>
      </c>
      <c r="J322" s="74" t="str">
        <f>IF(SCB2SPB!J322='SP2TE(Beam)'!J322,"","NO")</f>
        <v/>
      </c>
      <c r="K322" s="74" t="str">
        <f>IF(SCB2SPB!K322='SP2TE(Beam)'!K322,"","NO")</f>
        <v/>
      </c>
      <c r="L322" s="74" t="str">
        <f>IF(SCB2SPB!L322='SP2TE(Beam)'!L322,"","NO")</f>
        <v/>
      </c>
      <c r="M322" s="74" t="str">
        <f>IF(SCB2SPB!M322='SP2TE(Beam)'!M322,"","NO")</f>
        <v/>
      </c>
      <c r="N322" s="74" t="str">
        <f>IF(SCB2SPB!N322='SP2TE(Beam)'!N322,"","NO")</f>
        <v/>
      </c>
      <c r="O322" s="74" t="str">
        <f>IF(SCB2SPB!O322='SP2TE(Beam)'!O322,"","NO")</f>
        <v/>
      </c>
      <c r="P322" t="str">
        <f>IF(SCB2SPB!P322='SP2TE(Beam)'!P322,"","NO")</f>
        <v/>
      </c>
      <c r="Q322" t="str">
        <f>IF(SCB2SPB!Q322='SP2TE(Beam)'!Q322,"","NO")</f>
        <v/>
      </c>
      <c r="R322" t="str">
        <f>IF(SCB2SPB!R322='SP2TE(Beam)'!R322,"","NO")</f>
        <v/>
      </c>
      <c r="S322" t="str">
        <f>IF(SCB2SPB!S322='SP2TE(Beam)'!S322,"","NO")</f>
        <v/>
      </c>
      <c r="T322" t="str">
        <f>IF(SCB2SPB!T322='SP2TE(Beam)'!T322,"","NO")</f>
        <v/>
      </c>
      <c r="U322" t="str">
        <f>IF(SCB2SPB!U322='SP2TE(Beam)'!U322,"","NO")</f>
        <v/>
      </c>
      <c r="V322" t="str">
        <f>IF(SCB2SPB!V322='SP2TE(Beam)'!V322,"","NO")</f>
        <v/>
      </c>
      <c r="W322" t="str">
        <f>IF(SCB2SPB!W322='SP2TE(Beam)'!W322,"","NO")</f>
        <v/>
      </c>
      <c r="X322" t="str">
        <f>IF(SCB2SPB!X322='SP2TE(Beam)'!X322,"","NO")</f>
        <v/>
      </c>
      <c r="Y322" t="str">
        <f>IF(SCB2SPB!Y322='SP2TE(Beam)'!Y322,"","NO")</f>
        <v/>
      </c>
      <c r="Z322" t="str">
        <f>IF(SCB2SPB!Z322='SP2TE(Beam)'!Z322,"","NO")</f>
        <v/>
      </c>
      <c r="AA322" t="str">
        <f>IF(SCB2SPB!AA322='SP2TE(Beam)'!AA322,"","NO")</f>
        <v/>
      </c>
      <c r="AB322" t="str">
        <f>IF(SCB2SPB!AB322='SP2TE(Beam)'!AB322,"","NO")</f>
        <v/>
      </c>
      <c r="AC322" t="str">
        <f>IF(SCB2SPB!AC322='SP2TE(Beam)'!AC322,"","NO")</f>
        <v/>
      </c>
      <c r="AD322" t="str">
        <f>IF(SCB2SPB!AD322='SP2TE(Beam)'!AD322,"","NO")</f>
        <v/>
      </c>
      <c r="AE322" t="str">
        <f>IF(SCB2SPB!AE322='SP2TE(Beam)'!AE322,"","NO")</f>
        <v/>
      </c>
      <c r="AF322" t="str">
        <f>IF(SCB2SPB!AF322='SP2TE(Beam)'!AF322,"","NO")</f>
        <v/>
      </c>
      <c r="AG322" t="str">
        <f>IF(SCB2SPB!AG322='SP2TE(Beam)'!AG322,"","NO")</f>
        <v/>
      </c>
      <c r="AH322" t="str">
        <f>IF(SCB2SPB!AH322='SP2TE(Beam)'!AH322,"","NO")</f>
        <v/>
      </c>
      <c r="AI322" t="str">
        <f>IF(SCB2SPB!AI322='SP2TE(Beam)'!AI322,"","NO")</f>
        <v/>
      </c>
      <c r="AJ322" t="str">
        <f>IF(SCB2SPB!AJ322='SP2TE(Beam)'!AJ322,"","NO")</f>
        <v/>
      </c>
      <c r="AK322" t="str">
        <f>IF(SCB2SPB!AK322='SP2TE(Beam)'!AK322,"","NO")</f>
        <v/>
      </c>
      <c r="AL322" t="str">
        <f>IF(SCB2SPB!AL322='SP2TE(Beam)'!AL322,"","NO")</f>
        <v/>
      </c>
      <c r="AM322" t="str">
        <f>IF(SCB2SPB!AM322='SP2TE(Beam)'!AM322,"","NO")</f>
        <v/>
      </c>
      <c r="AN322" t="str">
        <f>IF(SCB2SPB!AN322='SP2TE(Beam)'!AN322,"","NO")</f>
        <v/>
      </c>
      <c r="AO322" t="str">
        <f>IF(SCB2SPB!AO322='SP2TE(Beam)'!AO322,"","NO")</f>
        <v/>
      </c>
      <c r="AP322" t="str">
        <f>IF(SCB2SPB!AP322='SP2TE(Beam)'!AP322,"","NO")</f>
        <v/>
      </c>
      <c r="AQ322" t="str">
        <f>IF(SCB2SPB!AQ322='SP2TE(Beam)'!AQ322,"","NO")</f>
        <v/>
      </c>
      <c r="AR322" t="str">
        <f>IF(SCB2SPB!AR322='SP2TE(Beam)'!AR322,"","NO")</f>
        <v/>
      </c>
      <c r="AS322" t="str">
        <f>IF(SCB2SPB!AS322='SP2TE(Beam)'!AS322,"","NO")</f>
        <v/>
      </c>
      <c r="AT322" t="str">
        <f>IF(SCB2SPB!AT322='SP2TE(Beam)'!AT322,"","NO")</f>
        <v/>
      </c>
      <c r="AU322" t="str">
        <f>IF(SCB2SPB!AU322='SP2TE(Beam)'!AU322,"","NO")</f>
        <v/>
      </c>
      <c r="AV322" t="str">
        <f>IF(SCB2SPB!AV322='SP2TE(Beam)'!AV322,"","NO")</f>
        <v/>
      </c>
      <c r="AW322" t="str">
        <f>IF(SCB2SPB!AW322='SP2TE(Beam)'!AW322,"","NO")</f>
        <v/>
      </c>
      <c r="AX322" t="str">
        <f>IF(SCB2SPB!AX322='SP2TE(Beam)'!AX322,"","NO")</f>
        <v/>
      </c>
      <c r="AY322" t="str">
        <f>IF(SCB2SPB!AY322='SP2TE(Beam)'!AY322,"","NO")</f>
        <v/>
      </c>
      <c r="AZ322" t="str">
        <f>IF(SCB2SPB!AZ322='SP2TE(Beam)'!AZ322,"","NO")</f>
        <v/>
      </c>
      <c r="BA322" t="str">
        <f>IF(SCB2SPB!BA322='SP2TE(Beam)'!BA322,"","NO")</f>
        <v/>
      </c>
      <c r="BB322" t="str">
        <f>IF(SCB2SPB!BB322='SP2TE(Beam)'!BB322,"","NO")</f>
        <v/>
      </c>
      <c r="BC322" t="str">
        <f>IF(SCB2SPB!BC322='SP2TE(Beam)'!BC322,"","NO")</f>
        <v/>
      </c>
      <c r="BD322" t="str">
        <f>IF(SCB2SPB!BD322='SP2TE(Beam)'!BD322,"","NO")</f>
        <v/>
      </c>
      <c r="BE322" t="str">
        <f>IF(SCB2SPB!BE322='SP2TE(Beam)'!BE322,"","NO")</f>
        <v/>
      </c>
      <c r="BF322" t="str">
        <f>IF(SCB2SPB!BF322='SP2TE(Beam)'!BF322,"","NO")</f>
        <v/>
      </c>
      <c r="BG322" t="str">
        <f>IF(SCB2SPB!BG322='SP2TE(Beam)'!BG322,"","NO")</f>
        <v/>
      </c>
      <c r="BH322" t="str">
        <f>IF(SCB2SPB!BH322='SP2TE(Beam)'!BH322,"","NO")</f>
        <v/>
      </c>
      <c r="BI322" t="str">
        <f>IF(SCB2SPB!BI322='SP2TE(Beam)'!BI322,"","NO")</f>
        <v/>
      </c>
      <c r="BJ322" t="str">
        <f>IF(SCB2SPB!BJ322='SP2TE(Beam)'!BJ322,"","NO")</f>
        <v/>
      </c>
      <c r="BK322" t="str">
        <f>IF(SCB2SPB!BK322='SP2TE(Beam)'!BK322,"","NO")</f>
        <v/>
      </c>
      <c r="BL322" t="str">
        <f>IF(SCB2SPB!BL322='SP2TE(Beam)'!BL322,"","NO")</f>
        <v/>
      </c>
      <c r="BM322" t="str">
        <f>IF(SCB2SPB!BM322='SP2TE(Beam)'!BM322,"","NO")</f>
        <v/>
      </c>
      <c r="BN322" t="str">
        <f>IF(SCB2SPB!BN322='SP2TE(Beam)'!BN322,"","NO")</f>
        <v/>
      </c>
      <c r="BO322" t="str">
        <f>IF(SCB2SPB!BO322='SP2TE(Beam)'!BO322,"","NO")</f>
        <v/>
      </c>
      <c r="BP322" t="str">
        <f>IF(SCB2SPB!BP322='SP2TE(Beam)'!BP322,"","NO")</f>
        <v/>
      </c>
    </row>
    <row r="323" spans="1:68">
      <c r="A323" t="str">
        <f>IF(SCB2SPB!A323='SP2TE(Beam)'!A323,"","NO")</f>
        <v/>
      </c>
      <c r="B323" t="str">
        <f>IF(SCB2SPB!B323='SP2TE(Beam)'!B323,"","NO")</f>
        <v/>
      </c>
      <c r="C323" t="str">
        <f>IF(SCB2SPB!C323='SP2TE(Beam)'!C323,"","NO")</f>
        <v/>
      </c>
      <c r="D323" t="str">
        <f>IF(SCB2SPB!D323='SP2TE(Beam)'!D323,"","NO")</f>
        <v/>
      </c>
      <c r="E323" t="str">
        <f>IF(SCB2SPB!E323='SP2TE(Beam)'!E323,"","NO")</f>
        <v/>
      </c>
      <c r="F323" t="str">
        <f>IF(SCB2SPB!F323='SP2TE(Beam)'!F323,"","NO")</f>
        <v/>
      </c>
      <c r="G323" t="str">
        <f>IF(SCB2SPB!G323='SP2TE(Beam)'!G323,"","NO")</f>
        <v/>
      </c>
      <c r="H323" s="74" t="str">
        <f>IF(SCB2SPB!H323='SP2TE(Beam)'!H323,"","NO")</f>
        <v/>
      </c>
      <c r="I323" s="74" t="str">
        <f>IF(SCB2SPB!I323='SP2TE(Beam)'!I323,"","NO")</f>
        <v/>
      </c>
      <c r="J323" s="74" t="str">
        <f>IF(SCB2SPB!J323='SP2TE(Beam)'!J323,"","NO")</f>
        <v/>
      </c>
      <c r="K323" s="74" t="str">
        <f>IF(SCB2SPB!K323='SP2TE(Beam)'!K323,"","NO")</f>
        <v/>
      </c>
      <c r="L323" s="74" t="str">
        <f>IF(SCB2SPB!L323='SP2TE(Beam)'!L323,"","NO")</f>
        <v/>
      </c>
      <c r="M323" s="74" t="str">
        <f>IF(SCB2SPB!M323='SP2TE(Beam)'!M323,"","NO")</f>
        <v/>
      </c>
      <c r="N323" s="74" t="str">
        <f>IF(SCB2SPB!N323='SP2TE(Beam)'!N323,"","NO")</f>
        <v/>
      </c>
      <c r="O323" s="74" t="str">
        <f>IF(SCB2SPB!O323='SP2TE(Beam)'!O323,"","NO")</f>
        <v/>
      </c>
      <c r="P323" t="str">
        <f>IF(SCB2SPB!P323='SP2TE(Beam)'!P323,"","NO")</f>
        <v/>
      </c>
      <c r="Q323" t="str">
        <f>IF(SCB2SPB!Q323='SP2TE(Beam)'!Q323,"","NO")</f>
        <v/>
      </c>
      <c r="R323" t="str">
        <f>IF(SCB2SPB!R323='SP2TE(Beam)'!R323,"","NO")</f>
        <v/>
      </c>
      <c r="S323" t="str">
        <f>IF(SCB2SPB!S323='SP2TE(Beam)'!S323,"","NO")</f>
        <v/>
      </c>
      <c r="T323" t="str">
        <f>IF(SCB2SPB!T323='SP2TE(Beam)'!T323,"","NO")</f>
        <v/>
      </c>
      <c r="U323" t="str">
        <f>IF(SCB2SPB!U323='SP2TE(Beam)'!U323,"","NO")</f>
        <v/>
      </c>
      <c r="V323" t="str">
        <f>IF(SCB2SPB!V323='SP2TE(Beam)'!V323,"","NO")</f>
        <v/>
      </c>
      <c r="W323" t="str">
        <f>IF(SCB2SPB!W323='SP2TE(Beam)'!W323,"","NO")</f>
        <v/>
      </c>
      <c r="X323" t="str">
        <f>IF(SCB2SPB!X323='SP2TE(Beam)'!X323,"","NO")</f>
        <v/>
      </c>
      <c r="Y323" t="str">
        <f>IF(SCB2SPB!Y323='SP2TE(Beam)'!Y323,"","NO")</f>
        <v/>
      </c>
      <c r="Z323" t="str">
        <f>IF(SCB2SPB!Z323='SP2TE(Beam)'!Z323,"","NO")</f>
        <v/>
      </c>
      <c r="AA323" t="str">
        <f>IF(SCB2SPB!AA323='SP2TE(Beam)'!AA323,"","NO")</f>
        <v/>
      </c>
      <c r="AB323" t="str">
        <f>IF(SCB2SPB!AB323='SP2TE(Beam)'!AB323,"","NO")</f>
        <v/>
      </c>
      <c r="AC323" t="str">
        <f>IF(SCB2SPB!AC323='SP2TE(Beam)'!AC323,"","NO")</f>
        <v/>
      </c>
      <c r="AD323" t="str">
        <f>IF(SCB2SPB!AD323='SP2TE(Beam)'!AD323,"","NO")</f>
        <v/>
      </c>
      <c r="AE323" t="str">
        <f>IF(SCB2SPB!AE323='SP2TE(Beam)'!AE323,"","NO")</f>
        <v/>
      </c>
      <c r="AF323" t="str">
        <f>IF(SCB2SPB!AF323='SP2TE(Beam)'!AF323,"","NO")</f>
        <v/>
      </c>
      <c r="AG323" t="str">
        <f>IF(SCB2SPB!AG323='SP2TE(Beam)'!AG323,"","NO")</f>
        <v/>
      </c>
      <c r="AH323" t="str">
        <f>IF(SCB2SPB!AH323='SP2TE(Beam)'!AH323,"","NO")</f>
        <v/>
      </c>
      <c r="AI323" t="str">
        <f>IF(SCB2SPB!AI323='SP2TE(Beam)'!AI323,"","NO")</f>
        <v/>
      </c>
      <c r="AJ323" t="str">
        <f>IF(SCB2SPB!AJ323='SP2TE(Beam)'!AJ323,"","NO")</f>
        <v/>
      </c>
      <c r="AK323" t="str">
        <f>IF(SCB2SPB!AK323='SP2TE(Beam)'!AK323,"","NO")</f>
        <v/>
      </c>
      <c r="AL323" t="str">
        <f>IF(SCB2SPB!AL323='SP2TE(Beam)'!AL323,"","NO")</f>
        <v/>
      </c>
      <c r="AM323" t="str">
        <f>IF(SCB2SPB!AM323='SP2TE(Beam)'!AM323,"","NO")</f>
        <v/>
      </c>
      <c r="AN323" t="str">
        <f>IF(SCB2SPB!AN323='SP2TE(Beam)'!AN323,"","NO")</f>
        <v/>
      </c>
      <c r="AO323" t="str">
        <f>IF(SCB2SPB!AO323='SP2TE(Beam)'!AO323,"","NO")</f>
        <v/>
      </c>
      <c r="AP323" t="str">
        <f>IF(SCB2SPB!AP323='SP2TE(Beam)'!AP323,"","NO")</f>
        <v/>
      </c>
      <c r="AQ323" t="str">
        <f>IF(SCB2SPB!AQ323='SP2TE(Beam)'!AQ323,"","NO")</f>
        <v/>
      </c>
      <c r="AR323" t="str">
        <f>IF(SCB2SPB!AR323='SP2TE(Beam)'!AR323,"","NO")</f>
        <v/>
      </c>
      <c r="AS323" t="str">
        <f>IF(SCB2SPB!AS323='SP2TE(Beam)'!AS323,"","NO")</f>
        <v/>
      </c>
      <c r="AT323" t="str">
        <f>IF(SCB2SPB!AT323='SP2TE(Beam)'!AT323,"","NO")</f>
        <v/>
      </c>
      <c r="AU323" t="str">
        <f>IF(SCB2SPB!AU323='SP2TE(Beam)'!AU323,"","NO")</f>
        <v/>
      </c>
      <c r="AV323" t="str">
        <f>IF(SCB2SPB!AV323='SP2TE(Beam)'!AV323,"","NO")</f>
        <v/>
      </c>
      <c r="AW323" t="str">
        <f>IF(SCB2SPB!AW323='SP2TE(Beam)'!AW323,"","NO")</f>
        <v/>
      </c>
      <c r="AX323" t="str">
        <f>IF(SCB2SPB!AX323='SP2TE(Beam)'!AX323,"","NO")</f>
        <v/>
      </c>
      <c r="AY323" t="str">
        <f>IF(SCB2SPB!AY323='SP2TE(Beam)'!AY323,"","NO")</f>
        <v/>
      </c>
      <c r="AZ323" t="str">
        <f>IF(SCB2SPB!AZ323='SP2TE(Beam)'!AZ323,"","NO")</f>
        <v/>
      </c>
      <c r="BA323" t="str">
        <f>IF(SCB2SPB!BA323='SP2TE(Beam)'!BA323,"","NO")</f>
        <v/>
      </c>
      <c r="BB323" t="str">
        <f>IF(SCB2SPB!BB323='SP2TE(Beam)'!BB323,"","NO")</f>
        <v/>
      </c>
      <c r="BC323" t="str">
        <f>IF(SCB2SPB!BC323='SP2TE(Beam)'!BC323,"","NO")</f>
        <v/>
      </c>
      <c r="BD323" t="str">
        <f>IF(SCB2SPB!BD323='SP2TE(Beam)'!BD323,"","NO")</f>
        <v/>
      </c>
      <c r="BE323" t="str">
        <f>IF(SCB2SPB!BE323='SP2TE(Beam)'!BE323,"","NO")</f>
        <v/>
      </c>
      <c r="BF323" t="str">
        <f>IF(SCB2SPB!BF323='SP2TE(Beam)'!BF323,"","NO")</f>
        <v/>
      </c>
      <c r="BG323" t="str">
        <f>IF(SCB2SPB!BG323='SP2TE(Beam)'!BG323,"","NO")</f>
        <v/>
      </c>
      <c r="BH323" t="str">
        <f>IF(SCB2SPB!BH323='SP2TE(Beam)'!BH323,"","NO")</f>
        <v/>
      </c>
      <c r="BI323" t="str">
        <f>IF(SCB2SPB!BI323='SP2TE(Beam)'!BI323,"","NO")</f>
        <v/>
      </c>
      <c r="BJ323" t="str">
        <f>IF(SCB2SPB!BJ323='SP2TE(Beam)'!BJ323,"","NO")</f>
        <v/>
      </c>
      <c r="BK323" t="str">
        <f>IF(SCB2SPB!BK323='SP2TE(Beam)'!BK323,"","NO")</f>
        <v/>
      </c>
      <c r="BL323" t="str">
        <f>IF(SCB2SPB!BL323='SP2TE(Beam)'!BL323,"","NO")</f>
        <v/>
      </c>
      <c r="BM323" t="str">
        <f>IF(SCB2SPB!BM323='SP2TE(Beam)'!BM323,"","NO")</f>
        <v/>
      </c>
      <c r="BN323" t="str">
        <f>IF(SCB2SPB!BN323='SP2TE(Beam)'!BN323,"","NO")</f>
        <v/>
      </c>
      <c r="BO323" t="str">
        <f>IF(SCB2SPB!BO323='SP2TE(Beam)'!BO323,"","NO")</f>
        <v/>
      </c>
      <c r="BP323" t="str">
        <f>IF(SCB2SPB!BP323='SP2TE(Beam)'!BP323,"","NO")</f>
        <v/>
      </c>
    </row>
    <row r="324" spans="1:68">
      <c r="A324" t="str">
        <f>IF(SCB2SPB!A324='SP2TE(Beam)'!A324,"","NO")</f>
        <v/>
      </c>
      <c r="B324" t="str">
        <f>IF(SCB2SPB!B324='SP2TE(Beam)'!B324,"","NO")</f>
        <v/>
      </c>
      <c r="C324" t="str">
        <f>IF(SCB2SPB!C324='SP2TE(Beam)'!C324,"","NO")</f>
        <v/>
      </c>
      <c r="D324" t="str">
        <f>IF(SCB2SPB!D324='SP2TE(Beam)'!D324,"","NO")</f>
        <v/>
      </c>
      <c r="E324" t="str">
        <f>IF(SCB2SPB!E324='SP2TE(Beam)'!E324,"","NO")</f>
        <v/>
      </c>
      <c r="F324" t="str">
        <f>IF(SCB2SPB!F324='SP2TE(Beam)'!F324,"","NO")</f>
        <v/>
      </c>
      <c r="G324" t="str">
        <f>IF(SCB2SPB!G324='SP2TE(Beam)'!G324,"","NO")</f>
        <v/>
      </c>
      <c r="H324" s="74" t="str">
        <f>IF(SCB2SPB!H324='SP2TE(Beam)'!H324,"","NO")</f>
        <v/>
      </c>
      <c r="I324" s="74" t="str">
        <f>IF(SCB2SPB!I324='SP2TE(Beam)'!I324,"","NO")</f>
        <v/>
      </c>
      <c r="J324" s="74" t="str">
        <f>IF(SCB2SPB!J324='SP2TE(Beam)'!J324,"","NO")</f>
        <v/>
      </c>
      <c r="K324" s="74" t="str">
        <f>IF(SCB2SPB!K324='SP2TE(Beam)'!K324,"","NO")</f>
        <v/>
      </c>
      <c r="L324" s="74" t="str">
        <f>IF(SCB2SPB!L324='SP2TE(Beam)'!L324,"","NO")</f>
        <v/>
      </c>
      <c r="M324" s="74" t="str">
        <f>IF(SCB2SPB!M324='SP2TE(Beam)'!M324,"","NO")</f>
        <v/>
      </c>
      <c r="N324" s="74" t="str">
        <f>IF(SCB2SPB!N324='SP2TE(Beam)'!N324,"","NO")</f>
        <v/>
      </c>
      <c r="O324" s="74" t="str">
        <f>IF(SCB2SPB!O324='SP2TE(Beam)'!O324,"","NO")</f>
        <v/>
      </c>
      <c r="P324" t="str">
        <f>IF(SCB2SPB!P324='SP2TE(Beam)'!P324,"","NO")</f>
        <v/>
      </c>
      <c r="Q324" t="str">
        <f>IF(SCB2SPB!Q324='SP2TE(Beam)'!Q324,"","NO")</f>
        <v/>
      </c>
      <c r="R324" t="str">
        <f>IF(SCB2SPB!R324='SP2TE(Beam)'!R324,"","NO")</f>
        <v/>
      </c>
      <c r="S324" t="str">
        <f>IF(SCB2SPB!S324='SP2TE(Beam)'!S324,"","NO")</f>
        <v/>
      </c>
      <c r="T324" t="str">
        <f>IF(SCB2SPB!T324='SP2TE(Beam)'!T324,"","NO")</f>
        <v/>
      </c>
      <c r="U324" t="str">
        <f>IF(SCB2SPB!U324='SP2TE(Beam)'!U324,"","NO")</f>
        <v/>
      </c>
      <c r="V324" t="str">
        <f>IF(SCB2SPB!V324='SP2TE(Beam)'!V324,"","NO")</f>
        <v/>
      </c>
      <c r="W324" t="str">
        <f>IF(SCB2SPB!W324='SP2TE(Beam)'!W324,"","NO")</f>
        <v/>
      </c>
      <c r="X324" t="str">
        <f>IF(SCB2SPB!X324='SP2TE(Beam)'!X324,"","NO")</f>
        <v/>
      </c>
      <c r="Y324" t="str">
        <f>IF(SCB2SPB!Y324='SP2TE(Beam)'!Y324,"","NO")</f>
        <v/>
      </c>
      <c r="Z324" t="str">
        <f>IF(SCB2SPB!Z324='SP2TE(Beam)'!Z324,"","NO")</f>
        <v/>
      </c>
      <c r="AA324" t="str">
        <f>IF(SCB2SPB!AA324='SP2TE(Beam)'!AA324,"","NO")</f>
        <v/>
      </c>
      <c r="AB324" t="str">
        <f>IF(SCB2SPB!AB324='SP2TE(Beam)'!AB324,"","NO")</f>
        <v/>
      </c>
      <c r="AC324" t="str">
        <f>IF(SCB2SPB!AC324='SP2TE(Beam)'!AC324,"","NO")</f>
        <v/>
      </c>
      <c r="AD324" t="str">
        <f>IF(SCB2SPB!AD324='SP2TE(Beam)'!AD324,"","NO")</f>
        <v/>
      </c>
      <c r="AE324" t="str">
        <f>IF(SCB2SPB!AE324='SP2TE(Beam)'!AE324,"","NO")</f>
        <v/>
      </c>
      <c r="AF324" t="str">
        <f>IF(SCB2SPB!AF324='SP2TE(Beam)'!AF324,"","NO")</f>
        <v/>
      </c>
      <c r="AG324" t="str">
        <f>IF(SCB2SPB!AG324='SP2TE(Beam)'!AG324,"","NO")</f>
        <v/>
      </c>
      <c r="AH324" t="str">
        <f>IF(SCB2SPB!AH324='SP2TE(Beam)'!AH324,"","NO")</f>
        <v/>
      </c>
      <c r="AI324" t="str">
        <f>IF(SCB2SPB!AI324='SP2TE(Beam)'!AI324,"","NO")</f>
        <v/>
      </c>
      <c r="AJ324" t="str">
        <f>IF(SCB2SPB!AJ324='SP2TE(Beam)'!AJ324,"","NO")</f>
        <v/>
      </c>
      <c r="AK324" t="str">
        <f>IF(SCB2SPB!AK324='SP2TE(Beam)'!AK324,"","NO")</f>
        <v/>
      </c>
      <c r="AL324" t="str">
        <f>IF(SCB2SPB!AL324='SP2TE(Beam)'!AL324,"","NO")</f>
        <v/>
      </c>
      <c r="AM324" t="str">
        <f>IF(SCB2SPB!AM324='SP2TE(Beam)'!AM324,"","NO")</f>
        <v/>
      </c>
      <c r="AN324" t="str">
        <f>IF(SCB2SPB!AN324='SP2TE(Beam)'!AN324,"","NO")</f>
        <v/>
      </c>
      <c r="AO324" t="str">
        <f>IF(SCB2SPB!AO324='SP2TE(Beam)'!AO324,"","NO")</f>
        <v/>
      </c>
      <c r="AP324" t="str">
        <f>IF(SCB2SPB!AP324='SP2TE(Beam)'!AP324,"","NO")</f>
        <v/>
      </c>
      <c r="AQ324" t="str">
        <f>IF(SCB2SPB!AQ324='SP2TE(Beam)'!AQ324,"","NO")</f>
        <v/>
      </c>
      <c r="AR324" t="str">
        <f>IF(SCB2SPB!AR324='SP2TE(Beam)'!AR324,"","NO")</f>
        <v/>
      </c>
      <c r="AS324" t="str">
        <f>IF(SCB2SPB!AS324='SP2TE(Beam)'!AS324,"","NO")</f>
        <v/>
      </c>
      <c r="AT324" t="str">
        <f>IF(SCB2SPB!AT324='SP2TE(Beam)'!AT324,"","NO")</f>
        <v/>
      </c>
      <c r="AU324" t="str">
        <f>IF(SCB2SPB!AU324='SP2TE(Beam)'!AU324,"","NO")</f>
        <v/>
      </c>
      <c r="AV324" t="str">
        <f>IF(SCB2SPB!AV324='SP2TE(Beam)'!AV324,"","NO")</f>
        <v/>
      </c>
      <c r="AW324" t="str">
        <f>IF(SCB2SPB!AW324='SP2TE(Beam)'!AW324,"","NO")</f>
        <v/>
      </c>
      <c r="AX324" t="str">
        <f>IF(SCB2SPB!AX324='SP2TE(Beam)'!AX324,"","NO")</f>
        <v/>
      </c>
      <c r="AY324" t="str">
        <f>IF(SCB2SPB!AY324='SP2TE(Beam)'!AY324,"","NO")</f>
        <v/>
      </c>
      <c r="AZ324" t="str">
        <f>IF(SCB2SPB!AZ324='SP2TE(Beam)'!AZ324,"","NO")</f>
        <v/>
      </c>
      <c r="BA324" t="str">
        <f>IF(SCB2SPB!BA324='SP2TE(Beam)'!BA324,"","NO")</f>
        <v/>
      </c>
      <c r="BB324" t="str">
        <f>IF(SCB2SPB!BB324='SP2TE(Beam)'!BB324,"","NO")</f>
        <v/>
      </c>
      <c r="BC324" t="str">
        <f>IF(SCB2SPB!BC324='SP2TE(Beam)'!BC324,"","NO")</f>
        <v/>
      </c>
      <c r="BD324" t="str">
        <f>IF(SCB2SPB!BD324='SP2TE(Beam)'!BD324,"","NO")</f>
        <v/>
      </c>
      <c r="BE324" t="str">
        <f>IF(SCB2SPB!BE324='SP2TE(Beam)'!BE324,"","NO")</f>
        <v/>
      </c>
      <c r="BF324" t="str">
        <f>IF(SCB2SPB!BF324='SP2TE(Beam)'!BF324,"","NO")</f>
        <v/>
      </c>
      <c r="BG324" t="str">
        <f>IF(SCB2SPB!BG324='SP2TE(Beam)'!BG324,"","NO")</f>
        <v/>
      </c>
      <c r="BH324" t="str">
        <f>IF(SCB2SPB!BH324='SP2TE(Beam)'!BH324,"","NO")</f>
        <v/>
      </c>
      <c r="BI324" t="str">
        <f>IF(SCB2SPB!BI324='SP2TE(Beam)'!BI324,"","NO")</f>
        <v/>
      </c>
      <c r="BJ324" t="str">
        <f>IF(SCB2SPB!BJ324='SP2TE(Beam)'!BJ324,"","NO")</f>
        <v/>
      </c>
      <c r="BK324" t="str">
        <f>IF(SCB2SPB!BK324='SP2TE(Beam)'!BK324,"","NO")</f>
        <v/>
      </c>
      <c r="BL324" t="str">
        <f>IF(SCB2SPB!BL324='SP2TE(Beam)'!BL324,"","NO")</f>
        <v/>
      </c>
      <c r="BM324" t="str">
        <f>IF(SCB2SPB!BM324='SP2TE(Beam)'!BM324,"","NO")</f>
        <v/>
      </c>
      <c r="BN324" t="str">
        <f>IF(SCB2SPB!BN324='SP2TE(Beam)'!BN324,"","NO")</f>
        <v/>
      </c>
      <c r="BO324" t="str">
        <f>IF(SCB2SPB!BO324='SP2TE(Beam)'!BO324,"","NO")</f>
        <v/>
      </c>
      <c r="BP324" t="str">
        <f>IF(SCB2SPB!BP324='SP2TE(Beam)'!BP324,"","NO")</f>
        <v/>
      </c>
    </row>
    <row r="325" spans="1:68">
      <c r="A325" t="str">
        <f>IF(SCB2SPB!A325='SP2TE(Beam)'!A325,"","NO")</f>
        <v/>
      </c>
      <c r="B325" t="str">
        <f>IF(SCB2SPB!B325='SP2TE(Beam)'!B325,"","NO")</f>
        <v/>
      </c>
      <c r="C325" t="str">
        <f>IF(SCB2SPB!C325='SP2TE(Beam)'!C325,"","NO")</f>
        <v/>
      </c>
      <c r="D325" t="str">
        <f>IF(SCB2SPB!D325='SP2TE(Beam)'!D325,"","NO")</f>
        <v/>
      </c>
      <c r="E325" t="str">
        <f>IF(SCB2SPB!E325='SP2TE(Beam)'!E325,"","NO")</f>
        <v/>
      </c>
      <c r="F325" t="str">
        <f>IF(SCB2SPB!F325='SP2TE(Beam)'!F325,"","NO")</f>
        <v/>
      </c>
      <c r="G325" t="str">
        <f>IF(SCB2SPB!G325='SP2TE(Beam)'!G325,"","NO")</f>
        <v/>
      </c>
      <c r="H325" s="74" t="str">
        <f>IF(SCB2SPB!H325='SP2TE(Beam)'!H325,"","NO")</f>
        <v/>
      </c>
      <c r="I325" s="74" t="str">
        <f>IF(SCB2SPB!I325='SP2TE(Beam)'!I325,"","NO")</f>
        <v/>
      </c>
      <c r="J325" s="74" t="str">
        <f>IF(SCB2SPB!J325='SP2TE(Beam)'!J325,"","NO")</f>
        <v/>
      </c>
      <c r="K325" s="74" t="str">
        <f>IF(SCB2SPB!K325='SP2TE(Beam)'!K325,"","NO")</f>
        <v/>
      </c>
      <c r="L325" s="74" t="str">
        <f>IF(SCB2SPB!L325='SP2TE(Beam)'!L325,"","NO")</f>
        <v/>
      </c>
      <c r="M325" s="74" t="str">
        <f>IF(SCB2SPB!M325='SP2TE(Beam)'!M325,"","NO")</f>
        <v/>
      </c>
      <c r="N325" s="74" t="str">
        <f>IF(SCB2SPB!N325='SP2TE(Beam)'!N325,"","NO")</f>
        <v/>
      </c>
      <c r="O325" s="74" t="str">
        <f>IF(SCB2SPB!O325='SP2TE(Beam)'!O325,"","NO")</f>
        <v/>
      </c>
      <c r="P325" t="str">
        <f>IF(SCB2SPB!P325='SP2TE(Beam)'!P325,"","NO")</f>
        <v/>
      </c>
      <c r="Q325" t="str">
        <f>IF(SCB2SPB!Q325='SP2TE(Beam)'!Q325,"","NO")</f>
        <v/>
      </c>
      <c r="R325" t="str">
        <f>IF(SCB2SPB!R325='SP2TE(Beam)'!R325,"","NO")</f>
        <v/>
      </c>
      <c r="S325" t="str">
        <f>IF(SCB2SPB!S325='SP2TE(Beam)'!S325,"","NO")</f>
        <v/>
      </c>
      <c r="T325" t="str">
        <f>IF(SCB2SPB!T325='SP2TE(Beam)'!T325,"","NO")</f>
        <v/>
      </c>
      <c r="U325" t="str">
        <f>IF(SCB2SPB!U325='SP2TE(Beam)'!U325,"","NO")</f>
        <v/>
      </c>
      <c r="V325" t="str">
        <f>IF(SCB2SPB!V325='SP2TE(Beam)'!V325,"","NO")</f>
        <v/>
      </c>
      <c r="W325" t="str">
        <f>IF(SCB2SPB!W325='SP2TE(Beam)'!W325,"","NO")</f>
        <v/>
      </c>
      <c r="X325" t="str">
        <f>IF(SCB2SPB!X325='SP2TE(Beam)'!X325,"","NO")</f>
        <v/>
      </c>
      <c r="Y325" t="str">
        <f>IF(SCB2SPB!Y325='SP2TE(Beam)'!Y325,"","NO")</f>
        <v/>
      </c>
      <c r="Z325" t="str">
        <f>IF(SCB2SPB!Z325='SP2TE(Beam)'!Z325,"","NO")</f>
        <v/>
      </c>
      <c r="AA325" t="str">
        <f>IF(SCB2SPB!AA325='SP2TE(Beam)'!AA325,"","NO")</f>
        <v/>
      </c>
      <c r="AB325" t="str">
        <f>IF(SCB2SPB!AB325='SP2TE(Beam)'!AB325,"","NO")</f>
        <v/>
      </c>
      <c r="AC325" t="str">
        <f>IF(SCB2SPB!AC325='SP2TE(Beam)'!AC325,"","NO")</f>
        <v/>
      </c>
      <c r="AD325" t="str">
        <f>IF(SCB2SPB!AD325='SP2TE(Beam)'!AD325,"","NO")</f>
        <v/>
      </c>
      <c r="AE325" t="str">
        <f>IF(SCB2SPB!AE325='SP2TE(Beam)'!AE325,"","NO")</f>
        <v/>
      </c>
      <c r="AF325" t="str">
        <f>IF(SCB2SPB!AF325='SP2TE(Beam)'!AF325,"","NO")</f>
        <v/>
      </c>
      <c r="AG325" t="str">
        <f>IF(SCB2SPB!AG325='SP2TE(Beam)'!AG325,"","NO")</f>
        <v/>
      </c>
      <c r="AH325" t="str">
        <f>IF(SCB2SPB!AH325='SP2TE(Beam)'!AH325,"","NO")</f>
        <v/>
      </c>
      <c r="AI325" t="str">
        <f>IF(SCB2SPB!AI325='SP2TE(Beam)'!AI325,"","NO")</f>
        <v/>
      </c>
      <c r="AJ325" t="str">
        <f>IF(SCB2SPB!AJ325='SP2TE(Beam)'!AJ325,"","NO")</f>
        <v/>
      </c>
      <c r="AK325" t="str">
        <f>IF(SCB2SPB!AK325='SP2TE(Beam)'!AK325,"","NO")</f>
        <v/>
      </c>
      <c r="AL325" t="str">
        <f>IF(SCB2SPB!AL325='SP2TE(Beam)'!AL325,"","NO")</f>
        <v/>
      </c>
      <c r="AM325" t="str">
        <f>IF(SCB2SPB!AM325='SP2TE(Beam)'!AM325,"","NO")</f>
        <v/>
      </c>
      <c r="AN325" t="str">
        <f>IF(SCB2SPB!AN325='SP2TE(Beam)'!AN325,"","NO")</f>
        <v/>
      </c>
      <c r="AO325" t="str">
        <f>IF(SCB2SPB!AO325='SP2TE(Beam)'!AO325,"","NO")</f>
        <v/>
      </c>
      <c r="AP325" t="str">
        <f>IF(SCB2SPB!AP325='SP2TE(Beam)'!AP325,"","NO")</f>
        <v/>
      </c>
      <c r="AQ325" t="str">
        <f>IF(SCB2SPB!AQ325='SP2TE(Beam)'!AQ325,"","NO")</f>
        <v/>
      </c>
      <c r="AR325" t="str">
        <f>IF(SCB2SPB!AR325='SP2TE(Beam)'!AR325,"","NO")</f>
        <v/>
      </c>
      <c r="AS325" t="str">
        <f>IF(SCB2SPB!AS325='SP2TE(Beam)'!AS325,"","NO")</f>
        <v/>
      </c>
      <c r="AT325" t="str">
        <f>IF(SCB2SPB!AT325='SP2TE(Beam)'!AT325,"","NO")</f>
        <v/>
      </c>
      <c r="AU325" t="str">
        <f>IF(SCB2SPB!AU325='SP2TE(Beam)'!AU325,"","NO")</f>
        <v/>
      </c>
      <c r="AV325" t="str">
        <f>IF(SCB2SPB!AV325='SP2TE(Beam)'!AV325,"","NO")</f>
        <v/>
      </c>
      <c r="AW325" t="str">
        <f>IF(SCB2SPB!AW325='SP2TE(Beam)'!AW325,"","NO")</f>
        <v/>
      </c>
      <c r="AX325" t="str">
        <f>IF(SCB2SPB!AX325='SP2TE(Beam)'!AX325,"","NO")</f>
        <v/>
      </c>
      <c r="AY325" t="str">
        <f>IF(SCB2SPB!AY325='SP2TE(Beam)'!AY325,"","NO")</f>
        <v/>
      </c>
      <c r="AZ325" t="str">
        <f>IF(SCB2SPB!AZ325='SP2TE(Beam)'!AZ325,"","NO")</f>
        <v/>
      </c>
      <c r="BA325" t="str">
        <f>IF(SCB2SPB!BA325='SP2TE(Beam)'!BA325,"","NO")</f>
        <v/>
      </c>
      <c r="BB325" t="str">
        <f>IF(SCB2SPB!BB325='SP2TE(Beam)'!BB325,"","NO")</f>
        <v/>
      </c>
      <c r="BC325" t="str">
        <f>IF(SCB2SPB!BC325='SP2TE(Beam)'!BC325,"","NO")</f>
        <v/>
      </c>
      <c r="BD325" t="str">
        <f>IF(SCB2SPB!BD325='SP2TE(Beam)'!BD325,"","NO")</f>
        <v/>
      </c>
      <c r="BE325" t="str">
        <f>IF(SCB2SPB!BE325='SP2TE(Beam)'!BE325,"","NO")</f>
        <v/>
      </c>
      <c r="BF325" t="str">
        <f>IF(SCB2SPB!BF325='SP2TE(Beam)'!BF325,"","NO")</f>
        <v/>
      </c>
      <c r="BG325" t="str">
        <f>IF(SCB2SPB!BG325='SP2TE(Beam)'!BG325,"","NO")</f>
        <v/>
      </c>
      <c r="BH325" t="str">
        <f>IF(SCB2SPB!BH325='SP2TE(Beam)'!BH325,"","NO")</f>
        <v/>
      </c>
      <c r="BI325" t="str">
        <f>IF(SCB2SPB!BI325='SP2TE(Beam)'!BI325,"","NO")</f>
        <v/>
      </c>
      <c r="BJ325" t="str">
        <f>IF(SCB2SPB!BJ325='SP2TE(Beam)'!BJ325,"","NO")</f>
        <v/>
      </c>
      <c r="BK325" t="str">
        <f>IF(SCB2SPB!BK325='SP2TE(Beam)'!BK325,"","NO")</f>
        <v/>
      </c>
      <c r="BL325" t="str">
        <f>IF(SCB2SPB!BL325='SP2TE(Beam)'!BL325,"","NO")</f>
        <v/>
      </c>
      <c r="BM325" t="str">
        <f>IF(SCB2SPB!BM325='SP2TE(Beam)'!BM325,"","NO")</f>
        <v/>
      </c>
      <c r="BN325" t="str">
        <f>IF(SCB2SPB!BN325='SP2TE(Beam)'!BN325,"","NO")</f>
        <v/>
      </c>
      <c r="BO325" t="str">
        <f>IF(SCB2SPB!BO325='SP2TE(Beam)'!BO325,"","NO")</f>
        <v/>
      </c>
      <c r="BP325" t="str">
        <f>IF(SCB2SPB!BP325='SP2TE(Beam)'!BP325,"","NO")</f>
        <v/>
      </c>
    </row>
    <row r="326" spans="1:68">
      <c r="A326" t="str">
        <f>IF(SCB2SPB!A326='SP2TE(Beam)'!A326,"","NO")</f>
        <v/>
      </c>
      <c r="B326" t="str">
        <f>IF(SCB2SPB!B326='SP2TE(Beam)'!B326,"","NO")</f>
        <v/>
      </c>
      <c r="C326" t="str">
        <f>IF(SCB2SPB!C326='SP2TE(Beam)'!C326,"","NO")</f>
        <v/>
      </c>
      <c r="D326" t="str">
        <f>IF(SCB2SPB!D326='SP2TE(Beam)'!D326,"","NO")</f>
        <v/>
      </c>
      <c r="E326" t="str">
        <f>IF(SCB2SPB!E326='SP2TE(Beam)'!E326,"","NO")</f>
        <v/>
      </c>
      <c r="F326" t="str">
        <f>IF(SCB2SPB!F326='SP2TE(Beam)'!F326,"","NO")</f>
        <v/>
      </c>
      <c r="G326" t="str">
        <f>IF(SCB2SPB!G326='SP2TE(Beam)'!G326,"","NO")</f>
        <v/>
      </c>
      <c r="H326" s="74" t="str">
        <f>IF(SCB2SPB!H326='SP2TE(Beam)'!H326,"","NO")</f>
        <v/>
      </c>
      <c r="I326" s="74" t="str">
        <f>IF(SCB2SPB!I326='SP2TE(Beam)'!I326,"","NO")</f>
        <v/>
      </c>
      <c r="J326" s="74" t="str">
        <f>IF(SCB2SPB!J326='SP2TE(Beam)'!J326,"","NO")</f>
        <v/>
      </c>
      <c r="K326" s="74" t="str">
        <f>IF(SCB2SPB!K326='SP2TE(Beam)'!K326,"","NO")</f>
        <v/>
      </c>
      <c r="L326" s="74" t="str">
        <f>IF(SCB2SPB!L326='SP2TE(Beam)'!L326,"","NO")</f>
        <v/>
      </c>
      <c r="M326" s="74" t="str">
        <f>IF(SCB2SPB!M326='SP2TE(Beam)'!M326,"","NO")</f>
        <v/>
      </c>
      <c r="N326" s="74" t="str">
        <f>IF(SCB2SPB!N326='SP2TE(Beam)'!N326,"","NO")</f>
        <v/>
      </c>
      <c r="O326" s="74" t="str">
        <f>IF(SCB2SPB!O326='SP2TE(Beam)'!O326,"","NO")</f>
        <v/>
      </c>
      <c r="P326" t="str">
        <f>IF(SCB2SPB!P326='SP2TE(Beam)'!P326,"","NO")</f>
        <v/>
      </c>
      <c r="Q326" t="str">
        <f>IF(SCB2SPB!Q326='SP2TE(Beam)'!Q326,"","NO")</f>
        <v/>
      </c>
      <c r="R326" t="str">
        <f>IF(SCB2SPB!R326='SP2TE(Beam)'!R326,"","NO")</f>
        <v/>
      </c>
      <c r="S326" t="str">
        <f>IF(SCB2SPB!S326='SP2TE(Beam)'!S326,"","NO")</f>
        <v/>
      </c>
      <c r="T326" t="str">
        <f>IF(SCB2SPB!T326='SP2TE(Beam)'!T326,"","NO")</f>
        <v/>
      </c>
      <c r="U326" t="str">
        <f>IF(SCB2SPB!U326='SP2TE(Beam)'!U326,"","NO")</f>
        <v/>
      </c>
      <c r="V326" t="str">
        <f>IF(SCB2SPB!V326='SP2TE(Beam)'!V326,"","NO")</f>
        <v/>
      </c>
      <c r="W326" t="str">
        <f>IF(SCB2SPB!W326='SP2TE(Beam)'!W326,"","NO")</f>
        <v/>
      </c>
      <c r="X326" t="str">
        <f>IF(SCB2SPB!X326='SP2TE(Beam)'!X326,"","NO")</f>
        <v/>
      </c>
      <c r="Y326" t="str">
        <f>IF(SCB2SPB!Y326='SP2TE(Beam)'!Y326,"","NO")</f>
        <v/>
      </c>
      <c r="Z326" t="str">
        <f>IF(SCB2SPB!Z326='SP2TE(Beam)'!Z326,"","NO")</f>
        <v/>
      </c>
      <c r="AA326" t="str">
        <f>IF(SCB2SPB!AA326='SP2TE(Beam)'!AA326,"","NO")</f>
        <v/>
      </c>
      <c r="AB326" t="str">
        <f>IF(SCB2SPB!AB326='SP2TE(Beam)'!AB326,"","NO")</f>
        <v/>
      </c>
      <c r="AC326" t="str">
        <f>IF(SCB2SPB!AC326='SP2TE(Beam)'!AC326,"","NO")</f>
        <v/>
      </c>
      <c r="AD326" t="str">
        <f>IF(SCB2SPB!AD326='SP2TE(Beam)'!AD326,"","NO")</f>
        <v/>
      </c>
      <c r="AE326" t="str">
        <f>IF(SCB2SPB!AE326='SP2TE(Beam)'!AE326,"","NO")</f>
        <v/>
      </c>
      <c r="AF326" t="str">
        <f>IF(SCB2SPB!AF326='SP2TE(Beam)'!AF326,"","NO")</f>
        <v/>
      </c>
      <c r="AG326" t="str">
        <f>IF(SCB2SPB!AG326='SP2TE(Beam)'!AG326,"","NO")</f>
        <v/>
      </c>
      <c r="AH326" t="str">
        <f>IF(SCB2SPB!AH326='SP2TE(Beam)'!AH326,"","NO")</f>
        <v/>
      </c>
      <c r="AI326" t="str">
        <f>IF(SCB2SPB!AI326='SP2TE(Beam)'!AI326,"","NO")</f>
        <v/>
      </c>
      <c r="AJ326" t="str">
        <f>IF(SCB2SPB!AJ326='SP2TE(Beam)'!AJ326,"","NO")</f>
        <v/>
      </c>
      <c r="AK326" t="str">
        <f>IF(SCB2SPB!AK326='SP2TE(Beam)'!AK326,"","NO")</f>
        <v/>
      </c>
      <c r="AL326" t="str">
        <f>IF(SCB2SPB!AL326='SP2TE(Beam)'!AL326,"","NO")</f>
        <v/>
      </c>
      <c r="AM326" t="str">
        <f>IF(SCB2SPB!AM326='SP2TE(Beam)'!AM326,"","NO")</f>
        <v/>
      </c>
      <c r="AN326" t="str">
        <f>IF(SCB2SPB!AN326='SP2TE(Beam)'!AN326,"","NO")</f>
        <v/>
      </c>
      <c r="AO326" t="str">
        <f>IF(SCB2SPB!AO326='SP2TE(Beam)'!AO326,"","NO")</f>
        <v/>
      </c>
      <c r="AP326" t="str">
        <f>IF(SCB2SPB!AP326='SP2TE(Beam)'!AP326,"","NO")</f>
        <v/>
      </c>
      <c r="AQ326" t="str">
        <f>IF(SCB2SPB!AQ326='SP2TE(Beam)'!AQ326,"","NO")</f>
        <v/>
      </c>
      <c r="AR326" t="str">
        <f>IF(SCB2SPB!AR326='SP2TE(Beam)'!AR326,"","NO")</f>
        <v/>
      </c>
      <c r="AS326" t="str">
        <f>IF(SCB2SPB!AS326='SP2TE(Beam)'!AS326,"","NO")</f>
        <v/>
      </c>
      <c r="AT326" t="str">
        <f>IF(SCB2SPB!AT326='SP2TE(Beam)'!AT326,"","NO")</f>
        <v/>
      </c>
      <c r="AU326" t="str">
        <f>IF(SCB2SPB!AU326='SP2TE(Beam)'!AU326,"","NO")</f>
        <v/>
      </c>
      <c r="AV326" t="str">
        <f>IF(SCB2SPB!AV326='SP2TE(Beam)'!AV326,"","NO")</f>
        <v/>
      </c>
      <c r="AW326" t="str">
        <f>IF(SCB2SPB!AW326='SP2TE(Beam)'!AW326,"","NO")</f>
        <v/>
      </c>
      <c r="AX326" t="str">
        <f>IF(SCB2SPB!AX326='SP2TE(Beam)'!AX326,"","NO")</f>
        <v/>
      </c>
      <c r="AY326" t="str">
        <f>IF(SCB2SPB!AY326='SP2TE(Beam)'!AY326,"","NO")</f>
        <v/>
      </c>
      <c r="AZ326" t="str">
        <f>IF(SCB2SPB!AZ326='SP2TE(Beam)'!AZ326,"","NO")</f>
        <v/>
      </c>
      <c r="BA326" t="str">
        <f>IF(SCB2SPB!BA326='SP2TE(Beam)'!BA326,"","NO")</f>
        <v/>
      </c>
      <c r="BB326" t="str">
        <f>IF(SCB2SPB!BB326='SP2TE(Beam)'!BB326,"","NO")</f>
        <v/>
      </c>
      <c r="BC326" t="str">
        <f>IF(SCB2SPB!BC326='SP2TE(Beam)'!BC326,"","NO")</f>
        <v/>
      </c>
      <c r="BD326" t="str">
        <f>IF(SCB2SPB!BD326='SP2TE(Beam)'!BD326,"","NO")</f>
        <v/>
      </c>
      <c r="BE326" t="str">
        <f>IF(SCB2SPB!BE326='SP2TE(Beam)'!BE326,"","NO")</f>
        <v/>
      </c>
      <c r="BF326" t="str">
        <f>IF(SCB2SPB!BF326='SP2TE(Beam)'!BF326,"","NO")</f>
        <v/>
      </c>
      <c r="BG326" t="str">
        <f>IF(SCB2SPB!BG326='SP2TE(Beam)'!BG326,"","NO")</f>
        <v/>
      </c>
      <c r="BH326" t="str">
        <f>IF(SCB2SPB!BH326='SP2TE(Beam)'!BH326,"","NO")</f>
        <v/>
      </c>
      <c r="BI326" t="str">
        <f>IF(SCB2SPB!BI326='SP2TE(Beam)'!BI326,"","NO")</f>
        <v/>
      </c>
      <c r="BJ326" t="str">
        <f>IF(SCB2SPB!BJ326='SP2TE(Beam)'!BJ326,"","NO")</f>
        <v/>
      </c>
      <c r="BK326" t="str">
        <f>IF(SCB2SPB!BK326='SP2TE(Beam)'!BK326,"","NO")</f>
        <v/>
      </c>
      <c r="BL326" t="str">
        <f>IF(SCB2SPB!BL326='SP2TE(Beam)'!BL326,"","NO")</f>
        <v/>
      </c>
      <c r="BM326" t="str">
        <f>IF(SCB2SPB!BM326='SP2TE(Beam)'!BM326,"","NO")</f>
        <v/>
      </c>
      <c r="BN326" t="str">
        <f>IF(SCB2SPB!BN326='SP2TE(Beam)'!BN326,"","NO")</f>
        <v/>
      </c>
      <c r="BO326" t="str">
        <f>IF(SCB2SPB!BO326='SP2TE(Beam)'!BO326,"","NO")</f>
        <v/>
      </c>
      <c r="BP326" t="str">
        <f>IF(SCB2SPB!BP326='SP2TE(Beam)'!BP326,"","NO")</f>
        <v/>
      </c>
    </row>
    <row r="327" spans="1:68">
      <c r="A327" t="str">
        <f>IF(SCB2SPB!A327='SP2TE(Beam)'!A327,"","NO")</f>
        <v/>
      </c>
      <c r="B327" t="str">
        <f>IF(SCB2SPB!B327='SP2TE(Beam)'!B327,"","NO")</f>
        <v/>
      </c>
      <c r="C327" t="str">
        <f>IF(SCB2SPB!C327='SP2TE(Beam)'!C327,"","NO")</f>
        <v/>
      </c>
      <c r="D327" t="str">
        <f>IF(SCB2SPB!D327='SP2TE(Beam)'!D327,"","NO")</f>
        <v/>
      </c>
      <c r="E327" t="str">
        <f>IF(SCB2SPB!E327='SP2TE(Beam)'!E327,"","NO")</f>
        <v/>
      </c>
      <c r="F327" t="str">
        <f>IF(SCB2SPB!F327='SP2TE(Beam)'!F327,"","NO")</f>
        <v/>
      </c>
      <c r="G327" t="str">
        <f>IF(SCB2SPB!G327='SP2TE(Beam)'!G327,"","NO")</f>
        <v/>
      </c>
      <c r="H327" s="74" t="str">
        <f>IF(SCB2SPB!H327='SP2TE(Beam)'!H327,"","NO")</f>
        <v/>
      </c>
      <c r="I327" s="74" t="str">
        <f>IF(SCB2SPB!I327='SP2TE(Beam)'!I327,"","NO")</f>
        <v/>
      </c>
      <c r="J327" s="74" t="str">
        <f>IF(SCB2SPB!J327='SP2TE(Beam)'!J327,"","NO")</f>
        <v/>
      </c>
      <c r="K327" s="74" t="str">
        <f>IF(SCB2SPB!K327='SP2TE(Beam)'!K327,"","NO")</f>
        <v/>
      </c>
      <c r="L327" s="74" t="str">
        <f>IF(SCB2SPB!L327='SP2TE(Beam)'!L327,"","NO")</f>
        <v/>
      </c>
      <c r="M327" s="74" t="str">
        <f>IF(SCB2SPB!M327='SP2TE(Beam)'!M327,"","NO")</f>
        <v/>
      </c>
      <c r="N327" s="74" t="str">
        <f>IF(SCB2SPB!N327='SP2TE(Beam)'!N327,"","NO")</f>
        <v/>
      </c>
      <c r="O327" s="74" t="str">
        <f>IF(SCB2SPB!O327='SP2TE(Beam)'!O327,"","NO")</f>
        <v/>
      </c>
      <c r="P327" t="str">
        <f>IF(SCB2SPB!P327='SP2TE(Beam)'!P327,"","NO")</f>
        <v/>
      </c>
      <c r="Q327" t="str">
        <f>IF(SCB2SPB!Q327='SP2TE(Beam)'!Q327,"","NO")</f>
        <v/>
      </c>
      <c r="R327" t="str">
        <f>IF(SCB2SPB!R327='SP2TE(Beam)'!R327,"","NO")</f>
        <v/>
      </c>
      <c r="S327" t="str">
        <f>IF(SCB2SPB!S327='SP2TE(Beam)'!S327,"","NO")</f>
        <v/>
      </c>
      <c r="T327" t="str">
        <f>IF(SCB2SPB!T327='SP2TE(Beam)'!T327,"","NO")</f>
        <v/>
      </c>
      <c r="U327" t="str">
        <f>IF(SCB2SPB!U327='SP2TE(Beam)'!U327,"","NO")</f>
        <v/>
      </c>
      <c r="V327" t="str">
        <f>IF(SCB2SPB!V327='SP2TE(Beam)'!V327,"","NO")</f>
        <v/>
      </c>
      <c r="W327" t="str">
        <f>IF(SCB2SPB!W327='SP2TE(Beam)'!W327,"","NO")</f>
        <v/>
      </c>
      <c r="X327" t="str">
        <f>IF(SCB2SPB!X327='SP2TE(Beam)'!X327,"","NO")</f>
        <v/>
      </c>
      <c r="Y327" t="str">
        <f>IF(SCB2SPB!Y327='SP2TE(Beam)'!Y327,"","NO")</f>
        <v/>
      </c>
      <c r="Z327" t="str">
        <f>IF(SCB2SPB!Z327='SP2TE(Beam)'!Z327,"","NO")</f>
        <v/>
      </c>
      <c r="AA327" t="str">
        <f>IF(SCB2SPB!AA327='SP2TE(Beam)'!AA327,"","NO")</f>
        <v/>
      </c>
      <c r="AB327" t="str">
        <f>IF(SCB2SPB!AB327='SP2TE(Beam)'!AB327,"","NO")</f>
        <v/>
      </c>
      <c r="AC327" t="str">
        <f>IF(SCB2SPB!AC327='SP2TE(Beam)'!AC327,"","NO")</f>
        <v/>
      </c>
      <c r="AD327" t="str">
        <f>IF(SCB2SPB!AD327='SP2TE(Beam)'!AD327,"","NO")</f>
        <v/>
      </c>
      <c r="AE327" t="str">
        <f>IF(SCB2SPB!AE327='SP2TE(Beam)'!AE327,"","NO")</f>
        <v/>
      </c>
      <c r="AF327" t="str">
        <f>IF(SCB2SPB!AF327='SP2TE(Beam)'!AF327,"","NO")</f>
        <v/>
      </c>
      <c r="AG327" t="str">
        <f>IF(SCB2SPB!AG327='SP2TE(Beam)'!AG327,"","NO")</f>
        <v/>
      </c>
      <c r="AH327" t="str">
        <f>IF(SCB2SPB!AH327='SP2TE(Beam)'!AH327,"","NO")</f>
        <v/>
      </c>
      <c r="AI327" t="str">
        <f>IF(SCB2SPB!AI327='SP2TE(Beam)'!AI327,"","NO")</f>
        <v/>
      </c>
      <c r="AJ327" t="str">
        <f>IF(SCB2SPB!AJ327='SP2TE(Beam)'!AJ327,"","NO")</f>
        <v/>
      </c>
      <c r="AK327" t="str">
        <f>IF(SCB2SPB!AK327='SP2TE(Beam)'!AK327,"","NO")</f>
        <v/>
      </c>
      <c r="AL327" t="str">
        <f>IF(SCB2SPB!AL327='SP2TE(Beam)'!AL327,"","NO")</f>
        <v/>
      </c>
      <c r="AM327" t="str">
        <f>IF(SCB2SPB!AM327='SP2TE(Beam)'!AM327,"","NO")</f>
        <v/>
      </c>
      <c r="AN327" t="str">
        <f>IF(SCB2SPB!AN327='SP2TE(Beam)'!AN327,"","NO")</f>
        <v/>
      </c>
      <c r="AO327" t="str">
        <f>IF(SCB2SPB!AO327='SP2TE(Beam)'!AO327,"","NO")</f>
        <v/>
      </c>
      <c r="AP327" t="str">
        <f>IF(SCB2SPB!AP327='SP2TE(Beam)'!AP327,"","NO")</f>
        <v/>
      </c>
      <c r="AQ327" t="str">
        <f>IF(SCB2SPB!AQ327='SP2TE(Beam)'!AQ327,"","NO")</f>
        <v/>
      </c>
      <c r="AR327" t="str">
        <f>IF(SCB2SPB!AR327='SP2TE(Beam)'!AR327,"","NO")</f>
        <v/>
      </c>
      <c r="AS327" t="str">
        <f>IF(SCB2SPB!AS327='SP2TE(Beam)'!AS327,"","NO")</f>
        <v/>
      </c>
      <c r="AT327" t="str">
        <f>IF(SCB2SPB!AT327='SP2TE(Beam)'!AT327,"","NO")</f>
        <v/>
      </c>
      <c r="AU327" t="str">
        <f>IF(SCB2SPB!AU327='SP2TE(Beam)'!AU327,"","NO")</f>
        <v/>
      </c>
      <c r="AV327" t="str">
        <f>IF(SCB2SPB!AV327='SP2TE(Beam)'!AV327,"","NO")</f>
        <v/>
      </c>
      <c r="AW327" t="str">
        <f>IF(SCB2SPB!AW327='SP2TE(Beam)'!AW327,"","NO")</f>
        <v/>
      </c>
      <c r="AX327" t="str">
        <f>IF(SCB2SPB!AX327='SP2TE(Beam)'!AX327,"","NO")</f>
        <v/>
      </c>
      <c r="AY327" t="str">
        <f>IF(SCB2SPB!AY327='SP2TE(Beam)'!AY327,"","NO")</f>
        <v/>
      </c>
      <c r="AZ327" t="str">
        <f>IF(SCB2SPB!AZ327='SP2TE(Beam)'!AZ327,"","NO")</f>
        <v/>
      </c>
      <c r="BA327" t="str">
        <f>IF(SCB2SPB!BA327='SP2TE(Beam)'!BA327,"","NO")</f>
        <v/>
      </c>
      <c r="BB327" t="str">
        <f>IF(SCB2SPB!BB327='SP2TE(Beam)'!BB327,"","NO")</f>
        <v/>
      </c>
      <c r="BC327" t="str">
        <f>IF(SCB2SPB!BC327='SP2TE(Beam)'!BC327,"","NO")</f>
        <v/>
      </c>
      <c r="BD327" t="str">
        <f>IF(SCB2SPB!BD327='SP2TE(Beam)'!BD327,"","NO")</f>
        <v/>
      </c>
      <c r="BE327" t="str">
        <f>IF(SCB2SPB!BE327='SP2TE(Beam)'!BE327,"","NO")</f>
        <v/>
      </c>
      <c r="BF327" t="str">
        <f>IF(SCB2SPB!BF327='SP2TE(Beam)'!BF327,"","NO")</f>
        <v/>
      </c>
      <c r="BG327" t="str">
        <f>IF(SCB2SPB!BG327='SP2TE(Beam)'!BG327,"","NO")</f>
        <v/>
      </c>
      <c r="BH327" t="str">
        <f>IF(SCB2SPB!BH327='SP2TE(Beam)'!BH327,"","NO")</f>
        <v/>
      </c>
      <c r="BI327" t="str">
        <f>IF(SCB2SPB!BI327='SP2TE(Beam)'!BI327,"","NO")</f>
        <v/>
      </c>
      <c r="BJ327" t="str">
        <f>IF(SCB2SPB!BJ327='SP2TE(Beam)'!BJ327,"","NO")</f>
        <v/>
      </c>
      <c r="BK327" t="str">
        <f>IF(SCB2SPB!BK327='SP2TE(Beam)'!BK327,"","NO")</f>
        <v/>
      </c>
      <c r="BL327" t="str">
        <f>IF(SCB2SPB!BL327='SP2TE(Beam)'!BL327,"","NO")</f>
        <v/>
      </c>
      <c r="BM327" t="str">
        <f>IF(SCB2SPB!BM327='SP2TE(Beam)'!BM327,"","NO")</f>
        <v/>
      </c>
      <c r="BN327" t="str">
        <f>IF(SCB2SPB!BN327='SP2TE(Beam)'!BN327,"","NO")</f>
        <v/>
      </c>
      <c r="BO327" t="str">
        <f>IF(SCB2SPB!BO327='SP2TE(Beam)'!BO327,"","NO")</f>
        <v/>
      </c>
      <c r="BP327" t="str">
        <f>IF(SCB2SPB!BP327='SP2TE(Beam)'!BP327,"","NO")</f>
        <v/>
      </c>
    </row>
    <row r="328" spans="1:68">
      <c r="A328" t="str">
        <f>IF(SCB2SPB!A328='SP2TE(Beam)'!A328,"","NO")</f>
        <v/>
      </c>
      <c r="B328" t="str">
        <f>IF(SCB2SPB!B328='SP2TE(Beam)'!B328,"","NO")</f>
        <v/>
      </c>
      <c r="C328" t="str">
        <f>IF(SCB2SPB!C328='SP2TE(Beam)'!C328,"","NO")</f>
        <v/>
      </c>
      <c r="D328" t="str">
        <f>IF(SCB2SPB!D328='SP2TE(Beam)'!D328,"","NO")</f>
        <v/>
      </c>
      <c r="E328" t="str">
        <f>IF(SCB2SPB!E328='SP2TE(Beam)'!E328,"","NO")</f>
        <v/>
      </c>
      <c r="F328" t="str">
        <f>IF(SCB2SPB!F328='SP2TE(Beam)'!F328,"","NO")</f>
        <v/>
      </c>
      <c r="G328" t="str">
        <f>IF(SCB2SPB!G328='SP2TE(Beam)'!G328,"","NO")</f>
        <v/>
      </c>
      <c r="H328" s="74" t="str">
        <f>IF(SCB2SPB!H328='SP2TE(Beam)'!H328,"","NO")</f>
        <v/>
      </c>
      <c r="I328" s="74" t="str">
        <f>IF(SCB2SPB!I328='SP2TE(Beam)'!I328,"","NO")</f>
        <v/>
      </c>
      <c r="J328" s="74" t="str">
        <f>IF(SCB2SPB!J328='SP2TE(Beam)'!J328,"","NO")</f>
        <v/>
      </c>
      <c r="K328" s="74" t="str">
        <f>IF(SCB2SPB!K328='SP2TE(Beam)'!K328,"","NO")</f>
        <v/>
      </c>
      <c r="L328" s="74" t="str">
        <f>IF(SCB2SPB!L328='SP2TE(Beam)'!L328,"","NO")</f>
        <v/>
      </c>
      <c r="M328" s="74" t="str">
        <f>IF(SCB2SPB!M328='SP2TE(Beam)'!M328,"","NO")</f>
        <v/>
      </c>
      <c r="N328" s="74" t="str">
        <f>IF(SCB2SPB!N328='SP2TE(Beam)'!N328,"","NO")</f>
        <v/>
      </c>
      <c r="O328" s="74" t="str">
        <f>IF(SCB2SPB!O328='SP2TE(Beam)'!O328,"","NO")</f>
        <v/>
      </c>
      <c r="P328" t="str">
        <f>IF(SCB2SPB!P328='SP2TE(Beam)'!P328,"","NO")</f>
        <v/>
      </c>
      <c r="Q328" t="str">
        <f>IF(SCB2SPB!Q328='SP2TE(Beam)'!Q328,"","NO")</f>
        <v/>
      </c>
      <c r="R328" t="str">
        <f>IF(SCB2SPB!R328='SP2TE(Beam)'!R328,"","NO")</f>
        <v/>
      </c>
      <c r="S328" t="str">
        <f>IF(SCB2SPB!S328='SP2TE(Beam)'!S328,"","NO")</f>
        <v/>
      </c>
      <c r="T328" t="str">
        <f>IF(SCB2SPB!T328='SP2TE(Beam)'!T328,"","NO")</f>
        <v/>
      </c>
      <c r="U328" t="str">
        <f>IF(SCB2SPB!U328='SP2TE(Beam)'!U328,"","NO")</f>
        <v/>
      </c>
      <c r="V328" t="str">
        <f>IF(SCB2SPB!V328='SP2TE(Beam)'!V328,"","NO")</f>
        <v/>
      </c>
      <c r="W328" t="str">
        <f>IF(SCB2SPB!W328='SP2TE(Beam)'!W328,"","NO")</f>
        <v/>
      </c>
      <c r="X328" t="str">
        <f>IF(SCB2SPB!X328='SP2TE(Beam)'!X328,"","NO")</f>
        <v/>
      </c>
      <c r="Y328" t="str">
        <f>IF(SCB2SPB!Y328='SP2TE(Beam)'!Y328,"","NO")</f>
        <v/>
      </c>
      <c r="Z328" t="str">
        <f>IF(SCB2SPB!Z328='SP2TE(Beam)'!Z328,"","NO")</f>
        <v/>
      </c>
      <c r="AA328" t="str">
        <f>IF(SCB2SPB!AA328='SP2TE(Beam)'!AA328,"","NO")</f>
        <v/>
      </c>
      <c r="AB328" t="str">
        <f>IF(SCB2SPB!AB328='SP2TE(Beam)'!AB328,"","NO")</f>
        <v/>
      </c>
      <c r="AC328" t="str">
        <f>IF(SCB2SPB!AC328='SP2TE(Beam)'!AC328,"","NO")</f>
        <v/>
      </c>
      <c r="AD328" t="str">
        <f>IF(SCB2SPB!AD328='SP2TE(Beam)'!AD328,"","NO")</f>
        <v/>
      </c>
      <c r="AE328" t="str">
        <f>IF(SCB2SPB!AE328='SP2TE(Beam)'!AE328,"","NO")</f>
        <v/>
      </c>
      <c r="AF328" t="str">
        <f>IF(SCB2SPB!AF328='SP2TE(Beam)'!AF328,"","NO")</f>
        <v/>
      </c>
      <c r="AG328" t="str">
        <f>IF(SCB2SPB!AG328='SP2TE(Beam)'!AG328,"","NO")</f>
        <v/>
      </c>
      <c r="AH328" t="str">
        <f>IF(SCB2SPB!AH328='SP2TE(Beam)'!AH328,"","NO")</f>
        <v/>
      </c>
      <c r="AI328" t="str">
        <f>IF(SCB2SPB!AI328='SP2TE(Beam)'!AI328,"","NO")</f>
        <v/>
      </c>
      <c r="AJ328" t="str">
        <f>IF(SCB2SPB!AJ328='SP2TE(Beam)'!AJ328,"","NO")</f>
        <v/>
      </c>
      <c r="AK328" t="str">
        <f>IF(SCB2SPB!AK328='SP2TE(Beam)'!AK328,"","NO")</f>
        <v/>
      </c>
      <c r="AL328" t="str">
        <f>IF(SCB2SPB!AL328='SP2TE(Beam)'!AL328,"","NO")</f>
        <v/>
      </c>
      <c r="AM328" t="str">
        <f>IF(SCB2SPB!AM328='SP2TE(Beam)'!AM328,"","NO")</f>
        <v/>
      </c>
      <c r="AN328" t="str">
        <f>IF(SCB2SPB!AN328='SP2TE(Beam)'!AN328,"","NO")</f>
        <v/>
      </c>
      <c r="AO328" t="str">
        <f>IF(SCB2SPB!AO328='SP2TE(Beam)'!AO328,"","NO")</f>
        <v/>
      </c>
      <c r="AP328" t="str">
        <f>IF(SCB2SPB!AP328='SP2TE(Beam)'!AP328,"","NO")</f>
        <v/>
      </c>
      <c r="AQ328" t="str">
        <f>IF(SCB2SPB!AQ328='SP2TE(Beam)'!AQ328,"","NO")</f>
        <v/>
      </c>
      <c r="AR328" t="str">
        <f>IF(SCB2SPB!AR328='SP2TE(Beam)'!AR328,"","NO")</f>
        <v/>
      </c>
      <c r="AS328" t="str">
        <f>IF(SCB2SPB!AS328='SP2TE(Beam)'!AS328,"","NO")</f>
        <v/>
      </c>
      <c r="AT328" t="str">
        <f>IF(SCB2SPB!AT328='SP2TE(Beam)'!AT328,"","NO")</f>
        <v/>
      </c>
      <c r="AU328" t="str">
        <f>IF(SCB2SPB!AU328='SP2TE(Beam)'!AU328,"","NO")</f>
        <v/>
      </c>
      <c r="AV328" t="str">
        <f>IF(SCB2SPB!AV328='SP2TE(Beam)'!AV328,"","NO")</f>
        <v/>
      </c>
      <c r="AW328" t="str">
        <f>IF(SCB2SPB!AW328='SP2TE(Beam)'!AW328,"","NO")</f>
        <v/>
      </c>
      <c r="AX328" t="str">
        <f>IF(SCB2SPB!AX328='SP2TE(Beam)'!AX328,"","NO")</f>
        <v/>
      </c>
      <c r="AY328" t="str">
        <f>IF(SCB2SPB!AY328='SP2TE(Beam)'!AY328,"","NO")</f>
        <v/>
      </c>
      <c r="AZ328" t="str">
        <f>IF(SCB2SPB!AZ328='SP2TE(Beam)'!AZ328,"","NO")</f>
        <v/>
      </c>
      <c r="BA328" t="str">
        <f>IF(SCB2SPB!BA328='SP2TE(Beam)'!BA328,"","NO")</f>
        <v/>
      </c>
      <c r="BB328" t="str">
        <f>IF(SCB2SPB!BB328='SP2TE(Beam)'!BB328,"","NO")</f>
        <v/>
      </c>
      <c r="BC328" t="str">
        <f>IF(SCB2SPB!BC328='SP2TE(Beam)'!BC328,"","NO")</f>
        <v/>
      </c>
      <c r="BD328" t="str">
        <f>IF(SCB2SPB!BD328='SP2TE(Beam)'!BD328,"","NO")</f>
        <v/>
      </c>
      <c r="BE328" t="str">
        <f>IF(SCB2SPB!BE328='SP2TE(Beam)'!BE328,"","NO")</f>
        <v/>
      </c>
      <c r="BF328" t="str">
        <f>IF(SCB2SPB!BF328='SP2TE(Beam)'!BF328,"","NO")</f>
        <v/>
      </c>
      <c r="BG328" t="str">
        <f>IF(SCB2SPB!BG328='SP2TE(Beam)'!BG328,"","NO")</f>
        <v/>
      </c>
      <c r="BH328" t="str">
        <f>IF(SCB2SPB!BH328='SP2TE(Beam)'!BH328,"","NO")</f>
        <v/>
      </c>
      <c r="BI328" t="str">
        <f>IF(SCB2SPB!BI328='SP2TE(Beam)'!BI328,"","NO")</f>
        <v/>
      </c>
      <c r="BJ328" t="str">
        <f>IF(SCB2SPB!BJ328='SP2TE(Beam)'!BJ328,"","NO")</f>
        <v/>
      </c>
      <c r="BK328" t="str">
        <f>IF(SCB2SPB!BK328='SP2TE(Beam)'!BK328,"","NO")</f>
        <v/>
      </c>
      <c r="BL328" t="str">
        <f>IF(SCB2SPB!BL328='SP2TE(Beam)'!BL328,"","NO")</f>
        <v/>
      </c>
      <c r="BM328" t="str">
        <f>IF(SCB2SPB!BM328='SP2TE(Beam)'!BM328,"","NO")</f>
        <v/>
      </c>
      <c r="BN328" t="str">
        <f>IF(SCB2SPB!BN328='SP2TE(Beam)'!BN328,"","NO")</f>
        <v/>
      </c>
      <c r="BO328" t="str">
        <f>IF(SCB2SPB!BO328='SP2TE(Beam)'!BO328,"","NO")</f>
        <v/>
      </c>
      <c r="BP328" t="str">
        <f>IF(SCB2SPB!BP328='SP2TE(Beam)'!BP328,"","NO")</f>
        <v/>
      </c>
    </row>
    <row r="329" spans="1:68">
      <c r="A329" t="str">
        <f>IF(SCB2SPB!A329='SP2TE(Beam)'!A329,"","NO")</f>
        <v/>
      </c>
      <c r="B329" t="str">
        <f>IF(SCB2SPB!B329='SP2TE(Beam)'!B329,"","NO")</f>
        <v/>
      </c>
      <c r="C329" t="str">
        <f>IF(SCB2SPB!C329='SP2TE(Beam)'!C329,"","NO")</f>
        <v/>
      </c>
      <c r="D329" t="str">
        <f>IF(SCB2SPB!D329='SP2TE(Beam)'!D329,"","NO")</f>
        <v/>
      </c>
      <c r="E329" t="str">
        <f>IF(SCB2SPB!E329='SP2TE(Beam)'!E329,"","NO")</f>
        <v/>
      </c>
      <c r="F329" t="str">
        <f>IF(SCB2SPB!F329='SP2TE(Beam)'!F329,"","NO")</f>
        <v/>
      </c>
      <c r="G329" t="str">
        <f>IF(SCB2SPB!G329='SP2TE(Beam)'!G329,"","NO")</f>
        <v/>
      </c>
      <c r="H329" s="74" t="str">
        <f>IF(SCB2SPB!H329='SP2TE(Beam)'!H329,"","NO")</f>
        <v/>
      </c>
      <c r="I329" s="74" t="str">
        <f>IF(SCB2SPB!I329='SP2TE(Beam)'!I329,"","NO")</f>
        <v/>
      </c>
      <c r="J329" s="74" t="str">
        <f>IF(SCB2SPB!J329='SP2TE(Beam)'!J329,"","NO")</f>
        <v/>
      </c>
      <c r="K329" s="74" t="str">
        <f>IF(SCB2SPB!K329='SP2TE(Beam)'!K329,"","NO")</f>
        <v/>
      </c>
      <c r="L329" s="74" t="str">
        <f>IF(SCB2SPB!L329='SP2TE(Beam)'!L329,"","NO")</f>
        <v/>
      </c>
      <c r="M329" s="74" t="str">
        <f>IF(SCB2SPB!M329='SP2TE(Beam)'!M329,"","NO")</f>
        <v/>
      </c>
      <c r="N329" s="74" t="str">
        <f>IF(SCB2SPB!N329='SP2TE(Beam)'!N329,"","NO")</f>
        <v/>
      </c>
      <c r="O329" s="74" t="str">
        <f>IF(SCB2SPB!O329='SP2TE(Beam)'!O329,"","NO")</f>
        <v/>
      </c>
      <c r="P329" t="str">
        <f>IF(SCB2SPB!P329='SP2TE(Beam)'!P329,"","NO")</f>
        <v/>
      </c>
      <c r="Q329" t="str">
        <f>IF(SCB2SPB!Q329='SP2TE(Beam)'!Q329,"","NO")</f>
        <v/>
      </c>
      <c r="R329" t="str">
        <f>IF(SCB2SPB!R329='SP2TE(Beam)'!R329,"","NO")</f>
        <v/>
      </c>
      <c r="S329" t="str">
        <f>IF(SCB2SPB!S329='SP2TE(Beam)'!S329,"","NO")</f>
        <v/>
      </c>
      <c r="T329" t="str">
        <f>IF(SCB2SPB!T329='SP2TE(Beam)'!T329,"","NO")</f>
        <v/>
      </c>
      <c r="U329" t="str">
        <f>IF(SCB2SPB!U329='SP2TE(Beam)'!U329,"","NO")</f>
        <v/>
      </c>
      <c r="V329" t="str">
        <f>IF(SCB2SPB!V329='SP2TE(Beam)'!V329,"","NO")</f>
        <v/>
      </c>
      <c r="W329" t="str">
        <f>IF(SCB2SPB!W329='SP2TE(Beam)'!W329,"","NO")</f>
        <v/>
      </c>
      <c r="X329" t="str">
        <f>IF(SCB2SPB!X329='SP2TE(Beam)'!X329,"","NO")</f>
        <v/>
      </c>
      <c r="Y329" t="str">
        <f>IF(SCB2SPB!Y329='SP2TE(Beam)'!Y329,"","NO")</f>
        <v/>
      </c>
      <c r="Z329" t="str">
        <f>IF(SCB2SPB!Z329='SP2TE(Beam)'!Z329,"","NO")</f>
        <v/>
      </c>
      <c r="AA329" t="str">
        <f>IF(SCB2SPB!AA329='SP2TE(Beam)'!AA329,"","NO")</f>
        <v/>
      </c>
      <c r="AB329" t="str">
        <f>IF(SCB2SPB!AB329='SP2TE(Beam)'!AB329,"","NO")</f>
        <v/>
      </c>
      <c r="AC329" t="str">
        <f>IF(SCB2SPB!AC329='SP2TE(Beam)'!AC329,"","NO")</f>
        <v/>
      </c>
      <c r="AD329" t="str">
        <f>IF(SCB2SPB!AD329='SP2TE(Beam)'!AD329,"","NO")</f>
        <v/>
      </c>
      <c r="AE329" t="str">
        <f>IF(SCB2SPB!AE329='SP2TE(Beam)'!AE329,"","NO")</f>
        <v/>
      </c>
      <c r="AF329" t="str">
        <f>IF(SCB2SPB!AF329='SP2TE(Beam)'!AF329,"","NO")</f>
        <v/>
      </c>
      <c r="AG329" t="str">
        <f>IF(SCB2SPB!AG329='SP2TE(Beam)'!AG329,"","NO")</f>
        <v/>
      </c>
      <c r="AH329" t="str">
        <f>IF(SCB2SPB!AH329='SP2TE(Beam)'!AH329,"","NO")</f>
        <v/>
      </c>
      <c r="AI329" t="str">
        <f>IF(SCB2SPB!AI329='SP2TE(Beam)'!AI329,"","NO")</f>
        <v/>
      </c>
      <c r="AJ329" t="str">
        <f>IF(SCB2SPB!AJ329='SP2TE(Beam)'!AJ329,"","NO")</f>
        <v/>
      </c>
      <c r="AK329" t="str">
        <f>IF(SCB2SPB!AK329='SP2TE(Beam)'!AK329,"","NO")</f>
        <v/>
      </c>
      <c r="AL329" t="str">
        <f>IF(SCB2SPB!AL329='SP2TE(Beam)'!AL329,"","NO")</f>
        <v/>
      </c>
      <c r="AM329" t="str">
        <f>IF(SCB2SPB!AM329='SP2TE(Beam)'!AM329,"","NO")</f>
        <v/>
      </c>
      <c r="AN329" t="str">
        <f>IF(SCB2SPB!AN329='SP2TE(Beam)'!AN329,"","NO")</f>
        <v/>
      </c>
      <c r="AO329" t="str">
        <f>IF(SCB2SPB!AO329='SP2TE(Beam)'!AO329,"","NO")</f>
        <v/>
      </c>
      <c r="AP329" t="str">
        <f>IF(SCB2SPB!AP329='SP2TE(Beam)'!AP329,"","NO")</f>
        <v/>
      </c>
      <c r="AQ329" t="str">
        <f>IF(SCB2SPB!AQ329='SP2TE(Beam)'!AQ329,"","NO")</f>
        <v/>
      </c>
      <c r="AR329" t="str">
        <f>IF(SCB2SPB!AR329='SP2TE(Beam)'!AR329,"","NO")</f>
        <v/>
      </c>
      <c r="AS329" t="str">
        <f>IF(SCB2SPB!AS329='SP2TE(Beam)'!AS329,"","NO")</f>
        <v/>
      </c>
      <c r="AT329" t="str">
        <f>IF(SCB2SPB!AT329='SP2TE(Beam)'!AT329,"","NO")</f>
        <v/>
      </c>
      <c r="AU329" t="str">
        <f>IF(SCB2SPB!AU329='SP2TE(Beam)'!AU329,"","NO")</f>
        <v/>
      </c>
      <c r="AV329" t="str">
        <f>IF(SCB2SPB!AV329='SP2TE(Beam)'!AV329,"","NO")</f>
        <v/>
      </c>
      <c r="AW329" t="str">
        <f>IF(SCB2SPB!AW329='SP2TE(Beam)'!AW329,"","NO")</f>
        <v/>
      </c>
      <c r="AX329" t="str">
        <f>IF(SCB2SPB!AX329='SP2TE(Beam)'!AX329,"","NO")</f>
        <v/>
      </c>
      <c r="AY329" t="str">
        <f>IF(SCB2SPB!AY329='SP2TE(Beam)'!AY329,"","NO")</f>
        <v/>
      </c>
      <c r="AZ329" t="str">
        <f>IF(SCB2SPB!AZ329='SP2TE(Beam)'!AZ329,"","NO")</f>
        <v/>
      </c>
      <c r="BA329" t="str">
        <f>IF(SCB2SPB!BA329='SP2TE(Beam)'!BA329,"","NO")</f>
        <v/>
      </c>
      <c r="BB329" t="str">
        <f>IF(SCB2SPB!BB329='SP2TE(Beam)'!BB329,"","NO")</f>
        <v/>
      </c>
      <c r="BC329" t="str">
        <f>IF(SCB2SPB!BC329='SP2TE(Beam)'!BC329,"","NO")</f>
        <v/>
      </c>
      <c r="BD329" t="str">
        <f>IF(SCB2SPB!BD329='SP2TE(Beam)'!BD329,"","NO")</f>
        <v/>
      </c>
      <c r="BE329" t="str">
        <f>IF(SCB2SPB!BE329='SP2TE(Beam)'!BE329,"","NO")</f>
        <v/>
      </c>
      <c r="BF329" t="str">
        <f>IF(SCB2SPB!BF329='SP2TE(Beam)'!BF329,"","NO")</f>
        <v/>
      </c>
      <c r="BG329" t="str">
        <f>IF(SCB2SPB!BG329='SP2TE(Beam)'!BG329,"","NO")</f>
        <v/>
      </c>
      <c r="BH329" t="str">
        <f>IF(SCB2SPB!BH329='SP2TE(Beam)'!BH329,"","NO")</f>
        <v/>
      </c>
      <c r="BI329" t="str">
        <f>IF(SCB2SPB!BI329='SP2TE(Beam)'!BI329,"","NO")</f>
        <v/>
      </c>
      <c r="BJ329" t="str">
        <f>IF(SCB2SPB!BJ329='SP2TE(Beam)'!BJ329,"","NO")</f>
        <v/>
      </c>
      <c r="BK329" t="str">
        <f>IF(SCB2SPB!BK329='SP2TE(Beam)'!BK329,"","NO")</f>
        <v/>
      </c>
      <c r="BL329" t="str">
        <f>IF(SCB2SPB!BL329='SP2TE(Beam)'!BL329,"","NO")</f>
        <v/>
      </c>
      <c r="BM329" t="str">
        <f>IF(SCB2SPB!BM329='SP2TE(Beam)'!BM329,"","NO")</f>
        <v/>
      </c>
      <c r="BN329" t="str">
        <f>IF(SCB2SPB!BN329='SP2TE(Beam)'!BN329,"","NO")</f>
        <v/>
      </c>
      <c r="BO329" t="str">
        <f>IF(SCB2SPB!BO329='SP2TE(Beam)'!BO329,"","NO")</f>
        <v/>
      </c>
      <c r="BP329" t="str">
        <f>IF(SCB2SPB!BP329='SP2TE(Beam)'!BP329,"","NO")</f>
        <v/>
      </c>
    </row>
    <row r="330" spans="1:68">
      <c r="A330" t="str">
        <f>IF(SCB2SPB!A330='SP2TE(Beam)'!A330,"","NO")</f>
        <v/>
      </c>
      <c r="B330" t="str">
        <f>IF(SCB2SPB!B330='SP2TE(Beam)'!B330,"","NO")</f>
        <v/>
      </c>
      <c r="C330" t="str">
        <f>IF(SCB2SPB!C330='SP2TE(Beam)'!C330,"","NO")</f>
        <v/>
      </c>
      <c r="D330" t="str">
        <f>IF(SCB2SPB!D330='SP2TE(Beam)'!D330,"","NO")</f>
        <v/>
      </c>
      <c r="E330" t="str">
        <f>IF(SCB2SPB!E330='SP2TE(Beam)'!E330,"","NO")</f>
        <v/>
      </c>
      <c r="F330" t="str">
        <f>IF(SCB2SPB!F330='SP2TE(Beam)'!F330,"","NO")</f>
        <v/>
      </c>
      <c r="G330" t="str">
        <f>IF(SCB2SPB!G330='SP2TE(Beam)'!G330,"","NO")</f>
        <v/>
      </c>
      <c r="H330" s="74" t="str">
        <f>IF(SCB2SPB!H330='SP2TE(Beam)'!H330,"","NO")</f>
        <v/>
      </c>
      <c r="I330" s="74" t="str">
        <f>IF(SCB2SPB!I330='SP2TE(Beam)'!I330,"","NO")</f>
        <v/>
      </c>
      <c r="J330" s="74" t="str">
        <f>IF(SCB2SPB!J330='SP2TE(Beam)'!J330,"","NO")</f>
        <v/>
      </c>
      <c r="K330" s="74" t="str">
        <f>IF(SCB2SPB!K330='SP2TE(Beam)'!K330,"","NO")</f>
        <v/>
      </c>
      <c r="L330" s="74" t="str">
        <f>IF(SCB2SPB!L330='SP2TE(Beam)'!L330,"","NO")</f>
        <v/>
      </c>
      <c r="M330" s="74" t="str">
        <f>IF(SCB2SPB!M330='SP2TE(Beam)'!M330,"","NO")</f>
        <v/>
      </c>
      <c r="N330" s="74" t="str">
        <f>IF(SCB2SPB!N330='SP2TE(Beam)'!N330,"","NO")</f>
        <v/>
      </c>
      <c r="O330" s="74" t="str">
        <f>IF(SCB2SPB!O330='SP2TE(Beam)'!O330,"","NO")</f>
        <v/>
      </c>
      <c r="P330" t="str">
        <f>IF(SCB2SPB!P330='SP2TE(Beam)'!P330,"","NO")</f>
        <v/>
      </c>
      <c r="Q330" t="str">
        <f>IF(SCB2SPB!Q330='SP2TE(Beam)'!Q330,"","NO")</f>
        <v/>
      </c>
      <c r="R330" t="str">
        <f>IF(SCB2SPB!R330='SP2TE(Beam)'!R330,"","NO")</f>
        <v/>
      </c>
      <c r="S330" t="str">
        <f>IF(SCB2SPB!S330='SP2TE(Beam)'!S330,"","NO")</f>
        <v/>
      </c>
      <c r="T330" t="str">
        <f>IF(SCB2SPB!T330='SP2TE(Beam)'!T330,"","NO")</f>
        <v/>
      </c>
      <c r="U330" t="str">
        <f>IF(SCB2SPB!U330='SP2TE(Beam)'!U330,"","NO")</f>
        <v/>
      </c>
      <c r="V330" t="str">
        <f>IF(SCB2SPB!V330='SP2TE(Beam)'!V330,"","NO")</f>
        <v/>
      </c>
      <c r="W330" t="str">
        <f>IF(SCB2SPB!W330='SP2TE(Beam)'!W330,"","NO")</f>
        <v/>
      </c>
      <c r="X330" t="str">
        <f>IF(SCB2SPB!X330='SP2TE(Beam)'!X330,"","NO")</f>
        <v/>
      </c>
      <c r="Y330" t="str">
        <f>IF(SCB2SPB!Y330='SP2TE(Beam)'!Y330,"","NO")</f>
        <v/>
      </c>
      <c r="Z330" t="str">
        <f>IF(SCB2SPB!Z330='SP2TE(Beam)'!Z330,"","NO")</f>
        <v/>
      </c>
      <c r="AA330" t="str">
        <f>IF(SCB2SPB!AA330='SP2TE(Beam)'!AA330,"","NO")</f>
        <v/>
      </c>
      <c r="AB330" t="str">
        <f>IF(SCB2SPB!AB330='SP2TE(Beam)'!AB330,"","NO")</f>
        <v/>
      </c>
      <c r="AC330" t="str">
        <f>IF(SCB2SPB!AC330='SP2TE(Beam)'!AC330,"","NO")</f>
        <v/>
      </c>
      <c r="AD330" t="str">
        <f>IF(SCB2SPB!AD330='SP2TE(Beam)'!AD330,"","NO")</f>
        <v/>
      </c>
      <c r="AE330" t="str">
        <f>IF(SCB2SPB!AE330='SP2TE(Beam)'!AE330,"","NO")</f>
        <v/>
      </c>
      <c r="AF330" t="str">
        <f>IF(SCB2SPB!AF330='SP2TE(Beam)'!AF330,"","NO")</f>
        <v/>
      </c>
      <c r="AG330" t="str">
        <f>IF(SCB2SPB!AG330='SP2TE(Beam)'!AG330,"","NO")</f>
        <v/>
      </c>
      <c r="AH330" t="str">
        <f>IF(SCB2SPB!AH330='SP2TE(Beam)'!AH330,"","NO")</f>
        <v/>
      </c>
      <c r="AI330" t="str">
        <f>IF(SCB2SPB!AI330='SP2TE(Beam)'!AI330,"","NO")</f>
        <v/>
      </c>
      <c r="AJ330" t="str">
        <f>IF(SCB2SPB!AJ330='SP2TE(Beam)'!AJ330,"","NO")</f>
        <v/>
      </c>
      <c r="AK330" t="str">
        <f>IF(SCB2SPB!AK330='SP2TE(Beam)'!AK330,"","NO")</f>
        <v/>
      </c>
      <c r="AL330" t="str">
        <f>IF(SCB2SPB!AL330='SP2TE(Beam)'!AL330,"","NO")</f>
        <v/>
      </c>
      <c r="AM330" t="str">
        <f>IF(SCB2SPB!AM330='SP2TE(Beam)'!AM330,"","NO")</f>
        <v/>
      </c>
      <c r="AN330" t="str">
        <f>IF(SCB2SPB!AN330='SP2TE(Beam)'!AN330,"","NO")</f>
        <v/>
      </c>
      <c r="AO330" t="str">
        <f>IF(SCB2SPB!AO330='SP2TE(Beam)'!AO330,"","NO")</f>
        <v/>
      </c>
      <c r="AP330" t="str">
        <f>IF(SCB2SPB!AP330='SP2TE(Beam)'!AP330,"","NO")</f>
        <v/>
      </c>
      <c r="AQ330" t="str">
        <f>IF(SCB2SPB!AQ330='SP2TE(Beam)'!AQ330,"","NO")</f>
        <v/>
      </c>
      <c r="AR330" t="str">
        <f>IF(SCB2SPB!AR330='SP2TE(Beam)'!AR330,"","NO")</f>
        <v/>
      </c>
      <c r="AS330" t="str">
        <f>IF(SCB2SPB!AS330='SP2TE(Beam)'!AS330,"","NO")</f>
        <v/>
      </c>
      <c r="AT330" t="str">
        <f>IF(SCB2SPB!AT330='SP2TE(Beam)'!AT330,"","NO")</f>
        <v/>
      </c>
      <c r="AU330" t="str">
        <f>IF(SCB2SPB!AU330='SP2TE(Beam)'!AU330,"","NO")</f>
        <v/>
      </c>
      <c r="AV330" t="str">
        <f>IF(SCB2SPB!AV330='SP2TE(Beam)'!AV330,"","NO")</f>
        <v/>
      </c>
      <c r="AW330" t="str">
        <f>IF(SCB2SPB!AW330='SP2TE(Beam)'!AW330,"","NO")</f>
        <v/>
      </c>
      <c r="AX330" t="str">
        <f>IF(SCB2SPB!AX330='SP2TE(Beam)'!AX330,"","NO")</f>
        <v/>
      </c>
      <c r="AY330" t="str">
        <f>IF(SCB2SPB!AY330='SP2TE(Beam)'!AY330,"","NO")</f>
        <v/>
      </c>
      <c r="AZ330" t="str">
        <f>IF(SCB2SPB!AZ330='SP2TE(Beam)'!AZ330,"","NO")</f>
        <v/>
      </c>
      <c r="BA330" t="str">
        <f>IF(SCB2SPB!BA330='SP2TE(Beam)'!BA330,"","NO")</f>
        <v/>
      </c>
      <c r="BB330" t="str">
        <f>IF(SCB2SPB!BB330='SP2TE(Beam)'!BB330,"","NO")</f>
        <v/>
      </c>
      <c r="BC330" t="str">
        <f>IF(SCB2SPB!BC330='SP2TE(Beam)'!BC330,"","NO")</f>
        <v/>
      </c>
      <c r="BD330" t="str">
        <f>IF(SCB2SPB!BD330='SP2TE(Beam)'!BD330,"","NO")</f>
        <v/>
      </c>
      <c r="BE330" t="str">
        <f>IF(SCB2SPB!BE330='SP2TE(Beam)'!BE330,"","NO")</f>
        <v/>
      </c>
      <c r="BF330" t="str">
        <f>IF(SCB2SPB!BF330='SP2TE(Beam)'!BF330,"","NO")</f>
        <v/>
      </c>
      <c r="BG330" t="str">
        <f>IF(SCB2SPB!BG330='SP2TE(Beam)'!BG330,"","NO")</f>
        <v/>
      </c>
      <c r="BH330" t="str">
        <f>IF(SCB2SPB!BH330='SP2TE(Beam)'!BH330,"","NO")</f>
        <v/>
      </c>
      <c r="BI330" t="str">
        <f>IF(SCB2SPB!BI330='SP2TE(Beam)'!BI330,"","NO")</f>
        <v/>
      </c>
      <c r="BJ330" t="str">
        <f>IF(SCB2SPB!BJ330='SP2TE(Beam)'!BJ330,"","NO")</f>
        <v/>
      </c>
      <c r="BK330" t="str">
        <f>IF(SCB2SPB!BK330='SP2TE(Beam)'!BK330,"","NO")</f>
        <v/>
      </c>
      <c r="BL330" t="str">
        <f>IF(SCB2SPB!BL330='SP2TE(Beam)'!BL330,"","NO")</f>
        <v/>
      </c>
      <c r="BM330" t="str">
        <f>IF(SCB2SPB!BM330='SP2TE(Beam)'!BM330,"","NO")</f>
        <v/>
      </c>
      <c r="BN330" t="str">
        <f>IF(SCB2SPB!BN330='SP2TE(Beam)'!BN330,"","NO")</f>
        <v/>
      </c>
      <c r="BO330" t="str">
        <f>IF(SCB2SPB!BO330='SP2TE(Beam)'!BO330,"","NO")</f>
        <v/>
      </c>
      <c r="BP330" t="str">
        <f>IF(SCB2SPB!BP330='SP2TE(Beam)'!BP330,"","NO")</f>
        <v/>
      </c>
    </row>
    <row r="331" spans="1:68">
      <c r="A331" t="str">
        <f>IF(SCB2SPB!A331='SP2TE(Beam)'!A331,"","NO")</f>
        <v/>
      </c>
      <c r="B331" t="str">
        <f>IF(SCB2SPB!B331='SP2TE(Beam)'!B331,"","NO")</f>
        <v/>
      </c>
      <c r="C331" t="str">
        <f>IF(SCB2SPB!C331='SP2TE(Beam)'!C331,"","NO")</f>
        <v/>
      </c>
      <c r="D331" t="str">
        <f>IF(SCB2SPB!D331='SP2TE(Beam)'!D331,"","NO")</f>
        <v/>
      </c>
      <c r="E331" t="str">
        <f>IF(SCB2SPB!E331='SP2TE(Beam)'!E331,"","NO")</f>
        <v/>
      </c>
      <c r="F331" t="str">
        <f>IF(SCB2SPB!F331='SP2TE(Beam)'!F331,"","NO")</f>
        <v/>
      </c>
      <c r="G331" t="str">
        <f>IF(SCB2SPB!G331='SP2TE(Beam)'!G331,"","NO")</f>
        <v/>
      </c>
      <c r="H331" s="74" t="str">
        <f>IF(SCB2SPB!H331='SP2TE(Beam)'!H331,"","NO")</f>
        <v/>
      </c>
      <c r="I331" s="74" t="str">
        <f>IF(SCB2SPB!I331='SP2TE(Beam)'!I331,"","NO")</f>
        <v/>
      </c>
      <c r="J331" s="74" t="str">
        <f>IF(SCB2SPB!J331='SP2TE(Beam)'!J331,"","NO")</f>
        <v/>
      </c>
      <c r="K331" s="74" t="str">
        <f>IF(SCB2SPB!K331='SP2TE(Beam)'!K331,"","NO")</f>
        <v/>
      </c>
      <c r="L331" s="74" t="str">
        <f>IF(SCB2SPB!L331='SP2TE(Beam)'!L331,"","NO")</f>
        <v/>
      </c>
      <c r="M331" s="74" t="str">
        <f>IF(SCB2SPB!M331='SP2TE(Beam)'!M331,"","NO")</f>
        <v/>
      </c>
      <c r="N331" s="74" t="str">
        <f>IF(SCB2SPB!N331='SP2TE(Beam)'!N331,"","NO")</f>
        <v/>
      </c>
      <c r="O331" s="74" t="str">
        <f>IF(SCB2SPB!O331='SP2TE(Beam)'!O331,"","NO")</f>
        <v/>
      </c>
      <c r="P331" t="str">
        <f>IF(SCB2SPB!P331='SP2TE(Beam)'!P331,"","NO")</f>
        <v/>
      </c>
      <c r="Q331" t="str">
        <f>IF(SCB2SPB!Q331='SP2TE(Beam)'!Q331,"","NO")</f>
        <v/>
      </c>
      <c r="R331" t="str">
        <f>IF(SCB2SPB!R331='SP2TE(Beam)'!R331,"","NO")</f>
        <v/>
      </c>
      <c r="S331" t="str">
        <f>IF(SCB2SPB!S331='SP2TE(Beam)'!S331,"","NO")</f>
        <v/>
      </c>
      <c r="T331" t="str">
        <f>IF(SCB2SPB!T331='SP2TE(Beam)'!T331,"","NO")</f>
        <v/>
      </c>
      <c r="U331" t="str">
        <f>IF(SCB2SPB!U331='SP2TE(Beam)'!U331,"","NO")</f>
        <v/>
      </c>
      <c r="V331" t="str">
        <f>IF(SCB2SPB!V331='SP2TE(Beam)'!V331,"","NO")</f>
        <v/>
      </c>
      <c r="W331" t="str">
        <f>IF(SCB2SPB!W331='SP2TE(Beam)'!W331,"","NO")</f>
        <v/>
      </c>
      <c r="X331" t="str">
        <f>IF(SCB2SPB!X331='SP2TE(Beam)'!X331,"","NO")</f>
        <v/>
      </c>
      <c r="Y331" t="str">
        <f>IF(SCB2SPB!Y331='SP2TE(Beam)'!Y331,"","NO")</f>
        <v/>
      </c>
      <c r="Z331" t="str">
        <f>IF(SCB2SPB!Z331='SP2TE(Beam)'!Z331,"","NO")</f>
        <v/>
      </c>
      <c r="AA331" t="str">
        <f>IF(SCB2SPB!AA331='SP2TE(Beam)'!AA331,"","NO")</f>
        <v/>
      </c>
      <c r="AB331" t="str">
        <f>IF(SCB2SPB!AB331='SP2TE(Beam)'!AB331,"","NO")</f>
        <v/>
      </c>
      <c r="AC331" t="str">
        <f>IF(SCB2SPB!AC331='SP2TE(Beam)'!AC331,"","NO")</f>
        <v/>
      </c>
      <c r="AD331" t="str">
        <f>IF(SCB2SPB!AD331='SP2TE(Beam)'!AD331,"","NO")</f>
        <v/>
      </c>
      <c r="AE331" t="str">
        <f>IF(SCB2SPB!AE331='SP2TE(Beam)'!AE331,"","NO")</f>
        <v/>
      </c>
      <c r="AF331" t="str">
        <f>IF(SCB2SPB!AF331='SP2TE(Beam)'!AF331,"","NO")</f>
        <v/>
      </c>
      <c r="AG331" t="str">
        <f>IF(SCB2SPB!AG331='SP2TE(Beam)'!AG331,"","NO")</f>
        <v/>
      </c>
      <c r="AH331" t="str">
        <f>IF(SCB2SPB!AH331='SP2TE(Beam)'!AH331,"","NO")</f>
        <v/>
      </c>
      <c r="AI331" t="str">
        <f>IF(SCB2SPB!AI331='SP2TE(Beam)'!AI331,"","NO")</f>
        <v/>
      </c>
      <c r="AJ331" t="str">
        <f>IF(SCB2SPB!AJ331='SP2TE(Beam)'!AJ331,"","NO")</f>
        <v/>
      </c>
      <c r="AK331" t="str">
        <f>IF(SCB2SPB!AK331='SP2TE(Beam)'!AK331,"","NO")</f>
        <v/>
      </c>
      <c r="AL331" t="str">
        <f>IF(SCB2SPB!AL331='SP2TE(Beam)'!AL331,"","NO")</f>
        <v/>
      </c>
      <c r="AM331" t="str">
        <f>IF(SCB2SPB!AM331='SP2TE(Beam)'!AM331,"","NO")</f>
        <v/>
      </c>
      <c r="AN331" t="str">
        <f>IF(SCB2SPB!AN331='SP2TE(Beam)'!AN331,"","NO")</f>
        <v/>
      </c>
      <c r="AO331" t="str">
        <f>IF(SCB2SPB!AO331='SP2TE(Beam)'!AO331,"","NO")</f>
        <v/>
      </c>
      <c r="AP331" t="str">
        <f>IF(SCB2SPB!AP331='SP2TE(Beam)'!AP331,"","NO")</f>
        <v/>
      </c>
      <c r="AQ331" t="str">
        <f>IF(SCB2SPB!AQ331='SP2TE(Beam)'!AQ331,"","NO")</f>
        <v/>
      </c>
      <c r="AR331" t="str">
        <f>IF(SCB2SPB!AR331='SP2TE(Beam)'!AR331,"","NO")</f>
        <v/>
      </c>
      <c r="AS331" t="str">
        <f>IF(SCB2SPB!AS331='SP2TE(Beam)'!AS331,"","NO")</f>
        <v/>
      </c>
      <c r="AT331" t="str">
        <f>IF(SCB2SPB!AT331='SP2TE(Beam)'!AT331,"","NO")</f>
        <v/>
      </c>
      <c r="AU331" t="str">
        <f>IF(SCB2SPB!AU331='SP2TE(Beam)'!AU331,"","NO")</f>
        <v/>
      </c>
      <c r="AV331" t="str">
        <f>IF(SCB2SPB!AV331='SP2TE(Beam)'!AV331,"","NO")</f>
        <v/>
      </c>
      <c r="AW331" t="str">
        <f>IF(SCB2SPB!AW331='SP2TE(Beam)'!AW331,"","NO")</f>
        <v/>
      </c>
      <c r="AX331" t="str">
        <f>IF(SCB2SPB!AX331='SP2TE(Beam)'!AX331,"","NO")</f>
        <v/>
      </c>
      <c r="AY331" t="str">
        <f>IF(SCB2SPB!AY331='SP2TE(Beam)'!AY331,"","NO")</f>
        <v/>
      </c>
      <c r="AZ331" t="str">
        <f>IF(SCB2SPB!AZ331='SP2TE(Beam)'!AZ331,"","NO")</f>
        <v/>
      </c>
      <c r="BA331" t="str">
        <f>IF(SCB2SPB!BA331='SP2TE(Beam)'!BA331,"","NO")</f>
        <v/>
      </c>
      <c r="BB331" t="str">
        <f>IF(SCB2SPB!BB331='SP2TE(Beam)'!BB331,"","NO")</f>
        <v/>
      </c>
      <c r="BC331" t="str">
        <f>IF(SCB2SPB!BC331='SP2TE(Beam)'!BC331,"","NO")</f>
        <v/>
      </c>
      <c r="BD331" t="str">
        <f>IF(SCB2SPB!BD331='SP2TE(Beam)'!BD331,"","NO")</f>
        <v/>
      </c>
      <c r="BE331" t="str">
        <f>IF(SCB2SPB!BE331='SP2TE(Beam)'!BE331,"","NO")</f>
        <v/>
      </c>
      <c r="BF331" t="str">
        <f>IF(SCB2SPB!BF331='SP2TE(Beam)'!BF331,"","NO")</f>
        <v/>
      </c>
      <c r="BG331" t="str">
        <f>IF(SCB2SPB!BG331='SP2TE(Beam)'!BG331,"","NO")</f>
        <v/>
      </c>
      <c r="BH331" t="str">
        <f>IF(SCB2SPB!BH331='SP2TE(Beam)'!BH331,"","NO")</f>
        <v/>
      </c>
      <c r="BI331" t="str">
        <f>IF(SCB2SPB!BI331='SP2TE(Beam)'!BI331,"","NO")</f>
        <v/>
      </c>
      <c r="BJ331" t="str">
        <f>IF(SCB2SPB!BJ331='SP2TE(Beam)'!BJ331,"","NO")</f>
        <v/>
      </c>
      <c r="BK331" t="str">
        <f>IF(SCB2SPB!BK331='SP2TE(Beam)'!BK331,"","NO")</f>
        <v/>
      </c>
      <c r="BL331" t="str">
        <f>IF(SCB2SPB!BL331='SP2TE(Beam)'!BL331,"","NO")</f>
        <v/>
      </c>
      <c r="BM331" t="str">
        <f>IF(SCB2SPB!BM331='SP2TE(Beam)'!BM331,"","NO")</f>
        <v/>
      </c>
      <c r="BN331" t="str">
        <f>IF(SCB2SPB!BN331='SP2TE(Beam)'!BN331,"","NO")</f>
        <v/>
      </c>
      <c r="BO331" t="str">
        <f>IF(SCB2SPB!BO331='SP2TE(Beam)'!BO331,"","NO")</f>
        <v/>
      </c>
      <c r="BP331" t="str">
        <f>IF(SCB2SPB!BP331='SP2TE(Beam)'!BP331,"","NO")</f>
        <v/>
      </c>
    </row>
    <row r="332" spans="1:68">
      <c r="A332" t="str">
        <f>IF(SCB2SPB!A332='SP2TE(Beam)'!A332,"","NO")</f>
        <v/>
      </c>
      <c r="B332" t="str">
        <f>IF(SCB2SPB!B332='SP2TE(Beam)'!B332,"","NO")</f>
        <v/>
      </c>
      <c r="C332" t="str">
        <f>IF(SCB2SPB!C332='SP2TE(Beam)'!C332,"","NO")</f>
        <v/>
      </c>
      <c r="D332" t="str">
        <f>IF(SCB2SPB!D332='SP2TE(Beam)'!D332,"","NO")</f>
        <v/>
      </c>
      <c r="E332" t="str">
        <f>IF(SCB2SPB!E332='SP2TE(Beam)'!E332,"","NO")</f>
        <v/>
      </c>
      <c r="F332" t="str">
        <f>IF(SCB2SPB!F332='SP2TE(Beam)'!F332,"","NO")</f>
        <v/>
      </c>
      <c r="G332" t="str">
        <f>IF(SCB2SPB!G332='SP2TE(Beam)'!G332,"","NO")</f>
        <v/>
      </c>
      <c r="H332" s="74" t="str">
        <f>IF(SCB2SPB!H332='SP2TE(Beam)'!H332,"","NO")</f>
        <v/>
      </c>
      <c r="I332" s="74" t="str">
        <f>IF(SCB2SPB!I332='SP2TE(Beam)'!I332,"","NO")</f>
        <v/>
      </c>
      <c r="J332" s="74" t="str">
        <f>IF(SCB2SPB!J332='SP2TE(Beam)'!J332,"","NO")</f>
        <v/>
      </c>
      <c r="K332" s="74" t="str">
        <f>IF(SCB2SPB!K332='SP2TE(Beam)'!K332,"","NO")</f>
        <v/>
      </c>
      <c r="L332" s="74" t="str">
        <f>IF(SCB2SPB!L332='SP2TE(Beam)'!L332,"","NO")</f>
        <v/>
      </c>
      <c r="M332" s="74" t="str">
        <f>IF(SCB2SPB!M332='SP2TE(Beam)'!M332,"","NO")</f>
        <v/>
      </c>
      <c r="N332" s="74" t="str">
        <f>IF(SCB2SPB!N332='SP2TE(Beam)'!N332,"","NO")</f>
        <v/>
      </c>
      <c r="O332" s="74" t="str">
        <f>IF(SCB2SPB!O332='SP2TE(Beam)'!O332,"","NO")</f>
        <v/>
      </c>
      <c r="P332" t="str">
        <f>IF(SCB2SPB!P332='SP2TE(Beam)'!P332,"","NO")</f>
        <v/>
      </c>
      <c r="Q332" t="str">
        <f>IF(SCB2SPB!Q332='SP2TE(Beam)'!Q332,"","NO")</f>
        <v/>
      </c>
      <c r="R332" t="str">
        <f>IF(SCB2SPB!R332='SP2TE(Beam)'!R332,"","NO")</f>
        <v/>
      </c>
      <c r="S332" t="str">
        <f>IF(SCB2SPB!S332='SP2TE(Beam)'!S332,"","NO")</f>
        <v/>
      </c>
      <c r="T332" t="str">
        <f>IF(SCB2SPB!T332='SP2TE(Beam)'!T332,"","NO")</f>
        <v/>
      </c>
      <c r="U332" t="str">
        <f>IF(SCB2SPB!U332='SP2TE(Beam)'!U332,"","NO")</f>
        <v/>
      </c>
      <c r="V332" t="str">
        <f>IF(SCB2SPB!V332='SP2TE(Beam)'!V332,"","NO")</f>
        <v/>
      </c>
      <c r="W332" t="str">
        <f>IF(SCB2SPB!W332='SP2TE(Beam)'!W332,"","NO")</f>
        <v/>
      </c>
      <c r="X332" t="str">
        <f>IF(SCB2SPB!X332='SP2TE(Beam)'!X332,"","NO")</f>
        <v/>
      </c>
      <c r="Y332" t="str">
        <f>IF(SCB2SPB!Y332='SP2TE(Beam)'!Y332,"","NO")</f>
        <v/>
      </c>
      <c r="Z332" t="str">
        <f>IF(SCB2SPB!Z332='SP2TE(Beam)'!Z332,"","NO")</f>
        <v/>
      </c>
      <c r="AA332" t="str">
        <f>IF(SCB2SPB!AA332='SP2TE(Beam)'!AA332,"","NO")</f>
        <v/>
      </c>
      <c r="AB332" t="str">
        <f>IF(SCB2SPB!AB332='SP2TE(Beam)'!AB332,"","NO")</f>
        <v/>
      </c>
      <c r="AC332" t="str">
        <f>IF(SCB2SPB!AC332='SP2TE(Beam)'!AC332,"","NO")</f>
        <v/>
      </c>
      <c r="AD332" t="str">
        <f>IF(SCB2SPB!AD332='SP2TE(Beam)'!AD332,"","NO")</f>
        <v/>
      </c>
      <c r="AE332" t="str">
        <f>IF(SCB2SPB!AE332='SP2TE(Beam)'!AE332,"","NO")</f>
        <v/>
      </c>
      <c r="AF332" t="str">
        <f>IF(SCB2SPB!AF332='SP2TE(Beam)'!AF332,"","NO")</f>
        <v/>
      </c>
      <c r="AG332" t="str">
        <f>IF(SCB2SPB!AG332='SP2TE(Beam)'!AG332,"","NO")</f>
        <v/>
      </c>
      <c r="AH332" t="str">
        <f>IF(SCB2SPB!AH332='SP2TE(Beam)'!AH332,"","NO")</f>
        <v/>
      </c>
      <c r="AI332" t="str">
        <f>IF(SCB2SPB!AI332='SP2TE(Beam)'!AI332,"","NO")</f>
        <v/>
      </c>
      <c r="AJ332" t="str">
        <f>IF(SCB2SPB!AJ332='SP2TE(Beam)'!AJ332,"","NO")</f>
        <v/>
      </c>
      <c r="AK332" t="str">
        <f>IF(SCB2SPB!AK332='SP2TE(Beam)'!AK332,"","NO")</f>
        <v/>
      </c>
      <c r="AL332" t="str">
        <f>IF(SCB2SPB!AL332='SP2TE(Beam)'!AL332,"","NO")</f>
        <v/>
      </c>
      <c r="AM332" t="str">
        <f>IF(SCB2SPB!AM332='SP2TE(Beam)'!AM332,"","NO")</f>
        <v/>
      </c>
      <c r="AN332" t="str">
        <f>IF(SCB2SPB!AN332='SP2TE(Beam)'!AN332,"","NO")</f>
        <v/>
      </c>
      <c r="AO332" t="str">
        <f>IF(SCB2SPB!AO332='SP2TE(Beam)'!AO332,"","NO")</f>
        <v/>
      </c>
      <c r="AP332" t="str">
        <f>IF(SCB2SPB!AP332='SP2TE(Beam)'!AP332,"","NO")</f>
        <v/>
      </c>
      <c r="AQ332" t="str">
        <f>IF(SCB2SPB!AQ332='SP2TE(Beam)'!AQ332,"","NO")</f>
        <v/>
      </c>
      <c r="AR332" t="str">
        <f>IF(SCB2SPB!AR332='SP2TE(Beam)'!AR332,"","NO")</f>
        <v/>
      </c>
      <c r="AS332" t="str">
        <f>IF(SCB2SPB!AS332='SP2TE(Beam)'!AS332,"","NO")</f>
        <v/>
      </c>
      <c r="AT332" t="str">
        <f>IF(SCB2SPB!AT332='SP2TE(Beam)'!AT332,"","NO")</f>
        <v/>
      </c>
      <c r="AU332" t="str">
        <f>IF(SCB2SPB!AU332='SP2TE(Beam)'!AU332,"","NO")</f>
        <v/>
      </c>
      <c r="AV332" t="str">
        <f>IF(SCB2SPB!AV332='SP2TE(Beam)'!AV332,"","NO")</f>
        <v/>
      </c>
      <c r="AW332" t="str">
        <f>IF(SCB2SPB!AW332='SP2TE(Beam)'!AW332,"","NO")</f>
        <v/>
      </c>
      <c r="AX332" t="str">
        <f>IF(SCB2SPB!AX332='SP2TE(Beam)'!AX332,"","NO")</f>
        <v/>
      </c>
      <c r="AY332" t="str">
        <f>IF(SCB2SPB!AY332='SP2TE(Beam)'!AY332,"","NO")</f>
        <v/>
      </c>
      <c r="AZ332" t="str">
        <f>IF(SCB2SPB!AZ332='SP2TE(Beam)'!AZ332,"","NO")</f>
        <v/>
      </c>
      <c r="BA332" t="str">
        <f>IF(SCB2SPB!BA332='SP2TE(Beam)'!BA332,"","NO")</f>
        <v/>
      </c>
      <c r="BB332" t="str">
        <f>IF(SCB2SPB!BB332='SP2TE(Beam)'!BB332,"","NO")</f>
        <v/>
      </c>
      <c r="BC332" t="str">
        <f>IF(SCB2SPB!BC332='SP2TE(Beam)'!BC332,"","NO")</f>
        <v/>
      </c>
      <c r="BD332" t="str">
        <f>IF(SCB2SPB!BD332='SP2TE(Beam)'!BD332,"","NO")</f>
        <v/>
      </c>
      <c r="BE332" t="str">
        <f>IF(SCB2SPB!BE332='SP2TE(Beam)'!BE332,"","NO")</f>
        <v/>
      </c>
      <c r="BF332" t="str">
        <f>IF(SCB2SPB!BF332='SP2TE(Beam)'!BF332,"","NO")</f>
        <v/>
      </c>
      <c r="BG332" t="str">
        <f>IF(SCB2SPB!BG332='SP2TE(Beam)'!BG332,"","NO")</f>
        <v/>
      </c>
      <c r="BH332" t="str">
        <f>IF(SCB2SPB!BH332='SP2TE(Beam)'!BH332,"","NO")</f>
        <v/>
      </c>
      <c r="BI332" t="str">
        <f>IF(SCB2SPB!BI332='SP2TE(Beam)'!BI332,"","NO")</f>
        <v/>
      </c>
      <c r="BJ332" t="str">
        <f>IF(SCB2SPB!BJ332='SP2TE(Beam)'!BJ332,"","NO")</f>
        <v/>
      </c>
      <c r="BK332" t="str">
        <f>IF(SCB2SPB!BK332='SP2TE(Beam)'!BK332,"","NO")</f>
        <v/>
      </c>
      <c r="BL332" t="str">
        <f>IF(SCB2SPB!BL332='SP2TE(Beam)'!BL332,"","NO")</f>
        <v/>
      </c>
      <c r="BM332" t="str">
        <f>IF(SCB2SPB!BM332='SP2TE(Beam)'!BM332,"","NO")</f>
        <v/>
      </c>
      <c r="BN332" t="str">
        <f>IF(SCB2SPB!BN332='SP2TE(Beam)'!BN332,"","NO")</f>
        <v/>
      </c>
      <c r="BO332" t="str">
        <f>IF(SCB2SPB!BO332='SP2TE(Beam)'!BO332,"","NO")</f>
        <v/>
      </c>
      <c r="BP332" t="str">
        <f>IF(SCB2SPB!BP332='SP2TE(Beam)'!BP332,"","NO")</f>
        <v/>
      </c>
    </row>
    <row r="333" spans="1:68">
      <c r="A333" t="str">
        <f>IF(SCB2SPB!A333='SP2TE(Beam)'!A333,"","NO")</f>
        <v/>
      </c>
      <c r="B333" t="str">
        <f>IF(SCB2SPB!B333='SP2TE(Beam)'!B333,"","NO")</f>
        <v/>
      </c>
      <c r="C333" t="str">
        <f>IF(SCB2SPB!C333='SP2TE(Beam)'!C333,"","NO")</f>
        <v/>
      </c>
      <c r="D333" t="str">
        <f>IF(SCB2SPB!D333='SP2TE(Beam)'!D333,"","NO")</f>
        <v/>
      </c>
      <c r="E333" t="str">
        <f>IF(SCB2SPB!E333='SP2TE(Beam)'!E333,"","NO")</f>
        <v/>
      </c>
      <c r="F333" t="str">
        <f>IF(SCB2SPB!F333='SP2TE(Beam)'!F333,"","NO")</f>
        <v/>
      </c>
      <c r="G333" t="str">
        <f>IF(SCB2SPB!G333='SP2TE(Beam)'!G333,"","NO")</f>
        <v/>
      </c>
      <c r="H333" s="74" t="str">
        <f>IF(SCB2SPB!H333='SP2TE(Beam)'!H333,"","NO")</f>
        <v/>
      </c>
      <c r="I333" s="74" t="str">
        <f>IF(SCB2SPB!I333='SP2TE(Beam)'!I333,"","NO")</f>
        <v/>
      </c>
      <c r="J333" s="74" t="str">
        <f>IF(SCB2SPB!J333='SP2TE(Beam)'!J333,"","NO")</f>
        <v/>
      </c>
      <c r="K333" s="74" t="str">
        <f>IF(SCB2SPB!K333='SP2TE(Beam)'!K333,"","NO")</f>
        <v/>
      </c>
      <c r="L333" s="74" t="str">
        <f>IF(SCB2SPB!L333='SP2TE(Beam)'!L333,"","NO")</f>
        <v/>
      </c>
      <c r="M333" s="74" t="str">
        <f>IF(SCB2SPB!M333='SP2TE(Beam)'!M333,"","NO")</f>
        <v/>
      </c>
      <c r="N333" s="74" t="str">
        <f>IF(SCB2SPB!N333='SP2TE(Beam)'!N333,"","NO")</f>
        <v/>
      </c>
      <c r="O333" s="74" t="str">
        <f>IF(SCB2SPB!O333='SP2TE(Beam)'!O333,"","NO")</f>
        <v/>
      </c>
      <c r="P333" t="str">
        <f>IF(SCB2SPB!P333='SP2TE(Beam)'!P333,"","NO")</f>
        <v/>
      </c>
      <c r="Q333" t="str">
        <f>IF(SCB2SPB!Q333='SP2TE(Beam)'!Q333,"","NO")</f>
        <v/>
      </c>
      <c r="R333" t="str">
        <f>IF(SCB2SPB!R333='SP2TE(Beam)'!R333,"","NO")</f>
        <v/>
      </c>
      <c r="S333" t="str">
        <f>IF(SCB2SPB!S333='SP2TE(Beam)'!S333,"","NO")</f>
        <v/>
      </c>
      <c r="T333" t="str">
        <f>IF(SCB2SPB!T333='SP2TE(Beam)'!T333,"","NO")</f>
        <v/>
      </c>
      <c r="U333" t="str">
        <f>IF(SCB2SPB!U333='SP2TE(Beam)'!U333,"","NO")</f>
        <v/>
      </c>
      <c r="V333" t="str">
        <f>IF(SCB2SPB!V333='SP2TE(Beam)'!V333,"","NO")</f>
        <v/>
      </c>
      <c r="W333" t="str">
        <f>IF(SCB2SPB!W333='SP2TE(Beam)'!W333,"","NO")</f>
        <v/>
      </c>
      <c r="X333" t="str">
        <f>IF(SCB2SPB!X333='SP2TE(Beam)'!X333,"","NO")</f>
        <v/>
      </c>
      <c r="Y333" t="str">
        <f>IF(SCB2SPB!Y333='SP2TE(Beam)'!Y333,"","NO")</f>
        <v/>
      </c>
      <c r="Z333" t="str">
        <f>IF(SCB2SPB!Z333='SP2TE(Beam)'!Z333,"","NO")</f>
        <v/>
      </c>
      <c r="AA333" t="str">
        <f>IF(SCB2SPB!AA333='SP2TE(Beam)'!AA333,"","NO")</f>
        <v/>
      </c>
      <c r="AB333" t="str">
        <f>IF(SCB2SPB!AB333='SP2TE(Beam)'!AB333,"","NO")</f>
        <v/>
      </c>
      <c r="AC333" t="str">
        <f>IF(SCB2SPB!AC333='SP2TE(Beam)'!AC333,"","NO")</f>
        <v/>
      </c>
      <c r="AD333" t="str">
        <f>IF(SCB2SPB!AD333='SP2TE(Beam)'!AD333,"","NO")</f>
        <v/>
      </c>
      <c r="AE333" t="str">
        <f>IF(SCB2SPB!AE333='SP2TE(Beam)'!AE333,"","NO")</f>
        <v/>
      </c>
      <c r="AF333" t="str">
        <f>IF(SCB2SPB!AF333='SP2TE(Beam)'!AF333,"","NO")</f>
        <v/>
      </c>
      <c r="AG333" t="str">
        <f>IF(SCB2SPB!AG333='SP2TE(Beam)'!AG333,"","NO")</f>
        <v/>
      </c>
      <c r="AH333" t="str">
        <f>IF(SCB2SPB!AH333='SP2TE(Beam)'!AH333,"","NO")</f>
        <v/>
      </c>
      <c r="AI333" t="str">
        <f>IF(SCB2SPB!AI333='SP2TE(Beam)'!AI333,"","NO")</f>
        <v/>
      </c>
      <c r="AJ333" t="str">
        <f>IF(SCB2SPB!AJ333='SP2TE(Beam)'!AJ333,"","NO")</f>
        <v/>
      </c>
      <c r="AK333" t="str">
        <f>IF(SCB2SPB!AK333='SP2TE(Beam)'!AK333,"","NO")</f>
        <v/>
      </c>
      <c r="AL333" t="str">
        <f>IF(SCB2SPB!AL333='SP2TE(Beam)'!AL333,"","NO")</f>
        <v/>
      </c>
      <c r="AM333" t="str">
        <f>IF(SCB2SPB!AM333='SP2TE(Beam)'!AM333,"","NO")</f>
        <v/>
      </c>
      <c r="AN333" t="str">
        <f>IF(SCB2SPB!AN333='SP2TE(Beam)'!AN333,"","NO")</f>
        <v/>
      </c>
      <c r="AO333" t="str">
        <f>IF(SCB2SPB!AO333='SP2TE(Beam)'!AO333,"","NO")</f>
        <v/>
      </c>
      <c r="AP333" t="str">
        <f>IF(SCB2SPB!AP333='SP2TE(Beam)'!AP333,"","NO")</f>
        <v/>
      </c>
      <c r="AQ333" t="str">
        <f>IF(SCB2SPB!AQ333='SP2TE(Beam)'!AQ333,"","NO")</f>
        <v/>
      </c>
      <c r="AR333" t="str">
        <f>IF(SCB2SPB!AR333='SP2TE(Beam)'!AR333,"","NO")</f>
        <v/>
      </c>
      <c r="AS333" t="str">
        <f>IF(SCB2SPB!AS333='SP2TE(Beam)'!AS333,"","NO")</f>
        <v/>
      </c>
      <c r="AT333" t="str">
        <f>IF(SCB2SPB!AT333='SP2TE(Beam)'!AT333,"","NO")</f>
        <v/>
      </c>
      <c r="AU333" t="str">
        <f>IF(SCB2SPB!AU333='SP2TE(Beam)'!AU333,"","NO")</f>
        <v/>
      </c>
      <c r="AV333" t="str">
        <f>IF(SCB2SPB!AV333='SP2TE(Beam)'!AV333,"","NO")</f>
        <v/>
      </c>
      <c r="AW333" t="str">
        <f>IF(SCB2SPB!AW333='SP2TE(Beam)'!AW333,"","NO")</f>
        <v/>
      </c>
      <c r="AX333" t="str">
        <f>IF(SCB2SPB!AX333='SP2TE(Beam)'!AX333,"","NO")</f>
        <v/>
      </c>
      <c r="AY333" t="str">
        <f>IF(SCB2SPB!AY333='SP2TE(Beam)'!AY333,"","NO")</f>
        <v/>
      </c>
      <c r="AZ333" t="str">
        <f>IF(SCB2SPB!AZ333='SP2TE(Beam)'!AZ333,"","NO")</f>
        <v/>
      </c>
      <c r="BA333" t="str">
        <f>IF(SCB2SPB!BA333='SP2TE(Beam)'!BA333,"","NO")</f>
        <v/>
      </c>
      <c r="BB333" t="str">
        <f>IF(SCB2SPB!BB333='SP2TE(Beam)'!BB333,"","NO")</f>
        <v/>
      </c>
      <c r="BC333" t="str">
        <f>IF(SCB2SPB!BC333='SP2TE(Beam)'!BC333,"","NO")</f>
        <v/>
      </c>
      <c r="BD333" t="str">
        <f>IF(SCB2SPB!BD333='SP2TE(Beam)'!BD333,"","NO")</f>
        <v/>
      </c>
      <c r="BE333" t="str">
        <f>IF(SCB2SPB!BE333='SP2TE(Beam)'!BE333,"","NO")</f>
        <v/>
      </c>
      <c r="BF333" t="str">
        <f>IF(SCB2SPB!BF333='SP2TE(Beam)'!BF333,"","NO")</f>
        <v/>
      </c>
      <c r="BG333" t="str">
        <f>IF(SCB2SPB!BG333='SP2TE(Beam)'!BG333,"","NO")</f>
        <v/>
      </c>
      <c r="BH333" t="str">
        <f>IF(SCB2SPB!BH333='SP2TE(Beam)'!BH333,"","NO")</f>
        <v/>
      </c>
      <c r="BI333" t="str">
        <f>IF(SCB2SPB!BI333='SP2TE(Beam)'!BI333,"","NO")</f>
        <v/>
      </c>
      <c r="BJ333" t="str">
        <f>IF(SCB2SPB!BJ333='SP2TE(Beam)'!BJ333,"","NO")</f>
        <v/>
      </c>
      <c r="BK333" t="str">
        <f>IF(SCB2SPB!BK333='SP2TE(Beam)'!BK333,"","NO")</f>
        <v/>
      </c>
      <c r="BL333" t="str">
        <f>IF(SCB2SPB!BL333='SP2TE(Beam)'!BL333,"","NO")</f>
        <v/>
      </c>
      <c r="BM333" t="str">
        <f>IF(SCB2SPB!BM333='SP2TE(Beam)'!BM333,"","NO")</f>
        <v/>
      </c>
      <c r="BN333" t="str">
        <f>IF(SCB2SPB!BN333='SP2TE(Beam)'!BN333,"","NO")</f>
        <v/>
      </c>
      <c r="BO333" t="str">
        <f>IF(SCB2SPB!BO333='SP2TE(Beam)'!BO333,"","NO")</f>
        <v/>
      </c>
      <c r="BP333" t="str">
        <f>IF(SCB2SPB!BP333='SP2TE(Beam)'!BP333,"","NO")</f>
        <v/>
      </c>
    </row>
    <row r="334" spans="1:68">
      <c r="A334" t="str">
        <f>IF(SCB2SPB!A334='SP2TE(Beam)'!A334,"","NO")</f>
        <v/>
      </c>
      <c r="B334" t="str">
        <f>IF(SCB2SPB!B334='SP2TE(Beam)'!B334,"","NO")</f>
        <v/>
      </c>
      <c r="C334" t="str">
        <f>IF(SCB2SPB!C334='SP2TE(Beam)'!C334,"","NO")</f>
        <v/>
      </c>
      <c r="D334" t="str">
        <f>IF(SCB2SPB!D334='SP2TE(Beam)'!D334,"","NO")</f>
        <v/>
      </c>
      <c r="E334" t="str">
        <f>IF(SCB2SPB!E334='SP2TE(Beam)'!E334,"","NO")</f>
        <v/>
      </c>
      <c r="F334" t="str">
        <f>IF(SCB2SPB!F334='SP2TE(Beam)'!F334,"","NO")</f>
        <v/>
      </c>
      <c r="G334" t="str">
        <f>IF(SCB2SPB!G334='SP2TE(Beam)'!G334,"","NO")</f>
        <v/>
      </c>
      <c r="H334" s="74" t="str">
        <f>IF(SCB2SPB!H334='SP2TE(Beam)'!H334,"","NO")</f>
        <v/>
      </c>
      <c r="I334" s="74" t="str">
        <f>IF(SCB2SPB!I334='SP2TE(Beam)'!I334,"","NO")</f>
        <v/>
      </c>
      <c r="J334" s="74" t="str">
        <f>IF(SCB2SPB!J334='SP2TE(Beam)'!J334,"","NO")</f>
        <v/>
      </c>
      <c r="K334" s="74" t="str">
        <f>IF(SCB2SPB!K334='SP2TE(Beam)'!K334,"","NO")</f>
        <v/>
      </c>
      <c r="L334" s="74" t="str">
        <f>IF(SCB2SPB!L334='SP2TE(Beam)'!L334,"","NO")</f>
        <v/>
      </c>
      <c r="M334" s="74" t="str">
        <f>IF(SCB2SPB!M334='SP2TE(Beam)'!M334,"","NO")</f>
        <v/>
      </c>
      <c r="N334" s="74" t="str">
        <f>IF(SCB2SPB!N334='SP2TE(Beam)'!N334,"","NO")</f>
        <v/>
      </c>
      <c r="O334" s="74" t="str">
        <f>IF(SCB2SPB!O334='SP2TE(Beam)'!O334,"","NO")</f>
        <v/>
      </c>
      <c r="P334" t="str">
        <f>IF(SCB2SPB!P334='SP2TE(Beam)'!P334,"","NO")</f>
        <v/>
      </c>
      <c r="Q334" t="str">
        <f>IF(SCB2SPB!Q334='SP2TE(Beam)'!Q334,"","NO")</f>
        <v/>
      </c>
      <c r="R334" t="str">
        <f>IF(SCB2SPB!R334='SP2TE(Beam)'!R334,"","NO")</f>
        <v/>
      </c>
      <c r="S334" t="str">
        <f>IF(SCB2SPB!S334='SP2TE(Beam)'!S334,"","NO")</f>
        <v/>
      </c>
      <c r="T334" t="str">
        <f>IF(SCB2SPB!T334='SP2TE(Beam)'!T334,"","NO")</f>
        <v/>
      </c>
      <c r="U334" t="str">
        <f>IF(SCB2SPB!U334='SP2TE(Beam)'!U334,"","NO")</f>
        <v/>
      </c>
      <c r="V334" t="str">
        <f>IF(SCB2SPB!V334='SP2TE(Beam)'!V334,"","NO")</f>
        <v/>
      </c>
      <c r="W334" t="str">
        <f>IF(SCB2SPB!W334='SP2TE(Beam)'!W334,"","NO")</f>
        <v/>
      </c>
      <c r="X334" t="str">
        <f>IF(SCB2SPB!X334='SP2TE(Beam)'!X334,"","NO")</f>
        <v/>
      </c>
      <c r="Y334" t="str">
        <f>IF(SCB2SPB!Y334='SP2TE(Beam)'!Y334,"","NO")</f>
        <v/>
      </c>
      <c r="Z334" t="str">
        <f>IF(SCB2SPB!Z334='SP2TE(Beam)'!Z334,"","NO")</f>
        <v/>
      </c>
      <c r="AA334" t="str">
        <f>IF(SCB2SPB!AA334='SP2TE(Beam)'!AA334,"","NO")</f>
        <v/>
      </c>
      <c r="AB334" t="str">
        <f>IF(SCB2SPB!AB334='SP2TE(Beam)'!AB334,"","NO")</f>
        <v/>
      </c>
      <c r="AC334" t="str">
        <f>IF(SCB2SPB!AC334='SP2TE(Beam)'!AC334,"","NO")</f>
        <v/>
      </c>
      <c r="AD334" t="str">
        <f>IF(SCB2SPB!AD334='SP2TE(Beam)'!AD334,"","NO")</f>
        <v/>
      </c>
      <c r="AE334" t="str">
        <f>IF(SCB2SPB!AE334='SP2TE(Beam)'!AE334,"","NO")</f>
        <v/>
      </c>
      <c r="AF334" t="str">
        <f>IF(SCB2SPB!AF334='SP2TE(Beam)'!AF334,"","NO")</f>
        <v/>
      </c>
      <c r="AG334" t="str">
        <f>IF(SCB2SPB!AG334='SP2TE(Beam)'!AG334,"","NO")</f>
        <v/>
      </c>
      <c r="AH334" t="str">
        <f>IF(SCB2SPB!AH334='SP2TE(Beam)'!AH334,"","NO")</f>
        <v/>
      </c>
      <c r="AI334" t="str">
        <f>IF(SCB2SPB!AI334='SP2TE(Beam)'!AI334,"","NO")</f>
        <v/>
      </c>
      <c r="AJ334" t="str">
        <f>IF(SCB2SPB!AJ334='SP2TE(Beam)'!AJ334,"","NO")</f>
        <v/>
      </c>
      <c r="AK334" t="str">
        <f>IF(SCB2SPB!AK334='SP2TE(Beam)'!AK334,"","NO")</f>
        <v/>
      </c>
      <c r="AL334" t="str">
        <f>IF(SCB2SPB!AL334='SP2TE(Beam)'!AL334,"","NO")</f>
        <v/>
      </c>
      <c r="AM334" t="str">
        <f>IF(SCB2SPB!AM334='SP2TE(Beam)'!AM334,"","NO")</f>
        <v/>
      </c>
      <c r="AN334" t="str">
        <f>IF(SCB2SPB!AN334='SP2TE(Beam)'!AN334,"","NO")</f>
        <v/>
      </c>
      <c r="AO334" t="str">
        <f>IF(SCB2SPB!AO334='SP2TE(Beam)'!AO334,"","NO")</f>
        <v/>
      </c>
      <c r="AP334" t="str">
        <f>IF(SCB2SPB!AP334='SP2TE(Beam)'!AP334,"","NO")</f>
        <v/>
      </c>
      <c r="AQ334" t="str">
        <f>IF(SCB2SPB!AQ334='SP2TE(Beam)'!AQ334,"","NO")</f>
        <v/>
      </c>
      <c r="AR334" t="str">
        <f>IF(SCB2SPB!AR334='SP2TE(Beam)'!AR334,"","NO")</f>
        <v/>
      </c>
      <c r="AS334" t="str">
        <f>IF(SCB2SPB!AS334='SP2TE(Beam)'!AS334,"","NO")</f>
        <v/>
      </c>
      <c r="AT334" t="str">
        <f>IF(SCB2SPB!AT334='SP2TE(Beam)'!AT334,"","NO")</f>
        <v/>
      </c>
      <c r="AU334" t="str">
        <f>IF(SCB2SPB!AU334='SP2TE(Beam)'!AU334,"","NO")</f>
        <v/>
      </c>
      <c r="AV334" t="str">
        <f>IF(SCB2SPB!AV334='SP2TE(Beam)'!AV334,"","NO")</f>
        <v/>
      </c>
      <c r="AW334" t="str">
        <f>IF(SCB2SPB!AW334='SP2TE(Beam)'!AW334,"","NO")</f>
        <v/>
      </c>
      <c r="AX334" t="str">
        <f>IF(SCB2SPB!AX334='SP2TE(Beam)'!AX334,"","NO")</f>
        <v/>
      </c>
      <c r="AY334" t="str">
        <f>IF(SCB2SPB!AY334='SP2TE(Beam)'!AY334,"","NO")</f>
        <v/>
      </c>
      <c r="AZ334" t="str">
        <f>IF(SCB2SPB!AZ334='SP2TE(Beam)'!AZ334,"","NO")</f>
        <v/>
      </c>
      <c r="BA334" t="str">
        <f>IF(SCB2SPB!BA334='SP2TE(Beam)'!BA334,"","NO")</f>
        <v/>
      </c>
      <c r="BB334" t="str">
        <f>IF(SCB2SPB!BB334='SP2TE(Beam)'!BB334,"","NO")</f>
        <v/>
      </c>
      <c r="BC334" t="str">
        <f>IF(SCB2SPB!BC334='SP2TE(Beam)'!BC334,"","NO")</f>
        <v/>
      </c>
      <c r="BD334" t="str">
        <f>IF(SCB2SPB!BD334='SP2TE(Beam)'!BD334,"","NO")</f>
        <v/>
      </c>
      <c r="BE334" t="str">
        <f>IF(SCB2SPB!BE334='SP2TE(Beam)'!BE334,"","NO")</f>
        <v/>
      </c>
      <c r="BF334" t="str">
        <f>IF(SCB2SPB!BF334='SP2TE(Beam)'!BF334,"","NO")</f>
        <v/>
      </c>
      <c r="BG334" t="str">
        <f>IF(SCB2SPB!BG334='SP2TE(Beam)'!BG334,"","NO")</f>
        <v/>
      </c>
      <c r="BH334" t="str">
        <f>IF(SCB2SPB!BH334='SP2TE(Beam)'!BH334,"","NO")</f>
        <v/>
      </c>
      <c r="BI334" t="str">
        <f>IF(SCB2SPB!BI334='SP2TE(Beam)'!BI334,"","NO")</f>
        <v/>
      </c>
      <c r="BJ334" t="str">
        <f>IF(SCB2SPB!BJ334='SP2TE(Beam)'!BJ334,"","NO")</f>
        <v/>
      </c>
      <c r="BK334" t="str">
        <f>IF(SCB2SPB!BK334='SP2TE(Beam)'!BK334,"","NO")</f>
        <v/>
      </c>
      <c r="BL334" t="str">
        <f>IF(SCB2SPB!BL334='SP2TE(Beam)'!BL334,"","NO")</f>
        <v/>
      </c>
      <c r="BM334" t="str">
        <f>IF(SCB2SPB!BM334='SP2TE(Beam)'!BM334,"","NO")</f>
        <v/>
      </c>
      <c r="BN334" t="str">
        <f>IF(SCB2SPB!BN334='SP2TE(Beam)'!BN334,"","NO")</f>
        <v/>
      </c>
      <c r="BO334" t="str">
        <f>IF(SCB2SPB!BO334='SP2TE(Beam)'!BO334,"","NO")</f>
        <v/>
      </c>
      <c r="BP334" t="str">
        <f>IF(SCB2SPB!BP334='SP2TE(Beam)'!BP334,"","NO")</f>
        <v/>
      </c>
    </row>
    <row r="335" spans="1:68">
      <c r="A335" t="str">
        <f>IF(SCB2SPB!A335='SP2TE(Beam)'!A335,"","NO")</f>
        <v/>
      </c>
      <c r="B335" t="str">
        <f>IF(SCB2SPB!B335='SP2TE(Beam)'!B335,"","NO")</f>
        <v/>
      </c>
      <c r="C335" t="str">
        <f>IF(SCB2SPB!C335='SP2TE(Beam)'!C335,"","NO")</f>
        <v/>
      </c>
      <c r="D335" t="str">
        <f>IF(SCB2SPB!D335='SP2TE(Beam)'!D335,"","NO")</f>
        <v/>
      </c>
      <c r="E335" t="str">
        <f>IF(SCB2SPB!E335='SP2TE(Beam)'!E335,"","NO")</f>
        <v/>
      </c>
      <c r="F335" t="str">
        <f>IF(SCB2SPB!F335='SP2TE(Beam)'!F335,"","NO")</f>
        <v/>
      </c>
      <c r="G335" t="str">
        <f>IF(SCB2SPB!G335='SP2TE(Beam)'!G335,"","NO")</f>
        <v/>
      </c>
      <c r="H335" s="74" t="str">
        <f>IF(SCB2SPB!H335='SP2TE(Beam)'!H335,"","NO")</f>
        <v/>
      </c>
      <c r="I335" s="74" t="str">
        <f>IF(SCB2SPB!I335='SP2TE(Beam)'!I335,"","NO")</f>
        <v/>
      </c>
      <c r="J335" s="74" t="str">
        <f>IF(SCB2SPB!J335='SP2TE(Beam)'!J335,"","NO")</f>
        <v/>
      </c>
      <c r="K335" s="74" t="str">
        <f>IF(SCB2SPB!K335='SP2TE(Beam)'!K335,"","NO")</f>
        <v/>
      </c>
      <c r="L335" s="74" t="str">
        <f>IF(SCB2SPB!L335='SP2TE(Beam)'!L335,"","NO")</f>
        <v/>
      </c>
      <c r="M335" s="74" t="str">
        <f>IF(SCB2SPB!M335='SP2TE(Beam)'!M335,"","NO")</f>
        <v/>
      </c>
      <c r="N335" s="74" t="str">
        <f>IF(SCB2SPB!N335='SP2TE(Beam)'!N335,"","NO")</f>
        <v/>
      </c>
      <c r="O335" s="74" t="str">
        <f>IF(SCB2SPB!O335='SP2TE(Beam)'!O335,"","NO")</f>
        <v/>
      </c>
      <c r="P335" t="str">
        <f>IF(SCB2SPB!P335='SP2TE(Beam)'!P335,"","NO")</f>
        <v/>
      </c>
      <c r="Q335" t="str">
        <f>IF(SCB2SPB!Q335='SP2TE(Beam)'!Q335,"","NO")</f>
        <v/>
      </c>
      <c r="R335" t="str">
        <f>IF(SCB2SPB!R335='SP2TE(Beam)'!R335,"","NO")</f>
        <v/>
      </c>
      <c r="S335" t="str">
        <f>IF(SCB2SPB!S335='SP2TE(Beam)'!S335,"","NO")</f>
        <v/>
      </c>
      <c r="T335" t="str">
        <f>IF(SCB2SPB!T335='SP2TE(Beam)'!T335,"","NO")</f>
        <v/>
      </c>
      <c r="U335" t="str">
        <f>IF(SCB2SPB!U335='SP2TE(Beam)'!U335,"","NO")</f>
        <v/>
      </c>
      <c r="V335" t="str">
        <f>IF(SCB2SPB!V335='SP2TE(Beam)'!V335,"","NO")</f>
        <v/>
      </c>
      <c r="W335" t="str">
        <f>IF(SCB2SPB!W335='SP2TE(Beam)'!W335,"","NO")</f>
        <v/>
      </c>
      <c r="X335" t="str">
        <f>IF(SCB2SPB!X335='SP2TE(Beam)'!X335,"","NO")</f>
        <v/>
      </c>
      <c r="Y335" t="str">
        <f>IF(SCB2SPB!Y335='SP2TE(Beam)'!Y335,"","NO")</f>
        <v/>
      </c>
      <c r="Z335" t="str">
        <f>IF(SCB2SPB!Z335='SP2TE(Beam)'!Z335,"","NO")</f>
        <v/>
      </c>
      <c r="AA335" t="str">
        <f>IF(SCB2SPB!AA335='SP2TE(Beam)'!AA335,"","NO")</f>
        <v/>
      </c>
      <c r="AB335" t="str">
        <f>IF(SCB2SPB!AB335='SP2TE(Beam)'!AB335,"","NO")</f>
        <v/>
      </c>
      <c r="AC335" t="str">
        <f>IF(SCB2SPB!AC335='SP2TE(Beam)'!AC335,"","NO")</f>
        <v/>
      </c>
      <c r="AD335" t="str">
        <f>IF(SCB2SPB!AD335='SP2TE(Beam)'!AD335,"","NO")</f>
        <v/>
      </c>
      <c r="AE335" t="str">
        <f>IF(SCB2SPB!AE335='SP2TE(Beam)'!AE335,"","NO")</f>
        <v/>
      </c>
      <c r="AF335" t="str">
        <f>IF(SCB2SPB!AF335='SP2TE(Beam)'!AF335,"","NO")</f>
        <v/>
      </c>
      <c r="AG335" t="str">
        <f>IF(SCB2SPB!AG335='SP2TE(Beam)'!AG335,"","NO")</f>
        <v/>
      </c>
      <c r="AH335" t="str">
        <f>IF(SCB2SPB!AH335='SP2TE(Beam)'!AH335,"","NO")</f>
        <v/>
      </c>
      <c r="AI335" t="str">
        <f>IF(SCB2SPB!AI335='SP2TE(Beam)'!AI335,"","NO")</f>
        <v/>
      </c>
      <c r="AJ335" t="str">
        <f>IF(SCB2SPB!AJ335='SP2TE(Beam)'!AJ335,"","NO")</f>
        <v/>
      </c>
      <c r="AK335" t="str">
        <f>IF(SCB2SPB!AK335='SP2TE(Beam)'!AK335,"","NO")</f>
        <v/>
      </c>
      <c r="AL335" t="str">
        <f>IF(SCB2SPB!AL335='SP2TE(Beam)'!AL335,"","NO")</f>
        <v/>
      </c>
      <c r="AM335" t="str">
        <f>IF(SCB2SPB!AM335='SP2TE(Beam)'!AM335,"","NO")</f>
        <v/>
      </c>
      <c r="AN335" t="str">
        <f>IF(SCB2SPB!AN335='SP2TE(Beam)'!AN335,"","NO")</f>
        <v/>
      </c>
      <c r="AO335" t="str">
        <f>IF(SCB2SPB!AO335='SP2TE(Beam)'!AO335,"","NO")</f>
        <v/>
      </c>
      <c r="AP335" t="str">
        <f>IF(SCB2SPB!AP335='SP2TE(Beam)'!AP335,"","NO")</f>
        <v/>
      </c>
      <c r="AQ335" t="str">
        <f>IF(SCB2SPB!AQ335='SP2TE(Beam)'!AQ335,"","NO")</f>
        <v/>
      </c>
      <c r="AR335" t="str">
        <f>IF(SCB2SPB!AR335='SP2TE(Beam)'!AR335,"","NO")</f>
        <v/>
      </c>
      <c r="AS335" t="str">
        <f>IF(SCB2SPB!AS335='SP2TE(Beam)'!AS335,"","NO")</f>
        <v/>
      </c>
      <c r="AT335" t="str">
        <f>IF(SCB2SPB!AT335='SP2TE(Beam)'!AT335,"","NO")</f>
        <v/>
      </c>
      <c r="AU335" t="str">
        <f>IF(SCB2SPB!AU335='SP2TE(Beam)'!AU335,"","NO")</f>
        <v/>
      </c>
      <c r="AV335" t="str">
        <f>IF(SCB2SPB!AV335='SP2TE(Beam)'!AV335,"","NO")</f>
        <v/>
      </c>
      <c r="AW335" t="str">
        <f>IF(SCB2SPB!AW335='SP2TE(Beam)'!AW335,"","NO")</f>
        <v/>
      </c>
      <c r="AX335" t="str">
        <f>IF(SCB2SPB!AX335='SP2TE(Beam)'!AX335,"","NO")</f>
        <v/>
      </c>
      <c r="AY335" t="str">
        <f>IF(SCB2SPB!AY335='SP2TE(Beam)'!AY335,"","NO")</f>
        <v/>
      </c>
      <c r="AZ335" t="str">
        <f>IF(SCB2SPB!AZ335='SP2TE(Beam)'!AZ335,"","NO")</f>
        <v/>
      </c>
      <c r="BA335" t="str">
        <f>IF(SCB2SPB!BA335='SP2TE(Beam)'!BA335,"","NO")</f>
        <v/>
      </c>
      <c r="BB335" t="str">
        <f>IF(SCB2SPB!BB335='SP2TE(Beam)'!BB335,"","NO")</f>
        <v/>
      </c>
      <c r="BC335" t="str">
        <f>IF(SCB2SPB!BC335='SP2TE(Beam)'!BC335,"","NO")</f>
        <v/>
      </c>
      <c r="BD335" t="str">
        <f>IF(SCB2SPB!BD335='SP2TE(Beam)'!BD335,"","NO")</f>
        <v/>
      </c>
      <c r="BE335" t="str">
        <f>IF(SCB2SPB!BE335='SP2TE(Beam)'!BE335,"","NO")</f>
        <v/>
      </c>
      <c r="BF335" t="str">
        <f>IF(SCB2SPB!BF335='SP2TE(Beam)'!BF335,"","NO")</f>
        <v/>
      </c>
      <c r="BG335" t="str">
        <f>IF(SCB2SPB!BG335='SP2TE(Beam)'!BG335,"","NO")</f>
        <v/>
      </c>
      <c r="BH335" t="str">
        <f>IF(SCB2SPB!BH335='SP2TE(Beam)'!BH335,"","NO")</f>
        <v/>
      </c>
      <c r="BI335" t="str">
        <f>IF(SCB2SPB!BI335='SP2TE(Beam)'!BI335,"","NO")</f>
        <v/>
      </c>
      <c r="BJ335" t="str">
        <f>IF(SCB2SPB!BJ335='SP2TE(Beam)'!BJ335,"","NO")</f>
        <v/>
      </c>
      <c r="BK335" t="str">
        <f>IF(SCB2SPB!BK335='SP2TE(Beam)'!BK335,"","NO")</f>
        <v/>
      </c>
      <c r="BL335" t="str">
        <f>IF(SCB2SPB!BL335='SP2TE(Beam)'!BL335,"","NO")</f>
        <v/>
      </c>
      <c r="BM335" t="str">
        <f>IF(SCB2SPB!BM335='SP2TE(Beam)'!BM335,"","NO")</f>
        <v/>
      </c>
      <c r="BN335" t="str">
        <f>IF(SCB2SPB!BN335='SP2TE(Beam)'!BN335,"","NO")</f>
        <v/>
      </c>
      <c r="BO335" t="str">
        <f>IF(SCB2SPB!BO335='SP2TE(Beam)'!BO335,"","NO")</f>
        <v/>
      </c>
      <c r="BP335" t="str">
        <f>IF(SCB2SPB!BP335='SP2TE(Beam)'!BP335,"","NO")</f>
        <v/>
      </c>
    </row>
    <row r="336" spans="1:68">
      <c r="A336" t="str">
        <f>IF(SCB2SPB!A336='SP2TE(Beam)'!A336,"","NO")</f>
        <v/>
      </c>
      <c r="B336" t="str">
        <f>IF(SCB2SPB!B336='SP2TE(Beam)'!B336,"","NO")</f>
        <v/>
      </c>
      <c r="C336" t="str">
        <f>IF(SCB2SPB!C336='SP2TE(Beam)'!C336,"","NO")</f>
        <v/>
      </c>
      <c r="D336" t="str">
        <f>IF(SCB2SPB!D336='SP2TE(Beam)'!D336,"","NO")</f>
        <v/>
      </c>
      <c r="E336" t="str">
        <f>IF(SCB2SPB!E336='SP2TE(Beam)'!E336,"","NO")</f>
        <v/>
      </c>
      <c r="F336" t="str">
        <f>IF(SCB2SPB!F336='SP2TE(Beam)'!F336,"","NO")</f>
        <v/>
      </c>
      <c r="G336" t="str">
        <f>IF(SCB2SPB!G336='SP2TE(Beam)'!G336,"","NO")</f>
        <v/>
      </c>
      <c r="H336" s="74" t="str">
        <f>IF(SCB2SPB!H336='SP2TE(Beam)'!H336,"","NO")</f>
        <v/>
      </c>
      <c r="I336" s="74" t="str">
        <f>IF(SCB2SPB!I336='SP2TE(Beam)'!I336,"","NO")</f>
        <v/>
      </c>
      <c r="J336" s="74" t="str">
        <f>IF(SCB2SPB!J336='SP2TE(Beam)'!J336,"","NO")</f>
        <v/>
      </c>
      <c r="K336" s="74" t="str">
        <f>IF(SCB2SPB!K336='SP2TE(Beam)'!K336,"","NO")</f>
        <v/>
      </c>
      <c r="L336" s="74" t="str">
        <f>IF(SCB2SPB!L336='SP2TE(Beam)'!L336,"","NO")</f>
        <v/>
      </c>
      <c r="M336" s="74" t="str">
        <f>IF(SCB2SPB!M336='SP2TE(Beam)'!M336,"","NO")</f>
        <v/>
      </c>
      <c r="N336" s="74" t="str">
        <f>IF(SCB2SPB!N336='SP2TE(Beam)'!N336,"","NO")</f>
        <v/>
      </c>
      <c r="O336" s="74" t="str">
        <f>IF(SCB2SPB!O336='SP2TE(Beam)'!O336,"","NO")</f>
        <v/>
      </c>
      <c r="P336" t="str">
        <f>IF(SCB2SPB!P336='SP2TE(Beam)'!P336,"","NO")</f>
        <v/>
      </c>
      <c r="Q336" t="str">
        <f>IF(SCB2SPB!Q336='SP2TE(Beam)'!Q336,"","NO")</f>
        <v/>
      </c>
      <c r="R336" t="str">
        <f>IF(SCB2SPB!R336='SP2TE(Beam)'!R336,"","NO")</f>
        <v/>
      </c>
      <c r="S336" t="str">
        <f>IF(SCB2SPB!S336='SP2TE(Beam)'!S336,"","NO")</f>
        <v/>
      </c>
      <c r="T336" t="str">
        <f>IF(SCB2SPB!T336='SP2TE(Beam)'!T336,"","NO")</f>
        <v/>
      </c>
      <c r="U336" t="str">
        <f>IF(SCB2SPB!U336='SP2TE(Beam)'!U336,"","NO")</f>
        <v/>
      </c>
      <c r="V336" t="str">
        <f>IF(SCB2SPB!V336='SP2TE(Beam)'!V336,"","NO")</f>
        <v/>
      </c>
      <c r="W336" t="str">
        <f>IF(SCB2SPB!W336='SP2TE(Beam)'!W336,"","NO")</f>
        <v/>
      </c>
      <c r="X336" t="str">
        <f>IF(SCB2SPB!X336='SP2TE(Beam)'!X336,"","NO")</f>
        <v/>
      </c>
      <c r="Y336" t="str">
        <f>IF(SCB2SPB!Y336='SP2TE(Beam)'!Y336,"","NO")</f>
        <v/>
      </c>
      <c r="Z336" t="str">
        <f>IF(SCB2SPB!Z336='SP2TE(Beam)'!Z336,"","NO")</f>
        <v/>
      </c>
      <c r="AA336" t="str">
        <f>IF(SCB2SPB!AA336='SP2TE(Beam)'!AA336,"","NO")</f>
        <v/>
      </c>
      <c r="AB336" t="str">
        <f>IF(SCB2SPB!AB336='SP2TE(Beam)'!AB336,"","NO")</f>
        <v/>
      </c>
      <c r="AC336" t="str">
        <f>IF(SCB2SPB!AC336='SP2TE(Beam)'!AC336,"","NO")</f>
        <v/>
      </c>
      <c r="AD336" t="str">
        <f>IF(SCB2SPB!AD336='SP2TE(Beam)'!AD336,"","NO")</f>
        <v/>
      </c>
      <c r="AE336" t="str">
        <f>IF(SCB2SPB!AE336='SP2TE(Beam)'!AE336,"","NO")</f>
        <v/>
      </c>
      <c r="AF336" t="str">
        <f>IF(SCB2SPB!AF336='SP2TE(Beam)'!AF336,"","NO")</f>
        <v/>
      </c>
      <c r="AG336" t="str">
        <f>IF(SCB2SPB!AG336='SP2TE(Beam)'!AG336,"","NO")</f>
        <v/>
      </c>
      <c r="AH336" t="str">
        <f>IF(SCB2SPB!AH336='SP2TE(Beam)'!AH336,"","NO")</f>
        <v/>
      </c>
      <c r="AI336" t="str">
        <f>IF(SCB2SPB!AI336='SP2TE(Beam)'!AI336,"","NO")</f>
        <v/>
      </c>
      <c r="AJ336" t="str">
        <f>IF(SCB2SPB!AJ336='SP2TE(Beam)'!AJ336,"","NO")</f>
        <v/>
      </c>
      <c r="AK336" t="str">
        <f>IF(SCB2SPB!AK336='SP2TE(Beam)'!AK336,"","NO")</f>
        <v/>
      </c>
      <c r="AL336" t="str">
        <f>IF(SCB2SPB!AL336='SP2TE(Beam)'!AL336,"","NO")</f>
        <v/>
      </c>
      <c r="AM336" t="str">
        <f>IF(SCB2SPB!AM336='SP2TE(Beam)'!AM336,"","NO")</f>
        <v/>
      </c>
      <c r="AN336" t="str">
        <f>IF(SCB2SPB!AN336='SP2TE(Beam)'!AN336,"","NO")</f>
        <v/>
      </c>
      <c r="AO336" t="str">
        <f>IF(SCB2SPB!AO336='SP2TE(Beam)'!AO336,"","NO")</f>
        <v/>
      </c>
      <c r="AP336" t="str">
        <f>IF(SCB2SPB!AP336='SP2TE(Beam)'!AP336,"","NO")</f>
        <v/>
      </c>
      <c r="AQ336" t="str">
        <f>IF(SCB2SPB!AQ336='SP2TE(Beam)'!AQ336,"","NO")</f>
        <v/>
      </c>
      <c r="AR336" t="str">
        <f>IF(SCB2SPB!AR336='SP2TE(Beam)'!AR336,"","NO")</f>
        <v/>
      </c>
      <c r="AS336" t="str">
        <f>IF(SCB2SPB!AS336='SP2TE(Beam)'!AS336,"","NO")</f>
        <v/>
      </c>
      <c r="AT336" t="str">
        <f>IF(SCB2SPB!AT336='SP2TE(Beam)'!AT336,"","NO")</f>
        <v/>
      </c>
      <c r="AU336" t="str">
        <f>IF(SCB2SPB!AU336='SP2TE(Beam)'!AU336,"","NO")</f>
        <v/>
      </c>
      <c r="AV336" t="str">
        <f>IF(SCB2SPB!AV336='SP2TE(Beam)'!AV336,"","NO")</f>
        <v/>
      </c>
      <c r="AW336" t="str">
        <f>IF(SCB2SPB!AW336='SP2TE(Beam)'!AW336,"","NO")</f>
        <v/>
      </c>
      <c r="AX336" t="str">
        <f>IF(SCB2SPB!AX336='SP2TE(Beam)'!AX336,"","NO")</f>
        <v/>
      </c>
      <c r="AY336" t="str">
        <f>IF(SCB2SPB!AY336='SP2TE(Beam)'!AY336,"","NO")</f>
        <v/>
      </c>
      <c r="AZ336" t="str">
        <f>IF(SCB2SPB!AZ336='SP2TE(Beam)'!AZ336,"","NO")</f>
        <v/>
      </c>
      <c r="BA336" t="str">
        <f>IF(SCB2SPB!BA336='SP2TE(Beam)'!BA336,"","NO")</f>
        <v/>
      </c>
      <c r="BB336" t="str">
        <f>IF(SCB2SPB!BB336='SP2TE(Beam)'!BB336,"","NO")</f>
        <v/>
      </c>
      <c r="BC336" t="str">
        <f>IF(SCB2SPB!BC336='SP2TE(Beam)'!BC336,"","NO")</f>
        <v/>
      </c>
      <c r="BD336" t="str">
        <f>IF(SCB2SPB!BD336='SP2TE(Beam)'!BD336,"","NO")</f>
        <v/>
      </c>
      <c r="BE336" t="str">
        <f>IF(SCB2SPB!BE336='SP2TE(Beam)'!BE336,"","NO")</f>
        <v/>
      </c>
      <c r="BF336" t="str">
        <f>IF(SCB2SPB!BF336='SP2TE(Beam)'!BF336,"","NO")</f>
        <v/>
      </c>
      <c r="BG336" t="str">
        <f>IF(SCB2SPB!BG336='SP2TE(Beam)'!BG336,"","NO")</f>
        <v/>
      </c>
      <c r="BH336" t="str">
        <f>IF(SCB2SPB!BH336='SP2TE(Beam)'!BH336,"","NO")</f>
        <v/>
      </c>
      <c r="BI336" t="str">
        <f>IF(SCB2SPB!BI336='SP2TE(Beam)'!BI336,"","NO")</f>
        <v/>
      </c>
      <c r="BJ336" t="str">
        <f>IF(SCB2SPB!BJ336='SP2TE(Beam)'!BJ336,"","NO")</f>
        <v/>
      </c>
      <c r="BK336" t="str">
        <f>IF(SCB2SPB!BK336='SP2TE(Beam)'!BK336,"","NO")</f>
        <v/>
      </c>
      <c r="BL336" t="str">
        <f>IF(SCB2SPB!BL336='SP2TE(Beam)'!BL336,"","NO")</f>
        <v/>
      </c>
      <c r="BM336" t="str">
        <f>IF(SCB2SPB!BM336='SP2TE(Beam)'!BM336,"","NO")</f>
        <v/>
      </c>
      <c r="BN336" t="str">
        <f>IF(SCB2SPB!BN336='SP2TE(Beam)'!BN336,"","NO")</f>
        <v/>
      </c>
      <c r="BO336" t="str">
        <f>IF(SCB2SPB!BO336='SP2TE(Beam)'!BO336,"","NO")</f>
        <v/>
      </c>
      <c r="BP336" t="str">
        <f>IF(SCB2SPB!BP336='SP2TE(Beam)'!BP336,"","NO")</f>
        <v/>
      </c>
    </row>
    <row r="337" spans="1:68">
      <c r="A337" t="str">
        <f>IF(SCB2SPB!A337='SP2TE(Beam)'!A337,"","NO")</f>
        <v/>
      </c>
      <c r="B337" t="str">
        <f>IF(SCB2SPB!B337='SP2TE(Beam)'!B337,"","NO")</f>
        <v/>
      </c>
      <c r="C337" t="str">
        <f>IF(SCB2SPB!C337='SP2TE(Beam)'!C337,"","NO")</f>
        <v/>
      </c>
      <c r="D337" t="str">
        <f>IF(SCB2SPB!D337='SP2TE(Beam)'!D337,"","NO")</f>
        <v/>
      </c>
      <c r="E337" t="str">
        <f>IF(SCB2SPB!E337='SP2TE(Beam)'!E337,"","NO")</f>
        <v/>
      </c>
      <c r="F337" t="str">
        <f>IF(SCB2SPB!F337='SP2TE(Beam)'!F337,"","NO")</f>
        <v/>
      </c>
      <c r="G337" t="str">
        <f>IF(SCB2SPB!G337='SP2TE(Beam)'!G337,"","NO")</f>
        <v/>
      </c>
      <c r="H337" s="74" t="str">
        <f>IF(SCB2SPB!H337='SP2TE(Beam)'!H337,"","NO")</f>
        <v/>
      </c>
      <c r="I337" s="74" t="str">
        <f>IF(SCB2SPB!I337='SP2TE(Beam)'!I337,"","NO")</f>
        <v/>
      </c>
      <c r="J337" s="74" t="str">
        <f>IF(SCB2SPB!J337='SP2TE(Beam)'!J337,"","NO")</f>
        <v/>
      </c>
      <c r="K337" s="74" t="str">
        <f>IF(SCB2SPB!K337='SP2TE(Beam)'!K337,"","NO")</f>
        <v/>
      </c>
      <c r="L337" s="74" t="str">
        <f>IF(SCB2SPB!L337='SP2TE(Beam)'!L337,"","NO")</f>
        <v/>
      </c>
      <c r="M337" s="74" t="str">
        <f>IF(SCB2SPB!M337='SP2TE(Beam)'!M337,"","NO")</f>
        <v/>
      </c>
      <c r="N337" s="74" t="str">
        <f>IF(SCB2SPB!N337='SP2TE(Beam)'!N337,"","NO")</f>
        <v/>
      </c>
      <c r="O337" s="74" t="str">
        <f>IF(SCB2SPB!O337='SP2TE(Beam)'!O337,"","NO")</f>
        <v/>
      </c>
      <c r="P337" t="str">
        <f>IF(SCB2SPB!P337='SP2TE(Beam)'!P337,"","NO")</f>
        <v/>
      </c>
      <c r="Q337" t="str">
        <f>IF(SCB2SPB!Q337='SP2TE(Beam)'!Q337,"","NO")</f>
        <v/>
      </c>
      <c r="R337" t="str">
        <f>IF(SCB2SPB!R337='SP2TE(Beam)'!R337,"","NO")</f>
        <v/>
      </c>
      <c r="S337" t="str">
        <f>IF(SCB2SPB!S337='SP2TE(Beam)'!S337,"","NO")</f>
        <v/>
      </c>
      <c r="T337" t="str">
        <f>IF(SCB2SPB!T337='SP2TE(Beam)'!T337,"","NO")</f>
        <v/>
      </c>
      <c r="U337" t="str">
        <f>IF(SCB2SPB!U337='SP2TE(Beam)'!U337,"","NO")</f>
        <v/>
      </c>
      <c r="V337" t="str">
        <f>IF(SCB2SPB!V337='SP2TE(Beam)'!V337,"","NO")</f>
        <v/>
      </c>
      <c r="W337" t="str">
        <f>IF(SCB2SPB!W337='SP2TE(Beam)'!W337,"","NO")</f>
        <v/>
      </c>
      <c r="X337" t="str">
        <f>IF(SCB2SPB!X337='SP2TE(Beam)'!X337,"","NO")</f>
        <v/>
      </c>
      <c r="Y337" t="str">
        <f>IF(SCB2SPB!Y337='SP2TE(Beam)'!Y337,"","NO")</f>
        <v/>
      </c>
      <c r="Z337" t="str">
        <f>IF(SCB2SPB!Z337='SP2TE(Beam)'!Z337,"","NO")</f>
        <v/>
      </c>
      <c r="AA337" t="str">
        <f>IF(SCB2SPB!AA337='SP2TE(Beam)'!AA337,"","NO")</f>
        <v/>
      </c>
      <c r="AB337" t="str">
        <f>IF(SCB2SPB!AB337='SP2TE(Beam)'!AB337,"","NO")</f>
        <v/>
      </c>
      <c r="AC337" t="str">
        <f>IF(SCB2SPB!AC337='SP2TE(Beam)'!AC337,"","NO")</f>
        <v/>
      </c>
      <c r="AD337" t="str">
        <f>IF(SCB2SPB!AD337='SP2TE(Beam)'!AD337,"","NO")</f>
        <v/>
      </c>
      <c r="AE337" t="str">
        <f>IF(SCB2SPB!AE337='SP2TE(Beam)'!AE337,"","NO")</f>
        <v/>
      </c>
      <c r="AF337" t="str">
        <f>IF(SCB2SPB!AF337='SP2TE(Beam)'!AF337,"","NO")</f>
        <v/>
      </c>
      <c r="AG337" t="str">
        <f>IF(SCB2SPB!AG337='SP2TE(Beam)'!AG337,"","NO")</f>
        <v/>
      </c>
      <c r="AH337" t="str">
        <f>IF(SCB2SPB!AH337='SP2TE(Beam)'!AH337,"","NO")</f>
        <v/>
      </c>
      <c r="AI337" t="str">
        <f>IF(SCB2SPB!AI337='SP2TE(Beam)'!AI337,"","NO")</f>
        <v/>
      </c>
      <c r="AJ337" t="str">
        <f>IF(SCB2SPB!AJ337='SP2TE(Beam)'!AJ337,"","NO")</f>
        <v/>
      </c>
      <c r="AK337" t="str">
        <f>IF(SCB2SPB!AK337='SP2TE(Beam)'!AK337,"","NO")</f>
        <v/>
      </c>
      <c r="AL337" t="str">
        <f>IF(SCB2SPB!AL337='SP2TE(Beam)'!AL337,"","NO")</f>
        <v/>
      </c>
      <c r="AM337" t="str">
        <f>IF(SCB2SPB!AM337='SP2TE(Beam)'!AM337,"","NO")</f>
        <v/>
      </c>
      <c r="AN337" t="str">
        <f>IF(SCB2SPB!AN337='SP2TE(Beam)'!AN337,"","NO")</f>
        <v/>
      </c>
      <c r="AO337" t="str">
        <f>IF(SCB2SPB!AO337='SP2TE(Beam)'!AO337,"","NO")</f>
        <v/>
      </c>
      <c r="AP337" t="str">
        <f>IF(SCB2SPB!AP337='SP2TE(Beam)'!AP337,"","NO")</f>
        <v/>
      </c>
      <c r="AQ337" t="str">
        <f>IF(SCB2SPB!AQ337='SP2TE(Beam)'!AQ337,"","NO")</f>
        <v/>
      </c>
      <c r="AR337" t="str">
        <f>IF(SCB2SPB!AR337='SP2TE(Beam)'!AR337,"","NO")</f>
        <v/>
      </c>
      <c r="AS337" t="str">
        <f>IF(SCB2SPB!AS337='SP2TE(Beam)'!AS337,"","NO")</f>
        <v/>
      </c>
      <c r="AT337" t="str">
        <f>IF(SCB2SPB!AT337='SP2TE(Beam)'!AT337,"","NO")</f>
        <v/>
      </c>
      <c r="AU337" t="str">
        <f>IF(SCB2SPB!AU337='SP2TE(Beam)'!AU337,"","NO")</f>
        <v/>
      </c>
      <c r="AV337" t="str">
        <f>IF(SCB2SPB!AV337='SP2TE(Beam)'!AV337,"","NO")</f>
        <v/>
      </c>
      <c r="AW337" t="str">
        <f>IF(SCB2SPB!AW337='SP2TE(Beam)'!AW337,"","NO")</f>
        <v/>
      </c>
      <c r="AX337" t="str">
        <f>IF(SCB2SPB!AX337='SP2TE(Beam)'!AX337,"","NO")</f>
        <v/>
      </c>
      <c r="AY337" t="str">
        <f>IF(SCB2SPB!AY337='SP2TE(Beam)'!AY337,"","NO")</f>
        <v/>
      </c>
      <c r="AZ337" t="str">
        <f>IF(SCB2SPB!AZ337='SP2TE(Beam)'!AZ337,"","NO")</f>
        <v/>
      </c>
      <c r="BA337" t="str">
        <f>IF(SCB2SPB!BA337='SP2TE(Beam)'!BA337,"","NO")</f>
        <v/>
      </c>
      <c r="BB337" t="str">
        <f>IF(SCB2SPB!BB337='SP2TE(Beam)'!BB337,"","NO")</f>
        <v/>
      </c>
      <c r="BC337" t="str">
        <f>IF(SCB2SPB!BC337='SP2TE(Beam)'!BC337,"","NO")</f>
        <v/>
      </c>
      <c r="BD337" t="str">
        <f>IF(SCB2SPB!BD337='SP2TE(Beam)'!BD337,"","NO")</f>
        <v/>
      </c>
      <c r="BE337" t="str">
        <f>IF(SCB2SPB!BE337='SP2TE(Beam)'!BE337,"","NO")</f>
        <v/>
      </c>
      <c r="BF337" t="str">
        <f>IF(SCB2SPB!BF337='SP2TE(Beam)'!BF337,"","NO")</f>
        <v/>
      </c>
      <c r="BG337" t="str">
        <f>IF(SCB2SPB!BG337='SP2TE(Beam)'!BG337,"","NO")</f>
        <v/>
      </c>
      <c r="BH337" t="str">
        <f>IF(SCB2SPB!BH337='SP2TE(Beam)'!BH337,"","NO")</f>
        <v/>
      </c>
      <c r="BI337" t="str">
        <f>IF(SCB2SPB!BI337='SP2TE(Beam)'!BI337,"","NO")</f>
        <v/>
      </c>
      <c r="BJ337" t="str">
        <f>IF(SCB2SPB!BJ337='SP2TE(Beam)'!BJ337,"","NO")</f>
        <v/>
      </c>
      <c r="BK337" t="str">
        <f>IF(SCB2SPB!BK337='SP2TE(Beam)'!BK337,"","NO")</f>
        <v/>
      </c>
      <c r="BL337" t="str">
        <f>IF(SCB2SPB!BL337='SP2TE(Beam)'!BL337,"","NO")</f>
        <v/>
      </c>
      <c r="BM337" t="str">
        <f>IF(SCB2SPB!BM337='SP2TE(Beam)'!BM337,"","NO")</f>
        <v/>
      </c>
      <c r="BN337" t="str">
        <f>IF(SCB2SPB!BN337='SP2TE(Beam)'!BN337,"","NO")</f>
        <v/>
      </c>
      <c r="BO337" t="str">
        <f>IF(SCB2SPB!BO337='SP2TE(Beam)'!BO337,"","NO")</f>
        <v/>
      </c>
      <c r="BP337" t="str">
        <f>IF(SCB2SPB!BP337='SP2TE(Beam)'!BP337,"","NO")</f>
        <v/>
      </c>
    </row>
    <row r="338" spans="1:68">
      <c r="A338" t="str">
        <f>IF(SCB2SPB!A338='SP2TE(Beam)'!A338,"","NO")</f>
        <v/>
      </c>
      <c r="B338" t="str">
        <f>IF(SCB2SPB!B338='SP2TE(Beam)'!B338,"","NO")</f>
        <v/>
      </c>
      <c r="C338" t="str">
        <f>IF(SCB2SPB!C338='SP2TE(Beam)'!C338,"","NO")</f>
        <v/>
      </c>
      <c r="D338" t="str">
        <f>IF(SCB2SPB!D338='SP2TE(Beam)'!D338,"","NO")</f>
        <v/>
      </c>
      <c r="E338" t="str">
        <f>IF(SCB2SPB!E338='SP2TE(Beam)'!E338,"","NO")</f>
        <v/>
      </c>
      <c r="F338" t="str">
        <f>IF(SCB2SPB!F338='SP2TE(Beam)'!F338,"","NO")</f>
        <v/>
      </c>
      <c r="G338" t="str">
        <f>IF(SCB2SPB!G338='SP2TE(Beam)'!G338,"","NO")</f>
        <v/>
      </c>
      <c r="H338" s="74" t="str">
        <f>IF(SCB2SPB!H338='SP2TE(Beam)'!H338,"","NO")</f>
        <v/>
      </c>
      <c r="I338" s="74" t="str">
        <f>IF(SCB2SPB!I338='SP2TE(Beam)'!I338,"","NO")</f>
        <v/>
      </c>
      <c r="J338" s="74" t="str">
        <f>IF(SCB2SPB!J338='SP2TE(Beam)'!J338,"","NO")</f>
        <v/>
      </c>
      <c r="K338" s="74" t="str">
        <f>IF(SCB2SPB!K338='SP2TE(Beam)'!K338,"","NO")</f>
        <v/>
      </c>
      <c r="L338" s="74" t="str">
        <f>IF(SCB2SPB!L338='SP2TE(Beam)'!L338,"","NO")</f>
        <v/>
      </c>
      <c r="M338" s="74" t="str">
        <f>IF(SCB2SPB!M338='SP2TE(Beam)'!M338,"","NO")</f>
        <v/>
      </c>
      <c r="N338" s="74" t="str">
        <f>IF(SCB2SPB!N338='SP2TE(Beam)'!N338,"","NO")</f>
        <v/>
      </c>
      <c r="O338" s="74" t="str">
        <f>IF(SCB2SPB!O338='SP2TE(Beam)'!O338,"","NO")</f>
        <v/>
      </c>
      <c r="P338" t="str">
        <f>IF(SCB2SPB!P338='SP2TE(Beam)'!P338,"","NO")</f>
        <v/>
      </c>
      <c r="Q338" t="str">
        <f>IF(SCB2SPB!Q338='SP2TE(Beam)'!Q338,"","NO")</f>
        <v/>
      </c>
      <c r="R338" t="str">
        <f>IF(SCB2SPB!R338='SP2TE(Beam)'!R338,"","NO")</f>
        <v/>
      </c>
      <c r="S338" t="str">
        <f>IF(SCB2SPB!S338='SP2TE(Beam)'!S338,"","NO")</f>
        <v/>
      </c>
      <c r="T338" t="str">
        <f>IF(SCB2SPB!T338='SP2TE(Beam)'!T338,"","NO")</f>
        <v/>
      </c>
      <c r="U338" t="str">
        <f>IF(SCB2SPB!U338='SP2TE(Beam)'!U338,"","NO")</f>
        <v/>
      </c>
      <c r="V338" t="str">
        <f>IF(SCB2SPB!V338='SP2TE(Beam)'!V338,"","NO")</f>
        <v/>
      </c>
      <c r="W338" t="str">
        <f>IF(SCB2SPB!W338='SP2TE(Beam)'!W338,"","NO")</f>
        <v/>
      </c>
      <c r="X338" t="str">
        <f>IF(SCB2SPB!X338='SP2TE(Beam)'!X338,"","NO")</f>
        <v/>
      </c>
      <c r="Y338" t="str">
        <f>IF(SCB2SPB!Y338='SP2TE(Beam)'!Y338,"","NO")</f>
        <v/>
      </c>
      <c r="Z338" t="str">
        <f>IF(SCB2SPB!Z338='SP2TE(Beam)'!Z338,"","NO")</f>
        <v/>
      </c>
      <c r="AA338" t="str">
        <f>IF(SCB2SPB!AA338='SP2TE(Beam)'!AA338,"","NO")</f>
        <v/>
      </c>
      <c r="AB338" t="str">
        <f>IF(SCB2SPB!AB338='SP2TE(Beam)'!AB338,"","NO")</f>
        <v/>
      </c>
      <c r="AC338" t="str">
        <f>IF(SCB2SPB!AC338='SP2TE(Beam)'!AC338,"","NO")</f>
        <v/>
      </c>
      <c r="AD338" t="str">
        <f>IF(SCB2SPB!AD338='SP2TE(Beam)'!AD338,"","NO")</f>
        <v/>
      </c>
      <c r="AE338" t="str">
        <f>IF(SCB2SPB!AE338='SP2TE(Beam)'!AE338,"","NO")</f>
        <v/>
      </c>
      <c r="AF338" t="str">
        <f>IF(SCB2SPB!AF338='SP2TE(Beam)'!AF338,"","NO")</f>
        <v/>
      </c>
      <c r="AG338" t="str">
        <f>IF(SCB2SPB!AG338='SP2TE(Beam)'!AG338,"","NO")</f>
        <v/>
      </c>
      <c r="AH338" t="str">
        <f>IF(SCB2SPB!AH338='SP2TE(Beam)'!AH338,"","NO")</f>
        <v/>
      </c>
      <c r="AI338" t="str">
        <f>IF(SCB2SPB!AI338='SP2TE(Beam)'!AI338,"","NO")</f>
        <v/>
      </c>
      <c r="AJ338" t="str">
        <f>IF(SCB2SPB!AJ338='SP2TE(Beam)'!AJ338,"","NO")</f>
        <v/>
      </c>
      <c r="AK338" t="str">
        <f>IF(SCB2SPB!AK338='SP2TE(Beam)'!AK338,"","NO")</f>
        <v/>
      </c>
      <c r="AL338" t="str">
        <f>IF(SCB2SPB!AL338='SP2TE(Beam)'!AL338,"","NO")</f>
        <v/>
      </c>
      <c r="AM338" t="str">
        <f>IF(SCB2SPB!AM338='SP2TE(Beam)'!AM338,"","NO")</f>
        <v/>
      </c>
      <c r="AN338" t="str">
        <f>IF(SCB2SPB!AN338='SP2TE(Beam)'!AN338,"","NO")</f>
        <v/>
      </c>
      <c r="AO338" t="str">
        <f>IF(SCB2SPB!AO338='SP2TE(Beam)'!AO338,"","NO")</f>
        <v/>
      </c>
      <c r="AP338" t="str">
        <f>IF(SCB2SPB!AP338='SP2TE(Beam)'!AP338,"","NO")</f>
        <v/>
      </c>
      <c r="AQ338" t="str">
        <f>IF(SCB2SPB!AQ338='SP2TE(Beam)'!AQ338,"","NO")</f>
        <v/>
      </c>
      <c r="AR338" t="str">
        <f>IF(SCB2SPB!AR338='SP2TE(Beam)'!AR338,"","NO")</f>
        <v/>
      </c>
      <c r="AS338" t="str">
        <f>IF(SCB2SPB!AS338='SP2TE(Beam)'!AS338,"","NO")</f>
        <v/>
      </c>
      <c r="AT338" t="str">
        <f>IF(SCB2SPB!AT338='SP2TE(Beam)'!AT338,"","NO")</f>
        <v/>
      </c>
      <c r="AU338" t="str">
        <f>IF(SCB2SPB!AU338='SP2TE(Beam)'!AU338,"","NO")</f>
        <v/>
      </c>
      <c r="AV338" t="str">
        <f>IF(SCB2SPB!AV338='SP2TE(Beam)'!AV338,"","NO")</f>
        <v/>
      </c>
      <c r="AW338" t="str">
        <f>IF(SCB2SPB!AW338='SP2TE(Beam)'!AW338,"","NO")</f>
        <v/>
      </c>
      <c r="AX338" t="str">
        <f>IF(SCB2SPB!AX338='SP2TE(Beam)'!AX338,"","NO")</f>
        <v/>
      </c>
      <c r="AY338" t="str">
        <f>IF(SCB2SPB!AY338='SP2TE(Beam)'!AY338,"","NO")</f>
        <v/>
      </c>
      <c r="AZ338" t="str">
        <f>IF(SCB2SPB!AZ338='SP2TE(Beam)'!AZ338,"","NO")</f>
        <v/>
      </c>
      <c r="BA338" t="str">
        <f>IF(SCB2SPB!BA338='SP2TE(Beam)'!BA338,"","NO")</f>
        <v/>
      </c>
      <c r="BB338" t="str">
        <f>IF(SCB2SPB!BB338='SP2TE(Beam)'!BB338,"","NO")</f>
        <v/>
      </c>
      <c r="BC338" t="str">
        <f>IF(SCB2SPB!BC338='SP2TE(Beam)'!BC338,"","NO")</f>
        <v/>
      </c>
      <c r="BD338" t="str">
        <f>IF(SCB2SPB!BD338='SP2TE(Beam)'!BD338,"","NO")</f>
        <v/>
      </c>
      <c r="BE338" t="str">
        <f>IF(SCB2SPB!BE338='SP2TE(Beam)'!BE338,"","NO")</f>
        <v/>
      </c>
      <c r="BF338" t="str">
        <f>IF(SCB2SPB!BF338='SP2TE(Beam)'!BF338,"","NO")</f>
        <v/>
      </c>
      <c r="BG338" t="str">
        <f>IF(SCB2SPB!BG338='SP2TE(Beam)'!BG338,"","NO")</f>
        <v/>
      </c>
      <c r="BH338" t="str">
        <f>IF(SCB2SPB!BH338='SP2TE(Beam)'!BH338,"","NO")</f>
        <v/>
      </c>
      <c r="BI338" t="str">
        <f>IF(SCB2SPB!BI338='SP2TE(Beam)'!BI338,"","NO")</f>
        <v/>
      </c>
      <c r="BJ338" t="str">
        <f>IF(SCB2SPB!BJ338='SP2TE(Beam)'!BJ338,"","NO")</f>
        <v/>
      </c>
      <c r="BK338" t="str">
        <f>IF(SCB2SPB!BK338='SP2TE(Beam)'!BK338,"","NO")</f>
        <v/>
      </c>
      <c r="BL338" t="str">
        <f>IF(SCB2SPB!BL338='SP2TE(Beam)'!BL338,"","NO")</f>
        <v/>
      </c>
      <c r="BM338" t="str">
        <f>IF(SCB2SPB!BM338='SP2TE(Beam)'!BM338,"","NO")</f>
        <v/>
      </c>
      <c r="BN338" t="str">
        <f>IF(SCB2SPB!BN338='SP2TE(Beam)'!BN338,"","NO")</f>
        <v/>
      </c>
      <c r="BO338" t="str">
        <f>IF(SCB2SPB!BO338='SP2TE(Beam)'!BO338,"","NO")</f>
        <v/>
      </c>
      <c r="BP338" t="str">
        <f>IF(SCB2SPB!BP338='SP2TE(Beam)'!BP338,"","NO")</f>
        <v/>
      </c>
    </row>
    <row r="339" spans="1:68">
      <c r="A339" t="str">
        <f>IF(SCB2SPB!A339='SP2TE(Beam)'!A339,"","NO")</f>
        <v/>
      </c>
      <c r="B339" t="str">
        <f>IF(SCB2SPB!B339='SP2TE(Beam)'!B339,"","NO")</f>
        <v/>
      </c>
      <c r="C339" t="str">
        <f>IF(SCB2SPB!C339='SP2TE(Beam)'!C339,"","NO")</f>
        <v/>
      </c>
      <c r="D339" t="str">
        <f>IF(SCB2SPB!D339='SP2TE(Beam)'!D339,"","NO")</f>
        <v/>
      </c>
      <c r="E339" t="str">
        <f>IF(SCB2SPB!E339='SP2TE(Beam)'!E339,"","NO")</f>
        <v/>
      </c>
      <c r="F339" t="str">
        <f>IF(SCB2SPB!F339='SP2TE(Beam)'!F339,"","NO")</f>
        <v/>
      </c>
      <c r="G339" t="str">
        <f>IF(SCB2SPB!G339='SP2TE(Beam)'!G339,"","NO")</f>
        <v/>
      </c>
      <c r="H339" s="74" t="str">
        <f>IF(SCB2SPB!H339='SP2TE(Beam)'!H339,"","NO")</f>
        <v/>
      </c>
      <c r="I339" s="74" t="str">
        <f>IF(SCB2SPB!I339='SP2TE(Beam)'!I339,"","NO")</f>
        <v/>
      </c>
      <c r="J339" s="74" t="str">
        <f>IF(SCB2SPB!J339='SP2TE(Beam)'!J339,"","NO")</f>
        <v/>
      </c>
      <c r="K339" s="74" t="str">
        <f>IF(SCB2SPB!K339='SP2TE(Beam)'!K339,"","NO")</f>
        <v/>
      </c>
      <c r="L339" s="74" t="str">
        <f>IF(SCB2SPB!L339='SP2TE(Beam)'!L339,"","NO")</f>
        <v/>
      </c>
      <c r="M339" s="74" t="str">
        <f>IF(SCB2SPB!M339='SP2TE(Beam)'!M339,"","NO")</f>
        <v/>
      </c>
      <c r="N339" s="74" t="str">
        <f>IF(SCB2SPB!N339='SP2TE(Beam)'!N339,"","NO")</f>
        <v/>
      </c>
      <c r="O339" s="74" t="str">
        <f>IF(SCB2SPB!O339='SP2TE(Beam)'!O339,"","NO")</f>
        <v/>
      </c>
      <c r="P339" t="str">
        <f>IF(SCB2SPB!P339='SP2TE(Beam)'!P339,"","NO")</f>
        <v/>
      </c>
      <c r="Q339" t="str">
        <f>IF(SCB2SPB!Q339='SP2TE(Beam)'!Q339,"","NO")</f>
        <v/>
      </c>
      <c r="R339" t="str">
        <f>IF(SCB2SPB!R339='SP2TE(Beam)'!R339,"","NO")</f>
        <v/>
      </c>
      <c r="S339" t="str">
        <f>IF(SCB2SPB!S339='SP2TE(Beam)'!S339,"","NO")</f>
        <v/>
      </c>
      <c r="T339" t="str">
        <f>IF(SCB2SPB!T339='SP2TE(Beam)'!T339,"","NO")</f>
        <v/>
      </c>
      <c r="U339" t="str">
        <f>IF(SCB2SPB!U339='SP2TE(Beam)'!U339,"","NO")</f>
        <v/>
      </c>
      <c r="V339" t="str">
        <f>IF(SCB2SPB!V339='SP2TE(Beam)'!V339,"","NO")</f>
        <v/>
      </c>
      <c r="W339" t="str">
        <f>IF(SCB2SPB!W339='SP2TE(Beam)'!W339,"","NO")</f>
        <v/>
      </c>
      <c r="X339" t="str">
        <f>IF(SCB2SPB!X339='SP2TE(Beam)'!X339,"","NO")</f>
        <v/>
      </c>
      <c r="Y339" t="str">
        <f>IF(SCB2SPB!Y339='SP2TE(Beam)'!Y339,"","NO")</f>
        <v/>
      </c>
      <c r="Z339" t="str">
        <f>IF(SCB2SPB!Z339='SP2TE(Beam)'!Z339,"","NO")</f>
        <v/>
      </c>
      <c r="AA339" t="str">
        <f>IF(SCB2SPB!AA339='SP2TE(Beam)'!AA339,"","NO")</f>
        <v/>
      </c>
      <c r="AB339" t="str">
        <f>IF(SCB2SPB!AB339='SP2TE(Beam)'!AB339,"","NO")</f>
        <v/>
      </c>
      <c r="AC339" t="str">
        <f>IF(SCB2SPB!AC339='SP2TE(Beam)'!AC339,"","NO")</f>
        <v/>
      </c>
      <c r="AD339" t="str">
        <f>IF(SCB2SPB!AD339='SP2TE(Beam)'!AD339,"","NO")</f>
        <v/>
      </c>
      <c r="AE339" t="str">
        <f>IF(SCB2SPB!AE339='SP2TE(Beam)'!AE339,"","NO")</f>
        <v/>
      </c>
      <c r="AF339" t="str">
        <f>IF(SCB2SPB!AF339='SP2TE(Beam)'!AF339,"","NO")</f>
        <v/>
      </c>
      <c r="AG339" t="str">
        <f>IF(SCB2SPB!AG339='SP2TE(Beam)'!AG339,"","NO")</f>
        <v/>
      </c>
      <c r="AH339" t="str">
        <f>IF(SCB2SPB!AH339='SP2TE(Beam)'!AH339,"","NO")</f>
        <v/>
      </c>
      <c r="AI339" t="str">
        <f>IF(SCB2SPB!AI339='SP2TE(Beam)'!AI339,"","NO")</f>
        <v/>
      </c>
      <c r="AJ339" t="str">
        <f>IF(SCB2SPB!AJ339='SP2TE(Beam)'!AJ339,"","NO")</f>
        <v/>
      </c>
      <c r="AK339" t="str">
        <f>IF(SCB2SPB!AK339='SP2TE(Beam)'!AK339,"","NO")</f>
        <v/>
      </c>
      <c r="AL339" t="str">
        <f>IF(SCB2SPB!AL339='SP2TE(Beam)'!AL339,"","NO")</f>
        <v/>
      </c>
      <c r="AM339" t="str">
        <f>IF(SCB2SPB!AM339='SP2TE(Beam)'!AM339,"","NO")</f>
        <v/>
      </c>
      <c r="AN339" t="str">
        <f>IF(SCB2SPB!AN339='SP2TE(Beam)'!AN339,"","NO")</f>
        <v/>
      </c>
      <c r="AO339" t="str">
        <f>IF(SCB2SPB!AO339='SP2TE(Beam)'!AO339,"","NO")</f>
        <v/>
      </c>
      <c r="AP339" t="str">
        <f>IF(SCB2SPB!AP339='SP2TE(Beam)'!AP339,"","NO")</f>
        <v/>
      </c>
      <c r="AQ339" t="str">
        <f>IF(SCB2SPB!AQ339='SP2TE(Beam)'!AQ339,"","NO")</f>
        <v/>
      </c>
      <c r="AR339" t="str">
        <f>IF(SCB2SPB!AR339='SP2TE(Beam)'!AR339,"","NO")</f>
        <v/>
      </c>
      <c r="AS339" t="str">
        <f>IF(SCB2SPB!AS339='SP2TE(Beam)'!AS339,"","NO")</f>
        <v/>
      </c>
      <c r="AT339" t="str">
        <f>IF(SCB2SPB!AT339='SP2TE(Beam)'!AT339,"","NO")</f>
        <v/>
      </c>
      <c r="AU339" t="str">
        <f>IF(SCB2SPB!AU339='SP2TE(Beam)'!AU339,"","NO")</f>
        <v/>
      </c>
      <c r="AV339" t="str">
        <f>IF(SCB2SPB!AV339='SP2TE(Beam)'!AV339,"","NO")</f>
        <v/>
      </c>
      <c r="AW339" t="str">
        <f>IF(SCB2SPB!AW339='SP2TE(Beam)'!AW339,"","NO")</f>
        <v/>
      </c>
      <c r="AX339" t="str">
        <f>IF(SCB2SPB!AX339='SP2TE(Beam)'!AX339,"","NO")</f>
        <v/>
      </c>
      <c r="AY339" t="str">
        <f>IF(SCB2SPB!AY339='SP2TE(Beam)'!AY339,"","NO")</f>
        <v/>
      </c>
      <c r="AZ339" t="str">
        <f>IF(SCB2SPB!AZ339='SP2TE(Beam)'!AZ339,"","NO")</f>
        <v/>
      </c>
      <c r="BA339" t="str">
        <f>IF(SCB2SPB!BA339='SP2TE(Beam)'!BA339,"","NO")</f>
        <v/>
      </c>
      <c r="BB339" t="str">
        <f>IF(SCB2SPB!BB339='SP2TE(Beam)'!BB339,"","NO")</f>
        <v/>
      </c>
      <c r="BC339" t="str">
        <f>IF(SCB2SPB!BC339='SP2TE(Beam)'!BC339,"","NO")</f>
        <v/>
      </c>
      <c r="BD339" t="str">
        <f>IF(SCB2SPB!BD339='SP2TE(Beam)'!BD339,"","NO")</f>
        <v/>
      </c>
      <c r="BE339" t="str">
        <f>IF(SCB2SPB!BE339='SP2TE(Beam)'!BE339,"","NO")</f>
        <v/>
      </c>
      <c r="BF339" t="str">
        <f>IF(SCB2SPB!BF339='SP2TE(Beam)'!BF339,"","NO")</f>
        <v/>
      </c>
      <c r="BG339" t="str">
        <f>IF(SCB2SPB!BG339='SP2TE(Beam)'!BG339,"","NO")</f>
        <v/>
      </c>
      <c r="BH339" t="str">
        <f>IF(SCB2SPB!BH339='SP2TE(Beam)'!BH339,"","NO")</f>
        <v/>
      </c>
      <c r="BI339" t="str">
        <f>IF(SCB2SPB!BI339='SP2TE(Beam)'!BI339,"","NO")</f>
        <v/>
      </c>
      <c r="BJ339" t="str">
        <f>IF(SCB2SPB!BJ339='SP2TE(Beam)'!BJ339,"","NO")</f>
        <v/>
      </c>
      <c r="BK339" t="str">
        <f>IF(SCB2SPB!BK339='SP2TE(Beam)'!BK339,"","NO")</f>
        <v/>
      </c>
      <c r="BL339" t="str">
        <f>IF(SCB2SPB!BL339='SP2TE(Beam)'!BL339,"","NO")</f>
        <v/>
      </c>
      <c r="BM339" t="str">
        <f>IF(SCB2SPB!BM339='SP2TE(Beam)'!BM339,"","NO")</f>
        <v/>
      </c>
      <c r="BN339" t="str">
        <f>IF(SCB2SPB!BN339='SP2TE(Beam)'!BN339,"","NO")</f>
        <v/>
      </c>
      <c r="BO339" t="str">
        <f>IF(SCB2SPB!BO339='SP2TE(Beam)'!BO339,"","NO")</f>
        <v/>
      </c>
      <c r="BP339" t="str">
        <f>IF(SCB2SPB!BP339='SP2TE(Beam)'!BP339,"","NO")</f>
        <v/>
      </c>
    </row>
    <row r="340" spans="1:68">
      <c r="A340" t="str">
        <f>IF(SCB2SPB!A340='SP2TE(Beam)'!A340,"","NO")</f>
        <v/>
      </c>
      <c r="B340" t="str">
        <f>IF(SCB2SPB!B340='SP2TE(Beam)'!B340,"","NO")</f>
        <v/>
      </c>
      <c r="C340" t="str">
        <f>IF(SCB2SPB!C340='SP2TE(Beam)'!C340,"","NO")</f>
        <v/>
      </c>
      <c r="D340" t="str">
        <f>IF(SCB2SPB!D340='SP2TE(Beam)'!D340,"","NO")</f>
        <v/>
      </c>
      <c r="E340" t="str">
        <f>IF(SCB2SPB!E340='SP2TE(Beam)'!E340,"","NO")</f>
        <v/>
      </c>
      <c r="F340" t="str">
        <f>IF(SCB2SPB!F340='SP2TE(Beam)'!F340,"","NO")</f>
        <v/>
      </c>
      <c r="G340" t="str">
        <f>IF(SCB2SPB!G340='SP2TE(Beam)'!G340,"","NO")</f>
        <v/>
      </c>
      <c r="H340" s="74" t="str">
        <f>IF(SCB2SPB!H340='SP2TE(Beam)'!H340,"","NO")</f>
        <v/>
      </c>
      <c r="I340" s="74" t="str">
        <f>IF(SCB2SPB!I340='SP2TE(Beam)'!I340,"","NO")</f>
        <v/>
      </c>
      <c r="J340" s="74" t="str">
        <f>IF(SCB2SPB!J340='SP2TE(Beam)'!J340,"","NO")</f>
        <v/>
      </c>
      <c r="K340" s="74" t="str">
        <f>IF(SCB2SPB!K340='SP2TE(Beam)'!K340,"","NO")</f>
        <v/>
      </c>
      <c r="L340" s="74" t="str">
        <f>IF(SCB2SPB!L340='SP2TE(Beam)'!L340,"","NO")</f>
        <v/>
      </c>
      <c r="M340" s="74" t="str">
        <f>IF(SCB2SPB!M340='SP2TE(Beam)'!M340,"","NO")</f>
        <v/>
      </c>
      <c r="N340" s="74" t="str">
        <f>IF(SCB2SPB!N340='SP2TE(Beam)'!N340,"","NO")</f>
        <v/>
      </c>
      <c r="O340" s="74" t="str">
        <f>IF(SCB2SPB!O340='SP2TE(Beam)'!O340,"","NO")</f>
        <v/>
      </c>
      <c r="P340" t="str">
        <f>IF(SCB2SPB!P340='SP2TE(Beam)'!P340,"","NO")</f>
        <v/>
      </c>
      <c r="Q340" t="str">
        <f>IF(SCB2SPB!Q340='SP2TE(Beam)'!Q340,"","NO")</f>
        <v/>
      </c>
      <c r="R340" t="str">
        <f>IF(SCB2SPB!R340='SP2TE(Beam)'!R340,"","NO")</f>
        <v/>
      </c>
      <c r="S340" t="str">
        <f>IF(SCB2SPB!S340='SP2TE(Beam)'!S340,"","NO")</f>
        <v/>
      </c>
      <c r="T340" t="str">
        <f>IF(SCB2SPB!T340='SP2TE(Beam)'!T340,"","NO")</f>
        <v/>
      </c>
      <c r="U340" t="str">
        <f>IF(SCB2SPB!U340='SP2TE(Beam)'!U340,"","NO")</f>
        <v/>
      </c>
      <c r="V340" t="str">
        <f>IF(SCB2SPB!V340='SP2TE(Beam)'!V340,"","NO")</f>
        <v/>
      </c>
      <c r="W340" t="str">
        <f>IF(SCB2SPB!W340='SP2TE(Beam)'!W340,"","NO")</f>
        <v/>
      </c>
      <c r="X340" t="str">
        <f>IF(SCB2SPB!X340='SP2TE(Beam)'!X340,"","NO")</f>
        <v/>
      </c>
      <c r="Y340" t="str">
        <f>IF(SCB2SPB!Y340='SP2TE(Beam)'!Y340,"","NO")</f>
        <v/>
      </c>
      <c r="Z340" t="str">
        <f>IF(SCB2SPB!Z340='SP2TE(Beam)'!Z340,"","NO")</f>
        <v/>
      </c>
      <c r="AA340" t="str">
        <f>IF(SCB2SPB!AA340='SP2TE(Beam)'!AA340,"","NO")</f>
        <v/>
      </c>
      <c r="AB340" t="str">
        <f>IF(SCB2SPB!AB340='SP2TE(Beam)'!AB340,"","NO")</f>
        <v/>
      </c>
      <c r="AC340" t="str">
        <f>IF(SCB2SPB!AC340='SP2TE(Beam)'!AC340,"","NO")</f>
        <v/>
      </c>
      <c r="AD340" t="str">
        <f>IF(SCB2SPB!AD340='SP2TE(Beam)'!AD340,"","NO")</f>
        <v/>
      </c>
      <c r="AE340" t="str">
        <f>IF(SCB2SPB!AE340='SP2TE(Beam)'!AE340,"","NO")</f>
        <v/>
      </c>
      <c r="AF340" t="str">
        <f>IF(SCB2SPB!AF340='SP2TE(Beam)'!AF340,"","NO")</f>
        <v/>
      </c>
      <c r="AG340" t="str">
        <f>IF(SCB2SPB!AG340='SP2TE(Beam)'!AG340,"","NO")</f>
        <v/>
      </c>
      <c r="AH340" t="str">
        <f>IF(SCB2SPB!AH340='SP2TE(Beam)'!AH340,"","NO")</f>
        <v/>
      </c>
      <c r="AI340" t="str">
        <f>IF(SCB2SPB!AI340='SP2TE(Beam)'!AI340,"","NO")</f>
        <v/>
      </c>
      <c r="AJ340" t="str">
        <f>IF(SCB2SPB!AJ340='SP2TE(Beam)'!AJ340,"","NO")</f>
        <v/>
      </c>
      <c r="AK340" t="str">
        <f>IF(SCB2SPB!AK340='SP2TE(Beam)'!AK340,"","NO")</f>
        <v/>
      </c>
      <c r="AL340" t="str">
        <f>IF(SCB2SPB!AL340='SP2TE(Beam)'!AL340,"","NO")</f>
        <v/>
      </c>
      <c r="AM340" t="str">
        <f>IF(SCB2SPB!AM340='SP2TE(Beam)'!AM340,"","NO")</f>
        <v/>
      </c>
      <c r="AN340" t="str">
        <f>IF(SCB2SPB!AN340='SP2TE(Beam)'!AN340,"","NO")</f>
        <v/>
      </c>
      <c r="AO340" t="str">
        <f>IF(SCB2SPB!AO340='SP2TE(Beam)'!AO340,"","NO")</f>
        <v/>
      </c>
      <c r="AP340" t="str">
        <f>IF(SCB2SPB!AP340='SP2TE(Beam)'!AP340,"","NO")</f>
        <v/>
      </c>
      <c r="AQ340" t="str">
        <f>IF(SCB2SPB!AQ340='SP2TE(Beam)'!AQ340,"","NO")</f>
        <v/>
      </c>
      <c r="AR340" t="str">
        <f>IF(SCB2SPB!AR340='SP2TE(Beam)'!AR340,"","NO")</f>
        <v/>
      </c>
      <c r="AS340" t="str">
        <f>IF(SCB2SPB!AS340='SP2TE(Beam)'!AS340,"","NO")</f>
        <v/>
      </c>
      <c r="AT340" t="str">
        <f>IF(SCB2SPB!AT340='SP2TE(Beam)'!AT340,"","NO")</f>
        <v/>
      </c>
      <c r="AU340" t="str">
        <f>IF(SCB2SPB!AU340='SP2TE(Beam)'!AU340,"","NO")</f>
        <v/>
      </c>
      <c r="AV340" t="str">
        <f>IF(SCB2SPB!AV340='SP2TE(Beam)'!AV340,"","NO")</f>
        <v/>
      </c>
      <c r="AW340" t="str">
        <f>IF(SCB2SPB!AW340='SP2TE(Beam)'!AW340,"","NO")</f>
        <v/>
      </c>
      <c r="AX340" t="str">
        <f>IF(SCB2SPB!AX340='SP2TE(Beam)'!AX340,"","NO")</f>
        <v/>
      </c>
      <c r="AY340" t="str">
        <f>IF(SCB2SPB!AY340='SP2TE(Beam)'!AY340,"","NO")</f>
        <v/>
      </c>
      <c r="AZ340" t="str">
        <f>IF(SCB2SPB!AZ340='SP2TE(Beam)'!AZ340,"","NO")</f>
        <v/>
      </c>
      <c r="BA340" t="str">
        <f>IF(SCB2SPB!BA340='SP2TE(Beam)'!BA340,"","NO")</f>
        <v/>
      </c>
      <c r="BB340" t="str">
        <f>IF(SCB2SPB!BB340='SP2TE(Beam)'!BB340,"","NO")</f>
        <v/>
      </c>
      <c r="BC340" t="str">
        <f>IF(SCB2SPB!BC340='SP2TE(Beam)'!BC340,"","NO")</f>
        <v/>
      </c>
      <c r="BD340" t="str">
        <f>IF(SCB2SPB!BD340='SP2TE(Beam)'!BD340,"","NO")</f>
        <v/>
      </c>
      <c r="BE340" t="str">
        <f>IF(SCB2SPB!BE340='SP2TE(Beam)'!BE340,"","NO")</f>
        <v/>
      </c>
      <c r="BF340" t="str">
        <f>IF(SCB2SPB!BF340='SP2TE(Beam)'!BF340,"","NO")</f>
        <v/>
      </c>
      <c r="BG340" t="str">
        <f>IF(SCB2SPB!BG340='SP2TE(Beam)'!BG340,"","NO")</f>
        <v/>
      </c>
      <c r="BH340" t="str">
        <f>IF(SCB2SPB!BH340='SP2TE(Beam)'!BH340,"","NO")</f>
        <v/>
      </c>
      <c r="BI340" t="str">
        <f>IF(SCB2SPB!BI340='SP2TE(Beam)'!BI340,"","NO")</f>
        <v/>
      </c>
      <c r="BJ340" t="str">
        <f>IF(SCB2SPB!BJ340='SP2TE(Beam)'!BJ340,"","NO")</f>
        <v/>
      </c>
      <c r="BK340" t="str">
        <f>IF(SCB2SPB!BK340='SP2TE(Beam)'!BK340,"","NO")</f>
        <v/>
      </c>
      <c r="BL340" t="str">
        <f>IF(SCB2SPB!BL340='SP2TE(Beam)'!BL340,"","NO")</f>
        <v/>
      </c>
      <c r="BM340" t="str">
        <f>IF(SCB2SPB!BM340='SP2TE(Beam)'!BM340,"","NO")</f>
        <v/>
      </c>
      <c r="BN340" t="str">
        <f>IF(SCB2SPB!BN340='SP2TE(Beam)'!BN340,"","NO")</f>
        <v/>
      </c>
      <c r="BO340" t="str">
        <f>IF(SCB2SPB!BO340='SP2TE(Beam)'!BO340,"","NO")</f>
        <v/>
      </c>
      <c r="BP340" t="str">
        <f>IF(SCB2SPB!BP340='SP2TE(Beam)'!BP340,"","NO")</f>
        <v/>
      </c>
    </row>
    <row r="341" spans="1:68">
      <c r="A341" t="str">
        <f>IF(SCB2SPB!A341='SP2TE(Beam)'!A341,"","NO")</f>
        <v/>
      </c>
      <c r="B341" t="str">
        <f>IF(SCB2SPB!B341='SP2TE(Beam)'!B341,"","NO")</f>
        <v/>
      </c>
      <c r="C341" t="str">
        <f>IF(SCB2SPB!C341='SP2TE(Beam)'!C341,"","NO")</f>
        <v/>
      </c>
      <c r="D341" t="str">
        <f>IF(SCB2SPB!D341='SP2TE(Beam)'!D341,"","NO")</f>
        <v/>
      </c>
      <c r="E341" t="str">
        <f>IF(SCB2SPB!E341='SP2TE(Beam)'!E341,"","NO")</f>
        <v/>
      </c>
      <c r="F341" t="str">
        <f>IF(SCB2SPB!F341='SP2TE(Beam)'!F341,"","NO")</f>
        <v/>
      </c>
      <c r="G341" t="str">
        <f>IF(SCB2SPB!G341='SP2TE(Beam)'!G341,"","NO")</f>
        <v/>
      </c>
      <c r="H341" s="74" t="str">
        <f>IF(SCB2SPB!H341='SP2TE(Beam)'!H341,"","NO")</f>
        <v/>
      </c>
      <c r="I341" s="74" t="str">
        <f>IF(SCB2SPB!I341='SP2TE(Beam)'!I341,"","NO")</f>
        <v/>
      </c>
      <c r="J341" s="74" t="str">
        <f>IF(SCB2SPB!J341='SP2TE(Beam)'!J341,"","NO")</f>
        <v/>
      </c>
      <c r="K341" s="74" t="str">
        <f>IF(SCB2SPB!K341='SP2TE(Beam)'!K341,"","NO")</f>
        <v/>
      </c>
      <c r="L341" s="74" t="str">
        <f>IF(SCB2SPB!L341='SP2TE(Beam)'!L341,"","NO")</f>
        <v/>
      </c>
      <c r="M341" s="74" t="str">
        <f>IF(SCB2SPB!M341='SP2TE(Beam)'!M341,"","NO")</f>
        <v/>
      </c>
      <c r="N341" s="74" t="str">
        <f>IF(SCB2SPB!N341='SP2TE(Beam)'!N341,"","NO")</f>
        <v/>
      </c>
      <c r="O341" s="74" t="str">
        <f>IF(SCB2SPB!O341='SP2TE(Beam)'!O341,"","NO")</f>
        <v/>
      </c>
      <c r="P341" t="str">
        <f>IF(SCB2SPB!P341='SP2TE(Beam)'!P341,"","NO")</f>
        <v/>
      </c>
      <c r="Q341" t="str">
        <f>IF(SCB2SPB!Q341='SP2TE(Beam)'!Q341,"","NO")</f>
        <v/>
      </c>
      <c r="R341" t="str">
        <f>IF(SCB2SPB!R341='SP2TE(Beam)'!R341,"","NO")</f>
        <v/>
      </c>
      <c r="S341" t="str">
        <f>IF(SCB2SPB!S341='SP2TE(Beam)'!S341,"","NO")</f>
        <v/>
      </c>
      <c r="T341" t="str">
        <f>IF(SCB2SPB!T341='SP2TE(Beam)'!T341,"","NO")</f>
        <v/>
      </c>
      <c r="U341" t="str">
        <f>IF(SCB2SPB!U341='SP2TE(Beam)'!U341,"","NO")</f>
        <v/>
      </c>
      <c r="V341" t="str">
        <f>IF(SCB2SPB!V341='SP2TE(Beam)'!V341,"","NO")</f>
        <v/>
      </c>
      <c r="W341" t="str">
        <f>IF(SCB2SPB!W341='SP2TE(Beam)'!W341,"","NO")</f>
        <v/>
      </c>
      <c r="X341" t="str">
        <f>IF(SCB2SPB!X341='SP2TE(Beam)'!X341,"","NO")</f>
        <v/>
      </c>
      <c r="Y341" t="str">
        <f>IF(SCB2SPB!Y341='SP2TE(Beam)'!Y341,"","NO")</f>
        <v/>
      </c>
      <c r="Z341" t="str">
        <f>IF(SCB2SPB!Z341='SP2TE(Beam)'!Z341,"","NO")</f>
        <v/>
      </c>
      <c r="AA341" t="str">
        <f>IF(SCB2SPB!AA341='SP2TE(Beam)'!AA341,"","NO")</f>
        <v/>
      </c>
      <c r="AB341" t="str">
        <f>IF(SCB2SPB!AB341='SP2TE(Beam)'!AB341,"","NO")</f>
        <v/>
      </c>
      <c r="AC341" t="str">
        <f>IF(SCB2SPB!AC341='SP2TE(Beam)'!AC341,"","NO")</f>
        <v/>
      </c>
      <c r="AD341" t="str">
        <f>IF(SCB2SPB!AD341='SP2TE(Beam)'!AD341,"","NO")</f>
        <v/>
      </c>
      <c r="AE341" t="str">
        <f>IF(SCB2SPB!AE341='SP2TE(Beam)'!AE341,"","NO")</f>
        <v/>
      </c>
      <c r="AF341" t="str">
        <f>IF(SCB2SPB!AF341='SP2TE(Beam)'!AF341,"","NO")</f>
        <v/>
      </c>
      <c r="AG341" t="str">
        <f>IF(SCB2SPB!AG341='SP2TE(Beam)'!AG341,"","NO")</f>
        <v/>
      </c>
      <c r="AH341" t="str">
        <f>IF(SCB2SPB!AH341='SP2TE(Beam)'!AH341,"","NO")</f>
        <v/>
      </c>
      <c r="AI341" t="str">
        <f>IF(SCB2SPB!AI341='SP2TE(Beam)'!AI341,"","NO")</f>
        <v/>
      </c>
      <c r="AJ341" t="str">
        <f>IF(SCB2SPB!AJ341='SP2TE(Beam)'!AJ341,"","NO")</f>
        <v/>
      </c>
      <c r="AK341" t="str">
        <f>IF(SCB2SPB!AK341='SP2TE(Beam)'!AK341,"","NO")</f>
        <v/>
      </c>
      <c r="AL341" t="str">
        <f>IF(SCB2SPB!AL341='SP2TE(Beam)'!AL341,"","NO")</f>
        <v/>
      </c>
      <c r="AM341" t="str">
        <f>IF(SCB2SPB!AM341='SP2TE(Beam)'!AM341,"","NO")</f>
        <v/>
      </c>
      <c r="AN341" t="str">
        <f>IF(SCB2SPB!AN341='SP2TE(Beam)'!AN341,"","NO")</f>
        <v/>
      </c>
      <c r="AO341" t="str">
        <f>IF(SCB2SPB!AO341='SP2TE(Beam)'!AO341,"","NO")</f>
        <v/>
      </c>
      <c r="AP341" t="str">
        <f>IF(SCB2SPB!AP341='SP2TE(Beam)'!AP341,"","NO")</f>
        <v/>
      </c>
      <c r="AQ341" t="str">
        <f>IF(SCB2SPB!AQ341='SP2TE(Beam)'!AQ341,"","NO")</f>
        <v/>
      </c>
      <c r="AR341" t="str">
        <f>IF(SCB2SPB!AR341='SP2TE(Beam)'!AR341,"","NO")</f>
        <v/>
      </c>
      <c r="AS341" t="str">
        <f>IF(SCB2SPB!AS341='SP2TE(Beam)'!AS341,"","NO")</f>
        <v/>
      </c>
      <c r="AT341" t="str">
        <f>IF(SCB2SPB!AT341='SP2TE(Beam)'!AT341,"","NO")</f>
        <v/>
      </c>
      <c r="AU341" t="str">
        <f>IF(SCB2SPB!AU341='SP2TE(Beam)'!AU341,"","NO")</f>
        <v/>
      </c>
      <c r="AV341" t="str">
        <f>IF(SCB2SPB!AV341='SP2TE(Beam)'!AV341,"","NO")</f>
        <v/>
      </c>
      <c r="AW341" t="str">
        <f>IF(SCB2SPB!AW341='SP2TE(Beam)'!AW341,"","NO")</f>
        <v/>
      </c>
      <c r="AX341" t="str">
        <f>IF(SCB2SPB!AX341='SP2TE(Beam)'!AX341,"","NO")</f>
        <v/>
      </c>
      <c r="AY341" t="str">
        <f>IF(SCB2SPB!AY341='SP2TE(Beam)'!AY341,"","NO")</f>
        <v/>
      </c>
      <c r="AZ341" t="str">
        <f>IF(SCB2SPB!AZ341='SP2TE(Beam)'!AZ341,"","NO")</f>
        <v/>
      </c>
      <c r="BA341" t="str">
        <f>IF(SCB2SPB!BA341='SP2TE(Beam)'!BA341,"","NO")</f>
        <v/>
      </c>
      <c r="BB341" t="str">
        <f>IF(SCB2SPB!BB341='SP2TE(Beam)'!BB341,"","NO")</f>
        <v/>
      </c>
      <c r="BC341" t="str">
        <f>IF(SCB2SPB!BC341='SP2TE(Beam)'!BC341,"","NO")</f>
        <v/>
      </c>
      <c r="BD341" t="str">
        <f>IF(SCB2SPB!BD341='SP2TE(Beam)'!BD341,"","NO")</f>
        <v/>
      </c>
      <c r="BE341" t="str">
        <f>IF(SCB2SPB!BE341='SP2TE(Beam)'!BE341,"","NO")</f>
        <v/>
      </c>
      <c r="BF341" t="str">
        <f>IF(SCB2SPB!BF341='SP2TE(Beam)'!BF341,"","NO")</f>
        <v/>
      </c>
      <c r="BG341" t="str">
        <f>IF(SCB2SPB!BG341='SP2TE(Beam)'!BG341,"","NO")</f>
        <v/>
      </c>
      <c r="BH341" t="str">
        <f>IF(SCB2SPB!BH341='SP2TE(Beam)'!BH341,"","NO")</f>
        <v/>
      </c>
      <c r="BI341" t="str">
        <f>IF(SCB2SPB!BI341='SP2TE(Beam)'!BI341,"","NO")</f>
        <v/>
      </c>
      <c r="BJ341" t="str">
        <f>IF(SCB2SPB!BJ341='SP2TE(Beam)'!BJ341,"","NO")</f>
        <v/>
      </c>
      <c r="BK341" t="str">
        <f>IF(SCB2SPB!BK341='SP2TE(Beam)'!BK341,"","NO")</f>
        <v/>
      </c>
      <c r="BL341" t="str">
        <f>IF(SCB2SPB!BL341='SP2TE(Beam)'!BL341,"","NO")</f>
        <v/>
      </c>
      <c r="BM341" t="str">
        <f>IF(SCB2SPB!BM341='SP2TE(Beam)'!BM341,"","NO")</f>
        <v/>
      </c>
      <c r="BN341" t="str">
        <f>IF(SCB2SPB!BN341='SP2TE(Beam)'!BN341,"","NO")</f>
        <v/>
      </c>
      <c r="BO341" t="str">
        <f>IF(SCB2SPB!BO341='SP2TE(Beam)'!BO341,"","NO")</f>
        <v/>
      </c>
      <c r="BP341" t="str">
        <f>IF(SCB2SPB!BP341='SP2TE(Beam)'!BP341,"","NO")</f>
        <v/>
      </c>
    </row>
    <row r="342" spans="1:68">
      <c r="A342" t="str">
        <f>IF(SCB2SPB!A342='SP2TE(Beam)'!A342,"","NO")</f>
        <v/>
      </c>
      <c r="B342" t="str">
        <f>IF(SCB2SPB!B342='SP2TE(Beam)'!B342,"","NO")</f>
        <v/>
      </c>
      <c r="C342" t="str">
        <f>IF(SCB2SPB!C342='SP2TE(Beam)'!C342,"","NO")</f>
        <v/>
      </c>
      <c r="D342" t="str">
        <f>IF(SCB2SPB!D342='SP2TE(Beam)'!D342,"","NO")</f>
        <v/>
      </c>
      <c r="E342" t="str">
        <f>IF(SCB2SPB!E342='SP2TE(Beam)'!E342,"","NO")</f>
        <v/>
      </c>
      <c r="F342" t="str">
        <f>IF(SCB2SPB!F342='SP2TE(Beam)'!F342,"","NO")</f>
        <v/>
      </c>
      <c r="G342" t="str">
        <f>IF(SCB2SPB!G342='SP2TE(Beam)'!G342,"","NO")</f>
        <v/>
      </c>
      <c r="H342" s="74" t="str">
        <f>IF(SCB2SPB!H342='SP2TE(Beam)'!H342,"","NO")</f>
        <v/>
      </c>
      <c r="I342" s="74" t="str">
        <f>IF(SCB2SPB!I342='SP2TE(Beam)'!I342,"","NO")</f>
        <v/>
      </c>
      <c r="J342" s="74" t="str">
        <f>IF(SCB2SPB!J342='SP2TE(Beam)'!J342,"","NO")</f>
        <v/>
      </c>
      <c r="K342" s="74" t="str">
        <f>IF(SCB2SPB!K342='SP2TE(Beam)'!K342,"","NO")</f>
        <v/>
      </c>
      <c r="L342" s="74" t="str">
        <f>IF(SCB2SPB!L342='SP2TE(Beam)'!L342,"","NO")</f>
        <v/>
      </c>
      <c r="M342" s="74" t="str">
        <f>IF(SCB2SPB!M342='SP2TE(Beam)'!M342,"","NO")</f>
        <v/>
      </c>
      <c r="N342" s="74" t="str">
        <f>IF(SCB2SPB!N342='SP2TE(Beam)'!N342,"","NO")</f>
        <v/>
      </c>
      <c r="O342" s="74" t="str">
        <f>IF(SCB2SPB!O342='SP2TE(Beam)'!O342,"","NO")</f>
        <v/>
      </c>
      <c r="P342" t="str">
        <f>IF(SCB2SPB!P342='SP2TE(Beam)'!P342,"","NO")</f>
        <v/>
      </c>
      <c r="Q342" t="str">
        <f>IF(SCB2SPB!Q342='SP2TE(Beam)'!Q342,"","NO")</f>
        <v/>
      </c>
      <c r="R342" t="str">
        <f>IF(SCB2SPB!R342='SP2TE(Beam)'!R342,"","NO")</f>
        <v/>
      </c>
      <c r="S342" t="str">
        <f>IF(SCB2SPB!S342='SP2TE(Beam)'!S342,"","NO")</f>
        <v/>
      </c>
      <c r="T342" t="str">
        <f>IF(SCB2SPB!T342='SP2TE(Beam)'!T342,"","NO")</f>
        <v/>
      </c>
      <c r="U342" t="str">
        <f>IF(SCB2SPB!U342='SP2TE(Beam)'!U342,"","NO")</f>
        <v/>
      </c>
      <c r="V342" t="str">
        <f>IF(SCB2SPB!V342='SP2TE(Beam)'!V342,"","NO")</f>
        <v/>
      </c>
      <c r="W342" t="str">
        <f>IF(SCB2SPB!W342='SP2TE(Beam)'!W342,"","NO")</f>
        <v/>
      </c>
      <c r="X342" t="str">
        <f>IF(SCB2SPB!X342='SP2TE(Beam)'!X342,"","NO")</f>
        <v/>
      </c>
      <c r="Y342" t="str">
        <f>IF(SCB2SPB!Y342='SP2TE(Beam)'!Y342,"","NO")</f>
        <v/>
      </c>
      <c r="Z342" t="str">
        <f>IF(SCB2SPB!Z342='SP2TE(Beam)'!Z342,"","NO")</f>
        <v/>
      </c>
      <c r="AA342" t="str">
        <f>IF(SCB2SPB!AA342='SP2TE(Beam)'!AA342,"","NO")</f>
        <v/>
      </c>
      <c r="AB342" t="str">
        <f>IF(SCB2SPB!AB342='SP2TE(Beam)'!AB342,"","NO")</f>
        <v/>
      </c>
      <c r="AC342" t="str">
        <f>IF(SCB2SPB!AC342='SP2TE(Beam)'!AC342,"","NO")</f>
        <v/>
      </c>
      <c r="AD342" t="str">
        <f>IF(SCB2SPB!AD342='SP2TE(Beam)'!AD342,"","NO")</f>
        <v/>
      </c>
      <c r="AE342" t="str">
        <f>IF(SCB2SPB!AE342='SP2TE(Beam)'!AE342,"","NO")</f>
        <v/>
      </c>
      <c r="AF342" t="str">
        <f>IF(SCB2SPB!AF342='SP2TE(Beam)'!AF342,"","NO")</f>
        <v/>
      </c>
      <c r="AG342" t="str">
        <f>IF(SCB2SPB!AG342='SP2TE(Beam)'!AG342,"","NO")</f>
        <v/>
      </c>
      <c r="AH342" t="str">
        <f>IF(SCB2SPB!AH342='SP2TE(Beam)'!AH342,"","NO")</f>
        <v/>
      </c>
      <c r="AI342" t="str">
        <f>IF(SCB2SPB!AI342='SP2TE(Beam)'!AI342,"","NO")</f>
        <v/>
      </c>
      <c r="AJ342" t="str">
        <f>IF(SCB2SPB!AJ342='SP2TE(Beam)'!AJ342,"","NO")</f>
        <v/>
      </c>
      <c r="AK342" t="str">
        <f>IF(SCB2SPB!AK342='SP2TE(Beam)'!AK342,"","NO")</f>
        <v/>
      </c>
      <c r="AL342" t="str">
        <f>IF(SCB2SPB!AL342='SP2TE(Beam)'!AL342,"","NO")</f>
        <v/>
      </c>
      <c r="AM342" t="str">
        <f>IF(SCB2SPB!AM342='SP2TE(Beam)'!AM342,"","NO")</f>
        <v/>
      </c>
      <c r="AN342" t="str">
        <f>IF(SCB2SPB!AN342='SP2TE(Beam)'!AN342,"","NO")</f>
        <v/>
      </c>
      <c r="AO342" t="str">
        <f>IF(SCB2SPB!AO342='SP2TE(Beam)'!AO342,"","NO")</f>
        <v/>
      </c>
      <c r="AP342" t="str">
        <f>IF(SCB2SPB!AP342='SP2TE(Beam)'!AP342,"","NO")</f>
        <v/>
      </c>
      <c r="AQ342" t="str">
        <f>IF(SCB2SPB!AQ342='SP2TE(Beam)'!AQ342,"","NO")</f>
        <v/>
      </c>
      <c r="AR342" t="str">
        <f>IF(SCB2SPB!AR342='SP2TE(Beam)'!AR342,"","NO")</f>
        <v/>
      </c>
      <c r="AS342" t="str">
        <f>IF(SCB2SPB!AS342='SP2TE(Beam)'!AS342,"","NO")</f>
        <v/>
      </c>
      <c r="AT342" t="str">
        <f>IF(SCB2SPB!AT342='SP2TE(Beam)'!AT342,"","NO")</f>
        <v/>
      </c>
      <c r="AU342" t="str">
        <f>IF(SCB2SPB!AU342='SP2TE(Beam)'!AU342,"","NO")</f>
        <v/>
      </c>
      <c r="AV342" t="str">
        <f>IF(SCB2SPB!AV342='SP2TE(Beam)'!AV342,"","NO")</f>
        <v/>
      </c>
      <c r="AW342" t="str">
        <f>IF(SCB2SPB!AW342='SP2TE(Beam)'!AW342,"","NO")</f>
        <v/>
      </c>
      <c r="AX342" t="str">
        <f>IF(SCB2SPB!AX342='SP2TE(Beam)'!AX342,"","NO")</f>
        <v/>
      </c>
      <c r="AY342" t="str">
        <f>IF(SCB2SPB!AY342='SP2TE(Beam)'!AY342,"","NO")</f>
        <v/>
      </c>
      <c r="AZ342" t="str">
        <f>IF(SCB2SPB!AZ342='SP2TE(Beam)'!AZ342,"","NO")</f>
        <v/>
      </c>
      <c r="BA342" t="str">
        <f>IF(SCB2SPB!BA342='SP2TE(Beam)'!BA342,"","NO")</f>
        <v/>
      </c>
      <c r="BB342" t="str">
        <f>IF(SCB2SPB!BB342='SP2TE(Beam)'!BB342,"","NO")</f>
        <v/>
      </c>
      <c r="BC342" t="str">
        <f>IF(SCB2SPB!BC342='SP2TE(Beam)'!BC342,"","NO")</f>
        <v/>
      </c>
      <c r="BD342" t="str">
        <f>IF(SCB2SPB!BD342='SP2TE(Beam)'!BD342,"","NO")</f>
        <v/>
      </c>
      <c r="BE342" t="str">
        <f>IF(SCB2SPB!BE342='SP2TE(Beam)'!BE342,"","NO")</f>
        <v/>
      </c>
      <c r="BF342" t="str">
        <f>IF(SCB2SPB!BF342='SP2TE(Beam)'!BF342,"","NO")</f>
        <v/>
      </c>
      <c r="BG342" t="str">
        <f>IF(SCB2SPB!BG342='SP2TE(Beam)'!BG342,"","NO")</f>
        <v/>
      </c>
      <c r="BH342" t="str">
        <f>IF(SCB2SPB!BH342='SP2TE(Beam)'!BH342,"","NO")</f>
        <v/>
      </c>
      <c r="BI342" t="str">
        <f>IF(SCB2SPB!BI342='SP2TE(Beam)'!BI342,"","NO")</f>
        <v/>
      </c>
      <c r="BJ342" t="str">
        <f>IF(SCB2SPB!BJ342='SP2TE(Beam)'!BJ342,"","NO")</f>
        <v/>
      </c>
      <c r="BK342" t="str">
        <f>IF(SCB2SPB!BK342='SP2TE(Beam)'!BK342,"","NO")</f>
        <v/>
      </c>
      <c r="BL342" t="str">
        <f>IF(SCB2SPB!BL342='SP2TE(Beam)'!BL342,"","NO")</f>
        <v/>
      </c>
      <c r="BM342" t="str">
        <f>IF(SCB2SPB!BM342='SP2TE(Beam)'!BM342,"","NO")</f>
        <v/>
      </c>
      <c r="BN342" t="str">
        <f>IF(SCB2SPB!BN342='SP2TE(Beam)'!BN342,"","NO")</f>
        <v/>
      </c>
      <c r="BO342" t="str">
        <f>IF(SCB2SPB!BO342='SP2TE(Beam)'!BO342,"","NO")</f>
        <v/>
      </c>
      <c r="BP342" t="str">
        <f>IF(SCB2SPB!BP342='SP2TE(Beam)'!BP342,"","NO")</f>
        <v/>
      </c>
    </row>
    <row r="343" spans="1:68">
      <c r="A343" t="str">
        <f>IF(SCB2SPB!A343='SP2TE(Beam)'!A343,"","NO")</f>
        <v/>
      </c>
      <c r="B343" t="str">
        <f>IF(SCB2SPB!B343='SP2TE(Beam)'!B343,"","NO")</f>
        <v/>
      </c>
      <c r="C343" t="str">
        <f>IF(SCB2SPB!C343='SP2TE(Beam)'!C343,"","NO")</f>
        <v/>
      </c>
      <c r="D343" t="str">
        <f>IF(SCB2SPB!D343='SP2TE(Beam)'!D343,"","NO")</f>
        <v/>
      </c>
      <c r="E343" t="str">
        <f>IF(SCB2SPB!E343='SP2TE(Beam)'!E343,"","NO")</f>
        <v/>
      </c>
      <c r="F343" t="str">
        <f>IF(SCB2SPB!F343='SP2TE(Beam)'!F343,"","NO")</f>
        <v/>
      </c>
      <c r="G343" t="str">
        <f>IF(SCB2SPB!G343='SP2TE(Beam)'!G343,"","NO")</f>
        <v/>
      </c>
      <c r="H343" s="74" t="str">
        <f>IF(SCB2SPB!H343='SP2TE(Beam)'!H343,"","NO")</f>
        <v/>
      </c>
      <c r="I343" s="74" t="str">
        <f>IF(SCB2SPB!I343='SP2TE(Beam)'!I343,"","NO")</f>
        <v/>
      </c>
      <c r="J343" s="74" t="str">
        <f>IF(SCB2SPB!J343='SP2TE(Beam)'!J343,"","NO")</f>
        <v/>
      </c>
      <c r="K343" s="74" t="str">
        <f>IF(SCB2SPB!K343='SP2TE(Beam)'!K343,"","NO")</f>
        <v/>
      </c>
      <c r="L343" s="74" t="str">
        <f>IF(SCB2SPB!L343='SP2TE(Beam)'!L343,"","NO")</f>
        <v/>
      </c>
      <c r="M343" s="74" t="str">
        <f>IF(SCB2SPB!M343='SP2TE(Beam)'!M343,"","NO")</f>
        <v/>
      </c>
      <c r="N343" s="74" t="str">
        <f>IF(SCB2SPB!N343='SP2TE(Beam)'!N343,"","NO")</f>
        <v/>
      </c>
      <c r="O343" s="74" t="str">
        <f>IF(SCB2SPB!O343='SP2TE(Beam)'!O343,"","NO")</f>
        <v/>
      </c>
      <c r="P343" t="str">
        <f>IF(SCB2SPB!P343='SP2TE(Beam)'!P343,"","NO")</f>
        <v/>
      </c>
      <c r="Q343" t="str">
        <f>IF(SCB2SPB!Q343='SP2TE(Beam)'!Q343,"","NO")</f>
        <v/>
      </c>
      <c r="R343" t="str">
        <f>IF(SCB2SPB!R343='SP2TE(Beam)'!R343,"","NO")</f>
        <v/>
      </c>
      <c r="S343" t="str">
        <f>IF(SCB2SPB!S343='SP2TE(Beam)'!S343,"","NO")</f>
        <v/>
      </c>
      <c r="T343" t="str">
        <f>IF(SCB2SPB!T343='SP2TE(Beam)'!T343,"","NO")</f>
        <v/>
      </c>
      <c r="U343" t="str">
        <f>IF(SCB2SPB!U343='SP2TE(Beam)'!U343,"","NO")</f>
        <v/>
      </c>
      <c r="V343" t="str">
        <f>IF(SCB2SPB!V343='SP2TE(Beam)'!V343,"","NO")</f>
        <v/>
      </c>
      <c r="W343" t="str">
        <f>IF(SCB2SPB!W343='SP2TE(Beam)'!W343,"","NO")</f>
        <v/>
      </c>
      <c r="X343" t="str">
        <f>IF(SCB2SPB!X343='SP2TE(Beam)'!X343,"","NO")</f>
        <v/>
      </c>
      <c r="Y343" t="str">
        <f>IF(SCB2SPB!Y343='SP2TE(Beam)'!Y343,"","NO")</f>
        <v/>
      </c>
      <c r="Z343" t="str">
        <f>IF(SCB2SPB!Z343='SP2TE(Beam)'!Z343,"","NO")</f>
        <v/>
      </c>
      <c r="AA343" t="str">
        <f>IF(SCB2SPB!AA343='SP2TE(Beam)'!AA343,"","NO")</f>
        <v/>
      </c>
      <c r="AB343" t="str">
        <f>IF(SCB2SPB!AB343='SP2TE(Beam)'!AB343,"","NO")</f>
        <v/>
      </c>
      <c r="AC343" t="str">
        <f>IF(SCB2SPB!AC343='SP2TE(Beam)'!AC343,"","NO")</f>
        <v/>
      </c>
      <c r="AD343" t="str">
        <f>IF(SCB2SPB!AD343='SP2TE(Beam)'!AD343,"","NO")</f>
        <v/>
      </c>
      <c r="AE343" t="str">
        <f>IF(SCB2SPB!AE343='SP2TE(Beam)'!AE343,"","NO")</f>
        <v/>
      </c>
      <c r="AF343" t="str">
        <f>IF(SCB2SPB!AF343='SP2TE(Beam)'!AF343,"","NO")</f>
        <v/>
      </c>
      <c r="AG343" t="str">
        <f>IF(SCB2SPB!AG343='SP2TE(Beam)'!AG343,"","NO")</f>
        <v/>
      </c>
      <c r="AH343" t="str">
        <f>IF(SCB2SPB!AH343='SP2TE(Beam)'!AH343,"","NO")</f>
        <v/>
      </c>
      <c r="AI343" t="str">
        <f>IF(SCB2SPB!AI343='SP2TE(Beam)'!AI343,"","NO")</f>
        <v/>
      </c>
      <c r="AJ343" t="str">
        <f>IF(SCB2SPB!AJ343='SP2TE(Beam)'!AJ343,"","NO")</f>
        <v/>
      </c>
      <c r="AK343" t="str">
        <f>IF(SCB2SPB!AK343='SP2TE(Beam)'!AK343,"","NO")</f>
        <v/>
      </c>
      <c r="AL343" t="str">
        <f>IF(SCB2SPB!AL343='SP2TE(Beam)'!AL343,"","NO")</f>
        <v/>
      </c>
      <c r="AM343" t="str">
        <f>IF(SCB2SPB!AM343='SP2TE(Beam)'!AM343,"","NO")</f>
        <v/>
      </c>
      <c r="AN343" t="str">
        <f>IF(SCB2SPB!AN343='SP2TE(Beam)'!AN343,"","NO")</f>
        <v/>
      </c>
      <c r="AO343" t="str">
        <f>IF(SCB2SPB!AO343='SP2TE(Beam)'!AO343,"","NO")</f>
        <v/>
      </c>
      <c r="AP343" t="str">
        <f>IF(SCB2SPB!AP343='SP2TE(Beam)'!AP343,"","NO")</f>
        <v/>
      </c>
      <c r="AQ343" t="str">
        <f>IF(SCB2SPB!AQ343='SP2TE(Beam)'!AQ343,"","NO")</f>
        <v/>
      </c>
      <c r="AR343" t="str">
        <f>IF(SCB2SPB!AR343='SP2TE(Beam)'!AR343,"","NO")</f>
        <v/>
      </c>
      <c r="AS343" t="str">
        <f>IF(SCB2SPB!AS343='SP2TE(Beam)'!AS343,"","NO")</f>
        <v/>
      </c>
      <c r="AT343" t="str">
        <f>IF(SCB2SPB!AT343='SP2TE(Beam)'!AT343,"","NO")</f>
        <v/>
      </c>
      <c r="AU343" t="str">
        <f>IF(SCB2SPB!AU343='SP2TE(Beam)'!AU343,"","NO")</f>
        <v/>
      </c>
      <c r="AV343" t="str">
        <f>IF(SCB2SPB!AV343='SP2TE(Beam)'!AV343,"","NO")</f>
        <v/>
      </c>
      <c r="AW343" t="str">
        <f>IF(SCB2SPB!AW343='SP2TE(Beam)'!AW343,"","NO")</f>
        <v/>
      </c>
      <c r="AX343" t="str">
        <f>IF(SCB2SPB!AX343='SP2TE(Beam)'!AX343,"","NO")</f>
        <v/>
      </c>
      <c r="AY343" t="str">
        <f>IF(SCB2SPB!AY343='SP2TE(Beam)'!AY343,"","NO")</f>
        <v/>
      </c>
      <c r="AZ343" t="str">
        <f>IF(SCB2SPB!AZ343='SP2TE(Beam)'!AZ343,"","NO")</f>
        <v/>
      </c>
      <c r="BA343" t="str">
        <f>IF(SCB2SPB!BA343='SP2TE(Beam)'!BA343,"","NO")</f>
        <v/>
      </c>
      <c r="BB343" t="str">
        <f>IF(SCB2SPB!BB343='SP2TE(Beam)'!BB343,"","NO")</f>
        <v/>
      </c>
      <c r="BC343" t="str">
        <f>IF(SCB2SPB!BC343='SP2TE(Beam)'!BC343,"","NO")</f>
        <v/>
      </c>
      <c r="BD343" t="str">
        <f>IF(SCB2SPB!BD343='SP2TE(Beam)'!BD343,"","NO")</f>
        <v/>
      </c>
      <c r="BE343" t="str">
        <f>IF(SCB2SPB!BE343='SP2TE(Beam)'!BE343,"","NO")</f>
        <v/>
      </c>
      <c r="BF343" t="str">
        <f>IF(SCB2SPB!BF343='SP2TE(Beam)'!BF343,"","NO")</f>
        <v/>
      </c>
      <c r="BG343" t="str">
        <f>IF(SCB2SPB!BG343='SP2TE(Beam)'!BG343,"","NO")</f>
        <v/>
      </c>
      <c r="BH343" t="str">
        <f>IF(SCB2SPB!BH343='SP2TE(Beam)'!BH343,"","NO")</f>
        <v/>
      </c>
      <c r="BI343" t="str">
        <f>IF(SCB2SPB!BI343='SP2TE(Beam)'!BI343,"","NO")</f>
        <v/>
      </c>
      <c r="BJ343" t="str">
        <f>IF(SCB2SPB!BJ343='SP2TE(Beam)'!BJ343,"","NO")</f>
        <v/>
      </c>
      <c r="BK343" t="str">
        <f>IF(SCB2SPB!BK343='SP2TE(Beam)'!BK343,"","NO")</f>
        <v/>
      </c>
      <c r="BL343" t="str">
        <f>IF(SCB2SPB!BL343='SP2TE(Beam)'!BL343,"","NO")</f>
        <v/>
      </c>
      <c r="BM343" t="str">
        <f>IF(SCB2SPB!BM343='SP2TE(Beam)'!BM343,"","NO")</f>
        <v/>
      </c>
      <c r="BN343" t="str">
        <f>IF(SCB2SPB!BN343='SP2TE(Beam)'!BN343,"","NO")</f>
        <v/>
      </c>
      <c r="BO343" t="str">
        <f>IF(SCB2SPB!BO343='SP2TE(Beam)'!BO343,"","NO")</f>
        <v/>
      </c>
      <c r="BP343" t="str">
        <f>IF(SCB2SPB!BP343='SP2TE(Beam)'!BP343,"","NO")</f>
        <v/>
      </c>
    </row>
    <row r="344" spans="1:68">
      <c r="A344" t="str">
        <f>IF(SCB2SPB!A344='SP2TE(Beam)'!A344,"","NO")</f>
        <v/>
      </c>
      <c r="B344" t="str">
        <f>IF(SCB2SPB!B344='SP2TE(Beam)'!B344,"","NO")</f>
        <v/>
      </c>
      <c r="C344" t="str">
        <f>IF(SCB2SPB!C344='SP2TE(Beam)'!C344,"","NO")</f>
        <v/>
      </c>
      <c r="D344" t="str">
        <f>IF(SCB2SPB!D344='SP2TE(Beam)'!D344,"","NO")</f>
        <v/>
      </c>
      <c r="E344" t="str">
        <f>IF(SCB2SPB!E344='SP2TE(Beam)'!E344,"","NO")</f>
        <v/>
      </c>
      <c r="F344" t="str">
        <f>IF(SCB2SPB!F344='SP2TE(Beam)'!F344,"","NO")</f>
        <v/>
      </c>
      <c r="G344" t="str">
        <f>IF(SCB2SPB!G344='SP2TE(Beam)'!G344,"","NO")</f>
        <v/>
      </c>
      <c r="H344" s="74" t="str">
        <f>IF(SCB2SPB!H344='SP2TE(Beam)'!H344,"","NO")</f>
        <v/>
      </c>
      <c r="I344" s="74" t="str">
        <f>IF(SCB2SPB!I344='SP2TE(Beam)'!I344,"","NO")</f>
        <v/>
      </c>
      <c r="J344" s="74" t="str">
        <f>IF(SCB2SPB!J344='SP2TE(Beam)'!J344,"","NO")</f>
        <v/>
      </c>
      <c r="K344" s="74" t="str">
        <f>IF(SCB2SPB!K344='SP2TE(Beam)'!K344,"","NO")</f>
        <v/>
      </c>
      <c r="L344" s="74" t="str">
        <f>IF(SCB2SPB!L344='SP2TE(Beam)'!L344,"","NO")</f>
        <v/>
      </c>
      <c r="M344" s="74" t="str">
        <f>IF(SCB2SPB!M344='SP2TE(Beam)'!M344,"","NO")</f>
        <v/>
      </c>
      <c r="N344" s="74" t="str">
        <f>IF(SCB2SPB!N344='SP2TE(Beam)'!N344,"","NO")</f>
        <v/>
      </c>
      <c r="O344" s="74" t="str">
        <f>IF(SCB2SPB!O344='SP2TE(Beam)'!O344,"","NO")</f>
        <v/>
      </c>
      <c r="P344" t="str">
        <f>IF(SCB2SPB!P344='SP2TE(Beam)'!P344,"","NO")</f>
        <v/>
      </c>
      <c r="Q344" t="str">
        <f>IF(SCB2SPB!Q344='SP2TE(Beam)'!Q344,"","NO")</f>
        <v/>
      </c>
      <c r="R344" t="str">
        <f>IF(SCB2SPB!R344='SP2TE(Beam)'!R344,"","NO")</f>
        <v/>
      </c>
      <c r="S344" t="str">
        <f>IF(SCB2SPB!S344='SP2TE(Beam)'!S344,"","NO")</f>
        <v/>
      </c>
      <c r="T344" t="str">
        <f>IF(SCB2SPB!T344='SP2TE(Beam)'!T344,"","NO")</f>
        <v/>
      </c>
      <c r="U344" t="str">
        <f>IF(SCB2SPB!U344='SP2TE(Beam)'!U344,"","NO")</f>
        <v/>
      </c>
      <c r="V344" t="str">
        <f>IF(SCB2SPB!V344='SP2TE(Beam)'!V344,"","NO")</f>
        <v/>
      </c>
      <c r="W344" t="str">
        <f>IF(SCB2SPB!W344='SP2TE(Beam)'!W344,"","NO")</f>
        <v/>
      </c>
      <c r="X344" t="str">
        <f>IF(SCB2SPB!X344='SP2TE(Beam)'!X344,"","NO")</f>
        <v/>
      </c>
      <c r="Y344" t="str">
        <f>IF(SCB2SPB!Y344='SP2TE(Beam)'!Y344,"","NO")</f>
        <v/>
      </c>
      <c r="Z344" t="str">
        <f>IF(SCB2SPB!Z344='SP2TE(Beam)'!Z344,"","NO")</f>
        <v/>
      </c>
      <c r="AA344" t="str">
        <f>IF(SCB2SPB!AA344='SP2TE(Beam)'!AA344,"","NO")</f>
        <v/>
      </c>
      <c r="AB344" t="str">
        <f>IF(SCB2SPB!AB344='SP2TE(Beam)'!AB344,"","NO")</f>
        <v/>
      </c>
      <c r="AC344" t="str">
        <f>IF(SCB2SPB!AC344='SP2TE(Beam)'!AC344,"","NO")</f>
        <v/>
      </c>
      <c r="AD344" t="str">
        <f>IF(SCB2SPB!AD344='SP2TE(Beam)'!AD344,"","NO")</f>
        <v/>
      </c>
      <c r="AE344" t="str">
        <f>IF(SCB2SPB!AE344='SP2TE(Beam)'!AE344,"","NO")</f>
        <v/>
      </c>
      <c r="AF344" t="str">
        <f>IF(SCB2SPB!AF344='SP2TE(Beam)'!AF344,"","NO")</f>
        <v/>
      </c>
      <c r="AG344" t="str">
        <f>IF(SCB2SPB!AG344='SP2TE(Beam)'!AG344,"","NO")</f>
        <v/>
      </c>
      <c r="AH344" t="str">
        <f>IF(SCB2SPB!AH344='SP2TE(Beam)'!AH344,"","NO")</f>
        <v/>
      </c>
      <c r="AI344" t="str">
        <f>IF(SCB2SPB!AI344='SP2TE(Beam)'!AI344,"","NO")</f>
        <v/>
      </c>
      <c r="AJ344" t="str">
        <f>IF(SCB2SPB!AJ344='SP2TE(Beam)'!AJ344,"","NO")</f>
        <v/>
      </c>
      <c r="AK344" t="str">
        <f>IF(SCB2SPB!AK344='SP2TE(Beam)'!AK344,"","NO")</f>
        <v/>
      </c>
      <c r="AL344" t="str">
        <f>IF(SCB2SPB!AL344='SP2TE(Beam)'!AL344,"","NO")</f>
        <v/>
      </c>
      <c r="AM344" t="str">
        <f>IF(SCB2SPB!AM344='SP2TE(Beam)'!AM344,"","NO")</f>
        <v/>
      </c>
      <c r="AN344" t="str">
        <f>IF(SCB2SPB!AN344='SP2TE(Beam)'!AN344,"","NO")</f>
        <v/>
      </c>
      <c r="AO344" t="str">
        <f>IF(SCB2SPB!AO344='SP2TE(Beam)'!AO344,"","NO")</f>
        <v/>
      </c>
      <c r="AP344" t="str">
        <f>IF(SCB2SPB!AP344='SP2TE(Beam)'!AP344,"","NO")</f>
        <v/>
      </c>
      <c r="AQ344" t="str">
        <f>IF(SCB2SPB!AQ344='SP2TE(Beam)'!AQ344,"","NO")</f>
        <v/>
      </c>
      <c r="AR344" t="str">
        <f>IF(SCB2SPB!AR344='SP2TE(Beam)'!AR344,"","NO")</f>
        <v/>
      </c>
      <c r="AS344" t="str">
        <f>IF(SCB2SPB!AS344='SP2TE(Beam)'!AS344,"","NO")</f>
        <v/>
      </c>
      <c r="AT344" t="str">
        <f>IF(SCB2SPB!AT344='SP2TE(Beam)'!AT344,"","NO")</f>
        <v/>
      </c>
      <c r="AU344" t="str">
        <f>IF(SCB2SPB!AU344='SP2TE(Beam)'!AU344,"","NO")</f>
        <v/>
      </c>
      <c r="AV344" t="str">
        <f>IF(SCB2SPB!AV344='SP2TE(Beam)'!AV344,"","NO")</f>
        <v/>
      </c>
      <c r="AW344" t="str">
        <f>IF(SCB2SPB!AW344='SP2TE(Beam)'!AW344,"","NO")</f>
        <v/>
      </c>
      <c r="AX344" t="str">
        <f>IF(SCB2SPB!AX344='SP2TE(Beam)'!AX344,"","NO")</f>
        <v/>
      </c>
      <c r="AY344" t="str">
        <f>IF(SCB2SPB!AY344='SP2TE(Beam)'!AY344,"","NO")</f>
        <v/>
      </c>
      <c r="AZ344" t="str">
        <f>IF(SCB2SPB!AZ344='SP2TE(Beam)'!AZ344,"","NO")</f>
        <v/>
      </c>
      <c r="BA344" t="str">
        <f>IF(SCB2SPB!BA344='SP2TE(Beam)'!BA344,"","NO")</f>
        <v/>
      </c>
      <c r="BB344" t="str">
        <f>IF(SCB2SPB!BB344='SP2TE(Beam)'!BB344,"","NO")</f>
        <v/>
      </c>
      <c r="BC344" t="str">
        <f>IF(SCB2SPB!BC344='SP2TE(Beam)'!BC344,"","NO")</f>
        <v/>
      </c>
      <c r="BD344" t="str">
        <f>IF(SCB2SPB!BD344='SP2TE(Beam)'!BD344,"","NO")</f>
        <v/>
      </c>
      <c r="BE344" t="str">
        <f>IF(SCB2SPB!BE344='SP2TE(Beam)'!BE344,"","NO")</f>
        <v/>
      </c>
      <c r="BF344" t="str">
        <f>IF(SCB2SPB!BF344='SP2TE(Beam)'!BF344,"","NO")</f>
        <v/>
      </c>
      <c r="BG344" t="str">
        <f>IF(SCB2SPB!BG344='SP2TE(Beam)'!BG344,"","NO")</f>
        <v/>
      </c>
      <c r="BH344" t="str">
        <f>IF(SCB2SPB!BH344='SP2TE(Beam)'!BH344,"","NO")</f>
        <v/>
      </c>
      <c r="BI344" t="str">
        <f>IF(SCB2SPB!BI344='SP2TE(Beam)'!BI344,"","NO")</f>
        <v/>
      </c>
      <c r="BJ344" t="str">
        <f>IF(SCB2SPB!BJ344='SP2TE(Beam)'!BJ344,"","NO")</f>
        <v/>
      </c>
      <c r="BK344" t="str">
        <f>IF(SCB2SPB!BK344='SP2TE(Beam)'!BK344,"","NO")</f>
        <v/>
      </c>
      <c r="BL344" t="str">
        <f>IF(SCB2SPB!BL344='SP2TE(Beam)'!BL344,"","NO")</f>
        <v/>
      </c>
      <c r="BM344" t="str">
        <f>IF(SCB2SPB!BM344='SP2TE(Beam)'!BM344,"","NO")</f>
        <v/>
      </c>
      <c r="BN344" t="str">
        <f>IF(SCB2SPB!BN344='SP2TE(Beam)'!BN344,"","NO")</f>
        <v/>
      </c>
      <c r="BO344" t="str">
        <f>IF(SCB2SPB!BO344='SP2TE(Beam)'!BO344,"","NO")</f>
        <v/>
      </c>
      <c r="BP344" t="str">
        <f>IF(SCB2SPB!BP344='SP2TE(Beam)'!BP344,"","NO")</f>
        <v/>
      </c>
    </row>
    <row r="345" spans="1:68">
      <c r="A345" t="str">
        <f>IF(SCB2SPB!A345='SP2TE(Beam)'!A345,"","NO")</f>
        <v/>
      </c>
      <c r="B345" t="str">
        <f>IF(SCB2SPB!B345='SP2TE(Beam)'!B345,"","NO")</f>
        <v/>
      </c>
      <c r="C345" t="str">
        <f>IF(SCB2SPB!C345='SP2TE(Beam)'!C345,"","NO")</f>
        <v/>
      </c>
      <c r="D345" t="str">
        <f>IF(SCB2SPB!D345='SP2TE(Beam)'!D345,"","NO")</f>
        <v/>
      </c>
      <c r="E345" t="str">
        <f>IF(SCB2SPB!E345='SP2TE(Beam)'!E345,"","NO")</f>
        <v/>
      </c>
      <c r="F345" t="str">
        <f>IF(SCB2SPB!F345='SP2TE(Beam)'!F345,"","NO")</f>
        <v/>
      </c>
      <c r="G345" t="str">
        <f>IF(SCB2SPB!G345='SP2TE(Beam)'!G345,"","NO")</f>
        <v/>
      </c>
      <c r="H345" s="74" t="str">
        <f>IF(SCB2SPB!H345='SP2TE(Beam)'!H345,"","NO")</f>
        <v/>
      </c>
      <c r="I345" s="74" t="str">
        <f>IF(SCB2SPB!I345='SP2TE(Beam)'!I345,"","NO")</f>
        <v/>
      </c>
      <c r="J345" s="74" t="str">
        <f>IF(SCB2SPB!J345='SP2TE(Beam)'!J345,"","NO")</f>
        <v/>
      </c>
      <c r="K345" s="74" t="str">
        <f>IF(SCB2SPB!K345='SP2TE(Beam)'!K345,"","NO")</f>
        <v/>
      </c>
      <c r="L345" s="74" t="str">
        <f>IF(SCB2SPB!L345='SP2TE(Beam)'!L345,"","NO")</f>
        <v/>
      </c>
      <c r="M345" s="74" t="str">
        <f>IF(SCB2SPB!M345='SP2TE(Beam)'!M345,"","NO")</f>
        <v/>
      </c>
      <c r="N345" s="74" t="str">
        <f>IF(SCB2SPB!N345='SP2TE(Beam)'!N345,"","NO")</f>
        <v/>
      </c>
      <c r="O345" s="74" t="str">
        <f>IF(SCB2SPB!O345='SP2TE(Beam)'!O345,"","NO")</f>
        <v/>
      </c>
      <c r="P345" t="str">
        <f>IF(SCB2SPB!P345='SP2TE(Beam)'!P345,"","NO")</f>
        <v/>
      </c>
      <c r="Q345" t="str">
        <f>IF(SCB2SPB!Q345='SP2TE(Beam)'!Q345,"","NO")</f>
        <v/>
      </c>
      <c r="R345" t="str">
        <f>IF(SCB2SPB!R345='SP2TE(Beam)'!R345,"","NO")</f>
        <v/>
      </c>
      <c r="S345" t="str">
        <f>IF(SCB2SPB!S345='SP2TE(Beam)'!S345,"","NO")</f>
        <v/>
      </c>
      <c r="T345" t="str">
        <f>IF(SCB2SPB!T345='SP2TE(Beam)'!T345,"","NO")</f>
        <v/>
      </c>
      <c r="U345" t="str">
        <f>IF(SCB2SPB!U345='SP2TE(Beam)'!U345,"","NO")</f>
        <v/>
      </c>
      <c r="V345" t="str">
        <f>IF(SCB2SPB!V345='SP2TE(Beam)'!V345,"","NO")</f>
        <v/>
      </c>
      <c r="W345" t="str">
        <f>IF(SCB2SPB!W345='SP2TE(Beam)'!W345,"","NO")</f>
        <v/>
      </c>
      <c r="X345" t="str">
        <f>IF(SCB2SPB!X345='SP2TE(Beam)'!X345,"","NO")</f>
        <v/>
      </c>
      <c r="Y345" t="str">
        <f>IF(SCB2SPB!Y345='SP2TE(Beam)'!Y345,"","NO")</f>
        <v/>
      </c>
      <c r="Z345" t="str">
        <f>IF(SCB2SPB!Z345='SP2TE(Beam)'!Z345,"","NO")</f>
        <v/>
      </c>
      <c r="AA345" t="str">
        <f>IF(SCB2SPB!AA345='SP2TE(Beam)'!AA345,"","NO")</f>
        <v/>
      </c>
      <c r="AB345" t="str">
        <f>IF(SCB2SPB!AB345='SP2TE(Beam)'!AB345,"","NO")</f>
        <v/>
      </c>
      <c r="AC345" t="str">
        <f>IF(SCB2SPB!AC345='SP2TE(Beam)'!AC345,"","NO")</f>
        <v/>
      </c>
      <c r="AD345" t="str">
        <f>IF(SCB2SPB!AD345='SP2TE(Beam)'!AD345,"","NO")</f>
        <v/>
      </c>
      <c r="AE345" t="str">
        <f>IF(SCB2SPB!AE345='SP2TE(Beam)'!AE345,"","NO")</f>
        <v/>
      </c>
      <c r="AF345" t="str">
        <f>IF(SCB2SPB!AF345='SP2TE(Beam)'!AF345,"","NO")</f>
        <v/>
      </c>
      <c r="AG345" t="str">
        <f>IF(SCB2SPB!AG345='SP2TE(Beam)'!AG345,"","NO")</f>
        <v/>
      </c>
      <c r="AH345" t="str">
        <f>IF(SCB2SPB!AH345='SP2TE(Beam)'!AH345,"","NO")</f>
        <v/>
      </c>
      <c r="AI345" t="str">
        <f>IF(SCB2SPB!AI345='SP2TE(Beam)'!AI345,"","NO")</f>
        <v/>
      </c>
      <c r="AJ345" t="str">
        <f>IF(SCB2SPB!AJ345='SP2TE(Beam)'!AJ345,"","NO")</f>
        <v/>
      </c>
      <c r="AK345" t="str">
        <f>IF(SCB2SPB!AK345='SP2TE(Beam)'!AK345,"","NO")</f>
        <v/>
      </c>
      <c r="AL345" t="str">
        <f>IF(SCB2SPB!AL345='SP2TE(Beam)'!AL345,"","NO")</f>
        <v/>
      </c>
      <c r="AM345" t="str">
        <f>IF(SCB2SPB!AM345='SP2TE(Beam)'!AM345,"","NO")</f>
        <v/>
      </c>
      <c r="AN345" t="str">
        <f>IF(SCB2SPB!AN345='SP2TE(Beam)'!AN345,"","NO")</f>
        <v/>
      </c>
      <c r="AO345" t="str">
        <f>IF(SCB2SPB!AO345='SP2TE(Beam)'!AO345,"","NO")</f>
        <v/>
      </c>
      <c r="AP345" t="str">
        <f>IF(SCB2SPB!AP345='SP2TE(Beam)'!AP345,"","NO")</f>
        <v/>
      </c>
      <c r="AQ345" t="str">
        <f>IF(SCB2SPB!AQ345='SP2TE(Beam)'!AQ345,"","NO")</f>
        <v/>
      </c>
      <c r="AR345" t="str">
        <f>IF(SCB2SPB!AR345='SP2TE(Beam)'!AR345,"","NO")</f>
        <v/>
      </c>
      <c r="AS345" t="str">
        <f>IF(SCB2SPB!AS345='SP2TE(Beam)'!AS345,"","NO")</f>
        <v/>
      </c>
      <c r="AT345" t="str">
        <f>IF(SCB2SPB!AT345='SP2TE(Beam)'!AT345,"","NO")</f>
        <v/>
      </c>
      <c r="AU345" t="str">
        <f>IF(SCB2SPB!AU345='SP2TE(Beam)'!AU345,"","NO")</f>
        <v/>
      </c>
      <c r="AV345" t="str">
        <f>IF(SCB2SPB!AV345='SP2TE(Beam)'!AV345,"","NO")</f>
        <v/>
      </c>
      <c r="AW345" t="str">
        <f>IF(SCB2SPB!AW345='SP2TE(Beam)'!AW345,"","NO")</f>
        <v/>
      </c>
      <c r="AX345" t="str">
        <f>IF(SCB2SPB!AX345='SP2TE(Beam)'!AX345,"","NO")</f>
        <v/>
      </c>
      <c r="AY345" t="str">
        <f>IF(SCB2SPB!AY345='SP2TE(Beam)'!AY345,"","NO")</f>
        <v/>
      </c>
      <c r="AZ345" t="str">
        <f>IF(SCB2SPB!AZ345='SP2TE(Beam)'!AZ345,"","NO")</f>
        <v/>
      </c>
      <c r="BA345" t="str">
        <f>IF(SCB2SPB!BA345='SP2TE(Beam)'!BA345,"","NO")</f>
        <v/>
      </c>
      <c r="BB345" t="str">
        <f>IF(SCB2SPB!BB345='SP2TE(Beam)'!BB345,"","NO")</f>
        <v/>
      </c>
      <c r="BC345" t="str">
        <f>IF(SCB2SPB!BC345='SP2TE(Beam)'!BC345,"","NO")</f>
        <v/>
      </c>
      <c r="BD345" t="str">
        <f>IF(SCB2SPB!BD345='SP2TE(Beam)'!BD345,"","NO")</f>
        <v/>
      </c>
      <c r="BE345" t="str">
        <f>IF(SCB2SPB!BE345='SP2TE(Beam)'!BE345,"","NO")</f>
        <v/>
      </c>
      <c r="BF345" t="str">
        <f>IF(SCB2SPB!BF345='SP2TE(Beam)'!BF345,"","NO")</f>
        <v/>
      </c>
      <c r="BG345" t="str">
        <f>IF(SCB2SPB!BG345='SP2TE(Beam)'!BG345,"","NO")</f>
        <v/>
      </c>
      <c r="BH345" t="str">
        <f>IF(SCB2SPB!BH345='SP2TE(Beam)'!BH345,"","NO")</f>
        <v/>
      </c>
      <c r="BI345" t="str">
        <f>IF(SCB2SPB!BI345='SP2TE(Beam)'!BI345,"","NO")</f>
        <v/>
      </c>
      <c r="BJ345" t="str">
        <f>IF(SCB2SPB!BJ345='SP2TE(Beam)'!BJ345,"","NO")</f>
        <v/>
      </c>
      <c r="BK345" t="str">
        <f>IF(SCB2SPB!BK345='SP2TE(Beam)'!BK345,"","NO")</f>
        <v/>
      </c>
      <c r="BL345" t="str">
        <f>IF(SCB2SPB!BL345='SP2TE(Beam)'!BL345,"","NO")</f>
        <v/>
      </c>
      <c r="BM345" t="str">
        <f>IF(SCB2SPB!BM345='SP2TE(Beam)'!BM345,"","NO")</f>
        <v/>
      </c>
      <c r="BN345" t="str">
        <f>IF(SCB2SPB!BN345='SP2TE(Beam)'!BN345,"","NO")</f>
        <v/>
      </c>
      <c r="BO345" t="str">
        <f>IF(SCB2SPB!BO345='SP2TE(Beam)'!BO345,"","NO")</f>
        <v/>
      </c>
      <c r="BP345" t="str">
        <f>IF(SCB2SPB!BP345='SP2TE(Beam)'!BP345,"","NO")</f>
        <v/>
      </c>
    </row>
    <row r="346" spans="1:68">
      <c r="A346" t="str">
        <f>IF(SCB2SPB!A346='SP2TE(Beam)'!A346,"","NO")</f>
        <v/>
      </c>
      <c r="B346" t="str">
        <f>IF(SCB2SPB!B346='SP2TE(Beam)'!B346,"","NO")</f>
        <v/>
      </c>
      <c r="C346" t="str">
        <f>IF(SCB2SPB!C346='SP2TE(Beam)'!C346,"","NO")</f>
        <v/>
      </c>
      <c r="D346" t="str">
        <f>IF(SCB2SPB!D346='SP2TE(Beam)'!D346,"","NO")</f>
        <v/>
      </c>
      <c r="E346" t="str">
        <f>IF(SCB2SPB!E346='SP2TE(Beam)'!E346,"","NO")</f>
        <v/>
      </c>
      <c r="F346" t="str">
        <f>IF(SCB2SPB!F346='SP2TE(Beam)'!F346,"","NO")</f>
        <v/>
      </c>
      <c r="G346" t="str">
        <f>IF(SCB2SPB!G346='SP2TE(Beam)'!G346,"","NO")</f>
        <v/>
      </c>
      <c r="H346" s="74" t="str">
        <f>IF(SCB2SPB!H346='SP2TE(Beam)'!H346,"","NO")</f>
        <v/>
      </c>
      <c r="I346" s="74" t="str">
        <f>IF(SCB2SPB!I346='SP2TE(Beam)'!I346,"","NO")</f>
        <v/>
      </c>
      <c r="J346" s="74" t="str">
        <f>IF(SCB2SPB!J346='SP2TE(Beam)'!J346,"","NO")</f>
        <v/>
      </c>
      <c r="K346" s="74" t="str">
        <f>IF(SCB2SPB!K346='SP2TE(Beam)'!K346,"","NO")</f>
        <v/>
      </c>
      <c r="L346" s="74" t="str">
        <f>IF(SCB2SPB!L346='SP2TE(Beam)'!L346,"","NO")</f>
        <v/>
      </c>
      <c r="M346" s="74" t="str">
        <f>IF(SCB2SPB!M346='SP2TE(Beam)'!M346,"","NO")</f>
        <v/>
      </c>
      <c r="N346" s="74" t="str">
        <f>IF(SCB2SPB!N346='SP2TE(Beam)'!N346,"","NO")</f>
        <v/>
      </c>
      <c r="O346" s="74" t="str">
        <f>IF(SCB2SPB!O346='SP2TE(Beam)'!O346,"","NO")</f>
        <v/>
      </c>
      <c r="P346" t="str">
        <f>IF(SCB2SPB!P346='SP2TE(Beam)'!P346,"","NO")</f>
        <v/>
      </c>
      <c r="Q346" t="str">
        <f>IF(SCB2SPB!Q346='SP2TE(Beam)'!Q346,"","NO")</f>
        <v/>
      </c>
      <c r="R346" t="str">
        <f>IF(SCB2SPB!R346='SP2TE(Beam)'!R346,"","NO")</f>
        <v/>
      </c>
      <c r="S346" t="str">
        <f>IF(SCB2SPB!S346='SP2TE(Beam)'!S346,"","NO")</f>
        <v/>
      </c>
      <c r="T346" t="str">
        <f>IF(SCB2SPB!T346='SP2TE(Beam)'!T346,"","NO")</f>
        <v/>
      </c>
      <c r="U346" t="str">
        <f>IF(SCB2SPB!U346='SP2TE(Beam)'!U346,"","NO")</f>
        <v/>
      </c>
      <c r="V346" t="str">
        <f>IF(SCB2SPB!V346='SP2TE(Beam)'!V346,"","NO")</f>
        <v/>
      </c>
      <c r="W346" t="str">
        <f>IF(SCB2SPB!W346='SP2TE(Beam)'!W346,"","NO")</f>
        <v/>
      </c>
      <c r="X346" t="str">
        <f>IF(SCB2SPB!X346='SP2TE(Beam)'!X346,"","NO")</f>
        <v/>
      </c>
      <c r="Y346" t="str">
        <f>IF(SCB2SPB!Y346='SP2TE(Beam)'!Y346,"","NO")</f>
        <v/>
      </c>
      <c r="Z346" t="str">
        <f>IF(SCB2SPB!Z346='SP2TE(Beam)'!Z346,"","NO")</f>
        <v/>
      </c>
      <c r="AA346" t="str">
        <f>IF(SCB2SPB!AA346='SP2TE(Beam)'!AA346,"","NO")</f>
        <v/>
      </c>
      <c r="AB346" t="str">
        <f>IF(SCB2SPB!AB346='SP2TE(Beam)'!AB346,"","NO")</f>
        <v/>
      </c>
      <c r="AC346" t="str">
        <f>IF(SCB2SPB!AC346='SP2TE(Beam)'!AC346,"","NO")</f>
        <v/>
      </c>
      <c r="AD346" t="str">
        <f>IF(SCB2SPB!AD346='SP2TE(Beam)'!AD346,"","NO")</f>
        <v/>
      </c>
      <c r="AE346" t="str">
        <f>IF(SCB2SPB!AE346='SP2TE(Beam)'!AE346,"","NO")</f>
        <v/>
      </c>
      <c r="AF346" t="str">
        <f>IF(SCB2SPB!AF346='SP2TE(Beam)'!AF346,"","NO")</f>
        <v/>
      </c>
      <c r="AG346" t="str">
        <f>IF(SCB2SPB!AG346='SP2TE(Beam)'!AG346,"","NO")</f>
        <v/>
      </c>
      <c r="AH346" t="str">
        <f>IF(SCB2SPB!AH346='SP2TE(Beam)'!AH346,"","NO")</f>
        <v/>
      </c>
      <c r="AI346" t="str">
        <f>IF(SCB2SPB!AI346='SP2TE(Beam)'!AI346,"","NO")</f>
        <v/>
      </c>
      <c r="AJ346" t="str">
        <f>IF(SCB2SPB!AJ346='SP2TE(Beam)'!AJ346,"","NO")</f>
        <v/>
      </c>
      <c r="AK346" t="str">
        <f>IF(SCB2SPB!AK346='SP2TE(Beam)'!AK346,"","NO")</f>
        <v/>
      </c>
      <c r="AL346" t="str">
        <f>IF(SCB2SPB!AL346='SP2TE(Beam)'!AL346,"","NO")</f>
        <v/>
      </c>
      <c r="AM346" t="str">
        <f>IF(SCB2SPB!AM346='SP2TE(Beam)'!AM346,"","NO")</f>
        <v/>
      </c>
      <c r="AN346" t="str">
        <f>IF(SCB2SPB!AN346='SP2TE(Beam)'!AN346,"","NO")</f>
        <v/>
      </c>
      <c r="AO346" t="str">
        <f>IF(SCB2SPB!AO346='SP2TE(Beam)'!AO346,"","NO")</f>
        <v/>
      </c>
      <c r="AP346" t="str">
        <f>IF(SCB2SPB!AP346='SP2TE(Beam)'!AP346,"","NO")</f>
        <v/>
      </c>
      <c r="AQ346" t="str">
        <f>IF(SCB2SPB!AQ346='SP2TE(Beam)'!AQ346,"","NO")</f>
        <v/>
      </c>
      <c r="AR346" t="str">
        <f>IF(SCB2SPB!AR346='SP2TE(Beam)'!AR346,"","NO")</f>
        <v/>
      </c>
      <c r="AS346" t="str">
        <f>IF(SCB2SPB!AS346='SP2TE(Beam)'!AS346,"","NO")</f>
        <v/>
      </c>
      <c r="AT346" t="str">
        <f>IF(SCB2SPB!AT346='SP2TE(Beam)'!AT346,"","NO")</f>
        <v/>
      </c>
      <c r="AU346" t="str">
        <f>IF(SCB2SPB!AU346='SP2TE(Beam)'!AU346,"","NO")</f>
        <v/>
      </c>
      <c r="AV346" t="str">
        <f>IF(SCB2SPB!AV346='SP2TE(Beam)'!AV346,"","NO")</f>
        <v/>
      </c>
      <c r="AW346" t="str">
        <f>IF(SCB2SPB!AW346='SP2TE(Beam)'!AW346,"","NO")</f>
        <v/>
      </c>
      <c r="AX346" t="str">
        <f>IF(SCB2SPB!AX346='SP2TE(Beam)'!AX346,"","NO")</f>
        <v/>
      </c>
      <c r="AY346" t="str">
        <f>IF(SCB2SPB!AY346='SP2TE(Beam)'!AY346,"","NO")</f>
        <v/>
      </c>
      <c r="AZ346" t="str">
        <f>IF(SCB2SPB!AZ346='SP2TE(Beam)'!AZ346,"","NO")</f>
        <v/>
      </c>
      <c r="BA346" t="str">
        <f>IF(SCB2SPB!BA346='SP2TE(Beam)'!BA346,"","NO")</f>
        <v/>
      </c>
      <c r="BB346" t="str">
        <f>IF(SCB2SPB!BB346='SP2TE(Beam)'!BB346,"","NO")</f>
        <v/>
      </c>
      <c r="BC346" t="str">
        <f>IF(SCB2SPB!BC346='SP2TE(Beam)'!BC346,"","NO")</f>
        <v/>
      </c>
      <c r="BD346" t="str">
        <f>IF(SCB2SPB!BD346='SP2TE(Beam)'!BD346,"","NO")</f>
        <v/>
      </c>
      <c r="BE346" t="str">
        <f>IF(SCB2SPB!BE346='SP2TE(Beam)'!BE346,"","NO")</f>
        <v/>
      </c>
      <c r="BF346" t="str">
        <f>IF(SCB2SPB!BF346='SP2TE(Beam)'!BF346,"","NO")</f>
        <v/>
      </c>
      <c r="BG346" t="str">
        <f>IF(SCB2SPB!BG346='SP2TE(Beam)'!BG346,"","NO")</f>
        <v/>
      </c>
      <c r="BH346" t="str">
        <f>IF(SCB2SPB!BH346='SP2TE(Beam)'!BH346,"","NO")</f>
        <v/>
      </c>
      <c r="BI346" t="str">
        <f>IF(SCB2SPB!BI346='SP2TE(Beam)'!BI346,"","NO")</f>
        <v/>
      </c>
      <c r="BJ346" t="str">
        <f>IF(SCB2SPB!BJ346='SP2TE(Beam)'!BJ346,"","NO")</f>
        <v/>
      </c>
      <c r="BK346" t="str">
        <f>IF(SCB2SPB!BK346='SP2TE(Beam)'!BK346,"","NO")</f>
        <v/>
      </c>
      <c r="BL346" t="str">
        <f>IF(SCB2SPB!BL346='SP2TE(Beam)'!BL346,"","NO")</f>
        <v/>
      </c>
      <c r="BM346" t="str">
        <f>IF(SCB2SPB!BM346='SP2TE(Beam)'!BM346,"","NO")</f>
        <v/>
      </c>
      <c r="BN346" t="str">
        <f>IF(SCB2SPB!BN346='SP2TE(Beam)'!BN346,"","NO")</f>
        <v/>
      </c>
      <c r="BO346" t="str">
        <f>IF(SCB2SPB!BO346='SP2TE(Beam)'!BO346,"","NO")</f>
        <v/>
      </c>
      <c r="BP346" t="str">
        <f>IF(SCB2SPB!BP346='SP2TE(Beam)'!BP346,"","NO")</f>
        <v/>
      </c>
    </row>
    <row r="347" spans="1:68">
      <c r="A347" t="str">
        <f>IF(SCB2SPB!A347='SP2TE(Beam)'!A347,"","NO")</f>
        <v/>
      </c>
      <c r="B347" t="str">
        <f>IF(SCB2SPB!B347='SP2TE(Beam)'!B347,"","NO")</f>
        <v/>
      </c>
      <c r="C347" t="str">
        <f>IF(SCB2SPB!C347='SP2TE(Beam)'!C347,"","NO")</f>
        <v/>
      </c>
      <c r="D347" t="str">
        <f>IF(SCB2SPB!D347='SP2TE(Beam)'!D347,"","NO")</f>
        <v/>
      </c>
      <c r="E347" t="str">
        <f>IF(SCB2SPB!E347='SP2TE(Beam)'!E347,"","NO")</f>
        <v/>
      </c>
      <c r="F347" t="str">
        <f>IF(SCB2SPB!F347='SP2TE(Beam)'!F347,"","NO")</f>
        <v/>
      </c>
      <c r="G347" t="str">
        <f>IF(SCB2SPB!G347='SP2TE(Beam)'!G347,"","NO")</f>
        <v/>
      </c>
      <c r="H347" s="74" t="str">
        <f>IF(SCB2SPB!H347='SP2TE(Beam)'!H347,"","NO")</f>
        <v/>
      </c>
      <c r="I347" s="74" t="str">
        <f>IF(SCB2SPB!I347='SP2TE(Beam)'!I347,"","NO")</f>
        <v/>
      </c>
      <c r="J347" s="74" t="str">
        <f>IF(SCB2SPB!J347='SP2TE(Beam)'!J347,"","NO")</f>
        <v/>
      </c>
      <c r="K347" s="74" t="str">
        <f>IF(SCB2SPB!K347='SP2TE(Beam)'!K347,"","NO")</f>
        <v/>
      </c>
      <c r="L347" s="74" t="str">
        <f>IF(SCB2SPB!L347='SP2TE(Beam)'!L347,"","NO")</f>
        <v/>
      </c>
      <c r="M347" s="74" t="str">
        <f>IF(SCB2SPB!M347='SP2TE(Beam)'!M347,"","NO")</f>
        <v/>
      </c>
      <c r="N347" s="74" t="str">
        <f>IF(SCB2SPB!N347='SP2TE(Beam)'!N347,"","NO")</f>
        <v/>
      </c>
      <c r="O347" s="74" t="str">
        <f>IF(SCB2SPB!O347='SP2TE(Beam)'!O347,"","NO")</f>
        <v/>
      </c>
      <c r="P347" t="str">
        <f>IF(SCB2SPB!P347='SP2TE(Beam)'!P347,"","NO")</f>
        <v/>
      </c>
      <c r="Q347" t="str">
        <f>IF(SCB2SPB!Q347='SP2TE(Beam)'!Q347,"","NO")</f>
        <v/>
      </c>
      <c r="R347" t="str">
        <f>IF(SCB2SPB!R347='SP2TE(Beam)'!R347,"","NO")</f>
        <v/>
      </c>
      <c r="S347" t="str">
        <f>IF(SCB2SPB!S347='SP2TE(Beam)'!S347,"","NO")</f>
        <v/>
      </c>
      <c r="T347" t="str">
        <f>IF(SCB2SPB!T347='SP2TE(Beam)'!T347,"","NO")</f>
        <v/>
      </c>
      <c r="U347" t="str">
        <f>IF(SCB2SPB!U347='SP2TE(Beam)'!U347,"","NO")</f>
        <v/>
      </c>
      <c r="V347" t="str">
        <f>IF(SCB2SPB!V347='SP2TE(Beam)'!V347,"","NO")</f>
        <v/>
      </c>
      <c r="W347" t="str">
        <f>IF(SCB2SPB!W347='SP2TE(Beam)'!W347,"","NO")</f>
        <v/>
      </c>
      <c r="X347" t="str">
        <f>IF(SCB2SPB!X347='SP2TE(Beam)'!X347,"","NO")</f>
        <v/>
      </c>
      <c r="Y347" t="str">
        <f>IF(SCB2SPB!Y347='SP2TE(Beam)'!Y347,"","NO")</f>
        <v/>
      </c>
      <c r="Z347" t="str">
        <f>IF(SCB2SPB!Z347='SP2TE(Beam)'!Z347,"","NO")</f>
        <v/>
      </c>
      <c r="AA347" t="str">
        <f>IF(SCB2SPB!AA347='SP2TE(Beam)'!AA347,"","NO")</f>
        <v/>
      </c>
      <c r="AB347" t="str">
        <f>IF(SCB2SPB!AB347='SP2TE(Beam)'!AB347,"","NO")</f>
        <v/>
      </c>
      <c r="AC347" t="str">
        <f>IF(SCB2SPB!AC347='SP2TE(Beam)'!AC347,"","NO")</f>
        <v/>
      </c>
      <c r="AD347" t="str">
        <f>IF(SCB2SPB!AD347='SP2TE(Beam)'!AD347,"","NO")</f>
        <v/>
      </c>
      <c r="AE347" t="str">
        <f>IF(SCB2SPB!AE347='SP2TE(Beam)'!AE347,"","NO")</f>
        <v/>
      </c>
      <c r="AF347" t="str">
        <f>IF(SCB2SPB!AF347='SP2TE(Beam)'!AF347,"","NO")</f>
        <v/>
      </c>
      <c r="AG347" t="str">
        <f>IF(SCB2SPB!AG347='SP2TE(Beam)'!AG347,"","NO")</f>
        <v/>
      </c>
      <c r="AH347" t="str">
        <f>IF(SCB2SPB!AH347='SP2TE(Beam)'!AH347,"","NO")</f>
        <v/>
      </c>
      <c r="AI347" t="str">
        <f>IF(SCB2SPB!AI347='SP2TE(Beam)'!AI347,"","NO")</f>
        <v/>
      </c>
      <c r="AJ347" t="str">
        <f>IF(SCB2SPB!AJ347='SP2TE(Beam)'!AJ347,"","NO")</f>
        <v/>
      </c>
      <c r="AK347" t="str">
        <f>IF(SCB2SPB!AK347='SP2TE(Beam)'!AK347,"","NO")</f>
        <v/>
      </c>
      <c r="AL347" t="str">
        <f>IF(SCB2SPB!AL347='SP2TE(Beam)'!AL347,"","NO")</f>
        <v/>
      </c>
      <c r="AM347" t="str">
        <f>IF(SCB2SPB!AM347='SP2TE(Beam)'!AM347,"","NO")</f>
        <v/>
      </c>
      <c r="AN347" t="str">
        <f>IF(SCB2SPB!AN347='SP2TE(Beam)'!AN347,"","NO")</f>
        <v/>
      </c>
      <c r="AO347" t="str">
        <f>IF(SCB2SPB!AO347='SP2TE(Beam)'!AO347,"","NO")</f>
        <v/>
      </c>
      <c r="AP347" t="str">
        <f>IF(SCB2SPB!AP347='SP2TE(Beam)'!AP347,"","NO")</f>
        <v/>
      </c>
      <c r="AQ347" t="str">
        <f>IF(SCB2SPB!AQ347='SP2TE(Beam)'!AQ347,"","NO")</f>
        <v/>
      </c>
      <c r="AR347" t="str">
        <f>IF(SCB2SPB!AR347='SP2TE(Beam)'!AR347,"","NO")</f>
        <v/>
      </c>
      <c r="AS347" t="str">
        <f>IF(SCB2SPB!AS347='SP2TE(Beam)'!AS347,"","NO")</f>
        <v/>
      </c>
      <c r="AT347" t="str">
        <f>IF(SCB2SPB!AT347='SP2TE(Beam)'!AT347,"","NO")</f>
        <v/>
      </c>
      <c r="AU347" t="str">
        <f>IF(SCB2SPB!AU347='SP2TE(Beam)'!AU347,"","NO")</f>
        <v/>
      </c>
      <c r="AV347" t="str">
        <f>IF(SCB2SPB!AV347='SP2TE(Beam)'!AV347,"","NO")</f>
        <v/>
      </c>
      <c r="AW347" t="str">
        <f>IF(SCB2SPB!AW347='SP2TE(Beam)'!AW347,"","NO")</f>
        <v/>
      </c>
      <c r="AX347" t="str">
        <f>IF(SCB2SPB!AX347='SP2TE(Beam)'!AX347,"","NO")</f>
        <v/>
      </c>
      <c r="AY347" t="str">
        <f>IF(SCB2SPB!AY347='SP2TE(Beam)'!AY347,"","NO")</f>
        <v/>
      </c>
      <c r="AZ347" t="str">
        <f>IF(SCB2SPB!AZ347='SP2TE(Beam)'!AZ347,"","NO")</f>
        <v/>
      </c>
      <c r="BA347" t="str">
        <f>IF(SCB2SPB!BA347='SP2TE(Beam)'!BA347,"","NO")</f>
        <v/>
      </c>
      <c r="BB347" t="str">
        <f>IF(SCB2SPB!BB347='SP2TE(Beam)'!BB347,"","NO")</f>
        <v/>
      </c>
      <c r="BC347" t="str">
        <f>IF(SCB2SPB!BC347='SP2TE(Beam)'!BC347,"","NO")</f>
        <v/>
      </c>
      <c r="BD347" t="str">
        <f>IF(SCB2SPB!BD347='SP2TE(Beam)'!BD347,"","NO")</f>
        <v/>
      </c>
      <c r="BE347" t="str">
        <f>IF(SCB2SPB!BE347='SP2TE(Beam)'!BE347,"","NO")</f>
        <v/>
      </c>
      <c r="BF347" t="str">
        <f>IF(SCB2SPB!BF347='SP2TE(Beam)'!BF347,"","NO")</f>
        <v/>
      </c>
      <c r="BG347" t="str">
        <f>IF(SCB2SPB!BG347='SP2TE(Beam)'!BG347,"","NO")</f>
        <v/>
      </c>
      <c r="BH347" t="str">
        <f>IF(SCB2SPB!BH347='SP2TE(Beam)'!BH347,"","NO")</f>
        <v/>
      </c>
      <c r="BI347" t="str">
        <f>IF(SCB2SPB!BI347='SP2TE(Beam)'!BI347,"","NO")</f>
        <v/>
      </c>
      <c r="BJ347" t="str">
        <f>IF(SCB2SPB!BJ347='SP2TE(Beam)'!BJ347,"","NO")</f>
        <v/>
      </c>
      <c r="BK347" t="str">
        <f>IF(SCB2SPB!BK347='SP2TE(Beam)'!BK347,"","NO")</f>
        <v/>
      </c>
      <c r="BL347" t="str">
        <f>IF(SCB2SPB!BL347='SP2TE(Beam)'!BL347,"","NO")</f>
        <v/>
      </c>
      <c r="BM347" t="str">
        <f>IF(SCB2SPB!BM347='SP2TE(Beam)'!BM347,"","NO")</f>
        <v/>
      </c>
      <c r="BN347" t="str">
        <f>IF(SCB2SPB!BN347='SP2TE(Beam)'!BN347,"","NO")</f>
        <v/>
      </c>
      <c r="BO347" t="str">
        <f>IF(SCB2SPB!BO347='SP2TE(Beam)'!BO347,"","NO")</f>
        <v/>
      </c>
      <c r="BP347" t="str">
        <f>IF(SCB2SPB!BP347='SP2TE(Beam)'!BP347,"","NO")</f>
        <v/>
      </c>
    </row>
    <row r="348" spans="1:68">
      <c r="A348" t="str">
        <f>IF(SCB2SPB!A348='SP2TE(Beam)'!A348,"","NO")</f>
        <v/>
      </c>
      <c r="B348" t="str">
        <f>IF(SCB2SPB!B348='SP2TE(Beam)'!B348,"","NO")</f>
        <v/>
      </c>
      <c r="C348" t="str">
        <f>IF(SCB2SPB!C348='SP2TE(Beam)'!C348,"","NO")</f>
        <v/>
      </c>
      <c r="D348" t="str">
        <f>IF(SCB2SPB!D348='SP2TE(Beam)'!D348,"","NO")</f>
        <v/>
      </c>
      <c r="E348" t="str">
        <f>IF(SCB2SPB!E348='SP2TE(Beam)'!E348,"","NO")</f>
        <v/>
      </c>
      <c r="F348" t="str">
        <f>IF(SCB2SPB!F348='SP2TE(Beam)'!F348,"","NO")</f>
        <v/>
      </c>
      <c r="G348" t="str">
        <f>IF(SCB2SPB!G348='SP2TE(Beam)'!G348,"","NO")</f>
        <v/>
      </c>
      <c r="H348" s="74" t="str">
        <f>IF(SCB2SPB!H348='SP2TE(Beam)'!H348,"","NO")</f>
        <v/>
      </c>
      <c r="I348" s="74" t="str">
        <f>IF(SCB2SPB!I348='SP2TE(Beam)'!I348,"","NO")</f>
        <v/>
      </c>
      <c r="J348" s="74" t="str">
        <f>IF(SCB2SPB!J348='SP2TE(Beam)'!J348,"","NO")</f>
        <v/>
      </c>
      <c r="K348" s="74" t="str">
        <f>IF(SCB2SPB!K348='SP2TE(Beam)'!K348,"","NO")</f>
        <v/>
      </c>
      <c r="L348" s="74" t="str">
        <f>IF(SCB2SPB!L348='SP2TE(Beam)'!L348,"","NO")</f>
        <v/>
      </c>
      <c r="M348" s="74" t="str">
        <f>IF(SCB2SPB!M348='SP2TE(Beam)'!M348,"","NO")</f>
        <v/>
      </c>
      <c r="N348" s="74" t="str">
        <f>IF(SCB2SPB!N348='SP2TE(Beam)'!N348,"","NO")</f>
        <v/>
      </c>
      <c r="O348" s="74" t="str">
        <f>IF(SCB2SPB!O348='SP2TE(Beam)'!O348,"","NO")</f>
        <v/>
      </c>
      <c r="P348" t="str">
        <f>IF(SCB2SPB!P348='SP2TE(Beam)'!P348,"","NO")</f>
        <v/>
      </c>
      <c r="Q348" t="str">
        <f>IF(SCB2SPB!Q348='SP2TE(Beam)'!Q348,"","NO")</f>
        <v/>
      </c>
      <c r="R348" t="str">
        <f>IF(SCB2SPB!R348='SP2TE(Beam)'!R348,"","NO")</f>
        <v/>
      </c>
      <c r="S348" t="str">
        <f>IF(SCB2SPB!S348='SP2TE(Beam)'!S348,"","NO")</f>
        <v/>
      </c>
      <c r="T348" t="str">
        <f>IF(SCB2SPB!T348='SP2TE(Beam)'!T348,"","NO")</f>
        <v/>
      </c>
      <c r="U348" t="str">
        <f>IF(SCB2SPB!U348='SP2TE(Beam)'!U348,"","NO")</f>
        <v/>
      </c>
      <c r="V348" t="str">
        <f>IF(SCB2SPB!V348='SP2TE(Beam)'!V348,"","NO")</f>
        <v/>
      </c>
      <c r="W348" t="str">
        <f>IF(SCB2SPB!W348='SP2TE(Beam)'!W348,"","NO")</f>
        <v/>
      </c>
      <c r="X348" t="str">
        <f>IF(SCB2SPB!X348='SP2TE(Beam)'!X348,"","NO")</f>
        <v/>
      </c>
      <c r="Y348" t="str">
        <f>IF(SCB2SPB!Y348='SP2TE(Beam)'!Y348,"","NO")</f>
        <v/>
      </c>
      <c r="Z348" t="str">
        <f>IF(SCB2SPB!Z348='SP2TE(Beam)'!Z348,"","NO")</f>
        <v/>
      </c>
      <c r="AA348" t="str">
        <f>IF(SCB2SPB!AA348='SP2TE(Beam)'!AA348,"","NO")</f>
        <v/>
      </c>
      <c r="AB348" t="str">
        <f>IF(SCB2SPB!AB348='SP2TE(Beam)'!AB348,"","NO")</f>
        <v/>
      </c>
      <c r="AC348" t="str">
        <f>IF(SCB2SPB!AC348='SP2TE(Beam)'!AC348,"","NO")</f>
        <v/>
      </c>
      <c r="AD348" t="str">
        <f>IF(SCB2SPB!AD348='SP2TE(Beam)'!AD348,"","NO")</f>
        <v/>
      </c>
      <c r="AE348" t="str">
        <f>IF(SCB2SPB!AE348='SP2TE(Beam)'!AE348,"","NO")</f>
        <v/>
      </c>
      <c r="AF348" t="str">
        <f>IF(SCB2SPB!AF348='SP2TE(Beam)'!AF348,"","NO")</f>
        <v/>
      </c>
      <c r="AG348" t="str">
        <f>IF(SCB2SPB!AG348='SP2TE(Beam)'!AG348,"","NO")</f>
        <v/>
      </c>
      <c r="AH348" t="str">
        <f>IF(SCB2SPB!AH348='SP2TE(Beam)'!AH348,"","NO")</f>
        <v/>
      </c>
      <c r="AI348" t="str">
        <f>IF(SCB2SPB!AI348='SP2TE(Beam)'!AI348,"","NO")</f>
        <v/>
      </c>
      <c r="AJ348" t="str">
        <f>IF(SCB2SPB!AJ348='SP2TE(Beam)'!AJ348,"","NO")</f>
        <v/>
      </c>
      <c r="AK348" t="str">
        <f>IF(SCB2SPB!AK348='SP2TE(Beam)'!AK348,"","NO")</f>
        <v/>
      </c>
      <c r="AL348" t="str">
        <f>IF(SCB2SPB!AL348='SP2TE(Beam)'!AL348,"","NO")</f>
        <v/>
      </c>
      <c r="AM348" t="str">
        <f>IF(SCB2SPB!AM348='SP2TE(Beam)'!AM348,"","NO")</f>
        <v/>
      </c>
      <c r="AN348" t="str">
        <f>IF(SCB2SPB!AN348='SP2TE(Beam)'!AN348,"","NO")</f>
        <v/>
      </c>
      <c r="AO348" t="str">
        <f>IF(SCB2SPB!AO348='SP2TE(Beam)'!AO348,"","NO")</f>
        <v/>
      </c>
      <c r="AP348" t="str">
        <f>IF(SCB2SPB!AP348='SP2TE(Beam)'!AP348,"","NO")</f>
        <v/>
      </c>
      <c r="AQ348" t="str">
        <f>IF(SCB2SPB!AQ348='SP2TE(Beam)'!AQ348,"","NO")</f>
        <v/>
      </c>
      <c r="AR348" t="str">
        <f>IF(SCB2SPB!AR348='SP2TE(Beam)'!AR348,"","NO")</f>
        <v/>
      </c>
      <c r="AS348" t="str">
        <f>IF(SCB2SPB!AS348='SP2TE(Beam)'!AS348,"","NO")</f>
        <v/>
      </c>
      <c r="AT348" t="str">
        <f>IF(SCB2SPB!AT348='SP2TE(Beam)'!AT348,"","NO")</f>
        <v/>
      </c>
      <c r="AU348" t="str">
        <f>IF(SCB2SPB!AU348='SP2TE(Beam)'!AU348,"","NO")</f>
        <v/>
      </c>
      <c r="AV348" t="str">
        <f>IF(SCB2SPB!AV348='SP2TE(Beam)'!AV348,"","NO")</f>
        <v/>
      </c>
      <c r="AW348" t="str">
        <f>IF(SCB2SPB!AW348='SP2TE(Beam)'!AW348,"","NO")</f>
        <v/>
      </c>
      <c r="AX348" t="str">
        <f>IF(SCB2SPB!AX348='SP2TE(Beam)'!AX348,"","NO")</f>
        <v/>
      </c>
      <c r="AY348" t="str">
        <f>IF(SCB2SPB!AY348='SP2TE(Beam)'!AY348,"","NO")</f>
        <v/>
      </c>
      <c r="AZ348" t="str">
        <f>IF(SCB2SPB!AZ348='SP2TE(Beam)'!AZ348,"","NO")</f>
        <v/>
      </c>
      <c r="BA348" t="str">
        <f>IF(SCB2SPB!BA348='SP2TE(Beam)'!BA348,"","NO")</f>
        <v/>
      </c>
      <c r="BB348" t="str">
        <f>IF(SCB2SPB!BB348='SP2TE(Beam)'!BB348,"","NO")</f>
        <v/>
      </c>
      <c r="BC348" t="str">
        <f>IF(SCB2SPB!BC348='SP2TE(Beam)'!BC348,"","NO")</f>
        <v/>
      </c>
      <c r="BD348" t="str">
        <f>IF(SCB2SPB!BD348='SP2TE(Beam)'!BD348,"","NO")</f>
        <v/>
      </c>
      <c r="BE348" t="str">
        <f>IF(SCB2SPB!BE348='SP2TE(Beam)'!BE348,"","NO")</f>
        <v/>
      </c>
      <c r="BF348" t="str">
        <f>IF(SCB2SPB!BF348='SP2TE(Beam)'!BF348,"","NO")</f>
        <v/>
      </c>
      <c r="BG348" t="str">
        <f>IF(SCB2SPB!BG348='SP2TE(Beam)'!BG348,"","NO")</f>
        <v/>
      </c>
      <c r="BH348" t="str">
        <f>IF(SCB2SPB!BH348='SP2TE(Beam)'!BH348,"","NO")</f>
        <v/>
      </c>
      <c r="BI348" t="str">
        <f>IF(SCB2SPB!BI348='SP2TE(Beam)'!BI348,"","NO")</f>
        <v/>
      </c>
      <c r="BJ348" t="str">
        <f>IF(SCB2SPB!BJ348='SP2TE(Beam)'!BJ348,"","NO")</f>
        <v/>
      </c>
      <c r="BK348" t="str">
        <f>IF(SCB2SPB!BK348='SP2TE(Beam)'!BK348,"","NO")</f>
        <v/>
      </c>
      <c r="BL348" t="str">
        <f>IF(SCB2SPB!BL348='SP2TE(Beam)'!BL348,"","NO")</f>
        <v/>
      </c>
      <c r="BM348" t="str">
        <f>IF(SCB2SPB!BM348='SP2TE(Beam)'!BM348,"","NO")</f>
        <v/>
      </c>
      <c r="BN348" t="str">
        <f>IF(SCB2SPB!BN348='SP2TE(Beam)'!BN348,"","NO")</f>
        <v/>
      </c>
      <c r="BO348" t="str">
        <f>IF(SCB2SPB!BO348='SP2TE(Beam)'!BO348,"","NO")</f>
        <v/>
      </c>
      <c r="BP348" t="str">
        <f>IF(SCB2SPB!BP348='SP2TE(Beam)'!BP348,"","NO")</f>
        <v/>
      </c>
    </row>
    <row r="349" spans="1:68">
      <c r="A349" t="str">
        <f>IF(SCB2SPB!A349='SP2TE(Beam)'!A349,"","NO")</f>
        <v/>
      </c>
      <c r="B349" t="str">
        <f>IF(SCB2SPB!B349='SP2TE(Beam)'!B349,"","NO")</f>
        <v/>
      </c>
      <c r="C349" t="str">
        <f>IF(SCB2SPB!C349='SP2TE(Beam)'!C349,"","NO")</f>
        <v/>
      </c>
      <c r="D349" t="str">
        <f>IF(SCB2SPB!D349='SP2TE(Beam)'!D349,"","NO")</f>
        <v/>
      </c>
      <c r="E349" t="str">
        <f>IF(SCB2SPB!E349='SP2TE(Beam)'!E349,"","NO")</f>
        <v/>
      </c>
      <c r="F349" t="str">
        <f>IF(SCB2SPB!F349='SP2TE(Beam)'!F349,"","NO")</f>
        <v/>
      </c>
      <c r="G349" t="str">
        <f>IF(SCB2SPB!G349='SP2TE(Beam)'!G349,"","NO")</f>
        <v/>
      </c>
      <c r="H349" s="74" t="str">
        <f>IF(SCB2SPB!H349='SP2TE(Beam)'!H349,"","NO")</f>
        <v/>
      </c>
      <c r="I349" s="74" t="str">
        <f>IF(SCB2SPB!I349='SP2TE(Beam)'!I349,"","NO")</f>
        <v/>
      </c>
      <c r="J349" s="74" t="str">
        <f>IF(SCB2SPB!J349='SP2TE(Beam)'!J349,"","NO")</f>
        <v/>
      </c>
      <c r="K349" s="74" t="str">
        <f>IF(SCB2SPB!K349='SP2TE(Beam)'!K349,"","NO")</f>
        <v/>
      </c>
      <c r="L349" s="74" t="str">
        <f>IF(SCB2SPB!L349='SP2TE(Beam)'!L349,"","NO")</f>
        <v/>
      </c>
      <c r="M349" s="74" t="str">
        <f>IF(SCB2SPB!M349='SP2TE(Beam)'!M349,"","NO")</f>
        <v/>
      </c>
      <c r="N349" s="74" t="str">
        <f>IF(SCB2SPB!N349='SP2TE(Beam)'!N349,"","NO")</f>
        <v/>
      </c>
      <c r="O349" s="74" t="str">
        <f>IF(SCB2SPB!O349='SP2TE(Beam)'!O349,"","NO")</f>
        <v/>
      </c>
      <c r="P349" t="str">
        <f>IF(SCB2SPB!P349='SP2TE(Beam)'!P349,"","NO")</f>
        <v/>
      </c>
      <c r="Q349" t="str">
        <f>IF(SCB2SPB!Q349='SP2TE(Beam)'!Q349,"","NO")</f>
        <v/>
      </c>
      <c r="R349" t="str">
        <f>IF(SCB2SPB!R349='SP2TE(Beam)'!R349,"","NO")</f>
        <v/>
      </c>
      <c r="S349" t="str">
        <f>IF(SCB2SPB!S349='SP2TE(Beam)'!S349,"","NO")</f>
        <v/>
      </c>
      <c r="T349" t="str">
        <f>IF(SCB2SPB!T349='SP2TE(Beam)'!T349,"","NO")</f>
        <v/>
      </c>
      <c r="U349" t="str">
        <f>IF(SCB2SPB!U349='SP2TE(Beam)'!U349,"","NO")</f>
        <v/>
      </c>
      <c r="V349" t="str">
        <f>IF(SCB2SPB!V349='SP2TE(Beam)'!V349,"","NO")</f>
        <v/>
      </c>
      <c r="W349" t="str">
        <f>IF(SCB2SPB!W349='SP2TE(Beam)'!W349,"","NO")</f>
        <v/>
      </c>
      <c r="X349" t="str">
        <f>IF(SCB2SPB!X349='SP2TE(Beam)'!X349,"","NO")</f>
        <v/>
      </c>
      <c r="Y349" t="str">
        <f>IF(SCB2SPB!Y349='SP2TE(Beam)'!Y349,"","NO")</f>
        <v/>
      </c>
      <c r="Z349" t="str">
        <f>IF(SCB2SPB!Z349='SP2TE(Beam)'!Z349,"","NO")</f>
        <v/>
      </c>
      <c r="AA349" t="str">
        <f>IF(SCB2SPB!AA349='SP2TE(Beam)'!AA349,"","NO")</f>
        <v/>
      </c>
      <c r="AB349" t="str">
        <f>IF(SCB2SPB!AB349='SP2TE(Beam)'!AB349,"","NO")</f>
        <v/>
      </c>
      <c r="AC349" t="str">
        <f>IF(SCB2SPB!AC349='SP2TE(Beam)'!AC349,"","NO")</f>
        <v/>
      </c>
      <c r="AD349" t="str">
        <f>IF(SCB2SPB!AD349='SP2TE(Beam)'!AD349,"","NO")</f>
        <v/>
      </c>
      <c r="AE349" t="str">
        <f>IF(SCB2SPB!AE349='SP2TE(Beam)'!AE349,"","NO")</f>
        <v/>
      </c>
      <c r="AF349" t="str">
        <f>IF(SCB2SPB!AF349='SP2TE(Beam)'!AF349,"","NO")</f>
        <v/>
      </c>
      <c r="AG349" t="str">
        <f>IF(SCB2SPB!AG349='SP2TE(Beam)'!AG349,"","NO")</f>
        <v/>
      </c>
      <c r="AH349" t="str">
        <f>IF(SCB2SPB!AH349='SP2TE(Beam)'!AH349,"","NO")</f>
        <v/>
      </c>
      <c r="AI349" t="str">
        <f>IF(SCB2SPB!AI349='SP2TE(Beam)'!AI349,"","NO")</f>
        <v/>
      </c>
      <c r="AJ349" t="str">
        <f>IF(SCB2SPB!AJ349='SP2TE(Beam)'!AJ349,"","NO")</f>
        <v/>
      </c>
      <c r="AK349" t="str">
        <f>IF(SCB2SPB!AK349='SP2TE(Beam)'!AK349,"","NO")</f>
        <v/>
      </c>
      <c r="AL349" t="str">
        <f>IF(SCB2SPB!AL349='SP2TE(Beam)'!AL349,"","NO")</f>
        <v/>
      </c>
      <c r="AM349" t="str">
        <f>IF(SCB2SPB!AM349='SP2TE(Beam)'!AM349,"","NO")</f>
        <v/>
      </c>
      <c r="AN349" t="str">
        <f>IF(SCB2SPB!AN349='SP2TE(Beam)'!AN349,"","NO")</f>
        <v/>
      </c>
      <c r="AO349" t="str">
        <f>IF(SCB2SPB!AO349='SP2TE(Beam)'!AO349,"","NO")</f>
        <v/>
      </c>
      <c r="AP349" t="str">
        <f>IF(SCB2SPB!AP349='SP2TE(Beam)'!AP349,"","NO")</f>
        <v/>
      </c>
      <c r="AQ349" t="str">
        <f>IF(SCB2SPB!AQ349='SP2TE(Beam)'!AQ349,"","NO")</f>
        <v/>
      </c>
      <c r="AR349" t="str">
        <f>IF(SCB2SPB!AR349='SP2TE(Beam)'!AR349,"","NO")</f>
        <v/>
      </c>
      <c r="AS349" t="str">
        <f>IF(SCB2SPB!AS349='SP2TE(Beam)'!AS349,"","NO")</f>
        <v/>
      </c>
      <c r="AT349" t="str">
        <f>IF(SCB2SPB!AT349='SP2TE(Beam)'!AT349,"","NO")</f>
        <v/>
      </c>
      <c r="AU349" t="str">
        <f>IF(SCB2SPB!AU349='SP2TE(Beam)'!AU349,"","NO")</f>
        <v/>
      </c>
      <c r="AV349" t="str">
        <f>IF(SCB2SPB!AV349='SP2TE(Beam)'!AV349,"","NO")</f>
        <v/>
      </c>
      <c r="AW349" t="str">
        <f>IF(SCB2SPB!AW349='SP2TE(Beam)'!AW349,"","NO")</f>
        <v/>
      </c>
      <c r="AX349" t="str">
        <f>IF(SCB2SPB!AX349='SP2TE(Beam)'!AX349,"","NO")</f>
        <v/>
      </c>
      <c r="AY349" t="str">
        <f>IF(SCB2SPB!AY349='SP2TE(Beam)'!AY349,"","NO")</f>
        <v/>
      </c>
      <c r="AZ349" t="str">
        <f>IF(SCB2SPB!AZ349='SP2TE(Beam)'!AZ349,"","NO")</f>
        <v/>
      </c>
      <c r="BA349" t="str">
        <f>IF(SCB2SPB!BA349='SP2TE(Beam)'!BA349,"","NO")</f>
        <v/>
      </c>
      <c r="BB349" t="str">
        <f>IF(SCB2SPB!BB349='SP2TE(Beam)'!BB349,"","NO")</f>
        <v/>
      </c>
      <c r="BC349" t="str">
        <f>IF(SCB2SPB!BC349='SP2TE(Beam)'!BC349,"","NO")</f>
        <v/>
      </c>
      <c r="BD349" t="str">
        <f>IF(SCB2SPB!BD349='SP2TE(Beam)'!BD349,"","NO")</f>
        <v/>
      </c>
      <c r="BE349" t="str">
        <f>IF(SCB2SPB!BE349='SP2TE(Beam)'!BE349,"","NO")</f>
        <v/>
      </c>
      <c r="BF349" t="str">
        <f>IF(SCB2SPB!BF349='SP2TE(Beam)'!BF349,"","NO")</f>
        <v/>
      </c>
      <c r="BG349" t="str">
        <f>IF(SCB2SPB!BG349='SP2TE(Beam)'!BG349,"","NO")</f>
        <v/>
      </c>
      <c r="BH349" t="str">
        <f>IF(SCB2SPB!BH349='SP2TE(Beam)'!BH349,"","NO")</f>
        <v/>
      </c>
      <c r="BI349" t="str">
        <f>IF(SCB2SPB!BI349='SP2TE(Beam)'!BI349,"","NO")</f>
        <v/>
      </c>
      <c r="BJ349" t="str">
        <f>IF(SCB2SPB!BJ349='SP2TE(Beam)'!BJ349,"","NO")</f>
        <v/>
      </c>
      <c r="BK349" t="str">
        <f>IF(SCB2SPB!BK349='SP2TE(Beam)'!BK349,"","NO")</f>
        <v/>
      </c>
      <c r="BL349" t="str">
        <f>IF(SCB2SPB!BL349='SP2TE(Beam)'!BL349,"","NO")</f>
        <v/>
      </c>
      <c r="BM349" t="str">
        <f>IF(SCB2SPB!BM349='SP2TE(Beam)'!BM349,"","NO")</f>
        <v/>
      </c>
      <c r="BN349" t="str">
        <f>IF(SCB2SPB!BN349='SP2TE(Beam)'!BN349,"","NO")</f>
        <v/>
      </c>
      <c r="BO349" t="str">
        <f>IF(SCB2SPB!BO349='SP2TE(Beam)'!BO349,"","NO")</f>
        <v/>
      </c>
      <c r="BP349" t="str">
        <f>IF(SCB2SPB!BP349='SP2TE(Beam)'!BP349,"","NO")</f>
        <v/>
      </c>
    </row>
    <row r="350" spans="1:68">
      <c r="A350" t="str">
        <f>IF(SCB2SPB!A350='SP2TE(Beam)'!A350,"","NO")</f>
        <v/>
      </c>
      <c r="B350" t="str">
        <f>IF(SCB2SPB!B350='SP2TE(Beam)'!B350,"","NO")</f>
        <v/>
      </c>
      <c r="C350" t="str">
        <f>IF(SCB2SPB!C350='SP2TE(Beam)'!C350,"","NO")</f>
        <v/>
      </c>
      <c r="D350" t="str">
        <f>IF(SCB2SPB!D350='SP2TE(Beam)'!D350,"","NO")</f>
        <v/>
      </c>
      <c r="E350" t="str">
        <f>IF(SCB2SPB!E350='SP2TE(Beam)'!E350,"","NO")</f>
        <v/>
      </c>
      <c r="F350" t="str">
        <f>IF(SCB2SPB!F350='SP2TE(Beam)'!F350,"","NO")</f>
        <v/>
      </c>
      <c r="G350" t="str">
        <f>IF(SCB2SPB!G350='SP2TE(Beam)'!G350,"","NO")</f>
        <v/>
      </c>
      <c r="H350" s="74" t="str">
        <f>IF(SCB2SPB!H350='SP2TE(Beam)'!H350,"","NO")</f>
        <v/>
      </c>
      <c r="I350" s="74" t="str">
        <f>IF(SCB2SPB!I350='SP2TE(Beam)'!I350,"","NO")</f>
        <v/>
      </c>
      <c r="J350" s="74" t="str">
        <f>IF(SCB2SPB!J350='SP2TE(Beam)'!J350,"","NO")</f>
        <v/>
      </c>
      <c r="K350" s="74" t="str">
        <f>IF(SCB2SPB!K350='SP2TE(Beam)'!K350,"","NO")</f>
        <v/>
      </c>
      <c r="L350" s="74" t="str">
        <f>IF(SCB2SPB!L350='SP2TE(Beam)'!L350,"","NO")</f>
        <v/>
      </c>
      <c r="M350" s="74" t="str">
        <f>IF(SCB2SPB!M350='SP2TE(Beam)'!M350,"","NO")</f>
        <v/>
      </c>
      <c r="N350" s="74" t="str">
        <f>IF(SCB2SPB!N350='SP2TE(Beam)'!N350,"","NO")</f>
        <v/>
      </c>
      <c r="O350" s="74" t="str">
        <f>IF(SCB2SPB!O350='SP2TE(Beam)'!O350,"","NO")</f>
        <v/>
      </c>
      <c r="P350" t="str">
        <f>IF(SCB2SPB!P350='SP2TE(Beam)'!P350,"","NO")</f>
        <v/>
      </c>
      <c r="Q350" t="str">
        <f>IF(SCB2SPB!Q350='SP2TE(Beam)'!Q350,"","NO")</f>
        <v/>
      </c>
      <c r="R350" t="str">
        <f>IF(SCB2SPB!R350='SP2TE(Beam)'!R350,"","NO")</f>
        <v/>
      </c>
      <c r="S350" t="str">
        <f>IF(SCB2SPB!S350='SP2TE(Beam)'!S350,"","NO")</f>
        <v/>
      </c>
      <c r="T350" t="str">
        <f>IF(SCB2SPB!T350='SP2TE(Beam)'!T350,"","NO")</f>
        <v/>
      </c>
      <c r="U350" t="str">
        <f>IF(SCB2SPB!U350='SP2TE(Beam)'!U350,"","NO")</f>
        <v/>
      </c>
      <c r="V350" t="str">
        <f>IF(SCB2SPB!V350='SP2TE(Beam)'!V350,"","NO")</f>
        <v/>
      </c>
      <c r="W350" t="str">
        <f>IF(SCB2SPB!W350='SP2TE(Beam)'!W350,"","NO")</f>
        <v/>
      </c>
      <c r="X350" t="str">
        <f>IF(SCB2SPB!X350='SP2TE(Beam)'!X350,"","NO")</f>
        <v/>
      </c>
      <c r="Y350" t="str">
        <f>IF(SCB2SPB!Y350='SP2TE(Beam)'!Y350,"","NO")</f>
        <v/>
      </c>
      <c r="Z350" t="str">
        <f>IF(SCB2SPB!Z350='SP2TE(Beam)'!Z350,"","NO")</f>
        <v/>
      </c>
      <c r="AA350" t="str">
        <f>IF(SCB2SPB!AA350='SP2TE(Beam)'!AA350,"","NO")</f>
        <v/>
      </c>
      <c r="AB350" t="str">
        <f>IF(SCB2SPB!AB350='SP2TE(Beam)'!AB350,"","NO")</f>
        <v/>
      </c>
      <c r="AC350" t="str">
        <f>IF(SCB2SPB!AC350='SP2TE(Beam)'!AC350,"","NO")</f>
        <v/>
      </c>
      <c r="AD350" t="str">
        <f>IF(SCB2SPB!AD350='SP2TE(Beam)'!AD350,"","NO")</f>
        <v/>
      </c>
      <c r="AE350" t="str">
        <f>IF(SCB2SPB!AE350='SP2TE(Beam)'!AE350,"","NO")</f>
        <v/>
      </c>
      <c r="AF350" t="str">
        <f>IF(SCB2SPB!AF350='SP2TE(Beam)'!AF350,"","NO")</f>
        <v/>
      </c>
      <c r="AG350" t="str">
        <f>IF(SCB2SPB!AG350='SP2TE(Beam)'!AG350,"","NO")</f>
        <v/>
      </c>
      <c r="AH350" t="str">
        <f>IF(SCB2SPB!AH350='SP2TE(Beam)'!AH350,"","NO")</f>
        <v/>
      </c>
      <c r="AI350" t="str">
        <f>IF(SCB2SPB!AI350='SP2TE(Beam)'!AI350,"","NO")</f>
        <v/>
      </c>
      <c r="AJ350" t="str">
        <f>IF(SCB2SPB!AJ350='SP2TE(Beam)'!AJ350,"","NO")</f>
        <v/>
      </c>
      <c r="AK350" t="str">
        <f>IF(SCB2SPB!AK350='SP2TE(Beam)'!AK350,"","NO")</f>
        <v/>
      </c>
      <c r="AL350" t="str">
        <f>IF(SCB2SPB!AL350='SP2TE(Beam)'!AL350,"","NO")</f>
        <v/>
      </c>
      <c r="AM350" t="str">
        <f>IF(SCB2SPB!AM350='SP2TE(Beam)'!AM350,"","NO")</f>
        <v/>
      </c>
      <c r="AN350" t="str">
        <f>IF(SCB2SPB!AN350='SP2TE(Beam)'!AN350,"","NO")</f>
        <v/>
      </c>
      <c r="AO350" t="str">
        <f>IF(SCB2SPB!AO350='SP2TE(Beam)'!AO350,"","NO")</f>
        <v/>
      </c>
      <c r="AP350" t="str">
        <f>IF(SCB2SPB!AP350='SP2TE(Beam)'!AP350,"","NO")</f>
        <v/>
      </c>
      <c r="AQ350" t="str">
        <f>IF(SCB2SPB!AQ350='SP2TE(Beam)'!AQ350,"","NO")</f>
        <v/>
      </c>
      <c r="AR350" t="str">
        <f>IF(SCB2SPB!AR350='SP2TE(Beam)'!AR350,"","NO")</f>
        <v/>
      </c>
      <c r="AS350" t="str">
        <f>IF(SCB2SPB!AS350='SP2TE(Beam)'!AS350,"","NO")</f>
        <v/>
      </c>
      <c r="AT350" t="str">
        <f>IF(SCB2SPB!AT350='SP2TE(Beam)'!AT350,"","NO")</f>
        <v/>
      </c>
      <c r="AU350" t="str">
        <f>IF(SCB2SPB!AU350='SP2TE(Beam)'!AU350,"","NO")</f>
        <v/>
      </c>
      <c r="AV350" t="str">
        <f>IF(SCB2SPB!AV350='SP2TE(Beam)'!AV350,"","NO")</f>
        <v/>
      </c>
      <c r="AW350" t="str">
        <f>IF(SCB2SPB!AW350='SP2TE(Beam)'!AW350,"","NO")</f>
        <v/>
      </c>
      <c r="AX350" t="str">
        <f>IF(SCB2SPB!AX350='SP2TE(Beam)'!AX350,"","NO")</f>
        <v/>
      </c>
      <c r="AY350" t="str">
        <f>IF(SCB2SPB!AY350='SP2TE(Beam)'!AY350,"","NO")</f>
        <v/>
      </c>
      <c r="AZ350" t="str">
        <f>IF(SCB2SPB!AZ350='SP2TE(Beam)'!AZ350,"","NO")</f>
        <v/>
      </c>
      <c r="BA350" t="str">
        <f>IF(SCB2SPB!BA350='SP2TE(Beam)'!BA350,"","NO")</f>
        <v/>
      </c>
      <c r="BB350" t="str">
        <f>IF(SCB2SPB!BB350='SP2TE(Beam)'!BB350,"","NO")</f>
        <v/>
      </c>
      <c r="BC350" t="str">
        <f>IF(SCB2SPB!BC350='SP2TE(Beam)'!BC350,"","NO")</f>
        <v/>
      </c>
      <c r="BD350" t="str">
        <f>IF(SCB2SPB!BD350='SP2TE(Beam)'!BD350,"","NO")</f>
        <v/>
      </c>
      <c r="BE350" t="str">
        <f>IF(SCB2SPB!BE350='SP2TE(Beam)'!BE350,"","NO")</f>
        <v/>
      </c>
      <c r="BF350" t="str">
        <f>IF(SCB2SPB!BF350='SP2TE(Beam)'!BF350,"","NO")</f>
        <v/>
      </c>
      <c r="BG350" t="str">
        <f>IF(SCB2SPB!BG350='SP2TE(Beam)'!BG350,"","NO")</f>
        <v/>
      </c>
      <c r="BH350" t="str">
        <f>IF(SCB2SPB!BH350='SP2TE(Beam)'!BH350,"","NO")</f>
        <v/>
      </c>
      <c r="BI350" t="str">
        <f>IF(SCB2SPB!BI350='SP2TE(Beam)'!BI350,"","NO")</f>
        <v/>
      </c>
      <c r="BJ350" t="str">
        <f>IF(SCB2SPB!BJ350='SP2TE(Beam)'!BJ350,"","NO")</f>
        <v/>
      </c>
      <c r="BK350" t="str">
        <f>IF(SCB2SPB!BK350='SP2TE(Beam)'!BK350,"","NO")</f>
        <v/>
      </c>
      <c r="BL350" t="str">
        <f>IF(SCB2SPB!BL350='SP2TE(Beam)'!BL350,"","NO")</f>
        <v/>
      </c>
      <c r="BM350" t="str">
        <f>IF(SCB2SPB!BM350='SP2TE(Beam)'!BM350,"","NO")</f>
        <v/>
      </c>
      <c r="BN350" t="str">
        <f>IF(SCB2SPB!BN350='SP2TE(Beam)'!BN350,"","NO")</f>
        <v/>
      </c>
      <c r="BO350" t="str">
        <f>IF(SCB2SPB!BO350='SP2TE(Beam)'!BO350,"","NO")</f>
        <v/>
      </c>
      <c r="BP350" t="str">
        <f>IF(SCB2SPB!BP350='SP2TE(Beam)'!BP350,"","NO")</f>
        <v/>
      </c>
    </row>
    <row r="351" spans="1:68">
      <c r="A351" t="str">
        <f>IF(SCB2SPB!A351='SP2TE(Beam)'!A351,"","NO")</f>
        <v/>
      </c>
      <c r="B351" t="str">
        <f>IF(SCB2SPB!B351='SP2TE(Beam)'!B351,"","NO")</f>
        <v/>
      </c>
      <c r="C351" t="str">
        <f>IF(SCB2SPB!C351='SP2TE(Beam)'!C351,"","NO")</f>
        <v/>
      </c>
      <c r="D351" t="str">
        <f>IF(SCB2SPB!D351='SP2TE(Beam)'!D351,"","NO")</f>
        <v/>
      </c>
      <c r="E351" t="str">
        <f>IF(SCB2SPB!E351='SP2TE(Beam)'!E351,"","NO")</f>
        <v/>
      </c>
      <c r="F351" t="str">
        <f>IF(SCB2SPB!F351='SP2TE(Beam)'!F351,"","NO")</f>
        <v/>
      </c>
      <c r="G351" t="str">
        <f>IF(SCB2SPB!G351='SP2TE(Beam)'!G351,"","NO")</f>
        <v/>
      </c>
      <c r="H351" s="74" t="str">
        <f>IF(SCB2SPB!H351='SP2TE(Beam)'!H351,"","NO")</f>
        <v/>
      </c>
      <c r="I351" s="74" t="str">
        <f>IF(SCB2SPB!I351='SP2TE(Beam)'!I351,"","NO")</f>
        <v/>
      </c>
      <c r="J351" s="74" t="str">
        <f>IF(SCB2SPB!J351='SP2TE(Beam)'!J351,"","NO")</f>
        <v/>
      </c>
      <c r="K351" s="74" t="str">
        <f>IF(SCB2SPB!K351='SP2TE(Beam)'!K351,"","NO")</f>
        <v/>
      </c>
      <c r="L351" s="74" t="str">
        <f>IF(SCB2SPB!L351='SP2TE(Beam)'!L351,"","NO")</f>
        <v/>
      </c>
      <c r="M351" s="74" t="str">
        <f>IF(SCB2SPB!M351='SP2TE(Beam)'!M351,"","NO")</f>
        <v/>
      </c>
      <c r="N351" s="74" t="str">
        <f>IF(SCB2SPB!N351='SP2TE(Beam)'!N351,"","NO")</f>
        <v/>
      </c>
      <c r="O351" s="74" t="str">
        <f>IF(SCB2SPB!O351='SP2TE(Beam)'!O351,"","NO")</f>
        <v/>
      </c>
      <c r="P351" t="str">
        <f>IF(SCB2SPB!P351='SP2TE(Beam)'!P351,"","NO")</f>
        <v/>
      </c>
      <c r="Q351" t="str">
        <f>IF(SCB2SPB!Q351='SP2TE(Beam)'!Q351,"","NO")</f>
        <v/>
      </c>
      <c r="R351" t="str">
        <f>IF(SCB2SPB!R351='SP2TE(Beam)'!R351,"","NO")</f>
        <v/>
      </c>
      <c r="S351" t="str">
        <f>IF(SCB2SPB!S351='SP2TE(Beam)'!S351,"","NO")</f>
        <v/>
      </c>
      <c r="T351" t="str">
        <f>IF(SCB2SPB!T351='SP2TE(Beam)'!T351,"","NO")</f>
        <v/>
      </c>
      <c r="U351" t="str">
        <f>IF(SCB2SPB!U351='SP2TE(Beam)'!U351,"","NO")</f>
        <v/>
      </c>
      <c r="V351" t="str">
        <f>IF(SCB2SPB!V351='SP2TE(Beam)'!V351,"","NO")</f>
        <v/>
      </c>
      <c r="W351" t="str">
        <f>IF(SCB2SPB!W351='SP2TE(Beam)'!W351,"","NO")</f>
        <v/>
      </c>
      <c r="X351" t="str">
        <f>IF(SCB2SPB!X351='SP2TE(Beam)'!X351,"","NO")</f>
        <v/>
      </c>
      <c r="Y351" t="str">
        <f>IF(SCB2SPB!Y351='SP2TE(Beam)'!Y351,"","NO")</f>
        <v/>
      </c>
      <c r="Z351" t="str">
        <f>IF(SCB2SPB!Z351='SP2TE(Beam)'!Z351,"","NO")</f>
        <v/>
      </c>
      <c r="AA351" t="str">
        <f>IF(SCB2SPB!AA351='SP2TE(Beam)'!AA351,"","NO")</f>
        <v/>
      </c>
      <c r="AB351" t="str">
        <f>IF(SCB2SPB!AB351='SP2TE(Beam)'!AB351,"","NO")</f>
        <v/>
      </c>
      <c r="AC351" t="str">
        <f>IF(SCB2SPB!AC351='SP2TE(Beam)'!AC351,"","NO")</f>
        <v/>
      </c>
      <c r="AD351" t="str">
        <f>IF(SCB2SPB!AD351='SP2TE(Beam)'!AD351,"","NO")</f>
        <v/>
      </c>
      <c r="AE351" t="str">
        <f>IF(SCB2SPB!AE351='SP2TE(Beam)'!AE351,"","NO")</f>
        <v/>
      </c>
      <c r="AF351" t="str">
        <f>IF(SCB2SPB!AF351='SP2TE(Beam)'!AF351,"","NO")</f>
        <v/>
      </c>
      <c r="AG351" t="str">
        <f>IF(SCB2SPB!AG351='SP2TE(Beam)'!AG351,"","NO")</f>
        <v/>
      </c>
      <c r="AH351" t="str">
        <f>IF(SCB2SPB!AH351='SP2TE(Beam)'!AH351,"","NO")</f>
        <v/>
      </c>
      <c r="AI351" t="str">
        <f>IF(SCB2SPB!AI351='SP2TE(Beam)'!AI351,"","NO")</f>
        <v/>
      </c>
      <c r="AJ351" t="str">
        <f>IF(SCB2SPB!AJ351='SP2TE(Beam)'!AJ351,"","NO")</f>
        <v/>
      </c>
      <c r="AK351" t="str">
        <f>IF(SCB2SPB!AK351='SP2TE(Beam)'!AK351,"","NO")</f>
        <v/>
      </c>
      <c r="AL351" t="str">
        <f>IF(SCB2SPB!AL351='SP2TE(Beam)'!AL351,"","NO")</f>
        <v/>
      </c>
      <c r="AM351" t="str">
        <f>IF(SCB2SPB!AM351='SP2TE(Beam)'!AM351,"","NO")</f>
        <v/>
      </c>
      <c r="AN351" t="str">
        <f>IF(SCB2SPB!AN351='SP2TE(Beam)'!AN351,"","NO")</f>
        <v/>
      </c>
      <c r="AO351" t="str">
        <f>IF(SCB2SPB!AO351='SP2TE(Beam)'!AO351,"","NO")</f>
        <v/>
      </c>
      <c r="AP351" t="str">
        <f>IF(SCB2SPB!AP351='SP2TE(Beam)'!AP351,"","NO")</f>
        <v/>
      </c>
      <c r="AQ351" t="str">
        <f>IF(SCB2SPB!AQ351='SP2TE(Beam)'!AQ351,"","NO")</f>
        <v/>
      </c>
      <c r="AR351" t="str">
        <f>IF(SCB2SPB!AR351='SP2TE(Beam)'!AR351,"","NO")</f>
        <v/>
      </c>
      <c r="AS351" t="str">
        <f>IF(SCB2SPB!AS351='SP2TE(Beam)'!AS351,"","NO")</f>
        <v/>
      </c>
      <c r="AT351" t="str">
        <f>IF(SCB2SPB!AT351='SP2TE(Beam)'!AT351,"","NO")</f>
        <v/>
      </c>
      <c r="AU351" t="str">
        <f>IF(SCB2SPB!AU351='SP2TE(Beam)'!AU351,"","NO")</f>
        <v/>
      </c>
      <c r="AV351" t="str">
        <f>IF(SCB2SPB!AV351='SP2TE(Beam)'!AV351,"","NO")</f>
        <v/>
      </c>
      <c r="AW351" t="str">
        <f>IF(SCB2SPB!AW351='SP2TE(Beam)'!AW351,"","NO")</f>
        <v/>
      </c>
      <c r="AX351" t="str">
        <f>IF(SCB2SPB!AX351='SP2TE(Beam)'!AX351,"","NO")</f>
        <v/>
      </c>
      <c r="AY351" t="str">
        <f>IF(SCB2SPB!AY351='SP2TE(Beam)'!AY351,"","NO")</f>
        <v/>
      </c>
      <c r="AZ351" t="str">
        <f>IF(SCB2SPB!AZ351='SP2TE(Beam)'!AZ351,"","NO")</f>
        <v/>
      </c>
      <c r="BA351" t="str">
        <f>IF(SCB2SPB!BA351='SP2TE(Beam)'!BA351,"","NO")</f>
        <v/>
      </c>
      <c r="BB351" t="str">
        <f>IF(SCB2SPB!BB351='SP2TE(Beam)'!BB351,"","NO")</f>
        <v/>
      </c>
      <c r="BC351" t="str">
        <f>IF(SCB2SPB!BC351='SP2TE(Beam)'!BC351,"","NO")</f>
        <v/>
      </c>
      <c r="BD351" t="str">
        <f>IF(SCB2SPB!BD351='SP2TE(Beam)'!BD351,"","NO")</f>
        <v/>
      </c>
      <c r="BE351" t="str">
        <f>IF(SCB2SPB!BE351='SP2TE(Beam)'!BE351,"","NO")</f>
        <v/>
      </c>
      <c r="BF351" t="str">
        <f>IF(SCB2SPB!BF351='SP2TE(Beam)'!BF351,"","NO")</f>
        <v/>
      </c>
      <c r="BG351" t="str">
        <f>IF(SCB2SPB!BG351='SP2TE(Beam)'!BG351,"","NO")</f>
        <v/>
      </c>
      <c r="BH351" t="str">
        <f>IF(SCB2SPB!BH351='SP2TE(Beam)'!BH351,"","NO")</f>
        <v/>
      </c>
      <c r="BI351" t="str">
        <f>IF(SCB2SPB!BI351='SP2TE(Beam)'!BI351,"","NO")</f>
        <v/>
      </c>
      <c r="BJ351" t="str">
        <f>IF(SCB2SPB!BJ351='SP2TE(Beam)'!BJ351,"","NO")</f>
        <v/>
      </c>
      <c r="BK351" t="str">
        <f>IF(SCB2SPB!BK351='SP2TE(Beam)'!BK351,"","NO")</f>
        <v/>
      </c>
      <c r="BL351" t="str">
        <f>IF(SCB2SPB!BL351='SP2TE(Beam)'!BL351,"","NO")</f>
        <v/>
      </c>
      <c r="BM351" t="str">
        <f>IF(SCB2SPB!BM351='SP2TE(Beam)'!BM351,"","NO")</f>
        <v/>
      </c>
      <c r="BN351" t="str">
        <f>IF(SCB2SPB!BN351='SP2TE(Beam)'!BN351,"","NO")</f>
        <v/>
      </c>
      <c r="BO351" t="str">
        <f>IF(SCB2SPB!BO351='SP2TE(Beam)'!BO351,"","NO")</f>
        <v/>
      </c>
      <c r="BP351" t="str">
        <f>IF(SCB2SPB!BP351='SP2TE(Beam)'!BP351,"","NO")</f>
        <v/>
      </c>
    </row>
    <row r="352" spans="1:68">
      <c r="A352" t="str">
        <f>IF(SCB2SPB!A352='SP2TE(Beam)'!A352,"","NO")</f>
        <v/>
      </c>
      <c r="B352" t="str">
        <f>IF(SCB2SPB!B352='SP2TE(Beam)'!B352,"","NO")</f>
        <v/>
      </c>
      <c r="C352" t="str">
        <f>IF(SCB2SPB!C352='SP2TE(Beam)'!C352,"","NO")</f>
        <v/>
      </c>
      <c r="D352" t="str">
        <f>IF(SCB2SPB!D352='SP2TE(Beam)'!D352,"","NO")</f>
        <v/>
      </c>
      <c r="E352" t="str">
        <f>IF(SCB2SPB!E352='SP2TE(Beam)'!E352,"","NO")</f>
        <v/>
      </c>
      <c r="F352" t="str">
        <f>IF(SCB2SPB!F352='SP2TE(Beam)'!F352,"","NO")</f>
        <v/>
      </c>
      <c r="G352" t="str">
        <f>IF(SCB2SPB!G352='SP2TE(Beam)'!G352,"","NO")</f>
        <v/>
      </c>
      <c r="H352" s="74" t="str">
        <f>IF(SCB2SPB!H352='SP2TE(Beam)'!H352,"","NO")</f>
        <v/>
      </c>
      <c r="I352" s="74" t="str">
        <f>IF(SCB2SPB!I352='SP2TE(Beam)'!I352,"","NO")</f>
        <v/>
      </c>
      <c r="J352" s="74" t="str">
        <f>IF(SCB2SPB!J352='SP2TE(Beam)'!J352,"","NO")</f>
        <v/>
      </c>
      <c r="K352" s="74" t="str">
        <f>IF(SCB2SPB!K352='SP2TE(Beam)'!K352,"","NO")</f>
        <v/>
      </c>
      <c r="L352" s="74" t="str">
        <f>IF(SCB2SPB!L352='SP2TE(Beam)'!L352,"","NO")</f>
        <v/>
      </c>
      <c r="M352" s="74" t="str">
        <f>IF(SCB2SPB!M352='SP2TE(Beam)'!M352,"","NO")</f>
        <v/>
      </c>
      <c r="N352" s="74" t="str">
        <f>IF(SCB2SPB!N352='SP2TE(Beam)'!N352,"","NO")</f>
        <v/>
      </c>
      <c r="O352" s="74" t="str">
        <f>IF(SCB2SPB!O352='SP2TE(Beam)'!O352,"","NO")</f>
        <v/>
      </c>
      <c r="P352" t="str">
        <f>IF(SCB2SPB!P352='SP2TE(Beam)'!P352,"","NO")</f>
        <v/>
      </c>
      <c r="Q352" t="str">
        <f>IF(SCB2SPB!Q352='SP2TE(Beam)'!Q352,"","NO")</f>
        <v/>
      </c>
      <c r="R352" t="str">
        <f>IF(SCB2SPB!R352='SP2TE(Beam)'!R352,"","NO")</f>
        <v/>
      </c>
      <c r="S352" t="str">
        <f>IF(SCB2SPB!S352='SP2TE(Beam)'!S352,"","NO")</f>
        <v/>
      </c>
      <c r="T352" t="str">
        <f>IF(SCB2SPB!T352='SP2TE(Beam)'!T352,"","NO")</f>
        <v/>
      </c>
      <c r="U352" t="str">
        <f>IF(SCB2SPB!U352='SP2TE(Beam)'!U352,"","NO")</f>
        <v/>
      </c>
      <c r="V352" t="str">
        <f>IF(SCB2SPB!V352='SP2TE(Beam)'!V352,"","NO")</f>
        <v/>
      </c>
      <c r="W352" t="str">
        <f>IF(SCB2SPB!W352='SP2TE(Beam)'!W352,"","NO")</f>
        <v/>
      </c>
      <c r="X352" t="str">
        <f>IF(SCB2SPB!X352='SP2TE(Beam)'!X352,"","NO")</f>
        <v/>
      </c>
      <c r="Y352" t="str">
        <f>IF(SCB2SPB!Y352='SP2TE(Beam)'!Y352,"","NO")</f>
        <v/>
      </c>
      <c r="Z352" t="str">
        <f>IF(SCB2SPB!Z352='SP2TE(Beam)'!Z352,"","NO")</f>
        <v/>
      </c>
      <c r="AA352" t="str">
        <f>IF(SCB2SPB!AA352='SP2TE(Beam)'!AA352,"","NO")</f>
        <v/>
      </c>
      <c r="AB352" t="str">
        <f>IF(SCB2SPB!AB352='SP2TE(Beam)'!AB352,"","NO")</f>
        <v/>
      </c>
      <c r="AC352" t="str">
        <f>IF(SCB2SPB!AC352='SP2TE(Beam)'!AC352,"","NO")</f>
        <v/>
      </c>
      <c r="AD352" t="str">
        <f>IF(SCB2SPB!AD352='SP2TE(Beam)'!AD352,"","NO")</f>
        <v/>
      </c>
      <c r="AE352" t="str">
        <f>IF(SCB2SPB!AE352='SP2TE(Beam)'!AE352,"","NO")</f>
        <v/>
      </c>
      <c r="AF352" t="str">
        <f>IF(SCB2SPB!AF352='SP2TE(Beam)'!AF352,"","NO")</f>
        <v/>
      </c>
      <c r="AG352" t="str">
        <f>IF(SCB2SPB!AG352='SP2TE(Beam)'!AG352,"","NO")</f>
        <v/>
      </c>
      <c r="AH352" t="str">
        <f>IF(SCB2SPB!AH352='SP2TE(Beam)'!AH352,"","NO")</f>
        <v/>
      </c>
      <c r="AI352" t="str">
        <f>IF(SCB2SPB!AI352='SP2TE(Beam)'!AI352,"","NO")</f>
        <v/>
      </c>
      <c r="AJ352" t="str">
        <f>IF(SCB2SPB!AJ352='SP2TE(Beam)'!AJ352,"","NO")</f>
        <v/>
      </c>
      <c r="AK352" t="str">
        <f>IF(SCB2SPB!AK352='SP2TE(Beam)'!AK352,"","NO")</f>
        <v/>
      </c>
      <c r="AL352" t="str">
        <f>IF(SCB2SPB!AL352='SP2TE(Beam)'!AL352,"","NO")</f>
        <v/>
      </c>
      <c r="AM352" t="str">
        <f>IF(SCB2SPB!AM352='SP2TE(Beam)'!AM352,"","NO")</f>
        <v/>
      </c>
      <c r="AN352" t="str">
        <f>IF(SCB2SPB!AN352='SP2TE(Beam)'!AN352,"","NO")</f>
        <v/>
      </c>
      <c r="AO352" t="str">
        <f>IF(SCB2SPB!AO352='SP2TE(Beam)'!AO352,"","NO")</f>
        <v/>
      </c>
      <c r="AP352" t="str">
        <f>IF(SCB2SPB!AP352='SP2TE(Beam)'!AP352,"","NO")</f>
        <v/>
      </c>
      <c r="AQ352" t="str">
        <f>IF(SCB2SPB!AQ352='SP2TE(Beam)'!AQ352,"","NO")</f>
        <v/>
      </c>
      <c r="AR352" t="str">
        <f>IF(SCB2SPB!AR352='SP2TE(Beam)'!AR352,"","NO")</f>
        <v/>
      </c>
      <c r="AS352" t="str">
        <f>IF(SCB2SPB!AS352='SP2TE(Beam)'!AS352,"","NO")</f>
        <v/>
      </c>
      <c r="AT352" t="str">
        <f>IF(SCB2SPB!AT352='SP2TE(Beam)'!AT352,"","NO")</f>
        <v/>
      </c>
      <c r="AU352" t="str">
        <f>IF(SCB2SPB!AU352='SP2TE(Beam)'!AU352,"","NO")</f>
        <v/>
      </c>
      <c r="AV352" t="str">
        <f>IF(SCB2SPB!AV352='SP2TE(Beam)'!AV352,"","NO")</f>
        <v/>
      </c>
      <c r="AW352" t="str">
        <f>IF(SCB2SPB!AW352='SP2TE(Beam)'!AW352,"","NO")</f>
        <v/>
      </c>
      <c r="AX352" t="str">
        <f>IF(SCB2SPB!AX352='SP2TE(Beam)'!AX352,"","NO")</f>
        <v/>
      </c>
      <c r="AY352" t="str">
        <f>IF(SCB2SPB!AY352='SP2TE(Beam)'!AY352,"","NO")</f>
        <v/>
      </c>
      <c r="AZ352" t="str">
        <f>IF(SCB2SPB!AZ352='SP2TE(Beam)'!AZ352,"","NO")</f>
        <v/>
      </c>
      <c r="BA352" t="str">
        <f>IF(SCB2SPB!BA352='SP2TE(Beam)'!BA352,"","NO")</f>
        <v/>
      </c>
      <c r="BB352" t="str">
        <f>IF(SCB2SPB!BB352='SP2TE(Beam)'!BB352,"","NO")</f>
        <v/>
      </c>
      <c r="BC352" t="str">
        <f>IF(SCB2SPB!BC352='SP2TE(Beam)'!BC352,"","NO")</f>
        <v/>
      </c>
      <c r="BD352" t="str">
        <f>IF(SCB2SPB!BD352='SP2TE(Beam)'!BD352,"","NO")</f>
        <v/>
      </c>
      <c r="BE352" t="str">
        <f>IF(SCB2SPB!BE352='SP2TE(Beam)'!BE352,"","NO")</f>
        <v/>
      </c>
      <c r="BF352" t="str">
        <f>IF(SCB2SPB!BF352='SP2TE(Beam)'!BF352,"","NO")</f>
        <v/>
      </c>
      <c r="BG352" t="str">
        <f>IF(SCB2SPB!BG352='SP2TE(Beam)'!BG352,"","NO")</f>
        <v/>
      </c>
      <c r="BH352" t="str">
        <f>IF(SCB2SPB!BH352='SP2TE(Beam)'!BH352,"","NO")</f>
        <v/>
      </c>
      <c r="BI352" t="str">
        <f>IF(SCB2SPB!BI352='SP2TE(Beam)'!BI352,"","NO")</f>
        <v/>
      </c>
      <c r="BJ352" t="str">
        <f>IF(SCB2SPB!BJ352='SP2TE(Beam)'!BJ352,"","NO")</f>
        <v/>
      </c>
      <c r="BK352" t="str">
        <f>IF(SCB2SPB!BK352='SP2TE(Beam)'!BK352,"","NO")</f>
        <v/>
      </c>
      <c r="BL352" t="str">
        <f>IF(SCB2SPB!BL352='SP2TE(Beam)'!BL352,"","NO")</f>
        <v/>
      </c>
      <c r="BM352" t="str">
        <f>IF(SCB2SPB!BM352='SP2TE(Beam)'!BM352,"","NO")</f>
        <v/>
      </c>
      <c r="BN352" t="str">
        <f>IF(SCB2SPB!BN352='SP2TE(Beam)'!BN352,"","NO")</f>
        <v/>
      </c>
      <c r="BO352" t="str">
        <f>IF(SCB2SPB!BO352='SP2TE(Beam)'!BO352,"","NO")</f>
        <v/>
      </c>
      <c r="BP352" t="str">
        <f>IF(SCB2SPB!BP352='SP2TE(Beam)'!BP352,"","NO")</f>
        <v/>
      </c>
    </row>
    <row r="353" spans="1:68">
      <c r="A353" t="str">
        <f>IF(SCB2SPB!A353='SP2TE(Beam)'!A353,"","NO")</f>
        <v/>
      </c>
      <c r="B353" t="str">
        <f>IF(SCB2SPB!B353='SP2TE(Beam)'!B353,"","NO")</f>
        <v/>
      </c>
      <c r="C353" t="str">
        <f>IF(SCB2SPB!C353='SP2TE(Beam)'!C353,"","NO")</f>
        <v/>
      </c>
      <c r="D353" t="str">
        <f>IF(SCB2SPB!D353='SP2TE(Beam)'!D353,"","NO")</f>
        <v/>
      </c>
      <c r="E353" t="str">
        <f>IF(SCB2SPB!E353='SP2TE(Beam)'!E353,"","NO")</f>
        <v/>
      </c>
      <c r="F353" t="str">
        <f>IF(SCB2SPB!F353='SP2TE(Beam)'!F353,"","NO")</f>
        <v/>
      </c>
      <c r="G353" t="str">
        <f>IF(SCB2SPB!G353='SP2TE(Beam)'!G353,"","NO")</f>
        <v/>
      </c>
      <c r="H353" s="74" t="str">
        <f>IF(SCB2SPB!H353='SP2TE(Beam)'!H353,"","NO")</f>
        <v/>
      </c>
      <c r="I353" s="74" t="str">
        <f>IF(SCB2SPB!I353='SP2TE(Beam)'!I353,"","NO")</f>
        <v/>
      </c>
      <c r="J353" s="74" t="str">
        <f>IF(SCB2SPB!J353='SP2TE(Beam)'!J353,"","NO")</f>
        <v/>
      </c>
      <c r="K353" s="74" t="str">
        <f>IF(SCB2SPB!K353='SP2TE(Beam)'!K353,"","NO")</f>
        <v/>
      </c>
      <c r="L353" s="74" t="str">
        <f>IF(SCB2SPB!L353='SP2TE(Beam)'!L353,"","NO")</f>
        <v/>
      </c>
      <c r="M353" s="74" t="str">
        <f>IF(SCB2SPB!M353='SP2TE(Beam)'!M353,"","NO")</f>
        <v/>
      </c>
      <c r="N353" s="74" t="str">
        <f>IF(SCB2SPB!N353='SP2TE(Beam)'!N353,"","NO")</f>
        <v/>
      </c>
      <c r="O353" s="74" t="str">
        <f>IF(SCB2SPB!O353='SP2TE(Beam)'!O353,"","NO")</f>
        <v/>
      </c>
      <c r="P353" t="str">
        <f>IF(SCB2SPB!P353='SP2TE(Beam)'!P353,"","NO")</f>
        <v/>
      </c>
      <c r="Q353" t="str">
        <f>IF(SCB2SPB!Q353='SP2TE(Beam)'!Q353,"","NO")</f>
        <v/>
      </c>
      <c r="R353" t="str">
        <f>IF(SCB2SPB!R353='SP2TE(Beam)'!R353,"","NO")</f>
        <v/>
      </c>
      <c r="S353" t="str">
        <f>IF(SCB2SPB!S353='SP2TE(Beam)'!S353,"","NO")</f>
        <v/>
      </c>
      <c r="T353" t="str">
        <f>IF(SCB2SPB!T353='SP2TE(Beam)'!T353,"","NO")</f>
        <v/>
      </c>
      <c r="U353" t="str">
        <f>IF(SCB2SPB!U353='SP2TE(Beam)'!U353,"","NO")</f>
        <v/>
      </c>
      <c r="V353" t="str">
        <f>IF(SCB2SPB!V353='SP2TE(Beam)'!V353,"","NO")</f>
        <v/>
      </c>
      <c r="W353" t="str">
        <f>IF(SCB2SPB!W353='SP2TE(Beam)'!W353,"","NO")</f>
        <v/>
      </c>
      <c r="X353" t="str">
        <f>IF(SCB2SPB!X353='SP2TE(Beam)'!X353,"","NO")</f>
        <v/>
      </c>
      <c r="Y353" t="str">
        <f>IF(SCB2SPB!Y353='SP2TE(Beam)'!Y353,"","NO")</f>
        <v/>
      </c>
      <c r="Z353" t="str">
        <f>IF(SCB2SPB!Z353='SP2TE(Beam)'!Z353,"","NO")</f>
        <v/>
      </c>
      <c r="AA353" t="str">
        <f>IF(SCB2SPB!AA353='SP2TE(Beam)'!AA353,"","NO")</f>
        <v/>
      </c>
      <c r="AB353" t="str">
        <f>IF(SCB2SPB!AB353='SP2TE(Beam)'!AB353,"","NO")</f>
        <v/>
      </c>
      <c r="AC353" t="str">
        <f>IF(SCB2SPB!AC353='SP2TE(Beam)'!AC353,"","NO")</f>
        <v/>
      </c>
      <c r="AD353" t="str">
        <f>IF(SCB2SPB!AD353='SP2TE(Beam)'!AD353,"","NO")</f>
        <v/>
      </c>
      <c r="AE353" t="str">
        <f>IF(SCB2SPB!AE353='SP2TE(Beam)'!AE353,"","NO")</f>
        <v/>
      </c>
      <c r="AF353" t="str">
        <f>IF(SCB2SPB!AF353='SP2TE(Beam)'!AF353,"","NO")</f>
        <v/>
      </c>
      <c r="AG353" t="str">
        <f>IF(SCB2SPB!AG353='SP2TE(Beam)'!AG353,"","NO")</f>
        <v/>
      </c>
      <c r="AH353" t="str">
        <f>IF(SCB2SPB!AH353='SP2TE(Beam)'!AH353,"","NO")</f>
        <v/>
      </c>
      <c r="AI353" t="str">
        <f>IF(SCB2SPB!AI353='SP2TE(Beam)'!AI353,"","NO")</f>
        <v/>
      </c>
      <c r="AJ353" t="str">
        <f>IF(SCB2SPB!AJ353='SP2TE(Beam)'!AJ353,"","NO")</f>
        <v/>
      </c>
      <c r="AK353" t="str">
        <f>IF(SCB2SPB!AK353='SP2TE(Beam)'!AK353,"","NO")</f>
        <v/>
      </c>
      <c r="AL353" t="str">
        <f>IF(SCB2SPB!AL353='SP2TE(Beam)'!AL353,"","NO")</f>
        <v/>
      </c>
      <c r="AM353" t="str">
        <f>IF(SCB2SPB!AM353='SP2TE(Beam)'!AM353,"","NO")</f>
        <v/>
      </c>
      <c r="AN353" t="str">
        <f>IF(SCB2SPB!AN353='SP2TE(Beam)'!AN353,"","NO")</f>
        <v/>
      </c>
      <c r="AO353" t="str">
        <f>IF(SCB2SPB!AO353='SP2TE(Beam)'!AO353,"","NO")</f>
        <v/>
      </c>
      <c r="AP353" t="str">
        <f>IF(SCB2SPB!AP353='SP2TE(Beam)'!AP353,"","NO")</f>
        <v/>
      </c>
      <c r="AQ353" t="str">
        <f>IF(SCB2SPB!AQ353='SP2TE(Beam)'!AQ353,"","NO")</f>
        <v/>
      </c>
      <c r="AR353" t="str">
        <f>IF(SCB2SPB!AR353='SP2TE(Beam)'!AR353,"","NO")</f>
        <v/>
      </c>
      <c r="AS353" t="str">
        <f>IF(SCB2SPB!AS353='SP2TE(Beam)'!AS353,"","NO")</f>
        <v/>
      </c>
      <c r="AT353" t="str">
        <f>IF(SCB2SPB!AT353='SP2TE(Beam)'!AT353,"","NO")</f>
        <v/>
      </c>
      <c r="AU353" t="str">
        <f>IF(SCB2SPB!AU353='SP2TE(Beam)'!AU353,"","NO")</f>
        <v/>
      </c>
      <c r="AV353" t="str">
        <f>IF(SCB2SPB!AV353='SP2TE(Beam)'!AV353,"","NO")</f>
        <v/>
      </c>
      <c r="AW353" t="str">
        <f>IF(SCB2SPB!AW353='SP2TE(Beam)'!AW353,"","NO")</f>
        <v/>
      </c>
      <c r="AX353" t="str">
        <f>IF(SCB2SPB!AX353='SP2TE(Beam)'!AX353,"","NO")</f>
        <v/>
      </c>
      <c r="AY353" t="str">
        <f>IF(SCB2SPB!AY353='SP2TE(Beam)'!AY353,"","NO")</f>
        <v/>
      </c>
      <c r="AZ353" t="str">
        <f>IF(SCB2SPB!AZ353='SP2TE(Beam)'!AZ353,"","NO")</f>
        <v/>
      </c>
      <c r="BA353" t="str">
        <f>IF(SCB2SPB!BA353='SP2TE(Beam)'!BA353,"","NO")</f>
        <v/>
      </c>
      <c r="BB353" t="str">
        <f>IF(SCB2SPB!BB353='SP2TE(Beam)'!BB353,"","NO")</f>
        <v/>
      </c>
      <c r="BC353" t="str">
        <f>IF(SCB2SPB!BC353='SP2TE(Beam)'!BC353,"","NO")</f>
        <v/>
      </c>
      <c r="BD353" t="str">
        <f>IF(SCB2SPB!BD353='SP2TE(Beam)'!BD353,"","NO")</f>
        <v/>
      </c>
      <c r="BE353" t="str">
        <f>IF(SCB2SPB!BE353='SP2TE(Beam)'!BE353,"","NO")</f>
        <v/>
      </c>
      <c r="BF353" t="str">
        <f>IF(SCB2SPB!BF353='SP2TE(Beam)'!BF353,"","NO")</f>
        <v/>
      </c>
      <c r="BG353" t="str">
        <f>IF(SCB2SPB!BG353='SP2TE(Beam)'!BG353,"","NO")</f>
        <v/>
      </c>
      <c r="BH353" t="str">
        <f>IF(SCB2SPB!BH353='SP2TE(Beam)'!BH353,"","NO")</f>
        <v/>
      </c>
      <c r="BI353" t="str">
        <f>IF(SCB2SPB!BI353='SP2TE(Beam)'!BI353,"","NO")</f>
        <v/>
      </c>
      <c r="BJ353" t="str">
        <f>IF(SCB2SPB!BJ353='SP2TE(Beam)'!BJ353,"","NO")</f>
        <v/>
      </c>
      <c r="BK353" t="str">
        <f>IF(SCB2SPB!BK353='SP2TE(Beam)'!BK353,"","NO")</f>
        <v/>
      </c>
      <c r="BL353" t="str">
        <f>IF(SCB2SPB!BL353='SP2TE(Beam)'!BL353,"","NO")</f>
        <v/>
      </c>
      <c r="BM353" t="str">
        <f>IF(SCB2SPB!BM353='SP2TE(Beam)'!BM353,"","NO")</f>
        <v/>
      </c>
      <c r="BN353" t="str">
        <f>IF(SCB2SPB!BN353='SP2TE(Beam)'!BN353,"","NO")</f>
        <v/>
      </c>
      <c r="BO353" t="str">
        <f>IF(SCB2SPB!BO353='SP2TE(Beam)'!BO353,"","NO")</f>
        <v/>
      </c>
      <c r="BP353" t="str">
        <f>IF(SCB2SPB!BP353='SP2TE(Beam)'!BP353,"","NO")</f>
        <v/>
      </c>
    </row>
    <row r="354" spans="1:68">
      <c r="A354" t="str">
        <f>IF(SCB2SPB!A354='SP2TE(Beam)'!A354,"","NO")</f>
        <v/>
      </c>
      <c r="B354" t="str">
        <f>IF(SCB2SPB!B354='SP2TE(Beam)'!B354,"","NO")</f>
        <v/>
      </c>
      <c r="C354" t="str">
        <f>IF(SCB2SPB!C354='SP2TE(Beam)'!C354,"","NO")</f>
        <v/>
      </c>
      <c r="D354" t="str">
        <f>IF(SCB2SPB!D354='SP2TE(Beam)'!D354,"","NO")</f>
        <v/>
      </c>
      <c r="E354" t="str">
        <f>IF(SCB2SPB!E354='SP2TE(Beam)'!E354,"","NO")</f>
        <v/>
      </c>
      <c r="F354" t="str">
        <f>IF(SCB2SPB!F354='SP2TE(Beam)'!F354,"","NO")</f>
        <v/>
      </c>
      <c r="G354" t="str">
        <f>IF(SCB2SPB!G354='SP2TE(Beam)'!G354,"","NO")</f>
        <v/>
      </c>
      <c r="H354" s="74" t="str">
        <f>IF(SCB2SPB!H354='SP2TE(Beam)'!H354,"","NO")</f>
        <v/>
      </c>
      <c r="I354" s="74" t="str">
        <f>IF(SCB2SPB!I354='SP2TE(Beam)'!I354,"","NO")</f>
        <v/>
      </c>
      <c r="J354" s="74" t="str">
        <f>IF(SCB2SPB!J354='SP2TE(Beam)'!J354,"","NO")</f>
        <v/>
      </c>
      <c r="K354" s="74" t="str">
        <f>IF(SCB2SPB!K354='SP2TE(Beam)'!K354,"","NO")</f>
        <v/>
      </c>
      <c r="L354" s="74" t="str">
        <f>IF(SCB2SPB!L354='SP2TE(Beam)'!L354,"","NO")</f>
        <v/>
      </c>
      <c r="M354" s="74" t="str">
        <f>IF(SCB2SPB!M354='SP2TE(Beam)'!M354,"","NO")</f>
        <v/>
      </c>
      <c r="N354" s="74" t="str">
        <f>IF(SCB2SPB!N354='SP2TE(Beam)'!N354,"","NO")</f>
        <v/>
      </c>
      <c r="O354" s="74" t="str">
        <f>IF(SCB2SPB!O354='SP2TE(Beam)'!O354,"","NO")</f>
        <v/>
      </c>
      <c r="P354" t="str">
        <f>IF(SCB2SPB!P354='SP2TE(Beam)'!P354,"","NO")</f>
        <v/>
      </c>
      <c r="Q354" t="str">
        <f>IF(SCB2SPB!Q354='SP2TE(Beam)'!Q354,"","NO")</f>
        <v/>
      </c>
      <c r="R354" t="str">
        <f>IF(SCB2SPB!R354='SP2TE(Beam)'!R354,"","NO")</f>
        <v/>
      </c>
      <c r="S354" t="str">
        <f>IF(SCB2SPB!S354='SP2TE(Beam)'!S354,"","NO")</f>
        <v/>
      </c>
      <c r="T354" t="str">
        <f>IF(SCB2SPB!T354='SP2TE(Beam)'!T354,"","NO")</f>
        <v/>
      </c>
      <c r="U354" t="str">
        <f>IF(SCB2SPB!U354='SP2TE(Beam)'!U354,"","NO")</f>
        <v/>
      </c>
      <c r="V354" t="str">
        <f>IF(SCB2SPB!V354='SP2TE(Beam)'!V354,"","NO")</f>
        <v/>
      </c>
      <c r="W354" t="str">
        <f>IF(SCB2SPB!W354='SP2TE(Beam)'!W354,"","NO")</f>
        <v/>
      </c>
      <c r="X354" t="str">
        <f>IF(SCB2SPB!X354='SP2TE(Beam)'!X354,"","NO")</f>
        <v/>
      </c>
      <c r="Y354" t="str">
        <f>IF(SCB2SPB!Y354='SP2TE(Beam)'!Y354,"","NO")</f>
        <v/>
      </c>
      <c r="Z354" t="str">
        <f>IF(SCB2SPB!Z354='SP2TE(Beam)'!Z354,"","NO")</f>
        <v/>
      </c>
      <c r="AA354" t="str">
        <f>IF(SCB2SPB!AA354='SP2TE(Beam)'!AA354,"","NO")</f>
        <v/>
      </c>
      <c r="AB354" t="str">
        <f>IF(SCB2SPB!AB354='SP2TE(Beam)'!AB354,"","NO")</f>
        <v/>
      </c>
      <c r="AC354" t="str">
        <f>IF(SCB2SPB!AC354='SP2TE(Beam)'!AC354,"","NO")</f>
        <v/>
      </c>
      <c r="AD354" t="str">
        <f>IF(SCB2SPB!AD354='SP2TE(Beam)'!AD354,"","NO")</f>
        <v/>
      </c>
      <c r="AE354" t="str">
        <f>IF(SCB2SPB!AE354='SP2TE(Beam)'!AE354,"","NO")</f>
        <v/>
      </c>
      <c r="AF354" t="str">
        <f>IF(SCB2SPB!AF354='SP2TE(Beam)'!AF354,"","NO")</f>
        <v/>
      </c>
      <c r="AG354" t="str">
        <f>IF(SCB2SPB!AG354='SP2TE(Beam)'!AG354,"","NO")</f>
        <v/>
      </c>
      <c r="AH354" t="str">
        <f>IF(SCB2SPB!AH354='SP2TE(Beam)'!AH354,"","NO")</f>
        <v/>
      </c>
      <c r="AI354" t="str">
        <f>IF(SCB2SPB!AI354='SP2TE(Beam)'!AI354,"","NO")</f>
        <v/>
      </c>
      <c r="AJ354" t="str">
        <f>IF(SCB2SPB!AJ354='SP2TE(Beam)'!AJ354,"","NO")</f>
        <v/>
      </c>
      <c r="AK354" t="str">
        <f>IF(SCB2SPB!AK354='SP2TE(Beam)'!AK354,"","NO")</f>
        <v/>
      </c>
      <c r="AL354" t="str">
        <f>IF(SCB2SPB!AL354='SP2TE(Beam)'!AL354,"","NO")</f>
        <v/>
      </c>
      <c r="AM354" t="str">
        <f>IF(SCB2SPB!AM354='SP2TE(Beam)'!AM354,"","NO")</f>
        <v/>
      </c>
      <c r="AN354" t="str">
        <f>IF(SCB2SPB!AN354='SP2TE(Beam)'!AN354,"","NO")</f>
        <v/>
      </c>
      <c r="AO354" t="str">
        <f>IF(SCB2SPB!AO354='SP2TE(Beam)'!AO354,"","NO")</f>
        <v/>
      </c>
      <c r="AP354" t="str">
        <f>IF(SCB2SPB!AP354='SP2TE(Beam)'!AP354,"","NO")</f>
        <v/>
      </c>
      <c r="AQ354" t="str">
        <f>IF(SCB2SPB!AQ354='SP2TE(Beam)'!AQ354,"","NO")</f>
        <v/>
      </c>
      <c r="AR354" t="str">
        <f>IF(SCB2SPB!AR354='SP2TE(Beam)'!AR354,"","NO")</f>
        <v/>
      </c>
      <c r="AS354" t="str">
        <f>IF(SCB2SPB!AS354='SP2TE(Beam)'!AS354,"","NO")</f>
        <v/>
      </c>
      <c r="AT354" t="str">
        <f>IF(SCB2SPB!AT354='SP2TE(Beam)'!AT354,"","NO")</f>
        <v/>
      </c>
      <c r="AU354" t="str">
        <f>IF(SCB2SPB!AU354='SP2TE(Beam)'!AU354,"","NO")</f>
        <v/>
      </c>
      <c r="AV354" t="str">
        <f>IF(SCB2SPB!AV354='SP2TE(Beam)'!AV354,"","NO")</f>
        <v/>
      </c>
      <c r="AW354" t="str">
        <f>IF(SCB2SPB!AW354='SP2TE(Beam)'!AW354,"","NO")</f>
        <v/>
      </c>
      <c r="AX354" t="str">
        <f>IF(SCB2SPB!AX354='SP2TE(Beam)'!AX354,"","NO")</f>
        <v/>
      </c>
      <c r="AY354" t="str">
        <f>IF(SCB2SPB!AY354='SP2TE(Beam)'!AY354,"","NO")</f>
        <v/>
      </c>
      <c r="AZ354" t="str">
        <f>IF(SCB2SPB!AZ354='SP2TE(Beam)'!AZ354,"","NO")</f>
        <v/>
      </c>
      <c r="BA354" t="str">
        <f>IF(SCB2SPB!BA354='SP2TE(Beam)'!BA354,"","NO")</f>
        <v/>
      </c>
      <c r="BB354" t="str">
        <f>IF(SCB2SPB!BB354='SP2TE(Beam)'!BB354,"","NO")</f>
        <v/>
      </c>
      <c r="BC354" t="str">
        <f>IF(SCB2SPB!BC354='SP2TE(Beam)'!BC354,"","NO")</f>
        <v/>
      </c>
      <c r="BD354" t="str">
        <f>IF(SCB2SPB!BD354='SP2TE(Beam)'!BD354,"","NO")</f>
        <v/>
      </c>
      <c r="BE354" t="str">
        <f>IF(SCB2SPB!BE354='SP2TE(Beam)'!BE354,"","NO")</f>
        <v/>
      </c>
      <c r="BF354" t="str">
        <f>IF(SCB2SPB!BF354='SP2TE(Beam)'!BF354,"","NO")</f>
        <v/>
      </c>
      <c r="BG354" t="str">
        <f>IF(SCB2SPB!BG354='SP2TE(Beam)'!BG354,"","NO")</f>
        <v/>
      </c>
      <c r="BH354" t="str">
        <f>IF(SCB2SPB!BH354='SP2TE(Beam)'!BH354,"","NO")</f>
        <v/>
      </c>
      <c r="BI354" t="str">
        <f>IF(SCB2SPB!BI354='SP2TE(Beam)'!BI354,"","NO")</f>
        <v/>
      </c>
      <c r="BJ354" t="str">
        <f>IF(SCB2SPB!BJ354='SP2TE(Beam)'!BJ354,"","NO")</f>
        <v/>
      </c>
      <c r="BK354" t="str">
        <f>IF(SCB2SPB!BK354='SP2TE(Beam)'!BK354,"","NO")</f>
        <v/>
      </c>
      <c r="BL354" t="str">
        <f>IF(SCB2SPB!BL354='SP2TE(Beam)'!BL354,"","NO")</f>
        <v/>
      </c>
      <c r="BM354" t="str">
        <f>IF(SCB2SPB!BM354='SP2TE(Beam)'!BM354,"","NO")</f>
        <v/>
      </c>
      <c r="BN354" t="str">
        <f>IF(SCB2SPB!BN354='SP2TE(Beam)'!BN354,"","NO")</f>
        <v/>
      </c>
      <c r="BO354" t="str">
        <f>IF(SCB2SPB!BO354='SP2TE(Beam)'!BO354,"","NO")</f>
        <v/>
      </c>
      <c r="BP354" t="str">
        <f>IF(SCB2SPB!BP354='SP2TE(Beam)'!BP354,"","NO")</f>
        <v/>
      </c>
    </row>
    <row r="355" spans="1:68">
      <c r="A355" t="str">
        <f>IF(SCB2SPB!A355='SP2TE(Beam)'!A355,"","NO")</f>
        <v/>
      </c>
      <c r="B355" t="str">
        <f>IF(SCB2SPB!B355='SP2TE(Beam)'!B355,"","NO")</f>
        <v/>
      </c>
      <c r="C355" t="str">
        <f>IF(SCB2SPB!C355='SP2TE(Beam)'!C355,"","NO")</f>
        <v/>
      </c>
      <c r="D355" t="str">
        <f>IF(SCB2SPB!D355='SP2TE(Beam)'!D355,"","NO")</f>
        <v/>
      </c>
      <c r="E355" t="str">
        <f>IF(SCB2SPB!E355='SP2TE(Beam)'!E355,"","NO")</f>
        <v/>
      </c>
      <c r="F355" t="str">
        <f>IF(SCB2SPB!F355='SP2TE(Beam)'!F355,"","NO")</f>
        <v/>
      </c>
      <c r="G355" t="str">
        <f>IF(SCB2SPB!G355='SP2TE(Beam)'!G355,"","NO")</f>
        <v/>
      </c>
      <c r="H355" s="74" t="str">
        <f>IF(SCB2SPB!H355='SP2TE(Beam)'!H355,"","NO")</f>
        <v/>
      </c>
      <c r="I355" s="74" t="str">
        <f>IF(SCB2SPB!I355='SP2TE(Beam)'!I355,"","NO")</f>
        <v/>
      </c>
      <c r="J355" s="74" t="str">
        <f>IF(SCB2SPB!J355='SP2TE(Beam)'!J355,"","NO")</f>
        <v/>
      </c>
      <c r="K355" s="74" t="str">
        <f>IF(SCB2SPB!K355='SP2TE(Beam)'!K355,"","NO")</f>
        <v/>
      </c>
      <c r="L355" s="74" t="str">
        <f>IF(SCB2SPB!L355='SP2TE(Beam)'!L355,"","NO")</f>
        <v/>
      </c>
      <c r="M355" s="74" t="str">
        <f>IF(SCB2SPB!M355='SP2TE(Beam)'!M355,"","NO")</f>
        <v/>
      </c>
      <c r="N355" s="74" t="str">
        <f>IF(SCB2SPB!N355='SP2TE(Beam)'!N355,"","NO")</f>
        <v/>
      </c>
      <c r="O355" s="74" t="str">
        <f>IF(SCB2SPB!O355='SP2TE(Beam)'!O355,"","NO")</f>
        <v/>
      </c>
      <c r="P355" t="str">
        <f>IF(SCB2SPB!P355='SP2TE(Beam)'!P355,"","NO")</f>
        <v/>
      </c>
      <c r="Q355" t="str">
        <f>IF(SCB2SPB!Q355='SP2TE(Beam)'!Q355,"","NO")</f>
        <v/>
      </c>
      <c r="R355" t="str">
        <f>IF(SCB2SPB!R355='SP2TE(Beam)'!R355,"","NO")</f>
        <v/>
      </c>
      <c r="S355" t="str">
        <f>IF(SCB2SPB!S355='SP2TE(Beam)'!S355,"","NO")</f>
        <v/>
      </c>
      <c r="T355" t="str">
        <f>IF(SCB2SPB!T355='SP2TE(Beam)'!T355,"","NO")</f>
        <v/>
      </c>
      <c r="U355" t="str">
        <f>IF(SCB2SPB!U355='SP2TE(Beam)'!U355,"","NO")</f>
        <v/>
      </c>
      <c r="V355" t="str">
        <f>IF(SCB2SPB!V355='SP2TE(Beam)'!V355,"","NO")</f>
        <v/>
      </c>
      <c r="W355" t="str">
        <f>IF(SCB2SPB!W355='SP2TE(Beam)'!W355,"","NO")</f>
        <v/>
      </c>
      <c r="X355" t="str">
        <f>IF(SCB2SPB!X355='SP2TE(Beam)'!X355,"","NO")</f>
        <v/>
      </c>
      <c r="Y355" t="str">
        <f>IF(SCB2SPB!Y355='SP2TE(Beam)'!Y355,"","NO")</f>
        <v/>
      </c>
      <c r="Z355" t="str">
        <f>IF(SCB2SPB!Z355='SP2TE(Beam)'!Z355,"","NO")</f>
        <v/>
      </c>
      <c r="AA355" t="str">
        <f>IF(SCB2SPB!AA355='SP2TE(Beam)'!AA355,"","NO")</f>
        <v/>
      </c>
      <c r="AB355" t="str">
        <f>IF(SCB2SPB!AB355='SP2TE(Beam)'!AB355,"","NO")</f>
        <v/>
      </c>
      <c r="AC355" t="str">
        <f>IF(SCB2SPB!AC355='SP2TE(Beam)'!AC355,"","NO")</f>
        <v/>
      </c>
      <c r="AD355" t="str">
        <f>IF(SCB2SPB!AD355='SP2TE(Beam)'!AD355,"","NO")</f>
        <v/>
      </c>
      <c r="AE355" t="str">
        <f>IF(SCB2SPB!AE355='SP2TE(Beam)'!AE355,"","NO")</f>
        <v/>
      </c>
      <c r="AF355" t="str">
        <f>IF(SCB2SPB!AF355='SP2TE(Beam)'!AF355,"","NO")</f>
        <v/>
      </c>
      <c r="AG355" t="str">
        <f>IF(SCB2SPB!AG355='SP2TE(Beam)'!AG355,"","NO")</f>
        <v/>
      </c>
      <c r="AH355" t="str">
        <f>IF(SCB2SPB!AH355='SP2TE(Beam)'!AH355,"","NO")</f>
        <v/>
      </c>
      <c r="AI355" t="str">
        <f>IF(SCB2SPB!AI355='SP2TE(Beam)'!AI355,"","NO")</f>
        <v/>
      </c>
      <c r="AJ355" t="str">
        <f>IF(SCB2SPB!AJ355='SP2TE(Beam)'!AJ355,"","NO")</f>
        <v/>
      </c>
      <c r="AK355" t="str">
        <f>IF(SCB2SPB!AK355='SP2TE(Beam)'!AK355,"","NO")</f>
        <v/>
      </c>
      <c r="AL355" t="str">
        <f>IF(SCB2SPB!AL355='SP2TE(Beam)'!AL355,"","NO")</f>
        <v/>
      </c>
      <c r="AM355" t="str">
        <f>IF(SCB2SPB!AM355='SP2TE(Beam)'!AM355,"","NO")</f>
        <v/>
      </c>
      <c r="AN355" t="str">
        <f>IF(SCB2SPB!AN355='SP2TE(Beam)'!AN355,"","NO")</f>
        <v/>
      </c>
      <c r="AO355" t="str">
        <f>IF(SCB2SPB!AO355='SP2TE(Beam)'!AO355,"","NO")</f>
        <v/>
      </c>
      <c r="AP355" t="str">
        <f>IF(SCB2SPB!AP355='SP2TE(Beam)'!AP355,"","NO")</f>
        <v/>
      </c>
      <c r="AQ355" t="str">
        <f>IF(SCB2SPB!AQ355='SP2TE(Beam)'!AQ355,"","NO")</f>
        <v/>
      </c>
      <c r="AR355" t="str">
        <f>IF(SCB2SPB!AR355='SP2TE(Beam)'!AR355,"","NO")</f>
        <v/>
      </c>
      <c r="AS355" t="str">
        <f>IF(SCB2SPB!AS355='SP2TE(Beam)'!AS355,"","NO")</f>
        <v/>
      </c>
      <c r="AT355" t="str">
        <f>IF(SCB2SPB!AT355='SP2TE(Beam)'!AT355,"","NO")</f>
        <v/>
      </c>
      <c r="AU355" t="str">
        <f>IF(SCB2SPB!AU355='SP2TE(Beam)'!AU355,"","NO")</f>
        <v/>
      </c>
      <c r="AV355" t="str">
        <f>IF(SCB2SPB!AV355='SP2TE(Beam)'!AV355,"","NO")</f>
        <v/>
      </c>
      <c r="AW355" t="str">
        <f>IF(SCB2SPB!AW355='SP2TE(Beam)'!AW355,"","NO")</f>
        <v/>
      </c>
      <c r="AX355" t="str">
        <f>IF(SCB2SPB!AX355='SP2TE(Beam)'!AX355,"","NO")</f>
        <v/>
      </c>
      <c r="AY355" t="str">
        <f>IF(SCB2SPB!AY355='SP2TE(Beam)'!AY355,"","NO")</f>
        <v/>
      </c>
      <c r="AZ355" t="str">
        <f>IF(SCB2SPB!AZ355='SP2TE(Beam)'!AZ355,"","NO")</f>
        <v/>
      </c>
      <c r="BA355" t="str">
        <f>IF(SCB2SPB!BA355='SP2TE(Beam)'!BA355,"","NO")</f>
        <v/>
      </c>
      <c r="BB355" t="str">
        <f>IF(SCB2SPB!BB355='SP2TE(Beam)'!BB355,"","NO")</f>
        <v/>
      </c>
      <c r="BC355" t="str">
        <f>IF(SCB2SPB!BC355='SP2TE(Beam)'!BC355,"","NO")</f>
        <v/>
      </c>
      <c r="BD355" t="str">
        <f>IF(SCB2SPB!BD355='SP2TE(Beam)'!BD355,"","NO")</f>
        <v/>
      </c>
      <c r="BE355" t="str">
        <f>IF(SCB2SPB!BE355='SP2TE(Beam)'!BE355,"","NO")</f>
        <v/>
      </c>
      <c r="BF355" t="str">
        <f>IF(SCB2SPB!BF355='SP2TE(Beam)'!BF355,"","NO")</f>
        <v/>
      </c>
      <c r="BG355" t="str">
        <f>IF(SCB2SPB!BG355='SP2TE(Beam)'!BG355,"","NO")</f>
        <v/>
      </c>
      <c r="BH355" t="str">
        <f>IF(SCB2SPB!BH355='SP2TE(Beam)'!BH355,"","NO")</f>
        <v/>
      </c>
      <c r="BI355" t="str">
        <f>IF(SCB2SPB!BI355='SP2TE(Beam)'!BI355,"","NO")</f>
        <v/>
      </c>
      <c r="BJ355" t="str">
        <f>IF(SCB2SPB!BJ355='SP2TE(Beam)'!BJ355,"","NO")</f>
        <v/>
      </c>
      <c r="BK355" t="str">
        <f>IF(SCB2SPB!BK355='SP2TE(Beam)'!BK355,"","NO")</f>
        <v/>
      </c>
      <c r="BL355" t="str">
        <f>IF(SCB2SPB!BL355='SP2TE(Beam)'!BL355,"","NO")</f>
        <v/>
      </c>
      <c r="BM355" t="str">
        <f>IF(SCB2SPB!BM355='SP2TE(Beam)'!BM355,"","NO")</f>
        <v/>
      </c>
      <c r="BN355" t="str">
        <f>IF(SCB2SPB!BN355='SP2TE(Beam)'!BN355,"","NO")</f>
        <v/>
      </c>
      <c r="BO355" t="str">
        <f>IF(SCB2SPB!BO355='SP2TE(Beam)'!BO355,"","NO")</f>
        <v/>
      </c>
      <c r="BP355" t="str">
        <f>IF(SCB2SPB!BP355='SP2TE(Beam)'!BP355,"","NO")</f>
        <v/>
      </c>
    </row>
    <row r="356" spans="1:68">
      <c r="A356" t="str">
        <f>IF(SCB2SPB!A356='SP2TE(Beam)'!A356,"","NO")</f>
        <v/>
      </c>
      <c r="B356" t="str">
        <f>IF(SCB2SPB!B356='SP2TE(Beam)'!B356,"","NO")</f>
        <v/>
      </c>
      <c r="C356" t="str">
        <f>IF(SCB2SPB!C356='SP2TE(Beam)'!C356,"","NO")</f>
        <v/>
      </c>
      <c r="D356" t="str">
        <f>IF(SCB2SPB!D356='SP2TE(Beam)'!D356,"","NO")</f>
        <v/>
      </c>
      <c r="E356" t="str">
        <f>IF(SCB2SPB!E356='SP2TE(Beam)'!E356,"","NO")</f>
        <v/>
      </c>
      <c r="F356" t="str">
        <f>IF(SCB2SPB!F356='SP2TE(Beam)'!F356,"","NO")</f>
        <v/>
      </c>
      <c r="G356" t="str">
        <f>IF(SCB2SPB!G356='SP2TE(Beam)'!G356,"","NO")</f>
        <v/>
      </c>
      <c r="H356" s="74" t="str">
        <f>IF(SCB2SPB!H356='SP2TE(Beam)'!H356,"","NO")</f>
        <v/>
      </c>
      <c r="I356" s="74" t="str">
        <f>IF(SCB2SPB!I356='SP2TE(Beam)'!I356,"","NO")</f>
        <v/>
      </c>
      <c r="J356" s="74" t="str">
        <f>IF(SCB2SPB!J356='SP2TE(Beam)'!J356,"","NO")</f>
        <v/>
      </c>
      <c r="K356" s="74" t="str">
        <f>IF(SCB2SPB!K356='SP2TE(Beam)'!K356,"","NO")</f>
        <v/>
      </c>
      <c r="L356" s="74" t="str">
        <f>IF(SCB2SPB!L356='SP2TE(Beam)'!L356,"","NO")</f>
        <v/>
      </c>
      <c r="M356" s="74" t="str">
        <f>IF(SCB2SPB!M356='SP2TE(Beam)'!M356,"","NO")</f>
        <v/>
      </c>
      <c r="N356" s="74" t="str">
        <f>IF(SCB2SPB!N356='SP2TE(Beam)'!N356,"","NO")</f>
        <v/>
      </c>
      <c r="O356" s="74" t="str">
        <f>IF(SCB2SPB!O356='SP2TE(Beam)'!O356,"","NO")</f>
        <v/>
      </c>
      <c r="P356" t="str">
        <f>IF(SCB2SPB!P356='SP2TE(Beam)'!P356,"","NO")</f>
        <v/>
      </c>
      <c r="Q356" t="str">
        <f>IF(SCB2SPB!Q356='SP2TE(Beam)'!Q356,"","NO")</f>
        <v/>
      </c>
      <c r="R356" t="str">
        <f>IF(SCB2SPB!R356='SP2TE(Beam)'!R356,"","NO")</f>
        <v/>
      </c>
      <c r="S356" t="str">
        <f>IF(SCB2SPB!S356='SP2TE(Beam)'!S356,"","NO")</f>
        <v/>
      </c>
      <c r="T356" t="str">
        <f>IF(SCB2SPB!T356='SP2TE(Beam)'!T356,"","NO")</f>
        <v/>
      </c>
      <c r="U356" t="str">
        <f>IF(SCB2SPB!U356='SP2TE(Beam)'!U356,"","NO")</f>
        <v/>
      </c>
      <c r="V356" t="str">
        <f>IF(SCB2SPB!V356='SP2TE(Beam)'!V356,"","NO")</f>
        <v/>
      </c>
      <c r="W356" t="str">
        <f>IF(SCB2SPB!W356='SP2TE(Beam)'!W356,"","NO")</f>
        <v/>
      </c>
      <c r="X356" t="str">
        <f>IF(SCB2SPB!X356='SP2TE(Beam)'!X356,"","NO")</f>
        <v/>
      </c>
      <c r="Y356" t="str">
        <f>IF(SCB2SPB!Y356='SP2TE(Beam)'!Y356,"","NO")</f>
        <v/>
      </c>
      <c r="Z356" t="str">
        <f>IF(SCB2SPB!Z356='SP2TE(Beam)'!Z356,"","NO")</f>
        <v/>
      </c>
      <c r="AA356" t="str">
        <f>IF(SCB2SPB!AA356='SP2TE(Beam)'!AA356,"","NO")</f>
        <v/>
      </c>
      <c r="AB356" t="str">
        <f>IF(SCB2SPB!AB356='SP2TE(Beam)'!AB356,"","NO")</f>
        <v/>
      </c>
      <c r="AC356" t="str">
        <f>IF(SCB2SPB!AC356='SP2TE(Beam)'!AC356,"","NO")</f>
        <v/>
      </c>
      <c r="AD356" t="str">
        <f>IF(SCB2SPB!AD356='SP2TE(Beam)'!AD356,"","NO")</f>
        <v/>
      </c>
      <c r="AE356" t="str">
        <f>IF(SCB2SPB!AE356='SP2TE(Beam)'!AE356,"","NO")</f>
        <v/>
      </c>
      <c r="AF356" t="str">
        <f>IF(SCB2SPB!AF356='SP2TE(Beam)'!AF356,"","NO")</f>
        <v/>
      </c>
      <c r="AG356" t="str">
        <f>IF(SCB2SPB!AG356='SP2TE(Beam)'!AG356,"","NO")</f>
        <v/>
      </c>
      <c r="AH356" t="str">
        <f>IF(SCB2SPB!AH356='SP2TE(Beam)'!AH356,"","NO")</f>
        <v/>
      </c>
      <c r="AI356" t="str">
        <f>IF(SCB2SPB!AI356='SP2TE(Beam)'!AI356,"","NO")</f>
        <v/>
      </c>
      <c r="AJ356" t="str">
        <f>IF(SCB2SPB!AJ356='SP2TE(Beam)'!AJ356,"","NO")</f>
        <v/>
      </c>
      <c r="AK356" t="str">
        <f>IF(SCB2SPB!AK356='SP2TE(Beam)'!AK356,"","NO")</f>
        <v/>
      </c>
      <c r="AL356" t="str">
        <f>IF(SCB2SPB!AL356='SP2TE(Beam)'!AL356,"","NO")</f>
        <v/>
      </c>
      <c r="AM356" t="str">
        <f>IF(SCB2SPB!AM356='SP2TE(Beam)'!AM356,"","NO")</f>
        <v/>
      </c>
      <c r="AN356" t="str">
        <f>IF(SCB2SPB!AN356='SP2TE(Beam)'!AN356,"","NO")</f>
        <v/>
      </c>
      <c r="AO356" t="str">
        <f>IF(SCB2SPB!AO356='SP2TE(Beam)'!AO356,"","NO")</f>
        <v/>
      </c>
      <c r="AP356" t="str">
        <f>IF(SCB2SPB!AP356='SP2TE(Beam)'!AP356,"","NO")</f>
        <v/>
      </c>
      <c r="AQ356" t="str">
        <f>IF(SCB2SPB!AQ356='SP2TE(Beam)'!AQ356,"","NO")</f>
        <v/>
      </c>
      <c r="AR356" t="str">
        <f>IF(SCB2SPB!AR356='SP2TE(Beam)'!AR356,"","NO")</f>
        <v/>
      </c>
      <c r="AS356" t="str">
        <f>IF(SCB2SPB!AS356='SP2TE(Beam)'!AS356,"","NO")</f>
        <v/>
      </c>
      <c r="AT356" t="str">
        <f>IF(SCB2SPB!AT356='SP2TE(Beam)'!AT356,"","NO")</f>
        <v/>
      </c>
      <c r="AU356" t="str">
        <f>IF(SCB2SPB!AU356='SP2TE(Beam)'!AU356,"","NO")</f>
        <v/>
      </c>
      <c r="AV356" t="str">
        <f>IF(SCB2SPB!AV356='SP2TE(Beam)'!AV356,"","NO")</f>
        <v/>
      </c>
      <c r="AW356" t="str">
        <f>IF(SCB2SPB!AW356='SP2TE(Beam)'!AW356,"","NO")</f>
        <v/>
      </c>
      <c r="AX356" t="str">
        <f>IF(SCB2SPB!AX356='SP2TE(Beam)'!AX356,"","NO")</f>
        <v/>
      </c>
      <c r="AY356" t="str">
        <f>IF(SCB2SPB!AY356='SP2TE(Beam)'!AY356,"","NO")</f>
        <v/>
      </c>
      <c r="AZ356" t="str">
        <f>IF(SCB2SPB!AZ356='SP2TE(Beam)'!AZ356,"","NO")</f>
        <v/>
      </c>
      <c r="BA356" t="str">
        <f>IF(SCB2SPB!BA356='SP2TE(Beam)'!BA356,"","NO")</f>
        <v/>
      </c>
      <c r="BB356" t="str">
        <f>IF(SCB2SPB!BB356='SP2TE(Beam)'!BB356,"","NO")</f>
        <v/>
      </c>
      <c r="BC356" t="str">
        <f>IF(SCB2SPB!BC356='SP2TE(Beam)'!BC356,"","NO")</f>
        <v/>
      </c>
      <c r="BD356" t="str">
        <f>IF(SCB2SPB!BD356='SP2TE(Beam)'!BD356,"","NO")</f>
        <v/>
      </c>
      <c r="BE356" t="str">
        <f>IF(SCB2SPB!BE356='SP2TE(Beam)'!BE356,"","NO")</f>
        <v/>
      </c>
      <c r="BF356" t="str">
        <f>IF(SCB2SPB!BF356='SP2TE(Beam)'!BF356,"","NO")</f>
        <v/>
      </c>
      <c r="BG356" t="str">
        <f>IF(SCB2SPB!BG356='SP2TE(Beam)'!BG356,"","NO")</f>
        <v/>
      </c>
      <c r="BH356" t="str">
        <f>IF(SCB2SPB!BH356='SP2TE(Beam)'!BH356,"","NO")</f>
        <v/>
      </c>
      <c r="BI356" t="str">
        <f>IF(SCB2SPB!BI356='SP2TE(Beam)'!BI356,"","NO")</f>
        <v/>
      </c>
      <c r="BJ356" t="str">
        <f>IF(SCB2SPB!BJ356='SP2TE(Beam)'!BJ356,"","NO")</f>
        <v/>
      </c>
      <c r="BK356" t="str">
        <f>IF(SCB2SPB!BK356='SP2TE(Beam)'!BK356,"","NO")</f>
        <v/>
      </c>
      <c r="BL356" t="str">
        <f>IF(SCB2SPB!BL356='SP2TE(Beam)'!BL356,"","NO")</f>
        <v/>
      </c>
      <c r="BM356" t="str">
        <f>IF(SCB2SPB!BM356='SP2TE(Beam)'!BM356,"","NO")</f>
        <v/>
      </c>
      <c r="BN356" t="str">
        <f>IF(SCB2SPB!BN356='SP2TE(Beam)'!BN356,"","NO")</f>
        <v/>
      </c>
      <c r="BO356" t="str">
        <f>IF(SCB2SPB!BO356='SP2TE(Beam)'!BO356,"","NO")</f>
        <v/>
      </c>
      <c r="BP356" t="str">
        <f>IF(SCB2SPB!BP356='SP2TE(Beam)'!BP356,"","NO")</f>
        <v/>
      </c>
    </row>
    <row r="357" spans="1:68">
      <c r="A357" t="str">
        <f>IF(SCB2SPB!A357='SP2TE(Beam)'!A357,"","NO")</f>
        <v/>
      </c>
      <c r="B357" t="str">
        <f>IF(SCB2SPB!B357='SP2TE(Beam)'!B357,"","NO")</f>
        <v/>
      </c>
      <c r="C357" t="str">
        <f>IF(SCB2SPB!C357='SP2TE(Beam)'!C357,"","NO")</f>
        <v/>
      </c>
      <c r="D357" t="str">
        <f>IF(SCB2SPB!D357='SP2TE(Beam)'!D357,"","NO")</f>
        <v/>
      </c>
      <c r="E357" t="str">
        <f>IF(SCB2SPB!E357='SP2TE(Beam)'!E357,"","NO")</f>
        <v/>
      </c>
      <c r="F357" t="str">
        <f>IF(SCB2SPB!F357='SP2TE(Beam)'!F357,"","NO")</f>
        <v/>
      </c>
      <c r="G357" t="str">
        <f>IF(SCB2SPB!G357='SP2TE(Beam)'!G357,"","NO")</f>
        <v/>
      </c>
      <c r="H357" s="74" t="str">
        <f>IF(SCB2SPB!H357='SP2TE(Beam)'!H357,"","NO")</f>
        <v/>
      </c>
      <c r="I357" s="74" t="str">
        <f>IF(SCB2SPB!I357='SP2TE(Beam)'!I357,"","NO")</f>
        <v/>
      </c>
      <c r="J357" s="74" t="str">
        <f>IF(SCB2SPB!J357='SP2TE(Beam)'!J357,"","NO")</f>
        <v/>
      </c>
      <c r="K357" s="74" t="str">
        <f>IF(SCB2SPB!K357='SP2TE(Beam)'!K357,"","NO")</f>
        <v/>
      </c>
      <c r="L357" s="74" t="str">
        <f>IF(SCB2SPB!L357='SP2TE(Beam)'!L357,"","NO")</f>
        <v/>
      </c>
      <c r="M357" s="74" t="str">
        <f>IF(SCB2SPB!M357='SP2TE(Beam)'!M357,"","NO")</f>
        <v/>
      </c>
      <c r="N357" s="74" t="str">
        <f>IF(SCB2SPB!N357='SP2TE(Beam)'!N357,"","NO")</f>
        <v/>
      </c>
      <c r="O357" s="74" t="str">
        <f>IF(SCB2SPB!O357='SP2TE(Beam)'!O357,"","NO")</f>
        <v/>
      </c>
      <c r="P357" t="str">
        <f>IF(SCB2SPB!P357='SP2TE(Beam)'!P357,"","NO")</f>
        <v/>
      </c>
      <c r="Q357" t="str">
        <f>IF(SCB2SPB!Q357='SP2TE(Beam)'!Q357,"","NO")</f>
        <v/>
      </c>
      <c r="R357" t="str">
        <f>IF(SCB2SPB!R357='SP2TE(Beam)'!R357,"","NO")</f>
        <v/>
      </c>
      <c r="S357" t="str">
        <f>IF(SCB2SPB!S357='SP2TE(Beam)'!S357,"","NO")</f>
        <v/>
      </c>
      <c r="T357" t="str">
        <f>IF(SCB2SPB!T357='SP2TE(Beam)'!T357,"","NO")</f>
        <v/>
      </c>
      <c r="U357" t="str">
        <f>IF(SCB2SPB!U357='SP2TE(Beam)'!U357,"","NO")</f>
        <v/>
      </c>
      <c r="V357" t="str">
        <f>IF(SCB2SPB!V357='SP2TE(Beam)'!V357,"","NO")</f>
        <v/>
      </c>
      <c r="W357" t="str">
        <f>IF(SCB2SPB!W357='SP2TE(Beam)'!W357,"","NO")</f>
        <v/>
      </c>
      <c r="X357" t="str">
        <f>IF(SCB2SPB!X357='SP2TE(Beam)'!X357,"","NO")</f>
        <v/>
      </c>
      <c r="Y357" t="str">
        <f>IF(SCB2SPB!Y357='SP2TE(Beam)'!Y357,"","NO")</f>
        <v/>
      </c>
      <c r="Z357" t="str">
        <f>IF(SCB2SPB!Z357='SP2TE(Beam)'!Z357,"","NO")</f>
        <v/>
      </c>
      <c r="AA357" t="str">
        <f>IF(SCB2SPB!AA357='SP2TE(Beam)'!AA357,"","NO")</f>
        <v/>
      </c>
      <c r="AB357" t="str">
        <f>IF(SCB2SPB!AB357='SP2TE(Beam)'!AB357,"","NO")</f>
        <v/>
      </c>
      <c r="AC357" t="str">
        <f>IF(SCB2SPB!AC357='SP2TE(Beam)'!AC357,"","NO")</f>
        <v/>
      </c>
      <c r="AD357" t="str">
        <f>IF(SCB2SPB!AD357='SP2TE(Beam)'!AD357,"","NO")</f>
        <v/>
      </c>
      <c r="AE357" t="str">
        <f>IF(SCB2SPB!AE357='SP2TE(Beam)'!AE357,"","NO")</f>
        <v/>
      </c>
      <c r="AF357" t="str">
        <f>IF(SCB2SPB!AF357='SP2TE(Beam)'!AF357,"","NO")</f>
        <v/>
      </c>
      <c r="AG357" t="str">
        <f>IF(SCB2SPB!AG357='SP2TE(Beam)'!AG357,"","NO")</f>
        <v/>
      </c>
      <c r="AH357" t="str">
        <f>IF(SCB2SPB!AH357='SP2TE(Beam)'!AH357,"","NO")</f>
        <v/>
      </c>
      <c r="AI357" t="str">
        <f>IF(SCB2SPB!AI357='SP2TE(Beam)'!AI357,"","NO")</f>
        <v/>
      </c>
      <c r="AJ357" t="str">
        <f>IF(SCB2SPB!AJ357='SP2TE(Beam)'!AJ357,"","NO")</f>
        <v/>
      </c>
      <c r="AK357" t="str">
        <f>IF(SCB2SPB!AK357='SP2TE(Beam)'!AK357,"","NO")</f>
        <v/>
      </c>
      <c r="AL357" t="str">
        <f>IF(SCB2SPB!AL357='SP2TE(Beam)'!AL357,"","NO")</f>
        <v/>
      </c>
      <c r="AM357" t="str">
        <f>IF(SCB2SPB!AM357='SP2TE(Beam)'!AM357,"","NO")</f>
        <v/>
      </c>
      <c r="AN357" t="str">
        <f>IF(SCB2SPB!AN357='SP2TE(Beam)'!AN357,"","NO")</f>
        <v/>
      </c>
      <c r="AO357" t="str">
        <f>IF(SCB2SPB!AO357='SP2TE(Beam)'!AO357,"","NO")</f>
        <v/>
      </c>
      <c r="AP357" t="str">
        <f>IF(SCB2SPB!AP357='SP2TE(Beam)'!AP357,"","NO")</f>
        <v/>
      </c>
      <c r="AQ357" t="str">
        <f>IF(SCB2SPB!AQ357='SP2TE(Beam)'!AQ357,"","NO")</f>
        <v/>
      </c>
      <c r="AR357" t="str">
        <f>IF(SCB2SPB!AR357='SP2TE(Beam)'!AR357,"","NO")</f>
        <v/>
      </c>
      <c r="AS357" t="str">
        <f>IF(SCB2SPB!AS357='SP2TE(Beam)'!AS357,"","NO")</f>
        <v/>
      </c>
      <c r="AT357" t="str">
        <f>IF(SCB2SPB!AT357='SP2TE(Beam)'!AT357,"","NO")</f>
        <v/>
      </c>
      <c r="AU357" t="str">
        <f>IF(SCB2SPB!AU357='SP2TE(Beam)'!AU357,"","NO")</f>
        <v/>
      </c>
      <c r="AV357" t="str">
        <f>IF(SCB2SPB!AV357='SP2TE(Beam)'!AV357,"","NO")</f>
        <v/>
      </c>
      <c r="AW357" t="str">
        <f>IF(SCB2SPB!AW357='SP2TE(Beam)'!AW357,"","NO")</f>
        <v/>
      </c>
      <c r="AX357" t="str">
        <f>IF(SCB2SPB!AX357='SP2TE(Beam)'!AX357,"","NO")</f>
        <v/>
      </c>
      <c r="AY357" t="str">
        <f>IF(SCB2SPB!AY357='SP2TE(Beam)'!AY357,"","NO")</f>
        <v/>
      </c>
      <c r="AZ357" t="str">
        <f>IF(SCB2SPB!AZ357='SP2TE(Beam)'!AZ357,"","NO")</f>
        <v/>
      </c>
      <c r="BA357" t="str">
        <f>IF(SCB2SPB!BA357='SP2TE(Beam)'!BA357,"","NO")</f>
        <v/>
      </c>
      <c r="BB357" t="str">
        <f>IF(SCB2SPB!BB357='SP2TE(Beam)'!BB357,"","NO")</f>
        <v/>
      </c>
      <c r="BC357" t="str">
        <f>IF(SCB2SPB!BC357='SP2TE(Beam)'!BC357,"","NO")</f>
        <v/>
      </c>
      <c r="BD357" t="str">
        <f>IF(SCB2SPB!BD357='SP2TE(Beam)'!BD357,"","NO")</f>
        <v/>
      </c>
      <c r="BE357" t="str">
        <f>IF(SCB2SPB!BE357='SP2TE(Beam)'!BE357,"","NO")</f>
        <v/>
      </c>
      <c r="BF357" t="str">
        <f>IF(SCB2SPB!BF357='SP2TE(Beam)'!BF357,"","NO")</f>
        <v/>
      </c>
      <c r="BG357" t="str">
        <f>IF(SCB2SPB!BG357='SP2TE(Beam)'!BG357,"","NO")</f>
        <v/>
      </c>
      <c r="BH357" t="str">
        <f>IF(SCB2SPB!BH357='SP2TE(Beam)'!BH357,"","NO")</f>
        <v/>
      </c>
      <c r="BI357" t="str">
        <f>IF(SCB2SPB!BI357='SP2TE(Beam)'!BI357,"","NO")</f>
        <v/>
      </c>
      <c r="BJ357" t="str">
        <f>IF(SCB2SPB!BJ357='SP2TE(Beam)'!BJ357,"","NO")</f>
        <v/>
      </c>
      <c r="BK357" t="str">
        <f>IF(SCB2SPB!BK357='SP2TE(Beam)'!BK357,"","NO")</f>
        <v/>
      </c>
      <c r="BL357" t="str">
        <f>IF(SCB2SPB!BL357='SP2TE(Beam)'!BL357,"","NO")</f>
        <v/>
      </c>
      <c r="BM357" t="str">
        <f>IF(SCB2SPB!BM357='SP2TE(Beam)'!BM357,"","NO")</f>
        <v/>
      </c>
      <c r="BN357" t="str">
        <f>IF(SCB2SPB!BN357='SP2TE(Beam)'!BN357,"","NO")</f>
        <v/>
      </c>
      <c r="BO357" t="str">
        <f>IF(SCB2SPB!BO357='SP2TE(Beam)'!BO357,"","NO")</f>
        <v/>
      </c>
      <c r="BP357" t="str">
        <f>IF(SCB2SPB!BP357='SP2TE(Beam)'!BP357,"","NO")</f>
        <v/>
      </c>
    </row>
    <row r="358" spans="1:68">
      <c r="A358" t="str">
        <f>IF(SCB2SPB!A358='SP2TE(Beam)'!A358,"","NO")</f>
        <v/>
      </c>
      <c r="B358" t="str">
        <f>IF(SCB2SPB!B358='SP2TE(Beam)'!B358,"","NO")</f>
        <v/>
      </c>
      <c r="C358" t="str">
        <f>IF(SCB2SPB!C358='SP2TE(Beam)'!C358,"","NO")</f>
        <v/>
      </c>
      <c r="D358" t="str">
        <f>IF(SCB2SPB!D358='SP2TE(Beam)'!D358,"","NO")</f>
        <v/>
      </c>
      <c r="E358" t="str">
        <f>IF(SCB2SPB!E358='SP2TE(Beam)'!E358,"","NO")</f>
        <v/>
      </c>
      <c r="F358" t="str">
        <f>IF(SCB2SPB!F358='SP2TE(Beam)'!F358,"","NO")</f>
        <v/>
      </c>
      <c r="G358" t="str">
        <f>IF(SCB2SPB!G358='SP2TE(Beam)'!G358,"","NO")</f>
        <v/>
      </c>
      <c r="H358" s="74" t="str">
        <f>IF(SCB2SPB!H358='SP2TE(Beam)'!H358,"","NO")</f>
        <v/>
      </c>
      <c r="I358" s="74" t="str">
        <f>IF(SCB2SPB!I358='SP2TE(Beam)'!I358,"","NO")</f>
        <v/>
      </c>
      <c r="J358" s="74" t="str">
        <f>IF(SCB2SPB!J358='SP2TE(Beam)'!J358,"","NO")</f>
        <v/>
      </c>
      <c r="K358" s="74" t="str">
        <f>IF(SCB2SPB!K358='SP2TE(Beam)'!K358,"","NO")</f>
        <v/>
      </c>
      <c r="L358" s="74" t="str">
        <f>IF(SCB2SPB!L358='SP2TE(Beam)'!L358,"","NO")</f>
        <v/>
      </c>
      <c r="M358" s="74" t="str">
        <f>IF(SCB2SPB!M358='SP2TE(Beam)'!M358,"","NO")</f>
        <v/>
      </c>
      <c r="N358" s="74" t="str">
        <f>IF(SCB2SPB!N358='SP2TE(Beam)'!N358,"","NO")</f>
        <v/>
      </c>
      <c r="O358" s="74" t="str">
        <f>IF(SCB2SPB!O358='SP2TE(Beam)'!O358,"","NO")</f>
        <v/>
      </c>
      <c r="P358" t="str">
        <f>IF(SCB2SPB!P358='SP2TE(Beam)'!P358,"","NO")</f>
        <v/>
      </c>
      <c r="Q358" t="str">
        <f>IF(SCB2SPB!Q358='SP2TE(Beam)'!Q358,"","NO")</f>
        <v/>
      </c>
      <c r="R358" t="str">
        <f>IF(SCB2SPB!R358='SP2TE(Beam)'!R358,"","NO")</f>
        <v/>
      </c>
      <c r="S358" t="str">
        <f>IF(SCB2SPB!S358='SP2TE(Beam)'!S358,"","NO")</f>
        <v/>
      </c>
      <c r="T358" t="str">
        <f>IF(SCB2SPB!T358='SP2TE(Beam)'!T358,"","NO")</f>
        <v/>
      </c>
      <c r="U358" t="str">
        <f>IF(SCB2SPB!U358='SP2TE(Beam)'!U358,"","NO")</f>
        <v/>
      </c>
      <c r="V358" t="str">
        <f>IF(SCB2SPB!V358='SP2TE(Beam)'!V358,"","NO")</f>
        <v/>
      </c>
      <c r="W358" t="str">
        <f>IF(SCB2SPB!W358='SP2TE(Beam)'!W358,"","NO")</f>
        <v/>
      </c>
      <c r="X358" t="str">
        <f>IF(SCB2SPB!X358='SP2TE(Beam)'!X358,"","NO")</f>
        <v/>
      </c>
      <c r="Y358" t="str">
        <f>IF(SCB2SPB!Y358='SP2TE(Beam)'!Y358,"","NO")</f>
        <v/>
      </c>
      <c r="Z358" t="str">
        <f>IF(SCB2SPB!Z358='SP2TE(Beam)'!Z358,"","NO")</f>
        <v/>
      </c>
      <c r="AA358" t="str">
        <f>IF(SCB2SPB!AA358='SP2TE(Beam)'!AA358,"","NO")</f>
        <v/>
      </c>
      <c r="AB358" t="str">
        <f>IF(SCB2SPB!AB358='SP2TE(Beam)'!AB358,"","NO")</f>
        <v/>
      </c>
      <c r="AC358" t="str">
        <f>IF(SCB2SPB!AC358='SP2TE(Beam)'!AC358,"","NO")</f>
        <v/>
      </c>
      <c r="AD358" t="str">
        <f>IF(SCB2SPB!AD358='SP2TE(Beam)'!AD358,"","NO")</f>
        <v/>
      </c>
      <c r="AE358" t="str">
        <f>IF(SCB2SPB!AE358='SP2TE(Beam)'!AE358,"","NO")</f>
        <v/>
      </c>
      <c r="AF358" t="str">
        <f>IF(SCB2SPB!AF358='SP2TE(Beam)'!AF358,"","NO")</f>
        <v/>
      </c>
      <c r="AG358" t="str">
        <f>IF(SCB2SPB!AG358='SP2TE(Beam)'!AG358,"","NO")</f>
        <v/>
      </c>
      <c r="AH358" t="str">
        <f>IF(SCB2SPB!AH358='SP2TE(Beam)'!AH358,"","NO")</f>
        <v/>
      </c>
      <c r="AI358" t="str">
        <f>IF(SCB2SPB!AI358='SP2TE(Beam)'!AI358,"","NO")</f>
        <v/>
      </c>
      <c r="AJ358" t="str">
        <f>IF(SCB2SPB!AJ358='SP2TE(Beam)'!AJ358,"","NO")</f>
        <v/>
      </c>
      <c r="AK358" t="str">
        <f>IF(SCB2SPB!AK358='SP2TE(Beam)'!AK358,"","NO")</f>
        <v/>
      </c>
      <c r="AL358" t="str">
        <f>IF(SCB2SPB!AL358='SP2TE(Beam)'!AL358,"","NO")</f>
        <v/>
      </c>
      <c r="AM358" t="str">
        <f>IF(SCB2SPB!AM358='SP2TE(Beam)'!AM358,"","NO")</f>
        <v/>
      </c>
      <c r="AN358" t="str">
        <f>IF(SCB2SPB!AN358='SP2TE(Beam)'!AN358,"","NO")</f>
        <v/>
      </c>
      <c r="AO358" t="str">
        <f>IF(SCB2SPB!AO358='SP2TE(Beam)'!AO358,"","NO")</f>
        <v/>
      </c>
      <c r="AP358" t="str">
        <f>IF(SCB2SPB!AP358='SP2TE(Beam)'!AP358,"","NO")</f>
        <v/>
      </c>
      <c r="AQ358" t="str">
        <f>IF(SCB2SPB!AQ358='SP2TE(Beam)'!AQ358,"","NO")</f>
        <v/>
      </c>
      <c r="AR358" t="str">
        <f>IF(SCB2SPB!AR358='SP2TE(Beam)'!AR358,"","NO")</f>
        <v/>
      </c>
      <c r="AS358" t="str">
        <f>IF(SCB2SPB!AS358='SP2TE(Beam)'!AS358,"","NO")</f>
        <v/>
      </c>
      <c r="AT358" t="str">
        <f>IF(SCB2SPB!AT358='SP2TE(Beam)'!AT358,"","NO")</f>
        <v/>
      </c>
      <c r="AU358" t="str">
        <f>IF(SCB2SPB!AU358='SP2TE(Beam)'!AU358,"","NO")</f>
        <v/>
      </c>
      <c r="AV358" t="str">
        <f>IF(SCB2SPB!AV358='SP2TE(Beam)'!AV358,"","NO")</f>
        <v/>
      </c>
      <c r="AW358" t="str">
        <f>IF(SCB2SPB!AW358='SP2TE(Beam)'!AW358,"","NO")</f>
        <v/>
      </c>
      <c r="AX358" t="str">
        <f>IF(SCB2SPB!AX358='SP2TE(Beam)'!AX358,"","NO")</f>
        <v/>
      </c>
      <c r="AY358" t="str">
        <f>IF(SCB2SPB!AY358='SP2TE(Beam)'!AY358,"","NO")</f>
        <v/>
      </c>
      <c r="AZ358" t="str">
        <f>IF(SCB2SPB!AZ358='SP2TE(Beam)'!AZ358,"","NO")</f>
        <v/>
      </c>
      <c r="BA358" t="str">
        <f>IF(SCB2SPB!BA358='SP2TE(Beam)'!BA358,"","NO")</f>
        <v/>
      </c>
      <c r="BB358" t="str">
        <f>IF(SCB2SPB!BB358='SP2TE(Beam)'!BB358,"","NO")</f>
        <v/>
      </c>
      <c r="BC358" t="str">
        <f>IF(SCB2SPB!BC358='SP2TE(Beam)'!BC358,"","NO")</f>
        <v/>
      </c>
      <c r="BD358" t="str">
        <f>IF(SCB2SPB!BD358='SP2TE(Beam)'!BD358,"","NO")</f>
        <v/>
      </c>
      <c r="BE358" t="str">
        <f>IF(SCB2SPB!BE358='SP2TE(Beam)'!BE358,"","NO")</f>
        <v/>
      </c>
      <c r="BF358" t="str">
        <f>IF(SCB2SPB!BF358='SP2TE(Beam)'!BF358,"","NO")</f>
        <v/>
      </c>
      <c r="BG358" t="str">
        <f>IF(SCB2SPB!BG358='SP2TE(Beam)'!BG358,"","NO")</f>
        <v/>
      </c>
      <c r="BH358" t="str">
        <f>IF(SCB2SPB!BH358='SP2TE(Beam)'!BH358,"","NO")</f>
        <v/>
      </c>
      <c r="BI358" t="str">
        <f>IF(SCB2SPB!BI358='SP2TE(Beam)'!BI358,"","NO")</f>
        <v/>
      </c>
      <c r="BJ358" t="str">
        <f>IF(SCB2SPB!BJ358='SP2TE(Beam)'!BJ358,"","NO")</f>
        <v/>
      </c>
      <c r="BK358" t="str">
        <f>IF(SCB2SPB!BK358='SP2TE(Beam)'!BK358,"","NO")</f>
        <v/>
      </c>
      <c r="BL358" t="str">
        <f>IF(SCB2SPB!BL358='SP2TE(Beam)'!BL358,"","NO")</f>
        <v/>
      </c>
      <c r="BM358" t="str">
        <f>IF(SCB2SPB!BM358='SP2TE(Beam)'!BM358,"","NO")</f>
        <v/>
      </c>
      <c r="BN358" t="str">
        <f>IF(SCB2SPB!BN358='SP2TE(Beam)'!BN358,"","NO")</f>
        <v/>
      </c>
      <c r="BO358" t="str">
        <f>IF(SCB2SPB!BO358='SP2TE(Beam)'!BO358,"","NO")</f>
        <v/>
      </c>
      <c r="BP358" t="str">
        <f>IF(SCB2SPB!BP358='SP2TE(Beam)'!BP358,"","NO")</f>
        <v/>
      </c>
    </row>
    <row r="359" spans="1:68">
      <c r="A359" t="str">
        <f>IF(SCB2SPB!A359='SP2TE(Beam)'!A359,"","NO")</f>
        <v/>
      </c>
      <c r="B359" t="str">
        <f>IF(SCB2SPB!B359='SP2TE(Beam)'!B359,"","NO")</f>
        <v/>
      </c>
      <c r="C359" t="str">
        <f>IF(SCB2SPB!C359='SP2TE(Beam)'!C359,"","NO")</f>
        <v/>
      </c>
      <c r="D359" t="str">
        <f>IF(SCB2SPB!D359='SP2TE(Beam)'!D359,"","NO")</f>
        <v/>
      </c>
      <c r="E359" t="str">
        <f>IF(SCB2SPB!E359='SP2TE(Beam)'!E359,"","NO")</f>
        <v/>
      </c>
      <c r="F359" t="str">
        <f>IF(SCB2SPB!F359='SP2TE(Beam)'!F359,"","NO")</f>
        <v/>
      </c>
      <c r="G359" t="str">
        <f>IF(SCB2SPB!G359='SP2TE(Beam)'!G359,"","NO")</f>
        <v/>
      </c>
      <c r="H359" s="74" t="str">
        <f>IF(SCB2SPB!H359='SP2TE(Beam)'!H359,"","NO")</f>
        <v/>
      </c>
      <c r="I359" s="74" t="str">
        <f>IF(SCB2SPB!I359='SP2TE(Beam)'!I359,"","NO")</f>
        <v/>
      </c>
      <c r="J359" s="74" t="str">
        <f>IF(SCB2SPB!J359='SP2TE(Beam)'!J359,"","NO")</f>
        <v/>
      </c>
      <c r="K359" s="74" t="str">
        <f>IF(SCB2SPB!K359='SP2TE(Beam)'!K359,"","NO")</f>
        <v/>
      </c>
      <c r="L359" s="74" t="str">
        <f>IF(SCB2SPB!L359='SP2TE(Beam)'!L359,"","NO")</f>
        <v/>
      </c>
      <c r="M359" s="74" t="str">
        <f>IF(SCB2SPB!M359='SP2TE(Beam)'!M359,"","NO")</f>
        <v/>
      </c>
      <c r="N359" s="74" t="str">
        <f>IF(SCB2SPB!N359='SP2TE(Beam)'!N359,"","NO")</f>
        <v/>
      </c>
      <c r="O359" s="74" t="str">
        <f>IF(SCB2SPB!O359='SP2TE(Beam)'!O359,"","NO")</f>
        <v/>
      </c>
      <c r="P359" t="str">
        <f>IF(SCB2SPB!P359='SP2TE(Beam)'!P359,"","NO")</f>
        <v/>
      </c>
      <c r="Q359" t="str">
        <f>IF(SCB2SPB!Q359='SP2TE(Beam)'!Q359,"","NO")</f>
        <v/>
      </c>
      <c r="R359" t="str">
        <f>IF(SCB2SPB!R359='SP2TE(Beam)'!R359,"","NO")</f>
        <v/>
      </c>
      <c r="S359" t="str">
        <f>IF(SCB2SPB!S359='SP2TE(Beam)'!S359,"","NO")</f>
        <v/>
      </c>
      <c r="T359" t="str">
        <f>IF(SCB2SPB!T359='SP2TE(Beam)'!T359,"","NO")</f>
        <v/>
      </c>
      <c r="U359" t="str">
        <f>IF(SCB2SPB!U359='SP2TE(Beam)'!U359,"","NO")</f>
        <v/>
      </c>
      <c r="V359" t="str">
        <f>IF(SCB2SPB!V359='SP2TE(Beam)'!V359,"","NO")</f>
        <v/>
      </c>
      <c r="W359" t="str">
        <f>IF(SCB2SPB!W359='SP2TE(Beam)'!W359,"","NO")</f>
        <v/>
      </c>
      <c r="X359" t="str">
        <f>IF(SCB2SPB!X359='SP2TE(Beam)'!X359,"","NO")</f>
        <v/>
      </c>
      <c r="Y359" t="str">
        <f>IF(SCB2SPB!Y359='SP2TE(Beam)'!Y359,"","NO")</f>
        <v/>
      </c>
      <c r="Z359" t="str">
        <f>IF(SCB2SPB!Z359='SP2TE(Beam)'!Z359,"","NO")</f>
        <v/>
      </c>
      <c r="AA359" t="str">
        <f>IF(SCB2SPB!AA359='SP2TE(Beam)'!AA359,"","NO")</f>
        <v/>
      </c>
      <c r="AB359" t="str">
        <f>IF(SCB2SPB!AB359='SP2TE(Beam)'!AB359,"","NO")</f>
        <v/>
      </c>
      <c r="AC359" t="str">
        <f>IF(SCB2SPB!AC359='SP2TE(Beam)'!AC359,"","NO")</f>
        <v/>
      </c>
      <c r="AD359" t="str">
        <f>IF(SCB2SPB!AD359='SP2TE(Beam)'!AD359,"","NO")</f>
        <v/>
      </c>
      <c r="AE359" t="str">
        <f>IF(SCB2SPB!AE359='SP2TE(Beam)'!AE359,"","NO")</f>
        <v/>
      </c>
      <c r="AF359" t="str">
        <f>IF(SCB2SPB!AF359='SP2TE(Beam)'!AF359,"","NO")</f>
        <v/>
      </c>
      <c r="AG359" t="str">
        <f>IF(SCB2SPB!AG359='SP2TE(Beam)'!AG359,"","NO")</f>
        <v/>
      </c>
      <c r="AH359" t="str">
        <f>IF(SCB2SPB!AH359='SP2TE(Beam)'!AH359,"","NO")</f>
        <v/>
      </c>
      <c r="AI359" t="str">
        <f>IF(SCB2SPB!AI359='SP2TE(Beam)'!AI359,"","NO")</f>
        <v/>
      </c>
      <c r="AJ359" t="str">
        <f>IF(SCB2SPB!AJ359='SP2TE(Beam)'!AJ359,"","NO")</f>
        <v/>
      </c>
      <c r="AK359" t="str">
        <f>IF(SCB2SPB!AK359='SP2TE(Beam)'!AK359,"","NO")</f>
        <v/>
      </c>
      <c r="AL359" t="str">
        <f>IF(SCB2SPB!AL359='SP2TE(Beam)'!AL359,"","NO")</f>
        <v/>
      </c>
      <c r="AM359" t="str">
        <f>IF(SCB2SPB!AM359='SP2TE(Beam)'!AM359,"","NO")</f>
        <v/>
      </c>
      <c r="AN359" t="str">
        <f>IF(SCB2SPB!AN359='SP2TE(Beam)'!AN359,"","NO")</f>
        <v/>
      </c>
      <c r="AO359" t="str">
        <f>IF(SCB2SPB!AO359='SP2TE(Beam)'!AO359,"","NO")</f>
        <v/>
      </c>
      <c r="AP359" t="str">
        <f>IF(SCB2SPB!AP359='SP2TE(Beam)'!AP359,"","NO")</f>
        <v/>
      </c>
      <c r="AQ359" t="str">
        <f>IF(SCB2SPB!AQ359='SP2TE(Beam)'!AQ359,"","NO")</f>
        <v/>
      </c>
      <c r="AR359" t="str">
        <f>IF(SCB2SPB!AR359='SP2TE(Beam)'!AR359,"","NO")</f>
        <v/>
      </c>
      <c r="AS359" t="str">
        <f>IF(SCB2SPB!AS359='SP2TE(Beam)'!AS359,"","NO")</f>
        <v/>
      </c>
      <c r="AT359" t="str">
        <f>IF(SCB2SPB!AT359='SP2TE(Beam)'!AT359,"","NO")</f>
        <v/>
      </c>
      <c r="AU359" t="str">
        <f>IF(SCB2SPB!AU359='SP2TE(Beam)'!AU359,"","NO")</f>
        <v/>
      </c>
      <c r="AV359" t="str">
        <f>IF(SCB2SPB!AV359='SP2TE(Beam)'!AV359,"","NO")</f>
        <v/>
      </c>
      <c r="AW359" t="str">
        <f>IF(SCB2SPB!AW359='SP2TE(Beam)'!AW359,"","NO")</f>
        <v/>
      </c>
      <c r="AX359" t="str">
        <f>IF(SCB2SPB!AX359='SP2TE(Beam)'!AX359,"","NO")</f>
        <v/>
      </c>
      <c r="AY359" t="str">
        <f>IF(SCB2SPB!AY359='SP2TE(Beam)'!AY359,"","NO")</f>
        <v/>
      </c>
      <c r="AZ359" t="str">
        <f>IF(SCB2SPB!AZ359='SP2TE(Beam)'!AZ359,"","NO")</f>
        <v/>
      </c>
      <c r="BA359" t="str">
        <f>IF(SCB2SPB!BA359='SP2TE(Beam)'!BA359,"","NO")</f>
        <v/>
      </c>
      <c r="BB359" t="str">
        <f>IF(SCB2SPB!BB359='SP2TE(Beam)'!BB359,"","NO")</f>
        <v/>
      </c>
      <c r="BC359" t="str">
        <f>IF(SCB2SPB!BC359='SP2TE(Beam)'!BC359,"","NO")</f>
        <v/>
      </c>
      <c r="BD359" t="str">
        <f>IF(SCB2SPB!BD359='SP2TE(Beam)'!BD359,"","NO")</f>
        <v/>
      </c>
      <c r="BE359" t="str">
        <f>IF(SCB2SPB!BE359='SP2TE(Beam)'!BE359,"","NO")</f>
        <v/>
      </c>
      <c r="BF359" t="str">
        <f>IF(SCB2SPB!BF359='SP2TE(Beam)'!BF359,"","NO")</f>
        <v/>
      </c>
      <c r="BG359" t="str">
        <f>IF(SCB2SPB!BG359='SP2TE(Beam)'!BG359,"","NO")</f>
        <v/>
      </c>
      <c r="BH359" t="str">
        <f>IF(SCB2SPB!BH359='SP2TE(Beam)'!BH359,"","NO")</f>
        <v/>
      </c>
      <c r="BI359" t="str">
        <f>IF(SCB2SPB!BI359='SP2TE(Beam)'!BI359,"","NO")</f>
        <v/>
      </c>
      <c r="BJ359" t="str">
        <f>IF(SCB2SPB!BJ359='SP2TE(Beam)'!BJ359,"","NO")</f>
        <v/>
      </c>
      <c r="BK359" t="str">
        <f>IF(SCB2SPB!BK359='SP2TE(Beam)'!BK359,"","NO")</f>
        <v/>
      </c>
      <c r="BL359" t="str">
        <f>IF(SCB2SPB!BL359='SP2TE(Beam)'!BL359,"","NO")</f>
        <v/>
      </c>
      <c r="BM359" t="str">
        <f>IF(SCB2SPB!BM359='SP2TE(Beam)'!BM359,"","NO")</f>
        <v/>
      </c>
      <c r="BN359" t="str">
        <f>IF(SCB2SPB!BN359='SP2TE(Beam)'!BN359,"","NO")</f>
        <v/>
      </c>
      <c r="BO359" t="str">
        <f>IF(SCB2SPB!BO359='SP2TE(Beam)'!BO359,"","NO")</f>
        <v/>
      </c>
      <c r="BP359" t="str">
        <f>IF(SCB2SPB!BP359='SP2TE(Beam)'!BP359,"","NO")</f>
        <v/>
      </c>
    </row>
    <row r="360" spans="1:68">
      <c r="A360" t="str">
        <f>IF(SCB2SPB!A360='SP2TE(Beam)'!A360,"","NO")</f>
        <v/>
      </c>
      <c r="B360" t="str">
        <f>IF(SCB2SPB!B360='SP2TE(Beam)'!B360,"","NO")</f>
        <v/>
      </c>
      <c r="C360" t="str">
        <f>IF(SCB2SPB!C360='SP2TE(Beam)'!C360,"","NO")</f>
        <v/>
      </c>
      <c r="D360" t="str">
        <f>IF(SCB2SPB!D360='SP2TE(Beam)'!D360,"","NO")</f>
        <v/>
      </c>
      <c r="E360" t="str">
        <f>IF(SCB2SPB!E360='SP2TE(Beam)'!E360,"","NO")</f>
        <v/>
      </c>
      <c r="F360" t="str">
        <f>IF(SCB2SPB!F360='SP2TE(Beam)'!F360,"","NO")</f>
        <v/>
      </c>
      <c r="G360" t="str">
        <f>IF(SCB2SPB!G360='SP2TE(Beam)'!G360,"","NO")</f>
        <v/>
      </c>
      <c r="H360" s="74" t="str">
        <f>IF(SCB2SPB!H360='SP2TE(Beam)'!H360,"","NO")</f>
        <v/>
      </c>
      <c r="I360" s="74" t="str">
        <f>IF(SCB2SPB!I360='SP2TE(Beam)'!I360,"","NO")</f>
        <v/>
      </c>
      <c r="J360" s="74" t="str">
        <f>IF(SCB2SPB!J360='SP2TE(Beam)'!J360,"","NO")</f>
        <v/>
      </c>
      <c r="K360" s="74" t="str">
        <f>IF(SCB2SPB!K360='SP2TE(Beam)'!K360,"","NO")</f>
        <v/>
      </c>
      <c r="L360" s="74" t="str">
        <f>IF(SCB2SPB!L360='SP2TE(Beam)'!L360,"","NO")</f>
        <v/>
      </c>
      <c r="M360" s="74" t="str">
        <f>IF(SCB2SPB!M360='SP2TE(Beam)'!M360,"","NO")</f>
        <v/>
      </c>
      <c r="N360" s="74" t="str">
        <f>IF(SCB2SPB!N360='SP2TE(Beam)'!N360,"","NO")</f>
        <v/>
      </c>
      <c r="O360" s="74" t="str">
        <f>IF(SCB2SPB!O360='SP2TE(Beam)'!O360,"","NO")</f>
        <v/>
      </c>
      <c r="P360" t="str">
        <f>IF(SCB2SPB!P360='SP2TE(Beam)'!P360,"","NO")</f>
        <v/>
      </c>
      <c r="Q360" t="str">
        <f>IF(SCB2SPB!Q360='SP2TE(Beam)'!Q360,"","NO")</f>
        <v/>
      </c>
      <c r="R360" t="str">
        <f>IF(SCB2SPB!R360='SP2TE(Beam)'!R360,"","NO")</f>
        <v/>
      </c>
      <c r="S360" t="str">
        <f>IF(SCB2SPB!S360='SP2TE(Beam)'!S360,"","NO")</f>
        <v/>
      </c>
      <c r="T360" t="str">
        <f>IF(SCB2SPB!T360='SP2TE(Beam)'!T360,"","NO")</f>
        <v/>
      </c>
      <c r="U360" t="str">
        <f>IF(SCB2SPB!U360='SP2TE(Beam)'!U360,"","NO")</f>
        <v/>
      </c>
      <c r="V360" t="str">
        <f>IF(SCB2SPB!V360='SP2TE(Beam)'!V360,"","NO")</f>
        <v/>
      </c>
      <c r="W360" t="str">
        <f>IF(SCB2SPB!W360='SP2TE(Beam)'!W360,"","NO")</f>
        <v/>
      </c>
      <c r="X360" t="str">
        <f>IF(SCB2SPB!X360='SP2TE(Beam)'!X360,"","NO")</f>
        <v/>
      </c>
      <c r="Y360" t="str">
        <f>IF(SCB2SPB!Y360='SP2TE(Beam)'!Y360,"","NO")</f>
        <v/>
      </c>
      <c r="Z360" t="str">
        <f>IF(SCB2SPB!Z360='SP2TE(Beam)'!Z360,"","NO")</f>
        <v/>
      </c>
      <c r="AA360" t="str">
        <f>IF(SCB2SPB!AA360='SP2TE(Beam)'!AA360,"","NO")</f>
        <v/>
      </c>
      <c r="AB360" t="str">
        <f>IF(SCB2SPB!AB360='SP2TE(Beam)'!AB360,"","NO")</f>
        <v/>
      </c>
      <c r="AC360" t="str">
        <f>IF(SCB2SPB!AC360='SP2TE(Beam)'!AC360,"","NO")</f>
        <v/>
      </c>
      <c r="AD360" t="str">
        <f>IF(SCB2SPB!AD360='SP2TE(Beam)'!AD360,"","NO")</f>
        <v/>
      </c>
      <c r="AE360" t="str">
        <f>IF(SCB2SPB!AE360='SP2TE(Beam)'!AE360,"","NO")</f>
        <v/>
      </c>
      <c r="AF360" t="str">
        <f>IF(SCB2SPB!AF360='SP2TE(Beam)'!AF360,"","NO")</f>
        <v/>
      </c>
      <c r="AG360" t="str">
        <f>IF(SCB2SPB!AG360='SP2TE(Beam)'!AG360,"","NO")</f>
        <v/>
      </c>
      <c r="AH360" t="str">
        <f>IF(SCB2SPB!AH360='SP2TE(Beam)'!AH360,"","NO")</f>
        <v/>
      </c>
      <c r="AI360" t="str">
        <f>IF(SCB2SPB!AI360='SP2TE(Beam)'!AI360,"","NO")</f>
        <v/>
      </c>
      <c r="AJ360" t="str">
        <f>IF(SCB2SPB!AJ360='SP2TE(Beam)'!AJ360,"","NO")</f>
        <v/>
      </c>
      <c r="AK360" t="str">
        <f>IF(SCB2SPB!AK360='SP2TE(Beam)'!AK360,"","NO")</f>
        <v/>
      </c>
      <c r="AL360" t="str">
        <f>IF(SCB2SPB!AL360='SP2TE(Beam)'!AL360,"","NO")</f>
        <v/>
      </c>
      <c r="AM360" t="str">
        <f>IF(SCB2SPB!AM360='SP2TE(Beam)'!AM360,"","NO")</f>
        <v/>
      </c>
      <c r="AN360" t="str">
        <f>IF(SCB2SPB!AN360='SP2TE(Beam)'!AN360,"","NO")</f>
        <v/>
      </c>
      <c r="AO360" t="str">
        <f>IF(SCB2SPB!AO360='SP2TE(Beam)'!AO360,"","NO")</f>
        <v/>
      </c>
      <c r="AP360" t="str">
        <f>IF(SCB2SPB!AP360='SP2TE(Beam)'!AP360,"","NO")</f>
        <v/>
      </c>
      <c r="AQ360" t="str">
        <f>IF(SCB2SPB!AQ360='SP2TE(Beam)'!AQ360,"","NO")</f>
        <v/>
      </c>
      <c r="AR360" t="str">
        <f>IF(SCB2SPB!AR360='SP2TE(Beam)'!AR360,"","NO")</f>
        <v/>
      </c>
      <c r="AS360" t="str">
        <f>IF(SCB2SPB!AS360='SP2TE(Beam)'!AS360,"","NO")</f>
        <v/>
      </c>
      <c r="AT360" t="str">
        <f>IF(SCB2SPB!AT360='SP2TE(Beam)'!AT360,"","NO")</f>
        <v/>
      </c>
      <c r="AU360" t="str">
        <f>IF(SCB2SPB!AU360='SP2TE(Beam)'!AU360,"","NO")</f>
        <v/>
      </c>
      <c r="AV360" t="str">
        <f>IF(SCB2SPB!AV360='SP2TE(Beam)'!AV360,"","NO")</f>
        <v/>
      </c>
      <c r="AW360" t="str">
        <f>IF(SCB2SPB!AW360='SP2TE(Beam)'!AW360,"","NO")</f>
        <v/>
      </c>
      <c r="AX360" t="str">
        <f>IF(SCB2SPB!AX360='SP2TE(Beam)'!AX360,"","NO")</f>
        <v/>
      </c>
      <c r="AY360" t="str">
        <f>IF(SCB2SPB!AY360='SP2TE(Beam)'!AY360,"","NO")</f>
        <v/>
      </c>
      <c r="AZ360" t="str">
        <f>IF(SCB2SPB!AZ360='SP2TE(Beam)'!AZ360,"","NO")</f>
        <v/>
      </c>
      <c r="BA360" t="str">
        <f>IF(SCB2SPB!BA360='SP2TE(Beam)'!BA360,"","NO")</f>
        <v/>
      </c>
      <c r="BB360" t="str">
        <f>IF(SCB2SPB!BB360='SP2TE(Beam)'!BB360,"","NO")</f>
        <v/>
      </c>
      <c r="BC360" t="str">
        <f>IF(SCB2SPB!BC360='SP2TE(Beam)'!BC360,"","NO")</f>
        <v/>
      </c>
      <c r="BD360" t="str">
        <f>IF(SCB2SPB!BD360='SP2TE(Beam)'!BD360,"","NO")</f>
        <v/>
      </c>
      <c r="BE360" t="str">
        <f>IF(SCB2SPB!BE360='SP2TE(Beam)'!BE360,"","NO")</f>
        <v/>
      </c>
      <c r="BF360" t="str">
        <f>IF(SCB2SPB!BF360='SP2TE(Beam)'!BF360,"","NO")</f>
        <v/>
      </c>
      <c r="BG360" t="str">
        <f>IF(SCB2SPB!BG360='SP2TE(Beam)'!BG360,"","NO")</f>
        <v/>
      </c>
      <c r="BH360" t="str">
        <f>IF(SCB2SPB!BH360='SP2TE(Beam)'!BH360,"","NO")</f>
        <v/>
      </c>
      <c r="BI360" t="str">
        <f>IF(SCB2SPB!BI360='SP2TE(Beam)'!BI360,"","NO")</f>
        <v/>
      </c>
      <c r="BJ360" t="str">
        <f>IF(SCB2SPB!BJ360='SP2TE(Beam)'!BJ360,"","NO")</f>
        <v/>
      </c>
      <c r="BK360" t="str">
        <f>IF(SCB2SPB!BK360='SP2TE(Beam)'!BK360,"","NO")</f>
        <v/>
      </c>
      <c r="BL360" t="str">
        <f>IF(SCB2SPB!BL360='SP2TE(Beam)'!BL360,"","NO")</f>
        <v/>
      </c>
      <c r="BM360" t="str">
        <f>IF(SCB2SPB!BM360='SP2TE(Beam)'!BM360,"","NO")</f>
        <v/>
      </c>
      <c r="BN360" t="str">
        <f>IF(SCB2SPB!BN360='SP2TE(Beam)'!BN360,"","NO")</f>
        <v/>
      </c>
      <c r="BO360" t="str">
        <f>IF(SCB2SPB!BO360='SP2TE(Beam)'!BO360,"","NO")</f>
        <v/>
      </c>
      <c r="BP360" t="str">
        <f>IF(SCB2SPB!BP360='SP2TE(Beam)'!BP360,"","NO")</f>
        <v/>
      </c>
    </row>
    <row r="361" spans="1:68">
      <c r="A361" t="str">
        <f>IF(SCB2SPB!A361='SP2TE(Beam)'!A361,"","NO")</f>
        <v/>
      </c>
      <c r="B361" t="str">
        <f>IF(SCB2SPB!B361='SP2TE(Beam)'!B361,"","NO")</f>
        <v/>
      </c>
      <c r="C361" t="str">
        <f>IF(SCB2SPB!C361='SP2TE(Beam)'!C361,"","NO")</f>
        <v/>
      </c>
      <c r="D361" t="str">
        <f>IF(SCB2SPB!D361='SP2TE(Beam)'!D361,"","NO")</f>
        <v/>
      </c>
      <c r="E361" t="str">
        <f>IF(SCB2SPB!E361='SP2TE(Beam)'!E361,"","NO")</f>
        <v/>
      </c>
      <c r="F361" t="str">
        <f>IF(SCB2SPB!F361='SP2TE(Beam)'!F361,"","NO")</f>
        <v/>
      </c>
      <c r="G361" t="str">
        <f>IF(SCB2SPB!G361='SP2TE(Beam)'!G361,"","NO")</f>
        <v/>
      </c>
      <c r="H361" s="74" t="str">
        <f>IF(SCB2SPB!H361='SP2TE(Beam)'!H361,"","NO")</f>
        <v/>
      </c>
      <c r="I361" s="74" t="str">
        <f>IF(SCB2SPB!I361='SP2TE(Beam)'!I361,"","NO")</f>
        <v/>
      </c>
      <c r="J361" s="74" t="str">
        <f>IF(SCB2SPB!J361='SP2TE(Beam)'!J361,"","NO")</f>
        <v/>
      </c>
      <c r="K361" s="74" t="str">
        <f>IF(SCB2SPB!K361='SP2TE(Beam)'!K361,"","NO")</f>
        <v/>
      </c>
      <c r="L361" s="74" t="str">
        <f>IF(SCB2SPB!L361='SP2TE(Beam)'!L361,"","NO")</f>
        <v/>
      </c>
      <c r="M361" s="74" t="str">
        <f>IF(SCB2SPB!M361='SP2TE(Beam)'!M361,"","NO")</f>
        <v/>
      </c>
      <c r="N361" s="74" t="str">
        <f>IF(SCB2SPB!N361='SP2TE(Beam)'!N361,"","NO")</f>
        <v/>
      </c>
      <c r="O361" s="74" t="str">
        <f>IF(SCB2SPB!O361='SP2TE(Beam)'!O361,"","NO")</f>
        <v/>
      </c>
      <c r="P361" t="str">
        <f>IF(SCB2SPB!P361='SP2TE(Beam)'!P361,"","NO")</f>
        <v/>
      </c>
      <c r="Q361" t="str">
        <f>IF(SCB2SPB!Q361='SP2TE(Beam)'!Q361,"","NO")</f>
        <v/>
      </c>
      <c r="R361" t="str">
        <f>IF(SCB2SPB!R361='SP2TE(Beam)'!R361,"","NO")</f>
        <v/>
      </c>
      <c r="S361" t="str">
        <f>IF(SCB2SPB!S361='SP2TE(Beam)'!S361,"","NO")</f>
        <v/>
      </c>
      <c r="T361" t="str">
        <f>IF(SCB2SPB!T361='SP2TE(Beam)'!T361,"","NO")</f>
        <v/>
      </c>
      <c r="U361" t="str">
        <f>IF(SCB2SPB!U361='SP2TE(Beam)'!U361,"","NO")</f>
        <v/>
      </c>
      <c r="V361" t="str">
        <f>IF(SCB2SPB!V361='SP2TE(Beam)'!V361,"","NO")</f>
        <v/>
      </c>
      <c r="W361" t="str">
        <f>IF(SCB2SPB!W361='SP2TE(Beam)'!W361,"","NO")</f>
        <v/>
      </c>
      <c r="X361" t="str">
        <f>IF(SCB2SPB!X361='SP2TE(Beam)'!X361,"","NO")</f>
        <v/>
      </c>
      <c r="Y361" t="str">
        <f>IF(SCB2SPB!Y361='SP2TE(Beam)'!Y361,"","NO")</f>
        <v/>
      </c>
      <c r="Z361" t="str">
        <f>IF(SCB2SPB!Z361='SP2TE(Beam)'!Z361,"","NO")</f>
        <v/>
      </c>
      <c r="AA361" t="str">
        <f>IF(SCB2SPB!AA361='SP2TE(Beam)'!AA361,"","NO")</f>
        <v/>
      </c>
      <c r="AB361" t="str">
        <f>IF(SCB2SPB!AB361='SP2TE(Beam)'!AB361,"","NO")</f>
        <v/>
      </c>
      <c r="AC361" t="str">
        <f>IF(SCB2SPB!AC361='SP2TE(Beam)'!AC361,"","NO")</f>
        <v/>
      </c>
      <c r="AD361" t="str">
        <f>IF(SCB2SPB!AD361='SP2TE(Beam)'!AD361,"","NO")</f>
        <v/>
      </c>
      <c r="AE361" t="str">
        <f>IF(SCB2SPB!AE361='SP2TE(Beam)'!AE361,"","NO")</f>
        <v/>
      </c>
      <c r="AF361" t="str">
        <f>IF(SCB2SPB!AF361='SP2TE(Beam)'!AF361,"","NO")</f>
        <v/>
      </c>
      <c r="AG361" t="str">
        <f>IF(SCB2SPB!AG361='SP2TE(Beam)'!AG361,"","NO")</f>
        <v/>
      </c>
      <c r="AH361" t="str">
        <f>IF(SCB2SPB!AH361='SP2TE(Beam)'!AH361,"","NO")</f>
        <v/>
      </c>
      <c r="AI361" t="str">
        <f>IF(SCB2SPB!AI361='SP2TE(Beam)'!AI361,"","NO")</f>
        <v/>
      </c>
      <c r="AJ361" t="str">
        <f>IF(SCB2SPB!AJ361='SP2TE(Beam)'!AJ361,"","NO")</f>
        <v/>
      </c>
      <c r="AK361" t="str">
        <f>IF(SCB2SPB!AK361='SP2TE(Beam)'!AK361,"","NO")</f>
        <v/>
      </c>
      <c r="AL361" t="str">
        <f>IF(SCB2SPB!AL361='SP2TE(Beam)'!AL361,"","NO")</f>
        <v/>
      </c>
      <c r="AM361" t="str">
        <f>IF(SCB2SPB!AM361='SP2TE(Beam)'!AM361,"","NO")</f>
        <v/>
      </c>
      <c r="AN361" t="str">
        <f>IF(SCB2SPB!AN361='SP2TE(Beam)'!AN361,"","NO")</f>
        <v/>
      </c>
      <c r="AO361" t="str">
        <f>IF(SCB2SPB!AO361='SP2TE(Beam)'!AO361,"","NO")</f>
        <v/>
      </c>
      <c r="AP361" t="str">
        <f>IF(SCB2SPB!AP361='SP2TE(Beam)'!AP361,"","NO")</f>
        <v/>
      </c>
      <c r="AQ361" t="str">
        <f>IF(SCB2SPB!AQ361='SP2TE(Beam)'!AQ361,"","NO")</f>
        <v/>
      </c>
      <c r="AR361" t="str">
        <f>IF(SCB2SPB!AR361='SP2TE(Beam)'!AR361,"","NO")</f>
        <v/>
      </c>
      <c r="AS361" t="str">
        <f>IF(SCB2SPB!AS361='SP2TE(Beam)'!AS361,"","NO")</f>
        <v/>
      </c>
      <c r="AT361" t="str">
        <f>IF(SCB2SPB!AT361='SP2TE(Beam)'!AT361,"","NO")</f>
        <v/>
      </c>
      <c r="AU361" t="str">
        <f>IF(SCB2SPB!AU361='SP2TE(Beam)'!AU361,"","NO")</f>
        <v/>
      </c>
      <c r="AV361" t="str">
        <f>IF(SCB2SPB!AV361='SP2TE(Beam)'!AV361,"","NO")</f>
        <v/>
      </c>
      <c r="AW361" t="str">
        <f>IF(SCB2SPB!AW361='SP2TE(Beam)'!AW361,"","NO")</f>
        <v/>
      </c>
      <c r="AX361" t="str">
        <f>IF(SCB2SPB!AX361='SP2TE(Beam)'!AX361,"","NO")</f>
        <v/>
      </c>
      <c r="AY361" t="str">
        <f>IF(SCB2SPB!AY361='SP2TE(Beam)'!AY361,"","NO")</f>
        <v/>
      </c>
      <c r="AZ361" t="str">
        <f>IF(SCB2SPB!AZ361='SP2TE(Beam)'!AZ361,"","NO")</f>
        <v/>
      </c>
      <c r="BA361" t="str">
        <f>IF(SCB2SPB!BA361='SP2TE(Beam)'!BA361,"","NO")</f>
        <v/>
      </c>
      <c r="BB361" t="str">
        <f>IF(SCB2SPB!BB361='SP2TE(Beam)'!BB361,"","NO")</f>
        <v/>
      </c>
      <c r="BC361" t="str">
        <f>IF(SCB2SPB!BC361='SP2TE(Beam)'!BC361,"","NO")</f>
        <v/>
      </c>
      <c r="BD361" t="str">
        <f>IF(SCB2SPB!BD361='SP2TE(Beam)'!BD361,"","NO")</f>
        <v/>
      </c>
      <c r="BE361" t="str">
        <f>IF(SCB2SPB!BE361='SP2TE(Beam)'!BE361,"","NO")</f>
        <v/>
      </c>
      <c r="BF361" t="str">
        <f>IF(SCB2SPB!BF361='SP2TE(Beam)'!BF361,"","NO")</f>
        <v/>
      </c>
      <c r="BG361" t="str">
        <f>IF(SCB2SPB!BG361='SP2TE(Beam)'!BG361,"","NO")</f>
        <v/>
      </c>
      <c r="BH361" t="str">
        <f>IF(SCB2SPB!BH361='SP2TE(Beam)'!BH361,"","NO")</f>
        <v/>
      </c>
      <c r="BI361" t="str">
        <f>IF(SCB2SPB!BI361='SP2TE(Beam)'!BI361,"","NO")</f>
        <v/>
      </c>
      <c r="BJ361" t="str">
        <f>IF(SCB2SPB!BJ361='SP2TE(Beam)'!BJ361,"","NO")</f>
        <v/>
      </c>
      <c r="BK361" t="str">
        <f>IF(SCB2SPB!BK361='SP2TE(Beam)'!BK361,"","NO")</f>
        <v/>
      </c>
      <c r="BL361" t="str">
        <f>IF(SCB2SPB!BL361='SP2TE(Beam)'!BL361,"","NO")</f>
        <v/>
      </c>
      <c r="BM361" t="str">
        <f>IF(SCB2SPB!BM361='SP2TE(Beam)'!BM361,"","NO")</f>
        <v/>
      </c>
      <c r="BN361" t="str">
        <f>IF(SCB2SPB!BN361='SP2TE(Beam)'!BN361,"","NO")</f>
        <v/>
      </c>
      <c r="BO361" t="str">
        <f>IF(SCB2SPB!BO361='SP2TE(Beam)'!BO361,"","NO")</f>
        <v/>
      </c>
      <c r="BP361" t="str">
        <f>IF(SCB2SPB!BP361='SP2TE(Beam)'!BP361,"","NO")</f>
        <v/>
      </c>
    </row>
    <row r="362" spans="1:68">
      <c r="A362" t="str">
        <f>IF(SCB2SPB!A362='SP2TE(Beam)'!A362,"","NO")</f>
        <v/>
      </c>
      <c r="B362" t="str">
        <f>IF(SCB2SPB!B362='SP2TE(Beam)'!B362,"","NO")</f>
        <v/>
      </c>
      <c r="C362" t="str">
        <f>IF(SCB2SPB!C362='SP2TE(Beam)'!C362,"","NO")</f>
        <v/>
      </c>
      <c r="D362" t="str">
        <f>IF(SCB2SPB!D362='SP2TE(Beam)'!D362,"","NO")</f>
        <v/>
      </c>
      <c r="E362" t="str">
        <f>IF(SCB2SPB!E362='SP2TE(Beam)'!E362,"","NO")</f>
        <v/>
      </c>
      <c r="F362" t="str">
        <f>IF(SCB2SPB!F362='SP2TE(Beam)'!F362,"","NO")</f>
        <v/>
      </c>
      <c r="G362" t="str">
        <f>IF(SCB2SPB!G362='SP2TE(Beam)'!G362,"","NO")</f>
        <v/>
      </c>
      <c r="H362" s="74" t="str">
        <f>IF(SCB2SPB!H362='SP2TE(Beam)'!H362,"","NO")</f>
        <v/>
      </c>
      <c r="I362" s="74" t="str">
        <f>IF(SCB2SPB!I362='SP2TE(Beam)'!I362,"","NO")</f>
        <v/>
      </c>
      <c r="J362" s="74" t="str">
        <f>IF(SCB2SPB!J362='SP2TE(Beam)'!J362,"","NO")</f>
        <v/>
      </c>
      <c r="K362" s="74" t="str">
        <f>IF(SCB2SPB!K362='SP2TE(Beam)'!K362,"","NO")</f>
        <v/>
      </c>
      <c r="L362" s="74" t="str">
        <f>IF(SCB2SPB!L362='SP2TE(Beam)'!L362,"","NO")</f>
        <v/>
      </c>
      <c r="M362" s="74" t="str">
        <f>IF(SCB2SPB!M362='SP2TE(Beam)'!M362,"","NO")</f>
        <v/>
      </c>
      <c r="N362" s="74" t="str">
        <f>IF(SCB2SPB!N362='SP2TE(Beam)'!N362,"","NO")</f>
        <v/>
      </c>
      <c r="O362" s="74" t="str">
        <f>IF(SCB2SPB!O362='SP2TE(Beam)'!O362,"","NO")</f>
        <v/>
      </c>
      <c r="P362" t="str">
        <f>IF(SCB2SPB!P362='SP2TE(Beam)'!P362,"","NO")</f>
        <v/>
      </c>
      <c r="Q362" t="str">
        <f>IF(SCB2SPB!Q362='SP2TE(Beam)'!Q362,"","NO")</f>
        <v/>
      </c>
      <c r="R362" t="str">
        <f>IF(SCB2SPB!R362='SP2TE(Beam)'!R362,"","NO")</f>
        <v/>
      </c>
      <c r="S362" t="str">
        <f>IF(SCB2SPB!S362='SP2TE(Beam)'!S362,"","NO")</f>
        <v/>
      </c>
      <c r="T362" t="str">
        <f>IF(SCB2SPB!T362='SP2TE(Beam)'!T362,"","NO")</f>
        <v/>
      </c>
      <c r="U362" t="str">
        <f>IF(SCB2SPB!U362='SP2TE(Beam)'!U362,"","NO")</f>
        <v/>
      </c>
      <c r="V362" t="str">
        <f>IF(SCB2SPB!V362='SP2TE(Beam)'!V362,"","NO")</f>
        <v/>
      </c>
      <c r="W362" t="str">
        <f>IF(SCB2SPB!W362='SP2TE(Beam)'!W362,"","NO")</f>
        <v/>
      </c>
      <c r="X362" t="str">
        <f>IF(SCB2SPB!X362='SP2TE(Beam)'!X362,"","NO")</f>
        <v/>
      </c>
      <c r="Y362" t="str">
        <f>IF(SCB2SPB!Y362='SP2TE(Beam)'!Y362,"","NO")</f>
        <v/>
      </c>
      <c r="Z362" t="str">
        <f>IF(SCB2SPB!Z362='SP2TE(Beam)'!Z362,"","NO")</f>
        <v/>
      </c>
      <c r="AA362" t="str">
        <f>IF(SCB2SPB!AA362='SP2TE(Beam)'!AA362,"","NO")</f>
        <v/>
      </c>
      <c r="AB362" t="str">
        <f>IF(SCB2SPB!AB362='SP2TE(Beam)'!AB362,"","NO")</f>
        <v/>
      </c>
      <c r="AC362" t="str">
        <f>IF(SCB2SPB!AC362='SP2TE(Beam)'!AC362,"","NO")</f>
        <v/>
      </c>
      <c r="AD362" t="str">
        <f>IF(SCB2SPB!AD362='SP2TE(Beam)'!AD362,"","NO")</f>
        <v/>
      </c>
      <c r="AE362" t="str">
        <f>IF(SCB2SPB!AE362='SP2TE(Beam)'!AE362,"","NO")</f>
        <v/>
      </c>
      <c r="AF362" t="str">
        <f>IF(SCB2SPB!AF362='SP2TE(Beam)'!AF362,"","NO")</f>
        <v/>
      </c>
      <c r="AG362" t="str">
        <f>IF(SCB2SPB!AG362='SP2TE(Beam)'!AG362,"","NO")</f>
        <v/>
      </c>
      <c r="AH362" t="str">
        <f>IF(SCB2SPB!AH362='SP2TE(Beam)'!AH362,"","NO")</f>
        <v/>
      </c>
      <c r="AI362" t="str">
        <f>IF(SCB2SPB!AI362='SP2TE(Beam)'!AI362,"","NO")</f>
        <v/>
      </c>
      <c r="AJ362" t="str">
        <f>IF(SCB2SPB!AJ362='SP2TE(Beam)'!AJ362,"","NO")</f>
        <v/>
      </c>
      <c r="AK362" t="str">
        <f>IF(SCB2SPB!AK362='SP2TE(Beam)'!AK362,"","NO")</f>
        <v/>
      </c>
      <c r="AL362" t="str">
        <f>IF(SCB2SPB!AL362='SP2TE(Beam)'!AL362,"","NO")</f>
        <v/>
      </c>
      <c r="AM362" t="str">
        <f>IF(SCB2SPB!AM362='SP2TE(Beam)'!AM362,"","NO")</f>
        <v/>
      </c>
      <c r="AN362" t="str">
        <f>IF(SCB2SPB!AN362='SP2TE(Beam)'!AN362,"","NO")</f>
        <v/>
      </c>
      <c r="AO362" t="str">
        <f>IF(SCB2SPB!AO362='SP2TE(Beam)'!AO362,"","NO")</f>
        <v/>
      </c>
      <c r="AP362" t="str">
        <f>IF(SCB2SPB!AP362='SP2TE(Beam)'!AP362,"","NO")</f>
        <v/>
      </c>
      <c r="AQ362" t="str">
        <f>IF(SCB2SPB!AQ362='SP2TE(Beam)'!AQ362,"","NO")</f>
        <v/>
      </c>
      <c r="AR362" t="str">
        <f>IF(SCB2SPB!AR362='SP2TE(Beam)'!AR362,"","NO")</f>
        <v/>
      </c>
      <c r="AS362" t="str">
        <f>IF(SCB2SPB!AS362='SP2TE(Beam)'!AS362,"","NO")</f>
        <v/>
      </c>
      <c r="AT362" t="str">
        <f>IF(SCB2SPB!AT362='SP2TE(Beam)'!AT362,"","NO")</f>
        <v/>
      </c>
      <c r="AU362" t="str">
        <f>IF(SCB2SPB!AU362='SP2TE(Beam)'!AU362,"","NO")</f>
        <v/>
      </c>
      <c r="AV362" t="str">
        <f>IF(SCB2SPB!AV362='SP2TE(Beam)'!AV362,"","NO")</f>
        <v/>
      </c>
      <c r="AW362" t="str">
        <f>IF(SCB2SPB!AW362='SP2TE(Beam)'!AW362,"","NO")</f>
        <v/>
      </c>
      <c r="AX362" t="str">
        <f>IF(SCB2SPB!AX362='SP2TE(Beam)'!AX362,"","NO")</f>
        <v/>
      </c>
      <c r="AY362" t="str">
        <f>IF(SCB2SPB!AY362='SP2TE(Beam)'!AY362,"","NO")</f>
        <v/>
      </c>
      <c r="AZ362" t="str">
        <f>IF(SCB2SPB!AZ362='SP2TE(Beam)'!AZ362,"","NO")</f>
        <v/>
      </c>
      <c r="BA362" t="str">
        <f>IF(SCB2SPB!BA362='SP2TE(Beam)'!BA362,"","NO")</f>
        <v/>
      </c>
      <c r="BB362" t="str">
        <f>IF(SCB2SPB!BB362='SP2TE(Beam)'!BB362,"","NO")</f>
        <v/>
      </c>
      <c r="BC362" t="str">
        <f>IF(SCB2SPB!BC362='SP2TE(Beam)'!BC362,"","NO")</f>
        <v/>
      </c>
      <c r="BD362" t="str">
        <f>IF(SCB2SPB!BD362='SP2TE(Beam)'!BD362,"","NO")</f>
        <v/>
      </c>
      <c r="BE362" t="str">
        <f>IF(SCB2SPB!BE362='SP2TE(Beam)'!BE362,"","NO")</f>
        <v/>
      </c>
      <c r="BF362" t="str">
        <f>IF(SCB2SPB!BF362='SP2TE(Beam)'!BF362,"","NO")</f>
        <v/>
      </c>
      <c r="BG362" t="str">
        <f>IF(SCB2SPB!BG362='SP2TE(Beam)'!BG362,"","NO")</f>
        <v/>
      </c>
      <c r="BH362" t="str">
        <f>IF(SCB2SPB!BH362='SP2TE(Beam)'!BH362,"","NO")</f>
        <v/>
      </c>
      <c r="BI362" t="str">
        <f>IF(SCB2SPB!BI362='SP2TE(Beam)'!BI362,"","NO")</f>
        <v/>
      </c>
      <c r="BJ362" t="str">
        <f>IF(SCB2SPB!BJ362='SP2TE(Beam)'!BJ362,"","NO")</f>
        <v/>
      </c>
      <c r="BK362" t="str">
        <f>IF(SCB2SPB!BK362='SP2TE(Beam)'!BK362,"","NO")</f>
        <v/>
      </c>
      <c r="BL362" t="str">
        <f>IF(SCB2SPB!BL362='SP2TE(Beam)'!BL362,"","NO")</f>
        <v/>
      </c>
      <c r="BM362" t="str">
        <f>IF(SCB2SPB!BM362='SP2TE(Beam)'!BM362,"","NO")</f>
        <v/>
      </c>
      <c r="BN362" t="str">
        <f>IF(SCB2SPB!BN362='SP2TE(Beam)'!BN362,"","NO")</f>
        <v/>
      </c>
      <c r="BO362" t="str">
        <f>IF(SCB2SPB!BO362='SP2TE(Beam)'!BO362,"","NO")</f>
        <v/>
      </c>
      <c r="BP362" t="str">
        <f>IF(SCB2SPB!BP362='SP2TE(Beam)'!BP362,"","NO")</f>
        <v/>
      </c>
    </row>
    <row r="363" spans="1:68">
      <c r="A363" t="str">
        <f>IF(SCB2SPB!A363='SP2TE(Beam)'!A363,"","NO")</f>
        <v/>
      </c>
      <c r="B363" t="str">
        <f>IF(SCB2SPB!B363='SP2TE(Beam)'!B363,"","NO")</f>
        <v/>
      </c>
      <c r="C363" t="str">
        <f>IF(SCB2SPB!C363='SP2TE(Beam)'!C363,"","NO")</f>
        <v/>
      </c>
      <c r="D363" t="str">
        <f>IF(SCB2SPB!D363='SP2TE(Beam)'!D363,"","NO")</f>
        <v/>
      </c>
      <c r="E363" t="str">
        <f>IF(SCB2SPB!E363='SP2TE(Beam)'!E363,"","NO")</f>
        <v/>
      </c>
      <c r="F363" t="str">
        <f>IF(SCB2SPB!F363='SP2TE(Beam)'!F363,"","NO")</f>
        <v/>
      </c>
      <c r="G363" t="str">
        <f>IF(SCB2SPB!G363='SP2TE(Beam)'!G363,"","NO")</f>
        <v/>
      </c>
      <c r="H363" s="74" t="str">
        <f>IF(SCB2SPB!H363='SP2TE(Beam)'!H363,"","NO")</f>
        <v/>
      </c>
      <c r="I363" s="74" t="str">
        <f>IF(SCB2SPB!I363='SP2TE(Beam)'!I363,"","NO")</f>
        <v/>
      </c>
      <c r="J363" s="74" t="str">
        <f>IF(SCB2SPB!J363='SP2TE(Beam)'!J363,"","NO")</f>
        <v/>
      </c>
      <c r="K363" s="74" t="str">
        <f>IF(SCB2SPB!K363='SP2TE(Beam)'!K363,"","NO")</f>
        <v/>
      </c>
      <c r="L363" s="74" t="str">
        <f>IF(SCB2SPB!L363='SP2TE(Beam)'!L363,"","NO")</f>
        <v/>
      </c>
      <c r="M363" s="74" t="str">
        <f>IF(SCB2SPB!M363='SP2TE(Beam)'!M363,"","NO")</f>
        <v/>
      </c>
      <c r="N363" s="74" t="str">
        <f>IF(SCB2SPB!N363='SP2TE(Beam)'!N363,"","NO")</f>
        <v/>
      </c>
      <c r="O363" s="74" t="str">
        <f>IF(SCB2SPB!O363='SP2TE(Beam)'!O363,"","NO")</f>
        <v/>
      </c>
      <c r="P363" t="str">
        <f>IF(SCB2SPB!P363='SP2TE(Beam)'!P363,"","NO")</f>
        <v/>
      </c>
      <c r="Q363" t="str">
        <f>IF(SCB2SPB!Q363='SP2TE(Beam)'!Q363,"","NO")</f>
        <v/>
      </c>
      <c r="R363" t="str">
        <f>IF(SCB2SPB!R363='SP2TE(Beam)'!R363,"","NO")</f>
        <v/>
      </c>
      <c r="S363" t="str">
        <f>IF(SCB2SPB!S363='SP2TE(Beam)'!S363,"","NO")</f>
        <v/>
      </c>
      <c r="T363" t="str">
        <f>IF(SCB2SPB!T363='SP2TE(Beam)'!T363,"","NO")</f>
        <v/>
      </c>
      <c r="U363" t="str">
        <f>IF(SCB2SPB!U363='SP2TE(Beam)'!U363,"","NO")</f>
        <v/>
      </c>
      <c r="V363" t="str">
        <f>IF(SCB2SPB!V363='SP2TE(Beam)'!V363,"","NO")</f>
        <v/>
      </c>
      <c r="W363" t="str">
        <f>IF(SCB2SPB!W363='SP2TE(Beam)'!W363,"","NO")</f>
        <v/>
      </c>
      <c r="X363" t="str">
        <f>IF(SCB2SPB!X363='SP2TE(Beam)'!X363,"","NO")</f>
        <v/>
      </c>
      <c r="Y363" t="str">
        <f>IF(SCB2SPB!Y363='SP2TE(Beam)'!Y363,"","NO")</f>
        <v/>
      </c>
      <c r="Z363" t="str">
        <f>IF(SCB2SPB!Z363='SP2TE(Beam)'!Z363,"","NO")</f>
        <v/>
      </c>
      <c r="AA363" t="str">
        <f>IF(SCB2SPB!AA363='SP2TE(Beam)'!AA363,"","NO")</f>
        <v/>
      </c>
      <c r="AB363" t="str">
        <f>IF(SCB2SPB!AB363='SP2TE(Beam)'!AB363,"","NO")</f>
        <v/>
      </c>
      <c r="AC363" t="str">
        <f>IF(SCB2SPB!AC363='SP2TE(Beam)'!AC363,"","NO")</f>
        <v/>
      </c>
      <c r="AD363" t="str">
        <f>IF(SCB2SPB!AD363='SP2TE(Beam)'!AD363,"","NO")</f>
        <v/>
      </c>
      <c r="AE363" t="str">
        <f>IF(SCB2SPB!AE363='SP2TE(Beam)'!AE363,"","NO")</f>
        <v/>
      </c>
      <c r="AF363" t="str">
        <f>IF(SCB2SPB!AF363='SP2TE(Beam)'!AF363,"","NO")</f>
        <v/>
      </c>
      <c r="AG363" t="str">
        <f>IF(SCB2SPB!AG363='SP2TE(Beam)'!AG363,"","NO")</f>
        <v/>
      </c>
      <c r="AH363" t="str">
        <f>IF(SCB2SPB!AH363='SP2TE(Beam)'!AH363,"","NO")</f>
        <v/>
      </c>
      <c r="AI363" t="str">
        <f>IF(SCB2SPB!AI363='SP2TE(Beam)'!AI363,"","NO")</f>
        <v/>
      </c>
      <c r="AJ363" t="str">
        <f>IF(SCB2SPB!AJ363='SP2TE(Beam)'!AJ363,"","NO")</f>
        <v/>
      </c>
      <c r="AK363" t="str">
        <f>IF(SCB2SPB!AK363='SP2TE(Beam)'!AK363,"","NO")</f>
        <v/>
      </c>
      <c r="AL363" t="str">
        <f>IF(SCB2SPB!AL363='SP2TE(Beam)'!AL363,"","NO")</f>
        <v/>
      </c>
      <c r="AM363" t="str">
        <f>IF(SCB2SPB!AM363='SP2TE(Beam)'!AM363,"","NO")</f>
        <v/>
      </c>
      <c r="AN363" t="str">
        <f>IF(SCB2SPB!AN363='SP2TE(Beam)'!AN363,"","NO")</f>
        <v/>
      </c>
      <c r="AO363" t="str">
        <f>IF(SCB2SPB!AO363='SP2TE(Beam)'!AO363,"","NO")</f>
        <v/>
      </c>
      <c r="AP363" t="str">
        <f>IF(SCB2SPB!AP363='SP2TE(Beam)'!AP363,"","NO")</f>
        <v/>
      </c>
      <c r="AQ363" t="str">
        <f>IF(SCB2SPB!AQ363='SP2TE(Beam)'!AQ363,"","NO")</f>
        <v/>
      </c>
      <c r="AR363" t="str">
        <f>IF(SCB2SPB!AR363='SP2TE(Beam)'!AR363,"","NO")</f>
        <v/>
      </c>
      <c r="AS363" t="str">
        <f>IF(SCB2SPB!AS363='SP2TE(Beam)'!AS363,"","NO")</f>
        <v/>
      </c>
      <c r="AT363" t="str">
        <f>IF(SCB2SPB!AT363='SP2TE(Beam)'!AT363,"","NO")</f>
        <v/>
      </c>
      <c r="AU363" t="str">
        <f>IF(SCB2SPB!AU363='SP2TE(Beam)'!AU363,"","NO")</f>
        <v/>
      </c>
      <c r="AV363" t="str">
        <f>IF(SCB2SPB!AV363='SP2TE(Beam)'!AV363,"","NO")</f>
        <v/>
      </c>
      <c r="AW363" t="str">
        <f>IF(SCB2SPB!AW363='SP2TE(Beam)'!AW363,"","NO")</f>
        <v/>
      </c>
      <c r="AX363" t="str">
        <f>IF(SCB2SPB!AX363='SP2TE(Beam)'!AX363,"","NO")</f>
        <v/>
      </c>
      <c r="AY363" t="str">
        <f>IF(SCB2SPB!AY363='SP2TE(Beam)'!AY363,"","NO")</f>
        <v/>
      </c>
      <c r="AZ363" t="str">
        <f>IF(SCB2SPB!AZ363='SP2TE(Beam)'!AZ363,"","NO")</f>
        <v/>
      </c>
      <c r="BA363" t="str">
        <f>IF(SCB2SPB!BA363='SP2TE(Beam)'!BA363,"","NO")</f>
        <v/>
      </c>
      <c r="BB363" t="str">
        <f>IF(SCB2SPB!BB363='SP2TE(Beam)'!BB363,"","NO")</f>
        <v/>
      </c>
      <c r="BC363" t="str">
        <f>IF(SCB2SPB!BC363='SP2TE(Beam)'!BC363,"","NO")</f>
        <v/>
      </c>
      <c r="BD363" t="str">
        <f>IF(SCB2SPB!BD363='SP2TE(Beam)'!BD363,"","NO")</f>
        <v/>
      </c>
      <c r="BE363" t="str">
        <f>IF(SCB2SPB!BE363='SP2TE(Beam)'!BE363,"","NO")</f>
        <v/>
      </c>
      <c r="BF363" t="str">
        <f>IF(SCB2SPB!BF363='SP2TE(Beam)'!BF363,"","NO")</f>
        <v/>
      </c>
      <c r="BG363" t="str">
        <f>IF(SCB2SPB!BG363='SP2TE(Beam)'!BG363,"","NO")</f>
        <v/>
      </c>
      <c r="BH363" t="str">
        <f>IF(SCB2SPB!BH363='SP2TE(Beam)'!BH363,"","NO")</f>
        <v/>
      </c>
      <c r="BI363" t="str">
        <f>IF(SCB2SPB!BI363='SP2TE(Beam)'!BI363,"","NO")</f>
        <v/>
      </c>
      <c r="BJ363" t="str">
        <f>IF(SCB2SPB!BJ363='SP2TE(Beam)'!BJ363,"","NO")</f>
        <v/>
      </c>
      <c r="BK363" t="str">
        <f>IF(SCB2SPB!BK363='SP2TE(Beam)'!BK363,"","NO")</f>
        <v/>
      </c>
      <c r="BL363" t="str">
        <f>IF(SCB2SPB!BL363='SP2TE(Beam)'!BL363,"","NO")</f>
        <v/>
      </c>
      <c r="BM363" t="str">
        <f>IF(SCB2SPB!BM363='SP2TE(Beam)'!BM363,"","NO")</f>
        <v/>
      </c>
      <c r="BN363" t="str">
        <f>IF(SCB2SPB!BN363='SP2TE(Beam)'!BN363,"","NO")</f>
        <v/>
      </c>
      <c r="BO363" t="str">
        <f>IF(SCB2SPB!BO363='SP2TE(Beam)'!BO363,"","NO")</f>
        <v/>
      </c>
      <c r="BP363" t="str">
        <f>IF(SCB2SPB!BP363='SP2TE(Beam)'!BP363,"","NO")</f>
        <v/>
      </c>
    </row>
    <row r="364" spans="1:68">
      <c r="A364" t="str">
        <f>IF(SCB2SPB!A364='SP2TE(Beam)'!A364,"","NO")</f>
        <v/>
      </c>
      <c r="B364" t="str">
        <f>IF(SCB2SPB!B364='SP2TE(Beam)'!B364,"","NO")</f>
        <v/>
      </c>
      <c r="C364" t="str">
        <f>IF(SCB2SPB!C364='SP2TE(Beam)'!C364,"","NO")</f>
        <v/>
      </c>
      <c r="D364" t="str">
        <f>IF(SCB2SPB!D364='SP2TE(Beam)'!D364,"","NO")</f>
        <v/>
      </c>
      <c r="E364" t="str">
        <f>IF(SCB2SPB!E364='SP2TE(Beam)'!E364,"","NO")</f>
        <v/>
      </c>
      <c r="F364" t="str">
        <f>IF(SCB2SPB!F364='SP2TE(Beam)'!F364,"","NO")</f>
        <v/>
      </c>
      <c r="G364" t="str">
        <f>IF(SCB2SPB!G364='SP2TE(Beam)'!G364,"","NO")</f>
        <v/>
      </c>
      <c r="H364" s="74" t="str">
        <f>IF(SCB2SPB!H364='SP2TE(Beam)'!H364,"","NO")</f>
        <v/>
      </c>
      <c r="I364" s="74" t="str">
        <f>IF(SCB2SPB!I364='SP2TE(Beam)'!I364,"","NO")</f>
        <v/>
      </c>
      <c r="J364" s="74" t="str">
        <f>IF(SCB2SPB!J364='SP2TE(Beam)'!J364,"","NO")</f>
        <v/>
      </c>
      <c r="K364" s="74" t="str">
        <f>IF(SCB2SPB!K364='SP2TE(Beam)'!K364,"","NO")</f>
        <v/>
      </c>
      <c r="L364" s="74" t="str">
        <f>IF(SCB2SPB!L364='SP2TE(Beam)'!L364,"","NO")</f>
        <v/>
      </c>
      <c r="M364" s="74" t="str">
        <f>IF(SCB2SPB!M364='SP2TE(Beam)'!M364,"","NO")</f>
        <v/>
      </c>
      <c r="N364" s="74" t="str">
        <f>IF(SCB2SPB!N364='SP2TE(Beam)'!N364,"","NO")</f>
        <v/>
      </c>
      <c r="O364" s="74" t="str">
        <f>IF(SCB2SPB!O364='SP2TE(Beam)'!O364,"","NO")</f>
        <v/>
      </c>
      <c r="P364" t="str">
        <f>IF(SCB2SPB!P364='SP2TE(Beam)'!P364,"","NO")</f>
        <v/>
      </c>
      <c r="Q364" t="str">
        <f>IF(SCB2SPB!Q364='SP2TE(Beam)'!Q364,"","NO")</f>
        <v/>
      </c>
      <c r="R364" t="str">
        <f>IF(SCB2SPB!R364='SP2TE(Beam)'!R364,"","NO")</f>
        <v/>
      </c>
      <c r="S364" t="str">
        <f>IF(SCB2SPB!S364='SP2TE(Beam)'!S364,"","NO")</f>
        <v/>
      </c>
      <c r="T364" t="str">
        <f>IF(SCB2SPB!T364='SP2TE(Beam)'!T364,"","NO")</f>
        <v/>
      </c>
      <c r="U364" t="str">
        <f>IF(SCB2SPB!U364='SP2TE(Beam)'!U364,"","NO")</f>
        <v/>
      </c>
      <c r="V364" t="str">
        <f>IF(SCB2SPB!V364='SP2TE(Beam)'!V364,"","NO")</f>
        <v/>
      </c>
      <c r="W364" t="str">
        <f>IF(SCB2SPB!W364='SP2TE(Beam)'!W364,"","NO")</f>
        <v/>
      </c>
      <c r="X364" t="str">
        <f>IF(SCB2SPB!X364='SP2TE(Beam)'!X364,"","NO")</f>
        <v/>
      </c>
      <c r="Y364" t="str">
        <f>IF(SCB2SPB!Y364='SP2TE(Beam)'!Y364,"","NO")</f>
        <v/>
      </c>
      <c r="Z364" t="str">
        <f>IF(SCB2SPB!Z364='SP2TE(Beam)'!Z364,"","NO")</f>
        <v/>
      </c>
      <c r="AA364" t="str">
        <f>IF(SCB2SPB!AA364='SP2TE(Beam)'!AA364,"","NO")</f>
        <v/>
      </c>
      <c r="AB364" t="str">
        <f>IF(SCB2SPB!AB364='SP2TE(Beam)'!AB364,"","NO")</f>
        <v/>
      </c>
      <c r="AC364" t="str">
        <f>IF(SCB2SPB!AC364='SP2TE(Beam)'!AC364,"","NO")</f>
        <v/>
      </c>
      <c r="AD364" t="str">
        <f>IF(SCB2SPB!AD364='SP2TE(Beam)'!AD364,"","NO")</f>
        <v/>
      </c>
      <c r="AE364" t="str">
        <f>IF(SCB2SPB!AE364='SP2TE(Beam)'!AE364,"","NO")</f>
        <v/>
      </c>
      <c r="AF364" t="str">
        <f>IF(SCB2SPB!AF364='SP2TE(Beam)'!AF364,"","NO")</f>
        <v/>
      </c>
      <c r="AG364" t="str">
        <f>IF(SCB2SPB!AG364='SP2TE(Beam)'!AG364,"","NO")</f>
        <v/>
      </c>
      <c r="AH364" t="str">
        <f>IF(SCB2SPB!AH364='SP2TE(Beam)'!AH364,"","NO")</f>
        <v/>
      </c>
      <c r="AI364" t="str">
        <f>IF(SCB2SPB!AI364='SP2TE(Beam)'!AI364,"","NO")</f>
        <v/>
      </c>
      <c r="AJ364" t="str">
        <f>IF(SCB2SPB!AJ364='SP2TE(Beam)'!AJ364,"","NO")</f>
        <v/>
      </c>
      <c r="AK364" t="str">
        <f>IF(SCB2SPB!AK364='SP2TE(Beam)'!AK364,"","NO")</f>
        <v/>
      </c>
      <c r="AL364" t="str">
        <f>IF(SCB2SPB!AL364='SP2TE(Beam)'!AL364,"","NO")</f>
        <v/>
      </c>
      <c r="AM364" t="str">
        <f>IF(SCB2SPB!AM364='SP2TE(Beam)'!AM364,"","NO")</f>
        <v/>
      </c>
      <c r="AN364" t="str">
        <f>IF(SCB2SPB!AN364='SP2TE(Beam)'!AN364,"","NO")</f>
        <v/>
      </c>
      <c r="AO364" t="str">
        <f>IF(SCB2SPB!AO364='SP2TE(Beam)'!AO364,"","NO")</f>
        <v/>
      </c>
      <c r="AP364" t="str">
        <f>IF(SCB2SPB!AP364='SP2TE(Beam)'!AP364,"","NO")</f>
        <v/>
      </c>
      <c r="AQ364" t="str">
        <f>IF(SCB2SPB!AQ364='SP2TE(Beam)'!AQ364,"","NO")</f>
        <v/>
      </c>
      <c r="AR364" t="str">
        <f>IF(SCB2SPB!AR364='SP2TE(Beam)'!AR364,"","NO")</f>
        <v/>
      </c>
      <c r="AS364" t="str">
        <f>IF(SCB2SPB!AS364='SP2TE(Beam)'!AS364,"","NO")</f>
        <v/>
      </c>
      <c r="AT364" t="str">
        <f>IF(SCB2SPB!AT364='SP2TE(Beam)'!AT364,"","NO")</f>
        <v/>
      </c>
      <c r="AU364" t="str">
        <f>IF(SCB2SPB!AU364='SP2TE(Beam)'!AU364,"","NO")</f>
        <v/>
      </c>
      <c r="AV364" t="str">
        <f>IF(SCB2SPB!AV364='SP2TE(Beam)'!AV364,"","NO")</f>
        <v/>
      </c>
      <c r="AW364" t="str">
        <f>IF(SCB2SPB!AW364='SP2TE(Beam)'!AW364,"","NO")</f>
        <v/>
      </c>
      <c r="AX364" t="str">
        <f>IF(SCB2SPB!AX364='SP2TE(Beam)'!AX364,"","NO")</f>
        <v/>
      </c>
      <c r="AY364" t="str">
        <f>IF(SCB2SPB!AY364='SP2TE(Beam)'!AY364,"","NO")</f>
        <v/>
      </c>
      <c r="AZ364" t="str">
        <f>IF(SCB2SPB!AZ364='SP2TE(Beam)'!AZ364,"","NO")</f>
        <v/>
      </c>
      <c r="BA364" t="str">
        <f>IF(SCB2SPB!BA364='SP2TE(Beam)'!BA364,"","NO")</f>
        <v/>
      </c>
      <c r="BB364" t="str">
        <f>IF(SCB2SPB!BB364='SP2TE(Beam)'!BB364,"","NO")</f>
        <v/>
      </c>
      <c r="BC364" t="str">
        <f>IF(SCB2SPB!BC364='SP2TE(Beam)'!BC364,"","NO")</f>
        <v/>
      </c>
      <c r="BD364" t="str">
        <f>IF(SCB2SPB!BD364='SP2TE(Beam)'!BD364,"","NO")</f>
        <v/>
      </c>
      <c r="BE364" t="str">
        <f>IF(SCB2SPB!BE364='SP2TE(Beam)'!BE364,"","NO")</f>
        <v/>
      </c>
      <c r="BF364" t="str">
        <f>IF(SCB2SPB!BF364='SP2TE(Beam)'!BF364,"","NO")</f>
        <v/>
      </c>
      <c r="BG364" t="str">
        <f>IF(SCB2SPB!BG364='SP2TE(Beam)'!BG364,"","NO")</f>
        <v/>
      </c>
      <c r="BH364" t="str">
        <f>IF(SCB2SPB!BH364='SP2TE(Beam)'!BH364,"","NO")</f>
        <v/>
      </c>
      <c r="BI364" t="str">
        <f>IF(SCB2SPB!BI364='SP2TE(Beam)'!BI364,"","NO")</f>
        <v/>
      </c>
      <c r="BJ364" t="str">
        <f>IF(SCB2SPB!BJ364='SP2TE(Beam)'!BJ364,"","NO")</f>
        <v/>
      </c>
      <c r="BK364" t="str">
        <f>IF(SCB2SPB!BK364='SP2TE(Beam)'!BK364,"","NO")</f>
        <v/>
      </c>
      <c r="BL364" t="str">
        <f>IF(SCB2SPB!BL364='SP2TE(Beam)'!BL364,"","NO")</f>
        <v/>
      </c>
      <c r="BM364" t="str">
        <f>IF(SCB2SPB!BM364='SP2TE(Beam)'!BM364,"","NO")</f>
        <v/>
      </c>
      <c r="BN364" t="str">
        <f>IF(SCB2SPB!BN364='SP2TE(Beam)'!BN364,"","NO")</f>
        <v/>
      </c>
      <c r="BO364" t="str">
        <f>IF(SCB2SPB!BO364='SP2TE(Beam)'!BO364,"","NO")</f>
        <v/>
      </c>
      <c r="BP364" t="str">
        <f>IF(SCB2SPB!BP364='SP2TE(Beam)'!BP364,"","NO")</f>
        <v/>
      </c>
    </row>
    <row r="365" spans="1:68">
      <c r="A365" t="str">
        <f>IF(SCB2SPB!A365='SP2TE(Beam)'!A365,"","NO")</f>
        <v/>
      </c>
      <c r="B365" t="str">
        <f>IF(SCB2SPB!B365='SP2TE(Beam)'!B365,"","NO")</f>
        <v/>
      </c>
      <c r="C365" t="str">
        <f>IF(SCB2SPB!C365='SP2TE(Beam)'!C365,"","NO")</f>
        <v/>
      </c>
      <c r="D365" t="str">
        <f>IF(SCB2SPB!D365='SP2TE(Beam)'!D365,"","NO")</f>
        <v/>
      </c>
      <c r="E365" t="str">
        <f>IF(SCB2SPB!E365='SP2TE(Beam)'!E365,"","NO")</f>
        <v/>
      </c>
      <c r="F365" t="str">
        <f>IF(SCB2SPB!F365='SP2TE(Beam)'!F365,"","NO")</f>
        <v/>
      </c>
      <c r="G365" t="str">
        <f>IF(SCB2SPB!G365='SP2TE(Beam)'!G365,"","NO")</f>
        <v/>
      </c>
      <c r="H365" s="74" t="str">
        <f>IF(SCB2SPB!H365='SP2TE(Beam)'!H365,"","NO")</f>
        <v/>
      </c>
      <c r="I365" s="74" t="str">
        <f>IF(SCB2SPB!I365='SP2TE(Beam)'!I365,"","NO")</f>
        <v/>
      </c>
      <c r="J365" s="74" t="str">
        <f>IF(SCB2SPB!J365='SP2TE(Beam)'!J365,"","NO")</f>
        <v/>
      </c>
      <c r="K365" s="74" t="str">
        <f>IF(SCB2SPB!K365='SP2TE(Beam)'!K365,"","NO")</f>
        <v/>
      </c>
      <c r="L365" s="74" t="str">
        <f>IF(SCB2SPB!L365='SP2TE(Beam)'!L365,"","NO")</f>
        <v/>
      </c>
      <c r="M365" s="74" t="str">
        <f>IF(SCB2SPB!M365='SP2TE(Beam)'!M365,"","NO")</f>
        <v/>
      </c>
      <c r="N365" s="74" t="str">
        <f>IF(SCB2SPB!N365='SP2TE(Beam)'!N365,"","NO")</f>
        <v/>
      </c>
      <c r="O365" s="74" t="str">
        <f>IF(SCB2SPB!O365='SP2TE(Beam)'!O365,"","NO")</f>
        <v/>
      </c>
      <c r="P365" t="str">
        <f>IF(SCB2SPB!P365='SP2TE(Beam)'!P365,"","NO")</f>
        <v/>
      </c>
      <c r="Q365" t="str">
        <f>IF(SCB2SPB!Q365='SP2TE(Beam)'!Q365,"","NO")</f>
        <v/>
      </c>
      <c r="R365" t="str">
        <f>IF(SCB2SPB!R365='SP2TE(Beam)'!R365,"","NO")</f>
        <v/>
      </c>
      <c r="S365" t="str">
        <f>IF(SCB2SPB!S365='SP2TE(Beam)'!S365,"","NO")</f>
        <v/>
      </c>
      <c r="T365" t="str">
        <f>IF(SCB2SPB!T365='SP2TE(Beam)'!T365,"","NO")</f>
        <v/>
      </c>
      <c r="U365" t="str">
        <f>IF(SCB2SPB!U365='SP2TE(Beam)'!U365,"","NO")</f>
        <v/>
      </c>
      <c r="V365" t="str">
        <f>IF(SCB2SPB!V365='SP2TE(Beam)'!V365,"","NO")</f>
        <v/>
      </c>
      <c r="W365" t="str">
        <f>IF(SCB2SPB!W365='SP2TE(Beam)'!W365,"","NO")</f>
        <v/>
      </c>
      <c r="X365" t="str">
        <f>IF(SCB2SPB!X365='SP2TE(Beam)'!X365,"","NO")</f>
        <v/>
      </c>
      <c r="Y365" t="str">
        <f>IF(SCB2SPB!Y365='SP2TE(Beam)'!Y365,"","NO")</f>
        <v/>
      </c>
      <c r="Z365" t="str">
        <f>IF(SCB2SPB!Z365='SP2TE(Beam)'!Z365,"","NO")</f>
        <v/>
      </c>
      <c r="AA365" t="str">
        <f>IF(SCB2SPB!AA365='SP2TE(Beam)'!AA365,"","NO")</f>
        <v/>
      </c>
      <c r="AB365" t="str">
        <f>IF(SCB2SPB!AB365='SP2TE(Beam)'!AB365,"","NO")</f>
        <v/>
      </c>
      <c r="AC365" t="str">
        <f>IF(SCB2SPB!AC365='SP2TE(Beam)'!AC365,"","NO")</f>
        <v/>
      </c>
      <c r="AD365" t="str">
        <f>IF(SCB2SPB!AD365='SP2TE(Beam)'!AD365,"","NO")</f>
        <v/>
      </c>
      <c r="AE365" t="str">
        <f>IF(SCB2SPB!AE365='SP2TE(Beam)'!AE365,"","NO")</f>
        <v/>
      </c>
      <c r="AF365" t="str">
        <f>IF(SCB2SPB!AF365='SP2TE(Beam)'!AF365,"","NO")</f>
        <v/>
      </c>
      <c r="AG365" t="str">
        <f>IF(SCB2SPB!AG365='SP2TE(Beam)'!AG365,"","NO")</f>
        <v/>
      </c>
      <c r="AH365" t="str">
        <f>IF(SCB2SPB!AH365='SP2TE(Beam)'!AH365,"","NO")</f>
        <v/>
      </c>
      <c r="AI365" t="str">
        <f>IF(SCB2SPB!AI365='SP2TE(Beam)'!AI365,"","NO")</f>
        <v/>
      </c>
      <c r="AJ365" t="str">
        <f>IF(SCB2SPB!AJ365='SP2TE(Beam)'!AJ365,"","NO")</f>
        <v/>
      </c>
      <c r="AK365" t="str">
        <f>IF(SCB2SPB!AK365='SP2TE(Beam)'!AK365,"","NO")</f>
        <v/>
      </c>
      <c r="AL365" t="str">
        <f>IF(SCB2SPB!AL365='SP2TE(Beam)'!AL365,"","NO")</f>
        <v/>
      </c>
      <c r="AM365" t="str">
        <f>IF(SCB2SPB!AM365='SP2TE(Beam)'!AM365,"","NO")</f>
        <v/>
      </c>
      <c r="AN365" t="str">
        <f>IF(SCB2SPB!AN365='SP2TE(Beam)'!AN365,"","NO")</f>
        <v/>
      </c>
      <c r="AO365" t="str">
        <f>IF(SCB2SPB!AO365='SP2TE(Beam)'!AO365,"","NO")</f>
        <v/>
      </c>
      <c r="AP365" t="str">
        <f>IF(SCB2SPB!AP365='SP2TE(Beam)'!AP365,"","NO")</f>
        <v/>
      </c>
      <c r="AQ365" t="str">
        <f>IF(SCB2SPB!AQ365='SP2TE(Beam)'!AQ365,"","NO")</f>
        <v/>
      </c>
      <c r="AR365" t="str">
        <f>IF(SCB2SPB!AR365='SP2TE(Beam)'!AR365,"","NO")</f>
        <v/>
      </c>
      <c r="AS365" t="str">
        <f>IF(SCB2SPB!AS365='SP2TE(Beam)'!AS365,"","NO")</f>
        <v/>
      </c>
      <c r="AT365" t="str">
        <f>IF(SCB2SPB!AT365='SP2TE(Beam)'!AT365,"","NO")</f>
        <v/>
      </c>
      <c r="AU365" t="str">
        <f>IF(SCB2SPB!AU365='SP2TE(Beam)'!AU365,"","NO")</f>
        <v/>
      </c>
      <c r="AV365" t="str">
        <f>IF(SCB2SPB!AV365='SP2TE(Beam)'!AV365,"","NO")</f>
        <v/>
      </c>
      <c r="AW365" t="str">
        <f>IF(SCB2SPB!AW365='SP2TE(Beam)'!AW365,"","NO")</f>
        <v/>
      </c>
      <c r="AX365" t="str">
        <f>IF(SCB2SPB!AX365='SP2TE(Beam)'!AX365,"","NO")</f>
        <v/>
      </c>
      <c r="AY365" t="str">
        <f>IF(SCB2SPB!AY365='SP2TE(Beam)'!AY365,"","NO")</f>
        <v/>
      </c>
      <c r="AZ365" t="str">
        <f>IF(SCB2SPB!AZ365='SP2TE(Beam)'!AZ365,"","NO")</f>
        <v/>
      </c>
      <c r="BA365" t="str">
        <f>IF(SCB2SPB!BA365='SP2TE(Beam)'!BA365,"","NO")</f>
        <v/>
      </c>
      <c r="BB365" t="str">
        <f>IF(SCB2SPB!BB365='SP2TE(Beam)'!BB365,"","NO")</f>
        <v/>
      </c>
      <c r="BC365" t="str">
        <f>IF(SCB2SPB!BC365='SP2TE(Beam)'!BC365,"","NO")</f>
        <v/>
      </c>
      <c r="BD365" t="str">
        <f>IF(SCB2SPB!BD365='SP2TE(Beam)'!BD365,"","NO")</f>
        <v/>
      </c>
      <c r="BE365" t="str">
        <f>IF(SCB2SPB!BE365='SP2TE(Beam)'!BE365,"","NO")</f>
        <v/>
      </c>
      <c r="BF365" t="str">
        <f>IF(SCB2SPB!BF365='SP2TE(Beam)'!BF365,"","NO")</f>
        <v/>
      </c>
      <c r="BG365" t="str">
        <f>IF(SCB2SPB!BG365='SP2TE(Beam)'!BG365,"","NO")</f>
        <v/>
      </c>
      <c r="BH365" t="str">
        <f>IF(SCB2SPB!BH365='SP2TE(Beam)'!BH365,"","NO")</f>
        <v/>
      </c>
      <c r="BI365" t="str">
        <f>IF(SCB2SPB!BI365='SP2TE(Beam)'!BI365,"","NO")</f>
        <v/>
      </c>
      <c r="BJ365" t="str">
        <f>IF(SCB2SPB!BJ365='SP2TE(Beam)'!BJ365,"","NO")</f>
        <v/>
      </c>
      <c r="BK365" t="str">
        <f>IF(SCB2SPB!BK365='SP2TE(Beam)'!BK365,"","NO")</f>
        <v/>
      </c>
      <c r="BL365" t="str">
        <f>IF(SCB2SPB!BL365='SP2TE(Beam)'!BL365,"","NO")</f>
        <v/>
      </c>
      <c r="BM365" t="str">
        <f>IF(SCB2SPB!BM365='SP2TE(Beam)'!BM365,"","NO")</f>
        <v/>
      </c>
      <c r="BN365" t="str">
        <f>IF(SCB2SPB!BN365='SP2TE(Beam)'!BN365,"","NO")</f>
        <v/>
      </c>
      <c r="BO365" t="str">
        <f>IF(SCB2SPB!BO365='SP2TE(Beam)'!BO365,"","NO")</f>
        <v/>
      </c>
      <c r="BP365" t="str">
        <f>IF(SCB2SPB!BP365='SP2TE(Beam)'!BP365,"","NO")</f>
        <v/>
      </c>
    </row>
    <row r="366" spans="1:68">
      <c r="A366" t="str">
        <f>IF(SCB2SPB!A366='SP2TE(Beam)'!A366,"","NO")</f>
        <v/>
      </c>
      <c r="B366" t="str">
        <f>IF(SCB2SPB!B366='SP2TE(Beam)'!B366,"","NO")</f>
        <v/>
      </c>
      <c r="C366" t="str">
        <f>IF(SCB2SPB!C366='SP2TE(Beam)'!C366,"","NO")</f>
        <v/>
      </c>
      <c r="D366" t="str">
        <f>IF(SCB2SPB!D366='SP2TE(Beam)'!D366,"","NO")</f>
        <v/>
      </c>
      <c r="E366" t="str">
        <f>IF(SCB2SPB!E366='SP2TE(Beam)'!E366,"","NO")</f>
        <v/>
      </c>
      <c r="F366" t="str">
        <f>IF(SCB2SPB!F366='SP2TE(Beam)'!F366,"","NO")</f>
        <v/>
      </c>
      <c r="G366" t="str">
        <f>IF(SCB2SPB!G366='SP2TE(Beam)'!G366,"","NO")</f>
        <v/>
      </c>
      <c r="H366" s="74" t="str">
        <f>IF(SCB2SPB!H366='SP2TE(Beam)'!H366,"","NO")</f>
        <v/>
      </c>
      <c r="I366" s="74" t="str">
        <f>IF(SCB2SPB!I366='SP2TE(Beam)'!I366,"","NO")</f>
        <v/>
      </c>
      <c r="J366" s="74" t="str">
        <f>IF(SCB2SPB!J366='SP2TE(Beam)'!J366,"","NO")</f>
        <v/>
      </c>
      <c r="K366" s="74" t="str">
        <f>IF(SCB2SPB!K366='SP2TE(Beam)'!K366,"","NO")</f>
        <v/>
      </c>
      <c r="L366" s="74" t="str">
        <f>IF(SCB2SPB!L366='SP2TE(Beam)'!L366,"","NO")</f>
        <v/>
      </c>
      <c r="M366" s="74" t="str">
        <f>IF(SCB2SPB!M366='SP2TE(Beam)'!M366,"","NO")</f>
        <v/>
      </c>
      <c r="N366" s="74" t="str">
        <f>IF(SCB2SPB!N366='SP2TE(Beam)'!N366,"","NO")</f>
        <v/>
      </c>
      <c r="O366" s="74" t="str">
        <f>IF(SCB2SPB!O366='SP2TE(Beam)'!O366,"","NO")</f>
        <v/>
      </c>
      <c r="P366" t="str">
        <f>IF(SCB2SPB!P366='SP2TE(Beam)'!P366,"","NO")</f>
        <v/>
      </c>
      <c r="Q366" t="str">
        <f>IF(SCB2SPB!Q366='SP2TE(Beam)'!Q366,"","NO")</f>
        <v/>
      </c>
      <c r="R366" t="str">
        <f>IF(SCB2SPB!R366='SP2TE(Beam)'!R366,"","NO")</f>
        <v/>
      </c>
      <c r="S366" t="str">
        <f>IF(SCB2SPB!S366='SP2TE(Beam)'!S366,"","NO")</f>
        <v/>
      </c>
      <c r="T366" t="str">
        <f>IF(SCB2SPB!T366='SP2TE(Beam)'!T366,"","NO")</f>
        <v/>
      </c>
      <c r="U366" t="str">
        <f>IF(SCB2SPB!U366='SP2TE(Beam)'!U366,"","NO")</f>
        <v/>
      </c>
      <c r="V366" t="str">
        <f>IF(SCB2SPB!V366='SP2TE(Beam)'!V366,"","NO")</f>
        <v/>
      </c>
      <c r="W366" t="str">
        <f>IF(SCB2SPB!W366='SP2TE(Beam)'!W366,"","NO")</f>
        <v/>
      </c>
      <c r="X366" t="str">
        <f>IF(SCB2SPB!X366='SP2TE(Beam)'!X366,"","NO")</f>
        <v/>
      </c>
      <c r="Y366" t="str">
        <f>IF(SCB2SPB!Y366='SP2TE(Beam)'!Y366,"","NO")</f>
        <v/>
      </c>
      <c r="Z366" t="str">
        <f>IF(SCB2SPB!Z366='SP2TE(Beam)'!Z366,"","NO")</f>
        <v/>
      </c>
      <c r="AA366" t="str">
        <f>IF(SCB2SPB!AA366='SP2TE(Beam)'!AA366,"","NO")</f>
        <v/>
      </c>
      <c r="AB366" t="str">
        <f>IF(SCB2SPB!AB366='SP2TE(Beam)'!AB366,"","NO")</f>
        <v/>
      </c>
      <c r="AC366" t="str">
        <f>IF(SCB2SPB!AC366='SP2TE(Beam)'!AC366,"","NO")</f>
        <v/>
      </c>
      <c r="AD366" t="str">
        <f>IF(SCB2SPB!AD366='SP2TE(Beam)'!AD366,"","NO")</f>
        <v/>
      </c>
      <c r="AE366" t="str">
        <f>IF(SCB2SPB!AE366='SP2TE(Beam)'!AE366,"","NO")</f>
        <v/>
      </c>
      <c r="AF366" t="str">
        <f>IF(SCB2SPB!AF366='SP2TE(Beam)'!AF366,"","NO")</f>
        <v/>
      </c>
      <c r="AG366" t="str">
        <f>IF(SCB2SPB!AG366='SP2TE(Beam)'!AG366,"","NO")</f>
        <v/>
      </c>
      <c r="AH366" t="str">
        <f>IF(SCB2SPB!AH366='SP2TE(Beam)'!AH366,"","NO")</f>
        <v/>
      </c>
      <c r="AI366" t="str">
        <f>IF(SCB2SPB!AI366='SP2TE(Beam)'!AI366,"","NO")</f>
        <v/>
      </c>
      <c r="AJ366" t="str">
        <f>IF(SCB2SPB!AJ366='SP2TE(Beam)'!AJ366,"","NO")</f>
        <v/>
      </c>
      <c r="AK366" t="str">
        <f>IF(SCB2SPB!AK366='SP2TE(Beam)'!AK366,"","NO")</f>
        <v/>
      </c>
      <c r="AL366" t="str">
        <f>IF(SCB2SPB!AL366='SP2TE(Beam)'!AL366,"","NO")</f>
        <v/>
      </c>
      <c r="AM366" t="str">
        <f>IF(SCB2SPB!AM366='SP2TE(Beam)'!AM366,"","NO")</f>
        <v/>
      </c>
      <c r="AN366" t="str">
        <f>IF(SCB2SPB!AN366='SP2TE(Beam)'!AN366,"","NO")</f>
        <v/>
      </c>
      <c r="AO366" t="str">
        <f>IF(SCB2SPB!AO366='SP2TE(Beam)'!AO366,"","NO")</f>
        <v/>
      </c>
      <c r="AP366" t="str">
        <f>IF(SCB2SPB!AP366='SP2TE(Beam)'!AP366,"","NO")</f>
        <v/>
      </c>
      <c r="AQ366" t="str">
        <f>IF(SCB2SPB!AQ366='SP2TE(Beam)'!AQ366,"","NO")</f>
        <v/>
      </c>
      <c r="AR366" t="str">
        <f>IF(SCB2SPB!AR366='SP2TE(Beam)'!AR366,"","NO")</f>
        <v/>
      </c>
      <c r="AS366" t="str">
        <f>IF(SCB2SPB!AS366='SP2TE(Beam)'!AS366,"","NO")</f>
        <v/>
      </c>
      <c r="AT366" t="str">
        <f>IF(SCB2SPB!AT366='SP2TE(Beam)'!AT366,"","NO")</f>
        <v/>
      </c>
      <c r="AU366" t="str">
        <f>IF(SCB2SPB!AU366='SP2TE(Beam)'!AU366,"","NO")</f>
        <v/>
      </c>
      <c r="AV366" t="str">
        <f>IF(SCB2SPB!AV366='SP2TE(Beam)'!AV366,"","NO")</f>
        <v/>
      </c>
      <c r="AW366" t="str">
        <f>IF(SCB2SPB!AW366='SP2TE(Beam)'!AW366,"","NO")</f>
        <v/>
      </c>
      <c r="AX366" t="str">
        <f>IF(SCB2SPB!AX366='SP2TE(Beam)'!AX366,"","NO")</f>
        <v/>
      </c>
      <c r="AY366" t="str">
        <f>IF(SCB2SPB!AY366='SP2TE(Beam)'!AY366,"","NO")</f>
        <v/>
      </c>
      <c r="AZ366" t="str">
        <f>IF(SCB2SPB!AZ366='SP2TE(Beam)'!AZ366,"","NO")</f>
        <v/>
      </c>
      <c r="BA366" t="str">
        <f>IF(SCB2SPB!BA366='SP2TE(Beam)'!BA366,"","NO")</f>
        <v/>
      </c>
      <c r="BB366" t="str">
        <f>IF(SCB2SPB!BB366='SP2TE(Beam)'!BB366,"","NO")</f>
        <v/>
      </c>
      <c r="BC366" t="str">
        <f>IF(SCB2SPB!BC366='SP2TE(Beam)'!BC366,"","NO")</f>
        <v/>
      </c>
      <c r="BD366" t="str">
        <f>IF(SCB2SPB!BD366='SP2TE(Beam)'!BD366,"","NO")</f>
        <v/>
      </c>
      <c r="BE366" t="str">
        <f>IF(SCB2SPB!BE366='SP2TE(Beam)'!BE366,"","NO")</f>
        <v/>
      </c>
      <c r="BF366" t="str">
        <f>IF(SCB2SPB!BF366='SP2TE(Beam)'!BF366,"","NO")</f>
        <v/>
      </c>
      <c r="BG366" t="str">
        <f>IF(SCB2SPB!BG366='SP2TE(Beam)'!BG366,"","NO")</f>
        <v/>
      </c>
      <c r="BH366" t="str">
        <f>IF(SCB2SPB!BH366='SP2TE(Beam)'!BH366,"","NO")</f>
        <v/>
      </c>
      <c r="BI366" t="str">
        <f>IF(SCB2SPB!BI366='SP2TE(Beam)'!BI366,"","NO")</f>
        <v/>
      </c>
      <c r="BJ366" t="str">
        <f>IF(SCB2SPB!BJ366='SP2TE(Beam)'!BJ366,"","NO")</f>
        <v/>
      </c>
      <c r="BK366" t="str">
        <f>IF(SCB2SPB!BK366='SP2TE(Beam)'!BK366,"","NO")</f>
        <v/>
      </c>
      <c r="BL366" t="str">
        <f>IF(SCB2SPB!BL366='SP2TE(Beam)'!BL366,"","NO")</f>
        <v/>
      </c>
      <c r="BM366" t="str">
        <f>IF(SCB2SPB!BM366='SP2TE(Beam)'!BM366,"","NO")</f>
        <v/>
      </c>
      <c r="BN366" t="str">
        <f>IF(SCB2SPB!BN366='SP2TE(Beam)'!BN366,"","NO")</f>
        <v/>
      </c>
      <c r="BO366" t="str">
        <f>IF(SCB2SPB!BO366='SP2TE(Beam)'!BO366,"","NO")</f>
        <v/>
      </c>
      <c r="BP366" t="str">
        <f>IF(SCB2SPB!BP366='SP2TE(Beam)'!BP366,"","NO")</f>
        <v/>
      </c>
    </row>
    <row r="367" spans="1:68">
      <c r="A367" t="str">
        <f>IF(SCB2SPB!A367='SP2TE(Beam)'!A367,"","NO")</f>
        <v/>
      </c>
      <c r="B367" t="str">
        <f>IF(SCB2SPB!B367='SP2TE(Beam)'!B367,"","NO")</f>
        <v/>
      </c>
      <c r="C367" t="str">
        <f>IF(SCB2SPB!C367='SP2TE(Beam)'!C367,"","NO")</f>
        <v/>
      </c>
      <c r="D367" t="str">
        <f>IF(SCB2SPB!D367='SP2TE(Beam)'!D367,"","NO")</f>
        <v/>
      </c>
      <c r="E367" t="str">
        <f>IF(SCB2SPB!E367='SP2TE(Beam)'!E367,"","NO")</f>
        <v/>
      </c>
      <c r="F367" t="str">
        <f>IF(SCB2SPB!F367='SP2TE(Beam)'!F367,"","NO")</f>
        <v/>
      </c>
      <c r="G367" t="str">
        <f>IF(SCB2SPB!G367='SP2TE(Beam)'!G367,"","NO")</f>
        <v/>
      </c>
      <c r="H367" s="74" t="str">
        <f>IF(SCB2SPB!H367='SP2TE(Beam)'!H367,"","NO")</f>
        <v/>
      </c>
      <c r="I367" s="74" t="str">
        <f>IF(SCB2SPB!I367='SP2TE(Beam)'!I367,"","NO")</f>
        <v/>
      </c>
      <c r="J367" s="74" t="str">
        <f>IF(SCB2SPB!J367='SP2TE(Beam)'!J367,"","NO")</f>
        <v/>
      </c>
      <c r="K367" s="74" t="str">
        <f>IF(SCB2SPB!K367='SP2TE(Beam)'!K367,"","NO")</f>
        <v/>
      </c>
      <c r="L367" s="74" t="str">
        <f>IF(SCB2SPB!L367='SP2TE(Beam)'!L367,"","NO")</f>
        <v/>
      </c>
      <c r="M367" s="74" t="str">
        <f>IF(SCB2SPB!M367='SP2TE(Beam)'!M367,"","NO")</f>
        <v/>
      </c>
      <c r="N367" s="74" t="str">
        <f>IF(SCB2SPB!N367='SP2TE(Beam)'!N367,"","NO")</f>
        <v/>
      </c>
      <c r="O367" s="74" t="str">
        <f>IF(SCB2SPB!O367='SP2TE(Beam)'!O367,"","NO")</f>
        <v/>
      </c>
      <c r="P367" t="str">
        <f>IF(SCB2SPB!P367='SP2TE(Beam)'!P367,"","NO")</f>
        <v/>
      </c>
      <c r="Q367" t="str">
        <f>IF(SCB2SPB!Q367='SP2TE(Beam)'!Q367,"","NO")</f>
        <v/>
      </c>
      <c r="R367" t="str">
        <f>IF(SCB2SPB!R367='SP2TE(Beam)'!R367,"","NO")</f>
        <v/>
      </c>
      <c r="S367" t="str">
        <f>IF(SCB2SPB!S367='SP2TE(Beam)'!S367,"","NO")</f>
        <v/>
      </c>
      <c r="T367" t="str">
        <f>IF(SCB2SPB!T367='SP2TE(Beam)'!T367,"","NO")</f>
        <v/>
      </c>
      <c r="U367" t="str">
        <f>IF(SCB2SPB!U367='SP2TE(Beam)'!U367,"","NO")</f>
        <v/>
      </c>
      <c r="V367" t="str">
        <f>IF(SCB2SPB!V367='SP2TE(Beam)'!V367,"","NO")</f>
        <v/>
      </c>
      <c r="W367" t="str">
        <f>IF(SCB2SPB!W367='SP2TE(Beam)'!W367,"","NO")</f>
        <v/>
      </c>
      <c r="X367" t="str">
        <f>IF(SCB2SPB!X367='SP2TE(Beam)'!X367,"","NO")</f>
        <v/>
      </c>
      <c r="Y367" t="str">
        <f>IF(SCB2SPB!Y367='SP2TE(Beam)'!Y367,"","NO")</f>
        <v/>
      </c>
      <c r="Z367" t="str">
        <f>IF(SCB2SPB!Z367='SP2TE(Beam)'!Z367,"","NO")</f>
        <v/>
      </c>
      <c r="AA367" t="str">
        <f>IF(SCB2SPB!AA367='SP2TE(Beam)'!AA367,"","NO")</f>
        <v/>
      </c>
      <c r="AB367" t="str">
        <f>IF(SCB2SPB!AB367='SP2TE(Beam)'!AB367,"","NO")</f>
        <v/>
      </c>
      <c r="AC367" t="str">
        <f>IF(SCB2SPB!AC367='SP2TE(Beam)'!AC367,"","NO")</f>
        <v/>
      </c>
      <c r="AD367" t="str">
        <f>IF(SCB2SPB!AD367='SP2TE(Beam)'!AD367,"","NO")</f>
        <v/>
      </c>
      <c r="AE367" t="str">
        <f>IF(SCB2SPB!AE367='SP2TE(Beam)'!AE367,"","NO")</f>
        <v/>
      </c>
      <c r="AF367" t="str">
        <f>IF(SCB2SPB!AF367='SP2TE(Beam)'!AF367,"","NO")</f>
        <v/>
      </c>
      <c r="AG367" t="str">
        <f>IF(SCB2SPB!AG367='SP2TE(Beam)'!AG367,"","NO")</f>
        <v/>
      </c>
      <c r="AH367" t="str">
        <f>IF(SCB2SPB!AH367='SP2TE(Beam)'!AH367,"","NO")</f>
        <v/>
      </c>
      <c r="AI367" t="str">
        <f>IF(SCB2SPB!AI367='SP2TE(Beam)'!AI367,"","NO")</f>
        <v/>
      </c>
      <c r="AJ367" t="str">
        <f>IF(SCB2SPB!AJ367='SP2TE(Beam)'!AJ367,"","NO")</f>
        <v/>
      </c>
      <c r="AK367" t="str">
        <f>IF(SCB2SPB!AK367='SP2TE(Beam)'!AK367,"","NO")</f>
        <v/>
      </c>
      <c r="AL367" t="str">
        <f>IF(SCB2SPB!AL367='SP2TE(Beam)'!AL367,"","NO")</f>
        <v/>
      </c>
      <c r="AM367" t="str">
        <f>IF(SCB2SPB!AM367='SP2TE(Beam)'!AM367,"","NO")</f>
        <v/>
      </c>
      <c r="AN367" t="str">
        <f>IF(SCB2SPB!AN367='SP2TE(Beam)'!AN367,"","NO")</f>
        <v/>
      </c>
      <c r="AO367" t="str">
        <f>IF(SCB2SPB!AO367='SP2TE(Beam)'!AO367,"","NO")</f>
        <v/>
      </c>
      <c r="AP367" t="str">
        <f>IF(SCB2SPB!AP367='SP2TE(Beam)'!AP367,"","NO")</f>
        <v/>
      </c>
      <c r="AQ367" t="str">
        <f>IF(SCB2SPB!AQ367='SP2TE(Beam)'!AQ367,"","NO")</f>
        <v/>
      </c>
      <c r="AR367" t="str">
        <f>IF(SCB2SPB!AR367='SP2TE(Beam)'!AR367,"","NO")</f>
        <v/>
      </c>
      <c r="AS367" t="str">
        <f>IF(SCB2SPB!AS367='SP2TE(Beam)'!AS367,"","NO")</f>
        <v/>
      </c>
      <c r="AT367" t="str">
        <f>IF(SCB2SPB!AT367='SP2TE(Beam)'!AT367,"","NO")</f>
        <v/>
      </c>
      <c r="AU367" t="str">
        <f>IF(SCB2SPB!AU367='SP2TE(Beam)'!AU367,"","NO")</f>
        <v/>
      </c>
      <c r="AV367" t="str">
        <f>IF(SCB2SPB!AV367='SP2TE(Beam)'!AV367,"","NO")</f>
        <v/>
      </c>
      <c r="AW367" t="str">
        <f>IF(SCB2SPB!AW367='SP2TE(Beam)'!AW367,"","NO")</f>
        <v/>
      </c>
      <c r="AX367" t="str">
        <f>IF(SCB2SPB!AX367='SP2TE(Beam)'!AX367,"","NO")</f>
        <v/>
      </c>
      <c r="AY367" t="str">
        <f>IF(SCB2SPB!AY367='SP2TE(Beam)'!AY367,"","NO")</f>
        <v/>
      </c>
      <c r="AZ367" t="str">
        <f>IF(SCB2SPB!AZ367='SP2TE(Beam)'!AZ367,"","NO")</f>
        <v/>
      </c>
      <c r="BA367" t="str">
        <f>IF(SCB2SPB!BA367='SP2TE(Beam)'!BA367,"","NO")</f>
        <v/>
      </c>
      <c r="BB367" t="str">
        <f>IF(SCB2SPB!BB367='SP2TE(Beam)'!BB367,"","NO")</f>
        <v/>
      </c>
      <c r="BC367" t="str">
        <f>IF(SCB2SPB!BC367='SP2TE(Beam)'!BC367,"","NO")</f>
        <v/>
      </c>
      <c r="BD367" t="str">
        <f>IF(SCB2SPB!BD367='SP2TE(Beam)'!BD367,"","NO")</f>
        <v/>
      </c>
      <c r="BE367" t="str">
        <f>IF(SCB2SPB!BE367='SP2TE(Beam)'!BE367,"","NO")</f>
        <v/>
      </c>
      <c r="BF367" t="str">
        <f>IF(SCB2SPB!BF367='SP2TE(Beam)'!BF367,"","NO")</f>
        <v/>
      </c>
      <c r="BG367" t="str">
        <f>IF(SCB2SPB!BG367='SP2TE(Beam)'!BG367,"","NO")</f>
        <v/>
      </c>
      <c r="BH367" t="str">
        <f>IF(SCB2SPB!BH367='SP2TE(Beam)'!BH367,"","NO")</f>
        <v/>
      </c>
      <c r="BI367" t="str">
        <f>IF(SCB2SPB!BI367='SP2TE(Beam)'!BI367,"","NO")</f>
        <v/>
      </c>
      <c r="BJ367" t="str">
        <f>IF(SCB2SPB!BJ367='SP2TE(Beam)'!BJ367,"","NO")</f>
        <v/>
      </c>
      <c r="BK367" t="str">
        <f>IF(SCB2SPB!BK367='SP2TE(Beam)'!BK367,"","NO")</f>
        <v/>
      </c>
      <c r="BL367" t="str">
        <f>IF(SCB2SPB!BL367='SP2TE(Beam)'!BL367,"","NO")</f>
        <v/>
      </c>
      <c r="BM367" t="str">
        <f>IF(SCB2SPB!BM367='SP2TE(Beam)'!BM367,"","NO")</f>
        <v/>
      </c>
      <c r="BN367" t="str">
        <f>IF(SCB2SPB!BN367='SP2TE(Beam)'!BN367,"","NO")</f>
        <v/>
      </c>
      <c r="BO367" t="str">
        <f>IF(SCB2SPB!BO367='SP2TE(Beam)'!BO367,"","NO")</f>
        <v/>
      </c>
      <c r="BP367" t="str">
        <f>IF(SCB2SPB!BP367='SP2TE(Beam)'!BP367,"","NO")</f>
        <v/>
      </c>
    </row>
    <row r="368" spans="1:68">
      <c r="A368" t="str">
        <f>IF(SCB2SPB!A368='SP2TE(Beam)'!A368,"","NO")</f>
        <v/>
      </c>
      <c r="B368" t="str">
        <f>IF(SCB2SPB!B368='SP2TE(Beam)'!B368,"","NO")</f>
        <v/>
      </c>
      <c r="C368" t="str">
        <f>IF(SCB2SPB!C368='SP2TE(Beam)'!C368,"","NO")</f>
        <v/>
      </c>
      <c r="D368" t="str">
        <f>IF(SCB2SPB!D368='SP2TE(Beam)'!D368,"","NO")</f>
        <v/>
      </c>
      <c r="E368" t="str">
        <f>IF(SCB2SPB!E368='SP2TE(Beam)'!E368,"","NO")</f>
        <v/>
      </c>
      <c r="F368" t="str">
        <f>IF(SCB2SPB!F368='SP2TE(Beam)'!F368,"","NO")</f>
        <v/>
      </c>
      <c r="G368" t="str">
        <f>IF(SCB2SPB!G368='SP2TE(Beam)'!G368,"","NO")</f>
        <v/>
      </c>
      <c r="H368" s="74" t="str">
        <f>IF(SCB2SPB!H368='SP2TE(Beam)'!H368,"","NO")</f>
        <v/>
      </c>
      <c r="I368" s="74" t="str">
        <f>IF(SCB2SPB!I368='SP2TE(Beam)'!I368,"","NO")</f>
        <v/>
      </c>
      <c r="J368" s="74" t="str">
        <f>IF(SCB2SPB!J368='SP2TE(Beam)'!J368,"","NO")</f>
        <v/>
      </c>
      <c r="K368" s="74" t="str">
        <f>IF(SCB2SPB!K368='SP2TE(Beam)'!K368,"","NO")</f>
        <v/>
      </c>
      <c r="L368" s="74" t="str">
        <f>IF(SCB2SPB!L368='SP2TE(Beam)'!L368,"","NO")</f>
        <v/>
      </c>
      <c r="M368" s="74" t="str">
        <f>IF(SCB2SPB!M368='SP2TE(Beam)'!M368,"","NO")</f>
        <v/>
      </c>
      <c r="N368" s="74" t="str">
        <f>IF(SCB2SPB!N368='SP2TE(Beam)'!N368,"","NO")</f>
        <v/>
      </c>
      <c r="O368" s="74" t="str">
        <f>IF(SCB2SPB!O368='SP2TE(Beam)'!O368,"","NO")</f>
        <v/>
      </c>
      <c r="P368" t="str">
        <f>IF(SCB2SPB!P368='SP2TE(Beam)'!P368,"","NO")</f>
        <v/>
      </c>
      <c r="Q368" t="str">
        <f>IF(SCB2SPB!Q368='SP2TE(Beam)'!Q368,"","NO")</f>
        <v/>
      </c>
      <c r="R368" t="str">
        <f>IF(SCB2SPB!R368='SP2TE(Beam)'!R368,"","NO")</f>
        <v/>
      </c>
      <c r="S368" t="str">
        <f>IF(SCB2SPB!S368='SP2TE(Beam)'!S368,"","NO")</f>
        <v/>
      </c>
      <c r="T368" t="str">
        <f>IF(SCB2SPB!T368='SP2TE(Beam)'!T368,"","NO")</f>
        <v/>
      </c>
      <c r="U368" t="str">
        <f>IF(SCB2SPB!U368='SP2TE(Beam)'!U368,"","NO")</f>
        <v/>
      </c>
      <c r="V368" t="str">
        <f>IF(SCB2SPB!V368='SP2TE(Beam)'!V368,"","NO")</f>
        <v/>
      </c>
      <c r="W368" t="str">
        <f>IF(SCB2SPB!W368='SP2TE(Beam)'!W368,"","NO")</f>
        <v/>
      </c>
      <c r="X368" t="str">
        <f>IF(SCB2SPB!X368='SP2TE(Beam)'!X368,"","NO")</f>
        <v/>
      </c>
      <c r="Y368" t="str">
        <f>IF(SCB2SPB!Y368='SP2TE(Beam)'!Y368,"","NO")</f>
        <v/>
      </c>
      <c r="Z368" t="str">
        <f>IF(SCB2SPB!Z368='SP2TE(Beam)'!Z368,"","NO")</f>
        <v/>
      </c>
      <c r="AA368" t="str">
        <f>IF(SCB2SPB!AA368='SP2TE(Beam)'!AA368,"","NO")</f>
        <v/>
      </c>
      <c r="AB368" t="str">
        <f>IF(SCB2SPB!AB368='SP2TE(Beam)'!AB368,"","NO")</f>
        <v/>
      </c>
      <c r="AC368" t="str">
        <f>IF(SCB2SPB!AC368='SP2TE(Beam)'!AC368,"","NO")</f>
        <v/>
      </c>
      <c r="AD368" t="str">
        <f>IF(SCB2SPB!AD368='SP2TE(Beam)'!AD368,"","NO")</f>
        <v/>
      </c>
      <c r="AE368" t="str">
        <f>IF(SCB2SPB!AE368='SP2TE(Beam)'!AE368,"","NO")</f>
        <v/>
      </c>
      <c r="AF368" t="str">
        <f>IF(SCB2SPB!AF368='SP2TE(Beam)'!AF368,"","NO")</f>
        <v/>
      </c>
      <c r="AG368" t="str">
        <f>IF(SCB2SPB!AG368='SP2TE(Beam)'!AG368,"","NO")</f>
        <v/>
      </c>
      <c r="AH368" t="str">
        <f>IF(SCB2SPB!AH368='SP2TE(Beam)'!AH368,"","NO")</f>
        <v/>
      </c>
      <c r="AI368" t="str">
        <f>IF(SCB2SPB!AI368='SP2TE(Beam)'!AI368,"","NO")</f>
        <v/>
      </c>
      <c r="AJ368" t="str">
        <f>IF(SCB2SPB!AJ368='SP2TE(Beam)'!AJ368,"","NO")</f>
        <v/>
      </c>
      <c r="AK368" t="str">
        <f>IF(SCB2SPB!AK368='SP2TE(Beam)'!AK368,"","NO")</f>
        <v/>
      </c>
      <c r="AL368" t="str">
        <f>IF(SCB2SPB!AL368='SP2TE(Beam)'!AL368,"","NO")</f>
        <v/>
      </c>
      <c r="AM368" t="str">
        <f>IF(SCB2SPB!AM368='SP2TE(Beam)'!AM368,"","NO")</f>
        <v/>
      </c>
      <c r="AN368" t="str">
        <f>IF(SCB2SPB!AN368='SP2TE(Beam)'!AN368,"","NO")</f>
        <v/>
      </c>
      <c r="AO368" t="str">
        <f>IF(SCB2SPB!AO368='SP2TE(Beam)'!AO368,"","NO")</f>
        <v/>
      </c>
      <c r="AP368" t="str">
        <f>IF(SCB2SPB!AP368='SP2TE(Beam)'!AP368,"","NO")</f>
        <v/>
      </c>
      <c r="AQ368" t="str">
        <f>IF(SCB2SPB!AQ368='SP2TE(Beam)'!AQ368,"","NO")</f>
        <v/>
      </c>
      <c r="AR368" t="str">
        <f>IF(SCB2SPB!AR368='SP2TE(Beam)'!AR368,"","NO")</f>
        <v/>
      </c>
      <c r="AS368" t="str">
        <f>IF(SCB2SPB!AS368='SP2TE(Beam)'!AS368,"","NO")</f>
        <v/>
      </c>
      <c r="AT368" t="str">
        <f>IF(SCB2SPB!AT368='SP2TE(Beam)'!AT368,"","NO")</f>
        <v/>
      </c>
      <c r="AU368" t="str">
        <f>IF(SCB2SPB!AU368='SP2TE(Beam)'!AU368,"","NO")</f>
        <v/>
      </c>
      <c r="AV368" t="str">
        <f>IF(SCB2SPB!AV368='SP2TE(Beam)'!AV368,"","NO")</f>
        <v/>
      </c>
      <c r="AW368" t="str">
        <f>IF(SCB2SPB!AW368='SP2TE(Beam)'!AW368,"","NO")</f>
        <v/>
      </c>
      <c r="AX368" t="str">
        <f>IF(SCB2SPB!AX368='SP2TE(Beam)'!AX368,"","NO")</f>
        <v/>
      </c>
      <c r="AY368" t="str">
        <f>IF(SCB2SPB!AY368='SP2TE(Beam)'!AY368,"","NO")</f>
        <v/>
      </c>
      <c r="AZ368" t="str">
        <f>IF(SCB2SPB!AZ368='SP2TE(Beam)'!AZ368,"","NO")</f>
        <v/>
      </c>
      <c r="BA368" t="str">
        <f>IF(SCB2SPB!BA368='SP2TE(Beam)'!BA368,"","NO")</f>
        <v/>
      </c>
      <c r="BB368" t="str">
        <f>IF(SCB2SPB!BB368='SP2TE(Beam)'!BB368,"","NO")</f>
        <v/>
      </c>
      <c r="BC368" t="str">
        <f>IF(SCB2SPB!BC368='SP2TE(Beam)'!BC368,"","NO")</f>
        <v/>
      </c>
      <c r="BD368" t="str">
        <f>IF(SCB2SPB!BD368='SP2TE(Beam)'!BD368,"","NO")</f>
        <v/>
      </c>
      <c r="BE368" t="str">
        <f>IF(SCB2SPB!BE368='SP2TE(Beam)'!BE368,"","NO")</f>
        <v/>
      </c>
      <c r="BF368" t="str">
        <f>IF(SCB2SPB!BF368='SP2TE(Beam)'!BF368,"","NO")</f>
        <v/>
      </c>
      <c r="BG368" t="str">
        <f>IF(SCB2SPB!BG368='SP2TE(Beam)'!BG368,"","NO")</f>
        <v/>
      </c>
      <c r="BH368" t="str">
        <f>IF(SCB2SPB!BH368='SP2TE(Beam)'!BH368,"","NO")</f>
        <v/>
      </c>
      <c r="BI368" t="str">
        <f>IF(SCB2SPB!BI368='SP2TE(Beam)'!BI368,"","NO")</f>
        <v/>
      </c>
      <c r="BJ368" t="str">
        <f>IF(SCB2SPB!BJ368='SP2TE(Beam)'!BJ368,"","NO")</f>
        <v/>
      </c>
      <c r="BK368" t="str">
        <f>IF(SCB2SPB!BK368='SP2TE(Beam)'!BK368,"","NO")</f>
        <v/>
      </c>
      <c r="BL368" t="str">
        <f>IF(SCB2SPB!BL368='SP2TE(Beam)'!BL368,"","NO")</f>
        <v/>
      </c>
      <c r="BM368" t="str">
        <f>IF(SCB2SPB!BM368='SP2TE(Beam)'!BM368,"","NO")</f>
        <v/>
      </c>
      <c r="BN368" t="str">
        <f>IF(SCB2SPB!BN368='SP2TE(Beam)'!BN368,"","NO")</f>
        <v/>
      </c>
      <c r="BO368" t="str">
        <f>IF(SCB2SPB!BO368='SP2TE(Beam)'!BO368,"","NO")</f>
        <v/>
      </c>
      <c r="BP368" t="str">
        <f>IF(SCB2SPB!BP368='SP2TE(Beam)'!BP368,"","NO")</f>
        <v/>
      </c>
    </row>
    <row r="369" spans="1:68">
      <c r="A369" t="str">
        <f>IF(SCB2SPB!A369='SP2TE(Beam)'!A369,"","NO")</f>
        <v/>
      </c>
      <c r="B369" t="str">
        <f>IF(SCB2SPB!B369='SP2TE(Beam)'!B369,"","NO")</f>
        <v/>
      </c>
      <c r="C369" t="str">
        <f>IF(SCB2SPB!C369='SP2TE(Beam)'!C369,"","NO")</f>
        <v/>
      </c>
      <c r="D369" t="str">
        <f>IF(SCB2SPB!D369='SP2TE(Beam)'!D369,"","NO")</f>
        <v/>
      </c>
      <c r="E369" t="str">
        <f>IF(SCB2SPB!E369='SP2TE(Beam)'!E369,"","NO")</f>
        <v/>
      </c>
      <c r="F369" t="str">
        <f>IF(SCB2SPB!F369='SP2TE(Beam)'!F369,"","NO")</f>
        <v/>
      </c>
      <c r="G369" t="str">
        <f>IF(SCB2SPB!G369='SP2TE(Beam)'!G369,"","NO")</f>
        <v/>
      </c>
      <c r="H369" s="74" t="str">
        <f>IF(SCB2SPB!H369='SP2TE(Beam)'!H369,"","NO")</f>
        <v/>
      </c>
      <c r="I369" s="74" t="str">
        <f>IF(SCB2SPB!I369='SP2TE(Beam)'!I369,"","NO")</f>
        <v/>
      </c>
      <c r="J369" s="74" t="str">
        <f>IF(SCB2SPB!J369='SP2TE(Beam)'!J369,"","NO")</f>
        <v/>
      </c>
      <c r="K369" s="74" t="str">
        <f>IF(SCB2SPB!K369='SP2TE(Beam)'!K369,"","NO")</f>
        <v/>
      </c>
      <c r="L369" s="74" t="str">
        <f>IF(SCB2SPB!L369='SP2TE(Beam)'!L369,"","NO")</f>
        <v/>
      </c>
      <c r="M369" s="74" t="str">
        <f>IF(SCB2SPB!M369='SP2TE(Beam)'!M369,"","NO")</f>
        <v/>
      </c>
      <c r="N369" s="74" t="str">
        <f>IF(SCB2SPB!N369='SP2TE(Beam)'!N369,"","NO")</f>
        <v/>
      </c>
      <c r="O369" s="74" t="str">
        <f>IF(SCB2SPB!O369='SP2TE(Beam)'!O369,"","NO")</f>
        <v/>
      </c>
      <c r="P369" t="str">
        <f>IF(SCB2SPB!P369='SP2TE(Beam)'!P369,"","NO")</f>
        <v/>
      </c>
      <c r="Q369" t="str">
        <f>IF(SCB2SPB!Q369='SP2TE(Beam)'!Q369,"","NO")</f>
        <v/>
      </c>
      <c r="R369" t="str">
        <f>IF(SCB2SPB!R369='SP2TE(Beam)'!R369,"","NO")</f>
        <v/>
      </c>
      <c r="S369" t="str">
        <f>IF(SCB2SPB!S369='SP2TE(Beam)'!S369,"","NO")</f>
        <v/>
      </c>
      <c r="T369" t="str">
        <f>IF(SCB2SPB!T369='SP2TE(Beam)'!T369,"","NO")</f>
        <v/>
      </c>
      <c r="U369" t="str">
        <f>IF(SCB2SPB!U369='SP2TE(Beam)'!U369,"","NO")</f>
        <v/>
      </c>
      <c r="V369" t="str">
        <f>IF(SCB2SPB!V369='SP2TE(Beam)'!V369,"","NO")</f>
        <v/>
      </c>
      <c r="W369" t="str">
        <f>IF(SCB2SPB!W369='SP2TE(Beam)'!W369,"","NO")</f>
        <v/>
      </c>
      <c r="X369" t="str">
        <f>IF(SCB2SPB!X369='SP2TE(Beam)'!X369,"","NO")</f>
        <v/>
      </c>
      <c r="Y369" t="str">
        <f>IF(SCB2SPB!Y369='SP2TE(Beam)'!Y369,"","NO")</f>
        <v/>
      </c>
      <c r="Z369" t="str">
        <f>IF(SCB2SPB!Z369='SP2TE(Beam)'!Z369,"","NO")</f>
        <v/>
      </c>
      <c r="AA369" t="str">
        <f>IF(SCB2SPB!AA369='SP2TE(Beam)'!AA369,"","NO")</f>
        <v/>
      </c>
      <c r="AB369" t="str">
        <f>IF(SCB2SPB!AB369='SP2TE(Beam)'!AB369,"","NO")</f>
        <v/>
      </c>
      <c r="AC369" t="str">
        <f>IF(SCB2SPB!AC369='SP2TE(Beam)'!AC369,"","NO")</f>
        <v/>
      </c>
      <c r="AD369" t="str">
        <f>IF(SCB2SPB!AD369='SP2TE(Beam)'!AD369,"","NO")</f>
        <v/>
      </c>
      <c r="AE369" t="str">
        <f>IF(SCB2SPB!AE369='SP2TE(Beam)'!AE369,"","NO")</f>
        <v/>
      </c>
      <c r="AF369" t="str">
        <f>IF(SCB2SPB!AF369='SP2TE(Beam)'!AF369,"","NO")</f>
        <v/>
      </c>
      <c r="AG369" t="str">
        <f>IF(SCB2SPB!AG369='SP2TE(Beam)'!AG369,"","NO")</f>
        <v/>
      </c>
      <c r="AH369" t="str">
        <f>IF(SCB2SPB!AH369='SP2TE(Beam)'!AH369,"","NO")</f>
        <v/>
      </c>
      <c r="AI369" t="str">
        <f>IF(SCB2SPB!AI369='SP2TE(Beam)'!AI369,"","NO")</f>
        <v/>
      </c>
      <c r="AJ369" t="str">
        <f>IF(SCB2SPB!AJ369='SP2TE(Beam)'!AJ369,"","NO")</f>
        <v/>
      </c>
      <c r="AK369" t="str">
        <f>IF(SCB2SPB!AK369='SP2TE(Beam)'!AK369,"","NO")</f>
        <v/>
      </c>
      <c r="AL369" t="str">
        <f>IF(SCB2SPB!AL369='SP2TE(Beam)'!AL369,"","NO")</f>
        <v/>
      </c>
      <c r="AM369" t="str">
        <f>IF(SCB2SPB!AM369='SP2TE(Beam)'!AM369,"","NO")</f>
        <v/>
      </c>
      <c r="AN369" t="str">
        <f>IF(SCB2SPB!AN369='SP2TE(Beam)'!AN369,"","NO")</f>
        <v/>
      </c>
      <c r="AO369" t="str">
        <f>IF(SCB2SPB!AO369='SP2TE(Beam)'!AO369,"","NO")</f>
        <v/>
      </c>
      <c r="AP369" t="str">
        <f>IF(SCB2SPB!AP369='SP2TE(Beam)'!AP369,"","NO")</f>
        <v/>
      </c>
      <c r="AQ369" t="str">
        <f>IF(SCB2SPB!AQ369='SP2TE(Beam)'!AQ369,"","NO")</f>
        <v/>
      </c>
      <c r="AR369" t="str">
        <f>IF(SCB2SPB!AR369='SP2TE(Beam)'!AR369,"","NO")</f>
        <v/>
      </c>
      <c r="AS369" t="str">
        <f>IF(SCB2SPB!AS369='SP2TE(Beam)'!AS369,"","NO")</f>
        <v/>
      </c>
      <c r="AT369" t="str">
        <f>IF(SCB2SPB!AT369='SP2TE(Beam)'!AT369,"","NO")</f>
        <v/>
      </c>
      <c r="AU369" t="str">
        <f>IF(SCB2SPB!AU369='SP2TE(Beam)'!AU369,"","NO")</f>
        <v/>
      </c>
      <c r="AV369" t="str">
        <f>IF(SCB2SPB!AV369='SP2TE(Beam)'!AV369,"","NO")</f>
        <v/>
      </c>
      <c r="AW369" t="str">
        <f>IF(SCB2SPB!AW369='SP2TE(Beam)'!AW369,"","NO")</f>
        <v/>
      </c>
      <c r="AX369" t="str">
        <f>IF(SCB2SPB!AX369='SP2TE(Beam)'!AX369,"","NO")</f>
        <v/>
      </c>
      <c r="AY369" t="str">
        <f>IF(SCB2SPB!AY369='SP2TE(Beam)'!AY369,"","NO")</f>
        <v/>
      </c>
      <c r="AZ369" t="str">
        <f>IF(SCB2SPB!AZ369='SP2TE(Beam)'!AZ369,"","NO")</f>
        <v/>
      </c>
      <c r="BA369" t="str">
        <f>IF(SCB2SPB!BA369='SP2TE(Beam)'!BA369,"","NO")</f>
        <v/>
      </c>
      <c r="BB369" t="str">
        <f>IF(SCB2SPB!BB369='SP2TE(Beam)'!BB369,"","NO")</f>
        <v/>
      </c>
      <c r="BC369" t="str">
        <f>IF(SCB2SPB!BC369='SP2TE(Beam)'!BC369,"","NO")</f>
        <v/>
      </c>
      <c r="BD369" t="str">
        <f>IF(SCB2SPB!BD369='SP2TE(Beam)'!BD369,"","NO")</f>
        <v/>
      </c>
      <c r="BE369" t="str">
        <f>IF(SCB2SPB!BE369='SP2TE(Beam)'!BE369,"","NO")</f>
        <v/>
      </c>
      <c r="BF369" t="str">
        <f>IF(SCB2SPB!BF369='SP2TE(Beam)'!BF369,"","NO")</f>
        <v/>
      </c>
      <c r="BG369" t="str">
        <f>IF(SCB2SPB!BG369='SP2TE(Beam)'!BG369,"","NO")</f>
        <v/>
      </c>
      <c r="BH369" t="str">
        <f>IF(SCB2SPB!BH369='SP2TE(Beam)'!BH369,"","NO")</f>
        <v/>
      </c>
      <c r="BI369" t="str">
        <f>IF(SCB2SPB!BI369='SP2TE(Beam)'!BI369,"","NO")</f>
        <v/>
      </c>
      <c r="BJ369" t="str">
        <f>IF(SCB2SPB!BJ369='SP2TE(Beam)'!BJ369,"","NO")</f>
        <v/>
      </c>
      <c r="BK369" t="str">
        <f>IF(SCB2SPB!BK369='SP2TE(Beam)'!BK369,"","NO")</f>
        <v/>
      </c>
      <c r="BL369" t="str">
        <f>IF(SCB2SPB!BL369='SP2TE(Beam)'!BL369,"","NO")</f>
        <v/>
      </c>
      <c r="BM369" t="str">
        <f>IF(SCB2SPB!BM369='SP2TE(Beam)'!BM369,"","NO")</f>
        <v/>
      </c>
      <c r="BN369" t="str">
        <f>IF(SCB2SPB!BN369='SP2TE(Beam)'!BN369,"","NO")</f>
        <v/>
      </c>
      <c r="BO369" t="str">
        <f>IF(SCB2SPB!BO369='SP2TE(Beam)'!BO369,"","NO")</f>
        <v/>
      </c>
      <c r="BP369" t="str">
        <f>IF(SCB2SPB!BP369='SP2TE(Beam)'!BP369,"","NO")</f>
        <v/>
      </c>
    </row>
    <row r="370" spans="1:68">
      <c r="A370" t="str">
        <f>IF(SCB2SPB!A370='SP2TE(Beam)'!A370,"","NO")</f>
        <v/>
      </c>
      <c r="B370" t="str">
        <f>IF(SCB2SPB!B370='SP2TE(Beam)'!B370,"","NO")</f>
        <v/>
      </c>
      <c r="C370" t="str">
        <f>IF(SCB2SPB!C370='SP2TE(Beam)'!C370,"","NO")</f>
        <v/>
      </c>
      <c r="D370" t="str">
        <f>IF(SCB2SPB!D370='SP2TE(Beam)'!D370,"","NO")</f>
        <v/>
      </c>
      <c r="E370" t="str">
        <f>IF(SCB2SPB!E370='SP2TE(Beam)'!E370,"","NO")</f>
        <v/>
      </c>
      <c r="F370" t="str">
        <f>IF(SCB2SPB!F370='SP2TE(Beam)'!F370,"","NO")</f>
        <v/>
      </c>
      <c r="G370" t="str">
        <f>IF(SCB2SPB!G370='SP2TE(Beam)'!G370,"","NO")</f>
        <v/>
      </c>
      <c r="H370" s="74" t="str">
        <f>IF(SCB2SPB!H370='SP2TE(Beam)'!H370,"","NO")</f>
        <v/>
      </c>
      <c r="I370" s="74" t="str">
        <f>IF(SCB2SPB!I370='SP2TE(Beam)'!I370,"","NO")</f>
        <v/>
      </c>
      <c r="J370" s="74" t="str">
        <f>IF(SCB2SPB!J370='SP2TE(Beam)'!J370,"","NO")</f>
        <v/>
      </c>
      <c r="K370" s="74" t="str">
        <f>IF(SCB2SPB!K370='SP2TE(Beam)'!K370,"","NO")</f>
        <v/>
      </c>
      <c r="L370" s="74" t="str">
        <f>IF(SCB2SPB!L370='SP2TE(Beam)'!L370,"","NO")</f>
        <v/>
      </c>
      <c r="M370" s="74" t="str">
        <f>IF(SCB2SPB!M370='SP2TE(Beam)'!M370,"","NO")</f>
        <v/>
      </c>
      <c r="N370" s="74" t="str">
        <f>IF(SCB2SPB!N370='SP2TE(Beam)'!N370,"","NO")</f>
        <v/>
      </c>
      <c r="O370" s="74" t="str">
        <f>IF(SCB2SPB!O370='SP2TE(Beam)'!O370,"","NO")</f>
        <v/>
      </c>
      <c r="P370" t="str">
        <f>IF(SCB2SPB!P370='SP2TE(Beam)'!P370,"","NO")</f>
        <v/>
      </c>
      <c r="Q370" t="str">
        <f>IF(SCB2SPB!Q370='SP2TE(Beam)'!Q370,"","NO")</f>
        <v/>
      </c>
      <c r="R370" t="str">
        <f>IF(SCB2SPB!R370='SP2TE(Beam)'!R370,"","NO")</f>
        <v/>
      </c>
      <c r="S370" t="str">
        <f>IF(SCB2SPB!S370='SP2TE(Beam)'!S370,"","NO")</f>
        <v/>
      </c>
      <c r="T370" t="str">
        <f>IF(SCB2SPB!T370='SP2TE(Beam)'!T370,"","NO")</f>
        <v/>
      </c>
      <c r="U370" t="str">
        <f>IF(SCB2SPB!U370='SP2TE(Beam)'!U370,"","NO")</f>
        <v/>
      </c>
      <c r="V370" t="str">
        <f>IF(SCB2SPB!V370='SP2TE(Beam)'!V370,"","NO")</f>
        <v/>
      </c>
      <c r="W370" t="str">
        <f>IF(SCB2SPB!W370='SP2TE(Beam)'!W370,"","NO")</f>
        <v/>
      </c>
      <c r="X370" t="str">
        <f>IF(SCB2SPB!X370='SP2TE(Beam)'!X370,"","NO")</f>
        <v/>
      </c>
      <c r="Y370" t="str">
        <f>IF(SCB2SPB!Y370='SP2TE(Beam)'!Y370,"","NO")</f>
        <v/>
      </c>
      <c r="Z370" t="str">
        <f>IF(SCB2SPB!Z370='SP2TE(Beam)'!Z370,"","NO")</f>
        <v/>
      </c>
      <c r="AA370" t="str">
        <f>IF(SCB2SPB!AA370='SP2TE(Beam)'!AA370,"","NO")</f>
        <v/>
      </c>
      <c r="AB370" t="str">
        <f>IF(SCB2SPB!AB370='SP2TE(Beam)'!AB370,"","NO")</f>
        <v/>
      </c>
      <c r="AC370" t="str">
        <f>IF(SCB2SPB!AC370='SP2TE(Beam)'!AC370,"","NO")</f>
        <v/>
      </c>
      <c r="AD370" t="str">
        <f>IF(SCB2SPB!AD370='SP2TE(Beam)'!AD370,"","NO")</f>
        <v/>
      </c>
      <c r="AE370" t="str">
        <f>IF(SCB2SPB!AE370='SP2TE(Beam)'!AE370,"","NO")</f>
        <v/>
      </c>
      <c r="AF370" t="str">
        <f>IF(SCB2SPB!AF370='SP2TE(Beam)'!AF370,"","NO")</f>
        <v/>
      </c>
      <c r="AG370" t="str">
        <f>IF(SCB2SPB!AG370='SP2TE(Beam)'!AG370,"","NO")</f>
        <v/>
      </c>
      <c r="AH370" t="str">
        <f>IF(SCB2SPB!AH370='SP2TE(Beam)'!AH370,"","NO")</f>
        <v/>
      </c>
      <c r="AI370" t="str">
        <f>IF(SCB2SPB!AI370='SP2TE(Beam)'!AI370,"","NO")</f>
        <v/>
      </c>
      <c r="AJ370" t="str">
        <f>IF(SCB2SPB!AJ370='SP2TE(Beam)'!AJ370,"","NO")</f>
        <v/>
      </c>
      <c r="AK370" t="str">
        <f>IF(SCB2SPB!AK370='SP2TE(Beam)'!AK370,"","NO")</f>
        <v/>
      </c>
      <c r="AL370" t="str">
        <f>IF(SCB2SPB!AL370='SP2TE(Beam)'!AL370,"","NO")</f>
        <v/>
      </c>
      <c r="AM370" t="str">
        <f>IF(SCB2SPB!AM370='SP2TE(Beam)'!AM370,"","NO")</f>
        <v/>
      </c>
      <c r="AN370" t="str">
        <f>IF(SCB2SPB!AN370='SP2TE(Beam)'!AN370,"","NO")</f>
        <v/>
      </c>
      <c r="AO370" t="str">
        <f>IF(SCB2SPB!AO370='SP2TE(Beam)'!AO370,"","NO")</f>
        <v/>
      </c>
      <c r="AP370" t="str">
        <f>IF(SCB2SPB!AP370='SP2TE(Beam)'!AP370,"","NO")</f>
        <v/>
      </c>
      <c r="AQ370" t="str">
        <f>IF(SCB2SPB!AQ370='SP2TE(Beam)'!AQ370,"","NO")</f>
        <v/>
      </c>
      <c r="AR370" t="str">
        <f>IF(SCB2SPB!AR370='SP2TE(Beam)'!AR370,"","NO")</f>
        <v/>
      </c>
      <c r="AS370" t="str">
        <f>IF(SCB2SPB!AS370='SP2TE(Beam)'!AS370,"","NO")</f>
        <v/>
      </c>
      <c r="AT370" t="str">
        <f>IF(SCB2SPB!AT370='SP2TE(Beam)'!AT370,"","NO")</f>
        <v/>
      </c>
      <c r="AU370" t="str">
        <f>IF(SCB2SPB!AU370='SP2TE(Beam)'!AU370,"","NO")</f>
        <v/>
      </c>
      <c r="AV370" t="str">
        <f>IF(SCB2SPB!AV370='SP2TE(Beam)'!AV370,"","NO")</f>
        <v/>
      </c>
      <c r="AW370" t="str">
        <f>IF(SCB2SPB!AW370='SP2TE(Beam)'!AW370,"","NO")</f>
        <v/>
      </c>
      <c r="AX370" t="str">
        <f>IF(SCB2SPB!AX370='SP2TE(Beam)'!AX370,"","NO")</f>
        <v/>
      </c>
      <c r="AY370" t="str">
        <f>IF(SCB2SPB!AY370='SP2TE(Beam)'!AY370,"","NO")</f>
        <v/>
      </c>
      <c r="AZ370" t="str">
        <f>IF(SCB2SPB!AZ370='SP2TE(Beam)'!AZ370,"","NO")</f>
        <v/>
      </c>
      <c r="BA370" t="str">
        <f>IF(SCB2SPB!BA370='SP2TE(Beam)'!BA370,"","NO")</f>
        <v/>
      </c>
      <c r="BB370" t="str">
        <f>IF(SCB2SPB!BB370='SP2TE(Beam)'!BB370,"","NO")</f>
        <v/>
      </c>
      <c r="BC370" t="str">
        <f>IF(SCB2SPB!BC370='SP2TE(Beam)'!BC370,"","NO")</f>
        <v/>
      </c>
      <c r="BD370" t="str">
        <f>IF(SCB2SPB!BD370='SP2TE(Beam)'!BD370,"","NO")</f>
        <v/>
      </c>
      <c r="BE370" t="str">
        <f>IF(SCB2SPB!BE370='SP2TE(Beam)'!BE370,"","NO")</f>
        <v/>
      </c>
      <c r="BF370" t="str">
        <f>IF(SCB2SPB!BF370='SP2TE(Beam)'!BF370,"","NO")</f>
        <v/>
      </c>
      <c r="BG370" t="str">
        <f>IF(SCB2SPB!BG370='SP2TE(Beam)'!BG370,"","NO")</f>
        <v/>
      </c>
      <c r="BH370" t="str">
        <f>IF(SCB2SPB!BH370='SP2TE(Beam)'!BH370,"","NO")</f>
        <v/>
      </c>
      <c r="BI370" t="str">
        <f>IF(SCB2SPB!BI370='SP2TE(Beam)'!BI370,"","NO")</f>
        <v/>
      </c>
      <c r="BJ370" t="str">
        <f>IF(SCB2SPB!BJ370='SP2TE(Beam)'!BJ370,"","NO")</f>
        <v/>
      </c>
      <c r="BK370" t="str">
        <f>IF(SCB2SPB!BK370='SP2TE(Beam)'!BK370,"","NO")</f>
        <v/>
      </c>
      <c r="BL370" t="str">
        <f>IF(SCB2SPB!BL370='SP2TE(Beam)'!BL370,"","NO")</f>
        <v/>
      </c>
      <c r="BM370" t="str">
        <f>IF(SCB2SPB!BM370='SP2TE(Beam)'!BM370,"","NO")</f>
        <v/>
      </c>
      <c r="BN370" t="str">
        <f>IF(SCB2SPB!BN370='SP2TE(Beam)'!BN370,"","NO")</f>
        <v/>
      </c>
      <c r="BO370" t="str">
        <f>IF(SCB2SPB!BO370='SP2TE(Beam)'!BO370,"","NO")</f>
        <v/>
      </c>
      <c r="BP370" t="str">
        <f>IF(SCB2SPB!BP370='SP2TE(Beam)'!BP370,"","NO")</f>
        <v/>
      </c>
    </row>
    <row r="371" spans="1:68">
      <c r="A371" t="str">
        <f>IF(SCB2SPB!A371='SP2TE(Beam)'!A371,"","NO")</f>
        <v/>
      </c>
      <c r="B371" t="str">
        <f>IF(SCB2SPB!B371='SP2TE(Beam)'!B371,"","NO")</f>
        <v/>
      </c>
      <c r="C371" t="str">
        <f>IF(SCB2SPB!C371='SP2TE(Beam)'!C371,"","NO")</f>
        <v/>
      </c>
      <c r="D371" t="str">
        <f>IF(SCB2SPB!D371='SP2TE(Beam)'!D371,"","NO")</f>
        <v/>
      </c>
      <c r="E371" t="str">
        <f>IF(SCB2SPB!E371='SP2TE(Beam)'!E371,"","NO")</f>
        <v/>
      </c>
      <c r="F371" t="str">
        <f>IF(SCB2SPB!F371='SP2TE(Beam)'!F371,"","NO")</f>
        <v/>
      </c>
      <c r="G371" t="str">
        <f>IF(SCB2SPB!G371='SP2TE(Beam)'!G371,"","NO")</f>
        <v/>
      </c>
      <c r="H371" s="74" t="str">
        <f>IF(SCB2SPB!H371='SP2TE(Beam)'!H371,"","NO")</f>
        <v/>
      </c>
      <c r="I371" s="74" t="str">
        <f>IF(SCB2SPB!I371='SP2TE(Beam)'!I371,"","NO")</f>
        <v/>
      </c>
      <c r="J371" s="74" t="str">
        <f>IF(SCB2SPB!J371='SP2TE(Beam)'!J371,"","NO")</f>
        <v/>
      </c>
      <c r="K371" s="74" t="str">
        <f>IF(SCB2SPB!K371='SP2TE(Beam)'!K371,"","NO")</f>
        <v/>
      </c>
      <c r="L371" s="74" t="str">
        <f>IF(SCB2SPB!L371='SP2TE(Beam)'!L371,"","NO")</f>
        <v/>
      </c>
      <c r="M371" s="74" t="str">
        <f>IF(SCB2SPB!M371='SP2TE(Beam)'!M371,"","NO")</f>
        <v/>
      </c>
      <c r="N371" s="74" t="str">
        <f>IF(SCB2SPB!N371='SP2TE(Beam)'!N371,"","NO")</f>
        <v/>
      </c>
      <c r="O371" s="74" t="str">
        <f>IF(SCB2SPB!O371='SP2TE(Beam)'!O371,"","NO")</f>
        <v/>
      </c>
      <c r="P371" t="str">
        <f>IF(SCB2SPB!P371='SP2TE(Beam)'!P371,"","NO")</f>
        <v/>
      </c>
      <c r="Q371" t="str">
        <f>IF(SCB2SPB!Q371='SP2TE(Beam)'!Q371,"","NO")</f>
        <v/>
      </c>
      <c r="R371" t="str">
        <f>IF(SCB2SPB!R371='SP2TE(Beam)'!R371,"","NO")</f>
        <v/>
      </c>
      <c r="S371" t="str">
        <f>IF(SCB2SPB!S371='SP2TE(Beam)'!S371,"","NO")</f>
        <v/>
      </c>
      <c r="T371" t="str">
        <f>IF(SCB2SPB!T371='SP2TE(Beam)'!T371,"","NO")</f>
        <v/>
      </c>
      <c r="U371" t="str">
        <f>IF(SCB2SPB!U371='SP2TE(Beam)'!U371,"","NO")</f>
        <v/>
      </c>
      <c r="V371" t="str">
        <f>IF(SCB2SPB!V371='SP2TE(Beam)'!V371,"","NO")</f>
        <v/>
      </c>
      <c r="W371" t="str">
        <f>IF(SCB2SPB!W371='SP2TE(Beam)'!W371,"","NO")</f>
        <v/>
      </c>
      <c r="X371" t="str">
        <f>IF(SCB2SPB!X371='SP2TE(Beam)'!X371,"","NO")</f>
        <v/>
      </c>
      <c r="Y371" t="str">
        <f>IF(SCB2SPB!Y371='SP2TE(Beam)'!Y371,"","NO")</f>
        <v/>
      </c>
      <c r="Z371" t="str">
        <f>IF(SCB2SPB!Z371='SP2TE(Beam)'!Z371,"","NO")</f>
        <v/>
      </c>
      <c r="AA371" t="str">
        <f>IF(SCB2SPB!AA371='SP2TE(Beam)'!AA371,"","NO")</f>
        <v/>
      </c>
      <c r="AB371" t="str">
        <f>IF(SCB2SPB!AB371='SP2TE(Beam)'!AB371,"","NO")</f>
        <v/>
      </c>
      <c r="AC371" t="str">
        <f>IF(SCB2SPB!AC371='SP2TE(Beam)'!AC371,"","NO")</f>
        <v/>
      </c>
      <c r="AD371" t="str">
        <f>IF(SCB2SPB!AD371='SP2TE(Beam)'!AD371,"","NO")</f>
        <v/>
      </c>
      <c r="AE371" t="str">
        <f>IF(SCB2SPB!AE371='SP2TE(Beam)'!AE371,"","NO")</f>
        <v/>
      </c>
      <c r="AF371" t="str">
        <f>IF(SCB2SPB!AF371='SP2TE(Beam)'!AF371,"","NO")</f>
        <v/>
      </c>
      <c r="AG371" t="str">
        <f>IF(SCB2SPB!AG371='SP2TE(Beam)'!AG371,"","NO")</f>
        <v/>
      </c>
      <c r="AH371" t="str">
        <f>IF(SCB2SPB!AH371='SP2TE(Beam)'!AH371,"","NO")</f>
        <v/>
      </c>
      <c r="AI371" t="str">
        <f>IF(SCB2SPB!AI371='SP2TE(Beam)'!AI371,"","NO")</f>
        <v/>
      </c>
      <c r="AJ371" t="str">
        <f>IF(SCB2SPB!AJ371='SP2TE(Beam)'!AJ371,"","NO")</f>
        <v/>
      </c>
      <c r="AK371" t="str">
        <f>IF(SCB2SPB!AK371='SP2TE(Beam)'!AK371,"","NO")</f>
        <v/>
      </c>
      <c r="AL371" t="str">
        <f>IF(SCB2SPB!AL371='SP2TE(Beam)'!AL371,"","NO")</f>
        <v/>
      </c>
      <c r="AM371" t="str">
        <f>IF(SCB2SPB!AM371='SP2TE(Beam)'!AM371,"","NO")</f>
        <v/>
      </c>
      <c r="AN371" t="str">
        <f>IF(SCB2SPB!AN371='SP2TE(Beam)'!AN371,"","NO")</f>
        <v/>
      </c>
      <c r="AO371" t="str">
        <f>IF(SCB2SPB!AO371='SP2TE(Beam)'!AO371,"","NO")</f>
        <v/>
      </c>
      <c r="AP371" t="str">
        <f>IF(SCB2SPB!AP371='SP2TE(Beam)'!AP371,"","NO")</f>
        <v/>
      </c>
      <c r="AQ371" t="str">
        <f>IF(SCB2SPB!AQ371='SP2TE(Beam)'!AQ371,"","NO")</f>
        <v/>
      </c>
      <c r="AR371" t="str">
        <f>IF(SCB2SPB!AR371='SP2TE(Beam)'!AR371,"","NO")</f>
        <v/>
      </c>
      <c r="AS371" t="str">
        <f>IF(SCB2SPB!AS371='SP2TE(Beam)'!AS371,"","NO")</f>
        <v/>
      </c>
      <c r="AT371" t="str">
        <f>IF(SCB2SPB!AT371='SP2TE(Beam)'!AT371,"","NO")</f>
        <v/>
      </c>
      <c r="AU371" t="str">
        <f>IF(SCB2SPB!AU371='SP2TE(Beam)'!AU371,"","NO")</f>
        <v/>
      </c>
      <c r="AV371" t="str">
        <f>IF(SCB2SPB!AV371='SP2TE(Beam)'!AV371,"","NO")</f>
        <v/>
      </c>
      <c r="AW371" t="str">
        <f>IF(SCB2SPB!AW371='SP2TE(Beam)'!AW371,"","NO")</f>
        <v/>
      </c>
      <c r="AX371" t="str">
        <f>IF(SCB2SPB!AX371='SP2TE(Beam)'!AX371,"","NO")</f>
        <v/>
      </c>
      <c r="AY371" t="str">
        <f>IF(SCB2SPB!AY371='SP2TE(Beam)'!AY371,"","NO")</f>
        <v/>
      </c>
      <c r="AZ371" t="str">
        <f>IF(SCB2SPB!AZ371='SP2TE(Beam)'!AZ371,"","NO")</f>
        <v/>
      </c>
      <c r="BA371" t="str">
        <f>IF(SCB2SPB!BA371='SP2TE(Beam)'!BA371,"","NO")</f>
        <v/>
      </c>
      <c r="BB371" t="str">
        <f>IF(SCB2SPB!BB371='SP2TE(Beam)'!BB371,"","NO")</f>
        <v/>
      </c>
      <c r="BC371" t="str">
        <f>IF(SCB2SPB!BC371='SP2TE(Beam)'!BC371,"","NO")</f>
        <v/>
      </c>
      <c r="BD371" t="str">
        <f>IF(SCB2SPB!BD371='SP2TE(Beam)'!BD371,"","NO")</f>
        <v/>
      </c>
      <c r="BE371" t="str">
        <f>IF(SCB2SPB!BE371='SP2TE(Beam)'!BE371,"","NO")</f>
        <v/>
      </c>
      <c r="BF371" t="str">
        <f>IF(SCB2SPB!BF371='SP2TE(Beam)'!BF371,"","NO")</f>
        <v/>
      </c>
      <c r="BG371" t="str">
        <f>IF(SCB2SPB!BG371='SP2TE(Beam)'!BG371,"","NO")</f>
        <v/>
      </c>
      <c r="BH371" t="str">
        <f>IF(SCB2SPB!BH371='SP2TE(Beam)'!BH371,"","NO")</f>
        <v/>
      </c>
      <c r="BI371" t="str">
        <f>IF(SCB2SPB!BI371='SP2TE(Beam)'!BI371,"","NO")</f>
        <v/>
      </c>
      <c r="BJ371" t="str">
        <f>IF(SCB2SPB!BJ371='SP2TE(Beam)'!BJ371,"","NO")</f>
        <v/>
      </c>
      <c r="BK371" t="str">
        <f>IF(SCB2SPB!BK371='SP2TE(Beam)'!BK371,"","NO")</f>
        <v/>
      </c>
      <c r="BL371" t="str">
        <f>IF(SCB2SPB!BL371='SP2TE(Beam)'!BL371,"","NO")</f>
        <v/>
      </c>
      <c r="BM371" t="str">
        <f>IF(SCB2SPB!BM371='SP2TE(Beam)'!BM371,"","NO")</f>
        <v/>
      </c>
      <c r="BN371" t="str">
        <f>IF(SCB2SPB!BN371='SP2TE(Beam)'!BN371,"","NO")</f>
        <v/>
      </c>
      <c r="BO371" t="str">
        <f>IF(SCB2SPB!BO371='SP2TE(Beam)'!BO371,"","NO")</f>
        <v/>
      </c>
      <c r="BP371" t="str">
        <f>IF(SCB2SPB!BP371='SP2TE(Beam)'!BP371,"","NO")</f>
        <v/>
      </c>
    </row>
    <row r="372" spans="1:68">
      <c r="A372" t="str">
        <f>IF(SCB2SPB!A372='SP2TE(Beam)'!A372,"","NO")</f>
        <v/>
      </c>
      <c r="B372" t="str">
        <f>IF(SCB2SPB!B372='SP2TE(Beam)'!B372,"","NO")</f>
        <v/>
      </c>
      <c r="C372" t="str">
        <f>IF(SCB2SPB!C372='SP2TE(Beam)'!C372,"","NO")</f>
        <v/>
      </c>
      <c r="D372" t="str">
        <f>IF(SCB2SPB!D372='SP2TE(Beam)'!D372,"","NO")</f>
        <v/>
      </c>
      <c r="E372" t="str">
        <f>IF(SCB2SPB!E372='SP2TE(Beam)'!E372,"","NO")</f>
        <v/>
      </c>
      <c r="F372" t="str">
        <f>IF(SCB2SPB!F372='SP2TE(Beam)'!F372,"","NO")</f>
        <v/>
      </c>
      <c r="G372" t="str">
        <f>IF(SCB2SPB!G372='SP2TE(Beam)'!G372,"","NO")</f>
        <v/>
      </c>
      <c r="H372" s="74" t="str">
        <f>IF(SCB2SPB!H372='SP2TE(Beam)'!H372,"","NO")</f>
        <v/>
      </c>
      <c r="I372" s="74" t="str">
        <f>IF(SCB2SPB!I372='SP2TE(Beam)'!I372,"","NO")</f>
        <v/>
      </c>
      <c r="J372" s="74" t="str">
        <f>IF(SCB2SPB!J372='SP2TE(Beam)'!J372,"","NO")</f>
        <v/>
      </c>
      <c r="K372" s="74" t="str">
        <f>IF(SCB2SPB!K372='SP2TE(Beam)'!K372,"","NO")</f>
        <v/>
      </c>
      <c r="L372" s="74" t="str">
        <f>IF(SCB2SPB!L372='SP2TE(Beam)'!L372,"","NO")</f>
        <v/>
      </c>
      <c r="M372" s="74" t="str">
        <f>IF(SCB2SPB!M372='SP2TE(Beam)'!M372,"","NO")</f>
        <v/>
      </c>
      <c r="N372" s="74" t="str">
        <f>IF(SCB2SPB!N372='SP2TE(Beam)'!N372,"","NO")</f>
        <v/>
      </c>
      <c r="O372" s="74" t="str">
        <f>IF(SCB2SPB!O372='SP2TE(Beam)'!O372,"","NO")</f>
        <v/>
      </c>
      <c r="P372" t="str">
        <f>IF(SCB2SPB!P372='SP2TE(Beam)'!P372,"","NO")</f>
        <v/>
      </c>
      <c r="Q372" t="str">
        <f>IF(SCB2SPB!Q372='SP2TE(Beam)'!Q372,"","NO")</f>
        <v/>
      </c>
      <c r="R372" t="str">
        <f>IF(SCB2SPB!R372='SP2TE(Beam)'!R372,"","NO")</f>
        <v/>
      </c>
      <c r="S372" t="str">
        <f>IF(SCB2SPB!S372='SP2TE(Beam)'!S372,"","NO")</f>
        <v/>
      </c>
      <c r="T372" t="str">
        <f>IF(SCB2SPB!T372='SP2TE(Beam)'!T372,"","NO")</f>
        <v/>
      </c>
      <c r="U372" t="str">
        <f>IF(SCB2SPB!U372='SP2TE(Beam)'!U372,"","NO")</f>
        <v/>
      </c>
      <c r="V372" t="str">
        <f>IF(SCB2SPB!V372='SP2TE(Beam)'!V372,"","NO")</f>
        <v/>
      </c>
      <c r="W372" t="str">
        <f>IF(SCB2SPB!W372='SP2TE(Beam)'!W372,"","NO")</f>
        <v/>
      </c>
      <c r="X372" t="str">
        <f>IF(SCB2SPB!X372='SP2TE(Beam)'!X372,"","NO")</f>
        <v/>
      </c>
      <c r="Y372" t="str">
        <f>IF(SCB2SPB!Y372='SP2TE(Beam)'!Y372,"","NO")</f>
        <v/>
      </c>
      <c r="Z372" t="str">
        <f>IF(SCB2SPB!Z372='SP2TE(Beam)'!Z372,"","NO")</f>
        <v/>
      </c>
      <c r="AA372" t="str">
        <f>IF(SCB2SPB!AA372='SP2TE(Beam)'!AA372,"","NO")</f>
        <v/>
      </c>
      <c r="AB372" t="str">
        <f>IF(SCB2SPB!AB372='SP2TE(Beam)'!AB372,"","NO")</f>
        <v/>
      </c>
      <c r="AC372" t="str">
        <f>IF(SCB2SPB!AC372='SP2TE(Beam)'!AC372,"","NO")</f>
        <v/>
      </c>
      <c r="AD372" t="str">
        <f>IF(SCB2SPB!AD372='SP2TE(Beam)'!AD372,"","NO")</f>
        <v/>
      </c>
      <c r="AE372" t="str">
        <f>IF(SCB2SPB!AE372='SP2TE(Beam)'!AE372,"","NO")</f>
        <v/>
      </c>
      <c r="AF372" t="str">
        <f>IF(SCB2SPB!AF372='SP2TE(Beam)'!AF372,"","NO")</f>
        <v/>
      </c>
      <c r="AG372" t="str">
        <f>IF(SCB2SPB!AG372='SP2TE(Beam)'!AG372,"","NO")</f>
        <v/>
      </c>
      <c r="AH372" t="str">
        <f>IF(SCB2SPB!AH372='SP2TE(Beam)'!AH372,"","NO")</f>
        <v/>
      </c>
      <c r="AI372" t="str">
        <f>IF(SCB2SPB!AI372='SP2TE(Beam)'!AI372,"","NO")</f>
        <v/>
      </c>
      <c r="AJ372" t="str">
        <f>IF(SCB2SPB!AJ372='SP2TE(Beam)'!AJ372,"","NO")</f>
        <v/>
      </c>
      <c r="AK372" t="str">
        <f>IF(SCB2SPB!AK372='SP2TE(Beam)'!AK372,"","NO")</f>
        <v/>
      </c>
      <c r="AL372" t="str">
        <f>IF(SCB2SPB!AL372='SP2TE(Beam)'!AL372,"","NO")</f>
        <v/>
      </c>
      <c r="AM372" t="str">
        <f>IF(SCB2SPB!AM372='SP2TE(Beam)'!AM372,"","NO")</f>
        <v/>
      </c>
      <c r="AN372" t="str">
        <f>IF(SCB2SPB!AN372='SP2TE(Beam)'!AN372,"","NO")</f>
        <v/>
      </c>
      <c r="AO372" t="str">
        <f>IF(SCB2SPB!AO372='SP2TE(Beam)'!AO372,"","NO")</f>
        <v/>
      </c>
      <c r="AP372" t="str">
        <f>IF(SCB2SPB!AP372='SP2TE(Beam)'!AP372,"","NO")</f>
        <v/>
      </c>
      <c r="AQ372" t="str">
        <f>IF(SCB2SPB!AQ372='SP2TE(Beam)'!AQ372,"","NO")</f>
        <v/>
      </c>
      <c r="AR372" t="str">
        <f>IF(SCB2SPB!AR372='SP2TE(Beam)'!AR372,"","NO")</f>
        <v/>
      </c>
      <c r="AS372" t="str">
        <f>IF(SCB2SPB!AS372='SP2TE(Beam)'!AS372,"","NO")</f>
        <v/>
      </c>
      <c r="AT372" t="str">
        <f>IF(SCB2SPB!AT372='SP2TE(Beam)'!AT372,"","NO")</f>
        <v/>
      </c>
      <c r="AU372" t="str">
        <f>IF(SCB2SPB!AU372='SP2TE(Beam)'!AU372,"","NO")</f>
        <v/>
      </c>
      <c r="AV372" t="str">
        <f>IF(SCB2SPB!AV372='SP2TE(Beam)'!AV372,"","NO")</f>
        <v/>
      </c>
      <c r="AW372" t="str">
        <f>IF(SCB2SPB!AW372='SP2TE(Beam)'!AW372,"","NO")</f>
        <v/>
      </c>
      <c r="AX372" t="str">
        <f>IF(SCB2SPB!AX372='SP2TE(Beam)'!AX372,"","NO")</f>
        <v/>
      </c>
      <c r="AY372" t="str">
        <f>IF(SCB2SPB!AY372='SP2TE(Beam)'!AY372,"","NO")</f>
        <v/>
      </c>
      <c r="AZ372" t="str">
        <f>IF(SCB2SPB!AZ372='SP2TE(Beam)'!AZ372,"","NO")</f>
        <v/>
      </c>
      <c r="BA372" t="str">
        <f>IF(SCB2SPB!BA372='SP2TE(Beam)'!BA372,"","NO")</f>
        <v/>
      </c>
      <c r="BB372" t="str">
        <f>IF(SCB2SPB!BB372='SP2TE(Beam)'!BB372,"","NO")</f>
        <v/>
      </c>
      <c r="BC372" t="str">
        <f>IF(SCB2SPB!BC372='SP2TE(Beam)'!BC372,"","NO")</f>
        <v/>
      </c>
      <c r="BD372" t="str">
        <f>IF(SCB2SPB!BD372='SP2TE(Beam)'!BD372,"","NO")</f>
        <v/>
      </c>
      <c r="BE372" t="str">
        <f>IF(SCB2SPB!BE372='SP2TE(Beam)'!BE372,"","NO")</f>
        <v/>
      </c>
      <c r="BF372" t="str">
        <f>IF(SCB2SPB!BF372='SP2TE(Beam)'!BF372,"","NO")</f>
        <v/>
      </c>
      <c r="BG372" t="str">
        <f>IF(SCB2SPB!BG372='SP2TE(Beam)'!BG372,"","NO")</f>
        <v/>
      </c>
      <c r="BH372" t="str">
        <f>IF(SCB2SPB!BH372='SP2TE(Beam)'!BH372,"","NO")</f>
        <v/>
      </c>
      <c r="BI372" t="str">
        <f>IF(SCB2SPB!BI372='SP2TE(Beam)'!BI372,"","NO")</f>
        <v/>
      </c>
      <c r="BJ372" t="str">
        <f>IF(SCB2SPB!BJ372='SP2TE(Beam)'!BJ372,"","NO")</f>
        <v/>
      </c>
      <c r="BK372" t="str">
        <f>IF(SCB2SPB!BK372='SP2TE(Beam)'!BK372,"","NO")</f>
        <v/>
      </c>
      <c r="BL372" t="str">
        <f>IF(SCB2SPB!BL372='SP2TE(Beam)'!BL372,"","NO")</f>
        <v/>
      </c>
      <c r="BM372" t="str">
        <f>IF(SCB2SPB!BM372='SP2TE(Beam)'!BM372,"","NO")</f>
        <v/>
      </c>
      <c r="BN372" t="str">
        <f>IF(SCB2SPB!BN372='SP2TE(Beam)'!BN372,"","NO")</f>
        <v/>
      </c>
      <c r="BO372" t="str">
        <f>IF(SCB2SPB!BO372='SP2TE(Beam)'!BO372,"","NO")</f>
        <v/>
      </c>
      <c r="BP372" t="str">
        <f>IF(SCB2SPB!BP372='SP2TE(Beam)'!BP372,"","NO")</f>
        <v/>
      </c>
    </row>
    <row r="373" spans="1:68">
      <c r="A373" t="str">
        <f>IF(SCB2SPB!A373='SP2TE(Beam)'!A373,"","NO")</f>
        <v/>
      </c>
      <c r="B373" t="str">
        <f>IF(SCB2SPB!B373='SP2TE(Beam)'!B373,"","NO")</f>
        <v/>
      </c>
      <c r="C373" t="str">
        <f>IF(SCB2SPB!C373='SP2TE(Beam)'!C373,"","NO")</f>
        <v/>
      </c>
      <c r="D373" t="str">
        <f>IF(SCB2SPB!D373='SP2TE(Beam)'!D373,"","NO")</f>
        <v/>
      </c>
      <c r="E373" t="str">
        <f>IF(SCB2SPB!E373='SP2TE(Beam)'!E373,"","NO")</f>
        <v/>
      </c>
      <c r="F373" t="str">
        <f>IF(SCB2SPB!F373='SP2TE(Beam)'!F373,"","NO")</f>
        <v/>
      </c>
      <c r="G373" t="str">
        <f>IF(SCB2SPB!G373='SP2TE(Beam)'!G373,"","NO")</f>
        <v/>
      </c>
      <c r="H373" s="74" t="str">
        <f>IF(SCB2SPB!H373='SP2TE(Beam)'!H373,"","NO")</f>
        <v/>
      </c>
      <c r="I373" s="74" t="str">
        <f>IF(SCB2SPB!I373='SP2TE(Beam)'!I373,"","NO")</f>
        <v/>
      </c>
      <c r="J373" s="74" t="str">
        <f>IF(SCB2SPB!J373='SP2TE(Beam)'!J373,"","NO")</f>
        <v/>
      </c>
      <c r="K373" s="74" t="str">
        <f>IF(SCB2SPB!K373='SP2TE(Beam)'!K373,"","NO")</f>
        <v/>
      </c>
      <c r="L373" s="74" t="str">
        <f>IF(SCB2SPB!L373='SP2TE(Beam)'!L373,"","NO")</f>
        <v/>
      </c>
      <c r="M373" s="74" t="str">
        <f>IF(SCB2SPB!M373='SP2TE(Beam)'!M373,"","NO")</f>
        <v/>
      </c>
      <c r="N373" s="74" t="str">
        <f>IF(SCB2SPB!N373='SP2TE(Beam)'!N373,"","NO")</f>
        <v/>
      </c>
      <c r="O373" s="74" t="str">
        <f>IF(SCB2SPB!O373='SP2TE(Beam)'!O373,"","NO")</f>
        <v/>
      </c>
      <c r="P373" t="str">
        <f>IF(SCB2SPB!P373='SP2TE(Beam)'!P373,"","NO")</f>
        <v/>
      </c>
      <c r="Q373" t="str">
        <f>IF(SCB2SPB!Q373='SP2TE(Beam)'!Q373,"","NO")</f>
        <v/>
      </c>
      <c r="R373" t="str">
        <f>IF(SCB2SPB!R373='SP2TE(Beam)'!R373,"","NO")</f>
        <v/>
      </c>
      <c r="S373" t="str">
        <f>IF(SCB2SPB!S373='SP2TE(Beam)'!S373,"","NO")</f>
        <v/>
      </c>
      <c r="T373" t="str">
        <f>IF(SCB2SPB!T373='SP2TE(Beam)'!T373,"","NO")</f>
        <v/>
      </c>
      <c r="U373" t="str">
        <f>IF(SCB2SPB!U373='SP2TE(Beam)'!U373,"","NO")</f>
        <v/>
      </c>
      <c r="V373" t="str">
        <f>IF(SCB2SPB!V373='SP2TE(Beam)'!V373,"","NO")</f>
        <v/>
      </c>
      <c r="W373" t="str">
        <f>IF(SCB2SPB!W373='SP2TE(Beam)'!W373,"","NO")</f>
        <v/>
      </c>
      <c r="X373" t="str">
        <f>IF(SCB2SPB!X373='SP2TE(Beam)'!X373,"","NO")</f>
        <v/>
      </c>
      <c r="Y373" t="str">
        <f>IF(SCB2SPB!Y373='SP2TE(Beam)'!Y373,"","NO")</f>
        <v/>
      </c>
      <c r="Z373" t="str">
        <f>IF(SCB2SPB!Z373='SP2TE(Beam)'!Z373,"","NO")</f>
        <v/>
      </c>
      <c r="AA373" t="str">
        <f>IF(SCB2SPB!AA373='SP2TE(Beam)'!AA373,"","NO")</f>
        <v/>
      </c>
      <c r="AB373" t="str">
        <f>IF(SCB2SPB!AB373='SP2TE(Beam)'!AB373,"","NO")</f>
        <v/>
      </c>
      <c r="AC373" t="str">
        <f>IF(SCB2SPB!AC373='SP2TE(Beam)'!AC373,"","NO")</f>
        <v/>
      </c>
      <c r="AD373" t="str">
        <f>IF(SCB2SPB!AD373='SP2TE(Beam)'!AD373,"","NO")</f>
        <v/>
      </c>
      <c r="AE373" t="str">
        <f>IF(SCB2SPB!AE373='SP2TE(Beam)'!AE373,"","NO")</f>
        <v/>
      </c>
      <c r="AF373" t="str">
        <f>IF(SCB2SPB!AF373='SP2TE(Beam)'!AF373,"","NO")</f>
        <v/>
      </c>
      <c r="AG373" t="str">
        <f>IF(SCB2SPB!AG373='SP2TE(Beam)'!AG373,"","NO")</f>
        <v/>
      </c>
      <c r="AH373" t="str">
        <f>IF(SCB2SPB!AH373='SP2TE(Beam)'!AH373,"","NO")</f>
        <v/>
      </c>
      <c r="AI373" t="str">
        <f>IF(SCB2SPB!AI373='SP2TE(Beam)'!AI373,"","NO")</f>
        <v/>
      </c>
      <c r="AJ373" t="str">
        <f>IF(SCB2SPB!AJ373='SP2TE(Beam)'!AJ373,"","NO")</f>
        <v/>
      </c>
      <c r="AK373" t="str">
        <f>IF(SCB2SPB!AK373='SP2TE(Beam)'!AK373,"","NO")</f>
        <v/>
      </c>
      <c r="AL373" t="str">
        <f>IF(SCB2SPB!AL373='SP2TE(Beam)'!AL373,"","NO")</f>
        <v/>
      </c>
      <c r="AM373" t="str">
        <f>IF(SCB2SPB!AM373='SP2TE(Beam)'!AM373,"","NO")</f>
        <v/>
      </c>
      <c r="AN373" t="str">
        <f>IF(SCB2SPB!AN373='SP2TE(Beam)'!AN373,"","NO")</f>
        <v/>
      </c>
      <c r="AO373" t="str">
        <f>IF(SCB2SPB!AO373='SP2TE(Beam)'!AO373,"","NO")</f>
        <v/>
      </c>
      <c r="AP373" t="str">
        <f>IF(SCB2SPB!AP373='SP2TE(Beam)'!AP373,"","NO")</f>
        <v/>
      </c>
      <c r="AQ373" t="str">
        <f>IF(SCB2SPB!AQ373='SP2TE(Beam)'!AQ373,"","NO")</f>
        <v/>
      </c>
      <c r="AR373" t="str">
        <f>IF(SCB2SPB!AR373='SP2TE(Beam)'!AR373,"","NO")</f>
        <v/>
      </c>
      <c r="AS373" t="str">
        <f>IF(SCB2SPB!AS373='SP2TE(Beam)'!AS373,"","NO")</f>
        <v/>
      </c>
      <c r="AT373" t="str">
        <f>IF(SCB2SPB!AT373='SP2TE(Beam)'!AT373,"","NO")</f>
        <v/>
      </c>
      <c r="AU373" t="str">
        <f>IF(SCB2SPB!AU373='SP2TE(Beam)'!AU373,"","NO")</f>
        <v/>
      </c>
      <c r="AV373" t="str">
        <f>IF(SCB2SPB!AV373='SP2TE(Beam)'!AV373,"","NO")</f>
        <v/>
      </c>
      <c r="AW373" t="str">
        <f>IF(SCB2SPB!AW373='SP2TE(Beam)'!AW373,"","NO")</f>
        <v/>
      </c>
      <c r="AX373" t="str">
        <f>IF(SCB2SPB!AX373='SP2TE(Beam)'!AX373,"","NO")</f>
        <v/>
      </c>
      <c r="AY373" t="str">
        <f>IF(SCB2SPB!AY373='SP2TE(Beam)'!AY373,"","NO")</f>
        <v/>
      </c>
      <c r="AZ373" t="str">
        <f>IF(SCB2SPB!AZ373='SP2TE(Beam)'!AZ373,"","NO")</f>
        <v/>
      </c>
      <c r="BA373" t="str">
        <f>IF(SCB2SPB!BA373='SP2TE(Beam)'!BA373,"","NO")</f>
        <v/>
      </c>
      <c r="BB373" t="str">
        <f>IF(SCB2SPB!BB373='SP2TE(Beam)'!BB373,"","NO")</f>
        <v/>
      </c>
      <c r="BC373" t="str">
        <f>IF(SCB2SPB!BC373='SP2TE(Beam)'!BC373,"","NO")</f>
        <v/>
      </c>
      <c r="BD373" t="str">
        <f>IF(SCB2SPB!BD373='SP2TE(Beam)'!BD373,"","NO")</f>
        <v/>
      </c>
      <c r="BE373" t="str">
        <f>IF(SCB2SPB!BE373='SP2TE(Beam)'!BE373,"","NO")</f>
        <v/>
      </c>
      <c r="BF373" t="str">
        <f>IF(SCB2SPB!BF373='SP2TE(Beam)'!BF373,"","NO")</f>
        <v/>
      </c>
      <c r="BG373" t="str">
        <f>IF(SCB2SPB!BG373='SP2TE(Beam)'!BG373,"","NO")</f>
        <v/>
      </c>
      <c r="BH373" t="str">
        <f>IF(SCB2SPB!BH373='SP2TE(Beam)'!BH373,"","NO")</f>
        <v/>
      </c>
      <c r="BI373" t="str">
        <f>IF(SCB2SPB!BI373='SP2TE(Beam)'!BI373,"","NO")</f>
        <v/>
      </c>
      <c r="BJ373" t="str">
        <f>IF(SCB2SPB!BJ373='SP2TE(Beam)'!BJ373,"","NO")</f>
        <v/>
      </c>
      <c r="BK373" t="str">
        <f>IF(SCB2SPB!BK373='SP2TE(Beam)'!BK373,"","NO")</f>
        <v/>
      </c>
      <c r="BL373" t="str">
        <f>IF(SCB2SPB!BL373='SP2TE(Beam)'!BL373,"","NO")</f>
        <v/>
      </c>
      <c r="BM373" t="str">
        <f>IF(SCB2SPB!BM373='SP2TE(Beam)'!BM373,"","NO")</f>
        <v/>
      </c>
      <c r="BN373" t="str">
        <f>IF(SCB2SPB!BN373='SP2TE(Beam)'!BN373,"","NO")</f>
        <v/>
      </c>
      <c r="BO373" t="str">
        <f>IF(SCB2SPB!BO373='SP2TE(Beam)'!BO373,"","NO")</f>
        <v/>
      </c>
      <c r="BP373" t="str">
        <f>IF(SCB2SPB!BP373='SP2TE(Beam)'!BP373,"","NO")</f>
        <v/>
      </c>
    </row>
    <row r="374" spans="1:68">
      <c r="A374" t="str">
        <f>IF(SCB2SPB!A374='SP2TE(Beam)'!A374,"","NO")</f>
        <v/>
      </c>
      <c r="B374" t="str">
        <f>IF(SCB2SPB!B374='SP2TE(Beam)'!B374,"","NO")</f>
        <v/>
      </c>
      <c r="C374" t="str">
        <f>IF(SCB2SPB!C374='SP2TE(Beam)'!C374,"","NO")</f>
        <v/>
      </c>
      <c r="D374" t="str">
        <f>IF(SCB2SPB!D374='SP2TE(Beam)'!D374,"","NO")</f>
        <v/>
      </c>
      <c r="E374" t="str">
        <f>IF(SCB2SPB!E374='SP2TE(Beam)'!E374,"","NO")</f>
        <v/>
      </c>
      <c r="F374" t="str">
        <f>IF(SCB2SPB!F374='SP2TE(Beam)'!F374,"","NO")</f>
        <v/>
      </c>
      <c r="G374" t="str">
        <f>IF(SCB2SPB!G374='SP2TE(Beam)'!G374,"","NO")</f>
        <v/>
      </c>
      <c r="H374" s="74" t="str">
        <f>IF(SCB2SPB!H374='SP2TE(Beam)'!H374,"","NO")</f>
        <v/>
      </c>
      <c r="I374" s="74" t="str">
        <f>IF(SCB2SPB!I374='SP2TE(Beam)'!I374,"","NO")</f>
        <v/>
      </c>
      <c r="J374" s="74" t="str">
        <f>IF(SCB2SPB!J374='SP2TE(Beam)'!J374,"","NO")</f>
        <v/>
      </c>
      <c r="K374" s="74" t="str">
        <f>IF(SCB2SPB!K374='SP2TE(Beam)'!K374,"","NO")</f>
        <v/>
      </c>
      <c r="L374" s="74" t="str">
        <f>IF(SCB2SPB!L374='SP2TE(Beam)'!L374,"","NO")</f>
        <v/>
      </c>
      <c r="M374" s="74" t="str">
        <f>IF(SCB2SPB!M374='SP2TE(Beam)'!M374,"","NO")</f>
        <v/>
      </c>
      <c r="N374" s="74" t="str">
        <f>IF(SCB2SPB!N374='SP2TE(Beam)'!N374,"","NO")</f>
        <v/>
      </c>
      <c r="O374" s="74" t="str">
        <f>IF(SCB2SPB!O374='SP2TE(Beam)'!O374,"","NO")</f>
        <v/>
      </c>
      <c r="P374" t="str">
        <f>IF(SCB2SPB!P374='SP2TE(Beam)'!P374,"","NO")</f>
        <v/>
      </c>
      <c r="Q374" t="str">
        <f>IF(SCB2SPB!Q374='SP2TE(Beam)'!Q374,"","NO")</f>
        <v/>
      </c>
      <c r="R374" t="str">
        <f>IF(SCB2SPB!R374='SP2TE(Beam)'!R374,"","NO")</f>
        <v/>
      </c>
      <c r="S374" t="str">
        <f>IF(SCB2SPB!S374='SP2TE(Beam)'!S374,"","NO")</f>
        <v/>
      </c>
      <c r="T374" t="str">
        <f>IF(SCB2SPB!T374='SP2TE(Beam)'!T374,"","NO")</f>
        <v/>
      </c>
      <c r="U374" t="str">
        <f>IF(SCB2SPB!U374='SP2TE(Beam)'!U374,"","NO")</f>
        <v/>
      </c>
      <c r="V374" t="str">
        <f>IF(SCB2SPB!V374='SP2TE(Beam)'!V374,"","NO")</f>
        <v/>
      </c>
      <c r="W374" t="str">
        <f>IF(SCB2SPB!W374='SP2TE(Beam)'!W374,"","NO")</f>
        <v/>
      </c>
      <c r="X374" t="str">
        <f>IF(SCB2SPB!X374='SP2TE(Beam)'!X374,"","NO")</f>
        <v/>
      </c>
      <c r="Y374" t="str">
        <f>IF(SCB2SPB!Y374='SP2TE(Beam)'!Y374,"","NO")</f>
        <v/>
      </c>
      <c r="Z374" t="str">
        <f>IF(SCB2SPB!Z374='SP2TE(Beam)'!Z374,"","NO")</f>
        <v/>
      </c>
      <c r="AA374" t="str">
        <f>IF(SCB2SPB!AA374='SP2TE(Beam)'!AA374,"","NO")</f>
        <v/>
      </c>
      <c r="AB374" t="str">
        <f>IF(SCB2SPB!AB374='SP2TE(Beam)'!AB374,"","NO")</f>
        <v/>
      </c>
      <c r="AC374" t="str">
        <f>IF(SCB2SPB!AC374='SP2TE(Beam)'!AC374,"","NO")</f>
        <v/>
      </c>
      <c r="AD374" t="str">
        <f>IF(SCB2SPB!AD374='SP2TE(Beam)'!AD374,"","NO")</f>
        <v/>
      </c>
      <c r="AE374" t="str">
        <f>IF(SCB2SPB!AE374='SP2TE(Beam)'!AE374,"","NO")</f>
        <v/>
      </c>
      <c r="AF374" t="str">
        <f>IF(SCB2SPB!AF374='SP2TE(Beam)'!AF374,"","NO")</f>
        <v/>
      </c>
      <c r="AG374" t="str">
        <f>IF(SCB2SPB!AG374='SP2TE(Beam)'!AG374,"","NO")</f>
        <v/>
      </c>
      <c r="AH374" t="str">
        <f>IF(SCB2SPB!AH374='SP2TE(Beam)'!AH374,"","NO")</f>
        <v/>
      </c>
      <c r="AI374" t="str">
        <f>IF(SCB2SPB!AI374='SP2TE(Beam)'!AI374,"","NO")</f>
        <v/>
      </c>
      <c r="AJ374" t="str">
        <f>IF(SCB2SPB!AJ374='SP2TE(Beam)'!AJ374,"","NO")</f>
        <v/>
      </c>
      <c r="AK374" t="str">
        <f>IF(SCB2SPB!AK374='SP2TE(Beam)'!AK374,"","NO")</f>
        <v/>
      </c>
      <c r="AL374" t="str">
        <f>IF(SCB2SPB!AL374='SP2TE(Beam)'!AL374,"","NO")</f>
        <v/>
      </c>
      <c r="AM374" t="str">
        <f>IF(SCB2SPB!AM374='SP2TE(Beam)'!AM374,"","NO")</f>
        <v/>
      </c>
      <c r="AN374" t="str">
        <f>IF(SCB2SPB!AN374='SP2TE(Beam)'!AN374,"","NO")</f>
        <v/>
      </c>
      <c r="AO374" t="str">
        <f>IF(SCB2SPB!AO374='SP2TE(Beam)'!AO374,"","NO")</f>
        <v/>
      </c>
      <c r="AP374" t="str">
        <f>IF(SCB2SPB!AP374='SP2TE(Beam)'!AP374,"","NO")</f>
        <v/>
      </c>
      <c r="AQ374" t="str">
        <f>IF(SCB2SPB!AQ374='SP2TE(Beam)'!AQ374,"","NO")</f>
        <v/>
      </c>
      <c r="AR374" t="str">
        <f>IF(SCB2SPB!AR374='SP2TE(Beam)'!AR374,"","NO")</f>
        <v/>
      </c>
      <c r="AS374" t="str">
        <f>IF(SCB2SPB!AS374='SP2TE(Beam)'!AS374,"","NO")</f>
        <v/>
      </c>
      <c r="AT374" t="str">
        <f>IF(SCB2SPB!AT374='SP2TE(Beam)'!AT374,"","NO")</f>
        <v/>
      </c>
      <c r="AU374" t="str">
        <f>IF(SCB2SPB!AU374='SP2TE(Beam)'!AU374,"","NO")</f>
        <v/>
      </c>
      <c r="AV374" t="str">
        <f>IF(SCB2SPB!AV374='SP2TE(Beam)'!AV374,"","NO")</f>
        <v/>
      </c>
      <c r="AW374" t="str">
        <f>IF(SCB2SPB!AW374='SP2TE(Beam)'!AW374,"","NO")</f>
        <v/>
      </c>
      <c r="AX374" t="str">
        <f>IF(SCB2SPB!AX374='SP2TE(Beam)'!AX374,"","NO")</f>
        <v/>
      </c>
      <c r="AY374" t="str">
        <f>IF(SCB2SPB!AY374='SP2TE(Beam)'!AY374,"","NO")</f>
        <v/>
      </c>
      <c r="AZ374" t="str">
        <f>IF(SCB2SPB!AZ374='SP2TE(Beam)'!AZ374,"","NO")</f>
        <v/>
      </c>
      <c r="BA374" t="str">
        <f>IF(SCB2SPB!BA374='SP2TE(Beam)'!BA374,"","NO")</f>
        <v/>
      </c>
      <c r="BB374" t="str">
        <f>IF(SCB2SPB!BB374='SP2TE(Beam)'!BB374,"","NO")</f>
        <v/>
      </c>
      <c r="BC374" t="str">
        <f>IF(SCB2SPB!BC374='SP2TE(Beam)'!BC374,"","NO")</f>
        <v/>
      </c>
      <c r="BD374" t="str">
        <f>IF(SCB2SPB!BD374='SP2TE(Beam)'!BD374,"","NO")</f>
        <v/>
      </c>
      <c r="BE374" t="str">
        <f>IF(SCB2SPB!BE374='SP2TE(Beam)'!BE374,"","NO")</f>
        <v/>
      </c>
      <c r="BF374" t="str">
        <f>IF(SCB2SPB!BF374='SP2TE(Beam)'!BF374,"","NO")</f>
        <v/>
      </c>
      <c r="BG374" t="str">
        <f>IF(SCB2SPB!BG374='SP2TE(Beam)'!BG374,"","NO")</f>
        <v/>
      </c>
      <c r="BH374" t="str">
        <f>IF(SCB2SPB!BH374='SP2TE(Beam)'!BH374,"","NO")</f>
        <v/>
      </c>
      <c r="BI374" t="str">
        <f>IF(SCB2SPB!BI374='SP2TE(Beam)'!BI374,"","NO")</f>
        <v/>
      </c>
      <c r="BJ374" t="str">
        <f>IF(SCB2SPB!BJ374='SP2TE(Beam)'!BJ374,"","NO")</f>
        <v/>
      </c>
      <c r="BK374" t="str">
        <f>IF(SCB2SPB!BK374='SP2TE(Beam)'!BK374,"","NO")</f>
        <v/>
      </c>
      <c r="BL374" t="str">
        <f>IF(SCB2SPB!BL374='SP2TE(Beam)'!BL374,"","NO")</f>
        <v/>
      </c>
      <c r="BM374" t="str">
        <f>IF(SCB2SPB!BM374='SP2TE(Beam)'!BM374,"","NO")</f>
        <v/>
      </c>
      <c r="BN374" t="str">
        <f>IF(SCB2SPB!BN374='SP2TE(Beam)'!BN374,"","NO")</f>
        <v/>
      </c>
      <c r="BO374" t="str">
        <f>IF(SCB2SPB!BO374='SP2TE(Beam)'!BO374,"","NO")</f>
        <v/>
      </c>
      <c r="BP374" t="str">
        <f>IF(SCB2SPB!BP374='SP2TE(Beam)'!BP374,"","NO")</f>
        <v/>
      </c>
    </row>
    <row r="375" spans="1:68">
      <c r="A375" t="str">
        <f>IF(SCB2SPB!A375='SP2TE(Beam)'!A375,"","NO")</f>
        <v/>
      </c>
      <c r="B375" t="str">
        <f>IF(SCB2SPB!B375='SP2TE(Beam)'!B375,"","NO")</f>
        <v/>
      </c>
      <c r="C375" t="str">
        <f>IF(SCB2SPB!C375='SP2TE(Beam)'!C375,"","NO")</f>
        <v/>
      </c>
      <c r="D375" t="str">
        <f>IF(SCB2SPB!D375='SP2TE(Beam)'!D375,"","NO")</f>
        <v/>
      </c>
      <c r="E375" t="str">
        <f>IF(SCB2SPB!E375='SP2TE(Beam)'!E375,"","NO")</f>
        <v/>
      </c>
      <c r="F375" t="str">
        <f>IF(SCB2SPB!F375='SP2TE(Beam)'!F375,"","NO")</f>
        <v/>
      </c>
      <c r="G375" t="str">
        <f>IF(SCB2SPB!G375='SP2TE(Beam)'!G375,"","NO")</f>
        <v/>
      </c>
      <c r="H375" s="74" t="str">
        <f>IF(SCB2SPB!H375='SP2TE(Beam)'!H375,"","NO")</f>
        <v/>
      </c>
      <c r="I375" s="74" t="str">
        <f>IF(SCB2SPB!I375='SP2TE(Beam)'!I375,"","NO")</f>
        <v/>
      </c>
      <c r="J375" s="74" t="str">
        <f>IF(SCB2SPB!J375='SP2TE(Beam)'!J375,"","NO")</f>
        <v/>
      </c>
      <c r="K375" s="74" t="str">
        <f>IF(SCB2SPB!K375='SP2TE(Beam)'!K375,"","NO")</f>
        <v/>
      </c>
      <c r="L375" s="74" t="str">
        <f>IF(SCB2SPB!L375='SP2TE(Beam)'!L375,"","NO")</f>
        <v/>
      </c>
      <c r="M375" s="74" t="str">
        <f>IF(SCB2SPB!M375='SP2TE(Beam)'!M375,"","NO")</f>
        <v/>
      </c>
      <c r="N375" s="74" t="str">
        <f>IF(SCB2SPB!N375='SP2TE(Beam)'!N375,"","NO")</f>
        <v/>
      </c>
      <c r="O375" s="74" t="str">
        <f>IF(SCB2SPB!O375='SP2TE(Beam)'!O375,"","NO")</f>
        <v/>
      </c>
      <c r="P375" t="str">
        <f>IF(SCB2SPB!P375='SP2TE(Beam)'!P375,"","NO")</f>
        <v/>
      </c>
      <c r="Q375" t="str">
        <f>IF(SCB2SPB!Q375='SP2TE(Beam)'!Q375,"","NO")</f>
        <v/>
      </c>
      <c r="R375" t="str">
        <f>IF(SCB2SPB!R375='SP2TE(Beam)'!R375,"","NO")</f>
        <v/>
      </c>
      <c r="S375" t="str">
        <f>IF(SCB2SPB!S375='SP2TE(Beam)'!S375,"","NO")</f>
        <v/>
      </c>
      <c r="T375" t="str">
        <f>IF(SCB2SPB!T375='SP2TE(Beam)'!T375,"","NO")</f>
        <v/>
      </c>
      <c r="U375" t="str">
        <f>IF(SCB2SPB!U375='SP2TE(Beam)'!U375,"","NO")</f>
        <v/>
      </c>
      <c r="V375" t="str">
        <f>IF(SCB2SPB!V375='SP2TE(Beam)'!V375,"","NO")</f>
        <v/>
      </c>
      <c r="W375" t="str">
        <f>IF(SCB2SPB!W375='SP2TE(Beam)'!W375,"","NO")</f>
        <v/>
      </c>
      <c r="X375" t="str">
        <f>IF(SCB2SPB!X375='SP2TE(Beam)'!X375,"","NO")</f>
        <v/>
      </c>
      <c r="Y375" t="str">
        <f>IF(SCB2SPB!Y375='SP2TE(Beam)'!Y375,"","NO")</f>
        <v/>
      </c>
      <c r="Z375" t="str">
        <f>IF(SCB2SPB!Z375='SP2TE(Beam)'!Z375,"","NO")</f>
        <v/>
      </c>
      <c r="AA375" t="str">
        <f>IF(SCB2SPB!AA375='SP2TE(Beam)'!AA375,"","NO")</f>
        <v/>
      </c>
      <c r="AB375" t="str">
        <f>IF(SCB2SPB!AB375='SP2TE(Beam)'!AB375,"","NO")</f>
        <v/>
      </c>
      <c r="AC375" t="str">
        <f>IF(SCB2SPB!AC375='SP2TE(Beam)'!AC375,"","NO")</f>
        <v/>
      </c>
      <c r="AD375" t="str">
        <f>IF(SCB2SPB!AD375='SP2TE(Beam)'!AD375,"","NO")</f>
        <v/>
      </c>
      <c r="AE375" t="str">
        <f>IF(SCB2SPB!AE375='SP2TE(Beam)'!AE375,"","NO")</f>
        <v/>
      </c>
      <c r="AF375" t="str">
        <f>IF(SCB2SPB!AF375='SP2TE(Beam)'!AF375,"","NO")</f>
        <v/>
      </c>
      <c r="AG375" t="str">
        <f>IF(SCB2SPB!AG375='SP2TE(Beam)'!AG375,"","NO")</f>
        <v/>
      </c>
      <c r="AH375" t="str">
        <f>IF(SCB2SPB!AH375='SP2TE(Beam)'!AH375,"","NO")</f>
        <v/>
      </c>
      <c r="AI375" t="str">
        <f>IF(SCB2SPB!AI375='SP2TE(Beam)'!AI375,"","NO")</f>
        <v/>
      </c>
      <c r="AJ375" t="str">
        <f>IF(SCB2SPB!AJ375='SP2TE(Beam)'!AJ375,"","NO")</f>
        <v/>
      </c>
      <c r="AK375" t="str">
        <f>IF(SCB2SPB!AK375='SP2TE(Beam)'!AK375,"","NO")</f>
        <v/>
      </c>
      <c r="AL375" t="str">
        <f>IF(SCB2SPB!AL375='SP2TE(Beam)'!AL375,"","NO")</f>
        <v/>
      </c>
      <c r="AM375" t="str">
        <f>IF(SCB2SPB!AM375='SP2TE(Beam)'!AM375,"","NO")</f>
        <v/>
      </c>
      <c r="AN375" t="str">
        <f>IF(SCB2SPB!AN375='SP2TE(Beam)'!AN375,"","NO")</f>
        <v/>
      </c>
      <c r="AO375" t="str">
        <f>IF(SCB2SPB!AO375='SP2TE(Beam)'!AO375,"","NO")</f>
        <v/>
      </c>
      <c r="AP375" t="str">
        <f>IF(SCB2SPB!AP375='SP2TE(Beam)'!AP375,"","NO")</f>
        <v/>
      </c>
      <c r="AQ375" t="str">
        <f>IF(SCB2SPB!AQ375='SP2TE(Beam)'!AQ375,"","NO")</f>
        <v/>
      </c>
      <c r="AR375" t="str">
        <f>IF(SCB2SPB!AR375='SP2TE(Beam)'!AR375,"","NO")</f>
        <v/>
      </c>
      <c r="AS375" t="str">
        <f>IF(SCB2SPB!AS375='SP2TE(Beam)'!AS375,"","NO")</f>
        <v/>
      </c>
      <c r="AT375" t="str">
        <f>IF(SCB2SPB!AT375='SP2TE(Beam)'!AT375,"","NO")</f>
        <v/>
      </c>
      <c r="AU375" t="str">
        <f>IF(SCB2SPB!AU375='SP2TE(Beam)'!AU375,"","NO")</f>
        <v/>
      </c>
      <c r="AV375" t="str">
        <f>IF(SCB2SPB!AV375='SP2TE(Beam)'!AV375,"","NO")</f>
        <v/>
      </c>
      <c r="AW375" t="str">
        <f>IF(SCB2SPB!AW375='SP2TE(Beam)'!AW375,"","NO")</f>
        <v/>
      </c>
      <c r="AX375" t="str">
        <f>IF(SCB2SPB!AX375='SP2TE(Beam)'!AX375,"","NO")</f>
        <v/>
      </c>
      <c r="AY375" t="str">
        <f>IF(SCB2SPB!AY375='SP2TE(Beam)'!AY375,"","NO")</f>
        <v/>
      </c>
      <c r="AZ375" t="str">
        <f>IF(SCB2SPB!AZ375='SP2TE(Beam)'!AZ375,"","NO")</f>
        <v/>
      </c>
      <c r="BA375" t="str">
        <f>IF(SCB2SPB!BA375='SP2TE(Beam)'!BA375,"","NO")</f>
        <v/>
      </c>
      <c r="BB375" t="str">
        <f>IF(SCB2SPB!BB375='SP2TE(Beam)'!BB375,"","NO")</f>
        <v/>
      </c>
      <c r="BC375" t="str">
        <f>IF(SCB2SPB!BC375='SP2TE(Beam)'!BC375,"","NO")</f>
        <v/>
      </c>
      <c r="BD375" t="str">
        <f>IF(SCB2SPB!BD375='SP2TE(Beam)'!BD375,"","NO")</f>
        <v/>
      </c>
      <c r="BE375" t="str">
        <f>IF(SCB2SPB!BE375='SP2TE(Beam)'!BE375,"","NO")</f>
        <v/>
      </c>
      <c r="BF375" t="str">
        <f>IF(SCB2SPB!BF375='SP2TE(Beam)'!BF375,"","NO")</f>
        <v/>
      </c>
      <c r="BG375" t="str">
        <f>IF(SCB2SPB!BG375='SP2TE(Beam)'!BG375,"","NO")</f>
        <v/>
      </c>
      <c r="BH375" t="str">
        <f>IF(SCB2SPB!BH375='SP2TE(Beam)'!BH375,"","NO")</f>
        <v/>
      </c>
      <c r="BI375" t="str">
        <f>IF(SCB2SPB!BI375='SP2TE(Beam)'!BI375,"","NO")</f>
        <v/>
      </c>
      <c r="BJ375" t="str">
        <f>IF(SCB2SPB!BJ375='SP2TE(Beam)'!BJ375,"","NO")</f>
        <v/>
      </c>
      <c r="BK375" t="str">
        <f>IF(SCB2SPB!BK375='SP2TE(Beam)'!BK375,"","NO")</f>
        <v/>
      </c>
      <c r="BL375" t="str">
        <f>IF(SCB2SPB!BL375='SP2TE(Beam)'!BL375,"","NO")</f>
        <v/>
      </c>
      <c r="BM375" t="str">
        <f>IF(SCB2SPB!BM375='SP2TE(Beam)'!BM375,"","NO")</f>
        <v/>
      </c>
      <c r="BN375" t="str">
        <f>IF(SCB2SPB!BN375='SP2TE(Beam)'!BN375,"","NO")</f>
        <v/>
      </c>
      <c r="BO375" t="str">
        <f>IF(SCB2SPB!BO375='SP2TE(Beam)'!BO375,"","NO")</f>
        <v/>
      </c>
      <c r="BP375" t="str">
        <f>IF(SCB2SPB!BP375='SP2TE(Beam)'!BP375,"","NO")</f>
        <v/>
      </c>
    </row>
    <row r="376" spans="1:68">
      <c r="A376" t="str">
        <f>IF(SCB2SPB!A376='SP2TE(Beam)'!A376,"","NO")</f>
        <v/>
      </c>
      <c r="B376" t="str">
        <f>IF(SCB2SPB!B376='SP2TE(Beam)'!B376,"","NO")</f>
        <v/>
      </c>
      <c r="C376" t="str">
        <f>IF(SCB2SPB!C376='SP2TE(Beam)'!C376,"","NO")</f>
        <v/>
      </c>
      <c r="D376" t="str">
        <f>IF(SCB2SPB!D376='SP2TE(Beam)'!D376,"","NO")</f>
        <v/>
      </c>
      <c r="E376" t="str">
        <f>IF(SCB2SPB!E376='SP2TE(Beam)'!E376,"","NO")</f>
        <v/>
      </c>
      <c r="F376" t="str">
        <f>IF(SCB2SPB!F376='SP2TE(Beam)'!F376,"","NO")</f>
        <v/>
      </c>
      <c r="G376" t="str">
        <f>IF(SCB2SPB!G376='SP2TE(Beam)'!G376,"","NO")</f>
        <v/>
      </c>
      <c r="H376" s="74" t="str">
        <f>IF(SCB2SPB!H376='SP2TE(Beam)'!H376,"","NO")</f>
        <v/>
      </c>
      <c r="I376" s="74" t="str">
        <f>IF(SCB2SPB!I376='SP2TE(Beam)'!I376,"","NO")</f>
        <v/>
      </c>
      <c r="J376" s="74" t="str">
        <f>IF(SCB2SPB!J376='SP2TE(Beam)'!J376,"","NO")</f>
        <v/>
      </c>
      <c r="K376" s="74" t="str">
        <f>IF(SCB2SPB!K376='SP2TE(Beam)'!K376,"","NO")</f>
        <v/>
      </c>
      <c r="L376" s="74" t="str">
        <f>IF(SCB2SPB!L376='SP2TE(Beam)'!L376,"","NO")</f>
        <v/>
      </c>
      <c r="M376" s="74" t="str">
        <f>IF(SCB2SPB!M376='SP2TE(Beam)'!M376,"","NO")</f>
        <v/>
      </c>
      <c r="N376" s="74" t="str">
        <f>IF(SCB2SPB!N376='SP2TE(Beam)'!N376,"","NO")</f>
        <v/>
      </c>
      <c r="O376" s="74" t="str">
        <f>IF(SCB2SPB!O376='SP2TE(Beam)'!O376,"","NO")</f>
        <v/>
      </c>
      <c r="P376" t="str">
        <f>IF(SCB2SPB!P376='SP2TE(Beam)'!P376,"","NO")</f>
        <v/>
      </c>
      <c r="Q376" t="str">
        <f>IF(SCB2SPB!Q376='SP2TE(Beam)'!Q376,"","NO")</f>
        <v/>
      </c>
      <c r="R376" t="str">
        <f>IF(SCB2SPB!R376='SP2TE(Beam)'!R376,"","NO")</f>
        <v/>
      </c>
      <c r="S376" t="str">
        <f>IF(SCB2SPB!S376='SP2TE(Beam)'!S376,"","NO")</f>
        <v/>
      </c>
      <c r="T376" t="str">
        <f>IF(SCB2SPB!T376='SP2TE(Beam)'!T376,"","NO")</f>
        <v/>
      </c>
      <c r="U376" t="str">
        <f>IF(SCB2SPB!U376='SP2TE(Beam)'!U376,"","NO")</f>
        <v/>
      </c>
      <c r="V376" t="str">
        <f>IF(SCB2SPB!V376='SP2TE(Beam)'!V376,"","NO")</f>
        <v/>
      </c>
      <c r="W376" t="str">
        <f>IF(SCB2SPB!W376='SP2TE(Beam)'!W376,"","NO")</f>
        <v/>
      </c>
      <c r="X376" t="str">
        <f>IF(SCB2SPB!X376='SP2TE(Beam)'!X376,"","NO")</f>
        <v/>
      </c>
      <c r="Y376" t="str">
        <f>IF(SCB2SPB!Y376='SP2TE(Beam)'!Y376,"","NO")</f>
        <v/>
      </c>
      <c r="Z376" t="str">
        <f>IF(SCB2SPB!Z376='SP2TE(Beam)'!Z376,"","NO")</f>
        <v/>
      </c>
      <c r="AA376" t="str">
        <f>IF(SCB2SPB!AA376='SP2TE(Beam)'!AA376,"","NO")</f>
        <v/>
      </c>
      <c r="AB376" t="str">
        <f>IF(SCB2SPB!AB376='SP2TE(Beam)'!AB376,"","NO")</f>
        <v/>
      </c>
      <c r="AC376" t="str">
        <f>IF(SCB2SPB!AC376='SP2TE(Beam)'!AC376,"","NO")</f>
        <v/>
      </c>
      <c r="AD376" t="str">
        <f>IF(SCB2SPB!AD376='SP2TE(Beam)'!AD376,"","NO")</f>
        <v/>
      </c>
      <c r="AE376" t="str">
        <f>IF(SCB2SPB!AE376='SP2TE(Beam)'!AE376,"","NO")</f>
        <v/>
      </c>
      <c r="AF376" t="str">
        <f>IF(SCB2SPB!AF376='SP2TE(Beam)'!AF376,"","NO")</f>
        <v/>
      </c>
      <c r="AG376" t="str">
        <f>IF(SCB2SPB!AG376='SP2TE(Beam)'!AG376,"","NO")</f>
        <v/>
      </c>
      <c r="AH376" t="str">
        <f>IF(SCB2SPB!AH376='SP2TE(Beam)'!AH376,"","NO")</f>
        <v/>
      </c>
      <c r="AI376" t="str">
        <f>IF(SCB2SPB!AI376='SP2TE(Beam)'!AI376,"","NO")</f>
        <v/>
      </c>
      <c r="AJ376" t="str">
        <f>IF(SCB2SPB!AJ376='SP2TE(Beam)'!AJ376,"","NO")</f>
        <v/>
      </c>
      <c r="AK376" t="str">
        <f>IF(SCB2SPB!AK376='SP2TE(Beam)'!AK376,"","NO")</f>
        <v/>
      </c>
      <c r="AL376" t="str">
        <f>IF(SCB2SPB!AL376='SP2TE(Beam)'!AL376,"","NO")</f>
        <v/>
      </c>
      <c r="AM376" t="str">
        <f>IF(SCB2SPB!AM376='SP2TE(Beam)'!AM376,"","NO")</f>
        <v/>
      </c>
      <c r="AN376" t="str">
        <f>IF(SCB2SPB!AN376='SP2TE(Beam)'!AN376,"","NO")</f>
        <v/>
      </c>
      <c r="AO376" t="str">
        <f>IF(SCB2SPB!AO376='SP2TE(Beam)'!AO376,"","NO")</f>
        <v/>
      </c>
      <c r="AP376" t="str">
        <f>IF(SCB2SPB!AP376='SP2TE(Beam)'!AP376,"","NO")</f>
        <v/>
      </c>
      <c r="AQ376" t="str">
        <f>IF(SCB2SPB!AQ376='SP2TE(Beam)'!AQ376,"","NO")</f>
        <v/>
      </c>
      <c r="AR376" t="str">
        <f>IF(SCB2SPB!AR376='SP2TE(Beam)'!AR376,"","NO")</f>
        <v/>
      </c>
      <c r="AS376" t="str">
        <f>IF(SCB2SPB!AS376='SP2TE(Beam)'!AS376,"","NO")</f>
        <v/>
      </c>
      <c r="AT376" t="str">
        <f>IF(SCB2SPB!AT376='SP2TE(Beam)'!AT376,"","NO")</f>
        <v/>
      </c>
      <c r="AU376" t="str">
        <f>IF(SCB2SPB!AU376='SP2TE(Beam)'!AU376,"","NO")</f>
        <v/>
      </c>
      <c r="AV376" t="str">
        <f>IF(SCB2SPB!AV376='SP2TE(Beam)'!AV376,"","NO")</f>
        <v/>
      </c>
      <c r="AW376" t="str">
        <f>IF(SCB2SPB!AW376='SP2TE(Beam)'!AW376,"","NO")</f>
        <v/>
      </c>
      <c r="AX376" t="str">
        <f>IF(SCB2SPB!AX376='SP2TE(Beam)'!AX376,"","NO")</f>
        <v/>
      </c>
      <c r="AY376" t="str">
        <f>IF(SCB2SPB!AY376='SP2TE(Beam)'!AY376,"","NO")</f>
        <v/>
      </c>
      <c r="AZ376" t="str">
        <f>IF(SCB2SPB!AZ376='SP2TE(Beam)'!AZ376,"","NO")</f>
        <v/>
      </c>
      <c r="BA376" t="str">
        <f>IF(SCB2SPB!BA376='SP2TE(Beam)'!BA376,"","NO")</f>
        <v/>
      </c>
      <c r="BB376" t="str">
        <f>IF(SCB2SPB!BB376='SP2TE(Beam)'!BB376,"","NO")</f>
        <v/>
      </c>
      <c r="BC376" t="str">
        <f>IF(SCB2SPB!BC376='SP2TE(Beam)'!BC376,"","NO")</f>
        <v/>
      </c>
      <c r="BD376" t="str">
        <f>IF(SCB2SPB!BD376='SP2TE(Beam)'!BD376,"","NO")</f>
        <v/>
      </c>
      <c r="BE376" t="str">
        <f>IF(SCB2SPB!BE376='SP2TE(Beam)'!BE376,"","NO")</f>
        <v/>
      </c>
      <c r="BF376" t="str">
        <f>IF(SCB2SPB!BF376='SP2TE(Beam)'!BF376,"","NO")</f>
        <v/>
      </c>
      <c r="BG376" t="str">
        <f>IF(SCB2SPB!BG376='SP2TE(Beam)'!BG376,"","NO")</f>
        <v/>
      </c>
      <c r="BH376" t="str">
        <f>IF(SCB2SPB!BH376='SP2TE(Beam)'!BH376,"","NO")</f>
        <v/>
      </c>
      <c r="BI376" t="str">
        <f>IF(SCB2SPB!BI376='SP2TE(Beam)'!BI376,"","NO")</f>
        <v/>
      </c>
      <c r="BJ376" t="str">
        <f>IF(SCB2SPB!BJ376='SP2TE(Beam)'!BJ376,"","NO")</f>
        <v/>
      </c>
      <c r="BK376" t="str">
        <f>IF(SCB2SPB!BK376='SP2TE(Beam)'!BK376,"","NO")</f>
        <v/>
      </c>
      <c r="BL376" t="str">
        <f>IF(SCB2SPB!BL376='SP2TE(Beam)'!BL376,"","NO")</f>
        <v/>
      </c>
      <c r="BM376" t="str">
        <f>IF(SCB2SPB!BM376='SP2TE(Beam)'!BM376,"","NO")</f>
        <v/>
      </c>
      <c r="BN376" t="str">
        <f>IF(SCB2SPB!BN376='SP2TE(Beam)'!BN376,"","NO")</f>
        <v/>
      </c>
      <c r="BO376" t="str">
        <f>IF(SCB2SPB!BO376='SP2TE(Beam)'!BO376,"","NO")</f>
        <v/>
      </c>
      <c r="BP376" t="str">
        <f>IF(SCB2SPB!BP376='SP2TE(Beam)'!BP376,"","NO")</f>
        <v/>
      </c>
    </row>
    <row r="377" spans="1:68">
      <c r="A377" t="str">
        <f>IF(SCB2SPB!A377='SP2TE(Beam)'!A377,"","NO")</f>
        <v/>
      </c>
      <c r="B377" t="str">
        <f>IF(SCB2SPB!B377='SP2TE(Beam)'!B377,"","NO")</f>
        <v/>
      </c>
      <c r="C377" t="str">
        <f>IF(SCB2SPB!C377='SP2TE(Beam)'!C377,"","NO")</f>
        <v/>
      </c>
      <c r="D377" t="str">
        <f>IF(SCB2SPB!D377='SP2TE(Beam)'!D377,"","NO")</f>
        <v/>
      </c>
      <c r="E377" t="str">
        <f>IF(SCB2SPB!E377='SP2TE(Beam)'!E377,"","NO")</f>
        <v/>
      </c>
      <c r="F377" t="str">
        <f>IF(SCB2SPB!F377='SP2TE(Beam)'!F377,"","NO")</f>
        <v/>
      </c>
      <c r="G377" t="str">
        <f>IF(SCB2SPB!G377='SP2TE(Beam)'!G377,"","NO")</f>
        <v/>
      </c>
      <c r="H377" s="74" t="str">
        <f>IF(SCB2SPB!H377='SP2TE(Beam)'!H377,"","NO")</f>
        <v/>
      </c>
      <c r="I377" s="74" t="str">
        <f>IF(SCB2SPB!I377='SP2TE(Beam)'!I377,"","NO")</f>
        <v/>
      </c>
      <c r="J377" s="74" t="str">
        <f>IF(SCB2SPB!J377='SP2TE(Beam)'!J377,"","NO")</f>
        <v/>
      </c>
      <c r="K377" s="74" t="str">
        <f>IF(SCB2SPB!K377='SP2TE(Beam)'!K377,"","NO")</f>
        <v/>
      </c>
      <c r="L377" s="74" t="str">
        <f>IF(SCB2SPB!L377='SP2TE(Beam)'!L377,"","NO")</f>
        <v/>
      </c>
      <c r="M377" s="74" t="str">
        <f>IF(SCB2SPB!M377='SP2TE(Beam)'!M377,"","NO")</f>
        <v/>
      </c>
      <c r="N377" s="74" t="str">
        <f>IF(SCB2SPB!N377='SP2TE(Beam)'!N377,"","NO")</f>
        <v/>
      </c>
      <c r="O377" s="74" t="str">
        <f>IF(SCB2SPB!O377='SP2TE(Beam)'!O377,"","NO")</f>
        <v/>
      </c>
      <c r="P377" t="str">
        <f>IF(SCB2SPB!P377='SP2TE(Beam)'!P377,"","NO")</f>
        <v/>
      </c>
      <c r="Q377" t="str">
        <f>IF(SCB2SPB!Q377='SP2TE(Beam)'!Q377,"","NO")</f>
        <v/>
      </c>
      <c r="R377" t="str">
        <f>IF(SCB2SPB!R377='SP2TE(Beam)'!R377,"","NO")</f>
        <v/>
      </c>
      <c r="S377" t="str">
        <f>IF(SCB2SPB!S377='SP2TE(Beam)'!S377,"","NO")</f>
        <v/>
      </c>
      <c r="T377" t="str">
        <f>IF(SCB2SPB!T377='SP2TE(Beam)'!T377,"","NO")</f>
        <v/>
      </c>
      <c r="U377" t="str">
        <f>IF(SCB2SPB!U377='SP2TE(Beam)'!U377,"","NO")</f>
        <v/>
      </c>
      <c r="V377" t="str">
        <f>IF(SCB2SPB!V377='SP2TE(Beam)'!V377,"","NO")</f>
        <v/>
      </c>
      <c r="W377" t="str">
        <f>IF(SCB2SPB!W377='SP2TE(Beam)'!W377,"","NO")</f>
        <v/>
      </c>
      <c r="X377" t="str">
        <f>IF(SCB2SPB!X377='SP2TE(Beam)'!X377,"","NO")</f>
        <v/>
      </c>
      <c r="Y377" t="str">
        <f>IF(SCB2SPB!Y377='SP2TE(Beam)'!Y377,"","NO")</f>
        <v/>
      </c>
      <c r="Z377" t="str">
        <f>IF(SCB2SPB!Z377='SP2TE(Beam)'!Z377,"","NO")</f>
        <v/>
      </c>
      <c r="AA377" t="str">
        <f>IF(SCB2SPB!AA377='SP2TE(Beam)'!AA377,"","NO")</f>
        <v/>
      </c>
      <c r="AB377" t="str">
        <f>IF(SCB2SPB!AB377='SP2TE(Beam)'!AB377,"","NO")</f>
        <v/>
      </c>
      <c r="AC377" t="str">
        <f>IF(SCB2SPB!AC377='SP2TE(Beam)'!AC377,"","NO")</f>
        <v/>
      </c>
      <c r="AD377" t="str">
        <f>IF(SCB2SPB!AD377='SP2TE(Beam)'!AD377,"","NO")</f>
        <v/>
      </c>
      <c r="AE377" t="str">
        <f>IF(SCB2SPB!AE377='SP2TE(Beam)'!AE377,"","NO")</f>
        <v/>
      </c>
      <c r="AF377" t="str">
        <f>IF(SCB2SPB!AF377='SP2TE(Beam)'!AF377,"","NO")</f>
        <v/>
      </c>
      <c r="AG377" t="str">
        <f>IF(SCB2SPB!AG377='SP2TE(Beam)'!AG377,"","NO")</f>
        <v/>
      </c>
      <c r="AH377" t="str">
        <f>IF(SCB2SPB!AH377='SP2TE(Beam)'!AH377,"","NO")</f>
        <v/>
      </c>
      <c r="AI377" t="str">
        <f>IF(SCB2SPB!AI377='SP2TE(Beam)'!AI377,"","NO")</f>
        <v/>
      </c>
      <c r="AJ377" t="str">
        <f>IF(SCB2SPB!AJ377='SP2TE(Beam)'!AJ377,"","NO")</f>
        <v/>
      </c>
      <c r="AK377" t="str">
        <f>IF(SCB2SPB!AK377='SP2TE(Beam)'!AK377,"","NO")</f>
        <v/>
      </c>
      <c r="AL377" t="str">
        <f>IF(SCB2SPB!AL377='SP2TE(Beam)'!AL377,"","NO")</f>
        <v/>
      </c>
      <c r="AM377" t="str">
        <f>IF(SCB2SPB!AM377='SP2TE(Beam)'!AM377,"","NO")</f>
        <v/>
      </c>
      <c r="AN377" t="str">
        <f>IF(SCB2SPB!AN377='SP2TE(Beam)'!AN377,"","NO")</f>
        <v/>
      </c>
      <c r="AO377" t="str">
        <f>IF(SCB2SPB!AO377='SP2TE(Beam)'!AO377,"","NO")</f>
        <v/>
      </c>
      <c r="AP377" t="str">
        <f>IF(SCB2SPB!AP377='SP2TE(Beam)'!AP377,"","NO")</f>
        <v/>
      </c>
      <c r="AQ377" t="str">
        <f>IF(SCB2SPB!AQ377='SP2TE(Beam)'!AQ377,"","NO")</f>
        <v/>
      </c>
      <c r="AR377" t="str">
        <f>IF(SCB2SPB!AR377='SP2TE(Beam)'!AR377,"","NO")</f>
        <v/>
      </c>
      <c r="AS377" t="str">
        <f>IF(SCB2SPB!AS377='SP2TE(Beam)'!AS377,"","NO")</f>
        <v/>
      </c>
      <c r="AT377" t="str">
        <f>IF(SCB2SPB!AT377='SP2TE(Beam)'!AT377,"","NO")</f>
        <v/>
      </c>
      <c r="AU377" t="str">
        <f>IF(SCB2SPB!AU377='SP2TE(Beam)'!AU377,"","NO")</f>
        <v/>
      </c>
      <c r="AV377" t="str">
        <f>IF(SCB2SPB!AV377='SP2TE(Beam)'!AV377,"","NO")</f>
        <v/>
      </c>
      <c r="AW377" t="str">
        <f>IF(SCB2SPB!AW377='SP2TE(Beam)'!AW377,"","NO")</f>
        <v/>
      </c>
      <c r="AX377" t="str">
        <f>IF(SCB2SPB!AX377='SP2TE(Beam)'!AX377,"","NO")</f>
        <v/>
      </c>
      <c r="AY377" t="str">
        <f>IF(SCB2SPB!AY377='SP2TE(Beam)'!AY377,"","NO")</f>
        <v/>
      </c>
      <c r="AZ377" t="str">
        <f>IF(SCB2SPB!AZ377='SP2TE(Beam)'!AZ377,"","NO")</f>
        <v/>
      </c>
      <c r="BA377" t="str">
        <f>IF(SCB2SPB!BA377='SP2TE(Beam)'!BA377,"","NO")</f>
        <v/>
      </c>
      <c r="BB377" t="str">
        <f>IF(SCB2SPB!BB377='SP2TE(Beam)'!BB377,"","NO")</f>
        <v/>
      </c>
      <c r="BC377" t="str">
        <f>IF(SCB2SPB!BC377='SP2TE(Beam)'!BC377,"","NO")</f>
        <v/>
      </c>
      <c r="BD377" t="str">
        <f>IF(SCB2SPB!BD377='SP2TE(Beam)'!BD377,"","NO")</f>
        <v/>
      </c>
      <c r="BE377" t="str">
        <f>IF(SCB2SPB!BE377='SP2TE(Beam)'!BE377,"","NO")</f>
        <v/>
      </c>
      <c r="BF377" t="str">
        <f>IF(SCB2SPB!BF377='SP2TE(Beam)'!BF377,"","NO")</f>
        <v/>
      </c>
      <c r="BG377" t="str">
        <f>IF(SCB2SPB!BG377='SP2TE(Beam)'!BG377,"","NO")</f>
        <v/>
      </c>
      <c r="BH377" t="str">
        <f>IF(SCB2SPB!BH377='SP2TE(Beam)'!BH377,"","NO")</f>
        <v/>
      </c>
      <c r="BI377" t="str">
        <f>IF(SCB2SPB!BI377='SP2TE(Beam)'!BI377,"","NO")</f>
        <v/>
      </c>
      <c r="BJ377" t="str">
        <f>IF(SCB2SPB!BJ377='SP2TE(Beam)'!BJ377,"","NO")</f>
        <v/>
      </c>
      <c r="BK377" t="str">
        <f>IF(SCB2SPB!BK377='SP2TE(Beam)'!BK377,"","NO")</f>
        <v/>
      </c>
      <c r="BL377" t="str">
        <f>IF(SCB2SPB!BL377='SP2TE(Beam)'!BL377,"","NO")</f>
        <v/>
      </c>
      <c r="BM377" t="str">
        <f>IF(SCB2SPB!BM377='SP2TE(Beam)'!BM377,"","NO")</f>
        <v/>
      </c>
      <c r="BN377" t="str">
        <f>IF(SCB2SPB!BN377='SP2TE(Beam)'!BN377,"","NO")</f>
        <v/>
      </c>
      <c r="BO377" t="str">
        <f>IF(SCB2SPB!BO377='SP2TE(Beam)'!BO377,"","NO")</f>
        <v/>
      </c>
      <c r="BP377" t="str">
        <f>IF(SCB2SPB!BP377='SP2TE(Beam)'!BP377,"","NO")</f>
        <v/>
      </c>
    </row>
    <row r="378" spans="1:68">
      <c r="A378" t="str">
        <f>IF(SCB2SPB!A378='SP2TE(Beam)'!A378,"","NO")</f>
        <v/>
      </c>
      <c r="B378" t="str">
        <f>IF(SCB2SPB!B378='SP2TE(Beam)'!B378,"","NO")</f>
        <v/>
      </c>
      <c r="C378" t="str">
        <f>IF(SCB2SPB!C378='SP2TE(Beam)'!C378,"","NO")</f>
        <v/>
      </c>
      <c r="D378" t="str">
        <f>IF(SCB2SPB!D378='SP2TE(Beam)'!D378,"","NO")</f>
        <v/>
      </c>
      <c r="E378" t="str">
        <f>IF(SCB2SPB!E378='SP2TE(Beam)'!E378,"","NO")</f>
        <v/>
      </c>
      <c r="F378" t="str">
        <f>IF(SCB2SPB!F378='SP2TE(Beam)'!F378,"","NO")</f>
        <v/>
      </c>
      <c r="G378" t="str">
        <f>IF(SCB2SPB!G378='SP2TE(Beam)'!G378,"","NO")</f>
        <v/>
      </c>
      <c r="H378" s="74" t="str">
        <f>IF(SCB2SPB!H378='SP2TE(Beam)'!H378,"","NO")</f>
        <v/>
      </c>
      <c r="I378" s="74" t="str">
        <f>IF(SCB2SPB!I378='SP2TE(Beam)'!I378,"","NO")</f>
        <v/>
      </c>
      <c r="J378" s="74" t="str">
        <f>IF(SCB2SPB!J378='SP2TE(Beam)'!J378,"","NO")</f>
        <v/>
      </c>
      <c r="K378" s="74" t="str">
        <f>IF(SCB2SPB!K378='SP2TE(Beam)'!K378,"","NO")</f>
        <v/>
      </c>
      <c r="L378" s="74" t="str">
        <f>IF(SCB2SPB!L378='SP2TE(Beam)'!L378,"","NO")</f>
        <v/>
      </c>
      <c r="M378" s="74" t="str">
        <f>IF(SCB2SPB!M378='SP2TE(Beam)'!M378,"","NO")</f>
        <v/>
      </c>
      <c r="N378" s="74" t="str">
        <f>IF(SCB2SPB!N378='SP2TE(Beam)'!N378,"","NO")</f>
        <v/>
      </c>
      <c r="O378" s="74" t="str">
        <f>IF(SCB2SPB!O378='SP2TE(Beam)'!O378,"","NO")</f>
        <v/>
      </c>
      <c r="P378" t="str">
        <f>IF(SCB2SPB!P378='SP2TE(Beam)'!P378,"","NO")</f>
        <v/>
      </c>
      <c r="Q378" t="str">
        <f>IF(SCB2SPB!Q378='SP2TE(Beam)'!Q378,"","NO")</f>
        <v/>
      </c>
      <c r="R378" t="str">
        <f>IF(SCB2SPB!R378='SP2TE(Beam)'!R378,"","NO")</f>
        <v/>
      </c>
      <c r="S378" t="str">
        <f>IF(SCB2SPB!S378='SP2TE(Beam)'!S378,"","NO")</f>
        <v/>
      </c>
      <c r="T378" t="str">
        <f>IF(SCB2SPB!T378='SP2TE(Beam)'!T378,"","NO")</f>
        <v/>
      </c>
      <c r="U378" t="str">
        <f>IF(SCB2SPB!U378='SP2TE(Beam)'!U378,"","NO")</f>
        <v/>
      </c>
      <c r="V378" t="str">
        <f>IF(SCB2SPB!V378='SP2TE(Beam)'!V378,"","NO")</f>
        <v/>
      </c>
      <c r="W378" t="str">
        <f>IF(SCB2SPB!W378='SP2TE(Beam)'!W378,"","NO")</f>
        <v/>
      </c>
      <c r="X378" t="str">
        <f>IF(SCB2SPB!X378='SP2TE(Beam)'!X378,"","NO")</f>
        <v/>
      </c>
      <c r="Y378" t="str">
        <f>IF(SCB2SPB!Y378='SP2TE(Beam)'!Y378,"","NO")</f>
        <v/>
      </c>
      <c r="Z378" t="str">
        <f>IF(SCB2SPB!Z378='SP2TE(Beam)'!Z378,"","NO")</f>
        <v/>
      </c>
      <c r="AA378" t="str">
        <f>IF(SCB2SPB!AA378='SP2TE(Beam)'!AA378,"","NO")</f>
        <v/>
      </c>
      <c r="AB378" t="str">
        <f>IF(SCB2SPB!AB378='SP2TE(Beam)'!AB378,"","NO")</f>
        <v/>
      </c>
      <c r="AC378" t="str">
        <f>IF(SCB2SPB!AC378='SP2TE(Beam)'!AC378,"","NO")</f>
        <v/>
      </c>
      <c r="AD378" t="str">
        <f>IF(SCB2SPB!AD378='SP2TE(Beam)'!AD378,"","NO")</f>
        <v/>
      </c>
      <c r="AE378" t="str">
        <f>IF(SCB2SPB!AE378='SP2TE(Beam)'!AE378,"","NO")</f>
        <v/>
      </c>
      <c r="AF378" t="str">
        <f>IF(SCB2SPB!AF378='SP2TE(Beam)'!AF378,"","NO")</f>
        <v/>
      </c>
      <c r="AG378" t="str">
        <f>IF(SCB2SPB!AG378='SP2TE(Beam)'!AG378,"","NO")</f>
        <v/>
      </c>
      <c r="AH378" t="str">
        <f>IF(SCB2SPB!AH378='SP2TE(Beam)'!AH378,"","NO")</f>
        <v/>
      </c>
      <c r="AI378" t="str">
        <f>IF(SCB2SPB!AI378='SP2TE(Beam)'!AI378,"","NO")</f>
        <v/>
      </c>
      <c r="AJ378" t="str">
        <f>IF(SCB2SPB!AJ378='SP2TE(Beam)'!AJ378,"","NO")</f>
        <v/>
      </c>
      <c r="AK378" t="str">
        <f>IF(SCB2SPB!AK378='SP2TE(Beam)'!AK378,"","NO")</f>
        <v/>
      </c>
      <c r="AL378" t="str">
        <f>IF(SCB2SPB!AL378='SP2TE(Beam)'!AL378,"","NO")</f>
        <v/>
      </c>
      <c r="AM378" t="str">
        <f>IF(SCB2SPB!AM378='SP2TE(Beam)'!AM378,"","NO")</f>
        <v/>
      </c>
      <c r="AN378" t="str">
        <f>IF(SCB2SPB!AN378='SP2TE(Beam)'!AN378,"","NO")</f>
        <v/>
      </c>
      <c r="AO378" t="str">
        <f>IF(SCB2SPB!AO378='SP2TE(Beam)'!AO378,"","NO")</f>
        <v/>
      </c>
      <c r="AP378" t="str">
        <f>IF(SCB2SPB!AP378='SP2TE(Beam)'!AP378,"","NO")</f>
        <v/>
      </c>
      <c r="AQ378" t="str">
        <f>IF(SCB2SPB!AQ378='SP2TE(Beam)'!AQ378,"","NO")</f>
        <v/>
      </c>
      <c r="AR378" t="str">
        <f>IF(SCB2SPB!AR378='SP2TE(Beam)'!AR378,"","NO")</f>
        <v/>
      </c>
      <c r="AS378" t="str">
        <f>IF(SCB2SPB!AS378='SP2TE(Beam)'!AS378,"","NO")</f>
        <v/>
      </c>
      <c r="AT378" t="str">
        <f>IF(SCB2SPB!AT378='SP2TE(Beam)'!AT378,"","NO")</f>
        <v/>
      </c>
      <c r="AU378" t="str">
        <f>IF(SCB2SPB!AU378='SP2TE(Beam)'!AU378,"","NO")</f>
        <v/>
      </c>
      <c r="AV378" t="str">
        <f>IF(SCB2SPB!AV378='SP2TE(Beam)'!AV378,"","NO")</f>
        <v/>
      </c>
      <c r="AW378" t="str">
        <f>IF(SCB2SPB!AW378='SP2TE(Beam)'!AW378,"","NO")</f>
        <v/>
      </c>
      <c r="AX378" t="str">
        <f>IF(SCB2SPB!AX378='SP2TE(Beam)'!AX378,"","NO")</f>
        <v/>
      </c>
      <c r="AY378" t="str">
        <f>IF(SCB2SPB!AY378='SP2TE(Beam)'!AY378,"","NO")</f>
        <v/>
      </c>
      <c r="AZ378" t="str">
        <f>IF(SCB2SPB!AZ378='SP2TE(Beam)'!AZ378,"","NO")</f>
        <v/>
      </c>
      <c r="BA378" t="str">
        <f>IF(SCB2SPB!BA378='SP2TE(Beam)'!BA378,"","NO")</f>
        <v/>
      </c>
      <c r="BB378" t="str">
        <f>IF(SCB2SPB!BB378='SP2TE(Beam)'!BB378,"","NO")</f>
        <v/>
      </c>
      <c r="BC378" t="str">
        <f>IF(SCB2SPB!BC378='SP2TE(Beam)'!BC378,"","NO")</f>
        <v/>
      </c>
      <c r="BD378" t="str">
        <f>IF(SCB2SPB!BD378='SP2TE(Beam)'!BD378,"","NO")</f>
        <v/>
      </c>
      <c r="BE378" t="str">
        <f>IF(SCB2SPB!BE378='SP2TE(Beam)'!BE378,"","NO")</f>
        <v/>
      </c>
      <c r="BF378" t="str">
        <f>IF(SCB2SPB!BF378='SP2TE(Beam)'!BF378,"","NO")</f>
        <v/>
      </c>
      <c r="BG378" t="str">
        <f>IF(SCB2SPB!BG378='SP2TE(Beam)'!BG378,"","NO")</f>
        <v/>
      </c>
      <c r="BH378" t="str">
        <f>IF(SCB2SPB!BH378='SP2TE(Beam)'!BH378,"","NO")</f>
        <v/>
      </c>
      <c r="BI378" t="str">
        <f>IF(SCB2SPB!BI378='SP2TE(Beam)'!BI378,"","NO")</f>
        <v/>
      </c>
      <c r="BJ378" t="str">
        <f>IF(SCB2SPB!BJ378='SP2TE(Beam)'!BJ378,"","NO")</f>
        <v/>
      </c>
      <c r="BK378" t="str">
        <f>IF(SCB2SPB!BK378='SP2TE(Beam)'!BK378,"","NO")</f>
        <v/>
      </c>
      <c r="BL378" t="str">
        <f>IF(SCB2SPB!BL378='SP2TE(Beam)'!BL378,"","NO")</f>
        <v/>
      </c>
      <c r="BM378" t="str">
        <f>IF(SCB2SPB!BM378='SP2TE(Beam)'!BM378,"","NO")</f>
        <v/>
      </c>
      <c r="BN378" t="str">
        <f>IF(SCB2SPB!BN378='SP2TE(Beam)'!BN378,"","NO")</f>
        <v/>
      </c>
      <c r="BO378" t="str">
        <f>IF(SCB2SPB!BO378='SP2TE(Beam)'!BO378,"","NO")</f>
        <v/>
      </c>
      <c r="BP378" t="str">
        <f>IF(SCB2SPB!BP378='SP2TE(Beam)'!BP378,"","NO")</f>
        <v/>
      </c>
    </row>
    <row r="379" spans="1:68">
      <c r="A379" t="str">
        <f>IF(SCB2SPB!A379='SP2TE(Beam)'!A379,"","NO")</f>
        <v/>
      </c>
      <c r="B379" t="str">
        <f>IF(SCB2SPB!B379='SP2TE(Beam)'!B379,"","NO")</f>
        <v/>
      </c>
      <c r="C379" t="str">
        <f>IF(SCB2SPB!C379='SP2TE(Beam)'!C379,"","NO")</f>
        <v/>
      </c>
      <c r="D379" t="str">
        <f>IF(SCB2SPB!D379='SP2TE(Beam)'!D379,"","NO")</f>
        <v/>
      </c>
      <c r="E379" t="str">
        <f>IF(SCB2SPB!E379='SP2TE(Beam)'!E379,"","NO")</f>
        <v/>
      </c>
      <c r="F379" t="str">
        <f>IF(SCB2SPB!F379='SP2TE(Beam)'!F379,"","NO")</f>
        <v/>
      </c>
      <c r="G379" t="str">
        <f>IF(SCB2SPB!G379='SP2TE(Beam)'!G379,"","NO")</f>
        <v/>
      </c>
      <c r="H379" s="74" t="str">
        <f>IF(SCB2SPB!H379='SP2TE(Beam)'!H379,"","NO")</f>
        <v/>
      </c>
      <c r="I379" s="74" t="str">
        <f>IF(SCB2SPB!I379='SP2TE(Beam)'!I379,"","NO")</f>
        <v/>
      </c>
      <c r="J379" s="74" t="str">
        <f>IF(SCB2SPB!J379='SP2TE(Beam)'!J379,"","NO")</f>
        <v/>
      </c>
      <c r="K379" s="74" t="str">
        <f>IF(SCB2SPB!K379='SP2TE(Beam)'!K379,"","NO")</f>
        <v/>
      </c>
      <c r="L379" s="74" t="str">
        <f>IF(SCB2SPB!L379='SP2TE(Beam)'!L379,"","NO")</f>
        <v/>
      </c>
      <c r="M379" s="74" t="str">
        <f>IF(SCB2SPB!M379='SP2TE(Beam)'!M379,"","NO")</f>
        <v/>
      </c>
      <c r="N379" s="74" t="str">
        <f>IF(SCB2SPB!N379='SP2TE(Beam)'!N379,"","NO")</f>
        <v/>
      </c>
      <c r="O379" s="74" t="str">
        <f>IF(SCB2SPB!O379='SP2TE(Beam)'!O379,"","NO")</f>
        <v/>
      </c>
      <c r="P379" t="str">
        <f>IF(SCB2SPB!P379='SP2TE(Beam)'!P379,"","NO")</f>
        <v/>
      </c>
      <c r="Q379" t="str">
        <f>IF(SCB2SPB!Q379='SP2TE(Beam)'!Q379,"","NO")</f>
        <v/>
      </c>
      <c r="R379" t="str">
        <f>IF(SCB2SPB!R379='SP2TE(Beam)'!R379,"","NO")</f>
        <v/>
      </c>
      <c r="S379" t="str">
        <f>IF(SCB2SPB!S379='SP2TE(Beam)'!S379,"","NO")</f>
        <v/>
      </c>
      <c r="T379" t="str">
        <f>IF(SCB2SPB!T379='SP2TE(Beam)'!T379,"","NO")</f>
        <v/>
      </c>
      <c r="U379" t="str">
        <f>IF(SCB2SPB!U379='SP2TE(Beam)'!U379,"","NO")</f>
        <v/>
      </c>
      <c r="V379" t="str">
        <f>IF(SCB2SPB!V379='SP2TE(Beam)'!V379,"","NO")</f>
        <v/>
      </c>
      <c r="W379" t="str">
        <f>IF(SCB2SPB!W379='SP2TE(Beam)'!W379,"","NO")</f>
        <v/>
      </c>
      <c r="X379" t="str">
        <f>IF(SCB2SPB!X379='SP2TE(Beam)'!X379,"","NO")</f>
        <v/>
      </c>
      <c r="Y379" t="str">
        <f>IF(SCB2SPB!Y379='SP2TE(Beam)'!Y379,"","NO")</f>
        <v/>
      </c>
      <c r="Z379" t="str">
        <f>IF(SCB2SPB!Z379='SP2TE(Beam)'!Z379,"","NO")</f>
        <v/>
      </c>
      <c r="AA379" t="str">
        <f>IF(SCB2SPB!AA379='SP2TE(Beam)'!AA379,"","NO")</f>
        <v/>
      </c>
      <c r="AB379" t="str">
        <f>IF(SCB2SPB!AB379='SP2TE(Beam)'!AB379,"","NO")</f>
        <v/>
      </c>
      <c r="AC379" t="str">
        <f>IF(SCB2SPB!AC379='SP2TE(Beam)'!AC379,"","NO")</f>
        <v/>
      </c>
      <c r="AD379" t="str">
        <f>IF(SCB2SPB!AD379='SP2TE(Beam)'!AD379,"","NO")</f>
        <v/>
      </c>
      <c r="AE379" t="str">
        <f>IF(SCB2SPB!AE379='SP2TE(Beam)'!AE379,"","NO")</f>
        <v/>
      </c>
      <c r="AF379" t="str">
        <f>IF(SCB2SPB!AF379='SP2TE(Beam)'!AF379,"","NO")</f>
        <v/>
      </c>
      <c r="AG379" t="str">
        <f>IF(SCB2SPB!AG379='SP2TE(Beam)'!AG379,"","NO")</f>
        <v/>
      </c>
      <c r="AH379" t="str">
        <f>IF(SCB2SPB!AH379='SP2TE(Beam)'!AH379,"","NO")</f>
        <v/>
      </c>
      <c r="AI379" t="str">
        <f>IF(SCB2SPB!AI379='SP2TE(Beam)'!AI379,"","NO")</f>
        <v/>
      </c>
      <c r="AJ379" t="str">
        <f>IF(SCB2SPB!AJ379='SP2TE(Beam)'!AJ379,"","NO")</f>
        <v/>
      </c>
      <c r="AK379" t="str">
        <f>IF(SCB2SPB!AK379='SP2TE(Beam)'!AK379,"","NO")</f>
        <v/>
      </c>
      <c r="AL379" t="str">
        <f>IF(SCB2SPB!AL379='SP2TE(Beam)'!AL379,"","NO")</f>
        <v/>
      </c>
      <c r="AM379" t="str">
        <f>IF(SCB2SPB!AM379='SP2TE(Beam)'!AM379,"","NO")</f>
        <v/>
      </c>
      <c r="AN379" t="str">
        <f>IF(SCB2SPB!AN379='SP2TE(Beam)'!AN379,"","NO")</f>
        <v/>
      </c>
      <c r="AO379" t="str">
        <f>IF(SCB2SPB!AO379='SP2TE(Beam)'!AO379,"","NO")</f>
        <v/>
      </c>
      <c r="AP379" t="str">
        <f>IF(SCB2SPB!AP379='SP2TE(Beam)'!AP379,"","NO")</f>
        <v/>
      </c>
      <c r="AQ379" t="str">
        <f>IF(SCB2SPB!AQ379='SP2TE(Beam)'!AQ379,"","NO")</f>
        <v/>
      </c>
      <c r="AR379" t="str">
        <f>IF(SCB2SPB!AR379='SP2TE(Beam)'!AR379,"","NO")</f>
        <v/>
      </c>
      <c r="AS379" t="str">
        <f>IF(SCB2SPB!AS379='SP2TE(Beam)'!AS379,"","NO")</f>
        <v/>
      </c>
      <c r="AT379" t="str">
        <f>IF(SCB2SPB!AT379='SP2TE(Beam)'!AT379,"","NO")</f>
        <v/>
      </c>
      <c r="AU379" t="str">
        <f>IF(SCB2SPB!AU379='SP2TE(Beam)'!AU379,"","NO")</f>
        <v/>
      </c>
      <c r="AV379" t="str">
        <f>IF(SCB2SPB!AV379='SP2TE(Beam)'!AV379,"","NO")</f>
        <v/>
      </c>
      <c r="AW379" t="str">
        <f>IF(SCB2SPB!AW379='SP2TE(Beam)'!AW379,"","NO")</f>
        <v/>
      </c>
      <c r="AX379" t="str">
        <f>IF(SCB2SPB!AX379='SP2TE(Beam)'!AX379,"","NO")</f>
        <v/>
      </c>
      <c r="AY379" t="str">
        <f>IF(SCB2SPB!AY379='SP2TE(Beam)'!AY379,"","NO")</f>
        <v/>
      </c>
      <c r="AZ379" t="str">
        <f>IF(SCB2SPB!AZ379='SP2TE(Beam)'!AZ379,"","NO")</f>
        <v/>
      </c>
      <c r="BA379" t="str">
        <f>IF(SCB2SPB!BA379='SP2TE(Beam)'!BA379,"","NO")</f>
        <v/>
      </c>
      <c r="BB379" t="str">
        <f>IF(SCB2SPB!BB379='SP2TE(Beam)'!BB379,"","NO")</f>
        <v/>
      </c>
      <c r="BC379" t="str">
        <f>IF(SCB2SPB!BC379='SP2TE(Beam)'!BC379,"","NO")</f>
        <v/>
      </c>
      <c r="BD379" t="str">
        <f>IF(SCB2SPB!BD379='SP2TE(Beam)'!BD379,"","NO")</f>
        <v/>
      </c>
      <c r="BE379" t="str">
        <f>IF(SCB2SPB!BE379='SP2TE(Beam)'!BE379,"","NO")</f>
        <v/>
      </c>
      <c r="BF379" t="str">
        <f>IF(SCB2SPB!BF379='SP2TE(Beam)'!BF379,"","NO")</f>
        <v/>
      </c>
      <c r="BG379" t="str">
        <f>IF(SCB2SPB!BG379='SP2TE(Beam)'!BG379,"","NO")</f>
        <v/>
      </c>
      <c r="BH379" t="str">
        <f>IF(SCB2SPB!BH379='SP2TE(Beam)'!BH379,"","NO")</f>
        <v/>
      </c>
      <c r="BI379" t="str">
        <f>IF(SCB2SPB!BI379='SP2TE(Beam)'!BI379,"","NO")</f>
        <v/>
      </c>
      <c r="BJ379" t="str">
        <f>IF(SCB2SPB!BJ379='SP2TE(Beam)'!BJ379,"","NO")</f>
        <v/>
      </c>
      <c r="BK379" t="str">
        <f>IF(SCB2SPB!BK379='SP2TE(Beam)'!BK379,"","NO")</f>
        <v/>
      </c>
      <c r="BL379" t="str">
        <f>IF(SCB2SPB!BL379='SP2TE(Beam)'!BL379,"","NO")</f>
        <v/>
      </c>
      <c r="BM379" t="str">
        <f>IF(SCB2SPB!BM379='SP2TE(Beam)'!BM379,"","NO")</f>
        <v/>
      </c>
      <c r="BN379" t="str">
        <f>IF(SCB2SPB!BN379='SP2TE(Beam)'!BN379,"","NO")</f>
        <v/>
      </c>
      <c r="BO379" t="str">
        <f>IF(SCB2SPB!BO379='SP2TE(Beam)'!BO379,"","NO")</f>
        <v/>
      </c>
      <c r="BP379" t="str">
        <f>IF(SCB2SPB!BP379='SP2TE(Beam)'!BP379,"","NO")</f>
        <v/>
      </c>
    </row>
    <row r="380" spans="1:68">
      <c r="A380" t="str">
        <f>IF(SCB2SPB!A380='SP2TE(Beam)'!A380,"","NO")</f>
        <v/>
      </c>
      <c r="B380" t="str">
        <f>IF(SCB2SPB!B380='SP2TE(Beam)'!B380,"","NO")</f>
        <v/>
      </c>
      <c r="C380" t="str">
        <f>IF(SCB2SPB!C380='SP2TE(Beam)'!C380,"","NO")</f>
        <v/>
      </c>
      <c r="D380" t="str">
        <f>IF(SCB2SPB!D380='SP2TE(Beam)'!D380,"","NO")</f>
        <v/>
      </c>
      <c r="E380" t="str">
        <f>IF(SCB2SPB!E380='SP2TE(Beam)'!E380,"","NO")</f>
        <v/>
      </c>
      <c r="F380" t="str">
        <f>IF(SCB2SPB!F380='SP2TE(Beam)'!F380,"","NO")</f>
        <v/>
      </c>
      <c r="G380" t="str">
        <f>IF(SCB2SPB!G380='SP2TE(Beam)'!G380,"","NO")</f>
        <v/>
      </c>
      <c r="H380" s="74" t="str">
        <f>IF(SCB2SPB!H380='SP2TE(Beam)'!H380,"","NO")</f>
        <v/>
      </c>
      <c r="I380" s="74" t="str">
        <f>IF(SCB2SPB!I380='SP2TE(Beam)'!I380,"","NO")</f>
        <v/>
      </c>
      <c r="J380" s="74" t="str">
        <f>IF(SCB2SPB!J380='SP2TE(Beam)'!J380,"","NO")</f>
        <v/>
      </c>
      <c r="K380" s="74" t="str">
        <f>IF(SCB2SPB!K380='SP2TE(Beam)'!K380,"","NO")</f>
        <v/>
      </c>
      <c r="L380" s="74" t="str">
        <f>IF(SCB2SPB!L380='SP2TE(Beam)'!L380,"","NO")</f>
        <v/>
      </c>
      <c r="M380" s="74" t="str">
        <f>IF(SCB2SPB!M380='SP2TE(Beam)'!M380,"","NO")</f>
        <v/>
      </c>
      <c r="N380" s="74" t="str">
        <f>IF(SCB2SPB!N380='SP2TE(Beam)'!N380,"","NO")</f>
        <v/>
      </c>
      <c r="O380" s="74" t="str">
        <f>IF(SCB2SPB!O380='SP2TE(Beam)'!O380,"","NO")</f>
        <v/>
      </c>
      <c r="P380" t="str">
        <f>IF(SCB2SPB!P380='SP2TE(Beam)'!P380,"","NO")</f>
        <v/>
      </c>
      <c r="Q380" t="str">
        <f>IF(SCB2SPB!Q380='SP2TE(Beam)'!Q380,"","NO")</f>
        <v/>
      </c>
      <c r="R380" t="str">
        <f>IF(SCB2SPB!R380='SP2TE(Beam)'!R380,"","NO")</f>
        <v/>
      </c>
      <c r="S380" t="str">
        <f>IF(SCB2SPB!S380='SP2TE(Beam)'!S380,"","NO")</f>
        <v/>
      </c>
      <c r="T380" t="str">
        <f>IF(SCB2SPB!T380='SP2TE(Beam)'!T380,"","NO")</f>
        <v/>
      </c>
      <c r="U380" t="str">
        <f>IF(SCB2SPB!U380='SP2TE(Beam)'!U380,"","NO")</f>
        <v/>
      </c>
      <c r="V380" t="str">
        <f>IF(SCB2SPB!V380='SP2TE(Beam)'!V380,"","NO")</f>
        <v/>
      </c>
      <c r="W380" t="str">
        <f>IF(SCB2SPB!W380='SP2TE(Beam)'!W380,"","NO")</f>
        <v/>
      </c>
      <c r="X380" t="str">
        <f>IF(SCB2SPB!X380='SP2TE(Beam)'!X380,"","NO")</f>
        <v/>
      </c>
      <c r="Y380" t="str">
        <f>IF(SCB2SPB!Y380='SP2TE(Beam)'!Y380,"","NO")</f>
        <v/>
      </c>
      <c r="Z380" t="str">
        <f>IF(SCB2SPB!Z380='SP2TE(Beam)'!Z380,"","NO")</f>
        <v/>
      </c>
      <c r="AA380" t="str">
        <f>IF(SCB2SPB!AA380='SP2TE(Beam)'!AA380,"","NO")</f>
        <v/>
      </c>
      <c r="AB380" t="str">
        <f>IF(SCB2SPB!AB380='SP2TE(Beam)'!AB380,"","NO")</f>
        <v/>
      </c>
      <c r="AC380" t="str">
        <f>IF(SCB2SPB!AC380='SP2TE(Beam)'!AC380,"","NO")</f>
        <v/>
      </c>
      <c r="AD380" t="str">
        <f>IF(SCB2SPB!AD380='SP2TE(Beam)'!AD380,"","NO")</f>
        <v/>
      </c>
      <c r="AE380" t="str">
        <f>IF(SCB2SPB!AE380='SP2TE(Beam)'!AE380,"","NO")</f>
        <v/>
      </c>
      <c r="AF380" t="str">
        <f>IF(SCB2SPB!AF380='SP2TE(Beam)'!AF380,"","NO")</f>
        <v/>
      </c>
      <c r="AG380" t="str">
        <f>IF(SCB2SPB!AG380='SP2TE(Beam)'!AG380,"","NO")</f>
        <v/>
      </c>
      <c r="AH380" t="str">
        <f>IF(SCB2SPB!AH380='SP2TE(Beam)'!AH380,"","NO")</f>
        <v/>
      </c>
      <c r="AI380" t="str">
        <f>IF(SCB2SPB!AI380='SP2TE(Beam)'!AI380,"","NO")</f>
        <v/>
      </c>
      <c r="AJ380" t="str">
        <f>IF(SCB2SPB!AJ380='SP2TE(Beam)'!AJ380,"","NO")</f>
        <v/>
      </c>
      <c r="AK380" t="str">
        <f>IF(SCB2SPB!AK380='SP2TE(Beam)'!AK380,"","NO")</f>
        <v/>
      </c>
      <c r="AL380" t="str">
        <f>IF(SCB2SPB!AL380='SP2TE(Beam)'!AL380,"","NO")</f>
        <v/>
      </c>
      <c r="AM380" t="str">
        <f>IF(SCB2SPB!AM380='SP2TE(Beam)'!AM380,"","NO")</f>
        <v/>
      </c>
      <c r="AN380" t="str">
        <f>IF(SCB2SPB!AN380='SP2TE(Beam)'!AN380,"","NO")</f>
        <v/>
      </c>
      <c r="AO380" t="str">
        <f>IF(SCB2SPB!AO380='SP2TE(Beam)'!AO380,"","NO")</f>
        <v/>
      </c>
      <c r="AP380" t="str">
        <f>IF(SCB2SPB!AP380='SP2TE(Beam)'!AP380,"","NO")</f>
        <v/>
      </c>
      <c r="AQ380" t="str">
        <f>IF(SCB2SPB!AQ380='SP2TE(Beam)'!AQ380,"","NO")</f>
        <v/>
      </c>
      <c r="AR380" t="str">
        <f>IF(SCB2SPB!AR380='SP2TE(Beam)'!AR380,"","NO")</f>
        <v/>
      </c>
      <c r="AS380" t="str">
        <f>IF(SCB2SPB!AS380='SP2TE(Beam)'!AS380,"","NO")</f>
        <v/>
      </c>
      <c r="AT380" t="str">
        <f>IF(SCB2SPB!AT380='SP2TE(Beam)'!AT380,"","NO")</f>
        <v/>
      </c>
      <c r="AU380" t="str">
        <f>IF(SCB2SPB!AU380='SP2TE(Beam)'!AU380,"","NO")</f>
        <v/>
      </c>
      <c r="AV380" t="str">
        <f>IF(SCB2SPB!AV380='SP2TE(Beam)'!AV380,"","NO")</f>
        <v/>
      </c>
      <c r="AW380" t="str">
        <f>IF(SCB2SPB!AW380='SP2TE(Beam)'!AW380,"","NO")</f>
        <v/>
      </c>
      <c r="AX380" t="str">
        <f>IF(SCB2SPB!AX380='SP2TE(Beam)'!AX380,"","NO")</f>
        <v/>
      </c>
      <c r="AY380" t="str">
        <f>IF(SCB2SPB!AY380='SP2TE(Beam)'!AY380,"","NO")</f>
        <v/>
      </c>
      <c r="AZ380" t="str">
        <f>IF(SCB2SPB!AZ380='SP2TE(Beam)'!AZ380,"","NO")</f>
        <v/>
      </c>
      <c r="BA380" t="str">
        <f>IF(SCB2SPB!BA380='SP2TE(Beam)'!BA380,"","NO")</f>
        <v/>
      </c>
      <c r="BB380" t="str">
        <f>IF(SCB2SPB!BB380='SP2TE(Beam)'!BB380,"","NO")</f>
        <v/>
      </c>
      <c r="BC380" t="str">
        <f>IF(SCB2SPB!BC380='SP2TE(Beam)'!BC380,"","NO")</f>
        <v/>
      </c>
      <c r="BD380" t="str">
        <f>IF(SCB2SPB!BD380='SP2TE(Beam)'!BD380,"","NO")</f>
        <v/>
      </c>
      <c r="BE380" t="str">
        <f>IF(SCB2SPB!BE380='SP2TE(Beam)'!BE380,"","NO")</f>
        <v/>
      </c>
      <c r="BF380" t="str">
        <f>IF(SCB2SPB!BF380='SP2TE(Beam)'!BF380,"","NO")</f>
        <v/>
      </c>
      <c r="BG380" t="str">
        <f>IF(SCB2SPB!BG380='SP2TE(Beam)'!BG380,"","NO")</f>
        <v/>
      </c>
      <c r="BH380" t="str">
        <f>IF(SCB2SPB!BH380='SP2TE(Beam)'!BH380,"","NO")</f>
        <v/>
      </c>
      <c r="BI380" t="str">
        <f>IF(SCB2SPB!BI380='SP2TE(Beam)'!BI380,"","NO")</f>
        <v/>
      </c>
      <c r="BJ380" t="str">
        <f>IF(SCB2SPB!BJ380='SP2TE(Beam)'!BJ380,"","NO")</f>
        <v/>
      </c>
      <c r="BK380" t="str">
        <f>IF(SCB2SPB!BK380='SP2TE(Beam)'!BK380,"","NO")</f>
        <v/>
      </c>
      <c r="BL380" t="str">
        <f>IF(SCB2SPB!BL380='SP2TE(Beam)'!BL380,"","NO")</f>
        <v/>
      </c>
      <c r="BM380" t="str">
        <f>IF(SCB2SPB!BM380='SP2TE(Beam)'!BM380,"","NO")</f>
        <v/>
      </c>
      <c r="BN380" t="str">
        <f>IF(SCB2SPB!BN380='SP2TE(Beam)'!BN380,"","NO")</f>
        <v/>
      </c>
      <c r="BO380" t="str">
        <f>IF(SCB2SPB!BO380='SP2TE(Beam)'!BO380,"","NO")</f>
        <v/>
      </c>
      <c r="BP380" t="str">
        <f>IF(SCB2SPB!BP380='SP2TE(Beam)'!BP380,"","NO")</f>
        <v/>
      </c>
    </row>
    <row r="381" spans="1:68">
      <c r="A381" t="str">
        <f>IF(SCB2SPB!A381='SP2TE(Beam)'!A381,"","NO")</f>
        <v/>
      </c>
      <c r="B381" t="str">
        <f>IF(SCB2SPB!B381='SP2TE(Beam)'!B381,"","NO")</f>
        <v/>
      </c>
      <c r="C381" t="str">
        <f>IF(SCB2SPB!C381='SP2TE(Beam)'!C381,"","NO")</f>
        <v/>
      </c>
      <c r="D381" t="str">
        <f>IF(SCB2SPB!D381='SP2TE(Beam)'!D381,"","NO")</f>
        <v/>
      </c>
      <c r="E381" t="str">
        <f>IF(SCB2SPB!E381='SP2TE(Beam)'!E381,"","NO")</f>
        <v/>
      </c>
      <c r="F381" t="str">
        <f>IF(SCB2SPB!F381='SP2TE(Beam)'!F381,"","NO")</f>
        <v/>
      </c>
      <c r="G381" t="str">
        <f>IF(SCB2SPB!G381='SP2TE(Beam)'!G381,"","NO")</f>
        <v/>
      </c>
      <c r="H381" s="74" t="str">
        <f>IF(SCB2SPB!H381='SP2TE(Beam)'!H381,"","NO")</f>
        <v/>
      </c>
      <c r="I381" s="74" t="str">
        <f>IF(SCB2SPB!I381='SP2TE(Beam)'!I381,"","NO")</f>
        <v/>
      </c>
      <c r="J381" s="74" t="str">
        <f>IF(SCB2SPB!J381='SP2TE(Beam)'!J381,"","NO")</f>
        <v/>
      </c>
      <c r="K381" s="74" t="str">
        <f>IF(SCB2SPB!K381='SP2TE(Beam)'!K381,"","NO")</f>
        <v/>
      </c>
      <c r="L381" s="74" t="str">
        <f>IF(SCB2SPB!L381='SP2TE(Beam)'!L381,"","NO")</f>
        <v/>
      </c>
      <c r="M381" s="74" t="str">
        <f>IF(SCB2SPB!M381='SP2TE(Beam)'!M381,"","NO")</f>
        <v/>
      </c>
      <c r="N381" s="74" t="str">
        <f>IF(SCB2SPB!N381='SP2TE(Beam)'!N381,"","NO")</f>
        <v/>
      </c>
      <c r="O381" s="74" t="str">
        <f>IF(SCB2SPB!O381='SP2TE(Beam)'!O381,"","NO")</f>
        <v/>
      </c>
      <c r="P381" t="str">
        <f>IF(SCB2SPB!P381='SP2TE(Beam)'!P381,"","NO")</f>
        <v/>
      </c>
      <c r="Q381" t="str">
        <f>IF(SCB2SPB!Q381='SP2TE(Beam)'!Q381,"","NO")</f>
        <v/>
      </c>
      <c r="R381" t="str">
        <f>IF(SCB2SPB!R381='SP2TE(Beam)'!R381,"","NO")</f>
        <v/>
      </c>
      <c r="S381" t="str">
        <f>IF(SCB2SPB!S381='SP2TE(Beam)'!S381,"","NO")</f>
        <v/>
      </c>
      <c r="T381" t="str">
        <f>IF(SCB2SPB!T381='SP2TE(Beam)'!T381,"","NO")</f>
        <v/>
      </c>
      <c r="U381" t="str">
        <f>IF(SCB2SPB!U381='SP2TE(Beam)'!U381,"","NO")</f>
        <v/>
      </c>
      <c r="V381" t="str">
        <f>IF(SCB2SPB!V381='SP2TE(Beam)'!V381,"","NO")</f>
        <v/>
      </c>
      <c r="W381" t="str">
        <f>IF(SCB2SPB!W381='SP2TE(Beam)'!W381,"","NO")</f>
        <v/>
      </c>
      <c r="X381" t="str">
        <f>IF(SCB2SPB!X381='SP2TE(Beam)'!X381,"","NO")</f>
        <v/>
      </c>
      <c r="Y381" t="str">
        <f>IF(SCB2SPB!Y381='SP2TE(Beam)'!Y381,"","NO")</f>
        <v/>
      </c>
      <c r="Z381" t="str">
        <f>IF(SCB2SPB!Z381='SP2TE(Beam)'!Z381,"","NO")</f>
        <v/>
      </c>
      <c r="AA381" t="str">
        <f>IF(SCB2SPB!AA381='SP2TE(Beam)'!AA381,"","NO")</f>
        <v/>
      </c>
      <c r="AB381" t="str">
        <f>IF(SCB2SPB!AB381='SP2TE(Beam)'!AB381,"","NO")</f>
        <v/>
      </c>
      <c r="AC381" t="str">
        <f>IF(SCB2SPB!AC381='SP2TE(Beam)'!AC381,"","NO")</f>
        <v/>
      </c>
      <c r="AD381" t="str">
        <f>IF(SCB2SPB!AD381='SP2TE(Beam)'!AD381,"","NO")</f>
        <v/>
      </c>
      <c r="AE381" t="str">
        <f>IF(SCB2SPB!AE381='SP2TE(Beam)'!AE381,"","NO")</f>
        <v/>
      </c>
      <c r="AF381" t="str">
        <f>IF(SCB2SPB!AF381='SP2TE(Beam)'!AF381,"","NO")</f>
        <v/>
      </c>
      <c r="AG381" t="str">
        <f>IF(SCB2SPB!AG381='SP2TE(Beam)'!AG381,"","NO")</f>
        <v/>
      </c>
      <c r="AH381" t="str">
        <f>IF(SCB2SPB!AH381='SP2TE(Beam)'!AH381,"","NO")</f>
        <v/>
      </c>
      <c r="AI381" t="str">
        <f>IF(SCB2SPB!AI381='SP2TE(Beam)'!AI381,"","NO")</f>
        <v/>
      </c>
      <c r="AJ381" t="str">
        <f>IF(SCB2SPB!AJ381='SP2TE(Beam)'!AJ381,"","NO")</f>
        <v/>
      </c>
      <c r="AK381" t="str">
        <f>IF(SCB2SPB!AK381='SP2TE(Beam)'!AK381,"","NO")</f>
        <v/>
      </c>
      <c r="AL381" t="str">
        <f>IF(SCB2SPB!AL381='SP2TE(Beam)'!AL381,"","NO")</f>
        <v/>
      </c>
      <c r="AM381" t="str">
        <f>IF(SCB2SPB!AM381='SP2TE(Beam)'!AM381,"","NO")</f>
        <v/>
      </c>
      <c r="AN381" t="str">
        <f>IF(SCB2SPB!AN381='SP2TE(Beam)'!AN381,"","NO")</f>
        <v/>
      </c>
      <c r="AO381" t="str">
        <f>IF(SCB2SPB!AO381='SP2TE(Beam)'!AO381,"","NO")</f>
        <v/>
      </c>
      <c r="AP381" t="str">
        <f>IF(SCB2SPB!AP381='SP2TE(Beam)'!AP381,"","NO")</f>
        <v/>
      </c>
      <c r="AQ381" t="str">
        <f>IF(SCB2SPB!AQ381='SP2TE(Beam)'!AQ381,"","NO")</f>
        <v/>
      </c>
      <c r="AR381" t="str">
        <f>IF(SCB2SPB!AR381='SP2TE(Beam)'!AR381,"","NO")</f>
        <v/>
      </c>
      <c r="AS381" t="str">
        <f>IF(SCB2SPB!AS381='SP2TE(Beam)'!AS381,"","NO")</f>
        <v/>
      </c>
      <c r="AT381" t="str">
        <f>IF(SCB2SPB!AT381='SP2TE(Beam)'!AT381,"","NO")</f>
        <v/>
      </c>
      <c r="AU381" t="str">
        <f>IF(SCB2SPB!AU381='SP2TE(Beam)'!AU381,"","NO")</f>
        <v/>
      </c>
      <c r="AV381" t="str">
        <f>IF(SCB2SPB!AV381='SP2TE(Beam)'!AV381,"","NO")</f>
        <v/>
      </c>
      <c r="AW381" t="str">
        <f>IF(SCB2SPB!AW381='SP2TE(Beam)'!AW381,"","NO")</f>
        <v/>
      </c>
      <c r="AX381" t="str">
        <f>IF(SCB2SPB!AX381='SP2TE(Beam)'!AX381,"","NO")</f>
        <v/>
      </c>
      <c r="AY381" t="str">
        <f>IF(SCB2SPB!AY381='SP2TE(Beam)'!AY381,"","NO")</f>
        <v/>
      </c>
      <c r="AZ381" t="str">
        <f>IF(SCB2SPB!AZ381='SP2TE(Beam)'!AZ381,"","NO")</f>
        <v/>
      </c>
      <c r="BA381" t="str">
        <f>IF(SCB2SPB!BA381='SP2TE(Beam)'!BA381,"","NO")</f>
        <v/>
      </c>
      <c r="BB381" t="str">
        <f>IF(SCB2SPB!BB381='SP2TE(Beam)'!BB381,"","NO")</f>
        <v/>
      </c>
      <c r="BC381" t="str">
        <f>IF(SCB2SPB!BC381='SP2TE(Beam)'!BC381,"","NO")</f>
        <v/>
      </c>
      <c r="BD381" t="str">
        <f>IF(SCB2SPB!BD381='SP2TE(Beam)'!BD381,"","NO")</f>
        <v/>
      </c>
      <c r="BE381" t="str">
        <f>IF(SCB2SPB!BE381='SP2TE(Beam)'!BE381,"","NO")</f>
        <v/>
      </c>
      <c r="BF381" t="str">
        <f>IF(SCB2SPB!BF381='SP2TE(Beam)'!BF381,"","NO")</f>
        <v/>
      </c>
      <c r="BG381" t="str">
        <f>IF(SCB2SPB!BG381='SP2TE(Beam)'!BG381,"","NO")</f>
        <v/>
      </c>
      <c r="BH381" t="str">
        <f>IF(SCB2SPB!BH381='SP2TE(Beam)'!BH381,"","NO")</f>
        <v/>
      </c>
      <c r="BI381" t="str">
        <f>IF(SCB2SPB!BI381='SP2TE(Beam)'!BI381,"","NO")</f>
        <v/>
      </c>
      <c r="BJ381" t="str">
        <f>IF(SCB2SPB!BJ381='SP2TE(Beam)'!BJ381,"","NO")</f>
        <v/>
      </c>
      <c r="BK381" t="str">
        <f>IF(SCB2SPB!BK381='SP2TE(Beam)'!BK381,"","NO")</f>
        <v/>
      </c>
      <c r="BL381" t="str">
        <f>IF(SCB2SPB!BL381='SP2TE(Beam)'!BL381,"","NO")</f>
        <v/>
      </c>
      <c r="BM381" t="str">
        <f>IF(SCB2SPB!BM381='SP2TE(Beam)'!BM381,"","NO")</f>
        <v/>
      </c>
      <c r="BN381" t="str">
        <f>IF(SCB2SPB!BN381='SP2TE(Beam)'!BN381,"","NO")</f>
        <v/>
      </c>
      <c r="BO381" t="str">
        <f>IF(SCB2SPB!BO381='SP2TE(Beam)'!BO381,"","NO")</f>
        <v/>
      </c>
      <c r="BP381" t="str">
        <f>IF(SCB2SPB!BP381='SP2TE(Beam)'!BP381,"","NO")</f>
        <v/>
      </c>
    </row>
    <row r="382" spans="1:68">
      <c r="A382" t="str">
        <f>IF(SCB2SPB!A382='SP2TE(Beam)'!A382,"","NO")</f>
        <v/>
      </c>
      <c r="B382" t="str">
        <f>IF(SCB2SPB!B382='SP2TE(Beam)'!B382,"","NO")</f>
        <v/>
      </c>
      <c r="C382" t="str">
        <f>IF(SCB2SPB!C382='SP2TE(Beam)'!C382,"","NO")</f>
        <v/>
      </c>
      <c r="D382" t="str">
        <f>IF(SCB2SPB!D382='SP2TE(Beam)'!D382,"","NO")</f>
        <v/>
      </c>
      <c r="E382" t="str">
        <f>IF(SCB2SPB!E382='SP2TE(Beam)'!E382,"","NO")</f>
        <v/>
      </c>
      <c r="F382" t="str">
        <f>IF(SCB2SPB!F382='SP2TE(Beam)'!F382,"","NO")</f>
        <v/>
      </c>
      <c r="G382" t="str">
        <f>IF(SCB2SPB!G382='SP2TE(Beam)'!G382,"","NO")</f>
        <v/>
      </c>
      <c r="H382" s="74" t="str">
        <f>IF(SCB2SPB!H382='SP2TE(Beam)'!H382,"","NO")</f>
        <v/>
      </c>
      <c r="I382" s="74" t="str">
        <f>IF(SCB2SPB!I382='SP2TE(Beam)'!I382,"","NO")</f>
        <v/>
      </c>
      <c r="J382" s="74" t="str">
        <f>IF(SCB2SPB!J382='SP2TE(Beam)'!J382,"","NO")</f>
        <v/>
      </c>
      <c r="K382" s="74" t="str">
        <f>IF(SCB2SPB!K382='SP2TE(Beam)'!K382,"","NO")</f>
        <v/>
      </c>
      <c r="L382" s="74" t="str">
        <f>IF(SCB2SPB!L382='SP2TE(Beam)'!L382,"","NO")</f>
        <v/>
      </c>
      <c r="M382" s="74" t="str">
        <f>IF(SCB2SPB!M382='SP2TE(Beam)'!M382,"","NO")</f>
        <v/>
      </c>
      <c r="N382" s="74" t="str">
        <f>IF(SCB2SPB!N382='SP2TE(Beam)'!N382,"","NO")</f>
        <v/>
      </c>
      <c r="O382" s="74" t="str">
        <f>IF(SCB2SPB!O382='SP2TE(Beam)'!O382,"","NO")</f>
        <v/>
      </c>
      <c r="P382" t="str">
        <f>IF(SCB2SPB!P382='SP2TE(Beam)'!P382,"","NO")</f>
        <v/>
      </c>
      <c r="Q382" t="str">
        <f>IF(SCB2SPB!Q382='SP2TE(Beam)'!Q382,"","NO")</f>
        <v/>
      </c>
      <c r="R382" t="str">
        <f>IF(SCB2SPB!R382='SP2TE(Beam)'!R382,"","NO")</f>
        <v/>
      </c>
      <c r="S382" t="str">
        <f>IF(SCB2SPB!S382='SP2TE(Beam)'!S382,"","NO")</f>
        <v/>
      </c>
      <c r="T382" t="str">
        <f>IF(SCB2SPB!T382='SP2TE(Beam)'!T382,"","NO")</f>
        <v/>
      </c>
      <c r="U382" t="str">
        <f>IF(SCB2SPB!U382='SP2TE(Beam)'!U382,"","NO")</f>
        <v/>
      </c>
      <c r="V382" t="str">
        <f>IF(SCB2SPB!V382='SP2TE(Beam)'!V382,"","NO")</f>
        <v/>
      </c>
      <c r="W382" t="str">
        <f>IF(SCB2SPB!W382='SP2TE(Beam)'!W382,"","NO")</f>
        <v/>
      </c>
      <c r="X382" t="str">
        <f>IF(SCB2SPB!X382='SP2TE(Beam)'!X382,"","NO")</f>
        <v/>
      </c>
      <c r="Y382" t="str">
        <f>IF(SCB2SPB!Y382='SP2TE(Beam)'!Y382,"","NO")</f>
        <v/>
      </c>
      <c r="Z382" t="str">
        <f>IF(SCB2SPB!Z382='SP2TE(Beam)'!Z382,"","NO")</f>
        <v/>
      </c>
      <c r="AA382" t="str">
        <f>IF(SCB2SPB!AA382='SP2TE(Beam)'!AA382,"","NO")</f>
        <v/>
      </c>
      <c r="AB382" t="str">
        <f>IF(SCB2SPB!AB382='SP2TE(Beam)'!AB382,"","NO")</f>
        <v/>
      </c>
      <c r="AC382" t="str">
        <f>IF(SCB2SPB!AC382='SP2TE(Beam)'!AC382,"","NO")</f>
        <v/>
      </c>
      <c r="AD382" t="str">
        <f>IF(SCB2SPB!AD382='SP2TE(Beam)'!AD382,"","NO")</f>
        <v/>
      </c>
      <c r="AE382" t="str">
        <f>IF(SCB2SPB!AE382='SP2TE(Beam)'!AE382,"","NO")</f>
        <v/>
      </c>
      <c r="AF382" t="str">
        <f>IF(SCB2SPB!AF382='SP2TE(Beam)'!AF382,"","NO")</f>
        <v/>
      </c>
      <c r="AG382" t="str">
        <f>IF(SCB2SPB!AG382='SP2TE(Beam)'!AG382,"","NO")</f>
        <v/>
      </c>
      <c r="AH382" t="str">
        <f>IF(SCB2SPB!AH382='SP2TE(Beam)'!AH382,"","NO")</f>
        <v/>
      </c>
      <c r="AI382" t="str">
        <f>IF(SCB2SPB!AI382='SP2TE(Beam)'!AI382,"","NO")</f>
        <v/>
      </c>
      <c r="AJ382" t="str">
        <f>IF(SCB2SPB!AJ382='SP2TE(Beam)'!AJ382,"","NO")</f>
        <v/>
      </c>
      <c r="AK382" t="str">
        <f>IF(SCB2SPB!AK382='SP2TE(Beam)'!AK382,"","NO")</f>
        <v/>
      </c>
      <c r="AL382" t="str">
        <f>IF(SCB2SPB!AL382='SP2TE(Beam)'!AL382,"","NO")</f>
        <v/>
      </c>
      <c r="AM382" t="str">
        <f>IF(SCB2SPB!AM382='SP2TE(Beam)'!AM382,"","NO")</f>
        <v/>
      </c>
      <c r="AN382" t="str">
        <f>IF(SCB2SPB!AN382='SP2TE(Beam)'!AN382,"","NO")</f>
        <v/>
      </c>
      <c r="AO382" t="str">
        <f>IF(SCB2SPB!AO382='SP2TE(Beam)'!AO382,"","NO")</f>
        <v/>
      </c>
      <c r="AP382" t="str">
        <f>IF(SCB2SPB!AP382='SP2TE(Beam)'!AP382,"","NO")</f>
        <v/>
      </c>
      <c r="AQ382" t="str">
        <f>IF(SCB2SPB!AQ382='SP2TE(Beam)'!AQ382,"","NO")</f>
        <v/>
      </c>
      <c r="AR382" t="str">
        <f>IF(SCB2SPB!AR382='SP2TE(Beam)'!AR382,"","NO")</f>
        <v/>
      </c>
      <c r="AS382" t="str">
        <f>IF(SCB2SPB!AS382='SP2TE(Beam)'!AS382,"","NO")</f>
        <v/>
      </c>
      <c r="AT382" t="str">
        <f>IF(SCB2SPB!AT382='SP2TE(Beam)'!AT382,"","NO")</f>
        <v/>
      </c>
      <c r="AU382" t="str">
        <f>IF(SCB2SPB!AU382='SP2TE(Beam)'!AU382,"","NO")</f>
        <v/>
      </c>
      <c r="AV382" t="str">
        <f>IF(SCB2SPB!AV382='SP2TE(Beam)'!AV382,"","NO")</f>
        <v/>
      </c>
      <c r="AW382" t="str">
        <f>IF(SCB2SPB!AW382='SP2TE(Beam)'!AW382,"","NO")</f>
        <v/>
      </c>
      <c r="AX382" t="str">
        <f>IF(SCB2SPB!AX382='SP2TE(Beam)'!AX382,"","NO")</f>
        <v/>
      </c>
      <c r="AY382" t="str">
        <f>IF(SCB2SPB!AY382='SP2TE(Beam)'!AY382,"","NO")</f>
        <v/>
      </c>
      <c r="AZ382" t="str">
        <f>IF(SCB2SPB!AZ382='SP2TE(Beam)'!AZ382,"","NO")</f>
        <v/>
      </c>
      <c r="BA382" t="str">
        <f>IF(SCB2SPB!BA382='SP2TE(Beam)'!BA382,"","NO")</f>
        <v/>
      </c>
      <c r="BB382" t="str">
        <f>IF(SCB2SPB!BB382='SP2TE(Beam)'!BB382,"","NO")</f>
        <v/>
      </c>
      <c r="BC382" t="str">
        <f>IF(SCB2SPB!BC382='SP2TE(Beam)'!BC382,"","NO")</f>
        <v/>
      </c>
      <c r="BD382" t="str">
        <f>IF(SCB2SPB!BD382='SP2TE(Beam)'!BD382,"","NO")</f>
        <v/>
      </c>
      <c r="BE382" t="str">
        <f>IF(SCB2SPB!BE382='SP2TE(Beam)'!BE382,"","NO")</f>
        <v/>
      </c>
      <c r="BF382" t="str">
        <f>IF(SCB2SPB!BF382='SP2TE(Beam)'!BF382,"","NO")</f>
        <v/>
      </c>
      <c r="BG382" t="str">
        <f>IF(SCB2SPB!BG382='SP2TE(Beam)'!BG382,"","NO")</f>
        <v/>
      </c>
      <c r="BH382" t="str">
        <f>IF(SCB2SPB!BH382='SP2TE(Beam)'!BH382,"","NO")</f>
        <v/>
      </c>
      <c r="BI382" t="str">
        <f>IF(SCB2SPB!BI382='SP2TE(Beam)'!BI382,"","NO")</f>
        <v/>
      </c>
      <c r="BJ382" t="str">
        <f>IF(SCB2SPB!BJ382='SP2TE(Beam)'!BJ382,"","NO")</f>
        <v/>
      </c>
      <c r="BK382" t="str">
        <f>IF(SCB2SPB!BK382='SP2TE(Beam)'!BK382,"","NO")</f>
        <v/>
      </c>
      <c r="BL382" t="str">
        <f>IF(SCB2SPB!BL382='SP2TE(Beam)'!BL382,"","NO")</f>
        <v/>
      </c>
      <c r="BM382" t="str">
        <f>IF(SCB2SPB!BM382='SP2TE(Beam)'!BM382,"","NO")</f>
        <v/>
      </c>
      <c r="BN382" t="str">
        <f>IF(SCB2SPB!BN382='SP2TE(Beam)'!BN382,"","NO")</f>
        <v/>
      </c>
      <c r="BO382" t="str">
        <f>IF(SCB2SPB!BO382='SP2TE(Beam)'!BO382,"","NO")</f>
        <v/>
      </c>
      <c r="BP382" t="str">
        <f>IF(SCB2SPB!BP382='SP2TE(Beam)'!BP382,"","NO")</f>
        <v/>
      </c>
    </row>
    <row r="383" spans="1:68">
      <c r="A383" t="str">
        <f>IF(SCB2SPB!A383='SP2TE(Beam)'!A383,"","NO")</f>
        <v/>
      </c>
      <c r="B383" t="str">
        <f>IF(SCB2SPB!B383='SP2TE(Beam)'!B383,"","NO")</f>
        <v/>
      </c>
      <c r="C383" t="str">
        <f>IF(SCB2SPB!C383='SP2TE(Beam)'!C383,"","NO")</f>
        <v/>
      </c>
      <c r="D383" t="str">
        <f>IF(SCB2SPB!D383='SP2TE(Beam)'!D383,"","NO")</f>
        <v/>
      </c>
      <c r="E383" t="str">
        <f>IF(SCB2SPB!E383='SP2TE(Beam)'!E383,"","NO")</f>
        <v/>
      </c>
      <c r="F383" t="str">
        <f>IF(SCB2SPB!F383='SP2TE(Beam)'!F383,"","NO")</f>
        <v/>
      </c>
      <c r="G383" t="str">
        <f>IF(SCB2SPB!G383='SP2TE(Beam)'!G383,"","NO")</f>
        <v/>
      </c>
      <c r="H383" s="74" t="str">
        <f>IF(SCB2SPB!H383='SP2TE(Beam)'!H383,"","NO")</f>
        <v/>
      </c>
      <c r="I383" s="74" t="str">
        <f>IF(SCB2SPB!I383='SP2TE(Beam)'!I383,"","NO")</f>
        <v/>
      </c>
      <c r="J383" s="74" t="str">
        <f>IF(SCB2SPB!J383='SP2TE(Beam)'!J383,"","NO")</f>
        <v/>
      </c>
      <c r="K383" s="74" t="str">
        <f>IF(SCB2SPB!K383='SP2TE(Beam)'!K383,"","NO")</f>
        <v/>
      </c>
      <c r="L383" s="74" t="str">
        <f>IF(SCB2SPB!L383='SP2TE(Beam)'!L383,"","NO")</f>
        <v/>
      </c>
      <c r="M383" s="74" t="str">
        <f>IF(SCB2SPB!M383='SP2TE(Beam)'!M383,"","NO")</f>
        <v/>
      </c>
      <c r="N383" s="74" t="str">
        <f>IF(SCB2SPB!N383='SP2TE(Beam)'!N383,"","NO")</f>
        <v/>
      </c>
      <c r="O383" s="74" t="str">
        <f>IF(SCB2SPB!O383='SP2TE(Beam)'!O383,"","NO")</f>
        <v/>
      </c>
      <c r="P383" t="str">
        <f>IF(SCB2SPB!P383='SP2TE(Beam)'!P383,"","NO")</f>
        <v/>
      </c>
      <c r="Q383" t="str">
        <f>IF(SCB2SPB!Q383='SP2TE(Beam)'!Q383,"","NO")</f>
        <v/>
      </c>
      <c r="R383" t="str">
        <f>IF(SCB2SPB!R383='SP2TE(Beam)'!R383,"","NO")</f>
        <v/>
      </c>
      <c r="S383" t="str">
        <f>IF(SCB2SPB!S383='SP2TE(Beam)'!S383,"","NO")</f>
        <v/>
      </c>
      <c r="T383" t="str">
        <f>IF(SCB2SPB!T383='SP2TE(Beam)'!T383,"","NO")</f>
        <v/>
      </c>
      <c r="U383" t="str">
        <f>IF(SCB2SPB!U383='SP2TE(Beam)'!U383,"","NO")</f>
        <v/>
      </c>
      <c r="V383" t="str">
        <f>IF(SCB2SPB!V383='SP2TE(Beam)'!V383,"","NO")</f>
        <v/>
      </c>
      <c r="W383" t="str">
        <f>IF(SCB2SPB!W383='SP2TE(Beam)'!W383,"","NO")</f>
        <v/>
      </c>
      <c r="X383" t="str">
        <f>IF(SCB2SPB!X383='SP2TE(Beam)'!X383,"","NO")</f>
        <v/>
      </c>
      <c r="Y383" t="str">
        <f>IF(SCB2SPB!Y383='SP2TE(Beam)'!Y383,"","NO")</f>
        <v/>
      </c>
      <c r="Z383" t="str">
        <f>IF(SCB2SPB!Z383='SP2TE(Beam)'!Z383,"","NO")</f>
        <v/>
      </c>
      <c r="AA383" t="str">
        <f>IF(SCB2SPB!AA383='SP2TE(Beam)'!AA383,"","NO")</f>
        <v/>
      </c>
      <c r="AB383" t="str">
        <f>IF(SCB2SPB!AB383='SP2TE(Beam)'!AB383,"","NO")</f>
        <v/>
      </c>
      <c r="AC383" t="str">
        <f>IF(SCB2SPB!AC383='SP2TE(Beam)'!AC383,"","NO")</f>
        <v/>
      </c>
      <c r="AD383" t="str">
        <f>IF(SCB2SPB!AD383='SP2TE(Beam)'!AD383,"","NO")</f>
        <v/>
      </c>
      <c r="AE383" t="str">
        <f>IF(SCB2SPB!AE383='SP2TE(Beam)'!AE383,"","NO")</f>
        <v/>
      </c>
      <c r="AF383" t="str">
        <f>IF(SCB2SPB!AF383='SP2TE(Beam)'!AF383,"","NO")</f>
        <v/>
      </c>
      <c r="AG383" t="str">
        <f>IF(SCB2SPB!AG383='SP2TE(Beam)'!AG383,"","NO")</f>
        <v/>
      </c>
      <c r="AH383" t="str">
        <f>IF(SCB2SPB!AH383='SP2TE(Beam)'!AH383,"","NO")</f>
        <v/>
      </c>
      <c r="AI383" t="str">
        <f>IF(SCB2SPB!AI383='SP2TE(Beam)'!AI383,"","NO")</f>
        <v/>
      </c>
      <c r="AJ383" t="str">
        <f>IF(SCB2SPB!AJ383='SP2TE(Beam)'!AJ383,"","NO")</f>
        <v/>
      </c>
      <c r="AK383" t="str">
        <f>IF(SCB2SPB!AK383='SP2TE(Beam)'!AK383,"","NO")</f>
        <v/>
      </c>
      <c r="AL383" t="str">
        <f>IF(SCB2SPB!AL383='SP2TE(Beam)'!AL383,"","NO")</f>
        <v/>
      </c>
      <c r="AM383" t="str">
        <f>IF(SCB2SPB!AM383='SP2TE(Beam)'!AM383,"","NO")</f>
        <v/>
      </c>
      <c r="AN383" t="str">
        <f>IF(SCB2SPB!AN383='SP2TE(Beam)'!AN383,"","NO")</f>
        <v/>
      </c>
      <c r="AO383" t="str">
        <f>IF(SCB2SPB!AO383='SP2TE(Beam)'!AO383,"","NO")</f>
        <v/>
      </c>
      <c r="AP383" t="str">
        <f>IF(SCB2SPB!AP383='SP2TE(Beam)'!AP383,"","NO")</f>
        <v/>
      </c>
      <c r="AQ383" t="str">
        <f>IF(SCB2SPB!AQ383='SP2TE(Beam)'!AQ383,"","NO")</f>
        <v/>
      </c>
      <c r="AR383" t="str">
        <f>IF(SCB2SPB!AR383='SP2TE(Beam)'!AR383,"","NO")</f>
        <v/>
      </c>
      <c r="AS383" t="str">
        <f>IF(SCB2SPB!AS383='SP2TE(Beam)'!AS383,"","NO")</f>
        <v/>
      </c>
      <c r="AT383" t="str">
        <f>IF(SCB2SPB!AT383='SP2TE(Beam)'!AT383,"","NO")</f>
        <v/>
      </c>
      <c r="AU383" t="str">
        <f>IF(SCB2SPB!AU383='SP2TE(Beam)'!AU383,"","NO")</f>
        <v/>
      </c>
      <c r="AV383" t="str">
        <f>IF(SCB2SPB!AV383='SP2TE(Beam)'!AV383,"","NO")</f>
        <v/>
      </c>
      <c r="AW383" t="str">
        <f>IF(SCB2SPB!AW383='SP2TE(Beam)'!AW383,"","NO")</f>
        <v/>
      </c>
      <c r="AX383" t="str">
        <f>IF(SCB2SPB!AX383='SP2TE(Beam)'!AX383,"","NO")</f>
        <v/>
      </c>
      <c r="AY383" t="str">
        <f>IF(SCB2SPB!AY383='SP2TE(Beam)'!AY383,"","NO")</f>
        <v/>
      </c>
      <c r="AZ383" t="str">
        <f>IF(SCB2SPB!AZ383='SP2TE(Beam)'!AZ383,"","NO")</f>
        <v/>
      </c>
      <c r="BA383" t="str">
        <f>IF(SCB2SPB!BA383='SP2TE(Beam)'!BA383,"","NO")</f>
        <v/>
      </c>
      <c r="BB383" t="str">
        <f>IF(SCB2SPB!BB383='SP2TE(Beam)'!BB383,"","NO")</f>
        <v/>
      </c>
      <c r="BC383" t="str">
        <f>IF(SCB2SPB!BC383='SP2TE(Beam)'!BC383,"","NO")</f>
        <v/>
      </c>
      <c r="BD383" t="str">
        <f>IF(SCB2SPB!BD383='SP2TE(Beam)'!BD383,"","NO")</f>
        <v/>
      </c>
      <c r="BE383" t="str">
        <f>IF(SCB2SPB!BE383='SP2TE(Beam)'!BE383,"","NO")</f>
        <v/>
      </c>
      <c r="BF383" t="str">
        <f>IF(SCB2SPB!BF383='SP2TE(Beam)'!BF383,"","NO")</f>
        <v/>
      </c>
      <c r="BG383" t="str">
        <f>IF(SCB2SPB!BG383='SP2TE(Beam)'!BG383,"","NO")</f>
        <v/>
      </c>
      <c r="BH383" t="str">
        <f>IF(SCB2SPB!BH383='SP2TE(Beam)'!BH383,"","NO")</f>
        <v/>
      </c>
      <c r="BI383" t="str">
        <f>IF(SCB2SPB!BI383='SP2TE(Beam)'!BI383,"","NO")</f>
        <v/>
      </c>
      <c r="BJ383" t="str">
        <f>IF(SCB2SPB!BJ383='SP2TE(Beam)'!BJ383,"","NO")</f>
        <v/>
      </c>
      <c r="BK383" t="str">
        <f>IF(SCB2SPB!BK383='SP2TE(Beam)'!BK383,"","NO")</f>
        <v/>
      </c>
      <c r="BL383" t="str">
        <f>IF(SCB2SPB!BL383='SP2TE(Beam)'!BL383,"","NO")</f>
        <v/>
      </c>
      <c r="BM383" t="str">
        <f>IF(SCB2SPB!BM383='SP2TE(Beam)'!BM383,"","NO")</f>
        <v/>
      </c>
      <c r="BN383" t="str">
        <f>IF(SCB2SPB!BN383='SP2TE(Beam)'!BN383,"","NO")</f>
        <v/>
      </c>
      <c r="BO383" t="str">
        <f>IF(SCB2SPB!BO383='SP2TE(Beam)'!BO383,"","NO")</f>
        <v/>
      </c>
      <c r="BP383" t="str">
        <f>IF(SCB2SPB!BP383='SP2TE(Beam)'!BP383,"","NO")</f>
        <v/>
      </c>
    </row>
    <row r="384" spans="1:68">
      <c r="A384" t="str">
        <f>IF(SCB2SPB!A384='SP2TE(Beam)'!A384,"","NO")</f>
        <v/>
      </c>
      <c r="B384" t="str">
        <f>IF(SCB2SPB!B384='SP2TE(Beam)'!B384,"","NO")</f>
        <v/>
      </c>
      <c r="C384" t="str">
        <f>IF(SCB2SPB!C384='SP2TE(Beam)'!C384,"","NO")</f>
        <v/>
      </c>
      <c r="D384" t="str">
        <f>IF(SCB2SPB!D384='SP2TE(Beam)'!D384,"","NO")</f>
        <v/>
      </c>
      <c r="E384" t="str">
        <f>IF(SCB2SPB!E384='SP2TE(Beam)'!E384,"","NO")</f>
        <v/>
      </c>
      <c r="F384" t="str">
        <f>IF(SCB2SPB!F384='SP2TE(Beam)'!F384,"","NO")</f>
        <v/>
      </c>
      <c r="G384" t="str">
        <f>IF(SCB2SPB!G384='SP2TE(Beam)'!G384,"","NO")</f>
        <v/>
      </c>
      <c r="H384" s="74" t="str">
        <f>IF(SCB2SPB!H384='SP2TE(Beam)'!H384,"","NO")</f>
        <v/>
      </c>
      <c r="I384" s="74" t="str">
        <f>IF(SCB2SPB!I384='SP2TE(Beam)'!I384,"","NO")</f>
        <v/>
      </c>
      <c r="J384" s="74" t="str">
        <f>IF(SCB2SPB!J384='SP2TE(Beam)'!J384,"","NO")</f>
        <v/>
      </c>
      <c r="K384" s="74" t="str">
        <f>IF(SCB2SPB!K384='SP2TE(Beam)'!K384,"","NO")</f>
        <v/>
      </c>
      <c r="L384" s="74" t="str">
        <f>IF(SCB2SPB!L384='SP2TE(Beam)'!L384,"","NO")</f>
        <v/>
      </c>
      <c r="M384" s="74" t="str">
        <f>IF(SCB2SPB!M384='SP2TE(Beam)'!M384,"","NO")</f>
        <v/>
      </c>
      <c r="N384" s="74" t="str">
        <f>IF(SCB2SPB!N384='SP2TE(Beam)'!N384,"","NO")</f>
        <v/>
      </c>
      <c r="O384" s="74" t="str">
        <f>IF(SCB2SPB!O384='SP2TE(Beam)'!O384,"","NO")</f>
        <v/>
      </c>
      <c r="P384" t="str">
        <f>IF(SCB2SPB!P384='SP2TE(Beam)'!P384,"","NO")</f>
        <v/>
      </c>
      <c r="Q384" t="str">
        <f>IF(SCB2SPB!Q384='SP2TE(Beam)'!Q384,"","NO")</f>
        <v/>
      </c>
      <c r="R384" t="str">
        <f>IF(SCB2SPB!R384='SP2TE(Beam)'!R384,"","NO")</f>
        <v/>
      </c>
      <c r="S384" t="str">
        <f>IF(SCB2SPB!S384='SP2TE(Beam)'!S384,"","NO")</f>
        <v/>
      </c>
      <c r="T384" t="str">
        <f>IF(SCB2SPB!T384='SP2TE(Beam)'!T384,"","NO")</f>
        <v/>
      </c>
      <c r="U384" t="str">
        <f>IF(SCB2SPB!U384='SP2TE(Beam)'!U384,"","NO")</f>
        <v/>
      </c>
      <c r="V384" t="str">
        <f>IF(SCB2SPB!V384='SP2TE(Beam)'!V384,"","NO")</f>
        <v/>
      </c>
      <c r="W384" t="str">
        <f>IF(SCB2SPB!W384='SP2TE(Beam)'!W384,"","NO")</f>
        <v/>
      </c>
      <c r="X384" t="str">
        <f>IF(SCB2SPB!X384='SP2TE(Beam)'!X384,"","NO")</f>
        <v/>
      </c>
      <c r="Y384" t="str">
        <f>IF(SCB2SPB!Y384='SP2TE(Beam)'!Y384,"","NO")</f>
        <v/>
      </c>
      <c r="Z384" t="str">
        <f>IF(SCB2SPB!Z384='SP2TE(Beam)'!Z384,"","NO")</f>
        <v/>
      </c>
      <c r="AA384" t="str">
        <f>IF(SCB2SPB!AA384='SP2TE(Beam)'!AA384,"","NO")</f>
        <v/>
      </c>
      <c r="AB384" t="str">
        <f>IF(SCB2SPB!AB384='SP2TE(Beam)'!AB384,"","NO")</f>
        <v/>
      </c>
      <c r="AC384" t="str">
        <f>IF(SCB2SPB!AC384='SP2TE(Beam)'!AC384,"","NO")</f>
        <v/>
      </c>
      <c r="AD384" t="str">
        <f>IF(SCB2SPB!AD384='SP2TE(Beam)'!AD384,"","NO")</f>
        <v/>
      </c>
      <c r="AE384" t="str">
        <f>IF(SCB2SPB!AE384='SP2TE(Beam)'!AE384,"","NO")</f>
        <v/>
      </c>
      <c r="AF384" t="str">
        <f>IF(SCB2SPB!AF384='SP2TE(Beam)'!AF384,"","NO")</f>
        <v/>
      </c>
      <c r="AG384" t="str">
        <f>IF(SCB2SPB!AG384='SP2TE(Beam)'!AG384,"","NO")</f>
        <v/>
      </c>
      <c r="AH384" t="str">
        <f>IF(SCB2SPB!AH384='SP2TE(Beam)'!AH384,"","NO")</f>
        <v/>
      </c>
      <c r="AI384" t="str">
        <f>IF(SCB2SPB!AI384='SP2TE(Beam)'!AI384,"","NO")</f>
        <v/>
      </c>
      <c r="AJ384" t="str">
        <f>IF(SCB2SPB!AJ384='SP2TE(Beam)'!AJ384,"","NO")</f>
        <v/>
      </c>
      <c r="AK384" t="str">
        <f>IF(SCB2SPB!AK384='SP2TE(Beam)'!AK384,"","NO")</f>
        <v/>
      </c>
      <c r="AL384" t="str">
        <f>IF(SCB2SPB!AL384='SP2TE(Beam)'!AL384,"","NO")</f>
        <v/>
      </c>
      <c r="AM384" t="str">
        <f>IF(SCB2SPB!AM384='SP2TE(Beam)'!AM384,"","NO")</f>
        <v/>
      </c>
      <c r="AN384" t="str">
        <f>IF(SCB2SPB!AN384='SP2TE(Beam)'!AN384,"","NO")</f>
        <v/>
      </c>
      <c r="AO384" t="str">
        <f>IF(SCB2SPB!AO384='SP2TE(Beam)'!AO384,"","NO")</f>
        <v/>
      </c>
      <c r="AP384" t="str">
        <f>IF(SCB2SPB!AP384='SP2TE(Beam)'!AP384,"","NO")</f>
        <v/>
      </c>
      <c r="AQ384" t="str">
        <f>IF(SCB2SPB!AQ384='SP2TE(Beam)'!AQ384,"","NO")</f>
        <v/>
      </c>
      <c r="AR384" t="str">
        <f>IF(SCB2SPB!AR384='SP2TE(Beam)'!AR384,"","NO")</f>
        <v/>
      </c>
      <c r="AS384" t="str">
        <f>IF(SCB2SPB!AS384='SP2TE(Beam)'!AS384,"","NO")</f>
        <v/>
      </c>
      <c r="AT384" t="str">
        <f>IF(SCB2SPB!AT384='SP2TE(Beam)'!AT384,"","NO")</f>
        <v/>
      </c>
      <c r="AU384" t="str">
        <f>IF(SCB2SPB!AU384='SP2TE(Beam)'!AU384,"","NO")</f>
        <v/>
      </c>
      <c r="AV384" t="str">
        <f>IF(SCB2SPB!AV384='SP2TE(Beam)'!AV384,"","NO")</f>
        <v/>
      </c>
      <c r="AW384" t="str">
        <f>IF(SCB2SPB!AW384='SP2TE(Beam)'!AW384,"","NO")</f>
        <v/>
      </c>
      <c r="AX384" t="str">
        <f>IF(SCB2SPB!AX384='SP2TE(Beam)'!AX384,"","NO")</f>
        <v/>
      </c>
      <c r="AY384" t="str">
        <f>IF(SCB2SPB!AY384='SP2TE(Beam)'!AY384,"","NO")</f>
        <v/>
      </c>
      <c r="AZ384" t="str">
        <f>IF(SCB2SPB!AZ384='SP2TE(Beam)'!AZ384,"","NO")</f>
        <v/>
      </c>
      <c r="BA384" t="str">
        <f>IF(SCB2SPB!BA384='SP2TE(Beam)'!BA384,"","NO")</f>
        <v/>
      </c>
      <c r="BB384" t="str">
        <f>IF(SCB2SPB!BB384='SP2TE(Beam)'!BB384,"","NO")</f>
        <v/>
      </c>
      <c r="BC384" t="str">
        <f>IF(SCB2SPB!BC384='SP2TE(Beam)'!BC384,"","NO")</f>
        <v/>
      </c>
      <c r="BD384" t="str">
        <f>IF(SCB2SPB!BD384='SP2TE(Beam)'!BD384,"","NO")</f>
        <v/>
      </c>
      <c r="BE384" t="str">
        <f>IF(SCB2SPB!BE384='SP2TE(Beam)'!BE384,"","NO")</f>
        <v/>
      </c>
      <c r="BF384" t="str">
        <f>IF(SCB2SPB!BF384='SP2TE(Beam)'!BF384,"","NO")</f>
        <v/>
      </c>
      <c r="BG384" t="str">
        <f>IF(SCB2SPB!BG384='SP2TE(Beam)'!BG384,"","NO")</f>
        <v/>
      </c>
      <c r="BH384" t="str">
        <f>IF(SCB2SPB!BH384='SP2TE(Beam)'!BH384,"","NO")</f>
        <v/>
      </c>
      <c r="BI384" t="str">
        <f>IF(SCB2SPB!BI384='SP2TE(Beam)'!BI384,"","NO")</f>
        <v/>
      </c>
      <c r="BJ384" t="str">
        <f>IF(SCB2SPB!BJ384='SP2TE(Beam)'!BJ384,"","NO")</f>
        <v/>
      </c>
      <c r="BK384" t="str">
        <f>IF(SCB2SPB!BK384='SP2TE(Beam)'!BK384,"","NO")</f>
        <v/>
      </c>
      <c r="BL384" t="str">
        <f>IF(SCB2SPB!BL384='SP2TE(Beam)'!BL384,"","NO")</f>
        <v/>
      </c>
      <c r="BM384" t="str">
        <f>IF(SCB2SPB!BM384='SP2TE(Beam)'!BM384,"","NO")</f>
        <v/>
      </c>
      <c r="BN384" t="str">
        <f>IF(SCB2SPB!BN384='SP2TE(Beam)'!BN384,"","NO")</f>
        <v/>
      </c>
      <c r="BO384" t="str">
        <f>IF(SCB2SPB!BO384='SP2TE(Beam)'!BO384,"","NO")</f>
        <v/>
      </c>
      <c r="BP384" t="str">
        <f>IF(SCB2SPB!BP384='SP2TE(Beam)'!BP384,"","NO")</f>
        <v/>
      </c>
    </row>
    <row r="385" spans="1:68">
      <c r="A385" t="str">
        <f>IF(SCB2SPB!A385='SP2TE(Beam)'!A385,"","NO")</f>
        <v/>
      </c>
      <c r="B385" t="str">
        <f>IF(SCB2SPB!B385='SP2TE(Beam)'!B385,"","NO")</f>
        <v/>
      </c>
      <c r="C385" t="str">
        <f>IF(SCB2SPB!C385='SP2TE(Beam)'!C385,"","NO")</f>
        <v/>
      </c>
      <c r="D385" t="str">
        <f>IF(SCB2SPB!D385='SP2TE(Beam)'!D385,"","NO")</f>
        <v/>
      </c>
      <c r="E385" t="str">
        <f>IF(SCB2SPB!E385='SP2TE(Beam)'!E385,"","NO")</f>
        <v/>
      </c>
      <c r="F385" t="str">
        <f>IF(SCB2SPB!F385='SP2TE(Beam)'!F385,"","NO")</f>
        <v/>
      </c>
      <c r="G385" t="str">
        <f>IF(SCB2SPB!G385='SP2TE(Beam)'!G385,"","NO")</f>
        <v/>
      </c>
      <c r="H385" s="74" t="str">
        <f>IF(SCB2SPB!H385='SP2TE(Beam)'!H385,"","NO")</f>
        <v/>
      </c>
      <c r="I385" s="74" t="str">
        <f>IF(SCB2SPB!I385='SP2TE(Beam)'!I385,"","NO")</f>
        <v/>
      </c>
      <c r="J385" s="74" t="str">
        <f>IF(SCB2SPB!J385='SP2TE(Beam)'!J385,"","NO")</f>
        <v/>
      </c>
      <c r="K385" s="74" t="str">
        <f>IF(SCB2SPB!K385='SP2TE(Beam)'!K385,"","NO")</f>
        <v/>
      </c>
      <c r="L385" s="74" t="str">
        <f>IF(SCB2SPB!L385='SP2TE(Beam)'!L385,"","NO")</f>
        <v/>
      </c>
      <c r="M385" s="74" t="str">
        <f>IF(SCB2SPB!M385='SP2TE(Beam)'!M385,"","NO")</f>
        <v/>
      </c>
      <c r="N385" s="74" t="str">
        <f>IF(SCB2SPB!N385='SP2TE(Beam)'!N385,"","NO")</f>
        <v/>
      </c>
      <c r="O385" s="74" t="str">
        <f>IF(SCB2SPB!O385='SP2TE(Beam)'!O385,"","NO")</f>
        <v/>
      </c>
      <c r="P385" t="str">
        <f>IF(SCB2SPB!P385='SP2TE(Beam)'!P385,"","NO")</f>
        <v/>
      </c>
      <c r="Q385" t="str">
        <f>IF(SCB2SPB!Q385='SP2TE(Beam)'!Q385,"","NO")</f>
        <v/>
      </c>
      <c r="R385" t="str">
        <f>IF(SCB2SPB!R385='SP2TE(Beam)'!R385,"","NO")</f>
        <v/>
      </c>
      <c r="S385" t="str">
        <f>IF(SCB2SPB!S385='SP2TE(Beam)'!S385,"","NO")</f>
        <v/>
      </c>
      <c r="T385" t="str">
        <f>IF(SCB2SPB!T385='SP2TE(Beam)'!T385,"","NO")</f>
        <v/>
      </c>
      <c r="U385" t="str">
        <f>IF(SCB2SPB!U385='SP2TE(Beam)'!U385,"","NO")</f>
        <v/>
      </c>
      <c r="V385" t="str">
        <f>IF(SCB2SPB!V385='SP2TE(Beam)'!V385,"","NO")</f>
        <v/>
      </c>
      <c r="W385" t="str">
        <f>IF(SCB2SPB!W385='SP2TE(Beam)'!W385,"","NO")</f>
        <v/>
      </c>
      <c r="X385" t="str">
        <f>IF(SCB2SPB!X385='SP2TE(Beam)'!X385,"","NO")</f>
        <v/>
      </c>
      <c r="Y385" t="str">
        <f>IF(SCB2SPB!Y385='SP2TE(Beam)'!Y385,"","NO")</f>
        <v/>
      </c>
      <c r="Z385" t="str">
        <f>IF(SCB2SPB!Z385='SP2TE(Beam)'!Z385,"","NO")</f>
        <v/>
      </c>
      <c r="AA385" t="str">
        <f>IF(SCB2SPB!AA385='SP2TE(Beam)'!AA385,"","NO")</f>
        <v/>
      </c>
      <c r="AB385" t="str">
        <f>IF(SCB2SPB!AB385='SP2TE(Beam)'!AB385,"","NO")</f>
        <v/>
      </c>
      <c r="AC385" t="str">
        <f>IF(SCB2SPB!AC385='SP2TE(Beam)'!AC385,"","NO")</f>
        <v/>
      </c>
      <c r="AD385" t="str">
        <f>IF(SCB2SPB!AD385='SP2TE(Beam)'!AD385,"","NO")</f>
        <v/>
      </c>
      <c r="AE385" t="str">
        <f>IF(SCB2SPB!AE385='SP2TE(Beam)'!AE385,"","NO")</f>
        <v/>
      </c>
      <c r="AF385" t="str">
        <f>IF(SCB2SPB!AF385='SP2TE(Beam)'!AF385,"","NO")</f>
        <v/>
      </c>
      <c r="AG385" t="str">
        <f>IF(SCB2SPB!AG385='SP2TE(Beam)'!AG385,"","NO")</f>
        <v/>
      </c>
      <c r="AH385" t="str">
        <f>IF(SCB2SPB!AH385='SP2TE(Beam)'!AH385,"","NO")</f>
        <v/>
      </c>
      <c r="AI385" t="str">
        <f>IF(SCB2SPB!AI385='SP2TE(Beam)'!AI385,"","NO")</f>
        <v/>
      </c>
      <c r="AJ385" t="str">
        <f>IF(SCB2SPB!AJ385='SP2TE(Beam)'!AJ385,"","NO")</f>
        <v/>
      </c>
      <c r="AK385" t="str">
        <f>IF(SCB2SPB!AK385='SP2TE(Beam)'!AK385,"","NO")</f>
        <v/>
      </c>
      <c r="AL385" t="str">
        <f>IF(SCB2SPB!AL385='SP2TE(Beam)'!AL385,"","NO")</f>
        <v/>
      </c>
      <c r="AM385" t="str">
        <f>IF(SCB2SPB!AM385='SP2TE(Beam)'!AM385,"","NO")</f>
        <v/>
      </c>
      <c r="AN385" t="str">
        <f>IF(SCB2SPB!AN385='SP2TE(Beam)'!AN385,"","NO")</f>
        <v/>
      </c>
      <c r="AO385" t="str">
        <f>IF(SCB2SPB!AO385='SP2TE(Beam)'!AO385,"","NO")</f>
        <v/>
      </c>
      <c r="AP385" t="str">
        <f>IF(SCB2SPB!AP385='SP2TE(Beam)'!AP385,"","NO")</f>
        <v/>
      </c>
      <c r="AQ385" t="str">
        <f>IF(SCB2SPB!AQ385='SP2TE(Beam)'!AQ385,"","NO")</f>
        <v/>
      </c>
      <c r="AR385" t="str">
        <f>IF(SCB2SPB!AR385='SP2TE(Beam)'!AR385,"","NO")</f>
        <v/>
      </c>
      <c r="AS385" t="str">
        <f>IF(SCB2SPB!AS385='SP2TE(Beam)'!AS385,"","NO")</f>
        <v/>
      </c>
      <c r="AT385" t="str">
        <f>IF(SCB2SPB!AT385='SP2TE(Beam)'!AT385,"","NO")</f>
        <v/>
      </c>
      <c r="AU385" t="str">
        <f>IF(SCB2SPB!AU385='SP2TE(Beam)'!AU385,"","NO")</f>
        <v/>
      </c>
      <c r="AV385" t="str">
        <f>IF(SCB2SPB!AV385='SP2TE(Beam)'!AV385,"","NO")</f>
        <v/>
      </c>
      <c r="AW385" t="str">
        <f>IF(SCB2SPB!AW385='SP2TE(Beam)'!AW385,"","NO")</f>
        <v/>
      </c>
      <c r="AX385" t="str">
        <f>IF(SCB2SPB!AX385='SP2TE(Beam)'!AX385,"","NO")</f>
        <v/>
      </c>
      <c r="AY385" t="str">
        <f>IF(SCB2SPB!AY385='SP2TE(Beam)'!AY385,"","NO")</f>
        <v/>
      </c>
      <c r="AZ385" t="str">
        <f>IF(SCB2SPB!AZ385='SP2TE(Beam)'!AZ385,"","NO")</f>
        <v/>
      </c>
      <c r="BA385" t="str">
        <f>IF(SCB2SPB!BA385='SP2TE(Beam)'!BA385,"","NO")</f>
        <v/>
      </c>
      <c r="BB385" t="str">
        <f>IF(SCB2SPB!BB385='SP2TE(Beam)'!BB385,"","NO")</f>
        <v/>
      </c>
      <c r="BC385" t="str">
        <f>IF(SCB2SPB!BC385='SP2TE(Beam)'!BC385,"","NO")</f>
        <v/>
      </c>
      <c r="BD385" t="str">
        <f>IF(SCB2SPB!BD385='SP2TE(Beam)'!BD385,"","NO")</f>
        <v/>
      </c>
      <c r="BE385" t="str">
        <f>IF(SCB2SPB!BE385='SP2TE(Beam)'!BE385,"","NO")</f>
        <v/>
      </c>
      <c r="BF385" t="str">
        <f>IF(SCB2SPB!BF385='SP2TE(Beam)'!BF385,"","NO")</f>
        <v/>
      </c>
      <c r="BG385" t="str">
        <f>IF(SCB2SPB!BG385='SP2TE(Beam)'!BG385,"","NO")</f>
        <v/>
      </c>
      <c r="BH385" t="str">
        <f>IF(SCB2SPB!BH385='SP2TE(Beam)'!BH385,"","NO")</f>
        <v/>
      </c>
      <c r="BI385" t="str">
        <f>IF(SCB2SPB!BI385='SP2TE(Beam)'!BI385,"","NO")</f>
        <v/>
      </c>
      <c r="BJ385" t="str">
        <f>IF(SCB2SPB!BJ385='SP2TE(Beam)'!BJ385,"","NO")</f>
        <v/>
      </c>
      <c r="BK385" t="str">
        <f>IF(SCB2SPB!BK385='SP2TE(Beam)'!BK385,"","NO")</f>
        <v/>
      </c>
      <c r="BL385" t="str">
        <f>IF(SCB2SPB!BL385='SP2TE(Beam)'!BL385,"","NO")</f>
        <v/>
      </c>
      <c r="BM385" t="str">
        <f>IF(SCB2SPB!BM385='SP2TE(Beam)'!BM385,"","NO")</f>
        <v/>
      </c>
      <c r="BN385" t="str">
        <f>IF(SCB2SPB!BN385='SP2TE(Beam)'!BN385,"","NO")</f>
        <v/>
      </c>
      <c r="BO385" t="str">
        <f>IF(SCB2SPB!BO385='SP2TE(Beam)'!BO385,"","NO")</f>
        <v/>
      </c>
      <c r="BP385" t="str">
        <f>IF(SCB2SPB!BP385='SP2TE(Beam)'!BP385,"","NO")</f>
        <v/>
      </c>
    </row>
    <row r="386" spans="1:68">
      <c r="A386" t="str">
        <f>IF(SCB2SPB!A386='SP2TE(Beam)'!A386,"","NO")</f>
        <v/>
      </c>
      <c r="B386" t="str">
        <f>IF(SCB2SPB!B386='SP2TE(Beam)'!B386,"","NO")</f>
        <v/>
      </c>
      <c r="C386" t="str">
        <f>IF(SCB2SPB!C386='SP2TE(Beam)'!C386,"","NO")</f>
        <v/>
      </c>
      <c r="D386" t="str">
        <f>IF(SCB2SPB!D386='SP2TE(Beam)'!D386,"","NO")</f>
        <v/>
      </c>
      <c r="E386" t="str">
        <f>IF(SCB2SPB!E386='SP2TE(Beam)'!E386,"","NO")</f>
        <v/>
      </c>
      <c r="F386" t="str">
        <f>IF(SCB2SPB!F386='SP2TE(Beam)'!F386,"","NO")</f>
        <v/>
      </c>
      <c r="G386" t="str">
        <f>IF(SCB2SPB!G386='SP2TE(Beam)'!G386,"","NO")</f>
        <v/>
      </c>
      <c r="H386" s="74" t="str">
        <f>IF(SCB2SPB!H386='SP2TE(Beam)'!H386,"","NO")</f>
        <v/>
      </c>
      <c r="I386" s="74" t="str">
        <f>IF(SCB2SPB!I386='SP2TE(Beam)'!I386,"","NO")</f>
        <v/>
      </c>
      <c r="J386" s="74" t="str">
        <f>IF(SCB2SPB!J386='SP2TE(Beam)'!J386,"","NO")</f>
        <v/>
      </c>
      <c r="K386" s="74" t="str">
        <f>IF(SCB2SPB!K386='SP2TE(Beam)'!K386,"","NO")</f>
        <v/>
      </c>
      <c r="L386" s="74" t="str">
        <f>IF(SCB2SPB!L386='SP2TE(Beam)'!L386,"","NO")</f>
        <v/>
      </c>
      <c r="M386" s="74" t="str">
        <f>IF(SCB2SPB!M386='SP2TE(Beam)'!M386,"","NO")</f>
        <v/>
      </c>
      <c r="N386" s="74" t="str">
        <f>IF(SCB2SPB!N386='SP2TE(Beam)'!N386,"","NO")</f>
        <v/>
      </c>
      <c r="O386" s="74" t="str">
        <f>IF(SCB2SPB!O386='SP2TE(Beam)'!O386,"","NO")</f>
        <v/>
      </c>
      <c r="P386" t="str">
        <f>IF(SCB2SPB!P386='SP2TE(Beam)'!P386,"","NO")</f>
        <v/>
      </c>
      <c r="Q386" t="str">
        <f>IF(SCB2SPB!Q386='SP2TE(Beam)'!Q386,"","NO")</f>
        <v/>
      </c>
      <c r="R386" t="str">
        <f>IF(SCB2SPB!R386='SP2TE(Beam)'!R386,"","NO")</f>
        <v/>
      </c>
      <c r="S386" t="str">
        <f>IF(SCB2SPB!S386='SP2TE(Beam)'!S386,"","NO")</f>
        <v/>
      </c>
      <c r="T386" t="str">
        <f>IF(SCB2SPB!T386='SP2TE(Beam)'!T386,"","NO")</f>
        <v/>
      </c>
      <c r="U386" t="str">
        <f>IF(SCB2SPB!U386='SP2TE(Beam)'!U386,"","NO")</f>
        <v/>
      </c>
      <c r="V386" t="str">
        <f>IF(SCB2SPB!V386='SP2TE(Beam)'!V386,"","NO")</f>
        <v/>
      </c>
      <c r="W386" t="str">
        <f>IF(SCB2SPB!W386='SP2TE(Beam)'!W386,"","NO")</f>
        <v/>
      </c>
      <c r="X386" t="str">
        <f>IF(SCB2SPB!X386='SP2TE(Beam)'!X386,"","NO")</f>
        <v/>
      </c>
      <c r="Y386" t="str">
        <f>IF(SCB2SPB!Y386='SP2TE(Beam)'!Y386,"","NO")</f>
        <v/>
      </c>
      <c r="Z386" t="str">
        <f>IF(SCB2SPB!Z386='SP2TE(Beam)'!Z386,"","NO")</f>
        <v/>
      </c>
      <c r="AA386" t="str">
        <f>IF(SCB2SPB!AA386='SP2TE(Beam)'!AA386,"","NO")</f>
        <v/>
      </c>
      <c r="AB386" t="str">
        <f>IF(SCB2SPB!AB386='SP2TE(Beam)'!AB386,"","NO")</f>
        <v/>
      </c>
      <c r="AC386" t="str">
        <f>IF(SCB2SPB!AC386='SP2TE(Beam)'!AC386,"","NO")</f>
        <v/>
      </c>
      <c r="AD386" t="str">
        <f>IF(SCB2SPB!AD386='SP2TE(Beam)'!AD386,"","NO")</f>
        <v/>
      </c>
      <c r="AE386" t="str">
        <f>IF(SCB2SPB!AE386='SP2TE(Beam)'!AE386,"","NO")</f>
        <v/>
      </c>
      <c r="AF386" t="str">
        <f>IF(SCB2SPB!AF386='SP2TE(Beam)'!AF386,"","NO")</f>
        <v/>
      </c>
      <c r="AG386" t="str">
        <f>IF(SCB2SPB!AG386='SP2TE(Beam)'!AG386,"","NO")</f>
        <v/>
      </c>
      <c r="AH386" t="str">
        <f>IF(SCB2SPB!AH386='SP2TE(Beam)'!AH386,"","NO")</f>
        <v/>
      </c>
      <c r="AI386" t="str">
        <f>IF(SCB2SPB!AI386='SP2TE(Beam)'!AI386,"","NO")</f>
        <v/>
      </c>
      <c r="AJ386" t="str">
        <f>IF(SCB2SPB!AJ386='SP2TE(Beam)'!AJ386,"","NO")</f>
        <v/>
      </c>
      <c r="AK386" t="str">
        <f>IF(SCB2SPB!AK386='SP2TE(Beam)'!AK386,"","NO")</f>
        <v/>
      </c>
      <c r="AL386" t="str">
        <f>IF(SCB2SPB!AL386='SP2TE(Beam)'!AL386,"","NO")</f>
        <v/>
      </c>
      <c r="AM386" t="str">
        <f>IF(SCB2SPB!AM386='SP2TE(Beam)'!AM386,"","NO")</f>
        <v/>
      </c>
      <c r="AN386" t="str">
        <f>IF(SCB2SPB!AN386='SP2TE(Beam)'!AN386,"","NO")</f>
        <v/>
      </c>
      <c r="AO386" t="str">
        <f>IF(SCB2SPB!AO386='SP2TE(Beam)'!AO386,"","NO")</f>
        <v/>
      </c>
      <c r="AP386" t="str">
        <f>IF(SCB2SPB!AP386='SP2TE(Beam)'!AP386,"","NO")</f>
        <v/>
      </c>
      <c r="AQ386" t="str">
        <f>IF(SCB2SPB!AQ386='SP2TE(Beam)'!AQ386,"","NO")</f>
        <v/>
      </c>
      <c r="AR386" t="str">
        <f>IF(SCB2SPB!AR386='SP2TE(Beam)'!AR386,"","NO")</f>
        <v/>
      </c>
      <c r="AS386" t="str">
        <f>IF(SCB2SPB!AS386='SP2TE(Beam)'!AS386,"","NO")</f>
        <v/>
      </c>
      <c r="AT386" t="str">
        <f>IF(SCB2SPB!AT386='SP2TE(Beam)'!AT386,"","NO")</f>
        <v/>
      </c>
      <c r="AU386" t="str">
        <f>IF(SCB2SPB!AU386='SP2TE(Beam)'!AU386,"","NO")</f>
        <v/>
      </c>
      <c r="AV386" t="str">
        <f>IF(SCB2SPB!AV386='SP2TE(Beam)'!AV386,"","NO")</f>
        <v/>
      </c>
      <c r="AW386" t="str">
        <f>IF(SCB2SPB!AW386='SP2TE(Beam)'!AW386,"","NO")</f>
        <v/>
      </c>
      <c r="AX386" t="str">
        <f>IF(SCB2SPB!AX386='SP2TE(Beam)'!AX386,"","NO")</f>
        <v/>
      </c>
      <c r="AY386" t="str">
        <f>IF(SCB2SPB!AY386='SP2TE(Beam)'!AY386,"","NO")</f>
        <v/>
      </c>
      <c r="AZ386" t="str">
        <f>IF(SCB2SPB!AZ386='SP2TE(Beam)'!AZ386,"","NO")</f>
        <v/>
      </c>
      <c r="BA386" t="str">
        <f>IF(SCB2SPB!BA386='SP2TE(Beam)'!BA386,"","NO")</f>
        <v/>
      </c>
      <c r="BB386" t="str">
        <f>IF(SCB2SPB!BB386='SP2TE(Beam)'!BB386,"","NO")</f>
        <v/>
      </c>
      <c r="BC386" t="str">
        <f>IF(SCB2SPB!BC386='SP2TE(Beam)'!BC386,"","NO")</f>
        <v/>
      </c>
      <c r="BD386" t="str">
        <f>IF(SCB2SPB!BD386='SP2TE(Beam)'!BD386,"","NO")</f>
        <v/>
      </c>
      <c r="BE386" t="str">
        <f>IF(SCB2SPB!BE386='SP2TE(Beam)'!BE386,"","NO")</f>
        <v/>
      </c>
      <c r="BF386" t="str">
        <f>IF(SCB2SPB!BF386='SP2TE(Beam)'!BF386,"","NO")</f>
        <v/>
      </c>
      <c r="BG386" t="str">
        <f>IF(SCB2SPB!BG386='SP2TE(Beam)'!BG386,"","NO")</f>
        <v/>
      </c>
      <c r="BH386" t="str">
        <f>IF(SCB2SPB!BH386='SP2TE(Beam)'!BH386,"","NO")</f>
        <v/>
      </c>
      <c r="BI386" t="str">
        <f>IF(SCB2SPB!BI386='SP2TE(Beam)'!BI386,"","NO")</f>
        <v/>
      </c>
      <c r="BJ386" t="str">
        <f>IF(SCB2SPB!BJ386='SP2TE(Beam)'!BJ386,"","NO")</f>
        <v/>
      </c>
      <c r="BK386" t="str">
        <f>IF(SCB2SPB!BK386='SP2TE(Beam)'!BK386,"","NO")</f>
        <v/>
      </c>
      <c r="BL386" t="str">
        <f>IF(SCB2SPB!BL386='SP2TE(Beam)'!BL386,"","NO")</f>
        <v/>
      </c>
      <c r="BM386" t="str">
        <f>IF(SCB2SPB!BM386='SP2TE(Beam)'!BM386,"","NO")</f>
        <v/>
      </c>
      <c r="BN386" t="str">
        <f>IF(SCB2SPB!BN386='SP2TE(Beam)'!BN386,"","NO")</f>
        <v/>
      </c>
      <c r="BO386" t="str">
        <f>IF(SCB2SPB!BO386='SP2TE(Beam)'!BO386,"","NO")</f>
        <v/>
      </c>
      <c r="BP386" t="str">
        <f>IF(SCB2SPB!BP386='SP2TE(Beam)'!BP386,"","NO")</f>
        <v/>
      </c>
    </row>
    <row r="387" spans="1:68">
      <c r="A387" t="str">
        <f>IF(SCB2SPB!A387='SP2TE(Beam)'!A387,"","NO")</f>
        <v/>
      </c>
      <c r="B387" t="str">
        <f>IF(SCB2SPB!B387='SP2TE(Beam)'!B387,"","NO")</f>
        <v/>
      </c>
      <c r="C387" t="str">
        <f>IF(SCB2SPB!C387='SP2TE(Beam)'!C387,"","NO")</f>
        <v/>
      </c>
      <c r="D387" t="str">
        <f>IF(SCB2SPB!D387='SP2TE(Beam)'!D387,"","NO")</f>
        <v/>
      </c>
      <c r="E387" t="str">
        <f>IF(SCB2SPB!E387='SP2TE(Beam)'!E387,"","NO")</f>
        <v/>
      </c>
      <c r="F387" t="str">
        <f>IF(SCB2SPB!F387='SP2TE(Beam)'!F387,"","NO")</f>
        <v/>
      </c>
      <c r="G387" t="str">
        <f>IF(SCB2SPB!G387='SP2TE(Beam)'!G387,"","NO")</f>
        <v/>
      </c>
      <c r="H387" s="74" t="str">
        <f>IF(SCB2SPB!H387='SP2TE(Beam)'!H387,"","NO")</f>
        <v/>
      </c>
      <c r="I387" s="74" t="str">
        <f>IF(SCB2SPB!I387='SP2TE(Beam)'!I387,"","NO")</f>
        <v/>
      </c>
      <c r="J387" s="74" t="str">
        <f>IF(SCB2SPB!J387='SP2TE(Beam)'!J387,"","NO")</f>
        <v/>
      </c>
      <c r="K387" s="74" t="str">
        <f>IF(SCB2SPB!K387='SP2TE(Beam)'!K387,"","NO")</f>
        <v/>
      </c>
      <c r="L387" s="74" t="str">
        <f>IF(SCB2SPB!L387='SP2TE(Beam)'!L387,"","NO")</f>
        <v/>
      </c>
      <c r="M387" s="74" t="str">
        <f>IF(SCB2SPB!M387='SP2TE(Beam)'!M387,"","NO")</f>
        <v/>
      </c>
      <c r="N387" s="74" t="str">
        <f>IF(SCB2SPB!N387='SP2TE(Beam)'!N387,"","NO")</f>
        <v/>
      </c>
      <c r="O387" s="74" t="str">
        <f>IF(SCB2SPB!O387='SP2TE(Beam)'!O387,"","NO")</f>
        <v/>
      </c>
      <c r="P387" t="str">
        <f>IF(SCB2SPB!P387='SP2TE(Beam)'!P387,"","NO")</f>
        <v/>
      </c>
      <c r="Q387" t="str">
        <f>IF(SCB2SPB!Q387='SP2TE(Beam)'!Q387,"","NO")</f>
        <v/>
      </c>
      <c r="R387" t="str">
        <f>IF(SCB2SPB!R387='SP2TE(Beam)'!R387,"","NO")</f>
        <v/>
      </c>
      <c r="S387" t="str">
        <f>IF(SCB2SPB!S387='SP2TE(Beam)'!S387,"","NO")</f>
        <v/>
      </c>
      <c r="T387" t="str">
        <f>IF(SCB2SPB!T387='SP2TE(Beam)'!T387,"","NO")</f>
        <v/>
      </c>
      <c r="U387" t="str">
        <f>IF(SCB2SPB!U387='SP2TE(Beam)'!U387,"","NO")</f>
        <v/>
      </c>
      <c r="V387" t="str">
        <f>IF(SCB2SPB!V387='SP2TE(Beam)'!V387,"","NO")</f>
        <v/>
      </c>
      <c r="W387" t="str">
        <f>IF(SCB2SPB!W387='SP2TE(Beam)'!W387,"","NO")</f>
        <v/>
      </c>
      <c r="X387" t="str">
        <f>IF(SCB2SPB!X387='SP2TE(Beam)'!X387,"","NO")</f>
        <v/>
      </c>
      <c r="Y387" t="str">
        <f>IF(SCB2SPB!Y387='SP2TE(Beam)'!Y387,"","NO")</f>
        <v/>
      </c>
      <c r="Z387" t="str">
        <f>IF(SCB2SPB!Z387='SP2TE(Beam)'!Z387,"","NO")</f>
        <v/>
      </c>
      <c r="AA387" t="str">
        <f>IF(SCB2SPB!AA387='SP2TE(Beam)'!AA387,"","NO")</f>
        <v/>
      </c>
      <c r="AB387" t="str">
        <f>IF(SCB2SPB!AB387='SP2TE(Beam)'!AB387,"","NO")</f>
        <v/>
      </c>
      <c r="AC387" t="str">
        <f>IF(SCB2SPB!AC387='SP2TE(Beam)'!AC387,"","NO")</f>
        <v/>
      </c>
      <c r="AD387" t="str">
        <f>IF(SCB2SPB!AD387='SP2TE(Beam)'!AD387,"","NO")</f>
        <v/>
      </c>
      <c r="AE387" t="str">
        <f>IF(SCB2SPB!AE387='SP2TE(Beam)'!AE387,"","NO")</f>
        <v/>
      </c>
      <c r="AF387" t="str">
        <f>IF(SCB2SPB!AF387='SP2TE(Beam)'!AF387,"","NO")</f>
        <v/>
      </c>
      <c r="AG387" t="str">
        <f>IF(SCB2SPB!AG387='SP2TE(Beam)'!AG387,"","NO")</f>
        <v/>
      </c>
      <c r="AH387" t="str">
        <f>IF(SCB2SPB!AH387='SP2TE(Beam)'!AH387,"","NO")</f>
        <v/>
      </c>
      <c r="AI387" t="str">
        <f>IF(SCB2SPB!AI387='SP2TE(Beam)'!AI387,"","NO")</f>
        <v/>
      </c>
      <c r="AJ387" t="str">
        <f>IF(SCB2SPB!AJ387='SP2TE(Beam)'!AJ387,"","NO")</f>
        <v/>
      </c>
      <c r="AK387" t="str">
        <f>IF(SCB2SPB!AK387='SP2TE(Beam)'!AK387,"","NO")</f>
        <v/>
      </c>
      <c r="AL387" t="str">
        <f>IF(SCB2SPB!AL387='SP2TE(Beam)'!AL387,"","NO")</f>
        <v/>
      </c>
      <c r="AM387" t="str">
        <f>IF(SCB2SPB!AM387='SP2TE(Beam)'!AM387,"","NO")</f>
        <v/>
      </c>
      <c r="AN387" t="str">
        <f>IF(SCB2SPB!AN387='SP2TE(Beam)'!AN387,"","NO")</f>
        <v/>
      </c>
      <c r="AO387" t="str">
        <f>IF(SCB2SPB!AO387='SP2TE(Beam)'!AO387,"","NO")</f>
        <v/>
      </c>
      <c r="AP387" t="str">
        <f>IF(SCB2SPB!AP387='SP2TE(Beam)'!AP387,"","NO")</f>
        <v/>
      </c>
      <c r="AQ387" t="str">
        <f>IF(SCB2SPB!AQ387='SP2TE(Beam)'!AQ387,"","NO")</f>
        <v/>
      </c>
      <c r="AR387" t="str">
        <f>IF(SCB2SPB!AR387='SP2TE(Beam)'!AR387,"","NO")</f>
        <v/>
      </c>
      <c r="AS387" t="str">
        <f>IF(SCB2SPB!AS387='SP2TE(Beam)'!AS387,"","NO")</f>
        <v/>
      </c>
      <c r="AT387" t="str">
        <f>IF(SCB2SPB!AT387='SP2TE(Beam)'!AT387,"","NO")</f>
        <v/>
      </c>
      <c r="AU387" t="str">
        <f>IF(SCB2SPB!AU387='SP2TE(Beam)'!AU387,"","NO")</f>
        <v/>
      </c>
      <c r="AV387" t="str">
        <f>IF(SCB2SPB!AV387='SP2TE(Beam)'!AV387,"","NO")</f>
        <v/>
      </c>
      <c r="AW387" t="str">
        <f>IF(SCB2SPB!AW387='SP2TE(Beam)'!AW387,"","NO")</f>
        <v/>
      </c>
      <c r="AX387" t="str">
        <f>IF(SCB2SPB!AX387='SP2TE(Beam)'!AX387,"","NO")</f>
        <v/>
      </c>
      <c r="AY387" t="str">
        <f>IF(SCB2SPB!AY387='SP2TE(Beam)'!AY387,"","NO")</f>
        <v/>
      </c>
      <c r="AZ387" t="str">
        <f>IF(SCB2SPB!AZ387='SP2TE(Beam)'!AZ387,"","NO")</f>
        <v/>
      </c>
      <c r="BA387" t="str">
        <f>IF(SCB2SPB!BA387='SP2TE(Beam)'!BA387,"","NO")</f>
        <v/>
      </c>
      <c r="BB387" t="str">
        <f>IF(SCB2SPB!BB387='SP2TE(Beam)'!BB387,"","NO")</f>
        <v/>
      </c>
      <c r="BC387" t="str">
        <f>IF(SCB2SPB!BC387='SP2TE(Beam)'!BC387,"","NO")</f>
        <v/>
      </c>
      <c r="BD387" t="str">
        <f>IF(SCB2SPB!BD387='SP2TE(Beam)'!BD387,"","NO")</f>
        <v/>
      </c>
      <c r="BE387" t="str">
        <f>IF(SCB2SPB!BE387='SP2TE(Beam)'!BE387,"","NO")</f>
        <v/>
      </c>
      <c r="BF387" t="str">
        <f>IF(SCB2SPB!BF387='SP2TE(Beam)'!BF387,"","NO")</f>
        <v/>
      </c>
      <c r="BG387" t="str">
        <f>IF(SCB2SPB!BG387='SP2TE(Beam)'!BG387,"","NO")</f>
        <v/>
      </c>
      <c r="BH387" t="str">
        <f>IF(SCB2SPB!BH387='SP2TE(Beam)'!BH387,"","NO")</f>
        <v/>
      </c>
      <c r="BI387" t="str">
        <f>IF(SCB2SPB!BI387='SP2TE(Beam)'!BI387,"","NO")</f>
        <v/>
      </c>
      <c r="BJ387" t="str">
        <f>IF(SCB2SPB!BJ387='SP2TE(Beam)'!BJ387,"","NO")</f>
        <v/>
      </c>
      <c r="BK387" t="str">
        <f>IF(SCB2SPB!BK387='SP2TE(Beam)'!BK387,"","NO")</f>
        <v/>
      </c>
      <c r="BL387" t="str">
        <f>IF(SCB2SPB!BL387='SP2TE(Beam)'!BL387,"","NO")</f>
        <v/>
      </c>
      <c r="BM387" t="str">
        <f>IF(SCB2SPB!BM387='SP2TE(Beam)'!BM387,"","NO")</f>
        <v/>
      </c>
      <c r="BN387" t="str">
        <f>IF(SCB2SPB!BN387='SP2TE(Beam)'!BN387,"","NO")</f>
        <v/>
      </c>
      <c r="BO387" t="str">
        <f>IF(SCB2SPB!BO387='SP2TE(Beam)'!BO387,"","NO")</f>
        <v/>
      </c>
      <c r="BP387" t="str">
        <f>IF(SCB2SPB!BP387='SP2TE(Beam)'!BP387,"","NO")</f>
        <v/>
      </c>
    </row>
    <row r="388" spans="1:68">
      <c r="A388" t="str">
        <f>IF(SCB2SPB!A388='SP2TE(Beam)'!A388,"","NO")</f>
        <v/>
      </c>
      <c r="B388" t="str">
        <f>IF(SCB2SPB!B388='SP2TE(Beam)'!B388,"","NO")</f>
        <v/>
      </c>
      <c r="C388" t="str">
        <f>IF(SCB2SPB!C388='SP2TE(Beam)'!C388,"","NO")</f>
        <v/>
      </c>
      <c r="D388" t="str">
        <f>IF(SCB2SPB!D388='SP2TE(Beam)'!D388,"","NO")</f>
        <v/>
      </c>
      <c r="E388" t="str">
        <f>IF(SCB2SPB!E388='SP2TE(Beam)'!E388,"","NO")</f>
        <v/>
      </c>
      <c r="F388" t="str">
        <f>IF(SCB2SPB!F388='SP2TE(Beam)'!F388,"","NO")</f>
        <v/>
      </c>
      <c r="G388" t="str">
        <f>IF(SCB2SPB!G388='SP2TE(Beam)'!G388,"","NO")</f>
        <v/>
      </c>
      <c r="H388" s="74" t="str">
        <f>IF(SCB2SPB!H388='SP2TE(Beam)'!H388,"","NO")</f>
        <v/>
      </c>
      <c r="I388" s="74" t="str">
        <f>IF(SCB2SPB!I388='SP2TE(Beam)'!I388,"","NO")</f>
        <v/>
      </c>
      <c r="J388" s="74" t="str">
        <f>IF(SCB2SPB!J388='SP2TE(Beam)'!J388,"","NO")</f>
        <v/>
      </c>
      <c r="K388" s="74" t="str">
        <f>IF(SCB2SPB!K388='SP2TE(Beam)'!K388,"","NO")</f>
        <v/>
      </c>
      <c r="L388" s="74" t="str">
        <f>IF(SCB2SPB!L388='SP2TE(Beam)'!L388,"","NO")</f>
        <v/>
      </c>
      <c r="M388" s="74" t="str">
        <f>IF(SCB2SPB!M388='SP2TE(Beam)'!M388,"","NO")</f>
        <v/>
      </c>
      <c r="N388" s="74" t="str">
        <f>IF(SCB2SPB!N388='SP2TE(Beam)'!N388,"","NO")</f>
        <v/>
      </c>
      <c r="O388" s="74" t="str">
        <f>IF(SCB2SPB!O388='SP2TE(Beam)'!O388,"","NO")</f>
        <v/>
      </c>
      <c r="P388" t="str">
        <f>IF(SCB2SPB!P388='SP2TE(Beam)'!P388,"","NO")</f>
        <v/>
      </c>
      <c r="Q388" t="str">
        <f>IF(SCB2SPB!Q388='SP2TE(Beam)'!Q388,"","NO")</f>
        <v/>
      </c>
      <c r="R388" t="str">
        <f>IF(SCB2SPB!R388='SP2TE(Beam)'!R388,"","NO")</f>
        <v/>
      </c>
      <c r="S388" t="str">
        <f>IF(SCB2SPB!S388='SP2TE(Beam)'!S388,"","NO")</f>
        <v/>
      </c>
      <c r="T388" t="str">
        <f>IF(SCB2SPB!T388='SP2TE(Beam)'!T388,"","NO")</f>
        <v/>
      </c>
      <c r="U388" t="str">
        <f>IF(SCB2SPB!U388='SP2TE(Beam)'!U388,"","NO")</f>
        <v/>
      </c>
      <c r="V388" t="str">
        <f>IF(SCB2SPB!V388='SP2TE(Beam)'!V388,"","NO")</f>
        <v/>
      </c>
      <c r="W388" t="str">
        <f>IF(SCB2SPB!W388='SP2TE(Beam)'!W388,"","NO")</f>
        <v/>
      </c>
      <c r="X388" t="str">
        <f>IF(SCB2SPB!X388='SP2TE(Beam)'!X388,"","NO")</f>
        <v/>
      </c>
      <c r="Y388" t="str">
        <f>IF(SCB2SPB!Y388='SP2TE(Beam)'!Y388,"","NO")</f>
        <v/>
      </c>
      <c r="Z388" t="str">
        <f>IF(SCB2SPB!Z388='SP2TE(Beam)'!Z388,"","NO")</f>
        <v/>
      </c>
      <c r="AA388" t="str">
        <f>IF(SCB2SPB!AA388='SP2TE(Beam)'!AA388,"","NO")</f>
        <v/>
      </c>
      <c r="AB388" t="str">
        <f>IF(SCB2SPB!AB388='SP2TE(Beam)'!AB388,"","NO")</f>
        <v/>
      </c>
      <c r="AC388" t="str">
        <f>IF(SCB2SPB!AC388='SP2TE(Beam)'!AC388,"","NO")</f>
        <v/>
      </c>
      <c r="AD388" t="str">
        <f>IF(SCB2SPB!AD388='SP2TE(Beam)'!AD388,"","NO")</f>
        <v/>
      </c>
      <c r="AE388" t="str">
        <f>IF(SCB2SPB!AE388='SP2TE(Beam)'!AE388,"","NO")</f>
        <v/>
      </c>
      <c r="AF388" t="str">
        <f>IF(SCB2SPB!AF388='SP2TE(Beam)'!AF388,"","NO")</f>
        <v/>
      </c>
      <c r="AG388" t="str">
        <f>IF(SCB2SPB!AG388='SP2TE(Beam)'!AG388,"","NO")</f>
        <v/>
      </c>
      <c r="AH388" t="str">
        <f>IF(SCB2SPB!AH388='SP2TE(Beam)'!AH388,"","NO")</f>
        <v/>
      </c>
      <c r="AI388" t="str">
        <f>IF(SCB2SPB!AI388='SP2TE(Beam)'!AI388,"","NO")</f>
        <v/>
      </c>
      <c r="AJ388" t="str">
        <f>IF(SCB2SPB!AJ388='SP2TE(Beam)'!AJ388,"","NO")</f>
        <v/>
      </c>
      <c r="AK388" t="str">
        <f>IF(SCB2SPB!AK388='SP2TE(Beam)'!AK388,"","NO")</f>
        <v/>
      </c>
      <c r="AL388" t="str">
        <f>IF(SCB2SPB!AL388='SP2TE(Beam)'!AL388,"","NO")</f>
        <v/>
      </c>
      <c r="AM388" t="str">
        <f>IF(SCB2SPB!AM388='SP2TE(Beam)'!AM388,"","NO")</f>
        <v/>
      </c>
      <c r="AN388" t="str">
        <f>IF(SCB2SPB!AN388='SP2TE(Beam)'!AN388,"","NO")</f>
        <v/>
      </c>
      <c r="AO388" t="str">
        <f>IF(SCB2SPB!AO388='SP2TE(Beam)'!AO388,"","NO")</f>
        <v/>
      </c>
      <c r="AP388" t="str">
        <f>IF(SCB2SPB!AP388='SP2TE(Beam)'!AP388,"","NO")</f>
        <v/>
      </c>
      <c r="AQ388" t="str">
        <f>IF(SCB2SPB!AQ388='SP2TE(Beam)'!AQ388,"","NO")</f>
        <v/>
      </c>
      <c r="AR388" t="str">
        <f>IF(SCB2SPB!AR388='SP2TE(Beam)'!AR388,"","NO")</f>
        <v/>
      </c>
      <c r="AS388" t="str">
        <f>IF(SCB2SPB!AS388='SP2TE(Beam)'!AS388,"","NO")</f>
        <v/>
      </c>
      <c r="AT388" t="str">
        <f>IF(SCB2SPB!AT388='SP2TE(Beam)'!AT388,"","NO")</f>
        <v/>
      </c>
      <c r="AU388" t="str">
        <f>IF(SCB2SPB!AU388='SP2TE(Beam)'!AU388,"","NO")</f>
        <v/>
      </c>
      <c r="AV388" t="str">
        <f>IF(SCB2SPB!AV388='SP2TE(Beam)'!AV388,"","NO")</f>
        <v/>
      </c>
      <c r="AW388" t="str">
        <f>IF(SCB2SPB!AW388='SP2TE(Beam)'!AW388,"","NO")</f>
        <v/>
      </c>
      <c r="AX388" t="str">
        <f>IF(SCB2SPB!AX388='SP2TE(Beam)'!AX388,"","NO")</f>
        <v/>
      </c>
      <c r="AY388" t="str">
        <f>IF(SCB2SPB!AY388='SP2TE(Beam)'!AY388,"","NO")</f>
        <v/>
      </c>
      <c r="AZ388" t="str">
        <f>IF(SCB2SPB!AZ388='SP2TE(Beam)'!AZ388,"","NO")</f>
        <v/>
      </c>
      <c r="BA388" t="str">
        <f>IF(SCB2SPB!BA388='SP2TE(Beam)'!BA388,"","NO")</f>
        <v/>
      </c>
      <c r="BB388" t="str">
        <f>IF(SCB2SPB!BB388='SP2TE(Beam)'!BB388,"","NO")</f>
        <v/>
      </c>
      <c r="BC388" t="str">
        <f>IF(SCB2SPB!BC388='SP2TE(Beam)'!BC388,"","NO")</f>
        <v/>
      </c>
      <c r="BD388" t="str">
        <f>IF(SCB2SPB!BD388='SP2TE(Beam)'!BD388,"","NO")</f>
        <v/>
      </c>
      <c r="BE388" t="str">
        <f>IF(SCB2SPB!BE388='SP2TE(Beam)'!BE388,"","NO")</f>
        <v/>
      </c>
      <c r="BF388" t="str">
        <f>IF(SCB2SPB!BF388='SP2TE(Beam)'!BF388,"","NO")</f>
        <v/>
      </c>
      <c r="BG388" t="str">
        <f>IF(SCB2SPB!BG388='SP2TE(Beam)'!BG388,"","NO")</f>
        <v/>
      </c>
      <c r="BH388" t="str">
        <f>IF(SCB2SPB!BH388='SP2TE(Beam)'!BH388,"","NO")</f>
        <v/>
      </c>
      <c r="BI388" t="str">
        <f>IF(SCB2SPB!BI388='SP2TE(Beam)'!BI388,"","NO")</f>
        <v/>
      </c>
      <c r="BJ388" t="str">
        <f>IF(SCB2SPB!BJ388='SP2TE(Beam)'!BJ388,"","NO")</f>
        <v/>
      </c>
      <c r="BK388" t="str">
        <f>IF(SCB2SPB!BK388='SP2TE(Beam)'!BK388,"","NO")</f>
        <v/>
      </c>
      <c r="BL388" t="str">
        <f>IF(SCB2SPB!BL388='SP2TE(Beam)'!BL388,"","NO")</f>
        <v/>
      </c>
      <c r="BM388" t="str">
        <f>IF(SCB2SPB!BM388='SP2TE(Beam)'!BM388,"","NO")</f>
        <v/>
      </c>
      <c r="BN388" t="str">
        <f>IF(SCB2SPB!BN388='SP2TE(Beam)'!BN388,"","NO")</f>
        <v/>
      </c>
      <c r="BO388" t="str">
        <f>IF(SCB2SPB!BO388='SP2TE(Beam)'!BO388,"","NO")</f>
        <v/>
      </c>
      <c r="BP388" t="str">
        <f>IF(SCB2SPB!BP388='SP2TE(Beam)'!BP388,"","NO")</f>
        <v/>
      </c>
    </row>
    <row r="389" spans="1:68">
      <c r="A389" t="str">
        <f>IF(SCB2SPB!A389='SP2TE(Beam)'!A389,"","NO")</f>
        <v/>
      </c>
      <c r="B389" t="str">
        <f>IF(SCB2SPB!B389='SP2TE(Beam)'!B389,"","NO")</f>
        <v/>
      </c>
      <c r="C389" t="str">
        <f>IF(SCB2SPB!C389='SP2TE(Beam)'!C389,"","NO")</f>
        <v/>
      </c>
      <c r="D389" t="str">
        <f>IF(SCB2SPB!D389='SP2TE(Beam)'!D389,"","NO")</f>
        <v/>
      </c>
      <c r="E389" t="str">
        <f>IF(SCB2SPB!E389='SP2TE(Beam)'!E389,"","NO")</f>
        <v/>
      </c>
      <c r="F389" t="str">
        <f>IF(SCB2SPB!F389='SP2TE(Beam)'!F389,"","NO")</f>
        <v/>
      </c>
      <c r="G389" t="str">
        <f>IF(SCB2SPB!G389='SP2TE(Beam)'!G389,"","NO")</f>
        <v/>
      </c>
      <c r="H389" s="74" t="str">
        <f>IF(SCB2SPB!H389='SP2TE(Beam)'!H389,"","NO")</f>
        <v/>
      </c>
      <c r="I389" s="74" t="str">
        <f>IF(SCB2SPB!I389='SP2TE(Beam)'!I389,"","NO")</f>
        <v/>
      </c>
      <c r="J389" s="74" t="str">
        <f>IF(SCB2SPB!J389='SP2TE(Beam)'!J389,"","NO")</f>
        <v/>
      </c>
      <c r="K389" s="74" t="str">
        <f>IF(SCB2SPB!K389='SP2TE(Beam)'!K389,"","NO")</f>
        <v/>
      </c>
      <c r="L389" s="74" t="str">
        <f>IF(SCB2SPB!L389='SP2TE(Beam)'!L389,"","NO")</f>
        <v/>
      </c>
      <c r="M389" s="74" t="str">
        <f>IF(SCB2SPB!M389='SP2TE(Beam)'!M389,"","NO")</f>
        <v/>
      </c>
      <c r="N389" s="74" t="str">
        <f>IF(SCB2SPB!N389='SP2TE(Beam)'!N389,"","NO")</f>
        <v/>
      </c>
      <c r="O389" s="74" t="str">
        <f>IF(SCB2SPB!O389='SP2TE(Beam)'!O389,"","NO")</f>
        <v/>
      </c>
      <c r="P389" t="str">
        <f>IF(SCB2SPB!P389='SP2TE(Beam)'!P389,"","NO")</f>
        <v/>
      </c>
      <c r="Q389" t="str">
        <f>IF(SCB2SPB!Q389='SP2TE(Beam)'!Q389,"","NO")</f>
        <v/>
      </c>
      <c r="R389" t="str">
        <f>IF(SCB2SPB!R389='SP2TE(Beam)'!R389,"","NO")</f>
        <v/>
      </c>
      <c r="S389" t="str">
        <f>IF(SCB2SPB!S389='SP2TE(Beam)'!S389,"","NO")</f>
        <v/>
      </c>
      <c r="T389" t="str">
        <f>IF(SCB2SPB!T389='SP2TE(Beam)'!T389,"","NO")</f>
        <v/>
      </c>
      <c r="U389" t="str">
        <f>IF(SCB2SPB!U389='SP2TE(Beam)'!U389,"","NO")</f>
        <v/>
      </c>
      <c r="V389" t="str">
        <f>IF(SCB2SPB!V389='SP2TE(Beam)'!V389,"","NO")</f>
        <v/>
      </c>
      <c r="W389" t="str">
        <f>IF(SCB2SPB!W389='SP2TE(Beam)'!W389,"","NO")</f>
        <v/>
      </c>
      <c r="X389" t="str">
        <f>IF(SCB2SPB!X389='SP2TE(Beam)'!X389,"","NO")</f>
        <v/>
      </c>
      <c r="Y389" t="str">
        <f>IF(SCB2SPB!Y389='SP2TE(Beam)'!Y389,"","NO")</f>
        <v/>
      </c>
      <c r="Z389" t="str">
        <f>IF(SCB2SPB!Z389='SP2TE(Beam)'!Z389,"","NO")</f>
        <v/>
      </c>
      <c r="AA389" t="str">
        <f>IF(SCB2SPB!AA389='SP2TE(Beam)'!AA389,"","NO")</f>
        <v/>
      </c>
      <c r="AB389" t="str">
        <f>IF(SCB2SPB!AB389='SP2TE(Beam)'!AB389,"","NO")</f>
        <v/>
      </c>
      <c r="AC389" t="str">
        <f>IF(SCB2SPB!AC389='SP2TE(Beam)'!AC389,"","NO")</f>
        <v/>
      </c>
      <c r="AD389" t="str">
        <f>IF(SCB2SPB!AD389='SP2TE(Beam)'!AD389,"","NO")</f>
        <v/>
      </c>
      <c r="AE389" t="str">
        <f>IF(SCB2SPB!AE389='SP2TE(Beam)'!AE389,"","NO")</f>
        <v/>
      </c>
      <c r="AF389" t="str">
        <f>IF(SCB2SPB!AF389='SP2TE(Beam)'!AF389,"","NO")</f>
        <v/>
      </c>
      <c r="AG389" t="str">
        <f>IF(SCB2SPB!AG389='SP2TE(Beam)'!AG389,"","NO")</f>
        <v/>
      </c>
      <c r="AH389" t="str">
        <f>IF(SCB2SPB!AH389='SP2TE(Beam)'!AH389,"","NO")</f>
        <v/>
      </c>
      <c r="AI389" t="str">
        <f>IF(SCB2SPB!AI389='SP2TE(Beam)'!AI389,"","NO")</f>
        <v/>
      </c>
      <c r="AJ389" t="str">
        <f>IF(SCB2SPB!AJ389='SP2TE(Beam)'!AJ389,"","NO")</f>
        <v/>
      </c>
      <c r="AK389" t="str">
        <f>IF(SCB2SPB!AK389='SP2TE(Beam)'!AK389,"","NO")</f>
        <v/>
      </c>
      <c r="AL389" t="str">
        <f>IF(SCB2SPB!AL389='SP2TE(Beam)'!AL389,"","NO")</f>
        <v/>
      </c>
      <c r="AM389" t="str">
        <f>IF(SCB2SPB!AM389='SP2TE(Beam)'!AM389,"","NO")</f>
        <v/>
      </c>
      <c r="AN389" t="str">
        <f>IF(SCB2SPB!AN389='SP2TE(Beam)'!AN389,"","NO")</f>
        <v/>
      </c>
      <c r="AO389" t="str">
        <f>IF(SCB2SPB!AO389='SP2TE(Beam)'!AO389,"","NO")</f>
        <v/>
      </c>
      <c r="AP389" t="str">
        <f>IF(SCB2SPB!AP389='SP2TE(Beam)'!AP389,"","NO")</f>
        <v/>
      </c>
      <c r="AQ389" t="str">
        <f>IF(SCB2SPB!AQ389='SP2TE(Beam)'!AQ389,"","NO")</f>
        <v/>
      </c>
      <c r="AR389" t="str">
        <f>IF(SCB2SPB!AR389='SP2TE(Beam)'!AR389,"","NO")</f>
        <v/>
      </c>
      <c r="AS389" t="str">
        <f>IF(SCB2SPB!AS389='SP2TE(Beam)'!AS389,"","NO")</f>
        <v/>
      </c>
      <c r="AT389" t="str">
        <f>IF(SCB2SPB!AT389='SP2TE(Beam)'!AT389,"","NO")</f>
        <v/>
      </c>
      <c r="AU389" t="str">
        <f>IF(SCB2SPB!AU389='SP2TE(Beam)'!AU389,"","NO")</f>
        <v/>
      </c>
      <c r="AV389" t="str">
        <f>IF(SCB2SPB!AV389='SP2TE(Beam)'!AV389,"","NO")</f>
        <v/>
      </c>
      <c r="AW389" t="str">
        <f>IF(SCB2SPB!AW389='SP2TE(Beam)'!AW389,"","NO")</f>
        <v/>
      </c>
      <c r="AX389" t="str">
        <f>IF(SCB2SPB!AX389='SP2TE(Beam)'!AX389,"","NO")</f>
        <v/>
      </c>
      <c r="AY389" t="str">
        <f>IF(SCB2SPB!AY389='SP2TE(Beam)'!AY389,"","NO")</f>
        <v/>
      </c>
      <c r="AZ389" t="str">
        <f>IF(SCB2SPB!AZ389='SP2TE(Beam)'!AZ389,"","NO")</f>
        <v/>
      </c>
      <c r="BA389" t="str">
        <f>IF(SCB2SPB!BA389='SP2TE(Beam)'!BA389,"","NO")</f>
        <v/>
      </c>
      <c r="BB389" t="str">
        <f>IF(SCB2SPB!BB389='SP2TE(Beam)'!BB389,"","NO")</f>
        <v/>
      </c>
      <c r="BC389" t="str">
        <f>IF(SCB2SPB!BC389='SP2TE(Beam)'!BC389,"","NO")</f>
        <v/>
      </c>
      <c r="BD389" t="str">
        <f>IF(SCB2SPB!BD389='SP2TE(Beam)'!BD389,"","NO")</f>
        <v/>
      </c>
      <c r="BE389" t="str">
        <f>IF(SCB2SPB!BE389='SP2TE(Beam)'!BE389,"","NO")</f>
        <v/>
      </c>
      <c r="BF389" t="str">
        <f>IF(SCB2SPB!BF389='SP2TE(Beam)'!BF389,"","NO")</f>
        <v/>
      </c>
      <c r="BG389" t="str">
        <f>IF(SCB2SPB!BG389='SP2TE(Beam)'!BG389,"","NO")</f>
        <v/>
      </c>
      <c r="BH389" t="str">
        <f>IF(SCB2SPB!BH389='SP2TE(Beam)'!BH389,"","NO")</f>
        <v/>
      </c>
      <c r="BI389" t="str">
        <f>IF(SCB2SPB!BI389='SP2TE(Beam)'!BI389,"","NO")</f>
        <v/>
      </c>
      <c r="BJ389" t="str">
        <f>IF(SCB2SPB!BJ389='SP2TE(Beam)'!BJ389,"","NO")</f>
        <v/>
      </c>
      <c r="BK389" t="str">
        <f>IF(SCB2SPB!BK389='SP2TE(Beam)'!BK389,"","NO")</f>
        <v/>
      </c>
      <c r="BL389" t="str">
        <f>IF(SCB2SPB!BL389='SP2TE(Beam)'!BL389,"","NO")</f>
        <v/>
      </c>
      <c r="BM389" t="str">
        <f>IF(SCB2SPB!BM389='SP2TE(Beam)'!BM389,"","NO")</f>
        <v/>
      </c>
      <c r="BN389" t="str">
        <f>IF(SCB2SPB!BN389='SP2TE(Beam)'!BN389,"","NO")</f>
        <v/>
      </c>
      <c r="BO389" t="str">
        <f>IF(SCB2SPB!BO389='SP2TE(Beam)'!BO389,"","NO")</f>
        <v/>
      </c>
      <c r="BP389" t="str">
        <f>IF(SCB2SPB!BP389='SP2TE(Beam)'!BP389,"","NO")</f>
        <v/>
      </c>
    </row>
    <row r="390" spans="1:68">
      <c r="A390" t="str">
        <f>IF(SCB2SPB!A390='SP2TE(Beam)'!A390,"","NO")</f>
        <v/>
      </c>
      <c r="B390" t="str">
        <f>IF(SCB2SPB!B390='SP2TE(Beam)'!B390,"","NO")</f>
        <v/>
      </c>
      <c r="C390" t="str">
        <f>IF(SCB2SPB!C390='SP2TE(Beam)'!C390,"","NO")</f>
        <v/>
      </c>
      <c r="D390" t="str">
        <f>IF(SCB2SPB!D390='SP2TE(Beam)'!D390,"","NO")</f>
        <v/>
      </c>
      <c r="E390" t="str">
        <f>IF(SCB2SPB!E390='SP2TE(Beam)'!E390,"","NO")</f>
        <v/>
      </c>
      <c r="F390" t="str">
        <f>IF(SCB2SPB!F390='SP2TE(Beam)'!F390,"","NO")</f>
        <v/>
      </c>
      <c r="G390" t="str">
        <f>IF(SCB2SPB!G390='SP2TE(Beam)'!G390,"","NO")</f>
        <v/>
      </c>
      <c r="H390" s="74" t="str">
        <f>IF(SCB2SPB!H390='SP2TE(Beam)'!H390,"","NO")</f>
        <v/>
      </c>
      <c r="I390" s="74" t="str">
        <f>IF(SCB2SPB!I390='SP2TE(Beam)'!I390,"","NO")</f>
        <v/>
      </c>
      <c r="J390" s="74" t="str">
        <f>IF(SCB2SPB!J390='SP2TE(Beam)'!J390,"","NO")</f>
        <v/>
      </c>
      <c r="K390" s="74" t="str">
        <f>IF(SCB2SPB!K390='SP2TE(Beam)'!K390,"","NO")</f>
        <v/>
      </c>
      <c r="L390" s="74" t="str">
        <f>IF(SCB2SPB!L390='SP2TE(Beam)'!L390,"","NO")</f>
        <v/>
      </c>
      <c r="M390" s="74" t="str">
        <f>IF(SCB2SPB!M390='SP2TE(Beam)'!M390,"","NO")</f>
        <v/>
      </c>
      <c r="N390" s="74" t="str">
        <f>IF(SCB2SPB!N390='SP2TE(Beam)'!N390,"","NO")</f>
        <v/>
      </c>
      <c r="O390" s="74" t="str">
        <f>IF(SCB2SPB!O390='SP2TE(Beam)'!O390,"","NO")</f>
        <v/>
      </c>
      <c r="P390" t="str">
        <f>IF(SCB2SPB!P390='SP2TE(Beam)'!P390,"","NO")</f>
        <v/>
      </c>
      <c r="Q390" t="str">
        <f>IF(SCB2SPB!Q390='SP2TE(Beam)'!Q390,"","NO")</f>
        <v/>
      </c>
      <c r="R390" t="str">
        <f>IF(SCB2SPB!R390='SP2TE(Beam)'!R390,"","NO")</f>
        <v/>
      </c>
      <c r="S390" t="str">
        <f>IF(SCB2SPB!S390='SP2TE(Beam)'!S390,"","NO")</f>
        <v/>
      </c>
      <c r="T390" t="str">
        <f>IF(SCB2SPB!T390='SP2TE(Beam)'!T390,"","NO")</f>
        <v/>
      </c>
      <c r="U390" t="str">
        <f>IF(SCB2SPB!U390='SP2TE(Beam)'!U390,"","NO")</f>
        <v/>
      </c>
      <c r="V390" t="str">
        <f>IF(SCB2SPB!V390='SP2TE(Beam)'!V390,"","NO")</f>
        <v/>
      </c>
      <c r="W390" t="str">
        <f>IF(SCB2SPB!W390='SP2TE(Beam)'!W390,"","NO")</f>
        <v/>
      </c>
      <c r="X390" t="str">
        <f>IF(SCB2SPB!X390='SP2TE(Beam)'!X390,"","NO")</f>
        <v/>
      </c>
      <c r="Y390" t="str">
        <f>IF(SCB2SPB!Y390='SP2TE(Beam)'!Y390,"","NO")</f>
        <v/>
      </c>
      <c r="Z390" t="str">
        <f>IF(SCB2SPB!Z390='SP2TE(Beam)'!Z390,"","NO")</f>
        <v/>
      </c>
      <c r="AA390" t="str">
        <f>IF(SCB2SPB!AA390='SP2TE(Beam)'!AA390,"","NO")</f>
        <v/>
      </c>
      <c r="AB390" t="str">
        <f>IF(SCB2SPB!AB390='SP2TE(Beam)'!AB390,"","NO")</f>
        <v/>
      </c>
      <c r="AC390" t="str">
        <f>IF(SCB2SPB!AC390='SP2TE(Beam)'!AC390,"","NO")</f>
        <v/>
      </c>
      <c r="AD390" t="str">
        <f>IF(SCB2SPB!AD390='SP2TE(Beam)'!AD390,"","NO")</f>
        <v/>
      </c>
      <c r="AE390" t="str">
        <f>IF(SCB2SPB!AE390='SP2TE(Beam)'!AE390,"","NO")</f>
        <v/>
      </c>
      <c r="AF390" t="str">
        <f>IF(SCB2SPB!AF390='SP2TE(Beam)'!AF390,"","NO")</f>
        <v/>
      </c>
      <c r="AG390" t="str">
        <f>IF(SCB2SPB!AG390='SP2TE(Beam)'!AG390,"","NO")</f>
        <v/>
      </c>
      <c r="AH390" t="str">
        <f>IF(SCB2SPB!AH390='SP2TE(Beam)'!AH390,"","NO")</f>
        <v/>
      </c>
      <c r="AI390" t="str">
        <f>IF(SCB2SPB!AI390='SP2TE(Beam)'!AI390,"","NO")</f>
        <v/>
      </c>
      <c r="AJ390" t="str">
        <f>IF(SCB2SPB!AJ390='SP2TE(Beam)'!AJ390,"","NO")</f>
        <v/>
      </c>
      <c r="AK390" t="str">
        <f>IF(SCB2SPB!AK390='SP2TE(Beam)'!AK390,"","NO")</f>
        <v/>
      </c>
      <c r="AL390" t="str">
        <f>IF(SCB2SPB!AL390='SP2TE(Beam)'!AL390,"","NO")</f>
        <v/>
      </c>
      <c r="AM390" t="str">
        <f>IF(SCB2SPB!AM390='SP2TE(Beam)'!AM390,"","NO")</f>
        <v/>
      </c>
      <c r="AN390" t="str">
        <f>IF(SCB2SPB!AN390='SP2TE(Beam)'!AN390,"","NO")</f>
        <v/>
      </c>
      <c r="AO390" t="str">
        <f>IF(SCB2SPB!AO390='SP2TE(Beam)'!AO390,"","NO")</f>
        <v/>
      </c>
      <c r="AP390" t="str">
        <f>IF(SCB2SPB!AP390='SP2TE(Beam)'!AP390,"","NO")</f>
        <v/>
      </c>
      <c r="AQ390" t="str">
        <f>IF(SCB2SPB!AQ390='SP2TE(Beam)'!AQ390,"","NO")</f>
        <v/>
      </c>
      <c r="AR390" t="str">
        <f>IF(SCB2SPB!AR390='SP2TE(Beam)'!AR390,"","NO")</f>
        <v/>
      </c>
      <c r="AS390" t="str">
        <f>IF(SCB2SPB!AS390='SP2TE(Beam)'!AS390,"","NO")</f>
        <v/>
      </c>
      <c r="AT390" t="str">
        <f>IF(SCB2SPB!AT390='SP2TE(Beam)'!AT390,"","NO")</f>
        <v/>
      </c>
      <c r="AU390" t="str">
        <f>IF(SCB2SPB!AU390='SP2TE(Beam)'!AU390,"","NO")</f>
        <v/>
      </c>
      <c r="AV390" t="str">
        <f>IF(SCB2SPB!AV390='SP2TE(Beam)'!AV390,"","NO")</f>
        <v/>
      </c>
      <c r="AW390" t="str">
        <f>IF(SCB2SPB!AW390='SP2TE(Beam)'!AW390,"","NO")</f>
        <v/>
      </c>
      <c r="AX390" t="str">
        <f>IF(SCB2SPB!AX390='SP2TE(Beam)'!AX390,"","NO")</f>
        <v/>
      </c>
      <c r="AY390" t="str">
        <f>IF(SCB2SPB!AY390='SP2TE(Beam)'!AY390,"","NO")</f>
        <v/>
      </c>
      <c r="AZ390" t="str">
        <f>IF(SCB2SPB!AZ390='SP2TE(Beam)'!AZ390,"","NO")</f>
        <v/>
      </c>
      <c r="BA390" t="str">
        <f>IF(SCB2SPB!BA390='SP2TE(Beam)'!BA390,"","NO")</f>
        <v/>
      </c>
      <c r="BB390" t="str">
        <f>IF(SCB2SPB!BB390='SP2TE(Beam)'!BB390,"","NO")</f>
        <v/>
      </c>
      <c r="BC390" t="str">
        <f>IF(SCB2SPB!BC390='SP2TE(Beam)'!BC390,"","NO")</f>
        <v/>
      </c>
      <c r="BD390" t="str">
        <f>IF(SCB2SPB!BD390='SP2TE(Beam)'!BD390,"","NO")</f>
        <v/>
      </c>
      <c r="BE390" t="str">
        <f>IF(SCB2SPB!BE390='SP2TE(Beam)'!BE390,"","NO")</f>
        <v/>
      </c>
      <c r="BF390" t="str">
        <f>IF(SCB2SPB!BF390='SP2TE(Beam)'!BF390,"","NO")</f>
        <v/>
      </c>
      <c r="BG390" t="str">
        <f>IF(SCB2SPB!BG390='SP2TE(Beam)'!BG390,"","NO")</f>
        <v/>
      </c>
      <c r="BH390" t="str">
        <f>IF(SCB2SPB!BH390='SP2TE(Beam)'!BH390,"","NO")</f>
        <v/>
      </c>
      <c r="BI390" t="str">
        <f>IF(SCB2SPB!BI390='SP2TE(Beam)'!BI390,"","NO")</f>
        <v/>
      </c>
      <c r="BJ390" t="str">
        <f>IF(SCB2SPB!BJ390='SP2TE(Beam)'!BJ390,"","NO")</f>
        <v/>
      </c>
      <c r="BK390" t="str">
        <f>IF(SCB2SPB!BK390='SP2TE(Beam)'!BK390,"","NO")</f>
        <v/>
      </c>
      <c r="BL390" t="str">
        <f>IF(SCB2SPB!BL390='SP2TE(Beam)'!BL390,"","NO")</f>
        <v/>
      </c>
      <c r="BM390" t="str">
        <f>IF(SCB2SPB!BM390='SP2TE(Beam)'!BM390,"","NO")</f>
        <v/>
      </c>
      <c r="BN390" t="str">
        <f>IF(SCB2SPB!BN390='SP2TE(Beam)'!BN390,"","NO")</f>
        <v/>
      </c>
      <c r="BO390" t="str">
        <f>IF(SCB2SPB!BO390='SP2TE(Beam)'!BO390,"","NO")</f>
        <v/>
      </c>
      <c r="BP390" t="str">
        <f>IF(SCB2SPB!BP390='SP2TE(Beam)'!BP390,"","NO")</f>
        <v/>
      </c>
    </row>
    <row r="391" spans="1:68">
      <c r="A391" t="str">
        <f>IF(SCB2SPB!A391='SP2TE(Beam)'!A391,"","NO")</f>
        <v/>
      </c>
      <c r="B391" t="str">
        <f>IF(SCB2SPB!B391='SP2TE(Beam)'!B391,"","NO")</f>
        <v/>
      </c>
      <c r="C391" t="str">
        <f>IF(SCB2SPB!C391='SP2TE(Beam)'!C391,"","NO")</f>
        <v/>
      </c>
      <c r="D391" t="str">
        <f>IF(SCB2SPB!D391='SP2TE(Beam)'!D391,"","NO")</f>
        <v/>
      </c>
      <c r="E391" t="str">
        <f>IF(SCB2SPB!E391='SP2TE(Beam)'!E391,"","NO")</f>
        <v/>
      </c>
      <c r="F391" t="str">
        <f>IF(SCB2SPB!F391='SP2TE(Beam)'!F391,"","NO")</f>
        <v/>
      </c>
      <c r="G391" t="str">
        <f>IF(SCB2SPB!G391='SP2TE(Beam)'!G391,"","NO")</f>
        <v/>
      </c>
      <c r="H391" s="74" t="str">
        <f>IF(SCB2SPB!H391='SP2TE(Beam)'!H391,"","NO")</f>
        <v/>
      </c>
      <c r="I391" s="74" t="str">
        <f>IF(SCB2SPB!I391='SP2TE(Beam)'!I391,"","NO")</f>
        <v/>
      </c>
      <c r="J391" s="74" t="str">
        <f>IF(SCB2SPB!J391='SP2TE(Beam)'!J391,"","NO")</f>
        <v/>
      </c>
      <c r="K391" s="74" t="str">
        <f>IF(SCB2SPB!K391='SP2TE(Beam)'!K391,"","NO")</f>
        <v/>
      </c>
      <c r="L391" s="74" t="str">
        <f>IF(SCB2SPB!L391='SP2TE(Beam)'!L391,"","NO")</f>
        <v/>
      </c>
      <c r="M391" s="74" t="str">
        <f>IF(SCB2SPB!M391='SP2TE(Beam)'!M391,"","NO")</f>
        <v/>
      </c>
      <c r="N391" s="74" t="str">
        <f>IF(SCB2SPB!N391='SP2TE(Beam)'!N391,"","NO")</f>
        <v/>
      </c>
      <c r="O391" s="74" t="str">
        <f>IF(SCB2SPB!O391='SP2TE(Beam)'!O391,"","NO")</f>
        <v/>
      </c>
      <c r="P391" t="str">
        <f>IF(SCB2SPB!P391='SP2TE(Beam)'!P391,"","NO")</f>
        <v/>
      </c>
      <c r="Q391" t="str">
        <f>IF(SCB2SPB!Q391='SP2TE(Beam)'!Q391,"","NO")</f>
        <v/>
      </c>
      <c r="R391" t="str">
        <f>IF(SCB2SPB!R391='SP2TE(Beam)'!R391,"","NO")</f>
        <v/>
      </c>
      <c r="S391" t="str">
        <f>IF(SCB2SPB!S391='SP2TE(Beam)'!S391,"","NO")</f>
        <v/>
      </c>
      <c r="T391" t="str">
        <f>IF(SCB2SPB!T391='SP2TE(Beam)'!T391,"","NO")</f>
        <v/>
      </c>
      <c r="U391" t="str">
        <f>IF(SCB2SPB!U391='SP2TE(Beam)'!U391,"","NO")</f>
        <v/>
      </c>
      <c r="V391" t="str">
        <f>IF(SCB2SPB!V391='SP2TE(Beam)'!V391,"","NO")</f>
        <v/>
      </c>
      <c r="W391" t="str">
        <f>IF(SCB2SPB!W391='SP2TE(Beam)'!W391,"","NO")</f>
        <v/>
      </c>
      <c r="X391" t="str">
        <f>IF(SCB2SPB!X391='SP2TE(Beam)'!X391,"","NO")</f>
        <v/>
      </c>
      <c r="Y391" t="str">
        <f>IF(SCB2SPB!Y391='SP2TE(Beam)'!Y391,"","NO")</f>
        <v/>
      </c>
      <c r="Z391" t="str">
        <f>IF(SCB2SPB!Z391='SP2TE(Beam)'!Z391,"","NO")</f>
        <v/>
      </c>
      <c r="AA391" t="str">
        <f>IF(SCB2SPB!AA391='SP2TE(Beam)'!AA391,"","NO")</f>
        <v/>
      </c>
      <c r="AB391" t="str">
        <f>IF(SCB2SPB!AB391='SP2TE(Beam)'!AB391,"","NO")</f>
        <v/>
      </c>
      <c r="AC391" t="str">
        <f>IF(SCB2SPB!AC391='SP2TE(Beam)'!AC391,"","NO")</f>
        <v/>
      </c>
      <c r="AD391" t="str">
        <f>IF(SCB2SPB!AD391='SP2TE(Beam)'!AD391,"","NO")</f>
        <v/>
      </c>
      <c r="AE391" t="str">
        <f>IF(SCB2SPB!AE391='SP2TE(Beam)'!AE391,"","NO")</f>
        <v/>
      </c>
      <c r="AF391" t="str">
        <f>IF(SCB2SPB!AF391='SP2TE(Beam)'!AF391,"","NO")</f>
        <v/>
      </c>
      <c r="AG391" t="str">
        <f>IF(SCB2SPB!AG391='SP2TE(Beam)'!AG391,"","NO")</f>
        <v/>
      </c>
      <c r="AH391" t="str">
        <f>IF(SCB2SPB!AH391='SP2TE(Beam)'!AH391,"","NO")</f>
        <v/>
      </c>
      <c r="AI391" t="str">
        <f>IF(SCB2SPB!AI391='SP2TE(Beam)'!AI391,"","NO")</f>
        <v/>
      </c>
      <c r="AJ391" t="str">
        <f>IF(SCB2SPB!AJ391='SP2TE(Beam)'!AJ391,"","NO")</f>
        <v/>
      </c>
      <c r="AK391" t="str">
        <f>IF(SCB2SPB!AK391='SP2TE(Beam)'!AK391,"","NO")</f>
        <v/>
      </c>
      <c r="AL391" t="str">
        <f>IF(SCB2SPB!AL391='SP2TE(Beam)'!AL391,"","NO")</f>
        <v/>
      </c>
      <c r="AM391" t="str">
        <f>IF(SCB2SPB!AM391='SP2TE(Beam)'!AM391,"","NO")</f>
        <v/>
      </c>
      <c r="AN391" t="str">
        <f>IF(SCB2SPB!AN391='SP2TE(Beam)'!AN391,"","NO")</f>
        <v/>
      </c>
      <c r="AO391" t="str">
        <f>IF(SCB2SPB!AO391='SP2TE(Beam)'!AO391,"","NO")</f>
        <v/>
      </c>
      <c r="AP391" t="str">
        <f>IF(SCB2SPB!AP391='SP2TE(Beam)'!AP391,"","NO")</f>
        <v/>
      </c>
      <c r="AQ391" t="str">
        <f>IF(SCB2SPB!AQ391='SP2TE(Beam)'!AQ391,"","NO")</f>
        <v/>
      </c>
      <c r="AR391" t="str">
        <f>IF(SCB2SPB!AR391='SP2TE(Beam)'!AR391,"","NO")</f>
        <v/>
      </c>
      <c r="AS391" t="str">
        <f>IF(SCB2SPB!AS391='SP2TE(Beam)'!AS391,"","NO")</f>
        <v/>
      </c>
      <c r="AT391" t="str">
        <f>IF(SCB2SPB!AT391='SP2TE(Beam)'!AT391,"","NO")</f>
        <v/>
      </c>
      <c r="AU391" t="str">
        <f>IF(SCB2SPB!AU391='SP2TE(Beam)'!AU391,"","NO")</f>
        <v/>
      </c>
      <c r="AV391" t="str">
        <f>IF(SCB2SPB!AV391='SP2TE(Beam)'!AV391,"","NO")</f>
        <v/>
      </c>
      <c r="AW391" t="str">
        <f>IF(SCB2SPB!AW391='SP2TE(Beam)'!AW391,"","NO")</f>
        <v/>
      </c>
      <c r="AX391" t="str">
        <f>IF(SCB2SPB!AX391='SP2TE(Beam)'!AX391,"","NO")</f>
        <v/>
      </c>
      <c r="AY391" t="str">
        <f>IF(SCB2SPB!AY391='SP2TE(Beam)'!AY391,"","NO")</f>
        <v/>
      </c>
      <c r="AZ391" t="str">
        <f>IF(SCB2SPB!AZ391='SP2TE(Beam)'!AZ391,"","NO")</f>
        <v/>
      </c>
      <c r="BA391" t="str">
        <f>IF(SCB2SPB!BA391='SP2TE(Beam)'!BA391,"","NO")</f>
        <v/>
      </c>
      <c r="BB391" t="str">
        <f>IF(SCB2SPB!BB391='SP2TE(Beam)'!BB391,"","NO")</f>
        <v/>
      </c>
      <c r="BC391" t="str">
        <f>IF(SCB2SPB!BC391='SP2TE(Beam)'!BC391,"","NO")</f>
        <v/>
      </c>
      <c r="BD391" t="str">
        <f>IF(SCB2SPB!BD391='SP2TE(Beam)'!BD391,"","NO")</f>
        <v/>
      </c>
      <c r="BE391" t="str">
        <f>IF(SCB2SPB!BE391='SP2TE(Beam)'!BE391,"","NO")</f>
        <v/>
      </c>
      <c r="BF391" t="str">
        <f>IF(SCB2SPB!BF391='SP2TE(Beam)'!BF391,"","NO")</f>
        <v/>
      </c>
      <c r="BG391" t="str">
        <f>IF(SCB2SPB!BG391='SP2TE(Beam)'!BG391,"","NO")</f>
        <v/>
      </c>
      <c r="BH391" t="str">
        <f>IF(SCB2SPB!BH391='SP2TE(Beam)'!BH391,"","NO")</f>
        <v/>
      </c>
      <c r="BI391" t="str">
        <f>IF(SCB2SPB!BI391='SP2TE(Beam)'!BI391,"","NO")</f>
        <v/>
      </c>
      <c r="BJ391" t="str">
        <f>IF(SCB2SPB!BJ391='SP2TE(Beam)'!BJ391,"","NO")</f>
        <v/>
      </c>
      <c r="BK391" t="str">
        <f>IF(SCB2SPB!BK391='SP2TE(Beam)'!BK391,"","NO")</f>
        <v/>
      </c>
      <c r="BL391" t="str">
        <f>IF(SCB2SPB!BL391='SP2TE(Beam)'!BL391,"","NO")</f>
        <v/>
      </c>
      <c r="BM391" t="str">
        <f>IF(SCB2SPB!BM391='SP2TE(Beam)'!BM391,"","NO")</f>
        <v/>
      </c>
      <c r="BN391" t="str">
        <f>IF(SCB2SPB!BN391='SP2TE(Beam)'!BN391,"","NO")</f>
        <v/>
      </c>
      <c r="BO391" t="str">
        <f>IF(SCB2SPB!BO391='SP2TE(Beam)'!BO391,"","NO")</f>
        <v/>
      </c>
      <c r="BP391" t="str">
        <f>IF(SCB2SPB!BP391='SP2TE(Beam)'!BP391,"","NO")</f>
        <v/>
      </c>
    </row>
    <row r="392" spans="1:68">
      <c r="A392" t="str">
        <f>IF(SCB2SPB!A392='SP2TE(Beam)'!A392,"","NO")</f>
        <v/>
      </c>
      <c r="B392" t="str">
        <f>IF(SCB2SPB!B392='SP2TE(Beam)'!B392,"","NO")</f>
        <v/>
      </c>
      <c r="C392" t="str">
        <f>IF(SCB2SPB!C392='SP2TE(Beam)'!C392,"","NO")</f>
        <v/>
      </c>
      <c r="D392" t="str">
        <f>IF(SCB2SPB!D392='SP2TE(Beam)'!D392,"","NO")</f>
        <v/>
      </c>
      <c r="E392" t="str">
        <f>IF(SCB2SPB!E392='SP2TE(Beam)'!E392,"","NO")</f>
        <v/>
      </c>
      <c r="F392" t="str">
        <f>IF(SCB2SPB!F392='SP2TE(Beam)'!F392,"","NO")</f>
        <v/>
      </c>
      <c r="G392" t="str">
        <f>IF(SCB2SPB!G392='SP2TE(Beam)'!G392,"","NO")</f>
        <v/>
      </c>
      <c r="H392" s="74" t="str">
        <f>IF(SCB2SPB!H392='SP2TE(Beam)'!H392,"","NO")</f>
        <v/>
      </c>
      <c r="I392" s="74" t="str">
        <f>IF(SCB2SPB!I392='SP2TE(Beam)'!I392,"","NO")</f>
        <v/>
      </c>
      <c r="J392" s="74" t="str">
        <f>IF(SCB2SPB!J392='SP2TE(Beam)'!J392,"","NO")</f>
        <v/>
      </c>
      <c r="K392" s="74" t="str">
        <f>IF(SCB2SPB!K392='SP2TE(Beam)'!K392,"","NO")</f>
        <v/>
      </c>
      <c r="L392" s="74" t="str">
        <f>IF(SCB2SPB!L392='SP2TE(Beam)'!L392,"","NO")</f>
        <v/>
      </c>
      <c r="M392" s="74" t="str">
        <f>IF(SCB2SPB!M392='SP2TE(Beam)'!M392,"","NO")</f>
        <v/>
      </c>
      <c r="N392" s="74" t="str">
        <f>IF(SCB2SPB!N392='SP2TE(Beam)'!N392,"","NO")</f>
        <v/>
      </c>
      <c r="O392" s="74" t="str">
        <f>IF(SCB2SPB!O392='SP2TE(Beam)'!O392,"","NO")</f>
        <v/>
      </c>
      <c r="P392" t="str">
        <f>IF(SCB2SPB!P392='SP2TE(Beam)'!P392,"","NO")</f>
        <v/>
      </c>
      <c r="Q392" t="str">
        <f>IF(SCB2SPB!Q392='SP2TE(Beam)'!Q392,"","NO")</f>
        <v/>
      </c>
      <c r="R392" t="str">
        <f>IF(SCB2SPB!R392='SP2TE(Beam)'!R392,"","NO")</f>
        <v/>
      </c>
      <c r="S392" t="str">
        <f>IF(SCB2SPB!S392='SP2TE(Beam)'!S392,"","NO")</f>
        <v/>
      </c>
      <c r="T392" t="str">
        <f>IF(SCB2SPB!T392='SP2TE(Beam)'!T392,"","NO")</f>
        <v/>
      </c>
      <c r="U392" t="str">
        <f>IF(SCB2SPB!U392='SP2TE(Beam)'!U392,"","NO")</f>
        <v/>
      </c>
      <c r="V392" t="str">
        <f>IF(SCB2SPB!V392='SP2TE(Beam)'!V392,"","NO")</f>
        <v/>
      </c>
      <c r="W392" t="str">
        <f>IF(SCB2SPB!W392='SP2TE(Beam)'!W392,"","NO")</f>
        <v/>
      </c>
      <c r="X392" t="str">
        <f>IF(SCB2SPB!X392='SP2TE(Beam)'!X392,"","NO")</f>
        <v/>
      </c>
      <c r="Y392" t="str">
        <f>IF(SCB2SPB!Y392='SP2TE(Beam)'!Y392,"","NO")</f>
        <v/>
      </c>
      <c r="Z392" t="str">
        <f>IF(SCB2SPB!Z392='SP2TE(Beam)'!Z392,"","NO")</f>
        <v/>
      </c>
      <c r="AA392" t="str">
        <f>IF(SCB2SPB!AA392='SP2TE(Beam)'!AA392,"","NO")</f>
        <v/>
      </c>
      <c r="AB392" t="str">
        <f>IF(SCB2SPB!AB392='SP2TE(Beam)'!AB392,"","NO")</f>
        <v/>
      </c>
      <c r="AC392" t="str">
        <f>IF(SCB2SPB!AC392='SP2TE(Beam)'!AC392,"","NO")</f>
        <v/>
      </c>
      <c r="AD392" t="str">
        <f>IF(SCB2SPB!AD392='SP2TE(Beam)'!AD392,"","NO")</f>
        <v/>
      </c>
      <c r="AE392" t="str">
        <f>IF(SCB2SPB!AE392='SP2TE(Beam)'!AE392,"","NO")</f>
        <v/>
      </c>
      <c r="AF392" t="str">
        <f>IF(SCB2SPB!AF392='SP2TE(Beam)'!AF392,"","NO")</f>
        <v/>
      </c>
      <c r="AG392" t="str">
        <f>IF(SCB2SPB!AG392='SP2TE(Beam)'!AG392,"","NO")</f>
        <v/>
      </c>
      <c r="AH392" t="str">
        <f>IF(SCB2SPB!AH392='SP2TE(Beam)'!AH392,"","NO")</f>
        <v/>
      </c>
      <c r="AI392" t="str">
        <f>IF(SCB2SPB!AI392='SP2TE(Beam)'!AI392,"","NO")</f>
        <v/>
      </c>
      <c r="AJ392" t="str">
        <f>IF(SCB2SPB!AJ392='SP2TE(Beam)'!AJ392,"","NO")</f>
        <v/>
      </c>
      <c r="AK392" t="str">
        <f>IF(SCB2SPB!AK392='SP2TE(Beam)'!AK392,"","NO")</f>
        <v/>
      </c>
      <c r="AL392" t="str">
        <f>IF(SCB2SPB!AL392='SP2TE(Beam)'!AL392,"","NO")</f>
        <v/>
      </c>
      <c r="AM392" t="str">
        <f>IF(SCB2SPB!AM392='SP2TE(Beam)'!AM392,"","NO")</f>
        <v/>
      </c>
      <c r="AN392" t="str">
        <f>IF(SCB2SPB!AN392='SP2TE(Beam)'!AN392,"","NO")</f>
        <v/>
      </c>
      <c r="AO392" t="str">
        <f>IF(SCB2SPB!AO392='SP2TE(Beam)'!AO392,"","NO")</f>
        <v/>
      </c>
      <c r="AP392" t="str">
        <f>IF(SCB2SPB!AP392='SP2TE(Beam)'!AP392,"","NO")</f>
        <v/>
      </c>
      <c r="AQ392" t="str">
        <f>IF(SCB2SPB!AQ392='SP2TE(Beam)'!AQ392,"","NO")</f>
        <v/>
      </c>
      <c r="AR392" t="str">
        <f>IF(SCB2SPB!AR392='SP2TE(Beam)'!AR392,"","NO")</f>
        <v/>
      </c>
      <c r="AS392" t="str">
        <f>IF(SCB2SPB!AS392='SP2TE(Beam)'!AS392,"","NO")</f>
        <v/>
      </c>
      <c r="AT392" t="str">
        <f>IF(SCB2SPB!AT392='SP2TE(Beam)'!AT392,"","NO")</f>
        <v/>
      </c>
      <c r="AU392" t="str">
        <f>IF(SCB2SPB!AU392='SP2TE(Beam)'!AU392,"","NO")</f>
        <v/>
      </c>
      <c r="AV392" t="str">
        <f>IF(SCB2SPB!AV392='SP2TE(Beam)'!AV392,"","NO")</f>
        <v/>
      </c>
      <c r="AW392" t="str">
        <f>IF(SCB2SPB!AW392='SP2TE(Beam)'!AW392,"","NO")</f>
        <v/>
      </c>
      <c r="AX392" t="str">
        <f>IF(SCB2SPB!AX392='SP2TE(Beam)'!AX392,"","NO")</f>
        <v/>
      </c>
      <c r="AY392" t="str">
        <f>IF(SCB2SPB!AY392='SP2TE(Beam)'!AY392,"","NO")</f>
        <v/>
      </c>
      <c r="AZ392" t="str">
        <f>IF(SCB2SPB!AZ392='SP2TE(Beam)'!AZ392,"","NO")</f>
        <v/>
      </c>
      <c r="BA392" t="str">
        <f>IF(SCB2SPB!BA392='SP2TE(Beam)'!BA392,"","NO")</f>
        <v/>
      </c>
      <c r="BB392" t="str">
        <f>IF(SCB2SPB!BB392='SP2TE(Beam)'!BB392,"","NO")</f>
        <v/>
      </c>
      <c r="BC392" t="str">
        <f>IF(SCB2SPB!BC392='SP2TE(Beam)'!BC392,"","NO")</f>
        <v/>
      </c>
      <c r="BD392" t="str">
        <f>IF(SCB2SPB!BD392='SP2TE(Beam)'!BD392,"","NO")</f>
        <v/>
      </c>
      <c r="BE392" t="str">
        <f>IF(SCB2SPB!BE392='SP2TE(Beam)'!BE392,"","NO")</f>
        <v/>
      </c>
      <c r="BF392" t="str">
        <f>IF(SCB2SPB!BF392='SP2TE(Beam)'!BF392,"","NO")</f>
        <v/>
      </c>
      <c r="BG392" t="str">
        <f>IF(SCB2SPB!BG392='SP2TE(Beam)'!BG392,"","NO")</f>
        <v/>
      </c>
      <c r="BH392" t="str">
        <f>IF(SCB2SPB!BH392='SP2TE(Beam)'!BH392,"","NO")</f>
        <v/>
      </c>
      <c r="BI392" t="str">
        <f>IF(SCB2SPB!BI392='SP2TE(Beam)'!BI392,"","NO")</f>
        <v/>
      </c>
      <c r="BJ392" t="str">
        <f>IF(SCB2SPB!BJ392='SP2TE(Beam)'!BJ392,"","NO")</f>
        <v/>
      </c>
      <c r="BK392" t="str">
        <f>IF(SCB2SPB!BK392='SP2TE(Beam)'!BK392,"","NO")</f>
        <v/>
      </c>
      <c r="BL392" t="str">
        <f>IF(SCB2SPB!BL392='SP2TE(Beam)'!BL392,"","NO")</f>
        <v/>
      </c>
      <c r="BM392" t="str">
        <f>IF(SCB2SPB!BM392='SP2TE(Beam)'!BM392,"","NO")</f>
        <v/>
      </c>
      <c r="BN392" t="str">
        <f>IF(SCB2SPB!BN392='SP2TE(Beam)'!BN392,"","NO")</f>
        <v/>
      </c>
      <c r="BO392" t="str">
        <f>IF(SCB2SPB!BO392='SP2TE(Beam)'!BO392,"","NO")</f>
        <v/>
      </c>
      <c r="BP392" t="str">
        <f>IF(SCB2SPB!BP392='SP2TE(Beam)'!BP392,"","NO")</f>
        <v/>
      </c>
    </row>
    <row r="393" spans="1:68">
      <c r="A393" t="str">
        <f>IF(SCB2SPB!A393='SP2TE(Beam)'!A393,"","NO")</f>
        <v/>
      </c>
      <c r="B393" t="str">
        <f>IF(SCB2SPB!B393='SP2TE(Beam)'!B393,"","NO")</f>
        <v/>
      </c>
      <c r="C393" t="str">
        <f>IF(SCB2SPB!C393='SP2TE(Beam)'!C393,"","NO")</f>
        <v/>
      </c>
      <c r="D393" t="str">
        <f>IF(SCB2SPB!D393='SP2TE(Beam)'!D393,"","NO")</f>
        <v/>
      </c>
      <c r="E393" t="str">
        <f>IF(SCB2SPB!E393='SP2TE(Beam)'!E393,"","NO")</f>
        <v/>
      </c>
      <c r="F393" t="str">
        <f>IF(SCB2SPB!F393='SP2TE(Beam)'!F393,"","NO")</f>
        <v/>
      </c>
      <c r="G393" t="str">
        <f>IF(SCB2SPB!G393='SP2TE(Beam)'!G393,"","NO")</f>
        <v/>
      </c>
      <c r="H393" s="74" t="str">
        <f>IF(SCB2SPB!H393='SP2TE(Beam)'!H393,"","NO")</f>
        <v/>
      </c>
      <c r="I393" s="74" t="str">
        <f>IF(SCB2SPB!I393='SP2TE(Beam)'!I393,"","NO")</f>
        <v/>
      </c>
      <c r="J393" s="74" t="str">
        <f>IF(SCB2SPB!J393='SP2TE(Beam)'!J393,"","NO")</f>
        <v/>
      </c>
      <c r="K393" s="74" t="str">
        <f>IF(SCB2SPB!K393='SP2TE(Beam)'!K393,"","NO")</f>
        <v/>
      </c>
      <c r="L393" s="74" t="str">
        <f>IF(SCB2SPB!L393='SP2TE(Beam)'!L393,"","NO")</f>
        <v/>
      </c>
      <c r="M393" s="74" t="str">
        <f>IF(SCB2SPB!M393='SP2TE(Beam)'!M393,"","NO")</f>
        <v/>
      </c>
      <c r="N393" s="74" t="str">
        <f>IF(SCB2SPB!N393='SP2TE(Beam)'!N393,"","NO")</f>
        <v/>
      </c>
      <c r="O393" s="74" t="str">
        <f>IF(SCB2SPB!O393='SP2TE(Beam)'!O393,"","NO")</f>
        <v/>
      </c>
      <c r="P393" t="str">
        <f>IF(SCB2SPB!P393='SP2TE(Beam)'!P393,"","NO")</f>
        <v/>
      </c>
      <c r="Q393" t="str">
        <f>IF(SCB2SPB!Q393='SP2TE(Beam)'!Q393,"","NO")</f>
        <v/>
      </c>
      <c r="R393" t="str">
        <f>IF(SCB2SPB!R393='SP2TE(Beam)'!R393,"","NO")</f>
        <v/>
      </c>
      <c r="S393" t="str">
        <f>IF(SCB2SPB!S393='SP2TE(Beam)'!S393,"","NO")</f>
        <v/>
      </c>
      <c r="T393" t="str">
        <f>IF(SCB2SPB!T393='SP2TE(Beam)'!T393,"","NO")</f>
        <v/>
      </c>
      <c r="U393" t="str">
        <f>IF(SCB2SPB!U393='SP2TE(Beam)'!U393,"","NO")</f>
        <v/>
      </c>
      <c r="V393" t="str">
        <f>IF(SCB2SPB!V393='SP2TE(Beam)'!V393,"","NO")</f>
        <v/>
      </c>
      <c r="W393" t="str">
        <f>IF(SCB2SPB!W393='SP2TE(Beam)'!W393,"","NO")</f>
        <v/>
      </c>
      <c r="X393" t="str">
        <f>IF(SCB2SPB!X393='SP2TE(Beam)'!X393,"","NO")</f>
        <v/>
      </c>
      <c r="Y393" t="str">
        <f>IF(SCB2SPB!Y393='SP2TE(Beam)'!Y393,"","NO")</f>
        <v/>
      </c>
      <c r="Z393" t="str">
        <f>IF(SCB2SPB!Z393='SP2TE(Beam)'!Z393,"","NO")</f>
        <v/>
      </c>
      <c r="AA393" t="str">
        <f>IF(SCB2SPB!AA393='SP2TE(Beam)'!AA393,"","NO")</f>
        <v/>
      </c>
      <c r="AB393" t="str">
        <f>IF(SCB2SPB!AB393='SP2TE(Beam)'!AB393,"","NO")</f>
        <v/>
      </c>
      <c r="AC393" t="str">
        <f>IF(SCB2SPB!AC393='SP2TE(Beam)'!AC393,"","NO")</f>
        <v/>
      </c>
      <c r="AD393" t="str">
        <f>IF(SCB2SPB!AD393='SP2TE(Beam)'!AD393,"","NO")</f>
        <v/>
      </c>
      <c r="AE393" t="str">
        <f>IF(SCB2SPB!AE393='SP2TE(Beam)'!AE393,"","NO")</f>
        <v/>
      </c>
      <c r="AF393" t="str">
        <f>IF(SCB2SPB!AF393='SP2TE(Beam)'!AF393,"","NO")</f>
        <v/>
      </c>
      <c r="AG393" t="str">
        <f>IF(SCB2SPB!AG393='SP2TE(Beam)'!AG393,"","NO")</f>
        <v/>
      </c>
      <c r="AH393" t="str">
        <f>IF(SCB2SPB!AH393='SP2TE(Beam)'!AH393,"","NO")</f>
        <v/>
      </c>
      <c r="AI393" t="str">
        <f>IF(SCB2SPB!AI393='SP2TE(Beam)'!AI393,"","NO")</f>
        <v/>
      </c>
      <c r="AJ393" t="str">
        <f>IF(SCB2SPB!AJ393='SP2TE(Beam)'!AJ393,"","NO")</f>
        <v/>
      </c>
      <c r="AK393" t="str">
        <f>IF(SCB2SPB!AK393='SP2TE(Beam)'!AK393,"","NO")</f>
        <v/>
      </c>
      <c r="AL393" t="str">
        <f>IF(SCB2SPB!AL393='SP2TE(Beam)'!AL393,"","NO")</f>
        <v/>
      </c>
      <c r="AM393" t="str">
        <f>IF(SCB2SPB!AM393='SP2TE(Beam)'!AM393,"","NO")</f>
        <v/>
      </c>
      <c r="AN393" t="str">
        <f>IF(SCB2SPB!AN393='SP2TE(Beam)'!AN393,"","NO")</f>
        <v/>
      </c>
      <c r="AO393" t="str">
        <f>IF(SCB2SPB!AO393='SP2TE(Beam)'!AO393,"","NO")</f>
        <v/>
      </c>
      <c r="AP393" t="str">
        <f>IF(SCB2SPB!AP393='SP2TE(Beam)'!AP393,"","NO")</f>
        <v/>
      </c>
      <c r="AQ393" t="str">
        <f>IF(SCB2SPB!AQ393='SP2TE(Beam)'!AQ393,"","NO")</f>
        <v/>
      </c>
      <c r="AR393" t="str">
        <f>IF(SCB2SPB!AR393='SP2TE(Beam)'!AR393,"","NO")</f>
        <v/>
      </c>
      <c r="AS393" t="str">
        <f>IF(SCB2SPB!AS393='SP2TE(Beam)'!AS393,"","NO")</f>
        <v/>
      </c>
      <c r="AT393" t="str">
        <f>IF(SCB2SPB!AT393='SP2TE(Beam)'!AT393,"","NO")</f>
        <v/>
      </c>
      <c r="AU393" t="str">
        <f>IF(SCB2SPB!AU393='SP2TE(Beam)'!AU393,"","NO")</f>
        <v/>
      </c>
      <c r="AV393" t="str">
        <f>IF(SCB2SPB!AV393='SP2TE(Beam)'!AV393,"","NO")</f>
        <v/>
      </c>
      <c r="AW393" t="str">
        <f>IF(SCB2SPB!AW393='SP2TE(Beam)'!AW393,"","NO")</f>
        <v/>
      </c>
      <c r="AX393" t="str">
        <f>IF(SCB2SPB!AX393='SP2TE(Beam)'!AX393,"","NO")</f>
        <v/>
      </c>
      <c r="AY393" t="str">
        <f>IF(SCB2SPB!AY393='SP2TE(Beam)'!AY393,"","NO")</f>
        <v/>
      </c>
      <c r="AZ393" t="str">
        <f>IF(SCB2SPB!AZ393='SP2TE(Beam)'!AZ393,"","NO")</f>
        <v/>
      </c>
      <c r="BA393" t="str">
        <f>IF(SCB2SPB!BA393='SP2TE(Beam)'!BA393,"","NO")</f>
        <v/>
      </c>
      <c r="BB393" t="str">
        <f>IF(SCB2SPB!BB393='SP2TE(Beam)'!BB393,"","NO")</f>
        <v/>
      </c>
      <c r="BC393" t="str">
        <f>IF(SCB2SPB!BC393='SP2TE(Beam)'!BC393,"","NO")</f>
        <v/>
      </c>
      <c r="BD393" t="str">
        <f>IF(SCB2SPB!BD393='SP2TE(Beam)'!BD393,"","NO")</f>
        <v/>
      </c>
      <c r="BE393" t="str">
        <f>IF(SCB2SPB!BE393='SP2TE(Beam)'!BE393,"","NO")</f>
        <v/>
      </c>
      <c r="BF393" t="str">
        <f>IF(SCB2SPB!BF393='SP2TE(Beam)'!BF393,"","NO")</f>
        <v/>
      </c>
      <c r="BG393" t="str">
        <f>IF(SCB2SPB!BG393='SP2TE(Beam)'!BG393,"","NO")</f>
        <v/>
      </c>
      <c r="BH393" t="str">
        <f>IF(SCB2SPB!BH393='SP2TE(Beam)'!BH393,"","NO")</f>
        <v/>
      </c>
      <c r="BI393" t="str">
        <f>IF(SCB2SPB!BI393='SP2TE(Beam)'!BI393,"","NO")</f>
        <v/>
      </c>
      <c r="BJ393" t="str">
        <f>IF(SCB2SPB!BJ393='SP2TE(Beam)'!BJ393,"","NO")</f>
        <v/>
      </c>
      <c r="BK393" t="str">
        <f>IF(SCB2SPB!BK393='SP2TE(Beam)'!BK393,"","NO")</f>
        <v/>
      </c>
      <c r="BL393" t="str">
        <f>IF(SCB2SPB!BL393='SP2TE(Beam)'!BL393,"","NO")</f>
        <v/>
      </c>
      <c r="BM393" t="str">
        <f>IF(SCB2SPB!BM393='SP2TE(Beam)'!BM393,"","NO")</f>
        <v/>
      </c>
      <c r="BN393" t="str">
        <f>IF(SCB2SPB!BN393='SP2TE(Beam)'!BN393,"","NO")</f>
        <v/>
      </c>
      <c r="BO393" t="str">
        <f>IF(SCB2SPB!BO393='SP2TE(Beam)'!BO393,"","NO")</f>
        <v/>
      </c>
      <c r="BP393" t="str">
        <f>IF(SCB2SPB!BP393='SP2TE(Beam)'!BP393,"","NO")</f>
        <v/>
      </c>
    </row>
    <row r="394" spans="1:68">
      <c r="A394" t="str">
        <f>IF(SCB2SPB!A394='SP2TE(Beam)'!A394,"","NO")</f>
        <v/>
      </c>
      <c r="B394" t="str">
        <f>IF(SCB2SPB!B394='SP2TE(Beam)'!B394,"","NO")</f>
        <v/>
      </c>
      <c r="C394" t="str">
        <f>IF(SCB2SPB!C394='SP2TE(Beam)'!C394,"","NO")</f>
        <v/>
      </c>
      <c r="D394" t="str">
        <f>IF(SCB2SPB!D394='SP2TE(Beam)'!D394,"","NO")</f>
        <v/>
      </c>
      <c r="E394" t="str">
        <f>IF(SCB2SPB!E394='SP2TE(Beam)'!E394,"","NO")</f>
        <v/>
      </c>
      <c r="F394" t="str">
        <f>IF(SCB2SPB!F394='SP2TE(Beam)'!F394,"","NO")</f>
        <v/>
      </c>
      <c r="G394" t="str">
        <f>IF(SCB2SPB!G394='SP2TE(Beam)'!G394,"","NO")</f>
        <v/>
      </c>
      <c r="H394" s="74" t="str">
        <f>IF(SCB2SPB!H394='SP2TE(Beam)'!H394,"","NO")</f>
        <v/>
      </c>
      <c r="I394" s="74" t="str">
        <f>IF(SCB2SPB!I394='SP2TE(Beam)'!I394,"","NO")</f>
        <v/>
      </c>
      <c r="J394" s="74" t="str">
        <f>IF(SCB2SPB!J394='SP2TE(Beam)'!J394,"","NO")</f>
        <v/>
      </c>
      <c r="K394" s="74" t="str">
        <f>IF(SCB2SPB!K394='SP2TE(Beam)'!K394,"","NO")</f>
        <v/>
      </c>
      <c r="L394" s="74" t="str">
        <f>IF(SCB2SPB!L394='SP2TE(Beam)'!L394,"","NO")</f>
        <v/>
      </c>
      <c r="M394" s="74" t="str">
        <f>IF(SCB2SPB!M394='SP2TE(Beam)'!M394,"","NO")</f>
        <v/>
      </c>
      <c r="N394" s="74" t="str">
        <f>IF(SCB2SPB!N394='SP2TE(Beam)'!N394,"","NO")</f>
        <v/>
      </c>
      <c r="O394" s="74" t="str">
        <f>IF(SCB2SPB!O394='SP2TE(Beam)'!O394,"","NO")</f>
        <v/>
      </c>
      <c r="P394" t="str">
        <f>IF(SCB2SPB!P394='SP2TE(Beam)'!P394,"","NO")</f>
        <v/>
      </c>
      <c r="Q394" t="str">
        <f>IF(SCB2SPB!Q394='SP2TE(Beam)'!Q394,"","NO")</f>
        <v/>
      </c>
      <c r="R394" t="str">
        <f>IF(SCB2SPB!R394='SP2TE(Beam)'!R394,"","NO")</f>
        <v/>
      </c>
      <c r="S394" t="str">
        <f>IF(SCB2SPB!S394='SP2TE(Beam)'!S394,"","NO")</f>
        <v/>
      </c>
      <c r="T394" t="str">
        <f>IF(SCB2SPB!T394='SP2TE(Beam)'!T394,"","NO")</f>
        <v/>
      </c>
      <c r="U394" t="str">
        <f>IF(SCB2SPB!U394='SP2TE(Beam)'!U394,"","NO")</f>
        <v/>
      </c>
      <c r="V394" t="str">
        <f>IF(SCB2SPB!V394='SP2TE(Beam)'!V394,"","NO")</f>
        <v/>
      </c>
      <c r="W394" t="str">
        <f>IF(SCB2SPB!W394='SP2TE(Beam)'!W394,"","NO")</f>
        <v/>
      </c>
      <c r="X394" t="str">
        <f>IF(SCB2SPB!X394='SP2TE(Beam)'!X394,"","NO")</f>
        <v/>
      </c>
      <c r="Y394" t="str">
        <f>IF(SCB2SPB!Y394='SP2TE(Beam)'!Y394,"","NO")</f>
        <v/>
      </c>
      <c r="Z394" t="str">
        <f>IF(SCB2SPB!Z394='SP2TE(Beam)'!Z394,"","NO")</f>
        <v/>
      </c>
      <c r="AA394" t="str">
        <f>IF(SCB2SPB!AA394='SP2TE(Beam)'!AA394,"","NO")</f>
        <v/>
      </c>
      <c r="AB394" t="str">
        <f>IF(SCB2SPB!AB394='SP2TE(Beam)'!AB394,"","NO")</f>
        <v/>
      </c>
      <c r="AC394" t="str">
        <f>IF(SCB2SPB!AC394='SP2TE(Beam)'!AC394,"","NO")</f>
        <v/>
      </c>
      <c r="AD394" t="str">
        <f>IF(SCB2SPB!AD394='SP2TE(Beam)'!AD394,"","NO")</f>
        <v/>
      </c>
      <c r="AE394" t="str">
        <f>IF(SCB2SPB!AE394='SP2TE(Beam)'!AE394,"","NO")</f>
        <v/>
      </c>
      <c r="AF394" t="str">
        <f>IF(SCB2SPB!AF394='SP2TE(Beam)'!AF394,"","NO")</f>
        <v/>
      </c>
      <c r="AG394" t="str">
        <f>IF(SCB2SPB!AG394='SP2TE(Beam)'!AG394,"","NO")</f>
        <v/>
      </c>
      <c r="AH394" t="str">
        <f>IF(SCB2SPB!AH394='SP2TE(Beam)'!AH394,"","NO")</f>
        <v/>
      </c>
      <c r="AI394" t="str">
        <f>IF(SCB2SPB!AI394='SP2TE(Beam)'!AI394,"","NO")</f>
        <v/>
      </c>
      <c r="AJ394" t="str">
        <f>IF(SCB2SPB!AJ394='SP2TE(Beam)'!AJ394,"","NO")</f>
        <v/>
      </c>
      <c r="AK394" t="str">
        <f>IF(SCB2SPB!AK394='SP2TE(Beam)'!AK394,"","NO")</f>
        <v/>
      </c>
      <c r="AL394" t="str">
        <f>IF(SCB2SPB!AL394='SP2TE(Beam)'!AL394,"","NO")</f>
        <v/>
      </c>
      <c r="AM394" t="str">
        <f>IF(SCB2SPB!AM394='SP2TE(Beam)'!AM394,"","NO")</f>
        <v/>
      </c>
      <c r="AN394" t="str">
        <f>IF(SCB2SPB!AN394='SP2TE(Beam)'!AN394,"","NO")</f>
        <v/>
      </c>
      <c r="AO394" t="str">
        <f>IF(SCB2SPB!AO394='SP2TE(Beam)'!AO394,"","NO")</f>
        <v/>
      </c>
      <c r="AP394" t="str">
        <f>IF(SCB2SPB!AP394='SP2TE(Beam)'!AP394,"","NO")</f>
        <v/>
      </c>
      <c r="AQ394" t="str">
        <f>IF(SCB2SPB!AQ394='SP2TE(Beam)'!AQ394,"","NO")</f>
        <v/>
      </c>
      <c r="AR394" t="str">
        <f>IF(SCB2SPB!AR394='SP2TE(Beam)'!AR394,"","NO")</f>
        <v/>
      </c>
      <c r="AS394" t="str">
        <f>IF(SCB2SPB!AS394='SP2TE(Beam)'!AS394,"","NO")</f>
        <v/>
      </c>
      <c r="AT394" t="str">
        <f>IF(SCB2SPB!AT394='SP2TE(Beam)'!AT394,"","NO")</f>
        <v/>
      </c>
      <c r="AU394" t="str">
        <f>IF(SCB2SPB!AU394='SP2TE(Beam)'!AU394,"","NO")</f>
        <v/>
      </c>
      <c r="AV394" t="str">
        <f>IF(SCB2SPB!AV394='SP2TE(Beam)'!AV394,"","NO")</f>
        <v/>
      </c>
      <c r="AW394" t="str">
        <f>IF(SCB2SPB!AW394='SP2TE(Beam)'!AW394,"","NO")</f>
        <v/>
      </c>
      <c r="AX394" t="str">
        <f>IF(SCB2SPB!AX394='SP2TE(Beam)'!AX394,"","NO")</f>
        <v/>
      </c>
      <c r="AY394" t="str">
        <f>IF(SCB2SPB!AY394='SP2TE(Beam)'!AY394,"","NO")</f>
        <v/>
      </c>
      <c r="AZ394" t="str">
        <f>IF(SCB2SPB!AZ394='SP2TE(Beam)'!AZ394,"","NO")</f>
        <v/>
      </c>
      <c r="BA394" t="str">
        <f>IF(SCB2SPB!BA394='SP2TE(Beam)'!BA394,"","NO")</f>
        <v/>
      </c>
      <c r="BB394" t="str">
        <f>IF(SCB2SPB!BB394='SP2TE(Beam)'!BB394,"","NO")</f>
        <v/>
      </c>
      <c r="BC394" t="str">
        <f>IF(SCB2SPB!BC394='SP2TE(Beam)'!BC394,"","NO")</f>
        <v/>
      </c>
      <c r="BD394" t="str">
        <f>IF(SCB2SPB!BD394='SP2TE(Beam)'!BD394,"","NO")</f>
        <v/>
      </c>
      <c r="BE394" t="str">
        <f>IF(SCB2SPB!BE394='SP2TE(Beam)'!BE394,"","NO")</f>
        <v/>
      </c>
      <c r="BF394" t="str">
        <f>IF(SCB2SPB!BF394='SP2TE(Beam)'!BF394,"","NO")</f>
        <v/>
      </c>
      <c r="BG394" t="str">
        <f>IF(SCB2SPB!BG394='SP2TE(Beam)'!BG394,"","NO")</f>
        <v/>
      </c>
      <c r="BH394" t="str">
        <f>IF(SCB2SPB!BH394='SP2TE(Beam)'!BH394,"","NO")</f>
        <v/>
      </c>
      <c r="BI394" t="str">
        <f>IF(SCB2SPB!BI394='SP2TE(Beam)'!BI394,"","NO")</f>
        <v/>
      </c>
      <c r="BJ394" t="str">
        <f>IF(SCB2SPB!BJ394='SP2TE(Beam)'!BJ394,"","NO")</f>
        <v/>
      </c>
      <c r="BK394" t="str">
        <f>IF(SCB2SPB!BK394='SP2TE(Beam)'!BK394,"","NO")</f>
        <v/>
      </c>
      <c r="BL394" t="str">
        <f>IF(SCB2SPB!BL394='SP2TE(Beam)'!BL394,"","NO")</f>
        <v/>
      </c>
      <c r="BM394" t="str">
        <f>IF(SCB2SPB!BM394='SP2TE(Beam)'!BM394,"","NO")</f>
        <v/>
      </c>
      <c r="BN394" t="str">
        <f>IF(SCB2SPB!BN394='SP2TE(Beam)'!BN394,"","NO")</f>
        <v/>
      </c>
      <c r="BO394" t="str">
        <f>IF(SCB2SPB!BO394='SP2TE(Beam)'!BO394,"","NO")</f>
        <v/>
      </c>
      <c r="BP394" t="str">
        <f>IF(SCB2SPB!BP394='SP2TE(Beam)'!BP394,"","NO")</f>
        <v/>
      </c>
    </row>
    <row r="395" spans="1:68">
      <c r="A395" t="str">
        <f>IF(SCB2SPB!A395='SP2TE(Beam)'!A395,"","NO")</f>
        <v/>
      </c>
      <c r="B395" t="str">
        <f>IF(SCB2SPB!B395='SP2TE(Beam)'!B395,"","NO")</f>
        <v/>
      </c>
      <c r="C395" t="str">
        <f>IF(SCB2SPB!C395='SP2TE(Beam)'!C395,"","NO")</f>
        <v/>
      </c>
      <c r="D395" t="str">
        <f>IF(SCB2SPB!D395='SP2TE(Beam)'!D395,"","NO")</f>
        <v/>
      </c>
      <c r="E395" t="str">
        <f>IF(SCB2SPB!E395='SP2TE(Beam)'!E395,"","NO")</f>
        <v/>
      </c>
      <c r="F395" t="str">
        <f>IF(SCB2SPB!F395='SP2TE(Beam)'!F395,"","NO")</f>
        <v/>
      </c>
      <c r="G395" t="str">
        <f>IF(SCB2SPB!G395='SP2TE(Beam)'!G395,"","NO")</f>
        <v/>
      </c>
      <c r="H395" s="74" t="str">
        <f>IF(SCB2SPB!H395='SP2TE(Beam)'!H395,"","NO")</f>
        <v/>
      </c>
      <c r="I395" s="74" t="str">
        <f>IF(SCB2SPB!I395='SP2TE(Beam)'!I395,"","NO")</f>
        <v/>
      </c>
      <c r="J395" s="74" t="str">
        <f>IF(SCB2SPB!J395='SP2TE(Beam)'!J395,"","NO")</f>
        <v/>
      </c>
      <c r="K395" s="74" t="str">
        <f>IF(SCB2SPB!K395='SP2TE(Beam)'!K395,"","NO")</f>
        <v/>
      </c>
      <c r="L395" s="74" t="str">
        <f>IF(SCB2SPB!L395='SP2TE(Beam)'!L395,"","NO")</f>
        <v/>
      </c>
      <c r="M395" s="74" t="str">
        <f>IF(SCB2SPB!M395='SP2TE(Beam)'!M395,"","NO")</f>
        <v/>
      </c>
      <c r="N395" s="74" t="str">
        <f>IF(SCB2SPB!N395='SP2TE(Beam)'!N395,"","NO")</f>
        <v/>
      </c>
      <c r="O395" s="74" t="str">
        <f>IF(SCB2SPB!O395='SP2TE(Beam)'!O395,"","NO")</f>
        <v/>
      </c>
      <c r="P395" t="str">
        <f>IF(SCB2SPB!P395='SP2TE(Beam)'!P395,"","NO")</f>
        <v/>
      </c>
      <c r="Q395" t="str">
        <f>IF(SCB2SPB!Q395='SP2TE(Beam)'!Q395,"","NO")</f>
        <v/>
      </c>
      <c r="R395" t="str">
        <f>IF(SCB2SPB!R395='SP2TE(Beam)'!R395,"","NO")</f>
        <v/>
      </c>
      <c r="S395" t="str">
        <f>IF(SCB2SPB!S395='SP2TE(Beam)'!S395,"","NO")</f>
        <v/>
      </c>
      <c r="T395" t="str">
        <f>IF(SCB2SPB!T395='SP2TE(Beam)'!T395,"","NO")</f>
        <v/>
      </c>
      <c r="U395" t="str">
        <f>IF(SCB2SPB!U395='SP2TE(Beam)'!U395,"","NO")</f>
        <v/>
      </c>
      <c r="V395" t="str">
        <f>IF(SCB2SPB!V395='SP2TE(Beam)'!V395,"","NO")</f>
        <v/>
      </c>
      <c r="W395" t="str">
        <f>IF(SCB2SPB!W395='SP2TE(Beam)'!W395,"","NO")</f>
        <v/>
      </c>
      <c r="X395" t="str">
        <f>IF(SCB2SPB!X395='SP2TE(Beam)'!X395,"","NO")</f>
        <v/>
      </c>
      <c r="Y395" t="str">
        <f>IF(SCB2SPB!Y395='SP2TE(Beam)'!Y395,"","NO")</f>
        <v/>
      </c>
      <c r="Z395" t="str">
        <f>IF(SCB2SPB!Z395='SP2TE(Beam)'!Z395,"","NO")</f>
        <v/>
      </c>
      <c r="AA395" t="str">
        <f>IF(SCB2SPB!AA395='SP2TE(Beam)'!AA395,"","NO")</f>
        <v/>
      </c>
      <c r="AB395" t="str">
        <f>IF(SCB2SPB!AB395='SP2TE(Beam)'!AB395,"","NO")</f>
        <v/>
      </c>
      <c r="AC395" t="str">
        <f>IF(SCB2SPB!AC395='SP2TE(Beam)'!AC395,"","NO")</f>
        <v/>
      </c>
      <c r="AD395" t="str">
        <f>IF(SCB2SPB!AD395='SP2TE(Beam)'!AD395,"","NO")</f>
        <v/>
      </c>
      <c r="AE395" t="str">
        <f>IF(SCB2SPB!AE395='SP2TE(Beam)'!AE395,"","NO")</f>
        <v/>
      </c>
      <c r="AF395" t="str">
        <f>IF(SCB2SPB!AF395='SP2TE(Beam)'!AF395,"","NO")</f>
        <v/>
      </c>
      <c r="AG395" t="str">
        <f>IF(SCB2SPB!AG395='SP2TE(Beam)'!AG395,"","NO")</f>
        <v/>
      </c>
      <c r="AH395" t="str">
        <f>IF(SCB2SPB!AH395='SP2TE(Beam)'!AH395,"","NO")</f>
        <v/>
      </c>
      <c r="AI395" t="str">
        <f>IF(SCB2SPB!AI395='SP2TE(Beam)'!AI395,"","NO")</f>
        <v/>
      </c>
      <c r="AJ395" t="str">
        <f>IF(SCB2SPB!AJ395='SP2TE(Beam)'!AJ395,"","NO")</f>
        <v/>
      </c>
      <c r="AK395" t="str">
        <f>IF(SCB2SPB!AK395='SP2TE(Beam)'!AK395,"","NO")</f>
        <v/>
      </c>
      <c r="AL395" t="str">
        <f>IF(SCB2SPB!AL395='SP2TE(Beam)'!AL395,"","NO")</f>
        <v/>
      </c>
      <c r="AM395" t="str">
        <f>IF(SCB2SPB!AM395='SP2TE(Beam)'!AM395,"","NO")</f>
        <v/>
      </c>
      <c r="AN395" t="str">
        <f>IF(SCB2SPB!AN395='SP2TE(Beam)'!AN395,"","NO")</f>
        <v/>
      </c>
      <c r="AO395" t="str">
        <f>IF(SCB2SPB!AO395='SP2TE(Beam)'!AO395,"","NO")</f>
        <v/>
      </c>
      <c r="AP395" t="str">
        <f>IF(SCB2SPB!AP395='SP2TE(Beam)'!AP395,"","NO")</f>
        <v/>
      </c>
      <c r="AQ395" t="str">
        <f>IF(SCB2SPB!AQ395='SP2TE(Beam)'!AQ395,"","NO")</f>
        <v/>
      </c>
      <c r="AR395" t="str">
        <f>IF(SCB2SPB!AR395='SP2TE(Beam)'!AR395,"","NO")</f>
        <v/>
      </c>
      <c r="AS395" t="str">
        <f>IF(SCB2SPB!AS395='SP2TE(Beam)'!AS395,"","NO")</f>
        <v/>
      </c>
      <c r="AT395" t="str">
        <f>IF(SCB2SPB!AT395='SP2TE(Beam)'!AT395,"","NO")</f>
        <v/>
      </c>
      <c r="AU395" t="str">
        <f>IF(SCB2SPB!AU395='SP2TE(Beam)'!AU395,"","NO")</f>
        <v/>
      </c>
      <c r="AV395" t="str">
        <f>IF(SCB2SPB!AV395='SP2TE(Beam)'!AV395,"","NO")</f>
        <v/>
      </c>
      <c r="AW395" t="str">
        <f>IF(SCB2SPB!AW395='SP2TE(Beam)'!AW395,"","NO")</f>
        <v/>
      </c>
      <c r="AX395" t="str">
        <f>IF(SCB2SPB!AX395='SP2TE(Beam)'!AX395,"","NO")</f>
        <v/>
      </c>
      <c r="AY395" t="str">
        <f>IF(SCB2SPB!AY395='SP2TE(Beam)'!AY395,"","NO")</f>
        <v/>
      </c>
      <c r="AZ395" t="str">
        <f>IF(SCB2SPB!AZ395='SP2TE(Beam)'!AZ395,"","NO")</f>
        <v/>
      </c>
      <c r="BA395" t="str">
        <f>IF(SCB2SPB!BA395='SP2TE(Beam)'!BA395,"","NO")</f>
        <v/>
      </c>
      <c r="BB395" t="str">
        <f>IF(SCB2SPB!BB395='SP2TE(Beam)'!BB395,"","NO")</f>
        <v/>
      </c>
      <c r="BC395" t="str">
        <f>IF(SCB2SPB!BC395='SP2TE(Beam)'!BC395,"","NO")</f>
        <v/>
      </c>
      <c r="BD395" t="str">
        <f>IF(SCB2SPB!BD395='SP2TE(Beam)'!BD395,"","NO")</f>
        <v/>
      </c>
      <c r="BE395" t="str">
        <f>IF(SCB2SPB!BE395='SP2TE(Beam)'!BE395,"","NO")</f>
        <v/>
      </c>
      <c r="BF395" t="str">
        <f>IF(SCB2SPB!BF395='SP2TE(Beam)'!BF395,"","NO")</f>
        <v/>
      </c>
      <c r="BG395" t="str">
        <f>IF(SCB2SPB!BG395='SP2TE(Beam)'!BG395,"","NO")</f>
        <v/>
      </c>
      <c r="BH395" t="str">
        <f>IF(SCB2SPB!BH395='SP2TE(Beam)'!BH395,"","NO")</f>
        <v/>
      </c>
      <c r="BI395" t="str">
        <f>IF(SCB2SPB!BI395='SP2TE(Beam)'!BI395,"","NO")</f>
        <v/>
      </c>
      <c r="BJ395" t="str">
        <f>IF(SCB2SPB!BJ395='SP2TE(Beam)'!BJ395,"","NO")</f>
        <v/>
      </c>
      <c r="BK395" t="str">
        <f>IF(SCB2SPB!BK395='SP2TE(Beam)'!BK395,"","NO")</f>
        <v/>
      </c>
      <c r="BL395" t="str">
        <f>IF(SCB2SPB!BL395='SP2TE(Beam)'!BL395,"","NO")</f>
        <v/>
      </c>
      <c r="BM395" t="str">
        <f>IF(SCB2SPB!BM395='SP2TE(Beam)'!BM395,"","NO")</f>
        <v/>
      </c>
      <c r="BN395" t="str">
        <f>IF(SCB2SPB!BN395='SP2TE(Beam)'!BN395,"","NO")</f>
        <v/>
      </c>
      <c r="BO395" t="str">
        <f>IF(SCB2SPB!BO395='SP2TE(Beam)'!BO395,"","NO")</f>
        <v/>
      </c>
      <c r="BP395" t="str">
        <f>IF(SCB2SPB!BP395='SP2TE(Beam)'!BP395,"","NO")</f>
        <v/>
      </c>
    </row>
    <row r="396" spans="1:68">
      <c r="A396" t="str">
        <f>IF(SCB2SPB!A396='SP2TE(Beam)'!A396,"","NO")</f>
        <v/>
      </c>
      <c r="B396" t="str">
        <f>IF(SCB2SPB!B396='SP2TE(Beam)'!B396,"","NO")</f>
        <v/>
      </c>
      <c r="C396" t="str">
        <f>IF(SCB2SPB!C396='SP2TE(Beam)'!C396,"","NO")</f>
        <v/>
      </c>
      <c r="D396" t="str">
        <f>IF(SCB2SPB!D396='SP2TE(Beam)'!D396,"","NO")</f>
        <v/>
      </c>
      <c r="E396" t="str">
        <f>IF(SCB2SPB!E396='SP2TE(Beam)'!E396,"","NO")</f>
        <v/>
      </c>
      <c r="F396" t="str">
        <f>IF(SCB2SPB!F396='SP2TE(Beam)'!F396,"","NO")</f>
        <v/>
      </c>
      <c r="G396" t="str">
        <f>IF(SCB2SPB!G396='SP2TE(Beam)'!G396,"","NO")</f>
        <v/>
      </c>
      <c r="H396" s="74" t="str">
        <f>IF(SCB2SPB!H396='SP2TE(Beam)'!H396,"","NO")</f>
        <v/>
      </c>
      <c r="I396" s="74" t="str">
        <f>IF(SCB2SPB!I396='SP2TE(Beam)'!I396,"","NO")</f>
        <v/>
      </c>
      <c r="J396" s="74" t="str">
        <f>IF(SCB2SPB!J396='SP2TE(Beam)'!J396,"","NO")</f>
        <v/>
      </c>
      <c r="K396" s="74" t="str">
        <f>IF(SCB2SPB!K396='SP2TE(Beam)'!K396,"","NO")</f>
        <v/>
      </c>
      <c r="L396" s="74" t="str">
        <f>IF(SCB2SPB!L396='SP2TE(Beam)'!L396,"","NO")</f>
        <v/>
      </c>
      <c r="M396" s="74" t="str">
        <f>IF(SCB2SPB!M396='SP2TE(Beam)'!M396,"","NO")</f>
        <v/>
      </c>
      <c r="N396" s="74" t="str">
        <f>IF(SCB2SPB!N396='SP2TE(Beam)'!N396,"","NO")</f>
        <v/>
      </c>
      <c r="O396" s="74" t="str">
        <f>IF(SCB2SPB!O396='SP2TE(Beam)'!O396,"","NO")</f>
        <v/>
      </c>
      <c r="P396" t="str">
        <f>IF(SCB2SPB!P396='SP2TE(Beam)'!P396,"","NO")</f>
        <v/>
      </c>
      <c r="Q396" t="str">
        <f>IF(SCB2SPB!Q396='SP2TE(Beam)'!Q396,"","NO")</f>
        <v/>
      </c>
      <c r="R396" t="str">
        <f>IF(SCB2SPB!R396='SP2TE(Beam)'!R396,"","NO")</f>
        <v/>
      </c>
      <c r="S396" t="str">
        <f>IF(SCB2SPB!S396='SP2TE(Beam)'!S396,"","NO")</f>
        <v/>
      </c>
      <c r="T396" t="str">
        <f>IF(SCB2SPB!T396='SP2TE(Beam)'!T396,"","NO")</f>
        <v/>
      </c>
      <c r="U396" t="str">
        <f>IF(SCB2SPB!U396='SP2TE(Beam)'!U396,"","NO")</f>
        <v/>
      </c>
      <c r="V396" t="str">
        <f>IF(SCB2SPB!V396='SP2TE(Beam)'!V396,"","NO")</f>
        <v/>
      </c>
      <c r="W396" t="str">
        <f>IF(SCB2SPB!W396='SP2TE(Beam)'!W396,"","NO")</f>
        <v/>
      </c>
      <c r="X396" t="str">
        <f>IF(SCB2SPB!X396='SP2TE(Beam)'!X396,"","NO")</f>
        <v/>
      </c>
      <c r="Y396" t="str">
        <f>IF(SCB2SPB!Y396='SP2TE(Beam)'!Y396,"","NO")</f>
        <v/>
      </c>
      <c r="Z396" t="str">
        <f>IF(SCB2SPB!Z396='SP2TE(Beam)'!Z396,"","NO")</f>
        <v/>
      </c>
      <c r="AA396" t="str">
        <f>IF(SCB2SPB!AA396='SP2TE(Beam)'!AA396,"","NO")</f>
        <v/>
      </c>
      <c r="AB396" t="str">
        <f>IF(SCB2SPB!AB396='SP2TE(Beam)'!AB396,"","NO")</f>
        <v/>
      </c>
      <c r="AC396" t="str">
        <f>IF(SCB2SPB!AC396='SP2TE(Beam)'!AC396,"","NO")</f>
        <v/>
      </c>
      <c r="AD396" t="str">
        <f>IF(SCB2SPB!AD396='SP2TE(Beam)'!AD396,"","NO")</f>
        <v/>
      </c>
      <c r="AE396" t="str">
        <f>IF(SCB2SPB!AE396='SP2TE(Beam)'!AE396,"","NO")</f>
        <v/>
      </c>
      <c r="AF396" t="str">
        <f>IF(SCB2SPB!AF396='SP2TE(Beam)'!AF396,"","NO")</f>
        <v/>
      </c>
      <c r="AG396" t="str">
        <f>IF(SCB2SPB!AG396='SP2TE(Beam)'!AG396,"","NO")</f>
        <v/>
      </c>
      <c r="AH396" t="str">
        <f>IF(SCB2SPB!AH396='SP2TE(Beam)'!AH396,"","NO")</f>
        <v/>
      </c>
      <c r="AI396" t="str">
        <f>IF(SCB2SPB!AI396='SP2TE(Beam)'!AI396,"","NO")</f>
        <v/>
      </c>
      <c r="AJ396" t="str">
        <f>IF(SCB2SPB!AJ396='SP2TE(Beam)'!AJ396,"","NO")</f>
        <v/>
      </c>
      <c r="AK396" t="str">
        <f>IF(SCB2SPB!AK396='SP2TE(Beam)'!AK396,"","NO")</f>
        <v/>
      </c>
      <c r="AL396" t="str">
        <f>IF(SCB2SPB!AL396='SP2TE(Beam)'!AL396,"","NO")</f>
        <v/>
      </c>
      <c r="AM396" t="str">
        <f>IF(SCB2SPB!AM396='SP2TE(Beam)'!AM396,"","NO")</f>
        <v/>
      </c>
      <c r="AN396" t="str">
        <f>IF(SCB2SPB!AN396='SP2TE(Beam)'!AN396,"","NO")</f>
        <v/>
      </c>
      <c r="AO396" t="str">
        <f>IF(SCB2SPB!AO396='SP2TE(Beam)'!AO396,"","NO")</f>
        <v/>
      </c>
      <c r="AP396" t="str">
        <f>IF(SCB2SPB!AP396='SP2TE(Beam)'!AP396,"","NO")</f>
        <v/>
      </c>
      <c r="AQ396" t="str">
        <f>IF(SCB2SPB!AQ396='SP2TE(Beam)'!AQ396,"","NO")</f>
        <v/>
      </c>
      <c r="AR396" t="str">
        <f>IF(SCB2SPB!AR396='SP2TE(Beam)'!AR396,"","NO")</f>
        <v/>
      </c>
      <c r="AS396" t="str">
        <f>IF(SCB2SPB!AS396='SP2TE(Beam)'!AS396,"","NO")</f>
        <v/>
      </c>
      <c r="AT396" t="str">
        <f>IF(SCB2SPB!AT396='SP2TE(Beam)'!AT396,"","NO")</f>
        <v/>
      </c>
      <c r="AU396" t="str">
        <f>IF(SCB2SPB!AU396='SP2TE(Beam)'!AU396,"","NO")</f>
        <v/>
      </c>
      <c r="AV396" t="str">
        <f>IF(SCB2SPB!AV396='SP2TE(Beam)'!AV396,"","NO")</f>
        <v/>
      </c>
      <c r="AW396" t="str">
        <f>IF(SCB2SPB!AW396='SP2TE(Beam)'!AW396,"","NO")</f>
        <v/>
      </c>
      <c r="AX396" t="str">
        <f>IF(SCB2SPB!AX396='SP2TE(Beam)'!AX396,"","NO")</f>
        <v/>
      </c>
      <c r="AY396" t="str">
        <f>IF(SCB2SPB!AY396='SP2TE(Beam)'!AY396,"","NO")</f>
        <v/>
      </c>
      <c r="AZ396" t="str">
        <f>IF(SCB2SPB!AZ396='SP2TE(Beam)'!AZ396,"","NO")</f>
        <v/>
      </c>
      <c r="BA396" t="str">
        <f>IF(SCB2SPB!BA396='SP2TE(Beam)'!BA396,"","NO")</f>
        <v/>
      </c>
      <c r="BB396" t="str">
        <f>IF(SCB2SPB!BB396='SP2TE(Beam)'!BB396,"","NO")</f>
        <v/>
      </c>
      <c r="BC396" t="str">
        <f>IF(SCB2SPB!BC396='SP2TE(Beam)'!BC396,"","NO")</f>
        <v/>
      </c>
      <c r="BD396" t="str">
        <f>IF(SCB2SPB!BD396='SP2TE(Beam)'!BD396,"","NO")</f>
        <v/>
      </c>
      <c r="BE396" t="str">
        <f>IF(SCB2SPB!BE396='SP2TE(Beam)'!BE396,"","NO")</f>
        <v/>
      </c>
      <c r="BF396" t="str">
        <f>IF(SCB2SPB!BF396='SP2TE(Beam)'!BF396,"","NO")</f>
        <v/>
      </c>
      <c r="BG396" t="str">
        <f>IF(SCB2SPB!BG396='SP2TE(Beam)'!BG396,"","NO")</f>
        <v/>
      </c>
      <c r="BH396" t="str">
        <f>IF(SCB2SPB!BH396='SP2TE(Beam)'!BH396,"","NO")</f>
        <v/>
      </c>
      <c r="BI396" t="str">
        <f>IF(SCB2SPB!BI396='SP2TE(Beam)'!BI396,"","NO")</f>
        <v/>
      </c>
      <c r="BJ396" t="str">
        <f>IF(SCB2SPB!BJ396='SP2TE(Beam)'!BJ396,"","NO")</f>
        <v/>
      </c>
      <c r="BK396" t="str">
        <f>IF(SCB2SPB!BK396='SP2TE(Beam)'!BK396,"","NO")</f>
        <v/>
      </c>
      <c r="BL396" t="str">
        <f>IF(SCB2SPB!BL396='SP2TE(Beam)'!BL396,"","NO")</f>
        <v/>
      </c>
      <c r="BM396" t="str">
        <f>IF(SCB2SPB!BM396='SP2TE(Beam)'!BM396,"","NO")</f>
        <v/>
      </c>
      <c r="BN396" t="str">
        <f>IF(SCB2SPB!BN396='SP2TE(Beam)'!BN396,"","NO")</f>
        <v/>
      </c>
      <c r="BO396" t="str">
        <f>IF(SCB2SPB!BO396='SP2TE(Beam)'!BO396,"","NO")</f>
        <v/>
      </c>
      <c r="BP396" t="str">
        <f>IF(SCB2SPB!BP396='SP2TE(Beam)'!BP396,"","NO")</f>
        <v/>
      </c>
    </row>
    <row r="397" spans="1:68">
      <c r="A397" t="str">
        <f>IF(SCB2SPB!A397='SP2TE(Beam)'!A397,"","NO")</f>
        <v/>
      </c>
      <c r="B397" t="str">
        <f>IF(SCB2SPB!B397='SP2TE(Beam)'!B397,"","NO")</f>
        <v/>
      </c>
      <c r="C397" t="str">
        <f>IF(SCB2SPB!C397='SP2TE(Beam)'!C397,"","NO")</f>
        <v/>
      </c>
      <c r="D397" t="str">
        <f>IF(SCB2SPB!D397='SP2TE(Beam)'!D397,"","NO")</f>
        <v/>
      </c>
      <c r="E397" t="str">
        <f>IF(SCB2SPB!E397='SP2TE(Beam)'!E397,"","NO")</f>
        <v/>
      </c>
      <c r="F397" t="str">
        <f>IF(SCB2SPB!F397='SP2TE(Beam)'!F397,"","NO")</f>
        <v/>
      </c>
      <c r="G397" t="str">
        <f>IF(SCB2SPB!G397='SP2TE(Beam)'!G397,"","NO")</f>
        <v/>
      </c>
      <c r="H397" s="74" t="str">
        <f>IF(SCB2SPB!H397='SP2TE(Beam)'!H397,"","NO")</f>
        <v/>
      </c>
      <c r="I397" s="74" t="str">
        <f>IF(SCB2SPB!I397='SP2TE(Beam)'!I397,"","NO")</f>
        <v/>
      </c>
      <c r="J397" s="74" t="str">
        <f>IF(SCB2SPB!J397='SP2TE(Beam)'!J397,"","NO")</f>
        <v/>
      </c>
      <c r="K397" s="74" t="str">
        <f>IF(SCB2SPB!K397='SP2TE(Beam)'!K397,"","NO")</f>
        <v/>
      </c>
      <c r="L397" s="74" t="str">
        <f>IF(SCB2SPB!L397='SP2TE(Beam)'!L397,"","NO")</f>
        <v/>
      </c>
      <c r="M397" s="74" t="str">
        <f>IF(SCB2SPB!M397='SP2TE(Beam)'!M397,"","NO")</f>
        <v/>
      </c>
      <c r="N397" s="74" t="str">
        <f>IF(SCB2SPB!N397='SP2TE(Beam)'!N397,"","NO")</f>
        <v/>
      </c>
      <c r="O397" s="74" t="str">
        <f>IF(SCB2SPB!O397='SP2TE(Beam)'!O397,"","NO")</f>
        <v/>
      </c>
      <c r="P397" t="str">
        <f>IF(SCB2SPB!P397='SP2TE(Beam)'!P397,"","NO")</f>
        <v/>
      </c>
      <c r="Q397" t="str">
        <f>IF(SCB2SPB!Q397='SP2TE(Beam)'!Q397,"","NO")</f>
        <v/>
      </c>
      <c r="R397" t="str">
        <f>IF(SCB2SPB!R397='SP2TE(Beam)'!R397,"","NO")</f>
        <v/>
      </c>
      <c r="S397" t="str">
        <f>IF(SCB2SPB!S397='SP2TE(Beam)'!S397,"","NO")</f>
        <v/>
      </c>
      <c r="T397" t="str">
        <f>IF(SCB2SPB!T397='SP2TE(Beam)'!T397,"","NO")</f>
        <v/>
      </c>
      <c r="U397" t="str">
        <f>IF(SCB2SPB!U397='SP2TE(Beam)'!U397,"","NO")</f>
        <v/>
      </c>
      <c r="V397" t="str">
        <f>IF(SCB2SPB!V397='SP2TE(Beam)'!V397,"","NO")</f>
        <v/>
      </c>
      <c r="W397" t="str">
        <f>IF(SCB2SPB!W397='SP2TE(Beam)'!W397,"","NO")</f>
        <v/>
      </c>
      <c r="X397" t="str">
        <f>IF(SCB2SPB!X397='SP2TE(Beam)'!X397,"","NO")</f>
        <v/>
      </c>
      <c r="Y397" t="str">
        <f>IF(SCB2SPB!Y397='SP2TE(Beam)'!Y397,"","NO")</f>
        <v/>
      </c>
      <c r="Z397" t="str">
        <f>IF(SCB2SPB!Z397='SP2TE(Beam)'!Z397,"","NO")</f>
        <v/>
      </c>
      <c r="AA397" t="str">
        <f>IF(SCB2SPB!AA397='SP2TE(Beam)'!AA397,"","NO")</f>
        <v/>
      </c>
      <c r="AB397" t="str">
        <f>IF(SCB2SPB!AB397='SP2TE(Beam)'!AB397,"","NO")</f>
        <v/>
      </c>
      <c r="AC397" t="str">
        <f>IF(SCB2SPB!AC397='SP2TE(Beam)'!AC397,"","NO")</f>
        <v/>
      </c>
      <c r="AD397" t="str">
        <f>IF(SCB2SPB!AD397='SP2TE(Beam)'!AD397,"","NO")</f>
        <v/>
      </c>
      <c r="AE397" t="str">
        <f>IF(SCB2SPB!AE397='SP2TE(Beam)'!AE397,"","NO")</f>
        <v/>
      </c>
      <c r="AF397" t="str">
        <f>IF(SCB2SPB!AF397='SP2TE(Beam)'!AF397,"","NO")</f>
        <v/>
      </c>
      <c r="AG397" t="str">
        <f>IF(SCB2SPB!AG397='SP2TE(Beam)'!AG397,"","NO")</f>
        <v/>
      </c>
      <c r="AH397" t="str">
        <f>IF(SCB2SPB!AH397='SP2TE(Beam)'!AH397,"","NO")</f>
        <v/>
      </c>
      <c r="AI397" t="str">
        <f>IF(SCB2SPB!AI397='SP2TE(Beam)'!AI397,"","NO")</f>
        <v/>
      </c>
      <c r="AJ397" t="str">
        <f>IF(SCB2SPB!AJ397='SP2TE(Beam)'!AJ397,"","NO")</f>
        <v/>
      </c>
      <c r="AK397" t="str">
        <f>IF(SCB2SPB!AK397='SP2TE(Beam)'!AK397,"","NO")</f>
        <v/>
      </c>
      <c r="AL397" t="str">
        <f>IF(SCB2SPB!AL397='SP2TE(Beam)'!AL397,"","NO")</f>
        <v/>
      </c>
      <c r="AM397" t="str">
        <f>IF(SCB2SPB!AM397='SP2TE(Beam)'!AM397,"","NO")</f>
        <v/>
      </c>
      <c r="AN397" t="str">
        <f>IF(SCB2SPB!AN397='SP2TE(Beam)'!AN397,"","NO")</f>
        <v/>
      </c>
      <c r="AO397" t="str">
        <f>IF(SCB2SPB!AO397='SP2TE(Beam)'!AO397,"","NO")</f>
        <v/>
      </c>
      <c r="AP397" t="str">
        <f>IF(SCB2SPB!AP397='SP2TE(Beam)'!AP397,"","NO")</f>
        <v/>
      </c>
      <c r="AQ397" t="str">
        <f>IF(SCB2SPB!AQ397='SP2TE(Beam)'!AQ397,"","NO")</f>
        <v/>
      </c>
      <c r="AR397" t="str">
        <f>IF(SCB2SPB!AR397='SP2TE(Beam)'!AR397,"","NO")</f>
        <v/>
      </c>
      <c r="AS397" t="str">
        <f>IF(SCB2SPB!AS397='SP2TE(Beam)'!AS397,"","NO")</f>
        <v/>
      </c>
      <c r="AT397" t="str">
        <f>IF(SCB2SPB!AT397='SP2TE(Beam)'!AT397,"","NO")</f>
        <v/>
      </c>
      <c r="AU397" t="str">
        <f>IF(SCB2SPB!AU397='SP2TE(Beam)'!AU397,"","NO")</f>
        <v/>
      </c>
      <c r="AV397" t="str">
        <f>IF(SCB2SPB!AV397='SP2TE(Beam)'!AV397,"","NO")</f>
        <v/>
      </c>
      <c r="AW397" t="str">
        <f>IF(SCB2SPB!AW397='SP2TE(Beam)'!AW397,"","NO")</f>
        <v/>
      </c>
      <c r="AX397" t="str">
        <f>IF(SCB2SPB!AX397='SP2TE(Beam)'!AX397,"","NO")</f>
        <v/>
      </c>
      <c r="AY397" t="str">
        <f>IF(SCB2SPB!AY397='SP2TE(Beam)'!AY397,"","NO")</f>
        <v/>
      </c>
      <c r="AZ397" t="str">
        <f>IF(SCB2SPB!AZ397='SP2TE(Beam)'!AZ397,"","NO")</f>
        <v/>
      </c>
      <c r="BA397" t="str">
        <f>IF(SCB2SPB!BA397='SP2TE(Beam)'!BA397,"","NO")</f>
        <v/>
      </c>
      <c r="BB397" t="str">
        <f>IF(SCB2SPB!BB397='SP2TE(Beam)'!BB397,"","NO")</f>
        <v/>
      </c>
      <c r="BC397" t="str">
        <f>IF(SCB2SPB!BC397='SP2TE(Beam)'!BC397,"","NO")</f>
        <v/>
      </c>
      <c r="BD397" t="str">
        <f>IF(SCB2SPB!BD397='SP2TE(Beam)'!BD397,"","NO")</f>
        <v/>
      </c>
      <c r="BE397" t="str">
        <f>IF(SCB2SPB!BE397='SP2TE(Beam)'!BE397,"","NO")</f>
        <v/>
      </c>
      <c r="BF397" t="str">
        <f>IF(SCB2SPB!BF397='SP2TE(Beam)'!BF397,"","NO")</f>
        <v/>
      </c>
      <c r="BG397" t="str">
        <f>IF(SCB2SPB!BG397='SP2TE(Beam)'!BG397,"","NO")</f>
        <v/>
      </c>
      <c r="BH397" t="str">
        <f>IF(SCB2SPB!BH397='SP2TE(Beam)'!BH397,"","NO")</f>
        <v/>
      </c>
      <c r="BI397" t="str">
        <f>IF(SCB2SPB!BI397='SP2TE(Beam)'!BI397,"","NO")</f>
        <v/>
      </c>
      <c r="BJ397" t="str">
        <f>IF(SCB2SPB!BJ397='SP2TE(Beam)'!BJ397,"","NO")</f>
        <v/>
      </c>
      <c r="BK397" t="str">
        <f>IF(SCB2SPB!BK397='SP2TE(Beam)'!BK397,"","NO")</f>
        <v/>
      </c>
      <c r="BL397" t="str">
        <f>IF(SCB2SPB!BL397='SP2TE(Beam)'!BL397,"","NO")</f>
        <v/>
      </c>
      <c r="BM397" t="str">
        <f>IF(SCB2SPB!BM397='SP2TE(Beam)'!BM397,"","NO")</f>
        <v/>
      </c>
      <c r="BN397" t="str">
        <f>IF(SCB2SPB!BN397='SP2TE(Beam)'!BN397,"","NO")</f>
        <v/>
      </c>
      <c r="BO397" t="str">
        <f>IF(SCB2SPB!BO397='SP2TE(Beam)'!BO397,"","NO")</f>
        <v/>
      </c>
      <c r="BP397" t="str">
        <f>IF(SCB2SPB!BP397='SP2TE(Beam)'!BP397,"","NO")</f>
        <v/>
      </c>
    </row>
    <row r="398" spans="1:68">
      <c r="A398" t="str">
        <f>IF(SCB2SPB!A398='SP2TE(Beam)'!A398,"","NO")</f>
        <v/>
      </c>
      <c r="B398" t="str">
        <f>IF(SCB2SPB!B398='SP2TE(Beam)'!B398,"","NO")</f>
        <v/>
      </c>
      <c r="C398" t="str">
        <f>IF(SCB2SPB!C398='SP2TE(Beam)'!C398,"","NO")</f>
        <v/>
      </c>
      <c r="D398" t="str">
        <f>IF(SCB2SPB!D398='SP2TE(Beam)'!D398,"","NO")</f>
        <v/>
      </c>
      <c r="E398" t="str">
        <f>IF(SCB2SPB!E398='SP2TE(Beam)'!E398,"","NO")</f>
        <v/>
      </c>
      <c r="F398" t="str">
        <f>IF(SCB2SPB!F398='SP2TE(Beam)'!F398,"","NO")</f>
        <v/>
      </c>
      <c r="G398" t="str">
        <f>IF(SCB2SPB!G398='SP2TE(Beam)'!G398,"","NO")</f>
        <v/>
      </c>
      <c r="H398" s="74" t="str">
        <f>IF(SCB2SPB!H398='SP2TE(Beam)'!H398,"","NO")</f>
        <v/>
      </c>
      <c r="I398" s="74" t="str">
        <f>IF(SCB2SPB!I398='SP2TE(Beam)'!I398,"","NO")</f>
        <v/>
      </c>
      <c r="J398" s="74" t="str">
        <f>IF(SCB2SPB!J398='SP2TE(Beam)'!J398,"","NO")</f>
        <v/>
      </c>
      <c r="K398" s="74" t="str">
        <f>IF(SCB2SPB!K398='SP2TE(Beam)'!K398,"","NO")</f>
        <v/>
      </c>
      <c r="L398" s="74" t="str">
        <f>IF(SCB2SPB!L398='SP2TE(Beam)'!L398,"","NO")</f>
        <v/>
      </c>
      <c r="M398" s="74" t="str">
        <f>IF(SCB2SPB!M398='SP2TE(Beam)'!M398,"","NO")</f>
        <v/>
      </c>
      <c r="N398" s="74" t="str">
        <f>IF(SCB2SPB!N398='SP2TE(Beam)'!N398,"","NO")</f>
        <v/>
      </c>
      <c r="O398" s="74" t="str">
        <f>IF(SCB2SPB!O398='SP2TE(Beam)'!O398,"","NO")</f>
        <v/>
      </c>
      <c r="P398" t="str">
        <f>IF(SCB2SPB!P398='SP2TE(Beam)'!P398,"","NO")</f>
        <v/>
      </c>
      <c r="Q398" t="str">
        <f>IF(SCB2SPB!Q398='SP2TE(Beam)'!Q398,"","NO")</f>
        <v/>
      </c>
      <c r="R398" t="str">
        <f>IF(SCB2SPB!R398='SP2TE(Beam)'!R398,"","NO")</f>
        <v/>
      </c>
      <c r="S398" t="str">
        <f>IF(SCB2SPB!S398='SP2TE(Beam)'!S398,"","NO")</f>
        <v/>
      </c>
      <c r="T398" t="str">
        <f>IF(SCB2SPB!T398='SP2TE(Beam)'!T398,"","NO")</f>
        <v/>
      </c>
      <c r="U398" t="str">
        <f>IF(SCB2SPB!U398='SP2TE(Beam)'!U398,"","NO")</f>
        <v/>
      </c>
      <c r="V398" t="str">
        <f>IF(SCB2SPB!V398='SP2TE(Beam)'!V398,"","NO")</f>
        <v/>
      </c>
      <c r="W398" t="str">
        <f>IF(SCB2SPB!W398='SP2TE(Beam)'!W398,"","NO")</f>
        <v/>
      </c>
      <c r="X398" t="str">
        <f>IF(SCB2SPB!X398='SP2TE(Beam)'!X398,"","NO")</f>
        <v/>
      </c>
      <c r="Y398" t="str">
        <f>IF(SCB2SPB!Y398='SP2TE(Beam)'!Y398,"","NO")</f>
        <v/>
      </c>
      <c r="Z398" t="str">
        <f>IF(SCB2SPB!Z398='SP2TE(Beam)'!Z398,"","NO")</f>
        <v/>
      </c>
      <c r="AA398" t="str">
        <f>IF(SCB2SPB!AA398='SP2TE(Beam)'!AA398,"","NO")</f>
        <v/>
      </c>
      <c r="AB398" t="str">
        <f>IF(SCB2SPB!AB398='SP2TE(Beam)'!AB398,"","NO")</f>
        <v/>
      </c>
      <c r="AC398" t="str">
        <f>IF(SCB2SPB!AC398='SP2TE(Beam)'!AC398,"","NO")</f>
        <v/>
      </c>
      <c r="AD398" t="str">
        <f>IF(SCB2SPB!AD398='SP2TE(Beam)'!AD398,"","NO")</f>
        <v/>
      </c>
      <c r="AE398" t="str">
        <f>IF(SCB2SPB!AE398='SP2TE(Beam)'!AE398,"","NO")</f>
        <v/>
      </c>
      <c r="AF398" t="str">
        <f>IF(SCB2SPB!AF398='SP2TE(Beam)'!AF398,"","NO")</f>
        <v/>
      </c>
      <c r="AG398" t="str">
        <f>IF(SCB2SPB!AG398='SP2TE(Beam)'!AG398,"","NO")</f>
        <v/>
      </c>
      <c r="AH398" t="str">
        <f>IF(SCB2SPB!AH398='SP2TE(Beam)'!AH398,"","NO")</f>
        <v/>
      </c>
      <c r="AI398" t="str">
        <f>IF(SCB2SPB!AI398='SP2TE(Beam)'!AI398,"","NO")</f>
        <v/>
      </c>
      <c r="AJ398" t="str">
        <f>IF(SCB2SPB!AJ398='SP2TE(Beam)'!AJ398,"","NO")</f>
        <v/>
      </c>
      <c r="AK398" t="str">
        <f>IF(SCB2SPB!AK398='SP2TE(Beam)'!AK398,"","NO")</f>
        <v/>
      </c>
      <c r="AL398" t="str">
        <f>IF(SCB2SPB!AL398='SP2TE(Beam)'!AL398,"","NO")</f>
        <v/>
      </c>
      <c r="AM398" t="str">
        <f>IF(SCB2SPB!AM398='SP2TE(Beam)'!AM398,"","NO")</f>
        <v/>
      </c>
      <c r="AN398" t="str">
        <f>IF(SCB2SPB!AN398='SP2TE(Beam)'!AN398,"","NO")</f>
        <v/>
      </c>
      <c r="AO398" t="str">
        <f>IF(SCB2SPB!AO398='SP2TE(Beam)'!AO398,"","NO")</f>
        <v/>
      </c>
      <c r="AP398" t="str">
        <f>IF(SCB2SPB!AP398='SP2TE(Beam)'!AP398,"","NO")</f>
        <v/>
      </c>
      <c r="AQ398" t="str">
        <f>IF(SCB2SPB!AQ398='SP2TE(Beam)'!AQ398,"","NO")</f>
        <v/>
      </c>
      <c r="AR398" t="str">
        <f>IF(SCB2SPB!AR398='SP2TE(Beam)'!AR398,"","NO")</f>
        <v/>
      </c>
      <c r="AS398" t="str">
        <f>IF(SCB2SPB!AS398='SP2TE(Beam)'!AS398,"","NO")</f>
        <v/>
      </c>
      <c r="AT398" t="str">
        <f>IF(SCB2SPB!AT398='SP2TE(Beam)'!AT398,"","NO")</f>
        <v/>
      </c>
      <c r="AU398" t="str">
        <f>IF(SCB2SPB!AU398='SP2TE(Beam)'!AU398,"","NO")</f>
        <v/>
      </c>
      <c r="AV398" t="str">
        <f>IF(SCB2SPB!AV398='SP2TE(Beam)'!AV398,"","NO")</f>
        <v/>
      </c>
      <c r="AW398" t="str">
        <f>IF(SCB2SPB!AW398='SP2TE(Beam)'!AW398,"","NO")</f>
        <v/>
      </c>
      <c r="AX398" t="str">
        <f>IF(SCB2SPB!AX398='SP2TE(Beam)'!AX398,"","NO")</f>
        <v/>
      </c>
      <c r="AY398" t="str">
        <f>IF(SCB2SPB!AY398='SP2TE(Beam)'!AY398,"","NO")</f>
        <v/>
      </c>
      <c r="AZ398" t="str">
        <f>IF(SCB2SPB!AZ398='SP2TE(Beam)'!AZ398,"","NO")</f>
        <v/>
      </c>
      <c r="BA398" t="str">
        <f>IF(SCB2SPB!BA398='SP2TE(Beam)'!BA398,"","NO")</f>
        <v/>
      </c>
      <c r="BB398" t="str">
        <f>IF(SCB2SPB!BB398='SP2TE(Beam)'!BB398,"","NO")</f>
        <v/>
      </c>
      <c r="BC398" t="str">
        <f>IF(SCB2SPB!BC398='SP2TE(Beam)'!BC398,"","NO")</f>
        <v/>
      </c>
      <c r="BD398" t="str">
        <f>IF(SCB2SPB!BD398='SP2TE(Beam)'!BD398,"","NO")</f>
        <v/>
      </c>
      <c r="BE398" t="str">
        <f>IF(SCB2SPB!BE398='SP2TE(Beam)'!BE398,"","NO")</f>
        <v/>
      </c>
      <c r="BF398" t="str">
        <f>IF(SCB2SPB!BF398='SP2TE(Beam)'!BF398,"","NO")</f>
        <v/>
      </c>
      <c r="BG398" t="str">
        <f>IF(SCB2SPB!BG398='SP2TE(Beam)'!BG398,"","NO")</f>
        <v/>
      </c>
      <c r="BH398" t="str">
        <f>IF(SCB2SPB!BH398='SP2TE(Beam)'!BH398,"","NO")</f>
        <v/>
      </c>
      <c r="BI398" t="str">
        <f>IF(SCB2SPB!BI398='SP2TE(Beam)'!BI398,"","NO")</f>
        <v/>
      </c>
      <c r="BJ398" t="str">
        <f>IF(SCB2SPB!BJ398='SP2TE(Beam)'!BJ398,"","NO")</f>
        <v/>
      </c>
      <c r="BK398" t="str">
        <f>IF(SCB2SPB!BK398='SP2TE(Beam)'!BK398,"","NO")</f>
        <v/>
      </c>
      <c r="BL398" t="str">
        <f>IF(SCB2SPB!BL398='SP2TE(Beam)'!BL398,"","NO")</f>
        <v/>
      </c>
      <c r="BM398" t="str">
        <f>IF(SCB2SPB!BM398='SP2TE(Beam)'!BM398,"","NO")</f>
        <v/>
      </c>
      <c r="BN398" t="str">
        <f>IF(SCB2SPB!BN398='SP2TE(Beam)'!BN398,"","NO")</f>
        <v/>
      </c>
      <c r="BO398" t="str">
        <f>IF(SCB2SPB!BO398='SP2TE(Beam)'!BO398,"","NO")</f>
        <v/>
      </c>
      <c r="BP398" t="str">
        <f>IF(SCB2SPB!BP398='SP2TE(Beam)'!BP398,"","NO")</f>
        <v/>
      </c>
    </row>
    <row r="399" spans="1:68">
      <c r="A399" t="str">
        <f>IF(SCB2SPB!A399='SP2TE(Beam)'!A399,"","NO")</f>
        <v/>
      </c>
      <c r="B399" t="str">
        <f>IF(SCB2SPB!B399='SP2TE(Beam)'!B399,"","NO")</f>
        <v/>
      </c>
      <c r="C399" t="str">
        <f>IF(SCB2SPB!C399='SP2TE(Beam)'!C399,"","NO")</f>
        <v/>
      </c>
      <c r="D399" t="str">
        <f>IF(SCB2SPB!D399='SP2TE(Beam)'!D399,"","NO")</f>
        <v/>
      </c>
      <c r="E399" t="str">
        <f>IF(SCB2SPB!E399='SP2TE(Beam)'!E399,"","NO")</f>
        <v/>
      </c>
      <c r="F399" t="str">
        <f>IF(SCB2SPB!F399='SP2TE(Beam)'!F399,"","NO")</f>
        <v/>
      </c>
      <c r="G399" t="str">
        <f>IF(SCB2SPB!G399='SP2TE(Beam)'!G399,"","NO")</f>
        <v/>
      </c>
      <c r="H399" s="74" t="str">
        <f>IF(SCB2SPB!H399='SP2TE(Beam)'!H399,"","NO")</f>
        <v/>
      </c>
      <c r="I399" s="74" t="str">
        <f>IF(SCB2SPB!I399='SP2TE(Beam)'!I399,"","NO")</f>
        <v/>
      </c>
      <c r="J399" s="74" t="str">
        <f>IF(SCB2SPB!J399='SP2TE(Beam)'!J399,"","NO")</f>
        <v/>
      </c>
      <c r="K399" s="74" t="str">
        <f>IF(SCB2SPB!K399='SP2TE(Beam)'!K399,"","NO")</f>
        <v/>
      </c>
      <c r="L399" s="74" t="str">
        <f>IF(SCB2SPB!L399='SP2TE(Beam)'!L399,"","NO")</f>
        <v/>
      </c>
      <c r="M399" s="74" t="str">
        <f>IF(SCB2SPB!M399='SP2TE(Beam)'!M399,"","NO")</f>
        <v/>
      </c>
      <c r="N399" s="74" t="str">
        <f>IF(SCB2SPB!N399='SP2TE(Beam)'!N399,"","NO")</f>
        <v/>
      </c>
      <c r="O399" s="74" t="str">
        <f>IF(SCB2SPB!O399='SP2TE(Beam)'!O399,"","NO")</f>
        <v/>
      </c>
      <c r="P399" t="str">
        <f>IF(SCB2SPB!P399='SP2TE(Beam)'!P399,"","NO")</f>
        <v/>
      </c>
      <c r="Q399" t="str">
        <f>IF(SCB2SPB!Q399='SP2TE(Beam)'!Q399,"","NO")</f>
        <v/>
      </c>
      <c r="R399" t="str">
        <f>IF(SCB2SPB!R399='SP2TE(Beam)'!R399,"","NO")</f>
        <v/>
      </c>
      <c r="S399" t="str">
        <f>IF(SCB2SPB!S399='SP2TE(Beam)'!S399,"","NO")</f>
        <v/>
      </c>
      <c r="T399" t="str">
        <f>IF(SCB2SPB!T399='SP2TE(Beam)'!T399,"","NO")</f>
        <v/>
      </c>
      <c r="U399" t="str">
        <f>IF(SCB2SPB!U399='SP2TE(Beam)'!U399,"","NO")</f>
        <v/>
      </c>
      <c r="V399" t="str">
        <f>IF(SCB2SPB!V399='SP2TE(Beam)'!V399,"","NO")</f>
        <v/>
      </c>
      <c r="W399" t="str">
        <f>IF(SCB2SPB!W399='SP2TE(Beam)'!W399,"","NO")</f>
        <v/>
      </c>
      <c r="X399" t="str">
        <f>IF(SCB2SPB!X399='SP2TE(Beam)'!X399,"","NO")</f>
        <v/>
      </c>
      <c r="Y399" t="str">
        <f>IF(SCB2SPB!Y399='SP2TE(Beam)'!Y399,"","NO")</f>
        <v/>
      </c>
      <c r="Z399" t="str">
        <f>IF(SCB2SPB!Z399='SP2TE(Beam)'!Z399,"","NO")</f>
        <v/>
      </c>
      <c r="AA399" t="str">
        <f>IF(SCB2SPB!AA399='SP2TE(Beam)'!AA399,"","NO")</f>
        <v/>
      </c>
      <c r="AB399" t="str">
        <f>IF(SCB2SPB!AB399='SP2TE(Beam)'!AB399,"","NO")</f>
        <v/>
      </c>
      <c r="AC399" t="str">
        <f>IF(SCB2SPB!AC399='SP2TE(Beam)'!AC399,"","NO")</f>
        <v/>
      </c>
      <c r="AD399" t="str">
        <f>IF(SCB2SPB!AD399='SP2TE(Beam)'!AD399,"","NO")</f>
        <v/>
      </c>
      <c r="AE399" t="str">
        <f>IF(SCB2SPB!AE399='SP2TE(Beam)'!AE399,"","NO")</f>
        <v/>
      </c>
      <c r="AF399" t="str">
        <f>IF(SCB2SPB!AF399='SP2TE(Beam)'!AF399,"","NO")</f>
        <v/>
      </c>
      <c r="AG399" t="str">
        <f>IF(SCB2SPB!AG399='SP2TE(Beam)'!AG399,"","NO")</f>
        <v/>
      </c>
      <c r="AH399" t="str">
        <f>IF(SCB2SPB!AH399='SP2TE(Beam)'!AH399,"","NO")</f>
        <v/>
      </c>
      <c r="AI399" t="str">
        <f>IF(SCB2SPB!AI399='SP2TE(Beam)'!AI399,"","NO")</f>
        <v/>
      </c>
      <c r="AJ399" t="str">
        <f>IF(SCB2SPB!AJ399='SP2TE(Beam)'!AJ399,"","NO")</f>
        <v/>
      </c>
      <c r="AK399" t="str">
        <f>IF(SCB2SPB!AK399='SP2TE(Beam)'!AK399,"","NO")</f>
        <v/>
      </c>
      <c r="AL399" t="str">
        <f>IF(SCB2SPB!AL399='SP2TE(Beam)'!AL399,"","NO")</f>
        <v/>
      </c>
      <c r="AM399" t="str">
        <f>IF(SCB2SPB!AM399='SP2TE(Beam)'!AM399,"","NO")</f>
        <v/>
      </c>
      <c r="AN399" t="str">
        <f>IF(SCB2SPB!AN399='SP2TE(Beam)'!AN399,"","NO")</f>
        <v/>
      </c>
      <c r="AO399" t="str">
        <f>IF(SCB2SPB!AO399='SP2TE(Beam)'!AO399,"","NO")</f>
        <v/>
      </c>
      <c r="AP399" t="str">
        <f>IF(SCB2SPB!AP399='SP2TE(Beam)'!AP399,"","NO")</f>
        <v/>
      </c>
      <c r="AQ399" t="str">
        <f>IF(SCB2SPB!AQ399='SP2TE(Beam)'!AQ399,"","NO")</f>
        <v/>
      </c>
      <c r="AR399" t="str">
        <f>IF(SCB2SPB!AR399='SP2TE(Beam)'!AR399,"","NO")</f>
        <v/>
      </c>
      <c r="AS399" t="str">
        <f>IF(SCB2SPB!AS399='SP2TE(Beam)'!AS399,"","NO")</f>
        <v/>
      </c>
      <c r="AT399" t="str">
        <f>IF(SCB2SPB!AT399='SP2TE(Beam)'!AT399,"","NO")</f>
        <v/>
      </c>
      <c r="AU399" t="str">
        <f>IF(SCB2SPB!AU399='SP2TE(Beam)'!AU399,"","NO")</f>
        <v/>
      </c>
      <c r="AV399" t="str">
        <f>IF(SCB2SPB!AV399='SP2TE(Beam)'!AV399,"","NO")</f>
        <v/>
      </c>
      <c r="AW399" t="str">
        <f>IF(SCB2SPB!AW399='SP2TE(Beam)'!AW399,"","NO")</f>
        <v/>
      </c>
      <c r="AX399" t="str">
        <f>IF(SCB2SPB!AX399='SP2TE(Beam)'!AX399,"","NO")</f>
        <v/>
      </c>
      <c r="AY399" t="str">
        <f>IF(SCB2SPB!AY399='SP2TE(Beam)'!AY399,"","NO")</f>
        <v/>
      </c>
      <c r="AZ399" t="str">
        <f>IF(SCB2SPB!AZ399='SP2TE(Beam)'!AZ399,"","NO")</f>
        <v/>
      </c>
      <c r="BA399" t="str">
        <f>IF(SCB2SPB!BA399='SP2TE(Beam)'!BA399,"","NO")</f>
        <v/>
      </c>
      <c r="BB399" t="str">
        <f>IF(SCB2SPB!BB399='SP2TE(Beam)'!BB399,"","NO")</f>
        <v/>
      </c>
      <c r="BC399" t="str">
        <f>IF(SCB2SPB!BC399='SP2TE(Beam)'!BC399,"","NO")</f>
        <v/>
      </c>
      <c r="BD399" t="str">
        <f>IF(SCB2SPB!BD399='SP2TE(Beam)'!BD399,"","NO")</f>
        <v/>
      </c>
      <c r="BE399" t="str">
        <f>IF(SCB2SPB!BE399='SP2TE(Beam)'!BE399,"","NO")</f>
        <v/>
      </c>
      <c r="BF399" t="str">
        <f>IF(SCB2SPB!BF399='SP2TE(Beam)'!BF399,"","NO")</f>
        <v/>
      </c>
      <c r="BG399" t="str">
        <f>IF(SCB2SPB!BG399='SP2TE(Beam)'!BG399,"","NO")</f>
        <v/>
      </c>
      <c r="BH399" t="str">
        <f>IF(SCB2SPB!BH399='SP2TE(Beam)'!BH399,"","NO")</f>
        <v/>
      </c>
      <c r="BI399" t="str">
        <f>IF(SCB2SPB!BI399='SP2TE(Beam)'!BI399,"","NO")</f>
        <v/>
      </c>
      <c r="BJ399" t="str">
        <f>IF(SCB2SPB!BJ399='SP2TE(Beam)'!BJ399,"","NO")</f>
        <v/>
      </c>
      <c r="BK399" t="str">
        <f>IF(SCB2SPB!BK399='SP2TE(Beam)'!BK399,"","NO")</f>
        <v/>
      </c>
      <c r="BL399" t="str">
        <f>IF(SCB2SPB!BL399='SP2TE(Beam)'!BL399,"","NO")</f>
        <v/>
      </c>
      <c r="BM399" t="str">
        <f>IF(SCB2SPB!BM399='SP2TE(Beam)'!BM399,"","NO")</f>
        <v/>
      </c>
      <c r="BN399" t="str">
        <f>IF(SCB2SPB!BN399='SP2TE(Beam)'!BN399,"","NO")</f>
        <v/>
      </c>
      <c r="BO399" t="str">
        <f>IF(SCB2SPB!BO399='SP2TE(Beam)'!BO399,"","NO")</f>
        <v/>
      </c>
      <c r="BP399" t="str">
        <f>IF(SCB2SPB!BP399='SP2TE(Beam)'!BP399,"","NO")</f>
        <v/>
      </c>
    </row>
    <row r="400" spans="1:68">
      <c r="A400" t="str">
        <f>IF(SCB2SPB!A400='SP2TE(Beam)'!A400,"","NO")</f>
        <v/>
      </c>
      <c r="B400" t="str">
        <f>IF(SCB2SPB!B400='SP2TE(Beam)'!B400,"","NO")</f>
        <v/>
      </c>
      <c r="C400" t="str">
        <f>IF(SCB2SPB!C400='SP2TE(Beam)'!C400,"","NO")</f>
        <v/>
      </c>
      <c r="D400" t="str">
        <f>IF(SCB2SPB!D400='SP2TE(Beam)'!D400,"","NO")</f>
        <v/>
      </c>
      <c r="E400" t="str">
        <f>IF(SCB2SPB!E400='SP2TE(Beam)'!E400,"","NO")</f>
        <v/>
      </c>
      <c r="F400" t="str">
        <f>IF(SCB2SPB!F400='SP2TE(Beam)'!F400,"","NO")</f>
        <v/>
      </c>
      <c r="G400" t="str">
        <f>IF(SCB2SPB!G400='SP2TE(Beam)'!G400,"","NO")</f>
        <v/>
      </c>
      <c r="H400" s="74" t="str">
        <f>IF(SCB2SPB!H400='SP2TE(Beam)'!H400,"","NO")</f>
        <v/>
      </c>
      <c r="I400" s="74" t="str">
        <f>IF(SCB2SPB!I400='SP2TE(Beam)'!I400,"","NO")</f>
        <v/>
      </c>
      <c r="J400" s="74" t="str">
        <f>IF(SCB2SPB!J400='SP2TE(Beam)'!J400,"","NO")</f>
        <v/>
      </c>
      <c r="K400" s="74" t="str">
        <f>IF(SCB2SPB!K400='SP2TE(Beam)'!K400,"","NO")</f>
        <v/>
      </c>
      <c r="L400" s="74" t="str">
        <f>IF(SCB2SPB!L400='SP2TE(Beam)'!L400,"","NO")</f>
        <v/>
      </c>
      <c r="M400" s="74" t="str">
        <f>IF(SCB2SPB!M400='SP2TE(Beam)'!M400,"","NO")</f>
        <v/>
      </c>
      <c r="N400" s="74" t="str">
        <f>IF(SCB2SPB!N400='SP2TE(Beam)'!N400,"","NO")</f>
        <v/>
      </c>
      <c r="O400" s="74" t="str">
        <f>IF(SCB2SPB!O400='SP2TE(Beam)'!O400,"","NO")</f>
        <v/>
      </c>
      <c r="P400" t="str">
        <f>IF(SCB2SPB!P400='SP2TE(Beam)'!P400,"","NO")</f>
        <v/>
      </c>
      <c r="Q400" t="str">
        <f>IF(SCB2SPB!Q400='SP2TE(Beam)'!Q400,"","NO")</f>
        <v/>
      </c>
      <c r="R400" t="str">
        <f>IF(SCB2SPB!R400='SP2TE(Beam)'!R400,"","NO")</f>
        <v/>
      </c>
      <c r="S400" t="str">
        <f>IF(SCB2SPB!S400='SP2TE(Beam)'!S400,"","NO")</f>
        <v/>
      </c>
      <c r="T400" t="str">
        <f>IF(SCB2SPB!T400='SP2TE(Beam)'!T400,"","NO")</f>
        <v/>
      </c>
      <c r="U400" t="str">
        <f>IF(SCB2SPB!U400='SP2TE(Beam)'!U400,"","NO")</f>
        <v/>
      </c>
      <c r="V400" t="str">
        <f>IF(SCB2SPB!V400='SP2TE(Beam)'!V400,"","NO")</f>
        <v/>
      </c>
      <c r="W400" t="str">
        <f>IF(SCB2SPB!W400='SP2TE(Beam)'!W400,"","NO")</f>
        <v/>
      </c>
      <c r="X400" t="str">
        <f>IF(SCB2SPB!X400='SP2TE(Beam)'!X400,"","NO")</f>
        <v/>
      </c>
      <c r="Y400" t="str">
        <f>IF(SCB2SPB!Y400='SP2TE(Beam)'!Y400,"","NO")</f>
        <v/>
      </c>
      <c r="Z400" t="str">
        <f>IF(SCB2SPB!Z400='SP2TE(Beam)'!Z400,"","NO")</f>
        <v/>
      </c>
      <c r="AA400" t="str">
        <f>IF(SCB2SPB!AA400='SP2TE(Beam)'!AA400,"","NO")</f>
        <v/>
      </c>
      <c r="AB400" t="str">
        <f>IF(SCB2SPB!AB400='SP2TE(Beam)'!AB400,"","NO")</f>
        <v/>
      </c>
      <c r="AC400" t="str">
        <f>IF(SCB2SPB!AC400='SP2TE(Beam)'!AC400,"","NO")</f>
        <v/>
      </c>
      <c r="AD400" t="str">
        <f>IF(SCB2SPB!AD400='SP2TE(Beam)'!AD400,"","NO")</f>
        <v/>
      </c>
      <c r="AE400" t="str">
        <f>IF(SCB2SPB!AE400='SP2TE(Beam)'!AE400,"","NO")</f>
        <v/>
      </c>
      <c r="AF400" t="str">
        <f>IF(SCB2SPB!AF400='SP2TE(Beam)'!AF400,"","NO")</f>
        <v/>
      </c>
      <c r="AG400" t="str">
        <f>IF(SCB2SPB!AG400='SP2TE(Beam)'!AG400,"","NO")</f>
        <v/>
      </c>
      <c r="AH400" t="str">
        <f>IF(SCB2SPB!AH400='SP2TE(Beam)'!AH400,"","NO")</f>
        <v/>
      </c>
      <c r="AI400" t="str">
        <f>IF(SCB2SPB!AI400='SP2TE(Beam)'!AI400,"","NO")</f>
        <v/>
      </c>
      <c r="AJ400" t="str">
        <f>IF(SCB2SPB!AJ400='SP2TE(Beam)'!AJ400,"","NO")</f>
        <v/>
      </c>
      <c r="AK400" t="str">
        <f>IF(SCB2SPB!AK400='SP2TE(Beam)'!AK400,"","NO")</f>
        <v/>
      </c>
      <c r="AL400" t="str">
        <f>IF(SCB2SPB!AL400='SP2TE(Beam)'!AL400,"","NO")</f>
        <v/>
      </c>
      <c r="AM400" t="str">
        <f>IF(SCB2SPB!AM400='SP2TE(Beam)'!AM400,"","NO")</f>
        <v/>
      </c>
      <c r="AN400" t="str">
        <f>IF(SCB2SPB!AN400='SP2TE(Beam)'!AN400,"","NO")</f>
        <v/>
      </c>
      <c r="AO400" t="str">
        <f>IF(SCB2SPB!AO400='SP2TE(Beam)'!AO400,"","NO")</f>
        <v/>
      </c>
      <c r="AP400" t="str">
        <f>IF(SCB2SPB!AP400='SP2TE(Beam)'!AP400,"","NO")</f>
        <v/>
      </c>
      <c r="AQ400" t="str">
        <f>IF(SCB2SPB!AQ400='SP2TE(Beam)'!AQ400,"","NO")</f>
        <v/>
      </c>
      <c r="AR400" t="str">
        <f>IF(SCB2SPB!AR400='SP2TE(Beam)'!AR400,"","NO")</f>
        <v/>
      </c>
      <c r="AS400" t="str">
        <f>IF(SCB2SPB!AS400='SP2TE(Beam)'!AS400,"","NO")</f>
        <v/>
      </c>
      <c r="AT400" t="str">
        <f>IF(SCB2SPB!AT400='SP2TE(Beam)'!AT400,"","NO")</f>
        <v/>
      </c>
      <c r="AU400" t="str">
        <f>IF(SCB2SPB!AU400='SP2TE(Beam)'!AU400,"","NO")</f>
        <v/>
      </c>
      <c r="AV400" t="str">
        <f>IF(SCB2SPB!AV400='SP2TE(Beam)'!AV400,"","NO")</f>
        <v/>
      </c>
      <c r="AW400" t="str">
        <f>IF(SCB2SPB!AW400='SP2TE(Beam)'!AW400,"","NO")</f>
        <v/>
      </c>
      <c r="AX400" t="str">
        <f>IF(SCB2SPB!AX400='SP2TE(Beam)'!AX400,"","NO")</f>
        <v/>
      </c>
      <c r="AY400" t="str">
        <f>IF(SCB2SPB!AY400='SP2TE(Beam)'!AY400,"","NO")</f>
        <v/>
      </c>
      <c r="AZ400" t="str">
        <f>IF(SCB2SPB!AZ400='SP2TE(Beam)'!AZ400,"","NO")</f>
        <v/>
      </c>
      <c r="BA400" t="str">
        <f>IF(SCB2SPB!BA400='SP2TE(Beam)'!BA400,"","NO")</f>
        <v/>
      </c>
      <c r="BB400" t="str">
        <f>IF(SCB2SPB!BB400='SP2TE(Beam)'!BB400,"","NO")</f>
        <v/>
      </c>
      <c r="BC400" t="str">
        <f>IF(SCB2SPB!BC400='SP2TE(Beam)'!BC400,"","NO")</f>
        <v/>
      </c>
      <c r="BD400" t="str">
        <f>IF(SCB2SPB!BD400='SP2TE(Beam)'!BD400,"","NO")</f>
        <v/>
      </c>
      <c r="BE400" t="str">
        <f>IF(SCB2SPB!BE400='SP2TE(Beam)'!BE400,"","NO")</f>
        <v/>
      </c>
      <c r="BF400" t="str">
        <f>IF(SCB2SPB!BF400='SP2TE(Beam)'!BF400,"","NO")</f>
        <v/>
      </c>
      <c r="BG400" t="str">
        <f>IF(SCB2SPB!BG400='SP2TE(Beam)'!BG400,"","NO")</f>
        <v/>
      </c>
      <c r="BH400" t="str">
        <f>IF(SCB2SPB!BH400='SP2TE(Beam)'!BH400,"","NO")</f>
        <v/>
      </c>
      <c r="BI400" t="str">
        <f>IF(SCB2SPB!BI400='SP2TE(Beam)'!BI400,"","NO")</f>
        <v/>
      </c>
      <c r="BJ400" t="str">
        <f>IF(SCB2SPB!BJ400='SP2TE(Beam)'!BJ400,"","NO")</f>
        <v/>
      </c>
      <c r="BK400" t="str">
        <f>IF(SCB2SPB!BK400='SP2TE(Beam)'!BK400,"","NO")</f>
        <v/>
      </c>
      <c r="BL400" t="str">
        <f>IF(SCB2SPB!BL400='SP2TE(Beam)'!BL400,"","NO")</f>
        <v/>
      </c>
      <c r="BM400" t="str">
        <f>IF(SCB2SPB!BM400='SP2TE(Beam)'!BM400,"","NO")</f>
        <v/>
      </c>
      <c r="BN400" t="str">
        <f>IF(SCB2SPB!BN400='SP2TE(Beam)'!BN400,"","NO")</f>
        <v/>
      </c>
      <c r="BO400" t="str">
        <f>IF(SCB2SPB!BO400='SP2TE(Beam)'!BO400,"","NO")</f>
        <v/>
      </c>
      <c r="BP400" t="str">
        <f>IF(SCB2SPB!BP400='SP2TE(Beam)'!BP400,"","NO")</f>
        <v/>
      </c>
    </row>
    <row r="401" spans="1:68">
      <c r="A401" t="str">
        <f>IF(SCB2SPB!A401='SP2TE(Beam)'!A401,"","NO")</f>
        <v/>
      </c>
      <c r="B401" t="str">
        <f>IF(SCB2SPB!B401='SP2TE(Beam)'!B401,"","NO")</f>
        <v/>
      </c>
      <c r="C401" t="str">
        <f>IF(SCB2SPB!C401='SP2TE(Beam)'!C401,"","NO")</f>
        <v/>
      </c>
      <c r="D401" t="str">
        <f>IF(SCB2SPB!D401='SP2TE(Beam)'!D401,"","NO")</f>
        <v/>
      </c>
      <c r="E401" t="str">
        <f>IF(SCB2SPB!E401='SP2TE(Beam)'!E401,"","NO")</f>
        <v/>
      </c>
      <c r="F401" t="str">
        <f>IF(SCB2SPB!F401='SP2TE(Beam)'!F401,"","NO")</f>
        <v/>
      </c>
      <c r="G401" t="str">
        <f>IF(SCB2SPB!G401='SP2TE(Beam)'!G401,"","NO")</f>
        <v/>
      </c>
      <c r="H401" s="74" t="str">
        <f>IF(SCB2SPB!H401='SP2TE(Beam)'!H401,"","NO")</f>
        <v/>
      </c>
      <c r="I401" s="74" t="str">
        <f>IF(SCB2SPB!I401='SP2TE(Beam)'!I401,"","NO")</f>
        <v/>
      </c>
      <c r="J401" s="74" t="str">
        <f>IF(SCB2SPB!J401='SP2TE(Beam)'!J401,"","NO")</f>
        <v/>
      </c>
      <c r="K401" s="74" t="str">
        <f>IF(SCB2SPB!K401='SP2TE(Beam)'!K401,"","NO")</f>
        <v/>
      </c>
      <c r="L401" s="74" t="str">
        <f>IF(SCB2SPB!L401='SP2TE(Beam)'!L401,"","NO")</f>
        <v/>
      </c>
      <c r="M401" s="74" t="str">
        <f>IF(SCB2SPB!M401='SP2TE(Beam)'!M401,"","NO")</f>
        <v/>
      </c>
      <c r="N401" s="74" t="str">
        <f>IF(SCB2SPB!N401='SP2TE(Beam)'!N401,"","NO")</f>
        <v/>
      </c>
      <c r="O401" s="74" t="str">
        <f>IF(SCB2SPB!O401='SP2TE(Beam)'!O401,"","NO")</f>
        <v/>
      </c>
      <c r="P401" t="str">
        <f>IF(SCB2SPB!P401='SP2TE(Beam)'!P401,"","NO")</f>
        <v/>
      </c>
      <c r="Q401" t="str">
        <f>IF(SCB2SPB!Q401='SP2TE(Beam)'!Q401,"","NO")</f>
        <v/>
      </c>
      <c r="R401" t="str">
        <f>IF(SCB2SPB!R401='SP2TE(Beam)'!R401,"","NO")</f>
        <v/>
      </c>
      <c r="S401" t="str">
        <f>IF(SCB2SPB!S401='SP2TE(Beam)'!S401,"","NO")</f>
        <v/>
      </c>
      <c r="T401" t="str">
        <f>IF(SCB2SPB!T401='SP2TE(Beam)'!T401,"","NO")</f>
        <v/>
      </c>
      <c r="U401" t="str">
        <f>IF(SCB2SPB!U401='SP2TE(Beam)'!U401,"","NO")</f>
        <v/>
      </c>
      <c r="V401" t="str">
        <f>IF(SCB2SPB!V401='SP2TE(Beam)'!V401,"","NO")</f>
        <v/>
      </c>
      <c r="W401" t="str">
        <f>IF(SCB2SPB!W401='SP2TE(Beam)'!W401,"","NO")</f>
        <v/>
      </c>
      <c r="X401" t="str">
        <f>IF(SCB2SPB!X401='SP2TE(Beam)'!X401,"","NO")</f>
        <v/>
      </c>
      <c r="Y401" t="str">
        <f>IF(SCB2SPB!Y401='SP2TE(Beam)'!Y401,"","NO")</f>
        <v/>
      </c>
      <c r="Z401" t="str">
        <f>IF(SCB2SPB!Z401='SP2TE(Beam)'!Z401,"","NO")</f>
        <v/>
      </c>
      <c r="AA401" t="str">
        <f>IF(SCB2SPB!AA401='SP2TE(Beam)'!AA401,"","NO")</f>
        <v/>
      </c>
      <c r="AB401" t="str">
        <f>IF(SCB2SPB!AB401='SP2TE(Beam)'!AB401,"","NO")</f>
        <v/>
      </c>
      <c r="AC401" t="str">
        <f>IF(SCB2SPB!AC401='SP2TE(Beam)'!AC401,"","NO")</f>
        <v/>
      </c>
      <c r="AD401" t="str">
        <f>IF(SCB2SPB!AD401='SP2TE(Beam)'!AD401,"","NO")</f>
        <v/>
      </c>
      <c r="AE401" t="str">
        <f>IF(SCB2SPB!AE401='SP2TE(Beam)'!AE401,"","NO")</f>
        <v/>
      </c>
      <c r="AF401" t="str">
        <f>IF(SCB2SPB!AF401='SP2TE(Beam)'!AF401,"","NO")</f>
        <v/>
      </c>
      <c r="AG401" t="str">
        <f>IF(SCB2SPB!AG401='SP2TE(Beam)'!AG401,"","NO")</f>
        <v/>
      </c>
      <c r="AH401" t="str">
        <f>IF(SCB2SPB!AH401='SP2TE(Beam)'!AH401,"","NO")</f>
        <v/>
      </c>
      <c r="AI401" t="str">
        <f>IF(SCB2SPB!AI401='SP2TE(Beam)'!AI401,"","NO")</f>
        <v/>
      </c>
      <c r="AJ401" t="str">
        <f>IF(SCB2SPB!AJ401='SP2TE(Beam)'!AJ401,"","NO")</f>
        <v/>
      </c>
      <c r="AK401" t="str">
        <f>IF(SCB2SPB!AK401='SP2TE(Beam)'!AK401,"","NO")</f>
        <v/>
      </c>
      <c r="AL401" t="str">
        <f>IF(SCB2SPB!AL401='SP2TE(Beam)'!AL401,"","NO")</f>
        <v/>
      </c>
      <c r="AM401" t="str">
        <f>IF(SCB2SPB!AM401='SP2TE(Beam)'!AM401,"","NO")</f>
        <v/>
      </c>
      <c r="AN401" t="str">
        <f>IF(SCB2SPB!AN401='SP2TE(Beam)'!AN401,"","NO")</f>
        <v/>
      </c>
      <c r="AO401" t="str">
        <f>IF(SCB2SPB!AO401='SP2TE(Beam)'!AO401,"","NO")</f>
        <v/>
      </c>
      <c r="AP401" t="str">
        <f>IF(SCB2SPB!AP401='SP2TE(Beam)'!AP401,"","NO")</f>
        <v/>
      </c>
      <c r="AQ401" t="str">
        <f>IF(SCB2SPB!AQ401='SP2TE(Beam)'!AQ401,"","NO")</f>
        <v/>
      </c>
      <c r="AR401" t="str">
        <f>IF(SCB2SPB!AR401='SP2TE(Beam)'!AR401,"","NO")</f>
        <v/>
      </c>
      <c r="AS401" t="str">
        <f>IF(SCB2SPB!AS401='SP2TE(Beam)'!AS401,"","NO")</f>
        <v/>
      </c>
      <c r="AT401" t="str">
        <f>IF(SCB2SPB!AT401='SP2TE(Beam)'!AT401,"","NO")</f>
        <v/>
      </c>
      <c r="AU401" t="str">
        <f>IF(SCB2SPB!AU401='SP2TE(Beam)'!AU401,"","NO")</f>
        <v/>
      </c>
      <c r="AV401" t="str">
        <f>IF(SCB2SPB!AV401='SP2TE(Beam)'!AV401,"","NO")</f>
        <v/>
      </c>
      <c r="AW401" t="str">
        <f>IF(SCB2SPB!AW401='SP2TE(Beam)'!AW401,"","NO")</f>
        <v/>
      </c>
      <c r="AX401" t="str">
        <f>IF(SCB2SPB!AX401='SP2TE(Beam)'!AX401,"","NO")</f>
        <v/>
      </c>
      <c r="AY401" t="str">
        <f>IF(SCB2SPB!AY401='SP2TE(Beam)'!AY401,"","NO")</f>
        <v/>
      </c>
      <c r="AZ401" t="str">
        <f>IF(SCB2SPB!AZ401='SP2TE(Beam)'!AZ401,"","NO")</f>
        <v/>
      </c>
      <c r="BA401" t="str">
        <f>IF(SCB2SPB!BA401='SP2TE(Beam)'!BA401,"","NO")</f>
        <v/>
      </c>
      <c r="BB401" t="str">
        <f>IF(SCB2SPB!BB401='SP2TE(Beam)'!BB401,"","NO")</f>
        <v/>
      </c>
      <c r="BC401" t="str">
        <f>IF(SCB2SPB!BC401='SP2TE(Beam)'!BC401,"","NO")</f>
        <v/>
      </c>
      <c r="BD401" t="str">
        <f>IF(SCB2SPB!BD401='SP2TE(Beam)'!BD401,"","NO")</f>
        <v/>
      </c>
      <c r="BE401" t="str">
        <f>IF(SCB2SPB!BE401='SP2TE(Beam)'!BE401,"","NO")</f>
        <v/>
      </c>
      <c r="BF401" t="str">
        <f>IF(SCB2SPB!BF401='SP2TE(Beam)'!BF401,"","NO")</f>
        <v/>
      </c>
      <c r="BG401" t="str">
        <f>IF(SCB2SPB!BG401='SP2TE(Beam)'!BG401,"","NO")</f>
        <v/>
      </c>
      <c r="BH401" t="str">
        <f>IF(SCB2SPB!BH401='SP2TE(Beam)'!BH401,"","NO")</f>
        <v/>
      </c>
      <c r="BI401" t="str">
        <f>IF(SCB2SPB!BI401='SP2TE(Beam)'!BI401,"","NO")</f>
        <v/>
      </c>
      <c r="BJ401" t="str">
        <f>IF(SCB2SPB!BJ401='SP2TE(Beam)'!BJ401,"","NO")</f>
        <v/>
      </c>
      <c r="BK401" t="str">
        <f>IF(SCB2SPB!BK401='SP2TE(Beam)'!BK401,"","NO")</f>
        <v/>
      </c>
      <c r="BL401" t="str">
        <f>IF(SCB2SPB!BL401='SP2TE(Beam)'!BL401,"","NO")</f>
        <v/>
      </c>
      <c r="BM401" t="str">
        <f>IF(SCB2SPB!BM401='SP2TE(Beam)'!BM401,"","NO")</f>
        <v/>
      </c>
      <c r="BN401" t="str">
        <f>IF(SCB2SPB!BN401='SP2TE(Beam)'!BN401,"","NO")</f>
        <v/>
      </c>
      <c r="BO401" t="str">
        <f>IF(SCB2SPB!BO401='SP2TE(Beam)'!BO401,"","NO")</f>
        <v/>
      </c>
      <c r="BP401" t="str">
        <f>IF(SCB2SPB!BP401='SP2TE(Beam)'!BP401,"","NO")</f>
        <v/>
      </c>
    </row>
    <row r="402" spans="1:68">
      <c r="A402" t="str">
        <f>IF(SCB2SPB!A402='SP2TE(Beam)'!A402,"","NO")</f>
        <v/>
      </c>
      <c r="B402" t="str">
        <f>IF(SCB2SPB!B402='SP2TE(Beam)'!B402,"","NO")</f>
        <v/>
      </c>
      <c r="C402" t="str">
        <f>IF(SCB2SPB!C402='SP2TE(Beam)'!C402,"","NO")</f>
        <v/>
      </c>
      <c r="D402" t="str">
        <f>IF(SCB2SPB!D402='SP2TE(Beam)'!D402,"","NO")</f>
        <v/>
      </c>
      <c r="E402" t="str">
        <f>IF(SCB2SPB!E402='SP2TE(Beam)'!E402,"","NO")</f>
        <v/>
      </c>
      <c r="F402" t="str">
        <f>IF(SCB2SPB!F402='SP2TE(Beam)'!F402,"","NO")</f>
        <v/>
      </c>
      <c r="G402" t="str">
        <f>IF(SCB2SPB!G402='SP2TE(Beam)'!G402,"","NO")</f>
        <v/>
      </c>
      <c r="H402" s="74" t="str">
        <f>IF(SCB2SPB!H402='SP2TE(Beam)'!H402,"","NO")</f>
        <v/>
      </c>
      <c r="I402" s="74" t="str">
        <f>IF(SCB2SPB!I402='SP2TE(Beam)'!I402,"","NO")</f>
        <v/>
      </c>
      <c r="J402" s="74" t="str">
        <f>IF(SCB2SPB!J402='SP2TE(Beam)'!J402,"","NO")</f>
        <v/>
      </c>
      <c r="K402" s="74" t="str">
        <f>IF(SCB2SPB!K402='SP2TE(Beam)'!K402,"","NO")</f>
        <v/>
      </c>
      <c r="L402" s="74" t="str">
        <f>IF(SCB2SPB!L402='SP2TE(Beam)'!L402,"","NO")</f>
        <v/>
      </c>
      <c r="M402" s="74" t="str">
        <f>IF(SCB2SPB!M402='SP2TE(Beam)'!M402,"","NO")</f>
        <v/>
      </c>
      <c r="N402" s="74" t="str">
        <f>IF(SCB2SPB!N402='SP2TE(Beam)'!N402,"","NO")</f>
        <v/>
      </c>
      <c r="O402" s="74" t="str">
        <f>IF(SCB2SPB!O402='SP2TE(Beam)'!O402,"","NO")</f>
        <v/>
      </c>
      <c r="P402" t="str">
        <f>IF(SCB2SPB!P402='SP2TE(Beam)'!P402,"","NO")</f>
        <v/>
      </c>
      <c r="Q402" t="str">
        <f>IF(SCB2SPB!Q402='SP2TE(Beam)'!Q402,"","NO")</f>
        <v/>
      </c>
      <c r="R402" t="str">
        <f>IF(SCB2SPB!R402='SP2TE(Beam)'!R402,"","NO")</f>
        <v/>
      </c>
      <c r="S402" t="str">
        <f>IF(SCB2SPB!S402='SP2TE(Beam)'!S402,"","NO")</f>
        <v/>
      </c>
      <c r="T402" t="str">
        <f>IF(SCB2SPB!T402='SP2TE(Beam)'!T402,"","NO")</f>
        <v/>
      </c>
      <c r="U402" t="str">
        <f>IF(SCB2SPB!U402='SP2TE(Beam)'!U402,"","NO")</f>
        <v/>
      </c>
      <c r="V402" t="str">
        <f>IF(SCB2SPB!V402='SP2TE(Beam)'!V402,"","NO")</f>
        <v/>
      </c>
      <c r="W402" t="str">
        <f>IF(SCB2SPB!W402='SP2TE(Beam)'!W402,"","NO")</f>
        <v/>
      </c>
      <c r="X402" t="str">
        <f>IF(SCB2SPB!X402='SP2TE(Beam)'!X402,"","NO")</f>
        <v/>
      </c>
      <c r="Y402" t="str">
        <f>IF(SCB2SPB!Y402='SP2TE(Beam)'!Y402,"","NO")</f>
        <v/>
      </c>
      <c r="Z402" t="str">
        <f>IF(SCB2SPB!Z402='SP2TE(Beam)'!Z402,"","NO")</f>
        <v/>
      </c>
      <c r="AA402" t="str">
        <f>IF(SCB2SPB!AA402='SP2TE(Beam)'!AA402,"","NO")</f>
        <v/>
      </c>
      <c r="AB402" t="str">
        <f>IF(SCB2SPB!AB402='SP2TE(Beam)'!AB402,"","NO")</f>
        <v/>
      </c>
      <c r="AC402" t="str">
        <f>IF(SCB2SPB!AC402='SP2TE(Beam)'!AC402,"","NO")</f>
        <v/>
      </c>
      <c r="AD402" t="str">
        <f>IF(SCB2SPB!AD402='SP2TE(Beam)'!AD402,"","NO")</f>
        <v/>
      </c>
      <c r="AE402" t="str">
        <f>IF(SCB2SPB!AE402='SP2TE(Beam)'!AE402,"","NO")</f>
        <v/>
      </c>
      <c r="AF402" t="str">
        <f>IF(SCB2SPB!AF402='SP2TE(Beam)'!AF402,"","NO")</f>
        <v/>
      </c>
      <c r="AG402" t="str">
        <f>IF(SCB2SPB!AG402='SP2TE(Beam)'!AG402,"","NO")</f>
        <v/>
      </c>
      <c r="AH402" t="str">
        <f>IF(SCB2SPB!AH402='SP2TE(Beam)'!AH402,"","NO")</f>
        <v/>
      </c>
      <c r="AI402" t="str">
        <f>IF(SCB2SPB!AI402='SP2TE(Beam)'!AI402,"","NO")</f>
        <v/>
      </c>
      <c r="AJ402" t="str">
        <f>IF(SCB2SPB!AJ402='SP2TE(Beam)'!AJ402,"","NO")</f>
        <v/>
      </c>
      <c r="AK402" t="str">
        <f>IF(SCB2SPB!AK402='SP2TE(Beam)'!AK402,"","NO")</f>
        <v/>
      </c>
      <c r="AL402" t="str">
        <f>IF(SCB2SPB!AL402='SP2TE(Beam)'!AL402,"","NO")</f>
        <v/>
      </c>
      <c r="AM402" t="str">
        <f>IF(SCB2SPB!AM402='SP2TE(Beam)'!AM402,"","NO")</f>
        <v/>
      </c>
      <c r="AN402" t="str">
        <f>IF(SCB2SPB!AN402='SP2TE(Beam)'!AN402,"","NO")</f>
        <v/>
      </c>
      <c r="AO402" t="str">
        <f>IF(SCB2SPB!AO402='SP2TE(Beam)'!AO402,"","NO")</f>
        <v/>
      </c>
      <c r="AP402" t="str">
        <f>IF(SCB2SPB!AP402='SP2TE(Beam)'!AP402,"","NO")</f>
        <v/>
      </c>
      <c r="AQ402" t="str">
        <f>IF(SCB2SPB!AQ402='SP2TE(Beam)'!AQ402,"","NO")</f>
        <v/>
      </c>
      <c r="AR402" t="str">
        <f>IF(SCB2SPB!AR402='SP2TE(Beam)'!AR402,"","NO")</f>
        <v/>
      </c>
      <c r="AS402" t="str">
        <f>IF(SCB2SPB!AS402='SP2TE(Beam)'!AS402,"","NO")</f>
        <v/>
      </c>
      <c r="AT402" t="str">
        <f>IF(SCB2SPB!AT402='SP2TE(Beam)'!AT402,"","NO")</f>
        <v/>
      </c>
      <c r="AU402" t="str">
        <f>IF(SCB2SPB!AU402='SP2TE(Beam)'!AU402,"","NO")</f>
        <v/>
      </c>
      <c r="AV402" t="str">
        <f>IF(SCB2SPB!AV402='SP2TE(Beam)'!AV402,"","NO")</f>
        <v/>
      </c>
      <c r="AW402" t="str">
        <f>IF(SCB2SPB!AW402='SP2TE(Beam)'!AW402,"","NO")</f>
        <v/>
      </c>
      <c r="AX402" t="str">
        <f>IF(SCB2SPB!AX402='SP2TE(Beam)'!AX402,"","NO")</f>
        <v/>
      </c>
      <c r="AY402" t="str">
        <f>IF(SCB2SPB!AY402='SP2TE(Beam)'!AY402,"","NO")</f>
        <v/>
      </c>
      <c r="AZ402" t="str">
        <f>IF(SCB2SPB!AZ402='SP2TE(Beam)'!AZ402,"","NO")</f>
        <v/>
      </c>
      <c r="BA402" t="str">
        <f>IF(SCB2SPB!BA402='SP2TE(Beam)'!BA402,"","NO")</f>
        <v/>
      </c>
      <c r="BB402" t="str">
        <f>IF(SCB2SPB!BB402='SP2TE(Beam)'!BB402,"","NO")</f>
        <v/>
      </c>
      <c r="BC402" t="str">
        <f>IF(SCB2SPB!BC402='SP2TE(Beam)'!BC402,"","NO")</f>
        <v/>
      </c>
      <c r="BD402" t="str">
        <f>IF(SCB2SPB!BD402='SP2TE(Beam)'!BD402,"","NO")</f>
        <v/>
      </c>
      <c r="BE402" t="str">
        <f>IF(SCB2SPB!BE402='SP2TE(Beam)'!BE402,"","NO")</f>
        <v/>
      </c>
      <c r="BF402" t="str">
        <f>IF(SCB2SPB!BF402='SP2TE(Beam)'!BF402,"","NO")</f>
        <v/>
      </c>
      <c r="BG402" t="str">
        <f>IF(SCB2SPB!BG402='SP2TE(Beam)'!BG402,"","NO")</f>
        <v/>
      </c>
      <c r="BH402" t="str">
        <f>IF(SCB2SPB!BH402='SP2TE(Beam)'!BH402,"","NO")</f>
        <v/>
      </c>
      <c r="BI402" t="str">
        <f>IF(SCB2SPB!BI402='SP2TE(Beam)'!BI402,"","NO")</f>
        <v/>
      </c>
      <c r="BJ402" t="str">
        <f>IF(SCB2SPB!BJ402='SP2TE(Beam)'!BJ402,"","NO")</f>
        <v/>
      </c>
      <c r="BK402" t="str">
        <f>IF(SCB2SPB!BK402='SP2TE(Beam)'!BK402,"","NO")</f>
        <v/>
      </c>
      <c r="BL402" t="str">
        <f>IF(SCB2SPB!BL402='SP2TE(Beam)'!BL402,"","NO")</f>
        <v/>
      </c>
      <c r="BM402" t="str">
        <f>IF(SCB2SPB!BM402='SP2TE(Beam)'!BM402,"","NO")</f>
        <v/>
      </c>
      <c r="BN402" t="str">
        <f>IF(SCB2SPB!BN402='SP2TE(Beam)'!BN402,"","NO")</f>
        <v/>
      </c>
      <c r="BO402" t="str">
        <f>IF(SCB2SPB!BO402='SP2TE(Beam)'!BO402,"","NO")</f>
        <v/>
      </c>
      <c r="BP402" t="str">
        <f>IF(SCB2SPB!BP402='SP2TE(Beam)'!BP402,"","NO")</f>
        <v/>
      </c>
    </row>
    <row r="403" spans="1:68">
      <c r="A403" t="str">
        <f>IF(SCB2SPB!A403='SP2TE(Beam)'!A403,"","NO")</f>
        <v/>
      </c>
      <c r="B403" t="str">
        <f>IF(SCB2SPB!B403='SP2TE(Beam)'!B403,"","NO")</f>
        <v/>
      </c>
      <c r="C403" t="str">
        <f>IF(SCB2SPB!C403='SP2TE(Beam)'!C403,"","NO")</f>
        <v/>
      </c>
      <c r="D403" t="str">
        <f>IF(SCB2SPB!D403='SP2TE(Beam)'!D403,"","NO")</f>
        <v/>
      </c>
      <c r="E403" t="str">
        <f>IF(SCB2SPB!E403='SP2TE(Beam)'!E403,"","NO")</f>
        <v/>
      </c>
      <c r="F403" t="str">
        <f>IF(SCB2SPB!F403='SP2TE(Beam)'!F403,"","NO")</f>
        <v/>
      </c>
      <c r="G403" t="str">
        <f>IF(SCB2SPB!G403='SP2TE(Beam)'!G403,"","NO")</f>
        <v/>
      </c>
      <c r="H403" s="74" t="str">
        <f>IF(SCB2SPB!H403='SP2TE(Beam)'!H403,"","NO")</f>
        <v/>
      </c>
      <c r="I403" s="74" t="str">
        <f>IF(SCB2SPB!I403='SP2TE(Beam)'!I403,"","NO")</f>
        <v/>
      </c>
      <c r="J403" s="74" t="str">
        <f>IF(SCB2SPB!J403='SP2TE(Beam)'!J403,"","NO")</f>
        <v/>
      </c>
      <c r="K403" s="74" t="str">
        <f>IF(SCB2SPB!K403='SP2TE(Beam)'!K403,"","NO")</f>
        <v/>
      </c>
      <c r="L403" s="74" t="str">
        <f>IF(SCB2SPB!L403='SP2TE(Beam)'!L403,"","NO")</f>
        <v/>
      </c>
      <c r="M403" s="74" t="str">
        <f>IF(SCB2SPB!M403='SP2TE(Beam)'!M403,"","NO")</f>
        <v/>
      </c>
      <c r="N403" s="74" t="str">
        <f>IF(SCB2SPB!N403='SP2TE(Beam)'!N403,"","NO")</f>
        <v/>
      </c>
      <c r="O403" s="74" t="str">
        <f>IF(SCB2SPB!O403='SP2TE(Beam)'!O403,"","NO")</f>
        <v/>
      </c>
      <c r="P403" t="str">
        <f>IF(SCB2SPB!P403='SP2TE(Beam)'!P403,"","NO")</f>
        <v/>
      </c>
      <c r="Q403" t="str">
        <f>IF(SCB2SPB!Q403='SP2TE(Beam)'!Q403,"","NO")</f>
        <v/>
      </c>
      <c r="R403" t="str">
        <f>IF(SCB2SPB!R403='SP2TE(Beam)'!R403,"","NO")</f>
        <v/>
      </c>
      <c r="S403" t="str">
        <f>IF(SCB2SPB!S403='SP2TE(Beam)'!S403,"","NO")</f>
        <v/>
      </c>
      <c r="T403" t="str">
        <f>IF(SCB2SPB!T403='SP2TE(Beam)'!T403,"","NO")</f>
        <v/>
      </c>
      <c r="U403" t="str">
        <f>IF(SCB2SPB!U403='SP2TE(Beam)'!U403,"","NO")</f>
        <v/>
      </c>
      <c r="V403" t="str">
        <f>IF(SCB2SPB!V403='SP2TE(Beam)'!V403,"","NO")</f>
        <v/>
      </c>
      <c r="W403" t="str">
        <f>IF(SCB2SPB!W403='SP2TE(Beam)'!W403,"","NO")</f>
        <v/>
      </c>
      <c r="X403" t="str">
        <f>IF(SCB2SPB!X403='SP2TE(Beam)'!X403,"","NO")</f>
        <v/>
      </c>
      <c r="Y403" t="str">
        <f>IF(SCB2SPB!Y403='SP2TE(Beam)'!Y403,"","NO")</f>
        <v/>
      </c>
      <c r="Z403" t="str">
        <f>IF(SCB2SPB!Z403='SP2TE(Beam)'!Z403,"","NO")</f>
        <v/>
      </c>
      <c r="AA403" t="str">
        <f>IF(SCB2SPB!AA403='SP2TE(Beam)'!AA403,"","NO")</f>
        <v/>
      </c>
      <c r="AB403" t="str">
        <f>IF(SCB2SPB!AB403='SP2TE(Beam)'!AB403,"","NO")</f>
        <v/>
      </c>
      <c r="AC403" t="str">
        <f>IF(SCB2SPB!AC403='SP2TE(Beam)'!AC403,"","NO")</f>
        <v/>
      </c>
      <c r="AD403" t="str">
        <f>IF(SCB2SPB!AD403='SP2TE(Beam)'!AD403,"","NO")</f>
        <v/>
      </c>
      <c r="AE403" t="str">
        <f>IF(SCB2SPB!AE403='SP2TE(Beam)'!AE403,"","NO")</f>
        <v/>
      </c>
      <c r="AF403" t="str">
        <f>IF(SCB2SPB!AF403='SP2TE(Beam)'!AF403,"","NO")</f>
        <v/>
      </c>
      <c r="AG403" t="str">
        <f>IF(SCB2SPB!AG403='SP2TE(Beam)'!AG403,"","NO")</f>
        <v/>
      </c>
      <c r="AH403" t="str">
        <f>IF(SCB2SPB!AH403='SP2TE(Beam)'!AH403,"","NO")</f>
        <v/>
      </c>
      <c r="AI403" t="str">
        <f>IF(SCB2SPB!AI403='SP2TE(Beam)'!AI403,"","NO")</f>
        <v/>
      </c>
      <c r="AJ403" t="str">
        <f>IF(SCB2SPB!AJ403='SP2TE(Beam)'!AJ403,"","NO")</f>
        <v/>
      </c>
      <c r="AK403" t="str">
        <f>IF(SCB2SPB!AK403='SP2TE(Beam)'!AK403,"","NO")</f>
        <v/>
      </c>
      <c r="AL403" t="str">
        <f>IF(SCB2SPB!AL403='SP2TE(Beam)'!AL403,"","NO")</f>
        <v/>
      </c>
      <c r="AM403" t="str">
        <f>IF(SCB2SPB!AM403='SP2TE(Beam)'!AM403,"","NO")</f>
        <v/>
      </c>
      <c r="AN403" t="str">
        <f>IF(SCB2SPB!AN403='SP2TE(Beam)'!AN403,"","NO")</f>
        <v/>
      </c>
      <c r="AO403" t="str">
        <f>IF(SCB2SPB!AO403='SP2TE(Beam)'!AO403,"","NO")</f>
        <v/>
      </c>
      <c r="AP403" t="str">
        <f>IF(SCB2SPB!AP403='SP2TE(Beam)'!AP403,"","NO")</f>
        <v/>
      </c>
      <c r="AQ403" t="str">
        <f>IF(SCB2SPB!AQ403='SP2TE(Beam)'!AQ403,"","NO")</f>
        <v/>
      </c>
      <c r="AR403" t="str">
        <f>IF(SCB2SPB!AR403='SP2TE(Beam)'!AR403,"","NO")</f>
        <v/>
      </c>
      <c r="AS403" t="str">
        <f>IF(SCB2SPB!AS403='SP2TE(Beam)'!AS403,"","NO")</f>
        <v/>
      </c>
      <c r="AT403" t="str">
        <f>IF(SCB2SPB!AT403='SP2TE(Beam)'!AT403,"","NO")</f>
        <v/>
      </c>
      <c r="AU403" t="str">
        <f>IF(SCB2SPB!AU403='SP2TE(Beam)'!AU403,"","NO")</f>
        <v/>
      </c>
      <c r="AV403" t="str">
        <f>IF(SCB2SPB!AV403='SP2TE(Beam)'!AV403,"","NO")</f>
        <v/>
      </c>
      <c r="AW403" t="str">
        <f>IF(SCB2SPB!AW403='SP2TE(Beam)'!AW403,"","NO")</f>
        <v/>
      </c>
      <c r="AX403" t="str">
        <f>IF(SCB2SPB!AX403='SP2TE(Beam)'!AX403,"","NO")</f>
        <v/>
      </c>
      <c r="AY403" t="str">
        <f>IF(SCB2SPB!AY403='SP2TE(Beam)'!AY403,"","NO")</f>
        <v/>
      </c>
      <c r="AZ403" t="str">
        <f>IF(SCB2SPB!AZ403='SP2TE(Beam)'!AZ403,"","NO")</f>
        <v/>
      </c>
      <c r="BA403" t="str">
        <f>IF(SCB2SPB!BA403='SP2TE(Beam)'!BA403,"","NO")</f>
        <v/>
      </c>
      <c r="BB403" t="str">
        <f>IF(SCB2SPB!BB403='SP2TE(Beam)'!BB403,"","NO")</f>
        <v/>
      </c>
      <c r="BC403" t="str">
        <f>IF(SCB2SPB!BC403='SP2TE(Beam)'!BC403,"","NO")</f>
        <v/>
      </c>
      <c r="BD403" t="str">
        <f>IF(SCB2SPB!BD403='SP2TE(Beam)'!BD403,"","NO")</f>
        <v/>
      </c>
      <c r="BE403" t="str">
        <f>IF(SCB2SPB!BE403='SP2TE(Beam)'!BE403,"","NO")</f>
        <v/>
      </c>
      <c r="BF403" t="str">
        <f>IF(SCB2SPB!BF403='SP2TE(Beam)'!BF403,"","NO")</f>
        <v/>
      </c>
      <c r="BG403" t="str">
        <f>IF(SCB2SPB!BG403='SP2TE(Beam)'!BG403,"","NO")</f>
        <v/>
      </c>
      <c r="BH403" t="str">
        <f>IF(SCB2SPB!BH403='SP2TE(Beam)'!BH403,"","NO")</f>
        <v/>
      </c>
      <c r="BI403" t="str">
        <f>IF(SCB2SPB!BI403='SP2TE(Beam)'!BI403,"","NO")</f>
        <v/>
      </c>
      <c r="BJ403" t="str">
        <f>IF(SCB2SPB!BJ403='SP2TE(Beam)'!BJ403,"","NO")</f>
        <v/>
      </c>
      <c r="BK403" t="str">
        <f>IF(SCB2SPB!BK403='SP2TE(Beam)'!BK403,"","NO")</f>
        <v/>
      </c>
      <c r="BL403" t="str">
        <f>IF(SCB2SPB!BL403='SP2TE(Beam)'!BL403,"","NO")</f>
        <v/>
      </c>
      <c r="BM403" t="str">
        <f>IF(SCB2SPB!BM403='SP2TE(Beam)'!BM403,"","NO")</f>
        <v/>
      </c>
      <c r="BN403" t="str">
        <f>IF(SCB2SPB!BN403='SP2TE(Beam)'!BN403,"","NO")</f>
        <v/>
      </c>
      <c r="BO403" t="str">
        <f>IF(SCB2SPB!BO403='SP2TE(Beam)'!BO403,"","NO")</f>
        <v/>
      </c>
      <c r="BP403" t="str">
        <f>IF(SCB2SPB!BP403='SP2TE(Beam)'!BP403,"","NO")</f>
        <v/>
      </c>
    </row>
    <row r="404" spans="1:68">
      <c r="A404" t="str">
        <f>IF(SCB2SPB!A404='SP2TE(Beam)'!A404,"","NO")</f>
        <v/>
      </c>
      <c r="B404" t="str">
        <f>IF(SCB2SPB!B404='SP2TE(Beam)'!B404,"","NO")</f>
        <v/>
      </c>
      <c r="C404" t="str">
        <f>IF(SCB2SPB!C404='SP2TE(Beam)'!C404,"","NO")</f>
        <v/>
      </c>
      <c r="D404" t="str">
        <f>IF(SCB2SPB!D404='SP2TE(Beam)'!D404,"","NO")</f>
        <v/>
      </c>
      <c r="E404" t="str">
        <f>IF(SCB2SPB!E404='SP2TE(Beam)'!E404,"","NO")</f>
        <v/>
      </c>
      <c r="F404" t="str">
        <f>IF(SCB2SPB!F404='SP2TE(Beam)'!F404,"","NO")</f>
        <v/>
      </c>
      <c r="G404" t="str">
        <f>IF(SCB2SPB!G404='SP2TE(Beam)'!G404,"","NO")</f>
        <v/>
      </c>
      <c r="H404" s="74" t="str">
        <f>IF(SCB2SPB!H404='SP2TE(Beam)'!H404,"","NO")</f>
        <v/>
      </c>
      <c r="I404" s="74" t="str">
        <f>IF(SCB2SPB!I404='SP2TE(Beam)'!I404,"","NO")</f>
        <v/>
      </c>
      <c r="J404" s="74" t="str">
        <f>IF(SCB2SPB!J404='SP2TE(Beam)'!J404,"","NO")</f>
        <v/>
      </c>
      <c r="K404" s="74" t="str">
        <f>IF(SCB2SPB!K404='SP2TE(Beam)'!K404,"","NO")</f>
        <v/>
      </c>
      <c r="L404" s="74" t="str">
        <f>IF(SCB2SPB!L404='SP2TE(Beam)'!L404,"","NO")</f>
        <v/>
      </c>
      <c r="M404" s="74" t="str">
        <f>IF(SCB2SPB!M404='SP2TE(Beam)'!M404,"","NO")</f>
        <v/>
      </c>
      <c r="N404" s="74" t="str">
        <f>IF(SCB2SPB!N404='SP2TE(Beam)'!N404,"","NO")</f>
        <v/>
      </c>
      <c r="O404" s="74" t="str">
        <f>IF(SCB2SPB!O404='SP2TE(Beam)'!O404,"","NO")</f>
        <v/>
      </c>
      <c r="P404" t="str">
        <f>IF(SCB2SPB!P404='SP2TE(Beam)'!P404,"","NO")</f>
        <v/>
      </c>
      <c r="Q404" t="str">
        <f>IF(SCB2SPB!Q404='SP2TE(Beam)'!Q404,"","NO")</f>
        <v/>
      </c>
      <c r="R404" t="str">
        <f>IF(SCB2SPB!R404='SP2TE(Beam)'!R404,"","NO")</f>
        <v/>
      </c>
      <c r="S404" t="str">
        <f>IF(SCB2SPB!S404='SP2TE(Beam)'!S404,"","NO")</f>
        <v/>
      </c>
      <c r="T404" t="str">
        <f>IF(SCB2SPB!T404='SP2TE(Beam)'!T404,"","NO")</f>
        <v/>
      </c>
      <c r="U404" t="str">
        <f>IF(SCB2SPB!U404='SP2TE(Beam)'!U404,"","NO")</f>
        <v/>
      </c>
      <c r="V404" t="str">
        <f>IF(SCB2SPB!V404='SP2TE(Beam)'!V404,"","NO")</f>
        <v/>
      </c>
      <c r="W404" t="str">
        <f>IF(SCB2SPB!W404='SP2TE(Beam)'!W404,"","NO")</f>
        <v/>
      </c>
      <c r="X404" t="str">
        <f>IF(SCB2SPB!X404='SP2TE(Beam)'!X404,"","NO")</f>
        <v/>
      </c>
      <c r="Y404" t="str">
        <f>IF(SCB2SPB!Y404='SP2TE(Beam)'!Y404,"","NO")</f>
        <v/>
      </c>
      <c r="Z404" t="str">
        <f>IF(SCB2SPB!Z404='SP2TE(Beam)'!Z404,"","NO")</f>
        <v/>
      </c>
      <c r="AA404" t="str">
        <f>IF(SCB2SPB!AA404='SP2TE(Beam)'!AA404,"","NO")</f>
        <v/>
      </c>
      <c r="AB404" t="str">
        <f>IF(SCB2SPB!AB404='SP2TE(Beam)'!AB404,"","NO")</f>
        <v/>
      </c>
      <c r="AC404" t="str">
        <f>IF(SCB2SPB!AC404='SP2TE(Beam)'!AC404,"","NO")</f>
        <v/>
      </c>
      <c r="AD404" t="str">
        <f>IF(SCB2SPB!AD404='SP2TE(Beam)'!AD404,"","NO")</f>
        <v/>
      </c>
      <c r="AE404" t="str">
        <f>IF(SCB2SPB!AE404='SP2TE(Beam)'!AE404,"","NO")</f>
        <v/>
      </c>
      <c r="AF404" t="str">
        <f>IF(SCB2SPB!AF404='SP2TE(Beam)'!AF404,"","NO")</f>
        <v/>
      </c>
      <c r="AG404" t="str">
        <f>IF(SCB2SPB!AG404='SP2TE(Beam)'!AG404,"","NO")</f>
        <v/>
      </c>
      <c r="AH404" t="str">
        <f>IF(SCB2SPB!AH404='SP2TE(Beam)'!AH404,"","NO")</f>
        <v/>
      </c>
      <c r="AI404" t="str">
        <f>IF(SCB2SPB!AI404='SP2TE(Beam)'!AI404,"","NO")</f>
        <v/>
      </c>
      <c r="AJ404" t="str">
        <f>IF(SCB2SPB!AJ404='SP2TE(Beam)'!AJ404,"","NO")</f>
        <v/>
      </c>
      <c r="AK404" t="str">
        <f>IF(SCB2SPB!AK404='SP2TE(Beam)'!AK404,"","NO")</f>
        <v/>
      </c>
      <c r="AL404" t="str">
        <f>IF(SCB2SPB!AL404='SP2TE(Beam)'!AL404,"","NO")</f>
        <v/>
      </c>
      <c r="AM404" t="str">
        <f>IF(SCB2SPB!AM404='SP2TE(Beam)'!AM404,"","NO")</f>
        <v/>
      </c>
      <c r="AN404" t="str">
        <f>IF(SCB2SPB!AN404='SP2TE(Beam)'!AN404,"","NO")</f>
        <v/>
      </c>
      <c r="AO404" t="str">
        <f>IF(SCB2SPB!AO404='SP2TE(Beam)'!AO404,"","NO")</f>
        <v/>
      </c>
      <c r="AP404" t="str">
        <f>IF(SCB2SPB!AP404='SP2TE(Beam)'!AP404,"","NO")</f>
        <v/>
      </c>
      <c r="AQ404" t="str">
        <f>IF(SCB2SPB!AQ404='SP2TE(Beam)'!AQ404,"","NO")</f>
        <v/>
      </c>
      <c r="AR404" t="str">
        <f>IF(SCB2SPB!AR404='SP2TE(Beam)'!AR404,"","NO")</f>
        <v/>
      </c>
      <c r="AS404" t="str">
        <f>IF(SCB2SPB!AS404='SP2TE(Beam)'!AS404,"","NO")</f>
        <v/>
      </c>
      <c r="AT404" t="str">
        <f>IF(SCB2SPB!AT404='SP2TE(Beam)'!AT404,"","NO")</f>
        <v/>
      </c>
      <c r="AU404" t="str">
        <f>IF(SCB2SPB!AU404='SP2TE(Beam)'!AU404,"","NO")</f>
        <v/>
      </c>
      <c r="AV404" t="str">
        <f>IF(SCB2SPB!AV404='SP2TE(Beam)'!AV404,"","NO")</f>
        <v/>
      </c>
      <c r="AW404" t="str">
        <f>IF(SCB2SPB!AW404='SP2TE(Beam)'!AW404,"","NO")</f>
        <v/>
      </c>
      <c r="AX404" t="str">
        <f>IF(SCB2SPB!AX404='SP2TE(Beam)'!AX404,"","NO")</f>
        <v/>
      </c>
      <c r="AY404" t="str">
        <f>IF(SCB2SPB!AY404='SP2TE(Beam)'!AY404,"","NO")</f>
        <v/>
      </c>
      <c r="AZ404" t="str">
        <f>IF(SCB2SPB!AZ404='SP2TE(Beam)'!AZ404,"","NO")</f>
        <v/>
      </c>
      <c r="BA404" t="str">
        <f>IF(SCB2SPB!BA404='SP2TE(Beam)'!BA404,"","NO")</f>
        <v/>
      </c>
      <c r="BB404" t="str">
        <f>IF(SCB2SPB!BB404='SP2TE(Beam)'!BB404,"","NO")</f>
        <v/>
      </c>
      <c r="BC404" t="str">
        <f>IF(SCB2SPB!BC404='SP2TE(Beam)'!BC404,"","NO")</f>
        <v/>
      </c>
      <c r="BD404" t="str">
        <f>IF(SCB2SPB!BD404='SP2TE(Beam)'!BD404,"","NO")</f>
        <v/>
      </c>
      <c r="BE404" t="str">
        <f>IF(SCB2SPB!BE404='SP2TE(Beam)'!BE404,"","NO")</f>
        <v/>
      </c>
      <c r="BF404" t="str">
        <f>IF(SCB2SPB!BF404='SP2TE(Beam)'!BF404,"","NO")</f>
        <v/>
      </c>
      <c r="BG404" t="str">
        <f>IF(SCB2SPB!BG404='SP2TE(Beam)'!BG404,"","NO")</f>
        <v/>
      </c>
      <c r="BH404" t="str">
        <f>IF(SCB2SPB!BH404='SP2TE(Beam)'!BH404,"","NO")</f>
        <v/>
      </c>
      <c r="BI404" t="str">
        <f>IF(SCB2SPB!BI404='SP2TE(Beam)'!BI404,"","NO")</f>
        <v/>
      </c>
      <c r="BJ404" t="str">
        <f>IF(SCB2SPB!BJ404='SP2TE(Beam)'!BJ404,"","NO")</f>
        <v/>
      </c>
      <c r="BK404" t="str">
        <f>IF(SCB2SPB!BK404='SP2TE(Beam)'!BK404,"","NO")</f>
        <v/>
      </c>
      <c r="BL404" t="str">
        <f>IF(SCB2SPB!BL404='SP2TE(Beam)'!BL404,"","NO")</f>
        <v/>
      </c>
      <c r="BM404" t="str">
        <f>IF(SCB2SPB!BM404='SP2TE(Beam)'!BM404,"","NO")</f>
        <v/>
      </c>
      <c r="BN404" t="str">
        <f>IF(SCB2SPB!BN404='SP2TE(Beam)'!BN404,"","NO")</f>
        <v/>
      </c>
      <c r="BO404" t="str">
        <f>IF(SCB2SPB!BO404='SP2TE(Beam)'!BO404,"","NO")</f>
        <v/>
      </c>
      <c r="BP404" t="str">
        <f>IF(SCB2SPB!BP404='SP2TE(Beam)'!BP404,"","NO")</f>
        <v/>
      </c>
    </row>
    <row r="405" spans="1:68">
      <c r="A405" t="str">
        <f>IF(SCB2SPB!A405='SP2TE(Beam)'!A405,"","NO")</f>
        <v/>
      </c>
      <c r="B405" t="str">
        <f>IF(SCB2SPB!B405='SP2TE(Beam)'!B405,"","NO")</f>
        <v/>
      </c>
      <c r="C405" t="str">
        <f>IF(SCB2SPB!C405='SP2TE(Beam)'!C405,"","NO")</f>
        <v/>
      </c>
      <c r="D405" t="str">
        <f>IF(SCB2SPB!D405='SP2TE(Beam)'!D405,"","NO")</f>
        <v/>
      </c>
      <c r="E405" t="str">
        <f>IF(SCB2SPB!E405='SP2TE(Beam)'!E405,"","NO")</f>
        <v/>
      </c>
      <c r="F405" t="str">
        <f>IF(SCB2SPB!F405='SP2TE(Beam)'!F405,"","NO")</f>
        <v/>
      </c>
      <c r="G405" t="str">
        <f>IF(SCB2SPB!G405='SP2TE(Beam)'!G405,"","NO")</f>
        <v/>
      </c>
      <c r="H405" s="74" t="str">
        <f>IF(SCB2SPB!H405='SP2TE(Beam)'!H405,"","NO")</f>
        <v/>
      </c>
      <c r="I405" s="74" t="str">
        <f>IF(SCB2SPB!I405='SP2TE(Beam)'!I405,"","NO")</f>
        <v/>
      </c>
      <c r="J405" s="74" t="str">
        <f>IF(SCB2SPB!J405='SP2TE(Beam)'!J405,"","NO")</f>
        <v/>
      </c>
      <c r="K405" s="74" t="str">
        <f>IF(SCB2SPB!K405='SP2TE(Beam)'!K405,"","NO")</f>
        <v/>
      </c>
      <c r="L405" s="74" t="str">
        <f>IF(SCB2SPB!L405='SP2TE(Beam)'!L405,"","NO")</f>
        <v/>
      </c>
      <c r="M405" s="74" t="str">
        <f>IF(SCB2SPB!M405='SP2TE(Beam)'!M405,"","NO")</f>
        <v/>
      </c>
      <c r="N405" s="74" t="str">
        <f>IF(SCB2SPB!N405='SP2TE(Beam)'!N405,"","NO")</f>
        <v/>
      </c>
      <c r="O405" s="74" t="str">
        <f>IF(SCB2SPB!O405='SP2TE(Beam)'!O405,"","NO")</f>
        <v/>
      </c>
      <c r="P405" t="str">
        <f>IF(SCB2SPB!P405='SP2TE(Beam)'!P405,"","NO")</f>
        <v/>
      </c>
      <c r="Q405" t="str">
        <f>IF(SCB2SPB!Q405='SP2TE(Beam)'!Q405,"","NO")</f>
        <v/>
      </c>
      <c r="R405" t="str">
        <f>IF(SCB2SPB!R405='SP2TE(Beam)'!R405,"","NO")</f>
        <v/>
      </c>
      <c r="S405" t="str">
        <f>IF(SCB2SPB!S405='SP2TE(Beam)'!S405,"","NO")</f>
        <v/>
      </c>
      <c r="T405" t="str">
        <f>IF(SCB2SPB!T405='SP2TE(Beam)'!T405,"","NO")</f>
        <v/>
      </c>
      <c r="U405" t="str">
        <f>IF(SCB2SPB!U405='SP2TE(Beam)'!U405,"","NO")</f>
        <v/>
      </c>
      <c r="V405" t="str">
        <f>IF(SCB2SPB!V405='SP2TE(Beam)'!V405,"","NO")</f>
        <v/>
      </c>
      <c r="W405" t="str">
        <f>IF(SCB2SPB!W405='SP2TE(Beam)'!W405,"","NO")</f>
        <v/>
      </c>
      <c r="X405" t="str">
        <f>IF(SCB2SPB!X405='SP2TE(Beam)'!X405,"","NO")</f>
        <v/>
      </c>
      <c r="Y405" t="str">
        <f>IF(SCB2SPB!Y405='SP2TE(Beam)'!Y405,"","NO")</f>
        <v/>
      </c>
      <c r="Z405" t="str">
        <f>IF(SCB2SPB!Z405='SP2TE(Beam)'!Z405,"","NO")</f>
        <v/>
      </c>
      <c r="AA405" t="str">
        <f>IF(SCB2SPB!AA405='SP2TE(Beam)'!AA405,"","NO")</f>
        <v/>
      </c>
      <c r="AB405" t="str">
        <f>IF(SCB2SPB!AB405='SP2TE(Beam)'!AB405,"","NO")</f>
        <v/>
      </c>
      <c r="AC405" t="str">
        <f>IF(SCB2SPB!AC405='SP2TE(Beam)'!AC405,"","NO")</f>
        <v/>
      </c>
      <c r="AD405" t="str">
        <f>IF(SCB2SPB!AD405='SP2TE(Beam)'!AD405,"","NO")</f>
        <v/>
      </c>
      <c r="AE405" t="str">
        <f>IF(SCB2SPB!AE405='SP2TE(Beam)'!AE405,"","NO")</f>
        <v/>
      </c>
      <c r="AF405" t="str">
        <f>IF(SCB2SPB!AF405='SP2TE(Beam)'!AF405,"","NO")</f>
        <v/>
      </c>
      <c r="AG405" t="str">
        <f>IF(SCB2SPB!AG405='SP2TE(Beam)'!AG405,"","NO")</f>
        <v/>
      </c>
      <c r="AH405" t="str">
        <f>IF(SCB2SPB!AH405='SP2TE(Beam)'!AH405,"","NO")</f>
        <v/>
      </c>
      <c r="AI405" t="str">
        <f>IF(SCB2SPB!AI405='SP2TE(Beam)'!AI405,"","NO")</f>
        <v/>
      </c>
      <c r="AJ405" t="str">
        <f>IF(SCB2SPB!AJ405='SP2TE(Beam)'!AJ405,"","NO")</f>
        <v/>
      </c>
      <c r="AK405" t="str">
        <f>IF(SCB2SPB!AK405='SP2TE(Beam)'!AK405,"","NO")</f>
        <v/>
      </c>
      <c r="AL405" t="str">
        <f>IF(SCB2SPB!AL405='SP2TE(Beam)'!AL405,"","NO")</f>
        <v/>
      </c>
      <c r="AM405" t="str">
        <f>IF(SCB2SPB!AM405='SP2TE(Beam)'!AM405,"","NO")</f>
        <v/>
      </c>
      <c r="AN405" t="str">
        <f>IF(SCB2SPB!AN405='SP2TE(Beam)'!AN405,"","NO")</f>
        <v/>
      </c>
      <c r="AO405" t="str">
        <f>IF(SCB2SPB!AO405='SP2TE(Beam)'!AO405,"","NO")</f>
        <v/>
      </c>
      <c r="AP405" t="str">
        <f>IF(SCB2SPB!AP405='SP2TE(Beam)'!AP405,"","NO")</f>
        <v/>
      </c>
      <c r="AQ405" t="str">
        <f>IF(SCB2SPB!AQ405='SP2TE(Beam)'!AQ405,"","NO")</f>
        <v/>
      </c>
      <c r="AR405" t="str">
        <f>IF(SCB2SPB!AR405='SP2TE(Beam)'!AR405,"","NO")</f>
        <v/>
      </c>
      <c r="AS405" t="str">
        <f>IF(SCB2SPB!AS405='SP2TE(Beam)'!AS405,"","NO")</f>
        <v/>
      </c>
      <c r="AT405" t="str">
        <f>IF(SCB2SPB!AT405='SP2TE(Beam)'!AT405,"","NO")</f>
        <v/>
      </c>
      <c r="AU405" t="str">
        <f>IF(SCB2SPB!AU405='SP2TE(Beam)'!AU405,"","NO")</f>
        <v/>
      </c>
      <c r="AV405" t="str">
        <f>IF(SCB2SPB!AV405='SP2TE(Beam)'!AV405,"","NO")</f>
        <v/>
      </c>
      <c r="AW405" t="str">
        <f>IF(SCB2SPB!AW405='SP2TE(Beam)'!AW405,"","NO")</f>
        <v/>
      </c>
      <c r="AX405" t="str">
        <f>IF(SCB2SPB!AX405='SP2TE(Beam)'!AX405,"","NO")</f>
        <v/>
      </c>
      <c r="AY405" t="str">
        <f>IF(SCB2SPB!AY405='SP2TE(Beam)'!AY405,"","NO")</f>
        <v/>
      </c>
      <c r="AZ405" t="str">
        <f>IF(SCB2SPB!AZ405='SP2TE(Beam)'!AZ405,"","NO")</f>
        <v/>
      </c>
      <c r="BA405" t="str">
        <f>IF(SCB2SPB!BA405='SP2TE(Beam)'!BA405,"","NO")</f>
        <v/>
      </c>
      <c r="BB405" t="str">
        <f>IF(SCB2SPB!BB405='SP2TE(Beam)'!BB405,"","NO")</f>
        <v/>
      </c>
      <c r="BC405" t="str">
        <f>IF(SCB2SPB!BC405='SP2TE(Beam)'!BC405,"","NO")</f>
        <v/>
      </c>
      <c r="BD405" t="str">
        <f>IF(SCB2SPB!BD405='SP2TE(Beam)'!BD405,"","NO")</f>
        <v/>
      </c>
      <c r="BE405" t="str">
        <f>IF(SCB2SPB!BE405='SP2TE(Beam)'!BE405,"","NO")</f>
        <v/>
      </c>
      <c r="BF405" t="str">
        <f>IF(SCB2SPB!BF405='SP2TE(Beam)'!BF405,"","NO")</f>
        <v/>
      </c>
      <c r="BG405" t="str">
        <f>IF(SCB2SPB!BG405='SP2TE(Beam)'!BG405,"","NO")</f>
        <v/>
      </c>
      <c r="BH405" t="str">
        <f>IF(SCB2SPB!BH405='SP2TE(Beam)'!BH405,"","NO")</f>
        <v/>
      </c>
      <c r="BI405" t="str">
        <f>IF(SCB2SPB!BI405='SP2TE(Beam)'!BI405,"","NO")</f>
        <v/>
      </c>
      <c r="BJ405" t="str">
        <f>IF(SCB2SPB!BJ405='SP2TE(Beam)'!BJ405,"","NO")</f>
        <v/>
      </c>
      <c r="BK405" t="str">
        <f>IF(SCB2SPB!BK405='SP2TE(Beam)'!BK405,"","NO")</f>
        <v/>
      </c>
      <c r="BL405" t="str">
        <f>IF(SCB2SPB!BL405='SP2TE(Beam)'!BL405,"","NO")</f>
        <v/>
      </c>
      <c r="BM405" t="str">
        <f>IF(SCB2SPB!BM405='SP2TE(Beam)'!BM405,"","NO")</f>
        <v/>
      </c>
      <c r="BN405" t="str">
        <f>IF(SCB2SPB!BN405='SP2TE(Beam)'!BN405,"","NO")</f>
        <v/>
      </c>
      <c r="BO405" t="str">
        <f>IF(SCB2SPB!BO405='SP2TE(Beam)'!BO405,"","NO")</f>
        <v/>
      </c>
      <c r="BP405" t="str">
        <f>IF(SCB2SPB!BP405='SP2TE(Beam)'!BP405,"","NO")</f>
        <v/>
      </c>
    </row>
    <row r="406" spans="1:68">
      <c r="A406" t="str">
        <f>IF(SCB2SPB!A406='SP2TE(Beam)'!A406,"","NO")</f>
        <v/>
      </c>
      <c r="B406" t="str">
        <f>IF(SCB2SPB!B406='SP2TE(Beam)'!B406,"","NO")</f>
        <v/>
      </c>
      <c r="C406" t="str">
        <f>IF(SCB2SPB!C406='SP2TE(Beam)'!C406,"","NO")</f>
        <v/>
      </c>
      <c r="D406" t="str">
        <f>IF(SCB2SPB!D406='SP2TE(Beam)'!D406,"","NO")</f>
        <v/>
      </c>
      <c r="E406" t="str">
        <f>IF(SCB2SPB!E406='SP2TE(Beam)'!E406,"","NO")</f>
        <v/>
      </c>
      <c r="F406" t="str">
        <f>IF(SCB2SPB!F406='SP2TE(Beam)'!F406,"","NO")</f>
        <v/>
      </c>
      <c r="G406" t="str">
        <f>IF(SCB2SPB!G406='SP2TE(Beam)'!G406,"","NO")</f>
        <v/>
      </c>
      <c r="H406" s="74" t="str">
        <f>IF(SCB2SPB!H406='SP2TE(Beam)'!H406,"","NO")</f>
        <v/>
      </c>
      <c r="I406" s="74" t="str">
        <f>IF(SCB2SPB!I406='SP2TE(Beam)'!I406,"","NO")</f>
        <v/>
      </c>
      <c r="J406" s="74" t="str">
        <f>IF(SCB2SPB!J406='SP2TE(Beam)'!J406,"","NO")</f>
        <v/>
      </c>
      <c r="K406" s="74" t="str">
        <f>IF(SCB2SPB!K406='SP2TE(Beam)'!K406,"","NO")</f>
        <v/>
      </c>
      <c r="L406" s="74" t="str">
        <f>IF(SCB2SPB!L406='SP2TE(Beam)'!L406,"","NO")</f>
        <v/>
      </c>
      <c r="M406" s="74" t="str">
        <f>IF(SCB2SPB!M406='SP2TE(Beam)'!M406,"","NO")</f>
        <v/>
      </c>
      <c r="N406" s="74" t="str">
        <f>IF(SCB2SPB!N406='SP2TE(Beam)'!N406,"","NO")</f>
        <v/>
      </c>
      <c r="O406" s="74" t="str">
        <f>IF(SCB2SPB!O406='SP2TE(Beam)'!O406,"","NO")</f>
        <v/>
      </c>
      <c r="P406" t="str">
        <f>IF(SCB2SPB!P406='SP2TE(Beam)'!P406,"","NO")</f>
        <v/>
      </c>
      <c r="Q406" t="str">
        <f>IF(SCB2SPB!Q406='SP2TE(Beam)'!Q406,"","NO")</f>
        <v/>
      </c>
      <c r="R406" t="str">
        <f>IF(SCB2SPB!R406='SP2TE(Beam)'!R406,"","NO")</f>
        <v/>
      </c>
      <c r="S406" t="str">
        <f>IF(SCB2SPB!S406='SP2TE(Beam)'!S406,"","NO")</f>
        <v/>
      </c>
      <c r="T406" t="str">
        <f>IF(SCB2SPB!T406='SP2TE(Beam)'!T406,"","NO")</f>
        <v/>
      </c>
      <c r="U406" t="str">
        <f>IF(SCB2SPB!U406='SP2TE(Beam)'!U406,"","NO")</f>
        <v/>
      </c>
      <c r="V406" t="str">
        <f>IF(SCB2SPB!V406='SP2TE(Beam)'!V406,"","NO")</f>
        <v/>
      </c>
      <c r="W406" t="str">
        <f>IF(SCB2SPB!W406='SP2TE(Beam)'!W406,"","NO")</f>
        <v/>
      </c>
      <c r="X406" t="str">
        <f>IF(SCB2SPB!X406='SP2TE(Beam)'!X406,"","NO")</f>
        <v/>
      </c>
      <c r="Y406" t="str">
        <f>IF(SCB2SPB!Y406='SP2TE(Beam)'!Y406,"","NO")</f>
        <v/>
      </c>
      <c r="Z406" t="str">
        <f>IF(SCB2SPB!Z406='SP2TE(Beam)'!Z406,"","NO")</f>
        <v/>
      </c>
      <c r="AA406" t="str">
        <f>IF(SCB2SPB!AA406='SP2TE(Beam)'!AA406,"","NO")</f>
        <v/>
      </c>
      <c r="AB406" t="str">
        <f>IF(SCB2SPB!AB406='SP2TE(Beam)'!AB406,"","NO")</f>
        <v/>
      </c>
      <c r="AC406" t="str">
        <f>IF(SCB2SPB!AC406='SP2TE(Beam)'!AC406,"","NO")</f>
        <v/>
      </c>
      <c r="AD406" t="str">
        <f>IF(SCB2SPB!AD406='SP2TE(Beam)'!AD406,"","NO")</f>
        <v/>
      </c>
      <c r="AE406" t="str">
        <f>IF(SCB2SPB!AE406='SP2TE(Beam)'!AE406,"","NO")</f>
        <v/>
      </c>
      <c r="AF406" t="str">
        <f>IF(SCB2SPB!AF406='SP2TE(Beam)'!AF406,"","NO")</f>
        <v/>
      </c>
      <c r="AG406" t="str">
        <f>IF(SCB2SPB!AG406='SP2TE(Beam)'!AG406,"","NO")</f>
        <v/>
      </c>
      <c r="AH406" t="str">
        <f>IF(SCB2SPB!AH406='SP2TE(Beam)'!AH406,"","NO")</f>
        <v/>
      </c>
      <c r="AI406" t="str">
        <f>IF(SCB2SPB!AI406='SP2TE(Beam)'!AI406,"","NO")</f>
        <v/>
      </c>
      <c r="AJ406" t="str">
        <f>IF(SCB2SPB!AJ406='SP2TE(Beam)'!AJ406,"","NO")</f>
        <v/>
      </c>
      <c r="AK406" t="str">
        <f>IF(SCB2SPB!AK406='SP2TE(Beam)'!AK406,"","NO")</f>
        <v/>
      </c>
      <c r="AL406" t="str">
        <f>IF(SCB2SPB!AL406='SP2TE(Beam)'!AL406,"","NO")</f>
        <v/>
      </c>
      <c r="AM406" t="str">
        <f>IF(SCB2SPB!AM406='SP2TE(Beam)'!AM406,"","NO")</f>
        <v/>
      </c>
      <c r="AN406" t="str">
        <f>IF(SCB2SPB!AN406='SP2TE(Beam)'!AN406,"","NO")</f>
        <v/>
      </c>
      <c r="AO406" t="str">
        <f>IF(SCB2SPB!AO406='SP2TE(Beam)'!AO406,"","NO")</f>
        <v/>
      </c>
      <c r="AP406" t="str">
        <f>IF(SCB2SPB!AP406='SP2TE(Beam)'!AP406,"","NO")</f>
        <v/>
      </c>
      <c r="AQ406" t="str">
        <f>IF(SCB2SPB!AQ406='SP2TE(Beam)'!AQ406,"","NO")</f>
        <v/>
      </c>
      <c r="AR406" t="str">
        <f>IF(SCB2SPB!AR406='SP2TE(Beam)'!AR406,"","NO")</f>
        <v/>
      </c>
      <c r="AS406" t="str">
        <f>IF(SCB2SPB!AS406='SP2TE(Beam)'!AS406,"","NO")</f>
        <v/>
      </c>
      <c r="AT406" t="str">
        <f>IF(SCB2SPB!AT406='SP2TE(Beam)'!AT406,"","NO")</f>
        <v/>
      </c>
      <c r="AU406" t="str">
        <f>IF(SCB2SPB!AU406='SP2TE(Beam)'!AU406,"","NO")</f>
        <v/>
      </c>
      <c r="AV406" t="str">
        <f>IF(SCB2SPB!AV406='SP2TE(Beam)'!AV406,"","NO")</f>
        <v/>
      </c>
      <c r="AW406" t="str">
        <f>IF(SCB2SPB!AW406='SP2TE(Beam)'!AW406,"","NO")</f>
        <v/>
      </c>
      <c r="AX406" t="str">
        <f>IF(SCB2SPB!AX406='SP2TE(Beam)'!AX406,"","NO")</f>
        <v/>
      </c>
      <c r="AY406" t="str">
        <f>IF(SCB2SPB!AY406='SP2TE(Beam)'!AY406,"","NO")</f>
        <v/>
      </c>
      <c r="AZ406" t="str">
        <f>IF(SCB2SPB!AZ406='SP2TE(Beam)'!AZ406,"","NO")</f>
        <v/>
      </c>
      <c r="BA406" t="str">
        <f>IF(SCB2SPB!BA406='SP2TE(Beam)'!BA406,"","NO")</f>
        <v/>
      </c>
      <c r="BB406" t="str">
        <f>IF(SCB2SPB!BB406='SP2TE(Beam)'!BB406,"","NO")</f>
        <v/>
      </c>
      <c r="BC406" t="str">
        <f>IF(SCB2SPB!BC406='SP2TE(Beam)'!BC406,"","NO")</f>
        <v/>
      </c>
      <c r="BD406" t="str">
        <f>IF(SCB2SPB!BD406='SP2TE(Beam)'!BD406,"","NO")</f>
        <v/>
      </c>
      <c r="BE406" t="str">
        <f>IF(SCB2SPB!BE406='SP2TE(Beam)'!BE406,"","NO")</f>
        <v/>
      </c>
      <c r="BF406" t="str">
        <f>IF(SCB2SPB!BF406='SP2TE(Beam)'!BF406,"","NO")</f>
        <v/>
      </c>
      <c r="BG406" t="str">
        <f>IF(SCB2SPB!BG406='SP2TE(Beam)'!BG406,"","NO")</f>
        <v/>
      </c>
      <c r="BH406" t="str">
        <f>IF(SCB2SPB!BH406='SP2TE(Beam)'!BH406,"","NO")</f>
        <v/>
      </c>
      <c r="BI406" t="str">
        <f>IF(SCB2SPB!BI406='SP2TE(Beam)'!BI406,"","NO")</f>
        <v/>
      </c>
      <c r="BJ406" t="str">
        <f>IF(SCB2SPB!BJ406='SP2TE(Beam)'!BJ406,"","NO")</f>
        <v/>
      </c>
      <c r="BK406" t="str">
        <f>IF(SCB2SPB!BK406='SP2TE(Beam)'!BK406,"","NO")</f>
        <v/>
      </c>
      <c r="BL406" t="str">
        <f>IF(SCB2SPB!BL406='SP2TE(Beam)'!BL406,"","NO")</f>
        <v/>
      </c>
      <c r="BM406" t="str">
        <f>IF(SCB2SPB!BM406='SP2TE(Beam)'!BM406,"","NO")</f>
        <v/>
      </c>
      <c r="BN406" t="str">
        <f>IF(SCB2SPB!BN406='SP2TE(Beam)'!BN406,"","NO")</f>
        <v/>
      </c>
      <c r="BO406" t="str">
        <f>IF(SCB2SPB!BO406='SP2TE(Beam)'!BO406,"","NO")</f>
        <v/>
      </c>
      <c r="BP406" t="str">
        <f>IF(SCB2SPB!BP406='SP2TE(Beam)'!BP406,"","NO")</f>
        <v/>
      </c>
    </row>
    <row r="407" spans="1:68">
      <c r="A407" t="str">
        <f>IF(SCB2SPB!A407='SP2TE(Beam)'!A407,"","NO")</f>
        <v/>
      </c>
      <c r="B407" t="str">
        <f>IF(SCB2SPB!B407='SP2TE(Beam)'!B407,"","NO")</f>
        <v/>
      </c>
      <c r="C407" t="str">
        <f>IF(SCB2SPB!C407='SP2TE(Beam)'!C407,"","NO")</f>
        <v/>
      </c>
      <c r="D407" t="str">
        <f>IF(SCB2SPB!D407='SP2TE(Beam)'!D407,"","NO")</f>
        <v/>
      </c>
      <c r="E407" t="str">
        <f>IF(SCB2SPB!E407='SP2TE(Beam)'!E407,"","NO")</f>
        <v/>
      </c>
      <c r="F407" t="str">
        <f>IF(SCB2SPB!F407='SP2TE(Beam)'!F407,"","NO")</f>
        <v/>
      </c>
      <c r="G407" t="str">
        <f>IF(SCB2SPB!G407='SP2TE(Beam)'!G407,"","NO")</f>
        <v/>
      </c>
      <c r="H407" s="74" t="str">
        <f>IF(SCB2SPB!H407='SP2TE(Beam)'!H407,"","NO")</f>
        <v/>
      </c>
      <c r="I407" s="74" t="str">
        <f>IF(SCB2SPB!I407='SP2TE(Beam)'!I407,"","NO")</f>
        <v/>
      </c>
      <c r="J407" s="74" t="str">
        <f>IF(SCB2SPB!J407='SP2TE(Beam)'!J407,"","NO")</f>
        <v/>
      </c>
      <c r="K407" s="74" t="str">
        <f>IF(SCB2SPB!K407='SP2TE(Beam)'!K407,"","NO")</f>
        <v/>
      </c>
      <c r="L407" s="74" t="str">
        <f>IF(SCB2SPB!L407='SP2TE(Beam)'!L407,"","NO")</f>
        <v/>
      </c>
      <c r="M407" s="74" t="str">
        <f>IF(SCB2SPB!M407='SP2TE(Beam)'!M407,"","NO")</f>
        <v/>
      </c>
      <c r="N407" s="74" t="str">
        <f>IF(SCB2SPB!N407='SP2TE(Beam)'!N407,"","NO")</f>
        <v/>
      </c>
      <c r="O407" s="74" t="str">
        <f>IF(SCB2SPB!O407='SP2TE(Beam)'!O407,"","NO")</f>
        <v/>
      </c>
      <c r="P407" t="str">
        <f>IF(SCB2SPB!P407='SP2TE(Beam)'!P407,"","NO")</f>
        <v/>
      </c>
      <c r="Q407" t="str">
        <f>IF(SCB2SPB!Q407='SP2TE(Beam)'!Q407,"","NO")</f>
        <v/>
      </c>
      <c r="R407" t="str">
        <f>IF(SCB2SPB!R407='SP2TE(Beam)'!R407,"","NO")</f>
        <v/>
      </c>
      <c r="S407" t="str">
        <f>IF(SCB2SPB!S407='SP2TE(Beam)'!S407,"","NO")</f>
        <v/>
      </c>
      <c r="T407" t="str">
        <f>IF(SCB2SPB!T407='SP2TE(Beam)'!T407,"","NO")</f>
        <v/>
      </c>
      <c r="U407" t="str">
        <f>IF(SCB2SPB!U407='SP2TE(Beam)'!U407,"","NO")</f>
        <v/>
      </c>
      <c r="V407" t="str">
        <f>IF(SCB2SPB!V407='SP2TE(Beam)'!V407,"","NO")</f>
        <v/>
      </c>
      <c r="W407" t="str">
        <f>IF(SCB2SPB!W407='SP2TE(Beam)'!W407,"","NO")</f>
        <v/>
      </c>
      <c r="X407" t="str">
        <f>IF(SCB2SPB!X407='SP2TE(Beam)'!X407,"","NO")</f>
        <v/>
      </c>
      <c r="Y407" t="str">
        <f>IF(SCB2SPB!Y407='SP2TE(Beam)'!Y407,"","NO")</f>
        <v/>
      </c>
      <c r="Z407" t="str">
        <f>IF(SCB2SPB!Z407='SP2TE(Beam)'!Z407,"","NO")</f>
        <v/>
      </c>
      <c r="AA407" t="str">
        <f>IF(SCB2SPB!AA407='SP2TE(Beam)'!AA407,"","NO")</f>
        <v/>
      </c>
      <c r="AB407" t="str">
        <f>IF(SCB2SPB!AB407='SP2TE(Beam)'!AB407,"","NO")</f>
        <v/>
      </c>
      <c r="AC407" t="str">
        <f>IF(SCB2SPB!AC407='SP2TE(Beam)'!AC407,"","NO")</f>
        <v/>
      </c>
      <c r="AD407" t="str">
        <f>IF(SCB2SPB!AD407='SP2TE(Beam)'!AD407,"","NO")</f>
        <v/>
      </c>
      <c r="AE407" t="str">
        <f>IF(SCB2SPB!AE407='SP2TE(Beam)'!AE407,"","NO")</f>
        <v/>
      </c>
      <c r="AF407" t="str">
        <f>IF(SCB2SPB!AF407='SP2TE(Beam)'!AF407,"","NO")</f>
        <v/>
      </c>
      <c r="AG407" t="str">
        <f>IF(SCB2SPB!AG407='SP2TE(Beam)'!AG407,"","NO")</f>
        <v/>
      </c>
      <c r="AH407" t="str">
        <f>IF(SCB2SPB!AH407='SP2TE(Beam)'!AH407,"","NO")</f>
        <v/>
      </c>
      <c r="AI407" t="str">
        <f>IF(SCB2SPB!AI407='SP2TE(Beam)'!AI407,"","NO")</f>
        <v/>
      </c>
      <c r="AJ407" t="str">
        <f>IF(SCB2SPB!AJ407='SP2TE(Beam)'!AJ407,"","NO")</f>
        <v/>
      </c>
      <c r="AK407" t="str">
        <f>IF(SCB2SPB!AK407='SP2TE(Beam)'!AK407,"","NO")</f>
        <v/>
      </c>
      <c r="AL407" t="str">
        <f>IF(SCB2SPB!AL407='SP2TE(Beam)'!AL407,"","NO")</f>
        <v/>
      </c>
      <c r="AM407" t="str">
        <f>IF(SCB2SPB!AM407='SP2TE(Beam)'!AM407,"","NO")</f>
        <v/>
      </c>
      <c r="AN407" t="str">
        <f>IF(SCB2SPB!AN407='SP2TE(Beam)'!AN407,"","NO")</f>
        <v/>
      </c>
      <c r="AO407" t="str">
        <f>IF(SCB2SPB!AO407='SP2TE(Beam)'!AO407,"","NO")</f>
        <v/>
      </c>
      <c r="AP407" t="str">
        <f>IF(SCB2SPB!AP407='SP2TE(Beam)'!AP407,"","NO")</f>
        <v/>
      </c>
      <c r="AQ407" t="str">
        <f>IF(SCB2SPB!AQ407='SP2TE(Beam)'!AQ407,"","NO")</f>
        <v/>
      </c>
      <c r="AR407" t="str">
        <f>IF(SCB2SPB!AR407='SP2TE(Beam)'!AR407,"","NO")</f>
        <v/>
      </c>
      <c r="AS407" t="str">
        <f>IF(SCB2SPB!AS407='SP2TE(Beam)'!AS407,"","NO")</f>
        <v/>
      </c>
      <c r="AT407" t="str">
        <f>IF(SCB2SPB!AT407='SP2TE(Beam)'!AT407,"","NO")</f>
        <v/>
      </c>
      <c r="AU407" t="str">
        <f>IF(SCB2SPB!AU407='SP2TE(Beam)'!AU407,"","NO")</f>
        <v/>
      </c>
      <c r="AV407" t="str">
        <f>IF(SCB2SPB!AV407='SP2TE(Beam)'!AV407,"","NO")</f>
        <v/>
      </c>
      <c r="AW407" t="str">
        <f>IF(SCB2SPB!AW407='SP2TE(Beam)'!AW407,"","NO")</f>
        <v/>
      </c>
      <c r="AX407" t="str">
        <f>IF(SCB2SPB!AX407='SP2TE(Beam)'!AX407,"","NO")</f>
        <v/>
      </c>
      <c r="AY407" t="str">
        <f>IF(SCB2SPB!AY407='SP2TE(Beam)'!AY407,"","NO")</f>
        <v/>
      </c>
      <c r="AZ407" t="str">
        <f>IF(SCB2SPB!AZ407='SP2TE(Beam)'!AZ407,"","NO")</f>
        <v/>
      </c>
      <c r="BA407" t="str">
        <f>IF(SCB2SPB!BA407='SP2TE(Beam)'!BA407,"","NO")</f>
        <v/>
      </c>
      <c r="BB407" t="str">
        <f>IF(SCB2SPB!BB407='SP2TE(Beam)'!BB407,"","NO")</f>
        <v/>
      </c>
      <c r="BC407" t="str">
        <f>IF(SCB2SPB!BC407='SP2TE(Beam)'!BC407,"","NO")</f>
        <v/>
      </c>
      <c r="BD407" t="str">
        <f>IF(SCB2SPB!BD407='SP2TE(Beam)'!BD407,"","NO")</f>
        <v/>
      </c>
      <c r="BE407" t="str">
        <f>IF(SCB2SPB!BE407='SP2TE(Beam)'!BE407,"","NO")</f>
        <v/>
      </c>
      <c r="BF407" t="str">
        <f>IF(SCB2SPB!BF407='SP2TE(Beam)'!BF407,"","NO")</f>
        <v/>
      </c>
      <c r="BG407" t="str">
        <f>IF(SCB2SPB!BG407='SP2TE(Beam)'!BG407,"","NO")</f>
        <v/>
      </c>
      <c r="BH407" t="str">
        <f>IF(SCB2SPB!BH407='SP2TE(Beam)'!BH407,"","NO")</f>
        <v/>
      </c>
      <c r="BI407" t="str">
        <f>IF(SCB2SPB!BI407='SP2TE(Beam)'!BI407,"","NO")</f>
        <v/>
      </c>
      <c r="BJ407" t="str">
        <f>IF(SCB2SPB!BJ407='SP2TE(Beam)'!BJ407,"","NO")</f>
        <v/>
      </c>
      <c r="BK407" t="str">
        <f>IF(SCB2SPB!BK407='SP2TE(Beam)'!BK407,"","NO")</f>
        <v/>
      </c>
      <c r="BL407" t="str">
        <f>IF(SCB2SPB!BL407='SP2TE(Beam)'!BL407,"","NO")</f>
        <v/>
      </c>
      <c r="BM407" t="str">
        <f>IF(SCB2SPB!BM407='SP2TE(Beam)'!BM407,"","NO")</f>
        <v/>
      </c>
      <c r="BN407" t="str">
        <f>IF(SCB2SPB!BN407='SP2TE(Beam)'!BN407,"","NO")</f>
        <v/>
      </c>
      <c r="BO407" t="str">
        <f>IF(SCB2SPB!BO407='SP2TE(Beam)'!BO407,"","NO")</f>
        <v/>
      </c>
      <c r="BP407" t="str">
        <f>IF(SCB2SPB!BP407='SP2TE(Beam)'!BP407,"","NO")</f>
        <v/>
      </c>
    </row>
    <row r="408" spans="1:68">
      <c r="A408" t="str">
        <f>IF(SCB2SPB!A408='SP2TE(Beam)'!A408,"","NO")</f>
        <v/>
      </c>
      <c r="B408" t="str">
        <f>IF(SCB2SPB!B408='SP2TE(Beam)'!B408,"","NO")</f>
        <v/>
      </c>
      <c r="C408" t="str">
        <f>IF(SCB2SPB!C408='SP2TE(Beam)'!C408,"","NO")</f>
        <v/>
      </c>
      <c r="D408" t="str">
        <f>IF(SCB2SPB!D408='SP2TE(Beam)'!D408,"","NO")</f>
        <v/>
      </c>
      <c r="E408" t="str">
        <f>IF(SCB2SPB!E408='SP2TE(Beam)'!E408,"","NO")</f>
        <v/>
      </c>
      <c r="F408" t="str">
        <f>IF(SCB2SPB!F408='SP2TE(Beam)'!F408,"","NO")</f>
        <v/>
      </c>
      <c r="G408" t="str">
        <f>IF(SCB2SPB!G408='SP2TE(Beam)'!G408,"","NO")</f>
        <v/>
      </c>
      <c r="H408" s="74" t="str">
        <f>IF(SCB2SPB!H408='SP2TE(Beam)'!H408,"","NO")</f>
        <v/>
      </c>
      <c r="I408" s="74" t="str">
        <f>IF(SCB2SPB!I408='SP2TE(Beam)'!I408,"","NO")</f>
        <v/>
      </c>
      <c r="J408" s="74" t="str">
        <f>IF(SCB2SPB!J408='SP2TE(Beam)'!J408,"","NO")</f>
        <v/>
      </c>
      <c r="K408" s="74" t="str">
        <f>IF(SCB2SPB!K408='SP2TE(Beam)'!K408,"","NO")</f>
        <v/>
      </c>
      <c r="L408" s="74" t="str">
        <f>IF(SCB2SPB!L408='SP2TE(Beam)'!L408,"","NO")</f>
        <v/>
      </c>
      <c r="M408" s="74" t="str">
        <f>IF(SCB2SPB!M408='SP2TE(Beam)'!M408,"","NO")</f>
        <v/>
      </c>
      <c r="N408" s="74" t="str">
        <f>IF(SCB2SPB!N408='SP2TE(Beam)'!N408,"","NO")</f>
        <v/>
      </c>
      <c r="O408" s="74" t="str">
        <f>IF(SCB2SPB!O408='SP2TE(Beam)'!O408,"","NO")</f>
        <v/>
      </c>
      <c r="P408" t="str">
        <f>IF(SCB2SPB!P408='SP2TE(Beam)'!P408,"","NO")</f>
        <v/>
      </c>
      <c r="Q408" t="str">
        <f>IF(SCB2SPB!Q408='SP2TE(Beam)'!Q408,"","NO")</f>
        <v/>
      </c>
      <c r="R408" t="str">
        <f>IF(SCB2SPB!R408='SP2TE(Beam)'!R408,"","NO")</f>
        <v/>
      </c>
      <c r="S408" t="str">
        <f>IF(SCB2SPB!S408='SP2TE(Beam)'!S408,"","NO")</f>
        <v/>
      </c>
      <c r="T408" t="str">
        <f>IF(SCB2SPB!T408='SP2TE(Beam)'!T408,"","NO")</f>
        <v/>
      </c>
      <c r="U408" t="str">
        <f>IF(SCB2SPB!U408='SP2TE(Beam)'!U408,"","NO")</f>
        <v/>
      </c>
      <c r="V408" t="str">
        <f>IF(SCB2SPB!V408='SP2TE(Beam)'!V408,"","NO")</f>
        <v/>
      </c>
      <c r="W408" t="str">
        <f>IF(SCB2SPB!W408='SP2TE(Beam)'!W408,"","NO")</f>
        <v/>
      </c>
      <c r="X408" t="str">
        <f>IF(SCB2SPB!X408='SP2TE(Beam)'!X408,"","NO")</f>
        <v/>
      </c>
      <c r="Y408" t="str">
        <f>IF(SCB2SPB!Y408='SP2TE(Beam)'!Y408,"","NO")</f>
        <v/>
      </c>
      <c r="Z408" t="str">
        <f>IF(SCB2SPB!Z408='SP2TE(Beam)'!Z408,"","NO")</f>
        <v/>
      </c>
      <c r="AA408" t="str">
        <f>IF(SCB2SPB!AA408='SP2TE(Beam)'!AA408,"","NO")</f>
        <v/>
      </c>
      <c r="AB408" t="str">
        <f>IF(SCB2SPB!AB408='SP2TE(Beam)'!AB408,"","NO")</f>
        <v/>
      </c>
      <c r="AC408" t="str">
        <f>IF(SCB2SPB!AC408='SP2TE(Beam)'!AC408,"","NO")</f>
        <v/>
      </c>
      <c r="AD408" t="str">
        <f>IF(SCB2SPB!AD408='SP2TE(Beam)'!AD408,"","NO")</f>
        <v/>
      </c>
      <c r="AE408" t="str">
        <f>IF(SCB2SPB!AE408='SP2TE(Beam)'!AE408,"","NO")</f>
        <v/>
      </c>
      <c r="AF408" t="str">
        <f>IF(SCB2SPB!AF408='SP2TE(Beam)'!AF408,"","NO")</f>
        <v/>
      </c>
      <c r="AG408" t="str">
        <f>IF(SCB2SPB!AG408='SP2TE(Beam)'!AG408,"","NO")</f>
        <v/>
      </c>
      <c r="AH408" t="str">
        <f>IF(SCB2SPB!AH408='SP2TE(Beam)'!AH408,"","NO")</f>
        <v/>
      </c>
      <c r="AI408" t="str">
        <f>IF(SCB2SPB!AI408='SP2TE(Beam)'!AI408,"","NO")</f>
        <v/>
      </c>
      <c r="AJ408" t="str">
        <f>IF(SCB2SPB!AJ408='SP2TE(Beam)'!AJ408,"","NO")</f>
        <v/>
      </c>
      <c r="AK408" t="str">
        <f>IF(SCB2SPB!AK408='SP2TE(Beam)'!AK408,"","NO")</f>
        <v/>
      </c>
      <c r="AL408" t="str">
        <f>IF(SCB2SPB!AL408='SP2TE(Beam)'!AL408,"","NO")</f>
        <v/>
      </c>
      <c r="AM408" t="str">
        <f>IF(SCB2SPB!AM408='SP2TE(Beam)'!AM408,"","NO")</f>
        <v/>
      </c>
      <c r="AN408" t="str">
        <f>IF(SCB2SPB!AN408='SP2TE(Beam)'!AN408,"","NO")</f>
        <v/>
      </c>
      <c r="AO408" t="str">
        <f>IF(SCB2SPB!AO408='SP2TE(Beam)'!AO408,"","NO")</f>
        <v/>
      </c>
      <c r="AP408" t="str">
        <f>IF(SCB2SPB!AP408='SP2TE(Beam)'!AP408,"","NO")</f>
        <v/>
      </c>
      <c r="AQ408" t="str">
        <f>IF(SCB2SPB!AQ408='SP2TE(Beam)'!AQ408,"","NO")</f>
        <v/>
      </c>
      <c r="AR408" t="str">
        <f>IF(SCB2SPB!AR408='SP2TE(Beam)'!AR408,"","NO")</f>
        <v/>
      </c>
      <c r="AS408" t="str">
        <f>IF(SCB2SPB!AS408='SP2TE(Beam)'!AS408,"","NO")</f>
        <v/>
      </c>
      <c r="AT408" t="str">
        <f>IF(SCB2SPB!AT408='SP2TE(Beam)'!AT408,"","NO")</f>
        <v/>
      </c>
      <c r="AU408" t="str">
        <f>IF(SCB2SPB!AU408='SP2TE(Beam)'!AU408,"","NO")</f>
        <v/>
      </c>
      <c r="AV408" t="str">
        <f>IF(SCB2SPB!AV408='SP2TE(Beam)'!AV408,"","NO")</f>
        <v/>
      </c>
      <c r="AW408" t="str">
        <f>IF(SCB2SPB!AW408='SP2TE(Beam)'!AW408,"","NO")</f>
        <v/>
      </c>
      <c r="AX408" t="str">
        <f>IF(SCB2SPB!AX408='SP2TE(Beam)'!AX408,"","NO")</f>
        <v/>
      </c>
      <c r="AY408" t="str">
        <f>IF(SCB2SPB!AY408='SP2TE(Beam)'!AY408,"","NO")</f>
        <v/>
      </c>
      <c r="AZ408" t="str">
        <f>IF(SCB2SPB!AZ408='SP2TE(Beam)'!AZ408,"","NO")</f>
        <v/>
      </c>
      <c r="BA408" t="str">
        <f>IF(SCB2SPB!BA408='SP2TE(Beam)'!BA408,"","NO")</f>
        <v/>
      </c>
      <c r="BB408" t="str">
        <f>IF(SCB2SPB!BB408='SP2TE(Beam)'!BB408,"","NO")</f>
        <v/>
      </c>
      <c r="BC408" t="str">
        <f>IF(SCB2SPB!BC408='SP2TE(Beam)'!BC408,"","NO")</f>
        <v/>
      </c>
      <c r="BD408" t="str">
        <f>IF(SCB2SPB!BD408='SP2TE(Beam)'!BD408,"","NO")</f>
        <v/>
      </c>
      <c r="BE408" t="str">
        <f>IF(SCB2SPB!BE408='SP2TE(Beam)'!BE408,"","NO")</f>
        <v/>
      </c>
      <c r="BF408" t="str">
        <f>IF(SCB2SPB!BF408='SP2TE(Beam)'!BF408,"","NO")</f>
        <v/>
      </c>
      <c r="BG408" t="str">
        <f>IF(SCB2SPB!BG408='SP2TE(Beam)'!BG408,"","NO")</f>
        <v/>
      </c>
      <c r="BH408" t="str">
        <f>IF(SCB2SPB!BH408='SP2TE(Beam)'!BH408,"","NO")</f>
        <v/>
      </c>
      <c r="BI408" t="str">
        <f>IF(SCB2SPB!BI408='SP2TE(Beam)'!BI408,"","NO")</f>
        <v/>
      </c>
      <c r="BJ408" t="str">
        <f>IF(SCB2SPB!BJ408='SP2TE(Beam)'!BJ408,"","NO")</f>
        <v/>
      </c>
      <c r="BK408" t="str">
        <f>IF(SCB2SPB!BK408='SP2TE(Beam)'!BK408,"","NO")</f>
        <v/>
      </c>
      <c r="BL408" t="str">
        <f>IF(SCB2SPB!BL408='SP2TE(Beam)'!BL408,"","NO")</f>
        <v/>
      </c>
      <c r="BM408" t="str">
        <f>IF(SCB2SPB!BM408='SP2TE(Beam)'!BM408,"","NO")</f>
        <v/>
      </c>
      <c r="BN408" t="str">
        <f>IF(SCB2SPB!BN408='SP2TE(Beam)'!BN408,"","NO")</f>
        <v/>
      </c>
      <c r="BO408" t="str">
        <f>IF(SCB2SPB!BO408='SP2TE(Beam)'!BO408,"","NO")</f>
        <v/>
      </c>
      <c r="BP408" t="str">
        <f>IF(SCB2SPB!BP408='SP2TE(Beam)'!BP408,"","NO")</f>
        <v/>
      </c>
    </row>
    <row r="409" spans="1:68">
      <c r="A409" t="str">
        <f>IF(SCB2SPB!A409='SP2TE(Beam)'!A409,"","NO")</f>
        <v/>
      </c>
      <c r="B409" t="str">
        <f>IF(SCB2SPB!B409='SP2TE(Beam)'!B409,"","NO")</f>
        <v/>
      </c>
      <c r="C409" t="str">
        <f>IF(SCB2SPB!C409='SP2TE(Beam)'!C409,"","NO")</f>
        <v/>
      </c>
      <c r="D409" t="str">
        <f>IF(SCB2SPB!D409='SP2TE(Beam)'!D409,"","NO")</f>
        <v/>
      </c>
      <c r="E409" t="str">
        <f>IF(SCB2SPB!E409='SP2TE(Beam)'!E409,"","NO")</f>
        <v/>
      </c>
      <c r="F409" t="str">
        <f>IF(SCB2SPB!F409='SP2TE(Beam)'!F409,"","NO")</f>
        <v/>
      </c>
      <c r="G409" t="str">
        <f>IF(SCB2SPB!G409='SP2TE(Beam)'!G409,"","NO")</f>
        <v/>
      </c>
      <c r="H409" s="74" t="str">
        <f>IF(SCB2SPB!H409='SP2TE(Beam)'!H409,"","NO")</f>
        <v/>
      </c>
      <c r="I409" s="74" t="str">
        <f>IF(SCB2SPB!I409='SP2TE(Beam)'!I409,"","NO")</f>
        <v/>
      </c>
      <c r="J409" s="74" t="str">
        <f>IF(SCB2SPB!J409='SP2TE(Beam)'!J409,"","NO")</f>
        <v/>
      </c>
      <c r="K409" s="74" t="str">
        <f>IF(SCB2SPB!K409='SP2TE(Beam)'!K409,"","NO")</f>
        <v/>
      </c>
      <c r="L409" s="74" t="str">
        <f>IF(SCB2SPB!L409='SP2TE(Beam)'!L409,"","NO")</f>
        <v/>
      </c>
      <c r="M409" s="74" t="str">
        <f>IF(SCB2SPB!M409='SP2TE(Beam)'!M409,"","NO")</f>
        <v/>
      </c>
      <c r="N409" s="74" t="str">
        <f>IF(SCB2SPB!N409='SP2TE(Beam)'!N409,"","NO")</f>
        <v/>
      </c>
      <c r="O409" s="74" t="str">
        <f>IF(SCB2SPB!O409='SP2TE(Beam)'!O409,"","NO")</f>
        <v/>
      </c>
      <c r="P409" t="str">
        <f>IF(SCB2SPB!P409='SP2TE(Beam)'!P409,"","NO")</f>
        <v/>
      </c>
      <c r="Q409" t="str">
        <f>IF(SCB2SPB!Q409='SP2TE(Beam)'!Q409,"","NO")</f>
        <v/>
      </c>
      <c r="R409" t="str">
        <f>IF(SCB2SPB!R409='SP2TE(Beam)'!R409,"","NO")</f>
        <v/>
      </c>
      <c r="S409" t="str">
        <f>IF(SCB2SPB!S409='SP2TE(Beam)'!S409,"","NO")</f>
        <v/>
      </c>
      <c r="T409" t="str">
        <f>IF(SCB2SPB!T409='SP2TE(Beam)'!T409,"","NO")</f>
        <v/>
      </c>
      <c r="U409" t="str">
        <f>IF(SCB2SPB!U409='SP2TE(Beam)'!U409,"","NO")</f>
        <v/>
      </c>
      <c r="V409" t="str">
        <f>IF(SCB2SPB!V409='SP2TE(Beam)'!V409,"","NO")</f>
        <v/>
      </c>
      <c r="W409" t="str">
        <f>IF(SCB2SPB!W409='SP2TE(Beam)'!W409,"","NO")</f>
        <v/>
      </c>
      <c r="X409" t="str">
        <f>IF(SCB2SPB!X409='SP2TE(Beam)'!X409,"","NO")</f>
        <v/>
      </c>
      <c r="Y409" t="str">
        <f>IF(SCB2SPB!Y409='SP2TE(Beam)'!Y409,"","NO")</f>
        <v/>
      </c>
      <c r="Z409" t="str">
        <f>IF(SCB2SPB!Z409='SP2TE(Beam)'!Z409,"","NO")</f>
        <v/>
      </c>
      <c r="AA409" t="str">
        <f>IF(SCB2SPB!AA409='SP2TE(Beam)'!AA409,"","NO")</f>
        <v/>
      </c>
      <c r="AB409" t="str">
        <f>IF(SCB2SPB!AB409='SP2TE(Beam)'!AB409,"","NO")</f>
        <v/>
      </c>
      <c r="AC409" t="str">
        <f>IF(SCB2SPB!AC409='SP2TE(Beam)'!AC409,"","NO")</f>
        <v/>
      </c>
      <c r="AD409" t="str">
        <f>IF(SCB2SPB!AD409='SP2TE(Beam)'!AD409,"","NO")</f>
        <v/>
      </c>
      <c r="AE409" t="str">
        <f>IF(SCB2SPB!AE409='SP2TE(Beam)'!AE409,"","NO")</f>
        <v/>
      </c>
      <c r="AF409" t="str">
        <f>IF(SCB2SPB!AF409='SP2TE(Beam)'!AF409,"","NO")</f>
        <v/>
      </c>
      <c r="AG409" t="str">
        <f>IF(SCB2SPB!AG409='SP2TE(Beam)'!AG409,"","NO")</f>
        <v/>
      </c>
      <c r="AH409" t="str">
        <f>IF(SCB2SPB!AH409='SP2TE(Beam)'!AH409,"","NO")</f>
        <v/>
      </c>
      <c r="AI409" t="str">
        <f>IF(SCB2SPB!AI409='SP2TE(Beam)'!AI409,"","NO")</f>
        <v/>
      </c>
      <c r="AJ409" t="str">
        <f>IF(SCB2SPB!AJ409='SP2TE(Beam)'!AJ409,"","NO")</f>
        <v/>
      </c>
      <c r="AK409" t="str">
        <f>IF(SCB2SPB!AK409='SP2TE(Beam)'!AK409,"","NO")</f>
        <v/>
      </c>
      <c r="AL409" t="str">
        <f>IF(SCB2SPB!AL409='SP2TE(Beam)'!AL409,"","NO")</f>
        <v/>
      </c>
      <c r="AM409" t="str">
        <f>IF(SCB2SPB!AM409='SP2TE(Beam)'!AM409,"","NO")</f>
        <v/>
      </c>
      <c r="AN409" t="str">
        <f>IF(SCB2SPB!AN409='SP2TE(Beam)'!AN409,"","NO")</f>
        <v/>
      </c>
      <c r="AO409" t="str">
        <f>IF(SCB2SPB!AO409='SP2TE(Beam)'!AO409,"","NO")</f>
        <v/>
      </c>
      <c r="AP409" t="str">
        <f>IF(SCB2SPB!AP409='SP2TE(Beam)'!AP409,"","NO")</f>
        <v/>
      </c>
      <c r="AQ409" t="str">
        <f>IF(SCB2SPB!AQ409='SP2TE(Beam)'!AQ409,"","NO")</f>
        <v/>
      </c>
      <c r="AR409" t="str">
        <f>IF(SCB2SPB!AR409='SP2TE(Beam)'!AR409,"","NO")</f>
        <v/>
      </c>
      <c r="AS409" t="str">
        <f>IF(SCB2SPB!AS409='SP2TE(Beam)'!AS409,"","NO")</f>
        <v/>
      </c>
      <c r="AT409" t="str">
        <f>IF(SCB2SPB!AT409='SP2TE(Beam)'!AT409,"","NO")</f>
        <v/>
      </c>
      <c r="AU409" t="str">
        <f>IF(SCB2SPB!AU409='SP2TE(Beam)'!AU409,"","NO")</f>
        <v/>
      </c>
      <c r="AV409" t="str">
        <f>IF(SCB2SPB!AV409='SP2TE(Beam)'!AV409,"","NO")</f>
        <v/>
      </c>
      <c r="AW409" t="str">
        <f>IF(SCB2SPB!AW409='SP2TE(Beam)'!AW409,"","NO")</f>
        <v/>
      </c>
      <c r="AX409" t="str">
        <f>IF(SCB2SPB!AX409='SP2TE(Beam)'!AX409,"","NO")</f>
        <v/>
      </c>
      <c r="AY409" t="str">
        <f>IF(SCB2SPB!AY409='SP2TE(Beam)'!AY409,"","NO")</f>
        <v/>
      </c>
      <c r="AZ409" t="str">
        <f>IF(SCB2SPB!AZ409='SP2TE(Beam)'!AZ409,"","NO")</f>
        <v/>
      </c>
      <c r="BA409" t="str">
        <f>IF(SCB2SPB!BA409='SP2TE(Beam)'!BA409,"","NO")</f>
        <v/>
      </c>
      <c r="BB409" t="str">
        <f>IF(SCB2SPB!BB409='SP2TE(Beam)'!BB409,"","NO")</f>
        <v/>
      </c>
      <c r="BC409" t="str">
        <f>IF(SCB2SPB!BC409='SP2TE(Beam)'!BC409,"","NO")</f>
        <v/>
      </c>
      <c r="BD409" t="str">
        <f>IF(SCB2SPB!BD409='SP2TE(Beam)'!BD409,"","NO")</f>
        <v/>
      </c>
      <c r="BE409" t="str">
        <f>IF(SCB2SPB!BE409='SP2TE(Beam)'!BE409,"","NO")</f>
        <v/>
      </c>
      <c r="BF409" t="str">
        <f>IF(SCB2SPB!BF409='SP2TE(Beam)'!BF409,"","NO")</f>
        <v/>
      </c>
      <c r="BG409" t="str">
        <f>IF(SCB2SPB!BG409='SP2TE(Beam)'!BG409,"","NO")</f>
        <v/>
      </c>
      <c r="BH409" t="str">
        <f>IF(SCB2SPB!BH409='SP2TE(Beam)'!BH409,"","NO")</f>
        <v/>
      </c>
      <c r="BI409" t="str">
        <f>IF(SCB2SPB!BI409='SP2TE(Beam)'!BI409,"","NO")</f>
        <v/>
      </c>
      <c r="BJ409" t="str">
        <f>IF(SCB2SPB!BJ409='SP2TE(Beam)'!BJ409,"","NO")</f>
        <v/>
      </c>
      <c r="BK409" t="str">
        <f>IF(SCB2SPB!BK409='SP2TE(Beam)'!BK409,"","NO")</f>
        <v/>
      </c>
      <c r="BL409" t="str">
        <f>IF(SCB2SPB!BL409='SP2TE(Beam)'!BL409,"","NO")</f>
        <v/>
      </c>
      <c r="BM409" t="str">
        <f>IF(SCB2SPB!BM409='SP2TE(Beam)'!BM409,"","NO")</f>
        <v/>
      </c>
      <c r="BN409" t="str">
        <f>IF(SCB2SPB!BN409='SP2TE(Beam)'!BN409,"","NO")</f>
        <v/>
      </c>
      <c r="BO409" t="str">
        <f>IF(SCB2SPB!BO409='SP2TE(Beam)'!BO409,"","NO")</f>
        <v/>
      </c>
      <c r="BP409" t="str">
        <f>IF(SCB2SPB!BP409='SP2TE(Beam)'!BP409,"","NO")</f>
        <v/>
      </c>
    </row>
    <row r="410" spans="1:68">
      <c r="A410" t="str">
        <f>IF(SCB2SPB!A410='SP2TE(Beam)'!A410,"","NO")</f>
        <v/>
      </c>
      <c r="B410" t="str">
        <f>IF(SCB2SPB!B410='SP2TE(Beam)'!B410,"","NO")</f>
        <v/>
      </c>
      <c r="C410" t="str">
        <f>IF(SCB2SPB!C410='SP2TE(Beam)'!C410,"","NO")</f>
        <v/>
      </c>
      <c r="D410" t="str">
        <f>IF(SCB2SPB!D410='SP2TE(Beam)'!D410,"","NO")</f>
        <v/>
      </c>
      <c r="E410" t="str">
        <f>IF(SCB2SPB!E410='SP2TE(Beam)'!E410,"","NO")</f>
        <v/>
      </c>
      <c r="F410" t="str">
        <f>IF(SCB2SPB!F410='SP2TE(Beam)'!F410,"","NO")</f>
        <v/>
      </c>
      <c r="G410" t="str">
        <f>IF(SCB2SPB!G410='SP2TE(Beam)'!G410,"","NO")</f>
        <v/>
      </c>
      <c r="H410" s="74" t="str">
        <f>IF(SCB2SPB!H410='SP2TE(Beam)'!H410,"","NO")</f>
        <v/>
      </c>
      <c r="I410" s="74" t="str">
        <f>IF(SCB2SPB!I410='SP2TE(Beam)'!I410,"","NO")</f>
        <v/>
      </c>
      <c r="J410" s="74" t="str">
        <f>IF(SCB2SPB!J410='SP2TE(Beam)'!J410,"","NO")</f>
        <v/>
      </c>
      <c r="K410" s="74" t="str">
        <f>IF(SCB2SPB!K410='SP2TE(Beam)'!K410,"","NO")</f>
        <v/>
      </c>
      <c r="L410" s="74" t="str">
        <f>IF(SCB2SPB!L410='SP2TE(Beam)'!L410,"","NO")</f>
        <v/>
      </c>
      <c r="M410" s="74" t="str">
        <f>IF(SCB2SPB!M410='SP2TE(Beam)'!M410,"","NO")</f>
        <v/>
      </c>
      <c r="N410" s="74" t="str">
        <f>IF(SCB2SPB!N410='SP2TE(Beam)'!N410,"","NO")</f>
        <v/>
      </c>
      <c r="O410" s="74" t="str">
        <f>IF(SCB2SPB!O410='SP2TE(Beam)'!O410,"","NO")</f>
        <v/>
      </c>
      <c r="P410" t="str">
        <f>IF(SCB2SPB!P410='SP2TE(Beam)'!P410,"","NO")</f>
        <v/>
      </c>
      <c r="Q410" t="str">
        <f>IF(SCB2SPB!Q410='SP2TE(Beam)'!Q410,"","NO")</f>
        <v/>
      </c>
      <c r="R410" t="str">
        <f>IF(SCB2SPB!R410='SP2TE(Beam)'!R410,"","NO")</f>
        <v/>
      </c>
      <c r="S410" t="str">
        <f>IF(SCB2SPB!S410='SP2TE(Beam)'!S410,"","NO")</f>
        <v/>
      </c>
      <c r="T410" t="str">
        <f>IF(SCB2SPB!T410='SP2TE(Beam)'!T410,"","NO")</f>
        <v/>
      </c>
      <c r="U410" t="str">
        <f>IF(SCB2SPB!U410='SP2TE(Beam)'!U410,"","NO")</f>
        <v/>
      </c>
      <c r="V410" t="str">
        <f>IF(SCB2SPB!V410='SP2TE(Beam)'!V410,"","NO")</f>
        <v/>
      </c>
      <c r="W410" t="str">
        <f>IF(SCB2SPB!W410='SP2TE(Beam)'!W410,"","NO")</f>
        <v/>
      </c>
      <c r="X410" t="str">
        <f>IF(SCB2SPB!X410='SP2TE(Beam)'!X410,"","NO")</f>
        <v/>
      </c>
      <c r="Y410" t="str">
        <f>IF(SCB2SPB!Y410='SP2TE(Beam)'!Y410,"","NO")</f>
        <v/>
      </c>
      <c r="Z410" t="str">
        <f>IF(SCB2SPB!Z410='SP2TE(Beam)'!Z410,"","NO")</f>
        <v/>
      </c>
      <c r="AA410" t="str">
        <f>IF(SCB2SPB!AA410='SP2TE(Beam)'!AA410,"","NO")</f>
        <v/>
      </c>
      <c r="AB410" t="str">
        <f>IF(SCB2SPB!AB410='SP2TE(Beam)'!AB410,"","NO")</f>
        <v/>
      </c>
      <c r="AC410" t="str">
        <f>IF(SCB2SPB!AC410='SP2TE(Beam)'!AC410,"","NO")</f>
        <v/>
      </c>
      <c r="AD410" t="str">
        <f>IF(SCB2SPB!AD410='SP2TE(Beam)'!AD410,"","NO")</f>
        <v/>
      </c>
      <c r="AE410" t="str">
        <f>IF(SCB2SPB!AE410='SP2TE(Beam)'!AE410,"","NO")</f>
        <v/>
      </c>
      <c r="AF410" t="str">
        <f>IF(SCB2SPB!AF410='SP2TE(Beam)'!AF410,"","NO")</f>
        <v/>
      </c>
      <c r="AG410" t="str">
        <f>IF(SCB2SPB!AG410='SP2TE(Beam)'!AG410,"","NO")</f>
        <v/>
      </c>
      <c r="AH410" t="str">
        <f>IF(SCB2SPB!AH410='SP2TE(Beam)'!AH410,"","NO")</f>
        <v/>
      </c>
      <c r="AI410" t="str">
        <f>IF(SCB2SPB!AI410='SP2TE(Beam)'!AI410,"","NO")</f>
        <v/>
      </c>
      <c r="AJ410" t="str">
        <f>IF(SCB2SPB!AJ410='SP2TE(Beam)'!AJ410,"","NO")</f>
        <v/>
      </c>
      <c r="AK410" t="str">
        <f>IF(SCB2SPB!AK410='SP2TE(Beam)'!AK410,"","NO")</f>
        <v/>
      </c>
      <c r="AL410" t="str">
        <f>IF(SCB2SPB!AL410='SP2TE(Beam)'!AL410,"","NO")</f>
        <v/>
      </c>
      <c r="AM410" t="str">
        <f>IF(SCB2SPB!AM410='SP2TE(Beam)'!AM410,"","NO")</f>
        <v/>
      </c>
      <c r="AN410" t="str">
        <f>IF(SCB2SPB!AN410='SP2TE(Beam)'!AN410,"","NO")</f>
        <v/>
      </c>
      <c r="AO410" t="str">
        <f>IF(SCB2SPB!AO410='SP2TE(Beam)'!AO410,"","NO")</f>
        <v/>
      </c>
      <c r="AP410" t="str">
        <f>IF(SCB2SPB!AP410='SP2TE(Beam)'!AP410,"","NO")</f>
        <v/>
      </c>
      <c r="AQ410" t="str">
        <f>IF(SCB2SPB!AQ410='SP2TE(Beam)'!AQ410,"","NO")</f>
        <v/>
      </c>
      <c r="AR410" t="str">
        <f>IF(SCB2SPB!AR410='SP2TE(Beam)'!AR410,"","NO")</f>
        <v/>
      </c>
      <c r="AS410" t="str">
        <f>IF(SCB2SPB!AS410='SP2TE(Beam)'!AS410,"","NO")</f>
        <v/>
      </c>
      <c r="AT410" t="str">
        <f>IF(SCB2SPB!AT410='SP2TE(Beam)'!AT410,"","NO")</f>
        <v/>
      </c>
      <c r="AU410" t="str">
        <f>IF(SCB2SPB!AU410='SP2TE(Beam)'!AU410,"","NO")</f>
        <v/>
      </c>
      <c r="AV410" t="str">
        <f>IF(SCB2SPB!AV410='SP2TE(Beam)'!AV410,"","NO")</f>
        <v/>
      </c>
      <c r="AW410" t="str">
        <f>IF(SCB2SPB!AW410='SP2TE(Beam)'!AW410,"","NO")</f>
        <v/>
      </c>
      <c r="AX410" t="str">
        <f>IF(SCB2SPB!AX410='SP2TE(Beam)'!AX410,"","NO")</f>
        <v/>
      </c>
      <c r="AY410" t="str">
        <f>IF(SCB2SPB!AY410='SP2TE(Beam)'!AY410,"","NO")</f>
        <v/>
      </c>
      <c r="AZ410" t="str">
        <f>IF(SCB2SPB!AZ410='SP2TE(Beam)'!AZ410,"","NO")</f>
        <v/>
      </c>
      <c r="BA410" t="str">
        <f>IF(SCB2SPB!BA410='SP2TE(Beam)'!BA410,"","NO")</f>
        <v/>
      </c>
      <c r="BB410" t="str">
        <f>IF(SCB2SPB!BB410='SP2TE(Beam)'!BB410,"","NO")</f>
        <v/>
      </c>
      <c r="BC410" t="str">
        <f>IF(SCB2SPB!BC410='SP2TE(Beam)'!BC410,"","NO")</f>
        <v/>
      </c>
      <c r="BD410" t="str">
        <f>IF(SCB2SPB!BD410='SP2TE(Beam)'!BD410,"","NO")</f>
        <v/>
      </c>
      <c r="BE410" t="str">
        <f>IF(SCB2SPB!BE410='SP2TE(Beam)'!BE410,"","NO")</f>
        <v/>
      </c>
      <c r="BF410" t="str">
        <f>IF(SCB2SPB!BF410='SP2TE(Beam)'!BF410,"","NO")</f>
        <v/>
      </c>
      <c r="BG410" t="str">
        <f>IF(SCB2SPB!BG410='SP2TE(Beam)'!BG410,"","NO")</f>
        <v/>
      </c>
      <c r="BH410" t="str">
        <f>IF(SCB2SPB!BH410='SP2TE(Beam)'!BH410,"","NO")</f>
        <v/>
      </c>
      <c r="BI410" t="str">
        <f>IF(SCB2SPB!BI410='SP2TE(Beam)'!BI410,"","NO")</f>
        <v/>
      </c>
      <c r="BJ410" t="str">
        <f>IF(SCB2SPB!BJ410='SP2TE(Beam)'!BJ410,"","NO")</f>
        <v/>
      </c>
      <c r="BK410" t="str">
        <f>IF(SCB2SPB!BK410='SP2TE(Beam)'!BK410,"","NO")</f>
        <v/>
      </c>
      <c r="BL410" t="str">
        <f>IF(SCB2SPB!BL410='SP2TE(Beam)'!BL410,"","NO")</f>
        <v/>
      </c>
      <c r="BM410" t="str">
        <f>IF(SCB2SPB!BM410='SP2TE(Beam)'!BM410,"","NO")</f>
        <v/>
      </c>
      <c r="BN410" t="str">
        <f>IF(SCB2SPB!BN410='SP2TE(Beam)'!BN410,"","NO")</f>
        <v/>
      </c>
      <c r="BO410" t="str">
        <f>IF(SCB2SPB!BO410='SP2TE(Beam)'!BO410,"","NO")</f>
        <v/>
      </c>
      <c r="BP410" t="str">
        <f>IF(SCB2SPB!BP410='SP2TE(Beam)'!BP410,"","NO")</f>
        <v/>
      </c>
    </row>
    <row r="411" spans="1:68">
      <c r="A411" t="str">
        <f>IF(SCB2SPB!A411='SP2TE(Beam)'!A411,"","NO")</f>
        <v/>
      </c>
      <c r="B411" t="str">
        <f>IF(SCB2SPB!B411='SP2TE(Beam)'!B411,"","NO")</f>
        <v/>
      </c>
      <c r="C411" t="str">
        <f>IF(SCB2SPB!C411='SP2TE(Beam)'!C411,"","NO")</f>
        <v/>
      </c>
      <c r="D411" t="str">
        <f>IF(SCB2SPB!D411='SP2TE(Beam)'!D411,"","NO")</f>
        <v/>
      </c>
      <c r="E411" t="str">
        <f>IF(SCB2SPB!E411='SP2TE(Beam)'!E411,"","NO")</f>
        <v/>
      </c>
      <c r="F411" t="str">
        <f>IF(SCB2SPB!F411='SP2TE(Beam)'!F411,"","NO")</f>
        <v/>
      </c>
      <c r="G411" t="str">
        <f>IF(SCB2SPB!G411='SP2TE(Beam)'!G411,"","NO")</f>
        <v/>
      </c>
      <c r="H411" s="74" t="str">
        <f>IF(SCB2SPB!H411='SP2TE(Beam)'!H411,"","NO")</f>
        <v/>
      </c>
      <c r="I411" s="74" t="str">
        <f>IF(SCB2SPB!I411='SP2TE(Beam)'!I411,"","NO")</f>
        <v/>
      </c>
      <c r="J411" s="74" t="str">
        <f>IF(SCB2SPB!J411='SP2TE(Beam)'!J411,"","NO")</f>
        <v/>
      </c>
      <c r="K411" s="74" t="str">
        <f>IF(SCB2SPB!K411='SP2TE(Beam)'!K411,"","NO")</f>
        <v/>
      </c>
      <c r="L411" s="74" t="str">
        <f>IF(SCB2SPB!L411='SP2TE(Beam)'!L411,"","NO")</f>
        <v/>
      </c>
      <c r="M411" s="74" t="str">
        <f>IF(SCB2SPB!M411='SP2TE(Beam)'!M411,"","NO")</f>
        <v/>
      </c>
      <c r="N411" s="74" t="str">
        <f>IF(SCB2SPB!N411='SP2TE(Beam)'!N411,"","NO")</f>
        <v/>
      </c>
      <c r="O411" s="74" t="str">
        <f>IF(SCB2SPB!O411='SP2TE(Beam)'!O411,"","NO")</f>
        <v/>
      </c>
      <c r="P411" t="str">
        <f>IF(SCB2SPB!P411='SP2TE(Beam)'!P411,"","NO")</f>
        <v/>
      </c>
      <c r="Q411" t="str">
        <f>IF(SCB2SPB!Q411='SP2TE(Beam)'!Q411,"","NO")</f>
        <v/>
      </c>
      <c r="R411" t="str">
        <f>IF(SCB2SPB!R411='SP2TE(Beam)'!R411,"","NO")</f>
        <v/>
      </c>
      <c r="S411" t="str">
        <f>IF(SCB2SPB!S411='SP2TE(Beam)'!S411,"","NO")</f>
        <v/>
      </c>
      <c r="T411" t="str">
        <f>IF(SCB2SPB!T411='SP2TE(Beam)'!T411,"","NO")</f>
        <v/>
      </c>
      <c r="U411" t="str">
        <f>IF(SCB2SPB!U411='SP2TE(Beam)'!U411,"","NO")</f>
        <v/>
      </c>
      <c r="V411" t="str">
        <f>IF(SCB2SPB!V411='SP2TE(Beam)'!V411,"","NO")</f>
        <v/>
      </c>
      <c r="W411" t="str">
        <f>IF(SCB2SPB!W411='SP2TE(Beam)'!W411,"","NO")</f>
        <v/>
      </c>
      <c r="X411" t="str">
        <f>IF(SCB2SPB!X411='SP2TE(Beam)'!X411,"","NO")</f>
        <v/>
      </c>
      <c r="Y411" t="str">
        <f>IF(SCB2SPB!Y411='SP2TE(Beam)'!Y411,"","NO")</f>
        <v/>
      </c>
      <c r="Z411" t="str">
        <f>IF(SCB2SPB!Z411='SP2TE(Beam)'!Z411,"","NO")</f>
        <v/>
      </c>
      <c r="AA411" t="str">
        <f>IF(SCB2SPB!AA411='SP2TE(Beam)'!AA411,"","NO")</f>
        <v/>
      </c>
      <c r="AB411" t="str">
        <f>IF(SCB2SPB!AB411='SP2TE(Beam)'!AB411,"","NO")</f>
        <v/>
      </c>
      <c r="AC411" t="str">
        <f>IF(SCB2SPB!AC411='SP2TE(Beam)'!AC411,"","NO")</f>
        <v/>
      </c>
      <c r="AD411" t="str">
        <f>IF(SCB2SPB!AD411='SP2TE(Beam)'!AD411,"","NO")</f>
        <v/>
      </c>
      <c r="AE411" t="str">
        <f>IF(SCB2SPB!AE411='SP2TE(Beam)'!AE411,"","NO")</f>
        <v/>
      </c>
      <c r="AF411" t="str">
        <f>IF(SCB2SPB!AF411='SP2TE(Beam)'!AF411,"","NO")</f>
        <v/>
      </c>
      <c r="AG411" t="str">
        <f>IF(SCB2SPB!AG411='SP2TE(Beam)'!AG411,"","NO")</f>
        <v/>
      </c>
      <c r="AH411" t="str">
        <f>IF(SCB2SPB!AH411='SP2TE(Beam)'!AH411,"","NO")</f>
        <v/>
      </c>
      <c r="AI411" t="str">
        <f>IF(SCB2SPB!AI411='SP2TE(Beam)'!AI411,"","NO")</f>
        <v/>
      </c>
      <c r="AJ411" t="str">
        <f>IF(SCB2SPB!AJ411='SP2TE(Beam)'!AJ411,"","NO")</f>
        <v/>
      </c>
      <c r="AK411" t="str">
        <f>IF(SCB2SPB!AK411='SP2TE(Beam)'!AK411,"","NO")</f>
        <v/>
      </c>
      <c r="AL411" t="str">
        <f>IF(SCB2SPB!AL411='SP2TE(Beam)'!AL411,"","NO")</f>
        <v/>
      </c>
      <c r="AM411" t="str">
        <f>IF(SCB2SPB!AM411='SP2TE(Beam)'!AM411,"","NO")</f>
        <v/>
      </c>
      <c r="AN411" t="str">
        <f>IF(SCB2SPB!AN411='SP2TE(Beam)'!AN411,"","NO")</f>
        <v/>
      </c>
      <c r="AO411" t="str">
        <f>IF(SCB2SPB!AO411='SP2TE(Beam)'!AO411,"","NO")</f>
        <v/>
      </c>
      <c r="AP411" t="str">
        <f>IF(SCB2SPB!AP411='SP2TE(Beam)'!AP411,"","NO")</f>
        <v/>
      </c>
      <c r="AQ411" t="str">
        <f>IF(SCB2SPB!AQ411='SP2TE(Beam)'!AQ411,"","NO")</f>
        <v/>
      </c>
      <c r="AR411" t="str">
        <f>IF(SCB2SPB!AR411='SP2TE(Beam)'!AR411,"","NO")</f>
        <v/>
      </c>
      <c r="AS411" t="str">
        <f>IF(SCB2SPB!AS411='SP2TE(Beam)'!AS411,"","NO")</f>
        <v/>
      </c>
      <c r="AT411" t="str">
        <f>IF(SCB2SPB!AT411='SP2TE(Beam)'!AT411,"","NO")</f>
        <v/>
      </c>
      <c r="AU411" t="str">
        <f>IF(SCB2SPB!AU411='SP2TE(Beam)'!AU411,"","NO")</f>
        <v/>
      </c>
      <c r="AV411" t="str">
        <f>IF(SCB2SPB!AV411='SP2TE(Beam)'!AV411,"","NO")</f>
        <v/>
      </c>
      <c r="AW411" t="str">
        <f>IF(SCB2SPB!AW411='SP2TE(Beam)'!AW411,"","NO")</f>
        <v/>
      </c>
      <c r="AX411" t="str">
        <f>IF(SCB2SPB!AX411='SP2TE(Beam)'!AX411,"","NO")</f>
        <v/>
      </c>
      <c r="AY411" t="str">
        <f>IF(SCB2SPB!AY411='SP2TE(Beam)'!AY411,"","NO")</f>
        <v/>
      </c>
      <c r="AZ411" t="str">
        <f>IF(SCB2SPB!AZ411='SP2TE(Beam)'!AZ411,"","NO")</f>
        <v/>
      </c>
      <c r="BA411" t="str">
        <f>IF(SCB2SPB!BA411='SP2TE(Beam)'!BA411,"","NO")</f>
        <v/>
      </c>
      <c r="BB411" t="str">
        <f>IF(SCB2SPB!BB411='SP2TE(Beam)'!BB411,"","NO")</f>
        <v/>
      </c>
      <c r="BC411" t="str">
        <f>IF(SCB2SPB!BC411='SP2TE(Beam)'!BC411,"","NO")</f>
        <v/>
      </c>
      <c r="BD411" t="str">
        <f>IF(SCB2SPB!BD411='SP2TE(Beam)'!BD411,"","NO")</f>
        <v/>
      </c>
      <c r="BE411" t="str">
        <f>IF(SCB2SPB!BE411='SP2TE(Beam)'!BE411,"","NO")</f>
        <v/>
      </c>
      <c r="BF411" t="str">
        <f>IF(SCB2SPB!BF411='SP2TE(Beam)'!BF411,"","NO")</f>
        <v/>
      </c>
      <c r="BG411" t="str">
        <f>IF(SCB2SPB!BG411='SP2TE(Beam)'!BG411,"","NO")</f>
        <v/>
      </c>
      <c r="BH411" t="str">
        <f>IF(SCB2SPB!BH411='SP2TE(Beam)'!BH411,"","NO")</f>
        <v/>
      </c>
      <c r="BI411" t="str">
        <f>IF(SCB2SPB!BI411='SP2TE(Beam)'!BI411,"","NO")</f>
        <v/>
      </c>
      <c r="BJ411" t="str">
        <f>IF(SCB2SPB!BJ411='SP2TE(Beam)'!BJ411,"","NO")</f>
        <v/>
      </c>
      <c r="BK411" t="str">
        <f>IF(SCB2SPB!BK411='SP2TE(Beam)'!BK411,"","NO")</f>
        <v/>
      </c>
      <c r="BL411" t="str">
        <f>IF(SCB2SPB!BL411='SP2TE(Beam)'!BL411,"","NO")</f>
        <v/>
      </c>
      <c r="BM411" t="str">
        <f>IF(SCB2SPB!BM411='SP2TE(Beam)'!BM411,"","NO")</f>
        <v/>
      </c>
      <c r="BN411" t="str">
        <f>IF(SCB2SPB!BN411='SP2TE(Beam)'!BN411,"","NO")</f>
        <v/>
      </c>
      <c r="BO411" t="str">
        <f>IF(SCB2SPB!BO411='SP2TE(Beam)'!BO411,"","NO")</f>
        <v/>
      </c>
      <c r="BP411" t="str">
        <f>IF(SCB2SPB!BP411='SP2TE(Beam)'!BP411,"","NO")</f>
        <v/>
      </c>
    </row>
    <row r="412" spans="1:68">
      <c r="A412" t="str">
        <f>IF(SCB2SPB!A412='SP2TE(Beam)'!A412,"","NO")</f>
        <v/>
      </c>
      <c r="B412" t="str">
        <f>IF(SCB2SPB!B412='SP2TE(Beam)'!B412,"","NO")</f>
        <v/>
      </c>
      <c r="C412" t="str">
        <f>IF(SCB2SPB!C412='SP2TE(Beam)'!C412,"","NO")</f>
        <v/>
      </c>
      <c r="D412" t="str">
        <f>IF(SCB2SPB!D412='SP2TE(Beam)'!D412,"","NO")</f>
        <v/>
      </c>
      <c r="E412" t="str">
        <f>IF(SCB2SPB!E412='SP2TE(Beam)'!E412,"","NO")</f>
        <v/>
      </c>
      <c r="F412" t="str">
        <f>IF(SCB2SPB!F412='SP2TE(Beam)'!F412,"","NO")</f>
        <v/>
      </c>
      <c r="G412" t="str">
        <f>IF(SCB2SPB!G412='SP2TE(Beam)'!G412,"","NO")</f>
        <v/>
      </c>
      <c r="H412" s="74" t="str">
        <f>IF(SCB2SPB!H412='SP2TE(Beam)'!H412,"","NO")</f>
        <v/>
      </c>
      <c r="I412" s="74" t="str">
        <f>IF(SCB2SPB!I412='SP2TE(Beam)'!I412,"","NO")</f>
        <v/>
      </c>
      <c r="J412" s="74" t="str">
        <f>IF(SCB2SPB!J412='SP2TE(Beam)'!J412,"","NO")</f>
        <v/>
      </c>
      <c r="K412" s="74" t="str">
        <f>IF(SCB2SPB!K412='SP2TE(Beam)'!K412,"","NO")</f>
        <v/>
      </c>
      <c r="L412" s="74" t="str">
        <f>IF(SCB2SPB!L412='SP2TE(Beam)'!L412,"","NO")</f>
        <v/>
      </c>
      <c r="M412" s="74" t="str">
        <f>IF(SCB2SPB!M412='SP2TE(Beam)'!M412,"","NO")</f>
        <v/>
      </c>
      <c r="N412" s="74" t="str">
        <f>IF(SCB2SPB!N412='SP2TE(Beam)'!N412,"","NO")</f>
        <v/>
      </c>
      <c r="O412" s="74" t="str">
        <f>IF(SCB2SPB!O412='SP2TE(Beam)'!O412,"","NO")</f>
        <v/>
      </c>
      <c r="P412" t="str">
        <f>IF(SCB2SPB!P412='SP2TE(Beam)'!P412,"","NO")</f>
        <v/>
      </c>
      <c r="Q412" t="str">
        <f>IF(SCB2SPB!Q412='SP2TE(Beam)'!Q412,"","NO")</f>
        <v/>
      </c>
      <c r="R412" t="str">
        <f>IF(SCB2SPB!R412='SP2TE(Beam)'!R412,"","NO")</f>
        <v/>
      </c>
      <c r="S412" t="str">
        <f>IF(SCB2SPB!S412='SP2TE(Beam)'!S412,"","NO")</f>
        <v/>
      </c>
      <c r="T412" t="str">
        <f>IF(SCB2SPB!T412='SP2TE(Beam)'!T412,"","NO")</f>
        <v/>
      </c>
      <c r="U412" t="str">
        <f>IF(SCB2SPB!U412='SP2TE(Beam)'!U412,"","NO")</f>
        <v/>
      </c>
      <c r="V412" t="str">
        <f>IF(SCB2SPB!V412='SP2TE(Beam)'!V412,"","NO")</f>
        <v/>
      </c>
      <c r="W412" t="str">
        <f>IF(SCB2SPB!W412='SP2TE(Beam)'!W412,"","NO")</f>
        <v/>
      </c>
      <c r="X412" t="str">
        <f>IF(SCB2SPB!X412='SP2TE(Beam)'!X412,"","NO")</f>
        <v/>
      </c>
      <c r="Y412" t="str">
        <f>IF(SCB2SPB!Y412='SP2TE(Beam)'!Y412,"","NO")</f>
        <v/>
      </c>
      <c r="Z412" t="str">
        <f>IF(SCB2SPB!Z412='SP2TE(Beam)'!Z412,"","NO")</f>
        <v/>
      </c>
      <c r="AA412" t="str">
        <f>IF(SCB2SPB!AA412='SP2TE(Beam)'!AA412,"","NO")</f>
        <v/>
      </c>
      <c r="AB412" t="str">
        <f>IF(SCB2SPB!AB412='SP2TE(Beam)'!AB412,"","NO")</f>
        <v/>
      </c>
      <c r="AC412" t="str">
        <f>IF(SCB2SPB!AC412='SP2TE(Beam)'!AC412,"","NO")</f>
        <v/>
      </c>
      <c r="AD412" t="str">
        <f>IF(SCB2SPB!AD412='SP2TE(Beam)'!AD412,"","NO")</f>
        <v/>
      </c>
      <c r="AE412" t="str">
        <f>IF(SCB2SPB!AE412='SP2TE(Beam)'!AE412,"","NO")</f>
        <v/>
      </c>
      <c r="AF412" t="str">
        <f>IF(SCB2SPB!AF412='SP2TE(Beam)'!AF412,"","NO")</f>
        <v/>
      </c>
      <c r="AG412" t="str">
        <f>IF(SCB2SPB!AG412='SP2TE(Beam)'!AG412,"","NO")</f>
        <v/>
      </c>
      <c r="AH412" t="str">
        <f>IF(SCB2SPB!AH412='SP2TE(Beam)'!AH412,"","NO")</f>
        <v/>
      </c>
      <c r="AI412" t="str">
        <f>IF(SCB2SPB!AI412='SP2TE(Beam)'!AI412,"","NO")</f>
        <v/>
      </c>
      <c r="AJ412" t="str">
        <f>IF(SCB2SPB!AJ412='SP2TE(Beam)'!AJ412,"","NO")</f>
        <v/>
      </c>
      <c r="AK412" t="str">
        <f>IF(SCB2SPB!AK412='SP2TE(Beam)'!AK412,"","NO")</f>
        <v/>
      </c>
      <c r="AL412" t="str">
        <f>IF(SCB2SPB!AL412='SP2TE(Beam)'!AL412,"","NO")</f>
        <v/>
      </c>
      <c r="AM412" t="str">
        <f>IF(SCB2SPB!AM412='SP2TE(Beam)'!AM412,"","NO")</f>
        <v/>
      </c>
      <c r="AN412" t="str">
        <f>IF(SCB2SPB!AN412='SP2TE(Beam)'!AN412,"","NO")</f>
        <v/>
      </c>
      <c r="AO412" t="str">
        <f>IF(SCB2SPB!AO412='SP2TE(Beam)'!AO412,"","NO")</f>
        <v/>
      </c>
      <c r="AP412" t="str">
        <f>IF(SCB2SPB!AP412='SP2TE(Beam)'!AP412,"","NO")</f>
        <v/>
      </c>
      <c r="AQ412" t="str">
        <f>IF(SCB2SPB!AQ412='SP2TE(Beam)'!AQ412,"","NO")</f>
        <v/>
      </c>
      <c r="AR412" t="str">
        <f>IF(SCB2SPB!AR412='SP2TE(Beam)'!AR412,"","NO")</f>
        <v/>
      </c>
      <c r="AS412" t="str">
        <f>IF(SCB2SPB!AS412='SP2TE(Beam)'!AS412,"","NO")</f>
        <v/>
      </c>
      <c r="AT412" t="str">
        <f>IF(SCB2SPB!AT412='SP2TE(Beam)'!AT412,"","NO")</f>
        <v/>
      </c>
      <c r="AU412" t="str">
        <f>IF(SCB2SPB!AU412='SP2TE(Beam)'!AU412,"","NO")</f>
        <v/>
      </c>
      <c r="AV412" t="str">
        <f>IF(SCB2SPB!AV412='SP2TE(Beam)'!AV412,"","NO")</f>
        <v/>
      </c>
      <c r="AW412" t="str">
        <f>IF(SCB2SPB!AW412='SP2TE(Beam)'!AW412,"","NO")</f>
        <v/>
      </c>
      <c r="AX412" t="str">
        <f>IF(SCB2SPB!AX412='SP2TE(Beam)'!AX412,"","NO")</f>
        <v/>
      </c>
      <c r="AY412" t="str">
        <f>IF(SCB2SPB!AY412='SP2TE(Beam)'!AY412,"","NO")</f>
        <v/>
      </c>
      <c r="AZ412" t="str">
        <f>IF(SCB2SPB!AZ412='SP2TE(Beam)'!AZ412,"","NO")</f>
        <v/>
      </c>
      <c r="BA412" t="str">
        <f>IF(SCB2SPB!BA412='SP2TE(Beam)'!BA412,"","NO")</f>
        <v/>
      </c>
      <c r="BB412" t="str">
        <f>IF(SCB2SPB!BB412='SP2TE(Beam)'!BB412,"","NO")</f>
        <v/>
      </c>
      <c r="BC412" t="str">
        <f>IF(SCB2SPB!BC412='SP2TE(Beam)'!BC412,"","NO")</f>
        <v/>
      </c>
      <c r="BD412" t="str">
        <f>IF(SCB2SPB!BD412='SP2TE(Beam)'!BD412,"","NO")</f>
        <v/>
      </c>
      <c r="BE412" t="str">
        <f>IF(SCB2SPB!BE412='SP2TE(Beam)'!BE412,"","NO")</f>
        <v/>
      </c>
      <c r="BF412" t="str">
        <f>IF(SCB2SPB!BF412='SP2TE(Beam)'!BF412,"","NO")</f>
        <v/>
      </c>
      <c r="BG412" t="str">
        <f>IF(SCB2SPB!BG412='SP2TE(Beam)'!BG412,"","NO")</f>
        <v/>
      </c>
      <c r="BH412" t="str">
        <f>IF(SCB2SPB!BH412='SP2TE(Beam)'!BH412,"","NO")</f>
        <v/>
      </c>
      <c r="BI412" t="str">
        <f>IF(SCB2SPB!BI412='SP2TE(Beam)'!BI412,"","NO")</f>
        <v/>
      </c>
      <c r="BJ412" t="str">
        <f>IF(SCB2SPB!BJ412='SP2TE(Beam)'!BJ412,"","NO")</f>
        <v/>
      </c>
      <c r="BK412" t="str">
        <f>IF(SCB2SPB!BK412='SP2TE(Beam)'!BK412,"","NO")</f>
        <v/>
      </c>
      <c r="BL412" t="str">
        <f>IF(SCB2SPB!BL412='SP2TE(Beam)'!BL412,"","NO")</f>
        <v/>
      </c>
      <c r="BM412" t="str">
        <f>IF(SCB2SPB!BM412='SP2TE(Beam)'!BM412,"","NO")</f>
        <v/>
      </c>
      <c r="BN412" t="str">
        <f>IF(SCB2SPB!BN412='SP2TE(Beam)'!BN412,"","NO")</f>
        <v/>
      </c>
      <c r="BO412" t="str">
        <f>IF(SCB2SPB!BO412='SP2TE(Beam)'!BO412,"","NO")</f>
        <v/>
      </c>
      <c r="BP412" t="str">
        <f>IF(SCB2SPB!BP412='SP2TE(Beam)'!BP412,"","NO")</f>
        <v/>
      </c>
    </row>
    <row r="413" spans="1:68">
      <c r="A413" t="str">
        <f>IF(SCB2SPB!A413='SP2TE(Beam)'!A413,"","NO")</f>
        <v/>
      </c>
      <c r="B413" t="str">
        <f>IF(SCB2SPB!B413='SP2TE(Beam)'!B413,"","NO")</f>
        <v/>
      </c>
      <c r="C413" t="str">
        <f>IF(SCB2SPB!C413='SP2TE(Beam)'!C413,"","NO")</f>
        <v/>
      </c>
      <c r="D413" t="str">
        <f>IF(SCB2SPB!D413='SP2TE(Beam)'!D413,"","NO")</f>
        <v/>
      </c>
      <c r="E413" t="str">
        <f>IF(SCB2SPB!E413='SP2TE(Beam)'!E413,"","NO")</f>
        <v/>
      </c>
      <c r="F413" t="str">
        <f>IF(SCB2SPB!F413='SP2TE(Beam)'!F413,"","NO")</f>
        <v/>
      </c>
      <c r="G413" t="str">
        <f>IF(SCB2SPB!G413='SP2TE(Beam)'!G413,"","NO")</f>
        <v/>
      </c>
      <c r="H413" s="74" t="str">
        <f>IF(SCB2SPB!H413='SP2TE(Beam)'!H413,"","NO")</f>
        <v/>
      </c>
      <c r="I413" s="74" t="str">
        <f>IF(SCB2SPB!I413='SP2TE(Beam)'!I413,"","NO")</f>
        <v/>
      </c>
      <c r="J413" s="74" t="str">
        <f>IF(SCB2SPB!J413='SP2TE(Beam)'!J413,"","NO")</f>
        <v/>
      </c>
      <c r="K413" s="74" t="str">
        <f>IF(SCB2SPB!K413='SP2TE(Beam)'!K413,"","NO")</f>
        <v/>
      </c>
      <c r="L413" s="74" t="str">
        <f>IF(SCB2SPB!L413='SP2TE(Beam)'!L413,"","NO")</f>
        <v/>
      </c>
      <c r="M413" s="74" t="str">
        <f>IF(SCB2SPB!M413='SP2TE(Beam)'!M413,"","NO")</f>
        <v/>
      </c>
      <c r="N413" s="74" t="str">
        <f>IF(SCB2SPB!N413='SP2TE(Beam)'!N413,"","NO")</f>
        <v/>
      </c>
      <c r="O413" s="74" t="str">
        <f>IF(SCB2SPB!O413='SP2TE(Beam)'!O413,"","NO")</f>
        <v/>
      </c>
      <c r="P413" t="str">
        <f>IF(SCB2SPB!P413='SP2TE(Beam)'!P413,"","NO")</f>
        <v/>
      </c>
      <c r="Q413" t="str">
        <f>IF(SCB2SPB!Q413='SP2TE(Beam)'!Q413,"","NO")</f>
        <v/>
      </c>
      <c r="R413" t="str">
        <f>IF(SCB2SPB!R413='SP2TE(Beam)'!R413,"","NO")</f>
        <v/>
      </c>
      <c r="S413" t="str">
        <f>IF(SCB2SPB!S413='SP2TE(Beam)'!S413,"","NO")</f>
        <v/>
      </c>
      <c r="T413" t="str">
        <f>IF(SCB2SPB!T413='SP2TE(Beam)'!T413,"","NO")</f>
        <v/>
      </c>
      <c r="U413" t="str">
        <f>IF(SCB2SPB!U413='SP2TE(Beam)'!U413,"","NO")</f>
        <v/>
      </c>
      <c r="V413" t="str">
        <f>IF(SCB2SPB!V413='SP2TE(Beam)'!V413,"","NO")</f>
        <v/>
      </c>
      <c r="W413" t="str">
        <f>IF(SCB2SPB!W413='SP2TE(Beam)'!W413,"","NO")</f>
        <v/>
      </c>
      <c r="X413" t="str">
        <f>IF(SCB2SPB!X413='SP2TE(Beam)'!X413,"","NO")</f>
        <v/>
      </c>
      <c r="Y413" t="str">
        <f>IF(SCB2SPB!Y413='SP2TE(Beam)'!Y413,"","NO")</f>
        <v/>
      </c>
      <c r="Z413" t="str">
        <f>IF(SCB2SPB!Z413='SP2TE(Beam)'!Z413,"","NO")</f>
        <v/>
      </c>
      <c r="AA413" t="str">
        <f>IF(SCB2SPB!AA413='SP2TE(Beam)'!AA413,"","NO")</f>
        <v/>
      </c>
      <c r="AB413" t="str">
        <f>IF(SCB2SPB!AB413='SP2TE(Beam)'!AB413,"","NO")</f>
        <v/>
      </c>
      <c r="AC413" t="str">
        <f>IF(SCB2SPB!AC413='SP2TE(Beam)'!AC413,"","NO")</f>
        <v/>
      </c>
      <c r="AD413" t="str">
        <f>IF(SCB2SPB!AD413='SP2TE(Beam)'!AD413,"","NO")</f>
        <v/>
      </c>
      <c r="AE413" t="str">
        <f>IF(SCB2SPB!AE413='SP2TE(Beam)'!AE413,"","NO")</f>
        <v/>
      </c>
      <c r="AF413" t="str">
        <f>IF(SCB2SPB!AF413='SP2TE(Beam)'!AF413,"","NO")</f>
        <v/>
      </c>
      <c r="AG413" t="str">
        <f>IF(SCB2SPB!AG413='SP2TE(Beam)'!AG413,"","NO")</f>
        <v/>
      </c>
      <c r="AH413" t="str">
        <f>IF(SCB2SPB!AH413='SP2TE(Beam)'!AH413,"","NO")</f>
        <v/>
      </c>
      <c r="AI413" t="str">
        <f>IF(SCB2SPB!AI413='SP2TE(Beam)'!AI413,"","NO")</f>
        <v/>
      </c>
      <c r="AJ413" t="str">
        <f>IF(SCB2SPB!AJ413='SP2TE(Beam)'!AJ413,"","NO")</f>
        <v/>
      </c>
      <c r="AK413" t="str">
        <f>IF(SCB2SPB!AK413='SP2TE(Beam)'!AK413,"","NO")</f>
        <v/>
      </c>
      <c r="AL413" t="str">
        <f>IF(SCB2SPB!AL413='SP2TE(Beam)'!AL413,"","NO")</f>
        <v/>
      </c>
      <c r="AM413" t="str">
        <f>IF(SCB2SPB!AM413='SP2TE(Beam)'!AM413,"","NO")</f>
        <v/>
      </c>
      <c r="AN413" t="str">
        <f>IF(SCB2SPB!AN413='SP2TE(Beam)'!AN413,"","NO")</f>
        <v/>
      </c>
      <c r="AO413" t="str">
        <f>IF(SCB2SPB!AO413='SP2TE(Beam)'!AO413,"","NO")</f>
        <v/>
      </c>
      <c r="AP413" t="str">
        <f>IF(SCB2SPB!AP413='SP2TE(Beam)'!AP413,"","NO")</f>
        <v/>
      </c>
      <c r="AQ413" t="str">
        <f>IF(SCB2SPB!AQ413='SP2TE(Beam)'!AQ413,"","NO")</f>
        <v/>
      </c>
      <c r="AR413" t="str">
        <f>IF(SCB2SPB!AR413='SP2TE(Beam)'!AR413,"","NO")</f>
        <v/>
      </c>
      <c r="AS413" t="str">
        <f>IF(SCB2SPB!AS413='SP2TE(Beam)'!AS413,"","NO")</f>
        <v/>
      </c>
      <c r="AT413" t="str">
        <f>IF(SCB2SPB!AT413='SP2TE(Beam)'!AT413,"","NO")</f>
        <v/>
      </c>
      <c r="AU413" t="str">
        <f>IF(SCB2SPB!AU413='SP2TE(Beam)'!AU413,"","NO")</f>
        <v/>
      </c>
      <c r="AV413" t="str">
        <f>IF(SCB2SPB!AV413='SP2TE(Beam)'!AV413,"","NO")</f>
        <v/>
      </c>
      <c r="AW413" t="str">
        <f>IF(SCB2SPB!AW413='SP2TE(Beam)'!AW413,"","NO")</f>
        <v/>
      </c>
      <c r="AX413" t="str">
        <f>IF(SCB2SPB!AX413='SP2TE(Beam)'!AX413,"","NO")</f>
        <v/>
      </c>
      <c r="AY413" t="str">
        <f>IF(SCB2SPB!AY413='SP2TE(Beam)'!AY413,"","NO")</f>
        <v/>
      </c>
      <c r="AZ413" t="str">
        <f>IF(SCB2SPB!AZ413='SP2TE(Beam)'!AZ413,"","NO")</f>
        <v/>
      </c>
      <c r="BA413" t="str">
        <f>IF(SCB2SPB!BA413='SP2TE(Beam)'!BA413,"","NO")</f>
        <v/>
      </c>
      <c r="BB413" t="str">
        <f>IF(SCB2SPB!BB413='SP2TE(Beam)'!BB413,"","NO")</f>
        <v/>
      </c>
      <c r="BC413" t="str">
        <f>IF(SCB2SPB!BC413='SP2TE(Beam)'!BC413,"","NO")</f>
        <v/>
      </c>
      <c r="BD413" t="str">
        <f>IF(SCB2SPB!BD413='SP2TE(Beam)'!BD413,"","NO")</f>
        <v/>
      </c>
      <c r="BE413" t="str">
        <f>IF(SCB2SPB!BE413='SP2TE(Beam)'!BE413,"","NO")</f>
        <v/>
      </c>
      <c r="BF413" t="str">
        <f>IF(SCB2SPB!BF413='SP2TE(Beam)'!BF413,"","NO")</f>
        <v/>
      </c>
      <c r="BG413" t="str">
        <f>IF(SCB2SPB!BG413='SP2TE(Beam)'!BG413,"","NO")</f>
        <v/>
      </c>
      <c r="BH413" t="str">
        <f>IF(SCB2SPB!BH413='SP2TE(Beam)'!BH413,"","NO")</f>
        <v/>
      </c>
      <c r="BI413" t="str">
        <f>IF(SCB2SPB!BI413='SP2TE(Beam)'!BI413,"","NO")</f>
        <v/>
      </c>
      <c r="BJ413" t="str">
        <f>IF(SCB2SPB!BJ413='SP2TE(Beam)'!BJ413,"","NO")</f>
        <v/>
      </c>
      <c r="BK413" t="str">
        <f>IF(SCB2SPB!BK413='SP2TE(Beam)'!BK413,"","NO")</f>
        <v/>
      </c>
      <c r="BL413" t="str">
        <f>IF(SCB2SPB!BL413='SP2TE(Beam)'!BL413,"","NO")</f>
        <v/>
      </c>
      <c r="BM413" t="str">
        <f>IF(SCB2SPB!BM413='SP2TE(Beam)'!BM413,"","NO")</f>
        <v/>
      </c>
      <c r="BN413" t="str">
        <f>IF(SCB2SPB!BN413='SP2TE(Beam)'!BN413,"","NO")</f>
        <v/>
      </c>
      <c r="BO413" t="str">
        <f>IF(SCB2SPB!BO413='SP2TE(Beam)'!BO413,"","NO")</f>
        <v/>
      </c>
      <c r="BP413" t="str">
        <f>IF(SCB2SPB!BP413='SP2TE(Beam)'!BP413,"","NO")</f>
        <v/>
      </c>
    </row>
    <row r="414" spans="1:68">
      <c r="A414" t="str">
        <f>IF(SCB2SPB!A414='SP2TE(Beam)'!A414,"","NO")</f>
        <v/>
      </c>
      <c r="B414" t="str">
        <f>IF(SCB2SPB!B414='SP2TE(Beam)'!B414,"","NO")</f>
        <v/>
      </c>
      <c r="C414" t="str">
        <f>IF(SCB2SPB!C414='SP2TE(Beam)'!C414,"","NO")</f>
        <v/>
      </c>
      <c r="D414" t="str">
        <f>IF(SCB2SPB!D414='SP2TE(Beam)'!D414,"","NO")</f>
        <v/>
      </c>
      <c r="E414" t="str">
        <f>IF(SCB2SPB!E414='SP2TE(Beam)'!E414,"","NO")</f>
        <v/>
      </c>
      <c r="F414" t="str">
        <f>IF(SCB2SPB!F414='SP2TE(Beam)'!F414,"","NO")</f>
        <v/>
      </c>
      <c r="G414" t="str">
        <f>IF(SCB2SPB!G414='SP2TE(Beam)'!G414,"","NO")</f>
        <v/>
      </c>
      <c r="H414" s="74" t="str">
        <f>IF(SCB2SPB!H414='SP2TE(Beam)'!H414,"","NO")</f>
        <v/>
      </c>
      <c r="I414" s="74" t="str">
        <f>IF(SCB2SPB!I414='SP2TE(Beam)'!I414,"","NO")</f>
        <v/>
      </c>
      <c r="J414" s="74" t="str">
        <f>IF(SCB2SPB!J414='SP2TE(Beam)'!J414,"","NO")</f>
        <v/>
      </c>
      <c r="K414" s="74" t="str">
        <f>IF(SCB2SPB!K414='SP2TE(Beam)'!K414,"","NO")</f>
        <v/>
      </c>
      <c r="L414" s="74" t="str">
        <f>IF(SCB2SPB!L414='SP2TE(Beam)'!L414,"","NO")</f>
        <v/>
      </c>
      <c r="M414" s="74" t="str">
        <f>IF(SCB2SPB!M414='SP2TE(Beam)'!M414,"","NO")</f>
        <v/>
      </c>
      <c r="N414" s="74" t="str">
        <f>IF(SCB2SPB!N414='SP2TE(Beam)'!N414,"","NO")</f>
        <v/>
      </c>
      <c r="O414" s="74" t="str">
        <f>IF(SCB2SPB!O414='SP2TE(Beam)'!O414,"","NO")</f>
        <v/>
      </c>
      <c r="P414" t="str">
        <f>IF(SCB2SPB!P414='SP2TE(Beam)'!P414,"","NO")</f>
        <v/>
      </c>
      <c r="Q414" t="str">
        <f>IF(SCB2SPB!Q414='SP2TE(Beam)'!Q414,"","NO")</f>
        <v/>
      </c>
      <c r="R414" t="str">
        <f>IF(SCB2SPB!R414='SP2TE(Beam)'!R414,"","NO")</f>
        <v/>
      </c>
      <c r="S414" t="str">
        <f>IF(SCB2SPB!S414='SP2TE(Beam)'!S414,"","NO")</f>
        <v/>
      </c>
      <c r="T414" t="str">
        <f>IF(SCB2SPB!T414='SP2TE(Beam)'!T414,"","NO")</f>
        <v/>
      </c>
      <c r="U414" t="str">
        <f>IF(SCB2SPB!U414='SP2TE(Beam)'!U414,"","NO")</f>
        <v/>
      </c>
      <c r="V414" t="str">
        <f>IF(SCB2SPB!V414='SP2TE(Beam)'!V414,"","NO")</f>
        <v/>
      </c>
      <c r="W414" t="str">
        <f>IF(SCB2SPB!W414='SP2TE(Beam)'!W414,"","NO")</f>
        <v/>
      </c>
      <c r="X414" t="str">
        <f>IF(SCB2SPB!X414='SP2TE(Beam)'!X414,"","NO")</f>
        <v/>
      </c>
      <c r="Y414" t="str">
        <f>IF(SCB2SPB!Y414='SP2TE(Beam)'!Y414,"","NO")</f>
        <v/>
      </c>
      <c r="Z414" t="str">
        <f>IF(SCB2SPB!Z414='SP2TE(Beam)'!Z414,"","NO")</f>
        <v/>
      </c>
      <c r="AA414" t="str">
        <f>IF(SCB2SPB!AA414='SP2TE(Beam)'!AA414,"","NO")</f>
        <v/>
      </c>
      <c r="AB414" t="str">
        <f>IF(SCB2SPB!AB414='SP2TE(Beam)'!AB414,"","NO")</f>
        <v/>
      </c>
      <c r="AC414" t="str">
        <f>IF(SCB2SPB!AC414='SP2TE(Beam)'!AC414,"","NO")</f>
        <v/>
      </c>
      <c r="AD414" t="str">
        <f>IF(SCB2SPB!AD414='SP2TE(Beam)'!AD414,"","NO")</f>
        <v/>
      </c>
      <c r="AE414" t="str">
        <f>IF(SCB2SPB!AE414='SP2TE(Beam)'!AE414,"","NO")</f>
        <v/>
      </c>
      <c r="AF414" t="str">
        <f>IF(SCB2SPB!AF414='SP2TE(Beam)'!AF414,"","NO")</f>
        <v/>
      </c>
      <c r="AG414" t="str">
        <f>IF(SCB2SPB!AG414='SP2TE(Beam)'!AG414,"","NO")</f>
        <v/>
      </c>
      <c r="AH414" t="str">
        <f>IF(SCB2SPB!AH414='SP2TE(Beam)'!AH414,"","NO")</f>
        <v/>
      </c>
      <c r="AI414" t="str">
        <f>IF(SCB2SPB!AI414='SP2TE(Beam)'!AI414,"","NO")</f>
        <v/>
      </c>
      <c r="AJ414" t="str">
        <f>IF(SCB2SPB!AJ414='SP2TE(Beam)'!AJ414,"","NO")</f>
        <v/>
      </c>
      <c r="AK414" t="str">
        <f>IF(SCB2SPB!AK414='SP2TE(Beam)'!AK414,"","NO")</f>
        <v/>
      </c>
      <c r="AL414" t="str">
        <f>IF(SCB2SPB!AL414='SP2TE(Beam)'!AL414,"","NO")</f>
        <v/>
      </c>
      <c r="AM414" t="str">
        <f>IF(SCB2SPB!AM414='SP2TE(Beam)'!AM414,"","NO")</f>
        <v/>
      </c>
      <c r="AN414" t="str">
        <f>IF(SCB2SPB!AN414='SP2TE(Beam)'!AN414,"","NO")</f>
        <v/>
      </c>
      <c r="AO414" t="str">
        <f>IF(SCB2SPB!AO414='SP2TE(Beam)'!AO414,"","NO")</f>
        <v/>
      </c>
      <c r="AP414" t="str">
        <f>IF(SCB2SPB!AP414='SP2TE(Beam)'!AP414,"","NO")</f>
        <v/>
      </c>
      <c r="AQ414" t="str">
        <f>IF(SCB2SPB!AQ414='SP2TE(Beam)'!AQ414,"","NO")</f>
        <v/>
      </c>
      <c r="AR414" t="str">
        <f>IF(SCB2SPB!AR414='SP2TE(Beam)'!AR414,"","NO")</f>
        <v/>
      </c>
      <c r="AS414" t="str">
        <f>IF(SCB2SPB!AS414='SP2TE(Beam)'!AS414,"","NO")</f>
        <v/>
      </c>
      <c r="AT414" t="str">
        <f>IF(SCB2SPB!AT414='SP2TE(Beam)'!AT414,"","NO")</f>
        <v/>
      </c>
      <c r="AU414" t="str">
        <f>IF(SCB2SPB!AU414='SP2TE(Beam)'!AU414,"","NO")</f>
        <v/>
      </c>
      <c r="AV414" t="str">
        <f>IF(SCB2SPB!AV414='SP2TE(Beam)'!AV414,"","NO")</f>
        <v/>
      </c>
      <c r="AW414" t="str">
        <f>IF(SCB2SPB!AW414='SP2TE(Beam)'!AW414,"","NO")</f>
        <v/>
      </c>
      <c r="AX414" t="str">
        <f>IF(SCB2SPB!AX414='SP2TE(Beam)'!AX414,"","NO")</f>
        <v/>
      </c>
      <c r="AY414" t="str">
        <f>IF(SCB2SPB!AY414='SP2TE(Beam)'!AY414,"","NO")</f>
        <v/>
      </c>
      <c r="AZ414" t="str">
        <f>IF(SCB2SPB!AZ414='SP2TE(Beam)'!AZ414,"","NO")</f>
        <v/>
      </c>
      <c r="BA414" t="str">
        <f>IF(SCB2SPB!BA414='SP2TE(Beam)'!BA414,"","NO")</f>
        <v/>
      </c>
      <c r="BB414" t="str">
        <f>IF(SCB2SPB!BB414='SP2TE(Beam)'!BB414,"","NO")</f>
        <v/>
      </c>
      <c r="BC414" t="str">
        <f>IF(SCB2SPB!BC414='SP2TE(Beam)'!BC414,"","NO")</f>
        <v/>
      </c>
      <c r="BD414" t="str">
        <f>IF(SCB2SPB!BD414='SP2TE(Beam)'!BD414,"","NO")</f>
        <v/>
      </c>
      <c r="BE414" t="str">
        <f>IF(SCB2SPB!BE414='SP2TE(Beam)'!BE414,"","NO")</f>
        <v/>
      </c>
      <c r="BF414" t="str">
        <f>IF(SCB2SPB!BF414='SP2TE(Beam)'!BF414,"","NO")</f>
        <v/>
      </c>
      <c r="BG414" t="str">
        <f>IF(SCB2SPB!BG414='SP2TE(Beam)'!BG414,"","NO")</f>
        <v/>
      </c>
      <c r="BH414" t="str">
        <f>IF(SCB2SPB!BH414='SP2TE(Beam)'!BH414,"","NO")</f>
        <v/>
      </c>
      <c r="BI414" t="str">
        <f>IF(SCB2SPB!BI414='SP2TE(Beam)'!BI414,"","NO")</f>
        <v/>
      </c>
      <c r="BJ414" t="str">
        <f>IF(SCB2SPB!BJ414='SP2TE(Beam)'!BJ414,"","NO")</f>
        <v/>
      </c>
      <c r="BK414" t="str">
        <f>IF(SCB2SPB!BK414='SP2TE(Beam)'!BK414,"","NO")</f>
        <v/>
      </c>
      <c r="BL414" t="str">
        <f>IF(SCB2SPB!BL414='SP2TE(Beam)'!BL414,"","NO")</f>
        <v/>
      </c>
      <c r="BM414" t="str">
        <f>IF(SCB2SPB!BM414='SP2TE(Beam)'!BM414,"","NO")</f>
        <v/>
      </c>
      <c r="BN414" t="str">
        <f>IF(SCB2SPB!BN414='SP2TE(Beam)'!BN414,"","NO")</f>
        <v/>
      </c>
      <c r="BO414" t="str">
        <f>IF(SCB2SPB!BO414='SP2TE(Beam)'!BO414,"","NO")</f>
        <v/>
      </c>
      <c r="BP414" t="str">
        <f>IF(SCB2SPB!BP414='SP2TE(Beam)'!BP414,"","NO")</f>
        <v/>
      </c>
    </row>
    <row r="415" spans="1:68">
      <c r="A415" t="str">
        <f>IF(SCB2SPB!A415='SP2TE(Beam)'!A415,"","NO")</f>
        <v/>
      </c>
      <c r="B415" t="str">
        <f>IF(SCB2SPB!B415='SP2TE(Beam)'!B415,"","NO")</f>
        <v/>
      </c>
      <c r="C415" t="str">
        <f>IF(SCB2SPB!C415='SP2TE(Beam)'!C415,"","NO")</f>
        <v/>
      </c>
      <c r="D415" t="str">
        <f>IF(SCB2SPB!D415='SP2TE(Beam)'!D415,"","NO")</f>
        <v/>
      </c>
      <c r="E415" t="str">
        <f>IF(SCB2SPB!E415='SP2TE(Beam)'!E415,"","NO")</f>
        <v/>
      </c>
      <c r="F415" t="str">
        <f>IF(SCB2SPB!F415='SP2TE(Beam)'!F415,"","NO")</f>
        <v/>
      </c>
      <c r="G415" t="str">
        <f>IF(SCB2SPB!G415='SP2TE(Beam)'!G415,"","NO")</f>
        <v/>
      </c>
      <c r="H415" s="74" t="str">
        <f>IF(SCB2SPB!H415='SP2TE(Beam)'!H415,"","NO")</f>
        <v/>
      </c>
      <c r="I415" s="74" t="str">
        <f>IF(SCB2SPB!I415='SP2TE(Beam)'!I415,"","NO")</f>
        <v/>
      </c>
      <c r="J415" s="74" t="str">
        <f>IF(SCB2SPB!J415='SP2TE(Beam)'!J415,"","NO")</f>
        <v/>
      </c>
      <c r="K415" s="74" t="str">
        <f>IF(SCB2SPB!K415='SP2TE(Beam)'!K415,"","NO")</f>
        <v/>
      </c>
      <c r="L415" s="74" t="str">
        <f>IF(SCB2SPB!L415='SP2TE(Beam)'!L415,"","NO")</f>
        <v/>
      </c>
      <c r="M415" s="74" t="str">
        <f>IF(SCB2SPB!M415='SP2TE(Beam)'!M415,"","NO")</f>
        <v/>
      </c>
      <c r="N415" s="74" t="str">
        <f>IF(SCB2SPB!N415='SP2TE(Beam)'!N415,"","NO")</f>
        <v/>
      </c>
      <c r="O415" s="74" t="str">
        <f>IF(SCB2SPB!O415='SP2TE(Beam)'!O415,"","NO")</f>
        <v/>
      </c>
      <c r="P415" t="str">
        <f>IF(SCB2SPB!P415='SP2TE(Beam)'!P415,"","NO")</f>
        <v/>
      </c>
      <c r="Q415" t="str">
        <f>IF(SCB2SPB!Q415='SP2TE(Beam)'!Q415,"","NO")</f>
        <v/>
      </c>
      <c r="R415" t="str">
        <f>IF(SCB2SPB!R415='SP2TE(Beam)'!R415,"","NO")</f>
        <v/>
      </c>
      <c r="S415" t="str">
        <f>IF(SCB2SPB!S415='SP2TE(Beam)'!S415,"","NO")</f>
        <v/>
      </c>
      <c r="T415" t="str">
        <f>IF(SCB2SPB!T415='SP2TE(Beam)'!T415,"","NO")</f>
        <v/>
      </c>
      <c r="U415" t="str">
        <f>IF(SCB2SPB!U415='SP2TE(Beam)'!U415,"","NO")</f>
        <v/>
      </c>
      <c r="V415" t="str">
        <f>IF(SCB2SPB!V415='SP2TE(Beam)'!V415,"","NO")</f>
        <v/>
      </c>
      <c r="W415" t="str">
        <f>IF(SCB2SPB!W415='SP2TE(Beam)'!W415,"","NO")</f>
        <v/>
      </c>
      <c r="X415" t="str">
        <f>IF(SCB2SPB!X415='SP2TE(Beam)'!X415,"","NO")</f>
        <v/>
      </c>
      <c r="Y415" t="str">
        <f>IF(SCB2SPB!Y415='SP2TE(Beam)'!Y415,"","NO")</f>
        <v/>
      </c>
      <c r="Z415" t="str">
        <f>IF(SCB2SPB!Z415='SP2TE(Beam)'!Z415,"","NO")</f>
        <v/>
      </c>
      <c r="AA415" t="str">
        <f>IF(SCB2SPB!AA415='SP2TE(Beam)'!AA415,"","NO")</f>
        <v/>
      </c>
      <c r="AB415" t="str">
        <f>IF(SCB2SPB!AB415='SP2TE(Beam)'!AB415,"","NO")</f>
        <v/>
      </c>
      <c r="AC415" t="str">
        <f>IF(SCB2SPB!AC415='SP2TE(Beam)'!AC415,"","NO")</f>
        <v/>
      </c>
      <c r="AD415" t="str">
        <f>IF(SCB2SPB!AD415='SP2TE(Beam)'!AD415,"","NO")</f>
        <v/>
      </c>
      <c r="AE415" t="str">
        <f>IF(SCB2SPB!AE415='SP2TE(Beam)'!AE415,"","NO")</f>
        <v/>
      </c>
      <c r="AF415" t="str">
        <f>IF(SCB2SPB!AF415='SP2TE(Beam)'!AF415,"","NO")</f>
        <v/>
      </c>
      <c r="AG415" t="str">
        <f>IF(SCB2SPB!AG415='SP2TE(Beam)'!AG415,"","NO")</f>
        <v/>
      </c>
      <c r="AH415" t="str">
        <f>IF(SCB2SPB!AH415='SP2TE(Beam)'!AH415,"","NO")</f>
        <v/>
      </c>
      <c r="AI415" t="str">
        <f>IF(SCB2SPB!AI415='SP2TE(Beam)'!AI415,"","NO")</f>
        <v/>
      </c>
      <c r="AJ415" t="str">
        <f>IF(SCB2SPB!AJ415='SP2TE(Beam)'!AJ415,"","NO")</f>
        <v/>
      </c>
      <c r="AK415" t="str">
        <f>IF(SCB2SPB!AK415='SP2TE(Beam)'!AK415,"","NO")</f>
        <v/>
      </c>
      <c r="AL415" t="str">
        <f>IF(SCB2SPB!AL415='SP2TE(Beam)'!AL415,"","NO")</f>
        <v/>
      </c>
      <c r="AM415" t="str">
        <f>IF(SCB2SPB!AM415='SP2TE(Beam)'!AM415,"","NO")</f>
        <v/>
      </c>
      <c r="AN415" t="str">
        <f>IF(SCB2SPB!AN415='SP2TE(Beam)'!AN415,"","NO")</f>
        <v/>
      </c>
      <c r="AO415" t="str">
        <f>IF(SCB2SPB!AO415='SP2TE(Beam)'!AO415,"","NO")</f>
        <v/>
      </c>
      <c r="AP415" t="str">
        <f>IF(SCB2SPB!AP415='SP2TE(Beam)'!AP415,"","NO")</f>
        <v/>
      </c>
      <c r="AQ415" t="str">
        <f>IF(SCB2SPB!AQ415='SP2TE(Beam)'!AQ415,"","NO")</f>
        <v/>
      </c>
      <c r="AR415" t="str">
        <f>IF(SCB2SPB!AR415='SP2TE(Beam)'!AR415,"","NO")</f>
        <v/>
      </c>
      <c r="AS415" t="str">
        <f>IF(SCB2SPB!AS415='SP2TE(Beam)'!AS415,"","NO")</f>
        <v/>
      </c>
      <c r="AT415" t="str">
        <f>IF(SCB2SPB!AT415='SP2TE(Beam)'!AT415,"","NO")</f>
        <v/>
      </c>
      <c r="AU415" t="str">
        <f>IF(SCB2SPB!AU415='SP2TE(Beam)'!AU415,"","NO")</f>
        <v/>
      </c>
      <c r="AV415" t="str">
        <f>IF(SCB2SPB!AV415='SP2TE(Beam)'!AV415,"","NO")</f>
        <v/>
      </c>
      <c r="AW415" t="str">
        <f>IF(SCB2SPB!AW415='SP2TE(Beam)'!AW415,"","NO")</f>
        <v/>
      </c>
      <c r="AX415" t="str">
        <f>IF(SCB2SPB!AX415='SP2TE(Beam)'!AX415,"","NO")</f>
        <v/>
      </c>
      <c r="AY415" t="str">
        <f>IF(SCB2SPB!AY415='SP2TE(Beam)'!AY415,"","NO")</f>
        <v/>
      </c>
      <c r="AZ415" t="str">
        <f>IF(SCB2SPB!AZ415='SP2TE(Beam)'!AZ415,"","NO")</f>
        <v/>
      </c>
      <c r="BA415" t="str">
        <f>IF(SCB2SPB!BA415='SP2TE(Beam)'!BA415,"","NO")</f>
        <v/>
      </c>
      <c r="BB415" t="str">
        <f>IF(SCB2SPB!BB415='SP2TE(Beam)'!BB415,"","NO")</f>
        <v/>
      </c>
      <c r="BC415" t="str">
        <f>IF(SCB2SPB!BC415='SP2TE(Beam)'!BC415,"","NO")</f>
        <v/>
      </c>
      <c r="BD415" t="str">
        <f>IF(SCB2SPB!BD415='SP2TE(Beam)'!BD415,"","NO")</f>
        <v/>
      </c>
      <c r="BE415" t="str">
        <f>IF(SCB2SPB!BE415='SP2TE(Beam)'!BE415,"","NO")</f>
        <v/>
      </c>
      <c r="BF415" t="str">
        <f>IF(SCB2SPB!BF415='SP2TE(Beam)'!BF415,"","NO")</f>
        <v/>
      </c>
      <c r="BG415" t="str">
        <f>IF(SCB2SPB!BG415='SP2TE(Beam)'!BG415,"","NO")</f>
        <v/>
      </c>
      <c r="BH415" t="str">
        <f>IF(SCB2SPB!BH415='SP2TE(Beam)'!BH415,"","NO")</f>
        <v/>
      </c>
      <c r="BI415" t="str">
        <f>IF(SCB2SPB!BI415='SP2TE(Beam)'!BI415,"","NO")</f>
        <v/>
      </c>
      <c r="BJ415" t="str">
        <f>IF(SCB2SPB!BJ415='SP2TE(Beam)'!BJ415,"","NO")</f>
        <v/>
      </c>
      <c r="BK415" t="str">
        <f>IF(SCB2SPB!BK415='SP2TE(Beam)'!BK415,"","NO")</f>
        <v/>
      </c>
      <c r="BL415" t="str">
        <f>IF(SCB2SPB!BL415='SP2TE(Beam)'!BL415,"","NO")</f>
        <v/>
      </c>
      <c r="BM415" t="str">
        <f>IF(SCB2SPB!BM415='SP2TE(Beam)'!BM415,"","NO")</f>
        <v/>
      </c>
      <c r="BN415" t="str">
        <f>IF(SCB2SPB!BN415='SP2TE(Beam)'!BN415,"","NO")</f>
        <v/>
      </c>
      <c r="BO415" t="str">
        <f>IF(SCB2SPB!BO415='SP2TE(Beam)'!BO415,"","NO")</f>
        <v/>
      </c>
      <c r="BP415" t="str">
        <f>IF(SCB2SPB!BP415='SP2TE(Beam)'!BP415,"","NO")</f>
        <v/>
      </c>
    </row>
    <row r="416" spans="1:68">
      <c r="A416" t="str">
        <f>IF(SCB2SPB!A416='SP2TE(Beam)'!A416,"","NO")</f>
        <v/>
      </c>
      <c r="B416" t="str">
        <f>IF(SCB2SPB!B416='SP2TE(Beam)'!B416,"","NO")</f>
        <v/>
      </c>
      <c r="C416" t="str">
        <f>IF(SCB2SPB!C416='SP2TE(Beam)'!C416,"","NO")</f>
        <v/>
      </c>
      <c r="D416" t="str">
        <f>IF(SCB2SPB!D416='SP2TE(Beam)'!D416,"","NO")</f>
        <v/>
      </c>
      <c r="E416" t="str">
        <f>IF(SCB2SPB!E416='SP2TE(Beam)'!E416,"","NO")</f>
        <v/>
      </c>
      <c r="F416" t="str">
        <f>IF(SCB2SPB!F416='SP2TE(Beam)'!F416,"","NO")</f>
        <v/>
      </c>
      <c r="G416" t="str">
        <f>IF(SCB2SPB!G416='SP2TE(Beam)'!G416,"","NO")</f>
        <v/>
      </c>
      <c r="H416" s="74" t="str">
        <f>IF(SCB2SPB!H416='SP2TE(Beam)'!H416,"","NO")</f>
        <v/>
      </c>
      <c r="I416" s="74" t="str">
        <f>IF(SCB2SPB!I416='SP2TE(Beam)'!I416,"","NO")</f>
        <v/>
      </c>
      <c r="J416" s="74" t="str">
        <f>IF(SCB2SPB!J416='SP2TE(Beam)'!J416,"","NO")</f>
        <v/>
      </c>
      <c r="K416" s="74" t="str">
        <f>IF(SCB2SPB!K416='SP2TE(Beam)'!K416,"","NO")</f>
        <v/>
      </c>
      <c r="L416" s="74" t="str">
        <f>IF(SCB2SPB!L416='SP2TE(Beam)'!L416,"","NO")</f>
        <v/>
      </c>
      <c r="M416" s="74" t="str">
        <f>IF(SCB2SPB!M416='SP2TE(Beam)'!M416,"","NO")</f>
        <v/>
      </c>
      <c r="N416" s="74" t="str">
        <f>IF(SCB2SPB!N416='SP2TE(Beam)'!N416,"","NO")</f>
        <v/>
      </c>
      <c r="O416" s="74" t="str">
        <f>IF(SCB2SPB!O416='SP2TE(Beam)'!O416,"","NO")</f>
        <v/>
      </c>
      <c r="P416" t="str">
        <f>IF(SCB2SPB!P416='SP2TE(Beam)'!P416,"","NO")</f>
        <v/>
      </c>
      <c r="Q416" t="str">
        <f>IF(SCB2SPB!Q416='SP2TE(Beam)'!Q416,"","NO")</f>
        <v/>
      </c>
      <c r="R416" t="str">
        <f>IF(SCB2SPB!R416='SP2TE(Beam)'!R416,"","NO")</f>
        <v/>
      </c>
      <c r="S416" t="str">
        <f>IF(SCB2SPB!S416='SP2TE(Beam)'!S416,"","NO")</f>
        <v/>
      </c>
      <c r="T416" t="str">
        <f>IF(SCB2SPB!T416='SP2TE(Beam)'!T416,"","NO")</f>
        <v/>
      </c>
      <c r="U416" t="str">
        <f>IF(SCB2SPB!U416='SP2TE(Beam)'!U416,"","NO")</f>
        <v/>
      </c>
      <c r="V416" t="str">
        <f>IF(SCB2SPB!V416='SP2TE(Beam)'!V416,"","NO")</f>
        <v/>
      </c>
      <c r="W416" t="str">
        <f>IF(SCB2SPB!W416='SP2TE(Beam)'!W416,"","NO")</f>
        <v/>
      </c>
      <c r="X416" t="str">
        <f>IF(SCB2SPB!X416='SP2TE(Beam)'!X416,"","NO")</f>
        <v/>
      </c>
      <c r="Y416" t="str">
        <f>IF(SCB2SPB!Y416='SP2TE(Beam)'!Y416,"","NO")</f>
        <v/>
      </c>
      <c r="Z416" t="str">
        <f>IF(SCB2SPB!Z416='SP2TE(Beam)'!Z416,"","NO")</f>
        <v/>
      </c>
      <c r="AA416" t="str">
        <f>IF(SCB2SPB!AA416='SP2TE(Beam)'!AA416,"","NO")</f>
        <v/>
      </c>
      <c r="AB416" t="str">
        <f>IF(SCB2SPB!AB416='SP2TE(Beam)'!AB416,"","NO")</f>
        <v/>
      </c>
      <c r="AC416" t="str">
        <f>IF(SCB2SPB!AC416='SP2TE(Beam)'!AC416,"","NO")</f>
        <v/>
      </c>
      <c r="AD416" t="str">
        <f>IF(SCB2SPB!AD416='SP2TE(Beam)'!AD416,"","NO")</f>
        <v/>
      </c>
      <c r="AE416" t="str">
        <f>IF(SCB2SPB!AE416='SP2TE(Beam)'!AE416,"","NO")</f>
        <v/>
      </c>
      <c r="AF416" t="str">
        <f>IF(SCB2SPB!AF416='SP2TE(Beam)'!AF416,"","NO")</f>
        <v/>
      </c>
      <c r="AG416" t="str">
        <f>IF(SCB2SPB!AG416='SP2TE(Beam)'!AG416,"","NO")</f>
        <v/>
      </c>
      <c r="AH416" t="str">
        <f>IF(SCB2SPB!AH416='SP2TE(Beam)'!AH416,"","NO")</f>
        <v/>
      </c>
      <c r="AI416" t="str">
        <f>IF(SCB2SPB!AI416='SP2TE(Beam)'!AI416,"","NO")</f>
        <v/>
      </c>
      <c r="AJ416" t="str">
        <f>IF(SCB2SPB!AJ416='SP2TE(Beam)'!AJ416,"","NO")</f>
        <v/>
      </c>
      <c r="AK416" t="str">
        <f>IF(SCB2SPB!AK416='SP2TE(Beam)'!AK416,"","NO")</f>
        <v/>
      </c>
      <c r="AL416" t="str">
        <f>IF(SCB2SPB!AL416='SP2TE(Beam)'!AL416,"","NO")</f>
        <v/>
      </c>
      <c r="AM416" t="str">
        <f>IF(SCB2SPB!AM416='SP2TE(Beam)'!AM416,"","NO")</f>
        <v/>
      </c>
      <c r="AN416" t="str">
        <f>IF(SCB2SPB!AN416='SP2TE(Beam)'!AN416,"","NO")</f>
        <v/>
      </c>
      <c r="AO416" t="str">
        <f>IF(SCB2SPB!AO416='SP2TE(Beam)'!AO416,"","NO")</f>
        <v/>
      </c>
      <c r="AP416" t="str">
        <f>IF(SCB2SPB!AP416='SP2TE(Beam)'!AP416,"","NO")</f>
        <v/>
      </c>
      <c r="AQ416" t="str">
        <f>IF(SCB2SPB!AQ416='SP2TE(Beam)'!AQ416,"","NO")</f>
        <v/>
      </c>
      <c r="AR416" t="str">
        <f>IF(SCB2SPB!AR416='SP2TE(Beam)'!AR416,"","NO")</f>
        <v/>
      </c>
      <c r="AS416" t="str">
        <f>IF(SCB2SPB!AS416='SP2TE(Beam)'!AS416,"","NO")</f>
        <v/>
      </c>
      <c r="AT416" t="str">
        <f>IF(SCB2SPB!AT416='SP2TE(Beam)'!AT416,"","NO")</f>
        <v/>
      </c>
      <c r="AU416" t="str">
        <f>IF(SCB2SPB!AU416='SP2TE(Beam)'!AU416,"","NO")</f>
        <v/>
      </c>
      <c r="AV416" t="str">
        <f>IF(SCB2SPB!AV416='SP2TE(Beam)'!AV416,"","NO")</f>
        <v/>
      </c>
      <c r="AW416" t="str">
        <f>IF(SCB2SPB!AW416='SP2TE(Beam)'!AW416,"","NO")</f>
        <v/>
      </c>
      <c r="AX416" t="str">
        <f>IF(SCB2SPB!AX416='SP2TE(Beam)'!AX416,"","NO")</f>
        <v/>
      </c>
      <c r="AY416" t="str">
        <f>IF(SCB2SPB!AY416='SP2TE(Beam)'!AY416,"","NO")</f>
        <v/>
      </c>
      <c r="AZ416" t="str">
        <f>IF(SCB2SPB!AZ416='SP2TE(Beam)'!AZ416,"","NO")</f>
        <v/>
      </c>
      <c r="BA416" t="str">
        <f>IF(SCB2SPB!BA416='SP2TE(Beam)'!BA416,"","NO")</f>
        <v/>
      </c>
      <c r="BB416" t="str">
        <f>IF(SCB2SPB!BB416='SP2TE(Beam)'!BB416,"","NO")</f>
        <v/>
      </c>
      <c r="BC416" t="str">
        <f>IF(SCB2SPB!BC416='SP2TE(Beam)'!BC416,"","NO")</f>
        <v/>
      </c>
      <c r="BD416" t="str">
        <f>IF(SCB2SPB!BD416='SP2TE(Beam)'!BD416,"","NO")</f>
        <v/>
      </c>
      <c r="BE416" t="str">
        <f>IF(SCB2SPB!BE416='SP2TE(Beam)'!BE416,"","NO")</f>
        <v/>
      </c>
      <c r="BF416" t="str">
        <f>IF(SCB2SPB!BF416='SP2TE(Beam)'!BF416,"","NO")</f>
        <v/>
      </c>
      <c r="BG416" t="str">
        <f>IF(SCB2SPB!BG416='SP2TE(Beam)'!BG416,"","NO")</f>
        <v/>
      </c>
      <c r="BH416" t="str">
        <f>IF(SCB2SPB!BH416='SP2TE(Beam)'!BH416,"","NO")</f>
        <v/>
      </c>
      <c r="BI416" t="str">
        <f>IF(SCB2SPB!BI416='SP2TE(Beam)'!BI416,"","NO")</f>
        <v/>
      </c>
      <c r="BJ416" t="str">
        <f>IF(SCB2SPB!BJ416='SP2TE(Beam)'!BJ416,"","NO")</f>
        <v/>
      </c>
      <c r="BK416" t="str">
        <f>IF(SCB2SPB!BK416='SP2TE(Beam)'!BK416,"","NO")</f>
        <v/>
      </c>
      <c r="BL416" t="str">
        <f>IF(SCB2SPB!BL416='SP2TE(Beam)'!BL416,"","NO")</f>
        <v/>
      </c>
      <c r="BM416" t="str">
        <f>IF(SCB2SPB!BM416='SP2TE(Beam)'!BM416,"","NO")</f>
        <v/>
      </c>
      <c r="BN416" t="str">
        <f>IF(SCB2SPB!BN416='SP2TE(Beam)'!BN416,"","NO")</f>
        <v/>
      </c>
      <c r="BO416" t="str">
        <f>IF(SCB2SPB!BO416='SP2TE(Beam)'!BO416,"","NO")</f>
        <v/>
      </c>
      <c r="BP416" t="str">
        <f>IF(SCB2SPB!BP416='SP2TE(Beam)'!BP416,"","NO")</f>
        <v/>
      </c>
    </row>
    <row r="417" spans="1:68">
      <c r="A417" t="str">
        <f>IF(SCB2SPB!A417='SP2TE(Beam)'!A417,"","NO")</f>
        <v/>
      </c>
      <c r="B417" t="str">
        <f>IF(SCB2SPB!B417='SP2TE(Beam)'!B417,"","NO")</f>
        <v/>
      </c>
      <c r="C417" t="str">
        <f>IF(SCB2SPB!C417='SP2TE(Beam)'!C417,"","NO")</f>
        <v/>
      </c>
      <c r="D417" t="str">
        <f>IF(SCB2SPB!D417='SP2TE(Beam)'!D417,"","NO")</f>
        <v/>
      </c>
      <c r="E417" t="str">
        <f>IF(SCB2SPB!E417='SP2TE(Beam)'!E417,"","NO")</f>
        <v/>
      </c>
      <c r="F417" t="str">
        <f>IF(SCB2SPB!F417='SP2TE(Beam)'!F417,"","NO")</f>
        <v/>
      </c>
      <c r="G417" t="str">
        <f>IF(SCB2SPB!G417='SP2TE(Beam)'!G417,"","NO")</f>
        <v/>
      </c>
      <c r="H417" s="74" t="str">
        <f>IF(SCB2SPB!H417='SP2TE(Beam)'!H417,"","NO")</f>
        <v/>
      </c>
      <c r="I417" s="74" t="str">
        <f>IF(SCB2SPB!I417='SP2TE(Beam)'!I417,"","NO")</f>
        <v/>
      </c>
      <c r="J417" s="74" t="str">
        <f>IF(SCB2SPB!J417='SP2TE(Beam)'!J417,"","NO")</f>
        <v/>
      </c>
      <c r="K417" s="74" t="str">
        <f>IF(SCB2SPB!K417='SP2TE(Beam)'!K417,"","NO")</f>
        <v/>
      </c>
      <c r="L417" s="74" t="str">
        <f>IF(SCB2SPB!L417='SP2TE(Beam)'!L417,"","NO")</f>
        <v/>
      </c>
      <c r="M417" s="74" t="str">
        <f>IF(SCB2SPB!M417='SP2TE(Beam)'!M417,"","NO")</f>
        <v/>
      </c>
      <c r="N417" s="74" t="str">
        <f>IF(SCB2SPB!N417='SP2TE(Beam)'!N417,"","NO")</f>
        <v/>
      </c>
      <c r="O417" s="74" t="str">
        <f>IF(SCB2SPB!O417='SP2TE(Beam)'!O417,"","NO")</f>
        <v/>
      </c>
      <c r="P417" t="str">
        <f>IF(SCB2SPB!P417='SP2TE(Beam)'!P417,"","NO")</f>
        <v/>
      </c>
      <c r="Q417" t="str">
        <f>IF(SCB2SPB!Q417='SP2TE(Beam)'!Q417,"","NO")</f>
        <v/>
      </c>
      <c r="R417" t="str">
        <f>IF(SCB2SPB!R417='SP2TE(Beam)'!R417,"","NO")</f>
        <v/>
      </c>
      <c r="S417" t="str">
        <f>IF(SCB2SPB!S417='SP2TE(Beam)'!S417,"","NO")</f>
        <v/>
      </c>
      <c r="T417" t="str">
        <f>IF(SCB2SPB!T417='SP2TE(Beam)'!T417,"","NO")</f>
        <v/>
      </c>
      <c r="U417" t="str">
        <f>IF(SCB2SPB!U417='SP2TE(Beam)'!U417,"","NO")</f>
        <v/>
      </c>
      <c r="V417" t="str">
        <f>IF(SCB2SPB!V417='SP2TE(Beam)'!V417,"","NO")</f>
        <v/>
      </c>
      <c r="W417" t="str">
        <f>IF(SCB2SPB!W417='SP2TE(Beam)'!W417,"","NO")</f>
        <v/>
      </c>
      <c r="X417" t="str">
        <f>IF(SCB2SPB!X417='SP2TE(Beam)'!X417,"","NO")</f>
        <v/>
      </c>
      <c r="Y417" t="str">
        <f>IF(SCB2SPB!Y417='SP2TE(Beam)'!Y417,"","NO")</f>
        <v/>
      </c>
      <c r="Z417" t="str">
        <f>IF(SCB2SPB!Z417='SP2TE(Beam)'!Z417,"","NO")</f>
        <v/>
      </c>
      <c r="AA417" t="str">
        <f>IF(SCB2SPB!AA417='SP2TE(Beam)'!AA417,"","NO")</f>
        <v/>
      </c>
      <c r="AB417" t="str">
        <f>IF(SCB2SPB!AB417='SP2TE(Beam)'!AB417,"","NO")</f>
        <v/>
      </c>
      <c r="AC417" t="str">
        <f>IF(SCB2SPB!AC417='SP2TE(Beam)'!AC417,"","NO")</f>
        <v/>
      </c>
      <c r="AD417" t="str">
        <f>IF(SCB2SPB!AD417='SP2TE(Beam)'!AD417,"","NO")</f>
        <v/>
      </c>
      <c r="AE417" t="str">
        <f>IF(SCB2SPB!AE417='SP2TE(Beam)'!AE417,"","NO")</f>
        <v/>
      </c>
      <c r="AF417" t="str">
        <f>IF(SCB2SPB!AF417='SP2TE(Beam)'!AF417,"","NO")</f>
        <v/>
      </c>
      <c r="AG417" t="str">
        <f>IF(SCB2SPB!AG417='SP2TE(Beam)'!AG417,"","NO")</f>
        <v/>
      </c>
      <c r="AH417" t="str">
        <f>IF(SCB2SPB!AH417='SP2TE(Beam)'!AH417,"","NO")</f>
        <v/>
      </c>
      <c r="AI417" t="str">
        <f>IF(SCB2SPB!AI417='SP2TE(Beam)'!AI417,"","NO")</f>
        <v/>
      </c>
      <c r="AJ417" t="str">
        <f>IF(SCB2SPB!AJ417='SP2TE(Beam)'!AJ417,"","NO")</f>
        <v/>
      </c>
      <c r="AK417" t="str">
        <f>IF(SCB2SPB!AK417='SP2TE(Beam)'!AK417,"","NO")</f>
        <v/>
      </c>
      <c r="AL417" t="str">
        <f>IF(SCB2SPB!AL417='SP2TE(Beam)'!AL417,"","NO")</f>
        <v/>
      </c>
      <c r="AM417" t="str">
        <f>IF(SCB2SPB!AM417='SP2TE(Beam)'!AM417,"","NO")</f>
        <v/>
      </c>
      <c r="AN417" t="str">
        <f>IF(SCB2SPB!AN417='SP2TE(Beam)'!AN417,"","NO")</f>
        <v/>
      </c>
      <c r="AO417" t="str">
        <f>IF(SCB2SPB!AO417='SP2TE(Beam)'!AO417,"","NO")</f>
        <v/>
      </c>
      <c r="AP417" t="str">
        <f>IF(SCB2SPB!AP417='SP2TE(Beam)'!AP417,"","NO")</f>
        <v/>
      </c>
      <c r="AQ417" t="str">
        <f>IF(SCB2SPB!AQ417='SP2TE(Beam)'!AQ417,"","NO")</f>
        <v/>
      </c>
      <c r="AR417" t="str">
        <f>IF(SCB2SPB!AR417='SP2TE(Beam)'!AR417,"","NO")</f>
        <v/>
      </c>
      <c r="AS417" t="str">
        <f>IF(SCB2SPB!AS417='SP2TE(Beam)'!AS417,"","NO")</f>
        <v/>
      </c>
      <c r="AT417" t="str">
        <f>IF(SCB2SPB!AT417='SP2TE(Beam)'!AT417,"","NO")</f>
        <v/>
      </c>
      <c r="AU417" t="str">
        <f>IF(SCB2SPB!AU417='SP2TE(Beam)'!AU417,"","NO")</f>
        <v/>
      </c>
      <c r="AV417" t="str">
        <f>IF(SCB2SPB!AV417='SP2TE(Beam)'!AV417,"","NO")</f>
        <v/>
      </c>
      <c r="AW417" t="str">
        <f>IF(SCB2SPB!AW417='SP2TE(Beam)'!AW417,"","NO")</f>
        <v/>
      </c>
      <c r="AX417" t="str">
        <f>IF(SCB2SPB!AX417='SP2TE(Beam)'!AX417,"","NO")</f>
        <v/>
      </c>
      <c r="AY417" t="str">
        <f>IF(SCB2SPB!AY417='SP2TE(Beam)'!AY417,"","NO")</f>
        <v/>
      </c>
      <c r="AZ417" t="str">
        <f>IF(SCB2SPB!AZ417='SP2TE(Beam)'!AZ417,"","NO")</f>
        <v/>
      </c>
      <c r="BA417" t="str">
        <f>IF(SCB2SPB!BA417='SP2TE(Beam)'!BA417,"","NO")</f>
        <v/>
      </c>
      <c r="BB417" t="str">
        <f>IF(SCB2SPB!BB417='SP2TE(Beam)'!BB417,"","NO")</f>
        <v/>
      </c>
      <c r="BC417" t="str">
        <f>IF(SCB2SPB!BC417='SP2TE(Beam)'!BC417,"","NO")</f>
        <v/>
      </c>
      <c r="BD417" t="str">
        <f>IF(SCB2SPB!BD417='SP2TE(Beam)'!BD417,"","NO")</f>
        <v/>
      </c>
      <c r="BE417" t="str">
        <f>IF(SCB2SPB!BE417='SP2TE(Beam)'!BE417,"","NO")</f>
        <v/>
      </c>
      <c r="BF417" t="str">
        <f>IF(SCB2SPB!BF417='SP2TE(Beam)'!BF417,"","NO")</f>
        <v/>
      </c>
      <c r="BG417" t="str">
        <f>IF(SCB2SPB!BG417='SP2TE(Beam)'!BG417,"","NO")</f>
        <v/>
      </c>
      <c r="BH417" t="str">
        <f>IF(SCB2SPB!BH417='SP2TE(Beam)'!BH417,"","NO")</f>
        <v/>
      </c>
      <c r="BI417" t="str">
        <f>IF(SCB2SPB!BI417='SP2TE(Beam)'!BI417,"","NO")</f>
        <v/>
      </c>
      <c r="BJ417" t="str">
        <f>IF(SCB2SPB!BJ417='SP2TE(Beam)'!BJ417,"","NO")</f>
        <v/>
      </c>
      <c r="BK417" t="str">
        <f>IF(SCB2SPB!BK417='SP2TE(Beam)'!BK417,"","NO")</f>
        <v/>
      </c>
      <c r="BL417" t="str">
        <f>IF(SCB2SPB!BL417='SP2TE(Beam)'!BL417,"","NO")</f>
        <v/>
      </c>
      <c r="BM417" t="str">
        <f>IF(SCB2SPB!BM417='SP2TE(Beam)'!BM417,"","NO")</f>
        <v/>
      </c>
      <c r="BN417" t="str">
        <f>IF(SCB2SPB!BN417='SP2TE(Beam)'!BN417,"","NO")</f>
        <v/>
      </c>
      <c r="BO417" t="str">
        <f>IF(SCB2SPB!BO417='SP2TE(Beam)'!BO417,"","NO")</f>
        <v/>
      </c>
      <c r="BP417" t="str">
        <f>IF(SCB2SPB!BP417='SP2TE(Beam)'!BP417,"","NO")</f>
        <v/>
      </c>
    </row>
    <row r="418" spans="1:68">
      <c r="A418" t="str">
        <f>IF(SCB2SPB!A418='SP2TE(Beam)'!A418,"","NO")</f>
        <v/>
      </c>
      <c r="B418" t="str">
        <f>IF(SCB2SPB!B418='SP2TE(Beam)'!B418,"","NO")</f>
        <v/>
      </c>
      <c r="C418" t="str">
        <f>IF(SCB2SPB!C418='SP2TE(Beam)'!C418,"","NO")</f>
        <v/>
      </c>
      <c r="D418" t="str">
        <f>IF(SCB2SPB!D418='SP2TE(Beam)'!D418,"","NO")</f>
        <v/>
      </c>
      <c r="E418" t="str">
        <f>IF(SCB2SPB!E418='SP2TE(Beam)'!E418,"","NO")</f>
        <v/>
      </c>
      <c r="F418" t="str">
        <f>IF(SCB2SPB!F418='SP2TE(Beam)'!F418,"","NO")</f>
        <v/>
      </c>
      <c r="G418" t="str">
        <f>IF(SCB2SPB!G418='SP2TE(Beam)'!G418,"","NO")</f>
        <v/>
      </c>
      <c r="H418" s="74" t="str">
        <f>IF(SCB2SPB!H418='SP2TE(Beam)'!H418,"","NO")</f>
        <v/>
      </c>
      <c r="I418" s="74" t="str">
        <f>IF(SCB2SPB!I418='SP2TE(Beam)'!I418,"","NO")</f>
        <v/>
      </c>
      <c r="J418" s="74" t="str">
        <f>IF(SCB2SPB!J418='SP2TE(Beam)'!J418,"","NO")</f>
        <v/>
      </c>
      <c r="K418" s="74" t="str">
        <f>IF(SCB2SPB!K418='SP2TE(Beam)'!K418,"","NO")</f>
        <v/>
      </c>
      <c r="L418" s="74" t="str">
        <f>IF(SCB2SPB!L418='SP2TE(Beam)'!L418,"","NO")</f>
        <v/>
      </c>
      <c r="M418" s="74" t="str">
        <f>IF(SCB2SPB!M418='SP2TE(Beam)'!M418,"","NO")</f>
        <v/>
      </c>
      <c r="N418" s="74" t="str">
        <f>IF(SCB2SPB!N418='SP2TE(Beam)'!N418,"","NO")</f>
        <v/>
      </c>
      <c r="O418" s="74" t="str">
        <f>IF(SCB2SPB!O418='SP2TE(Beam)'!O418,"","NO")</f>
        <v/>
      </c>
      <c r="P418" t="str">
        <f>IF(SCB2SPB!P418='SP2TE(Beam)'!P418,"","NO")</f>
        <v/>
      </c>
      <c r="Q418" t="str">
        <f>IF(SCB2SPB!Q418='SP2TE(Beam)'!Q418,"","NO")</f>
        <v/>
      </c>
      <c r="R418" t="str">
        <f>IF(SCB2SPB!R418='SP2TE(Beam)'!R418,"","NO")</f>
        <v/>
      </c>
      <c r="S418" t="str">
        <f>IF(SCB2SPB!S418='SP2TE(Beam)'!S418,"","NO")</f>
        <v/>
      </c>
      <c r="T418" t="str">
        <f>IF(SCB2SPB!T418='SP2TE(Beam)'!T418,"","NO")</f>
        <v/>
      </c>
      <c r="U418" t="str">
        <f>IF(SCB2SPB!U418='SP2TE(Beam)'!U418,"","NO")</f>
        <v/>
      </c>
      <c r="V418" t="str">
        <f>IF(SCB2SPB!V418='SP2TE(Beam)'!V418,"","NO")</f>
        <v/>
      </c>
      <c r="W418" t="str">
        <f>IF(SCB2SPB!W418='SP2TE(Beam)'!W418,"","NO")</f>
        <v/>
      </c>
      <c r="X418" t="str">
        <f>IF(SCB2SPB!X418='SP2TE(Beam)'!X418,"","NO")</f>
        <v/>
      </c>
      <c r="Y418" t="str">
        <f>IF(SCB2SPB!Y418='SP2TE(Beam)'!Y418,"","NO")</f>
        <v/>
      </c>
      <c r="Z418" t="str">
        <f>IF(SCB2SPB!Z418='SP2TE(Beam)'!Z418,"","NO")</f>
        <v/>
      </c>
      <c r="AA418" t="str">
        <f>IF(SCB2SPB!AA418='SP2TE(Beam)'!AA418,"","NO")</f>
        <v/>
      </c>
      <c r="AB418" t="str">
        <f>IF(SCB2SPB!AB418='SP2TE(Beam)'!AB418,"","NO")</f>
        <v/>
      </c>
      <c r="AC418" t="str">
        <f>IF(SCB2SPB!AC418='SP2TE(Beam)'!AC418,"","NO")</f>
        <v/>
      </c>
      <c r="AD418" t="str">
        <f>IF(SCB2SPB!AD418='SP2TE(Beam)'!AD418,"","NO")</f>
        <v/>
      </c>
      <c r="AE418" t="str">
        <f>IF(SCB2SPB!AE418='SP2TE(Beam)'!AE418,"","NO")</f>
        <v/>
      </c>
      <c r="AF418" t="str">
        <f>IF(SCB2SPB!AF418='SP2TE(Beam)'!AF418,"","NO")</f>
        <v/>
      </c>
      <c r="AG418" t="str">
        <f>IF(SCB2SPB!AG418='SP2TE(Beam)'!AG418,"","NO")</f>
        <v/>
      </c>
      <c r="AH418" t="str">
        <f>IF(SCB2SPB!AH418='SP2TE(Beam)'!AH418,"","NO")</f>
        <v/>
      </c>
      <c r="AI418" t="str">
        <f>IF(SCB2SPB!AI418='SP2TE(Beam)'!AI418,"","NO")</f>
        <v/>
      </c>
      <c r="AJ418" t="str">
        <f>IF(SCB2SPB!AJ418='SP2TE(Beam)'!AJ418,"","NO")</f>
        <v/>
      </c>
      <c r="AK418" t="str">
        <f>IF(SCB2SPB!AK418='SP2TE(Beam)'!AK418,"","NO")</f>
        <v/>
      </c>
      <c r="AL418" t="str">
        <f>IF(SCB2SPB!AL418='SP2TE(Beam)'!AL418,"","NO")</f>
        <v/>
      </c>
      <c r="AM418" t="str">
        <f>IF(SCB2SPB!AM418='SP2TE(Beam)'!AM418,"","NO")</f>
        <v/>
      </c>
      <c r="AN418" t="str">
        <f>IF(SCB2SPB!AN418='SP2TE(Beam)'!AN418,"","NO")</f>
        <v/>
      </c>
      <c r="AO418" t="str">
        <f>IF(SCB2SPB!AO418='SP2TE(Beam)'!AO418,"","NO")</f>
        <v/>
      </c>
      <c r="AP418" t="str">
        <f>IF(SCB2SPB!AP418='SP2TE(Beam)'!AP418,"","NO")</f>
        <v/>
      </c>
      <c r="AQ418" t="str">
        <f>IF(SCB2SPB!AQ418='SP2TE(Beam)'!AQ418,"","NO")</f>
        <v/>
      </c>
      <c r="AR418" t="str">
        <f>IF(SCB2SPB!AR418='SP2TE(Beam)'!AR418,"","NO")</f>
        <v/>
      </c>
      <c r="AS418" t="str">
        <f>IF(SCB2SPB!AS418='SP2TE(Beam)'!AS418,"","NO")</f>
        <v/>
      </c>
      <c r="AT418" t="str">
        <f>IF(SCB2SPB!AT418='SP2TE(Beam)'!AT418,"","NO")</f>
        <v/>
      </c>
      <c r="AU418" t="str">
        <f>IF(SCB2SPB!AU418='SP2TE(Beam)'!AU418,"","NO")</f>
        <v/>
      </c>
      <c r="AV418" t="str">
        <f>IF(SCB2SPB!AV418='SP2TE(Beam)'!AV418,"","NO")</f>
        <v/>
      </c>
      <c r="AW418" t="str">
        <f>IF(SCB2SPB!AW418='SP2TE(Beam)'!AW418,"","NO")</f>
        <v/>
      </c>
      <c r="AX418" t="str">
        <f>IF(SCB2SPB!AX418='SP2TE(Beam)'!AX418,"","NO")</f>
        <v/>
      </c>
      <c r="AY418" t="str">
        <f>IF(SCB2SPB!AY418='SP2TE(Beam)'!AY418,"","NO")</f>
        <v/>
      </c>
      <c r="AZ418" t="str">
        <f>IF(SCB2SPB!AZ418='SP2TE(Beam)'!AZ418,"","NO")</f>
        <v/>
      </c>
      <c r="BA418" t="str">
        <f>IF(SCB2SPB!BA418='SP2TE(Beam)'!BA418,"","NO")</f>
        <v/>
      </c>
      <c r="BB418" t="str">
        <f>IF(SCB2SPB!BB418='SP2TE(Beam)'!BB418,"","NO")</f>
        <v/>
      </c>
      <c r="BC418" t="str">
        <f>IF(SCB2SPB!BC418='SP2TE(Beam)'!BC418,"","NO")</f>
        <v/>
      </c>
      <c r="BD418" t="str">
        <f>IF(SCB2SPB!BD418='SP2TE(Beam)'!BD418,"","NO")</f>
        <v/>
      </c>
      <c r="BE418" t="str">
        <f>IF(SCB2SPB!BE418='SP2TE(Beam)'!BE418,"","NO")</f>
        <v/>
      </c>
      <c r="BF418" t="str">
        <f>IF(SCB2SPB!BF418='SP2TE(Beam)'!BF418,"","NO")</f>
        <v/>
      </c>
      <c r="BG418" t="str">
        <f>IF(SCB2SPB!BG418='SP2TE(Beam)'!BG418,"","NO")</f>
        <v/>
      </c>
      <c r="BH418" t="str">
        <f>IF(SCB2SPB!BH418='SP2TE(Beam)'!BH418,"","NO")</f>
        <v/>
      </c>
      <c r="BI418" t="str">
        <f>IF(SCB2SPB!BI418='SP2TE(Beam)'!BI418,"","NO")</f>
        <v/>
      </c>
      <c r="BJ418" t="str">
        <f>IF(SCB2SPB!BJ418='SP2TE(Beam)'!BJ418,"","NO")</f>
        <v/>
      </c>
      <c r="BK418" t="str">
        <f>IF(SCB2SPB!BK418='SP2TE(Beam)'!BK418,"","NO")</f>
        <v/>
      </c>
      <c r="BL418" t="str">
        <f>IF(SCB2SPB!BL418='SP2TE(Beam)'!BL418,"","NO")</f>
        <v/>
      </c>
      <c r="BM418" t="str">
        <f>IF(SCB2SPB!BM418='SP2TE(Beam)'!BM418,"","NO")</f>
        <v/>
      </c>
      <c r="BN418" t="str">
        <f>IF(SCB2SPB!BN418='SP2TE(Beam)'!BN418,"","NO")</f>
        <v/>
      </c>
      <c r="BO418" t="str">
        <f>IF(SCB2SPB!BO418='SP2TE(Beam)'!BO418,"","NO")</f>
        <v/>
      </c>
      <c r="BP418" t="str">
        <f>IF(SCB2SPB!BP418='SP2TE(Beam)'!BP418,"","NO")</f>
        <v/>
      </c>
    </row>
    <row r="419" spans="1:68">
      <c r="A419" t="str">
        <f>IF(SCB2SPB!A419='SP2TE(Beam)'!A419,"","NO")</f>
        <v/>
      </c>
      <c r="B419" t="str">
        <f>IF(SCB2SPB!B419='SP2TE(Beam)'!B419,"","NO")</f>
        <v/>
      </c>
      <c r="C419" t="str">
        <f>IF(SCB2SPB!C419='SP2TE(Beam)'!C419,"","NO")</f>
        <v/>
      </c>
      <c r="D419" t="str">
        <f>IF(SCB2SPB!D419='SP2TE(Beam)'!D419,"","NO")</f>
        <v/>
      </c>
      <c r="E419" t="str">
        <f>IF(SCB2SPB!E419='SP2TE(Beam)'!E419,"","NO")</f>
        <v/>
      </c>
      <c r="F419" t="str">
        <f>IF(SCB2SPB!F419='SP2TE(Beam)'!F419,"","NO")</f>
        <v/>
      </c>
      <c r="G419" t="str">
        <f>IF(SCB2SPB!G419='SP2TE(Beam)'!G419,"","NO")</f>
        <v/>
      </c>
      <c r="H419" s="74" t="str">
        <f>IF(SCB2SPB!H419='SP2TE(Beam)'!H419,"","NO")</f>
        <v/>
      </c>
      <c r="I419" s="74" t="str">
        <f>IF(SCB2SPB!I419='SP2TE(Beam)'!I419,"","NO")</f>
        <v/>
      </c>
      <c r="J419" s="74" t="str">
        <f>IF(SCB2SPB!J419='SP2TE(Beam)'!J419,"","NO")</f>
        <v/>
      </c>
      <c r="K419" s="74" t="str">
        <f>IF(SCB2SPB!K419='SP2TE(Beam)'!K419,"","NO")</f>
        <v/>
      </c>
      <c r="L419" s="74" t="str">
        <f>IF(SCB2SPB!L419='SP2TE(Beam)'!L419,"","NO")</f>
        <v/>
      </c>
      <c r="M419" s="74" t="str">
        <f>IF(SCB2SPB!M419='SP2TE(Beam)'!M419,"","NO")</f>
        <v/>
      </c>
      <c r="N419" s="74" t="str">
        <f>IF(SCB2SPB!N419='SP2TE(Beam)'!N419,"","NO")</f>
        <v/>
      </c>
      <c r="O419" s="74" t="str">
        <f>IF(SCB2SPB!O419='SP2TE(Beam)'!O419,"","NO")</f>
        <v/>
      </c>
      <c r="P419" t="str">
        <f>IF(SCB2SPB!P419='SP2TE(Beam)'!P419,"","NO")</f>
        <v/>
      </c>
      <c r="Q419" t="str">
        <f>IF(SCB2SPB!Q419='SP2TE(Beam)'!Q419,"","NO")</f>
        <v/>
      </c>
      <c r="R419" t="str">
        <f>IF(SCB2SPB!R419='SP2TE(Beam)'!R419,"","NO")</f>
        <v/>
      </c>
      <c r="S419" t="str">
        <f>IF(SCB2SPB!S419='SP2TE(Beam)'!S419,"","NO")</f>
        <v/>
      </c>
      <c r="T419" t="str">
        <f>IF(SCB2SPB!T419='SP2TE(Beam)'!T419,"","NO")</f>
        <v/>
      </c>
      <c r="U419" t="str">
        <f>IF(SCB2SPB!U419='SP2TE(Beam)'!U419,"","NO")</f>
        <v/>
      </c>
      <c r="V419" t="str">
        <f>IF(SCB2SPB!V419='SP2TE(Beam)'!V419,"","NO")</f>
        <v/>
      </c>
      <c r="W419" t="str">
        <f>IF(SCB2SPB!W419='SP2TE(Beam)'!W419,"","NO")</f>
        <v/>
      </c>
      <c r="X419" t="str">
        <f>IF(SCB2SPB!X419='SP2TE(Beam)'!X419,"","NO")</f>
        <v/>
      </c>
      <c r="Y419" t="str">
        <f>IF(SCB2SPB!Y419='SP2TE(Beam)'!Y419,"","NO")</f>
        <v/>
      </c>
      <c r="Z419" t="str">
        <f>IF(SCB2SPB!Z419='SP2TE(Beam)'!Z419,"","NO")</f>
        <v/>
      </c>
      <c r="AA419" t="str">
        <f>IF(SCB2SPB!AA419='SP2TE(Beam)'!AA419,"","NO")</f>
        <v/>
      </c>
      <c r="AB419" t="str">
        <f>IF(SCB2SPB!AB419='SP2TE(Beam)'!AB419,"","NO")</f>
        <v/>
      </c>
      <c r="AC419" t="str">
        <f>IF(SCB2SPB!AC419='SP2TE(Beam)'!AC419,"","NO")</f>
        <v/>
      </c>
      <c r="AD419" t="str">
        <f>IF(SCB2SPB!AD419='SP2TE(Beam)'!AD419,"","NO")</f>
        <v/>
      </c>
      <c r="AE419" t="str">
        <f>IF(SCB2SPB!AE419='SP2TE(Beam)'!AE419,"","NO")</f>
        <v/>
      </c>
      <c r="AF419" t="str">
        <f>IF(SCB2SPB!AF419='SP2TE(Beam)'!AF419,"","NO")</f>
        <v/>
      </c>
      <c r="AG419" t="str">
        <f>IF(SCB2SPB!AG419='SP2TE(Beam)'!AG419,"","NO")</f>
        <v/>
      </c>
      <c r="AH419" t="str">
        <f>IF(SCB2SPB!AH419='SP2TE(Beam)'!AH419,"","NO")</f>
        <v/>
      </c>
      <c r="AI419" t="str">
        <f>IF(SCB2SPB!AI419='SP2TE(Beam)'!AI419,"","NO")</f>
        <v/>
      </c>
      <c r="AJ419" t="str">
        <f>IF(SCB2SPB!AJ419='SP2TE(Beam)'!AJ419,"","NO")</f>
        <v/>
      </c>
      <c r="AK419" t="str">
        <f>IF(SCB2SPB!AK419='SP2TE(Beam)'!AK419,"","NO")</f>
        <v/>
      </c>
      <c r="AL419" t="str">
        <f>IF(SCB2SPB!AL419='SP2TE(Beam)'!AL419,"","NO")</f>
        <v/>
      </c>
      <c r="AM419" t="str">
        <f>IF(SCB2SPB!AM419='SP2TE(Beam)'!AM419,"","NO")</f>
        <v/>
      </c>
      <c r="AN419" t="str">
        <f>IF(SCB2SPB!AN419='SP2TE(Beam)'!AN419,"","NO")</f>
        <v/>
      </c>
      <c r="AO419" t="str">
        <f>IF(SCB2SPB!AO419='SP2TE(Beam)'!AO419,"","NO")</f>
        <v/>
      </c>
      <c r="AP419" t="str">
        <f>IF(SCB2SPB!AP419='SP2TE(Beam)'!AP419,"","NO")</f>
        <v/>
      </c>
      <c r="AQ419" t="str">
        <f>IF(SCB2SPB!AQ419='SP2TE(Beam)'!AQ419,"","NO")</f>
        <v/>
      </c>
      <c r="AR419" t="str">
        <f>IF(SCB2SPB!AR419='SP2TE(Beam)'!AR419,"","NO")</f>
        <v/>
      </c>
      <c r="AS419" t="str">
        <f>IF(SCB2SPB!AS419='SP2TE(Beam)'!AS419,"","NO")</f>
        <v/>
      </c>
      <c r="AT419" t="str">
        <f>IF(SCB2SPB!AT419='SP2TE(Beam)'!AT419,"","NO")</f>
        <v/>
      </c>
      <c r="AU419" t="str">
        <f>IF(SCB2SPB!AU419='SP2TE(Beam)'!AU419,"","NO")</f>
        <v/>
      </c>
      <c r="AV419" t="str">
        <f>IF(SCB2SPB!AV419='SP2TE(Beam)'!AV419,"","NO")</f>
        <v/>
      </c>
      <c r="AW419" t="str">
        <f>IF(SCB2SPB!AW419='SP2TE(Beam)'!AW419,"","NO")</f>
        <v/>
      </c>
      <c r="AX419" t="str">
        <f>IF(SCB2SPB!AX419='SP2TE(Beam)'!AX419,"","NO")</f>
        <v/>
      </c>
      <c r="AY419" t="str">
        <f>IF(SCB2SPB!AY419='SP2TE(Beam)'!AY419,"","NO")</f>
        <v/>
      </c>
      <c r="AZ419" t="str">
        <f>IF(SCB2SPB!AZ419='SP2TE(Beam)'!AZ419,"","NO")</f>
        <v/>
      </c>
      <c r="BA419" t="str">
        <f>IF(SCB2SPB!BA419='SP2TE(Beam)'!BA419,"","NO")</f>
        <v/>
      </c>
      <c r="BB419" t="str">
        <f>IF(SCB2SPB!BB419='SP2TE(Beam)'!BB419,"","NO")</f>
        <v/>
      </c>
      <c r="BC419" t="str">
        <f>IF(SCB2SPB!BC419='SP2TE(Beam)'!BC419,"","NO")</f>
        <v/>
      </c>
      <c r="BD419" t="str">
        <f>IF(SCB2SPB!BD419='SP2TE(Beam)'!BD419,"","NO")</f>
        <v/>
      </c>
      <c r="BE419" t="str">
        <f>IF(SCB2SPB!BE419='SP2TE(Beam)'!BE419,"","NO")</f>
        <v/>
      </c>
      <c r="BF419" t="str">
        <f>IF(SCB2SPB!BF419='SP2TE(Beam)'!BF419,"","NO")</f>
        <v/>
      </c>
      <c r="BG419" t="str">
        <f>IF(SCB2SPB!BG419='SP2TE(Beam)'!BG419,"","NO")</f>
        <v/>
      </c>
      <c r="BH419" t="str">
        <f>IF(SCB2SPB!BH419='SP2TE(Beam)'!BH419,"","NO")</f>
        <v/>
      </c>
      <c r="BI419" t="str">
        <f>IF(SCB2SPB!BI419='SP2TE(Beam)'!BI419,"","NO")</f>
        <v/>
      </c>
      <c r="BJ419" t="str">
        <f>IF(SCB2SPB!BJ419='SP2TE(Beam)'!BJ419,"","NO")</f>
        <v/>
      </c>
      <c r="BK419" t="str">
        <f>IF(SCB2SPB!BK419='SP2TE(Beam)'!BK419,"","NO")</f>
        <v/>
      </c>
      <c r="BL419" t="str">
        <f>IF(SCB2SPB!BL419='SP2TE(Beam)'!BL419,"","NO")</f>
        <v/>
      </c>
      <c r="BM419" t="str">
        <f>IF(SCB2SPB!BM419='SP2TE(Beam)'!BM419,"","NO")</f>
        <v/>
      </c>
      <c r="BN419" t="str">
        <f>IF(SCB2SPB!BN419='SP2TE(Beam)'!BN419,"","NO")</f>
        <v/>
      </c>
      <c r="BO419" t="str">
        <f>IF(SCB2SPB!BO419='SP2TE(Beam)'!BO419,"","NO")</f>
        <v/>
      </c>
      <c r="BP419" t="str">
        <f>IF(SCB2SPB!BP419='SP2TE(Beam)'!BP419,"","NO")</f>
        <v/>
      </c>
    </row>
    <row r="420" spans="1:68">
      <c r="A420" t="str">
        <f>IF(SCB2SPB!A420='SP2TE(Beam)'!A420,"","NO")</f>
        <v/>
      </c>
      <c r="B420" t="str">
        <f>IF(SCB2SPB!B420='SP2TE(Beam)'!B420,"","NO")</f>
        <v/>
      </c>
      <c r="C420" t="str">
        <f>IF(SCB2SPB!C420='SP2TE(Beam)'!C420,"","NO")</f>
        <v/>
      </c>
      <c r="D420" t="str">
        <f>IF(SCB2SPB!D420='SP2TE(Beam)'!D420,"","NO")</f>
        <v/>
      </c>
      <c r="E420" t="str">
        <f>IF(SCB2SPB!E420='SP2TE(Beam)'!E420,"","NO")</f>
        <v/>
      </c>
      <c r="F420" t="str">
        <f>IF(SCB2SPB!F420='SP2TE(Beam)'!F420,"","NO")</f>
        <v/>
      </c>
      <c r="G420" t="str">
        <f>IF(SCB2SPB!G420='SP2TE(Beam)'!G420,"","NO")</f>
        <v/>
      </c>
      <c r="H420" s="74" t="str">
        <f>IF(SCB2SPB!H420='SP2TE(Beam)'!H420,"","NO")</f>
        <v/>
      </c>
      <c r="I420" s="74" t="str">
        <f>IF(SCB2SPB!I420='SP2TE(Beam)'!I420,"","NO")</f>
        <v/>
      </c>
      <c r="J420" s="74" t="str">
        <f>IF(SCB2SPB!J420='SP2TE(Beam)'!J420,"","NO")</f>
        <v/>
      </c>
      <c r="K420" s="74" t="str">
        <f>IF(SCB2SPB!K420='SP2TE(Beam)'!K420,"","NO")</f>
        <v/>
      </c>
      <c r="L420" s="74" t="str">
        <f>IF(SCB2SPB!L420='SP2TE(Beam)'!L420,"","NO")</f>
        <v/>
      </c>
      <c r="M420" s="74" t="str">
        <f>IF(SCB2SPB!M420='SP2TE(Beam)'!M420,"","NO")</f>
        <v/>
      </c>
      <c r="N420" s="74" t="str">
        <f>IF(SCB2SPB!N420='SP2TE(Beam)'!N420,"","NO")</f>
        <v/>
      </c>
      <c r="O420" s="74" t="str">
        <f>IF(SCB2SPB!O420='SP2TE(Beam)'!O420,"","NO")</f>
        <v/>
      </c>
      <c r="P420" t="str">
        <f>IF(SCB2SPB!P420='SP2TE(Beam)'!P420,"","NO")</f>
        <v/>
      </c>
      <c r="Q420" t="str">
        <f>IF(SCB2SPB!Q420='SP2TE(Beam)'!Q420,"","NO")</f>
        <v/>
      </c>
      <c r="R420" t="str">
        <f>IF(SCB2SPB!R420='SP2TE(Beam)'!R420,"","NO")</f>
        <v/>
      </c>
      <c r="S420" t="str">
        <f>IF(SCB2SPB!S420='SP2TE(Beam)'!S420,"","NO")</f>
        <v/>
      </c>
      <c r="T420" t="str">
        <f>IF(SCB2SPB!T420='SP2TE(Beam)'!T420,"","NO")</f>
        <v/>
      </c>
      <c r="U420" t="str">
        <f>IF(SCB2SPB!U420='SP2TE(Beam)'!U420,"","NO")</f>
        <v/>
      </c>
      <c r="V420" t="str">
        <f>IF(SCB2SPB!V420='SP2TE(Beam)'!V420,"","NO")</f>
        <v/>
      </c>
      <c r="W420" t="str">
        <f>IF(SCB2SPB!W420='SP2TE(Beam)'!W420,"","NO")</f>
        <v/>
      </c>
      <c r="X420" t="str">
        <f>IF(SCB2SPB!X420='SP2TE(Beam)'!X420,"","NO")</f>
        <v/>
      </c>
      <c r="Y420" t="str">
        <f>IF(SCB2SPB!Y420='SP2TE(Beam)'!Y420,"","NO")</f>
        <v/>
      </c>
      <c r="Z420" t="str">
        <f>IF(SCB2SPB!Z420='SP2TE(Beam)'!Z420,"","NO")</f>
        <v/>
      </c>
      <c r="AA420" t="str">
        <f>IF(SCB2SPB!AA420='SP2TE(Beam)'!AA420,"","NO")</f>
        <v/>
      </c>
      <c r="AB420" t="str">
        <f>IF(SCB2SPB!AB420='SP2TE(Beam)'!AB420,"","NO")</f>
        <v/>
      </c>
      <c r="AC420" t="str">
        <f>IF(SCB2SPB!AC420='SP2TE(Beam)'!AC420,"","NO")</f>
        <v/>
      </c>
      <c r="AD420" t="str">
        <f>IF(SCB2SPB!AD420='SP2TE(Beam)'!AD420,"","NO")</f>
        <v/>
      </c>
      <c r="AE420" t="str">
        <f>IF(SCB2SPB!AE420='SP2TE(Beam)'!AE420,"","NO")</f>
        <v/>
      </c>
      <c r="AF420" t="str">
        <f>IF(SCB2SPB!AF420='SP2TE(Beam)'!AF420,"","NO")</f>
        <v/>
      </c>
      <c r="AG420" t="str">
        <f>IF(SCB2SPB!AG420='SP2TE(Beam)'!AG420,"","NO")</f>
        <v/>
      </c>
      <c r="AH420" t="str">
        <f>IF(SCB2SPB!AH420='SP2TE(Beam)'!AH420,"","NO")</f>
        <v/>
      </c>
      <c r="AI420" t="str">
        <f>IF(SCB2SPB!AI420='SP2TE(Beam)'!AI420,"","NO")</f>
        <v/>
      </c>
      <c r="AJ420" t="str">
        <f>IF(SCB2SPB!AJ420='SP2TE(Beam)'!AJ420,"","NO")</f>
        <v/>
      </c>
      <c r="AK420" t="str">
        <f>IF(SCB2SPB!AK420='SP2TE(Beam)'!AK420,"","NO")</f>
        <v/>
      </c>
      <c r="AL420" t="str">
        <f>IF(SCB2SPB!AL420='SP2TE(Beam)'!AL420,"","NO")</f>
        <v/>
      </c>
      <c r="AM420" t="str">
        <f>IF(SCB2SPB!AM420='SP2TE(Beam)'!AM420,"","NO")</f>
        <v/>
      </c>
      <c r="AN420" t="str">
        <f>IF(SCB2SPB!AN420='SP2TE(Beam)'!AN420,"","NO")</f>
        <v/>
      </c>
      <c r="AO420" t="str">
        <f>IF(SCB2SPB!AO420='SP2TE(Beam)'!AO420,"","NO")</f>
        <v/>
      </c>
      <c r="AP420" t="str">
        <f>IF(SCB2SPB!AP420='SP2TE(Beam)'!AP420,"","NO")</f>
        <v/>
      </c>
      <c r="AQ420" t="str">
        <f>IF(SCB2SPB!AQ420='SP2TE(Beam)'!AQ420,"","NO")</f>
        <v/>
      </c>
      <c r="AR420" t="str">
        <f>IF(SCB2SPB!AR420='SP2TE(Beam)'!AR420,"","NO")</f>
        <v/>
      </c>
      <c r="AS420" t="str">
        <f>IF(SCB2SPB!AS420='SP2TE(Beam)'!AS420,"","NO")</f>
        <v/>
      </c>
      <c r="AT420" t="str">
        <f>IF(SCB2SPB!AT420='SP2TE(Beam)'!AT420,"","NO")</f>
        <v/>
      </c>
      <c r="AU420" t="str">
        <f>IF(SCB2SPB!AU420='SP2TE(Beam)'!AU420,"","NO")</f>
        <v/>
      </c>
      <c r="AV420" t="str">
        <f>IF(SCB2SPB!AV420='SP2TE(Beam)'!AV420,"","NO")</f>
        <v/>
      </c>
      <c r="AW420" t="str">
        <f>IF(SCB2SPB!AW420='SP2TE(Beam)'!AW420,"","NO")</f>
        <v/>
      </c>
      <c r="AX420" t="str">
        <f>IF(SCB2SPB!AX420='SP2TE(Beam)'!AX420,"","NO")</f>
        <v/>
      </c>
      <c r="AY420" t="str">
        <f>IF(SCB2SPB!AY420='SP2TE(Beam)'!AY420,"","NO")</f>
        <v/>
      </c>
      <c r="AZ420" t="str">
        <f>IF(SCB2SPB!AZ420='SP2TE(Beam)'!AZ420,"","NO")</f>
        <v/>
      </c>
      <c r="BA420" t="str">
        <f>IF(SCB2SPB!BA420='SP2TE(Beam)'!BA420,"","NO")</f>
        <v/>
      </c>
      <c r="BB420" t="str">
        <f>IF(SCB2SPB!BB420='SP2TE(Beam)'!BB420,"","NO")</f>
        <v/>
      </c>
      <c r="BC420" t="str">
        <f>IF(SCB2SPB!BC420='SP2TE(Beam)'!BC420,"","NO")</f>
        <v/>
      </c>
      <c r="BD420" t="str">
        <f>IF(SCB2SPB!BD420='SP2TE(Beam)'!BD420,"","NO")</f>
        <v/>
      </c>
      <c r="BE420" t="str">
        <f>IF(SCB2SPB!BE420='SP2TE(Beam)'!BE420,"","NO")</f>
        <v/>
      </c>
      <c r="BF420" t="str">
        <f>IF(SCB2SPB!BF420='SP2TE(Beam)'!BF420,"","NO")</f>
        <v/>
      </c>
      <c r="BG420" t="str">
        <f>IF(SCB2SPB!BG420='SP2TE(Beam)'!BG420,"","NO")</f>
        <v/>
      </c>
      <c r="BH420" t="str">
        <f>IF(SCB2SPB!BH420='SP2TE(Beam)'!BH420,"","NO")</f>
        <v/>
      </c>
      <c r="BI420" t="str">
        <f>IF(SCB2SPB!BI420='SP2TE(Beam)'!BI420,"","NO")</f>
        <v/>
      </c>
      <c r="BJ420" t="str">
        <f>IF(SCB2SPB!BJ420='SP2TE(Beam)'!BJ420,"","NO")</f>
        <v/>
      </c>
      <c r="BK420" t="str">
        <f>IF(SCB2SPB!BK420='SP2TE(Beam)'!BK420,"","NO")</f>
        <v/>
      </c>
      <c r="BL420" t="str">
        <f>IF(SCB2SPB!BL420='SP2TE(Beam)'!BL420,"","NO")</f>
        <v/>
      </c>
      <c r="BM420" t="str">
        <f>IF(SCB2SPB!BM420='SP2TE(Beam)'!BM420,"","NO")</f>
        <v/>
      </c>
      <c r="BN420" t="str">
        <f>IF(SCB2SPB!BN420='SP2TE(Beam)'!BN420,"","NO")</f>
        <v/>
      </c>
      <c r="BO420" t="str">
        <f>IF(SCB2SPB!BO420='SP2TE(Beam)'!BO420,"","NO")</f>
        <v/>
      </c>
      <c r="BP420" t="str">
        <f>IF(SCB2SPB!BP420='SP2TE(Beam)'!BP420,"","NO")</f>
        <v/>
      </c>
    </row>
    <row r="421" spans="1:68">
      <c r="A421" t="str">
        <f>IF(SCB2SPB!A421='SP2TE(Beam)'!A421,"","NO")</f>
        <v/>
      </c>
      <c r="B421" t="str">
        <f>IF(SCB2SPB!B421='SP2TE(Beam)'!B421,"","NO")</f>
        <v/>
      </c>
      <c r="C421" t="str">
        <f>IF(SCB2SPB!C421='SP2TE(Beam)'!C421,"","NO")</f>
        <v/>
      </c>
      <c r="D421" t="str">
        <f>IF(SCB2SPB!D421='SP2TE(Beam)'!D421,"","NO")</f>
        <v/>
      </c>
      <c r="E421" t="str">
        <f>IF(SCB2SPB!E421='SP2TE(Beam)'!E421,"","NO")</f>
        <v/>
      </c>
      <c r="F421" t="str">
        <f>IF(SCB2SPB!F421='SP2TE(Beam)'!F421,"","NO")</f>
        <v/>
      </c>
      <c r="G421" t="str">
        <f>IF(SCB2SPB!G421='SP2TE(Beam)'!G421,"","NO")</f>
        <v/>
      </c>
      <c r="H421" s="74" t="str">
        <f>IF(SCB2SPB!H421='SP2TE(Beam)'!H421,"","NO")</f>
        <v/>
      </c>
      <c r="I421" s="74" t="str">
        <f>IF(SCB2SPB!I421='SP2TE(Beam)'!I421,"","NO")</f>
        <v/>
      </c>
      <c r="J421" s="74" t="str">
        <f>IF(SCB2SPB!J421='SP2TE(Beam)'!J421,"","NO")</f>
        <v/>
      </c>
      <c r="K421" s="74" t="str">
        <f>IF(SCB2SPB!K421='SP2TE(Beam)'!K421,"","NO")</f>
        <v/>
      </c>
      <c r="L421" s="74" t="str">
        <f>IF(SCB2SPB!L421='SP2TE(Beam)'!L421,"","NO")</f>
        <v/>
      </c>
      <c r="M421" s="74" t="str">
        <f>IF(SCB2SPB!M421='SP2TE(Beam)'!M421,"","NO")</f>
        <v/>
      </c>
      <c r="N421" s="74" t="str">
        <f>IF(SCB2SPB!N421='SP2TE(Beam)'!N421,"","NO")</f>
        <v/>
      </c>
      <c r="O421" s="74" t="str">
        <f>IF(SCB2SPB!O421='SP2TE(Beam)'!O421,"","NO")</f>
        <v/>
      </c>
      <c r="P421" t="str">
        <f>IF(SCB2SPB!P421='SP2TE(Beam)'!P421,"","NO")</f>
        <v/>
      </c>
      <c r="Q421" t="str">
        <f>IF(SCB2SPB!Q421='SP2TE(Beam)'!Q421,"","NO")</f>
        <v/>
      </c>
      <c r="R421" t="str">
        <f>IF(SCB2SPB!R421='SP2TE(Beam)'!R421,"","NO")</f>
        <v/>
      </c>
      <c r="S421" t="str">
        <f>IF(SCB2SPB!S421='SP2TE(Beam)'!S421,"","NO")</f>
        <v/>
      </c>
      <c r="T421" t="str">
        <f>IF(SCB2SPB!T421='SP2TE(Beam)'!T421,"","NO")</f>
        <v/>
      </c>
      <c r="U421" t="str">
        <f>IF(SCB2SPB!U421='SP2TE(Beam)'!U421,"","NO")</f>
        <v/>
      </c>
      <c r="V421" t="str">
        <f>IF(SCB2SPB!V421='SP2TE(Beam)'!V421,"","NO")</f>
        <v/>
      </c>
      <c r="W421" t="str">
        <f>IF(SCB2SPB!W421='SP2TE(Beam)'!W421,"","NO")</f>
        <v/>
      </c>
      <c r="X421" t="str">
        <f>IF(SCB2SPB!X421='SP2TE(Beam)'!X421,"","NO")</f>
        <v/>
      </c>
      <c r="Y421" t="str">
        <f>IF(SCB2SPB!Y421='SP2TE(Beam)'!Y421,"","NO")</f>
        <v/>
      </c>
      <c r="Z421" t="str">
        <f>IF(SCB2SPB!Z421='SP2TE(Beam)'!Z421,"","NO")</f>
        <v/>
      </c>
      <c r="AA421" t="str">
        <f>IF(SCB2SPB!AA421='SP2TE(Beam)'!AA421,"","NO")</f>
        <v/>
      </c>
      <c r="AB421" t="str">
        <f>IF(SCB2SPB!AB421='SP2TE(Beam)'!AB421,"","NO")</f>
        <v/>
      </c>
      <c r="AC421" t="str">
        <f>IF(SCB2SPB!AC421='SP2TE(Beam)'!AC421,"","NO")</f>
        <v/>
      </c>
      <c r="AD421" t="str">
        <f>IF(SCB2SPB!AD421='SP2TE(Beam)'!AD421,"","NO")</f>
        <v/>
      </c>
      <c r="AE421" t="str">
        <f>IF(SCB2SPB!AE421='SP2TE(Beam)'!AE421,"","NO")</f>
        <v/>
      </c>
      <c r="AF421" t="str">
        <f>IF(SCB2SPB!AF421='SP2TE(Beam)'!AF421,"","NO")</f>
        <v/>
      </c>
      <c r="AG421" t="str">
        <f>IF(SCB2SPB!AG421='SP2TE(Beam)'!AG421,"","NO")</f>
        <v/>
      </c>
      <c r="AH421" t="str">
        <f>IF(SCB2SPB!AH421='SP2TE(Beam)'!AH421,"","NO")</f>
        <v/>
      </c>
      <c r="AI421" t="str">
        <f>IF(SCB2SPB!AI421='SP2TE(Beam)'!AI421,"","NO")</f>
        <v/>
      </c>
      <c r="AJ421" t="str">
        <f>IF(SCB2SPB!AJ421='SP2TE(Beam)'!AJ421,"","NO")</f>
        <v/>
      </c>
      <c r="AK421" t="str">
        <f>IF(SCB2SPB!AK421='SP2TE(Beam)'!AK421,"","NO")</f>
        <v/>
      </c>
      <c r="AL421" t="str">
        <f>IF(SCB2SPB!AL421='SP2TE(Beam)'!AL421,"","NO")</f>
        <v/>
      </c>
      <c r="AM421" t="str">
        <f>IF(SCB2SPB!AM421='SP2TE(Beam)'!AM421,"","NO")</f>
        <v/>
      </c>
      <c r="AN421" t="str">
        <f>IF(SCB2SPB!AN421='SP2TE(Beam)'!AN421,"","NO")</f>
        <v/>
      </c>
      <c r="AO421" t="str">
        <f>IF(SCB2SPB!AO421='SP2TE(Beam)'!AO421,"","NO")</f>
        <v/>
      </c>
      <c r="AP421" t="str">
        <f>IF(SCB2SPB!AP421='SP2TE(Beam)'!AP421,"","NO")</f>
        <v/>
      </c>
      <c r="AQ421" t="str">
        <f>IF(SCB2SPB!AQ421='SP2TE(Beam)'!AQ421,"","NO")</f>
        <v/>
      </c>
      <c r="AR421" t="str">
        <f>IF(SCB2SPB!AR421='SP2TE(Beam)'!AR421,"","NO")</f>
        <v/>
      </c>
      <c r="AS421" t="str">
        <f>IF(SCB2SPB!AS421='SP2TE(Beam)'!AS421,"","NO")</f>
        <v/>
      </c>
      <c r="AT421" t="str">
        <f>IF(SCB2SPB!AT421='SP2TE(Beam)'!AT421,"","NO")</f>
        <v/>
      </c>
      <c r="AU421" t="str">
        <f>IF(SCB2SPB!AU421='SP2TE(Beam)'!AU421,"","NO")</f>
        <v/>
      </c>
      <c r="AV421" t="str">
        <f>IF(SCB2SPB!AV421='SP2TE(Beam)'!AV421,"","NO")</f>
        <v/>
      </c>
      <c r="AW421" t="str">
        <f>IF(SCB2SPB!AW421='SP2TE(Beam)'!AW421,"","NO")</f>
        <v/>
      </c>
      <c r="AX421" t="str">
        <f>IF(SCB2SPB!AX421='SP2TE(Beam)'!AX421,"","NO")</f>
        <v/>
      </c>
      <c r="AY421" t="str">
        <f>IF(SCB2SPB!AY421='SP2TE(Beam)'!AY421,"","NO")</f>
        <v/>
      </c>
      <c r="AZ421" t="str">
        <f>IF(SCB2SPB!AZ421='SP2TE(Beam)'!AZ421,"","NO")</f>
        <v/>
      </c>
      <c r="BA421" t="str">
        <f>IF(SCB2SPB!BA421='SP2TE(Beam)'!BA421,"","NO")</f>
        <v/>
      </c>
      <c r="BB421" t="str">
        <f>IF(SCB2SPB!BB421='SP2TE(Beam)'!BB421,"","NO")</f>
        <v/>
      </c>
      <c r="BC421" t="str">
        <f>IF(SCB2SPB!BC421='SP2TE(Beam)'!BC421,"","NO")</f>
        <v/>
      </c>
      <c r="BD421" t="str">
        <f>IF(SCB2SPB!BD421='SP2TE(Beam)'!BD421,"","NO")</f>
        <v/>
      </c>
      <c r="BE421" t="str">
        <f>IF(SCB2SPB!BE421='SP2TE(Beam)'!BE421,"","NO")</f>
        <v/>
      </c>
      <c r="BF421" t="str">
        <f>IF(SCB2SPB!BF421='SP2TE(Beam)'!BF421,"","NO")</f>
        <v/>
      </c>
      <c r="BG421" t="str">
        <f>IF(SCB2SPB!BG421='SP2TE(Beam)'!BG421,"","NO")</f>
        <v/>
      </c>
      <c r="BH421" t="str">
        <f>IF(SCB2SPB!BH421='SP2TE(Beam)'!BH421,"","NO")</f>
        <v/>
      </c>
      <c r="BI421" t="str">
        <f>IF(SCB2SPB!BI421='SP2TE(Beam)'!BI421,"","NO")</f>
        <v/>
      </c>
      <c r="BJ421" t="str">
        <f>IF(SCB2SPB!BJ421='SP2TE(Beam)'!BJ421,"","NO")</f>
        <v/>
      </c>
      <c r="BK421" t="str">
        <f>IF(SCB2SPB!BK421='SP2TE(Beam)'!BK421,"","NO")</f>
        <v/>
      </c>
      <c r="BL421" t="str">
        <f>IF(SCB2SPB!BL421='SP2TE(Beam)'!BL421,"","NO")</f>
        <v/>
      </c>
      <c r="BM421" t="str">
        <f>IF(SCB2SPB!BM421='SP2TE(Beam)'!BM421,"","NO")</f>
        <v/>
      </c>
      <c r="BN421" t="str">
        <f>IF(SCB2SPB!BN421='SP2TE(Beam)'!BN421,"","NO")</f>
        <v/>
      </c>
      <c r="BO421" t="str">
        <f>IF(SCB2SPB!BO421='SP2TE(Beam)'!BO421,"","NO")</f>
        <v/>
      </c>
      <c r="BP421" t="str">
        <f>IF(SCB2SPB!BP421='SP2TE(Beam)'!BP421,"","NO")</f>
        <v/>
      </c>
    </row>
    <row r="422" spans="1:68">
      <c r="A422" t="str">
        <f>IF(SCB2SPB!A422='SP2TE(Beam)'!A422,"","NO")</f>
        <v/>
      </c>
      <c r="B422" t="str">
        <f>IF(SCB2SPB!B422='SP2TE(Beam)'!B422,"","NO")</f>
        <v/>
      </c>
      <c r="C422" t="str">
        <f>IF(SCB2SPB!C422='SP2TE(Beam)'!C422,"","NO")</f>
        <v/>
      </c>
      <c r="D422" t="str">
        <f>IF(SCB2SPB!D422='SP2TE(Beam)'!D422,"","NO")</f>
        <v/>
      </c>
      <c r="E422" t="str">
        <f>IF(SCB2SPB!E422='SP2TE(Beam)'!E422,"","NO")</f>
        <v/>
      </c>
      <c r="F422" t="str">
        <f>IF(SCB2SPB!F422='SP2TE(Beam)'!F422,"","NO")</f>
        <v/>
      </c>
      <c r="G422" t="str">
        <f>IF(SCB2SPB!G422='SP2TE(Beam)'!G422,"","NO")</f>
        <v/>
      </c>
      <c r="H422" s="74" t="str">
        <f>IF(SCB2SPB!H422='SP2TE(Beam)'!H422,"","NO")</f>
        <v/>
      </c>
      <c r="I422" s="74" t="str">
        <f>IF(SCB2SPB!I422='SP2TE(Beam)'!I422,"","NO")</f>
        <v/>
      </c>
      <c r="J422" s="74" t="str">
        <f>IF(SCB2SPB!J422='SP2TE(Beam)'!J422,"","NO")</f>
        <v/>
      </c>
      <c r="K422" s="74" t="str">
        <f>IF(SCB2SPB!K422='SP2TE(Beam)'!K422,"","NO")</f>
        <v/>
      </c>
      <c r="L422" s="74" t="str">
        <f>IF(SCB2SPB!L422='SP2TE(Beam)'!L422,"","NO")</f>
        <v/>
      </c>
      <c r="M422" s="74" t="str">
        <f>IF(SCB2SPB!M422='SP2TE(Beam)'!M422,"","NO")</f>
        <v/>
      </c>
      <c r="N422" s="74" t="str">
        <f>IF(SCB2SPB!N422='SP2TE(Beam)'!N422,"","NO")</f>
        <v/>
      </c>
      <c r="O422" s="74" t="str">
        <f>IF(SCB2SPB!O422='SP2TE(Beam)'!O422,"","NO")</f>
        <v/>
      </c>
      <c r="P422" t="str">
        <f>IF(SCB2SPB!P422='SP2TE(Beam)'!P422,"","NO")</f>
        <v/>
      </c>
      <c r="Q422" t="str">
        <f>IF(SCB2SPB!Q422='SP2TE(Beam)'!Q422,"","NO")</f>
        <v/>
      </c>
      <c r="R422" t="str">
        <f>IF(SCB2SPB!R422='SP2TE(Beam)'!R422,"","NO")</f>
        <v/>
      </c>
      <c r="S422" t="str">
        <f>IF(SCB2SPB!S422='SP2TE(Beam)'!S422,"","NO")</f>
        <v/>
      </c>
      <c r="T422" t="str">
        <f>IF(SCB2SPB!T422='SP2TE(Beam)'!T422,"","NO")</f>
        <v/>
      </c>
      <c r="U422" t="str">
        <f>IF(SCB2SPB!U422='SP2TE(Beam)'!U422,"","NO")</f>
        <v/>
      </c>
      <c r="V422" t="str">
        <f>IF(SCB2SPB!V422='SP2TE(Beam)'!V422,"","NO")</f>
        <v/>
      </c>
      <c r="W422" t="str">
        <f>IF(SCB2SPB!W422='SP2TE(Beam)'!W422,"","NO")</f>
        <v/>
      </c>
      <c r="X422" t="str">
        <f>IF(SCB2SPB!X422='SP2TE(Beam)'!X422,"","NO")</f>
        <v/>
      </c>
      <c r="Y422" t="str">
        <f>IF(SCB2SPB!Y422='SP2TE(Beam)'!Y422,"","NO")</f>
        <v/>
      </c>
      <c r="Z422" t="str">
        <f>IF(SCB2SPB!Z422='SP2TE(Beam)'!Z422,"","NO")</f>
        <v/>
      </c>
      <c r="AA422" t="str">
        <f>IF(SCB2SPB!AA422='SP2TE(Beam)'!AA422,"","NO")</f>
        <v/>
      </c>
      <c r="AB422" t="str">
        <f>IF(SCB2SPB!AB422='SP2TE(Beam)'!AB422,"","NO")</f>
        <v/>
      </c>
      <c r="AC422" t="str">
        <f>IF(SCB2SPB!AC422='SP2TE(Beam)'!AC422,"","NO")</f>
        <v/>
      </c>
      <c r="AD422" t="str">
        <f>IF(SCB2SPB!AD422='SP2TE(Beam)'!AD422,"","NO")</f>
        <v/>
      </c>
      <c r="AE422" t="str">
        <f>IF(SCB2SPB!AE422='SP2TE(Beam)'!AE422,"","NO")</f>
        <v/>
      </c>
      <c r="AF422" t="str">
        <f>IF(SCB2SPB!AF422='SP2TE(Beam)'!AF422,"","NO")</f>
        <v/>
      </c>
      <c r="AG422" t="str">
        <f>IF(SCB2SPB!AG422='SP2TE(Beam)'!AG422,"","NO")</f>
        <v/>
      </c>
      <c r="AH422" t="str">
        <f>IF(SCB2SPB!AH422='SP2TE(Beam)'!AH422,"","NO")</f>
        <v/>
      </c>
      <c r="AI422" t="str">
        <f>IF(SCB2SPB!AI422='SP2TE(Beam)'!AI422,"","NO")</f>
        <v/>
      </c>
      <c r="AJ422" t="str">
        <f>IF(SCB2SPB!AJ422='SP2TE(Beam)'!AJ422,"","NO")</f>
        <v/>
      </c>
      <c r="AK422" t="str">
        <f>IF(SCB2SPB!AK422='SP2TE(Beam)'!AK422,"","NO")</f>
        <v/>
      </c>
      <c r="AL422" t="str">
        <f>IF(SCB2SPB!AL422='SP2TE(Beam)'!AL422,"","NO")</f>
        <v/>
      </c>
      <c r="AM422" t="str">
        <f>IF(SCB2SPB!AM422='SP2TE(Beam)'!AM422,"","NO")</f>
        <v/>
      </c>
      <c r="AN422" t="str">
        <f>IF(SCB2SPB!AN422='SP2TE(Beam)'!AN422,"","NO")</f>
        <v/>
      </c>
      <c r="AO422" t="str">
        <f>IF(SCB2SPB!AO422='SP2TE(Beam)'!AO422,"","NO")</f>
        <v/>
      </c>
      <c r="AP422" t="str">
        <f>IF(SCB2SPB!AP422='SP2TE(Beam)'!AP422,"","NO")</f>
        <v/>
      </c>
      <c r="AQ422" t="str">
        <f>IF(SCB2SPB!AQ422='SP2TE(Beam)'!AQ422,"","NO")</f>
        <v/>
      </c>
      <c r="AR422" t="str">
        <f>IF(SCB2SPB!AR422='SP2TE(Beam)'!AR422,"","NO")</f>
        <v/>
      </c>
      <c r="AS422" t="str">
        <f>IF(SCB2SPB!AS422='SP2TE(Beam)'!AS422,"","NO")</f>
        <v/>
      </c>
      <c r="AT422" t="str">
        <f>IF(SCB2SPB!AT422='SP2TE(Beam)'!AT422,"","NO")</f>
        <v/>
      </c>
      <c r="AU422" t="str">
        <f>IF(SCB2SPB!AU422='SP2TE(Beam)'!AU422,"","NO")</f>
        <v/>
      </c>
      <c r="AV422" t="str">
        <f>IF(SCB2SPB!AV422='SP2TE(Beam)'!AV422,"","NO")</f>
        <v/>
      </c>
      <c r="AW422" t="str">
        <f>IF(SCB2SPB!AW422='SP2TE(Beam)'!AW422,"","NO")</f>
        <v/>
      </c>
      <c r="AX422" t="str">
        <f>IF(SCB2SPB!AX422='SP2TE(Beam)'!AX422,"","NO")</f>
        <v/>
      </c>
      <c r="AY422" t="str">
        <f>IF(SCB2SPB!AY422='SP2TE(Beam)'!AY422,"","NO")</f>
        <v/>
      </c>
      <c r="AZ422" t="str">
        <f>IF(SCB2SPB!AZ422='SP2TE(Beam)'!AZ422,"","NO")</f>
        <v/>
      </c>
      <c r="BA422" t="str">
        <f>IF(SCB2SPB!BA422='SP2TE(Beam)'!BA422,"","NO")</f>
        <v/>
      </c>
      <c r="BB422" t="str">
        <f>IF(SCB2SPB!BB422='SP2TE(Beam)'!BB422,"","NO")</f>
        <v/>
      </c>
      <c r="BC422" t="str">
        <f>IF(SCB2SPB!BC422='SP2TE(Beam)'!BC422,"","NO")</f>
        <v/>
      </c>
      <c r="BD422" t="str">
        <f>IF(SCB2SPB!BD422='SP2TE(Beam)'!BD422,"","NO")</f>
        <v/>
      </c>
      <c r="BE422" t="str">
        <f>IF(SCB2SPB!BE422='SP2TE(Beam)'!BE422,"","NO")</f>
        <v/>
      </c>
      <c r="BF422" t="str">
        <f>IF(SCB2SPB!BF422='SP2TE(Beam)'!BF422,"","NO")</f>
        <v/>
      </c>
      <c r="BG422" t="str">
        <f>IF(SCB2SPB!BG422='SP2TE(Beam)'!BG422,"","NO")</f>
        <v/>
      </c>
      <c r="BH422" t="str">
        <f>IF(SCB2SPB!BH422='SP2TE(Beam)'!BH422,"","NO")</f>
        <v/>
      </c>
      <c r="BI422" t="str">
        <f>IF(SCB2SPB!BI422='SP2TE(Beam)'!BI422,"","NO")</f>
        <v/>
      </c>
      <c r="BJ422" t="str">
        <f>IF(SCB2SPB!BJ422='SP2TE(Beam)'!BJ422,"","NO")</f>
        <v/>
      </c>
      <c r="BK422" t="str">
        <f>IF(SCB2SPB!BK422='SP2TE(Beam)'!BK422,"","NO")</f>
        <v/>
      </c>
      <c r="BL422" t="str">
        <f>IF(SCB2SPB!BL422='SP2TE(Beam)'!BL422,"","NO")</f>
        <v/>
      </c>
      <c r="BM422" t="str">
        <f>IF(SCB2SPB!BM422='SP2TE(Beam)'!BM422,"","NO")</f>
        <v/>
      </c>
      <c r="BN422" t="str">
        <f>IF(SCB2SPB!BN422='SP2TE(Beam)'!BN422,"","NO")</f>
        <v/>
      </c>
      <c r="BO422" t="str">
        <f>IF(SCB2SPB!BO422='SP2TE(Beam)'!BO422,"","NO")</f>
        <v/>
      </c>
      <c r="BP422" t="str">
        <f>IF(SCB2SPB!BP422='SP2TE(Beam)'!BP422,"","NO")</f>
        <v/>
      </c>
    </row>
    <row r="423" spans="1:68">
      <c r="A423" t="str">
        <f>IF(SCB2SPB!A423='SP2TE(Beam)'!A423,"","NO")</f>
        <v/>
      </c>
      <c r="B423" t="str">
        <f>IF(SCB2SPB!B423='SP2TE(Beam)'!B423,"","NO")</f>
        <v/>
      </c>
      <c r="C423" t="str">
        <f>IF(SCB2SPB!C423='SP2TE(Beam)'!C423,"","NO")</f>
        <v/>
      </c>
      <c r="D423" t="str">
        <f>IF(SCB2SPB!D423='SP2TE(Beam)'!D423,"","NO")</f>
        <v/>
      </c>
      <c r="E423" t="str">
        <f>IF(SCB2SPB!E423='SP2TE(Beam)'!E423,"","NO")</f>
        <v/>
      </c>
      <c r="F423" t="str">
        <f>IF(SCB2SPB!F423='SP2TE(Beam)'!F423,"","NO")</f>
        <v/>
      </c>
      <c r="G423" t="str">
        <f>IF(SCB2SPB!G423='SP2TE(Beam)'!G423,"","NO")</f>
        <v/>
      </c>
      <c r="H423" s="74" t="str">
        <f>IF(SCB2SPB!H423='SP2TE(Beam)'!H423,"","NO")</f>
        <v/>
      </c>
      <c r="I423" s="74" t="str">
        <f>IF(SCB2SPB!I423='SP2TE(Beam)'!I423,"","NO")</f>
        <v/>
      </c>
      <c r="J423" s="74" t="str">
        <f>IF(SCB2SPB!J423='SP2TE(Beam)'!J423,"","NO")</f>
        <v/>
      </c>
      <c r="K423" s="74" t="str">
        <f>IF(SCB2SPB!K423='SP2TE(Beam)'!K423,"","NO")</f>
        <v/>
      </c>
      <c r="L423" s="74" t="str">
        <f>IF(SCB2SPB!L423='SP2TE(Beam)'!L423,"","NO")</f>
        <v/>
      </c>
      <c r="M423" s="74" t="str">
        <f>IF(SCB2SPB!M423='SP2TE(Beam)'!M423,"","NO")</f>
        <v/>
      </c>
      <c r="N423" s="74" t="str">
        <f>IF(SCB2SPB!N423='SP2TE(Beam)'!N423,"","NO")</f>
        <v/>
      </c>
      <c r="O423" s="74" t="str">
        <f>IF(SCB2SPB!O423='SP2TE(Beam)'!O423,"","NO")</f>
        <v/>
      </c>
      <c r="P423" t="str">
        <f>IF(SCB2SPB!P423='SP2TE(Beam)'!P423,"","NO")</f>
        <v/>
      </c>
      <c r="Q423" t="str">
        <f>IF(SCB2SPB!Q423='SP2TE(Beam)'!Q423,"","NO")</f>
        <v/>
      </c>
      <c r="R423" t="str">
        <f>IF(SCB2SPB!R423='SP2TE(Beam)'!R423,"","NO")</f>
        <v/>
      </c>
      <c r="S423" t="str">
        <f>IF(SCB2SPB!S423='SP2TE(Beam)'!S423,"","NO")</f>
        <v/>
      </c>
      <c r="T423" t="str">
        <f>IF(SCB2SPB!T423='SP2TE(Beam)'!T423,"","NO")</f>
        <v/>
      </c>
      <c r="U423" t="str">
        <f>IF(SCB2SPB!U423='SP2TE(Beam)'!U423,"","NO")</f>
        <v/>
      </c>
      <c r="V423" t="str">
        <f>IF(SCB2SPB!V423='SP2TE(Beam)'!V423,"","NO")</f>
        <v/>
      </c>
      <c r="W423" t="str">
        <f>IF(SCB2SPB!W423='SP2TE(Beam)'!W423,"","NO")</f>
        <v/>
      </c>
      <c r="X423" t="str">
        <f>IF(SCB2SPB!X423='SP2TE(Beam)'!X423,"","NO")</f>
        <v/>
      </c>
      <c r="Y423" t="str">
        <f>IF(SCB2SPB!Y423='SP2TE(Beam)'!Y423,"","NO")</f>
        <v/>
      </c>
      <c r="Z423" t="str">
        <f>IF(SCB2SPB!Z423='SP2TE(Beam)'!Z423,"","NO")</f>
        <v/>
      </c>
      <c r="AA423" t="str">
        <f>IF(SCB2SPB!AA423='SP2TE(Beam)'!AA423,"","NO")</f>
        <v/>
      </c>
      <c r="AB423" t="str">
        <f>IF(SCB2SPB!AB423='SP2TE(Beam)'!AB423,"","NO")</f>
        <v/>
      </c>
      <c r="AC423" t="str">
        <f>IF(SCB2SPB!AC423='SP2TE(Beam)'!AC423,"","NO")</f>
        <v/>
      </c>
      <c r="AD423" t="str">
        <f>IF(SCB2SPB!AD423='SP2TE(Beam)'!AD423,"","NO")</f>
        <v/>
      </c>
      <c r="AE423" t="str">
        <f>IF(SCB2SPB!AE423='SP2TE(Beam)'!AE423,"","NO")</f>
        <v/>
      </c>
      <c r="AF423" t="str">
        <f>IF(SCB2SPB!AF423='SP2TE(Beam)'!AF423,"","NO")</f>
        <v/>
      </c>
      <c r="AG423" t="str">
        <f>IF(SCB2SPB!AG423='SP2TE(Beam)'!AG423,"","NO")</f>
        <v/>
      </c>
      <c r="AH423" t="str">
        <f>IF(SCB2SPB!AH423='SP2TE(Beam)'!AH423,"","NO")</f>
        <v/>
      </c>
      <c r="AI423" t="str">
        <f>IF(SCB2SPB!AI423='SP2TE(Beam)'!AI423,"","NO")</f>
        <v/>
      </c>
      <c r="AJ423" t="str">
        <f>IF(SCB2SPB!AJ423='SP2TE(Beam)'!AJ423,"","NO")</f>
        <v/>
      </c>
      <c r="AK423" t="str">
        <f>IF(SCB2SPB!AK423='SP2TE(Beam)'!AK423,"","NO")</f>
        <v/>
      </c>
      <c r="AL423" t="str">
        <f>IF(SCB2SPB!AL423='SP2TE(Beam)'!AL423,"","NO")</f>
        <v/>
      </c>
      <c r="AM423" t="str">
        <f>IF(SCB2SPB!AM423='SP2TE(Beam)'!AM423,"","NO")</f>
        <v/>
      </c>
      <c r="AN423" t="str">
        <f>IF(SCB2SPB!AN423='SP2TE(Beam)'!AN423,"","NO")</f>
        <v/>
      </c>
      <c r="AO423" t="str">
        <f>IF(SCB2SPB!AO423='SP2TE(Beam)'!AO423,"","NO")</f>
        <v/>
      </c>
      <c r="AP423" t="str">
        <f>IF(SCB2SPB!AP423='SP2TE(Beam)'!AP423,"","NO")</f>
        <v/>
      </c>
      <c r="AQ423" t="str">
        <f>IF(SCB2SPB!AQ423='SP2TE(Beam)'!AQ423,"","NO")</f>
        <v/>
      </c>
      <c r="AR423" t="str">
        <f>IF(SCB2SPB!AR423='SP2TE(Beam)'!AR423,"","NO")</f>
        <v/>
      </c>
      <c r="AS423" t="str">
        <f>IF(SCB2SPB!AS423='SP2TE(Beam)'!AS423,"","NO")</f>
        <v/>
      </c>
      <c r="AT423" t="str">
        <f>IF(SCB2SPB!AT423='SP2TE(Beam)'!AT423,"","NO")</f>
        <v/>
      </c>
      <c r="AU423" t="str">
        <f>IF(SCB2SPB!AU423='SP2TE(Beam)'!AU423,"","NO")</f>
        <v/>
      </c>
      <c r="AV423" t="str">
        <f>IF(SCB2SPB!AV423='SP2TE(Beam)'!AV423,"","NO")</f>
        <v/>
      </c>
      <c r="AW423" t="str">
        <f>IF(SCB2SPB!AW423='SP2TE(Beam)'!AW423,"","NO")</f>
        <v/>
      </c>
      <c r="AX423" t="str">
        <f>IF(SCB2SPB!AX423='SP2TE(Beam)'!AX423,"","NO")</f>
        <v/>
      </c>
      <c r="AY423" t="str">
        <f>IF(SCB2SPB!AY423='SP2TE(Beam)'!AY423,"","NO")</f>
        <v/>
      </c>
      <c r="AZ423" t="str">
        <f>IF(SCB2SPB!AZ423='SP2TE(Beam)'!AZ423,"","NO")</f>
        <v/>
      </c>
      <c r="BA423" t="str">
        <f>IF(SCB2SPB!BA423='SP2TE(Beam)'!BA423,"","NO")</f>
        <v/>
      </c>
      <c r="BB423" t="str">
        <f>IF(SCB2SPB!BB423='SP2TE(Beam)'!BB423,"","NO")</f>
        <v/>
      </c>
      <c r="BC423" t="str">
        <f>IF(SCB2SPB!BC423='SP2TE(Beam)'!BC423,"","NO")</f>
        <v/>
      </c>
      <c r="BD423" t="str">
        <f>IF(SCB2SPB!BD423='SP2TE(Beam)'!BD423,"","NO")</f>
        <v/>
      </c>
      <c r="BE423" t="str">
        <f>IF(SCB2SPB!BE423='SP2TE(Beam)'!BE423,"","NO")</f>
        <v/>
      </c>
      <c r="BF423" t="str">
        <f>IF(SCB2SPB!BF423='SP2TE(Beam)'!BF423,"","NO")</f>
        <v/>
      </c>
      <c r="BG423" t="str">
        <f>IF(SCB2SPB!BG423='SP2TE(Beam)'!BG423,"","NO")</f>
        <v/>
      </c>
      <c r="BH423" t="str">
        <f>IF(SCB2SPB!BH423='SP2TE(Beam)'!BH423,"","NO")</f>
        <v/>
      </c>
      <c r="BI423" t="str">
        <f>IF(SCB2SPB!BI423='SP2TE(Beam)'!BI423,"","NO")</f>
        <v/>
      </c>
      <c r="BJ423" t="str">
        <f>IF(SCB2SPB!BJ423='SP2TE(Beam)'!BJ423,"","NO")</f>
        <v/>
      </c>
      <c r="BK423" t="str">
        <f>IF(SCB2SPB!BK423='SP2TE(Beam)'!BK423,"","NO")</f>
        <v/>
      </c>
      <c r="BL423" t="str">
        <f>IF(SCB2SPB!BL423='SP2TE(Beam)'!BL423,"","NO")</f>
        <v/>
      </c>
      <c r="BM423" t="str">
        <f>IF(SCB2SPB!BM423='SP2TE(Beam)'!BM423,"","NO")</f>
        <v/>
      </c>
      <c r="BN423" t="str">
        <f>IF(SCB2SPB!BN423='SP2TE(Beam)'!BN423,"","NO")</f>
        <v/>
      </c>
      <c r="BO423" t="str">
        <f>IF(SCB2SPB!BO423='SP2TE(Beam)'!BO423,"","NO")</f>
        <v/>
      </c>
      <c r="BP423" t="str">
        <f>IF(SCB2SPB!BP423='SP2TE(Beam)'!BP423,"","NO")</f>
        <v/>
      </c>
    </row>
    <row r="424" spans="1:68">
      <c r="A424" t="str">
        <f>IF(SCB2SPB!A424='SP2TE(Beam)'!A424,"","NO")</f>
        <v/>
      </c>
      <c r="B424" t="str">
        <f>IF(SCB2SPB!B424='SP2TE(Beam)'!B424,"","NO")</f>
        <v/>
      </c>
      <c r="C424" t="str">
        <f>IF(SCB2SPB!C424='SP2TE(Beam)'!C424,"","NO")</f>
        <v/>
      </c>
      <c r="D424" t="str">
        <f>IF(SCB2SPB!D424='SP2TE(Beam)'!D424,"","NO")</f>
        <v/>
      </c>
      <c r="E424" t="str">
        <f>IF(SCB2SPB!E424='SP2TE(Beam)'!E424,"","NO")</f>
        <v/>
      </c>
      <c r="F424" t="str">
        <f>IF(SCB2SPB!F424='SP2TE(Beam)'!F424,"","NO")</f>
        <v/>
      </c>
      <c r="G424" t="str">
        <f>IF(SCB2SPB!G424='SP2TE(Beam)'!G424,"","NO")</f>
        <v/>
      </c>
      <c r="H424" s="74" t="str">
        <f>IF(SCB2SPB!H424='SP2TE(Beam)'!H424,"","NO")</f>
        <v/>
      </c>
      <c r="I424" s="74" t="str">
        <f>IF(SCB2SPB!I424='SP2TE(Beam)'!I424,"","NO")</f>
        <v/>
      </c>
      <c r="J424" s="74" t="str">
        <f>IF(SCB2SPB!J424='SP2TE(Beam)'!J424,"","NO")</f>
        <v/>
      </c>
      <c r="K424" s="74" t="str">
        <f>IF(SCB2SPB!K424='SP2TE(Beam)'!K424,"","NO")</f>
        <v/>
      </c>
      <c r="L424" s="74" t="str">
        <f>IF(SCB2SPB!L424='SP2TE(Beam)'!L424,"","NO")</f>
        <v/>
      </c>
      <c r="M424" s="74" t="str">
        <f>IF(SCB2SPB!M424='SP2TE(Beam)'!M424,"","NO")</f>
        <v/>
      </c>
      <c r="N424" s="74" t="str">
        <f>IF(SCB2SPB!N424='SP2TE(Beam)'!N424,"","NO")</f>
        <v/>
      </c>
      <c r="O424" s="74" t="str">
        <f>IF(SCB2SPB!O424='SP2TE(Beam)'!O424,"","NO")</f>
        <v/>
      </c>
      <c r="P424" t="str">
        <f>IF(SCB2SPB!P424='SP2TE(Beam)'!P424,"","NO")</f>
        <v/>
      </c>
      <c r="Q424" t="str">
        <f>IF(SCB2SPB!Q424='SP2TE(Beam)'!Q424,"","NO")</f>
        <v/>
      </c>
      <c r="R424" t="str">
        <f>IF(SCB2SPB!R424='SP2TE(Beam)'!R424,"","NO")</f>
        <v/>
      </c>
      <c r="S424" t="str">
        <f>IF(SCB2SPB!S424='SP2TE(Beam)'!S424,"","NO")</f>
        <v/>
      </c>
      <c r="T424" t="str">
        <f>IF(SCB2SPB!T424='SP2TE(Beam)'!T424,"","NO")</f>
        <v/>
      </c>
      <c r="U424" t="str">
        <f>IF(SCB2SPB!U424='SP2TE(Beam)'!U424,"","NO")</f>
        <v/>
      </c>
      <c r="V424" t="str">
        <f>IF(SCB2SPB!V424='SP2TE(Beam)'!V424,"","NO")</f>
        <v/>
      </c>
      <c r="W424" t="str">
        <f>IF(SCB2SPB!W424='SP2TE(Beam)'!W424,"","NO")</f>
        <v/>
      </c>
      <c r="X424" t="str">
        <f>IF(SCB2SPB!X424='SP2TE(Beam)'!X424,"","NO")</f>
        <v/>
      </c>
      <c r="Y424" t="str">
        <f>IF(SCB2SPB!Y424='SP2TE(Beam)'!Y424,"","NO")</f>
        <v/>
      </c>
      <c r="Z424" t="str">
        <f>IF(SCB2SPB!Z424='SP2TE(Beam)'!Z424,"","NO")</f>
        <v/>
      </c>
      <c r="AA424" t="str">
        <f>IF(SCB2SPB!AA424='SP2TE(Beam)'!AA424,"","NO")</f>
        <v/>
      </c>
      <c r="AB424" t="str">
        <f>IF(SCB2SPB!AB424='SP2TE(Beam)'!AB424,"","NO")</f>
        <v/>
      </c>
      <c r="AC424" t="str">
        <f>IF(SCB2SPB!AC424='SP2TE(Beam)'!AC424,"","NO")</f>
        <v/>
      </c>
      <c r="AD424" t="str">
        <f>IF(SCB2SPB!AD424='SP2TE(Beam)'!AD424,"","NO")</f>
        <v/>
      </c>
      <c r="AE424" t="str">
        <f>IF(SCB2SPB!AE424='SP2TE(Beam)'!AE424,"","NO")</f>
        <v/>
      </c>
      <c r="AF424" t="str">
        <f>IF(SCB2SPB!AF424='SP2TE(Beam)'!AF424,"","NO")</f>
        <v/>
      </c>
      <c r="AG424" t="str">
        <f>IF(SCB2SPB!AG424='SP2TE(Beam)'!AG424,"","NO")</f>
        <v/>
      </c>
      <c r="AH424" t="str">
        <f>IF(SCB2SPB!AH424='SP2TE(Beam)'!AH424,"","NO")</f>
        <v/>
      </c>
      <c r="AI424" t="str">
        <f>IF(SCB2SPB!AI424='SP2TE(Beam)'!AI424,"","NO")</f>
        <v/>
      </c>
      <c r="AJ424" t="str">
        <f>IF(SCB2SPB!AJ424='SP2TE(Beam)'!AJ424,"","NO")</f>
        <v/>
      </c>
      <c r="AK424" t="str">
        <f>IF(SCB2SPB!AK424='SP2TE(Beam)'!AK424,"","NO")</f>
        <v/>
      </c>
      <c r="AL424" t="str">
        <f>IF(SCB2SPB!AL424='SP2TE(Beam)'!AL424,"","NO")</f>
        <v/>
      </c>
      <c r="AM424" t="str">
        <f>IF(SCB2SPB!AM424='SP2TE(Beam)'!AM424,"","NO")</f>
        <v/>
      </c>
      <c r="AN424" t="str">
        <f>IF(SCB2SPB!AN424='SP2TE(Beam)'!AN424,"","NO")</f>
        <v/>
      </c>
      <c r="AO424" t="str">
        <f>IF(SCB2SPB!AO424='SP2TE(Beam)'!AO424,"","NO")</f>
        <v/>
      </c>
      <c r="AP424" t="str">
        <f>IF(SCB2SPB!AP424='SP2TE(Beam)'!AP424,"","NO")</f>
        <v/>
      </c>
      <c r="AQ424" t="str">
        <f>IF(SCB2SPB!AQ424='SP2TE(Beam)'!AQ424,"","NO")</f>
        <v/>
      </c>
      <c r="AR424" t="str">
        <f>IF(SCB2SPB!AR424='SP2TE(Beam)'!AR424,"","NO")</f>
        <v/>
      </c>
      <c r="AS424" t="str">
        <f>IF(SCB2SPB!AS424='SP2TE(Beam)'!AS424,"","NO")</f>
        <v/>
      </c>
      <c r="AT424" t="str">
        <f>IF(SCB2SPB!AT424='SP2TE(Beam)'!AT424,"","NO")</f>
        <v/>
      </c>
      <c r="AU424" t="str">
        <f>IF(SCB2SPB!AU424='SP2TE(Beam)'!AU424,"","NO")</f>
        <v/>
      </c>
      <c r="AV424" t="str">
        <f>IF(SCB2SPB!AV424='SP2TE(Beam)'!AV424,"","NO")</f>
        <v/>
      </c>
      <c r="AW424" t="str">
        <f>IF(SCB2SPB!AW424='SP2TE(Beam)'!AW424,"","NO")</f>
        <v/>
      </c>
      <c r="AX424" t="str">
        <f>IF(SCB2SPB!AX424='SP2TE(Beam)'!AX424,"","NO")</f>
        <v/>
      </c>
      <c r="AY424" t="str">
        <f>IF(SCB2SPB!AY424='SP2TE(Beam)'!AY424,"","NO")</f>
        <v/>
      </c>
      <c r="AZ424" t="str">
        <f>IF(SCB2SPB!AZ424='SP2TE(Beam)'!AZ424,"","NO")</f>
        <v/>
      </c>
      <c r="BA424" t="str">
        <f>IF(SCB2SPB!BA424='SP2TE(Beam)'!BA424,"","NO")</f>
        <v/>
      </c>
      <c r="BB424" t="str">
        <f>IF(SCB2SPB!BB424='SP2TE(Beam)'!BB424,"","NO")</f>
        <v/>
      </c>
      <c r="BC424" t="str">
        <f>IF(SCB2SPB!BC424='SP2TE(Beam)'!BC424,"","NO")</f>
        <v/>
      </c>
      <c r="BD424" t="str">
        <f>IF(SCB2SPB!BD424='SP2TE(Beam)'!BD424,"","NO")</f>
        <v/>
      </c>
      <c r="BE424" t="str">
        <f>IF(SCB2SPB!BE424='SP2TE(Beam)'!BE424,"","NO")</f>
        <v/>
      </c>
      <c r="BF424" t="str">
        <f>IF(SCB2SPB!BF424='SP2TE(Beam)'!BF424,"","NO")</f>
        <v/>
      </c>
      <c r="BG424" t="str">
        <f>IF(SCB2SPB!BG424='SP2TE(Beam)'!BG424,"","NO")</f>
        <v/>
      </c>
      <c r="BH424" t="str">
        <f>IF(SCB2SPB!BH424='SP2TE(Beam)'!BH424,"","NO")</f>
        <v/>
      </c>
      <c r="BI424" t="str">
        <f>IF(SCB2SPB!BI424='SP2TE(Beam)'!BI424,"","NO")</f>
        <v/>
      </c>
      <c r="BJ424" t="str">
        <f>IF(SCB2SPB!BJ424='SP2TE(Beam)'!BJ424,"","NO")</f>
        <v/>
      </c>
      <c r="BK424" t="str">
        <f>IF(SCB2SPB!BK424='SP2TE(Beam)'!BK424,"","NO")</f>
        <v/>
      </c>
      <c r="BL424" t="str">
        <f>IF(SCB2SPB!BL424='SP2TE(Beam)'!BL424,"","NO")</f>
        <v/>
      </c>
      <c r="BM424" t="str">
        <f>IF(SCB2SPB!BM424='SP2TE(Beam)'!BM424,"","NO")</f>
        <v/>
      </c>
      <c r="BN424" t="str">
        <f>IF(SCB2SPB!BN424='SP2TE(Beam)'!BN424,"","NO")</f>
        <v/>
      </c>
      <c r="BO424" t="str">
        <f>IF(SCB2SPB!BO424='SP2TE(Beam)'!BO424,"","NO")</f>
        <v/>
      </c>
      <c r="BP424" t="str">
        <f>IF(SCB2SPB!BP424='SP2TE(Beam)'!BP424,"","NO")</f>
        <v/>
      </c>
    </row>
    <row r="425" spans="1:68">
      <c r="A425" t="str">
        <f>IF(SCB2SPB!A425='SP2TE(Beam)'!A425,"","NO")</f>
        <v/>
      </c>
      <c r="B425" t="str">
        <f>IF(SCB2SPB!B425='SP2TE(Beam)'!B425,"","NO")</f>
        <v/>
      </c>
      <c r="C425" t="str">
        <f>IF(SCB2SPB!C425='SP2TE(Beam)'!C425,"","NO")</f>
        <v/>
      </c>
      <c r="D425" t="str">
        <f>IF(SCB2SPB!D425='SP2TE(Beam)'!D425,"","NO")</f>
        <v/>
      </c>
      <c r="E425" t="str">
        <f>IF(SCB2SPB!E425='SP2TE(Beam)'!E425,"","NO")</f>
        <v/>
      </c>
      <c r="F425" t="str">
        <f>IF(SCB2SPB!F425='SP2TE(Beam)'!F425,"","NO")</f>
        <v/>
      </c>
      <c r="G425" t="str">
        <f>IF(SCB2SPB!G425='SP2TE(Beam)'!G425,"","NO")</f>
        <v/>
      </c>
      <c r="H425" s="74" t="str">
        <f>IF(SCB2SPB!H425='SP2TE(Beam)'!H425,"","NO")</f>
        <v/>
      </c>
      <c r="I425" s="74" t="str">
        <f>IF(SCB2SPB!I425='SP2TE(Beam)'!I425,"","NO")</f>
        <v/>
      </c>
      <c r="J425" s="74" t="str">
        <f>IF(SCB2SPB!J425='SP2TE(Beam)'!J425,"","NO")</f>
        <v/>
      </c>
      <c r="K425" s="74" t="str">
        <f>IF(SCB2SPB!K425='SP2TE(Beam)'!K425,"","NO")</f>
        <v/>
      </c>
      <c r="L425" s="74" t="str">
        <f>IF(SCB2SPB!L425='SP2TE(Beam)'!L425,"","NO")</f>
        <v/>
      </c>
      <c r="M425" s="74" t="str">
        <f>IF(SCB2SPB!M425='SP2TE(Beam)'!M425,"","NO")</f>
        <v/>
      </c>
      <c r="N425" s="74" t="str">
        <f>IF(SCB2SPB!N425='SP2TE(Beam)'!N425,"","NO")</f>
        <v/>
      </c>
      <c r="O425" s="74" t="str">
        <f>IF(SCB2SPB!O425='SP2TE(Beam)'!O425,"","NO")</f>
        <v/>
      </c>
      <c r="P425" t="str">
        <f>IF(SCB2SPB!P425='SP2TE(Beam)'!P425,"","NO")</f>
        <v/>
      </c>
      <c r="Q425" t="str">
        <f>IF(SCB2SPB!Q425='SP2TE(Beam)'!Q425,"","NO")</f>
        <v/>
      </c>
      <c r="R425" t="str">
        <f>IF(SCB2SPB!R425='SP2TE(Beam)'!R425,"","NO")</f>
        <v/>
      </c>
      <c r="S425" t="str">
        <f>IF(SCB2SPB!S425='SP2TE(Beam)'!S425,"","NO")</f>
        <v/>
      </c>
      <c r="T425" t="str">
        <f>IF(SCB2SPB!T425='SP2TE(Beam)'!T425,"","NO")</f>
        <v/>
      </c>
      <c r="U425" t="str">
        <f>IF(SCB2SPB!U425='SP2TE(Beam)'!U425,"","NO")</f>
        <v/>
      </c>
      <c r="V425" t="str">
        <f>IF(SCB2SPB!V425='SP2TE(Beam)'!V425,"","NO")</f>
        <v/>
      </c>
      <c r="W425" t="str">
        <f>IF(SCB2SPB!W425='SP2TE(Beam)'!W425,"","NO")</f>
        <v/>
      </c>
      <c r="X425" t="str">
        <f>IF(SCB2SPB!X425='SP2TE(Beam)'!X425,"","NO")</f>
        <v/>
      </c>
      <c r="Y425" t="str">
        <f>IF(SCB2SPB!Y425='SP2TE(Beam)'!Y425,"","NO")</f>
        <v/>
      </c>
      <c r="Z425" t="str">
        <f>IF(SCB2SPB!Z425='SP2TE(Beam)'!Z425,"","NO")</f>
        <v/>
      </c>
      <c r="AA425" t="str">
        <f>IF(SCB2SPB!AA425='SP2TE(Beam)'!AA425,"","NO")</f>
        <v/>
      </c>
      <c r="AB425" t="str">
        <f>IF(SCB2SPB!AB425='SP2TE(Beam)'!AB425,"","NO")</f>
        <v/>
      </c>
      <c r="AC425" t="str">
        <f>IF(SCB2SPB!AC425='SP2TE(Beam)'!AC425,"","NO")</f>
        <v/>
      </c>
      <c r="AD425" t="str">
        <f>IF(SCB2SPB!AD425='SP2TE(Beam)'!AD425,"","NO")</f>
        <v/>
      </c>
      <c r="AE425" t="str">
        <f>IF(SCB2SPB!AE425='SP2TE(Beam)'!AE425,"","NO")</f>
        <v/>
      </c>
      <c r="AF425" t="str">
        <f>IF(SCB2SPB!AF425='SP2TE(Beam)'!AF425,"","NO")</f>
        <v/>
      </c>
      <c r="AG425" t="str">
        <f>IF(SCB2SPB!AG425='SP2TE(Beam)'!AG425,"","NO")</f>
        <v/>
      </c>
      <c r="AH425" t="str">
        <f>IF(SCB2SPB!AH425='SP2TE(Beam)'!AH425,"","NO")</f>
        <v/>
      </c>
      <c r="AI425" t="str">
        <f>IF(SCB2SPB!AI425='SP2TE(Beam)'!AI425,"","NO")</f>
        <v/>
      </c>
      <c r="AJ425" t="str">
        <f>IF(SCB2SPB!AJ425='SP2TE(Beam)'!AJ425,"","NO")</f>
        <v/>
      </c>
      <c r="AK425" t="str">
        <f>IF(SCB2SPB!AK425='SP2TE(Beam)'!AK425,"","NO")</f>
        <v/>
      </c>
      <c r="AL425" t="str">
        <f>IF(SCB2SPB!AL425='SP2TE(Beam)'!AL425,"","NO")</f>
        <v/>
      </c>
      <c r="AM425" t="str">
        <f>IF(SCB2SPB!AM425='SP2TE(Beam)'!AM425,"","NO")</f>
        <v/>
      </c>
      <c r="AN425" t="str">
        <f>IF(SCB2SPB!AN425='SP2TE(Beam)'!AN425,"","NO")</f>
        <v/>
      </c>
      <c r="AO425" t="str">
        <f>IF(SCB2SPB!AO425='SP2TE(Beam)'!AO425,"","NO")</f>
        <v/>
      </c>
      <c r="AP425" t="str">
        <f>IF(SCB2SPB!AP425='SP2TE(Beam)'!AP425,"","NO")</f>
        <v/>
      </c>
      <c r="AQ425" t="str">
        <f>IF(SCB2SPB!AQ425='SP2TE(Beam)'!AQ425,"","NO")</f>
        <v/>
      </c>
      <c r="AR425" t="str">
        <f>IF(SCB2SPB!AR425='SP2TE(Beam)'!AR425,"","NO")</f>
        <v/>
      </c>
      <c r="AS425" t="str">
        <f>IF(SCB2SPB!AS425='SP2TE(Beam)'!AS425,"","NO")</f>
        <v/>
      </c>
      <c r="AT425" t="str">
        <f>IF(SCB2SPB!AT425='SP2TE(Beam)'!AT425,"","NO")</f>
        <v/>
      </c>
      <c r="AU425" t="str">
        <f>IF(SCB2SPB!AU425='SP2TE(Beam)'!AU425,"","NO")</f>
        <v/>
      </c>
      <c r="AV425" t="str">
        <f>IF(SCB2SPB!AV425='SP2TE(Beam)'!AV425,"","NO")</f>
        <v/>
      </c>
      <c r="AW425" t="str">
        <f>IF(SCB2SPB!AW425='SP2TE(Beam)'!AW425,"","NO")</f>
        <v/>
      </c>
      <c r="AX425" t="str">
        <f>IF(SCB2SPB!AX425='SP2TE(Beam)'!AX425,"","NO")</f>
        <v/>
      </c>
      <c r="AY425" t="str">
        <f>IF(SCB2SPB!AY425='SP2TE(Beam)'!AY425,"","NO")</f>
        <v/>
      </c>
      <c r="AZ425" t="str">
        <f>IF(SCB2SPB!AZ425='SP2TE(Beam)'!AZ425,"","NO")</f>
        <v/>
      </c>
      <c r="BA425" t="str">
        <f>IF(SCB2SPB!BA425='SP2TE(Beam)'!BA425,"","NO")</f>
        <v/>
      </c>
      <c r="BB425" t="str">
        <f>IF(SCB2SPB!BB425='SP2TE(Beam)'!BB425,"","NO")</f>
        <v/>
      </c>
      <c r="BC425" t="str">
        <f>IF(SCB2SPB!BC425='SP2TE(Beam)'!BC425,"","NO")</f>
        <v/>
      </c>
      <c r="BD425" t="str">
        <f>IF(SCB2SPB!BD425='SP2TE(Beam)'!BD425,"","NO")</f>
        <v/>
      </c>
      <c r="BE425" t="str">
        <f>IF(SCB2SPB!BE425='SP2TE(Beam)'!BE425,"","NO")</f>
        <v/>
      </c>
      <c r="BF425" t="str">
        <f>IF(SCB2SPB!BF425='SP2TE(Beam)'!BF425,"","NO")</f>
        <v/>
      </c>
      <c r="BG425" t="str">
        <f>IF(SCB2SPB!BG425='SP2TE(Beam)'!BG425,"","NO")</f>
        <v/>
      </c>
      <c r="BH425" t="str">
        <f>IF(SCB2SPB!BH425='SP2TE(Beam)'!BH425,"","NO")</f>
        <v/>
      </c>
      <c r="BI425" t="str">
        <f>IF(SCB2SPB!BI425='SP2TE(Beam)'!BI425,"","NO")</f>
        <v/>
      </c>
      <c r="BJ425" t="str">
        <f>IF(SCB2SPB!BJ425='SP2TE(Beam)'!BJ425,"","NO")</f>
        <v/>
      </c>
      <c r="BK425" t="str">
        <f>IF(SCB2SPB!BK425='SP2TE(Beam)'!BK425,"","NO")</f>
        <v/>
      </c>
      <c r="BL425" t="str">
        <f>IF(SCB2SPB!BL425='SP2TE(Beam)'!BL425,"","NO")</f>
        <v/>
      </c>
      <c r="BM425" t="str">
        <f>IF(SCB2SPB!BM425='SP2TE(Beam)'!BM425,"","NO")</f>
        <v/>
      </c>
      <c r="BN425" t="str">
        <f>IF(SCB2SPB!BN425='SP2TE(Beam)'!BN425,"","NO")</f>
        <v/>
      </c>
      <c r="BO425" t="str">
        <f>IF(SCB2SPB!BO425='SP2TE(Beam)'!BO425,"","NO")</f>
        <v/>
      </c>
      <c r="BP425" t="str">
        <f>IF(SCB2SPB!BP425='SP2TE(Beam)'!BP425,"","NO")</f>
        <v/>
      </c>
    </row>
    <row r="426" spans="1:68">
      <c r="A426" t="str">
        <f>IF(SCB2SPB!A426='SP2TE(Beam)'!A426,"","NO")</f>
        <v/>
      </c>
      <c r="B426" t="str">
        <f>IF(SCB2SPB!B426='SP2TE(Beam)'!B426,"","NO")</f>
        <v/>
      </c>
      <c r="C426" t="str">
        <f>IF(SCB2SPB!C426='SP2TE(Beam)'!C426,"","NO")</f>
        <v/>
      </c>
      <c r="D426" t="str">
        <f>IF(SCB2SPB!D426='SP2TE(Beam)'!D426,"","NO")</f>
        <v/>
      </c>
      <c r="E426" t="str">
        <f>IF(SCB2SPB!E426='SP2TE(Beam)'!E426,"","NO")</f>
        <v/>
      </c>
      <c r="F426" t="str">
        <f>IF(SCB2SPB!F426='SP2TE(Beam)'!F426,"","NO")</f>
        <v/>
      </c>
      <c r="G426" t="str">
        <f>IF(SCB2SPB!G426='SP2TE(Beam)'!G426,"","NO")</f>
        <v/>
      </c>
      <c r="H426" s="74" t="str">
        <f>IF(SCB2SPB!H426='SP2TE(Beam)'!H426,"","NO")</f>
        <v/>
      </c>
      <c r="I426" s="74" t="str">
        <f>IF(SCB2SPB!I426='SP2TE(Beam)'!I426,"","NO")</f>
        <v/>
      </c>
      <c r="J426" s="74" t="str">
        <f>IF(SCB2SPB!J426='SP2TE(Beam)'!J426,"","NO")</f>
        <v/>
      </c>
      <c r="K426" s="74" t="str">
        <f>IF(SCB2SPB!K426='SP2TE(Beam)'!K426,"","NO")</f>
        <v/>
      </c>
      <c r="L426" s="74" t="str">
        <f>IF(SCB2SPB!L426='SP2TE(Beam)'!L426,"","NO")</f>
        <v/>
      </c>
      <c r="M426" s="74" t="str">
        <f>IF(SCB2SPB!M426='SP2TE(Beam)'!M426,"","NO")</f>
        <v/>
      </c>
      <c r="N426" s="74" t="str">
        <f>IF(SCB2SPB!N426='SP2TE(Beam)'!N426,"","NO")</f>
        <v/>
      </c>
      <c r="O426" s="74" t="str">
        <f>IF(SCB2SPB!O426='SP2TE(Beam)'!O426,"","NO")</f>
        <v/>
      </c>
      <c r="P426" t="str">
        <f>IF(SCB2SPB!P426='SP2TE(Beam)'!P426,"","NO")</f>
        <v/>
      </c>
      <c r="Q426" t="str">
        <f>IF(SCB2SPB!Q426='SP2TE(Beam)'!Q426,"","NO")</f>
        <v/>
      </c>
      <c r="R426" t="str">
        <f>IF(SCB2SPB!R426='SP2TE(Beam)'!R426,"","NO")</f>
        <v/>
      </c>
      <c r="S426" t="str">
        <f>IF(SCB2SPB!S426='SP2TE(Beam)'!S426,"","NO")</f>
        <v/>
      </c>
      <c r="T426" t="str">
        <f>IF(SCB2SPB!T426='SP2TE(Beam)'!T426,"","NO")</f>
        <v/>
      </c>
      <c r="U426" t="str">
        <f>IF(SCB2SPB!U426='SP2TE(Beam)'!U426,"","NO")</f>
        <v/>
      </c>
      <c r="V426" t="str">
        <f>IF(SCB2SPB!V426='SP2TE(Beam)'!V426,"","NO")</f>
        <v/>
      </c>
      <c r="W426" t="str">
        <f>IF(SCB2SPB!W426='SP2TE(Beam)'!W426,"","NO")</f>
        <v/>
      </c>
      <c r="X426" t="str">
        <f>IF(SCB2SPB!X426='SP2TE(Beam)'!X426,"","NO")</f>
        <v/>
      </c>
      <c r="Y426" t="str">
        <f>IF(SCB2SPB!Y426='SP2TE(Beam)'!Y426,"","NO")</f>
        <v/>
      </c>
      <c r="Z426" t="str">
        <f>IF(SCB2SPB!Z426='SP2TE(Beam)'!Z426,"","NO")</f>
        <v/>
      </c>
      <c r="AA426" t="str">
        <f>IF(SCB2SPB!AA426='SP2TE(Beam)'!AA426,"","NO")</f>
        <v/>
      </c>
      <c r="AB426" t="str">
        <f>IF(SCB2SPB!AB426='SP2TE(Beam)'!AB426,"","NO")</f>
        <v/>
      </c>
      <c r="AC426" t="str">
        <f>IF(SCB2SPB!AC426='SP2TE(Beam)'!AC426,"","NO")</f>
        <v/>
      </c>
      <c r="AD426" t="str">
        <f>IF(SCB2SPB!AD426='SP2TE(Beam)'!AD426,"","NO")</f>
        <v/>
      </c>
      <c r="AE426" t="str">
        <f>IF(SCB2SPB!AE426='SP2TE(Beam)'!AE426,"","NO")</f>
        <v/>
      </c>
      <c r="AF426" t="str">
        <f>IF(SCB2SPB!AF426='SP2TE(Beam)'!AF426,"","NO")</f>
        <v/>
      </c>
      <c r="AG426" t="str">
        <f>IF(SCB2SPB!AG426='SP2TE(Beam)'!AG426,"","NO")</f>
        <v/>
      </c>
      <c r="AH426" t="str">
        <f>IF(SCB2SPB!AH426='SP2TE(Beam)'!AH426,"","NO")</f>
        <v/>
      </c>
      <c r="AI426" t="str">
        <f>IF(SCB2SPB!AI426='SP2TE(Beam)'!AI426,"","NO")</f>
        <v/>
      </c>
      <c r="AJ426" t="str">
        <f>IF(SCB2SPB!AJ426='SP2TE(Beam)'!AJ426,"","NO")</f>
        <v/>
      </c>
      <c r="AK426" t="str">
        <f>IF(SCB2SPB!AK426='SP2TE(Beam)'!AK426,"","NO")</f>
        <v/>
      </c>
      <c r="AL426" t="str">
        <f>IF(SCB2SPB!AL426='SP2TE(Beam)'!AL426,"","NO")</f>
        <v/>
      </c>
      <c r="AM426" t="str">
        <f>IF(SCB2SPB!AM426='SP2TE(Beam)'!AM426,"","NO")</f>
        <v/>
      </c>
      <c r="AN426" t="str">
        <f>IF(SCB2SPB!AN426='SP2TE(Beam)'!AN426,"","NO")</f>
        <v/>
      </c>
      <c r="AO426" t="str">
        <f>IF(SCB2SPB!AO426='SP2TE(Beam)'!AO426,"","NO")</f>
        <v/>
      </c>
      <c r="AP426" t="str">
        <f>IF(SCB2SPB!AP426='SP2TE(Beam)'!AP426,"","NO")</f>
        <v/>
      </c>
      <c r="AQ426" t="str">
        <f>IF(SCB2SPB!AQ426='SP2TE(Beam)'!AQ426,"","NO")</f>
        <v/>
      </c>
      <c r="AR426" t="str">
        <f>IF(SCB2SPB!AR426='SP2TE(Beam)'!AR426,"","NO")</f>
        <v/>
      </c>
      <c r="AS426" t="str">
        <f>IF(SCB2SPB!AS426='SP2TE(Beam)'!AS426,"","NO")</f>
        <v/>
      </c>
      <c r="AT426" t="str">
        <f>IF(SCB2SPB!AT426='SP2TE(Beam)'!AT426,"","NO")</f>
        <v/>
      </c>
      <c r="AU426" t="str">
        <f>IF(SCB2SPB!AU426='SP2TE(Beam)'!AU426,"","NO")</f>
        <v/>
      </c>
      <c r="AV426" t="str">
        <f>IF(SCB2SPB!AV426='SP2TE(Beam)'!AV426,"","NO")</f>
        <v/>
      </c>
      <c r="AW426" t="str">
        <f>IF(SCB2SPB!AW426='SP2TE(Beam)'!AW426,"","NO")</f>
        <v/>
      </c>
      <c r="AX426" t="str">
        <f>IF(SCB2SPB!AX426='SP2TE(Beam)'!AX426,"","NO")</f>
        <v/>
      </c>
      <c r="AY426" t="str">
        <f>IF(SCB2SPB!AY426='SP2TE(Beam)'!AY426,"","NO")</f>
        <v/>
      </c>
      <c r="AZ426" t="str">
        <f>IF(SCB2SPB!AZ426='SP2TE(Beam)'!AZ426,"","NO")</f>
        <v/>
      </c>
      <c r="BA426" t="str">
        <f>IF(SCB2SPB!BA426='SP2TE(Beam)'!BA426,"","NO")</f>
        <v/>
      </c>
      <c r="BB426" t="str">
        <f>IF(SCB2SPB!BB426='SP2TE(Beam)'!BB426,"","NO")</f>
        <v/>
      </c>
      <c r="BC426" t="str">
        <f>IF(SCB2SPB!BC426='SP2TE(Beam)'!BC426,"","NO")</f>
        <v/>
      </c>
      <c r="BD426" t="str">
        <f>IF(SCB2SPB!BD426='SP2TE(Beam)'!BD426,"","NO")</f>
        <v/>
      </c>
      <c r="BE426" t="str">
        <f>IF(SCB2SPB!BE426='SP2TE(Beam)'!BE426,"","NO")</f>
        <v/>
      </c>
      <c r="BF426" t="str">
        <f>IF(SCB2SPB!BF426='SP2TE(Beam)'!BF426,"","NO")</f>
        <v/>
      </c>
      <c r="BG426" t="str">
        <f>IF(SCB2SPB!BG426='SP2TE(Beam)'!BG426,"","NO")</f>
        <v/>
      </c>
      <c r="BH426" t="str">
        <f>IF(SCB2SPB!BH426='SP2TE(Beam)'!BH426,"","NO")</f>
        <v/>
      </c>
      <c r="BI426" t="str">
        <f>IF(SCB2SPB!BI426='SP2TE(Beam)'!BI426,"","NO")</f>
        <v/>
      </c>
      <c r="BJ426" t="str">
        <f>IF(SCB2SPB!BJ426='SP2TE(Beam)'!BJ426,"","NO")</f>
        <v/>
      </c>
      <c r="BK426" t="str">
        <f>IF(SCB2SPB!BK426='SP2TE(Beam)'!BK426,"","NO")</f>
        <v/>
      </c>
      <c r="BL426" t="str">
        <f>IF(SCB2SPB!BL426='SP2TE(Beam)'!BL426,"","NO")</f>
        <v/>
      </c>
      <c r="BM426" t="str">
        <f>IF(SCB2SPB!BM426='SP2TE(Beam)'!BM426,"","NO")</f>
        <v/>
      </c>
      <c r="BN426" t="str">
        <f>IF(SCB2SPB!BN426='SP2TE(Beam)'!BN426,"","NO")</f>
        <v/>
      </c>
      <c r="BO426" t="str">
        <f>IF(SCB2SPB!BO426='SP2TE(Beam)'!BO426,"","NO")</f>
        <v/>
      </c>
      <c r="BP426" t="str">
        <f>IF(SCB2SPB!BP426='SP2TE(Beam)'!BP426,"","NO")</f>
        <v/>
      </c>
    </row>
    <row r="427" spans="1:68">
      <c r="A427" t="str">
        <f>IF(SCB2SPB!A427='SP2TE(Beam)'!A427,"","NO")</f>
        <v/>
      </c>
      <c r="B427" t="str">
        <f>IF(SCB2SPB!B427='SP2TE(Beam)'!B427,"","NO")</f>
        <v/>
      </c>
      <c r="C427" t="str">
        <f>IF(SCB2SPB!C427='SP2TE(Beam)'!C427,"","NO")</f>
        <v/>
      </c>
      <c r="D427" t="str">
        <f>IF(SCB2SPB!D427='SP2TE(Beam)'!D427,"","NO")</f>
        <v/>
      </c>
      <c r="E427" t="str">
        <f>IF(SCB2SPB!E427='SP2TE(Beam)'!E427,"","NO")</f>
        <v/>
      </c>
      <c r="F427" t="str">
        <f>IF(SCB2SPB!F427='SP2TE(Beam)'!F427,"","NO")</f>
        <v/>
      </c>
      <c r="G427" t="str">
        <f>IF(SCB2SPB!G427='SP2TE(Beam)'!G427,"","NO")</f>
        <v/>
      </c>
      <c r="H427" s="74" t="str">
        <f>IF(SCB2SPB!H427='SP2TE(Beam)'!H427,"","NO")</f>
        <v/>
      </c>
      <c r="I427" s="74" t="str">
        <f>IF(SCB2SPB!I427='SP2TE(Beam)'!I427,"","NO")</f>
        <v/>
      </c>
      <c r="J427" s="74" t="str">
        <f>IF(SCB2SPB!J427='SP2TE(Beam)'!J427,"","NO")</f>
        <v/>
      </c>
      <c r="K427" s="74" t="str">
        <f>IF(SCB2SPB!K427='SP2TE(Beam)'!K427,"","NO")</f>
        <v/>
      </c>
      <c r="L427" s="74" t="str">
        <f>IF(SCB2SPB!L427='SP2TE(Beam)'!L427,"","NO")</f>
        <v/>
      </c>
      <c r="M427" s="74" t="str">
        <f>IF(SCB2SPB!M427='SP2TE(Beam)'!M427,"","NO")</f>
        <v/>
      </c>
      <c r="N427" s="74" t="str">
        <f>IF(SCB2SPB!N427='SP2TE(Beam)'!N427,"","NO")</f>
        <v/>
      </c>
      <c r="O427" s="74" t="str">
        <f>IF(SCB2SPB!O427='SP2TE(Beam)'!O427,"","NO")</f>
        <v/>
      </c>
      <c r="P427" t="str">
        <f>IF(SCB2SPB!P427='SP2TE(Beam)'!P427,"","NO")</f>
        <v/>
      </c>
      <c r="Q427" t="str">
        <f>IF(SCB2SPB!Q427='SP2TE(Beam)'!Q427,"","NO")</f>
        <v/>
      </c>
      <c r="R427" t="str">
        <f>IF(SCB2SPB!R427='SP2TE(Beam)'!R427,"","NO")</f>
        <v/>
      </c>
      <c r="S427" t="str">
        <f>IF(SCB2SPB!S427='SP2TE(Beam)'!S427,"","NO")</f>
        <v/>
      </c>
      <c r="T427" t="str">
        <f>IF(SCB2SPB!T427='SP2TE(Beam)'!T427,"","NO")</f>
        <v/>
      </c>
      <c r="U427" t="str">
        <f>IF(SCB2SPB!U427='SP2TE(Beam)'!U427,"","NO")</f>
        <v/>
      </c>
      <c r="V427" t="str">
        <f>IF(SCB2SPB!V427='SP2TE(Beam)'!V427,"","NO")</f>
        <v/>
      </c>
      <c r="W427" t="str">
        <f>IF(SCB2SPB!W427='SP2TE(Beam)'!W427,"","NO")</f>
        <v/>
      </c>
      <c r="X427" t="str">
        <f>IF(SCB2SPB!X427='SP2TE(Beam)'!X427,"","NO")</f>
        <v/>
      </c>
      <c r="Y427" t="str">
        <f>IF(SCB2SPB!Y427='SP2TE(Beam)'!Y427,"","NO")</f>
        <v/>
      </c>
      <c r="Z427" t="str">
        <f>IF(SCB2SPB!Z427='SP2TE(Beam)'!Z427,"","NO")</f>
        <v/>
      </c>
      <c r="AA427" t="str">
        <f>IF(SCB2SPB!AA427='SP2TE(Beam)'!AA427,"","NO")</f>
        <v/>
      </c>
      <c r="AB427" t="str">
        <f>IF(SCB2SPB!AB427='SP2TE(Beam)'!AB427,"","NO")</f>
        <v/>
      </c>
      <c r="AC427" t="str">
        <f>IF(SCB2SPB!AC427='SP2TE(Beam)'!AC427,"","NO")</f>
        <v/>
      </c>
      <c r="AD427" t="str">
        <f>IF(SCB2SPB!AD427='SP2TE(Beam)'!AD427,"","NO")</f>
        <v/>
      </c>
      <c r="AE427" t="str">
        <f>IF(SCB2SPB!AE427='SP2TE(Beam)'!AE427,"","NO")</f>
        <v/>
      </c>
      <c r="AF427" t="str">
        <f>IF(SCB2SPB!AF427='SP2TE(Beam)'!AF427,"","NO")</f>
        <v/>
      </c>
      <c r="AG427" t="str">
        <f>IF(SCB2SPB!AG427='SP2TE(Beam)'!AG427,"","NO")</f>
        <v/>
      </c>
      <c r="AH427" t="str">
        <f>IF(SCB2SPB!AH427='SP2TE(Beam)'!AH427,"","NO")</f>
        <v/>
      </c>
      <c r="AI427" t="str">
        <f>IF(SCB2SPB!AI427='SP2TE(Beam)'!AI427,"","NO")</f>
        <v/>
      </c>
      <c r="AJ427" t="str">
        <f>IF(SCB2SPB!AJ427='SP2TE(Beam)'!AJ427,"","NO")</f>
        <v/>
      </c>
      <c r="AK427" t="str">
        <f>IF(SCB2SPB!AK427='SP2TE(Beam)'!AK427,"","NO")</f>
        <v/>
      </c>
      <c r="AL427" t="str">
        <f>IF(SCB2SPB!AL427='SP2TE(Beam)'!AL427,"","NO")</f>
        <v/>
      </c>
      <c r="AM427" t="str">
        <f>IF(SCB2SPB!AM427='SP2TE(Beam)'!AM427,"","NO")</f>
        <v/>
      </c>
      <c r="AN427" t="str">
        <f>IF(SCB2SPB!AN427='SP2TE(Beam)'!AN427,"","NO")</f>
        <v/>
      </c>
      <c r="AO427" t="str">
        <f>IF(SCB2SPB!AO427='SP2TE(Beam)'!AO427,"","NO")</f>
        <v/>
      </c>
      <c r="AP427" t="str">
        <f>IF(SCB2SPB!AP427='SP2TE(Beam)'!AP427,"","NO")</f>
        <v/>
      </c>
      <c r="AQ427" t="str">
        <f>IF(SCB2SPB!AQ427='SP2TE(Beam)'!AQ427,"","NO")</f>
        <v/>
      </c>
      <c r="AR427" t="str">
        <f>IF(SCB2SPB!AR427='SP2TE(Beam)'!AR427,"","NO")</f>
        <v/>
      </c>
      <c r="AS427" t="str">
        <f>IF(SCB2SPB!AS427='SP2TE(Beam)'!AS427,"","NO")</f>
        <v/>
      </c>
      <c r="AT427" t="str">
        <f>IF(SCB2SPB!AT427='SP2TE(Beam)'!AT427,"","NO")</f>
        <v/>
      </c>
      <c r="AU427" t="str">
        <f>IF(SCB2SPB!AU427='SP2TE(Beam)'!AU427,"","NO")</f>
        <v/>
      </c>
      <c r="AV427" t="str">
        <f>IF(SCB2SPB!AV427='SP2TE(Beam)'!AV427,"","NO")</f>
        <v/>
      </c>
      <c r="AW427" t="str">
        <f>IF(SCB2SPB!AW427='SP2TE(Beam)'!AW427,"","NO")</f>
        <v/>
      </c>
      <c r="AX427" t="str">
        <f>IF(SCB2SPB!AX427='SP2TE(Beam)'!AX427,"","NO")</f>
        <v/>
      </c>
      <c r="AY427" t="str">
        <f>IF(SCB2SPB!AY427='SP2TE(Beam)'!AY427,"","NO")</f>
        <v/>
      </c>
      <c r="AZ427" t="str">
        <f>IF(SCB2SPB!AZ427='SP2TE(Beam)'!AZ427,"","NO")</f>
        <v/>
      </c>
      <c r="BA427" t="str">
        <f>IF(SCB2SPB!BA427='SP2TE(Beam)'!BA427,"","NO")</f>
        <v/>
      </c>
      <c r="BB427" t="str">
        <f>IF(SCB2SPB!BB427='SP2TE(Beam)'!BB427,"","NO")</f>
        <v/>
      </c>
      <c r="BC427" t="str">
        <f>IF(SCB2SPB!BC427='SP2TE(Beam)'!BC427,"","NO")</f>
        <v/>
      </c>
      <c r="BD427" t="str">
        <f>IF(SCB2SPB!BD427='SP2TE(Beam)'!BD427,"","NO")</f>
        <v/>
      </c>
      <c r="BE427" t="str">
        <f>IF(SCB2SPB!BE427='SP2TE(Beam)'!BE427,"","NO")</f>
        <v/>
      </c>
      <c r="BF427" t="str">
        <f>IF(SCB2SPB!BF427='SP2TE(Beam)'!BF427,"","NO")</f>
        <v/>
      </c>
      <c r="BG427" t="str">
        <f>IF(SCB2SPB!BG427='SP2TE(Beam)'!BG427,"","NO")</f>
        <v/>
      </c>
      <c r="BH427" t="str">
        <f>IF(SCB2SPB!BH427='SP2TE(Beam)'!BH427,"","NO")</f>
        <v/>
      </c>
      <c r="BI427" t="str">
        <f>IF(SCB2SPB!BI427='SP2TE(Beam)'!BI427,"","NO")</f>
        <v/>
      </c>
      <c r="BJ427" t="str">
        <f>IF(SCB2SPB!BJ427='SP2TE(Beam)'!BJ427,"","NO")</f>
        <v/>
      </c>
      <c r="BK427" t="str">
        <f>IF(SCB2SPB!BK427='SP2TE(Beam)'!BK427,"","NO")</f>
        <v/>
      </c>
      <c r="BL427" t="str">
        <f>IF(SCB2SPB!BL427='SP2TE(Beam)'!BL427,"","NO")</f>
        <v/>
      </c>
      <c r="BM427" t="str">
        <f>IF(SCB2SPB!BM427='SP2TE(Beam)'!BM427,"","NO")</f>
        <v/>
      </c>
      <c r="BN427" t="str">
        <f>IF(SCB2SPB!BN427='SP2TE(Beam)'!BN427,"","NO")</f>
        <v/>
      </c>
      <c r="BO427" t="str">
        <f>IF(SCB2SPB!BO427='SP2TE(Beam)'!BO427,"","NO")</f>
        <v/>
      </c>
      <c r="BP427" t="str">
        <f>IF(SCB2SPB!BP427='SP2TE(Beam)'!BP427,"","NO")</f>
        <v/>
      </c>
    </row>
    <row r="428" spans="1:68">
      <c r="A428" t="str">
        <f>IF(SCB2SPB!A428='SP2TE(Beam)'!A428,"","NO")</f>
        <v/>
      </c>
      <c r="B428" t="str">
        <f>IF(SCB2SPB!B428='SP2TE(Beam)'!B428,"","NO")</f>
        <v/>
      </c>
      <c r="C428" t="str">
        <f>IF(SCB2SPB!C428='SP2TE(Beam)'!C428,"","NO")</f>
        <v/>
      </c>
      <c r="D428" t="str">
        <f>IF(SCB2SPB!D428='SP2TE(Beam)'!D428,"","NO")</f>
        <v/>
      </c>
      <c r="E428" t="str">
        <f>IF(SCB2SPB!E428='SP2TE(Beam)'!E428,"","NO")</f>
        <v/>
      </c>
      <c r="F428" t="str">
        <f>IF(SCB2SPB!F428='SP2TE(Beam)'!F428,"","NO")</f>
        <v/>
      </c>
      <c r="G428" t="str">
        <f>IF(SCB2SPB!G428='SP2TE(Beam)'!G428,"","NO")</f>
        <v/>
      </c>
      <c r="H428" s="74" t="str">
        <f>IF(SCB2SPB!H428='SP2TE(Beam)'!H428,"","NO")</f>
        <v/>
      </c>
      <c r="I428" s="74" t="str">
        <f>IF(SCB2SPB!I428='SP2TE(Beam)'!I428,"","NO")</f>
        <v/>
      </c>
      <c r="J428" s="74" t="str">
        <f>IF(SCB2SPB!J428='SP2TE(Beam)'!J428,"","NO")</f>
        <v/>
      </c>
      <c r="K428" s="74" t="str">
        <f>IF(SCB2SPB!K428='SP2TE(Beam)'!K428,"","NO")</f>
        <v/>
      </c>
      <c r="L428" s="74" t="str">
        <f>IF(SCB2SPB!L428='SP2TE(Beam)'!L428,"","NO")</f>
        <v/>
      </c>
      <c r="M428" s="74" t="str">
        <f>IF(SCB2SPB!M428='SP2TE(Beam)'!M428,"","NO")</f>
        <v/>
      </c>
      <c r="N428" s="74" t="str">
        <f>IF(SCB2SPB!N428='SP2TE(Beam)'!N428,"","NO")</f>
        <v/>
      </c>
      <c r="O428" s="74" t="str">
        <f>IF(SCB2SPB!O428='SP2TE(Beam)'!O428,"","NO")</f>
        <v/>
      </c>
      <c r="P428" t="str">
        <f>IF(SCB2SPB!P428='SP2TE(Beam)'!P428,"","NO")</f>
        <v/>
      </c>
      <c r="Q428" t="str">
        <f>IF(SCB2SPB!Q428='SP2TE(Beam)'!Q428,"","NO")</f>
        <v/>
      </c>
      <c r="R428" t="str">
        <f>IF(SCB2SPB!R428='SP2TE(Beam)'!R428,"","NO")</f>
        <v/>
      </c>
      <c r="S428" t="str">
        <f>IF(SCB2SPB!S428='SP2TE(Beam)'!S428,"","NO")</f>
        <v/>
      </c>
      <c r="T428" t="str">
        <f>IF(SCB2SPB!T428='SP2TE(Beam)'!T428,"","NO")</f>
        <v/>
      </c>
      <c r="U428" t="str">
        <f>IF(SCB2SPB!U428='SP2TE(Beam)'!U428,"","NO")</f>
        <v/>
      </c>
      <c r="V428" t="str">
        <f>IF(SCB2SPB!V428='SP2TE(Beam)'!V428,"","NO")</f>
        <v/>
      </c>
      <c r="W428" t="str">
        <f>IF(SCB2SPB!W428='SP2TE(Beam)'!W428,"","NO")</f>
        <v/>
      </c>
      <c r="X428" t="str">
        <f>IF(SCB2SPB!X428='SP2TE(Beam)'!X428,"","NO")</f>
        <v/>
      </c>
      <c r="Y428" t="str">
        <f>IF(SCB2SPB!Y428='SP2TE(Beam)'!Y428,"","NO")</f>
        <v/>
      </c>
      <c r="Z428" t="str">
        <f>IF(SCB2SPB!Z428='SP2TE(Beam)'!Z428,"","NO")</f>
        <v/>
      </c>
      <c r="AA428" t="str">
        <f>IF(SCB2SPB!AA428='SP2TE(Beam)'!AA428,"","NO")</f>
        <v/>
      </c>
      <c r="AB428" t="str">
        <f>IF(SCB2SPB!AB428='SP2TE(Beam)'!AB428,"","NO")</f>
        <v/>
      </c>
      <c r="AC428" t="str">
        <f>IF(SCB2SPB!AC428='SP2TE(Beam)'!AC428,"","NO")</f>
        <v/>
      </c>
      <c r="AD428" t="str">
        <f>IF(SCB2SPB!AD428='SP2TE(Beam)'!AD428,"","NO")</f>
        <v/>
      </c>
      <c r="AE428" t="str">
        <f>IF(SCB2SPB!AE428='SP2TE(Beam)'!AE428,"","NO")</f>
        <v/>
      </c>
      <c r="AF428" t="str">
        <f>IF(SCB2SPB!AF428='SP2TE(Beam)'!AF428,"","NO")</f>
        <v/>
      </c>
      <c r="AG428" t="str">
        <f>IF(SCB2SPB!AG428='SP2TE(Beam)'!AG428,"","NO")</f>
        <v/>
      </c>
      <c r="AH428" t="str">
        <f>IF(SCB2SPB!AH428='SP2TE(Beam)'!AH428,"","NO")</f>
        <v/>
      </c>
      <c r="AI428" t="str">
        <f>IF(SCB2SPB!AI428='SP2TE(Beam)'!AI428,"","NO")</f>
        <v/>
      </c>
      <c r="AJ428" t="str">
        <f>IF(SCB2SPB!AJ428='SP2TE(Beam)'!AJ428,"","NO")</f>
        <v/>
      </c>
      <c r="AK428" t="str">
        <f>IF(SCB2SPB!AK428='SP2TE(Beam)'!AK428,"","NO")</f>
        <v/>
      </c>
      <c r="AL428" t="str">
        <f>IF(SCB2SPB!AL428='SP2TE(Beam)'!AL428,"","NO")</f>
        <v/>
      </c>
      <c r="AM428" t="str">
        <f>IF(SCB2SPB!AM428='SP2TE(Beam)'!AM428,"","NO")</f>
        <v/>
      </c>
      <c r="AN428" t="str">
        <f>IF(SCB2SPB!AN428='SP2TE(Beam)'!AN428,"","NO")</f>
        <v/>
      </c>
      <c r="AO428" t="str">
        <f>IF(SCB2SPB!AO428='SP2TE(Beam)'!AO428,"","NO")</f>
        <v/>
      </c>
      <c r="AP428" t="str">
        <f>IF(SCB2SPB!AP428='SP2TE(Beam)'!AP428,"","NO")</f>
        <v/>
      </c>
      <c r="AQ428" t="str">
        <f>IF(SCB2SPB!AQ428='SP2TE(Beam)'!AQ428,"","NO")</f>
        <v/>
      </c>
      <c r="AR428" t="str">
        <f>IF(SCB2SPB!AR428='SP2TE(Beam)'!AR428,"","NO")</f>
        <v/>
      </c>
      <c r="AS428" t="str">
        <f>IF(SCB2SPB!AS428='SP2TE(Beam)'!AS428,"","NO")</f>
        <v/>
      </c>
      <c r="AT428" t="str">
        <f>IF(SCB2SPB!AT428='SP2TE(Beam)'!AT428,"","NO")</f>
        <v/>
      </c>
      <c r="AU428" t="str">
        <f>IF(SCB2SPB!AU428='SP2TE(Beam)'!AU428,"","NO")</f>
        <v/>
      </c>
      <c r="AV428" t="str">
        <f>IF(SCB2SPB!AV428='SP2TE(Beam)'!AV428,"","NO")</f>
        <v/>
      </c>
      <c r="AW428" t="str">
        <f>IF(SCB2SPB!AW428='SP2TE(Beam)'!AW428,"","NO")</f>
        <v/>
      </c>
      <c r="AX428" t="str">
        <f>IF(SCB2SPB!AX428='SP2TE(Beam)'!AX428,"","NO")</f>
        <v/>
      </c>
      <c r="AY428" t="str">
        <f>IF(SCB2SPB!AY428='SP2TE(Beam)'!AY428,"","NO")</f>
        <v/>
      </c>
      <c r="AZ428" t="str">
        <f>IF(SCB2SPB!AZ428='SP2TE(Beam)'!AZ428,"","NO")</f>
        <v/>
      </c>
      <c r="BA428" t="str">
        <f>IF(SCB2SPB!BA428='SP2TE(Beam)'!BA428,"","NO")</f>
        <v/>
      </c>
      <c r="BB428" t="str">
        <f>IF(SCB2SPB!BB428='SP2TE(Beam)'!BB428,"","NO")</f>
        <v/>
      </c>
      <c r="BC428" t="str">
        <f>IF(SCB2SPB!BC428='SP2TE(Beam)'!BC428,"","NO")</f>
        <v/>
      </c>
      <c r="BD428" t="str">
        <f>IF(SCB2SPB!BD428='SP2TE(Beam)'!BD428,"","NO")</f>
        <v/>
      </c>
      <c r="BE428" t="str">
        <f>IF(SCB2SPB!BE428='SP2TE(Beam)'!BE428,"","NO")</f>
        <v/>
      </c>
      <c r="BF428" t="str">
        <f>IF(SCB2SPB!BF428='SP2TE(Beam)'!BF428,"","NO")</f>
        <v/>
      </c>
      <c r="BG428" t="str">
        <f>IF(SCB2SPB!BG428='SP2TE(Beam)'!BG428,"","NO")</f>
        <v/>
      </c>
      <c r="BH428" t="str">
        <f>IF(SCB2SPB!BH428='SP2TE(Beam)'!BH428,"","NO")</f>
        <v/>
      </c>
      <c r="BI428" t="str">
        <f>IF(SCB2SPB!BI428='SP2TE(Beam)'!BI428,"","NO")</f>
        <v/>
      </c>
      <c r="BJ428" t="str">
        <f>IF(SCB2SPB!BJ428='SP2TE(Beam)'!BJ428,"","NO")</f>
        <v/>
      </c>
      <c r="BK428" t="str">
        <f>IF(SCB2SPB!BK428='SP2TE(Beam)'!BK428,"","NO")</f>
        <v/>
      </c>
      <c r="BL428" t="str">
        <f>IF(SCB2SPB!BL428='SP2TE(Beam)'!BL428,"","NO")</f>
        <v/>
      </c>
      <c r="BM428" t="str">
        <f>IF(SCB2SPB!BM428='SP2TE(Beam)'!BM428,"","NO")</f>
        <v/>
      </c>
      <c r="BN428" t="str">
        <f>IF(SCB2SPB!BN428='SP2TE(Beam)'!BN428,"","NO")</f>
        <v/>
      </c>
      <c r="BO428" t="str">
        <f>IF(SCB2SPB!BO428='SP2TE(Beam)'!BO428,"","NO")</f>
        <v/>
      </c>
      <c r="BP428" t="str">
        <f>IF(SCB2SPB!BP428='SP2TE(Beam)'!BP428,"","NO")</f>
        <v/>
      </c>
    </row>
    <row r="429" spans="1:68">
      <c r="A429" t="str">
        <f>IF(SCB2SPB!A429='SP2TE(Beam)'!A429,"","NO")</f>
        <v/>
      </c>
      <c r="B429" t="str">
        <f>IF(SCB2SPB!B429='SP2TE(Beam)'!B429,"","NO")</f>
        <v/>
      </c>
      <c r="C429" t="str">
        <f>IF(SCB2SPB!C429='SP2TE(Beam)'!C429,"","NO")</f>
        <v/>
      </c>
      <c r="D429" t="str">
        <f>IF(SCB2SPB!D429='SP2TE(Beam)'!D429,"","NO")</f>
        <v/>
      </c>
      <c r="E429" t="str">
        <f>IF(SCB2SPB!E429='SP2TE(Beam)'!E429,"","NO")</f>
        <v/>
      </c>
      <c r="F429" t="str">
        <f>IF(SCB2SPB!F429='SP2TE(Beam)'!F429,"","NO")</f>
        <v/>
      </c>
      <c r="G429" t="str">
        <f>IF(SCB2SPB!G429='SP2TE(Beam)'!G429,"","NO")</f>
        <v/>
      </c>
      <c r="H429" s="74" t="str">
        <f>IF(SCB2SPB!H429='SP2TE(Beam)'!H429,"","NO")</f>
        <v/>
      </c>
      <c r="I429" s="74" t="str">
        <f>IF(SCB2SPB!I429='SP2TE(Beam)'!I429,"","NO")</f>
        <v/>
      </c>
      <c r="J429" s="74" t="str">
        <f>IF(SCB2SPB!J429='SP2TE(Beam)'!J429,"","NO")</f>
        <v/>
      </c>
      <c r="K429" s="74" t="str">
        <f>IF(SCB2SPB!K429='SP2TE(Beam)'!K429,"","NO")</f>
        <v/>
      </c>
      <c r="L429" s="74" t="str">
        <f>IF(SCB2SPB!L429='SP2TE(Beam)'!L429,"","NO")</f>
        <v/>
      </c>
      <c r="M429" s="74" t="str">
        <f>IF(SCB2SPB!M429='SP2TE(Beam)'!M429,"","NO")</f>
        <v/>
      </c>
      <c r="N429" s="74" t="str">
        <f>IF(SCB2SPB!N429='SP2TE(Beam)'!N429,"","NO")</f>
        <v/>
      </c>
      <c r="O429" s="74" t="str">
        <f>IF(SCB2SPB!O429='SP2TE(Beam)'!O429,"","NO")</f>
        <v/>
      </c>
      <c r="P429" t="str">
        <f>IF(SCB2SPB!P429='SP2TE(Beam)'!P429,"","NO")</f>
        <v/>
      </c>
      <c r="Q429" t="str">
        <f>IF(SCB2SPB!Q429='SP2TE(Beam)'!Q429,"","NO")</f>
        <v/>
      </c>
      <c r="R429" t="str">
        <f>IF(SCB2SPB!R429='SP2TE(Beam)'!R429,"","NO")</f>
        <v/>
      </c>
      <c r="S429" t="str">
        <f>IF(SCB2SPB!S429='SP2TE(Beam)'!S429,"","NO")</f>
        <v/>
      </c>
      <c r="T429" t="str">
        <f>IF(SCB2SPB!T429='SP2TE(Beam)'!T429,"","NO")</f>
        <v/>
      </c>
      <c r="U429" t="str">
        <f>IF(SCB2SPB!U429='SP2TE(Beam)'!U429,"","NO")</f>
        <v/>
      </c>
      <c r="V429" t="str">
        <f>IF(SCB2SPB!V429='SP2TE(Beam)'!V429,"","NO")</f>
        <v/>
      </c>
      <c r="W429" t="str">
        <f>IF(SCB2SPB!W429='SP2TE(Beam)'!W429,"","NO")</f>
        <v/>
      </c>
      <c r="X429" t="str">
        <f>IF(SCB2SPB!X429='SP2TE(Beam)'!X429,"","NO")</f>
        <v/>
      </c>
      <c r="Y429" t="str">
        <f>IF(SCB2SPB!Y429='SP2TE(Beam)'!Y429,"","NO")</f>
        <v/>
      </c>
      <c r="Z429" t="str">
        <f>IF(SCB2SPB!Z429='SP2TE(Beam)'!Z429,"","NO")</f>
        <v/>
      </c>
      <c r="AA429" t="str">
        <f>IF(SCB2SPB!AA429='SP2TE(Beam)'!AA429,"","NO")</f>
        <v/>
      </c>
      <c r="AB429" t="str">
        <f>IF(SCB2SPB!AB429='SP2TE(Beam)'!AB429,"","NO")</f>
        <v/>
      </c>
      <c r="AC429" t="str">
        <f>IF(SCB2SPB!AC429='SP2TE(Beam)'!AC429,"","NO")</f>
        <v/>
      </c>
      <c r="AD429" t="str">
        <f>IF(SCB2SPB!AD429='SP2TE(Beam)'!AD429,"","NO")</f>
        <v/>
      </c>
      <c r="AE429" t="str">
        <f>IF(SCB2SPB!AE429='SP2TE(Beam)'!AE429,"","NO")</f>
        <v/>
      </c>
      <c r="AF429" t="str">
        <f>IF(SCB2SPB!AF429='SP2TE(Beam)'!AF429,"","NO")</f>
        <v/>
      </c>
      <c r="AG429" t="str">
        <f>IF(SCB2SPB!AG429='SP2TE(Beam)'!AG429,"","NO")</f>
        <v/>
      </c>
      <c r="AH429" t="str">
        <f>IF(SCB2SPB!AH429='SP2TE(Beam)'!AH429,"","NO")</f>
        <v/>
      </c>
      <c r="AI429" t="str">
        <f>IF(SCB2SPB!AI429='SP2TE(Beam)'!AI429,"","NO")</f>
        <v/>
      </c>
      <c r="AJ429" t="str">
        <f>IF(SCB2SPB!AJ429='SP2TE(Beam)'!AJ429,"","NO")</f>
        <v/>
      </c>
      <c r="AK429" t="str">
        <f>IF(SCB2SPB!AK429='SP2TE(Beam)'!AK429,"","NO")</f>
        <v/>
      </c>
      <c r="AL429" t="str">
        <f>IF(SCB2SPB!AL429='SP2TE(Beam)'!AL429,"","NO")</f>
        <v/>
      </c>
      <c r="AM429" t="str">
        <f>IF(SCB2SPB!AM429='SP2TE(Beam)'!AM429,"","NO")</f>
        <v/>
      </c>
      <c r="AN429" t="str">
        <f>IF(SCB2SPB!AN429='SP2TE(Beam)'!AN429,"","NO")</f>
        <v/>
      </c>
      <c r="AO429" t="str">
        <f>IF(SCB2SPB!AO429='SP2TE(Beam)'!AO429,"","NO")</f>
        <v/>
      </c>
      <c r="AP429" t="str">
        <f>IF(SCB2SPB!AP429='SP2TE(Beam)'!AP429,"","NO")</f>
        <v/>
      </c>
      <c r="AQ429" t="str">
        <f>IF(SCB2SPB!AQ429='SP2TE(Beam)'!AQ429,"","NO")</f>
        <v/>
      </c>
      <c r="AR429" t="str">
        <f>IF(SCB2SPB!AR429='SP2TE(Beam)'!AR429,"","NO")</f>
        <v/>
      </c>
      <c r="AS429" t="str">
        <f>IF(SCB2SPB!AS429='SP2TE(Beam)'!AS429,"","NO")</f>
        <v/>
      </c>
      <c r="AT429" t="str">
        <f>IF(SCB2SPB!AT429='SP2TE(Beam)'!AT429,"","NO")</f>
        <v/>
      </c>
      <c r="AU429" t="str">
        <f>IF(SCB2SPB!AU429='SP2TE(Beam)'!AU429,"","NO")</f>
        <v/>
      </c>
      <c r="AV429" t="str">
        <f>IF(SCB2SPB!AV429='SP2TE(Beam)'!AV429,"","NO")</f>
        <v/>
      </c>
      <c r="AW429" t="str">
        <f>IF(SCB2SPB!AW429='SP2TE(Beam)'!AW429,"","NO")</f>
        <v/>
      </c>
      <c r="AX429" t="str">
        <f>IF(SCB2SPB!AX429='SP2TE(Beam)'!AX429,"","NO")</f>
        <v/>
      </c>
      <c r="AY429" t="str">
        <f>IF(SCB2SPB!AY429='SP2TE(Beam)'!AY429,"","NO")</f>
        <v/>
      </c>
      <c r="AZ429" t="str">
        <f>IF(SCB2SPB!AZ429='SP2TE(Beam)'!AZ429,"","NO")</f>
        <v/>
      </c>
      <c r="BA429" t="str">
        <f>IF(SCB2SPB!BA429='SP2TE(Beam)'!BA429,"","NO")</f>
        <v/>
      </c>
      <c r="BB429" t="str">
        <f>IF(SCB2SPB!BB429='SP2TE(Beam)'!BB429,"","NO")</f>
        <v/>
      </c>
      <c r="BC429" t="str">
        <f>IF(SCB2SPB!BC429='SP2TE(Beam)'!BC429,"","NO")</f>
        <v/>
      </c>
      <c r="BD429" t="str">
        <f>IF(SCB2SPB!BD429='SP2TE(Beam)'!BD429,"","NO")</f>
        <v/>
      </c>
      <c r="BE429" t="str">
        <f>IF(SCB2SPB!BE429='SP2TE(Beam)'!BE429,"","NO")</f>
        <v/>
      </c>
      <c r="BF429" t="str">
        <f>IF(SCB2SPB!BF429='SP2TE(Beam)'!BF429,"","NO")</f>
        <v/>
      </c>
      <c r="BG429" t="str">
        <f>IF(SCB2SPB!BG429='SP2TE(Beam)'!BG429,"","NO")</f>
        <v/>
      </c>
      <c r="BH429" t="str">
        <f>IF(SCB2SPB!BH429='SP2TE(Beam)'!BH429,"","NO")</f>
        <v/>
      </c>
      <c r="BI429" t="str">
        <f>IF(SCB2SPB!BI429='SP2TE(Beam)'!BI429,"","NO")</f>
        <v/>
      </c>
      <c r="BJ429" t="str">
        <f>IF(SCB2SPB!BJ429='SP2TE(Beam)'!BJ429,"","NO")</f>
        <v/>
      </c>
      <c r="BK429" t="str">
        <f>IF(SCB2SPB!BK429='SP2TE(Beam)'!BK429,"","NO")</f>
        <v/>
      </c>
      <c r="BL429" t="str">
        <f>IF(SCB2SPB!BL429='SP2TE(Beam)'!BL429,"","NO")</f>
        <v/>
      </c>
      <c r="BM429" t="str">
        <f>IF(SCB2SPB!BM429='SP2TE(Beam)'!BM429,"","NO")</f>
        <v/>
      </c>
      <c r="BN429" t="str">
        <f>IF(SCB2SPB!BN429='SP2TE(Beam)'!BN429,"","NO")</f>
        <v/>
      </c>
      <c r="BO429" t="str">
        <f>IF(SCB2SPB!BO429='SP2TE(Beam)'!BO429,"","NO")</f>
        <v/>
      </c>
      <c r="BP429" t="str">
        <f>IF(SCB2SPB!BP429='SP2TE(Beam)'!BP429,"","NO")</f>
        <v/>
      </c>
    </row>
    <row r="430" spans="1:68">
      <c r="A430" t="str">
        <f>IF(SCB2SPB!A430='SP2TE(Beam)'!A430,"","NO")</f>
        <v/>
      </c>
      <c r="B430" t="str">
        <f>IF(SCB2SPB!B430='SP2TE(Beam)'!B430,"","NO")</f>
        <v/>
      </c>
      <c r="C430" t="str">
        <f>IF(SCB2SPB!C430='SP2TE(Beam)'!C430,"","NO")</f>
        <v/>
      </c>
      <c r="D430" t="str">
        <f>IF(SCB2SPB!D430='SP2TE(Beam)'!D430,"","NO")</f>
        <v/>
      </c>
      <c r="E430" t="str">
        <f>IF(SCB2SPB!E430='SP2TE(Beam)'!E430,"","NO")</f>
        <v/>
      </c>
      <c r="F430" t="str">
        <f>IF(SCB2SPB!F430='SP2TE(Beam)'!F430,"","NO")</f>
        <v/>
      </c>
      <c r="G430" t="str">
        <f>IF(SCB2SPB!G430='SP2TE(Beam)'!G430,"","NO")</f>
        <v/>
      </c>
      <c r="H430" s="74" t="str">
        <f>IF(SCB2SPB!H430='SP2TE(Beam)'!H430,"","NO")</f>
        <v/>
      </c>
      <c r="I430" s="74" t="str">
        <f>IF(SCB2SPB!I430='SP2TE(Beam)'!I430,"","NO")</f>
        <v/>
      </c>
      <c r="J430" s="74" t="str">
        <f>IF(SCB2SPB!J430='SP2TE(Beam)'!J430,"","NO")</f>
        <v/>
      </c>
      <c r="K430" s="74" t="str">
        <f>IF(SCB2SPB!K430='SP2TE(Beam)'!K430,"","NO")</f>
        <v/>
      </c>
      <c r="L430" s="74" t="str">
        <f>IF(SCB2SPB!L430='SP2TE(Beam)'!L430,"","NO")</f>
        <v/>
      </c>
      <c r="M430" s="74" t="str">
        <f>IF(SCB2SPB!M430='SP2TE(Beam)'!M430,"","NO")</f>
        <v/>
      </c>
      <c r="N430" s="74" t="str">
        <f>IF(SCB2SPB!N430='SP2TE(Beam)'!N430,"","NO")</f>
        <v/>
      </c>
      <c r="O430" s="74" t="str">
        <f>IF(SCB2SPB!O430='SP2TE(Beam)'!O430,"","NO")</f>
        <v/>
      </c>
      <c r="P430" t="str">
        <f>IF(SCB2SPB!P430='SP2TE(Beam)'!P430,"","NO")</f>
        <v/>
      </c>
      <c r="Q430" t="str">
        <f>IF(SCB2SPB!Q430='SP2TE(Beam)'!Q430,"","NO")</f>
        <v/>
      </c>
      <c r="R430" t="str">
        <f>IF(SCB2SPB!R430='SP2TE(Beam)'!R430,"","NO")</f>
        <v/>
      </c>
      <c r="S430" t="str">
        <f>IF(SCB2SPB!S430='SP2TE(Beam)'!S430,"","NO")</f>
        <v/>
      </c>
      <c r="T430" t="str">
        <f>IF(SCB2SPB!T430='SP2TE(Beam)'!T430,"","NO")</f>
        <v/>
      </c>
      <c r="U430" t="str">
        <f>IF(SCB2SPB!U430='SP2TE(Beam)'!U430,"","NO")</f>
        <v/>
      </c>
      <c r="V430" t="str">
        <f>IF(SCB2SPB!V430='SP2TE(Beam)'!V430,"","NO")</f>
        <v/>
      </c>
      <c r="W430" t="str">
        <f>IF(SCB2SPB!W430='SP2TE(Beam)'!W430,"","NO")</f>
        <v/>
      </c>
      <c r="X430" t="str">
        <f>IF(SCB2SPB!X430='SP2TE(Beam)'!X430,"","NO")</f>
        <v/>
      </c>
      <c r="Y430" t="str">
        <f>IF(SCB2SPB!Y430='SP2TE(Beam)'!Y430,"","NO")</f>
        <v/>
      </c>
      <c r="Z430" t="str">
        <f>IF(SCB2SPB!Z430='SP2TE(Beam)'!Z430,"","NO")</f>
        <v/>
      </c>
      <c r="AA430" t="str">
        <f>IF(SCB2SPB!AA430='SP2TE(Beam)'!AA430,"","NO")</f>
        <v/>
      </c>
      <c r="AB430" t="str">
        <f>IF(SCB2SPB!AB430='SP2TE(Beam)'!AB430,"","NO")</f>
        <v/>
      </c>
      <c r="AC430" t="str">
        <f>IF(SCB2SPB!AC430='SP2TE(Beam)'!AC430,"","NO")</f>
        <v/>
      </c>
      <c r="AD430" t="str">
        <f>IF(SCB2SPB!AD430='SP2TE(Beam)'!AD430,"","NO")</f>
        <v/>
      </c>
      <c r="AE430" t="str">
        <f>IF(SCB2SPB!AE430='SP2TE(Beam)'!AE430,"","NO")</f>
        <v/>
      </c>
      <c r="AF430" t="str">
        <f>IF(SCB2SPB!AF430='SP2TE(Beam)'!AF430,"","NO")</f>
        <v/>
      </c>
      <c r="AG430" t="str">
        <f>IF(SCB2SPB!AG430='SP2TE(Beam)'!AG430,"","NO")</f>
        <v/>
      </c>
      <c r="AH430" t="str">
        <f>IF(SCB2SPB!AH430='SP2TE(Beam)'!AH430,"","NO")</f>
        <v/>
      </c>
      <c r="AI430" t="str">
        <f>IF(SCB2SPB!AI430='SP2TE(Beam)'!AI430,"","NO")</f>
        <v/>
      </c>
      <c r="AJ430" t="str">
        <f>IF(SCB2SPB!AJ430='SP2TE(Beam)'!AJ430,"","NO")</f>
        <v/>
      </c>
      <c r="AK430" t="str">
        <f>IF(SCB2SPB!AK430='SP2TE(Beam)'!AK430,"","NO")</f>
        <v/>
      </c>
      <c r="AL430" t="str">
        <f>IF(SCB2SPB!AL430='SP2TE(Beam)'!AL430,"","NO")</f>
        <v/>
      </c>
      <c r="AM430" t="str">
        <f>IF(SCB2SPB!AM430='SP2TE(Beam)'!AM430,"","NO")</f>
        <v/>
      </c>
      <c r="AN430" t="str">
        <f>IF(SCB2SPB!AN430='SP2TE(Beam)'!AN430,"","NO")</f>
        <v/>
      </c>
      <c r="AO430" t="str">
        <f>IF(SCB2SPB!AO430='SP2TE(Beam)'!AO430,"","NO")</f>
        <v/>
      </c>
      <c r="AP430" t="str">
        <f>IF(SCB2SPB!AP430='SP2TE(Beam)'!AP430,"","NO")</f>
        <v/>
      </c>
      <c r="AQ430" t="str">
        <f>IF(SCB2SPB!AQ430='SP2TE(Beam)'!AQ430,"","NO")</f>
        <v/>
      </c>
      <c r="AR430" t="str">
        <f>IF(SCB2SPB!AR430='SP2TE(Beam)'!AR430,"","NO")</f>
        <v/>
      </c>
      <c r="AS430" t="str">
        <f>IF(SCB2SPB!AS430='SP2TE(Beam)'!AS430,"","NO")</f>
        <v/>
      </c>
      <c r="AT430" t="str">
        <f>IF(SCB2SPB!AT430='SP2TE(Beam)'!AT430,"","NO")</f>
        <v/>
      </c>
      <c r="AU430" t="str">
        <f>IF(SCB2SPB!AU430='SP2TE(Beam)'!AU430,"","NO")</f>
        <v/>
      </c>
      <c r="AV430" t="str">
        <f>IF(SCB2SPB!AV430='SP2TE(Beam)'!AV430,"","NO")</f>
        <v/>
      </c>
      <c r="AW430" t="str">
        <f>IF(SCB2SPB!AW430='SP2TE(Beam)'!AW430,"","NO")</f>
        <v/>
      </c>
      <c r="AX430" t="str">
        <f>IF(SCB2SPB!AX430='SP2TE(Beam)'!AX430,"","NO")</f>
        <v/>
      </c>
      <c r="AY430" t="str">
        <f>IF(SCB2SPB!AY430='SP2TE(Beam)'!AY430,"","NO")</f>
        <v/>
      </c>
      <c r="AZ430" t="str">
        <f>IF(SCB2SPB!AZ430='SP2TE(Beam)'!AZ430,"","NO")</f>
        <v/>
      </c>
      <c r="BA430" t="str">
        <f>IF(SCB2SPB!BA430='SP2TE(Beam)'!BA430,"","NO")</f>
        <v/>
      </c>
      <c r="BB430" t="str">
        <f>IF(SCB2SPB!BB430='SP2TE(Beam)'!BB430,"","NO")</f>
        <v/>
      </c>
      <c r="BC430" t="str">
        <f>IF(SCB2SPB!BC430='SP2TE(Beam)'!BC430,"","NO")</f>
        <v/>
      </c>
      <c r="BD430" t="str">
        <f>IF(SCB2SPB!BD430='SP2TE(Beam)'!BD430,"","NO")</f>
        <v/>
      </c>
      <c r="BE430" t="str">
        <f>IF(SCB2SPB!BE430='SP2TE(Beam)'!BE430,"","NO")</f>
        <v/>
      </c>
      <c r="BF430" t="str">
        <f>IF(SCB2SPB!BF430='SP2TE(Beam)'!BF430,"","NO")</f>
        <v/>
      </c>
      <c r="BG430" t="str">
        <f>IF(SCB2SPB!BG430='SP2TE(Beam)'!BG430,"","NO")</f>
        <v/>
      </c>
      <c r="BH430" t="str">
        <f>IF(SCB2SPB!BH430='SP2TE(Beam)'!BH430,"","NO")</f>
        <v/>
      </c>
      <c r="BI430" t="str">
        <f>IF(SCB2SPB!BI430='SP2TE(Beam)'!BI430,"","NO")</f>
        <v/>
      </c>
      <c r="BJ430" t="str">
        <f>IF(SCB2SPB!BJ430='SP2TE(Beam)'!BJ430,"","NO")</f>
        <v/>
      </c>
      <c r="BK430" t="str">
        <f>IF(SCB2SPB!BK430='SP2TE(Beam)'!BK430,"","NO")</f>
        <v/>
      </c>
      <c r="BL430" t="str">
        <f>IF(SCB2SPB!BL430='SP2TE(Beam)'!BL430,"","NO")</f>
        <v/>
      </c>
      <c r="BM430" t="str">
        <f>IF(SCB2SPB!BM430='SP2TE(Beam)'!BM430,"","NO")</f>
        <v/>
      </c>
      <c r="BN430" t="str">
        <f>IF(SCB2SPB!BN430='SP2TE(Beam)'!BN430,"","NO")</f>
        <v/>
      </c>
      <c r="BO430" t="str">
        <f>IF(SCB2SPB!BO430='SP2TE(Beam)'!BO430,"","NO")</f>
        <v/>
      </c>
      <c r="BP430" t="str">
        <f>IF(SCB2SPB!BP430='SP2TE(Beam)'!BP430,"","NO")</f>
        <v/>
      </c>
    </row>
    <row r="431" spans="1:68">
      <c r="A431" t="str">
        <f>IF(SCB2SPB!A431='SP2TE(Beam)'!A431,"","NO")</f>
        <v/>
      </c>
      <c r="B431" t="str">
        <f>IF(SCB2SPB!B431='SP2TE(Beam)'!B431,"","NO")</f>
        <v/>
      </c>
      <c r="C431" t="str">
        <f>IF(SCB2SPB!C431='SP2TE(Beam)'!C431,"","NO")</f>
        <v/>
      </c>
      <c r="D431" t="str">
        <f>IF(SCB2SPB!D431='SP2TE(Beam)'!D431,"","NO")</f>
        <v/>
      </c>
      <c r="E431" t="str">
        <f>IF(SCB2SPB!E431='SP2TE(Beam)'!E431,"","NO")</f>
        <v/>
      </c>
      <c r="F431" t="str">
        <f>IF(SCB2SPB!F431='SP2TE(Beam)'!F431,"","NO")</f>
        <v/>
      </c>
      <c r="G431" t="str">
        <f>IF(SCB2SPB!G431='SP2TE(Beam)'!G431,"","NO")</f>
        <v/>
      </c>
      <c r="H431" s="74" t="str">
        <f>IF(SCB2SPB!H431='SP2TE(Beam)'!H431,"","NO")</f>
        <v/>
      </c>
      <c r="I431" s="74" t="str">
        <f>IF(SCB2SPB!I431='SP2TE(Beam)'!I431,"","NO")</f>
        <v/>
      </c>
      <c r="J431" s="74" t="str">
        <f>IF(SCB2SPB!J431='SP2TE(Beam)'!J431,"","NO")</f>
        <v/>
      </c>
      <c r="K431" s="74" t="str">
        <f>IF(SCB2SPB!K431='SP2TE(Beam)'!K431,"","NO")</f>
        <v/>
      </c>
      <c r="L431" s="74" t="str">
        <f>IF(SCB2SPB!L431='SP2TE(Beam)'!L431,"","NO")</f>
        <v/>
      </c>
      <c r="M431" s="74" t="str">
        <f>IF(SCB2SPB!M431='SP2TE(Beam)'!M431,"","NO")</f>
        <v/>
      </c>
      <c r="N431" s="74" t="str">
        <f>IF(SCB2SPB!N431='SP2TE(Beam)'!N431,"","NO")</f>
        <v/>
      </c>
      <c r="O431" s="74" t="str">
        <f>IF(SCB2SPB!O431='SP2TE(Beam)'!O431,"","NO")</f>
        <v/>
      </c>
      <c r="P431" t="str">
        <f>IF(SCB2SPB!P431='SP2TE(Beam)'!P431,"","NO")</f>
        <v/>
      </c>
      <c r="Q431" t="str">
        <f>IF(SCB2SPB!Q431='SP2TE(Beam)'!Q431,"","NO")</f>
        <v/>
      </c>
      <c r="R431" t="str">
        <f>IF(SCB2SPB!R431='SP2TE(Beam)'!R431,"","NO")</f>
        <v/>
      </c>
      <c r="S431" t="str">
        <f>IF(SCB2SPB!S431='SP2TE(Beam)'!S431,"","NO")</f>
        <v/>
      </c>
      <c r="T431" t="str">
        <f>IF(SCB2SPB!T431='SP2TE(Beam)'!T431,"","NO")</f>
        <v/>
      </c>
      <c r="U431" t="str">
        <f>IF(SCB2SPB!U431='SP2TE(Beam)'!U431,"","NO")</f>
        <v/>
      </c>
      <c r="V431" t="str">
        <f>IF(SCB2SPB!V431='SP2TE(Beam)'!V431,"","NO")</f>
        <v/>
      </c>
      <c r="W431" t="str">
        <f>IF(SCB2SPB!W431='SP2TE(Beam)'!W431,"","NO")</f>
        <v/>
      </c>
      <c r="X431" t="str">
        <f>IF(SCB2SPB!X431='SP2TE(Beam)'!X431,"","NO")</f>
        <v/>
      </c>
      <c r="Y431" t="str">
        <f>IF(SCB2SPB!Y431='SP2TE(Beam)'!Y431,"","NO")</f>
        <v/>
      </c>
      <c r="Z431" t="str">
        <f>IF(SCB2SPB!Z431='SP2TE(Beam)'!Z431,"","NO")</f>
        <v/>
      </c>
      <c r="AA431" t="str">
        <f>IF(SCB2SPB!AA431='SP2TE(Beam)'!AA431,"","NO")</f>
        <v/>
      </c>
      <c r="AB431" t="str">
        <f>IF(SCB2SPB!AB431='SP2TE(Beam)'!AB431,"","NO")</f>
        <v/>
      </c>
      <c r="AC431" t="str">
        <f>IF(SCB2SPB!AC431='SP2TE(Beam)'!AC431,"","NO")</f>
        <v/>
      </c>
      <c r="AD431" t="str">
        <f>IF(SCB2SPB!AD431='SP2TE(Beam)'!AD431,"","NO")</f>
        <v/>
      </c>
      <c r="AE431" t="str">
        <f>IF(SCB2SPB!AE431='SP2TE(Beam)'!AE431,"","NO")</f>
        <v/>
      </c>
      <c r="AF431" t="str">
        <f>IF(SCB2SPB!AF431='SP2TE(Beam)'!AF431,"","NO")</f>
        <v/>
      </c>
      <c r="AG431" t="str">
        <f>IF(SCB2SPB!AG431='SP2TE(Beam)'!AG431,"","NO")</f>
        <v/>
      </c>
      <c r="AH431" t="str">
        <f>IF(SCB2SPB!AH431='SP2TE(Beam)'!AH431,"","NO")</f>
        <v/>
      </c>
      <c r="AI431" t="str">
        <f>IF(SCB2SPB!AI431='SP2TE(Beam)'!AI431,"","NO")</f>
        <v/>
      </c>
      <c r="AJ431" t="str">
        <f>IF(SCB2SPB!AJ431='SP2TE(Beam)'!AJ431,"","NO")</f>
        <v/>
      </c>
      <c r="AK431" t="str">
        <f>IF(SCB2SPB!AK431='SP2TE(Beam)'!AK431,"","NO")</f>
        <v/>
      </c>
      <c r="AL431" t="str">
        <f>IF(SCB2SPB!AL431='SP2TE(Beam)'!AL431,"","NO")</f>
        <v/>
      </c>
      <c r="AM431" t="str">
        <f>IF(SCB2SPB!AM431='SP2TE(Beam)'!AM431,"","NO")</f>
        <v/>
      </c>
      <c r="AN431" t="str">
        <f>IF(SCB2SPB!AN431='SP2TE(Beam)'!AN431,"","NO")</f>
        <v/>
      </c>
      <c r="AO431" t="str">
        <f>IF(SCB2SPB!AO431='SP2TE(Beam)'!AO431,"","NO")</f>
        <v/>
      </c>
      <c r="AP431" t="str">
        <f>IF(SCB2SPB!AP431='SP2TE(Beam)'!AP431,"","NO")</f>
        <v/>
      </c>
      <c r="AQ431" t="str">
        <f>IF(SCB2SPB!AQ431='SP2TE(Beam)'!AQ431,"","NO")</f>
        <v/>
      </c>
      <c r="AR431" t="str">
        <f>IF(SCB2SPB!AR431='SP2TE(Beam)'!AR431,"","NO")</f>
        <v/>
      </c>
      <c r="AS431" t="str">
        <f>IF(SCB2SPB!AS431='SP2TE(Beam)'!AS431,"","NO")</f>
        <v/>
      </c>
      <c r="AT431" t="str">
        <f>IF(SCB2SPB!AT431='SP2TE(Beam)'!AT431,"","NO")</f>
        <v/>
      </c>
      <c r="AU431" t="str">
        <f>IF(SCB2SPB!AU431='SP2TE(Beam)'!AU431,"","NO")</f>
        <v/>
      </c>
      <c r="AV431" t="str">
        <f>IF(SCB2SPB!AV431='SP2TE(Beam)'!AV431,"","NO")</f>
        <v/>
      </c>
      <c r="AW431" t="str">
        <f>IF(SCB2SPB!AW431='SP2TE(Beam)'!AW431,"","NO")</f>
        <v/>
      </c>
      <c r="AX431" t="str">
        <f>IF(SCB2SPB!AX431='SP2TE(Beam)'!AX431,"","NO")</f>
        <v/>
      </c>
      <c r="AY431" t="str">
        <f>IF(SCB2SPB!AY431='SP2TE(Beam)'!AY431,"","NO")</f>
        <v/>
      </c>
      <c r="AZ431" t="str">
        <f>IF(SCB2SPB!AZ431='SP2TE(Beam)'!AZ431,"","NO")</f>
        <v/>
      </c>
      <c r="BA431" t="str">
        <f>IF(SCB2SPB!BA431='SP2TE(Beam)'!BA431,"","NO")</f>
        <v/>
      </c>
      <c r="BB431" t="str">
        <f>IF(SCB2SPB!BB431='SP2TE(Beam)'!BB431,"","NO")</f>
        <v/>
      </c>
      <c r="BC431" t="str">
        <f>IF(SCB2SPB!BC431='SP2TE(Beam)'!BC431,"","NO")</f>
        <v/>
      </c>
      <c r="BD431" t="str">
        <f>IF(SCB2SPB!BD431='SP2TE(Beam)'!BD431,"","NO")</f>
        <v/>
      </c>
      <c r="BE431" t="str">
        <f>IF(SCB2SPB!BE431='SP2TE(Beam)'!BE431,"","NO")</f>
        <v/>
      </c>
      <c r="BF431" t="str">
        <f>IF(SCB2SPB!BF431='SP2TE(Beam)'!BF431,"","NO")</f>
        <v/>
      </c>
      <c r="BG431" t="str">
        <f>IF(SCB2SPB!BG431='SP2TE(Beam)'!BG431,"","NO")</f>
        <v/>
      </c>
      <c r="BH431" t="str">
        <f>IF(SCB2SPB!BH431='SP2TE(Beam)'!BH431,"","NO")</f>
        <v/>
      </c>
      <c r="BI431" t="str">
        <f>IF(SCB2SPB!BI431='SP2TE(Beam)'!BI431,"","NO")</f>
        <v/>
      </c>
      <c r="BJ431" t="str">
        <f>IF(SCB2SPB!BJ431='SP2TE(Beam)'!BJ431,"","NO")</f>
        <v/>
      </c>
      <c r="BK431" t="str">
        <f>IF(SCB2SPB!BK431='SP2TE(Beam)'!BK431,"","NO")</f>
        <v/>
      </c>
      <c r="BL431" t="str">
        <f>IF(SCB2SPB!BL431='SP2TE(Beam)'!BL431,"","NO")</f>
        <v/>
      </c>
      <c r="BM431" t="str">
        <f>IF(SCB2SPB!BM431='SP2TE(Beam)'!BM431,"","NO")</f>
        <v/>
      </c>
      <c r="BN431" t="str">
        <f>IF(SCB2SPB!BN431='SP2TE(Beam)'!BN431,"","NO")</f>
        <v/>
      </c>
      <c r="BO431" t="str">
        <f>IF(SCB2SPB!BO431='SP2TE(Beam)'!BO431,"","NO")</f>
        <v/>
      </c>
      <c r="BP431" t="str">
        <f>IF(SCB2SPB!BP431='SP2TE(Beam)'!BP431,"","NO")</f>
        <v/>
      </c>
    </row>
    <row r="432" spans="1:68">
      <c r="A432" t="str">
        <f>IF(SCB2SPB!A432='SP2TE(Beam)'!A432,"","NO")</f>
        <v/>
      </c>
      <c r="B432" t="str">
        <f>IF(SCB2SPB!B432='SP2TE(Beam)'!B432,"","NO")</f>
        <v/>
      </c>
      <c r="C432" t="str">
        <f>IF(SCB2SPB!C432='SP2TE(Beam)'!C432,"","NO")</f>
        <v/>
      </c>
      <c r="D432" t="str">
        <f>IF(SCB2SPB!D432='SP2TE(Beam)'!D432,"","NO")</f>
        <v/>
      </c>
      <c r="E432" t="str">
        <f>IF(SCB2SPB!E432='SP2TE(Beam)'!E432,"","NO")</f>
        <v/>
      </c>
      <c r="F432" t="str">
        <f>IF(SCB2SPB!F432='SP2TE(Beam)'!F432,"","NO")</f>
        <v/>
      </c>
      <c r="G432" t="str">
        <f>IF(SCB2SPB!G432='SP2TE(Beam)'!G432,"","NO")</f>
        <v/>
      </c>
      <c r="H432" s="74" t="str">
        <f>IF(SCB2SPB!H432='SP2TE(Beam)'!H432,"","NO")</f>
        <v/>
      </c>
      <c r="I432" s="74" t="str">
        <f>IF(SCB2SPB!I432='SP2TE(Beam)'!I432,"","NO")</f>
        <v/>
      </c>
      <c r="J432" s="74" t="str">
        <f>IF(SCB2SPB!J432='SP2TE(Beam)'!J432,"","NO")</f>
        <v/>
      </c>
      <c r="K432" s="74" t="str">
        <f>IF(SCB2SPB!K432='SP2TE(Beam)'!K432,"","NO")</f>
        <v/>
      </c>
      <c r="L432" s="74" t="str">
        <f>IF(SCB2SPB!L432='SP2TE(Beam)'!L432,"","NO")</f>
        <v/>
      </c>
      <c r="M432" s="74" t="str">
        <f>IF(SCB2SPB!M432='SP2TE(Beam)'!M432,"","NO")</f>
        <v/>
      </c>
      <c r="N432" s="74" t="str">
        <f>IF(SCB2SPB!N432='SP2TE(Beam)'!N432,"","NO")</f>
        <v/>
      </c>
      <c r="O432" s="74" t="str">
        <f>IF(SCB2SPB!O432='SP2TE(Beam)'!O432,"","NO")</f>
        <v/>
      </c>
      <c r="P432" t="str">
        <f>IF(SCB2SPB!P432='SP2TE(Beam)'!P432,"","NO")</f>
        <v/>
      </c>
      <c r="Q432" t="str">
        <f>IF(SCB2SPB!Q432='SP2TE(Beam)'!Q432,"","NO")</f>
        <v/>
      </c>
      <c r="R432" t="str">
        <f>IF(SCB2SPB!R432='SP2TE(Beam)'!R432,"","NO")</f>
        <v/>
      </c>
      <c r="S432" t="str">
        <f>IF(SCB2SPB!S432='SP2TE(Beam)'!S432,"","NO")</f>
        <v/>
      </c>
      <c r="T432" t="str">
        <f>IF(SCB2SPB!T432='SP2TE(Beam)'!T432,"","NO")</f>
        <v/>
      </c>
      <c r="U432" t="str">
        <f>IF(SCB2SPB!U432='SP2TE(Beam)'!U432,"","NO")</f>
        <v/>
      </c>
      <c r="V432" t="str">
        <f>IF(SCB2SPB!V432='SP2TE(Beam)'!V432,"","NO")</f>
        <v/>
      </c>
      <c r="W432" t="str">
        <f>IF(SCB2SPB!W432='SP2TE(Beam)'!W432,"","NO")</f>
        <v/>
      </c>
      <c r="X432" t="str">
        <f>IF(SCB2SPB!X432='SP2TE(Beam)'!X432,"","NO")</f>
        <v/>
      </c>
      <c r="Y432" t="str">
        <f>IF(SCB2SPB!Y432='SP2TE(Beam)'!Y432,"","NO")</f>
        <v/>
      </c>
      <c r="Z432" t="str">
        <f>IF(SCB2SPB!Z432='SP2TE(Beam)'!Z432,"","NO")</f>
        <v/>
      </c>
      <c r="AA432" t="str">
        <f>IF(SCB2SPB!AA432='SP2TE(Beam)'!AA432,"","NO")</f>
        <v/>
      </c>
      <c r="AB432" t="str">
        <f>IF(SCB2SPB!AB432='SP2TE(Beam)'!AB432,"","NO")</f>
        <v/>
      </c>
      <c r="AC432" t="str">
        <f>IF(SCB2SPB!AC432='SP2TE(Beam)'!AC432,"","NO")</f>
        <v/>
      </c>
      <c r="AD432" t="str">
        <f>IF(SCB2SPB!AD432='SP2TE(Beam)'!AD432,"","NO")</f>
        <v/>
      </c>
      <c r="AE432" t="str">
        <f>IF(SCB2SPB!AE432='SP2TE(Beam)'!AE432,"","NO")</f>
        <v/>
      </c>
      <c r="AF432" t="str">
        <f>IF(SCB2SPB!AF432='SP2TE(Beam)'!AF432,"","NO")</f>
        <v/>
      </c>
      <c r="AG432" t="str">
        <f>IF(SCB2SPB!AG432='SP2TE(Beam)'!AG432,"","NO")</f>
        <v/>
      </c>
      <c r="AH432" t="str">
        <f>IF(SCB2SPB!AH432='SP2TE(Beam)'!AH432,"","NO")</f>
        <v/>
      </c>
      <c r="AI432" t="str">
        <f>IF(SCB2SPB!AI432='SP2TE(Beam)'!AI432,"","NO")</f>
        <v/>
      </c>
      <c r="AJ432" t="str">
        <f>IF(SCB2SPB!AJ432='SP2TE(Beam)'!AJ432,"","NO")</f>
        <v/>
      </c>
      <c r="AK432" t="str">
        <f>IF(SCB2SPB!AK432='SP2TE(Beam)'!AK432,"","NO")</f>
        <v/>
      </c>
      <c r="AL432" t="str">
        <f>IF(SCB2SPB!AL432='SP2TE(Beam)'!AL432,"","NO")</f>
        <v/>
      </c>
      <c r="AM432" t="str">
        <f>IF(SCB2SPB!AM432='SP2TE(Beam)'!AM432,"","NO")</f>
        <v/>
      </c>
      <c r="AN432" t="str">
        <f>IF(SCB2SPB!AN432='SP2TE(Beam)'!AN432,"","NO")</f>
        <v/>
      </c>
      <c r="AO432" t="str">
        <f>IF(SCB2SPB!AO432='SP2TE(Beam)'!AO432,"","NO")</f>
        <v/>
      </c>
      <c r="AP432" t="str">
        <f>IF(SCB2SPB!AP432='SP2TE(Beam)'!AP432,"","NO")</f>
        <v/>
      </c>
      <c r="AQ432" t="str">
        <f>IF(SCB2SPB!AQ432='SP2TE(Beam)'!AQ432,"","NO")</f>
        <v/>
      </c>
      <c r="AR432" t="str">
        <f>IF(SCB2SPB!AR432='SP2TE(Beam)'!AR432,"","NO")</f>
        <v/>
      </c>
      <c r="AS432" t="str">
        <f>IF(SCB2SPB!AS432='SP2TE(Beam)'!AS432,"","NO")</f>
        <v/>
      </c>
      <c r="AT432" t="str">
        <f>IF(SCB2SPB!AT432='SP2TE(Beam)'!AT432,"","NO")</f>
        <v/>
      </c>
      <c r="AU432" t="str">
        <f>IF(SCB2SPB!AU432='SP2TE(Beam)'!AU432,"","NO")</f>
        <v/>
      </c>
      <c r="AV432" t="str">
        <f>IF(SCB2SPB!AV432='SP2TE(Beam)'!AV432,"","NO")</f>
        <v/>
      </c>
      <c r="AW432" t="str">
        <f>IF(SCB2SPB!AW432='SP2TE(Beam)'!AW432,"","NO")</f>
        <v/>
      </c>
      <c r="AX432" t="str">
        <f>IF(SCB2SPB!AX432='SP2TE(Beam)'!AX432,"","NO")</f>
        <v/>
      </c>
      <c r="AY432" t="str">
        <f>IF(SCB2SPB!AY432='SP2TE(Beam)'!AY432,"","NO")</f>
        <v/>
      </c>
      <c r="AZ432" t="str">
        <f>IF(SCB2SPB!AZ432='SP2TE(Beam)'!AZ432,"","NO")</f>
        <v/>
      </c>
      <c r="BA432" t="str">
        <f>IF(SCB2SPB!BA432='SP2TE(Beam)'!BA432,"","NO")</f>
        <v/>
      </c>
      <c r="BB432" t="str">
        <f>IF(SCB2SPB!BB432='SP2TE(Beam)'!BB432,"","NO")</f>
        <v/>
      </c>
      <c r="BC432" t="str">
        <f>IF(SCB2SPB!BC432='SP2TE(Beam)'!BC432,"","NO")</f>
        <v/>
      </c>
      <c r="BD432" t="str">
        <f>IF(SCB2SPB!BD432='SP2TE(Beam)'!BD432,"","NO")</f>
        <v/>
      </c>
      <c r="BE432" t="str">
        <f>IF(SCB2SPB!BE432='SP2TE(Beam)'!BE432,"","NO")</f>
        <v/>
      </c>
      <c r="BF432" t="str">
        <f>IF(SCB2SPB!BF432='SP2TE(Beam)'!BF432,"","NO")</f>
        <v/>
      </c>
      <c r="BG432" t="str">
        <f>IF(SCB2SPB!BG432='SP2TE(Beam)'!BG432,"","NO")</f>
        <v/>
      </c>
      <c r="BH432" t="str">
        <f>IF(SCB2SPB!BH432='SP2TE(Beam)'!BH432,"","NO")</f>
        <v/>
      </c>
      <c r="BI432" t="str">
        <f>IF(SCB2SPB!BI432='SP2TE(Beam)'!BI432,"","NO")</f>
        <v/>
      </c>
      <c r="BJ432" t="str">
        <f>IF(SCB2SPB!BJ432='SP2TE(Beam)'!BJ432,"","NO")</f>
        <v/>
      </c>
      <c r="BK432" t="str">
        <f>IF(SCB2SPB!BK432='SP2TE(Beam)'!BK432,"","NO")</f>
        <v/>
      </c>
      <c r="BL432" t="str">
        <f>IF(SCB2SPB!BL432='SP2TE(Beam)'!BL432,"","NO")</f>
        <v/>
      </c>
      <c r="BM432" t="str">
        <f>IF(SCB2SPB!BM432='SP2TE(Beam)'!BM432,"","NO")</f>
        <v/>
      </c>
      <c r="BN432" t="str">
        <f>IF(SCB2SPB!BN432='SP2TE(Beam)'!BN432,"","NO")</f>
        <v/>
      </c>
      <c r="BO432" t="str">
        <f>IF(SCB2SPB!BO432='SP2TE(Beam)'!BO432,"","NO")</f>
        <v/>
      </c>
      <c r="BP432" t="str">
        <f>IF(SCB2SPB!BP432='SP2TE(Beam)'!BP432,"","NO")</f>
        <v/>
      </c>
    </row>
    <row r="433" spans="1:68">
      <c r="A433" t="str">
        <f>IF(SCB2SPB!A433='SP2TE(Beam)'!A433,"","NO")</f>
        <v/>
      </c>
      <c r="B433" t="str">
        <f>IF(SCB2SPB!B433='SP2TE(Beam)'!B433,"","NO")</f>
        <v/>
      </c>
      <c r="C433" t="str">
        <f>IF(SCB2SPB!C433='SP2TE(Beam)'!C433,"","NO")</f>
        <v/>
      </c>
      <c r="D433" t="str">
        <f>IF(SCB2SPB!D433='SP2TE(Beam)'!D433,"","NO")</f>
        <v/>
      </c>
      <c r="E433" t="str">
        <f>IF(SCB2SPB!E433='SP2TE(Beam)'!E433,"","NO")</f>
        <v/>
      </c>
      <c r="F433" t="str">
        <f>IF(SCB2SPB!F433='SP2TE(Beam)'!F433,"","NO")</f>
        <v/>
      </c>
      <c r="G433" t="str">
        <f>IF(SCB2SPB!G433='SP2TE(Beam)'!G433,"","NO")</f>
        <v/>
      </c>
      <c r="H433" s="74" t="str">
        <f>IF(SCB2SPB!H433='SP2TE(Beam)'!H433,"","NO")</f>
        <v/>
      </c>
      <c r="I433" s="74" t="str">
        <f>IF(SCB2SPB!I433='SP2TE(Beam)'!I433,"","NO")</f>
        <v/>
      </c>
      <c r="J433" s="74" t="str">
        <f>IF(SCB2SPB!J433='SP2TE(Beam)'!J433,"","NO")</f>
        <v/>
      </c>
      <c r="K433" s="74" t="str">
        <f>IF(SCB2SPB!K433='SP2TE(Beam)'!K433,"","NO")</f>
        <v/>
      </c>
      <c r="L433" s="74" t="str">
        <f>IF(SCB2SPB!L433='SP2TE(Beam)'!L433,"","NO")</f>
        <v/>
      </c>
      <c r="M433" s="74" t="str">
        <f>IF(SCB2SPB!M433='SP2TE(Beam)'!M433,"","NO")</f>
        <v/>
      </c>
      <c r="N433" s="74" t="str">
        <f>IF(SCB2SPB!N433='SP2TE(Beam)'!N433,"","NO")</f>
        <v/>
      </c>
      <c r="O433" s="74" t="str">
        <f>IF(SCB2SPB!O433='SP2TE(Beam)'!O433,"","NO")</f>
        <v/>
      </c>
      <c r="P433" t="str">
        <f>IF(SCB2SPB!P433='SP2TE(Beam)'!P433,"","NO")</f>
        <v/>
      </c>
      <c r="Q433" t="str">
        <f>IF(SCB2SPB!Q433='SP2TE(Beam)'!Q433,"","NO")</f>
        <v/>
      </c>
      <c r="R433" t="str">
        <f>IF(SCB2SPB!R433='SP2TE(Beam)'!R433,"","NO")</f>
        <v/>
      </c>
      <c r="S433" t="str">
        <f>IF(SCB2SPB!S433='SP2TE(Beam)'!S433,"","NO")</f>
        <v/>
      </c>
      <c r="T433" t="str">
        <f>IF(SCB2SPB!T433='SP2TE(Beam)'!T433,"","NO")</f>
        <v/>
      </c>
      <c r="U433" t="str">
        <f>IF(SCB2SPB!U433='SP2TE(Beam)'!U433,"","NO")</f>
        <v/>
      </c>
      <c r="V433" t="str">
        <f>IF(SCB2SPB!V433='SP2TE(Beam)'!V433,"","NO")</f>
        <v/>
      </c>
      <c r="W433" t="str">
        <f>IF(SCB2SPB!W433='SP2TE(Beam)'!W433,"","NO")</f>
        <v/>
      </c>
      <c r="X433" t="str">
        <f>IF(SCB2SPB!X433='SP2TE(Beam)'!X433,"","NO")</f>
        <v/>
      </c>
      <c r="Y433" t="str">
        <f>IF(SCB2SPB!Y433='SP2TE(Beam)'!Y433,"","NO")</f>
        <v/>
      </c>
      <c r="Z433" t="str">
        <f>IF(SCB2SPB!Z433='SP2TE(Beam)'!Z433,"","NO")</f>
        <v/>
      </c>
      <c r="AA433" t="str">
        <f>IF(SCB2SPB!AA433='SP2TE(Beam)'!AA433,"","NO")</f>
        <v/>
      </c>
      <c r="AB433" t="str">
        <f>IF(SCB2SPB!AB433='SP2TE(Beam)'!AB433,"","NO")</f>
        <v/>
      </c>
      <c r="AC433" t="str">
        <f>IF(SCB2SPB!AC433='SP2TE(Beam)'!AC433,"","NO")</f>
        <v/>
      </c>
      <c r="AD433" t="str">
        <f>IF(SCB2SPB!AD433='SP2TE(Beam)'!AD433,"","NO")</f>
        <v/>
      </c>
      <c r="AE433" t="str">
        <f>IF(SCB2SPB!AE433='SP2TE(Beam)'!AE433,"","NO")</f>
        <v/>
      </c>
      <c r="AF433" t="str">
        <f>IF(SCB2SPB!AF433='SP2TE(Beam)'!AF433,"","NO")</f>
        <v/>
      </c>
      <c r="AG433" t="str">
        <f>IF(SCB2SPB!AG433='SP2TE(Beam)'!AG433,"","NO")</f>
        <v/>
      </c>
      <c r="AH433" t="str">
        <f>IF(SCB2SPB!AH433='SP2TE(Beam)'!AH433,"","NO")</f>
        <v/>
      </c>
      <c r="AI433" t="str">
        <f>IF(SCB2SPB!AI433='SP2TE(Beam)'!AI433,"","NO")</f>
        <v/>
      </c>
      <c r="AJ433" t="str">
        <f>IF(SCB2SPB!AJ433='SP2TE(Beam)'!AJ433,"","NO")</f>
        <v/>
      </c>
      <c r="AK433" t="str">
        <f>IF(SCB2SPB!AK433='SP2TE(Beam)'!AK433,"","NO")</f>
        <v/>
      </c>
      <c r="AL433" t="str">
        <f>IF(SCB2SPB!AL433='SP2TE(Beam)'!AL433,"","NO")</f>
        <v/>
      </c>
      <c r="AM433" t="str">
        <f>IF(SCB2SPB!AM433='SP2TE(Beam)'!AM433,"","NO")</f>
        <v/>
      </c>
      <c r="AN433" t="str">
        <f>IF(SCB2SPB!AN433='SP2TE(Beam)'!AN433,"","NO")</f>
        <v/>
      </c>
      <c r="AO433" t="str">
        <f>IF(SCB2SPB!AO433='SP2TE(Beam)'!AO433,"","NO")</f>
        <v/>
      </c>
      <c r="AP433" t="str">
        <f>IF(SCB2SPB!AP433='SP2TE(Beam)'!AP433,"","NO")</f>
        <v/>
      </c>
      <c r="AQ433" t="str">
        <f>IF(SCB2SPB!AQ433='SP2TE(Beam)'!AQ433,"","NO")</f>
        <v/>
      </c>
      <c r="AR433" t="str">
        <f>IF(SCB2SPB!AR433='SP2TE(Beam)'!AR433,"","NO")</f>
        <v/>
      </c>
      <c r="AS433" t="str">
        <f>IF(SCB2SPB!AS433='SP2TE(Beam)'!AS433,"","NO")</f>
        <v/>
      </c>
      <c r="AT433" t="str">
        <f>IF(SCB2SPB!AT433='SP2TE(Beam)'!AT433,"","NO")</f>
        <v/>
      </c>
      <c r="AU433" t="str">
        <f>IF(SCB2SPB!AU433='SP2TE(Beam)'!AU433,"","NO")</f>
        <v/>
      </c>
      <c r="AV433" t="str">
        <f>IF(SCB2SPB!AV433='SP2TE(Beam)'!AV433,"","NO")</f>
        <v/>
      </c>
      <c r="AW433" t="str">
        <f>IF(SCB2SPB!AW433='SP2TE(Beam)'!AW433,"","NO")</f>
        <v/>
      </c>
      <c r="AX433" t="str">
        <f>IF(SCB2SPB!AX433='SP2TE(Beam)'!AX433,"","NO")</f>
        <v/>
      </c>
      <c r="AY433" t="str">
        <f>IF(SCB2SPB!AY433='SP2TE(Beam)'!AY433,"","NO")</f>
        <v/>
      </c>
      <c r="AZ433" t="str">
        <f>IF(SCB2SPB!AZ433='SP2TE(Beam)'!AZ433,"","NO")</f>
        <v/>
      </c>
      <c r="BA433" t="str">
        <f>IF(SCB2SPB!BA433='SP2TE(Beam)'!BA433,"","NO")</f>
        <v/>
      </c>
      <c r="BB433" t="str">
        <f>IF(SCB2SPB!BB433='SP2TE(Beam)'!BB433,"","NO")</f>
        <v/>
      </c>
      <c r="BC433" t="str">
        <f>IF(SCB2SPB!BC433='SP2TE(Beam)'!BC433,"","NO")</f>
        <v/>
      </c>
      <c r="BD433" t="str">
        <f>IF(SCB2SPB!BD433='SP2TE(Beam)'!BD433,"","NO")</f>
        <v/>
      </c>
      <c r="BE433" t="str">
        <f>IF(SCB2SPB!BE433='SP2TE(Beam)'!BE433,"","NO")</f>
        <v/>
      </c>
      <c r="BF433" t="str">
        <f>IF(SCB2SPB!BF433='SP2TE(Beam)'!BF433,"","NO")</f>
        <v/>
      </c>
      <c r="BG433" t="str">
        <f>IF(SCB2SPB!BG433='SP2TE(Beam)'!BG433,"","NO")</f>
        <v/>
      </c>
      <c r="BH433" t="str">
        <f>IF(SCB2SPB!BH433='SP2TE(Beam)'!BH433,"","NO")</f>
        <v/>
      </c>
      <c r="BI433" t="str">
        <f>IF(SCB2SPB!BI433='SP2TE(Beam)'!BI433,"","NO")</f>
        <v/>
      </c>
      <c r="BJ433" t="str">
        <f>IF(SCB2SPB!BJ433='SP2TE(Beam)'!BJ433,"","NO")</f>
        <v/>
      </c>
      <c r="BK433" t="str">
        <f>IF(SCB2SPB!BK433='SP2TE(Beam)'!BK433,"","NO")</f>
        <v/>
      </c>
      <c r="BL433" t="str">
        <f>IF(SCB2SPB!BL433='SP2TE(Beam)'!BL433,"","NO")</f>
        <v/>
      </c>
      <c r="BM433" t="str">
        <f>IF(SCB2SPB!BM433='SP2TE(Beam)'!BM433,"","NO")</f>
        <v/>
      </c>
      <c r="BN433" t="str">
        <f>IF(SCB2SPB!BN433='SP2TE(Beam)'!BN433,"","NO")</f>
        <v/>
      </c>
      <c r="BO433" t="str">
        <f>IF(SCB2SPB!BO433='SP2TE(Beam)'!BO433,"","NO")</f>
        <v/>
      </c>
      <c r="BP433" t="str">
        <f>IF(SCB2SPB!BP433='SP2TE(Beam)'!BP433,"","NO")</f>
        <v/>
      </c>
    </row>
    <row r="434" spans="1:68">
      <c r="A434" t="str">
        <f>IF(SCB2SPB!A434='SP2TE(Beam)'!A434,"","NO")</f>
        <v/>
      </c>
      <c r="B434" t="str">
        <f>IF(SCB2SPB!B434='SP2TE(Beam)'!B434,"","NO")</f>
        <v/>
      </c>
      <c r="C434" t="str">
        <f>IF(SCB2SPB!C434='SP2TE(Beam)'!C434,"","NO")</f>
        <v/>
      </c>
      <c r="D434" t="str">
        <f>IF(SCB2SPB!D434='SP2TE(Beam)'!D434,"","NO")</f>
        <v/>
      </c>
      <c r="E434" t="str">
        <f>IF(SCB2SPB!E434='SP2TE(Beam)'!E434,"","NO")</f>
        <v/>
      </c>
      <c r="F434" t="str">
        <f>IF(SCB2SPB!F434='SP2TE(Beam)'!F434,"","NO")</f>
        <v/>
      </c>
      <c r="G434" t="str">
        <f>IF(SCB2SPB!G434='SP2TE(Beam)'!G434,"","NO")</f>
        <v/>
      </c>
      <c r="H434" s="74" t="str">
        <f>IF(SCB2SPB!H434='SP2TE(Beam)'!H434,"","NO")</f>
        <v/>
      </c>
      <c r="I434" s="74" t="str">
        <f>IF(SCB2SPB!I434='SP2TE(Beam)'!I434,"","NO")</f>
        <v/>
      </c>
      <c r="J434" s="74" t="str">
        <f>IF(SCB2SPB!J434='SP2TE(Beam)'!J434,"","NO")</f>
        <v/>
      </c>
      <c r="K434" s="74" t="str">
        <f>IF(SCB2SPB!K434='SP2TE(Beam)'!K434,"","NO")</f>
        <v/>
      </c>
      <c r="L434" s="74" t="str">
        <f>IF(SCB2SPB!L434='SP2TE(Beam)'!L434,"","NO")</f>
        <v/>
      </c>
      <c r="M434" s="74" t="str">
        <f>IF(SCB2SPB!M434='SP2TE(Beam)'!M434,"","NO")</f>
        <v/>
      </c>
      <c r="N434" s="74" t="str">
        <f>IF(SCB2SPB!N434='SP2TE(Beam)'!N434,"","NO")</f>
        <v/>
      </c>
      <c r="O434" s="74" t="str">
        <f>IF(SCB2SPB!O434='SP2TE(Beam)'!O434,"","NO")</f>
        <v/>
      </c>
      <c r="P434" t="str">
        <f>IF(SCB2SPB!P434='SP2TE(Beam)'!P434,"","NO")</f>
        <v/>
      </c>
      <c r="Q434" t="str">
        <f>IF(SCB2SPB!Q434='SP2TE(Beam)'!Q434,"","NO")</f>
        <v/>
      </c>
      <c r="R434" t="str">
        <f>IF(SCB2SPB!R434='SP2TE(Beam)'!R434,"","NO")</f>
        <v/>
      </c>
      <c r="S434" t="str">
        <f>IF(SCB2SPB!S434='SP2TE(Beam)'!S434,"","NO")</f>
        <v/>
      </c>
      <c r="T434" t="str">
        <f>IF(SCB2SPB!T434='SP2TE(Beam)'!T434,"","NO")</f>
        <v/>
      </c>
      <c r="U434" t="str">
        <f>IF(SCB2SPB!U434='SP2TE(Beam)'!U434,"","NO")</f>
        <v/>
      </c>
      <c r="V434" t="str">
        <f>IF(SCB2SPB!V434='SP2TE(Beam)'!V434,"","NO")</f>
        <v/>
      </c>
      <c r="W434" t="str">
        <f>IF(SCB2SPB!W434='SP2TE(Beam)'!W434,"","NO")</f>
        <v/>
      </c>
      <c r="X434" t="str">
        <f>IF(SCB2SPB!X434='SP2TE(Beam)'!X434,"","NO")</f>
        <v/>
      </c>
      <c r="Y434" t="str">
        <f>IF(SCB2SPB!Y434='SP2TE(Beam)'!Y434,"","NO")</f>
        <v/>
      </c>
      <c r="Z434" t="str">
        <f>IF(SCB2SPB!Z434='SP2TE(Beam)'!Z434,"","NO")</f>
        <v/>
      </c>
      <c r="AA434" t="str">
        <f>IF(SCB2SPB!AA434='SP2TE(Beam)'!AA434,"","NO")</f>
        <v/>
      </c>
      <c r="AB434" t="str">
        <f>IF(SCB2SPB!AB434='SP2TE(Beam)'!AB434,"","NO")</f>
        <v/>
      </c>
      <c r="AC434" t="str">
        <f>IF(SCB2SPB!AC434='SP2TE(Beam)'!AC434,"","NO")</f>
        <v/>
      </c>
      <c r="AD434" t="str">
        <f>IF(SCB2SPB!AD434='SP2TE(Beam)'!AD434,"","NO")</f>
        <v/>
      </c>
      <c r="AE434" t="str">
        <f>IF(SCB2SPB!AE434='SP2TE(Beam)'!AE434,"","NO")</f>
        <v/>
      </c>
      <c r="AF434" t="str">
        <f>IF(SCB2SPB!AF434='SP2TE(Beam)'!AF434,"","NO")</f>
        <v/>
      </c>
      <c r="AG434" t="str">
        <f>IF(SCB2SPB!AG434='SP2TE(Beam)'!AG434,"","NO")</f>
        <v/>
      </c>
      <c r="AH434" t="str">
        <f>IF(SCB2SPB!AH434='SP2TE(Beam)'!AH434,"","NO")</f>
        <v/>
      </c>
      <c r="AI434" t="str">
        <f>IF(SCB2SPB!AI434='SP2TE(Beam)'!AI434,"","NO")</f>
        <v/>
      </c>
      <c r="AJ434" t="str">
        <f>IF(SCB2SPB!AJ434='SP2TE(Beam)'!AJ434,"","NO")</f>
        <v/>
      </c>
      <c r="AK434" t="str">
        <f>IF(SCB2SPB!AK434='SP2TE(Beam)'!AK434,"","NO")</f>
        <v/>
      </c>
      <c r="AL434" t="str">
        <f>IF(SCB2SPB!AL434='SP2TE(Beam)'!AL434,"","NO")</f>
        <v/>
      </c>
      <c r="AM434" t="str">
        <f>IF(SCB2SPB!AM434='SP2TE(Beam)'!AM434,"","NO")</f>
        <v/>
      </c>
      <c r="AN434" t="str">
        <f>IF(SCB2SPB!AN434='SP2TE(Beam)'!AN434,"","NO")</f>
        <v/>
      </c>
      <c r="AO434" t="str">
        <f>IF(SCB2SPB!AO434='SP2TE(Beam)'!AO434,"","NO")</f>
        <v/>
      </c>
      <c r="AP434" t="str">
        <f>IF(SCB2SPB!AP434='SP2TE(Beam)'!AP434,"","NO")</f>
        <v/>
      </c>
      <c r="AQ434" t="str">
        <f>IF(SCB2SPB!AQ434='SP2TE(Beam)'!AQ434,"","NO")</f>
        <v/>
      </c>
      <c r="AR434" t="str">
        <f>IF(SCB2SPB!AR434='SP2TE(Beam)'!AR434,"","NO")</f>
        <v/>
      </c>
      <c r="AS434" t="str">
        <f>IF(SCB2SPB!AS434='SP2TE(Beam)'!AS434,"","NO")</f>
        <v/>
      </c>
      <c r="AT434" t="str">
        <f>IF(SCB2SPB!AT434='SP2TE(Beam)'!AT434,"","NO")</f>
        <v/>
      </c>
      <c r="AU434" t="str">
        <f>IF(SCB2SPB!AU434='SP2TE(Beam)'!AU434,"","NO")</f>
        <v/>
      </c>
      <c r="AV434" t="str">
        <f>IF(SCB2SPB!AV434='SP2TE(Beam)'!AV434,"","NO")</f>
        <v/>
      </c>
      <c r="AW434" t="str">
        <f>IF(SCB2SPB!AW434='SP2TE(Beam)'!AW434,"","NO")</f>
        <v/>
      </c>
      <c r="AX434" t="str">
        <f>IF(SCB2SPB!AX434='SP2TE(Beam)'!AX434,"","NO")</f>
        <v/>
      </c>
      <c r="AY434" t="str">
        <f>IF(SCB2SPB!AY434='SP2TE(Beam)'!AY434,"","NO")</f>
        <v/>
      </c>
      <c r="AZ434" t="str">
        <f>IF(SCB2SPB!AZ434='SP2TE(Beam)'!AZ434,"","NO")</f>
        <v/>
      </c>
      <c r="BA434" t="str">
        <f>IF(SCB2SPB!BA434='SP2TE(Beam)'!BA434,"","NO")</f>
        <v/>
      </c>
      <c r="BB434" t="str">
        <f>IF(SCB2SPB!BB434='SP2TE(Beam)'!BB434,"","NO")</f>
        <v/>
      </c>
      <c r="BC434" t="str">
        <f>IF(SCB2SPB!BC434='SP2TE(Beam)'!BC434,"","NO")</f>
        <v/>
      </c>
      <c r="BD434" t="str">
        <f>IF(SCB2SPB!BD434='SP2TE(Beam)'!BD434,"","NO")</f>
        <v/>
      </c>
      <c r="BE434" t="str">
        <f>IF(SCB2SPB!BE434='SP2TE(Beam)'!BE434,"","NO")</f>
        <v/>
      </c>
      <c r="BF434" t="str">
        <f>IF(SCB2SPB!BF434='SP2TE(Beam)'!BF434,"","NO")</f>
        <v/>
      </c>
      <c r="BG434" t="str">
        <f>IF(SCB2SPB!BG434='SP2TE(Beam)'!BG434,"","NO")</f>
        <v/>
      </c>
      <c r="BH434" t="str">
        <f>IF(SCB2SPB!BH434='SP2TE(Beam)'!BH434,"","NO")</f>
        <v/>
      </c>
      <c r="BI434" t="str">
        <f>IF(SCB2SPB!BI434='SP2TE(Beam)'!BI434,"","NO")</f>
        <v/>
      </c>
      <c r="BJ434" t="str">
        <f>IF(SCB2SPB!BJ434='SP2TE(Beam)'!BJ434,"","NO")</f>
        <v/>
      </c>
      <c r="BK434" t="str">
        <f>IF(SCB2SPB!BK434='SP2TE(Beam)'!BK434,"","NO")</f>
        <v/>
      </c>
      <c r="BL434" t="str">
        <f>IF(SCB2SPB!BL434='SP2TE(Beam)'!BL434,"","NO")</f>
        <v/>
      </c>
      <c r="BM434" t="str">
        <f>IF(SCB2SPB!BM434='SP2TE(Beam)'!BM434,"","NO")</f>
        <v/>
      </c>
      <c r="BN434" t="str">
        <f>IF(SCB2SPB!BN434='SP2TE(Beam)'!BN434,"","NO")</f>
        <v/>
      </c>
      <c r="BO434" t="str">
        <f>IF(SCB2SPB!BO434='SP2TE(Beam)'!BO434,"","NO")</f>
        <v/>
      </c>
      <c r="BP434" t="str">
        <f>IF(SCB2SPB!BP434='SP2TE(Beam)'!BP434,"","NO")</f>
        <v/>
      </c>
    </row>
    <row r="435" spans="1:68">
      <c r="A435" t="str">
        <f>IF(SCB2SPB!A435='SP2TE(Beam)'!A435,"","NO")</f>
        <v/>
      </c>
      <c r="B435" t="str">
        <f>IF(SCB2SPB!B435='SP2TE(Beam)'!B435,"","NO")</f>
        <v/>
      </c>
      <c r="C435" t="str">
        <f>IF(SCB2SPB!C435='SP2TE(Beam)'!C435,"","NO")</f>
        <v/>
      </c>
      <c r="D435" t="str">
        <f>IF(SCB2SPB!D435='SP2TE(Beam)'!D435,"","NO")</f>
        <v/>
      </c>
      <c r="E435" t="str">
        <f>IF(SCB2SPB!E435='SP2TE(Beam)'!E435,"","NO")</f>
        <v/>
      </c>
      <c r="F435" t="str">
        <f>IF(SCB2SPB!F435='SP2TE(Beam)'!F435,"","NO")</f>
        <v/>
      </c>
      <c r="G435" t="str">
        <f>IF(SCB2SPB!G435='SP2TE(Beam)'!G435,"","NO")</f>
        <v/>
      </c>
      <c r="H435" s="74" t="str">
        <f>IF(SCB2SPB!H435='SP2TE(Beam)'!H435,"","NO")</f>
        <v/>
      </c>
      <c r="I435" s="74" t="str">
        <f>IF(SCB2SPB!I435='SP2TE(Beam)'!I435,"","NO")</f>
        <v/>
      </c>
      <c r="J435" s="74" t="str">
        <f>IF(SCB2SPB!J435='SP2TE(Beam)'!J435,"","NO")</f>
        <v/>
      </c>
      <c r="K435" s="74" t="str">
        <f>IF(SCB2SPB!K435='SP2TE(Beam)'!K435,"","NO")</f>
        <v/>
      </c>
      <c r="L435" s="74" t="str">
        <f>IF(SCB2SPB!L435='SP2TE(Beam)'!L435,"","NO")</f>
        <v/>
      </c>
      <c r="M435" s="74" t="str">
        <f>IF(SCB2SPB!M435='SP2TE(Beam)'!M435,"","NO")</f>
        <v/>
      </c>
      <c r="N435" s="74" t="str">
        <f>IF(SCB2SPB!N435='SP2TE(Beam)'!N435,"","NO")</f>
        <v/>
      </c>
      <c r="O435" s="74" t="str">
        <f>IF(SCB2SPB!O435='SP2TE(Beam)'!O435,"","NO")</f>
        <v/>
      </c>
      <c r="P435" t="str">
        <f>IF(SCB2SPB!P435='SP2TE(Beam)'!P435,"","NO")</f>
        <v/>
      </c>
      <c r="Q435" t="str">
        <f>IF(SCB2SPB!Q435='SP2TE(Beam)'!Q435,"","NO")</f>
        <v/>
      </c>
      <c r="R435" t="str">
        <f>IF(SCB2SPB!R435='SP2TE(Beam)'!R435,"","NO")</f>
        <v/>
      </c>
      <c r="S435" t="str">
        <f>IF(SCB2SPB!S435='SP2TE(Beam)'!S435,"","NO")</f>
        <v/>
      </c>
      <c r="T435" t="str">
        <f>IF(SCB2SPB!T435='SP2TE(Beam)'!T435,"","NO")</f>
        <v/>
      </c>
      <c r="U435" t="str">
        <f>IF(SCB2SPB!U435='SP2TE(Beam)'!U435,"","NO")</f>
        <v/>
      </c>
      <c r="V435" t="str">
        <f>IF(SCB2SPB!V435='SP2TE(Beam)'!V435,"","NO")</f>
        <v/>
      </c>
      <c r="W435" t="str">
        <f>IF(SCB2SPB!W435='SP2TE(Beam)'!W435,"","NO")</f>
        <v/>
      </c>
      <c r="X435" t="str">
        <f>IF(SCB2SPB!X435='SP2TE(Beam)'!X435,"","NO")</f>
        <v/>
      </c>
      <c r="Y435" t="str">
        <f>IF(SCB2SPB!Y435='SP2TE(Beam)'!Y435,"","NO")</f>
        <v/>
      </c>
      <c r="Z435" t="str">
        <f>IF(SCB2SPB!Z435='SP2TE(Beam)'!Z435,"","NO")</f>
        <v/>
      </c>
      <c r="AA435" t="str">
        <f>IF(SCB2SPB!AA435='SP2TE(Beam)'!AA435,"","NO")</f>
        <v/>
      </c>
      <c r="AB435" t="str">
        <f>IF(SCB2SPB!AB435='SP2TE(Beam)'!AB435,"","NO")</f>
        <v/>
      </c>
      <c r="AC435" t="str">
        <f>IF(SCB2SPB!AC435='SP2TE(Beam)'!AC435,"","NO")</f>
        <v/>
      </c>
      <c r="AD435" t="str">
        <f>IF(SCB2SPB!AD435='SP2TE(Beam)'!AD435,"","NO")</f>
        <v/>
      </c>
      <c r="AE435" t="str">
        <f>IF(SCB2SPB!AE435='SP2TE(Beam)'!AE435,"","NO")</f>
        <v/>
      </c>
      <c r="AF435" t="str">
        <f>IF(SCB2SPB!AF435='SP2TE(Beam)'!AF435,"","NO")</f>
        <v/>
      </c>
      <c r="AG435" t="str">
        <f>IF(SCB2SPB!AG435='SP2TE(Beam)'!AG435,"","NO")</f>
        <v/>
      </c>
      <c r="AH435" t="str">
        <f>IF(SCB2SPB!AH435='SP2TE(Beam)'!AH435,"","NO")</f>
        <v/>
      </c>
      <c r="AI435" t="str">
        <f>IF(SCB2SPB!AI435='SP2TE(Beam)'!AI435,"","NO")</f>
        <v/>
      </c>
      <c r="AJ435" t="str">
        <f>IF(SCB2SPB!AJ435='SP2TE(Beam)'!AJ435,"","NO")</f>
        <v/>
      </c>
      <c r="AK435" t="str">
        <f>IF(SCB2SPB!AK435='SP2TE(Beam)'!AK435,"","NO")</f>
        <v/>
      </c>
      <c r="AL435" t="str">
        <f>IF(SCB2SPB!AL435='SP2TE(Beam)'!AL435,"","NO")</f>
        <v/>
      </c>
      <c r="AM435" t="str">
        <f>IF(SCB2SPB!AM435='SP2TE(Beam)'!AM435,"","NO")</f>
        <v/>
      </c>
      <c r="AN435" t="str">
        <f>IF(SCB2SPB!AN435='SP2TE(Beam)'!AN435,"","NO")</f>
        <v/>
      </c>
      <c r="AO435" t="str">
        <f>IF(SCB2SPB!AO435='SP2TE(Beam)'!AO435,"","NO")</f>
        <v/>
      </c>
      <c r="AP435" t="str">
        <f>IF(SCB2SPB!AP435='SP2TE(Beam)'!AP435,"","NO")</f>
        <v/>
      </c>
      <c r="AQ435" t="str">
        <f>IF(SCB2SPB!AQ435='SP2TE(Beam)'!AQ435,"","NO")</f>
        <v/>
      </c>
      <c r="AR435" t="str">
        <f>IF(SCB2SPB!AR435='SP2TE(Beam)'!AR435,"","NO")</f>
        <v/>
      </c>
      <c r="AS435" t="str">
        <f>IF(SCB2SPB!AS435='SP2TE(Beam)'!AS435,"","NO")</f>
        <v/>
      </c>
      <c r="AT435" t="str">
        <f>IF(SCB2SPB!AT435='SP2TE(Beam)'!AT435,"","NO")</f>
        <v/>
      </c>
      <c r="AU435" t="str">
        <f>IF(SCB2SPB!AU435='SP2TE(Beam)'!AU435,"","NO")</f>
        <v/>
      </c>
      <c r="AV435" t="str">
        <f>IF(SCB2SPB!AV435='SP2TE(Beam)'!AV435,"","NO")</f>
        <v/>
      </c>
      <c r="AW435" t="str">
        <f>IF(SCB2SPB!AW435='SP2TE(Beam)'!AW435,"","NO")</f>
        <v/>
      </c>
      <c r="AX435" t="str">
        <f>IF(SCB2SPB!AX435='SP2TE(Beam)'!AX435,"","NO")</f>
        <v/>
      </c>
      <c r="AY435" t="str">
        <f>IF(SCB2SPB!AY435='SP2TE(Beam)'!AY435,"","NO")</f>
        <v/>
      </c>
      <c r="AZ435" t="str">
        <f>IF(SCB2SPB!AZ435='SP2TE(Beam)'!AZ435,"","NO")</f>
        <v/>
      </c>
      <c r="BA435" t="str">
        <f>IF(SCB2SPB!BA435='SP2TE(Beam)'!BA435,"","NO")</f>
        <v/>
      </c>
      <c r="BB435" t="str">
        <f>IF(SCB2SPB!BB435='SP2TE(Beam)'!BB435,"","NO")</f>
        <v/>
      </c>
      <c r="BC435" t="str">
        <f>IF(SCB2SPB!BC435='SP2TE(Beam)'!BC435,"","NO")</f>
        <v/>
      </c>
      <c r="BD435" t="str">
        <f>IF(SCB2SPB!BD435='SP2TE(Beam)'!BD435,"","NO")</f>
        <v/>
      </c>
      <c r="BE435" t="str">
        <f>IF(SCB2SPB!BE435='SP2TE(Beam)'!BE435,"","NO")</f>
        <v/>
      </c>
      <c r="BF435" t="str">
        <f>IF(SCB2SPB!BF435='SP2TE(Beam)'!BF435,"","NO")</f>
        <v/>
      </c>
      <c r="BG435" t="str">
        <f>IF(SCB2SPB!BG435='SP2TE(Beam)'!BG435,"","NO")</f>
        <v/>
      </c>
      <c r="BH435" t="str">
        <f>IF(SCB2SPB!BH435='SP2TE(Beam)'!BH435,"","NO")</f>
        <v/>
      </c>
      <c r="BI435" t="str">
        <f>IF(SCB2SPB!BI435='SP2TE(Beam)'!BI435,"","NO")</f>
        <v/>
      </c>
      <c r="BJ435" t="str">
        <f>IF(SCB2SPB!BJ435='SP2TE(Beam)'!BJ435,"","NO")</f>
        <v/>
      </c>
      <c r="BK435" t="str">
        <f>IF(SCB2SPB!BK435='SP2TE(Beam)'!BK435,"","NO")</f>
        <v/>
      </c>
      <c r="BL435" t="str">
        <f>IF(SCB2SPB!BL435='SP2TE(Beam)'!BL435,"","NO")</f>
        <v/>
      </c>
      <c r="BM435" t="str">
        <f>IF(SCB2SPB!BM435='SP2TE(Beam)'!BM435,"","NO")</f>
        <v/>
      </c>
      <c r="BN435" t="str">
        <f>IF(SCB2SPB!BN435='SP2TE(Beam)'!BN435,"","NO")</f>
        <v/>
      </c>
      <c r="BO435" t="str">
        <f>IF(SCB2SPB!BO435='SP2TE(Beam)'!BO435,"","NO")</f>
        <v/>
      </c>
      <c r="BP435" t="str">
        <f>IF(SCB2SPB!BP435='SP2TE(Beam)'!BP435,"","NO")</f>
        <v/>
      </c>
    </row>
    <row r="436" spans="1:68">
      <c r="A436" t="str">
        <f>IF(SCB2SPB!A436='SP2TE(Beam)'!A436,"","NO")</f>
        <v/>
      </c>
      <c r="B436" t="str">
        <f>IF(SCB2SPB!B436='SP2TE(Beam)'!B436,"","NO")</f>
        <v/>
      </c>
      <c r="C436" t="str">
        <f>IF(SCB2SPB!C436='SP2TE(Beam)'!C436,"","NO")</f>
        <v/>
      </c>
      <c r="D436" t="str">
        <f>IF(SCB2SPB!D436='SP2TE(Beam)'!D436,"","NO")</f>
        <v/>
      </c>
      <c r="E436" t="str">
        <f>IF(SCB2SPB!E436='SP2TE(Beam)'!E436,"","NO")</f>
        <v/>
      </c>
      <c r="F436" t="str">
        <f>IF(SCB2SPB!F436='SP2TE(Beam)'!F436,"","NO")</f>
        <v/>
      </c>
      <c r="G436" t="str">
        <f>IF(SCB2SPB!G436='SP2TE(Beam)'!G436,"","NO")</f>
        <v/>
      </c>
      <c r="H436" s="74" t="str">
        <f>IF(SCB2SPB!H436='SP2TE(Beam)'!H436,"","NO")</f>
        <v/>
      </c>
      <c r="I436" s="74" t="str">
        <f>IF(SCB2SPB!I436='SP2TE(Beam)'!I436,"","NO")</f>
        <v/>
      </c>
      <c r="J436" s="74" t="str">
        <f>IF(SCB2SPB!J436='SP2TE(Beam)'!J436,"","NO")</f>
        <v/>
      </c>
      <c r="K436" s="74" t="str">
        <f>IF(SCB2SPB!K436='SP2TE(Beam)'!K436,"","NO")</f>
        <v/>
      </c>
      <c r="L436" s="74" t="str">
        <f>IF(SCB2SPB!L436='SP2TE(Beam)'!L436,"","NO")</f>
        <v/>
      </c>
      <c r="M436" s="74" t="str">
        <f>IF(SCB2SPB!M436='SP2TE(Beam)'!M436,"","NO")</f>
        <v/>
      </c>
      <c r="N436" s="74" t="str">
        <f>IF(SCB2SPB!N436='SP2TE(Beam)'!N436,"","NO")</f>
        <v/>
      </c>
      <c r="O436" s="74" t="str">
        <f>IF(SCB2SPB!O436='SP2TE(Beam)'!O436,"","NO")</f>
        <v/>
      </c>
      <c r="P436" t="str">
        <f>IF(SCB2SPB!P436='SP2TE(Beam)'!P436,"","NO")</f>
        <v/>
      </c>
      <c r="Q436" t="str">
        <f>IF(SCB2SPB!Q436='SP2TE(Beam)'!Q436,"","NO")</f>
        <v/>
      </c>
      <c r="R436" t="str">
        <f>IF(SCB2SPB!R436='SP2TE(Beam)'!R436,"","NO")</f>
        <v/>
      </c>
      <c r="S436" t="str">
        <f>IF(SCB2SPB!S436='SP2TE(Beam)'!S436,"","NO")</f>
        <v/>
      </c>
      <c r="T436" t="str">
        <f>IF(SCB2SPB!T436='SP2TE(Beam)'!T436,"","NO")</f>
        <v/>
      </c>
      <c r="U436" t="str">
        <f>IF(SCB2SPB!U436='SP2TE(Beam)'!U436,"","NO")</f>
        <v/>
      </c>
      <c r="V436" t="str">
        <f>IF(SCB2SPB!V436='SP2TE(Beam)'!V436,"","NO")</f>
        <v/>
      </c>
      <c r="W436" t="str">
        <f>IF(SCB2SPB!W436='SP2TE(Beam)'!W436,"","NO")</f>
        <v/>
      </c>
      <c r="X436" t="str">
        <f>IF(SCB2SPB!X436='SP2TE(Beam)'!X436,"","NO")</f>
        <v/>
      </c>
      <c r="Y436" t="str">
        <f>IF(SCB2SPB!Y436='SP2TE(Beam)'!Y436,"","NO")</f>
        <v/>
      </c>
      <c r="Z436" t="str">
        <f>IF(SCB2SPB!Z436='SP2TE(Beam)'!Z436,"","NO")</f>
        <v/>
      </c>
      <c r="AA436" t="str">
        <f>IF(SCB2SPB!AA436='SP2TE(Beam)'!AA436,"","NO")</f>
        <v/>
      </c>
      <c r="AB436" t="str">
        <f>IF(SCB2SPB!AB436='SP2TE(Beam)'!AB436,"","NO")</f>
        <v/>
      </c>
      <c r="AC436" t="str">
        <f>IF(SCB2SPB!AC436='SP2TE(Beam)'!AC436,"","NO")</f>
        <v/>
      </c>
      <c r="AD436" t="str">
        <f>IF(SCB2SPB!AD436='SP2TE(Beam)'!AD436,"","NO")</f>
        <v/>
      </c>
      <c r="AE436" t="str">
        <f>IF(SCB2SPB!AE436='SP2TE(Beam)'!AE436,"","NO")</f>
        <v/>
      </c>
      <c r="AF436" t="str">
        <f>IF(SCB2SPB!AF436='SP2TE(Beam)'!AF436,"","NO")</f>
        <v/>
      </c>
      <c r="AG436" t="str">
        <f>IF(SCB2SPB!AG436='SP2TE(Beam)'!AG436,"","NO")</f>
        <v/>
      </c>
      <c r="AH436" t="str">
        <f>IF(SCB2SPB!AH436='SP2TE(Beam)'!AH436,"","NO")</f>
        <v/>
      </c>
      <c r="AI436" t="str">
        <f>IF(SCB2SPB!AI436='SP2TE(Beam)'!AI436,"","NO")</f>
        <v/>
      </c>
      <c r="AJ436" t="str">
        <f>IF(SCB2SPB!AJ436='SP2TE(Beam)'!AJ436,"","NO")</f>
        <v/>
      </c>
      <c r="AK436" t="str">
        <f>IF(SCB2SPB!AK436='SP2TE(Beam)'!AK436,"","NO")</f>
        <v/>
      </c>
      <c r="AL436" t="str">
        <f>IF(SCB2SPB!AL436='SP2TE(Beam)'!AL436,"","NO")</f>
        <v/>
      </c>
      <c r="AM436" t="str">
        <f>IF(SCB2SPB!AM436='SP2TE(Beam)'!AM436,"","NO")</f>
        <v/>
      </c>
      <c r="AN436" t="str">
        <f>IF(SCB2SPB!AN436='SP2TE(Beam)'!AN436,"","NO")</f>
        <v/>
      </c>
      <c r="AO436" t="str">
        <f>IF(SCB2SPB!AO436='SP2TE(Beam)'!AO436,"","NO")</f>
        <v/>
      </c>
      <c r="AP436" t="str">
        <f>IF(SCB2SPB!AP436='SP2TE(Beam)'!AP436,"","NO")</f>
        <v/>
      </c>
      <c r="AQ436" t="str">
        <f>IF(SCB2SPB!AQ436='SP2TE(Beam)'!AQ436,"","NO")</f>
        <v/>
      </c>
      <c r="AR436" t="str">
        <f>IF(SCB2SPB!AR436='SP2TE(Beam)'!AR436,"","NO")</f>
        <v/>
      </c>
      <c r="AS436" t="str">
        <f>IF(SCB2SPB!AS436='SP2TE(Beam)'!AS436,"","NO")</f>
        <v/>
      </c>
      <c r="AT436" t="str">
        <f>IF(SCB2SPB!AT436='SP2TE(Beam)'!AT436,"","NO")</f>
        <v/>
      </c>
      <c r="AU436" t="str">
        <f>IF(SCB2SPB!AU436='SP2TE(Beam)'!AU436,"","NO")</f>
        <v/>
      </c>
      <c r="AV436" t="str">
        <f>IF(SCB2SPB!AV436='SP2TE(Beam)'!AV436,"","NO")</f>
        <v/>
      </c>
      <c r="AW436" t="str">
        <f>IF(SCB2SPB!AW436='SP2TE(Beam)'!AW436,"","NO")</f>
        <v/>
      </c>
      <c r="AX436" t="str">
        <f>IF(SCB2SPB!AX436='SP2TE(Beam)'!AX436,"","NO")</f>
        <v/>
      </c>
      <c r="AY436" t="str">
        <f>IF(SCB2SPB!AY436='SP2TE(Beam)'!AY436,"","NO")</f>
        <v/>
      </c>
      <c r="AZ436" t="str">
        <f>IF(SCB2SPB!AZ436='SP2TE(Beam)'!AZ436,"","NO")</f>
        <v/>
      </c>
      <c r="BA436" t="str">
        <f>IF(SCB2SPB!BA436='SP2TE(Beam)'!BA436,"","NO")</f>
        <v/>
      </c>
      <c r="BB436" t="str">
        <f>IF(SCB2SPB!BB436='SP2TE(Beam)'!BB436,"","NO")</f>
        <v/>
      </c>
      <c r="BC436" t="str">
        <f>IF(SCB2SPB!BC436='SP2TE(Beam)'!BC436,"","NO")</f>
        <v/>
      </c>
      <c r="BD436" t="str">
        <f>IF(SCB2SPB!BD436='SP2TE(Beam)'!BD436,"","NO")</f>
        <v/>
      </c>
      <c r="BE436" t="str">
        <f>IF(SCB2SPB!BE436='SP2TE(Beam)'!BE436,"","NO")</f>
        <v/>
      </c>
      <c r="BF436" t="str">
        <f>IF(SCB2SPB!BF436='SP2TE(Beam)'!BF436,"","NO")</f>
        <v/>
      </c>
      <c r="BG436" t="str">
        <f>IF(SCB2SPB!BG436='SP2TE(Beam)'!BG436,"","NO")</f>
        <v/>
      </c>
      <c r="BH436" t="str">
        <f>IF(SCB2SPB!BH436='SP2TE(Beam)'!BH436,"","NO")</f>
        <v/>
      </c>
      <c r="BI436" t="str">
        <f>IF(SCB2SPB!BI436='SP2TE(Beam)'!BI436,"","NO")</f>
        <v/>
      </c>
      <c r="BJ436" t="str">
        <f>IF(SCB2SPB!BJ436='SP2TE(Beam)'!BJ436,"","NO")</f>
        <v/>
      </c>
      <c r="BK436" t="str">
        <f>IF(SCB2SPB!BK436='SP2TE(Beam)'!BK436,"","NO")</f>
        <v/>
      </c>
      <c r="BL436" t="str">
        <f>IF(SCB2SPB!BL436='SP2TE(Beam)'!BL436,"","NO")</f>
        <v/>
      </c>
      <c r="BM436" t="str">
        <f>IF(SCB2SPB!BM436='SP2TE(Beam)'!BM436,"","NO")</f>
        <v/>
      </c>
      <c r="BN436" t="str">
        <f>IF(SCB2SPB!BN436='SP2TE(Beam)'!BN436,"","NO")</f>
        <v/>
      </c>
      <c r="BO436" t="str">
        <f>IF(SCB2SPB!BO436='SP2TE(Beam)'!BO436,"","NO")</f>
        <v/>
      </c>
      <c r="BP436" t="str">
        <f>IF(SCB2SPB!BP436='SP2TE(Beam)'!BP436,"","NO")</f>
        <v/>
      </c>
    </row>
    <row r="437" spans="1:68">
      <c r="A437" t="str">
        <f>IF(SCB2SPB!A437='SP2TE(Beam)'!A437,"","NO")</f>
        <v/>
      </c>
      <c r="B437" t="str">
        <f>IF(SCB2SPB!B437='SP2TE(Beam)'!B437,"","NO")</f>
        <v/>
      </c>
      <c r="C437" t="str">
        <f>IF(SCB2SPB!C437='SP2TE(Beam)'!C437,"","NO")</f>
        <v/>
      </c>
      <c r="D437" t="str">
        <f>IF(SCB2SPB!D437='SP2TE(Beam)'!D437,"","NO")</f>
        <v/>
      </c>
      <c r="E437" t="str">
        <f>IF(SCB2SPB!E437='SP2TE(Beam)'!E437,"","NO")</f>
        <v/>
      </c>
      <c r="F437" t="str">
        <f>IF(SCB2SPB!F437='SP2TE(Beam)'!F437,"","NO")</f>
        <v/>
      </c>
      <c r="G437" t="str">
        <f>IF(SCB2SPB!G437='SP2TE(Beam)'!G437,"","NO")</f>
        <v/>
      </c>
      <c r="H437" s="74" t="str">
        <f>IF(SCB2SPB!H437='SP2TE(Beam)'!H437,"","NO")</f>
        <v/>
      </c>
      <c r="I437" s="74" t="str">
        <f>IF(SCB2SPB!I437='SP2TE(Beam)'!I437,"","NO")</f>
        <v/>
      </c>
      <c r="J437" s="74" t="str">
        <f>IF(SCB2SPB!J437='SP2TE(Beam)'!J437,"","NO")</f>
        <v/>
      </c>
      <c r="K437" s="74" t="str">
        <f>IF(SCB2SPB!K437='SP2TE(Beam)'!K437,"","NO")</f>
        <v/>
      </c>
      <c r="L437" s="74" t="str">
        <f>IF(SCB2SPB!L437='SP2TE(Beam)'!L437,"","NO")</f>
        <v/>
      </c>
      <c r="M437" s="74" t="str">
        <f>IF(SCB2SPB!M437='SP2TE(Beam)'!M437,"","NO")</f>
        <v/>
      </c>
      <c r="N437" s="74" t="str">
        <f>IF(SCB2SPB!N437='SP2TE(Beam)'!N437,"","NO")</f>
        <v/>
      </c>
      <c r="O437" s="74" t="str">
        <f>IF(SCB2SPB!O437='SP2TE(Beam)'!O437,"","NO")</f>
        <v/>
      </c>
      <c r="P437" t="str">
        <f>IF(SCB2SPB!P437='SP2TE(Beam)'!P437,"","NO")</f>
        <v/>
      </c>
      <c r="Q437" t="str">
        <f>IF(SCB2SPB!Q437='SP2TE(Beam)'!Q437,"","NO")</f>
        <v/>
      </c>
      <c r="R437" t="str">
        <f>IF(SCB2SPB!R437='SP2TE(Beam)'!R437,"","NO")</f>
        <v/>
      </c>
      <c r="S437" t="str">
        <f>IF(SCB2SPB!S437='SP2TE(Beam)'!S437,"","NO")</f>
        <v/>
      </c>
      <c r="T437" t="str">
        <f>IF(SCB2SPB!T437='SP2TE(Beam)'!T437,"","NO")</f>
        <v/>
      </c>
      <c r="U437" t="str">
        <f>IF(SCB2SPB!U437='SP2TE(Beam)'!U437,"","NO")</f>
        <v/>
      </c>
      <c r="V437" t="str">
        <f>IF(SCB2SPB!V437='SP2TE(Beam)'!V437,"","NO")</f>
        <v/>
      </c>
      <c r="W437" t="str">
        <f>IF(SCB2SPB!W437='SP2TE(Beam)'!W437,"","NO")</f>
        <v/>
      </c>
      <c r="X437" t="str">
        <f>IF(SCB2SPB!X437='SP2TE(Beam)'!X437,"","NO")</f>
        <v/>
      </c>
      <c r="Y437" t="str">
        <f>IF(SCB2SPB!Y437='SP2TE(Beam)'!Y437,"","NO")</f>
        <v/>
      </c>
      <c r="Z437" t="str">
        <f>IF(SCB2SPB!Z437='SP2TE(Beam)'!Z437,"","NO")</f>
        <v/>
      </c>
      <c r="AA437" t="str">
        <f>IF(SCB2SPB!AA437='SP2TE(Beam)'!AA437,"","NO")</f>
        <v/>
      </c>
      <c r="AB437" t="str">
        <f>IF(SCB2SPB!AB437='SP2TE(Beam)'!AB437,"","NO")</f>
        <v/>
      </c>
      <c r="AC437" t="str">
        <f>IF(SCB2SPB!AC437='SP2TE(Beam)'!AC437,"","NO")</f>
        <v/>
      </c>
      <c r="AD437" t="str">
        <f>IF(SCB2SPB!AD437='SP2TE(Beam)'!AD437,"","NO")</f>
        <v/>
      </c>
      <c r="AE437" t="str">
        <f>IF(SCB2SPB!AE437='SP2TE(Beam)'!AE437,"","NO")</f>
        <v/>
      </c>
      <c r="AF437" t="str">
        <f>IF(SCB2SPB!AF437='SP2TE(Beam)'!AF437,"","NO")</f>
        <v/>
      </c>
      <c r="AG437" t="str">
        <f>IF(SCB2SPB!AG437='SP2TE(Beam)'!AG437,"","NO")</f>
        <v/>
      </c>
      <c r="AH437" t="str">
        <f>IF(SCB2SPB!AH437='SP2TE(Beam)'!AH437,"","NO")</f>
        <v/>
      </c>
      <c r="AI437" t="str">
        <f>IF(SCB2SPB!AI437='SP2TE(Beam)'!AI437,"","NO")</f>
        <v/>
      </c>
      <c r="AJ437" t="str">
        <f>IF(SCB2SPB!AJ437='SP2TE(Beam)'!AJ437,"","NO")</f>
        <v/>
      </c>
      <c r="AK437" t="str">
        <f>IF(SCB2SPB!AK437='SP2TE(Beam)'!AK437,"","NO")</f>
        <v/>
      </c>
      <c r="AL437" t="str">
        <f>IF(SCB2SPB!AL437='SP2TE(Beam)'!AL437,"","NO")</f>
        <v/>
      </c>
      <c r="AM437" t="str">
        <f>IF(SCB2SPB!AM437='SP2TE(Beam)'!AM437,"","NO")</f>
        <v/>
      </c>
      <c r="AN437" t="str">
        <f>IF(SCB2SPB!AN437='SP2TE(Beam)'!AN437,"","NO")</f>
        <v/>
      </c>
      <c r="AO437" t="str">
        <f>IF(SCB2SPB!AO437='SP2TE(Beam)'!AO437,"","NO")</f>
        <v/>
      </c>
      <c r="AP437" t="str">
        <f>IF(SCB2SPB!AP437='SP2TE(Beam)'!AP437,"","NO")</f>
        <v/>
      </c>
      <c r="AQ437" t="str">
        <f>IF(SCB2SPB!AQ437='SP2TE(Beam)'!AQ437,"","NO")</f>
        <v/>
      </c>
      <c r="AR437" t="str">
        <f>IF(SCB2SPB!AR437='SP2TE(Beam)'!AR437,"","NO")</f>
        <v/>
      </c>
      <c r="AS437" t="str">
        <f>IF(SCB2SPB!AS437='SP2TE(Beam)'!AS437,"","NO")</f>
        <v/>
      </c>
      <c r="AT437" t="str">
        <f>IF(SCB2SPB!AT437='SP2TE(Beam)'!AT437,"","NO")</f>
        <v/>
      </c>
      <c r="AU437" t="str">
        <f>IF(SCB2SPB!AU437='SP2TE(Beam)'!AU437,"","NO")</f>
        <v/>
      </c>
      <c r="AV437" t="str">
        <f>IF(SCB2SPB!AV437='SP2TE(Beam)'!AV437,"","NO")</f>
        <v/>
      </c>
      <c r="AW437" t="str">
        <f>IF(SCB2SPB!AW437='SP2TE(Beam)'!AW437,"","NO")</f>
        <v/>
      </c>
      <c r="AX437" t="str">
        <f>IF(SCB2SPB!AX437='SP2TE(Beam)'!AX437,"","NO")</f>
        <v/>
      </c>
      <c r="AY437" t="str">
        <f>IF(SCB2SPB!AY437='SP2TE(Beam)'!AY437,"","NO")</f>
        <v/>
      </c>
      <c r="AZ437" t="str">
        <f>IF(SCB2SPB!AZ437='SP2TE(Beam)'!AZ437,"","NO")</f>
        <v/>
      </c>
      <c r="BA437" t="str">
        <f>IF(SCB2SPB!BA437='SP2TE(Beam)'!BA437,"","NO")</f>
        <v/>
      </c>
      <c r="BB437" t="str">
        <f>IF(SCB2SPB!BB437='SP2TE(Beam)'!BB437,"","NO")</f>
        <v/>
      </c>
      <c r="BC437" t="str">
        <f>IF(SCB2SPB!BC437='SP2TE(Beam)'!BC437,"","NO")</f>
        <v/>
      </c>
      <c r="BD437" t="str">
        <f>IF(SCB2SPB!BD437='SP2TE(Beam)'!BD437,"","NO")</f>
        <v/>
      </c>
      <c r="BE437" t="str">
        <f>IF(SCB2SPB!BE437='SP2TE(Beam)'!BE437,"","NO")</f>
        <v/>
      </c>
      <c r="BF437" t="str">
        <f>IF(SCB2SPB!BF437='SP2TE(Beam)'!BF437,"","NO")</f>
        <v/>
      </c>
      <c r="BG437" t="str">
        <f>IF(SCB2SPB!BG437='SP2TE(Beam)'!BG437,"","NO")</f>
        <v/>
      </c>
      <c r="BH437" t="str">
        <f>IF(SCB2SPB!BH437='SP2TE(Beam)'!BH437,"","NO")</f>
        <v/>
      </c>
      <c r="BI437" t="str">
        <f>IF(SCB2SPB!BI437='SP2TE(Beam)'!BI437,"","NO")</f>
        <v/>
      </c>
      <c r="BJ437" t="str">
        <f>IF(SCB2SPB!BJ437='SP2TE(Beam)'!BJ437,"","NO")</f>
        <v/>
      </c>
      <c r="BK437" t="str">
        <f>IF(SCB2SPB!BK437='SP2TE(Beam)'!BK437,"","NO")</f>
        <v/>
      </c>
      <c r="BL437" t="str">
        <f>IF(SCB2SPB!BL437='SP2TE(Beam)'!BL437,"","NO")</f>
        <v/>
      </c>
      <c r="BM437" t="str">
        <f>IF(SCB2SPB!BM437='SP2TE(Beam)'!BM437,"","NO")</f>
        <v/>
      </c>
      <c r="BN437" t="str">
        <f>IF(SCB2SPB!BN437='SP2TE(Beam)'!BN437,"","NO")</f>
        <v/>
      </c>
      <c r="BO437" t="str">
        <f>IF(SCB2SPB!BO437='SP2TE(Beam)'!BO437,"","NO")</f>
        <v/>
      </c>
      <c r="BP437" t="str">
        <f>IF(SCB2SPB!BP437='SP2TE(Beam)'!BP437,"","NO")</f>
        <v/>
      </c>
    </row>
    <row r="438" spans="1:68">
      <c r="A438" t="str">
        <f>IF(SCB2SPB!A438='SP2TE(Beam)'!A438,"","NO")</f>
        <v/>
      </c>
      <c r="B438" t="str">
        <f>IF(SCB2SPB!B438='SP2TE(Beam)'!B438,"","NO")</f>
        <v/>
      </c>
      <c r="C438" t="str">
        <f>IF(SCB2SPB!C438='SP2TE(Beam)'!C438,"","NO")</f>
        <v/>
      </c>
      <c r="D438" t="str">
        <f>IF(SCB2SPB!D438='SP2TE(Beam)'!D438,"","NO")</f>
        <v/>
      </c>
      <c r="E438" t="str">
        <f>IF(SCB2SPB!E438='SP2TE(Beam)'!E438,"","NO")</f>
        <v/>
      </c>
      <c r="F438" t="str">
        <f>IF(SCB2SPB!F438='SP2TE(Beam)'!F438,"","NO")</f>
        <v/>
      </c>
      <c r="G438" t="str">
        <f>IF(SCB2SPB!G438='SP2TE(Beam)'!G438,"","NO")</f>
        <v/>
      </c>
      <c r="H438" s="74" t="str">
        <f>IF(SCB2SPB!H438='SP2TE(Beam)'!H438,"","NO")</f>
        <v/>
      </c>
      <c r="I438" s="74" t="str">
        <f>IF(SCB2SPB!I438='SP2TE(Beam)'!I438,"","NO")</f>
        <v/>
      </c>
      <c r="J438" s="74" t="str">
        <f>IF(SCB2SPB!J438='SP2TE(Beam)'!J438,"","NO")</f>
        <v/>
      </c>
      <c r="K438" s="74" t="str">
        <f>IF(SCB2SPB!K438='SP2TE(Beam)'!K438,"","NO")</f>
        <v/>
      </c>
      <c r="L438" s="74" t="str">
        <f>IF(SCB2SPB!L438='SP2TE(Beam)'!L438,"","NO")</f>
        <v/>
      </c>
      <c r="M438" s="74" t="str">
        <f>IF(SCB2SPB!M438='SP2TE(Beam)'!M438,"","NO")</f>
        <v/>
      </c>
      <c r="N438" s="74" t="str">
        <f>IF(SCB2SPB!N438='SP2TE(Beam)'!N438,"","NO")</f>
        <v/>
      </c>
      <c r="O438" s="74" t="str">
        <f>IF(SCB2SPB!O438='SP2TE(Beam)'!O438,"","NO")</f>
        <v/>
      </c>
      <c r="P438" t="str">
        <f>IF(SCB2SPB!P438='SP2TE(Beam)'!P438,"","NO")</f>
        <v/>
      </c>
      <c r="Q438" t="str">
        <f>IF(SCB2SPB!Q438='SP2TE(Beam)'!Q438,"","NO")</f>
        <v/>
      </c>
      <c r="R438" t="str">
        <f>IF(SCB2SPB!R438='SP2TE(Beam)'!R438,"","NO")</f>
        <v/>
      </c>
      <c r="S438" t="str">
        <f>IF(SCB2SPB!S438='SP2TE(Beam)'!S438,"","NO")</f>
        <v/>
      </c>
      <c r="T438" t="str">
        <f>IF(SCB2SPB!T438='SP2TE(Beam)'!T438,"","NO")</f>
        <v/>
      </c>
      <c r="U438" t="str">
        <f>IF(SCB2SPB!U438='SP2TE(Beam)'!U438,"","NO")</f>
        <v/>
      </c>
      <c r="V438" t="str">
        <f>IF(SCB2SPB!V438='SP2TE(Beam)'!V438,"","NO")</f>
        <v/>
      </c>
      <c r="W438" t="str">
        <f>IF(SCB2SPB!W438='SP2TE(Beam)'!W438,"","NO")</f>
        <v/>
      </c>
      <c r="X438" t="str">
        <f>IF(SCB2SPB!X438='SP2TE(Beam)'!X438,"","NO")</f>
        <v/>
      </c>
      <c r="Y438" t="str">
        <f>IF(SCB2SPB!Y438='SP2TE(Beam)'!Y438,"","NO")</f>
        <v/>
      </c>
      <c r="Z438" t="str">
        <f>IF(SCB2SPB!Z438='SP2TE(Beam)'!Z438,"","NO")</f>
        <v/>
      </c>
      <c r="AA438" t="str">
        <f>IF(SCB2SPB!AA438='SP2TE(Beam)'!AA438,"","NO")</f>
        <v/>
      </c>
      <c r="AB438" t="str">
        <f>IF(SCB2SPB!AB438='SP2TE(Beam)'!AB438,"","NO")</f>
        <v/>
      </c>
      <c r="AC438" t="str">
        <f>IF(SCB2SPB!AC438='SP2TE(Beam)'!AC438,"","NO")</f>
        <v/>
      </c>
      <c r="AD438" t="str">
        <f>IF(SCB2SPB!AD438='SP2TE(Beam)'!AD438,"","NO")</f>
        <v/>
      </c>
      <c r="AE438" t="str">
        <f>IF(SCB2SPB!AE438='SP2TE(Beam)'!AE438,"","NO")</f>
        <v/>
      </c>
      <c r="AF438" t="str">
        <f>IF(SCB2SPB!AF438='SP2TE(Beam)'!AF438,"","NO")</f>
        <v/>
      </c>
      <c r="AG438" t="str">
        <f>IF(SCB2SPB!AG438='SP2TE(Beam)'!AG438,"","NO")</f>
        <v/>
      </c>
      <c r="AH438" t="str">
        <f>IF(SCB2SPB!AH438='SP2TE(Beam)'!AH438,"","NO")</f>
        <v/>
      </c>
      <c r="AI438" t="str">
        <f>IF(SCB2SPB!AI438='SP2TE(Beam)'!AI438,"","NO")</f>
        <v/>
      </c>
      <c r="AJ438" t="str">
        <f>IF(SCB2SPB!AJ438='SP2TE(Beam)'!AJ438,"","NO")</f>
        <v/>
      </c>
      <c r="AK438" t="str">
        <f>IF(SCB2SPB!AK438='SP2TE(Beam)'!AK438,"","NO")</f>
        <v/>
      </c>
      <c r="AL438" t="str">
        <f>IF(SCB2SPB!AL438='SP2TE(Beam)'!AL438,"","NO")</f>
        <v/>
      </c>
      <c r="AM438" t="str">
        <f>IF(SCB2SPB!AM438='SP2TE(Beam)'!AM438,"","NO")</f>
        <v/>
      </c>
      <c r="AN438" t="str">
        <f>IF(SCB2SPB!AN438='SP2TE(Beam)'!AN438,"","NO")</f>
        <v/>
      </c>
      <c r="AO438" t="str">
        <f>IF(SCB2SPB!AO438='SP2TE(Beam)'!AO438,"","NO")</f>
        <v/>
      </c>
      <c r="AP438" t="str">
        <f>IF(SCB2SPB!AP438='SP2TE(Beam)'!AP438,"","NO")</f>
        <v/>
      </c>
      <c r="AQ438" t="str">
        <f>IF(SCB2SPB!AQ438='SP2TE(Beam)'!AQ438,"","NO")</f>
        <v/>
      </c>
      <c r="AR438" t="str">
        <f>IF(SCB2SPB!AR438='SP2TE(Beam)'!AR438,"","NO")</f>
        <v/>
      </c>
      <c r="AS438" t="str">
        <f>IF(SCB2SPB!AS438='SP2TE(Beam)'!AS438,"","NO")</f>
        <v/>
      </c>
      <c r="AT438" t="str">
        <f>IF(SCB2SPB!AT438='SP2TE(Beam)'!AT438,"","NO")</f>
        <v/>
      </c>
      <c r="AU438" t="str">
        <f>IF(SCB2SPB!AU438='SP2TE(Beam)'!AU438,"","NO")</f>
        <v/>
      </c>
      <c r="AV438" t="str">
        <f>IF(SCB2SPB!AV438='SP2TE(Beam)'!AV438,"","NO")</f>
        <v/>
      </c>
      <c r="AW438" t="str">
        <f>IF(SCB2SPB!AW438='SP2TE(Beam)'!AW438,"","NO")</f>
        <v/>
      </c>
      <c r="AX438" t="str">
        <f>IF(SCB2SPB!AX438='SP2TE(Beam)'!AX438,"","NO")</f>
        <v/>
      </c>
      <c r="AY438" t="str">
        <f>IF(SCB2SPB!AY438='SP2TE(Beam)'!AY438,"","NO")</f>
        <v/>
      </c>
      <c r="AZ438" t="str">
        <f>IF(SCB2SPB!AZ438='SP2TE(Beam)'!AZ438,"","NO")</f>
        <v/>
      </c>
      <c r="BA438" t="str">
        <f>IF(SCB2SPB!BA438='SP2TE(Beam)'!BA438,"","NO")</f>
        <v/>
      </c>
      <c r="BB438" t="str">
        <f>IF(SCB2SPB!BB438='SP2TE(Beam)'!BB438,"","NO")</f>
        <v/>
      </c>
      <c r="BC438" t="str">
        <f>IF(SCB2SPB!BC438='SP2TE(Beam)'!BC438,"","NO")</f>
        <v/>
      </c>
      <c r="BD438" t="str">
        <f>IF(SCB2SPB!BD438='SP2TE(Beam)'!BD438,"","NO")</f>
        <v/>
      </c>
      <c r="BE438" t="str">
        <f>IF(SCB2SPB!BE438='SP2TE(Beam)'!BE438,"","NO")</f>
        <v/>
      </c>
      <c r="BF438" t="str">
        <f>IF(SCB2SPB!BF438='SP2TE(Beam)'!BF438,"","NO")</f>
        <v/>
      </c>
      <c r="BG438" t="str">
        <f>IF(SCB2SPB!BG438='SP2TE(Beam)'!BG438,"","NO")</f>
        <v/>
      </c>
      <c r="BH438" t="str">
        <f>IF(SCB2SPB!BH438='SP2TE(Beam)'!BH438,"","NO")</f>
        <v/>
      </c>
      <c r="BI438" t="str">
        <f>IF(SCB2SPB!BI438='SP2TE(Beam)'!BI438,"","NO")</f>
        <v/>
      </c>
      <c r="BJ438" t="str">
        <f>IF(SCB2SPB!BJ438='SP2TE(Beam)'!BJ438,"","NO")</f>
        <v/>
      </c>
      <c r="BK438" t="str">
        <f>IF(SCB2SPB!BK438='SP2TE(Beam)'!BK438,"","NO")</f>
        <v/>
      </c>
      <c r="BL438" t="str">
        <f>IF(SCB2SPB!BL438='SP2TE(Beam)'!BL438,"","NO")</f>
        <v/>
      </c>
      <c r="BM438" t="str">
        <f>IF(SCB2SPB!BM438='SP2TE(Beam)'!BM438,"","NO")</f>
        <v/>
      </c>
      <c r="BN438" t="str">
        <f>IF(SCB2SPB!BN438='SP2TE(Beam)'!BN438,"","NO")</f>
        <v/>
      </c>
      <c r="BO438" t="str">
        <f>IF(SCB2SPB!BO438='SP2TE(Beam)'!BO438,"","NO")</f>
        <v/>
      </c>
      <c r="BP438" t="str">
        <f>IF(SCB2SPB!BP438='SP2TE(Beam)'!BP438,"","NO")</f>
        <v/>
      </c>
    </row>
    <row r="439" spans="1:68">
      <c r="A439" t="str">
        <f>IF(SCB2SPB!A439='SP2TE(Beam)'!A439,"","NO")</f>
        <v/>
      </c>
      <c r="B439" t="str">
        <f>IF(SCB2SPB!B439='SP2TE(Beam)'!B439,"","NO")</f>
        <v/>
      </c>
      <c r="C439" t="str">
        <f>IF(SCB2SPB!C439='SP2TE(Beam)'!C439,"","NO")</f>
        <v/>
      </c>
      <c r="D439" t="str">
        <f>IF(SCB2SPB!D439='SP2TE(Beam)'!D439,"","NO")</f>
        <v/>
      </c>
      <c r="E439" t="str">
        <f>IF(SCB2SPB!E439='SP2TE(Beam)'!E439,"","NO")</f>
        <v/>
      </c>
      <c r="F439" t="str">
        <f>IF(SCB2SPB!F439='SP2TE(Beam)'!F439,"","NO")</f>
        <v/>
      </c>
      <c r="G439" t="str">
        <f>IF(SCB2SPB!G439='SP2TE(Beam)'!G439,"","NO")</f>
        <v/>
      </c>
      <c r="H439" s="74" t="str">
        <f>IF(SCB2SPB!H439='SP2TE(Beam)'!H439,"","NO")</f>
        <v/>
      </c>
      <c r="I439" s="74" t="str">
        <f>IF(SCB2SPB!I439='SP2TE(Beam)'!I439,"","NO")</f>
        <v/>
      </c>
      <c r="J439" s="74" t="str">
        <f>IF(SCB2SPB!J439='SP2TE(Beam)'!J439,"","NO")</f>
        <v/>
      </c>
      <c r="K439" s="74" t="str">
        <f>IF(SCB2SPB!K439='SP2TE(Beam)'!K439,"","NO")</f>
        <v/>
      </c>
      <c r="L439" s="74" t="str">
        <f>IF(SCB2SPB!L439='SP2TE(Beam)'!L439,"","NO")</f>
        <v/>
      </c>
      <c r="M439" s="74" t="str">
        <f>IF(SCB2SPB!M439='SP2TE(Beam)'!M439,"","NO")</f>
        <v/>
      </c>
      <c r="N439" s="74" t="str">
        <f>IF(SCB2SPB!N439='SP2TE(Beam)'!N439,"","NO")</f>
        <v/>
      </c>
      <c r="O439" s="74" t="str">
        <f>IF(SCB2SPB!O439='SP2TE(Beam)'!O439,"","NO")</f>
        <v/>
      </c>
      <c r="P439" t="str">
        <f>IF(SCB2SPB!P439='SP2TE(Beam)'!P439,"","NO")</f>
        <v/>
      </c>
      <c r="Q439" t="str">
        <f>IF(SCB2SPB!Q439='SP2TE(Beam)'!Q439,"","NO")</f>
        <v/>
      </c>
      <c r="R439" t="str">
        <f>IF(SCB2SPB!R439='SP2TE(Beam)'!R439,"","NO")</f>
        <v/>
      </c>
      <c r="S439" t="str">
        <f>IF(SCB2SPB!S439='SP2TE(Beam)'!S439,"","NO")</f>
        <v/>
      </c>
      <c r="T439" t="str">
        <f>IF(SCB2SPB!T439='SP2TE(Beam)'!T439,"","NO")</f>
        <v/>
      </c>
      <c r="U439" t="str">
        <f>IF(SCB2SPB!U439='SP2TE(Beam)'!U439,"","NO")</f>
        <v/>
      </c>
      <c r="V439" t="str">
        <f>IF(SCB2SPB!V439='SP2TE(Beam)'!V439,"","NO")</f>
        <v/>
      </c>
      <c r="W439" t="str">
        <f>IF(SCB2SPB!W439='SP2TE(Beam)'!W439,"","NO")</f>
        <v/>
      </c>
      <c r="X439" t="str">
        <f>IF(SCB2SPB!X439='SP2TE(Beam)'!X439,"","NO")</f>
        <v/>
      </c>
      <c r="Y439" t="str">
        <f>IF(SCB2SPB!Y439='SP2TE(Beam)'!Y439,"","NO")</f>
        <v/>
      </c>
      <c r="Z439" t="str">
        <f>IF(SCB2SPB!Z439='SP2TE(Beam)'!Z439,"","NO")</f>
        <v/>
      </c>
      <c r="AA439" t="str">
        <f>IF(SCB2SPB!AA439='SP2TE(Beam)'!AA439,"","NO")</f>
        <v/>
      </c>
      <c r="AB439" t="str">
        <f>IF(SCB2SPB!AB439='SP2TE(Beam)'!AB439,"","NO")</f>
        <v/>
      </c>
      <c r="AC439" t="str">
        <f>IF(SCB2SPB!AC439='SP2TE(Beam)'!AC439,"","NO")</f>
        <v/>
      </c>
      <c r="AD439" t="str">
        <f>IF(SCB2SPB!AD439='SP2TE(Beam)'!AD439,"","NO")</f>
        <v/>
      </c>
      <c r="AE439" t="str">
        <f>IF(SCB2SPB!AE439='SP2TE(Beam)'!AE439,"","NO")</f>
        <v/>
      </c>
      <c r="AF439" t="str">
        <f>IF(SCB2SPB!AF439='SP2TE(Beam)'!AF439,"","NO")</f>
        <v/>
      </c>
      <c r="AG439" t="str">
        <f>IF(SCB2SPB!AG439='SP2TE(Beam)'!AG439,"","NO")</f>
        <v/>
      </c>
      <c r="AH439" t="str">
        <f>IF(SCB2SPB!AH439='SP2TE(Beam)'!AH439,"","NO")</f>
        <v/>
      </c>
      <c r="AI439" t="str">
        <f>IF(SCB2SPB!AI439='SP2TE(Beam)'!AI439,"","NO")</f>
        <v/>
      </c>
      <c r="AJ439" t="str">
        <f>IF(SCB2SPB!AJ439='SP2TE(Beam)'!AJ439,"","NO")</f>
        <v/>
      </c>
      <c r="AK439" t="str">
        <f>IF(SCB2SPB!AK439='SP2TE(Beam)'!AK439,"","NO")</f>
        <v/>
      </c>
      <c r="AL439" t="str">
        <f>IF(SCB2SPB!AL439='SP2TE(Beam)'!AL439,"","NO")</f>
        <v/>
      </c>
      <c r="AM439" t="str">
        <f>IF(SCB2SPB!AM439='SP2TE(Beam)'!AM439,"","NO")</f>
        <v/>
      </c>
      <c r="AN439" t="str">
        <f>IF(SCB2SPB!AN439='SP2TE(Beam)'!AN439,"","NO")</f>
        <v/>
      </c>
      <c r="AO439" t="str">
        <f>IF(SCB2SPB!AO439='SP2TE(Beam)'!AO439,"","NO")</f>
        <v/>
      </c>
      <c r="AP439" t="str">
        <f>IF(SCB2SPB!AP439='SP2TE(Beam)'!AP439,"","NO")</f>
        <v/>
      </c>
      <c r="AQ439" t="str">
        <f>IF(SCB2SPB!AQ439='SP2TE(Beam)'!AQ439,"","NO")</f>
        <v/>
      </c>
      <c r="AR439" t="str">
        <f>IF(SCB2SPB!AR439='SP2TE(Beam)'!AR439,"","NO")</f>
        <v/>
      </c>
      <c r="AS439" t="str">
        <f>IF(SCB2SPB!AS439='SP2TE(Beam)'!AS439,"","NO")</f>
        <v/>
      </c>
      <c r="AT439" t="str">
        <f>IF(SCB2SPB!AT439='SP2TE(Beam)'!AT439,"","NO")</f>
        <v/>
      </c>
      <c r="AU439" t="str">
        <f>IF(SCB2SPB!AU439='SP2TE(Beam)'!AU439,"","NO")</f>
        <v/>
      </c>
      <c r="AV439" t="str">
        <f>IF(SCB2SPB!AV439='SP2TE(Beam)'!AV439,"","NO")</f>
        <v/>
      </c>
      <c r="AW439" t="str">
        <f>IF(SCB2SPB!AW439='SP2TE(Beam)'!AW439,"","NO")</f>
        <v/>
      </c>
      <c r="AX439" t="str">
        <f>IF(SCB2SPB!AX439='SP2TE(Beam)'!AX439,"","NO")</f>
        <v/>
      </c>
      <c r="AY439" t="str">
        <f>IF(SCB2SPB!AY439='SP2TE(Beam)'!AY439,"","NO")</f>
        <v/>
      </c>
      <c r="AZ439" t="str">
        <f>IF(SCB2SPB!AZ439='SP2TE(Beam)'!AZ439,"","NO")</f>
        <v/>
      </c>
      <c r="BA439" t="str">
        <f>IF(SCB2SPB!BA439='SP2TE(Beam)'!BA439,"","NO")</f>
        <v/>
      </c>
      <c r="BB439" t="str">
        <f>IF(SCB2SPB!BB439='SP2TE(Beam)'!BB439,"","NO")</f>
        <v/>
      </c>
      <c r="BC439" t="str">
        <f>IF(SCB2SPB!BC439='SP2TE(Beam)'!BC439,"","NO")</f>
        <v/>
      </c>
      <c r="BD439" t="str">
        <f>IF(SCB2SPB!BD439='SP2TE(Beam)'!BD439,"","NO")</f>
        <v/>
      </c>
      <c r="BE439" t="str">
        <f>IF(SCB2SPB!BE439='SP2TE(Beam)'!BE439,"","NO")</f>
        <v/>
      </c>
      <c r="BF439" t="str">
        <f>IF(SCB2SPB!BF439='SP2TE(Beam)'!BF439,"","NO")</f>
        <v/>
      </c>
      <c r="BG439" t="str">
        <f>IF(SCB2SPB!BG439='SP2TE(Beam)'!BG439,"","NO")</f>
        <v/>
      </c>
      <c r="BH439" t="str">
        <f>IF(SCB2SPB!BH439='SP2TE(Beam)'!BH439,"","NO")</f>
        <v/>
      </c>
      <c r="BI439" t="str">
        <f>IF(SCB2SPB!BI439='SP2TE(Beam)'!BI439,"","NO")</f>
        <v/>
      </c>
      <c r="BJ439" t="str">
        <f>IF(SCB2SPB!BJ439='SP2TE(Beam)'!BJ439,"","NO")</f>
        <v/>
      </c>
      <c r="BK439" t="str">
        <f>IF(SCB2SPB!BK439='SP2TE(Beam)'!BK439,"","NO")</f>
        <v/>
      </c>
      <c r="BL439" t="str">
        <f>IF(SCB2SPB!BL439='SP2TE(Beam)'!BL439,"","NO")</f>
        <v/>
      </c>
      <c r="BM439" t="str">
        <f>IF(SCB2SPB!BM439='SP2TE(Beam)'!BM439,"","NO")</f>
        <v/>
      </c>
      <c r="BN439" t="str">
        <f>IF(SCB2SPB!BN439='SP2TE(Beam)'!BN439,"","NO")</f>
        <v/>
      </c>
      <c r="BO439" t="str">
        <f>IF(SCB2SPB!BO439='SP2TE(Beam)'!BO439,"","NO")</f>
        <v/>
      </c>
      <c r="BP439" t="str">
        <f>IF(SCB2SPB!BP439='SP2TE(Beam)'!BP439,"","NO")</f>
        <v/>
      </c>
    </row>
    <row r="440" spans="1:68">
      <c r="A440" t="str">
        <f>IF(SCB2SPB!A440='SP2TE(Beam)'!A440,"","NO")</f>
        <v/>
      </c>
      <c r="B440" t="str">
        <f>IF(SCB2SPB!B440='SP2TE(Beam)'!B440,"","NO")</f>
        <v/>
      </c>
      <c r="C440" t="str">
        <f>IF(SCB2SPB!C440='SP2TE(Beam)'!C440,"","NO")</f>
        <v/>
      </c>
      <c r="D440" t="str">
        <f>IF(SCB2SPB!D440='SP2TE(Beam)'!D440,"","NO")</f>
        <v/>
      </c>
      <c r="E440" t="str">
        <f>IF(SCB2SPB!E440='SP2TE(Beam)'!E440,"","NO")</f>
        <v/>
      </c>
      <c r="F440" t="str">
        <f>IF(SCB2SPB!F440='SP2TE(Beam)'!F440,"","NO")</f>
        <v/>
      </c>
      <c r="G440" t="str">
        <f>IF(SCB2SPB!G440='SP2TE(Beam)'!G440,"","NO")</f>
        <v/>
      </c>
      <c r="H440" s="74" t="str">
        <f>IF(SCB2SPB!H440='SP2TE(Beam)'!H440,"","NO")</f>
        <v/>
      </c>
      <c r="I440" s="74" t="str">
        <f>IF(SCB2SPB!I440='SP2TE(Beam)'!I440,"","NO")</f>
        <v/>
      </c>
      <c r="J440" s="74" t="str">
        <f>IF(SCB2SPB!J440='SP2TE(Beam)'!J440,"","NO")</f>
        <v/>
      </c>
      <c r="K440" s="74" t="str">
        <f>IF(SCB2SPB!K440='SP2TE(Beam)'!K440,"","NO")</f>
        <v/>
      </c>
      <c r="L440" s="74" t="str">
        <f>IF(SCB2SPB!L440='SP2TE(Beam)'!L440,"","NO")</f>
        <v/>
      </c>
      <c r="M440" s="74" t="str">
        <f>IF(SCB2SPB!M440='SP2TE(Beam)'!M440,"","NO")</f>
        <v/>
      </c>
      <c r="N440" s="74" t="str">
        <f>IF(SCB2SPB!N440='SP2TE(Beam)'!N440,"","NO")</f>
        <v/>
      </c>
      <c r="O440" s="74" t="str">
        <f>IF(SCB2SPB!O440='SP2TE(Beam)'!O440,"","NO")</f>
        <v/>
      </c>
      <c r="P440" t="str">
        <f>IF(SCB2SPB!P440='SP2TE(Beam)'!P440,"","NO")</f>
        <v/>
      </c>
      <c r="Q440" t="str">
        <f>IF(SCB2SPB!Q440='SP2TE(Beam)'!Q440,"","NO")</f>
        <v/>
      </c>
      <c r="R440" t="str">
        <f>IF(SCB2SPB!R440='SP2TE(Beam)'!R440,"","NO")</f>
        <v/>
      </c>
      <c r="S440" t="str">
        <f>IF(SCB2SPB!S440='SP2TE(Beam)'!S440,"","NO")</f>
        <v/>
      </c>
      <c r="T440" t="str">
        <f>IF(SCB2SPB!T440='SP2TE(Beam)'!T440,"","NO")</f>
        <v/>
      </c>
      <c r="U440" t="str">
        <f>IF(SCB2SPB!U440='SP2TE(Beam)'!U440,"","NO")</f>
        <v/>
      </c>
      <c r="V440" t="str">
        <f>IF(SCB2SPB!V440='SP2TE(Beam)'!V440,"","NO")</f>
        <v/>
      </c>
      <c r="W440" t="str">
        <f>IF(SCB2SPB!W440='SP2TE(Beam)'!W440,"","NO")</f>
        <v/>
      </c>
      <c r="X440" t="str">
        <f>IF(SCB2SPB!X440='SP2TE(Beam)'!X440,"","NO")</f>
        <v/>
      </c>
      <c r="Y440" t="str">
        <f>IF(SCB2SPB!Y440='SP2TE(Beam)'!Y440,"","NO")</f>
        <v/>
      </c>
      <c r="Z440" t="str">
        <f>IF(SCB2SPB!Z440='SP2TE(Beam)'!Z440,"","NO")</f>
        <v/>
      </c>
      <c r="AA440" t="str">
        <f>IF(SCB2SPB!AA440='SP2TE(Beam)'!AA440,"","NO")</f>
        <v/>
      </c>
      <c r="AB440" t="str">
        <f>IF(SCB2SPB!AB440='SP2TE(Beam)'!AB440,"","NO")</f>
        <v/>
      </c>
      <c r="AC440" t="str">
        <f>IF(SCB2SPB!AC440='SP2TE(Beam)'!AC440,"","NO")</f>
        <v/>
      </c>
      <c r="AD440" t="str">
        <f>IF(SCB2SPB!AD440='SP2TE(Beam)'!AD440,"","NO")</f>
        <v/>
      </c>
      <c r="AE440" t="str">
        <f>IF(SCB2SPB!AE440='SP2TE(Beam)'!AE440,"","NO")</f>
        <v/>
      </c>
      <c r="AF440" t="str">
        <f>IF(SCB2SPB!AF440='SP2TE(Beam)'!AF440,"","NO")</f>
        <v/>
      </c>
      <c r="AG440" t="str">
        <f>IF(SCB2SPB!AG440='SP2TE(Beam)'!AG440,"","NO")</f>
        <v/>
      </c>
      <c r="AH440" t="str">
        <f>IF(SCB2SPB!AH440='SP2TE(Beam)'!AH440,"","NO")</f>
        <v/>
      </c>
      <c r="AI440" t="str">
        <f>IF(SCB2SPB!AI440='SP2TE(Beam)'!AI440,"","NO")</f>
        <v/>
      </c>
      <c r="AJ440" t="str">
        <f>IF(SCB2SPB!AJ440='SP2TE(Beam)'!AJ440,"","NO")</f>
        <v/>
      </c>
      <c r="AK440" t="str">
        <f>IF(SCB2SPB!AK440='SP2TE(Beam)'!AK440,"","NO")</f>
        <v/>
      </c>
      <c r="AL440" t="str">
        <f>IF(SCB2SPB!AL440='SP2TE(Beam)'!AL440,"","NO")</f>
        <v/>
      </c>
      <c r="AM440" t="str">
        <f>IF(SCB2SPB!AM440='SP2TE(Beam)'!AM440,"","NO")</f>
        <v/>
      </c>
      <c r="AN440" t="str">
        <f>IF(SCB2SPB!AN440='SP2TE(Beam)'!AN440,"","NO")</f>
        <v/>
      </c>
      <c r="AO440" t="str">
        <f>IF(SCB2SPB!AO440='SP2TE(Beam)'!AO440,"","NO")</f>
        <v/>
      </c>
      <c r="AP440" t="str">
        <f>IF(SCB2SPB!AP440='SP2TE(Beam)'!AP440,"","NO")</f>
        <v/>
      </c>
      <c r="AQ440" t="str">
        <f>IF(SCB2SPB!AQ440='SP2TE(Beam)'!AQ440,"","NO")</f>
        <v/>
      </c>
      <c r="AR440" t="str">
        <f>IF(SCB2SPB!AR440='SP2TE(Beam)'!AR440,"","NO")</f>
        <v/>
      </c>
      <c r="AS440" t="str">
        <f>IF(SCB2SPB!AS440='SP2TE(Beam)'!AS440,"","NO")</f>
        <v/>
      </c>
      <c r="AT440" t="str">
        <f>IF(SCB2SPB!AT440='SP2TE(Beam)'!AT440,"","NO")</f>
        <v/>
      </c>
      <c r="AU440" t="str">
        <f>IF(SCB2SPB!AU440='SP2TE(Beam)'!AU440,"","NO")</f>
        <v/>
      </c>
      <c r="AV440" t="str">
        <f>IF(SCB2SPB!AV440='SP2TE(Beam)'!AV440,"","NO")</f>
        <v/>
      </c>
      <c r="AW440" t="str">
        <f>IF(SCB2SPB!AW440='SP2TE(Beam)'!AW440,"","NO")</f>
        <v/>
      </c>
      <c r="AX440" t="str">
        <f>IF(SCB2SPB!AX440='SP2TE(Beam)'!AX440,"","NO")</f>
        <v/>
      </c>
      <c r="AY440" t="str">
        <f>IF(SCB2SPB!AY440='SP2TE(Beam)'!AY440,"","NO")</f>
        <v/>
      </c>
      <c r="AZ440" t="str">
        <f>IF(SCB2SPB!AZ440='SP2TE(Beam)'!AZ440,"","NO")</f>
        <v/>
      </c>
      <c r="BA440" t="str">
        <f>IF(SCB2SPB!BA440='SP2TE(Beam)'!BA440,"","NO")</f>
        <v/>
      </c>
      <c r="BB440" t="str">
        <f>IF(SCB2SPB!BB440='SP2TE(Beam)'!BB440,"","NO")</f>
        <v/>
      </c>
      <c r="BC440" t="str">
        <f>IF(SCB2SPB!BC440='SP2TE(Beam)'!BC440,"","NO")</f>
        <v/>
      </c>
      <c r="BD440" t="str">
        <f>IF(SCB2SPB!BD440='SP2TE(Beam)'!BD440,"","NO")</f>
        <v/>
      </c>
      <c r="BE440" t="str">
        <f>IF(SCB2SPB!BE440='SP2TE(Beam)'!BE440,"","NO")</f>
        <v/>
      </c>
      <c r="BF440" t="str">
        <f>IF(SCB2SPB!BF440='SP2TE(Beam)'!BF440,"","NO")</f>
        <v/>
      </c>
      <c r="BG440" t="str">
        <f>IF(SCB2SPB!BG440='SP2TE(Beam)'!BG440,"","NO")</f>
        <v/>
      </c>
      <c r="BH440" t="str">
        <f>IF(SCB2SPB!BH440='SP2TE(Beam)'!BH440,"","NO")</f>
        <v/>
      </c>
      <c r="BI440" t="str">
        <f>IF(SCB2SPB!BI440='SP2TE(Beam)'!BI440,"","NO")</f>
        <v/>
      </c>
      <c r="BJ440" t="str">
        <f>IF(SCB2SPB!BJ440='SP2TE(Beam)'!BJ440,"","NO")</f>
        <v/>
      </c>
      <c r="BK440" t="str">
        <f>IF(SCB2SPB!BK440='SP2TE(Beam)'!BK440,"","NO")</f>
        <v/>
      </c>
      <c r="BL440" t="str">
        <f>IF(SCB2SPB!BL440='SP2TE(Beam)'!BL440,"","NO")</f>
        <v/>
      </c>
      <c r="BM440" t="str">
        <f>IF(SCB2SPB!BM440='SP2TE(Beam)'!BM440,"","NO")</f>
        <v/>
      </c>
      <c r="BN440" t="str">
        <f>IF(SCB2SPB!BN440='SP2TE(Beam)'!BN440,"","NO")</f>
        <v/>
      </c>
      <c r="BO440" t="str">
        <f>IF(SCB2SPB!BO440='SP2TE(Beam)'!BO440,"","NO")</f>
        <v/>
      </c>
      <c r="BP440" t="str">
        <f>IF(SCB2SPB!BP440='SP2TE(Beam)'!BP440,"","NO")</f>
        <v/>
      </c>
    </row>
    <row r="441" spans="1:68">
      <c r="A441" t="str">
        <f>IF(SCB2SPB!A441='SP2TE(Beam)'!A441,"","NO")</f>
        <v/>
      </c>
      <c r="B441" t="str">
        <f>IF(SCB2SPB!B441='SP2TE(Beam)'!B441,"","NO")</f>
        <v/>
      </c>
      <c r="C441" t="str">
        <f>IF(SCB2SPB!C441='SP2TE(Beam)'!C441,"","NO")</f>
        <v/>
      </c>
      <c r="D441" t="str">
        <f>IF(SCB2SPB!D441='SP2TE(Beam)'!D441,"","NO")</f>
        <v/>
      </c>
      <c r="E441" t="str">
        <f>IF(SCB2SPB!E441='SP2TE(Beam)'!E441,"","NO")</f>
        <v/>
      </c>
      <c r="F441" t="str">
        <f>IF(SCB2SPB!F441='SP2TE(Beam)'!F441,"","NO")</f>
        <v/>
      </c>
      <c r="G441" t="str">
        <f>IF(SCB2SPB!G441='SP2TE(Beam)'!G441,"","NO")</f>
        <v/>
      </c>
      <c r="H441" s="74" t="str">
        <f>IF(SCB2SPB!H441='SP2TE(Beam)'!H441,"","NO")</f>
        <v/>
      </c>
      <c r="I441" s="74" t="str">
        <f>IF(SCB2SPB!I441='SP2TE(Beam)'!I441,"","NO")</f>
        <v/>
      </c>
      <c r="J441" s="74" t="str">
        <f>IF(SCB2SPB!J441='SP2TE(Beam)'!J441,"","NO")</f>
        <v/>
      </c>
      <c r="K441" s="74" t="str">
        <f>IF(SCB2SPB!K441='SP2TE(Beam)'!K441,"","NO")</f>
        <v/>
      </c>
      <c r="L441" s="74" t="str">
        <f>IF(SCB2SPB!L441='SP2TE(Beam)'!L441,"","NO")</f>
        <v/>
      </c>
      <c r="M441" s="74" t="str">
        <f>IF(SCB2SPB!M441='SP2TE(Beam)'!M441,"","NO")</f>
        <v/>
      </c>
      <c r="N441" s="74" t="str">
        <f>IF(SCB2SPB!N441='SP2TE(Beam)'!N441,"","NO")</f>
        <v/>
      </c>
      <c r="O441" s="74" t="str">
        <f>IF(SCB2SPB!O441='SP2TE(Beam)'!O441,"","NO")</f>
        <v/>
      </c>
      <c r="P441" t="str">
        <f>IF(SCB2SPB!P441='SP2TE(Beam)'!P441,"","NO")</f>
        <v/>
      </c>
      <c r="Q441" t="str">
        <f>IF(SCB2SPB!Q441='SP2TE(Beam)'!Q441,"","NO")</f>
        <v/>
      </c>
      <c r="R441" t="str">
        <f>IF(SCB2SPB!R441='SP2TE(Beam)'!R441,"","NO")</f>
        <v/>
      </c>
      <c r="S441" t="str">
        <f>IF(SCB2SPB!S441='SP2TE(Beam)'!S441,"","NO")</f>
        <v/>
      </c>
      <c r="T441" t="str">
        <f>IF(SCB2SPB!T441='SP2TE(Beam)'!T441,"","NO")</f>
        <v/>
      </c>
      <c r="U441" t="str">
        <f>IF(SCB2SPB!U441='SP2TE(Beam)'!U441,"","NO")</f>
        <v/>
      </c>
      <c r="V441" t="str">
        <f>IF(SCB2SPB!V441='SP2TE(Beam)'!V441,"","NO")</f>
        <v/>
      </c>
      <c r="W441" t="str">
        <f>IF(SCB2SPB!W441='SP2TE(Beam)'!W441,"","NO")</f>
        <v/>
      </c>
      <c r="X441" t="str">
        <f>IF(SCB2SPB!X441='SP2TE(Beam)'!X441,"","NO")</f>
        <v/>
      </c>
      <c r="Y441" t="str">
        <f>IF(SCB2SPB!Y441='SP2TE(Beam)'!Y441,"","NO")</f>
        <v/>
      </c>
      <c r="Z441" t="str">
        <f>IF(SCB2SPB!Z441='SP2TE(Beam)'!Z441,"","NO")</f>
        <v/>
      </c>
      <c r="AA441" t="str">
        <f>IF(SCB2SPB!AA441='SP2TE(Beam)'!AA441,"","NO")</f>
        <v/>
      </c>
      <c r="AB441" t="str">
        <f>IF(SCB2SPB!AB441='SP2TE(Beam)'!AB441,"","NO")</f>
        <v/>
      </c>
      <c r="AC441" t="str">
        <f>IF(SCB2SPB!AC441='SP2TE(Beam)'!AC441,"","NO")</f>
        <v/>
      </c>
      <c r="AD441" t="str">
        <f>IF(SCB2SPB!AD441='SP2TE(Beam)'!AD441,"","NO")</f>
        <v/>
      </c>
      <c r="AE441" t="str">
        <f>IF(SCB2SPB!AE441='SP2TE(Beam)'!AE441,"","NO")</f>
        <v/>
      </c>
      <c r="AF441" t="str">
        <f>IF(SCB2SPB!AF441='SP2TE(Beam)'!AF441,"","NO")</f>
        <v/>
      </c>
      <c r="AG441" t="str">
        <f>IF(SCB2SPB!AG441='SP2TE(Beam)'!AG441,"","NO")</f>
        <v/>
      </c>
      <c r="AH441" t="str">
        <f>IF(SCB2SPB!AH441='SP2TE(Beam)'!AH441,"","NO")</f>
        <v/>
      </c>
      <c r="AI441" t="str">
        <f>IF(SCB2SPB!AI441='SP2TE(Beam)'!AI441,"","NO")</f>
        <v/>
      </c>
      <c r="AJ441" t="str">
        <f>IF(SCB2SPB!AJ441='SP2TE(Beam)'!AJ441,"","NO")</f>
        <v/>
      </c>
      <c r="AK441" t="str">
        <f>IF(SCB2SPB!AK441='SP2TE(Beam)'!AK441,"","NO")</f>
        <v/>
      </c>
      <c r="AL441" t="str">
        <f>IF(SCB2SPB!AL441='SP2TE(Beam)'!AL441,"","NO")</f>
        <v/>
      </c>
      <c r="AM441" t="str">
        <f>IF(SCB2SPB!AM441='SP2TE(Beam)'!AM441,"","NO")</f>
        <v/>
      </c>
      <c r="AN441" t="str">
        <f>IF(SCB2SPB!AN441='SP2TE(Beam)'!AN441,"","NO")</f>
        <v/>
      </c>
      <c r="AO441" t="str">
        <f>IF(SCB2SPB!AO441='SP2TE(Beam)'!AO441,"","NO")</f>
        <v/>
      </c>
      <c r="AP441" t="str">
        <f>IF(SCB2SPB!AP441='SP2TE(Beam)'!AP441,"","NO")</f>
        <v/>
      </c>
      <c r="AQ441" t="str">
        <f>IF(SCB2SPB!AQ441='SP2TE(Beam)'!AQ441,"","NO")</f>
        <v/>
      </c>
      <c r="AR441" t="str">
        <f>IF(SCB2SPB!AR441='SP2TE(Beam)'!AR441,"","NO")</f>
        <v/>
      </c>
      <c r="AS441" t="str">
        <f>IF(SCB2SPB!AS441='SP2TE(Beam)'!AS441,"","NO")</f>
        <v/>
      </c>
      <c r="AT441" t="str">
        <f>IF(SCB2SPB!AT441='SP2TE(Beam)'!AT441,"","NO")</f>
        <v/>
      </c>
      <c r="AU441" t="str">
        <f>IF(SCB2SPB!AU441='SP2TE(Beam)'!AU441,"","NO")</f>
        <v/>
      </c>
      <c r="AV441" t="str">
        <f>IF(SCB2SPB!AV441='SP2TE(Beam)'!AV441,"","NO")</f>
        <v/>
      </c>
      <c r="AW441" t="str">
        <f>IF(SCB2SPB!AW441='SP2TE(Beam)'!AW441,"","NO")</f>
        <v/>
      </c>
      <c r="AX441" t="str">
        <f>IF(SCB2SPB!AX441='SP2TE(Beam)'!AX441,"","NO")</f>
        <v/>
      </c>
      <c r="AY441" t="str">
        <f>IF(SCB2SPB!AY441='SP2TE(Beam)'!AY441,"","NO")</f>
        <v/>
      </c>
      <c r="AZ441" t="str">
        <f>IF(SCB2SPB!AZ441='SP2TE(Beam)'!AZ441,"","NO")</f>
        <v/>
      </c>
      <c r="BA441" t="str">
        <f>IF(SCB2SPB!BA441='SP2TE(Beam)'!BA441,"","NO")</f>
        <v/>
      </c>
      <c r="BB441" t="str">
        <f>IF(SCB2SPB!BB441='SP2TE(Beam)'!BB441,"","NO")</f>
        <v/>
      </c>
      <c r="BC441" t="str">
        <f>IF(SCB2SPB!BC441='SP2TE(Beam)'!BC441,"","NO")</f>
        <v/>
      </c>
      <c r="BD441" t="str">
        <f>IF(SCB2SPB!BD441='SP2TE(Beam)'!BD441,"","NO")</f>
        <v/>
      </c>
      <c r="BE441" t="str">
        <f>IF(SCB2SPB!BE441='SP2TE(Beam)'!BE441,"","NO")</f>
        <v/>
      </c>
      <c r="BF441" t="str">
        <f>IF(SCB2SPB!BF441='SP2TE(Beam)'!BF441,"","NO")</f>
        <v/>
      </c>
      <c r="BG441" t="str">
        <f>IF(SCB2SPB!BG441='SP2TE(Beam)'!BG441,"","NO")</f>
        <v/>
      </c>
      <c r="BH441" t="str">
        <f>IF(SCB2SPB!BH441='SP2TE(Beam)'!BH441,"","NO")</f>
        <v/>
      </c>
      <c r="BI441" t="str">
        <f>IF(SCB2SPB!BI441='SP2TE(Beam)'!BI441,"","NO")</f>
        <v/>
      </c>
      <c r="BJ441" t="str">
        <f>IF(SCB2SPB!BJ441='SP2TE(Beam)'!BJ441,"","NO")</f>
        <v/>
      </c>
      <c r="BK441" t="str">
        <f>IF(SCB2SPB!BK441='SP2TE(Beam)'!BK441,"","NO")</f>
        <v/>
      </c>
      <c r="BL441" t="str">
        <f>IF(SCB2SPB!BL441='SP2TE(Beam)'!BL441,"","NO")</f>
        <v/>
      </c>
      <c r="BM441" t="str">
        <f>IF(SCB2SPB!BM441='SP2TE(Beam)'!BM441,"","NO")</f>
        <v/>
      </c>
      <c r="BN441" t="str">
        <f>IF(SCB2SPB!BN441='SP2TE(Beam)'!BN441,"","NO")</f>
        <v/>
      </c>
      <c r="BO441" t="str">
        <f>IF(SCB2SPB!BO441='SP2TE(Beam)'!BO441,"","NO")</f>
        <v/>
      </c>
      <c r="BP441" t="str">
        <f>IF(SCB2SPB!BP441='SP2TE(Beam)'!BP441,"","NO")</f>
        <v/>
      </c>
    </row>
    <row r="442" spans="1:68">
      <c r="A442" t="str">
        <f>IF(SCB2SPB!A442='SP2TE(Beam)'!A442,"","NO")</f>
        <v/>
      </c>
      <c r="B442" t="str">
        <f>IF(SCB2SPB!B442='SP2TE(Beam)'!B442,"","NO")</f>
        <v/>
      </c>
      <c r="C442" t="str">
        <f>IF(SCB2SPB!C442='SP2TE(Beam)'!C442,"","NO")</f>
        <v/>
      </c>
      <c r="D442" t="str">
        <f>IF(SCB2SPB!D442='SP2TE(Beam)'!D442,"","NO")</f>
        <v/>
      </c>
      <c r="E442" t="str">
        <f>IF(SCB2SPB!E442='SP2TE(Beam)'!E442,"","NO")</f>
        <v/>
      </c>
      <c r="F442" t="str">
        <f>IF(SCB2SPB!F442='SP2TE(Beam)'!F442,"","NO")</f>
        <v/>
      </c>
      <c r="G442" t="str">
        <f>IF(SCB2SPB!G442='SP2TE(Beam)'!G442,"","NO")</f>
        <v/>
      </c>
      <c r="H442" s="74" t="str">
        <f>IF(SCB2SPB!H442='SP2TE(Beam)'!H442,"","NO")</f>
        <v/>
      </c>
      <c r="I442" s="74" t="str">
        <f>IF(SCB2SPB!I442='SP2TE(Beam)'!I442,"","NO")</f>
        <v/>
      </c>
      <c r="J442" s="74" t="str">
        <f>IF(SCB2SPB!J442='SP2TE(Beam)'!J442,"","NO")</f>
        <v/>
      </c>
      <c r="K442" s="74" t="str">
        <f>IF(SCB2SPB!K442='SP2TE(Beam)'!K442,"","NO")</f>
        <v/>
      </c>
      <c r="L442" s="74" t="str">
        <f>IF(SCB2SPB!L442='SP2TE(Beam)'!L442,"","NO")</f>
        <v/>
      </c>
      <c r="M442" s="74" t="str">
        <f>IF(SCB2SPB!M442='SP2TE(Beam)'!M442,"","NO")</f>
        <v/>
      </c>
      <c r="N442" s="74" t="str">
        <f>IF(SCB2SPB!N442='SP2TE(Beam)'!N442,"","NO")</f>
        <v/>
      </c>
      <c r="O442" s="74" t="str">
        <f>IF(SCB2SPB!O442='SP2TE(Beam)'!O442,"","NO")</f>
        <v/>
      </c>
      <c r="P442" t="str">
        <f>IF(SCB2SPB!P442='SP2TE(Beam)'!P442,"","NO")</f>
        <v/>
      </c>
      <c r="Q442" t="str">
        <f>IF(SCB2SPB!Q442='SP2TE(Beam)'!Q442,"","NO")</f>
        <v/>
      </c>
      <c r="R442" t="str">
        <f>IF(SCB2SPB!R442='SP2TE(Beam)'!R442,"","NO")</f>
        <v/>
      </c>
      <c r="S442" t="str">
        <f>IF(SCB2SPB!S442='SP2TE(Beam)'!S442,"","NO")</f>
        <v/>
      </c>
      <c r="T442" t="str">
        <f>IF(SCB2SPB!T442='SP2TE(Beam)'!T442,"","NO")</f>
        <v/>
      </c>
      <c r="U442" t="str">
        <f>IF(SCB2SPB!U442='SP2TE(Beam)'!U442,"","NO")</f>
        <v/>
      </c>
      <c r="V442" t="str">
        <f>IF(SCB2SPB!V442='SP2TE(Beam)'!V442,"","NO")</f>
        <v/>
      </c>
      <c r="W442" t="str">
        <f>IF(SCB2SPB!W442='SP2TE(Beam)'!W442,"","NO")</f>
        <v/>
      </c>
      <c r="X442" t="str">
        <f>IF(SCB2SPB!X442='SP2TE(Beam)'!X442,"","NO")</f>
        <v/>
      </c>
      <c r="Y442" t="str">
        <f>IF(SCB2SPB!Y442='SP2TE(Beam)'!Y442,"","NO")</f>
        <v/>
      </c>
      <c r="Z442" t="str">
        <f>IF(SCB2SPB!Z442='SP2TE(Beam)'!Z442,"","NO")</f>
        <v/>
      </c>
      <c r="AA442" t="str">
        <f>IF(SCB2SPB!AA442='SP2TE(Beam)'!AA442,"","NO")</f>
        <v/>
      </c>
      <c r="AB442" t="str">
        <f>IF(SCB2SPB!AB442='SP2TE(Beam)'!AB442,"","NO")</f>
        <v/>
      </c>
      <c r="AC442" t="str">
        <f>IF(SCB2SPB!AC442='SP2TE(Beam)'!AC442,"","NO")</f>
        <v/>
      </c>
      <c r="AD442" t="str">
        <f>IF(SCB2SPB!AD442='SP2TE(Beam)'!AD442,"","NO")</f>
        <v/>
      </c>
      <c r="AE442" t="str">
        <f>IF(SCB2SPB!AE442='SP2TE(Beam)'!AE442,"","NO")</f>
        <v/>
      </c>
      <c r="AF442" t="str">
        <f>IF(SCB2SPB!AF442='SP2TE(Beam)'!AF442,"","NO")</f>
        <v/>
      </c>
      <c r="AG442" t="str">
        <f>IF(SCB2SPB!AG442='SP2TE(Beam)'!AG442,"","NO")</f>
        <v/>
      </c>
      <c r="AH442" t="str">
        <f>IF(SCB2SPB!AH442='SP2TE(Beam)'!AH442,"","NO")</f>
        <v/>
      </c>
      <c r="AI442" t="str">
        <f>IF(SCB2SPB!AI442='SP2TE(Beam)'!AI442,"","NO")</f>
        <v/>
      </c>
      <c r="AJ442" t="str">
        <f>IF(SCB2SPB!AJ442='SP2TE(Beam)'!AJ442,"","NO")</f>
        <v/>
      </c>
      <c r="AK442" t="str">
        <f>IF(SCB2SPB!AK442='SP2TE(Beam)'!AK442,"","NO")</f>
        <v/>
      </c>
      <c r="AL442" t="str">
        <f>IF(SCB2SPB!AL442='SP2TE(Beam)'!AL442,"","NO")</f>
        <v/>
      </c>
      <c r="AM442" t="str">
        <f>IF(SCB2SPB!AM442='SP2TE(Beam)'!AM442,"","NO")</f>
        <v/>
      </c>
      <c r="AN442" t="str">
        <f>IF(SCB2SPB!AN442='SP2TE(Beam)'!AN442,"","NO")</f>
        <v/>
      </c>
      <c r="AO442" t="str">
        <f>IF(SCB2SPB!AO442='SP2TE(Beam)'!AO442,"","NO")</f>
        <v/>
      </c>
      <c r="AP442" t="str">
        <f>IF(SCB2SPB!AP442='SP2TE(Beam)'!AP442,"","NO")</f>
        <v/>
      </c>
      <c r="AQ442" t="str">
        <f>IF(SCB2SPB!AQ442='SP2TE(Beam)'!AQ442,"","NO")</f>
        <v/>
      </c>
      <c r="AR442" t="str">
        <f>IF(SCB2SPB!AR442='SP2TE(Beam)'!AR442,"","NO")</f>
        <v/>
      </c>
      <c r="AS442" t="str">
        <f>IF(SCB2SPB!AS442='SP2TE(Beam)'!AS442,"","NO")</f>
        <v/>
      </c>
      <c r="AT442" t="str">
        <f>IF(SCB2SPB!AT442='SP2TE(Beam)'!AT442,"","NO")</f>
        <v/>
      </c>
      <c r="AU442" t="str">
        <f>IF(SCB2SPB!AU442='SP2TE(Beam)'!AU442,"","NO")</f>
        <v/>
      </c>
      <c r="AV442" t="str">
        <f>IF(SCB2SPB!AV442='SP2TE(Beam)'!AV442,"","NO")</f>
        <v/>
      </c>
      <c r="AW442" t="str">
        <f>IF(SCB2SPB!AW442='SP2TE(Beam)'!AW442,"","NO")</f>
        <v/>
      </c>
      <c r="AX442" t="str">
        <f>IF(SCB2SPB!AX442='SP2TE(Beam)'!AX442,"","NO")</f>
        <v/>
      </c>
      <c r="AY442" t="str">
        <f>IF(SCB2SPB!AY442='SP2TE(Beam)'!AY442,"","NO")</f>
        <v/>
      </c>
      <c r="AZ442" t="str">
        <f>IF(SCB2SPB!AZ442='SP2TE(Beam)'!AZ442,"","NO")</f>
        <v/>
      </c>
      <c r="BA442" t="str">
        <f>IF(SCB2SPB!BA442='SP2TE(Beam)'!BA442,"","NO")</f>
        <v/>
      </c>
      <c r="BB442" t="str">
        <f>IF(SCB2SPB!BB442='SP2TE(Beam)'!BB442,"","NO")</f>
        <v/>
      </c>
      <c r="BC442" t="str">
        <f>IF(SCB2SPB!BC442='SP2TE(Beam)'!BC442,"","NO")</f>
        <v/>
      </c>
      <c r="BD442" t="str">
        <f>IF(SCB2SPB!BD442='SP2TE(Beam)'!BD442,"","NO")</f>
        <v/>
      </c>
      <c r="BE442" t="str">
        <f>IF(SCB2SPB!BE442='SP2TE(Beam)'!BE442,"","NO")</f>
        <v/>
      </c>
      <c r="BF442" t="str">
        <f>IF(SCB2SPB!BF442='SP2TE(Beam)'!BF442,"","NO")</f>
        <v/>
      </c>
      <c r="BG442" t="str">
        <f>IF(SCB2SPB!BG442='SP2TE(Beam)'!BG442,"","NO")</f>
        <v/>
      </c>
      <c r="BH442" t="str">
        <f>IF(SCB2SPB!BH442='SP2TE(Beam)'!BH442,"","NO")</f>
        <v/>
      </c>
      <c r="BI442" t="str">
        <f>IF(SCB2SPB!BI442='SP2TE(Beam)'!BI442,"","NO")</f>
        <v/>
      </c>
      <c r="BJ442" t="str">
        <f>IF(SCB2SPB!BJ442='SP2TE(Beam)'!BJ442,"","NO")</f>
        <v/>
      </c>
      <c r="BK442" t="str">
        <f>IF(SCB2SPB!BK442='SP2TE(Beam)'!BK442,"","NO")</f>
        <v/>
      </c>
      <c r="BL442" t="str">
        <f>IF(SCB2SPB!BL442='SP2TE(Beam)'!BL442,"","NO")</f>
        <v/>
      </c>
      <c r="BM442" t="str">
        <f>IF(SCB2SPB!BM442='SP2TE(Beam)'!BM442,"","NO")</f>
        <v/>
      </c>
      <c r="BN442" t="str">
        <f>IF(SCB2SPB!BN442='SP2TE(Beam)'!BN442,"","NO")</f>
        <v/>
      </c>
      <c r="BO442" t="str">
        <f>IF(SCB2SPB!BO442='SP2TE(Beam)'!BO442,"","NO")</f>
        <v/>
      </c>
      <c r="BP442" t="str">
        <f>IF(SCB2SPB!BP442='SP2TE(Beam)'!BP442,"","NO")</f>
        <v/>
      </c>
    </row>
    <row r="443" spans="1:68">
      <c r="A443" t="str">
        <f>IF(SCB2SPB!A443='SP2TE(Beam)'!A443,"","NO")</f>
        <v/>
      </c>
      <c r="B443" t="str">
        <f>IF(SCB2SPB!B443='SP2TE(Beam)'!B443,"","NO")</f>
        <v/>
      </c>
      <c r="C443" t="str">
        <f>IF(SCB2SPB!C443='SP2TE(Beam)'!C443,"","NO")</f>
        <v/>
      </c>
      <c r="D443" t="str">
        <f>IF(SCB2SPB!D443='SP2TE(Beam)'!D443,"","NO")</f>
        <v/>
      </c>
      <c r="E443" t="str">
        <f>IF(SCB2SPB!E443='SP2TE(Beam)'!E443,"","NO")</f>
        <v/>
      </c>
      <c r="F443" t="str">
        <f>IF(SCB2SPB!F443='SP2TE(Beam)'!F443,"","NO")</f>
        <v/>
      </c>
      <c r="G443" t="str">
        <f>IF(SCB2SPB!G443='SP2TE(Beam)'!G443,"","NO")</f>
        <v/>
      </c>
      <c r="H443" s="74" t="str">
        <f>IF(SCB2SPB!H443='SP2TE(Beam)'!H443,"","NO")</f>
        <v/>
      </c>
      <c r="I443" s="74" t="str">
        <f>IF(SCB2SPB!I443='SP2TE(Beam)'!I443,"","NO")</f>
        <v/>
      </c>
      <c r="J443" s="74" t="str">
        <f>IF(SCB2SPB!J443='SP2TE(Beam)'!J443,"","NO")</f>
        <v/>
      </c>
      <c r="K443" s="74" t="str">
        <f>IF(SCB2SPB!K443='SP2TE(Beam)'!K443,"","NO")</f>
        <v/>
      </c>
      <c r="L443" s="74" t="str">
        <f>IF(SCB2SPB!L443='SP2TE(Beam)'!L443,"","NO")</f>
        <v/>
      </c>
      <c r="M443" s="74" t="str">
        <f>IF(SCB2SPB!M443='SP2TE(Beam)'!M443,"","NO")</f>
        <v/>
      </c>
      <c r="N443" s="74" t="str">
        <f>IF(SCB2SPB!N443='SP2TE(Beam)'!N443,"","NO")</f>
        <v/>
      </c>
      <c r="O443" s="74" t="str">
        <f>IF(SCB2SPB!O443='SP2TE(Beam)'!O443,"","NO")</f>
        <v/>
      </c>
      <c r="P443" t="str">
        <f>IF(SCB2SPB!P443='SP2TE(Beam)'!P443,"","NO")</f>
        <v/>
      </c>
      <c r="Q443" t="str">
        <f>IF(SCB2SPB!Q443='SP2TE(Beam)'!Q443,"","NO")</f>
        <v/>
      </c>
      <c r="R443" t="str">
        <f>IF(SCB2SPB!R443='SP2TE(Beam)'!R443,"","NO")</f>
        <v/>
      </c>
      <c r="S443" t="str">
        <f>IF(SCB2SPB!S443='SP2TE(Beam)'!S443,"","NO")</f>
        <v/>
      </c>
      <c r="T443" t="str">
        <f>IF(SCB2SPB!T443='SP2TE(Beam)'!T443,"","NO")</f>
        <v/>
      </c>
      <c r="U443" t="str">
        <f>IF(SCB2SPB!U443='SP2TE(Beam)'!U443,"","NO")</f>
        <v/>
      </c>
      <c r="V443" t="str">
        <f>IF(SCB2SPB!V443='SP2TE(Beam)'!V443,"","NO")</f>
        <v/>
      </c>
      <c r="W443" t="str">
        <f>IF(SCB2SPB!W443='SP2TE(Beam)'!W443,"","NO")</f>
        <v/>
      </c>
      <c r="X443" t="str">
        <f>IF(SCB2SPB!X443='SP2TE(Beam)'!X443,"","NO")</f>
        <v/>
      </c>
      <c r="Y443" t="str">
        <f>IF(SCB2SPB!Y443='SP2TE(Beam)'!Y443,"","NO")</f>
        <v/>
      </c>
      <c r="Z443" t="str">
        <f>IF(SCB2SPB!Z443='SP2TE(Beam)'!Z443,"","NO")</f>
        <v/>
      </c>
      <c r="AA443" t="str">
        <f>IF(SCB2SPB!AA443='SP2TE(Beam)'!AA443,"","NO")</f>
        <v/>
      </c>
      <c r="AB443" t="str">
        <f>IF(SCB2SPB!AB443='SP2TE(Beam)'!AB443,"","NO")</f>
        <v/>
      </c>
      <c r="AC443" t="str">
        <f>IF(SCB2SPB!AC443='SP2TE(Beam)'!AC443,"","NO")</f>
        <v/>
      </c>
      <c r="AD443" t="str">
        <f>IF(SCB2SPB!AD443='SP2TE(Beam)'!AD443,"","NO")</f>
        <v/>
      </c>
      <c r="AE443" t="str">
        <f>IF(SCB2SPB!AE443='SP2TE(Beam)'!AE443,"","NO")</f>
        <v/>
      </c>
      <c r="AF443" t="str">
        <f>IF(SCB2SPB!AF443='SP2TE(Beam)'!AF443,"","NO")</f>
        <v/>
      </c>
      <c r="AG443" t="str">
        <f>IF(SCB2SPB!AG443='SP2TE(Beam)'!AG443,"","NO")</f>
        <v/>
      </c>
      <c r="AH443" t="str">
        <f>IF(SCB2SPB!AH443='SP2TE(Beam)'!AH443,"","NO")</f>
        <v/>
      </c>
      <c r="AI443" t="str">
        <f>IF(SCB2SPB!AI443='SP2TE(Beam)'!AI443,"","NO")</f>
        <v/>
      </c>
      <c r="AJ443" t="str">
        <f>IF(SCB2SPB!AJ443='SP2TE(Beam)'!AJ443,"","NO")</f>
        <v/>
      </c>
      <c r="AK443" t="str">
        <f>IF(SCB2SPB!AK443='SP2TE(Beam)'!AK443,"","NO")</f>
        <v/>
      </c>
      <c r="AL443" t="str">
        <f>IF(SCB2SPB!AL443='SP2TE(Beam)'!AL443,"","NO")</f>
        <v/>
      </c>
      <c r="AM443" t="str">
        <f>IF(SCB2SPB!AM443='SP2TE(Beam)'!AM443,"","NO")</f>
        <v/>
      </c>
      <c r="AN443" t="str">
        <f>IF(SCB2SPB!AN443='SP2TE(Beam)'!AN443,"","NO")</f>
        <v/>
      </c>
      <c r="AO443" t="str">
        <f>IF(SCB2SPB!AO443='SP2TE(Beam)'!AO443,"","NO")</f>
        <v/>
      </c>
      <c r="AP443" t="str">
        <f>IF(SCB2SPB!AP443='SP2TE(Beam)'!AP443,"","NO")</f>
        <v/>
      </c>
      <c r="AQ443" t="str">
        <f>IF(SCB2SPB!AQ443='SP2TE(Beam)'!AQ443,"","NO")</f>
        <v/>
      </c>
      <c r="AR443" t="str">
        <f>IF(SCB2SPB!AR443='SP2TE(Beam)'!AR443,"","NO")</f>
        <v/>
      </c>
      <c r="AS443" t="str">
        <f>IF(SCB2SPB!AS443='SP2TE(Beam)'!AS443,"","NO")</f>
        <v/>
      </c>
      <c r="AT443" t="str">
        <f>IF(SCB2SPB!AT443='SP2TE(Beam)'!AT443,"","NO")</f>
        <v/>
      </c>
      <c r="AU443" t="str">
        <f>IF(SCB2SPB!AU443='SP2TE(Beam)'!AU443,"","NO")</f>
        <v/>
      </c>
      <c r="AV443" t="str">
        <f>IF(SCB2SPB!AV443='SP2TE(Beam)'!AV443,"","NO")</f>
        <v/>
      </c>
      <c r="AW443" t="str">
        <f>IF(SCB2SPB!AW443='SP2TE(Beam)'!AW443,"","NO")</f>
        <v/>
      </c>
      <c r="AX443" t="str">
        <f>IF(SCB2SPB!AX443='SP2TE(Beam)'!AX443,"","NO")</f>
        <v/>
      </c>
      <c r="AY443" t="str">
        <f>IF(SCB2SPB!AY443='SP2TE(Beam)'!AY443,"","NO")</f>
        <v/>
      </c>
      <c r="AZ443" t="str">
        <f>IF(SCB2SPB!AZ443='SP2TE(Beam)'!AZ443,"","NO")</f>
        <v/>
      </c>
      <c r="BA443" t="str">
        <f>IF(SCB2SPB!BA443='SP2TE(Beam)'!BA443,"","NO")</f>
        <v/>
      </c>
      <c r="BB443" t="str">
        <f>IF(SCB2SPB!BB443='SP2TE(Beam)'!BB443,"","NO")</f>
        <v/>
      </c>
      <c r="BC443" t="str">
        <f>IF(SCB2SPB!BC443='SP2TE(Beam)'!BC443,"","NO")</f>
        <v/>
      </c>
      <c r="BD443" t="str">
        <f>IF(SCB2SPB!BD443='SP2TE(Beam)'!BD443,"","NO")</f>
        <v/>
      </c>
      <c r="BE443" t="str">
        <f>IF(SCB2SPB!BE443='SP2TE(Beam)'!BE443,"","NO")</f>
        <v/>
      </c>
      <c r="BF443" t="str">
        <f>IF(SCB2SPB!BF443='SP2TE(Beam)'!BF443,"","NO")</f>
        <v/>
      </c>
      <c r="BG443" t="str">
        <f>IF(SCB2SPB!BG443='SP2TE(Beam)'!BG443,"","NO")</f>
        <v/>
      </c>
      <c r="BH443" t="str">
        <f>IF(SCB2SPB!BH443='SP2TE(Beam)'!BH443,"","NO")</f>
        <v/>
      </c>
      <c r="BI443" t="str">
        <f>IF(SCB2SPB!BI443='SP2TE(Beam)'!BI443,"","NO")</f>
        <v/>
      </c>
      <c r="BJ443" t="str">
        <f>IF(SCB2SPB!BJ443='SP2TE(Beam)'!BJ443,"","NO")</f>
        <v/>
      </c>
      <c r="BK443" t="str">
        <f>IF(SCB2SPB!BK443='SP2TE(Beam)'!BK443,"","NO")</f>
        <v/>
      </c>
      <c r="BL443" t="str">
        <f>IF(SCB2SPB!BL443='SP2TE(Beam)'!BL443,"","NO")</f>
        <v/>
      </c>
      <c r="BM443" t="str">
        <f>IF(SCB2SPB!BM443='SP2TE(Beam)'!BM443,"","NO")</f>
        <v/>
      </c>
      <c r="BN443" t="str">
        <f>IF(SCB2SPB!BN443='SP2TE(Beam)'!BN443,"","NO")</f>
        <v/>
      </c>
      <c r="BO443" t="str">
        <f>IF(SCB2SPB!BO443='SP2TE(Beam)'!BO443,"","NO")</f>
        <v/>
      </c>
      <c r="BP443" t="str">
        <f>IF(SCB2SPB!BP443='SP2TE(Beam)'!BP443,"","NO")</f>
        <v/>
      </c>
    </row>
    <row r="444" spans="1:68">
      <c r="A444" t="str">
        <f>IF(SCB2SPB!A444='SP2TE(Beam)'!A444,"","NO")</f>
        <v/>
      </c>
      <c r="B444" t="str">
        <f>IF(SCB2SPB!B444='SP2TE(Beam)'!B444,"","NO")</f>
        <v/>
      </c>
      <c r="C444" t="str">
        <f>IF(SCB2SPB!C444='SP2TE(Beam)'!C444,"","NO")</f>
        <v/>
      </c>
      <c r="D444" t="str">
        <f>IF(SCB2SPB!D444='SP2TE(Beam)'!D444,"","NO")</f>
        <v/>
      </c>
      <c r="E444" t="str">
        <f>IF(SCB2SPB!E444='SP2TE(Beam)'!E444,"","NO")</f>
        <v/>
      </c>
      <c r="F444" t="str">
        <f>IF(SCB2SPB!F444='SP2TE(Beam)'!F444,"","NO")</f>
        <v/>
      </c>
      <c r="G444" t="str">
        <f>IF(SCB2SPB!G444='SP2TE(Beam)'!G444,"","NO")</f>
        <v/>
      </c>
      <c r="H444" s="74" t="str">
        <f>IF(SCB2SPB!H444='SP2TE(Beam)'!H444,"","NO")</f>
        <v/>
      </c>
      <c r="I444" s="74" t="str">
        <f>IF(SCB2SPB!I444='SP2TE(Beam)'!I444,"","NO")</f>
        <v/>
      </c>
      <c r="J444" s="74" t="str">
        <f>IF(SCB2SPB!J444='SP2TE(Beam)'!J444,"","NO")</f>
        <v/>
      </c>
      <c r="K444" s="74" t="str">
        <f>IF(SCB2SPB!K444='SP2TE(Beam)'!K444,"","NO")</f>
        <v/>
      </c>
      <c r="L444" s="74" t="str">
        <f>IF(SCB2SPB!L444='SP2TE(Beam)'!L444,"","NO")</f>
        <v/>
      </c>
      <c r="M444" s="74" t="str">
        <f>IF(SCB2SPB!M444='SP2TE(Beam)'!M444,"","NO")</f>
        <v/>
      </c>
      <c r="N444" s="74" t="str">
        <f>IF(SCB2SPB!N444='SP2TE(Beam)'!N444,"","NO")</f>
        <v/>
      </c>
      <c r="O444" s="74" t="str">
        <f>IF(SCB2SPB!O444='SP2TE(Beam)'!O444,"","NO")</f>
        <v/>
      </c>
      <c r="P444" t="str">
        <f>IF(SCB2SPB!P444='SP2TE(Beam)'!P444,"","NO")</f>
        <v/>
      </c>
      <c r="Q444" t="str">
        <f>IF(SCB2SPB!Q444='SP2TE(Beam)'!Q444,"","NO")</f>
        <v/>
      </c>
      <c r="R444" t="str">
        <f>IF(SCB2SPB!R444='SP2TE(Beam)'!R444,"","NO")</f>
        <v/>
      </c>
      <c r="S444" t="str">
        <f>IF(SCB2SPB!S444='SP2TE(Beam)'!S444,"","NO")</f>
        <v/>
      </c>
      <c r="T444" t="str">
        <f>IF(SCB2SPB!T444='SP2TE(Beam)'!T444,"","NO")</f>
        <v/>
      </c>
      <c r="U444" t="str">
        <f>IF(SCB2SPB!U444='SP2TE(Beam)'!U444,"","NO")</f>
        <v/>
      </c>
      <c r="V444" t="str">
        <f>IF(SCB2SPB!V444='SP2TE(Beam)'!V444,"","NO")</f>
        <v/>
      </c>
      <c r="W444" t="str">
        <f>IF(SCB2SPB!W444='SP2TE(Beam)'!W444,"","NO")</f>
        <v/>
      </c>
      <c r="X444" t="str">
        <f>IF(SCB2SPB!X444='SP2TE(Beam)'!X444,"","NO")</f>
        <v/>
      </c>
      <c r="Y444" t="str">
        <f>IF(SCB2SPB!Y444='SP2TE(Beam)'!Y444,"","NO")</f>
        <v/>
      </c>
      <c r="Z444" t="str">
        <f>IF(SCB2SPB!Z444='SP2TE(Beam)'!Z444,"","NO")</f>
        <v/>
      </c>
      <c r="AA444" t="str">
        <f>IF(SCB2SPB!AA444='SP2TE(Beam)'!AA444,"","NO")</f>
        <v/>
      </c>
      <c r="AB444" t="str">
        <f>IF(SCB2SPB!AB444='SP2TE(Beam)'!AB444,"","NO")</f>
        <v/>
      </c>
      <c r="AC444" t="str">
        <f>IF(SCB2SPB!AC444='SP2TE(Beam)'!AC444,"","NO")</f>
        <v/>
      </c>
      <c r="AD444" t="str">
        <f>IF(SCB2SPB!AD444='SP2TE(Beam)'!AD444,"","NO")</f>
        <v/>
      </c>
      <c r="AE444" t="str">
        <f>IF(SCB2SPB!AE444='SP2TE(Beam)'!AE444,"","NO")</f>
        <v/>
      </c>
      <c r="AF444" t="str">
        <f>IF(SCB2SPB!AF444='SP2TE(Beam)'!AF444,"","NO")</f>
        <v/>
      </c>
      <c r="AG444" t="str">
        <f>IF(SCB2SPB!AG444='SP2TE(Beam)'!AG444,"","NO")</f>
        <v/>
      </c>
      <c r="AH444" t="str">
        <f>IF(SCB2SPB!AH444='SP2TE(Beam)'!AH444,"","NO")</f>
        <v/>
      </c>
      <c r="AI444" t="str">
        <f>IF(SCB2SPB!AI444='SP2TE(Beam)'!AI444,"","NO")</f>
        <v/>
      </c>
      <c r="AJ444" t="str">
        <f>IF(SCB2SPB!AJ444='SP2TE(Beam)'!AJ444,"","NO")</f>
        <v/>
      </c>
      <c r="AK444" t="str">
        <f>IF(SCB2SPB!AK444='SP2TE(Beam)'!AK444,"","NO")</f>
        <v/>
      </c>
      <c r="AL444" t="str">
        <f>IF(SCB2SPB!AL444='SP2TE(Beam)'!AL444,"","NO")</f>
        <v/>
      </c>
      <c r="AM444" t="str">
        <f>IF(SCB2SPB!AM444='SP2TE(Beam)'!AM444,"","NO")</f>
        <v/>
      </c>
      <c r="AN444" t="str">
        <f>IF(SCB2SPB!AN444='SP2TE(Beam)'!AN444,"","NO")</f>
        <v/>
      </c>
      <c r="AO444" t="str">
        <f>IF(SCB2SPB!AO444='SP2TE(Beam)'!AO444,"","NO")</f>
        <v/>
      </c>
      <c r="AP444" t="str">
        <f>IF(SCB2SPB!AP444='SP2TE(Beam)'!AP444,"","NO")</f>
        <v/>
      </c>
      <c r="AQ444" t="str">
        <f>IF(SCB2SPB!AQ444='SP2TE(Beam)'!AQ444,"","NO")</f>
        <v/>
      </c>
      <c r="AR444" t="str">
        <f>IF(SCB2SPB!AR444='SP2TE(Beam)'!AR444,"","NO")</f>
        <v/>
      </c>
      <c r="AS444" t="str">
        <f>IF(SCB2SPB!AS444='SP2TE(Beam)'!AS444,"","NO")</f>
        <v/>
      </c>
      <c r="AT444" t="str">
        <f>IF(SCB2SPB!AT444='SP2TE(Beam)'!AT444,"","NO")</f>
        <v/>
      </c>
      <c r="AU444" t="str">
        <f>IF(SCB2SPB!AU444='SP2TE(Beam)'!AU444,"","NO")</f>
        <v/>
      </c>
      <c r="AV444" t="str">
        <f>IF(SCB2SPB!AV444='SP2TE(Beam)'!AV444,"","NO")</f>
        <v/>
      </c>
      <c r="AW444" t="str">
        <f>IF(SCB2SPB!AW444='SP2TE(Beam)'!AW444,"","NO")</f>
        <v/>
      </c>
      <c r="AX444" t="str">
        <f>IF(SCB2SPB!AX444='SP2TE(Beam)'!AX444,"","NO")</f>
        <v/>
      </c>
      <c r="AY444" t="str">
        <f>IF(SCB2SPB!AY444='SP2TE(Beam)'!AY444,"","NO")</f>
        <v/>
      </c>
      <c r="AZ444" t="str">
        <f>IF(SCB2SPB!AZ444='SP2TE(Beam)'!AZ444,"","NO")</f>
        <v/>
      </c>
      <c r="BA444" t="str">
        <f>IF(SCB2SPB!BA444='SP2TE(Beam)'!BA444,"","NO")</f>
        <v/>
      </c>
      <c r="BB444" t="str">
        <f>IF(SCB2SPB!BB444='SP2TE(Beam)'!BB444,"","NO")</f>
        <v/>
      </c>
      <c r="BC444" t="str">
        <f>IF(SCB2SPB!BC444='SP2TE(Beam)'!BC444,"","NO")</f>
        <v/>
      </c>
      <c r="BD444" t="str">
        <f>IF(SCB2SPB!BD444='SP2TE(Beam)'!BD444,"","NO")</f>
        <v/>
      </c>
      <c r="BE444" t="str">
        <f>IF(SCB2SPB!BE444='SP2TE(Beam)'!BE444,"","NO")</f>
        <v/>
      </c>
      <c r="BF444" t="str">
        <f>IF(SCB2SPB!BF444='SP2TE(Beam)'!BF444,"","NO")</f>
        <v/>
      </c>
      <c r="BG444" t="str">
        <f>IF(SCB2SPB!BG444='SP2TE(Beam)'!BG444,"","NO")</f>
        <v/>
      </c>
      <c r="BH444" t="str">
        <f>IF(SCB2SPB!BH444='SP2TE(Beam)'!BH444,"","NO")</f>
        <v/>
      </c>
      <c r="BI444" t="str">
        <f>IF(SCB2SPB!BI444='SP2TE(Beam)'!BI444,"","NO")</f>
        <v/>
      </c>
      <c r="BJ444" t="str">
        <f>IF(SCB2SPB!BJ444='SP2TE(Beam)'!BJ444,"","NO")</f>
        <v/>
      </c>
      <c r="BK444" t="str">
        <f>IF(SCB2SPB!BK444='SP2TE(Beam)'!BK444,"","NO")</f>
        <v/>
      </c>
      <c r="BL444" t="str">
        <f>IF(SCB2SPB!BL444='SP2TE(Beam)'!BL444,"","NO")</f>
        <v/>
      </c>
      <c r="BM444" t="str">
        <f>IF(SCB2SPB!BM444='SP2TE(Beam)'!BM444,"","NO")</f>
        <v/>
      </c>
      <c r="BN444" t="str">
        <f>IF(SCB2SPB!BN444='SP2TE(Beam)'!BN444,"","NO")</f>
        <v/>
      </c>
      <c r="BO444" t="str">
        <f>IF(SCB2SPB!BO444='SP2TE(Beam)'!BO444,"","NO")</f>
        <v/>
      </c>
      <c r="BP444" t="str">
        <f>IF(SCB2SPB!BP444='SP2TE(Beam)'!BP444,"","NO")</f>
        <v/>
      </c>
    </row>
    <row r="445" spans="1:68">
      <c r="A445" t="str">
        <f>IF(SCB2SPB!A445='SP2TE(Beam)'!A445,"","NO")</f>
        <v/>
      </c>
      <c r="B445" t="str">
        <f>IF(SCB2SPB!B445='SP2TE(Beam)'!B445,"","NO")</f>
        <v/>
      </c>
      <c r="C445" t="str">
        <f>IF(SCB2SPB!C445='SP2TE(Beam)'!C445,"","NO")</f>
        <v/>
      </c>
      <c r="D445" t="str">
        <f>IF(SCB2SPB!D445='SP2TE(Beam)'!D445,"","NO")</f>
        <v/>
      </c>
      <c r="E445" t="str">
        <f>IF(SCB2SPB!E445='SP2TE(Beam)'!E445,"","NO")</f>
        <v/>
      </c>
      <c r="F445" t="str">
        <f>IF(SCB2SPB!F445='SP2TE(Beam)'!F445,"","NO")</f>
        <v/>
      </c>
      <c r="G445" t="str">
        <f>IF(SCB2SPB!G445='SP2TE(Beam)'!G445,"","NO")</f>
        <v/>
      </c>
      <c r="H445" s="74" t="str">
        <f>IF(SCB2SPB!H445='SP2TE(Beam)'!H445,"","NO")</f>
        <v/>
      </c>
      <c r="I445" s="74" t="str">
        <f>IF(SCB2SPB!I445='SP2TE(Beam)'!I445,"","NO")</f>
        <v/>
      </c>
      <c r="J445" s="74" t="str">
        <f>IF(SCB2SPB!J445='SP2TE(Beam)'!J445,"","NO")</f>
        <v/>
      </c>
      <c r="K445" s="74" t="str">
        <f>IF(SCB2SPB!K445='SP2TE(Beam)'!K445,"","NO")</f>
        <v/>
      </c>
      <c r="L445" s="74" t="str">
        <f>IF(SCB2SPB!L445='SP2TE(Beam)'!L445,"","NO")</f>
        <v/>
      </c>
      <c r="M445" s="74" t="str">
        <f>IF(SCB2SPB!M445='SP2TE(Beam)'!M445,"","NO")</f>
        <v/>
      </c>
      <c r="N445" s="74" t="str">
        <f>IF(SCB2SPB!N445='SP2TE(Beam)'!N445,"","NO")</f>
        <v/>
      </c>
      <c r="O445" s="74" t="str">
        <f>IF(SCB2SPB!O445='SP2TE(Beam)'!O445,"","NO")</f>
        <v/>
      </c>
      <c r="P445" t="str">
        <f>IF(SCB2SPB!P445='SP2TE(Beam)'!P445,"","NO")</f>
        <v/>
      </c>
      <c r="Q445" t="str">
        <f>IF(SCB2SPB!Q445='SP2TE(Beam)'!Q445,"","NO")</f>
        <v/>
      </c>
      <c r="R445" t="str">
        <f>IF(SCB2SPB!R445='SP2TE(Beam)'!R445,"","NO")</f>
        <v/>
      </c>
      <c r="S445" t="str">
        <f>IF(SCB2SPB!S445='SP2TE(Beam)'!S445,"","NO")</f>
        <v/>
      </c>
      <c r="T445" t="str">
        <f>IF(SCB2SPB!T445='SP2TE(Beam)'!T445,"","NO")</f>
        <v/>
      </c>
      <c r="U445" t="str">
        <f>IF(SCB2SPB!U445='SP2TE(Beam)'!U445,"","NO")</f>
        <v/>
      </c>
      <c r="V445" t="str">
        <f>IF(SCB2SPB!V445='SP2TE(Beam)'!V445,"","NO")</f>
        <v/>
      </c>
      <c r="W445" t="str">
        <f>IF(SCB2SPB!W445='SP2TE(Beam)'!W445,"","NO")</f>
        <v/>
      </c>
      <c r="X445" t="str">
        <f>IF(SCB2SPB!X445='SP2TE(Beam)'!X445,"","NO")</f>
        <v/>
      </c>
      <c r="Y445" t="str">
        <f>IF(SCB2SPB!Y445='SP2TE(Beam)'!Y445,"","NO")</f>
        <v/>
      </c>
      <c r="Z445" t="str">
        <f>IF(SCB2SPB!Z445='SP2TE(Beam)'!Z445,"","NO")</f>
        <v/>
      </c>
      <c r="AA445" t="str">
        <f>IF(SCB2SPB!AA445='SP2TE(Beam)'!AA445,"","NO")</f>
        <v/>
      </c>
      <c r="AB445" t="str">
        <f>IF(SCB2SPB!AB445='SP2TE(Beam)'!AB445,"","NO")</f>
        <v/>
      </c>
      <c r="AC445" t="str">
        <f>IF(SCB2SPB!AC445='SP2TE(Beam)'!AC445,"","NO")</f>
        <v/>
      </c>
      <c r="AD445" t="str">
        <f>IF(SCB2SPB!AD445='SP2TE(Beam)'!AD445,"","NO")</f>
        <v/>
      </c>
      <c r="AE445" t="str">
        <f>IF(SCB2SPB!AE445='SP2TE(Beam)'!AE445,"","NO")</f>
        <v/>
      </c>
      <c r="AF445" t="str">
        <f>IF(SCB2SPB!AF445='SP2TE(Beam)'!AF445,"","NO")</f>
        <v/>
      </c>
      <c r="AG445" t="str">
        <f>IF(SCB2SPB!AG445='SP2TE(Beam)'!AG445,"","NO")</f>
        <v/>
      </c>
      <c r="AH445" t="str">
        <f>IF(SCB2SPB!AH445='SP2TE(Beam)'!AH445,"","NO")</f>
        <v/>
      </c>
      <c r="AI445" t="str">
        <f>IF(SCB2SPB!AI445='SP2TE(Beam)'!AI445,"","NO")</f>
        <v/>
      </c>
      <c r="AJ445" t="str">
        <f>IF(SCB2SPB!AJ445='SP2TE(Beam)'!AJ445,"","NO")</f>
        <v/>
      </c>
      <c r="AK445" t="str">
        <f>IF(SCB2SPB!AK445='SP2TE(Beam)'!AK445,"","NO")</f>
        <v/>
      </c>
      <c r="AL445" t="str">
        <f>IF(SCB2SPB!AL445='SP2TE(Beam)'!AL445,"","NO")</f>
        <v/>
      </c>
      <c r="AM445" t="str">
        <f>IF(SCB2SPB!AM445='SP2TE(Beam)'!AM445,"","NO")</f>
        <v/>
      </c>
      <c r="AN445" t="str">
        <f>IF(SCB2SPB!AN445='SP2TE(Beam)'!AN445,"","NO")</f>
        <v/>
      </c>
      <c r="AO445" t="str">
        <f>IF(SCB2SPB!AO445='SP2TE(Beam)'!AO445,"","NO")</f>
        <v/>
      </c>
      <c r="AP445" t="str">
        <f>IF(SCB2SPB!AP445='SP2TE(Beam)'!AP445,"","NO")</f>
        <v/>
      </c>
      <c r="AQ445" t="str">
        <f>IF(SCB2SPB!AQ445='SP2TE(Beam)'!AQ445,"","NO")</f>
        <v/>
      </c>
      <c r="AR445" t="str">
        <f>IF(SCB2SPB!AR445='SP2TE(Beam)'!AR445,"","NO")</f>
        <v/>
      </c>
      <c r="AS445" t="str">
        <f>IF(SCB2SPB!AS445='SP2TE(Beam)'!AS445,"","NO")</f>
        <v/>
      </c>
      <c r="AT445" t="str">
        <f>IF(SCB2SPB!AT445='SP2TE(Beam)'!AT445,"","NO")</f>
        <v/>
      </c>
      <c r="AU445" t="str">
        <f>IF(SCB2SPB!AU445='SP2TE(Beam)'!AU445,"","NO")</f>
        <v/>
      </c>
      <c r="AV445" t="str">
        <f>IF(SCB2SPB!AV445='SP2TE(Beam)'!AV445,"","NO")</f>
        <v/>
      </c>
      <c r="AW445" t="str">
        <f>IF(SCB2SPB!AW445='SP2TE(Beam)'!AW445,"","NO")</f>
        <v/>
      </c>
      <c r="AX445" t="str">
        <f>IF(SCB2SPB!AX445='SP2TE(Beam)'!AX445,"","NO")</f>
        <v/>
      </c>
      <c r="AY445" t="str">
        <f>IF(SCB2SPB!AY445='SP2TE(Beam)'!AY445,"","NO")</f>
        <v/>
      </c>
      <c r="AZ445" t="str">
        <f>IF(SCB2SPB!AZ445='SP2TE(Beam)'!AZ445,"","NO")</f>
        <v/>
      </c>
      <c r="BA445" t="str">
        <f>IF(SCB2SPB!BA445='SP2TE(Beam)'!BA445,"","NO")</f>
        <v/>
      </c>
      <c r="BB445" t="str">
        <f>IF(SCB2SPB!BB445='SP2TE(Beam)'!BB445,"","NO")</f>
        <v/>
      </c>
      <c r="BC445" t="str">
        <f>IF(SCB2SPB!BC445='SP2TE(Beam)'!BC445,"","NO")</f>
        <v/>
      </c>
      <c r="BD445" t="str">
        <f>IF(SCB2SPB!BD445='SP2TE(Beam)'!BD445,"","NO")</f>
        <v/>
      </c>
      <c r="BE445" t="str">
        <f>IF(SCB2SPB!BE445='SP2TE(Beam)'!BE445,"","NO")</f>
        <v/>
      </c>
      <c r="BF445" t="str">
        <f>IF(SCB2SPB!BF445='SP2TE(Beam)'!BF445,"","NO")</f>
        <v/>
      </c>
      <c r="BG445" t="str">
        <f>IF(SCB2SPB!BG445='SP2TE(Beam)'!BG445,"","NO")</f>
        <v/>
      </c>
      <c r="BH445" t="str">
        <f>IF(SCB2SPB!BH445='SP2TE(Beam)'!BH445,"","NO")</f>
        <v/>
      </c>
      <c r="BI445" t="str">
        <f>IF(SCB2SPB!BI445='SP2TE(Beam)'!BI445,"","NO")</f>
        <v/>
      </c>
      <c r="BJ445" t="str">
        <f>IF(SCB2SPB!BJ445='SP2TE(Beam)'!BJ445,"","NO")</f>
        <v/>
      </c>
      <c r="BK445" t="str">
        <f>IF(SCB2SPB!BK445='SP2TE(Beam)'!BK445,"","NO")</f>
        <v/>
      </c>
      <c r="BL445" t="str">
        <f>IF(SCB2SPB!BL445='SP2TE(Beam)'!BL445,"","NO")</f>
        <v/>
      </c>
      <c r="BM445" t="str">
        <f>IF(SCB2SPB!BM445='SP2TE(Beam)'!BM445,"","NO")</f>
        <v/>
      </c>
      <c r="BN445" t="str">
        <f>IF(SCB2SPB!BN445='SP2TE(Beam)'!BN445,"","NO")</f>
        <v/>
      </c>
      <c r="BO445" t="str">
        <f>IF(SCB2SPB!BO445='SP2TE(Beam)'!BO445,"","NO")</f>
        <v/>
      </c>
      <c r="BP445" t="str">
        <f>IF(SCB2SPB!BP445='SP2TE(Beam)'!BP445,"","NO")</f>
        <v/>
      </c>
    </row>
    <row r="446" spans="1:68">
      <c r="A446" t="str">
        <f>IF(SCB2SPB!A446='SP2TE(Beam)'!A446,"","NO")</f>
        <v/>
      </c>
      <c r="B446" t="str">
        <f>IF(SCB2SPB!B446='SP2TE(Beam)'!B446,"","NO")</f>
        <v/>
      </c>
      <c r="C446" t="str">
        <f>IF(SCB2SPB!C446='SP2TE(Beam)'!C446,"","NO")</f>
        <v/>
      </c>
      <c r="D446" t="str">
        <f>IF(SCB2SPB!D446='SP2TE(Beam)'!D446,"","NO")</f>
        <v/>
      </c>
      <c r="E446" t="str">
        <f>IF(SCB2SPB!E446='SP2TE(Beam)'!E446,"","NO")</f>
        <v/>
      </c>
      <c r="F446" t="str">
        <f>IF(SCB2SPB!F446='SP2TE(Beam)'!F446,"","NO")</f>
        <v/>
      </c>
      <c r="G446" t="str">
        <f>IF(SCB2SPB!G446='SP2TE(Beam)'!G446,"","NO")</f>
        <v/>
      </c>
      <c r="H446" s="74" t="str">
        <f>IF(SCB2SPB!H446='SP2TE(Beam)'!H446,"","NO")</f>
        <v/>
      </c>
      <c r="I446" s="74" t="str">
        <f>IF(SCB2SPB!I446='SP2TE(Beam)'!I446,"","NO")</f>
        <v/>
      </c>
      <c r="J446" s="74" t="str">
        <f>IF(SCB2SPB!J446='SP2TE(Beam)'!J446,"","NO")</f>
        <v/>
      </c>
      <c r="K446" s="74" t="str">
        <f>IF(SCB2SPB!K446='SP2TE(Beam)'!K446,"","NO")</f>
        <v/>
      </c>
      <c r="L446" s="74" t="str">
        <f>IF(SCB2SPB!L446='SP2TE(Beam)'!L446,"","NO")</f>
        <v/>
      </c>
      <c r="M446" s="74" t="str">
        <f>IF(SCB2SPB!M446='SP2TE(Beam)'!M446,"","NO")</f>
        <v/>
      </c>
      <c r="N446" s="74" t="str">
        <f>IF(SCB2SPB!N446='SP2TE(Beam)'!N446,"","NO")</f>
        <v/>
      </c>
      <c r="O446" s="74" t="str">
        <f>IF(SCB2SPB!O446='SP2TE(Beam)'!O446,"","NO")</f>
        <v/>
      </c>
      <c r="P446" t="str">
        <f>IF(SCB2SPB!P446='SP2TE(Beam)'!P446,"","NO")</f>
        <v/>
      </c>
      <c r="Q446" t="str">
        <f>IF(SCB2SPB!Q446='SP2TE(Beam)'!Q446,"","NO")</f>
        <v/>
      </c>
      <c r="R446" t="str">
        <f>IF(SCB2SPB!R446='SP2TE(Beam)'!R446,"","NO")</f>
        <v/>
      </c>
      <c r="S446" t="str">
        <f>IF(SCB2SPB!S446='SP2TE(Beam)'!S446,"","NO")</f>
        <v/>
      </c>
      <c r="T446" t="str">
        <f>IF(SCB2SPB!T446='SP2TE(Beam)'!T446,"","NO")</f>
        <v/>
      </c>
      <c r="U446" t="str">
        <f>IF(SCB2SPB!U446='SP2TE(Beam)'!U446,"","NO")</f>
        <v/>
      </c>
      <c r="V446" t="str">
        <f>IF(SCB2SPB!V446='SP2TE(Beam)'!V446,"","NO")</f>
        <v/>
      </c>
      <c r="W446" t="str">
        <f>IF(SCB2SPB!W446='SP2TE(Beam)'!W446,"","NO")</f>
        <v/>
      </c>
      <c r="X446" t="str">
        <f>IF(SCB2SPB!X446='SP2TE(Beam)'!X446,"","NO")</f>
        <v/>
      </c>
      <c r="Y446" t="str">
        <f>IF(SCB2SPB!Y446='SP2TE(Beam)'!Y446,"","NO")</f>
        <v/>
      </c>
      <c r="Z446" t="str">
        <f>IF(SCB2SPB!Z446='SP2TE(Beam)'!Z446,"","NO")</f>
        <v/>
      </c>
      <c r="AA446" t="str">
        <f>IF(SCB2SPB!AA446='SP2TE(Beam)'!AA446,"","NO")</f>
        <v/>
      </c>
      <c r="AB446" t="str">
        <f>IF(SCB2SPB!AB446='SP2TE(Beam)'!AB446,"","NO")</f>
        <v/>
      </c>
      <c r="AC446" t="str">
        <f>IF(SCB2SPB!AC446='SP2TE(Beam)'!AC446,"","NO")</f>
        <v/>
      </c>
      <c r="AD446" t="str">
        <f>IF(SCB2SPB!AD446='SP2TE(Beam)'!AD446,"","NO")</f>
        <v/>
      </c>
      <c r="AE446" t="str">
        <f>IF(SCB2SPB!AE446='SP2TE(Beam)'!AE446,"","NO")</f>
        <v/>
      </c>
      <c r="AF446" t="str">
        <f>IF(SCB2SPB!AF446='SP2TE(Beam)'!AF446,"","NO")</f>
        <v/>
      </c>
      <c r="AG446" t="str">
        <f>IF(SCB2SPB!AG446='SP2TE(Beam)'!AG446,"","NO")</f>
        <v/>
      </c>
      <c r="AH446" t="str">
        <f>IF(SCB2SPB!AH446='SP2TE(Beam)'!AH446,"","NO")</f>
        <v/>
      </c>
      <c r="AI446" t="str">
        <f>IF(SCB2SPB!AI446='SP2TE(Beam)'!AI446,"","NO")</f>
        <v/>
      </c>
      <c r="AJ446" t="str">
        <f>IF(SCB2SPB!AJ446='SP2TE(Beam)'!AJ446,"","NO")</f>
        <v/>
      </c>
      <c r="AK446" t="str">
        <f>IF(SCB2SPB!AK446='SP2TE(Beam)'!AK446,"","NO")</f>
        <v/>
      </c>
      <c r="AL446" t="str">
        <f>IF(SCB2SPB!AL446='SP2TE(Beam)'!AL446,"","NO")</f>
        <v/>
      </c>
      <c r="AM446" t="str">
        <f>IF(SCB2SPB!AM446='SP2TE(Beam)'!AM446,"","NO")</f>
        <v/>
      </c>
      <c r="AN446" t="str">
        <f>IF(SCB2SPB!AN446='SP2TE(Beam)'!AN446,"","NO")</f>
        <v/>
      </c>
      <c r="AO446" t="str">
        <f>IF(SCB2SPB!AO446='SP2TE(Beam)'!AO446,"","NO")</f>
        <v/>
      </c>
      <c r="AP446" t="str">
        <f>IF(SCB2SPB!AP446='SP2TE(Beam)'!AP446,"","NO")</f>
        <v/>
      </c>
      <c r="AQ446" t="str">
        <f>IF(SCB2SPB!AQ446='SP2TE(Beam)'!AQ446,"","NO")</f>
        <v/>
      </c>
      <c r="AR446" t="str">
        <f>IF(SCB2SPB!AR446='SP2TE(Beam)'!AR446,"","NO")</f>
        <v/>
      </c>
      <c r="AS446" t="str">
        <f>IF(SCB2SPB!AS446='SP2TE(Beam)'!AS446,"","NO")</f>
        <v/>
      </c>
      <c r="AT446" t="str">
        <f>IF(SCB2SPB!AT446='SP2TE(Beam)'!AT446,"","NO")</f>
        <v/>
      </c>
      <c r="AU446" t="str">
        <f>IF(SCB2SPB!AU446='SP2TE(Beam)'!AU446,"","NO")</f>
        <v/>
      </c>
      <c r="AV446" t="str">
        <f>IF(SCB2SPB!AV446='SP2TE(Beam)'!AV446,"","NO")</f>
        <v/>
      </c>
      <c r="AW446" t="str">
        <f>IF(SCB2SPB!AW446='SP2TE(Beam)'!AW446,"","NO")</f>
        <v/>
      </c>
      <c r="AX446" t="str">
        <f>IF(SCB2SPB!AX446='SP2TE(Beam)'!AX446,"","NO")</f>
        <v/>
      </c>
      <c r="AY446" t="str">
        <f>IF(SCB2SPB!AY446='SP2TE(Beam)'!AY446,"","NO")</f>
        <v/>
      </c>
      <c r="AZ446" t="str">
        <f>IF(SCB2SPB!AZ446='SP2TE(Beam)'!AZ446,"","NO")</f>
        <v/>
      </c>
      <c r="BA446" t="str">
        <f>IF(SCB2SPB!BA446='SP2TE(Beam)'!BA446,"","NO")</f>
        <v/>
      </c>
      <c r="BB446" t="str">
        <f>IF(SCB2SPB!BB446='SP2TE(Beam)'!BB446,"","NO")</f>
        <v/>
      </c>
      <c r="BC446" t="str">
        <f>IF(SCB2SPB!BC446='SP2TE(Beam)'!BC446,"","NO")</f>
        <v/>
      </c>
      <c r="BD446" t="str">
        <f>IF(SCB2SPB!BD446='SP2TE(Beam)'!BD446,"","NO")</f>
        <v/>
      </c>
      <c r="BE446" t="str">
        <f>IF(SCB2SPB!BE446='SP2TE(Beam)'!BE446,"","NO")</f>
        <v/>
      </c>
      <c r="BF446" t="str">
        <f>IF(SCB2SPB!BF446='SP2TE(Beam)'!BF446,"","NO")</f>
        <v/>
      </c>
      <c r="BG446" t="str">
        <f>IF(SCB2SPB!BG446='SP2TE(Beam)'!BG446,"","NO")</f>
        <v/>
      </c>
      <c r="BH446" t="str">
        <f>IF(SCB2SPB!BH446='SP2TE(Beam)'!BH446,"","NO")</f>
        <v/>
      </c>
      <c r="BI446" t="str">
        <f>IF(SCB2SPB!BI446='SP2TE(Beam)'!BI446,"","NO")</f>
        <v/>
      </c>
      <c r="BJ446" t="str">
        <f>IF(SCB2SPB!BJ446='SP2TE(Beam)'!BJ446,"","NO")</f>
        <v/>
      </c>
      <c r="BK446" t="str">
        <f>IF(SCB2SPB!BK446='SP2TE(Beam)'!BK446,"","NO")</f>
        <v/>
      </c>
      <c r="BL446" t="str">
        <f>IF(SCB2SPB!BL446='SP2TE(Beam)'!BL446,"","NO")</f>
        <v/>
      </c>
      <c r="BM446" t="str">
        <f>IF(SCB2SPB!BM446='SP2TE(Beam)'!BM446,"","NO")</f>
        <v/>
      </c>
      <c r="BN446" t="str">
        <f>IF(SCB2SPB!BN446='SP2TE(Beam)'!BN446,"","NO")</f>
        <v/>
      </c>
      <c r="BO446" t="str">
        <f>IF(SCB2SPB!BO446='SP2TE(Beam)'!BO446,"","NO")</f>
        <v/>
      </c>
      <c r="BP446" t="str">
        <f>IF(SCB2SPB!BP446='SP2TE(Beam)'!BP446,"","NO")</f>
        <v/>
      </c>
    </row>
    <row r="447" spans="1:68">
      <c r="A447" t="str">
        <f>IF(SCB2SPB!A447='SP2TE(Beam)'!A447,"","NO")</f>
        <v/>
      </c>
      <c r="B447" t="str">
        <f>IF(SCB2SPB!B447='SP2TE(Beam)'!B447,"","NO")</f>
        <v/>
      </c>
      <c r="C447" t="str">
        <f>IF(SCB2SPB!C447='SP2TE(Beam)'!C447,"","NO")</f>
        <v/>
      </c>
      <c r="D447" t="str">
        <f>IF(SCB2SPB!D447='SP2TE(Beam)'!D447,"","NO")</f>
        <v/>
      </c>
      <c r="E447" t="str">
        <f>IF(SCB2SPB!E447='SP2TE(Beam)'!E447,"","NO")</f>
        <v/>
      </c>
      <c r="F447" t="str">
        <f>IF(SCB2SPB!F447='SP2TE(Beam)'!F447,"","NO")</f>
        <v/>
      </c>
      <c r="G447" t="str">
        <f>IF(SCB2SPB!G447='SP2TE(Beam)'!G447,"","NO")</f>
        <v/>
      </c>
      <c r="H447" s="74" t="str">
        <f>IF(SCB2SPB!H447='SP2TE(Beam)'!H447,"","NO")</f>
        <v/>
      </c>
      <c r="I447" s="74" t="str">
        <f>IF(SCB2SPB!I447='SP2TE(Beam)'!I447,"","NO")</f>
        <v/>
      </c>
      <c r="J447" s="74" t="str">
        <f>IF(SCB2SPB!J447='SP2TE(Beam)'!J447,"","NO")</f>
        <v/>
      </c>
      <c r="K447" s="74" t="str">
        <f>IF(SCB2SPB!K447='SP2TE(Beam)'!K447,"","NO")</f>
        <v/>
      </c>
      <c r="L447" s="74" t="str">
        <f>IF(SCB2SPB!L447='SP2TE(Beam)'!L447,"","NO")</f>
        <v/>
      </c>
      <c r="M447" s="74" t="str">
        <f>IF(SCB2SPB!M447='SP2TE(Beam)'!M447,"","NO")</f>
        <v/>
      </c>
      <c r="N447" s="74" t="str">
        <f>IF(SCB2SPB!N447='SP2TE(Beam)'!N447,"","NO")</f>
        <v/>
      </c>
      <c r="O447" s="74" t="str">
        <f>IF(SCB2SPB!O447='SP2TE(Beam)'!O447,"","NO")</f>
        <v/>
      </c>
      <c r="P447" t="str">
        <f>IF(SCB2SPB!P447='SP2TE(Beam)'!P447,"","NO")</f>
        <v/>
      </c>
      <c r="Q447" t="str">
        <f>IF(SCB2SPB!Q447='SP2TE(Beam)'!Q447,"","NO")</f>
        <v/>
      </c>
      <c r="R447" t="str">
        <f>IF(SCB2SPB!R447='SP2TE(Beam)'!R447,"","NO")</f>
        <v/>
      </c>
      <c r="S447" t="str">
        <f>IF(SCB2SPB!S447='SP2TE(Beam)'!S447,"","NO")</f>
        <v/>
      </c>
      <c r="T447" t="str">
        <f>IF(SCB2SPB!T447='SP2TE(Beam)'!T447,"","NO")</f>
        <v/>
      </c>
      <c r="U447" t="str">
        <f>IF(SCB2SPB!U447='SP2TE(Beam)'!U447,"","NO")</f>
        <v/>
      </c>
      <c r="V447" t="str">
        <f>IF(SCB2SPB!V447='SP2TE(Beam)'!V447,"","NO")</f>
        <v/>
      </c>
      <c r="W447" t="str">
        <f>IF(SCB2SPB!W447='SP2TE(Beam)'!W447,"","NO")</f>
        <v/>
      </c>
      <c r="X447" t="str">
        <f>IF(SCB2SPB!X447='SP2TE(Beam)'!X447,"","NO")</f>
        <v/>
      </c>
      <c r="Y447" t="str">
        <f>IF(SCB2SPB!Y447='SP2TE(Beam)'!Y447,"","NO")</f>
        <v/>
      </c>
      <c r="Z447" t="str">
        <f>IF(SCB2SPB!Z447='SP2TE(Beam)'!Z447,"","NO")</f>
        <v/>
      </c>
      <c r="AA447" t="str">
        <f>IF(SCB2SPB!AA447='SP2TE(Beam)'!AA447,"","NO")</f>
        <v/>
      </c>
      <c r="AB447" t="str">
        <f>IF(SCB2SPB!AB447='SP2TE(Beam)'!AB447,"","NO")</f>
        <v/>
      </c>
      <c r="AC447" t="str">
        <f>IF(SCB2SPB!AC447='SP2TE(Beam)'!AC447,"","NO")</f>
        <v/>
      </c>
      <c r="AD447" t="str">
        <f>IF(SCB2SPB!AD447='SP2TE(Beam)'!AD447,"","NO")</f>
        <v/>
      </c>
      <c r="AE447" t="str">
        <f>IF(SCB2SPB!AE447='SP2TE(Beam)'!AE447,"","NO")</f>
        <v/>
      </c>
      <c r="AF447" t="str">
        <f>IF(SCB2SPB!AF447='SP2TE(Beam)'!AF447,"","NO")</f>
        <v/>
      </c>
      <c r="AG447" t="str">
        <f>IF(SCB2SPB!AG447='SP2TE(Beam)'!AG447,"","NO")</f>
        <v/>
      </c>
      <c r="AH447" t="str">
        <f>IF(SCB2SPB!AH447='SP2TE(Beam)'!AH447,"","NO")</f>
        <v/>
      </c>
      <c r="AI447" t="str">
        <f>IF(SCB2SPB!AI447='SP2TE(Beam)'!AI447,"","NO")</f>
        <v/>
      </c>
      <c r="AJ447" t="str">
        <f>IF(SCB2SPB!AJ447='SP2TE(Beam)'!AJ447,"","NO")</f>
        <v/>
      </c>
      <c r="AK447" t="str">
        <f>IF(SCB2SPB!AK447='SP2TE(Beam)'!AK447,"","NO")</f>
        <v/>
      </c>
      <c r="AL447" t="str">
        <f>IF(SCB2SPB!AL447='SP2TE(Beam)'!AL447,"","NO")</f>
        <v/>
      </c>
      <c r="AM447" t="str">
        <f>IF(SCB2SPB!AM447='SP2TE(Beam)'!AM447,"","NO")</f>
        <v/>
      </c>
      <c r="AN447" t="str">
        <f>IF(SCB2SPB!AN447='SP2TE(Beam)'!AN447,"","NO")</f>
        <v/>
      </c>
      <c r="AO447" t="str">
        <f>IF(SCB2SPB!AO447='SP2TE(Beam)'!AO447,"","NO")</f>
        <v/>
      </c>
      <c r="AP447" t="str">
        <f>IF(SCB2SPB!AP447='SP2TE(Beam)'!AP447,"","NO")</f>
        <v/>
      </c>
      <c r="AQ447" t="str">
        <f>IF(SCB2SPB!AQ447='SP2TE(Beam)'!AQ447,"","NO")</f>
        <v/>
      </c>
      <c r="AR447" t="str">
        <f>IF(SCB2SPB!AR447='SP2TE(Beam)'!AR447,"","NO")</f>
        <v/>
      </c>
      <c r="AS447" t="str">
        <f>IF(SCB2SPB!AS447='SP2TE(Beam)'!AS447,"","NO")</f>
        <v/>
      </c>
      <c r="AT447" t="str">
        <f>IF(SCB2SPB!AT447='SP2TE(Beam)'!AT447,"","NO")</f>
        <v/>
      </c>
      <c r="AU447" t="str">
        <f>IF(SCB2SPB!AU447='SP2TE(Beam)'!AU447,"","NO")</f>
        <v/>
      </c>
      <c r="AV447" t="str">
        <f>IF(SCB2SPB!AV447='SP2TE(Beam)'!AV447,"","NO")</f>
        <v/>
      </c>
      <c r="AW447" t="str">
        <f>IF(SCB2SPB!AW447='SP2TE(Beam)'!AW447,"","NO")</f>
        <v/>
      </c>
      <c r="AX447" t="str">
        <f>IF(SCB2SPB!AX447='SP2TE(Beam)'!AX447,"","NO")</f>
        <v/>
      </c>
      <c r="AY447" t="str">
        <f>IF(SCB2SPB!AY447='SP2TE(Beam)'!AY447,"","NO")</f>
        <v/>
      </c>
      <c r="AZ447" t="str">
        <f>IF(SCB2SPB!AZ447='SP2TE(Beam)'!AZ447,"","NO")</f>
        <v/>
      </c>
      <c r="BA447" t="str">
        <f>IF(SCB2SPB!BA447='SP2TE(Beam)'!BA447,"","NO")</f>
        <v/>
      </c>
      <c r="BB447" t="str">
        <f>IF(SCB2SPB!BB447='SP2TE(Beam)'!BB447,"","NO")</f>
        <v/>
      </c>
      <c r="BC447" t="str">
        <f>IF(SCB2SPB!BC447='SP2TE(Beam)'!BC447,"","NO")</f>
        <v/>
      </c>
      <c r="BD447" t="str">
        <f>IF(SCB2SPB!BD447='SP2TE(Beam)'!BD447,"","NO")</f>
        <v/>
      </c>
      <c r="BE447" t="str">
        <f>IF(SCB2SPB!BE447='SP2TE(Beam)'!BE447,"","NO")</f>
        <v/>
      </c>
      <c r="BF447" t="str">
        <f>IF(SCB2SPB!BF447='SP2TE(Beam)'!BF447,"","NO")</f>
        <v/>
      </c>
      <c r="BG447" t="str">
        <f>IF(SCB2SPB!BG447='SP2TE(Beam)'!BG447,"","NO")</f>
        <v/>
      </c>
      <c r="BH447" t="str">
        <f>IF(SCB2SPB!BH447='SP2TE(Beam)'!BH447,"","NO")</f>
        <v/>
      </c>
      <c r="BI447" t="str">
        <f>IF(SCB2SPB!BI447='SP2TE(Beam)'!BI447,"","NO")</f>
        <v/>
      </c>
      <c r="BJ447" t="str">
        <f>IF(SCB2SPB!BJ447='SP2TE(Beam)'!BJ447,"","NO")</f>
        <v/>
      </c>
      <c r="BK447" t="str">
        <f>IF(SCB2SPB!BK447='SP2TE(Beam)'!BK447,"","NO")</f>
        <v/>
      </c>
      <c r="BL447" t="str">
        <f>IF(SCB2SPB!BL447='SP2TE(Beam)'!BL447,"","NO")</f>
        <v/>
      </c>
      <c r="BM447" t="str">
        <f>IF(SCB2SPB!BM447='SP2TE(Beam)'!BM447,"","NO")</f>
        <v/>
      </c>
      <c r="BN447" t="str">
        <f>IF(SCB2SPB!BN447='SP2TE(Beam)'!BN447,"","NO")</f>
        <v/>
      </c>
      <c r="BO447" t="str">
        <f>IF(SCB2SPB!BO447='SP2TE(Beam)'!BO447,"","NO")</f>
        <v/>
      </c>
      <c r="BP447" t="str">
        <f>IF(SCB2SPB!BP447='SP2TE(Beam)'!BP447,"","NO")</f>
        <v/>
      </c>
    </row>
    <row r="448" spans="1:68">
      <c r="A448" t="str">
        <f>IF(SCB2SPB!A448='SP2TE(Beam)'!A448,"","NO")</f>
        <v/>
      </c>
      <c r="B448" t="str">
        <f>IF(SCB2SPB!B448='SP2TE(Beam)'!B448,"","NO")</f>
        <v/>
      </c>
      <c r="C448" t="str">
        <f>IF(SCB2SPB!C448='SP2TE(Beam)'!C448,"","NO")</f>
        <v/>
      </c>
      <c r="D448" t="str">
        <f>IF(SCB2SPB!D448='SP2TE(Beam)'!D448,"","NO")</f>
        <v/>
      </c>
      <c r="E448" t="str">
        <f>IF(SCB2SPB!E448='SP2TE(Beam)'!E448,"","NO")</f>
        <v/>
      </c>
      <c r="F448" t="str">
        <f>IF(SCB2SPB!F448='SP2TE(Beam)'!F448,"","NO")</f>
        <v/>
      </c>
      <c r="G448" t="str">
        <f>IF(SCB2SPB!G448='SP2TE(Beam)'!G448,"","NO")</f>
        <v/>
      </c>
      <c r="H448" s="74" t="str">
        <f>IF(SCB2SPB!H448='SP2TE(Beam)'!H448,"","NO")</f>
        <v/>
      </c>
      <c r="I448" s="74" t="str">
        <f>IF(SCB2SPB!I448='SP2TE(Beam)'!I448,"","NO")</f>
        <v/>
      </c>
      <c r="J448" s="74" t="str">
        <f>IF(SCB2SPB!J448='SP2TE(Beam)'!J448,"","NO")</f>
        <v/>
      </c>
      <c r="K448" s="74" t="str">
        <f>IF(SCB2SPB!K448='SP2TE(Beam)'!K448,"","NO")</f>
        <v/>
      </c>
      <c r="L448" s="74" t="str">
        <f>IF(SCB2SPB!L448='SP2TE(Beam)'!L448,"","NO")</f>
        <v/>
      </c>
      <c r="M448" s="74" t="str">
        <f>IF(SCB2SPB!M448='SP2TE(Beam)'!M448,"","NO")</f>
        <v/>
      </c>
      <c r="N448" s="74" t="str">
        <f>IF(SCB2SPB!N448='SP2TE(Beam)'!N448,"","NO")</f>
        <v/>
      </c>
      <c r="O448" s="74" t="str">
        <f>IF(SCB2SPB!O448='SP2TE(Beam)'!O448,"","NO")</f>
        <v/>
      </c>
      <c r="P448" t="str">
        <f>IF(SCB2SPB!P448='SP2TE(Beam)'!P448,"","NO")</f>
        <v/>
      </c>
      <c r="Q448" t="str">
        <f>IF(SCB2SPB!Q448='SP2TE(Beam)'!Q448,"","NO")</f>
        <v/>
      </c>
      <c r="R448" t="str">
        <f>IF(SCB2SPB!R448='SP2TE(Beam)'!R448,"","NO")</f>
        <v/>
      </c>
      <c r="S448" t="str">
        <f>IF(SCB2SPB!S448='SP2TE(Beam)'!S448,"","NO")</f>
        <v/>
      </c>
      <c r="T448" t="str">
        <f>IF(SCB2SPB!T448='SP2TE(Beam)'!T448,"","NO")</f>
        <v/>
      </c>
      <c r="U448" t="str">
        <f>IF(SCB2SPB!U448='SP2TE(Beam)'!U448,"","NO")</f>
        <v/>
      </c>
      <c r="V448" t="str">
        <f>IF(SCB2SPB!V448='SP2TE(Beam)'!V448,"","NO")</f>
        <v/>
      </c>
      <c r="W448" t="str">
        <f>IF(SCB2SPB!W448='SP2TE(Beam)'!W448,"","NO")</f>
        <v/>
      </c>
      <c r="X448" t="str">
        <f>IF(SCB2SPB!X448='SP2TE(Beam)'!X448,"","NO")</f>
        <v/>
      </c>
      <c r="Y448" t="str">
        <f>IF(SCB2SPB!Y448='SP2TE(Beam)'!Y448,"","NO")</f>
        <v/>
      </c>
      <c r="Z448" t="str">
        <f>IF(SCB2SPB!Z448='SP2TE(Beam)'!Z448,"","NO")</f>
        <v/>
      </c>
      <c r="AA448" t="str">
        <f>IF(SCB2SPB!AA448='SP2TE(Beam)'!AA448,"","NO")</f>
        <v/>
      </c>
      <c r="AB448" t="str">
        <f>IF(SCB2SPB!AB448='SP2TE(Beam)'!AB448,"","NO")</f>
        <v/>
      </c>
      <c r="AC448" t="str">
        <f>IF(SCB2SPB!AC448='SP2TE(Beam)'!AC448,"","NO")</f>
        <v/>
      </c>
      <c r="AD448" t="str">
        <f>IF(SCB2SPB!AD448='SP2TE(Beam)'!AD448,"","NO")</f>
        <v/>
      </c>
      <c r="AE448" t="str">
        <f>IF(SCB2SPB!AE448='SP2TE(Beam)'!AE448,"","NO")</f>
        <v/>
      </c>
      <c r="AF448" t="str">
        <f>IF(SCB2SPB!AF448='SP2TE(Beam)'!AF448,"","NO")</f>
        <v/>
      </c>
      <c r="AG448" t="str">
        <f>IF(SCB2SPB!AG448='SP2TE(Beam)'!AG448,"","NO")</f>
        <v/>
      </c>
      <c r="AH448" t="str">
        <f>IF(SCB2SPB!AH448='SP2TE(Beam)'!AH448,"","NO")</f>
        <v/>
      </c>
      <c r="AI448" t="str">
        <f>IF(SCB2SPB!AI448='SP2TE(Beam)'!AI448,"","NO")</f>
        <v/>
      </c>
      <c r="AJ448" t="str">
        <f>IF(SCB2SPB!AJ448='SP2TE(Beam)'!AJ448,"","NO")</f>
        <v/>
      </c>
      <c r="AK448" t="str">
        <f>IF(SCB2SPB!AK448='SP2TE(Beam)'!AK448,"","NO")</f>
        <v/>
      </c>
      <c r="AL448" t="str">
        <f>IF(SCB2SPB!AL448='SP2TE(Beam)'!AL448,"","NO")</f>
        <v/>
      </c>
      <c r="AM448" t="str">
        <f>IF(SCB2SPB!AM448='SP2TE(Beam)'!AM448,"","NO")</f>
        <v/>
      </c>
      <c r="AN448" t="str">
        <f>IF(SCB2SPB!AN448='SP2TE(Beam)'!AN448,"","NO")</f>
        <v/>
      </c>
      <c r="AO448" t="str">
        <f>IF(SCB2SPB!AO448='SP2TE(Beam)'!AO448,"","NO")</f>
        <v/>
      </c>
      <c r="AP448" t="str">
        <f>IF(SCB2SPB!AP448='SP2TE(Beam)'!AP448,"","NO")</f>
        <v/>
      </c>
      <c r="AQ448" t="str">
        <f>IF(SCB2SPB!AQ448='SP2TE(Beam)'!AQ448,"","NO")</f>
        <v/>
      </c>
      <c r="AR448" t="str">
        <f>IF(SCB2SPB!AR448='SP2TE(Beam)'!AR448,"","NO")</f>
        <v/>
      </c>
      <c r="AS448" t="str">
        <f>IF(SCB2SPB!AS448='SP2TE(Beam)'!AS448,"","NO")</f>
        <v/>
      </c>
      <c r="AT448" t="str">
        <f>IF(SCB2SPB!AT448='SP2TE(Beam)'!AT448,"","NO")</f>
        <v/>
      </c>
      <c r="AU448" t="str">
        <f>IF(SCB2SPB!AU448='SP2TE(Beam)'!AU448,"","NO")</f>
        <v/>
      </c>
      <c r="AV448" t="str">
        <f>IF(SCB2SPB!AV448='SP2TE(Beam)'!AV448,"","NO")</f>
        <v/>
      </c>
      <c r="AW448" t="str">
        <f>IF(SCB2SPB!AW448='SP2TE(Beam)'!AW448,"","NO")</f>
        <v/>
      </c>
      <c r="AX448" t="str">
        <f>IF(SCB2SPB!AX448='SP2TE(Beam)'!AX448,"","NO")</f>
        <v/>
      </c>
      <c r="AY448" t="str">
        <f>IF(SCB2SPB!AY448='SP2TE(Beam)'!AY448,"","NO")</f>
        <v/>
      </c>
      <c r="AZ448" t="str">
        <f>IF(SCB2SPB!AZ448='SP2TE(Beam)'!AZ448,"","NO")</f>
        <v/>
      </c>
      <c r="BA448" t="str">
        <f>IF(SCB2SPB!BA448='SP2TE(Beam)'!BA448,"","NO")</f>
        <v/>
      </c>
      <c r="BB448" t="str">
        <f>IF(SCB2SPB!BB448='SP2TE(Beam)'!BB448,"","NO")</f>
        <v/>
      </c>
      <c r="BC448" t="str">
        <f>IF(SCB2SPB!BC448='SP2TE(Beam)'!BC448,"","NO")</f>
        <v/>
      </c>
      <c r="BD448" t="str">
        <f>IF(SCB2SPB!BD448='SP2TE(Beam)'!BD448,"","NO")</f>
        <v/>
      </c>
      <c r="BE448" t="str">
        <f>IF(SCB2SPB!BE448='SP2TE(Beam)'!BE448,"","NO")</f>
        <v/>
      </c>
      <c r="BF448" t="str">
        <f>IF(SCB2SPB!BF448='SP2TE(Beam)'!BF448,"","NO")</f>
        <v/>
      </c>
      <c r="BG448" t="str">
        <f>IF(SCB2SPB!BG448='SP2TE(Beam)'!BG448,"","NO")</f>
        <v/>
      </c>
      <c r="BH448" t="str">
        <f>IF(SCB2SPB!BH448='SP2TE(Beam)'!BH448,"","NO")</f>
        <v/>
      </c>
      <c r="BI448" t="str">
        <f>IF(SCB2SPB!BI448='SP2TE(Beam)'!BI448,"","NO")</f>
        <v/>
      </c>
      <c r="BJ448" t="str">
        <f>IF(SCB2SPB!BJ448='SP2TE(Beam)'!BJ448,"","NO")</f>
        <v/>
      </c>
      <c r="BK448" t="str">
        <f>IF(SCB2SPB!BK448='SP2TE(Beam)'!BK448,"","NO")</f>
        <v/>
      </c>
      <c r="BL448" t="str">
        <f>IF(SCB2SPB!BL448='SP2TE(Beam)'!BL448,"","NO")</f>
        <v/>
      </c>
      <c r="BM448" t="str">
        <f>IF(SCB2SPB!BM448='SP2TE(Beam)'!BM448,"","NO")</f>
        <v/>
      </c>
      <c r="BN448" t="str">
        <f>IF(SCB2SPB!BN448='SP2TE(Beam)'!BN448,"","NO")</f>
        <v/>
      </c>
      <c r="BO448" t="str">
        <f>IF(SCB2SPB!BO448='SP2TE(Beam)'!BO448,"","NO")</f>
        <v/>
      </c>
      <c r="BP448" t="str">
        <f>IF(SCB2SPB!BP448='SP2TE(Beam)'!BP448,"","NO")</f>
        <v/>
      </c>
    </row>
    <row r="449" spans="1:68">
      <c r="A449" t="str">
        <f>IF(SCB2SPB!A449='SP2TE(Beam)'!A449,"","NO")</f>
        <v/>
      </c>
      <c r="B449" t="str">
        <f>IF(SCB2SPB!B449='SP2TE(Beam)'!B449,"","NO")</f>
        <v/>
      </c>
      <c r="C449" t="str">
        <f>IF(SCB2SPB!C449='SP2TE(Beam)'!C449,"","NO")</f>
        <v/>
      </c>
      <c r="D449" t="str">
        <f>IF(SCB2SPB!D449='SP2TE(Beam)'!D449,"","NO")</f>
        <v/>
      </c>
      <c r="E449" t="str">
        <f>IF(SCB2SPB!E449='SP2TE(Beam)'!E449,"","NO")</f>
        <v/>
      </c>
      <c r="F449" t="str">
        <f>IF(SCB2SPB!F449='SP2TE(Beam)'!F449,"","NO")</f>
        <v/>
      </c>
      <c r="G449" t="str">
        <f>IF(SCB2SPB!G449='SP2TE(Beam)'!G449,"","NO")</f>
        <v/>
      </c>
      <c r="H449" s="74" t="str">
        <f>IF(SCB2SPB!H449='SP2TE(Beam)'!H449,"","NO")</f>
        <v/>
      </c>
      <c r="I449" s="74" t="str">
        <f>IF(SCB2SPB!I449='SP2TE(Beam)'!I449,"","NO")</f>
        <v/>
      </c>
      <c r="J449" s="74" t="str">
        <f>IF(SCB2SPB!J449='SP2TE(Beam)'!J449,"","NO")</f>
        <v/>
      </c>
      <c r="K449" s="74" t="str">
        <f>IF(SCB2SPB!K449='SP2TE(Beam)'!K449,"","NO")</f>
        <v/>
      </c>
      <c r="L449" s="74" t="str">
        <f>IF(SCB2SPB!L449='SP2TE(Beam)'!L449,"","NO")</f>
        <v/>
      </c>
      <c r="M449" s="74" t="str">
        <f>IF(SCB2SPB!M449='SP2TE(Beam)'!M449,"","NO")</f>
        <v/>
      </c>
      <c r="N449" s="74" t="str">
        <f>IF(SCB2SPB!N449='SP2TE(Beam)'!N449,"","NO")</f>
        <v/>
      </c>
      <c r="O449" s="74" t="str">
        <f>IF(SCB2SPB!O449='SP2TE(Beam)'!O449,"","NO")</f>
        <v/>
      </c>
      <c r="P449" t="str">
        <f>IF(SCB2SPB!P449='SP2TE(Beam)'!P449,"","NO")</f>
        <v/>
      </c>
      <c r="Q449" t="str">
        <f>IF(SCB2SPB!Q449='SP2TE(Beam)'!Q449,"","NO")</f>
        <v/>
      </c>
      <c r="R449" t="str">
        <f>IF(SCB2SPB!R449='SP2TE(Beam)'!R449,"","NO")</f>
        <v/>
      </c>
      <c r="S449" t="str">
        <f>IF(SCB2SPB!S449='SP2TE(Beam)'!S449,"","NO")</f>
        <v/>
      </c>
      <c r="T449" t="str">
        <f>IF(SCB2SPB!T449='SP2TE(Beam)'!T449,"","NO")</f>
        <v/>
      </c>
      <c r="U449" t="str">
        <f>IF(SCB2SPB!U449='SP2TE(Beam)'!U449,"","NO")</f>
        <v/>
      </c>
      <c r="V449" t="str">
        <f>IF(SCB2SPB!V449='SP2TE(Beam)'!V449,"","NO")</f>
        <v/>
      </c>
      <c r="W449" t="str">
        <f>IF(SCB2SPB!W449='SP2TE(Beam)'!W449,"","NO")</f>
        <v/>
      </c>
      <c r="X449" t="str">
        <f>IF(SCB2SPB!X449='SP2TE(Beam)'!X449,"","NO")</f>
        <v/>
      </c>
      <c r="Y449" t="str">
        <f>IF(SCB2SPB!Y449='SP2TE(Beam)'!Y449,"","NO")</f>
        <v/>
      </c>
      <c r="Z449" t="str">
        <f>IF(SCB2SPB!Z449='SP2TE(Beam)'!Z449,"","NO")</f>
        <v/>
      </c>
      <c r="AA449" t="str">
        <f>IF(SCB2SPB!AA449='SP2TE(Beam)'!AA449,"","NO")</f>
        <v/>
      </c>
      <c r="AB449" t="str">
        <f>IF(SCB2SPB!AB449='SP2TE(Beam)'!AB449,"","NO")</f>
        <v/>
      </c>
      <c r="AC449" t="str">
        <f>IF(SCB2SPB!AC449='SP2TE(Beam)'!AC449,"","NO")</f>
        <v/>
      </c>
      <c r="AD449" t="str">
        <f>IF(SCB2SPB!AD449='SP2TE(Beam)'!AD449,"","NO")</f>
        <v/>
      </c>
      <c r="AE449" t="str">
        <f>IF(SCB2SPB!AE449='SP2TE(Beam)'!AE449,"","NO")</f>
        <v/>
      </c>
      <c r="AF449" t="str">
        <f>IF(SCB2SPB!AF449='SP2TE(Beam)'!AF449,"","NO")</f>
        <v/>
      </c>
      <c r="AG449" t="str">
        <f>IF(SCB2SPB!AG449='SP2TE(Beam)'!AG449,"","NO")</f>
        <v/>
      </c>
      <c r="AH449" t="str">
        <f>IF(SCB2SPB!AH449='SP2TE(Beam)'!AH449,"","NO")</f>
        <v/>
      </c>
      <c r="AI449" t="str">
        <f>IF(SCB2SPB!AI449='SP2TE(Beam)'!AI449,"","NO")</f>
        <v/>
      </c>
      <c r="AJ449" t="str">
        <f>IF(SCB2SPB!AJ449='SP2TE(Beam)'!AJ449,"","NO")</f>
        <v/>
      </c>
      <c r="AK449" t="str">
        <f>IF(SCB2SPB!AK449='SP2TE(Beam)'!AK449,"","NO")</f>
        <v/>
      </c>
      <c r="AL449" t="str">
        <f>IF(SCB2SPB!AL449='SP2TE(Beam)'!AL449,"","NO")</f>
        <v/>
      </c>
      <c r="AM449" t="str">
        <f>IF(SCB2SPB!AM449='SP2TE(Beam)'!AM449,"","NO")</f>
        <v/>
      </c>
      <c r="AN449" t="str">
        <f>IF(SCB2SPB!AN449='SP2TE(Beam)'!AN449,"","NO")</f>
        <v/>
      </c>
      <c r="AO449" t="str">
        <f>IF(SCB2SPB!AO449='SP2TE(Beam)'!AO449,"","NO")</f>
        <v/>
      </c>
      <c r="AP449" t="str">
        <f>IF(SCB2SPB!AP449='SP2TE(Beam)'!AP449,"","NO")</f>
        <v/>
      </c>
      <c r="AQ449" t="str">
        <f>IF(SCB2SPB!AQ449='SP2TE(Beam)'!AQ449,"","NO")</f>
        <v/>
      </c>
      <c r="AR449" t="str">
        <f>IF(SCB2SPB!AR449='SP2TE(Beam)'!AR449,"","NO")</f>
        <v/>
      </c>
      <c r="AS449" t="str">
        <f>IF(SCB2SPB!AS449='SP2TE(Beam)'!AS449,"","NO")</f>
        <v/>
      </c>
      <c r="AT449" t="str">
        <f>IF(SCB2SPB!AT449='SP2TE(Beam)'!AT449,"","NO")</f>
        <v/>
      </c>
      <c r="AU449" t="str">
        <f>IF(SCB2SPB!AU449='SP2TE(Beam)'!AU449,"","NO")</f>
        <v/>
      </c>
      <c r="AV449" t="str">
        <f>IF(SCB2SPB!AV449='SP2TE(Beam)'!AV449,"","NO")</f>
        <v/>
      </c>
      <c r="AW449" t="str">
        <f>IF(SCB2SPB!AW449='SP2TE(Beam)'!AW449,"","NO")</f>
        <v/>
      </c>
      <c r="AX449" t="str">
        <f>IF(SCB2SPB!AX449='SP2TE(Beam)'!AX449,"","NO")</f>
        <v/>
      </c>
      <c r="AY449" t="str">
        <f>IF(SCB2SPB!AY449='SP2TE(Beam)'!AY449,"","NO")</f>
        <v/>
      </c>
      <c r="AZ449" t="str">
        <f>IF(SCB2SPB!AZ449='SP2TE(Beam)'!AZ449,"","NO")</f>
        <v/>
      </c>
      <c r="BA449" t="str">
        <f>IF(SCB2SPB!BA449='SP2TE(Beam)'!BA449,"","NO")</f>
        <v/>
      </c>
      <c r="BB449" t="str">
        <f>IF(SCB2SPB!BB449='SP2TE(Beam)'!BB449,"","NO")</f>
        <v/>
      </c>
      <c r="BC449" t="str">
        <f>IF(SCB2SPB!BC449='SP2TE(Beam)'!BC449,"","NO")</f>
        <v/>
      </c>
      <c r="BD449" t="str">
        <f>IF(SCB2SPB!BD449='SP2TE(Beam)'!BD449,"","NO")</f>
        <v/>
      </c>
      <c r="BE449" t="str">
        <f>IF(SCB2SPB!BE449='SP2TE(Beam)'!BE449,"","NO")</f>
        <v/>
      </c>
      <c r="BF449" t="str">
        <f>IF(SCB2SPB!BF449='SP2TE(Beam)'!BF449,"","NO")</f>
        <v/>
      </c>
      <c r="BG449" t="str">
        <f>IF(SCB2SPB!BG449='SP2TE(Beam)'!BG449,"","NO")</f>
        <v/>
      </c>
      <c r="BH449" t="str">
        <f>IF(SCB2SPB!BH449='SP2TE(Beam)'!BH449,"","NO")</f>
        <v/>
      </c>
      <c r="BI449" t="str">
        <f>IF(SCB2SPB!BI449='SP2TE(Beam)'!BI449,"","NO")</f>
        <v/>
      </c>
      <c r="BJ449" t="str">
        <f>IF(SCB2SPB!BJ449='SP2TE(Beam)'!BJ449,"","NO")</f>
        <v/>
      </c>
      <c r="BK449" t="str">
        <f>IF(SCB2SPB!BK449='SP2TE(Beam)'!BK449,"","NO")</f>
        <v/>
      </c>
      <c r="BL449" t="str">
        <f>IF(SCB2SPB!BL449='SP2TE(Beam)'!BL449,"","NO")</f>
        <v/>
      </c>
      <c r="BM449" t="str">
        <f>IF(SCB2SPB!BM449='SP2TE(Beam)'!BM449,"","NO")</f>
        <v/>
      </c>
      <c r="BN449" t="str">
        <f>IF(SCB2SPB!BN449='SP2TE(Beam)'!BN449,"","NO")</f>
        <v/>
      </c>
      <c r="BO449" t="str">
        <f>IF(SCB2SPB!BO449='SP2TE(Beam)'!BO449,"","NO")</f>
        <v/>
      </c>
      <c r="BP449" t="str">
        <f>IF(SCB2SPB!BP449='SP2TE(Beam)'!BP449,"","NO")</f>
        <v/>
      </c>
    </row>
    <row r="450" spans="1:68">
      <c r="A450" t="str">
        <f>IF(SCB2SPB!A450='SP2TE(Beam)'!A450,"","NO")</f>
        <v/>
      </c>
      <c r="B450" t="str">
        <f>IF(SCB2SPB!B450='SP2TE(Beam)'!B450,"","NO")</f>
        <v/>
      </c>
      <c r="C450" t="str">
        <f>IF(SCB2SPB!C450='SP2TE(Beam)'!C450,"","NO")</f>
        <v/>
      </c>
      <c r="D450" t="str">
        <f>IF(SCB2SPB!D450='SP2TE(Beam)'!D450,"","NO")</f>
        <v/>
      </c>
      <c r="E450" t="str">
        <f>IF(SCB2SPB!E450='SP2TE(Beam)'!E450,"","NO")</f>
        <v/>
      </c>
      <c r="F450" t="str">
        <f>IF(SCB2SPB!F450='SP2TE(Beam)'!F450,"","NO")</f>
        <v/>
      </c>
      <c r="G450" t="str">
        <f>IF(SCB2SPB!G450='SP2TE(Beam)'!G450,"","NO")</f>
        <v/>
      </c>
      <c r="H450" s="74" t="str">
        <f>IF(SCB2SPB!H450='SP2TE(Beam)'!H450,"","NO")</f>
        <v/>
      </c>
      <c r="I450" s="74" t="str">
        <f>IF(SCB2SPB!I450='SP2TE(Beam)'!I450,"","NO")</f>
        <v/>
      </c>
      <c r="J450" s="74" t="str">
        <f>IF(SCB2SPB!J450='SP2TE(Beam)'!J450,"","NO")</f>
        <v/>
      </c>
      <c r="K450" s="74" t="str">
        <f>IF(SCB2SPB!K450='SP2TE(Beam)'!K450,"","NO")</f>
        <v/>
      </c>
      <c r="L450" s="74" t="str">
        <f>IF(SCB2SPB!L450='SP2TE(Beam)'!L450,"","NO")</f>
        <v/>
      </c>
      <c r="M450" s="74" t="str">
        <f>IF(SCB2SPB!M450='SP2TE(Beam)'!M450,"","NO")</f>
        <v/>
      </c>
      <c r="N450" s="74" t="str">
        <f>IF(SCB2SPB!N450='SP2TE(Beam)'!N450,"","NO")</f>
        <v/>
      </c>
      <c r="O450" s="74" t="str">
        <f>IF(SCB2SPB!O450='SP2TE(Beam)'!O450,"","NO")</f>
        <v/>
      </c>
      <c r="P450" t="str">
        <f>IF(SCB2SPB!P450='SP2TE(Beam)'!P450,"","NO")</f>
        <v/>
      </c>
      <c r="Q450" t="str">
        <f>IF(SCB2SPB!Q450='SP2TE(Beam)'!Q450,"","NO")</f>
        <v/>
      </c>
      <c r="R450" t="str">
        <f>IF(SCB2SPB!R450='SP2TE(Beam)'!R450,"","NO")</f>
        <v/>
      </c>
      <c r="S450" t="str">
        <f>IF(SCB2SPB!S450='SP2TE(Beam)'!S450,"","NO")</f>
        <v/>
      </c>
      <c r="T450" t="str">
        <f>IF(SCB2SPB!T450='SP2TE(Beam)'!T450,"","NO")</f>
        <v/>
      </c>
      <c r="U450" t="str">
        <f>IF(SCB2SPB!U450='SP2TE(Beam)'!U450,"","NO")</f>
        <v/>
      </c>
      <c r="V450" t="str">
        <f>IF(SCB2SPB!V450='SP2TE(Beam)'!V450,"","NO")</f>
        <v/>
      </c>
      <c r="W450" t="str">
        <f>IF(SCB2SPB!W450='SP2TE(Beam)'!W450,"","NO")</f>
        <v/>
      </c>
      <c r="X450" t="str">
        <f>IF(SCB2SPB!X450='SP2TE(Beam)'!X450,"","NO")</f>
        <v/>
      </c>
      <c r="Y450" t="str">
        <f>IF(SCB2SPB!Y450='SP2TE(Beam)'!Y450,"","NO")</f>
        <v/>
      </c>
      <c r="Z450" t="str">
        <f>IF(SCB2SPB!Z450='SP2TE(Beam)'!Z450,"","NO")</f>
        <v/>
      </c>
      <c r="AA450" t="str">
        <f>IF(SCB2SPB!AA450='SP2TE(Beam)'!AA450,"","NO")</f>
        <v/>
      </c>
      <c r="AB450" t="str">
        <f>IF(SCB2SPB!AB450='SP2TE(Beam)'!AB450,"","NO")</f>
        <v/>
      </c>
      <c r="AC450" t="str">
        <f>IF(SCB2SPB!AC450='SP2TE(Beam)'!AC450,"","NO")</f>
        <v/>
      </c>
      <c r="AD450" t="str">
        <f>IF(SCB2SPB!AD450='SP2TE(Beam)'!AD450,"","NO")</f>
        <v/>
      </c>
      <c r="AE450" t="str">
        <f>IF(SCB2SPB!AE450='SP2TE(Beam)'!AE450,"","NO")</f>
        <v/>
      </c>
      <c r="AF450" t="str">
        <f>IF(SCB2SPB!AF450='SP2TE(Beam)'!AF450,"","NO")</f>
        <v/>
      </c>
      <c r="AG450" t="str">
        <f>IF(SCB2SPB!AG450='SP2TE(Beam)'!AG450,"","NO")</f>
        <v/>
      </c>
      <c r="AH450" t="str">
        <f>IF(SCB2SPB!AH450='SP2TE(Beam)'!AH450,"","NO")</f>
        <v/>
      </c>
      <c r="AI450" t="str">
        <f>IF(SCB2SPB!AI450='SP2TE(Beam)'!AI450,"","NO")</f>
        <v/>
      </c>
      <c r="AJ450" t="str">
        <f>IF(SCB2SPB!AJ450='SP2TE(Beam)'!AJ450,"","NO")</f>
        <v/>
      </c>
      <c r="AK450" t="str">
        <f>IF(SCB2SPB!AK450='SP2TE(Beam)'!AK450,"","NO")</f>
        <v/>
      </c>
      <c r="AL450" t="str">
        <f>IF(SCB2SPB!AL450='SP2TE(Beam)'!AL450,"","NO")</f>
        <v/>
      </c>
      <c r="AM450" t="str">
        <f>IF(SCB2SPB!AM450='SP2TE(Beam)'!AM450,"","NO")</f>
        <v/>
      </c>
      <c r="AN450" t="str">
        <f>IF(SCB2SPB!AN450='SP2TE(Beam)'!AN450,"","NO")</f>
        <v/>
      </c>
      <c r="AO450" t="str">
        <f>IF(SCB2SPB!AO450='SP2TE(Beam)'!AO450,"","NO")</f>
        <v/>
      </c>
      <c r="AP450" t="str">
        <f>IF(SCB2SPB!AP450='SP2TE(Beam)'!AP450,"","NO")</f>
        <v/>
      </c>
      <c r="AQ450" t="str">
        <f>IF(SCB2SPB!AQ450='SP2TE(Beam)'!AQ450,"","NO")</f>
        <v/>
      </c>
      <c r="AR450" t="str">
        <f>IF(SCB2SPB!AR450='SP2TE(Beam)'!AR450,"","NO")</f>
        <v/>
      </c>
      <c r="AS450" t="str">
        <f>IF(SCB2SPB!AS450='SP2TE(Beam)'!AS450,"","NO")</f>
        <v/>
      </c>
      <c r="AT450" t="str">
        <f>IF(SCB2SPB!AT450='SP2TE(Beam)'!AT450,"","NO")</f>
        <v/>
      </c>
      <c r="AU450" t="str">
        <f>IF(SCB2SPB!AU450='SP2TE(Beam)'!AU450,"","NO")</f>
        <v/>
      </c>
      <c r="AV450" t="str">
        <f>IF(SCB2SPB!AV450='SP2TE(Beam)'!AV450,"","NO")</f>
        <v/>
      </c>
      <c r="AW450" t="str">
        <f>IF(SCB2SPB!AW450='SP2TE(Beam)'!AW450,"","NO")</f>
        <v/>
      </c>
      <c r="AX450" t="str">
        <f>IF(SCB2SPB!AX450='SP2TE(Beam)'!AX450,"","NO")</f>
        <v/>
      </c>
      <c r="AY450" t="str">
        <f>IF(SCB2SPB!AY450='SP2TE(Beam)'!AY450,"","NO")</f>
        <v/>
      </c>
      <c r="AZ450" t="str">
        <f>IF(SCB2SPB!AZ450='SP2TE(Beam)'!AZ450,"","NO")</f>
        <v/>
      </c>
      <c r="BA450" t="str">
        <f>IF(SCB2SPB!BA450='SP2TE(Beam)'!BA450,"","NO")</f>
        <v/>
      </c>
      <c r="BB450" t="str">
        <f>IF(SCB2SPB!BB450='SP2TE(Beam)'!BB450,"","NO")</f>
        <v/>
      </c>
      <c r="BC450" t="str">
        <f>IF(SCB2SPB!BC450='SP2TE(Beam)'!BC450,"","NO")</f>
        <v/>
      </c>
      <c r="BD450" t="str">
        <f>IF(SCB2SPB!BD450='SP2TE(Beam)'!BD450,"","NO")</f>
        <v/>
      </c>
      <c r="BE450" t="str">
        <f>IF(SCB2SPB!BE450='SP2TE(Beam)'!BE450,"","NO")</f>
        <v/>
      </c>
      <c r="BF450" t="str">
        <f>IF(SCB2SPB!BF450='SP2TE(Beam)'!BF450,"","NO")</f>
        <v/>
      </c>
      <c r="BG450" t="str">
        <f>IF(SCB2SPB!BG450='SP2TE(Beam)'!BG450,"","NO")</f>
        <v/>
      </c>
      <c r="BH450" t="str">
        <f>IF(SCB2SPB!BH450='SP2TE(Beam)'!BH450,"","NO")</f>
        <v/>
      </c>
      <c r="BI450" t="str">
        <f>IF(SCB2SPB!BI450='SP2TE(Beam)'!BI450,"","NO")</f>
        <v/>
      </c>
      <c r="BJ450" t="str">
        <f>IF(SCB2SPB!BJ450='SP2TE(Beam)'!BJ450,"","NO")</f>
        <v/>
      </c>
      <c r="BK450" t="str">
        <f>IF(SCB2SPB!BK450='SP2TE(Beam)'!BK450,"","NO")</f>
        <v/>
      </c>
      <c r="BL450" t="str">
        <f>IF(SCB2SPB!BL450='SP2TE(Beam)'!BL450,"","NO")</f>
        <v/>
      </c>
      <c r="BM450" t="str">
        <f>IF(SCB2SPB!BM450='SP2TE(Beam)'!BM450,"","NO")</f>
        <v/>
      </c>
      <c r="BN450" t="str">
        <f>IF(SCB2SPB!BN450='SP2TE(Beam)'!BN450,"","NO")</f>
        <v/>
      </c>
      <c r="BO450" t="str">
        <f>IF(SCB2SPB!BO450='SP2TE(Beam)'!BO450,"","NO")</f>
        <v/>
      </c>
      <c r="BP450" t="str">
        <f>IF(SCB2SPB!BP450='SP2TE(Beam)'!BP450,"","NO")</f>
        <v/>
      </c>
    </row>
    <row r="451" spans="1:68">
      <c r="A451" t="str">
        <f>IF(SCB2SPB!A451='SP2TE(Beam)'!A451,"","NO")</f>
        <v/>
      </c>
      <c r="B451" t="str">
        <f>IF(SCB2SPB!B451='SP2TE(Beam)'!B451,"","NO")</f>
        <v/>
      </c>
      <c r="C451" t="str">
        <f>IF(SCB2SPB!C451='SP2TE(Beam)'!C451,"","NO")</f>
        <v/>
      </c>
      <c r="D451" t="str">
        <f>IF(SCB2SPB!D451='SP2TE(Beam)'!D451,"","NO")</f>
        <v/>
      </c>
      <c r="E451" t="str">
        <f>IF(SCB2SPB!E451='SP2TE(Beam)'!E451,"","NO")</f>
        <v/>
      </c>
      <c r="F451" t="str">
        <f>IF(SCB2SPB!F451='SP2TE(Beam)'!F451,"","NO")</f>
        <v/>
      </c>
      <c r="G451" t="str">
        <f>IF(SCB2SPB!G451='SP2TE(Beam)'!G451,"","NO")</f>
        <v/>
      </c>
      <c r="H451" s="74" t="str">
        <f>IF(SCB2SPB!H451='SP2TE(Beam)'!H451,"","NO")</f>
        <v/>
      </c>
      <c r="I451" s="74" t="str">
        <f>IF(SCB2SPB!I451='SP2TE(Beam)'!I451,"","NO")</f>
        <v/>
      </c>
      <c r="J451" s="74" t="str">
        <f>IF(SCB2SPB!J451='SP2TE(Beam)'!J451,"","NO")</f>
        <v/>
      </c>
      <c r="K451" s="74" t="str">
        <f>IF(SCB2SPB!K451='SP2TE(Beam)'!K451,"","NO")</f>
        <v/>
      </c>
      <c r="L451" s="74" t="str">
        <f>IF(SCB2SPB!L451='SP2TE(Beam)'!L451,"","NO")</f>
        <v/>
      </c>
      <c r="M451" s="74" t="str">
        <f>IF(SCB2SPB!M451='SP2TE(Beam)'!M451,"","NO")</f>
        <v/>
      </c>
      <c r="N451" s="74" t="str">
        <f>IF(SCB2SPB!N451='SP2TE(Beam)'!N451,"","NO")</f>
        <v/>
      </c>
      <c r="O451" s="74" t="str">
        <f>IF(SCB2SPB!O451='SP2TE(Beam)'!O451,"","NO")</f>
        <v/>
      </c>
      <c r="P451" t="str">
        <f>IF(SCB2SPB!P451='SP2TE(Beam)'!P451,"","NO")</f>
        <v/>
      </c>
      <c r="Q451" t="str">
        <f>IF(SCB2SPB!Q451='SP2TE(Beam)'!Q451,"","NO")</f>
        <v/>
      </c>
      <c r="R451" t="str">
        <f>IF(SCB2SPB!R451='SP2TE(Beam)'!R451,"","NO")</f>
        <v/>
      </c>
      <c r="S451" t="str">
        <f>IF(SCB2SPB!S451='SP2TE(Beam)'!S451,"","NO")</f>
        <v/>
      </c>
      <c r="T451" t="str">
        <f>IF(SCB2SPB!T451='SP2TE(Beam)'!T451,"","NO")</f>
        <v/>
      </c>
      <c r="U451" t="str">
        <f>IF(SCB2SPB!U451='SP2TE(Beam)'!U451,"","NO")</f>
        <v/>
      </c>
      <c r="V451" t="str">
        <f>IF(SCB2SPB!V451='SP2TE(Beam)'!V451,"","NO")</f>
        <v/>
      </c>
      <c r="W451" t="str">
        <f>IF(SCB2SPB!W451='SP2TE(Beam)'!W451,"","NO")</f>
        <v/>
      </c>
      <c r="X451" t="str">
        <f>IF(SCB2SPB!X451='SP2TE(Beam)'!X451,"","NO")</f>
        <v/>
      </c>
      <c r="Y451" t="str">
        <f>IF(SCB2SPB!Y451='SP2TE(Beam)'!Y451,"","NO")</f>
        <v/>
      </c>
      <c r="Z451" t="str">
        <f>IF(SCB2SPB!Z451='SP2TE(Beam)'!Z451,"","NO")</f>
        <v/>
      </c>
      <c r="AA451" t="str">
        <f>IF(SCB2SPB!AA451='SP2TE(Beam)'!AA451,"","NO")</f>
        <v/>
      </c>
      <c r="AB451" t="str">
        <f>IF(SCB2SPB!AB451='SP2TE(Beam)'!AB451,"","NO")</f>
        <v/>
      </c>
      <c r="AC451" t="str">
        <f>IF(SCB2SPB!AC451='SP2TE(Beam)'!AC451,"","NO")</f>
        <v/>
      </c>
      <c r="AD451" t="str">
        <f>IF(SCB2SPB!AD451='SP2TE(Beam)'!AD451,"","NO")</f>
        <v/>
      </c>
      <c r="AE451" t="str">
        <f>IF(SCB2SPB!AE451='SP2TE(Beam)'!AE451,"","NO")</f>
        <v/>
      </c>
      <c r="AF451" t="str">
        <f>IF(SCB2SPB!AF451='SP2TE(Beam)'!AF451,"","NO")</f>
        <v/>
      </c>
      <c r="AG451" t="str">
        <f>IF(SCB2SPB!AG451='SP2TE(Beam)'!AG451,"","NO")</f>
        <v/>
      </c>
      <c r="AH451" t="str">
        <f>IF(SCB2SPB!AH451='SP2TE(Beam)'!AH451,"","NO")</f>
        <v/>
      </c>
      <c r="AI451" t="str">
        <f>IF(SCB2SPB!AI451='SP2TE(Beam)'!AI451,"","NO")</f>
        <v/>
      </c>
      <c r="AJ451" t="str">
        <f>IF(SCB2SPB!AJ451='SP2TE(Beam)'!AJ451,"","NO")</f>
        <v/>
      </c>
      <c r="AK451" t="str">
        <f>IF(SCB2SPB!AK451='SP2TE(Beam)'!AK451,"","NO")</f>
        <v/>
      </c>
      <c r="AL451" t="str">
        <f>IF(SCB2SPB!AL451='SP2TE(Beam)'!AL451,"","NO")</f>
        <v/>
      </c>
      <c r="AM451" t="str">
        <f>IF(SCB2SPB!AM451='SP2TE(Beam)'!AM451,"","NO")</f>
        <v/>
      </c>
      <c r="AN451" t="str">
        <f>IF(SCB2SPB!AN451='SP2TE(Beam)'!AN451,"","NO")</f>
        <v/>
      </c>
      <c r="AO451" t="str">
        <f>IF(SCB2SPB!AO451='SP2TE(Beam)'!AO451,"","NO")</f>
        <v/>
      </c>
      <c r="AP451" t="str">
        <f>IF(SCB2SPB!AP451='SP2TE(Beam)'!AP451,"","NO")</f>
        <v/>
      </c>
      <c r="AQ451" t="str">
        <f>IF(SCB2SPB!AQ451='SP2TE(Beam)'!AQ451,"","NO")</f>
        <v/>
      </c>
      <c r="AR451" t="str">
        <f>IF(SCB2SPB!AR451='SP2TE(Beam)'!AR451,"","NO")</f>
        <v/>
      </c>
      <c r="AS451" t="str">
        <f>IF(SCB2SPB!AS451='SP2TE(Beam)'!AS451,"","NO")</f>
        <v/>
      </c>
      <c r="AT451" t="str">
        <f>IF(SCB2SPB!AT451='SP2TE(Beam)'!AT451,"","NO")</f>
        <v/>
      </c>
      <c r="AU451" t="str">
        <f>IF(SCB2SPB!AU451='SP2TE(Beam)'!AU451,"","NO")</f>
        <v/>
      </c>
      <c r="AV451" t="str">
        <f>IF(SCB2SPB!AV451='SP2TE(Beam)'!AV451,"","NO")</f>
        <v/>
      </c>
      <c r="AW451" t="str">
        <f>IF(SCB2SPB!AW451='SP2TE(Beam)'!AW451,"","NO")</f>
        <v/>
      </c>
      <c r="AX451" t="str">
        <f>IF(SCB2SPB!AX451='SP2TE(Beam)'!AX451,"","NO")</f>
        <v/>
      </c>
      <c r="AY451" t="str">
        <f>IF(SCB2SPB!AY451='SP2TE(Beam)'!AY451,"","NO")</f>
        <v/>
      </c>
      <c r="AZ451" t="str">
        <f>IF(SCB2SPB!AZ451='SP2TE(Beam)'!AZ451,"","NO")</f>
        <v/>
      </c>
      <c r="BA451" t="str">
        <f>IF(SCB2SPB!BA451='SP2TE(Beam)'!BA451,"","NO")</f>
        <v/>
      </c>
      <c r="BB451" t="str">
        <f>IF(SCB2SPB!BB451='SP2TE(Beam)'!BB451,"","NO")</f>
        <v/>
      </c>
      <c r="BC451" t="str">
        <f>IF(SCB2SPB!BC451='SP2TE(Beam)'!BC451,"","NO")</f>
        <v/>
      </c>
      <c r="BD451" t="str">
        <f>IF(SCB2SPB!BD451='SP2TE(Beam)'!BD451,"","NO")</f>
        <v/>
      </c>
      <c r="BE451" t="str">
        <f>IF(SCB2SPB!BE451='SP2TE(Beam)'!BE451,"","NO")</f>
        <v/>
      </c>
      <c r="BF451" t="str">
        <f>IF(SCB2SPB!BF451='SP2TE(Beam)'!BF451,"","NO")</f>
        <v/>
      </c>
      <c r="BG451" t="str">
        <f>IF(SCB2SPB!BG451='SP2TE(Beam)'!BG451,"","NO")</f>
        <v/>
      </c>
      <c r="BH451" t="str">
        <f>IF(SCB2SPB!BH451='SP2TE(Beam)'!BH451,"","NO")</f>
        <v/>
      </c>
      <c r="BI451" t="str">
        <f>IF(SCB2SPB!BI451='SP2TE(Beam)'!BI451,"","NO")</f>
        <v/>
      </c>
      <c r="BJ451" t="str">
        <f>IF(SCB2SPB!BJ451='SP2TE(Beam)'!BJ451,"","NO")</f>
        <v/>
      </c>
      <c r="BK451" t="str">
        <f>IF(SCB2SPB!BK451='SP2TE(Beam)'!BK451,"","NO")</f>
        <v/>
      </c>
      <c r="BL451" t="str">
        <f>IF(SCB2SPB!BL451='SP2TE(Beam)'!BL451,"","NO")</f>
        <v/>
      </c>
      <c r="BM451" t="str">
        <f>IF(SCB2SPB!BM451='SP2TE(Beam)'!BM451,"","NO")</f>
        <v/>
      </c>
      <c r="BN451" t="str">
        <f>IF(SCB2SPB!BN451='SP2TE(Beam)'!BN451,"","NO")</f>
        <v/>
      </c>
      <c r="BO451" t="str">
        <f>IF(SCB2SPB!BO451='SP2TE(Beam)'!BO451,"","NO")</f>
        <v/>
      </c>
      <c r="BP451" t="str">
        <f>IF(SCB2SPB!BP451='SP2TE(Beam)'!BP451,"","NO")</f>
        <v/>
      </c>
    </row>
    <row r="452" spans="1:68">
      <c r="A452" t="str">
        <f>IF(SCB2SPB!A452='SP2TE(Beam)'!A452,"","NO")</f>
        <v/>
      </c>
      <c r="B452" t="str">
        <f>IF(SCB2SPB!B452='SP2TE(Beam)'!B452,"","NO")</f>
        <v/>
      </c>
      <c r="C452" t="str">
        <f>IF(SCB2SPB!C452='SP2TE(Beam)'!C452,"","NO")</f>
        <v/>
      </c>
      <c r="D452" t="str">
        <f>IF(SCB2SPB!D452='SP2TE(Beam)'!D452,"","NO")</f>
        <v/>
      </c>
      <c r="E452" t="str">
        <f>IF(SCB2SPB!E452='SP2TE(Beam)'!E452,"","NO")</f>
        <v/>
      </c>
      <c r="F452" t="str">
        <f>IF(SCB2SPB!F452='SP2TE(Beam)'!F452,"","NO")</f>
        <v/>
      </c>
      <c r="G452" t="str">
        <f>IF(SCB2SPB!G452='SP2TE(Beam)'!G452,"","NO")</f>
        <v/>
      </c>
      <c r="H452" s="74" t="str">
        <f>IF(SCB2SPB!H452='SP2TE(Beam)'!H452,"","NO")</f>
        <v/>
      </c>
      <c r="I452" s="74" t="str">
        <f>IF(SCB2SPB!I452='SP2TE(Beam)'!I452,"","NO")</f>
        <v/>
      </c>
      <c r="J452" s="74" t="str">
        <f>IF(SCB2SPB!J452='SP2TE(Beam)'!J452,"","NO")</f>
        <v/>
      </c>
      <c r="K452" s="74" t="str">
        <f>IF(SCB2SPB!K452='SP2TE(Beam)'!K452,"","NO")</f>
        <v/>
      </c>
      <c r="L452" s="74" t="str">
        <f>IF(SCB2SPB!L452='SP2TE(Beam)'!L452,"","NO")</f>
        <v/>
      </c>
      <c r="M452" s="74" t="str">
        <f>IF(SCB2SPB!M452='SP2TE(Beam)'!M452,"","NO")</f>
        <v/>
      </c>
      <c r="N452" s="74" t="str">
        <f>IF(SCB2SPB!N452='SP2TE(Beam)'!N452,"","NO")</f>
        <v/>
      </c>
      <c r="O452" s="74" t="str">
        <f>IF(SCB2SPB!O452='SP2TE(Beam)'!O452,"","NO")</f>
        <v/>
      </c>
      <c r="P452" t="str">
        <f>IF(SCB2SPB!P452='SP2TE(Beam)'!P452,"","NO")</f>
        <v/>
      </c>
      <c r="Q452" t="str">
        <f>IF(SCB2SPB!Q452='SP2TE(Beam)'!Q452,"","NO")</f>
        <v/>
      </c>
      <c r="R452" t="str">
        <f>IF(SCB2SPB!R452='SP2TE(Beam)'!R452,"","NO")</f>
        <v/>
      </c>
      <c r="S452" t="str">
        <f>IF(SCB2SPB!S452='SP2TE(Beam)'!S452,"","NO")</f>
        <v/>
      </c>
      <c r="T452" t="str">
        <f>IF(SCB2SPB!T452='SP2TE(Beam)'!T452,"","NO")</f>
        <v/>
      </c>
      <c r="U452" t="str">
        <f>IF(SCB2SPB!U452='SP2TE(Beam)'!U452,"","NO")</f>
        <v/>
      </c>
      <c r="V452" t="str">
        <f>IF(SCB2SPB!V452='SP2TE(Beam)'!V452,"","NO")</f>
        <v/>
      </c>
      <c r="W452" t="str">
        <f>IF(SCB2SPB!W452='SP2TE(Beam)'!W452,"","NO")</f>
        <v/>
      </c>
      <c r="X452" t="str">
        <f>IF(SCB2SPB!X452='SP2TE(Beam)'!X452,"","NO")</f>
        <v/>
      </c>
      <c r="Y452" t="str">
        <f>IF(SCB2SPB!Y452='SP2TE(Beam)'!Y452,"","NO")</f>
        <v/>
      </c>
      <c r="Z452" t="str">
        <f>IF(SCB2SPB!Z452='SP2TE(Beam)'!Z452,"","NO")</f>
        <v/>
      </c>
      <c r="AA452" t="str">
        <f>IF(SCB2SPB!AA452='SP2TE(Beam)'!AA452,"","NO")</f>
        <v/>
      </c>
      <c r="AB452" t="str">
        <f>IF(SCB2SPB!AB452='SP2TE(Beam)'!AB452,"","NO")</f>
        <v/>
      </c>
      <c r="AC452" t="str">
        <f>IF(SCB2SPB!AC452='SP2TE(Beam)'!AC452,"","NO")</f>
        <v/>
      </c>
      <c r="AD452" t="str">
        <f>IF(SCB2SPB!AD452='SP2TE(Beam)'!AD452,"","NO")</f>
        <v/>
      </c>
      <c r="AE452" t="str">
        <f>IF(SCB2SPB!AE452='SP2TE(Beam)'!AE452,"","NO")</f>
        <v/>
      </c>
      <c r="AF452" t="str">
        <f>IF(SCB2SPB!AF452='SP2TE(Beam)'!AF452,"","NO")</f>
        <v/>
      </c>
      <c r="AG452" t="str">
        <f>IF(SCB2SPB!AG452='SP2TE(Beam)'!AG452,"","NO")</f>
        <v/>
      </c>
      <c r="AH452" t="str">
        <f>IF(SCB2SPB!AH452='SP2TE(Beam)'!AH452,"","NO")</f>
        <v/>
      </c>
      <c r="AI452" t="str">
        <f>IF(SCB2SPB!AI452='SP2TE(Beam)'!AI452,"","NO")</f>
        <v/>
      </c>
      <c r="AJ452" t="str">
        <f>IF(SCB2SPB!AJ452='SP2TE(Beam)'!AJ452,"","NO")</f>
        <v/>
      </c>
      <c r="AK452" t="str">
        <f>IF(SCB2SPB!AK452='SP2TE(Beam)'!AK452,"","NO")</f>
        <v/>
      </c>
      <c r="AL452" t="str">
        <f>IF(SCB2SPB!AL452='SP2TE(Beam)'!AL452,"","NO")</f>
        <v/>
      </c>
      <c r="AM452" t="str">
        <f>IF(SCB2SPB!AM452='SP2TE(Beam)'!AM452,"","NO")</f>
        <v/>
      </c>
      <c r="AN452" t="str">
        <f>IF(SCB2SPB!AN452='SP2TE(Beam)'!AN452,"","NO")</f>
        <v/>
      </c>
      <c r="AO452" t="str">
        <f>IF(SCB2SPB!AO452='SP2TE(Beam)'!AO452,"","NO")</f>
        <v/>
      </c>
      <c r="AP452" t="str">
        <f>IF(SCB2SPB!AP452='SP2TE(Beam)'!AP452,"","NO")</f>
        <v/>
      </c>
      <c r="AQ452" t="str">
        <f>IF(SCB2SPB!AQ452='SP2TE(Beam)'!AQ452,"","NO")</f>
        <v/>
      </c>
      <c r="AR452" t="str">
        <f>IF(SCB2SPB!AR452='SP2TE(Beam)'!AR452,"","NO")</f>
        <v/>
      </c>
      <c r="AS452" t="str">
        <f>IF(SCB2SPB!AS452='SP2TE(Beam)'!AS452,"","NO")</f>
        <v/>
      </c>
      <c r="AT452" t="str">
        <f>IF(SCB2SPB!AT452='SP2TE(Beam)'!AT452,"","NO")</f>
        <v/>
      </c>
      <c r="AU452" t="str">
        <f>IF(SCB2SPB!AU452='SP2TE(Beam)'!AU452,"","NO")</f>
        <v/>
      </c>
      <c r="AV452" t="str">
        <f>IF(SCB2SPB!AV452='SP2TE(Beam)'!AV452,"","NO")</f>
        <v/>
      </c>
      <c r="AW452" t="str">
        <f>IF(SCB2SPB!AW452='SP2TE(Beam)'!AW452,"","NO")</f>
        <v/>
      </c>
      <c r="AX452" t="str">
        <f>IF(SCB2SPB!AX452='SP2TE(Beam)'!AX452,"","NO")</f>
        <v/>
      </c>
      <c r="AY452" t="str">
        <f>IF(SCB2SPB!AY452='SP2TE(Beam)'!AY452,"","NO")</f>
        <v/>
      </c>
      <c r="AZ452" t="str">
        <f>IF(SCB2SPB!AZ452='SP2TE(Beam)'!AZ452,"","NO")</f>
        <v/>
      </c>
      <c r="BA452" t="str">
        <f>IF(SCB2SPB!BA452='SP2TE(Beam)'!BA452,"","NO")</f>
        <v/>
      </c>
      <c r="BB452" t="str">
        <f>IF(SCB2SPB!BB452='SP2TE(Beam)'!BB452,"","NO")</f>
        <v/>
      </c>
      <c r="BC452" t="str">
        <f>IF(SCB2SPB!BC452='SP2TE(Beam)'!BC452,"","NO")</f>
        <v/>
      </c>
      <c r="BD452" t="str">
        <f>IF(SCB2SPB!BD452='SP2TE(Beam)'!BD452,"","NO")</f>
        <v/>
      </c>
      <c r="BE452" t="str">
        <f>IF(SCB2SPB!BE452='SP2TE(Beam)'!BE452,"","NO")</f>
        <v/>
      </c>
      <c r="BF452" t="str">
        <f>IF(SCB2SPB!BF452='SP2TE(Beam)'!BF452,"","NO")</f>
        <v/>
      </c>
      <c r="BG452" t="str">
        <f>IF(SCB2SPB!BG452='SP2TE(Beam)'!BG452,"","NO")</f>
        <v/>
      </c>
      <c r="BH452" t="str">
        <f>IF(SCB2SPB!BH452='SP2TE(Beam)'!BH452,"","NO")</f>
        <v/>
      </c>
      <c r="BI452" t="str">
        <f>IF(SCB2SPB!BI452='SP2TE(Beam)'!BI452,"","NO")</f>
        <v/>
      </c>
      <c r="BJ452" t="str">
        <f>IF(SCB2SPB!BJ452='SP2TE(Beam)'!BJ452,"","NO")</f>
        <v/>
      </c>
      <c r="BK452" t="str">
        <f>IF(SCB2SPB!BK452='SP2TE(Beam)'!BK452,"","NO")</f>
        <v/>
      </c>
      <c r="BL452" t="str">
        <f>IF(SCB2SPB!BL452='SP2TE(Beam)'!BL452,"","NO")</f>
        <v/>
      </c>
      <c r="BM452" t="str">
        <f>IF(SCB2SPB!BM452='SP2TE(Beam)'!BM452,"","NO")</f>
        <v/>
      </c>
      <c r="BN452" t="str">
        <f>IF(SCB2SPB!BN452='SP2TE(Beam)'!BN452,"","NO")</f>
        <v/>
      </c>
      <c r="BO452" t="str">
        <f>IF(SCB2SPB!BO452='SP2TE(Beam)'!BO452,"","NO")</f>
        <v/>
      </c>
      <c r="BP452" t="str">
        <f>IF(SCB2SPB!BP452='SP2TE(Beam)'!BP452,"","NO")</f>
        <v/>
      </c>
    </row>
    <row r="453" spans="1:68">
      <c r="A453" t="str">
        <f>IF(SCB2SPB!A453='SP2TE(Beam)'!A453,"","NO")</f>
        <v/>
      </c>
      <c r="B453" t="str">
        <f>IF(SCB2SPB!B453='SP2TE(Beam)'!B453,"","NO")</f>
        <v/>
      </c>
      <c r="C453" t="str">
        <f>IF(SCB2SPB!C453='SP2TE(Beam)'!C453,"","NO")</f>
        <v/>
      </c>
      <c r="D453" t="str">
        <f>IF(SCB2SPB!D453='SP2TE(Beam)'!D453,"","NO")</f>
        <v/>
      </c>
      <c r="E453" t="str">
        <f>IF(SCB2SPB!E453='SP2TE(Beam)'!E453,"","NO")</f>
        <v/>
      </c>
      <c r="F453" t="str">
        <f>IF(SCB2SPB!F453='SP2TE(Beam)'!F453,"","NO")</f>
        <v/>
      </c>
      <c r="G453" t="str">
        <f>IF(SCB2SPB!G453='SP2TE(Beam)'!G453,"","NO")</f>
        <v/>
      </c>
      <c r="H453" s="74" t="str">
        <f>IF(SCB2SPB!H453='SP2TE(Beam)'!H453,"","NO")</f>
        <v/>
      </c>
      <c r="I453" s="74" t="str">
        <f>IF(SCB2SPB!I453='SP2TE(Beam)'!I453,"","NO")</f>
        <v/>
      </c>
      <c r="J453" s="74" t="str">
        <f>IF(SCB2SPB!J453='SP2TE(Beam)'!J453,"","NO")</f>
        <v/>
      </c>
      <c r="K453" s="74" t="str">
        <f>IF(SCB2SPB!K453='SP2TE(Beam)'!K453,"","NO")</f>
        <v/>
      </c>
      <c r="L453" s="74" t="str">
        <f>IF(SCB2SPB!L453='SP2TE(Beam)'!L453,"","NO")</f>
        <v/>
      </c>
      <c r="M453" s="74" t="str">
        <f>IF(SCB2SPB!M453='SP2TE(Beam)'!M453,"","NO")</f>
        <v/>
      </c>
      <c r="N453" s="74" t="str">
        <f>IF(SCB2SPB!N453='SP2TE(Beam)'!N453,"","NO")</f>
        <v/>
      </c>
      <c r="O453" s="74" t="str">
        <f>IF(SCB2SPB!O453='SP2TE(Beam)'!O453,"","NO")</f>
        <v/>
      </c>
      <c r="P453" t="str">
        <f>IF(SCB2SPB!P453='SP2TE(Beam)'!P453,"","NO")</f>
        <v/>
      </c>
      <c r="Q453" t="str">
        <f>IF(SCB2SPB!Q453='SP2TE(Beam)'!Q453,"","NO")</f>
        <v/>
      </c>
      <c r="R453" t="str">
        <f>IF(SCB2SPB!R453='SP2TE(Beam)'!R453,"","NO")</f>
        <v/>
      </c>
      <c r="S453" t="str">
        <f>IF(SCB2SPB!S453='SP2TE(Beam)'!S453,"","NO")</f>
        <v/>
      </c>
      <c r="T453" t="str">
        <f>IF(SCB2SPB!T453='SP2TE(Beam)'!T453,"","NO")</f>
        <v/>
      </c>
      <c r="U453" t="str">
        <f>IF(SCB2SPB!U453='SP2TE(Beam)'!U453,"","NO")</f>
        <v/>
      </c>
      <c r="V453" t="str">
        <f>IF(SCB2SPB!V453='SP2TE(Beam)'!V453,"","NO")</f>
        <v/>
      </c>
      <c r="W453" t="str">
        <f>IF(SCB2SPB!W453='SP2TE(Beam)'!W453,"","NO")</f>
        <v/>
      </c>
      <c r="X453" t="str">
        <f>IF(SCB2SPB!X453='SP2TE(Beam)'!X453,"","NO")</f>
        <v/>
      </c>
      <c r="Y453" t="str">
        <f>IF(SCB2SPB!Y453='SP2TE(Beam)'!Y453,"","NO")</f>
        <v/>
      </c>
      <c r="Z453" t="str">
        <f>IF(SCB2SPB!Z453='SP2TE(Beam)'!Z453,"","NO")</f>
        <v/>
      </c>
      <c r="AA453" t="str">
        <f>IF(SCB2SPB!AA453='SP2TE(Beam)'!AA453,"","NO")</f>
        <v/>
      </c>
      <c r="AB453" t="str">
        <f>IF(SCB2SPB!AB453='SP2TE(Beam)'!AB453,"","NO")</f>
        <v/>
      </c>
      <c r="AC453" t="str">
        <f>IF(SCB2SPB!AC453='SP2TE(Beam)'!AC453,"","NO")</f>
        <v/>
      </c>
      <c r="AD453" t="str">
        <f>IF(SCB2SPB!AD453='SP2TE(Beam)'!AD453,"","NO")</f>
        <v/>
      </c>
      <c r="AE453" t="str">
        <f>IF(SCB2SPB!AE453='SP2TE(Beam)'!AE453,"","NO")</f>
        <v/>
      </c>
      <c r="AF453" t="str">
        <f>IF(SCB2SPB!AF453='SP2TE(Beam)'!AF453,"","NO")</f>
        <v/>
      </c>
      <c r="AG453" t="str">
        <f>IF(SCB2SPB!AG453='SP2TE(Beam)'!AG453,"","NO")</f>
        <v/>
      </c>
      <c r="AH453" t="str">
        <f>IF(SCB2SPB!AH453='SP2TE(Beam)'!AH453,"","NO")</f>
        <v/>
      </c>
      <c r="AI453" t="str">
        <f>IF(SCB2SPB!AI453='SP2TE(Beam)'!AI453,"","NO")</f>
        <v/>
      </c>
      <c r="AJ453" t="str">
        <f>IF(SCB2SPB!AJ453='SP2TE(Beam)'!AJ453,"","NO")</f>
        <v/>
      </c>
      <c r="AK453" t="str">
        <f>IF(SCB2SPB!AK453='SP2TE(Beam)'!AK453,"","NO")</f>
        <v/>
      </c>
      <c r="AL453" t="str">
        <f>IF(SCB2SPB!AL453='SP2TE(Beam)'!AL453,"","NO")</f>
        <v/>
      </c>
      <c r="AM453" t="str">
        <f>IF(SCB2SPB!AM453='SP2TE(Beam)'!AM453,"","NO")</f>
        <v/>
      </c>
      <c r="AN453" t="str">
        <f>IF(SCB2SPB!AN453='SP2TE(Beam)'!AN453,"","NO")</f>
        <v/>
      </c>
      <c r="AO453" t="str">
        <f>IF(SCB2SPB!AO453='SP2TE(Beam)'!AO453,"","NO")</f>
        <v/>
      </c>
      <c r="AP453" t="str">
        <f>IF(SCB2SPB!AP453='SP2TE(Beam)'!AP453,"","NO")</f>
        <v/>
      </c>
      <c r="AQ453" t="str">
        <f>IF(SCB2SPB!AQ453='SP2TE(Beam)'!AQ453,"","NO")</f>
        <v/>
      </c>
      <c r="AR453" t="str">
        <f>IF(SCB2SPB!AR453='SP2TE(Beam)'!AR453,"","NO")</f>
        <v/>
      </c>
      <c r="AS453" t="str">
        <f>IF(SCB2SPB!AS453='SP2TE(Beam)'!AS453,"","NO")</f>
        <v/>
      </c>
      <c r="AT453" t="str">
        <f>IF(SCB2SPB!AT453='SP2TE(Beam)'!AT453,"","NO")</f>
        <v/>
      </c>
      <c r="AU453" t="str">
        <f>IF(SCB2SPB!AU453='SP2TE(Beam)'!AU453,"","NO")</f>
        <v/>
      </c>
      <c r="AV453" t="str">
        <f>IF(SCB2SPB!AV453='SP2TE(Beam)'!AV453,"","NO")</f>
        <v/>
      </c>
      <c r="AW453" t="str">
        <f>IF(SCB2SPB!AW453='SP2TE(Beam)'!AW453,"","NO")</f>
        <v/>
      </c>
      <c r="AX453" t="str">
        <f>IF(SCB2SPB!AX453='SP2TE(Beam)'!AX453,"","NO")</f>
        <v/>
      </c>
      <c r="AY453" t="str">
        <f>IF(SCB2SPB!AY453='SP2TE(Beam)'!AY453,"","NO")</f>
        <v/>
      </c>
      <c r="AZ453" t="str">
        <f>IF(SCB2SPB!AZ453='SP2TE(Beam)'!AZ453,"","NO")</f>
        <v/>
      </c>
      <c r="BA453" t="str">
        <f>IF(SCB2SPB!BA453='SP2TE(Beam)'!BA453,"","NO")</f>
        <v/>
      </c>
      <c r="BB453" t="str">
        <f>IF(SCB2SPB!BB453='SP2TE(Beam)'!BB453,"","NO")</f>
        <v/>
      </c>
      <c r="BC453" t="str">
        <f>IF(SCB2SPB!BC453='SP2TE(Beam)'!BC453,"","NO")</f>
        <v/>
      </c>
      <c r="BD453" t="str">
        <f>IF(SCB2SPB!BD453='SP2TE(Beam)'!BD453,"","NO")</f>
        <v/>
      </c>
      <c r="BE453" t="str">
        <f>IF(SCB2SPB!BE453='SP2TE(Beam)'!BE453,"","NO")</f>
        <v/>
      </c>
      <c r="BF453" t="str">
        <f>IF(SCB2SPB!BF453='SP2TE(Beam)'!BF453,"","NO")</f>
        <v/>
      </c>
      <c r="BG453" t="str">
        <f>IF(SCB2SPB!BG453='SP2TE(Beam)'!BG453,"","NO")</f>
        <v/>
      </c>
      <c r="BH453" t="str">
        <f>IF(SCB2SPB!BH453='SP2TE(Beam)'!BH453,"","NO")</f>
        <v/>
      </c>
      <c r="BI453" t="str">
        <f>IF(SCB2SPB!BI453='SP2TE(Beam)'!BI453,"","NO")</f>
        <v/>
      </c>
      <c r="BJ453" t="str">
        <f>IF(SCB2SPB!BJ453='SP2TE(Beam)'!BJ453,"","NO")</f>
        <v/>
      </c>
      <c r="BK453" t="str">
        <f>IF(SCB2SPB!BK453='SP2TE(Beam)'!BK453,"","NO")</f>
        <v/>
      </c>
      <c r="BL453" t="str">
        <f>IF(SCB2SPB!BL453='SP2TE(Beam)'!BL453,"","NO")</f>
        <v/>
      </c>
      <c r="BM453" t="str">
        <f>IF(SCB2SPB!BM453='SP2TE(Beam)'!BM453,"","NO")</f>
        <v/>
      </c>
      <c r="BN453" t="str">
        <f>IF(SCB2SPB!BN453='SP2TE(Beam)'!BN453,"","NO")</f>
        <v/>
      </c>
      <c r="BO453" t="str">
        <f>IF(SCB2SPB!BO453='SP2TE(Beam)'!BO453,"","NO")</f>
        <v/>
      </c>
      <c r="BP453" t="str">
        <f>IF(SCB2SPB!BP453='SP2TE(Beam)'!BP453,"","NO")</f>
        <v/>
      </c>
    </row>
    <row r="454" spans="1:68">
      <c r="A454" t="str">
        <f>IF(SCB2SPB!A454='SP2TE(Beam)'!A454,"","NO")</f>
        <v/>
      </c>
      <c r="B454" t="str">
        <f>IF(SCB2SPB!B454='SP2TE(Beam)'!B454,"","NO")</f>
        <v/>
      </c>
      <c r="C454" t="str">
        <f>IF(SCB2SPB!C454='SP2TE(Beam)'!C454,"","NO")</f>
        <v/>
      </c>
      <c r="D454" t="str">
        <f>IF(SCB2SPB!D454='SP2TE(Beam)'!D454,"","NO")</f>
        <v/>
      </c>
      <c r="E454" t="str">
        <f>IF(SCB2SPB!E454='SP2TE(Beam)'!E454,"","NO")</f>
        <v/>
      </c>
      <c r="F454" t="str">
        <f>IF(SCB2SPB!F454='SP2TE(Beam)'!F454,"","NO")</f>
        <v/>
      </c>
      <c r="G454" t="str">
        <f>IF(SCB2SPB!G454='SP2TE(Beam)'!G454,"","NO")</f>
        <v/>
      </c>
      <c r="H454" s="74" t="str">
        <f>IF(SCB2SPB!H454='SP2TE(Beam)'!H454,"","NO")</f>
        <v/>
      </c>
      <c r="I454" s="74" t="str">
        <f>IF(SCB2SPB!I454='SP2TE(Beam)'!I454,"","NO")</f>
        <v/>
      </c>
      <c r="J454" s="74" t="str">
        <f>IF(SCB2SPB!J454='SP2TE(Beam)'!J454,"","NO")</f>
        <v/>
      </c>
      <c r="K454" s="74" t="str">
        <f>IF(SCB2SPB!K454='SP2TE(Beam)'!K454,"","NO")</f>
        <v/>
      </c>
      <c r="L454" s="74" t="str">
        <f>IF(SCB2SPB!L454='SP2TE(Beam)'!L454,"","NO")</f>
        <v/>
      </c>
      <c r="M454" s="74" t="str">
        <f>IF(SCB2SPB!M454='SP2TE(Beam)'!M454,"","NO")</f>
        <v/>
      </c>
      <c r="N454" s="74" t="str">
        <f>IF(SCB2SPB!N454='SP2TE(Beam)'!N454,"","NO")</f>
        <v/>
      </c>
      <c r="O454" s="74" t="str">
        <f>IF(SCB2SPB!O454='SP2TE(Beam)'!O454,"","NO")</f>
        <v/>
      </c>
      <c r="P454" t="str">
        <f>IF(SCB2SPB!P454='SP2TE(Beam)'!P454,"","NO")</f>
        <v/>
      </c>
      <c r="Q454" t="str">
        <f>IF(SCB2SPB!Q454='SP2TE(Beam)'!Q454,"","NO")</f>
        <v/>
      </c>
      <c r="R454" t="str">
        <f>IF(SCB2SPB!R454='SP2TE(Beam)'!R454,"","NO")</f>
        <v/>
      </c>
      <c r="S454" t="str">
        <f>IF(SCB2SPB!S454='SP2TE(Beam)'!S454,"","NO")</f>
        <v/>
      </c>
      <c r="T454" t="str">
        <f>IF(SCB2SPB!T454='SP2TE(Beam)'!T454,"","NO")</f>
        <v/>
      </c>
      <c r="U454" t="str">
        <f>IF(SCB2SPB!U454='SP2TE(Beam)'!U454,"","NO")</f>
        <v/>
      </c>
      <c r="V454" t="str">
        <f>IF(SCB2SPB!V454='SP2TE(Beam)'!V454,"","NO")</f>
        <v/>
      </c>
      <c r="W454" t="str">
        <f>IF(SCB2SPB!W454='SP2TE(Beam)'!W454,"","NO")</f>
        <v/>
      </c>
      <c r="X454" t="str">
        <f>IF(SCB2SPB!X454='SP2TE(Beam)'!X454,"","NO")</f>
        <v/>
      </c>
      <c r="Y454" t="str">
        <f>IF(SCB2SPB!Y454='SP2TE(Beam)'!Y454,"","NO")</f>
        <v/>
      </c>
      <c r="Z454" t="str">
        <f>IF(SCB2SPB!Z454='SP2TE(Beam)'!Z454,"","NO")</f>
        <v/>
      </c>
      <c r="AA454" t="str">
        <f>IF(SCB2SPB!AA454='SP2TE(Beam)'!AA454,"","NO")</f>
        <v/>
      </c>
      <c r="AB454" t="str">
        <f>IF(SCB2SPB!AB454='SP2TE(Beam)'!AB454,"","NO")</f>
        <v/>
      </c>
      <c r="AC454" t="str">
        <f>IF(SCB2SPB!AC454='SP2TE(Beam)'!AC454,"","NO")</f>
        <v/>
      </c>
      <c r="AD454" t="str">
        <f>IF(SCB2SPB!AD454='SP2TE(Beam)'!AD454,"","NO")</f>
        <v/>
      </c>
      <c r="AE454" t="str">
        <f>IF(SCB2SPB!AE454='SP2TE(Beam)'!AE454,"","NO")</f>
        <v/>
      </c>
      <c r="AF454" t="str">
        <f>IF(SCB2SPB!AF454='SP2TE(Beam)'!AF454,"","NO")</f>
        <v/>
      </c>
      <c r="AG454" t="str">
        <f>IF(SCB2SPB!AG454='SP2TE(Beam)'!AG454,"","NO")</f>
        <v/>
      </c>
      <c r="AH454" t="str">
        <f>IF(SCB2SPB!AH454='SP2TE(Beam)'!AH454,"","NO")</f>
        <v/>
      </c>
      <c r="AI454" t="str">
        <f>IF(SCB2SPB!AI454='SP2TE(Beam)'!AI454,"","NO")</f>
        <v/>
      </c>
      <c r="AJ454" t="str">
        <f>IF(SCB2SPB!AJ454='SP2TE(Beam)'!AJ454,"","NO")</f>
        <v/>
      </c>
      <c r="AK454" t="str">
        <f>IF(SCB2SPB!AK454='SP2TE(Beam)'!AK454,"","NO")</f>
        <v/>
      </c>
      <c r="AL454" t="str">
        <f>IF(SCB2SPB!AL454='SP2TE(Beam)'!AL454,"","NO")</f>
        <v/>
      </c>
      <c r="AM454" t="str">
        <f>IF(SCB2SPB!AM454='SP2TE(Beam)'!AM454,"","NO")</f>
        <v/>
      </c>
      <c r="AN454" t="str">
        <f>IF(SCB2SPB!AN454='SP2TE(Beam)'!AN454,"","NO")</f>
        <v/>
      </c>
      <c r="AO454" t="str">
        <f>IF(SCB2SPB!AO454='SP2TE(Beam)'!AO454,"","NO")</f>
        <v/>
      </c>
      <c r="AP454" t="str">
        <f>IF(SCB2SPB!AP454='SP2TE(Beam)'!AP454,"","NO")</f>
        <v/>
      </c>
      <c r="AQ454" t="str">
        <f>IF(SCB2SPB!AQ454='SP2TE(Beam)'!AQ454,"","NO")</f>
        <v/>
      </c>
      <c r="AR454" t="str">
        <f>IF(SCB2SPB!AR454='SP2TE(Beam)'!AR454,"","NO")</f>
        <v/>
      </c>
      <c r="AS454" t="str">
        <f>IF(SCB2SPB!AS454='SP2TE(Beam)'!AS454,"","NO")</f>
        <v/>
      </c>
      <c r="AT454" t="str">
        <f>IF(SCB2SPB!AT454='SP2TE(Beam)'!AT454,"","NO")</f>
        <v/>
      </c>
      <c r="AU454" t="str">
        <f>IF(SCB2SPB!AU454='SP2TE(Beam)'!AU454,"","NO")</f>
        <v/>
      </c>
      <c r="AV454" t="str">
        <f>IF(SCB2SPB!AV454='SP2TE(Beam)'!AV454,"","NO")</f>
        <v/>
      </c>
      <c r="AW454" t="str">
        <f>IF(SCB2SPB!AW454='SP2TE(Beam)'!AW454,"","NO")</f>
        <v/>
      </c>
      <c r="AX454" t="str">
        <f>IF(SCB2SPB!AX454='SP2TE(Beam)'!AX454,"","NO")</f>
        <v/>
      </c>
      <c r="AY454" t="str">
        <f>IF(SCB2SPB!AY454='SP2TE(Beam)'!AY454,"","NO")</f>
        <v/>
      </c>
      <c r="AZ454" t="str">
        <f>IF(SCB2SPB!AZ454='SP2TE(Beam)'!AZ454,"","NO")</f>
        <v/>
      </c>
      <c r="BA454" t="str">
        <f>IF(SCB2SPB!BA454='SP2TE(Beam)'!BA454,"","NO")</f>
        <v/>
      </c>
      <c r="BB454" t="str">
        <f>IF(SCB2SPB!BB454='SP2TE(Beam)'!BB454,"","NO")</f>
        <v/>
      </c>
      <c r="BC454" t="str">
        <f>IF(SCB2SPB!BC454='SP2TE(Beam)'!BC454,"","NO")</f>
        <v/>
      </c>
      <c r="BD454" t="str">
        <f>IF(SCB2SPB!BD454='SP2TE(Beam)'!BD454,"","NO")</f>
        <v/>
      </c>
      <c r="BE454" t="str">
        <f>IF(SCB2SPB!BE454='SP2TE(Beam)'!BE454,"","NO")</f>
        <v/>
      </c>
      <c r="BF454" t="str">
        <f>IF(SCB2SPB!BF454='SP2TE(Beam)'!BF454,"","NO")</f>
        <v/>
      </c>
      <c r="BG454" t="str">
        <f>IF(SCB2SPB!BG454='SP2TE(Beam)'!BG454,"","NO")</f>
        <v/>
      </c>
      <c r="BH454" t="str">
        <f>IF(SCB2SPB!BH454='SP2TE(Beam)'!BH454,"","NO")</f>
        <v/>
      </c>
      <c r="BI454" t="str">
        <f>IF(SCB2SPB!BI454='SP2TE(Beam)'!BI454,"","NO")</f>
        <v/>
      </c>
      <c r="BJ454" t="str">
        <f>IF(SCB2SPB!BJ454='SP2TE(Beam)'!BJ454,"","NO")</f>
        <v/>
      </c>
      <c r="BK454" t="str">
        <f>IF(SCB2SPB!BK454='SP2TE(Beam)'!BK454,"","NO")</f>
        <v/>
      </c>
      <c r="BL454" t="str">
        <f>IF(SCB2SPB!BL454='SP2TE(Beam)'!BL454,"","NO")</f>
        <v/>
      </c>
      <c r="BM454" t="str">
        <f>IF(SCB2SPB!BM454='SP2TE(Beam)'!BM454,"","NO")</f>
        <v/>
      </c>
      <c r="BN454" t="str">
        <f>IF(SCB2SPB!BN454='SP2TE(Beam)'!BN454,"","NO")</f>
        <v/>
      </c>
      <c r="BO454" t="str">
        <f>IF(SCB2SPB!BO454='SP2TE(Beam)'!BO454,"","NO")</f>
        <v/>
      </c>
      <c r="BP454" t="str">
        <f>IF(SCB2SPB!BP454='SP2TE(Beam)'!BP454,"","NO")</f>
        <v/>
      </c>
    </row>
    <row r="455" spans="1:68">
      <c r="A455" t="str">
        <f>IF(SCB2SPB!A455='SP2TE(Beam)'!A455,"","NO")</f>
        <v/>
      </c>
      <c r="B455" t="str">
        <f>IF(SCB2SPB!B455='SP2TE(Beam)'!B455,"","NO")</f>
        <v/>
      </c>
      <c r="C455" t="str">
        <f>IF(SCB2SPB!C455='SP2TE(Beam)'!C455,"","NO")</f>
        <v/>
      </c>
      <c r="D455" t="str">
        <f>IF(SCB2SPB!D455='SP2TE(Beam)'!D455,"","NO")</f>
        <v/>
      </c>
      <c r="E455" t="str">
        <f>IF(SCB2SPB!E455='SP2TE(Beam)'!E455,"","NO")</f>
        <v/>
      </c>
      <c r="F455" t="str">
        <f>IF(SCB2SPB!F455='SP2TE(Beam)'!F455,"","NO")</f>
        <v/>
      </c>
      <c r="G455" t="str">
        <f>IF(SCB2SPB!G455='SP2TE(Beam)'!G455,"","NO")</f>
        <v/>
      </c>
      <c r="H455" s="74" t="str">
        <f>IF(SCB2SPB!H455='SP2TE(Beam)'!H455,"","NO")</f>
        <v/>
      </c>
      <c r="I455" s="74" t="str">
        <f>IF(SCB2SPB!I455='SP2TE(Beam)'!I455,"","NO")</f>
        <v/>
      </c>
      <c r="J455" s="74" t="str">
        <f>IF(SCB2SPB!J455='SP2TE(Beam)'!J455,"","NO")</f>
        <v/>
      </c>
      <c r="K455" s="74" t="str">
        <f>IF(SCB2SPB!K455='SP2TE(Beam)'!K455,"","NO")</f>
        <v/>
      </c>
      <c r="L455" s="74" t="str">
        <f>IF(SCB2SPB!L455='SP2TE(Beam)'!L455,"","NO")</f>
        <v/>
      </c>
      <c r="M455" s="74" t="str">
        <f>IF(SCB2SPB!M455='SP2TE(Beam)'!M455,"","NO")</f>
        <v/>
      </c>
      <c r="N455" s="74" t="str">
        <f>IF(SCB2SPB!N455='SP2TE(Beam)'!N455,"","NO")</f>
        <v/>
      </c>
      <c r="O455" s="74" t="str">
        <f>IF(SCB2SPB!O455='SP2TE(Beam)'!O455,"","NO")</f>
        <v/>
      </c>
      <c r="P455" t="str">
        <f>IF(SCB2SPB!P455='SP2TE(Beam)'!P455,"","NO")</f>
        <v/>
      </c>
      <c r="Q455" t="str">
        <f>IF(SCB2SPB!Q455='SP2TE(Beam)'!Q455,"","NO")</f>
        <v/>
      </c>
      <c r="R455" t="str">
        <f>IF(SCB2SPB!R455='SP2TE(Beam)'!R455,"","NO")</f>
        <v/>
      </c>
      <c r="S455" t="str">
        <f>IF(SCB2SPB!S455='SP2TE(Beam)'!S455,"","NO")</f>
        <v/>
      </c>
      <c r="T455" t="str">
        <f>IF(SCB2SPB!T455='SP2TE(Beam)'!T455,"","NO")</f>
        <v/>
      </c>
      <c r="U455" t="str">
        <f>IF(SCB2SPB!U455='SP2TE(Beam)'!U455,"","NO")</f>
        <v/>
      </c>
      <c r="V455" t="str">
        <f>IF(SCB2SPB!V455='SP2TE(Beam)'!V455,"","NO")</f>
        <v/>
      </c>
      <c r="W455" t="str">
        <f>IF(SCB2SPB!W455='SP2TE(Beam)'!W455,"","NO")</f>
        <v/>
      </c>
      <c r="X455" t="str">
        <f>IF(SCB2SPB!X455='SP2TE(Beam)'!X455,"","NO")</f>
        <v/>
      </c>
      <c r="Y455" t="str">
        <f>IF(SCB2SPB!Y455='SP2TE(Beam)'!Y455,"","NO")</f>
        <v/>
      </c>
      <c r="Z455" t="str">
        <f>IF(SCB2SPB!Z455='SP2TE(Beam)'!Z455,"","NO")</f>
        <v/>
      </c>
      <c r="AA455" t="str">
        <f>IF(SCB2SPB!AA455='SP2TE(Beam)'!AA455,"","NO")</f>
        <v/>
      </c>
      <c r="AB455" t="str">
        <f>IF(SCB2SPB!AB455='SP2TE(Beam)'!AB455,"","NO")</f>
        <v/>
      </c>
      <c r="AC455" t="str">
        <f>IF(SCB2SPB!AC455='SP2TE(Beam)'!AC455,"","NO")</f>
        <v/>
      </c>
      <c r="AD455" t="str">
        <f>IF(SCB2SPB!AD455='SP2TE(Beam)'!AD455,"","NO")</f>
        <v/>
      </c>
      <c r="AE455" t="str">
        <f>IF(SCB2SPB!AE455='SP2TE(Beam)'!AE455,"","NO")</f>
        <v/>
      </c>
      <c r="AF455" t="str">
        <f>IF(SCB2SPB!AF455='SP2TE(Beam)'!AF455,"","NO")</f>
        <v/>
      </c>
      <c r="AG455" t="str">
        <f>IF(SCB2SPB!AG455='SP2TE(Beam)'!AG455,"","NO")</f>
        <v/>
      </c>
      <c r="AH455" t="str">
        <f>IF(SCB2SPB!AH455='SP2TE(Beam)'!AH455,"","NO")</f>
        <v/>
      </c>
      <c r="AI455" t="str">
        <f>IF(SCB2SPB!AI455='SP2TE(Beam)'!AI455,"","NO")</f>
        <v/>
      </c>
      <c r="AJ455" t="str">
        <f>IF(SCB2SPB!AJ455='SP2TE(Beam)'!AJ455,"","NO")</f>
        <v/>
      </c>
      <c r="AK455" t="str">
        <f>IF(SCB2SPB!AK455='SP2TE(Beam)'!AK455,"","NO")</f>
        <v/>
      </c>
      <c r="AL455" t="str">
        <f>IF(SCB2SPB!AL455='SP2TE(Beam)'!AL455,"","NO")</f>
        <v/>
      </c>
      <c r="AM455" t="str">
        <f>IF(SCB2SPB!AM455='SP2TE(Beam)'!AM455,"","NO")</f>
        <v/>
      </c>
      <c r="AN455" t="str">
        <f>IF(SCB2SPB!AN455='SP2TE(Beam)'!AN455,"","NO")</f>
        <v/>
      </c>
      <c r="AO455" t="str">
        <f>IF(SCB2SPB!AO455='SP2TE(Beam)'!AO455,"","NO")</f>
        <v/>
      </c>
      <c r="AP455" t="str">
        <f>IF(SCB2SPB!AP455='SP2TE(Beam)'!AP455,"","NO")</f>
        <v/>
      </c>
      <c r="AQ455" t="str">
        <f>IF(SCB2SPB!AQ455='SP2TE(Beam)'!AQ455,"","NO")</f>
        <v/>
      </c>
      <c r="AR455" t="str">
        <f>IF(SCB2SPB!AR455='SP2TE(Beam)'!AR455,"","NO")</f>
        <v/>
      </c>
      <c r="AS455" t="str">
        <f>IF(SCB2SPB!AS455='SP2TE(Beam)'!AS455,"","NO")</f>
        <v/>
      </c>
      <c r="AT455" t="str">
        <f>IF(SCB2SPB!AT455='SP2TE(Beam)'!AT455,"","NO")</f>
        <v/>
      </c>
      <c r="AU455" t="str">
        <f>IF(SCB2SPB!AU455='SP2TE(Beam)'!AU455,"","NO")</f>
        <v/>
      </c>
      <c r="AV455" t="str">
        <f>IF(SCB2SPB!AV455='SP2TE(Beam)'!AV455,"","NO")</f>
        <v/>
      </c>
      <c r="AW455" t="str">
        <f>IF(SCB2SPB!AW455='SP2TE(Beam)'!AW455,"","NO")</f>
        <v/>
      </c>
      <c r="AX455" t="str">
        <f>IF(SCB2SPB!AX455='SP2TE(Beam)'!AX455,"","NO")</f>
        <v/>
      </c>
      <c r="AY455" t="str">
        <f>IF(SCB2SPB!AY455='SP2TE(Beam)'!AY455,"","NO")</f>
        <v/>
      </c>
      <c r="AZ455" t="str">
        <f>IF(SCB2SPB!AZ455='SP2TE(Beam)'!AZ455,"","NO")</f>
        <v/>
      </c>
      <c r="BA455" t="str">
        <f>IF(SCB2SPB!BA455='SP2TE(Beam)'!BA455,"","NO")</f>
        <v/>
      </c>
      <c r="BB455" t="str">
        <f>IF(SCB2SPB!BB455='SP2TE(Beam)'!BB455,"","NO")</f>
        <v/>
      </c>
      <c r="BC455" t="str">
        <f>IF(SCB2SPB!BC455='SP2TE(Beam)'!BC455,"","NO")</f>
        <v/>
      </c>
      <c r="BD455" t="str">
        <f>IF(SCB2SPB!BD455='SP2TE(Beam)'!BD455,"","NO")</f>
        <v/>
      </c>
      <c r="BE455" t="str">
        <f>IF(SCB2SPB!BE455='SP2TE(Beam)'!BE455,"","NO")</f>
        <v/>
      </c>
      <c r="BF455" t="str">
        <f>IF(SCB2SPB!BF455='SP2TE(Beam)'!BF455,"","NO")</f>
        <v/>
      </c>
      <c r="BG455" t="str">
        <f>IF(SCB2SPB!BG455='SP2TE(Beam)'!BG455,"","NO")</f>
        <v/>
      </c>
      <c r="BH455" t="str">
        <f>IF(SCB2SPB!BH455='SP2TE(Beam)'!BH455,"","NO")</f>
        <v/>
      </c>
      <c r="BI455" t="str">
        <f>IF(SCB2SPB!BI455='SP2TE(Beam)'!BI455,"","NO")</f>
        <v/>
      </c>
      <c r="BJ455" t="str">
        <f>IF(SCB2SPB!BJ455='SP2TE(Beam)'!BJ455,"","NO")</f>
        <v/>
      </c>
      <c r="BK455" t="str">
        <f>IF(SCB2SPB!BK455='SP2TE(Beam)'!BK455,"","NO")</f>
        <v/>
      </c>
      <c r="BL455" t="str">
        <f>IF(SCB2SPB!BL455='SP2TE(Beam)'!BL455,"","NO")</f>
        <v/>
      </c>
      <c r="BM455" t="str">
        <f>IF(SCB2SPB!BM455='SP2TE(Beam)'!BM455,"","NO")</f>
        <v/>
      </c>
      <c r="BN455" t="str">
        <f>IF(SCB2SPB!BN455='SP2TE(Beam)'!BN455,"","NO")</f>
        <v/>
      </c>
      <c r="BO455" t="str">
        <f>IF(SCB2SPB!BO455='SP2TE(Beam)'!BO455,"","NO")</f>
        <v/>
      </c>
      <c r="BP455" t="str">
        <f>IF(SCB2SPB!BP455='SP2TE(Beam)'!BP455,"","NO")</f>
        <v/>
      </c>
    </row>
    <row r="456" spans="1:68">
      <c r="A456" t="str">
        <f>IF(SCB2SPB!A456='SP2TE(Beam)'!A456,"","NO")</f>
        <v/>
      </c>
      <c r="B456" t="str">
        <f>IF(SCB2SPB!B456='SP2TE(Beam)'!B456,"","NO")</f>
        <v/>
      </c>
      <c r="C456" t="str">
        <f>IF(SCB2SPB!C456='SP2TE(Beam)'!C456,"","NO")</f>
        <v/>
      </c>
      <c r="D456" t="str">
        <f>IF(SCB2SPB!D456='SP2TE(Beam)'!D456,"","NO")</f>
        <v/>
      </c>
      <c r="E456" t="str">
        <f>IF(SCB2SPB!E456='SP2TE(Beam)'!E456,"","NO")</f>
        <v/>
      </c>
      <c r="F456" t="str">
        <f>IF(SCB2SPB!F456='SP2TE(Beam)'!F456,"","NO")</f>
        <v/>
      </c>
      <c r="G456" t="str">
        <f>IF(SCB2SPB!G456='SP2TE(Beam)'!G456,"","NO")</f>
        <v/>
      </c>
      <c r="H456" s="74" t="str">
        <f>IF(SCB2SPB!H456='SP2TE(Beam)'!H456,"","NO")</f>
        <v/>
      </c>
      <c r="I456" s="74" t="str">
        <f>IF(SCB2SPB!I456='SP2TE(Beam)'!I456,"","NO")</f>
        <v/>
      </c>
      <c r="J456" s="74" t="str">
        <f>IF(SCB2SPB!J456='SP2TE(Beam)'!J456,"","NO")</f>
        <v/>
      </c>
      <c r="K456" s="74" t="str">
        <f>IF(SCB2SPB!K456='SP2TE(Beam)'!K456,"","NO")</f>
        <v/>
      </c>
      <c r="L456" s="74" t="str">
        <f>IF(SCB2SPB!L456='SP2TE(Beam)'!L456,"","NO")</f>
        <v/>
      </c>
      <c r="M456" s="74" t="str">
        <f>IF(SCB2SPB!M456='SP2TE(Beam)'!M456,"","NO")</f>
        <v/>
      </c>
      <c r="N456" s="74" t="str">
        <f>IF(SCB2SPB!N456='SP2TE(Beam)'!N456,"","NO")</f>
        <v/>
      </c>
      <c r="O456" s="74" t="str">
        <f>IF(SCB2SPB!O456='SP2TE(Beam)'!O456,"","NO")</f>
        <v/>
      </c>
      <c r="P456" t="str">
        <f>IF(SCB2SPB!P456='SP2TE(Beam)'!P456,"","NO")</f>
        <v/>
      </c>
      <c r="Q456" t="str">
        <f>IF(SCB2SPB!Q456='SP2TE(Beam)'!Q456,"","NO")</f>
        <v/>
      </c>
      <c r="R456" t="str">
        <f>IF(SCB2SPB!R456='SP2TE(Beam)'!R456,"","NO")</f>
        <v/>
      </c>
      <c r="S456" t="str">
        <f>IF(SCB2SPB!S456='SP2TE(Beam)'!S456,"","NO")</f>
        <v/>
      </c>
      <c r="T456" t="str">
        <f>IF(SCB2SPB!T456='SP2TE(Beam)'!T456,"","NO")</f>
        <v/>
      </c>
      <c r="U456" t="str">
        <f>IF(SCB2SPB!U456='SP2TE(Beam)'!U456,"","NO")</f>
        <v/>
      </c>
      <c r="V456" t="str">
        <f>IF(SCB2SPB!V456='SP2TE(Beam)'!V456,"","NO")</f>
        <v/>
      </c>
      <c r="W456" t="str">
        <f>IF(SCB2SPB!W456='SP2TE(Beam)'!W456,"","NO")</f>
        <v/>
      </c>
      <c r="X456" t="str">
        <f>IF(SCB2SPB!X456='SP2TE(Beam)'!X456,"","NO")</f>
        <v/>
      </c>
      <c r="Y456" t="str">
        <f>IF(SCB2SPB!Y456='SP2TE(Beam)'!Y456,"","NO")</f>
        <v/>
      </c>
      <c r="Z456" t="str">
        <f>IF(SCB2SPB!Z456='SP2TE(Beam)'!Z456,"","NO")</f>
        <v/>
      </c>
      <c r="AA456" t="str">
        <f>IF(SCB2SPB!AA456='SP2TE(Beam)'!AA456,"","NO")</f>
        <v/>
      </c>
      <c r="AB456" t="str">
        <f>IF(SCB2SPB!AB456='SP2TE(Beam)'!AB456,"","NO")</f>
        <v/>
      </c>
      <c r="AC456" t="str">
        <f>IF(SCB2SPB!AC456='SP2TE(Beam)'!AC456,"","NO")</f>
        <v/>
      </c>
      <c r="AD456" t="str">
        <f>IF(SCB2SPB!AD456='SP2TE(Beam)'!AD456,"","NO")</f>
        <v/>
      </c>
      <c r="AE456" t="str">
        <f>IF(SCB2SPB!AE456='SP2TE(Beam)'!AE456,"","NO")</f>
        <v/>
      </c>
      <c r="AF456" t="str">
        <f>IF(SCB2SPB!AF456='SP2TE(Beam)'!AF456,"","NO")</f>
        <v/>
      </c>
      <c r="AG456" t="str">
        <f>IF(SCB2SPB!AG456='SP2TE(Beam)'!AG456,"","NO")</f>
        <v/>
      </c>
      <c r="AH456" t="str">
        <f>IF(SCB2SPB!AH456='SP2TE(Beam)'!AH456,"","NO")</f>
        <v/>
      </c>
      <c r="AI456" t="str">
        <f>IF(SCB2SPB!AI456='SP2TE(Beam)'!AI456,"","NO")</f>
        <v/>
      </c>
      <c r="AJ456" t="str">
        <f>IF(SCB2SPB!AJ456='SP2TE(Beam)'!AJ456,"","NO")</f>
        <v/>
      </c>
      <c r="AK456" t="str">
        <f>IF(SCB2SPB!AK456='SP2TE(Beam)'!AK456,"","NO")</f>
        <v/>
      </c>
      <c r="AL456" t="str">
        <f>IF(SCB2SPB!AL456='SP2TE(Beam)'!AL456,"","NO")</f>
        <v/>
      </c>
      <c r="AM456" t="str">
        <f>IF(SCB2SPB!AM456='SP2TE(Beam)'!AM456,"","NO")</f>
        <v/>
      </c>
      <c r="AN456" t="str">
        <f>IF(SCB2SPB!AN456='SP2TE(Beam)'!AN456,"","NO")</f>
        <v/>
      </c>
      <c r="AO456" t="str">
        <f>IF(SCB2SPB!AO456='SP2TE(Beam)'!AO456,"","NO")</f>
        <v/>
      </c>
      <c r="AP456" t="str">
        <f>IF(SCB2SPB!AP456='SP2TE(Beam)'!AP456,"","NO")</f>
        <v/>
      </c>
      <c r="AQ456" t="str">
        <f>IF(SCB2SPB!AQ456='SP2TE(Beam)'!AQ456,"","NO")</f>
        <v/>
      </c>
      <c r="AR456" t="str">
        <f>IF(SCB2SPB!AR456='SP2TE(Beam)'!AR456,"","NO")</f>
        <v/>
      </c>
      <c r="AS456" t="str">
        <f>IF(SCB2SPB!AS456='SP2TE(Beam)'!AS456,"","NO")</f>
        <v/>
      </c>
      <c r="AT456" t="str">
        <f>IF(SCB2SPB!AT456='SP2TE(Beam)'!AT456,"","NO")</f>
        <v/>
      </c>
      <c r="AU456" t="str">
        <f>IF(SCB2SPB!AU456='SP2TE(Beam)'!AU456,"","NO")</f>
        <v/>
      </c>
      <c r="AV456" t="str">
        <f>IF(SCB2SPB!AV456='SP2TE(Beam)'!AV456,"","NO")</f>
        <v/>
      </c>
      <c r="AW456" t="str">
        <f>IF(SCB2SPB!AW456='SP2TE(Beam)'!AW456,"","NO")</f>
        <v/>
      </c>
      <c r="AX456" t="str">
        <f>IF(SCB2SPB!AX456='SP2TE(Beam)'!AX456,"","NO")</f>
        <v/>
      </c>
      <c r="AY456" t="str">
        <f>IF(SCB2SPB!AY456='SP2TE(Beam)'!AY456,"","NO")</f>
        <v/>
      </c>
      <c r="AZ456" t="str">
        <f>IF(SCB2SPB!AZ456='SP2TE(Beam)'!AZ456,"","NO")</f>
        <v/>
      </c>
      <c r="BA456" t="str">
        <f>IF(SCB2SPB!BA456='SP2TE(Beam)'!BA456,"","NO")</f>
        <v/>
      </c>
      <c r="BB456" t="str">
        <f>IF(SCB2SPB!BB456='SP2TE(Beam)'!BB456,"","NO")</f>
        <v/>
      </c>
      <c r="BC456" t="str">
        <f>IF(SCB2SPB!BC456='SP2TE(Beam)'!BC456,"","NO")</f>
        <v/>
      </c>
      <c r="BD456" t="str">
        <f>IF(SCB2SPB!BD456='SP2TE(Beam)'!BD456,"","NO")</f>
        <v/>
      </c>
      <c r="BE456" t="str">
        <f>IF(SCB2SPB!BE456='SP2TE(Beam)'!BE456,"","NO")</f>
        <v/>
      </c>
      <c r="BF456" t="str">
        <f>IF(SCB2SPB!BF456='SP2TE(Beam)'!BF456,"","NO")</f>
        <v/>
      </c>
      <c r="BG456" t="str">
        <f>IF(SCB2SPB!BG456='SP2TE(Beam)'!BG456,"","NO")</f>
        <v/>
      </c>
      <c r="BH456" t="str">
        <f>IF(SCB2SPB!BH456='SP2TE(Beam)'!BH456,"","NO")</f>
        <v/>
      </c>
      <c r="BI456" t="str">
        <f>IF(SCB2SPB!BI456='SP2TE(Beam)'!BI456,"","NO")</f>
        <v/>
      </c>
      <c r="BJ456" t="str">
        <f>IF(SCB2SPB!BJ456='SP2TE(Beam)'!BJ456,"","NO")</f>
        <v/>
      </c>
      <c r="BK456" t="str">
        <f>IF(SCB2SPB!BK456='SP2TE(Beam)'!BK456,"","NO")</f>
        <v/>
      </c>
      <c r="BL456" t="str">
        <f>IF(SCB2SPB!BL456='SP2TE(Beam)'!BL456,"","NO")</f>
        <v/>
      </c>
      <c r="BM456" t="str">
        <f>IF(SCB2SPB!BM456='SP2TE(Beam)'!BM456,"","NO")</f>
        <v/>
      </c>
      <c r="BN456" t="str">
        <f>IF(SCB2SPB!BN456='SP2TE(Beam)'!BN456,"","NO")</f>
        <v/>
      </c>
      <c r="BO456" t="str">
        <f>IF(SCB2SPB!BO456='SP2TE(Beam)'!BO456,"","NO")</f>
        <v/>
      </c>
      <c r="BP456" t="str">
        <f>IF(SCB2SPB!BP456='SP2TE(Beam)'!BP456,"","NO")</f>
        <v/>
      </c>
    </row>
    <row r="457" spans="1:68">
      <c r="A457" t="str">
        <f>IF(SCB2SPB!A457='SP2TE(Beam)'!A457,"","NO")</f>
        <v/>
      </c>
      <c r="B457" t="str">
        <f>IF(SCB2SPB!B457='SP2TE(Beam)'!B457,"","NO")</f>
        <v/>
      </c>
      <c r="C457" t="str">
        <f>IF(SCB2SPB!C457='SP2TE(Beam)'!C457,"","NO")</f>
        <v/>
      </c>
      <c r="D457" t="str">
        <f>IF(SCB2SPB!D457='SP2TE(Beam)'!D457,"","NO")</f>
        <v/>
      </c>
      <c r="E457" t="str">
        <f>IF(SCB2SPB!E457='SP2TE(Beam)'!E457,"","NO")</f>
        <v/>
      </c>
      <c r="F457" t="str">
        <f>IF(SCB2SPB!F457='SP2TE(Beam)'!F457,"","NO")</f>
        <v/>
      </c>
      <c r="G457" t="str">
        <f>IF(SCB2SPB!G457='SP2TE(Beam)'!G457,"","NO")</f>
        <v/>
      </c>
      <c r="H457" s="74" t="str">
        <f>IF(SCB2SPB!H457='SP2TE(Beam)'!H457,"","NO")</f>
        <v/>
      </c>
      <c r="I457" s="74" t="str">
        <f>IF(SCB2SPB!I457='SP2TE(Beam)'!I457,"","NO")</f>
        <v/>
      </c>
      <c r="J457" s="74" t="str">
        <f>IF(SCB2SPB!J457='SP2TE(Beam)'!J457,"","NO")</f>
        <v/>
      </c>
      <c r="K457" s="74" t="str">
        <f>IF(SCB2SPB!K457='SP2TE(Beam)'!K457,"","NO")</f>
        <v/>
      </c>
      <c r="L457" s="74" t="str">
        <f>IF(SCB2SPB!L457='SP2TE(Beam)'!L457,"","NO")</f>
        <v/>
      </c>
      <c r="M457" s="74" t="str">
        <f>IF(SCB2SPB!M457='SP2TE(Beam)'!M457,"","NO")</f>
        <v/>
      </c>
      <c r="N457" s="74" t="str">
        <f>IF(SCB2SPB!N457='SP2TE(Beam)'!N457,"","NO")</f>
        <v/>
      </c>
      <c r="O457" s="74" t="str">
        <f>IF(SCB2SPB!O457='SP2TE(Beam)'!O457,"","NO")</f>
        <v/>
      </c>
      <c r="P457" t="str">
        <f>IF(SCB2SPB!P457='SP2TE(Beam)'!P457,"","NO")</f>
        <v/>
      </c>
      <c r="Q457" t="str">
        <f>IF(SCB2SPB!Q457='SP2TE(Beam)'!Q457,"","NO")</f>
        <v/>
      </c>
      <c r="R457" t="str">
        <f>IF(SCB2SPB!R457='SP2TE(Beam)'!R457,"","NO")</f>
        <v/>
      </c>
      <c r="S457" t="str">
        <f>IF(SCB2SPB!S457='SP2TE(Beam)'!S457,"","NO")</f>
        <v/>
      </c>
      <c r="T457" t="str">
        <f>IF(SCB2SPB!T457='SP2TE(Beam)'!T457,"","NO")</f>
        <v/>
      </c>
      <c r="U457" t="str">
        <f>IF(SCB2SPB!U457='SP2TE(Beam)'!U457,"","NO")</f>
        <v/>
      </c>
      <c r="V457" t="str">
        <f>IF(SCB2SPB!V457='SP2TE(Beam)'!V457,"","NO")</f>
        <v/>
      </c>
      <c r="W457" t="str">
        <f>IF(SCB2SPB!W457='SP2TE(Beam)'!W457,"","NO")</f>
        <v/>
      </c>
      <c r="X457" t="str">
        <f>IF(SCB2SPB!X457='SP2TE(Beam)'!X457,"","NO")</f>
        <v/>
      </c>
      <c r="Y457" t="str">
        <f>IF(SCB2SPB!Y457='SP2TE(Beam)'!Y457,"","NO")</f>
        <v/>
      </c>
      <c r="Z457" t="str">
        <f>IF(SCB2SPB!Z457='SP2TE(Beam)'!Z457,"","NO")</f>
        <v/>
      </c>
      <c r="AA457" t="str">
        <f>IF(SCB2SPB!AA457='SP2TE(Beam)'!AA457,"","NO")</f>
        <v/>
      </c>
      <c r="AB457" t="str">
        <f>IF(SCB2SPB!AB457='SP2TE(Beam)'!AB457,"","NO")</f>
        <v/>
      </c>
      <c r="AC457" t="str">
        <f>IF(SCB2SPB!AC457='SP2TE(Beam)'!AC457,"","NO")</f>
        <v/>
      </c>
      <c r="AD457" t="str">
        <f>IF(SCB2SPB!AD457='SP2TE(Beam)'!AD457,"","NO")</f>
        <v/>
      </c>
      <c r="AE457" t="str">
        <f>IF(SCB2SPB!AE457='SP2TE(Beam)'!AE457,"","NO")</f>
        <v/>
      </c>
      <c r="AF457" t="str">
        <f>IF(SCB2SPB!AF457='SP2TE(Beam)'!AF457,"","NO")</f>
        <v/>
      </c>
      <c r="AG457" t="str">
        <f>IF(SCB2SPB!AG457='SP2TE(Beam)'!AG457,"","NO")</f>
        <v/>
      </c>
      <c r="AH457" t="str">
        <f>IF(SCB2SPB!AH457='SP2TE(Beam)'!AH457,"","NO")</f>
        <v/>
      </c>
      <c r="AI457" t="str">
        <f>IF(SCB2SPB!AI457='SP2TE(Beam)'!AI457,"","NO")</f>
        <v/>
      </c>
      <c r="AJ457" t="str">
        <f>IF(SCB2SPB!AJ457='SP2TE(Beam)'!AJ457,"","NO")</f>
        <v/>
      </c>
      <c r="AK457" t="str">
        <f>IF(SCB2SPB!AK457='SP2TE(Beam)'!AK457,"","NO")</f>
        <v/>
      </c>
      <c r="AL457" t="str">
        <f>IF(SCB2SPB!AL457='SP2TE(Beam)'!AL457,"","NO")</f>
        <v/>
      </c>
      <c r="AM457" t="str">
        <f>IF(SCB2SPB!AM457='SP2TE(Beam)'!AM457,"","NO")</f>
        <v/>
      </c>
      <c r="AN457" t="str">
        <f>IF(SCB2SPB!AN457='SP2TE(Beam)'!AN457,"","NO")</f>
        <v/>
      </c>
      <c r="AO457" t="str">
        <f>IF(SCB2SPB!AO457='SP2TE(Beam)'!AO457,"","NO")</f>
        <v/>
      </c>
      <c r="AP457" t="str">
        <f>IF(SCB2SPB!AP457='SP2TE(Beam)'!AP457,"","NO")</f>
        <v/>
      </c>
      <c r="AQ457" t="str">
        <f>IF(SCB2SPB!AQ457='SP2TE(Beam)'!AQ457,"","NO")</f>
        <v/>
      </c>
      <c r="AR457" t="str">
        <f>IF(SCB2SPB!AR457='SP2TE(Beam)'!AR457,"","NO")</f>
        <v/>
      </c>
      <c r="AS457" t="str">
        <f>IF(SCB2SPB!AS457='SP2TE(Beam)'!AS457,"","NO")</f>
        <v/>
      </c>
      <c r="AT457" t="str">
        <f>IF(SCB2SPB!AT457='SP2TE(Beam)'!AT457,"","NO")</f>
        <v/>
      </c>
      <c r="AU457" t="str">
        <f>IF(SCB2SPB!AU457='SP2TE(Beam)'!AU457,"","NO")</f>
        <v/>
      </c>
      <c r="AV457" t="str">
        <f>IF(SCB2SPB!AV457='SP2TE(Beam)'!AV457,"","NO")</f>
        <v/>
      </c>
      <c r="AW457" t="str">
        <f>IF(SCB2SPB!AW457='SP2TE(Beam)'!AW457,"","NO")</f>
        <v/>
      </c>
      <c r="AX457" t="str">
        <f>IF(SCB2SPB!AX457='SP2TE(Beam)'!AX457,"","NO")</f>
        <v/>
      </c>
      <c r="AY457" t="str">
        <f>IF(SCB2SPB!AY457='SP2TE(Beam)'!AY457,"","NO")</f>
        <v/>
      </c>
      <c r="AZ457" t="str">
        <f>IF(SCB2SPB!AZ457='SP2TE(Beam)'!AZ457,"","NO")</f>
        <v/>
      </c>
      <c r="BA457" t="str">
        <f>IF(SCB2SPB!BA457='SP2TE(Beam)'!BA457,"","NO")</f>
        <v/>
      </c>
      <c r="BB457" t="str">
        <f>IF(SCB2SPB!BB457='SP2TE(Beam)'!BB457,"","NO")</f>
        <v/>
      </c>
      <c r="BC457" t="str">
        <f>IF(SCB2SPB!BC457='SP2TE(Beam)'!BC457,"","NO")</f>
        <v/>
      </c>
      <c r="BD457" t="str">
        <f>IF(SCB2SPB!BD457='SP2TE(Beam)'!BD457,"","NO")</f>
        <v/>
      </c>
      <c r="BE457" t="str">
        <f>IF(SCB2SPB!BE457='SP2TE(Beam)'!BE457,"","NO")</f>
        <v/>
      </c>
      <c r="BF457" t="str">
        <f>IF(SCB2SPB!BF457='SP2TE(Beam)'!BF457,"","NO")</f>
        <v/>
      </c>
      <c r="BG457" t="str">
        <f>IF(SCB2SPB!BG457='SP2TE(Beam)'!BG457,"","NO")</f>
        <v/>
      </c>
      <c r="BH457" t="str">
        <f>IF(SCB2SPB!BH457='SP2TE(Beam)'!BH457,"","NO")</f>
        <v/>
      </c>
      <c r="BI457" t="str">
        <f>IF(SCB2SPB!BI457='SP2TE(Beam)'!BI457,"","NO")</f>
        <v/>
      </c>
      <c r="BJ457" t="str">
        <f>IF(SCB2SPB!BJ457='SP2TE(Beam)'!BJ457,"","NO")</f>
        <v/>
      </c>
      <c r="BK457" t="str">
        <f>IF(SCB2SPB!BK457='SP2TE(Beam)'!BK457,"","NO")</f>
        <v/>
      </c>
      <c r="BL457" t="str">
        <f>IF(SCB2SPB!BL457='SP2TE(Beam)'!BL457,"","NO")</f>
        <v/>
      </c>
      <c r="BM457" t="str">
        <f>IF(SCB2SPB!BM457='SP2TE(Beam)'!BM457,"","NO")</f>
        <v/>
      </c>
      <c r="BN457" t="str">
        <f>IF(SCB2SPB!BN457='SP2TE(Beam)'!BN457,"","NO")</f>
        <v/>
      </c>
      <c r="BO457" t="str">
        <f>IF(SCB2SPB!BO457='SP2TE(Beam)'!BO457,"","NO")</f>
        <v/>
      </c>
      <c r="BP457" t="str">
        <f>IF(SCB2SPB!BP457='SP2TE(Beam)'!BP457,"","NO")</f>
        <v/>
      </c>
    </row>
    <row r="458" spans="1:68">
      <c r="A458" t="str">
        <f>IF(SCB2SPB!A458='SP2TE(Beam)'!A458,"","NO")</f>
        <v/>
      </c>
      <c r="B458" t="str">
        <f>IF(SCB2SPB!B458='SP2TE(Beam)'!B458,"","NO")</f>
        <v/>
      </c>
      <c r="C458" t="str">
        <f>IF(SCB2SPB!C458='SP2TE(Beam)'!C458,"","NO")</f>
        <v/>
      </c>
      <c r="D458" t="str">
        <f>IF(SCB2SPB!D458='SP2TE(Beam)'!D458,"","NO")</f>
        <v/>
      </c>
      <c r="E458" t="str">
        <f>IF(SCB2SPB!E458='SP2TE(Beam)'!E458,"","NO")</f>
        <v/>
      </c>
      <c r="F458" t="str">
        <f>IF(SCB2SPB!F458='SP2TE(Beam)'!F458,"","NO")</f>
        <v/>
      </c>
      <c r="G458" t="str">
        <f>IF(SCB2SPB!G458='SP2TE(Beam)'!G458,"","NO")</f>
        <v/>
      </c>
      <c r="H458" s="74" t="str">
        <f>IF(SCB2SPB!H458='SP2TE(Beam)'!H458,"","NO")</f>
        <v/>
      </c>
      <c r="I458" s="74" t="str">
        <f>IF(SCB2SPB!I458='SP2TE(Beam)'!I458,"","NO")</f>
        <v/>
      </c>
      <c r="J458" s="74" t="str">
        <f>IF(SCB2SPB!J458='SP2TE(Beam)'!J458,"","NO")</f>
        <v/>
      </c>
      <c r="K458" s="74" t="str">
        <f>IF(SCB2SPB!K458='SP2TE(Beam)'!K458,"","NO")</f>
        <v/>
      </c>
      <c r="L458" s="74" t="str">
        <f>IF(SCB2SPB!L458='SP2TE(Beam)'!L458,"","NO")</f>
        <v/>
      </c>
      <c r="M458" s="74" t="str">
        <f>IF(SCB2SPB!M458='SP2TE(Beam)'!M458,"","NO")</f>
        <v/>
      </c>
      <c r="N458" s="74" t="str">
        <f>IF(SCB2SPB!N458='SP2TE(Beam)'!N458,"","NO")</f>
        <v/>
      </c>
      <c r="O458" s="74" t="str">
        <f>IF(SCB2SPB!O458='SP2TE(Beam)'!O458,"","NO")</f>
        <v/>
      </c>
      <c r="P458" t="str">
        <f>IF(SCB2SPB!P458='SP2TE(Beam)'!P458,"","NO")</f>
        <v/>
      </c>
      <c r="Q458" t="str">
        <f>IF(SCB2SPB!Q458='SP2TE(Beam)'!Q458,"","NO")</f>
        <v/>
      </c>
      <c r="R458" t="str">
        <f>IF(SCB2SPB!R458='SP2TE(Beam)'!R458,"","NO")</f>
        <v/>
      </c>
      <c r="S458" t="str">
        <f>IF(SCB2SPB!S458='SP2TE(Beam)'!S458,"","NO")</f>
        <v/>
      </c>
      <c r="T458" t="str">
        <f>IF(SCB2SPB!T458='SP2TE(Beam)'!T458,"","NO")</f>
        <v/>
      </c>
      <c r="U458" t="str">
        <f>IF(SCB2SPB!U458='SP2TE(Beam)'!U458,"","NO")</f>
        <v/>
      </c>
      <c r="V458" t="str">
        <f>IF(SCB2SPB!V458='SP2TE(Beam)'!V458,"","NO")</f>
        <v/>
      </c>
      <c r="W458" t="str">
        <f>IF(SCB2SPB!W458='SP2TE(Beam)'!W458,"","NO")</f>
        <v/>
      </c>
      <c r="X458" t="str">
        <f>IF(SCB2SPB!X458='SP2TE(Beam)'!X458,"","NO")</f>
        <v/>
      </c>
      <c r="Y458" t="str">
        <f>IF(SCB2SPB!Y458='SP2TE(Beam)'!Y458,"","NO")</f>
        <v/>
      </c>
      <c r="Z458" t="str">
        <f>IF(SCB2SPB!Z458='SP2TE(Beam)'!Z458,"","NO")</f>
        <v/>
      </c>
      <c r="AA458" t="str">
        <f>IF(SCB2SPB!AA458='SP2TE(Beam)'!AA458,"","NO")</f>
        <v/>
      </c>
      <c r="AB458" t="str">
        <f>IF(SCB2SPB!AB458='SP2TE(Beam)'!AB458,"","NO")</f>
        <v/>
      </c>
      <c r="AC458" t="str">
        <f>IF(SCB2SPB!AC458='SP2TE(Beam)'!AC458,"","NO")</f>
        <v/>
      </c>
      <c r="AD458" t="str">
        <f>IF(SCB2SPB!AD458='SP2TE(Beam)'!AD458,"","NO")</f>
        <v/>
      </c>
      <c r="AE458" t="str">
        <f>IF(SCB2SPB!AE458='SP2TE(Beam)'!AE458,"","NO")</f>
        <v/>
      </c>
      <c r="AF458" t="str">
        <f>IF(SCB2SPB!AF458='SP2TE(Beam)'!AF458,"","NO")</f>
        <v/>
      </c>
      <c r="AG458" t="str">
        <f>IF(SCB2SPB!AG458='SP2TE(Beam)'!AG458,"","NO")</f>
        <v/>
      </c>
      <c r="AH458" t="str">
        <f>IF(SCB2SPB!AH458='SP2TE(Beam)'!AH458,"","NO")</f>
        <v/>
      </c>
      <c r="AI458" t="str">
        <f>IF(SCB2SPB!AI458='SP2TE(Beam)'!AI458,"","NO")</f>
        <v/>
      </c>
      <c r="AJ458" t="str">
        <f>IF(SCB2SPB!AJ458='SP2TE(Beam)'!AJ458,"","NO")</f>
        <v/>
      </c>
      <c r="AK458" t="str">
        <f>IF(SCB2SPB!AK458='SP2TE(Beam)'!AK458,"","NO")</f>
        <v/>
      </c>
      <c r="AL458" t="str">
        <f>IF(SCB2SPB!AL458='SP2TE(Beam)'!AL458,"","NO")</f>
        <v/>
      </c>
      <c r="AM458" t="str">
        <f>IF(SCB2SPB!AM458='SP2TE(Beam)'!AM458,"","NO")</f>
        <v/>
      </c>
      <c r="AN458" t="str">
        <f>IF(SCB2SPB!AN458='SP2TE(Beam)'!AN458,"","NO")</f>
        <v/>
      </c>
      <c r="AO458" t="str">
        <f>IF(SCB2SPB!AO458='SP2TE(Beam)'!AO458,"","NO")</f>
        <v/>
      </c>
      <c r="AP458" t="str">
        <f>IF(SCB2SPB!AP458='SP2TE(Beam)'!AP458,"","NO")</f>
        <v/>
      </c>
      <c r="AQ458" t="str">
        <f>IF(SCB2SPB!AQ458='SP2TE(Beam)'!AQ458,"","NO")</f>
        <v/>
      </c>
      <c r="AR458" t="str">
        <f>IF(SCB2SPB!AR458='SP2TE(Beam)'!AR458,"","NO")</f>
        <v/>
      </c>
      <c r="AS458" t="str">
        <f>IF(SCB2SPB!AS458='SP2TE(Beam)'!AS458,"","NO")</f>
        <v/>
      </c>
      <c r="AT458" t="str">
        <f>IF(SCB2SPB!AT458='SP2TE(Beam)'!AT458,"","NO")</f>
        <v/>
      </c>
      <c r="AU458" t="str">
        <f>IF(SCB2SPB!AU458='SP2TE(Beam)'!AU458,"","NO")</f>
        <v/>
      </c>
      <c r="AV458" t="str">
        <f>IF(SCB2SPB!AV458='SP2TE(Beam)'!AV458,"","NO")</f>
        <v/>
      </c>
      <c r="AW458" t="str">
        <f>IF(SCB2SPB!AW458='SP2TE(Beam)'!AW458,"","NO")</f>
        <v/>
      </c>
      <c r="AX458" t="str">
        <f>IF(SCB2SPB!AX458='SP2TE(Beam)'!AX458,"","NO")</f>
        <v/>
      </c>
      <c r="AY458" t="str">
        <f>IF(SCB2SPB!AY458='SP2TE(Beam)'!AY458,"","NO")</f>
        <v/>
      </c>
      <c r="AZ458" t="str">
        <f>IF(SCB2SPB!AZ458='SP2TE(Beam)'!AZ458,"","NO")</f>
        <v/>
      </c>
      <c r="BA458" t="str">
        <f>IF(SCB2SPB!BA458='SP2TE(Beam)'!BA458,"","NO")</f>
        <v/>
      </c>
      <c r="BB458" t="str">
        <f>IF(SCB2SPB!BB458='SP2TE(Beam)'!BB458,"","NO")</f>
        <v/>
      </c>
      <c r="BC458" t="str">
        <f>IF(SCB2SPB!BC458='SP2TE(Beam)'!BC458,"","NO")</f>
        <v/>
      </c>
      <c r="BD458" t="str">
        <f>IF(SCB2SPB!BD458='SP2TE(Beam)'!BD458,"","NO")</f>
        <v/>
      </c>
      <c r="BE458" t="str">
        <f>IF(SCB2SPB!BE458='SP2TE(Beam)'!BE458,"","NO")</f>
        <v/>
      </c>
      <c r="BF458" t="str">
        <f>IF(SCB2SPB!BF458='SP2TE(Beam)'!BF458,"","NO")</f>
        <v/>
      </c>
      <c r="BG458" t="str">
        <f>IF(SCB2SPB!BG458='SP2TE(Beam)'!BG458,"","NO")</f>
        <v/>
      </c>
      <c r="BH458" t="str">
        <f>IF(SCB2SPB!BH458='SP2TE(Beam)'!BH458,"","NO")</f>
        <v/>
      </c>
      <c r="BI458" t="str">
        <f>IF(SCB2SPB!BI458='SP2TE(Beam)'!BI458,"","NO")</f>
        <v/>
      </c>
      <c r="BJ458" t="str">
        <f>IF(SCB2SPB!BJ458='SP2TE(Beam)'!BJ458,"","NO")</f>
        <v/>
      </c>
      <c r="BK458" t="str">
        <f>IF(SCB2SPB!BK458='SP2TE(Beam)'!BK458,"","NO")</f>
        <v/>
      </c>
      <c r="BL458" t="str">
        <f>IF(SCB2SPB!BL458='SP2TE(Beam)'!BL458,"","NO")</f>
        <v/>
      </c>
      <c r="BM458" t="str">
        <f>IF(SCB2SPB!BM458='SP2TE(Beam)'!BM458,"","NO")</f>
        <v/>
      </c>
      <c r="BN458" t="str">
        <f>IF(SCB2SPB!BN458='SP2TE(Beam)'!BN458,"","NO")</f>
        <v/>
      </c>
      <c r="BO458" t="str">
        <f>IF(SCB2SPB!BO458='SP2TE(Beam)'!BO458,"","NO")</f>
        <v/>
      </c>
      <c r="BP458" t="str">
        <f>IF(SCB2SPB!BP458='SP2TE(Beam)'!BP458,"","NO")</f>
        <v/>
      </c>
    </row>
    <row r="459" spans="1:68">
      <c r="A459" t="str">
        <f>IF(SCB2SPB!A459='SP2TE(Beam)'!A459,"","NO")</f>
        <v/>
      </c>
      <c r="B459" t="str">
        <f>IF(SCB2SPB!B459='SP2TE(Beam)'!B459,"","NO")</f>
        <v/>
      </c>
      <c r="C459" t="str">
        <f>IF(SCB2SPB!C459='SP2TE(Beam)'!C459,"","NO")</f>
        <v/>
      </c>
      <c r="D459" t="str">
        <f>IF(SCB2SPB!D459='SP2TE(Beam)'!D459,"","NO")</f>
        <v/>
      </c>
      <c r="E459" t="str">
        <f>IF(SCB2SPB!E459='SP2TE(Beam)'!E459,"","NO")</f>
        <v/>
      </c>
      <c r="F459" t="str">
        <f>IF(SCB2SPB!F459='SP2TE(Beam)'!F459,"","NO")</f>
        <v/>
      </c>
      <c r="G459" t="str">
        <f>IF(SCB2SPB!G459='SP2TE(Beam)'!G459,"","NO")</f>
        <v/>
      </c>
      <c r="H459" s="74" t="str">
        <f>IF(SCB2SPB!H459='SP2TE(Beam)'!H459,"","NO")</f>
        <v/>
      </c>
      <c r="I459" s="74" t="str">
        <f>IF(SCB2SPB!I459='SP2TE(Beam)'!I459,"","NO")</f>
        <v/>
      </c>
      <c r="J459" s="74" t="str">
        <f>IF(SCB2SPB!J459='SP2TE(Beam)'!J459,"","NO")</f>
        <v/>
      </c>
      <c r="K459" s="74" t="str">
        <f>IF(SCB2SPB!K459='SP2TE(Beam)'!K459,"","NO")</f>
        <v/>
      </c>
      <c r="L459" s="74" t="str">
        <f>IF(SCB2SPB!L459='SP2TE(Beam)'!L459,"","NO")</f>
        <v/>
      </c>
      <c r="M459" s="74" t="str">
        <f>IF(SCB2SPB!M459='SP2TE(Beam)'!M459,"","NO")</f>
        <v/>
      </c>
      <c r="N459" s="74" t="str">
        <f>IF(SCB2SPB!N459='SP2TE(Beam)'!N459,"","NO")</f>
        <v/>
      </c>
      <c r="O459" s="74" t="str">
        <f>IF(SCB2SPB!O459='SP2TE(Beam)'!O459,"","NO")</f>
        <v/>
      </c>
      <c r="P459" t="str">
        <f>IF(SCB2SPB!P459='SP2TE(Beam)'!P459,"","NO")</f>
        <v/>
      </c>
      <c r="Q459" t="str">
        <f>IF(SCB2SPB!Q459='SP2TE(Beam)'!Q459,"","NO")</f>
        <v/>
      </c>
      <c r="R459" t="str">
        <f>IF(SCB2SPB!R459='SP2TE(Beam)'!R459,"","NO")</f>
        <v/>
      </c>
      <c r="S459" t="str">
        <f>IF(SCB2SPB!S459='SP2TE(Beam)'!S459,"","NO")</f>
        <v/>
      </c>
      <c r="T459" t="str">
        <f>IF(SCB2SPB!T459='SP2TE(Beam)'!T459,"","NO")</f>
        <v/>
      </c>
      <c r="U459" t="str">
        <f>IF(SCB2SPB!U459='SP2TE(Beam)'!U459,"","NO")</f>
        <v/>
      </c>
      <c r="V459" t="str">
        <f>IF(SCB2SPB!V459='SP2TE(Beam)'!V459,"","NO")</f>
        <v/>
      </c>
      <c r="W459" t="str">
        <f>IF(SCB2SPB!W459='SP2TE(Beam)'!W459,"","NO")</f>
        <v/>
      </c>
      <c r="X459" t="str">
        <f>IF(SCB2SPB!X459='SP2TE(Beam)'!X459,"","NO")</f>
        <v/>
      </c>
      <c r="Y459" t="str">
        <f>IF(SCB2SPB!Y459='SP2TE(Beam)'!Y459,"","NO")</f>
        <v/>
      </c>
      <c r="Z459" t="str">
        <f>IF(SCB2SPB!Z459='SP2TE(Beam)'!Z459,"","NO")</f>
        <v/>
      </c>
      <c r="AA459" t="str">
        <f>IF(SCB2SPB!AA459='SP2TE(Beam)'!AA459,"","NO")</f>
        <v/>
      </c>
      <c r="AB459" t="str">
        <f>IF(SCB2SPB!AB459='SP2TE(Beam)'!AB459,"","NO")</f>
        <v/>
      </c>
      <c r="AC459" t="str">
        <f>IF(SCB2SPB!AC459='SP2TE(Beam)'!AC459,"","NO")</f>
        <v/>
      </c>
      <c r="AD459" t="str">
        <f>IF(SCB2SPB!AD459='SP2TE(Beam)'!AD459,"","NO")</f>
        <v/>
      </c>
      <c r="AE459" t="str">
        <f>IF(SCB2SPB!AE459='SP2TE(Beam)'!AE459,"","NO")</f>
        <v/>
      </c>
      <c r="AF459" t="str">
        <f>IF(SCB2SPB!AF459='SP2TE(Beam)'!AF459,"","NO")</f>
        <v/>
      </c>
      <c r="AG459" t="str">
        <f>IF(SCB2SPB!AG459='SP2TE(Beam)'!AG459,"","NO")</f>
        <v/>
      </c>
      <c r="AH459" t="str">
        <f>IF(SCB2SPB!AH459='SP2TE(Beam)'!AH459,"","NO")</f>
        <v/>
      </c>
      <c r="AI459" t="str">
        <f>IF(SCB2SPB!AI459='SP2TE(Beam)'!AI459,"","NO")</f>
        <v/>
      </c>
      <c r="AJ459" t="str">
        <f>IF(SCB2SPB!AJ459='SP2TE(Beam)'!AJ459,"","NO")</f>
        <v/>
      </c>
      <c r="AK459" t="str">
        <f>IF(SCB2SPB!AK459='SP2TE(Beam)'!AK459,"","NO")</f>
        <v/>
      </c>
      <c r="AL459" t="str">
        <f>IF(SCB2SPB!AL459='SP2TE(Beam)'!AL459,"","NO")</f>
        <v/>
      </c>
      <c r="AM459" t="str">
        <f>IF(SCB2SPB!AM459='SP2TE(Beam)'!AM459,"","NO")</f>
        <v/>
      </c>
      <c r="AN459" t="str">
        <f>IF(SCB2SPB!AN459='SP2TE(Beam)'!AN459,"","NO")</f>
        <v/>
      </c>
      <c r="AO459" t="str">
        <f>IF(SCB2SPB!AO459='SP2TE(Beam)'!AO459,"","NO")</f>
        <v/>
      </c>
      <c r="AP459" t="str">
        <f>IF(SCB2SPB!AP459='SP2TE(Beam)'!AP459,"","NO")</f>
        <v/>
      </c>
      <c r="AQ459" t="str">
        <f>IF(SCB2SPB!AQ459='SP2TE(Beam)'!AQ459,"","NO")</f>
        <v/>
      </c>
      <c r="AR459" t="str">
        <f>IF(SCB2SPB!AR459='SP2TE(Beam)'!AR459,"","NO")</f>
        <v/>
      </c>
      <c r="AS459" t="str">
        <f>IF(SCB2SPB!AS459='SP2TE(Beam)'!AS459,"","NO")</f>
        <v/>
      </c>
      <c r="AT459" t="str">
        <f>IF(SCB2SPB!AT459='SP2TE(Beam)'!AT459,"","NO")</f>
        <v/>
      </c>
      <c r="AU459" t="str">
        <f>IF(SCB2SPB!AU459='SP2TE(Beam)'!AU459,"","NO")</f>
        <v/>
      </c>
      <c r="AV459" t="str">
        <f>IF(SCB2SPB!AV459='SP2TE(Beam)'!AV459,"","NO")</f>
        <v/>
      </c>
      <c r="AW459" t="str">
        <f>IF(SCB2SPB!AW459='SP2TE(Beam)'!AW459,"","NO")</f>
        <v/>
      </c>
      <c r="AX459" t="str">
        <f>IF(SCB2SPB!AX459='SP2TE(Beam)'!AX459,"","NO")</f>
        <v/>
      </c>
      <c r="AY459" t="str">
        <f>IF(SCB2SPB!AY459='SP2TE(Beam)'!AY459,"","NO")</f>
        <v/>
      </c>
      <c r="AZ459" t="str">
        <f>IF(SCB2SPB!AZ459='SP2TE(Beam)'!AZ459,"","NO")</f>
        <v/>
      </c>
      <c r="BA459" t="str">
        <f>IF(SCB2SPB!BA459='SP2TE(Beam)'!BA459,"","NO")</f>
        <v/>
      </c>
      <c r="BB459" t="str">
        <f>IF(SCB2SPB!BB459='SP2TE(Beam)'!BB459,"","NO")</f>
        <v/>
      </c>
      <c r="BC459" t="str">
        <f>IF(SCB2SPB!BC459='SP2TE(Beam)'!BC459,"","NO")</f>
        <v/>
      </c>
      <c r="BD459" t="str">
        <f>IF(SCB2SPB!BD459='SP2TE(Beam)'!BD459,"","NO")</f>
        <v/>
      </c>
      <c r="BE459" t="str">
        <f>IF(SCB2SPB!BE459='SP2TE(Beam)'!BE459,"","NO")</f>
        <v/>
      </c>
      <c r="BF459" t="str">
        <f>IF(SCB2SPB!BF459='SP2TE(Beam)'!BF459,"","NO")</f>
        <v/>
      </c>
      <c r="BG459" t="str">
        <f>IF(SCB2SPB!BG459='SP2TE(Beam)'!BG459,"","NO")</f>
        <v/>
      </c>
      <c r="BH459" t="str">
        <f>IF(SCB2SPB!BH459='SP2TE(Beam)'!BH459,"","NO")</f>
        <v/>
      </c>
      <c r="BI459" t="str">
        <f>IF(SCB2SPB!BI459='SP2TE(Beam)'!BI459,"","NO")</f>
        <v/>
      </c>
      <c r="BJ459" t="str">
        <f>IF(SCB2SPB!BJ459='SP2TE(Beam)'!BJ459,"","NO")</f>
        <v/>
      </c>
      <c r="BK459" t="str">
        <f>IF(SCB2SPB!BK459='SP2TE(Beam)'!BK459,"","NO")</f>
        <v/>
      </c>
      <c r="BL459" t="str">
        <f>IF(SCB2SPB!BL459='SP2TE(Beam)'!BL459,"","NO")</f>
        <v/>
      </c>
      <c r="BM459" t="str">
        <f>IF(SCB2SPB!BM459='SP2TE(Beam)'!BM459,"","NO")</f>
        <v/>
      </c>
      <c r="BN459" t="str">
        <f>IF(SCB2SPB!BN459='SP2TE(Beam)'!BN459,"","NO")</f>
        <v/>
      </c>
      <c r="BO459" t="str">
        <f>IF(SCB2SPB!BO459='SP2TE(Beam)'!BO459,"","NO")</f>
        <v/>
      </c>
      <c r="BP459" t="str">
        <f>IF(SCB2SPB!BP459='SP2TE(Beam)'!BP459,"","NO")</f>
        <v/>
      </c>
    </row>
    <row r="460" spans="1:68">
      <c r="A460" t="str">
        <f>IF(SCB2SPB!A460='SP2TE(Beam)'!A460,"","NO")</f>
        <v/>
      </c>
      <c r="B460" t="str">
        <f>IF(SCB2SPB!B460='SP2TE(Beam)'!B460,"","NO")</f>
        <v/>
      </c>
      <c r="C460" t="str">
        <f>IF(SCB2SPB!C460='SP2TE(Beam)'!C460,"","NO")</f>
        <v/>
      </c>
      <c r="D460" t="str">
        <f>IF(SCB2SPB!D460='SP2TE(Beam)'!D460,"","NO")</f>
        <v/>
      </c>
      <c r="E460" t="str">
        <f>IF(SCB2SPB!E460='SP2TE(Beam)'!E460,"","NO")</f>
        <v/>
      </c>
      <c r="F460" t="str">
        <f>IF(SCB2SPB!F460='SP2TE(Beam)'!F460,"","NO")</f>
        <v/>
      </c>
      <c r="G460" t="str">
        <f>IF(SCB2SPB!G460='SP2TE(Beam)'!G460,"","NO")</f>
        <v/>
      </c>
      <c r="H460" s="74" t="str">
        <f>IF(SCB2SPB!H460='SP2TE(Beam)'!H460,"","NO")</f>
        <v/>
      </c>
      <c r="I460" s="74" t="str">
        <f>IF(SCB2SPB!I460='SP2TE(Beam)'!I460,"","NO")</f>
        <v/>
      </c>
      <c r="J460" s="74" t="str">
        <f>IF(SCB2SPB!J460='SP2TE(Beam)'!J460,"","NO")</f>
        <v/>
      </c>
      <c r="K460" s="74" t="str">
        <f>IF(SCB2SPB!K460='SP2TE(Beam)'!K460,"","NO")</f>
        <v/>
      </c>
      <c r="L460" s="74" t="str">
        <f>IF(SCB2SPB!L460='SP2TE(Beam)'!L460,"","NO")</f>
        <v/>
      </c>
      <c r="M460" s="74" t="str">
        <f>IF(SCB2SPB!M460='SP2TE(Beam)'!M460,"","NO")</f>
        <v/>
      </c>
      <c r="N460" s="74" t="str">
        <f>IF(SCB2SPB!N460='SP2TE(Beam)'!N460,"","NO")</f>
        <v/>
      </c>
      <c r="O460" s="74" t="str">
        <f>IF(SCB2SPB!O460='SP2TE(Beam)'!O460,"","NO")</f>
        <v/>
      </c>
      <c r="P460" t="str">
        <f>IF(SCB2SPB!P460='SP2TE(Beam)'!P460,"","NO")</f>
        <v/>
      </c>
      <c r="Q460" t="str">
        <f>IF(SCB2SPB!Q460='SP2TE(Beam)'!Q460,"","NO")</f>
        <v/>
      </c>
      <c r="R460" t="str">
        <f>IF(SCB2SPB!R460='SP2TE(Beam)'!R460,"","NO")</f>
        <v/>
      </c>
      <c r="S460" t="str">
        <f>IF(SCB2SPB!S460='SP2TE(Beam)'!S460,"","NO")</f>
        <v/>
      </c>
      <c r="T460" t="str">
        <f>IF(SCB2SPB!T460='SP2TE(Beam)'!T460,"","NO")</f>
        <v/>
      </c>
      <c r="U460" t="str">
        <f>IF(SCB2SPB!U460='SP2TE(Beam)'!U460,"","NO")</f>
        <v/>
      </c>
      <c r="V460" t="str">
        <f>IF(SCB2SPB!V460='SP2TE(Beam)'!V460,"","NO")</f>
        <v/>
      </c>
      <c r="W460" t="str">
        <f>IF(SCB2SPB!W460='SP2TE(Beam)'!W460,"","NO")</f>
        <v/>
      </c>
      <c r="X460" t="str">
        <f>IF(SCB2SPB!X460='SP2TE(Beam)'!X460,"","NO")</f>
        <v/>
      </c>
      <c r="Y460" t="str">
        <f>IF(SCB2SPB!Y460='SP2TE(Beam)'!Y460,"","NO")</f>
        <v/>
      </c>
      <c r="Z460" t="str">
        <f>IF(SCB2SPB!Z460='SP2TE(Beam)'!Z460,"","NO")</f>
        <v/>
      </c>
      <c r="AA460" t="str">
        <f>IF(SCB2SPB!AA460='SP2TE(Beam)'!AA460,"","NO")</f>
        <v/>
      </c>
      <c r="AB460" t="str">
        <f>IF(SCB2SPB!AB460='SP2TE(Beam)'!AB460,"","NO")</f>
        <v/>
      </c>
      <c r="AC460" t="str">
        <f>IF(SCB2SPB!AC460='SP2TE(Beam)'!AC460,"","NO")</f>
        <v/>
      </c>
      <c r="AD460" t="str">
        <f>IF(SCB2SPB!AD460='SP2TE(Beam)'!AD460,"","NO")</f>
        <v/>
      </c>
      <c r="AE460" t="str">
        <f>IF(SCB2SPB!AE460='SP2TE(Beam)'!AE460,"","NO")</f>
        <v/>
      </c>
      <c r="AF460" t="str">
        <f>IF(SCB2SPB!AF460='SP2TE(Beam)'!AF460,"","NO")</f>
        <v/>
      </c>
      <c r="AG460" t="str">
        <f>IF(SCB2SPB!AG460='SP2TE(Beam)'!AG460,"","NO")</f>
        <v/>
      </c>
      <c r="AH460" t="str">
        <f>IF(SCB2SPB!AH460='SP2TE(Beam)'!AH460,"","NO")</f>
        <v/>
      </c>
      <c r="AI460" t="str">
        <f>IF(SCB2SPB!AI460='SP2TE(Beam)'!AI460,"","NO")</f>
        <v/>
      </c>
      <c r="AJ460" t="str">
        <f>IF(SCB2SPB!AJ460='SP2TE(Beam)'!AJ460,"","NO")</f>
        <v/>
      </c>
      <c r="AK460" t="str">
        <f>IF(SCB2SPB!AK460='SP2TE(Beam)'!AK460,"","NO")</f>
        <v/>
      </c>
      <c r="AL460" t="str">
        <f>IF(SCB2SPB!AL460='SP2TE(Beam)'!AL460,"","NO")</f>
        <v/>
      </c>
      <c r="AM460" t="str">
        <f>IF(SCB2SPB!AM460='SP2TE(Beam)'!AM460,"","NO")</f>
        <v/>
      </c>
      <c r="AN460" t="str">
        <f>IF(SCB2SPB!AN460='SP2TE(Beam)'!AN460,"","NO")</f>
        <v/>
      </c>
      <c r="AO460" t="str">
        <f>IF(SCB2SPB!AO460='SP2TE(Beam)'!AO460,"","NO")</f>
        <v/>
      </c>
      <c r="AP460" t="str">
        <f>IF(SCB2SPB!AP460='SP2TE(Beam)'!AP460,"","NO")</f>
        <v/>
      </c>
      <c r="AQ460" t="str">
        <f>IF(SCB2SPB!AQ460='SP2TE(Beam)'!AQ460,"","NO")</f>
        <v/>
      </c>
      <c r="AR460" t="str">
        <f>IF(SCB2SPB!AR460='SP2TE(Beam)'!AR460,"","NO")</f>
        <v/>
      </c>
      <c r="AS460" t="str">
        <f>IF(SCB2SPB!AS460='SP2TE(Beam)'!AS460,"","NO")</f>
        <v/>
      </c>
      <c r="AT460" t="str">
        <f>IF(SCB2SPB!AT460='SP2TE(Beam)'!AT460,"","NO")</f>
        <v/>
      </c>
      <c r="AU460" t="str">
        <f>IF(SCB2SPB!AU460='SP2TE(Beam)'!AU460,"","NO")</f>
        <v/>
      </c>
      <c r="AV460" t="str">
        <f>IF(SCB2SPB!AV460='SP2TE(Beam)'!AV460,"","NO")</f>
        <v/>
      </c>
      <c r="AW460" t="str">
        <f>IF(SCB2SPB!AW460='SP2TE(Beam)'!AW460,"","NO")</f>
        <v/>
      </c>
      <c r="AX460" t="str">
        <f>IF(SCB2SPB!AX460='SP2TE(Beam)'!AX460,"","NO")</f>
        <v/>
      </c>
      <c r="AY460" t="str">
        <f>IF(SCB2SPB!AY460='SP2TE(Beam)'!AY460,"","NO")</f>
        <v/>
      </c>
      <c r="AZ460" t="str">
        <f>IF(SCB2SPB!AZ460='SP2TE(Beam)'!AZ460,"","NO")</f>
        <v/>
      </c>
      <c r="BA460" t="str">
        <f>IF(SCB2SPB!BA460='SP2TE(Beam)'!BA460,"","NO")</f>
        <v/>
      </c>
      <c r="BB460" t="str">
        <f>IF(SCB2SPB!BB460='SP2TE(Beam)'!BB460,"","NO")</f>
        <v/>
      </c>
      <c r="BC460" t="str">
        <f>IF(SCB2SPB!BC460='SP2TE(Beam)'!BC460,"","NO")</f>
        <v/>
      </c>
      <c r="BD460" t="str">
        <f>IF(SCB2SPB!BD460='SP2TE(Beam)'!BD460,"","NO")</f>
        <v/>
      </c>
      <c r="BE460" t="str">
        <f>IF(SCB2SPB!BE460='SP2TE(Beam)'!BE460,"","NO")</f>
        <v/>
      </c>
      <c r="BF460" t="str">
        <f>IF(SCB2SPB!BF460='SP2TE(Beam)'!BF460,"","NO")</f>
        <v/>
      </c>
      <c r="BG460" t="str">
        <f>IF(SCB2SPB!BG460='SP2TE(Beam)'!BG460,"","NO")</f>
        <v/>
      </c>
      <c r="BH460" t="str">
        <f>IF(SCB2SPB!BH460='SP2TE(Beam)'!BH460,"","NO")</f>
        <v/>
      </c>
      <c r="BI460" t="str">
        <f>IF(SCB2SPB!BI460='SP2TE(Beam)'!BI460,"","NO")</f>
        <v/>
      </c>
      <c r="BJ460" t="str">
        <f>IF(SCB2SPB!BJ460='SP2TE(Beam)'!BJ460,"","NO")</f>
        <v/>
      </c>
      <c r="BK460" t="str">
        <f>IF(SCB2SPB!BK460='SP2TE(Beam)'!BK460,"","NO")</f>
        <v/>
      </c>
      <c r="BL460" t="str">
        <f>IF(SCB2SPB!BL460='SP2TE(Beam)'!BL460,"","NO")</f>
        <v/>
      </c>
      <c r="BM460" t="str">
        <f>IF(SCB2SPB!BM460='SP2TE(Beam)'!BM460,"","NO")</f>
        <v/>
      </c>
      <c r="BN460" t="str">
        <f>IF(SCB2SPB!BN460='SP2TE(Beam)'!BN460,"","NO")</f>
        <v/>
      </c>
      <c r="BO460" t="str">
        <f>IF(SCB2SPB!BO460='SP2TE(Beam)'!BO460,"","NO")</f>
        <v/>
      </c>
      <c r="BP460" t="str">
        <f>IF(SCB2SPB!BP460='SP2TE(Beam)'!BP460,"","NO")</f>
        <v/>
      </c>
    </row>
    <row r="461" spans="1:68">
      <c r="A461" t="str">
        <f>IF(SCB2SPB!A461='SP2TE(Beam)'!A461,"","NO")</f>
        <v/>
      </c>
      <c r="B461" t="str">
        <f>IF(SCB2SPB!B461='SP2TE(Beam)'!B461,"","NO")</f>
        <v/>
      </c>
      <c r="C461" t="str">
        <f>IF(SCB2SPB!C461='SP2TE(Beam)'!C461,"","NO")</f>
        <v/>
      </c>
      <c r="D461" t="str">
        <f>IF(SCB2SPB!D461='SP2TE(Beam)'!D461,"","NO")</f>
        <v/>
      </c>
      <c r="E461" t="str">
        <f>IF(SCB2SPB!E461='SP2TE(Beam)'!E461,"","NO")</f>
        <v/>
      </c>
      <c r="F461" t="str">
        <f>IF(SCB2SPB!F461='SP2TE(Beam)'!F461,"","NO")</f>
        <v/>
      </c>
      <c r="G461" t="str">
        <f>IF(SCB2SPB!G461='SP2TE(Beam)'!G461,"","NO")</f>
        <v/>
      </c>
      <c r="H461" s="74" t="str">
        <f>IF(SCB2SPB!H461='SP2TE(Beam)'!H461,"","NO")</f>
        <v/>
      </c>
      <c r="I461" s="74" t="str">
        <f>IF(SCB2SPB!I461='SP2TE(Beam)'!I461,"","NO")</f>
        <v/>
      </c>
      <c r="J461" s="74" t="str">
        <f>IF(SCB2SPB!J461='SP2TE(Beam)'!J461,"","NO")</f>
        <v/>
      </c>
      <c r="K461" s="74" t="str">
        <f>IF(SCB2SPB!K461='SP2TE(Beam)'!K461,"","NO")</f>
        <v/>
      </c>
      <c r="L461" s="74" t="str">
        <f>IF(SCB2SPB!L461='SP2TE(Beam)'!L461,"","NO")</f>
        <v/>
      </c>
      <c r="M461" s="74" t="str">
        <f>IF(SCB2SPB!M461='SP2TE(Beam)'!M461,"","NO")</f>
        <v/>
      </c>
      <c r="N461" s="74" t="str">
        <f>IF(SCB2SPB!N461='SP2TE(Beam)'!N461,"","NO")</f>
        <v/>
      </c>
      <c r="O461" s="74" t="str">
        <f>IF(SCB2SPB!O461='SP2TE(Beam)'!O461,"","NO")</f>
        <v/>
      </c>
      <c r="P461" t="str">
        <f>IF(SCB2SPB!P461='SP2TE(Beam)'!P461,"","NO")</f>
        <v/>
      </c>
      <c r="Q461" t="str">
        <f>IF(SCB2SPB!Q461='SP2TE(Beam)'!Q461,"","NO")</f>
        <v/>
      </c>
      <c r="R461" t="str">
        <f>IF(SCB2SPB!R461='SP2TE(Beam)'!R461,"","NO")</f>
        <v/>
      </c>
      <c r="S461" t="str">
        <f>IF(SCB2SPB!S461='SP2TE(Beam)'!S461,"","NO")</f>
        <v/>
      </c>
      <c r="T461" t="str">
        <f>IF(SCB2SPB!T461='SP2TE(Beam)'!T461,"","NO")</f>
        <v/>
      </c>
      <c r="U461" t="str">
        <f>IF(SCB2SPB!U461='SP2TE(Beam)'!U461,"","NO")</f>
        <v/>
      </c>
      <c r="V461" t="str">
        <f>IF(SCB2SPB!V461='SP2TE(Beam)'!V461,"","NO")</f>
        <v/>
      </c>
      <c r="W461" t="str">
        <f>IF(SCB2SPB!W461='SP2TE(Beam)'!W461,"","NO")</f>
        <v/>
      </c>
      <c r="X461" t="str">
        <f>IF(SCB2SPB!X461='SP2TE(Beam)'!X461,"","NO")</f>
        <v/>
      </c>
      <c r="Y461" t="str">
        <f>IF(SCB2SPB!Y461='SP2TE(Beam)'!Y461,"","NO")</f>
        <v/>
      </c>
      <c r="Z461" t="str">
        <f>IF(SCB2SPB!Z461='SP2TE(Beam)'!Z461,"","NO")</f>
        <v/>
      </c>
      <c r="AA461" t="str">
        <f>IF(SCB2SPB!AA461='SP2TE(Beam)'!AA461,"","NO")</f>
        <v/>
      </c>
      <c r="AB461" t="str">
        <f>IF(SCB2SPB!AB461='SP2TE(Beam)'!AB461,"","NO")</f>
        <v/>
      </c>
      <c r="AC461" t="str">
        <f>IF(SCB2SPB!AC461='SP2TE(Beam)'!AC461,"","NO")</f>
        <v/>
      </c>
      <c r="AD461" t="str">
        <f>IF(SCB2SPB!AD461='SP2TE(Beam)'!AD461,"","NO")</f>
        <v/>
      </c>
      <c r="AE461" t="str">
        <f>IF(SCB2SPB!AE461='SP2TE(Beam)'!AE461,"","NO")</f>
        <v/>
      </c>
      <c r="AF461" t="str">
        <f>IF(SCB2SPB!AF461='SP2TE(Beam)'!AF461,"","NO")</f>
        <v/>
      </c>
      <c r="AG461" t="str">
        <f>IF(SCB2SPB!AG461='SP2TE(Beam)'!AG461,"","NO")</f>
        <v/>
      </c>
      <c r="AH461" t="str">
        <f>IF(SCB2SPB!AH461='SP2TE(Beam)'!AH461,"","NO")</f>
        <v/>
      </c>
      <c r="AI461" t="str">
        <f>IF(SCB2SPB!AI461='SP2TE(Beam)'!AI461,"","NO")</f>
        <v/>
      </c>
      <c r="AJ461" t="str">
        <f>IF(SCB2SPB!AJ461='SP2TE(Beam)'!AJ461,"","NO")</f>
        <v/>
      </c>
      <c r="AK461" t="str">
        <f>IF(SCB2SPB!AK461='SP2TE(Beam)'!AK461,"","NO")</f>
        <v/>
      </c>
      <c r="AL461" t="str">
        <f>IF(SCB2SPB!AL461='SP2TE(Beam)'!AL461,"","NO")</f>
        <v/>
      </c>
      <c r="AM461" t="str">
        <f>IF(SCB2SPB!AM461='SP2TE(Beam)'!AM461,"","NO")</f>
        <v/>
      </c>
      <c r="AN461" t="str">
        <f>IF(SCB2SPB!AN461='SP2TE(Beam)'!AN461,"","NO")</f>
        <v/>
      </c>
      <c r="AO461" t="str">
        <f>IF(SCB2SPB!AO461='SP2TE(Beam)'!AO461,"","NO")</f>
        <v/>
      </c>
      <c r="AP461" t="str">
        <f>IF(SCB2SPB!AP461='SP2TE(Beam)'!AP461,"","NO")</f>
        <v/>
      </c>
      <c r="AQ461" t="str">
        <f>IF(SCB2SPB!AQ461='SP2TE(Beam)'!AQ461,"","NO")</f>
        <v/>
      </c>
      <c r="AR461" t="str">
        <f>IF(SCB2SPB!AR461='SP2TE(Beam)'!AR461,"","NO")</f>
        <v/>
      </c>
      <c r="AS461" t="str">
        <f>IF(SCB2SPB!AS461='SP2TE(Beam)'!AS461,"","NO")</f>
        <v/>
      </c>
      <c r="AT461" t="str">
        <f>IF(SCB2SPB!AT461='SP2TE(Beam)'!AT461,"","NO")</f>
        <v/>
      </c>
      <c r="AU461" t="str">
        <f>IF(SCB2SPB!AU461='SP2TE(Beam)'!AU461,"","NO")</f>
        <v/>
      </c>
      <c r="AV461" t="str">
        <f>IF(SCB2SPB!AV461='SP2TE(Beam)'!AV461,"","NO")</f>
        <v/>
      </c>
      <c r="AW461" t="str">
        <f>IF(SCB2SPB!AW461='SP2TE(Beam)'!AW461,"","NO")</f>
        <v/>
      </c>
      <c r="AX461" t="str">
        <f>IF(SCB2SPB!AX461='SP2TE(Beam)'!AX461,"","NO")</f>
        <v/>
      </c>
      <c r="AY461" t="str">
        <f>IF(SCB2SPB!AY461='SP2TE(Beam)'!AY461,"","NO")</f>
        <v/>
      </c>
      <c r="AZ461" t="str">
        <f>IF(SCB2SPB!AZ461='SP2TE(Beam)'!AZ461,"","NO")</f>
        <v/>
      </c>
      <c r="BA461" t="str">
        <f>IF(SCB2SPB!BA461='SP2TE(Beam)'!BA461,"","NO")</f>
        <v/>
      </c>
      <c r="BB461" t="str">
        <f>IF(SCB2SPB!BB461='SP2TE(Beam)'!BB461,"","NO")</f>
        <v/>
      </c>
      <c r="BC461" t="str">
        <f>IF(SCB2SPB!BC461='SP2TE(Beam)'!BC461,"","NO")</f>
        <v/>
      </c>
      <c r="BD461" t="str">
        <f>IF(SCB2SPB!BD461='SP2TE(Beam)'!BD461,"","NO")</f>
        <v/>
      </c>
      <c r="BE461" t="str">
        <f>IF(SCB2SPB!BE461='SP2TE(Beam)'!BE461,"","NO")</f>
        <v/>
      </c>
      <c r="BF461" t="str">
        <f>IF(SCB2SPB!BF461='SP2TE(Beam)'!BF461,"","NO")</f>
        <v/>
      </c>
      <c r="BG461" t="str">
        <f>IF(SCB2SPB!BG461='SP2TE(Beam)'!BG461,"","NO")</f>
        <v/>
      </c>
      <c r="BH461" t="str">
        <f>IF(SCB2SPB!BH461='SP2TE(Beam)'!BH461,"","NO")</f>
        <v/>
      </c>
      <c r="BI461" t="str">
        <f>IF(SCB2SPB!BI461='SP2TE(Beam)'!BI461,"","NO")</f>
        <v/>
      </c>
      <c r="BJ461" t="str">
        <f>IF(SCB2SPB!BJ461='SP2TE(Beam)'!BJ461,"","NO")</f>
        <v/>
      </c>
      <c r="BK461" t="str">
        <f>IF(SCB2SPB!BK461='SP2TE(Beam)'!BK461,"","NO")</f>
        <v/>
      </c>
      <c r="BL461" t="str">
        <f>IF(SCB2SPB!BL461='SP2TE(Beam)'!BL461,"","NO")</f>
        <v/>
      </c>
      <c r="BM461" t="str">
        <f>IF(SCB2SPB!BM461='SP2TE(Beam)'!BM461,"","NO")</f>
        <v/>
      </c>
      <c r="BN461" t="str">
        <f>IF(SCB2SPB!BN461='SP2TE(Beam)'!BN461,"","NO")</f>
        <v/>
      </c>
      <c r="BO461" t="str">
        <f>IF(SCB2SPB!BO461='SP2TE(Beam)'!BO461,"","NO")</f>
        <v/>
      </c>
      <c r="BP461" t="str">
        <f>IF(SCB2SPB!BP461='SP2TE(Beam)'!BP461,"","NO")</f>
        <v/>
      </c>
    </row>
    <row r="462" spans="1:68">
      <c r="A462" t="str">
        <f>IF(SCB2SPB!A462='SP2TE(Beam)'!A462,"","NO")</f>
        <v/>
      </c>
      <c r="B462" t="str">
        <f>IF(SCB2SPB!B462='SP2TE(Beam)'!B462,"","NO")</f>
        <v/>
      </c>
      <c r="C462" t="str">
        <f>IF(SCB2SPB!C462='SP2TE(Beam)'!C462,"","NO")</f>
        <v/>
      </c>
      <c r="D462" t="str">
        <f>IF(SCB2SPB!D462='SP2TE(Beam)'!D462,"","NO")</f>
        <v/>
      </c>
      <c r="E462" t="str">
        <f>IF(SCB2SPB!E462='SP2TE(Beam)'!E462,"","NO")</f>
        <v/>
      </c>
      <c r="F462" t="str">
        <f>IF(SCB2SPB!F462='SP2TE(Beam)'!F462,"","NO")</f>
        <v/>
      </c>
      <c r="G462" t="str">
        <f>IF(SCB2SPB!G462='SP2TE(Beam)'!G462,"","NO")</f>
        <v/>
      </c>
      <c r="H462" s="74" t="str">
        <f>IF(SCB2SPB!H462='SP2TE(Beam)'!H462,"","NO")</f>
        <v/>
      </c>
      <c r="I462" s="74" t="str">
        <f>IF(SCB2SPB!I462='SP2TE(Beam)'!I462,"","NO")</f>
        <v/>
      </c>
      <c r="J462" s="74" t="str">
        <f>IF(SCB2SPB!J462='SP2TE(Beam)'!J462,"","NO")</f>
        <v/>
      </c>
      <c r="K462" s="74" t="str">
        <f>IF(SCB2SPB!K462='SP2TE(Beam)'!K462,"","NO")</f>
        <v/>
      </c>
      <c r="L462" s="74" t="str">
        <f>IF(SCB2SPB!L462='SP2TE(Beam)'!L462,"","NO")</f>
        <v/>
      </c>
      <c r="M462" s="74" t="str">
        <f>IF(SCB2SPB!M462='SP2TE(Beam)'!M462,"","NO")</f>
        <v/>
      </c>
      <c r="N462" s="74" t="str">
        <f>IF(SCB2SPB!N462='SP2TE(Beam)'!N462,"","NO")</f>
        <v/>
      </c>
      <c r="O462" s="74" t="str">
        <f>IF(SCB2SPB!O462='SP2TE(Beam)'!O462,"","NO")</f>
        <v/>
      </c>
      <c r="P462" t="str">
        <f>IF(SCB2SPB!P462='SP2TE(Beam)'!P462,"","NO")</f>
        <v/>
      </c>
      <c r="Q462" t="str">
        <f>IF(SCB2SPB!Q462='SP2TE(Beam)'!Q462,"","NO")</f>
        <v/>
      </c>
      <c r="R462" t="str">
        <f>IF(SCB2SPB!R462='SP2TE(Beam)'!R462,"","NO")</f>
        <v/>
      </c>
      <c r="S462" t="str">
        <f>IF(SCB2SPB!S462='SP2TE(Beam)'!S462,"","NO")</f>
        <v/>
      </c>
      <c r="T462" t="str">
        <f>IF(SCB2SPB!T462='SP2TE(Beam)'!T462,"","NO")</f>
        <v/>
      </c>
      <c r="U462" t="str">
        <f>IF(SCB2SPB!U462='SP2TE(Beam)'!U462,"","NO")</f>
        <v/>
      </c>
      <c r="V462" t="str">
        <f>IF(SCB2SPB!V462='SP2TE(Beam)'!V462,"","NO")</f>
        <v/>
      </c>
      <c r="W462" t="str">
        <f>IF(SCB2SPB!W462='SP2TE(Beam)'!W462,"","NO")</f>
        <v/>
      </c>
      <c r="X462" t="str">
        <f>IF(SCB2SPB!X462='SP2TE(Beam)'!X462,"","NO")</f>
        <v/>
      </c>
      <c r="Y462" t="str">
        <f>IF(SCB2SPB!Y462='SP2TE(Beam)'!Y462,"","NO")</f>
        <v/>
      </c>
      <c r="Z462" t="str">
        <f>IF(SCB2SPB!Z462='SP2TE(Beam)'!Z462,"","NO")</f>
        <v/>
      </c>
      <c r="AA462" t="str">
        <f>IF(SCB2SPB!AA462='SP2TE(Beam)'!AA462,"","NO")</f>
        <v/>
      </c>
      <c r="AB462" t="str">
        <f>IF(SCB2SPB!AB462='SP2TE(Beam)'!AB462,"","NO")</f>
        <v/>
      </c>
      <c r="AC462" t="str">
        <f>IF(SCB2SPB!AC462='SP2TE(Beam)'!AC462,"","NO")</f>
        <v/>
      </c>
      <c r="AD462" t="str">
        <f>IF(SCB2SPB!AD462='SP2TE(Beam)'!AD462,"","NO")</f>
        <v/>
      </c>
      <c r="AE462" t="str">
        <f>IF(SCB2SPB!AE462='SP2TE(Beam)'!AE462,"","NO")</f>
        <v/>
      </c>
      <c r="AF462" t="str">
        <f>IF(SCB2SPB!AF462='SP2TE(Beam)'!AF462,"","NO")</f>
        <v/>
      </c>
      <c r="AG462" t="str">
        <f>IF(SCB2SPB!AG462='SP2TE(Beam)'!AG462,"","NO")</f>
        <v/>
      </c>
      <c r="AH462" t="str">
        <f>IF(SCB2SPB!AH462='SP2TE(Beam)'!AH462,"","NO")</f>
        <v/>
      </c>
      <c r="AI462" t="str">
        <f>IF(SCB2SPB!AI462='SP2TE(Beam)'!AI462,"","NO")</f>
        <v/>
      </c>
      <c r="AJ462" t="str">
        <f>IF(SCB2SPB!AJ462='SP2TE(Beam)'!AJ462,"","NO")</f>
        <v/>
      </c>
      <c r="AK462" t="str">
        <f>IF(SCB2SPB!AK462='SP2TE(Beam)'!AK462,"","NO")</f>
        <v/>
      </c>
      <c r="AL462" t="str">
        <f>IF(SCB2SPB!AL462='SP2TE(Beam)'!AL462,"","NO")</f>
        <v/>
      </c>
      <c r="AM462" t="str">
        <f>IF(SCB2SPB!AM462='SP2TE(Beam)'!AM462,"","NO")</f>
        <v/>
      </c>
      <c r="AN462" t="str">
        <f>IF(SCB2SPB!AN462='SP2TE(Beam)'!AN462,"","NO")</f>
        <v/>
      </c>
      <c r="AO462" t="str">
        <f>IF(SCB2SPB!AO462='SP2TE(Beam)'!AO462,"","NO")</f>
        <v/>
      </c>
      <c r="AP462" t="str">
        <f>IF(SCB2SPB!AP462='SP2TE(Beam)'!AP462,"","NO")</f>
        <v/>
      </c>
      <c r="AQ462" t="str">
        <f>IF(SCB2SPB!AQ462='SP2TE(Beam)'!AQ462,"","NO")</f>
        <v/>
      </c>
      <c r="AR462" t="str">
        <f>IF(SCB2SPB!AR462='SP2TE(Beam)'!AR462,"","NO")</f>
        <v/>
      </c>
      <c r="AS462" t="str">
        <f>IF(SCB2SPB!AS462='SP2TE(Beam)'!AS462,"","NO")</f>
        <v/>
      </c>
      <c r="AT462" t="str">
        <f>IF(SCB2SPB!AT462='SP2TE(Beam)'!AT462,"","NO")</f>
        <v/>
      </c>
      <c r="AU462" t="str">
        <f>IF(SCB2SPB!AU462='SP2TE(Beam)'!AU462,"","NO")</f>
        <v/>
      </c>
      <c r="AV462" t="str">
        <f>IF(SCB2SPB!AV462='SP2TE(Beam)'!AV462,"","NO")</f>
        <v/>
      </c>
      <c r="AW462" t="str">
        <f>IF(SCB2SPB!AW462='SP2TE(Beam)'!AW462,"","NO")</f>
        <v/>
      </c>
      <c r="AX462" t="str">
        <f>IF(SCB2SPB!AX462='SP2TE(Beam)'!AX462,"","NO")</f>
        <v/>
      </c>
      <c r="AY462" t="str">
        <f>IF(SCB2SPB!AY462='SP2TE(Beam)'!AY462,"","NO")</f>
        <v/>
      </c>
      <c r="AZ462" t="str">
        <f>IF(SCB2SPB!AZ462='SP2TE(Beam)'!AZ462,"","NO")</f>
        <v/>
      </c>
      <c r="BA462" t="str">
        <f>IF(SCB2SPB!BA462='SP2TE(Beam)'!BA462,"","NO")</f>
        <v/>
      </c>
      <c r="BB462" t="str">
        <f>IF(SCB2SPB!BB462='SP2TE(Beam)'!BB462,"","NO")</f>
        <v/>
      </c>
      <c r="BC462" t="str">
        <f>IF(SCB2SPB!BC462='SP2TE(Beam)'!BC462,"","NO")</f>
        <v/>
      </c>
      <c r="BD462" t="str">
        <f>IF(SCB2SPB!BD462='SP2TE(Beam)'!BD462,"","NO")</f>
        <v/>
      </c>
      <c r="BE462" t="str">
        <f>IF(SCB2SPB!BE462='SP2TE(Beam)'!BE462,"","NO")</f>
        <v/>
      </c>
      <c r="BF462" t="str">
        <f>IF(SCB2SPB!BF462='SP2TE(Beam)'!BF462,"","NO")</f>
        <v/>
      </c>
      <c r="BG462" t="str">
        <f>IF(SCB2SPB!BG462='SP2TE(Beam)'!BG462,"","NO")</f>
        <v/>
      </c>
      <c r="BH462" t="str">
        <f>IF(SCB2SPB!BH462='SP2TE(Beam)'!BH462,"","NO")</f>
        <v/>
      </c>
      <c r="BI462" t="str">
        <f>IF(SCB2SPB!BI462='SP2TE(Beam)'!BI462,"","NO")</f>
        <v/>
      </c>
      <c r="BJ462" t="str">
        <f>IF(SCB2SPB!BJ462='SP2TE(Beam)'!BJ462,"","NO")</f>
        <v/>
      </c>
      <c r="BK462" t="str">
        <f>IF(SCB2SPB!BK462='SP2TE(Beam)'!BK462,"","NO")</f>
        <v/>
      </c>
      <c r="BL462" t="str">
        <f>IF(SCB2SPB!BL462='SP2TE(Beam)'!BL462,"","NO")</f>
        <v/>
      </c>
      <c r="BM462" t="str">
        <f>IF(SCB2SPB!BM462='SP2TE(Beam)'!BM462,"","NO")</f>
        <v/>
      </c>
      <c r="BN462" t="str">
        <f>IF(SCB2SPB!BN462='SP2TE(Beam)'!BN462,"","NO")</f>
        <v/>
      </c>
      <c r="BO462" t="str">
        <f>IF(SCB2SPB!BO462='SP2TE(Beam)'!BO462,"","NO")</f>
        <v/>
      </c>
      <c r="BP462" t="str">
        <f>IF(SCB2SPB!BP462='SP2TE(Beam)'!BP462,"","NO")</f>
        <v/>
      </c>
    </row>
    <row r="463" spans="1:68">
      <c r="A463" t="str">
        <f>IF(SCB2SPB!A463='SP2TE(Beam)'!A463,"","NO")</f>
        <v/>
      </c>
      <c r="B463" t="str">
        <f>IF(SCB2SPB!B463='SP2TE(Beam)'!B463,"","NO")</f>
        <v/>
      </c>
      <c r="C463" t="str">
        <f>IF(SCB2SPB!C463='SP2TE(Beam)'!C463,"","NO")</f>
        <v/>
      </c>
      <c r="D463" t="str">
        <f>IF(SCB2SPB!D463='SP2TE(Beam)'!D463,"","NO")</f>
        <v/>
      </c>
      <c r="E463" t="str">
        <f>IF(SCB2SPB!E463='SP2TE(Beam)'!E463,"","NO")</f>
        <v/>
      </c>
      <c r="F463" t="str">
        <f>IF(SCB2SPB!F463='SP2TE(Beam)'!F463,"","NO")</f>
        <v/>
      </c>
      <c r="G463" t="str">
        <f>IF(SCB2SPB!G463='SP2TE(Beam)'!G463,"","NO")</f>
        <v/>
      </c>
      <c r="H463" s="74" t="str">
        <f>IF(SCB2SPB!H463='SP2TE(Beam)'!H463,"","NO")</f>
        <v/>
      </c>
      <c r="I463" s="74" t="str">
        <f>IF(SCB2SPB!I463='SP2TE(Beam)'!I463,"","NO")</f>
        <v/>
      </c>
      <c r="J463" s="74" t="str">
        <f>IF(SCB2SPB!J463='SP2TE(Beam)'!J463,"","NO")</f>
        <v/>
      </c>
      <c r="K463" s="74" t="str">
        <f>IF(SCB2SPB!K463='SP2TE(Beam)'!K463,"","NO")</f>
        <v/>
      </c>
      <c r="L463" s="74" t="str">
        <f>IF(SCB2SPB!L463='SP2TE(Beam)'!L463,"","NO")</f>
        <v/>
      </c>
      <c r="M463" s="74" t="str">
        <f>IF(SCB2SPB!M463='SP2TE(Beam)'!M463,"","NO")</f>
        <v/>
      </c>
      <c r="N463" s="74" t="str">
        <f>IF(SCB2SPB!N463='SP2TE(Beam)'!N463,"","NO")</f>
        <v/>
      </c>
      <c r="O463" s="74" t="str">
        <f>IF(SCB2SPB!O463='SP2TE(Beam)'!O463,"","NO")</f>
        <v/>
      </c>
      <c r="P463" t="str">
        <f>IF(SCB2SPB!P463='SP2TE(Beam)'!P463,"","NO")</f>
        <v/>
      </c>
      <c r="Q463" t="str">
        <f>IF(SCB2SPB!Q463='SP2TE(Beam)'!Q463,"","NO")</f>
        <v/>
      </c>
      <c r="R463" t="str">
        <f>IF(SCB2SPB!R463='SP2TE(Beam)'!R463,"","NO")</f>
        <v/>
      </c>
      <c r="S463" t="str">
        <f>IF(SCB2SPB!S463='SP2TE(Beam)'!S463,"","NO")</f>
        <v/>
      </c>
      <c r="T463" t="str">
        <f>IF(SCB2SPB!T463='SP2TE(Beam)'!T463,"","NO")</f>
        <v/>
      </c>
      <c r="U463" t="str">
        <f>IF(SCB2SPB!U463='SP2TE(Beam)'!U463,"","NO")</f>
        <v/>
      </c>
      <c r="V463" t="str">
        <f>IF(SCB2SPB!V463='SP2TE(Beam)'!V463,"","NO")</f>
        <v/>
      </c>
      <c r="W463" t="str">
        <f>IF(SCB2SPB!W463='SP2TE(Beam)'!W463,"","NO")</f>
        <v/>
      </c>
      <c r="X463" t="str">
        <f>IF(SCB2SPB!X463='SP2TE(Beam)'!X463,"","NO")</f>
        <v/>
      </c>
      <c r="Y463" t="str">
        <f>IF(SCB2SPB!Y463='SP2TE(Beam)'!Y463,"","NO")</f>
        <v/>
      </c>
      <c r="Z463" t="str">
        <f>IF(SCB2SPB!Z463='SP2TE(Beam)'!Z463,"","NO")</f>
        <v/>
      </c>
      <c r="AA463" t="str">
        <f>IF(SCB2SPB!AA463='SP2TE(Beam)'!AA463,"","NO")</f>
        <v/>
      </c>
      <c r="AB463" t="str">
        <f>IF(SCB2SPB!AB463='SP2TE(Beam)'!AB463,"","NO")</f>
        <v/>
      </c>
      <c r="AC463" t="str">
        <f>IF(SCB2SPB!AC463='SP2TE(Beam)'!AC463,"","NO")</f>
        <v/>
      </c>
      <c r="AD463" t="str">
        <f>IF(SCB2SPB!AD463='SP2TE(Beam)'!AD463,"","NO")</f>
        <v/>
      </c>
      <c r="AE463" t="str">
        <f>IF(SCB2SPB!AE463='SP2TE(Beam)'!AE463,"","NO")</f>
        <v/>
      </c>
      <c r="AF463" t="str">
        <f>IF(SCB2SPB!AF463='SP2TE(Beam)'!AF463,"","NO")</f>
        <v/>
      </c>
      <c r="AG463" t="str">
        <f>IF(SCB2SPB!AG463='SP2TE(Beam)'!AG463,"","NO")</f>
        <v/>
      </c>
      <c r="AH463" t="str">
        <f>IF(SCB2SPB!AH463='SP2TE(Beam)'!AH463,"","NO")</f>
        <v/>
      </c>
      <c r="AI463" t="str">
        <f>IF(SCB2SPB!AI463='SP2TE(Beam)'!AI463,"","NO")</f>
        <v/>
      </c>
      <c r="AJ463" t="str">
        <f>IF(SCB2SPB!AJ463='SP2TE(Beam)'!AJ463,"","NO")</f>
        <v/>
      </c>
      <c r="AK463" t="str">
        <f>IF(SCB2SPB!AK463='SP2TE(Beam)'!AK463,"","NO")</f>
        <v/>
      </c>
      <c r="AL463" t="str">
        <f>IF(SCB2SPB!AL463='SP2TE(Beam)'!AL463,"","NO")</f>
        <v/>
      </c>
      <c r="AM463" t="str">
        <f>IF(SCB2SPB!AM463='SP2TE(Beam)'!AM463,"","NO")</f>
        <v/>
      </c>
      <c r="AN463" t="str">
        <f>IF(SCB2SPB!AN463='SP2TE(Beam)'!AN463,"","NO")</f>
        <v/>
      </c>
      <c r="AO463" t="str">
        <f>IF(SCB2SPB!AO463='SP2TE(Beam)'!AO463,"","NO")</f>
        <v/>
      </c>
      <c r="AP463" t="str">
        <f>IF(SCB2SPB!AP463='SP2TE(Beam)'!AP463,"","NO")</f>
        <v/>
      </c>
      <c r="AQ463" t="str">
        <f>IF(SCB2SPB!AQ463='SP2TE(Beam)'!AQ463,"","NO")</f>
        <v/>
      </c>
      <c r="AR463" t="str">
        <f>IF(SCB2SPB!AR463='SP2TE(Beam)'!AR463,"","NO")</f>
        <v/>
      </c>
      <c r="AS463" t="str">
        <f>IF(SCB2SPB!AS463='SP2TE(Beam)'!AS463,"","NO")</f>
        <v/>
      </c>
      <c r="AT463" t="str">
        <f>IF(SCB2SPB!AT463='SP2TE(Beam)'!AT463,"","NO")</f>
        <v/>
      </c>
      <c r="AU463" t="str">
        <f>IF(SCB2SPB!AU463='SP2TE(Beam)'!AU463,"","NO")</f>
        <v/>
      </c>
      <c r="AV463" t="str">
        <f>IF(SCB2SPB!AV463='SP2TE(Beam)'!AV463,"","NO")</f>
        <v/>
      </c>
      <c r="AW463" t="str">
        <f>IF(SCB2SPB!AW463='SP2TE(Beam)'!AW463,"","NO")</f>
        <v/>
      </c>
      <c r="AX463" t="str">
        <f>IF(SCB2SPB!AX463='SP2TE(Beam)'!AX463,"","NO")</f>
        <v/>
      </c>
      <c r="AY463" t="str">
        <f>IF(SCB2SPB!AY463='SP2TE(Beam)'!AY463,"","NO")</f>
        <v/>
      </c>
      <c r="AZ463" t="str">
        <f>IF(SCB2SPB!AZ463='SP2TE(Beam)'!AZ463,"","NO")</f>
        <v/>
      </c>
      <c r="BA463" t="str">
        <f>IF(SCB2SPB!BA463='SP2TE(Beam)'!BA463,"","NO")</f>
        <v/>
      </c>
      <c r="BB463" t="str">
        <f>IF(SCB2SPB!BB463='SP2TE(Beam)'!BB463,"","NO")</f>
        <v/>
      </c>
      <c r="BC463" t="str">
        <f>IF(SCB2SPB!BC463='SP2TE(Beam)'!BC463,"","NO")</f>
        <v/>
      </c>
      <c r="BD463" t="str">
        <f>IF(SCB2SPB!BD463='SP2TE(Beam)'!BD463,"","NO")</f>
        <v/>
      </c>
      <c r="BE463" t="str">
        <f>IF(SCB2SPB!BE463='SP2TE(Beam)'!BE463,"","NO")</f>
        <v/>
      </c>
      <c r="BF463" t="str">
        <f>IF(SCB2SPB!BF463='SP2TE(Beam)'!BF463,"","NO")</f>
        <v/>
      </c>
      <c r="BG463" t="str">
        <f>IF(SCB2SPB!BG463='SP2TE(Beam)'!BG463,"","NO")</f>
        <v/>
      </c>
      <c r="BH463" t="str">
        <f>IF(SCB2SPB!BH463='SP2TE(Beam)'!BH463,"","NO")</f>
        <v/>
      </c>
      <c r="BI463" t="str">
        <f>IF(SCB2SPB!BI463='SP2TE(Beam)'!BI463,"","NO")</f>
        <v/>
      </c>
      <c r="BJ463" t="str">
        <f>IF(SCB2SPB!BJ463='SP2TE(Beam)'!BJ463,"","NO")</f>
        <v/>
      </c>
      <c r="BK463" t="str">
        <f>IF(SCB2SPB!BK463='SP2TE(Beam)'!BK463,"","NO")</f>
        <v/>
      </c>
      <c r="BL463" t="str">
        <f>IF(SCB2SPB!BL463='SP2TE(Beam)'!BL463,"","NO")</f>
        <v/>
      </c>
      <c r="BM463" t="str">
        <f>IF(SCB2SPB!BM463='SP2TE(Beam)'!BM463,"","NO")</f>
        <v/>
      </c>
      <c r="BN463" t="str">
        <f>IF(SCB2SPB!BN463='SP2TE(Beam)'!BN463,"","NO")</f>
        <v/>
      </c>
      <c r="BO463" t="str">
        <f>IF(SCB2SPB!BO463='SP2TE(Beam)'!BO463,"","NO")</f>
        <v/>
      </c>
      <c r="BP463" t="str">
        <f>IF(SCB2SPB!BP463='SP2TE(Beam)'!BP463,"","NO")</f>
        <v/>
      </c>
    </row>
    <row r="464" spans="1:68">
      <c r="A464" t="str">
        <f>IF(SCB2SPB!A464='SP2TE(Beam)'!A464,"","NO")</f>
        <v/>
      </c>
      <c r="B464" t="str">
        <f>IF(SCB2SPB!B464='SP2TE(Beam)'!B464,"","NO")</f>
        <v/>
      </c>
      <c r="C464" t="str">
        <f>IF(SCB2SPB!C464='SP2TE(Beam)'!C464,"","NO")</f>
        <v/>
      </c>
      <c r="D464" t="str">
        <f>IF(SCB2SPB!D464='SP2TE(Beam)'!D464,"","NO")</f>
        <v/>
      </c>
      <c r="E464" t="str">
        <f>IF(SCB2SPB!E464='SP2TE(Beam)'!E464,"","NO")</f>
        <v/>
      </c>
      <c r="F464" t="str">
        <f>IF(SCB2SPB!F464='SP2TE(Beam)'!F464,"","NO")</f>
        <v/>
      </c>
      <c r="G464" t="str">
        <f>IF(SCB2SPB!G464='SP2TE(Beam)'!G464,"","NO")</f>
        <v/>
      </c>
      <c r="H464" s="74" t="str">
        <f>IF(SCB2SPB!H464='SP2TE(Beam)'!H464,"","NO")</f>
        <v/>
      </c>
      <c r="I464" s="74" t="str">
        <f>IF(SCB2SPB!I464='SP2TE(Beam)'!I464,"","NO")</f>
        <v/>
      </c>
      <c r="J464" s="74" t="str">
        <f>IF(SCB2SPB!J464='SP2TE(Beam)'!J464,"","NO")</f>
        <v/>
      </c>
      <c r="K464" s="74" t="str">
        <f>IF(SCB2SPB!K464='SP2TE(Beam)'!K464,"","NO")</f>
        <v/>
      </c>
      <c r="L464" s="74" t="str">
        <f>IF(SCB2SPB!L464='SP2TE(Beam)'!L464,"","NO")</f>
        <v/>
      </c>
      <c r="M464" s="74" t="str">
        <f>IF(SCB2SPB!M464='SP2TE(Beam)'!M464,"","NO")</f>
        <v/>
      </c>
      <c r="N464" s="74" t="str">
        <f>IF(SCB2SPB!N464='SP2TE(Beam)'!N464,"","NO")</f>
        <v/>
      </c>
      <c r="O464" s="74" t="str">
        <f>IF(SCB2SPB!O464='SP2TE(Beam)'!O464,"","NO")</f>
        <v/>
      </c>
      <c r="P464" t="str">
        <f>IF(SCB2SPB!P464='SP2TE(Beam)'!P464,"","NO")</f>
        <v/>
      </c>
      <c r="Q464" t="str">
        <f>IF(SCB2SPB!Q464='SP2TE(Beam)'!Q464,"","NO")</f>
        <v/>
      </c>
      <c r="R464" t="str">
        <f>IF(SCB2SPB!R464='SP2TE(Beam)'!R464,"","NO")</f>
        <v/>
      </c>
      <c r="S464" t="str">
        <f>IF(SCB2SPB!S464='SP2TE(Beam)'!S464,"","NO")</f>
        <v/>
      </c>
      <c r="T464" t="str">
        <f>IF(SCB2SPB!T464='SP2TE(Beam)'!T464,"","NO")</f>
        <v/>
      </c>
      <c r="U464" t="str">
        <f>IF(SCB2SPB!U464='SP2TE(Beam)'!U464,"","NO")</f>
        <v/>
      </c>
      <c r="V464" t="str">
        <f>IF(SCB2SPB!V464='SP2TE(Beam)'!V464,"","NO")</f>
        <v/>
      </c>
      <c r="W464" t="str">
        <f>IF(SCB2SPB!W464='SP2TE(Beam)'!W464,"","NO")</f>
        <v/>
      </c>
      <c r="X464" t="str">
        <f>IF(SCB2SPB!X464='SP2TE(Beam)'!X464,"","NO")</f>
        <v/>
      </c>
      <c r="Y464" t="str">
        <f>IF(SCB2SPB!Y464='SP2TE(Beam)'!Y464,"","NO")</f>
        <v/>
      </c>
      <c r="Z464" t="str">
        <f>IF(SCB2SPB!Z464='SP2TE(Beam)'!Z464,"","NO")</f>
        <v/>
      </c>
      <c r="AA464" t="str">
        <f>IF(SCB2SPB!AA464='SP2TE(Beam)'!AA464,"","NO")</f>
        <v/>
      </c>
      <c r="AB464" t="str">
        <f>IF(SCB2SPB!AB464='SP2TE(Beam)'!AB464,"","NO")</f>
        <v/>
      </c>
      <c r="AC464" t="str">
        <f>IF(SCB2SPB!AC464='SP2TE(Beam)'!AC464,"","NO")</f>
        <v/>
      </c>
      <c r="AD464" t="str">
        <f>IF(SCB2SPB!AD464='SP2TE(Beam)'!AD464,"","NO")</f>
        <v/>
      </c>
      <c r="AE464" t="str">
        <f>IF(SCB2SPB!AE464='SP2TE(Beam)'!AE464,"","NO")</f>
        <v/>
      </c>
      <c r="AF464" t="str">
        <f>IF(SCB2SPB!AF464='SP2TE(Beam)'!AF464,"","NO")</f>
        <v/>
      </c>
      <c r="AG464" t="str">
        <f>IF(SCB2SPB!AG464='SP2TE(Beam)'!AG464,"","NO")</f>
        <v/>
      </c>
      <c r="AH464" t="str">
        <f>IF(SCB2SPB!AH464='SP2TE(Beam)'!AH464,"","NO")</f>
        <v/>
      </c>
      <c r="AI464" t="str">
        <f>IF(SCB2SPB!AI464='SP2TE(Beam)'!AI464,"","NO")</f>
        <v/>
      </c>
      <c r="AJ464" t="str">
        <f>IF(SCB2SPB!AJ464='SP2TE(Beam)'!AJ464,"","NO")</f>
        <v/>
      </c>
      <c r="AK464" t="str">
        <f>IF(SCB2SPB!AK464='SP2TE(Beam)'!AK464,"","NO")</f>
        <v/>
      </c>
      <c r="AL464" t="str">
        <f>IF(SCB2SPB!AL464='SP2TE(Beam)'!AL464,"","NO")</f>
        <v/>
      </c>
      <c r="AM464" t="str">
        <f>IF(SCB2SPB!AM464='SP2TE(Beam)'!AM464,"","NO")</f>
        <v/>
      </c>
      <c r="AN464" t="str">
        <f>IF(SCB2SPB!AN464='SP2TE(Beam)'!AN464,"","NO")</f>
        <v/>
      </c>
      <c r="AO464" t="str">
        <f>IF(SCB2SPB!AO464='SP2TE(Beam)'!AO464,"","NO")</f>
        <v/>
      </c>
      <c r="AP464" t="str">
        <f>IF(SCB2SPB!AP464='SP2TE(Beam)'!AP464,"","NO")</f>
        <v/>
      </c>
      <c r="AQ464" t="str">
        <f>IF(SCB2SPB!AQ464='SP2TE(Beam)'!AQ464,"","NO")</f>
        <v/>
      </c>
      <c r="AR464" t="str">
        <f>IF(SCB2SPB!AR464='SP2TE(Beam)'!AR464,"","NO")</f>
        <v/>
      </c>
      <c r="AS464" t="str">
        <f>IF(SCB2SPB!AS464='SP2TE(Beam)'!AS464,"","NO")</f>
        <v/>
      </c>
      <c r="AT464" t="str">
        <f>IF(SCB2SPB!AT464='SP2TE(Beam)'!AT464,"","NO")</f>
        <v/>
      </c>
      <c r="AU464" t="str">
        <f>IF(SCB2SPB!AU464='SP2TE(Beam)'!AU464,"","NO")</f>
        <v/>
      </c>
      <c r="AV464" t="str">
        <f>IF(SCB2SPB!AV464='SP2TE(Beam)'!AV464,"","NO")</f>
        <v/>
      </c>
      <c r="AW464" t="str">
        <f>IF(SCB2SPB!AW464='SP2TE(Beam)'!AW464,"","NO")</f>
        <v/>
      </c>
      <c r="AX464" t="str">
        <f>IF(SCB2SPB!AX464='SP2TE(Beam)'!AX464,"","NO")</f>
        <v/>
      </c>
      <c r="AY464" t="str">
        <f>IF(SCB2SPB!AY464='SP2TE(Beam)'!AY464,"","NO")</f>
        <v/>
      </c>
      <c r="AZ464" t="str">
        <f>IF(SCB2SPB!AZ464='SP2TE(Beam)'!AZ464,"","NO")</f>
        <v/>
      </c>
      <c r="BA464" t="str">
        <f>IF(SCB2SPB!BA464='SP2TE(Beam)'!BA464,"","NO")</f>
        <v/>
      </c>
      <c r="BB464" t="str">
        <f>IF(SCB2SPB!BB464='SP2TE(Beam)'!BB464,"","NO")</f>
        <v/>
      </c>
      <c r="BC464" t="str">
        <f>IF(SCB2SPB!BC464='SP2TE(Beam)'!BC464,"","NO")</f>
        <v/>
      </c>
      <c r="BD464" t="str">
        <f>IF(SCB2SPB!BD464='SP2TE(Beam)'!BD464,"","NO")</f>
        <v/>
      </c>
      <c r="BE464" t="str">
        <f>IF(SCB2SPB!BE464='SP2TE(Beam)'!BE464,"","NO")</f>
        <v/>
      </c>
      <c r="BF464" t="str">
        <f>IF(SCB2SPB!BF464='SP2TE(Beam)'!BF464,"","NO")</f>
        <v/>
      </c>
      <c r="BG464" t="str">
        <f>IF(SCB2SPB!BG464='SP2TE(Beam)'!BG464,"","NO")</f>
        <v/>
      </c>
      <c r="BH464" t="str">
        <f>IF(SCB2SPB!BH464='SP2TE(Beam)'!BH464,"","NO")</f>
        <v/>
      </c>
      <c r="BI464" t="str">
        <f>IF(SCB2SPB!BI464='SP2TE(Beam)'!BI464,"","NO")</f>
        <v/>
      </c>
      <c r="BJ464" t="str">
        <f>IF(SCB2SPB!BJ464='SP2TE(Beam)'!BJ464,"","NO")</f>
        <v/>
      </c>
      <c r="BK464" t="str">
        <f>IF(SCB2SPB!BK464='SP2TE(Beam)'!BK464,"","NO")</f>
        <v/>
      </c>
      <c r="BL464" t="str">
        <f>IF(SCB2SPB!BL464='SP2TE(Beam)'!BL464,"","NO")</f>
        <v/>
      </c>
      <c r="BM464" t="str">
        <f>IF(SCB2SPB!BM464='SP2TE(Beam)'!BM464,"","NO")</f>
        <v/>
      </c>
      <c r="BN464" t="str">
        <f>IF(SCB2SPB!BN464='SP2TE(Beam)'!BN464,"","NO")</f>
        <v/>
      </c>
      <c r="BO464" t="str">
        <f>IF(SCB2SPB!BO464='SP2TE(Beam)'!BO464,"","NO")</f>
        <v/>
      </c>
      <c r="BP464" t="str">
        <f>IF(SCB2SPB!BP464='SP2TE(Beam)'!BP464,"","NO")</f>
        <v/>
      </c>
    </row>
    <row r="465" spans="1:68">
      <c r="A465" t="str">
        <f>IF(SCB2SPB!A465='SP2TE(Beam)'!A465,"","NO")</f>
        <v/>
      </c>
      <c r="B465" t="str">
        <f>IF(SCB2SPB!B465='SP2TE(Beam)'!B465,"","NO")</f>
        <v/>
      </c>
      <c r="C465" t="str">
        <f>IF(SCB2SPB!C465='SP2TE(Beam)'!C465,"","NO")</f>
        <v/>
      </c>
      <c r="D465" t="str">
        <f>IF(SCB2SPB!D465='SP2TE(Beam)'!D465,"","NO")</f>
        <v/>
      </c>
      <c r="E465" t="str">
        <f>IF(SCB2SPB!E465='SP2TE(Beam)'!E465,"","NO")</f>
        <v/>
      </c>
      <c r="F465" t="str">
        <f>IF(SCB2SPB!F465='SP2TE(Beam)'!F465,"","NO")</f>
        <v/>
      </c>
      <c r="G465" t="str">
        <f>IF(SCB2SPB!G465='SP2TE(Beam)'!G465,"","NO")</f>
        <v/>
      </c>
      <c r="H465" s="74" t="str">
        <f>IF(SCB2SPB!H465='SP2TE(Beam)'!H465,"","NO")</f>
        <v/>
      </c>
      <c r="I465" s="74" t="str">
        <f>IF(SCB2SPB!I465='SP2TE(Beam)'!I465,"","NO")</f>
        <v/>
      </c>
      <c r="J465" s="74" t="str">
        <f>IF(SCB2SPB!J465='SP2TE(Beam)'!J465,"","NO")</f>
        <v/>
      </c>
      <c r="K465" s="74" t="str">
        <f>IF(SCB2SPB!K465='SP2TE(Beam)'!K465,"","NO")</f>
        <v/>
      </c>
      <c r="L465" s="74" t="str">
        <f>IF(SCB2SPB!L465='SP2TE(Beam)'!L465,"","NO")</f>
        <v/>
      </c>
      <c r="M465" s="74" t="str">
        <f>IF(SCB2SPB!M465='SP2TE(Beam)'!M465,"","NO")</f>
        <v/>
      </c>
      <c r="N465" s="74" t="str">
        <f>IF(SCB2SPB!N465='SP2TE(Beam)'!N465,"","NO")</f>
        <v/>
      </c>
      <c r="O465" s="74" t="str">
        <f>IF(SCB2SPB!O465='SP2TE(Beam)'!O465,"","NO")</f>
        <v/>
      </c>
      <c r="P465" t="str">
        <f>IF(SCB2SPB!P465='SP2TE(Beam)'!P465,"","NO")</f>
        <v/>
      </c>
      <c r="Q465" t="str">
        <f>IF(SCB2SPB!Q465='SP2TE(Beam)'!Q465,"","NO")</f>
        <v/>
      </c>
      <c r="R465" t="str">
        <f>IF(SCB2SPB!R465='SP2TE(Beam)'!R465,"","NO")</f>
        <v/>
      </c>
      <c r="S465" t="str">
        <f>IF(SCB2SPB!S465='SP2TE(Beam)'!S465,"","NO")</f>
        <v/>
      </c>
      <c r="T465" t="str">
        <f>IF(SCB2SPB!T465='SP2TE(Beam)'!T465,"","NO")</f>
        <v/>
      </c>
      <c r="U465" t="str">
        <f>IF(SCB2SPB!U465='SP2TE(Beam)'!U465,"","NO")</f>
        <v/>
      </c>
      <c r="V465" t="str">
        <f>IF(SCB2SPB!V465='SP2TE(Beam)'!V465,"","NO")</f>
        <v/>
      </c>
      <c r="W465" t="str">
        <f>IF(SCB2SPB!W465='SP2TE(Beam)'!W465,"","NO")</f>
        <v/>
      </c>
      <c r="X465" t="str">
        <f>IF(SCB2SPB!X465='SP2TE(Beam)'!X465,"","NO")</f>
        <v/>
      </c>
      <c r="Y465" t="str">
        <f>IF(SCB2SPB!Y465='SP2TE(Beam)'!Y465,"","NO")</f>
        <v/>
      </c>
      <c r="Z465" t="str">
        <f>IF(SCB2SPB!Z465='SP2TE(Beam)'!Z465,"","NO")</f>
        <v/>
      </c>
      <c r="AA465" t="str">
        <f>IF(SCB2SPB!AA465='SP2TE(Beam)'!AA465,"","NO")</f>
        <v/>
      </c>
      <c r="AB465" t="str">
        <f>IF(SCB2SPB!AB465='SP2TE(Beam)'!AB465,"","NO")</f>
        <v/>
      </c>
      <c r="AC465" t="str">
        <f>IF(SCB2SPB!AC465='SP2TE(Beam)'!AC465,"","NO")</f>
        <v/>
      </c>
      <c r="AD465" t="str">
        <f>IF(SCB2SPB!AD465='SP2TE(Beam)'!AD465,"","NO")</f>
        <v/>
      </c>
      <c r="AE465" t="str">
        <f>IF(SCB2SPB!AE465='SP2TE(Beam)'!AE465,"","NO")</f>
        <v/>
      </c>
      <c r="AF465" t="str">
        <f>IF(SCB2SPB!AF465='SP2TE(Beam)'!AF465,"","NO")</f>
        <v/>
      </c>
      <c r="AG465" t="str">
        <f>IF(SCB2SPB!AG465='SP2TE(Beam)'!AG465,"","NO")</f>
        <v/>
      </c>
      <c r="AH465" t="str">
        <f>IF(SCB2SPB!AH465='SP2TE(Beam)'!AH465,"","NO")</f>
        <v/>
      </c>
      <c r="AI465" t="str">
        <f>IF(SCB2SPB!AI465='SP2TE(Beam)'!AI465,"","NO")</f>
        <v/>
      </c>
      <c r="AJ465" t="str">
        <f>IF(SCB2SPB!AJ465='SP2TE(Beam)'!AJ465,"","NO")</f>
        <v/>
      </c>
      <c r="AK465" t="str">
        <f>IF(SCB2SPB!AK465='SP2TE(Beam)'!AK465,"","NO")</f>
        <v/>
      </c>
      <c r="AL465" t="str">
        <f>IF(SCB2SPB!AL465='SP2TE(Beam)'!AL465,"","NO")</f>
        <v/>
      </c>
      <c r="AM465" t="str">
        <f>IF(SCB2SPB!AM465='SP2TE(Beam)'!AM465,"","NO")</f>
        <v/>
      </c>
      <c r="AN465" t="str">
        <f>IF(SCB2SPB!AN465='SP2TE(Beam)'!AN465,"","NO")</f>
        <v/>
      </c>
      <c r="AO465" t="str">
        <f>IF(SCB2SPB!AO465='SP2TE(Beam)'!AO465,"","NO")</f>
        <v/>
      </c>
      <c r="AP465" t="str">
        <f>IF(SCB2SPB!AP465='SP2TE(Beam)'!AP465,"","NO")</f>
        <v/>
      </c>
      <c r="AQ465" t="str">
        <f>IF(SCB2SPB!AQ465='SP2TE(Beam)'!AQ465,"","NO")</f>
        <v/>
      </c>
      <c r="AR465" t="str">
        <f>IF(SCB2SPB!AR465='SP2TE(Beam)'!AR465,"","NO")</f>
        <v/>
      </c>
      <c r="AS465" t="str">
        <f>IF(SCB2SPB!AS465='SP2TE(Beam)'!AS465,"","NO")</f>
        <v/>
      </c>
      <c r="AT465" t="str">
        <f>IF(SCB2SPB!AT465='SP2TE(Beam)'!AT465,"","NO")</f>
        <v/>
      </c>
      <c r="AU465" t="str">
        <f>IF(SCB2SPB!AU465='SP2TE(Beam)'!AU465,"","NO")</f>
        <v/>
      </c>
      <c r="AV465" t="str">
        <f>IF(SCB2SPB!AV465='SP2TE(Beam)'!AV465,"","NO")</f>
        <v/>
      </c>
      <c r="AW465" t="str">
        <f>IF(SCB2SPB!AW465='SP2TE(Beam)'!AW465,"","NO")</f>
        <v/>
      </c>
      <c r="AX465" t="str">
        <f>IF(SCB2SPB!AX465='SP2TE(Beam)'!AX465,"","NO")</f>
        <v/>
      </c>
      <c r="AY465" t="str">
        <f>IF(SCB2SPB!AY465='SP2TE(Beam)'!AY465,"","NO")</f>
        <v/>
      </c>
      <c r="AZ465" t="str">
        <f>IF(SCB2SPB!AZ465='SP2TE(Beam)'!AZ465,"","NO")</f>
        <v/>
      </c>
      <c r="BA465" t="str">
        <f>IF(SCB2SPB!BA465='SP2TE(Beam)'!BA465,"","NO")</f>
        <v/>
      </c>
      <c r="BB465" t="str">
        <f>IF(SCB2SPB!BB465='SP2TE(Beam)'!BB465,"","NO")</f>
        <v/>
      </c>
      <c r="BC465" t="str">
        <f>IF(SCB2SPB!BC465='SP2TE(Beam)'!BC465,"","NO")</f>
        <v/>
      </c>
      <c r="BD465" t="str">
        <f>IF(SCB2SPB!BD465='SP2TE(Beam)'!BD465,"","NO")</f>
        <v/>
      </c>
      <c r="BE465" t="str">
        <f>IF(SCB2SPB!BE465='SP2TE(Beam)'!BE465,"","NO")</f>
        <v/>
      </c>
      <c r="BF465" t="str">
        <f>IF(SCB2SPB!BF465='SP2TE(Beam)'!BF465,"","NO")</f>
        <v/>
      </c>
      <c r="BG465" t="str">
        <f>IF(SCB2SPB!BG465='SP2TE(Beam)'!BG465,"","NO")</f>
        <v/>
      </c>
      <c r="BH465" t="str">
        <f>IF(SCB2SPB!BH465='SP2TE(Beam)'!BH465,"","NO")</f>
        <v/>
      </c>
      <c r="BI465" t="str">
        <f>IF(SCB2SPB!BI465='SP2TE(Beam)'!BI465,"","NO")</f>
        <v/>
      </c>
      <c r="BJ465" t="str">
        <f>IF(SCB2SPB!BJ465='SP2TE(Beam)'!BJ465,"","NO")</f>
        <v/>
      </c>
      <c r="BK465" t="str">
        <f>IF(SCB2SPB!BK465='SP2TE(Beam)'!BK465,"","NO")</f>
        <v/>
      </c>
      <c r="BL465" t="str">
        <f>IF(SCB2SPB!BL465='SP2TE(Beam)'!BL465,"","NO")</f>
        <v/>
      </c>
      <c r="BM465" t="str">
        <f>IF(SCB2SPB!BM465='SP2TE(Beam)'!BM465,"","NO")</f>
        <v/>
      </c>
      <c r="BN465" t="str">
        <f>IF(SCB2SPB!BN465='SP2TE(Beam)'!BN465,"","NO")</f>
        <v/>
      </c>
      <c r="BO465" t="str">
        <f>IF(SCB2SPB!BO465='SP2TE(Beam)'!BO465,"","NO")</f>
        <v/>
      </c>
      <c r="BP465" t="str">
        <f>IF(SCB2SPB!BP465='SP2TE(Beam)'!BP465,"","NO")</f>
        <v/>
      </c>
    </row>
    <row r="466" spans="1:68">
      <c r="A466" t="str">
        <f>IF(SCB2SPB!A466='SP2TE(Beam)'!A466,"","NO")</f>
        <v/>
      </c>
      <c r="B466" t="str">
        <f>IF(SCB2SPB!B466='SP2TE(Beam)'!B466,"","NO")</f>
        <v/>
      </c>
      <c r="C466" t="str">
        <f>IF(SCB2SPB!C466='SP2TE(Beam)'!C466,"","NO")</f>
        <v/>
      </c>
      <c r="D466" t="str">
        <f>IF(SCB2SPB!D466='SP2TE(Beam)'!D466,"","NO")</f>
        <v/>
      </c>
      <c r="E466" t="str">
        <f>IF(SCB2SPB!E466='SP2TE(Beam)'!E466,"","NO")</f>
        <v/>
      </c>
      <c r="F466" t="str">
        <f>IF(SCB2SPB!F466='SP2TE(Beam)'!F466,"","NO")</f>
        <v/>
      </c>
      <c r="G466" t="str">
        <f>IF(SCB2SPB!G466='SP2TE(Beam)'!G466,"","NO")</f>
        <v/>
      </c>
      <c r="H466" s="74" t="str">
        <f>IF(SCB2SPB!H466='SP2TE(Beam)'!H466,"","NO")</f>
        <v/>
      </c>
      <c r="I466" s="74" t="str">
        <f>IF(SCB2SPB!I466='SP2TE(Beam)'!I466,"","NO")</f>
        <v/>
      </c>
      <c r="J466" s="74" t="str">
        <f>IF(SCB2SPB!J466='SP2TE(Beam)'!J466,"","NO")</f>
        <v/>
      </c>
      <c r="K466" s="74" t="str">
        <f>IF(SCB2SPB!K466='SP2TE(Beam)'!K466,"","NO")</f>
        <v/>
      </c>
      <c r="L466" s="74" t="str">
        <f>IF(SCB2SPB!L466='SP2TE(Beam)'!L466,"","NO")</f>
        <v/>
      </c>
      <c r="M466" s="74" t="str">
        <f>IF(SCB2SPB!M466='SP2TE(Beam)'!M466,"","NO")</f>
        <v/>
      </c>
      <c r="N466" s="74" t="str">
        <f>IF(SCB2SPB!N466='SP2TE(Beam)'!N466,"","NO")</f>
        <v/>
      </c>
      <c r="O466" s="74" t="str">
        <f>IF(SCB2SPB!O466='SP2TE(Beam)'!O466,"","NO")</f>
        <v/>
      </c>
      <c r="P466" t="str">
        <f>IF(SCB2SPB!P466='SP2TE(Beam)'!P466,"","NO")</f>
        <v/>
      </c>
      <c r="Q466" t="str">
        <f>IF(SCB2SPB!Q466='SP2TE(Beam)'!Q466,"","NO")</f>
        <v/>
      </c>
      <c r="R466" t="str">
        <f>IF(SCB2SPB!R466='SP2TE(Beam)'!R466,"","NO")</f>
        <v/>
      </c>
      <c r="S466" t="str">
        <f>IF(SCB2SPB!S466='SP2TE(Beam)'!S466,"","NO")</f>
        <v/>
      </c>
      <c r="T466" t="str">
        <f>IF(SCB2SPB!T466='SP2TE(Beam)'!T466,"","NO")</f>
        <v/>
      </c>
      <c r="U466" t="str">
        <f>IF(SCB2SPB!U466='SP2TE(Beam)'!U466,"","NO")</f>
        <v/>
      </c>
      <c r="V466" t="str">
        <f>IF(SCB2SPB!V466='SP2TE(Beam)'!V466,"","NO")</f>
        <v/>
      </c>
      <c r="W466" t="str">
        <f>IF(SCB2SPB!W466='SP2TE(Beam)'!W466,"","NO")</f>
        <v/>
      </c>
      <c r="X466" t="str">
        <f>IF(SCB2SPB!X466='SP2TE(Beam)'!X466,"","NO")</f>
        <v/>
      </c>
      <c r="Y466" t="str">
        <f>IF(SCB2SPB!Y466='SP2TE(Beam)'!Y466,"","NO")</f>
        <v/>
      </c>
      <c r="Z466" t="str">
        <f>IF(SCB2SPB!Z466='SP2TE(Beam)'!Z466,"","NO")</f>
        <v/>
      </c>
      <c r="AA466" t="str">
        <f>IF(SCB2SPB!AA466='SP2TE(Beam)'!AA466,"","NO")</f>
        <v/>
      </c>
      <c r="AB466" t="str">
        <f>IF(SCB2SPB!AB466='SP2TE(Beam)'!AB466,"","NO")</f>
        <v/>
      </c>
      <c r="AC466" t="str">
        <f>IF(SCB2SPB!AC466='SP2TE(Beam)'!AC466,"","NO")</f>
        <v/>
      </c>
      <c r="AD466" t="str">
        <f>IF(SCB2SPB!AD466='SP2TE(Beam)'!AD466,"","NO")</f>
        <v/>
      </c>
      <c r="AE466" t="str">
        <f>IF(SCB2SPB!AE466='SP2TE(Beam)'!AE466,"","NO")</f>
        <v/>
      </c>
      <c r="AF466" t="str">
        <f>IF(SCB2SPB!AF466='SP2TE(Beam)'!AF466,"","NO")</f>
        <v/>
      </c>
      <c r="AG466" t="str">
        <f>IF(SCB2SPB!AG466='SP2TE(Beam)'!AG466,"","NO")</f>
        <v/>
      </c>
      <c r="AH466" t="str">
        <f>IF(SCB2SPB!AH466='SP2TE(Beam)'!AH466,"","NO")</f>
        <v/>
      </c>
      <c r="AI466" t="str">
        <f>IF(SCB2SPB!AI466='SP2TE(Beam)'!AI466,"","NO")</f>
        <v/>
      </c>
      <c r="AJ466" t="str">
        <f>IF(SCB2SPB!AJ466='SP2TE(Beam)'!AJ466,"","NO")</f>
        <v/>
      </c>
      <c r="AK466" t="str">
        <f>IF(SCB2SPB!AK466='SP2TE(Beam)'!AK466,"","NO")</f>
        <v/>
      </c>
      <c r="AL466" t="str">
        <f>IF(SCB2SPB!AL466='SP2TE(Beam)'!AL466,"","NO")</f>
        <v/>
      </c>
      <c r="AM466" t="str">
        <f>IF(SCB2SPB!AM466='SP2TE(Beam)'!AM466,"","NO")</f>
        <v/>
      </c>
      <c r="AN466" t="str">
        <f>IF(SCB2SPB!AN466='SP2TE(Beam)'!AN466,"","NO")</f>
        <v/>
      </c>
      <c r="AO466" t="str">
        <f>IF(SCB2SPB!AO466='SP2TE(Beam)'!AO466,"","NO")</f>
        <v/>
      </c>
      <c r="AP466" t="str">
        <f>IF(SCB2SPB!AP466='SP2TE(Beam)'!AP466,"","NO")</f>
        <v/>
      </c>
      <c r="AQ466" t="str">
        <f>IF(SCB2SPB!AQ466='SP2TE(Beam)'!AQ466,"","NO")</f>
        <v/>
      </c>
      <c r="AR466" t="str">
        <f>IF(SCB2SPB!AR466='SP2TE(Beam)'!AR466,"","NO")</f>
        <v/>
      </c>
      <c r="AS466" t="str">
        <f>IF(SCB2SPB!AS466='SP2TE(Beam)'!AS466,"","NO")</f>
        <v/>
      </c>
      <c r="AT466" t="str">
        <f>IF(SCB2SPB!AT466='SP2TE(Beam)'!AT466,"","NO")</f>
        <v/>
      </c>
      <c r="AU466" t="str">
        <f>IF(SCB2SPB!AU466='SP2TE(Beam)'!AU466,"","NO")</f>
        <v/>
      </c>
      <c r="AV466" t="str">
        <f>IF(SCB2SPB!AV466='SP2TE(Beam)'!AV466,"","NO")</f>
        <v/>
      </c>
      <c r="AW466" t="str">
        <f>IF(SCB2SPB!AW466='SP2TE(Beam)'!AW466,"","NO")</f>
        <v/>
      </c>
      <c r="AX466" t="str">
        <f>IF(SCB2SPB!AX466='SP2TE(Beam)'!AX466,"","NO")</f>
        <v/>
      </c>
      <c r="AY466" t="str">
        <f>IF(SCB2SPB!AY466='SP2TE(Beam)'!AY466,"","NO")</f>
        <v/>
      </c>
      <c r="AZ466" t="str">
        <f>IF(SCB2SPB!AZ466='SP2TE(Beam)'!AZ466,"","NO")</f>
        <v/>
      </c>
      <c r="BA466" t="str">
        <f>IF(SCB2SPB!BA466='SP2TE(Beam)'!BA466,"","NO")</f>
        <v/>
      </c>
      <c r="BB466" t="str">
        <f>IF(SCB2SPB!BB466='SP2TE(Beam)'!BB466,"","NO")</f>
        <v/>
      </c>
      <c r="BC466" t="str">
        <f>IF(SCB2SPB!BC466='SP2TE(Beam)'!BC466,"","NO")</f>
        <v/>
      </c>
      <c r="BD466" t="str">
        <f>IF(SCB2SPB!BD466='SP2TE(Beam)'!BD466,"","NO")</f>
        <v/>
      </c>
      <c r="BE466" t="str">
        <f>IF(SCB2SPB!BE466='SP2TE(Beam)'!BE466,"","NO")</f>
        <v/>
      </c>
      <c r="BF466" t="str">
        <f>IF(SCB2SPB!BF466='SP2TE(Beam)'!BF466,"","NO")</f>
        <v/>
      </c>
      <c r="BG466" t="str">
        <f>IF(SCB2SPB!BG466='SP2TE(Beam)'!BG466,"","NO")</f>
        <v/>
      </c>
      <c r="BH466" t="str">
        <f>IF(SCB2SPB!BH466='SP2TE(Beam)'!BH466,"","NO")</f>
        <v/>
      </c>
      <c r="BI466" t="str">
        <f>IF(SCB2SPB!BI466='SP2TE(Beam)'!BI466,"","NO")</f>
        <v/>
      </c>
      <c r="BJ466" t="str">
        <f>IF(SCB2SPB!BJ466='SP2TE(Beam)'!BJ466,"","NO")</f>
        <v/>
      </c>
      <c r="BK466" t="str">
        <f>IF(SCB2SPB!BK466='SP2TE(Beam)'!BK466,"","NO")</f>
        <v/>
      </c>
      <c r="BL466" t="str">
        <f>IF(SCB2SPB!BL466='SP2TE(Beam)'!BL466,"","NO")</f>
        <v/>
      </c>
      <c r="BM466" t="str">
        <f>IF(SCB2SPB!BM466='SP2TE(Beam)'!BM466,"","NO")</f>
        <v/>
      </c>
      <c r="BN466" t="str">
        <f>IF(SCB2SPB!BN466='SP2TE(Beam)'!BN466,"","NO")</f>
        <v/>
      </c>
      <c r="BO466" t="str">
        <f>IF(SCB2SPB!BO466='SP2TE(Beam)'!BO466,"","NO")</f>
        <v/>
      </c>
      <c r="BP466" t="str">
        <f>IF(SCB2SPB!BP466='SP2TE(Beam)'!BP466,"","NO")</f>
        <v/>
      </c>
    </row>
    <row r="467" spans="1:68">
      <c r="A467" t="str">
        <f>IF(SCB2SPB!A467='SP2TE(Beam)'!A467,"","NO")</f>
        <v/>
      </c>
      <c r="B467" t="str">
        <f>IF(SCB2SPB!B467='SP2TE(Beam)'!B467,"","NO")</f>
        <v/>
      </c>
      <c r="C467" t="str">
        <f>IF(SCB2SPB!C467='SP2TE(Beam)'!C467,"","NO")</f>
        <v/>
      </c>
      <c r="D467" t="str">
        <f>IF(SCB2SPB!D467='SP2TE(Beam)'!D467,"","NO")</f>
        <v/>
      </c>
      <c r="E467" t="str">
        <f>IF(SCB2SPB!E467='SP2TE(Beam)'!E467,"","NO")</f>
        <v/>
      </c>
      <c r="F467" t="str">
        <f>IF(SCB2SPB!F467='SP2TE(Beam)'!F467,"","NO")</f>
        <v/>
      </c>
      <c r="G467" t="str">
        <f>IF(SCB2SPB!G467='SP2TE(Beam)'!G467,"","NO")</f>
        <v/>
      </c>
      <c r="H467" s="74" t="str">
        <f>IF(SCB2SPB!H467='SP2TE(Beam)'!H467,"","NO")</f>
        <v/>
      </c>
      <c r="I467" s="74" t="str">
        <f>IF(SCB2SPB!I467='SP2TE(Beam)'!I467,"","NO")</f>
        <v/>
      </c>
      <c r="J467" s="74" t="str">
        <f>IF(SCB2SPB!J467='SP2TE(Beam)'!J467,"","NO")</f>
        <v/>
      </c>
      <c r="K467" s="74" t="str">
        <f>IF(SCB2SPB!K467='SP2TE(Beam)'!K467,"","NO")</f>
        <v/>
      </c>
      <c r="L467" s="74" t="str">
        <f>IF(SCB2SPB!L467='SP2TE(Beam)'!L467,"","NO")</f>
        <v/>
      </c>
      <c r="M467" s="74" t="str">
        <f>IF(SCB2SPB!M467='SP2TE(Beam)'!M467,"","NO")</f>
        <v/>
      </c>
      <c r="N467" s="74" t="str">
        <f>IF(SCB2SPB!N467='SP2TE(Beam)'!N467,"","NO")</f>
        <v/>
      </c>
      <c r="O467" s="74" t="str">
        <f>IF(SCB2SPB!O467='SP2TE(Beam)'!O467,"","NO")</f>
        <v/>
      </c>
      <c r="P467" t="str">
        <f>IF(SCB2SPB!P467='SP2TE(Beam)'!P467,"","NO")</f>
        <v/>
      </c>
      <c r="Q467" t="str">
        <f>IF(SCB2SPB!Q467='SP2TE(Beam)'!Q467,"","NO")</f>
        <v/>
      </c>
      <c r="R467" t="str">
        <f>IF(SCB2SPB!R467='SP2TE(Beam)'!R467,"","NO")</f>
        <v/>
      </c>
      <c r="S467" t="str">
        <f>IF(SCB2SPB!S467='SP2TE(Beam)'!S467,"","NO")</f>
        <v/>
      </c>
      <c r="T467" t="str">
        <f>IF(SCB2SPB!T467='SP2TE(Beam)'!T467,"","NO")</f>
        <v/>
      </c>
      <c r="U467" t="str">
        <f>IF(SCB2SPB!U467='SP2TE(Beam)'!U467,"","NO")</f>
        <v/>
      </c>
      <c r="V467" t="str">
        <f>IF(SCB2SPB!V467='SP2TE(Beam)'!V467,"","NO")</f>
        <v/>
      </c>
      <c r="W467" t="str">
        <f>IF(SCB2SPB!W467='SP2TE(Beam)'!W467,"","NO")</f>
        <v/>
      </c>
      <c r="X467" t="str">
        <f>IF(SCB2SPB!X467='SP2TE(Beam)'!X467,"","NO")</f>
        <v/>
      </c>
      <c r="Y467" t="str">
        <f>IF(SCB2SPB!Y467='SP2TE(Beam)'!Y467,"","NO")</f>
        <v/>
      </c>
      <c r="Z467" t="str">
        <f>IF(SCB2SPB!Z467='SP2TE(Beam)'!Z467,"","NO")</f>
        <v/>
      </c>
      <c r="AA467" t="str">
        <f>IF(SCB2SPB!AA467='SP2TE(Beam)'!AA467,"","NO")</f>
        <v/>
      </c>
      <c r="AB467" t="str">
        <f>IF(SCB2SPB!AB467='SP2TE(Beam)'!AB467,"","NO")</f>
        <v/>
      </c>
      <c r="AC467" t="str">
        <f>IF(SCB2SPB!AC467='SP2TE(Beam)'!AC467,"","NO")</f>
        <v/>
      </c>
      <c r="AD467" t="str">
        <f>IF(SCB2SPB!AD467='SP2TE(Beam)'!AD467,"","NO")</f>
        <v/>
      </c>
      <c r="AE467" t="str">
        <f>IF(SCB2SPB!AE467='SP2TE(Beam)'!AE467,"","NO")</f>
        <v/>
      </c>
      <c r="AF467" t="str">
        <f>IF(SCB2SPB!AF467='SP2TE(Beam)'!AF467,"","NO")</f>
        <v/>
      </c>
      <c r="AG467" t="str">
        <f>IF(SCB2SPB!AG467='SP2TE(Beam)'!AG467,"","NO")</f>
        <v/>
      </c>
      <c r="AH467" t="str">
        <f>IF(SCB2SPB!AH467='SP2TE(Beam)'!AH467,"","NO")</f>
        <v/>
      </c>
      <c r="AI467" t="str">
        <f>IF(SCB2SPB!AI467='SP2TE(Beam)'!AI467,"","NO")</f>
        <v/>
      </c>
      <c r="AJ467" t="str">
        <f>IF(SCB2SPB!AJ467='SP2TE(Beam)'!AJ467,"","NO")</f>
        <v/>
      </c>
      <c r="AK467" t="str">
        <f>IF(SCB2SPB!AK467='SP2TE(Beam)'!AK467,"","NO")</f>
        <v/>
      </c>
      <c r="AL467" t="str">
        <f>IF(SCB2SPB!AL467='SP2TE(Beam)'!AL467,"","NO")</f>
        <v/>
      </c>
      <c r="AM467" t="str">
        <f>IF(SCB2SPB!AM467='SP2TE(Beam)'!AM467,"","NO")</f>
        <v/>
      </c>
      <c r="AN467" t="str">
        <f>IF(SCB2SPB!AN467='SP2TE(Beam)'!AN467,"","NO")</f>
        <v/>
      </c>
      <c r="AO467" t="str">
        <f>IF(SCB2SPB!AO467='SP2TE(Beam)'!AO467,"","NO")</f>
        <v/>
      </c>
      <c r="AP467" t="str">
        <f>IF(SCB2SPB!AP467='SP2TE(Beam)'!AP467,"","NO")</f>
        <v/>
      </c>
      <c r="AQ467" t="str">
        <f>IF(SCB2SPB!AQ467='SP2TE(Beam)'!AQ467,"","NO")</f>
        <v/>
      </c>
      <c r="AR467" t="str">
        <f>IF(SCB2SPB!AR467='SP2TE(Beam)'!AR467,"","NO")</f>
        <v/>
      </c>
      <c r="AS467" t="str">
        <f>IF(SCB2SPB!AS467='SP2TE(Beam)'!AS467,"","NO")</f>
        <v/>
      </c>
      <c r="AT467" t="str">
        <f>IF(SCB2SPB!AT467='SP2TE(Beam)'!AT467,"","NO")</f>
        <v/>
      </c>
      <c r="AU467" t="str">
        <f>IF(SCB2SPB!AU467='SP2TE(Beam)'!AU467,"","NO")</f>
        <v/>
      </c>
      <c r="AV467" t="str">
        <f>IF(SCB2SPB!AV467='SP2TE(Beam)'!AV467,"","NO")</f>
        <v/>
      </c>
      <c r="AW467" t="str">
        <f>IF(SCB2SPB!AW467='SP2TE(Beam)'!AW467,"","NO")</f>
        <v/>
      </c>
      <c r="AX467" t="str">
        <f>IF(SCB2SPB!AX467='SP2TE(Beam)'!AX467,"","NO")</f>
        <v/>
      </c>
      <c r="AY467" t="str">
        <f>IF(SCB2SPB!AY467='SP2TE(Beam)'!AY467,"","NO")</f>
        <v/>
      </c>
      <c r="AZ467" t="str">
        <f>IF(SCB2SPB!AZ467='SP2TE(Beam)'!AZ467,"","NO")</f>
        <v/>
      </c>
      <c r="BA467" t="str">
        <f>IF(SCB2SPB!BA467='SP2TE(Beam)'!BA467,"","NO")</f>
        <v/>
      </c>
      <c r="BB467" t="str">
        <f>IF(SCB2SPB!BB467='SP2TE(Beam)'!BB467,"","NO")</f>
        <v/>
      </c>
      <c r="BC467" t="str">
        <f>IF(SCB2SPB!BC467='SP2TE(Beam)'!BC467,"","NO")</f>
        <v/>
      </c>
      <c r="BD467" t="str">
        <f>IF(SCB2SPB!BD467='SP2TE(Beam)'!BD467,"","NO")</f>
        <v/>
      </c>
      <c r="BE467" t="str">
        <f>IF(SCB2SPB!BE467='SP2TE(Beam)'!BE467,"","NO")</f>
        <v/>
      </c>
      <c r="BF467" t="str">
        <f>IF(SCB2SPB!BF467='SP2TE(Beam)'!BF467,"","NO")</f>
        <v/>
      </c>
      <c r="BG467" t="str">
        <f>IF(SCB2SPB!BG467='SP2TE(Beam)'!BG467,"","NO")</f>
        <v/>
      </c>
      <c r="BH467" t="str">
        <f>IF(SCB2SPB!BH467='SP2TE(Beam)'!BH467,"","NO")</f>
        <v/>
      </c>
      <c r="BI467" t="str">
        <f>IF(SCB2SPB!BI467='SP2TE(Beam)'!BI467,"","NO")</f>
        <v/>
      </c>
      <c r="BJ467" t="str">
        <f>IF(SCB2SPB!BJ467='SP2TE(Beam)'!BJ467,"","NO")</f>
        <v/>
      </c>
      <c r="BK467" t="str">
        <f>IF(SCB2SPB!BK467='SP2TE(Beam)'!BK467,"","NO")</f>
        <v/>
      </c>
      <c r="BL467" t="str">
        <f>IF(SCB2SPB!BL467='SP2TE(Beam)'!BL467,"","NO")</f>
        <v/>
      </c>
      <c r="BM467" t="str">
        <f>IF(SCB2SPB!BM467='SP2TE(Beam)'!BM467,"","NO")</f>
        <v/>
      </c>
      <c r="BN467" t="str">
        <f>IF(SCB2SPB!BN467='SP2TE(Beam)'!BN467,"","NO")</f>
        <v/>
      </c>
      <c r="BO467" t="str">
        <f>IF(SCB2SPB!BO467='SP2TE(Beam)'!BO467,"","NO")</f>
        <v/>
      </c>
      <c r="BP467" t="str">
        <f>IF(SCB2SPB!BP467='SP2TE(Beam)'!BP467,"","NO")</f>
        <v/>
      </c>
    </row>
    <row r="468" spans="1:68">
      <c r="A468" t="str">
        <f>IF(SCB2SPB!A468='SP2TE(Beam)'!A468,"","NO")</f>
        <v/>
      </c>
      <c r="B468" t="str">
        <f>IF(SCB2SPB!B468='SP2TE(Beam)'!B468,"","NO")</f>
        <v/>
      </c>
      <c r="C468" t="str">
        <f>IF(SCB2SPB!C468='SP2TE(Beam)'!C468,"","NO")</f>
        <v/>
      </c>
      <c r="D468" t="str">
        <f>IF(SCB2SPB!D468='SP2TE(Beam)'!D468,"","NO")</f>
        <v/>
      </c>
      <c r="E468" t="str">
        <f>IF(SCB2SPB!E468='SP2TE(Beam)'!E468,"","NO")</f>
        <v/>
      </c>
      <c r="F468" t="str">
        <f>IF(SCB2SPB!F468='SP2TE(Beam)'!F468,"","NO")</f>
        <v/>
      </c>
      <c r="G468" t="str">
        <f>IF(SCB2SPB!G468='SP2TE(Beam)'!G468,"","NO")</f>
        <v/>
      </c>
      <c r="H468" s="74" t="str">
        <f>IF(SCB2SPB!H468='SP2TE(Beam)'!H468,"","NO")</f>
        <v/>
      </c>
      <c r="I468" s="74" t="str">
        <f>IF(SCB2SPB!I468='SP2TE(Beam)'!I468,"","NO")</f>
        <v/>
      </c>
      <c r="J468" s="74" t="str">
        <f>IF(SCB2SPB!J468='SP2TE(Beam)'!J468,"","NO")</f>
        <v/>
      </c>
      <c r="K468" s="74" t="str">
        <f>IF(SCB2SPB!K468='SP2TE(Beam)'!K468,"","NO")</f>
        <v/>
      </c>
      <c r="L468" s="74" t="str">
        <f>IF(SCB2SPB!L468='SP2TE(Beam)'!L468,"","NO")</f>
        <v/>
      </c>
      <c r="M468" s="74" t="str">
        <f>IF(SCB2SPB!M468='SP2TE(Beam)'!M468,"","NO")</f>
        <v/>
      </c>
      <c r="N468" s="74" t="str">
        <f>IF(SCB2SPB!N468='SP2TE(Beam)'!N468,"","NO")</f>
        <v/>
      </c>
      <c r="O468" s="74" t="str">
        <f>IF(SCB2SPB!O468='SP2TE(Beam)'!O468,"","NO")</f>
        <v/>
      </c>
      <c r="P468" t="str">
        <f>IF(SCB2SPB!P468='SP2TE(Beam)'!P468,"","NO")</f>
        <v/>
      </c>
      <c r="Q468" t="str">
        <f>IF(SCB2SPB!Q468='SP2TE(Beam)'!Q468,"","NO")</f>
        <v/>
      </c>
      <c r="R468" t="str">
        <f>IF(SCB2SPB!R468='SP2TE(Beam)'!R468,"","NO")</f>
        <v/>
      </c>
      <c r="S468" t="str">
        <f>IF(SCB2SPB!S468='SP2TE(Beam)'!S468,"","NO")</f>
        <v/>
      </c>
      <c r="T468" t="str">
        <f>IF(SCB2SPB!T468='SP2TE(Beam)'!T468,"","NO")</f>
        <v/>
      </c>
      <c r="U468" t="str">
        <f>IF(SCB2SPB!U468='SP2TE(Beam)'!U468,"","NO")</f>
        <v/>
      </c>
      <c r="V468" t="str">
        <f>IF(SCB2SPB!V468='SP2TE(Beam)'!V468,"","NO")</f>
        <v/>
      </c>
      <c r="W468" t="str">
        <f>IF(SCB2SPB!W468='SP2TE(Beam)'!W468,"","NO")</f>
        <v/>
      </c>
      <c r="X468" t="str">
        <f>IF(SCB2SPB!X468='SP2TE(Beam)'!X468,"","NO")</f>
        <v/>
      </c>
      <c r="Y468" t="str">
        <f>IF(SCB2SPB!Y468='SP2TE(Beam)'!Y468,"","NO")</f>
        <v/>
      </c>
      <c r="Z468" t="str">
        <f>IF(SCB2SPB!Z468='SP2TE(Beam)'!Z468,"","NO")</f>
        <v/>
      </c>
      <c r="AA468" t="str">
        <f>IF(SCB2SPB!AA468='SP2TE(Beam)'!AA468,"","NO")</f>
        <v/>
      </c>
      <c r="AB468" t="str">
        <f>IF(SCB2SPB!AB468='SP2TE(Beam)'!AB468,"","NO")</f>
        <v/>
      </c>
      <c r="AC468" t="str">
        <f>IF(SCB2SPB!AC468='SP2TE(Beam)'!AC468,"","NO")</f>
        <v/>
      </c>
      <c r="AD468" t="str">
        <f>IF(SCB2SPB!AD468='SP2TE(Beam)'!AD468,"","NO")</f>
        <v/>
      </c>
      <c r="AE468" t="str">
        <f>IF(SCB2SPB!AE468='SP2TE(Beam)'!AE468,"","NO")</f>
        <v/>
      </c>
      <c r="AF468" t="str">
        <f>IF(SCB2SPB!AF468='SP2TE(Beam)'!AF468,"","NO")</f>
        <v/>
      </c>
      <c r="AG468" t="str">
        <f>IF(SCB2SPB!AG468='SP2TE(Beam)'!AG468,"","NO")</f>
        <v/>
      </c>
      <c r="AH468" t="str">
        <f>IF(SCB2SPB!AH468='SP2TE(Beam)'!AH468,"","NO")</f>
        <v/>
      </c>
      <c r="AI468" t="str">
        <f>IF(SCB2SPB!AI468='SP2TE(Beam)'!AI468,"","NO")</f>
        <v/>
      </c>
      <c r="AJ468" t="str">
        <f>IF(SCB2SPB!AJ468='SP2TE(Beam)'!AJ468,"","NO")</f>
        <v/>
      </c>
      <c r="AK468" t="str">
        <f>IF(SCB2SPB!AK468='SP2TE(Beam)'!AK468,"","NO")</f>
        <v/>
      </c>
      <c r="AL468" t="str">
        <f>IF(SCB2SPB!AL468='SP2TE(Beam)'!AL468,"","NO")</f>
        <v/>
      </c>
      <c r="AM468" t="str">
        <f>IF(SCB2SPB!AM468='SP2TE(Beam)'!AM468,"","NO")</f>
        <v/>
      </c>
      <c r="AN468" t="str">
        <f>IF(SCB2SPB!AN468='SP2TE(Beam)'!AN468,"","NO")</f>
        <v/>
      </c>
      <c r="AO468" t="str">
        <f>IF(SCB2SPB!AO468='SP2TE(Beam)'!AO468,"","NO")</f>
        <v/>
      </c>
      <c r="AP468" t="str">
        <f>IF(SCB2SPB!AP468='SP2TE(Beam)'!AP468,"","NO")</f>
        <v/>
      </c>
      <c r="AQ468" t="str">
        <f>IF(SCB2SPB!AQ468='SP2TE(Beam)'!AQ468,"","NO")</f>
        <v/>
      </c>
      <c r="AR468" t="str">
        <f>IF(SCB2SPB!AR468='SP2TE(Beam)'!AR468,"","NO")</f>
        <v/>
      </c>
      <c r="AS468" t="str">
        <f>IF(SCB2SPB!AS468='SP2TE(Beam)'!AS468,"","NO")</f>
        <v/>
      </c>
      <c r="AT468" t="str">
        <f>IF(SCB2SPB!AT468='SP2TE(Beam)'!AT468,"","NO")</f>
        <v/>
      </c>
      <c r="AU468" t="str">
        <f>IF(SCB2SPB!AU468='SP2TE(Beam)'!AU468,"","NO")</f>
        <v/>
      </c>
      <c r="AV468" t="str">
        <f>IF(SCB2SPB!AV468='SP2TE(Beam)'!AV468,"","NO")</f>
        <v/>
      </c>
      <c r="AW468" t="str">
        <f>IF(SCB2SPB!AW468='SP2TE(Beam)'!AW468,"","NO")</f>
        <v/>
      </c>
      <c r="AX468" t="str">
        <f>IF(SCB2SPB!AX468='SP2TE(Beam)'!AX468,"","NO")</f>
        <v/>
      </c>
      <c r="AY468" t="str">
        <f>IF(SCB2SPB!AY468='SP2TE(Beam)'!AY468,"","NO")</f>
        <v/>
      </c>
      <c r="AZ468" t="str">
        <f>IF(SCB2SPB!AZ468='SP2TE(Beam)'!AZ468,"","NO")</f>
        <v/>
      </c>
      <c r="BA468" t="str">
        <f>IF(SCB2SPB!BA468='SP2TE(Beam)'!BA468,"","NO")</f>
        <v/>
      </c>
      <c r="BB468" t="str">
        <f>IF(SCB2SPB!BB468='SP2TE(Beam)'!BB468,"","NO")</f>
        <v/>
      </c>
      <c r="BC468" t="str">
        <f>IF(SCB2SPB!BC468='SP2TE(Beam)'!BC468,"","NO")</f>
        <v/>
      </c>
      <c r="BD468" t="str">
        <f>IF(SCB2SPB!BD468='SP2TE(Beam)'!BD468,"","NO")</f>
        <v/>
      </c>
      <c r="BE468" t="str">
        <f>IF(SCB2SPB!BE468='SP2TE(Beam)'!BE468,"","NO")</f>
        <v/>
      </c>
      <c r="BF468" t="str">
        <f>IF(SCB2SPB!BF468='SP2TE(Beam)'!BF468,"","NO")</f>
        <v/>
      </c>
      <c r="BG468" t="str">
        <f>IF(SCB2SPB!BG468='SP2TE(Beam)'!BG468,"","NO")</f>
        <v/>
      </c>
      <c r="BH468" t="str">
        <f>IF(SCB2SPB!BH468='SP2TE(Beam)'!BH468,"","NO")</f>
        <v/>
      </c>
      <c r="BI468" t="str">
        <f>IF(SCB2SPB!BI468='SP2TE(Beam)'!BI468,"","NO")</f>
        <v/>
      </c>
      <c r="BJ468" t="str">
        <f>IF(SCB2SPB!BJ468='SP2TE(Beam)'!BJ468,"","NO")</f>
        <v/>
      </c>
      <c r="BK468" t="str">
        <f>IF(SCB2SPB!BK468='SP2TE(Beam)'!BK468,"","NO")</f>
        <v/>
      </c>
      <c r="BL468" t="str">
        <f>IF(SCB2SPB!BL468='SP2TE(Beam)'!BL468,"","NO")</f>
        <v/>
      </c>
      <c r="BM468" t="str">
        <f>IF(SCB2SPB!BM468='SP2TE(Beam)'!BM468,"","NO")</f>
        <v/>
      </c>
      <c r="BN468" t="str">
        <f>IF(SCB2SPB!BN468='SP2TE(Beam)'!BN468,"","NO")</f>
        <v/>
      </c>
      <c r="BO468" t="str">
        <f>IF(SCB2SPB!BO468='SP2TE(Beam)'!BO468,"","NO")</f>
        <v/>
      </c>
      <c r="BP468" t="str">
        <f>IF(SCB2SPB!BP468='SP2TE(Beam)'!BP468,"","NO")</f>
        <v/>
      </c>
    </row>
    <row r="469" spans="1:68">
      <c r="A469" t="str">
        <f>IF(SCB2SPB!A469='SP2TE(Beam)'!A469,"","NO")</f>
        <v/>
      </c>
      <c r="B469" t="str">
        <f>IF(SCB2SPB!B469='SP2TE(Beam)'!B469,"","NO")</f>
        <v/>
      </c>
      <c r="C469" t="str">
        <f>IF(SCB2SPB!C469='SP2TE(Beam)'!C469,"","NO")</f>
        <v/>
      </c>
      <c r="D469" t="str">
        <f>IF(SCB2SPB!D469='SP2TE(Beam)'!D469,"","NO")</f>
        <v/>
      </c>
      <c r="E469" t="str">
        <f>IF(SCB2SPB!E469='SP2TE(Beam)'!E469,"","NO")</f>
        <v/>
      </c>
      <c r="F469" t="str">
        <f>IF(SCB2SPB!F469='SP2TE(Beam)'!F469,"","NO")</f>
        <v/>
      </c>
      <c r="G469" t="str">
        <f>IF(SCB2SPB!G469='SP2TE(Beam)'!G469,"","NO")</f>
        <v/>
      </c>
      <c r="H469" s="74" t="str">
        <f>IF(SCB2SPB!H469='SP2TE(Beam)'!H469,"","NO")</f>
        <v/>
      </c>
      <c r="I469" s="74" t="str">
        <f>IF(SCB2SPB!I469='SP2TE(Beam)'!I469,"","NO")</f>
        <v/>
      </c>
      <c r="J469" s="74" t="str">
        <f>IF(SCB2SPB!J469='SP2TE(Beam)'!J469,"","NO")</f>
        <v/>
      </c>
      <c r="K469" s="74" t="str">
        <f>IF(SCB2SPB!K469='SP2TE(Beam)'!K469,"","NO")</f>
        <v/>
      </c>
      <c r="L469" s="74" t="str">
        <f>IF(SCB2SPB!L469='SP2TE(Beam)'!L469,"","NO")</f>
        <v/>
      </c>
      <c r="M469" s="74" t="str">
        <f>IF(SCB2SPB!M469='SP2TE(Beam)'!M469,"","NO")</f>
        <v/>
      </c>
      <c r="N469" s="74" t="str">
        <f>IF(SCB2SPB!N469='SP2TE(Beam)'!N469,"","NO")</f>
        <v/>
      </c>
      <c r="O469" s="74" t="str">
        <f>IF(SCB2SPB!O469='SP2TE(Beam)'!O469,"","NO")</f>
        <v/>
      </c>
      <c r="P469" t="str">
        <f>IF(SCB2SPB!P469='SP2TE(Beam)'!P469,"","NO")</f>
        <v/>
      </c>
      <c r="Q469" t="str">
        <f>IF(SCB2SPB!Q469='SP2TE(Beam)'!Q469,"","NO")</f>
        <v/>
      </c>
      <c r="R469" t="str">
        <f>IF(SCB2SPB!R469='SP2TE(Beam)'!R469,"","NO")</f>
        <v/>
      </c>
      <c r="S469" t="str">
        <f>IF(SCB2SPB!S469='SP2TE(Beam)'!S469,"","NO")</f>
        <v/>
      </c>
      <c r="T469" t="str">
        <f>IF(SCB2SPB!T469='SP2TE(Beam)'!T469,"","NO")</f>
        <v/>
      </c>
      <c r="U469" t="str">
        <f>IF(SCB2SPB!U469='SP2TE(Beam)'!U469,"","NO")</f>
        <v/>
      </c>
      <c r="V469" t="str">
        <f>IF(SCB2SPB!V469='SP2TE(Beam)'!V469,"","NO")</f>
        <v/>
      </c>
      <c r="W469" t="str">
        <f>IF(SCB2SPB!W469='SP2TE(Beam)'!W469,"","NO")</f>
        <v/>
      </c>
      <c r="X469" t="str">
        <f>IF(SCB2SPB!X469='SP2TE(Beam)'!X469,"","NO")</f>
        <v/>
      </c>
      <c r="Y469" t="str">
        <f>IF(SCB2SPB!Y469='SP2TE(Beam)'!Y469,"","NO")</f>
        <v/>
      </c>
      <c r="Z469" t="str">
        <f>IF(SCB2SPB!Z469='SP2TE(Beam)'!Z469,"","NO")</f>
        <v/>
      </c>
      <c r="AA469" t="str">
        <f>IF(SCB2SPB!AA469='SP2TE(Beam)'!AA469,"","NO")</f>
        <v/>
      </c>
      <c r="AB469" t="str">
        <f>IF(SCB2SPB!AB469='SP2TE(Beam)'!AB469,"","NO")</f>
        <v/>
      </c>
      <c r="AC469" t="str">
        <f>IF(SCB2SPB!AC469='SP2TE(Beam)'!AC469,"","NO")</f>
        <v/>
      </c>
      <c r="AD469" t="str">
        <f>IF(SCB2SPB!AD469='SP2TE(Beam)'!AD469,"","NO")</f>
        <v/>
      </c>
      <c r="AE469" t="str">
        <f>IF(SCB2SPB!AE469='SP2TE(Beam)'!AE469,"","NO")</f>
        <v/>
      </c>
      <c r="AF469" t="str">
        <f>IF(SCB2SPB!AF469='SP2TE(Beam)'!AF469,"","NO")</f>
        <v/>
      </c>
      <c r="AG469" t="str">
        <f>IF(SCB2SPB!AG469='SP2TE(Beam)'!AG469,"","NO")</f>
        <v/>
      </c>
      <c r="AH469" t="str">
        <f>IF(SCB2SPB!AH469='SP2TE(Beam)'!AH469,"","NO")</f>
        <v/>
      </c>
      <c r="AI469" t="str">
        <f>IF(SCB2SPB!AI469='SP2TE(Beam)'!AI469,"","NO")</f>
        <v/>
      </c>
      <c r="AJ469" t="str">
        <f>IF(SCB2SPB!AJ469='SP2TE(Beam)'!AJ469,"","NO")</f>
        <v/>
      </c>
      <c r="AK469" t="str">
        <f>IF(SCB2SPB!AK469='SP2TE(Beam)'!AK469,"","NO")</f>
        <v/>
      </c>
      <c r="AL469" t="str">
        <f>IF(SCB2SPB!AL469='SP2TE(Beam)'!AL469,"","NO")</f>
        <v/>
      </c>
      <c r="AM469" t="str">
        <f>IF(SCB2SPB!AM469='SP2TE(Beam)'!AM469,"","NO")</f>
        <v/>
      </c>
      <c r="AN469" t="str">
        <f>IF(SCB2SPB!AN469='SP2TE(Beam)'!AN469,"","NO")</f>
        <v/>
      </c>
      <c r="AO469" t="str">
        <f>IF(SCB2SPB!AO469='SP2TE(Beam)'!AO469,"","NO")</f>
        <v/>
      </c>
      <c r="AP469" t="str">
        <f>IF(SCB2SPB!AP469='SP2TE(Beam)'!AP469,"","NO")</f>
        <v/>
      </c>
      <c r="AQ469" t="str">
        <f>IF(SCB2SPB!AQ469='SP2TE(Beam)'!AQ469,"","NO")</f>
        <v/>
      </c>
      <c r="AR469" t="str">
        <f>IF(SCB2SPB!AR469='SP2TE(Beam)'!AR469,"","NO")</f>
        <v/>
      </c>
      <c r="AS469" t="str">
        <f>IF(SCB2SPB!AS469='SP2TE(Beam)'!AS469,"","NO")</f>
        <v/>
      </c>
      <c r="AT469" t="str">
        <f>IF(SCB2SPB!AT469='SP2TE(Beam)'!AT469,"","NO")</f>
        <v/>
      </c>
      <c r="AU469" t="str">
        <f>IF(SCB2SPB!AU469='SP2TE(Beam)'!AU469,"","NO")</f>
        <v/>
      </c>
      <c r="AV469" t="str">
        <f>IF(SCB2SPB!AV469='SP2TE(Beam)'!AV469,"","NO")</f>
        <v/>
      </c>
      <c r="AW469" t="str">
        <f>IF(SCB2SPB!AW469='SP2TE(Beam)'!AW469,"","NO")</f>
        <v/>
      </c>
      <c r="AX469" t="str">
        <f>IF(SCB2SPB!AX469='SP2TE(Beam)'!AX469,"","NO")</f>
        <v/>
      </c>
      <c r="AY469" t="str">
        <f>IF(SCB2SPB!AY469='SP2TE(Beam)'!AY469,"","NO")</f>
        <v/>
      </c>
      <c r="AZ469" t="str">
        <f>IF(SCB2SPB!AZ469='SP2TE(Beam)'!AZ469,"","NO")</f>
        <v/>
      </c>
      <c r="BA469" t="str">
        <f>IF(SCB2SPB!BA469='SP2TE(Beam)'!BA469,"","NO")</f>
        <v/>
      </c>
      <c r="BB469" t="str">
        <f>IF(SCB2SPB!BB469='SP2TE(Beam)'!BB469,"","NO")</f>
        <v/>
      </c>
      <c r="BC469" t="str">
        <f>IF(SCB2SPB!BC469='SP2TE(Beam)'!BC469,"","NO")</f>
        <v/>
      </c>
      <c r="BD469" t="str">
        <f>IF(SCB2SPB!BD469='SP2TE(Beam)'!BD469,"","NO")</f>
        <v/>
      </c>
      <c r="BE469" t="str">
        <f>IF(SCB2SPB!BE469='SP2TE(Beam)'!BE469,"","NO")</f>
        <v/>
      </c>
      <c r="BF469" t="str">
        <f>IF(SCB2SPB!BF469='SP2TE(Beam)'!BF469,"","NO")</f>
        <v/>
      </c>
      <c r="BG469" t="str">
        <f>IF(SCB2SPB!BG469='SP2TE(Beam)'!BG469,"","NO")</f>
        <v/>
      </c>
      <c r="BH469" t="str">
        <f>IF(SCB2SPB!BH469='SP2TE(Beam)'!BH469,"","NO")</f>
        <v/>
      </c>
      <c r="BI469" t="str">
        <f>IF(SCB2SPB!BI469='SP2TE(Beam)'!BI469,"","NO")</f>
        <v/>
      </c>
      <c r="BJ469" t="str">
        <f>IF(SCB2SPB!BJ469='SP2TE(Beam)'!BJ469,"","NO")</f>
        <v/>
      </c>
      <c r="BK469" t="str">
        <f>IF(SCB2SPB!BK469='SP2TE(Beam)'!BK469,"","NO")</f>
        <v/>
      </c>
      <c r="BL469" t="str">
        <f>IF(SCB2SPB!BL469='SP2TE(Beam)'!BL469,"","NO")</f>
        <v/>
      </c>
      <c r="BM469" t="str">
        <f>IF(SCB2SPB!BM469='SP2TE(Beam)'!BM469,"","NO")</f>
        <v/>
      </c>
      <c r="BN469" t="str">
        <f>IF(SCB2SPB!BN469='SP2TE(Beam)'!BN469,"","NO")</f>
        <v/>
      </c>
      <c r="BO469" t="str">
        <f>IF(SCB2SPB!BO469='SP2TE(Beam)'!BO469,"","NO")</f>
        <v/>
      </c>
      <c r="BP469" t="str">
        <f>IF(SCB2SPB!BP469='SP2TE(Beam)'!BP469,"","NO")</f>
        <v/>
      </c>
    </row>
    <row r="470" spans="1:68">
      <c r="A470" t="str">
        <f>IF(SCB2SPB!A470='SP2TE(Beam)'!A470,"","NO")</f>
        <v/>
      </c>
      <c r="B470" t="str">
        <f>IF(SCB2SPB!B470='SP2TE(Beam)'!B470,"","NO")</f>
        <v/>
      </c>
      <c r="C470" t="str">
        <f>IF(SCB2SPB!C470='SP2TE(Beam)'!C470,"","NO")</f>
        <v/>
      </c>
      <c r="D470" t="str">
        <f>IF(SCB2SPB!D470='SP2TE(Beam)'!D470,"","NO")</f>
        <v/>
      </c>
      <c r="E470" t="str">
        <f>IF(SCB2SPB!E470='SP2TE(Beam)'!E470,"","NO")</f>
        <v/>
      </c>
      <c r="F470" t="str">
        <f>IF(SCB2SPB!F470='SP2TE(Beam)'!F470,"","NO")</f>
        <v/>
      </c>
      <c r="G470" t="str">
        <f>IF(SCB2SPB!G470='SP2TE(Beam)'!G470,"","NO")</f>
        <v/>
      </c>
      <c r="H470" s="74" t="str">
        <f>IF(SCB2SPB!H470='SP2TE(Beam)'!H470,"","NO")</f>
        <v/>
      </c>
      <c r="I470" s="74" t="str">
        <f>IF(SCB2SPB!I470='SP2TE(Beam)'!I470,"","NO")</f>
        <v/>
      </c>
      <c r="J470" s="74" t="str">
        <f>IF(SCB2SPB!J470='SP2TE(Beam)'!J470,"","NO")</f>
        <v/>
      </c>
      <c r="K470" s="74" t="str">
        <f>IF(SCB2SPB!K470='SP2TE(Beam)'!K470,"","NO")</f>
        <v/>
      </c>
      <c r="L470" s="74" t="str">
        <f>IF(SCB2SPB!L470='SP2TE(Beam)'!L470,"","NO")</f>
        <v/>
      </c>
      <c r="M470" s="74" t="str">
        <f>IF(SCB2SPB!M470='SP2TE(Beam)'!M470,"","NO")</f>
        <v/>
      </c>
      <c r="N470" s="74" t="str">
        <f>IF(SCB2SPB!N470='SP2TE(Beam)'!N470,"","NO")</f>
        <v/>
      </c>
      <c r="O470" s="74" t="str">
        <f>IF(SCB2SPB!O470='SP2TE(Beam)'!O470,"","NO")</f>
        <v/>
      </c>
      <c r="P470" t="str">
        <f>IF(SCB2SPB!P470='SP2TE(Beam)'!P470,"","NO")</f>
        <v/>
      </c>
      <c r="Q470" t="str">
        <f>IF(SCB2SPB!Q470='SP2TE(Beam)'!Q470,"","NO")</f>
        <v/>
      </c>
      <c r="R470" t="str">
        <f>IF(SCB2SPB!R470='SP2TE(Beam)'!R470,"","NO")</f>
        <v/>
      </c>
      <c r="S470" t="str">
        <f>IF(SCB2SPB!S470='SP2TE(Beam)'!S470,"","NO")</f>
        <v/>
      </c>
      <c r="T470" t="str">
        <f>IF(SCB2SPB!T470='SP2TE(Beam)'!T470,"","NO")</f>
        <v/>
      </c>
      <c r="U470" t="str">
        <f>IF(SCB2SPB!U470='SP2TE(Beam)'!U470,"","NO")</f>
        <v/>
      </c>
      <c r="V470" t="str">
        <f>IF(SCB2SPB!V470='SP2TE(Beam)'!V470,"","NO")</f>
        <v/>
      </c>
      <c r="W470" t="str">
        <f>IF(SCB2SPB!W470='SP2TE(Beam)'!W470,"","NO")</f>
        <v/>
      </c>
      <c r="X470" t="str">
        <f>IF(SCB2SPB!X470='SP2TE(Beam)'!X470,"","NO")</f>
        <v/>
      </c>
      <c r="Y470" t="str">
        <f>IF(SCB2SPB!Y470='SP2TE(Beam)'!Y470,"","NO")</f>
        <v/>
      </c>
      <c r="Z470" t="str">
        <f>IF(SCB2SPB!Z470='SP2TE(Beam)'!Z470,"","NO")</f>
        <v/>
      </c>
      <c r="AA470" t="str">
        <f>IF(SCB2SPB!AA470='SP2TE(Beam)'!AA470,"","NO")</f>
        <v/>
      </c>
      <c r="AB470" t="str">
        <f>IF(SCB2SPB!AB470='SP2TE(Beam)'!AB470,"","NO")</f>
        <v/>
      </c>
      <c r="AC470" t="str">
        <f>IF(SCB2SPB!AC470='SP2TE(Beam)'!AC470,"","NO")</f>
        <v/>
      </c>
      <c r="AD470" t="str">
        <f>IF(SCB2SPB!AD470='SP2TE(Beam)'!AD470,"","NO")</f>
        <v/>
      </c>
      <c r="AE470" t="str">
        <f>IF(SCB2SPB!AE470='SP2TE(Beam)'!AE470,"","NO")</f>
        <v/>
      </c>
      <c r="AF470" t="str">
        <f>IF(SCB2SPB!AF470='SP2TE(Beam)'!AF470,"","NO")</f>
        <v/>
      </c>
      <c r="AG470" t="str">
        <f>IF(SCB2SPB!AG470='SP2TE(Beam)'!AG470,"","NO")</f>
        <v/>
      </c>
      <c r="AH470" t="str">
        <f>IF(SCB2SPB!AH470='SP2TE(Beam)'!AH470,"","NO")</f>
        <v/>
      </c>
      <c r="AI470" t="str">
        <f>IF(SCB2SPB!AI470='SP2TE(Beam)'!AI470,"","NO")</f>
        <v/>
      </c>
      <c r="AJ470" t="str">
        <f>IF(SCB2SPB!AJ470='SP2TE(Beam)'!AJ470,"","NO")</f>
        <v/>
      </c>
      <c r="AK470" t="str">
        <f>IF(SCB2SPB!AK470='SP2TE(Beam)'!AK470,"","NO")</f>
        <v/>
      </c>
      <c r="AL470" t="str">
        <f>IF(SCB2SPB!AL470='SP2TE(Beam)'!AL470,"","NO")</f>
        <v/>
      </c>
      <c r="AM470" t="str">
        <f>IF(SCB2SPB!AM470='SP2TE(Beam)'!AM470,"","NO")</f>
        <v/>
      </c>
      <c r="AN470" t="str">
        <f>IF(SCB2SPB!AN470='SP2TE(Beam)'!AN470,"","NO")</f>
        <v/>
      </c>
      <c r="AO470" t="str">
        <f>IF(SCB2SPB!AO470='SP2TE(Beam)'!AO470,"","NO")</f>
        <v/>
      </c>
      <c r="AP470" t="str">
        <f>IF(SCB2SPB!AP470='SP2TE(Beam)'!AP470,"","NO")</f>
        <v/>
      </c>
      <c r="AQ470" t="str">
        <f>IF(SCB2SPB!AQ470='SP2TE(Beam)'!AQ470,"","NO")</f>
        <v/>
      </c>
      <c r="AR470" t="str">
        <f>IF(SCB2SPB!AR470='SP2TE(Beam)'!AR470,"","NO")</f>
        <v/>
      </c>
      <c r="AS470" t="str">
        <f>IF(SCB2SPB!AS470='SP2TE(Beam)'!AS470,"","NO")</f>
        <v/>
      </c>
      <c r="AT470" t="str">
        <f>IF(SCB2SPB!AT470='SP2TE(Beam)'!AT470,"","NO")</f>
        <v/>
      </c>
      <c r="AU470" t="str">
        <f>IF(SCB2SPB!AU470='SP2TE(Beam)'!AU470,"","NO")</f>
        <v/>
      </c>
      <c r="AV470" t="str">
        <f>IF(SCB2SPB!AV470='SP2TE(Beam)'!AV470,"","NO")</f>
        <v/>
      </c>
      <c r="AW470" t="str">
        <f>IF(SCB2SPB!AW470='SP2TE(Beam)'!AW470,"","NO")</f>
        <v/>
      </c>
      <c r="AX470" t="str">
        <f>IF(SCB2SPB!AX470='SP2TE(Beam)'!AX470,"","NO")</f>
        <v/>
      </c>
      <c r="AY470" t="str">
        <f>IF(SCB2SPB!AY470='SP2TE(Beam)'!AY470,"","NO")</f>
        <v/>
      </c>
      <c r="AZ470" t="str">
        <f>IF(SCB2SPB!AZ470='SP2TE(Beam)'!AZ470,"","NO")</f>
        <v/>
      </c>
      <c r="BA470" t="str">
        <f>IF(SCB2SPB!BA470='SP2TE(Beam)'!BA470,"","NO")</f>
        <v/>
      </c>
      <c r="BB470" t="str">
        <f>IF(SCB2SPB!BB470='SP2TE(Beam)'!BB470,"","NO")</f>
        <v/>
      </c>
      <c r="BC470" t="str">
        <f>IF(SCB2SPB!BC470='SP2TE(Beam)'!BC470,"","NO")</f>
        <v/>
      </c>
      <c r="BD470" t="str">
        <f>IF(SCB2SPB!BD470='SP2TE(Beam)'!BD470,"","NO")</f>
        <v/>
      </c>
      <c r="BE470" t="str">
        <f>IF(SCB2SPB!BE470='SP2TE(Beam)'!BE470,"","NO")</f>
        <v/>
      </c>
      <c r="BF470" t="str">
        <f>IF(SCB2SPB!BF470='SP2TE(Beam)'!BF470,"","NO")</f>
        <v/>
      </c>
      <c r="BG470" t="str">
        <f>IF(SCB2SPB!BG470='SP2TE(Beam)'!BG470,"","NO")</f>
        <v/>
      </c>
      <c r="BH470" t="str">
        <f>IF(SCB2SPB!BH470='SP2TE(Beam)'!BH470,"","NO")</f>
        <v/>
      </c>
      <c r="BI470" t="str">
        <f>IF(SCB2SPB!BI470='SP2TE(Beam)'!BI470,"","NO")</f>
        <v/>
      </c>
      <c r="BJ470" t="str">
        <f>IF(SCB2SPB!BJ470='SP2TE(Beam)'!BJ470,"","NO")</f>
        <v/>
      </c>
      <c r="BK470" t="str">
        <f>IF(SCB2SPB!BK470='SP2TE(Beam)'!BK470,"","NO")</f>
        <v/>
      </c>
      <c r="BL470" t="str">
        <f>IF(SCB2SPB!BL470='SP2TE(Beam)'!BL470,"","NO")</f>
        <v/>
      </c>
      <c r="BM470" t="str">
        <f>IF(SCB2SPB!BM470='SP2TE(Beam)'!BM470,"","NO")</f>
        <v/>
      </c>
      <c r="BN470" t="str">
        <f>IF(SCB2SPB!BN470='SP2TE(Beam)'!BN470,"","NO")</f>
        <v/>
      </c>
      <c r="BO470" t="str">
        <f>IF(SCB2SPB!BO470='SP2TE(Beam)'!BO470,"","NO")</f>
        <v/>
      </c>
      <c r="BP470" t="str">
        <f>IF(SCB2SPB!BP470='SP2TE(Beam)'!BP470,"","NO")</f>
        <v/>
      </c>
    </row>
    <row r="471" spans="1:68">
      <c r="A471" t="str">
        <f>IF(SCB2SPB!A471='SP2TE(Beam)'!A471,"","NO")</f>
        <v/>
      </c>
      <c r="B471" t="str">
        <f>IF(SCB2SPB!B471='SP2TE(Beam)'!B471,"","NO")</f>
        <v/>
      </c>
      <c r="C471" t="str">
        <f>IF(SCB2SPB!C471='SP2TE(Beam)'!C471,"","NO")</f>
        <v/>
      </c>
      <c r="D471" t="str">
        <f>IF(SCB2SPB!D471='SP2TE(Beam)'!D471,"","NO")</f>
        <v/>
      </c>
      <c r="E471" t="str">
        <f>IF(SCB2SPB!E471='SP2TE(Beam)'!E471,"","NO")</f>
        <v/>
      </c>
      <c r="F471" t="str">
        <f>IF(SCB2SPB!F471='SP2TE(Beam)'!F471,"","NO")</f>
        <v/>
      </c>
      <c r="G471" t="str">
        <f>IF(SCB2SPB!G471='SP2TE(Beam)'!G471,"","NO")</f>
        <v/>
      </c>
      <c r="H471" s="74" t="str">
        <f>IF(SCB2SPB!H471='SP2TE(Beam)'!H471,"","NO")</f>
        <v/>
      </c>
      <c r="I471" s="74" t="str">
        <f>IF(SCB2SPB!I471='SP2TE(Beam)'!I471,"","NO")</f>
        <v/>
      </c>
      <c r="J471" s="74" t="str">
        <f>IF(SCB2SPB!J471='SP2TE(Beam)'!J471,"","NO")</f>
        <v/>
      </c>
      <c r="K471" s="74" t="str">
        <f>IF(SCB2SPB!K471='SP2TE(Beam)'!K471,"","NO")</f>
        <v/>
      </c>
      <c r="L471" s="74" t="str">
        <f>IF(SCB2SPB!L471='SP2TE(Beam)'!L471,"","NO")</f>
        <v/>
      </c>
      <c r="M471" s="74" t="str">
        <f>IF(SCB2SPB!M471='SP2TE(Beam)'!M471,"","NO")</f>
        <v/>
      </c>
      <c r="N471" s="74" t="str">
        <f>IF(SCB2SPB!N471='SP2TE(Beam)'!N471,"","NO")</f>
        <v/>
      </c>
      <c r="O471" s="74" t="str">
        <f>IF(SCB2SPB!O471='SP2TE(Beam)'!O471,"","NO")</f>
        <v/>
      </c>
      <c r="P471" t="str">
        <f>IF(SCB2SPB!P471='SP2TE(Beam)'!P471,"","NO")</f>
        <v/>
      </c>
      <c r="Q471" t="str">
        <f>IF(SCB2SPB!Q471='SP2TE(Beam)'!Q471,"","NO")</f>
        <v/>
      </c>
      <c r="R471" t="str">
        <f>IF(SCB2SPB!R471='SP2TE(Beam)'!R471,"","NO")</f>
        <v/>
      </c>
      <c r="S471" t="str">
        <f>IF(SCB2SPB!S471='SP2TE(Beam)'!S471,"","NO")</f>
        <v/>
      </c>
      <c r="T471" t="str">
        <f>IF(SCB2SPB!T471='SP2TE(Beam)'!T471,"","NO")</f>
        <v/>
      </c>
      <c r="U471" t="str">
        <f>IF(SCB2SPB!U471='SP2TE(Beam)'!U471,"","NO")</f>
        <v/>
      </c>
      <c r="V471" t="str">
        <f>IF(SCB2SPB!V471='SP2TE(Beam)'!V471,"","NO")</f>
        <v/>
      </c>
      <c r="W471" t="str">
        <f>IF(SCB2SPB!W471='SP2TE(Beam)'!W471,"","NO")</f>
        <v/>
      </c>
      <c r="X471" t="str">
        <f>IF(SCB2SPB!X471='SP2TE(Beam)'!X471,"","NO")</f>
        <v/>
      </c>
      <c r="Y471" t="str">
        <f>IF(SCB2SPB!Y471='SP2TE(Beam)'!Y471,"","NO")</f>
        <v/>
      </c>
      <c r="Z471" t="str">
        <f>IF(SCB2SPB!Z471='SP2TE(Beam)'!Z471,"","NO")</f>
        <v/>
      </c>
      <c r="AA471" t="str">
        <f>IF(SCB2SPB!AA471='SP2TE(Beam)'!AA471,"","NO")</f>
        <v/>
      </c>
      <c r="AB471" t="str">
        <f>IF(SCB2SPB!AB471='SP2TE(Beam)'!AB471,"","NO")</f>
        <v/>
      </c>
      <c r="AC471" t="str">
        <f>IF(SCB2SPB!AC471='SP2TE(Beam)'!AC471,"","NO")</f>
        <v/>
      </c>
      <c r="AD471" t="str">
        <f>IF(SCB2SPB!AD471='SP2TE(Beam)'!AD471,"","NO")</f>
        <v/>
      </c>
      <c r="AE471" t="str">
        <f>IF(SCB2SPB!AE471='SP2TE(Beam)'!AE471,"","NO")</f>
        <v/>
      </c>
      <c r="AF471" t="str">
        <f>IF(SCB2SPB!AF471='SP2TE(Beam)'!AF471,"","NO")</f>
        <v/>
      </c>
      <c r="AG471" t="str">
        <f>IF(SCB2SPB!AG471='SP2TE(Beam)'!AG471,"","NO")</f>
        <v/>
      </c>
      <c r="AH471" t="str">
        <f>IF(SCB2SPB!AH471='SP2TE(Beam)'!AH471,"","NO")</f>
        <v/>
      </c>
      <c r="AI471" t="str">
        <f>IF(SCB2SPB!AI471='SP2TE(Beam)'!AI471,"","NO")</f>
        <v/>
      </c>
      <c r="AJ471" t="str">
        <f>IF(SCB2SPB!AJ471='SP2TE(Beam)'!AJ471,"","NO")</f>
        <v/>
      </c>
      <c r="AK471" t="str">
        <f>IF(SCB2SPB!AK471='SP2TE(Beam)'!AK471,"","NO")</f>
        <v/>
      </c>
      <c r="AL471" t="str">
        <f>IF(SCB2SPB!AL471='SP2TE(Beam)'!AL471,"","NO")</f>
        <v/>
      </c>
      <c r="AM471" t="str">
        <f>IF(SCB2SPB!AM471='SP2TE(Beam)'!AM471,"","NO")</f>
        <v/>
      </c>
      <c r="AN471" t="str">
        <f>IF(SCB2SPB!AN471='SP2TE(Beam)'!AN471,"","NO")</f>
        <v/>
      </c>
      <c r="AO471" t="str">
        <f>IF(SCB2SPB!AO471='SP2TE(Beam)'!AO471,"","NO")</f>
        <v/>
      </c>
      <c r="AP471" t="str">
        <f>IF(SCB2SPB!AP471='SP2TE(Beam)'!AP471,"","NO")</f>
        <v/>
      </c>
      <c r="AQ471" t="str">
        <f>IF(SCB2SPB!AQ471='SP2TE(Beam)'!AQ471,"","NO")</f>
        <v/>
      </c>
      <c r="AR471" t="str">
        <f>IF(SCB2SPB!AR471='SP2TE(Beam)'!AR471,"","NO")</f>
        <v/>
      </c>
      <c r="AS471" t="str">
        <f>IF(SCB2SPB!AS471='SP2TE(Beam)'!AS471,"","NO")</f>
        <v/>
      </c>
      <c r="AT471" t="str">
        <f>IF(SCB2SPB!AT471='SP2TE(Beam)'!AT471,"","NO")</f>
        <v/>
      </c>
      <c r="AU471" t="str">
        <f>IF(SCB2SPB!AU471='SP2TE(Beam)'!AU471,"","NO")</f>
        <v/>
      </c>
      <c r="AV471" t="str">
        <f>IF(SCB2SPB!AV471='SP2TE(Beam)'!AV471,"","NO")</f>
        <v/>
      </c>
      <c r="AW471" t="str">
        <f>IF(SCB2SPB!AW471='SP2TE(Beam)'!AW471,"","NO")</f>
        <v/>
      </c>
      <c r="AX471" t="str">
        <f>IF(SCB2SPB!AX471='SP2TE(Beam)'!AX471,"","NO")</f>
        <v/>
      </c>
      <c r="AY471" t="str">
        <f>IF(SCB2SPB!AY471='SP2TE(Beam)'!AY471,"","NO")</f>
        <v/>
      </c>
      <c r="AZ471" t="str">
        <f>IF(SCB2SPB!AZ471='SP2TE(Beam)'!AZ471,"","NO")</f>
        <v/>
      </c>
      <c r="BA471" t="str">
        <f>IF(SCB2SPB!BA471='SP2TE(Beam)'!BA471,"","NO")</f>
        <v/>
      </c>
      <c r="BB471" t="str">
        <f>IF(SCB2SPB!BB471='SP2TE(Beam)'!BB471,"","NO")</f>
        <v/>
      </c>
      <c r="BC471" t="str">
        <f>IF(SCB2SPB!BC471='SP2TE(Beam)'!BC471,"","NO")</f>
        <v/>
      </c>
      <c r="BD471" t="str">
        <f>IF(SCB2SPB!BD471='SP2TE(Beam)'!BD471,"","NO")</f>
        <v/>
      </c>
      <c r="BE471" t="str">
        <f>IF(SCB2SPB!BE471='SP2TE(Beam)'!BE471,"","NO")</f>
        <v/>
      </c>
      <c r="BF471" t="str">
        <f>IF(SCB2SPB!BF471='SP2TE(Beam)'!BF471,"","NO")</f>
        <v/>
      </c>
      <c r="BG471" t="str">
        <f>IF(SCB2SPB!BG471='SP2TE(Beam)'!BG471,"","NO")</f>
        <v/>
      </c>
      <c r="BH471" t="str">
        <f>IF(SCB2SPB!BH471='SP2TE(Beam)'!BH471,"","NO")</f>
        <v/>
      </c>
      <c r="BI471" t="str">
        <f>IF(SCB2SPB!BI471='SP2TE(Beam)'!BI471,"","NO")</f>
        <v/>
      </c>
      <c r="BJ471" t="str">
        <f>IF(SCB2SPB!BJ471='SP2TE(Beam)'!BJ471,"","NO")</f>
        <v/>
      </c>
      <c r="BK471" t="str">
        <f>IF(SCB2SPB!BK471='SP2TE(Beam)'!BK471,"","NO")</f>
        <v/>
      </c>
      <c r="BL471" t="str">
        <f>IF(SCB2SPB!BL471='SP2TE(Beam)'!BL471,"","NO")</f>
        <v/>
      </c>
      <c r="BM471" t="str">
        <f>IF(SCB2SPB!BM471='SP2TE(Beam)'!BM471,"","NO")</f>
        <v/>
      </c>
      <c r="BN471" t="str">
        <f>IF(SCB2SPB!BN471='SP2TE(Beam)'!BN471,"","NO")</f>
        <v/>
      </c>
      <c r="BO471" t="str">
        <f>IF(SCB2SPB!BO471='SP2TE(Beam)'!BO471,"","NO")</f>
        <v/>
      </c>
      <c r="BP471" t="str">
        <f>IF(SCB2SPB!BP471='SP2TE(Beam)'!BP471,"","NO")</f>
        <v/>
      </c>
    </row>
    <row r="472" spans="1:68">
      <c r="A472" t="str">
        <f>IF(SCB2SPB!A472='SP2TE(Beam)'!A472,"","NO")</f>
        <v/>
      </c>
      <c r="B472" t="str">
        <f>IF(SCB2SPB!B472='SP2TE(Beam)'!B472,"","NO")</f>
        <v/>
      </c>
      <c r="C472" t="str">
        <f>IF(SCB2SPB!C472='SP2TE(Beam)'!C472,"","NO")</f>
        <v/>
      </c>
      <c r="D472" t="str">
        <f>IF(SCB2SPB!D472='SP2TE(Beam)'!D472,"","NO")</f>
        <v/>
      </c>
      <c r="E472" t="str">
        <f>IF(SCB2SPB!E472='SP2TE(Beam)'!E472,"","NO")</f>
        <v/>
      </c>
      <c r="F472" t="str">
        <f>IF(SCB2SPB!F472='SP2TE(Beam)'!F472,"","NO")</f>
        <v/>
      </c>
      <c r="G472" t="str">
        <f>IF(SCB2SPB!G472='SP2TE(Beam)'!G472,"","NO")</f>
        <v/>
      </c>
      <c r="H472" s="74" t="str">
        <f>IF(SCB2SPB!H472='SP2TE(Beam)'!H472,"","NO")</f>
        <v/>
      </c>
      <c r="I472" s="74" t="str">
        <f>IF(SCB2SPB!I472='SP2TE(Beam)'!I472,"","NO")</f>
        <v/>
      </c>
      <c r="J472" s="74" t="str">
        <f>IF(SCB2SPB!J472='SP2TE(Beam)'!J472,"","NO")</f>
        <v/>
      </c>
      <c r="K472" s="74" t="str">
        <f>IF(SCB2SPB!K472='SP2TE(Beam)'!K472,"","NO")</f>
        <v/>
      </c>
      <c r="L472" s="74" t="str">
        <f>IF(SCB2SPB!L472='SP2TE(Beam)'!L472,"","NO")</f>
        <v/>
      </c>
      <c r="M472" s="74" t="str">
        <f>IF(SCB2SPB!M472='SP2TE(Beam)'!M472,"","NO")</f>
        <v/>
      </c>
      <c r="N472" s="74" t="str">
        <f>IF(SCB2SPB!N472='SP2TE(Beam)'!N472,"","NO")</f>
        <v/>
      </c>
      <c r="O472" s="74" t="str">
        <f>IF(SCB2SPB!O472='SP2TE(Beam)'!O472,"","NO")</f>
        <v/>
      </c>
      <c r="P472" t="str">
        <f>IF(SCB2SPB!P472='SP2TE(Beam)'!P472,"","NO")</f>
        <v/>
      </c>
      <c r="Q472" t="str">
        <f>IF(SCB2SPB!Q472='SP2TE(Beam)'!Q472,"","NO")</f>
        <v/>
      </c>
      <c r="R472" t="str">
        <f>IF(SCB2SPB!R472='SP2TE(Beam)'!R472,"","NO")</f>
        <v/>
      </c>
      <c r="S472" t="str">
        <f>IF(SCB2SPB!S472='SP2TE(Beam)'!S472,"","NO")</f>
        <v/>
      </c>
      <c r="T472" t="str">
        <f>IF(SCB2SPB!T472='SP2TE(Beam)'!T472,"","NO")</f>
        <v/>
      </c>
      <c r="U472" t="str">
        <f>IF(SCB2SPB!U472='SP2TE(Beam)'!U472,"","NO")</f>
        <v/>
      </c>
      <c r="V472" t="str">
        <f>IF(SCB2SPB!V472='SP2TE(Beam)'!V472,"","NO")</f>
        <v/>
      </c>
      <c r="W472" t="str">
        <f>IF(SCB2SPB!W472='SP2TE(Beam)'!W472,"","NO")</f>
        <v/>
      </c>
      <c r="X472" t="str">
        <f>IF(SCB2SPB!X472='SP2TE(Beam)'!X472,"","NO")</f>
        <v/>
      </c>
      <c r="Y472" t="str">
        <f>IF(SCB2SPB!Y472='SP2TE(Beam)'!Y472,"","NO")</f>
        <v/>
      </c>
      <c r="Z472" t="str">
        <f>IF(SCB2SPB!Z472='SP2TE(Beam)'!Z472,"","NO")</f>
        <v/>
      </c>
      <c r="AA472" t="str">
        <f>IF(SCB2SPB!AA472='SP2TE(Beam)'!AA472,"","NO")</f>
        <v/>
      </c>
      <c r="AB472" t="str">
        <f>IF(SCB2SPB!AB472='SP2TE(Beam)'!AB472,"","NO")</f>
        <v/>
      </c>
      <c r="AC472" t="str">
        <f>IF(SCB2SPB!AC472='SP2TE(Beam)'!AC472,"","NO")</f>
        <v/>
      </c>
      <c r="AD472" t="str">
        <f>IF(SCB2SPB!AD472='SP2TE(Beam)'!AD472,"","NO")</f>
        <v/>
      </c>
      <c r="AE472" t="str">
        <f>IF(SCB2SPB!AE472='SP2TE(Beam)'!AE472,"","NO")</f>
        <v/>
      </c>
      <c r="AF472" t="str">
        <f>IF(SCB2SPB!AF472='SP2TE(Beam)'!AF472,"","NO")</f>
        <v/>
      </c>
      <c r="AG472" t="str">
        <f>IF(SCB2SPB!AG472='SP2TE(Beam)'!AG472,"","NO")</f>
        <v/>
      </c>
      <c r="AH472" t="str">
        <f>IF(SCB2SPB!AH472='SP2TE(Beam)'!AH472,"","NO")</f>
        <v/>
      </c>
      <c r="AI472" t="str">
        <f>IF(SCB2SPB!AI472='SP2TE(Beam)'!AI472,"","NO")</f>
        <v/>
      </c>
      <c r="AJ472" t="str">
        <f>IF(SCB2SPB!AJ472='SP2TE(Beam)'!AJ472,"","NO")</f>
        <v/>
      </c>
      <c r="AK472" t="str">
        <f>IF(SCB2SPB!AK472='SP2TE(Beam)'!AK472,"","NO")</f>
        <v/>
      </c>
      <c r="AL472" t="str">
        <f>IF(SCB2SPB!AL472='SP2TE(Beam)'!AL472,"","NO")</f>
        <v/>
      </c>
      <c r="AM472" t="str">
        <f>IF(SCB2SPB!AM472='SP2TE(Beam)'!AM472,"","NO")</f>
        <v/>
      </c>
      <c r="AN472" t="str">
        <f>IF(SCB2SPB!AN472='SP2TE(Beam)'!AN472,"","NO")</f>
        <v/>
      </c>
      <c r="AO472" t="str">
        <f>IF(SCB2SPB!AO472='SP2TE(Beam)'!AO472,"","NO")</f>
        <v/>
      </c>
      <c r="AP472" t="str">
        <f>IF(SCB2SPB!AP472='SP2TE(Beam)'!AP472,"","NO")</f>
        <v/>
      </c>
      <c r="AQ472" t="str">
        <f>IF(SCB2SPB!AQ472='SP2TE(Beam)'!AQ472,"","NO")</f>
        <v/>
      </c>
      <c r="AR472" t="str">
        <f>IF(SCB2SPB!AR472='SP2TE(Beam)'!AR472,"","NO")</f>
        <v/>
      </c>
      <c r="AS472" t="str">
        <f>IF(SCB2SPB!AS472='SP2TE(Beam)'!AS472,"","NO")</f>
        <v/>
      </c>
      <c r="AT472" t="str">
        <f>IF(SCB2SPB!AT472='SP2TE(Beam)'!AT472,"","NO")</f>
        <v/>
      </c>
      <c r="AU472" t="str">
        <f>IF(SCB2SPB!AU472='SP2TE(Beam)'!AU472,"","NO")</f>
        <v/>
      </c>
      <c r="AV472" t="str">
        <f>IF(SCB2SPB!AV472='SP2TE(Beam)'!AV472,"","NO")</f>
        <v/>
      </c>
      <c r="AW472" t="str">
        <f>IF(SCB2SPB!AW472='SP2TE(Beam)'!AW472,"","NO")</f>
        <v/>
      </c>
      <c r="AX472" t="str">
        <f>IF(SCB2SPB!AX472='SP2TE(Beam)'!AX472,"","NO")</f>
        <v/>
      </c>
      <c r="AY472" t="str">
        <f>IF(SCB2SPB!AY472='SP2TE(Beam)'!AY472,"","NO")</f>
        <v/>
      </c>
      <c r="AZ472" t="str">
        <f>IF(SCB2SPB!AZ472='SP2TE(Beam)'!AZ472,"","NO")</f>
        <v/>
      </c>
      <c r="BA472" t="str">
        <f>IF(SCB2SPB!BA472='SP2TE(Beam)'!BA472,"","NO")</f>
        <v/>
      </c>
      <c r="BB472" t="str">
        <f>IF(SCB2SPB!BB472='SP2TE(Beam)'!BB472,"","NO")</f>
        <v/>
      </c>
      <c r="BC472" t="str">
        <f>IF(SCB2SPB!BC472='SP2TE(Beam)'!BC472,"","NO")</f>
        <v/>
      </c>
      <c r="BD472" t="str">
        <f>IF(SCB2SPB!BD472='SP2TE(Beam)'!BD472,"","NO")</f>
        <v/>
      </c>
      <c r="BE472" t="str">
        <f>IF(SCB2SPB!BE472='SP2TE(Beam)'!BE472,"","NO")</f>
        <v/>
      </c>
      <c r="BF472" t="str">
        <f>IF(SCB2SPB!BF472='SP2TE(Beam)'!BF472,"","NO")</f>
        <v/>
      </c>
      <c r="BG472" t="str">
        <f>IF(SCB2SPB!BG472='SP2TE(Beam)'!BG472,"","NO")</f>
        <v/>
      </c>
      <c r="BH472" t="str">
        <f>IF(SCB2SPB!BH472='SP2TE(Beam)'!BH472,"","NO")</f>
        <v/>
      </c>
      <c r="BI472" t="str">
        <f>IF(SCB2SPB!BI472='SP2TE(Beam)'!BI472,"","NO")</f>
        <v/>
      </c>
      <c r="BJ472" t="str">
        <f>IF(SCB2SPB!BJ472='SP2TE(Beam)'!BJ472,"","NO")</f>
        <v/>
      </c>
      <c r="BK472" t="str">
        <f>IF(SCB2SPB!BK472='SP2TE(Beam)'!BK472,"","NO")</f>
        <v/>
      </c>
      <c r="BL472" t="str">
        <f>IF(SCB2SPB!BL472='SP2TE(Beam)'!BL472,"","NO")</f>
        <v/>
      </c>
      <c r="BM472" t="str">
        <f>IF(SCB2SPB!BM472='SP2TE(Beam)'!BM472,"","NO")</f>
        <v/>
      </c>
      <c r="BN472" t="str">
        <f>IF(SCB2SPB!BN472='SP2TE(Beam)'!BN472,"","NO")</f>
        <v/>
      </c>
      <c r="BO472" t="str">
        <f>IF(SCB2SPB!BO472='SP2TE(Beam)'!BO472,"","NO")</f>
        <v/>
      </c>
      <c r="BP472" t="str">
        <f>IF(SCB2SPB!BP472='SP2TE(Beam)'!BP472,"","NO")</f>
        <v/>
      </c>
    </row>
    <row r="473" spans="1:68">
      <c r="A473" t="str">
        <f>IF(SCB2SPB!A473='SP2TE(Beam)'!A473,"","NO")</f>
        <v/>
      </c>
      <c r="B473" t="str">
        <f>IF(SCB2SPB!B473='SP2TE(Beam)'!B473,"","NO")</f>
        <v/>
      </c>
      <c r="C473" t="str">
        <f>IF(SCB2SPB!C473='SP2TE(Beam)'!C473,"","NO")</f>
        <v/>
      </c>
      <c r="D473" t="str">
        <f>IF(SCB2SPB!D473='SP2TE(Beam)'!D473,"","NO")</f>
        <v/>
      </c>
      <c r="E473" t="str">
        <f>IF(SCB2SPB!E473='SP2TE(Beam)'!E473,"","NO")</f>
        <v/>
      </c>
      <c r="F473" t="str">
        <f>IF(SCB2SPB!F473='SP2TE(Beam)'!F473,"","NO")</f>
        <v/>
      </c>
      <c r="G473" t="str">
        <f>IF(SCB2SPB!G473='SP2TE(Beam)'!G473,"","NO")</f>
        <v/>
      </c>
      <c r="H473" s="74" t="str">
        <f>IF(SCB2SPB!H473='SP2TE(Beam)'!H473,"","NO")</f>
        <v/>
      </c>
      <c r="I473" s="74" t="str">
        <f>IF(SCB2SPB!I473='SP2TE(Beam)'!I473,"","NO")</f>
        <v/>
      </c>
      <c r="J473" s="74" t="str">
        <f>IF(SCB2SPB!J473='SP2TE(Beam)'!J473,"","NO")</f>
        <v/>
      </c>
      <c r="K473" s="74" t="str">
        <f>IF(SCB2SPB!K473='SP2TE(Beam)'!K473,"","NO")</f>
        <v/>
      </c>
      <c r="L473" s="74" t="str">
        <f>IF(SCB2SPB!L473='SP2TE(Beam)'!L473,"","NO")</f>
        <v/>
      </c>
      <c r="M473" s="74" t="str">
        <f>IF(SCB2SPB!M473='SP2TE(Beam)'!M473,"","NO")</f>
        <v/>
      </c>
      <c r="N473" s="74" t="str">
        <f>IF(SCB2SPB!N473='SP2TE(Beam)'!N473,"","NO")</f>
        <v/>
      </c>
      <c r="O473" s="74" t="str">
        <f>IF(SCB2SPB!O473='SP2TE(Beam)'!O473,"","NO")</f>
        <v/>
      </c>
      <c r="P473" t="str">
        <f>IF(SCB2SPB!P473='SP2TE(Beam)'!P473,"","NO")</f>
        <v/>
      </c>
      <c r="Q473" t="str">
        <f>IF(SCB2SPB!Q473='SP2TE(Beam)'!Q473,"","NO")</f>
        <v/>
      </c>
      <c r="R473" t="str">
        <f>IF(SCB2SPB!R473='SP2TE(Beam)'!R473,"","NO")</f>
        <v/>
      </c>
      <c r="S473" t="str">
        <f>IF(SCB2SPB!S473='SP2TE(Beam)'!S473,"","NO")</f>
        <v/>
      </c>
      <c r="T473" t="str">
        <f>IF(SCB2SPB!T473='SP2TE(Beam)'!T473,"","NO")</f>
        <v/>
      </c>
      <c r="U473" t="str">
        <f>IF(SCB2SPB!U473='SP2TE(Beam)'!U473,"","NO")</f>
        <v/>
      </c>
      <c r="V473" t="str">
        <f>IF(SCB2SPB!V473='SP2TE(Beam)'!V473,"","NO")</f>
        <v/>
      </c>
      <c r="W473" t="str">
        <f>IF(SCB2SPB!W473='SP2TE(Beam)'!W473,"","NO")</f>
        <v/>
      </c>
      <c r="X473" t="str">
        <f>IF(SCB2SPB!X473='SP2TE(Beam)'!X473,"","NO")</f>
        <v/>
      </c>
      <c r="Y473" t="str">
        <f>IF(SCB2SPB!Y473='SP2TE(Beam)'!Y473,"","NO")</f>
        <v/>
      </c>
      <c r="Z473" t="str">
        <f>IF(SCB2SPB!Z473='SP2TE(Beam)'!Z473,"","NO")</f>
        <v/>
      </c>
      <c r="AA473" t="str">
        <f>IF(SCB2SPB!AA473='SP2TE(Beam)'!AA473,"","NO")</f>
        <v/>
      </c>
      <c r="AB473" t="str">
        <f>IF(SCB2SPB!AB473='SP2TE(Beam)'!AB473,"","NO")</f>
        <v/>
      </c>
      <c r="AC473" t="str">
        <f>IF(SCB2SPB!AC473='SP2TE(Beam)'!AC473,"","NO")</f>
        <v/>
      </c>
      <c r="AD473" t="str">
        <f>IF(SCB2SPB!AD473='SP2TE(Beam)'!AD473,"","NO")</f>
        <v/>
      </c>
      <c r="AE473" t="str">
        <f>IF(SCB2SPB!AE473='SP2TE(Beam)'!AE473,"","NO")</f>
        <v/>
      </c>
      <c r="AF473" t="str">
        <f>IF(SCB2SPB!AF473='SP2TE(Beam)'!AF473,"","NO")</f>
        <v/>
      </c>
      <c r="AG473" t="str">
        <f>IF(SCB2SPB!AG473='SP2TE(Beam)'!AG473,"","NO")</f>
        <v/>
      </c>
      <c r="AH473" t="str">
        <f>IF(SCB2SPB!AH473='SP2TE(Beam)'!AH473,"","NO")</f>
        <v/>
      </c>
      <c r="AI473" t="str">
        <f>IF(SCB2SPB!AI473='SP2TE(Beam)'!AI473,"","NO")</f>
        <v/>
      </c>
      <c r="AJ473" t="str">
        <f>IF(SCB2SPB!AJ473='SP2TE(Beam)'!AJ473,"","NO")</f>
        <v/>
      </c>
      <c r="AK473" t="str">
        <f>IF(SCB2SPB!AK473='SP2TE(Beam)'!AK473,"","NO")</f>
        <v/>
      </c>
      <c r="AL473" t="str">
        <f>IF(SCB2SPB!AL473='SP2TE(Beam)'!AL473,"","NO")</f>
        <v/>
      </c>
      <c r="AM473" t="str">
        <f>IF(SCB2SPB!AM473='SP2TE(Beam)'!AM473,"","NO")</f>
        <v/>
      </c>
      <c r="AN473" t="str">
        <f>IF(SCB2SPB!AN473='SP2TE(Beam)'!AN473,"","NO")</f>
        <v/>
      </c>
      <c r="AO473" t="str">
        <f>IF(SCB2SPB!AO473='SP2TE(Beam)'!AO473,"","NO")</f>
        <v/>
      </c>
      <c r="AP473" t="str">
        <f>IF(SCB2SPB!AP473='SP2TE(Beam)'!AP473,"","NO")</f>
        <v/>
      </c>
      <c r="AQ473" t="str">
        <f>IF(SCB2SPB!AQ473='SP2TE(Beam)'!AQ473,"","NO")</f>
        <v/>
      </c>
      <c r="AR473" t="str">
        <f>IF(SCB2SPB!AR473='SP2TE(Beam)'!AR473,"","NO")</f>
        <v/>
      </c>
      <c r="AS473" t="str">
        <f>IF(SCB2SPB!AS473='SP2TE(Beam)'!AS473,"","NO")</f>
        <v/>
      </c>
      <c r="AT473" t="str">
        <f>IF(SCB2SPB!AT473='SP2TE(Beam)'!AT473,"","NO")</f>
        <v/>
      </c>
      <c r="AU473" t="str">
        <f>IF(SCB2SPB!AU473='SP2TE(Beam)'!AU473,"","NO")</f>
        <v/>
      </c>
      <c r="AV473" t="str">
        <f>IF(SCB2SPB!AV473='SP2TE(Beam)'!AV473,"","NO")</f>
        <v/>
      </c>
      <c r="AW473" t="str">
        <f>IF(SCB2SPB!AW473='SP2TE(Beam)'!AW473,"","NO")</f>
        <v/>
      </c>
      <c r="AX473" t="str">
        <f>IF(SCB2SPB!AX473='SP2TE(Beam)'!AX473,"","NO")</f>
        <v/>
      </c>
      <c r="AY473" t="str">
        <f>IF(SCB2SPB!AY473='SP2TE(Beam)'!AY473,"","NO")</f>
        <v/>
      </c>
      <c r="AZ473" t="str">
        <f>IF(SCB2SPB!AZ473='SP2TE(Beam)'!AZ473,"","NO")</f>
        <v/>
      </c>
      <c r="BA473" t="str">
        <f>IF(SCB2SPB!BA473='SP2TE(Beam)'!BA473,"","NO")</f>
        <v/>
      </c>
      <c r="BB473" t="str">
        <f>IF(SCB2SPB!BB473='SP2TE(Beam)'!BB473,"","NO")</f>
        <v/>
      </c>
      <c r="BC473" t="str">
        <f>IF(SCB2SPB!BC473='SP2TE(Beam)'!BC473,"","NO")</f>
        <v/>
      </c>
      <c r="BD473" t="str">
        <f>IF(SCB2SPB!BD473='SP2TE(Beam)'!BD473,"","NO")</f>
        <v/>
      </c>
      <c r="BE473" t="str">
        <f>IF(SCB2SPB!BE473='SP2TE(Beam)'!BE473,"","NO")</f>
        <v/>
      </c>
      <c r="BF473" t="str">
        <f>IF(SCB2SPB!BF473='SP2TE(Beam)'!BF473,"","NO")</f>
        <v/>
      </c>
      <c r="BG473" t="str">
        <f>IF(SCB2SPB!BG473='SP2TE(Beam)'!BG473,"","NO")</f>
        <v/>
      </c>
      <c r="BH473" t="str">
        <f>IF(SCB2SPB!BH473='SP2TE(Beam)'!BH473,"","NO")</f>
        <v/>
      </c>
      <c r="BI473" t="str">
        <f>IF(SCB2SPB!BI473='SP2TE(Beam)'!BI473,"","NO")</f>
        <v/>
      </c>
      <c r="BJ473" t="str">
        <f>IF(SCB2SPB!BJ473='SP2TE(Beam)'!BJ473,"","NO")</f>
        <v/>
      </c>
      <c r="BK473" t="str">
        <f>IF(SCB2SPB!BK473='SP2TE(Beam)'!BK473,"","NO")</f>
        <v/>
      </c>
      <c r="BL473" t="str">
        <f>IF(SCB2SPB!BL473='SP2TE(Beam)'!BL473,"","NO")</f>
        <v/>
      </c>
      <c r="BM473" t="str">
        <f>IF(SCB2SPB!BM473='SP2TE(Beam)'!BM473,"","NO")</f>
        <v/>
      </c>
      <c r="BN473" t="str">
        <f>IF(SCB2SPB!BN473='SP2TE(Beam)'!BN473,"","NO")</f>
        <v/>
      </c>
      <c r="BO473" t="str">
        <f>IF(SCB2SPB!BO473='SP2TE(Beam)'!BO473,"","NO")</f>
        <v/>
      </c>
      <c r="BP473" t="str">
        <f>IF(SCB2SPB!BP473='SP2TE(Beam)'!BP473,"","NO")</f>
        <v/>
      </c>
    </row>
    <row r="474" spans="1:68">
      <c r="A474" t="str">
        <f>IF(SCB2SPB!A474='SP2TE(Beam)'!A474,"","NO")</f>
        <v/>
      </c>
      <c r="B474" t="str">
        <f>IF(SCB2SPB!B474='SP2TE(Beam)'!B474,"","NO")</f>
        <v/>
      </c>
      <c r="C474" t="str">
        <f>IF(SCB2SPB!C474='SP2TE(Beam)'!C474,"","NO")</f>
        <v/>
      </c>
      <c r="D474" t="str">
        <f>IF(SCB2SPB!D474='SP2TE(Beam)'!D474,"","NO")</f>
        <v/>
      </c>
      <c r="E474" t="str">
        <f>IF(SCB2SPB!E474='SP2TE(Beam)'!E474,"","NO")</f>
        <v/>
      </c>
      <c r="F474" t="str">
        <f>IF(SCB2SPB!F474='SP2TE(Beam)'!F474,"","NO")</f>
        <v/>
      </c>
      <c r="G474" t="str">
        <f>IF(SCB2SPB!G474='SP2TE(Beam)'!G474,"","NO")</f>
        <v/>
      </c>
      <c r="H474" s="74" t="str">
        <f>IF(SCB2SPB!H474='SP2TE(Beam)'!H474,"","NO")</f>
        <v/>
      </c>
      <c r="I474" s="74" t="str">
        <f>IF(SCB2SPB!I474='SP2TE(Beam)'!I474,"","NO")</f>
        <v/>
      </c>
      <c r="J474" s="74" t="str">
        <f>IF(SCB2SPB!J474='SP2TE(Beam)'!J474,"","NO")</f>
        <v/>
      </c>
      <c r="K474" s="74" t="str">
        <f>IF(SCB2SPB!K474='SP2TE(Beam)'!K474,"","NO")</f>
        <v/>
      </c>
      <c r="L474" s="74" t="str">
        <f>IF(SCB2SPB!L474='SP2TE(Beam)'!L474,"","NO")</f>
        <v/>
      </c>
      <c r="M474" s="74" t="str">
        <f>IF(SCB2SPB!M474='SP2TE(Beam)'!M474,"","NO")</f>
        <v/>
      </c>
      <c r="N474" s="74" t="str">
        <f>IF(SCB2SPB!N474='SP2TE(Beam)'!N474,"","NO")</f>
        <v/>
      </c>
      <c r="O474" s="74" t="str">
        <f>IF(SCB2SPB!O474='SP2TE(Beam)'!O474,"","NO")</f>
        <v/>
      </c>
      <c r="P474" t="str">
        <f>IF(SCB2SPB!P474='SP2TE(Beam)'!P474,"","NO")</f>
        <v/>
      </c>
      <c r="Q474" t="str">
        <f>IF(SCB2SPB!Q474='SP2TE(Beam)'!Q474,"","NO")</f>
        <v/>
      </c>
      <c r="R474" t="str">
        <f>IF(SCB2SPB!R474='SP2TE(Beam)'!R474,"","NO")</f>
        <v/>
      </c>
      <c r="S474" t="str">
        <f>IF(SCB2SPB!S474='SP2TE(Beam)'!S474,"","NO")</f>
        <v/>
      </c>
      <c r="T474" t="str">
        <f>IF(SCB2SPB!T474='SP2TE(Beam)'!T474,"","NO")</f>
        <v/>
      </c>
      <c r="U474" t="str">
        <f>IF(SCB2SPB!U474='SP2TE(Beam)'!U474,"","NO")</f>
        <v/>
      </c>
      <c r="V474" t="str">
        <f>IF(SCB2SPB!V474='SP2TE(Beam)'!V474,"","NO")</f>
        <v/>
      </c>
      <c r="W474" t="str">
        <f>IF(SCB2SPB!W474='SP2TE(Beam)'!W474,"","NO")</f>
        <v/>
      </c>
      <c r="X474" t="str">
        <f>IF(SCB2SPB!X474='SP2TE(Beam)'!X474,"","NO")</f>
        <v/>
      </c>
      <c r="Y474" t="str">
        <f>IF(SCB2SPB!Y474='SP2TE(Beam)'!Y474,"","NO")</f>
        <v/>
      </c>
      <c r="Z474" t="str">
        <f>IF(SCB2SPB!Z474='SP2TE(Beam)'!Z474,"","NO")</f>
        <v/>
      </c>
      <c r="AA474" t="str">
        <f>IF(SCB2SPB!AA474='SP2TE(Beam)'!AA474,"","NO")</f>
        <v/>
      </c>
      <c r="AB474" t="str">
        <f>IF(SCB2SPB!AB474='SP2TE(Beam)'!AB474,"","NO")</f>
        <v/>
      </c>
      <c r="AC474" t="str">
        <f>IF(SCB2SPB!AC474='SP2TE(Beam)'!AC474,"","NO")</f>
        <v/>
      </c>
      <c r="AD474" t="str">
        <f>IF(SCB2SPB!AD474='SP2TE(Beam)'!AD474,"","NO")</f>
        <v/>
      </c>
      <c r="AE474" t="str">
        <f>IF(SCB2SPB!AE474='SP2TE(Beam)'!AE474,"","NO")</f>
        <v/>
      </c>
      <c r="AF474" t="str">
        <f>IF(SCB2SPB!AF474='SP2TE(Beam)'!AF474,"","NO")</f>
        <v/>
      </c>
      <c r="AG474" t="str">
        <f>IF(SCB2SPB!AG474='SP2TE(Beam)'!AG474,"","NO")</f>
        <v/>
      </c>
      <c r="AH474" t="str">
        <f>IF(SCB2SPB!AH474='SP2TE(Beam)'!AH474,"","NO")</f>
        <v/>
      </c>
      <c r="AI474" t="str">
        <f>IF(SCB2SPB!AI474='SP2TE(Beam)'!AI474,"","NO")</f>
        <v/>
      </c>
      <c r="AJ474" t="str">
        <f>IF(SCB2SPB!AJ474='SP2TE(Beam)'!AJ474,"","NO")</f>
        <v/>
      </c>
      <c r="AK474" t="str">
        <f>IF(SCB2SPB!AK474='SP2TE(Beam)'!AK474,"","NO")</f>
        <v/>
      </c>
      <c r="AL474" t="str">
        <f>IF(SCB2SPB!AL474='SP2TE(Beam)'!AL474,"","NO")</f>
        <v/>
      </c>
      <c r="AM474" t="str">
        <f>IF(SCB2SPB!AM474='SP2TE(Beam)'!AM474,"","NO")</f>
        <v/>
      </c>
      <c r="AN474" t="str">
        <f>IF(SCB2SPB!AN474='SP2TE(Beam)'!AN474,"","NO")</f>
        <v/>
      </c>
      <c r="AO474" t="str">
        <f>IF(SCB2SPB!AO474='SP2TE(Beam)'!AO474,"","NO")</f>
        <v/>
      </c>
      <c r="AP474" t="str">
        <f>IF(SCB2SPB!AP474='SP2TE(Beam)'!AP474,"","NO")</f>
        <v/>
      </c>
      <c r="AQ474" t="str">
        <f>IF(SCB2SPB!AQ474='SP2TE(Beam)'!AQ474,"","NO")</f>
        <v/>
      </c>
      <c r="AR474" t="str">
        <f>IF(SCB2SPB!AR474='SP2TE(Beam)'!AR474,"","NO")</f>
        <v/>
      </c>
      <c r="AS474" t="str">
        <f>IF(SCB2SPB!AS474='SP2TE(Beam)'!AS474,"","NO")</f>
        <v/>
      </c>
      <c r="AT474" t="str">
        <f>IF(SCB2SPB!AT474='SP2TE(Beam)'!AT474,"","NO")</f>
        <v/>
      </c>
      <c r="AU474" t="str">
        <f>IF(SCB2SPB!AU474='SP2TE(Beam)'!AU474,"","NO")</f>
        <v/>
      </c>
      <c r="AV474" t="str">
        <f>IF(SCB2SPB!AV474='SP2TE(Beam)'!AV474,"","NO")</f>
        <v/>
      </c>
      <c r="AW474" t="str">
        <f>IF(SCB2SPB!AW474='SP2TE(Beam)'!AW474,"","NO")</f>
        <v/>
      </c>
      <c r="AX474" t="str">
        <f>IF(SCB2SPB!AX474='SP2TE(Beam)'!AX474,"","NO")</f>
        <v/>
      </c>
      <c r="AY474" t="str">
        <f>IF(SCB2SPB!AY474='SP2TE(Beam)'!AY474,"","NO")</f>
        <v/>
      </c>
      <c r="AZ474" t="str">
        <f>IF(SCB2SPB!AZ474='SP2TE(Beam)'!AZ474,"","NO")</f>
        <v/>
      </c>
      <c r="BA474" t="str">
        <f>IF(SCB2SPB!BA474='SP2TE(Beam)'!BA474,"","NO")</f>
        <v/>
      </c>
      <c r="BB474" t="str">
        <f>IF(SCB2SPB!BB474='SP2TE(Beam)'!BB474,"","NO")</f>
        <v/>
      </c>
      <c r="BC474" t="str">
        <f>IF(SCB2SPB!BC474='SP2TE(Beam)'!BC474,"","NO")</f>
        <v/>
      </c>
      <c r="BD474" t="str">
        <f>IF(SCB2SPB!BD474='SP2TE(Beam)'!BD474,"","NO")</f>
        <v/>
      </c>
      <c r="BE474" t="str">
        <f>IF(SCB2SPB!BE474='SP2TE(Beam)'!BE474,"","NO")</f>
        <v/>
      </c>
      <c r="BF474" t="str">
        <f>IF(SCB2SPB!BF474='SP2TE(Beam)'!BF474,"","NO")</f>
        <v/>
      </c>
      <c r="BG474" t="str">
        <f>IF(SCB2SPB!BG474='SP2TE(Beam)'!BG474,"","NO")</f>
        <v/>
      </c>
      <c r="BH474" t="str">
        <f>IF(SCB2SPB!BH474='SP2TE(Beam)'!BH474,"","NO")</f>
        <v/>
      </c>
      <c r="BI474" t="str">
        <f>IF(SCB2SPB!BI474='SP2TE(Beam)'!BI474,"","NO")</f>
        <v/>
      </c>
      <c r="BJ474" t="str">
        <f>IF(SCB2SPB!BJ474='SP2TE(Beam)'!BJ474,"","NO")</f>
        <v/>
      </c>
      <c r="BK474" t="str">
        <f>IF(SCB2SPB!BK474='SP2TE(Beam)'!BK474,"","NO")</f>
        <v/>
      </c>
      <c r="BL474" t="str">
        <f>IF(SCB2SPB!BL474='SP2TE(Beam)'!BL474,"","NO")</f>
        <v/>
      </c>
      <c r="BM474" t="str">
        <f>IF(SCB2SPB!BM474='SP2TE(Beam)'!BM474,"","NO")</f>
        <v/>
      </c>
      <c r="BN474" t="str">
        <f>IF(SCB2SPB!BN474='SP2TE(Beam)'!BN474,"","NO")</f>
        <v/>
      </c>
      <c r="BO474" t="str">
        <f>IF(SCB2SPB!BO474='SP2TE(Beam)'!BO474,"","NO")</f>
        <v/>
      </c>
      <c r="BP474" t="str">
        <f>IF(SCB2SPB!BP474='SP2TE(Beam)'!BP474,"","NO")</f>
        <v/>
      </c>
    </row>
    <row r="475" spans="1:68">
      <c r="A475" t="str">
        <f>IF(SCB2SPB!A475='SP2TE(Beam)'!A475,"","NO")</f>
        <v/>
      </c>
      <c r="B475" t="str">
        <f>IF(SCB2SPB!B475='SP2TE(Beam)'!B475,"","NO")</f>
        <v/>
      </c>
      <c r="C475" t="str">
        <f>IF(SCB2SPB!C475='SP2TE(Beam)'!C475,"","NO")</f>
        <v/>
      </c>
      <c r="D475" t="str">
        <f>IF(SCB2SPB!D475='SP2TE(Beam)'!D475,"","NO")</f>
        <v/>
      </c>
      <c r="E475" t="str">
        <f>IF(SCB2SPB!E475='SP2TE(Beam)'!E475,"","NO")</f>
        <v/>
      </c>
      <c r="F475" t="str">
        <f>IF(SCB2SPB!F475='SP2TE(Beam)'!F475,"","NO")</f>
        <v/>
      </c>
      <c r="G475" t="str">
        <f>IF(SCB2SPB!G475='SP2TE(Beam)'!G475,"","NO")</f>
        <v/>
      </c>
      <c r="H475" s="74" t="str">
        <f>IF(SCB2SPB!H475='SP2TE(Beam)'!H475,"","NO")</f>
        <v/>
      </c>
      <c r="I475" s="74" t="str">
        <f>IF(SCB2SPB!I475='SP2TE(Beam)'!I475,"","NO")</f>
        <v/>
      </c>
      <c r="J475" s="74" t="str">
        <f>IF(SCB2SPB!J475='SP2TE(Beam)'!J475,"","NO")</f>
        <v/>
      </c>
      <c r="K475" s="74" t="str">
        <f>IF(SCB2SPB!K475='SP2TE(Beam)'!K475,"","NO")</f>
        <v/>
      </c>
      <c r="L475" s="74" t="str">
        <f>IF(SCB2SPB!L475='SP2TE(Beam)'!L475,"","NO")</f>
        <v/>
      </c>
      <c r="M475" s="74" t="str">
        <f>IF(SCB2SPB!M475='SP2TE(Beam)'!M475,"","NO")</f>
        <v/>
      </c>
      <c r="N475" s="74" t="str">
        <f>IF(SCB2SPB!N475='SP2TE(Beam)'!N475,"","NO")</f>
        <v/>
      </c>
      <c r="O475" s="74" t="str">
        <f>IF(SCB2SPB!O475='SP2TE(Beam)'!O475,"","NO")</f>
        <v/>
      </c>
      <c r="P475" t="str">
        <f>IF(SCB2SPB!P475='SP2TE(Beam)'!P475,"","NO")</f>
        <v/>
      </c>
      <c r="Q475" t="str">
        <f>IF(SCB2SPB!Q475='SP2TE(Beam)'!Q475,"","NO")</f>
        <v/>
      </c>
      <c r="R475" t="str">
        <f>IF(SCB2SPB!R475='SP2TE(Beam)'!R475,"","NO")</f>
        <v/>
      </c>
      <c r="S475" t="str">
        <f>IF(SCB2SPB!S475='SP2TE(Beam)'!S475,"","NO")</f>
        <v/>
      </c>
      <c r="T475" t="str">
        <f>IF(SCB2SPB!T475='SP2TE(Beam)'!T475,"","NO")</f>
        <v/>
      </c>
      <c r="U475" t="str">
        <f>IF(SCB2SPB!U475='SP2TE(Beam)'!U475,"","NO")</f>
        <v/>
      </c>
      <c r="V475" t="str">
        <f>IF(SCB2SPB!V475='SP2TE(Beam)'!V475,"","NO")</f>
        <v/>
      </c>
      <c r="W475" t="str">
        <f>IF(SCB2SPB!W475='SP2TE(Beam)'!W475,"","NO")</f>
        <v/>
      </c>
      <c r="X475" t="str">
        <f>IF(SCB2SPB!X475='SP2TE(Beam)'!X475,"","NO")</f>
        <v/>
      </c>
      <c r="Y475" t="str">
        <f>IF(SCB2SPB!Y475='SP2TE(Beam)'!Y475,"","NO")</f>
        <v/>
      </c>
      <c r="Z475" t="str">
        <f>IF(SCB2SPB!Z475='SP2TE(Beam)'!Z475,"","NO")</f>
        <v/>
      </c>
      <c r="AA475" t="str">
        <f>IF(SCB2SPB!AA475='SP2TE(Beam)'!AA475,"","NO")</f>
        <v/>
      </c>
      <c r="AB475" t="str">
        <f>IF(SCB2SPB!AB475='SP2TE(Beam)'!AB475,"","NO")</f>
        <v/>
      </c>
      <c r="AC475" t="str">
        <f>IF(SCB2SPB!AC475='SP2TE(Beam)'!AC475,"","NO")</f>
        <v/>
      </c>
      <c r="AD475" t="str">
        <f>IF(SCB2SPB!AD475='SP2TE(Beam)'!AD475,"","NO")</f>
        <v/>
      </c>
      <c r="AE475" t="str">
        <f>IF(SCB2SPB!AE475='SP2TE(Beam)'!AE475,"","NO")</f>
        <v/>
      </c>
      <c r="AF475" t="str">
        <f>IF(SCB2SPB!AF475='SP2TE(Beam)'!AF475,"","NO")</f>
        <v/>
      </c>
      <c r="AG475" t="str">
        <f>IF(SCB2SPB!AG475='SP2TE(Beam)'!AG475,"","NO")</f>
        <v/>
      </c>
      <c r="AH475" t="str">
        <f>IF(SCB2SPB!AH475='SP2TE(Beam)'!AH475,"","NO")</f>
        <v/>
      </c>
      <c r="AI475" t="str">
        <f>IF(SCB2SPB!AI475='SP2TE(Beam)'!AI475,"","NO")</f>
        <v/>
      </c>
      <c r="AJ475" t="str">
        <f>IF(SCB2SPB!AJ475='SP2TE(Beam)'!AJ475,"","NO")</f>
        <v/>
      </c>
      <c r="AK475" t="str">
        <f>IF(SCB2SPB!AK475='SP2TE(Beam)'!AK475,"","NO")</f>
        <v/>
      </c>
      <c r="AL475" t="str">
        <f>IF(SCB2SPB!AL475='SP2TE(Beam)'!AL475,"","NO")</f>
        <v/>
      </c>
      <c r="AM475" t="str">
        <f>IF(SCB2SPB!AM475='SP2TE(Beam)'!AM475,"","NO")</f>
        <v/>
      </c>
      <c r="AN475" t="str">
        <f>IF(SCB2SPB!AN475='SP2TE(Beam)'!AN475,"","NO")</f>
        <v/>
      </c>
      <c r="AO475" t="str">
        <f>IF(SCB2SPB!AO475='SP2TE(Beam)'!AO475,"","NO")</f>
        <v/>
      </c>
      <c r="AP475" t="str">
        <f>IF(SCB2SPB!AP475='SP2TE(Beam)'!AP475,"","NO")</f>
        <v/>
      </c>
      <c r="AQ475" t="str">
        <f>IF(SCB2SPB!AQ475='SP2TE(Beam)'!AQ475,"","NO")</f>
        <v/>
      </c>
      <c r="AR475" t="str">
        <f>IF(SCB2SPB!AR475='SP2TE(Beam)'!AR475,"","NO")</f>
        <v/>
      </c>
      <c r="AS475" t="str">
        <f>IF(SCB2SPB!AS475='SP2TE(Beam)'!AS475,"","NO")</f>
        <v/>
      </c>
      <c r="AT475" t="str">
        <f>IF(SCB2SPB!AT475='SP2TE(Beam)'!AT475,"","NO")</f>
        <v/>
      </c>
      <c r="AU475" t="str">
        <f>IF(SCB2SPB!AU475='SP2TE(Beam)'!AU475,"","NO")</f>
        <v/>
      </c>
      <c r="AV475" t="str">
        <f>IF(SCB2SPB!AV475='SP2TE(Beam)'!AV475,"","NO")</f>
        <v/>
      </c>
      <c r="AW475" t="str">
        <f>IF(SCB2SPB!AW475='SP2TE(Beam)'!AW475,"","NO")</f>
        <v/>
      </c>
      <c r="AX475" t="str">
        <f>IF(SCB2SPB!AX475='SP2TE(Beam)'!AX475,"","NO")</f>
        <v/>
      </c>
      <c r="AY475" t="str">
        <f>IF(SCB2SPB!AY475='SP2TE(Beam)'!AY475,"","NO")</f>
        <v/>
      </c>
      <c r="AZ475" t="str">
        <f>IF(SCB2SPB!AZ475='SP2TE(Beam)'!AZ475,"","NO")</f>
        <v/>
      </c>
      <c r="BA475" t="str">
        <f>IF(SCB2SPB!BA475='SP2TE(Beam)'!BA475,"","NO")</f>
        <v/>
      </c>
      <c r="BB475" t="str">
        <f>IF(SCB2SPB!BB475='SP2TE(Beam)'!BB475,"","NO")</f>
        <v/>
      </c>
      <c r="BC475" t="str">
        <f>IF(SCB2SPB!BC475='SP2TE(Beam)'!BC475,"","NO")</f>
        <v/>
      </c>
      <c r="BD475" t="str">
        <f>IF(SCB2SPB!BD475='SP2TE(Beam)'!BD475,"","NO")</f>
        <v/>
      </c>
      <c r="BE475" t="str">
        <f>IF(SCB2SPB!BE475='SP2TE(Beam)'!BE475,"","NO")</f>
        <v/>
      </c>
      <c r="BF475" t="str">
        <f>IF(SCB2SPB!BF475='SP2TE(Beam)'!BF475,"","NO")</f>
        <v/>
      </c>
      <c r="BG475" t="str">
        <f>IF(SCB2SPB!BG475='SP2TE(Beam)'!BG475,"","NO")</f>
        <v/>
      </c>
      <c r="BH475" t="str">
        <f>IF(SCB2SPB!BH475='SP2TE(Beam)'!BH475,"","NO")</f>
        <v/>
      </c>
      <c r="BI475" t="str">
        <f>IF(SCB2SPB!BI475='SP2TE(Beam)'!BI475,"","NO")</f>
        <v/>
      </c>
      <c r="BJ475" t="str">
        <f>IF(SCB2SPB!BJ475='SP2TE(Beam)'!BJ475,"","NO")</f>
        <v/>
      </c>
      <c r="BK475" t="str">
        <f>IF(SCB2SPB!BK475='SP2TE(Beam)'!BK475,"","NO")</f>
        <v/>
      </c>
      <c r="BL475" t="str">
        <f>IF(SCB2SPB!BL475='SP2TE(Beam)'!BL475,"","NO")</f>
        <v/>
      </c>
      <c r="BM475" t="str">
        <f>IF(SCB2SPB!BM475='SP2TE(Beam)'!BM475,"","NO")</f>
        <v/>
      </c>
      <c r="BN475" t="str">
        <f>IF(SCB2SPB!BN475='SP2TE(Beam)'!BN475,"","NO")</f>
        <v/>
      </c>
      <c r="BO475" t="str">
        <f>IF(SCB2SPB!BO475='SP2TE(Beam)'!BO475,"","NO")</f>
        <v/>
      </c>
      <c r="BP475" t="str">
        <f>IF(SCB2SPB!BP475='SP2TE(Beam)'!BP475,"","NO")</f>
        <v/>
      </c>
    </row>
    <row r="476" spans="1:68">
      <c r="A476" t="str">
        <f>IF(SCB2SPB!A476='SP2TE(Beam)'!A476,"","NO")</f>
        <v/>
      </c>
      <c r="B476" t="str">
        <f>IF(SCB2SPB!B476='SP2TE(Beam)'!B476,"","NO")</f>
        <v/>
      </c>
      <c r="C476" t="str">
        <f>IF(SCB2SPB!C476='SP2TE(Beam)'!C476,"","NO")</f>
        <v/>
      </c>
      <c r="D476" t="str">
        <f>IF(SCB2SPB!D476='SP2TE(Beam)'!D476,"","NO")</f>
        <v/>
      </c>
      <c r="E476" t="str">
        <f>IF(SCB2SPB!E476='SP2TE(Beam)'!E476,"","NO")</f>
        <v/>
      </c>
      <c r="F476" t="str">
        <f>IF(SCB2SPB!F476='SP2TE(Beam)'!F476,"","NO")</f>
        <v/>
      </c>
      <c r="G476" t="str">
        <f>IF(SCB2SPB!G476='SP2TE(Beam)'!G476,"","NO")</f>
        <v/>
      </c>
      <c r="H476" s="74" t="str">
        <f>IF(SCB2SPB!H476='SP2TE(Beam)'!H476,"","NO")</f>
        <v/>
      </c>
      <c r="I476" s="74" t="str">
        <f>IF(SCB2SPB!I476='SP2TE(Beam)'!I476,"","NO")</f>
        <v/>
      </c>
      <c r="J476" s="74" t="str">
        <f>IF(SCB2SPB!J476='SP2TE(Beam)'!J476,"","NO")</f>
        <v/>
      </c>
      <c r="K476" s="74" t="str">
        <f>IF(SCB2SPB!K476='SP2TE(Beam)'!K476,"","NO")</f>
        <v/>
      </c>
      <c r="L476" s="74" t="str">
        <f>IF(SCB2SPB!L476='SP2TE(Beam)'!L476,"","NO")</f>
        <v/>
      </c>
      <c r="M476" s="74" t="str">
        <f>IF(SCB2SPB!M476='SP2TE(Beam)'!M476,"","NO")</f>
        <v/>
      </c>
      <c r="N476" s="74" t="str">
        <f>IF(SCB2SPB!N476='SP2TE(Beam)'!N476,"","NO")</f>
        <v/>
      </c>
      <c r="O476" s="74" t="str">
        <f>IF(SCB2SPB!O476='SP2TE(Beam)'!O476,"","NO")</f>
        <v/>
      </c>
      <c r="P476" t="str">
        <f>IF(SCB2SPB!P476='SP2TE(Beam)'!P476,"","NO")</f>
        <v/>
      </c>
      <c r="Q476" t="str">
        <f>IF(SCB2SPB!Q476='SP2TE(Beam)'!Q476,"","NO")</f>
        <v/>
      </c>
      <c r="R476" t="str">
        <f>IF(SCB2SPB!R476='SP2TE(Beam)'!R476,"","NO")</f>
        <v/>
      </c>
      <c r="S476" t="str">
        <f>IF(SCB2SPB!S476='SP2TE(Beam)'!S476,"","NO")</f>
        <v/>
      </c>
      <c r="T476" t="str">
        <f>IF(SCB2SPB!T476='SP2TE(Beam)'!T476,"","NO")</f>
        <v/>
      </c>
      <c r="U476" t="str">
        <f>IF(SCB2SPB!U476='SP2TE(Beam)'!U476,"","NO")</f>
        <v/>
      </c>
      <c r="V476" t="str">
        <f>IF(SCB2SPB!V476='SP2TE(Beam)'!V476,"","NO")</f>
        <v/>
      </c>
      <c r="W476" t="str">
        <f>IF(SCB2SPB!W476='SP2TE(Beam)'!W476,"","NO")</f>
        <v/>
      </c>
      <c r="X476" t="str">
        <f>IF(SCB2SPB!X476='SP2TE(Beam)'!X476,"","NO")</f>
        <v/>
      </c>
      <c r="Y476" t="str">
        <f>IF(SCB2SPB!Y476='SP2TE(Beam)'!Y476,"","NO")</f>
        <v/>
      </c>
      <c r="Z476" t="str">
        <f>IF(SCB2SPB!Z476='SP2TE(Beam)'!Z476,"","NO")</f>
        <v/>
      </c>
      <c r="AA476" t="str">
        <f>IF(SCB2SPB!AA476='SP2TE(Beam)'!AA476,"","NO")</f>
        <v/>
      </c>
      <c r="AB476" t="str">
        <f>IF(SCB2SPB!AB476='SP2TE(Beam)'!AB476,"","NO")</f>
        <v/>
      </c>
      <c r="AC476" t="str">
        <f>IF(SCB2SPB!AC476='SP2TE(Beam)'!AC476,"","NO")</f>
        <v/>
      </c>
      <c r="AD476" t="str">
        <f>IF(SCB2SPB!AD476='SP2TE(Beam)'!AD476,"","NO")</f>
        <v/>
      </c>
      <c r="AE476" t="str">
        <f>IF(SCB2SPB!AE476='SP2TE(Beam)'!AE476,"","NO")</f>
        <v/>
      </c>
      <c r="AF476" t="str">
        <f>IF(SCB2SPB!AF476='SP2TE(Beam)'!AF476,"","NO")</f>
        <v/>
      </c>
      <c r="AG476" t="str">
        <f>IF(SCB2SPB!AG476='SP2TE(Beam)'!AG476,"","NO")</f>
        <v/>
      </c>
      <c r="AH476" t="str">
        <f>IF(SCB2SPB!AH476='SP2TE(Beam)'!AH476,"","NO")</f>
        <v/>
      </c>
      <c r="AI476" t="str">
        <f>IF(SCB2SPB!AI476='SP2TE(Beam)'!AI476,"","NO")</f>
        <v/>
      </c>
      <c r="AJ476" t="str">
        <f>IF(SCB2SPB!AJ476='SP2TE(Beam)'!AJ476,"","NO")</f>
        <v/>
      </c>
      <c r="AK476" t="str">
        <f>IF(SCB2SPB!AK476='SP2TE(Beam)'!AK476,"","NO")</f>
        <v/>
      </c>
      <c r="AL476" t="str">
        <f>IF(SCB2SPB!AL476='SP2TE(Beam)'!AL476,"","NO")</f>
        <v/>
      </c>
      <c r="AM476" t="str">
        <f>IF(SCB2SPB!AM476='SP2TE(Beam)'!AM476,"","NO")</f>
        <v/>
      </c>
      <c r="AN476" t="str">
        <f>IF(SCB2SPB!AN476='SP2TE(Beam)'!AN476,"","NO")</f>
        <v/>
      </c>
      <c r="AO476" t="str">
        <f>IF(SCB2SPB!AO476='SP2TE(Beam)'!AO476,"","NO")</f>
        <v/>
      </c>
      <c r="AP476" t="str">
        <f>IF(SCB2SPB!AP476='SP2TE(Beam)'!AP476,"","NO")</f>
        <v/>
      </c>
      <c r="AQ476" t="str">
        <f>IF(SCB2SPB!AQ476='SP2TE(Beam)'!AQ476,"","NO")</f>
        <v/>
      </c>
      <c r="AR476" t="str">
        <f>IF(SCB2SPB!AR476='SP2TE(Beam)'!AR476,"","NO")</f>
        <v/>
      </c>
      <c r="AS476" t="str">
        <f>IF(SCB2SPB!AS476='SP2TE(Beam)'!AS476,"","NO")</f>
        <v/>
      </c>
      <c r="AT476" t="str">
        <f>IF(SCB2SPB!AT476='SP2TE(Beam)'!AT476,"","NO")</f>
        <v/>
      </c>
      <c r="AU476" t="str">
        <f>IF(SCB2SPB!AU476='SP2TE(Beam)'!AU476,"","NO")</f>
        <v/>
      </c>
      <c r="AV476" t="str">
        <f>IF(SCB2SPB!AV476='SP2TE(Beam)'!AV476,"","NO")</f>
        <v/>
      </c>
      <c r="AW476" t="str">
        <f>IF(SCB2SPB!AW476='SP2TE(Beam)'!AW476,"","NO")</f>
        <v/>
      </c>
      <c r="AX476" t="str">
        <f>IF(SCB2SPB!AX476='SP2TE(Beam)'!AX476,"","NO")</f>
        <v/>
      </c>
      <c r="AY476" t="str">
        <f>IF(SCB2SPB!AY476='SP2TE(Beam)'!AY476,"","NO")</f>
        <v/>
      </c>
      <c r="AZ476" t="str">
        <f>IF(SCB2SPB!AZ476='SP2TE(Beam)'!AZ476,"","NO")</f>
        <v/>
      </c>
      <c r="BA476" t="str">
        <f>IF(SCB2SPB!BA476='SP2TE(Beam)'!BA476,"","NO")</f>
        <v/>
      </c>
      <c r="BB476" t="str">
        <f>IF(SCB2SPB!BB476='SP2TE(Beam)'!BB476,"","NO")</f>
        <v/>
      </c>
      <c r="BC476" t="str">
        <f>IF(SCB2SPB!BC476='SP2TE(Beam)'!BC476,"","NO")</f>
        <v/>
      </c>
      <c r="BD476" t="str">
        <f>IF(SCB2SPB!BD476='SP2TE(Beam)'!BD476,"","NO")</f>
        <v/>
      </c>
      <c r="BE476" t="str">
        <f>IF(SCB2SPB!BE476='SP2TE(Beam)'!BE476,"","NO")</f>
        <v/>
      </c>
      <c r="BF476" t="str">
        <f>IF(SCB2SPB!BF476='SP2TE(Beam)'!BF476,"","NO")</f>
        <v/>
      </c>
      <c r="BG476" t="str">
        <f>IF(SCB2SPB!BG476='SP2TE(Beam)'!BG476,"","NO")</f>
        <v/>
      </c>
      <c r="BH476" t="str">
        <f>IF(SCB2SPB!BH476='SP2TE(Beam)'!BH476,"","NO")</f>
        <v/>
      </c>
      <c r="BI476" t="str">
        <f>IF(SCB2SPB!BI476='SP2TE(Beam)'!BI476,"","NO")</f>
        <v/>
      </c>
      <c r="BJ476" t="str">
        <f>IF(SCB2SPB!BJ476='SP2TE(Beam)'!BJ476,"","NO")</f>
        <v/>
      </c>
      <c r="BK476" t="str">
        <f>IF(SCB2SPB!BK476='SP2TE(Beam)'!BK476,"","NO")</f>
        <v/>
      </c>
      <c r="BL476" t="str">
        <f>IF(SCB2SPB!BL476='SP2TE(Beam)'!BL476,"","NO")</f>
        <v/>
      </c>
      <c r="BM476" t="str">
        <f>IF(SCB2SPB!BM476='SP2TE(Beam)'!BM476,"","NO")</f>
        <v/>
      </c>
      <c r="BN476" t="str">
        <f>IF(SCB2SPB!BN476='SP2TE(Beam)'!BN476,"","NO")</f>
        <v/>
      </c>
      <c r="BO476" t="str">
        <f>IF(SCB2SPB!BO476='SP2TE(Beam)'!BO476,"","NO")</f>
        <v/>
      </c>
      <c r="BP476" t="str">
        <f>IF(SCB2SPB!BP476='SP2TE(Beam)'!BP476,"","NO")</f>
        <v/>
      </c>
    </row>
    <row r="477" spans="1:68">
      <c r="A477" t="str">
        <f>IF(SCB2SPB!A477='SP2TE(Beam)'!A477,"","NO")</f>
        <v/>
      </c>
      <c r="B477" t="str">
        <f>IF(SCB2SPB!B477='SP2TE(Beam)'!B477,"","NO")</f>
        <v/>
      </c>
      <c r="C477" t="str">
        <f>IF(SCB2SPB!C477='SP2TE(Beam)'!C477,"","NO")</f>
        <v/>
      </c>
      <c r="D477" t="str">
        <f>IF(SCB2SPB!D477='SP2TE(Beam)'!D477,"","NO")</f>
        <v/>
      </c>
      <c r="E477" t="str">
        <f>IF(SCB2SPB!E477='SP2TE(Beam)'!E477,"","NO")</f>
        <v/>
      </c>
      <c r="F477" t="str">
        <f>IF(SCB2SPB!F477='SP2TE(Beam)'!F477,"","NO")</f>
        <v/>
      </c>
      <c r="G477" t="str">
        <f>IF(SCB2SPB!G477='SP2TE(Beam)'!G477,"","NO")</f>
        <v/>
      </c>
      <c r="H477" s="74" t="str">
        <f>IF(SCB2SPB!H477='SP2TE(Beam)'!H477,"","NO")</f>
        <v/>
      </c>
      <c r="I477" s="74" t="str">
        <f>IF(SCB2SPB!I477='SP2TE(Beam)'!I477,"","NO")</f>
        <v/>
      </c>
      <c r="J477" s="74" t="str">
        <f>IF(SCB2SPB!J477='SP2TE(Beam)'!J477,"","NO")</f>
        <v/>
      </c>
      <c r="K477" s="74" t="str">
        <f>IF(SCB2SPB!K477='SP2TE(Beam)'!K477,"","NO")</f>
        <v/>
      </c>
      <c r="L477" s="74" t="str">
        <f>IF(SCB2SPB!L477='SP2TE(Beam)'!L477,"","NO")</f>
        <v/>
      </c>
      <c r="M477" s="74" t="str">
        <f>IF(SCB2SPB!M477='SP2TE(Beam)'!M477,"","NO")</f>
        <v/>
      </c>
      <c r="N477" s="74" t="str">
        <f>IF(SCB2SPB!N477='SP2TE(Beam)'!N477,"","NO")</f>
        <v/>
      </c>
      <c r="O477" s="74" t="str">
        <f>IF(SCB2SPB!O477='SP2TE(Beam)'!O477,"","NO")</f>
        <v/>
      </c>
      <c r="P477" t="str">
        <f>IF(SCB2SPB!P477='SP2TE(Beam)'!P477,"","NO")</f>
        <v/>
      </c>
      <c r="Q477" t="str">
        <f>IF(SCB2SPB!Q477='SP2TE(Beam)'!Q477,"","NO")</f>
        <v/>
      </c>
      <c r="R477" t="str">
        <f>IF(SCB2SPB!R477='SP2TE(Beam)'!R477,"","NO")</f>
        <v/>
      </c>
      <c r="S477" t="str">
        <f>IF(SCB2SPB!S477='SP2TE(Beam)'!S477,"","NO")</f>
        <v/>
      </c>
      <c r="T477" t="str">
        <f>IF(SCB2SPB!T477='SP2TE(Beam)'!T477,"","NO")</f>
        <v/>
      </c>
      <c r="U477" t="str">
        <f>IF(SCB2SPB!U477='SP2TE(Beam)'!U477,"","NO")</f>
        <v/>
      </c>
      <c r="V477" t="str">
        <f>IF(SCB2SPB!V477='SP2TE(Beam)'!V477,"","NO")</f>
        <v/>
      </c>
      <c r="W477" t="str">
        <f>IF(SCB2SPB!W477='SP2TE(Beam)'!W477,"","NO")</f>
        <v/>
      </c>
      <c r="X477" t="str">
        <f>IF(SCB2SPB!X477='SP2TE(Beam)'!X477,"","NO")</f>
        <v/>
      </c>
      <c r="Y477" t="str">
        <f>IF(SCB2SPB!Y477='SP2TE(Beam)'!Y477,"","NO")</f>
        <v/>
      </c>
      <c r="Z477" t="str">
        <f>IF(SCB2SPB!Z477='SP2TE(Beam)'!Z477,"","NO")</f>
        <v/>
      </c>
      <c r="AA477" t="str">
        <f>IF(SCB2SPB!AA477='SP2TE(Beam)'!AA477,"","NO")</f>
        <v/>
      </c>
      <c r="AB477" t="str">
        <f>IF(SCB2SPB!AB477='SP2TE(Beam)'!AB477,"","NO")</f>
        <v/>
      </c>
      <c r="AC477" t="str">
        <f>IF(SCB2SPB!AC477='SP2TE(Beam)'!AC477,"","NO")</f>
        <v/>
      </c>
      <c r="AD477" t="str">
        <f>IF(SCB2SPB!AD477='SP2TE(Beam)'!AD477,"","NO")</f>
        <v/>
      </c>
      <c r="AE477" t="str">
        <f>IF(SCB2SPB!AE477='SP2TE(Beam)'!AE477,"","NO")</f>
        <v/>
      </c>
      <c r="AF477" t="str">
        <f>IF(SCB2SPB!AF477='SP2TE(Beam)'!AF477,"","NO")</f>
        <v/>
      </c>
      <c r="AG477" t="str">
        <f>IF(SCB2SPB!AG477='SP2TE(Beam)'!AG477,"","NO")</f>
        <v/>
      </c>
      <c r="AH477" t="str">
        <f>IF(SCB2SPB!AH477='SP2TE(Beam)'!AH477,"","NO")</f>
        <v/>
      </c>
      <c r="AI477" t="str">
        <f>IF(SCB2SPB!AI477='SP2TE(Beam)'!AI477,"","NO")</f>
        <v/>
      </c>
      <c r="AJ477" t="str">
        <f>IF(SCB2SPB!AJ477='SP2TE(Beam)'!AJ477,"","NO")</f>
        <v/>
      </c>
      <c r="AK477" t="str">
        <f>IF(SCB2SPB!AK477='SP2TE(Beam)'!AK477,"","NO")</f>
        <v/>
      </c>
      <c r="AL477" t="str">
        <f>IF(SCB2SPB!AL477='SP2TE(Beam)'!AL477,"","NO")</f>
        <v/>
      </c>
      <c r="AM477" t="str">
        <f>IF(SCB2SPB!AM477='SP2TE(Beam)'!AM477,"","NO")</f>
        <v/>
      </c>
      <c r="AN477" t="str">
        <f>IF(SCB2SPB!AN477='SP2TE(Beam)'!AN477,"","NO")</f>
        <v/>
      </c>
      <c r="AO477" t="str">
        <f>IF(SCB2SPB!AO477='SP2TE(Beam)'!AO477,"","NO")</f>
        <v/>
      </c>
      <c r="AP477" t="str">
        <f>IF(SCB2SPB!AP477='SP2TE(Beam)'!AP477,"","NO")</f>
        <v/>
      </c>
      <c r="AQ477" t="str">
        <f>IF(SCB2SPB!AQ477='SP2TE(Beam)'!AQ477,"","NO")</f>
        <v/>
      </c>
      <c r="AR477" t="str">
        <f>IF(SCB2SPB!AR477='SP2TE(Beam)'!AR477,"","NO")</f>
        <v/>
      </c>
      <c r="AS477" t="str">
        <f>IF(SCB2SPB!AS477='SP2TE(Beam)'!AS477,"","NO")</f>
        <v/>
      </c>
      <c r="AT477" t="str">
        <f>IF(SCB2SPB!AT477='SP2TE(Beam)'!AT477,"","NO")</f>
        <v/>
      </c>
      <c r="AU477" t="str">
        <f>IF(SCB2SPB!AU477='SP2TE(Beam)'!AU477,"","NO")</f>
        <v/>
      </c>
      <c r="AV477" t="str">
        <f>IF(SCB2SPB!AV477='SP2TE(Beam)'!AV477,"","NO")</f>
        <v/>
      </c>
      <c r="AW477" t="str">
        <f>IF(SCB2SPB!AW477='SP2TE(Beam)'!AW477,"","NO")</f>
        <v/>
      </c>
      <c r="AX477" t="str">
        <f>IF(SCB2SPB!AX477='SP2TE(Beam)'!AX477,"","NO")</f>
        <v/>
      </c>
      <c r="AY477" t="str">
        <f>IF(SCB2SPB!AY477='SP2TE(Beam)'!AY477,"","NO")</f>
        <v/>
      </c>
      <c r="AZ477" t="str">
        <f>IF(SCB2SPB!AZ477='SP2TE(Beam)'!AZ477,"","NO")</f>
        <v/>
      </c>
      <c r="BA477" t="str">
        <f>IF(SCB2SPB!BA477='SP2TE(Beam)'!BA477,"","NO")</f>
        <v/>
      </c>
      <c r="BB477" t="str">
        <f>IF(SCB2SPB!BB477='SP2TE(Beam)'!BB477,"","NO")</f>
        <v/>
      </c>
      <c r="BC477" t="str">
        <f>IF(SCB2SPB!BC477='SP2TE(Beam)'!BC477,"","NO")</f>
        <v/>
      </c>
      <c r="BD477" t="str">
        <f>IF(SCB2SPB!BD477='SP2TE(Beam)'!BD477,"","NO")</f>
        <v/>
      </c>
      <c r="BE477" t="str">
        <f>IF(SCB2SPB!BE477='SP2TE(Beam)'!BE477,"","NO")</f>
        <v/>
      </c>
      <c r="BF477" t="str">
        <f>IF(SCB2SPB!BF477='SP2TE(Beam)'!BF477,"","NO")</f>
        <v/>
      </c>
      <c r="BG477" t="str">
        <f>IF(SCB2SPB!BG477='SP2TE(Beam)'!BG477,"","NO")</f>
        <v/>
      </c>
      <c r="BH477" t="str">
        <f>IF(SCB2SPB!BH477='SP2TE(Beam)'!BH477,"","NO")</f>
        <v/>
      </c>
      <c r="BI477" t="str">
        <f>IF(SCB2SPB!BI477='SP2TE(Beam)'!BI477,"","NO")</f>
        <v/>
      </c>
      <c r="BJ477" t="str">
        <f>IF(SCB2SPB!BJ477='SP2TE(Beam)'!BJ477,"","NO")</f>
        <v/>
      </c>
      <c r="BK477" t="str">
        <f>IF(SCB2SPB!BK477='SP2TE(Beam)'!BK477,"","NO")</f>
        <v/>
      </c>
      <c r="BL477" t="str">
        <f>IF(SCB2SPB!BL477='SP2TE(Beam)'!BL477,"","NO")</f>
        <v/>
      </c>
      <c r="BM477" t="str">
        <f>IF(SCB2SPB!BM477='SP2TE(Beam)'!BM477,"","NO")</f>
        <v/>
      </c>
      <c r="BN477" t="str">
        <f>IF(SCB2SPB!BN477='SP2TE(Beam)'!BN477,"","NO")</f>
        <v/>
      </c>
      <c r="BO477" t="str">
        <f>IF(SCB2SPB!BO477='SP2TE(Beam)'!BO477,"","NO")</f>
        <v/>
      </c>
      <c r="BP477" t="str">
        <f>IF(SCB2SPB!BP477='SP2TE(Beam)'!BP477,"","NO")</f>
        <v/>
      </c>
    </row>
    <row r="478" spans="1:68">
      <c r="A478" t="str">
        <f>IF(SCB2SPB!A478='SP2TE(Beam)'!A478,"","NO")</f>
        <v/>
      </c>
      <c r="B478" t="str">
        <f>IF(SCB2SPB!B478='SP2TE(Beam)'!B478,"","NO")</f>
        <v/>
      </c>
      <c r="C478" t="str">
        <f>IF(SCB2SPB!C478='SP2TE(Beam)'!C478,"","NO")</f>
        <v/>
      </c>
      <c r="D478" t="str">
        <f>IF(SCB2SPB!D478='SP2TE(Beam)'!D478,"","NO")</f>
        <v/>
      </c>
      <c r="E478" t="str">
        <f>IF(SCB2SPB!E478='SP2TE(Beam)'!E478,"","NO")</f>
        <v/>
      </c>
      <c r="F478" t="str">
        <f>IF(SCB2SPB!F478='SP2TE(Beam)'!F478,"","NO")</f>
        <v/>
      </c>
      <c r="G478" t="str">
        <f>IF(SCB2SPB!G478='SP2TE(Beam)'!G478,"","NO")</f>
        <v/>
      </c>
      <c r="H478" s="74" t="str">
        <f>IF(SCB2SPB!H478='SP2TE(Beam)'!H478,"","NO")</f>
        <v/>
      </c>
      <c r="I478" s="74" t="str">
        <f>IF(SCB2SPB!I478='SP2TE(Beam)'!I478,"","NO")</f>
        <v/>
      </c>
      <c r="J478" s="74" t="str">
        <f>IF(SCB2SPB!J478='SP2TE(Beam)'!J478,"","NO")</f>
        <v/>
      </c>
      <c r="K478" s="74" t="str">
        <f>IF(SCB2SPB!K478='SP2TE(Beam)'!K478,"","NO")</f>
        <v/>
      </c>
      <c r="L478" s="74" t="str">
        <f>IF(SCB2SPB!L478='SP2TE(Beam)'!L478,"","NO")</f>
        <v/>
      </c>
      <c r="M478" s="74" t="str">
        <f>IF(SCB2SPB!M478='SP2TE(Beam)'!M478,"","NO")</f>
        <v/>
      </c>
      <c r="N478" s="74" t="str">
        <f>IF(SCB2SPB!N478='SP2TE(Beam)'!N478,"","NO")</f>
        <v/>
      </c>
      <c r="O478" s="74" t="str">
        <f>IF(SCB2SPB!O478='SP2TE(Beam)'!O478,"","NO")</f>
        <v/>
      </c>
      <c r="P478" t="str">
        <f>IF(SCB2SPB!P478='SP2TE(Beam)'!P478,"","NO")</f>
        <v/>
      </c>
      <c r="Q478" t="str">
        <f>IF(SCB2SPB!Q478='SP2TE(Beam)'!Q478,"","NO")</f>
        <v/>
      </c>
      <c r="R478" t="str">
        <f>IF(SCB2SPB!R478='SP2TE(Beam)'!R478,"","NO")</f>
        <v/>
      </c>
      <c r="S478" t="str">
        <f>IF(SCB2SPB!S478='SP2TE(Beam)'!S478,"","NO")</f>
        <v/>
      </c>
      <c r="T478" t="str">
        <f>IF(SCB2SPB!T478='SP2TE(Beam)'!T478,"","NO")</f>
        <v/>
      </c>
      <c r="U478" t="str">
        <f>IF(SCB2SPB!U478='SP2TE(Beam)'!U478,"","NO")</f>
        <v/>
      </c>
      <c r="V478" t="str">
        <f>IF(SCB2SPB!V478='SP2TE(Beam)'!V478,"","NO")</f>
        <v/>
      </c>
      <c r="W478" t="str">
        <f>IF(SCB2SPB!W478='SP2TE(Beam)'!W478,"","NO")</f>
        <v/>
      </c>
      <c r="X478" t="str">
        <f>IF(SCB2SPB!X478='SP2TE(Beam)'!X478,"","NO")</f>
        <v/>
      </c>
      <c r="Y478" t="str">
        <f>IF(SCB2SPB!Y478='SP2TE(Beam)'!Y478,"","NO")</f>
        <v/>
      </c>
      <c r="Z478" t="str">
        <f>IF(SCB2SPB!Z478='SP2TE(Beam)'!Z478,"","NO")</f>
        <v/>
      </c>
      <c r="AA478" t="str">
        <f>IF(SCB2SPB!AA478='SP2TE(Beam)'!AA478,"","NO")</f>
        <v/>
      </c>
      <c r="AB478" t="str">
        <f>IF(SCB2SPB!AB478='SP2TE(Beam)'!AB478,"","NO")</f>
        <v/>
      </c>
      <c r="AC478" t="str">
        <f>IF(SCB2SPB!AC478='SP2TE(Beam)'!AC478,"","NO")</f>
        <v/>
      </c>
      <c r="AD478" t="str">
        <f>IF(SCB2SPB!AD478='SP2TE(Beam)'!AD478,"","NO")</f>
        <v/>
      </c>
      <c r="AE478" t="str">
        <f>IF(SCB2SPB!AE478='SP2TE(Beam)'!AE478,"","NO")</f>
        <v/>
      </c>
      <c r="AF478" t="str">
        <f>IF(SCB2SPB!AF478='SP2TE(Beam)'!AF478,"","NO")</f>
        <v/>
      </c>
      <c r="AG478" t="str">
        <f>IF(SCB2SPB!AG478='SP2TE(Beam)'!AG478,"","NO")</f>
        <v/>
      </c>
      <c r="AH478" t="str">
        <f>IF(SCB2SPB!AH478='SP2TE(Beam)'!AH478,"","NO")</f>
        <v/>
      </c>
      <c r="AI478" t="str">
        <f>IF(SCB2SPB!AI478='SP2TE(Beam)'!AI478,"","NO")</f>
        <v/>
      </c>
      <c r="AJ478" t="str">
        <f>IF(SCB2SPB!AJ478='SP2TE(Beam)'!AJ478,"","NO")</f>
        <v/>
      </c>
      <c r="AK478" t="str">
        <f>IF(SCB2SPB!AK478='SP2TE(Beam)'!AK478,"","NO")</f>
        <v/>
      </c>
      <c r="AL478" t="str">
        <f>IF(SCB2SPB!AL478='SP2TE(Beam)'!AL478,"","NO")</f>
        <v/>
      </c>
      <c r="AM478" t="str">
        <f>IF(SCB2SPB!AM478='SP2TE(Beam)'!AM478,"","NO")</f>
        <v/>
      </c>
      <c r="AN478" t="str">
        <f>IF(SCB2SPB!AN478='SP2TE(Beam)'!AN478,"","NO")</f>
        <v/>
      </c>
      <c r="AO478" t="str">
        <f>IF(SCB2SPB!AO478='SP2TE(Beam)'!AO478,"","NO")</f>
        <v/>
      </c>
      <c r="AP478" t="str">
        <f>IF(SCB2SPB!AP478='SP2TE(Beam)'!AP478,"","NO")</f>
        <v/>
      </c>
      <c r="AQ478" t="str">
        <f>IF(SCB2SPB!AQ478='SP2TE(Beam)'!AQ478,"","NO")</f>
        <v/>
      </c>
      <c r="AR478" t="str">
        <f>IF(SCB2SPB!AR478='SP2TE(Beam)'!AR478,"","NO")</f>
        <v/>
      </c>
      <c r="AS478" t="str">
        <f>IF(SCB2SPB!AS478='SP2TE(Beam)'!AS478,"","NO")</f>
        <v/>
      </c>
      <c r="AT478" t="str">
        <f>IF(SCB2SPB!AT478='SP2TE(Beam)'!AT478,"","NO")</f>
        <v/>
      </c>
      <c r="AU478" t="str">
        <f>IF(SCB2SPB!AU478='SP2TE(Beam)'!AU478,"","NO")</f>
        <v/>
      </c>
      <c r="AV478" t="str">
        <f>IF(SCB2SPB!AV478='SP2TE(Beam)'!AV478,"","NO")</f>
        <v/>
      </c>
      <c r="AW478" t="str">
        <f>IF(SCB2SPB!AW478='SP2TE(Beam)'!AW478,"","NO")</f>
        <v/>
      </c>
      <c r="AX478" t="str">
        <f>IF(SCB2SPB!AX478='SP2TE(Beam)'!AX478,"","NO")</f>
        <v/>
      </c>
      <c r="AY478" t="str">
        <f>IF(SCB2SPB!AY478='SP2TE(Beam)'!AY478,"","NO")</f>
        <v/>
      </c>
      <c r="AZ478" t="str">
        <f>IF(SCB2SPB!AZ478='SP2TE(Beam)'!AZ478,"","NO")</f>
        <v/>
      </c>
      <c r="BA478" t="str">
        <f>IF(SCB2SPB!BA478='SP2TE(Beam)'!BA478,"","NO")</f>
        <v/>
      </c>
      <c r="BB478" t="str">
        <f>IF(SCB2SPB!BB478='SP2TE(Beam)'!BB478,"","NO")</f>
        <v/>
      </c>
      <c r="BC478" t="str">
        <f>IF(SCB2SPB!BC478='SP2TE(Beam)'!BC478,"","NO")</f>
        <v/>
      </c>
      <c r="BD478" t="str">
        <f>IF(SCB2SPB!BD478='SP2TE(Beam)'!BD478,"","NO")</f>
        <v/>
      </c>
      <c r="BE478" t="str">
        <f>IF(SCB2SPB!BE478='SP2TE(Beam)'!BE478,"","NO")</f>
        <v/>
      </c>
      <c r="BF478" t="str">
        <f>IF(SCB2SPB!BF478='SP2TE(Beam)'!BF478,"","NO")</f>
        <v/>
      </c>
      <c r="BG478" t="str">
        <f>IF(SCB2SPB!BG478='SP2TE(Beam)'!BG478,"","NO")</f>
        <v/>
      </c>
      <c r="BH478" t="str">
        <f>IF(SCB2SPB!BH478='SP2TE(Beam)'!BH478,"","NO")</f>
        <v/>
      </c>
      <c r="BI478" t="str">
        <f>IF(SCB2SPB!BI478='SP2TE(Beam)'!BI478,"","NO")</f>
        <v/>
      </c>
      <c r="BJ478" t="str">
        <f>IF(SCB2SPB!BJ478='SP2TE(Beam)'!BJ478,"","NO")</f>
        <v/>
      </c>
      <c r="BK478" t="str">
        <f>IF(SCB2SPB!BK478='SP2TE(Beam)'!BK478,"","NO")</f>
        <v/>
      </c>
      <c r="BL478" t="str">
        <f>IF(SCB2SPB!BL478='SP2TE(Beam)'!BL478,"","NO")</f>
        <v/>
      </c>
      <c r="BM478" t="str">
        <f>IF(SCB2SPB!BM478='SP2TE(Beam)'!BM478,"","NO")</f>
        <v/>
      </c>
      <c r="BN478" t="str">
        <f>IF(SCB2SPB!BN478='SP2TE(Beam)'!BN478,"","NO")</f>
        <v/>
      </c>
      <c r="BO478" t="str">
        <f>IF(SCB2SPB!BO478='SP2TE(Beam)'!BO478,"","NO")</f>
        <v/>
      </c>
      <c r="BP478" t="str">
        <f>IF(SCB2SPB!BP478='SP2TE(Beam)'!BP478,"","NO")</f>
        <v/>
      </c>
    </row>
    <row r="479" spans="1:68">
      <c r="A479" t="str">
        <f>IF(SCB2SPB!A479='SP2TE(Beam)'!A479,"","NO")</f>
        <v/>
      </c>
      <c r="B479" t="str">
        <f>IF(SCB2SPB!B479='SP2TE(Beam)'!B479,"","NO")</f>
        <v/>
      </c>
      <c r="C479" t="str">
        <f>IF(SCB2SPB!C479='SP2TE(Beam)'!C479,"","NO")</f>
        <v/>
      </c>
      <c r="D479" t="str">
        <f>IF(SCB2SPB!D479='SP2TE(Beam)'!D479,"","NO")</f>
        <v/>
      </c>
      <c r="E479" t="str">
        <f>IF(SCB2SPB!E479='SP2TE(Beam)'!E479,"","NO")</f>
        <v/>
      </c>
      <c r="F479" t="str">
        <f>IF(SCB2SPB!F479='SP2TE(Beam)'!F479,"","NO")</f>
        <v/>
      </c>
      <c r="G479" t="str">
        <f>IF(SCB2SPB!G479='SP2TE(Beam)'!G479,"","NO")</f>
        <v/>
      </c>
      <c r="H479" s="74" t="str">
        <f>IF(SCB2SPB!H479='SP2TE(Beam)'!H479,"","NO")</f>
        <v/>
      </c>
      <c r="I479" s="74" t="str">
        <f>IF(SCB2SPB!I479='SP2TE(Beam)'!I479,"","NO")</f>
        <v/>
      </c>
      <c r="J479" s="74" t="str">
        <f>IF(SCB2SPB!J479='SP2TE(Beam)'!J479,"","NO")</f>
        <v/>
      </c>
      <c r="K479" s="74" t="str">
        <f>IF(SCB2SPB!K479='SP2TE(Beam)'!K479,"","NO")</f>
        <v/>
      </c>
      <c r="L479" s="74" t="str">
        <f>IF(SCB2SPB!L479='SP2TE(Beam)'!L479,"","NO")</f>
        <v/>
      </c>
      <c r="M479" s="74" t="str">
        <f>IF(SCB2SPB!M479='SP2TE(Beam)'!M479,"","NO")</f>
        <v/>
      </c>
      <c r="N479" s="74" t="str">
        <f>IF(SCB2SPB!N479='SP2TE(Beam)'!N479,"","NO")</f>
        <v/>
      </c>
      <c r="O479" s="74" t="str">
        <f>IF(SCB2SPB!O479='SP2TE(Beam)'!O479,"","NO")</f>
        <v/>
      </c>
      <c r="P479" t="str">
        <f>IF(SCB2SPB!P479='SP2TE(Beam)'!P479,"","NO")</f>
        <v/>
      </c>
      <c r="Q479" t="str">
        <f>IF(SCB2SPB!Q479='SP2TE(Beam)'!Q479,"","NO")</f>
        <v/>
      </c>
      <c r="R479" t="str">
        <f>IF(SCB2SPB!R479='SP2TE(Beam)'!R479,"","NO")</f>
        <v/>
      </c>
      <c r="S479" t="str">
        <f>IF(SCB2SPB!S479='SP2TE(Beam)'!S479,"","NO")</f>
        <v/>
      </c>
      <c r="T479" t="str">
        <f>IF(SCB2SPB!T479='SP2TE(Beam)'!T479,"","NO")</f>
        <v/>
      </c>
      <c r="U479" t="str">
        <f>IF(SCB2SPB!U479='SP2TE(Beam)'!U479,"","NO")</f>
        <v/>
      </c>
      <c r="V479" t="str">
        <f>IF(SCB2SPB!V479='SP2TE(Beam)'!V479,"","NO")</f>
        <v/>
      </c>
      <c r="W479" t="str">
        <f>IF(SCB2SPB!W479='SP2TE(Beam)'!W479,"","NO")</f>
        <v/>
      </c>
      <c r="X479" t="str">
        <f>IF(SCB2SPB!X479='SP2TE(Beam)'!X479,"","NO")</f>
        <v/>
      </c>
      <c r="Y479" t="str">
        <f>IF(SCB2SPB!Y479='SP2TE(Beam)'!Y479,"","NO")</f>
        <v/>
      </c>
      <c r="Z479" t="str">
        <f>IF(SCB2SPB!Z479='SP2TE(Beam)'!Z479,"","NO")</f>
        <v/>
      </c>
      <c r="AA479" t="str">
        <f>IF(SCB2SPB!AA479='SP2TE(Beam)'!AA479,"","NO")</f>
        <v/>
      </c>
      <c r="AB479" t="str">
        <f>IF(SCB2SPB!AB479='SP2TE(Beam)'!AB479,"","NO")</f>
        <v/>
      </c>
      <c r="AC479" t="str">
        <f>IF(SCB2SPB!AC479='SP2TE(Beam)'!AC479,"","NO")</f>
        <v/>
      </c>
      <c r="AD479" t="str">
        <f>IF(SCB2SPB!AD479='SP2TE(Beam)'!AD479,"","NO")</f>
        <v/>
      </c>
      <c r="AE479" t="str">
        <f>IF(SCB2SPB!AE479='SP2TE(Beam)'!AE479,"","NO")</f>
        <v/>
      </c>
      <c r="AF479" t="str">
        <f>IF(SCB2SPB!AF479='SP2TE(Beam)'!AF479,"","NO")</f>
        <v/>
      </c>
      <c r="AG479" t="str">
        <f>IF(SCB2SPB!AG479='SP2TE(Beam)'!AG479,"","NO")</f>
        <v/>
      </c>
      <c r="AH479" t="str">
        <f>IF(SCB2SPB!AH479='SP2TE(Beam)'!AH479,"","NO")</f>
        <v/>
      </c>
      <c r="AI479" t="str">
        <f>IF(SCB2SPB!AI479='SP2TE(Beam)'!AI479,"","NO")</f>
        <v/>
      </c>
      <c r="AJ479" t="str">
        <f>IF(SCB2SPB!AJ479='SP2TE(Beam)'!AJ479,"","NO")</f>
        <v/>
      </c>
      <c r="AK479" t="str">
        <f>IF(SCB2SPB!AK479='SP2TE(Beam)'!AK479,"","NO")</f>
        <v/>
      </c>
      <c r="AL479" t="str">
        <f>IF(SCB2SPB!AL479='SP2TE(Beam)'!AL479,"","NO")</f>
        <v/>
      </c>
      <c r="AM479" t="str">
        <f>IF(SCB2SPB!AM479='SP2TE(Beam)'!AM479,"","NO")</f>
        <v/>
      </c>
      <c r="AN479" t="str">
        <f>IF(SCB2SPB!AN479='SP2TE(Beam)'!AN479,"","NO")</f>
        <v/>
      </c>
      <c r="AO479" t="str">
        <f>IF(SCB2SPB!AO479='SP2TE(Beam)'!AO479,"","NO")</f>
        <v/>
      </c>
      <c r="AP479" t="str">
        <f>IF(SCB2SPB!AP479='SP2TE(Beam)'!AP479,"","NO")</f>
        <v/>
      </c>
      <c r="AQ479" t="str">
        <f>IF(SCB2SPB!AQ479='SP2TE(Beam)'!AQ479,"","NO")</f>
        <v/>
      </c>
      <c r="AR479" t="str">
        <f>IF(SCB2SPB!AR479='SP2TE(Beam)'!AR479,"","NO")</f>
        <v/>
      </c>
      <c r="AS479" t="str">
        <f>IF(SCB2SPB!AS479='SP2TE(Beam)'!AS479,"","NO")</f>
        <v/>
      </c>
      <c r="AT479" t="str">
        <f>IF(SCB2SPB!AT479='SP2TE(Beam)'!AT479,"","NO")</f>
        <v/>
      </c>
      <c r="AU479" t="str">
        <f>IF(SCB2SPB!AU479='SP2TE(Beam)'!AU479,"","NO")</f>
        <v/>
      </c>
      <c r="AV479" t="str">
        <f>IF(SCB2SPB!AV479='SP2TE(Beam)'!AV479,"","NO")</f>
        <v/>
      </c>
      <c r="AW479" t="str">
        <f>IF(SCB2SPB!AW479='SP2TE(Beam)'!AW479,"","NO")</f>
        <v/>
      </c>
      <c r="AX479" t="str">
        <f>IF(SCB2SPB!AX479='SP2TE(Beam)'!AX479,"","NO")</f>
        <v/>
      </c>
      <c r="AY479" t="str">
        <f>IF(SCB2SPB!AY479='SP2TE(Beam)'!AY479,"","NO")</f>
        <v/>
      </c>
      <c r="AZ479" t="str">
        <f>IF(SCB2SPB!AZ479='SP2TE(Beam)'!AZ479,"","NO")</f>
        <v/>
      </c>
      <c r="BA479" t="str">
        <f>IF(SCB2SPB!BA479='SP2TE(Beam)'!BA479,"","NO")</f>
        <v/>
      </c>
      <c r="BB479" t="str">
        <f>IF(SCB2SPB!BB479='SP2TE(Beam)'!BB479,"","NO")</f>
        <v/>
      </c>
      <c r="BC479" t="str">
        <f>IF(SCB2SPB!BC479='SP2TE(Beam)'!BC479,"","NO")</f>
        <v/>
      </c>
      <c r="BD479" t="str">
        <f>IF(SCB2SPB!BD479='SP2TE(Beam)'!BD479,"","NO")</f>
        <v/>
      </c>
      <c r="BE479" t="str">
        <f>IF(SCB2SPB!BE479='SP2TE(Beam)'!BE479,"","NO")</f>
        <v/>
      </c>
      <c r="BF479" t="str">
        <f>IF(SCB2SPB!BF479='SP2TE(Beam)'!BF479,"","NO")</f>
        <v/>
      </c>
      <c r="BG479" t="str">
        <f>IF(SCB2SPB!BG479='SP2TE(Beam)'!BG479,"","NO")</f>
        <v/>
      </c>
      <c r="BH479" t="str">
        <f>IF(SCB2SPB!BH479='SP2TE(Beam)'!BH479,"","NO")</f>
        <v/>
      </c>
      <c r="BI479" t="str">
        <f>IF(SCB2SPB!BI479='SP2TE(Beam)'!BI479,"","NO")</f>
        <v/>
      </c>
      <c r="BJ479" t="str">
        <f>IF(SCB2SPB!BJ479='SP2TE(Beam)'!BJ479,"","NO")</f>
        <v/>
      </c>
      <c r="BK479" t="str">
        <f>IF(SCB2SPB!BK479='SP2TE(Beam)'!BK479,"","NO")</f>
        <v/>
      </c>
      <c r="BL479" t="str">
        <f>IF(SCB2SPB!BL479='SP2TE(Beam)'!BL479,"","NO")</f>
        <v/>
      </c>
      <c r="BM479" t="str">
        <f>IF(SCB2SPB!BM479='SP2TE(Beam)'!BM479,"","NO")</f>
        <v/>
      </c>
      <c r="BN479" t="str">
        <f>IF(SCB2SPB!BN479='SP2TE(Beam)'!BN479,"","NO")</f>
        <v/>
      </c>
      <c r="BO479" t="str">
        <f>IF(SCB2SPB!BO479='SP2TE(Beam)'!BO479,"","NO")</f>
        <v/>
      </c>
      <c r="BP479" t="str">
        <f>IF(SCB2SPB!BP479='SP2TE(Beam)'!BP479,"","NO")</f>
        <v/>
      </c>
    </row>
    <row r="480" spans="1:68">
      <c r="A480" t="str">
        <f>IF(SCB2SPB!A480='SP2TE(Beam)'!A480,"","NO")</f>
        <v/>
      </c>
      <c r="B480" t="str">
        <f>IF(SCB2SPB!B480='SP2TE(Beam)'!B480,"","NO")</f>
        <v/>
      </c>
      <c r="C480" t="str">
        <f>IF(SCB2SPB!C480='SP2TE(Beam)'!C480,"","NO")</f>
        <v/>
      </c>
      <c r="D480" t="str">
        <f>IF(SCB2SPB!D480='SP2TE(Beam)'!D480,"","NO")</f>
        <v/>
      </c>
      <c r="E480" t="str">
        <f>IF(SCB2SPB!E480='SP2TE(Beam)'!E480,"","NO")</f>
        <v/>
      </c>
      <c r="F480" t="str">
        <f>IF(SCB2SPB!F480='SP2TE(Beam)'!F480,"","NO")</f>
        <v/>
      </c>
      <c r="G480" t="str">
        <f>IF(SCB2SPB!G480='SP2TE(Beam)'!G480,"","NO")</f>
        <v/>
      </c>
      <c r="H480" s="74" t="str">
        <f>IF(SCB2SPB!H480='SP2TE(Beam)'!H480,"","NO")</f>
        <v/>
      </c>
      <c r="I480" s="74" t="str">
        <f>IF(SCB2SPB!I480='SP2TE(Beam)'!I480,"","NO")</f>
        <v/>
      </c>
      <c r="J480" s="74" t="str">
        <f>IF(SCB2SPB!J480='SP2TE(Beam)'!J480,"","NO")</f>
        <v/>
      </c>
      <c r="K480" s="74" t="str">
        <f>IF(SCB2SPB!K480='SP2TE(Beam)'!K480,"","NO")</f>
        <v/>
      </c>
      <c r="L480" s="74" t="str">
        <f>IF(SCB2SPB!L480='SP2TE(Beam)'!L480,"","NO")</f>
        <v/>
      </c>
      <c r="M480" s="74" t="str">
        <f>IF(SCB2SPB!M480='SP2TE(Beam)'!M480,"","NO")</f>
        <v/>
      </c>
      <c r="N480" s="74" t="str">
        <f>IF(SCB2SPB!N480='SP2TE(Beam)'!N480,"","NO")</f>
        <v/>
      </c>
      <c r="O480" s="74" t="str">
        <f>IF(SCB2SPB!O480='SP2TE(Beam)'!O480,"","NO")</f>
        <v/>
      </c>
      <c r="P480" t="str">
        <f>IF(SCB2SPB!P480='SP2TE(Beam)'!P480,"","NO")</f>
        <v/>
      </c>
      <c r="Q480" t="str">
        <f>IF(SCB2SPB!Q480='SP2TE(Beam)'!Q480,"","NO")</f>
        <v/>
      </c>
      <c r="R480" t="str">
        <f>IF(SCB2SPB!R480='SP2TE(Beam)'!R480,"","NO")</f>
        <v/>
      </c>
      <c r="S480" t="str">
        <f>IF(SCB2SPB!S480='SP2TE(Beam)'!S480,"","NO")</f>
        <v/>
      </c>
      <c r="T480" t="str">
        <f>IF(SCB2SPB!T480='SP2TE(Beam)'!T480,"","NO")</f>
        <v/>
      </c>
      <c r="U480" t="str">
        <f>IF(SCB2SPB!U480='SP2TE(Beam)'!U480,"","NO")</f>
        <v/>
      </c>
      <c r="V480" t="str">
        <f>IF(SCB2SPB!V480='SP2TE(Beam)'!V480,"","NO")</f>
        <v/>
      </c>
      <c r="W480" t="str">
        <f>IF(SCB2SPB!W480='SP2TE(Beam)'!W480,"","NO")</f>
        <v/>
      </c>
      <c r="X480" t="str">
        <f>IF(SCB2SPB!X480='SP2TE(Beam)'!X480,"","NO")</f>
        <v/>
      </c>
      <c r="Y480" t="str">
        <f>IF(SCB2SPB!Y480='SP2TE(Beam)'!Y480,"","NO")</f>
        <v/>
      </c>
      <c r="Z480" t="str">
        <f>IF(SCB2SPB!Z480='SP2TE(Beam)'!Z480,"","NO")</f>
        <v/>
      </c>
      <c r="AA480" t="str">
        <f>IF(SCB2SPB!AA480='SP2TE(Beam)'!AA480,"","NO")</f>
        <v/>
      </c>
      <c r="AB480" t="str">
        <f>IF(SCB2SPB!AB480='SP2TE(Beam)'!AB480,"","NO")</f>
        <v/>
      </c>
      <c r="AC480" t="str">
        <f>IF(SCB2SPB!AC480='SP2TE(Beam)'!AC480,"","NO")</f>
        <v/>
      </c>
      <c r="AD480" t="str">
        <f>IF(SCB2SPB!AD480='SP2TE(Beam)'!AD480,"","NO")</f>
        <v/>
      </c>
      <c r="AE480" t="str">
        <f>IF(SCB2SPB!AE480='SP2TE(Beam)'!AE480,"","NO")</f>
        <v/>
      </c>
      <c r="AF480" t="str">
        <f>IF(SCB2SPB!AF480='SP2TE(Beam)'!AF480,"","NO")</f>
        <v/>
      </c>
      <c r="AG480" t="str">
        <f>IF(SCB2SPB!AG480='SP2TE(Beam)'!AG480,"","NO")</f>
        <v/>
      </c>
      <c r="AH480" t="str">
        <f>IF(SCB2SPB!AH480='SP2TE(Beam)'!AH480,"","NO")</f>
        <v/>
      </c>
      <c r="AI480" t="str">
        <f>IF(SCB2SPB!AI480='SP2TE(Beam)'!AI480,"","NO")</f>
        <v/>
      </c>
      <c r="AJ480" t="str">
        <f>IF(SCB2SPB!AJ480='SP2TE(Beam)'!AJ480,"","NO")</f>
        <v/>
      </c>
      <c r="AK480" t="str">
        <f>IF(SCB2SPB!AK480='SP2TE(Beam)'!AK480,"","NO")</f>
        <v/>
      </c>
      <c r="AL480" t="str">
        <f>IF(SCB2SPB!AL480='SP2TE(Beam)'!AL480,"","NO")</f>
        <v/>
      </c>
      <c r="AM480" t="str">
        <f>IF(SCB2SPB!AM480='SP2TE(Beam)'!AM480,"","NO")</f>
        <v/>
      </c>
      <c r="AN480" t="str">
        <f>IF(SCB2SPB!AN480='SP2TE(Beam)'!AN480,"","NO")</f>
        <v/>
      </c>
      <c r="AO480" t="str">
        <f>IF(SCB2SPB!AO480='SP2TE(Beam)'!AO480,"","NO")</f>
        <v/>
      </c>
      <c r="AP480" t="str">
        <f>IF(SCB2SPB!AP480='SP2TE(Beam)'!AP480,"","NO")</f>
        <v/>
      </c>
      <c r="AQ480" t="str">
        <f>IF(SCB2SPB!AQ480='SP2TE(Beam)'!AQ480,"","NO")</f>
        <v/>
      </c>
      <c r="AR480" t="str">
        <f>IF(SCB2SPB!AR480='SP2TE(Beam)'!AR480,"","NO")</f>
        <v/>
      </c>
      <c r="AS480" t="str">
        <f>IF(SCB2SPB!AS480='SP2TE(Beam)'!AS480,"","NO")</f>
        <v/>
      </c>
      <c r="AT480" t="str">
        <f>IF(SCB2SPB!AT480='SP2TE(Beam)'!AT480,"","NO")</f>
        <v/>
      </c>
      <c r="AU480" t="str">
        <f>IF(SCB2SPB!AU480='SP2TE(Beam)'!AU480,"","NO")</f>
        <v/>
      </c>
      <c r="AV480" t="str">
        <f>IF(SCB2SPB!AV480='SP2TE(Beam)'!AV480,"","NO")</f>
        <v/>
      </c>
      <c r="AW480" t="str">
        <f>IF(SCB2SPB!AW480='SP2TE(Beam)'!AW480,"","NO")</f>
        <v/>
      </c>
      <c r="AX480" t="str">
        <f>IF(SCB2SPB!AX480='SP2TE(Beam)'!AX480,"","NO")</f>
        <v/>
      </c>
      <c r="AY480" t="str">
        <f>IF(SCB2SPB!AY480='SP2TE(Beam)'!AY480,"","NO")</f>
        <v/>
      </c>
      <c r="AZ480" t="str">
        <f>IF(SCB2SPB!AZ480='SP2TE(Beam)'!AZ480,"","NO")</f>
        <v/>
      </c>
      <c r="BA480" t="str">
        <f>IF(SCB2SPB!BA480='SP2TE(Beam)'!BA480,"","NO")</f>
        <v/>
      </c>
      <c r="BB480" t="str">
        <f>IF(SCB2SPB!BB480='SP2TE(Beam)'!BB480,"","NO")</f>
        <v/>
      </c>
      <c r="BC480" t="str">
        <f>IF(SCB2SPB!BC480='SP2TE(Beam)'!BC480,"","NO")</f>
        <v/>
      </c>
      <c r="BD480" t="str">
        <f>IF(SCB2SPB!BD480='SP2TE(Beam)'!BD480,"","NO")</f>
        <v/>
      </c>
      <c r="BE480" t="str">
        <f>IF(SCB2SPB!BE480='SP2TE(Beam)'!BE480,"","NO")</f>
        <v/>
      </c>
      <c r="BF480" t="str">
        <f>IF(SCB2SPB!BF480='SP2TE(Beam)'!BF480,"","NO")</f>
        <v/>
      </c>
      <c r="BG480" t="str">
        <f>IF(SCB2SPB!BG480='SP2TE(Beam)'!BG480,"","NO")</f>
        <v/>
      </c>
      <c r="BH480" t="str">
        <f>IF(SCB2SPB!BH480='SP2TE(Beam)'!BH480,"","NO")</f>
        <v/>
      </c>
      <c r="BI480" t="str">
        <f>IF(SCB2SPB!BI480='SP2TE(Beam)'!BI480,"","NO")</f>
        <v/>
      </c>
      <c r="BJ480" t="str">
        <f>IF(SCB2SPB!BJ480='SP2TE(Beam)'!BJ480,"","NO")</f>
        <v/>
      </c>
      <c r="BK480" t="str">
        <f>IF(SCB2SPB!BK480='SP2TE(Beam)'!BK480,"","NO")</f>
        <v/>
      </c>
      <c r="BL480" t="str">
        <f>IF(SCB2SPB!BL480='SP2TE(Beam)'!BL480,"","NO")</f>
        <v/>
      </c>
      <c r="BM480" t="str">
        <f>IF(SCB2SPB!BM480='SP2TE(Beam)'!BM480,"","NO")</f>
        <v/>
      </c>
      <c r="BN480" t="str">
        <f>IF(SCB2SPB!BN480='SP2TE(Beam)'!BN480,"","NO")</f>
        <v/>
      </c>
      <c r="BO480" t="str">
        <f>IF(SCB2SPB!BO480='SP2TE(Beam)'!BO480,"","NO")</f>
        <v/>
      </c>
      <c r="BP480" t="str">
        <f>IF(SCB2SPB!BP480='SP2TE(Beam)'!BP480,"","NO")</f>
        <v/>
      </c>
    </row>
    <row r="481" spans="1:68">
      <c r="A481" t="str">
        <f>IF(SCB2SPB!A481='SP2TE(Beam)'!A481,"","NO")</f>
        <v/>
      </c>
      <c r="B481" t="str">
        <f>IF(SCB2SPB!B481='SP2TE(Beam)'!B481,"","NO")</f>
        <v/>
      </c>
      <c r="C481" t="str">
        <f>IF(SCB2SPB!C481='SP2TE(Beam)'!C481,"","NO")</f>
        <v/>
      </c>
      <c r="D481" t="str">
        <f>IF(SCB2SPB!D481='SP2TE(Beam)'!D481,"","NO")</f>
        <v/>
      </c>
      <c r="E481" t="str">
        <f>IF(SCB2SPB!E481='SP2TE(Beam)'!E481,"","NO")</f>
        <v/>
      </c>
      <c r="F481" t="str">
        <f>IF(SCB2SPB!F481='SP2TE(Beam)'!F481,"","NO")</f>
        <v/>
      </c>
      <c r="G481" t="str">
        <f>IF(SCB2SPB!G481='SP2TE(Beam)'!G481,"","NO")</f>
        <v/>
      </c>
      <c r="H481" s="74" t="str">
        <f>IF(SCB2SPB!H481='SP2TE(Beam)'!H481,"","NO")</f>
        <v/>
      </c>
      <c r="I481" s="74" t="str">
        <f>IF(SCB2SPB!I481='SP2TE(Beam)'!I481,"","NO")</f>
        <v/>
      </c>
      <c r="J481" s="74" t="str">
        <f>IF(SCB2SPB!J481='SP2TE(Beam)'!J481,"","NO")</f>
        <v/>
      </c>
      <c r="K481" s="74" t="str">
        <f>IF(SCB2SPB!K481='SP2TE(Beam)'!K481,"","NO")</f>
        <v/>
      </c>
      <c r="L481" s="74" t="str">
        <f>IF(SCB2SPB!L481='SP2TE(Beam)'!L481,"","NO")</f>
        <v/>
      </c>
      <c r="M481" s="74" t="str">
        <f>IF(SCB2SPB!M481='SP2TE(Beam)'!M481,"","NO")</f>
        <v/>
      </c>
      <c r="N481" s="74" t="str">
        <f>IF(SCB2SPB!N481='SP2TE(Beam)'!N481,"","NO")</f>
        <v/>
      </c>
      <c r="O481" s="74" t="str">
        <f>IF(SCB2SPB!O481='SP2TE(Beam)'!O481,"","NO")</f>
        <v/>
      </c>
      <c r="P481" t="str">
        <f>IF(SCB2SPB!P481='SP2TE(Beam)'!P481,"","NO")</f>
        <v/>
      </c>
      <c r="Q481" t="str">
        <f>IF(SCB2SPB!Q481='SP2TE(Beam)'!Q481,"","NO")</f>
        <v/>
      </c>
      <c r="R481" t="str">
        <f>IF(SCB2SPB!R481='SP2TE(Beam)'!R481,"","NO")</f>
        <v/>
      </c>
      <c r="S481" t="str">
        <f>IF(SCB2SPB!S481='SP2TE(Beam)'!S481,"","NO")</f>
        <v/>
      </c>
      <c r="T481" t="str">
        <f>IF(SCB2SPB!T481='SP2TE(Beam)'!T481,"","NO")</f>
        <v/>
      </c>
      <c r="U481" t="str">
        <f>IF(SCB2SPB!U481='SP2TE(Beam)'!U481,"","NO")</f>
        <v/>
      </c>
      <c r="V481" t="str">
        <f>IF(SCB2SPB!V481='SP2TE(Beam)'!V481,"","NO")</f>
        <v/>
      </c>
      <c r="W481" t="str">
        <f>IF(SCB2SPB!W481='SP2TE(Beam)'!W481,"","NO")</f>
        <v/>
      </c>
      <c r="X481" t="str">
        <f>IF(SCB2SPB!X481='SP2TE(Beam)'!X481,"","NO")</f>
        <v/>
      </c>
      <c r="Y481" t="str">
        <f>IF(SCB2SPB!Y481='SP2TE(Beam)'!Y481,"","NO")</f>
        <v/>
      </c>
      <c r="Z481" t="str">
        <f>IF(SCB2SPB!Z481='SP2TE(Beam)'!Z481,"","NO")</f>
        <v/>
      </c>
      <c r="AA481" t="str">
        <f>IF(SCB2SPB!AA481='SP2TE(Beam)'!AA481,"","NO")</f>
        <v/>
      </c>
      <c r="AB481" t="str">
        <f>IF(SCB2SPB!AB481='SP2TE(Beam)'!AB481,"","NO")</f>
        <v/>
      </c>
      <c r="AC481" t="str">
        <f>IF(SCB2SPB!AC481='SP2TE(Beam)'!AC481,"","NO")</f>
        <v/>
      </c>
      <c r="AD481" t="str">
        <f>IF(SCB2SPB!AD481='SP2TE(Beam)'!AD481,"","NO")</f>
        <v/>
      </c>
      <c r="AE481" t="str">
        <f>IF(SCB2SPB!AE481='SP2TE(Beam)'!AE481,"","NO")</f>
        <v/>
      </c>
      <c r="AF481" t="str">
        <f>IF(SCB2SPB!AF481='SP2TE(Beam)'!AF481,"","NO")</f>
        <v/>
      </c>
      <c r="AG481" t="str">
        <f>IF(SCB2SPB!AG481='SP2TE(Beam)'!AG481,"","NO")</f>
        <v/>
      </c>
      <c r="AH481" t="str">
        <f>IF(SCB2SPB!AH481='SP2TE(Beam)'!AH481,"","NO")</f>
        <v/>
      </c>
      <c r="AI481" t="str">
        <f>IF(SCB2SPB!AI481='SP2TE(Beam)'!AI481,"","NO")</f>
        <v/>
      </c>
      <c r="AJ481" t="str">
        <f>IF(SCB2SPB!AJ481='SP2TE(Beam)'!AJ481,"","NO")</f>
        <v/>
      </c>
      <c r="AK481" t="str">
        <f>IF(SCB2SPB!AK481='SP2TE(Beam)'!AK481,"","NO")</f>
        <v/>
      </c>
      <c r="AL481" t="str">
        <f>IF(SCB2SPB!AL481='SP2TE(Beam)'!AL481,"","NO")</f>
        <v/>
      </c>
      <c r="AM481" t="str">
        <f>IF(SCB2SPB!AM481='SP2TE(Beam)'!AM481,"","NO")</f>
        <v/>
      </c>
      <c r="AN481" t="str">
        <f>IF(SCB2SPB!AN481='SP2TE(Beam)'!AN481,"","NO")</f>
        <v/>
      </c>
      <c r="AO481" t="str">
        <f>IF(SCB2SPB!AO481='SP2TE(Beam)'!AO481,"","NO")</f>
        <v/>
      </c>
      <c r="AP481" t="str">
        <f>IF(SCB2SPB!AP481='SP2TE(Beam)'!AP481,"","NO")</f>
        <v/>
      </c>
      <c r="AQ481" t="str">
        <f>IF(SCB2SPB!AQ481='SP2TE(Beam)'!AQ481,"","NO")</f>
        <v/>
      </c>
      <c r="AR481" t="str">
        <f>IF(SCB2SPB!AR481='SP2TE(Beam)'!AR481,"","NO")</f>
        <v/>
      </c>
      <c r="AS481" t="str">
        <f>IF(SCB2SPB!AS481='SP2TE(Beam)'!AS481,"","NO")</f>
        <v/>
      </c>
      <c r="AT481" t="str">
        <f>IF(SCB2SPB!AT481='SP2TE(Beam)'!AT481,"","NO")</f>
        <v/>
      </c>
      <c r="AU481" t="str">
        <f>IF(SCB2SPB!AU481='SP2TE(Beam)'!AU481,"","NO")</f>
        <v/>
      </c>
      <c r="AV481" t="str">
        <f>IF(SCB2SPB!AV481='SP2TE(Beam)'!AV481,"","NO")</f>
        <v/>
      </c>
      <c r="AW481" t="str">
        <f>IF(SCB2SPB!AW481='SP2TE(Beam)'!AW481,"","NO")</f>
        <v/>
      </c>
      <c r="AX481" t="str">
        <f>IF(SCB2SPB!AX481='SP2TE(Beam)'!AX481,"","NO")</f>
        <v/>
      </c>
      <c r="AY481" t="str">
        <f>IF(SCB2SPB!AY481='SP2TE(Beam)'!AY481,"","NO")</f>
        <v/>
      </c>
      <c r="AZ481" t="str">
        <f>IF(SCB2SPB!AZ481='SP2TE(Beam)'!AZ481,"","NO")</f>
        <v/>
      </c>
      <c r="BA481" t="str">
        <f>IF(SCB2SPB!BA481='SP2TE(Beam)'!BA481,"","NO")</f>
        <v/>
      </c>
      <c r="BB481" t="str">
        <f>IF(SCB2SPB!BB481='SP2TE(Beam)'!BB481,"","NO")</f>
        <v/>
      </c>
      <c r="BC481" t="str">
        <f>IF(SCB2SPB!BC481='SP2TE(Beam)'!BC481,"","NO")</f>
        <v/>
      </c>
      <c r="BD481" t="str">
        <f>IF(SCB2SPB!BD481='SP2TE(Beam)'!BD481,"","NO")</f>
        <v/>
      </c>
      <c r="BE481" t="str">
        <f>IF(SCB2SPB!BE481='SP2TE(Beam)'!BE481,"","NO")</f>
        <v/>
      </c>
      <c r="BF481" t="str">
        <f>IF(SCB2SPB!BF481='SP2TE(Beam)'!BF481,"","NO")</f>
        <v/>
      </c>
      <c r="BG481" t="str">
        <f>IF(SCB2SPB!BG481='SP2TE(Beam)'!BG481,"","NO")</f>
        <v/>
      </c>
      <c r="BH481" t="str">
        <f>IF(SCB2SPB!BH481='SP2TE(Beam)'!BH481,"","NO")</f>
        <v/>
      </c>
      <c r="BI481" t="str">
        <f>IF(SCB2SPB!BI481='SP2TE(Beam)'!BI481,"","NO")</f>
        <v/>
      </c>
      <c r="BJ481" t="str">
        <f>IF(SCB2SPB!BJ481='SP2TE(Beam)'!BJ481,"","NO")</f>
        <v/>
      </c>
      <c r="BK481" t="str">
        <f>IF(SCB2SPB!BK481='SP2TE(Beam)'!BK481,"","NO")</f>
        <v/>
      </c>
      <c r="BL481" t="str">
        <f>IF(SCB2SPB!BL481='SP2TE(Beam)'!BL481,"","NO")</f>
        <v/>
      </c>
      <c r="BM481" t="str">
        <f>IF(SCB2SPB!BM481='SP2TE(Beam)'!BM481,"","NO")</f>
        <v/>
      </c>
      <c r="BN481" t="str">
        <f>IF(SCB2SPB!BN481='SP2TE(Beam)'!BN481,"","NO")</f>
        <v/>
      </c>
      <c r="BO481" t="str">
        <f>IF(SCB2SPB!BO481='SP2TE(Beam)'!BO481,"","NO")</f>
        <v/>
      </c>
      <c r="BP481" t="str">
        <f>IF(SCB2SPB!BP481='SP2TE(Beam)'!BP481,"","NO")</f>
        <v/>
      </c>
    </row>
    <row r="482" spans="1:68">
      <c r="A482" t="str">
        <f>IF(SCB2SPB!A482='SP2TE(Beam)'!A482,"","NO")</f>
        <v/>
      </c>
      <c r="B482" t="str">
        <f>IF(SCB2SPB!B482='SP2TE(Beam)'!B482,"","NO")</f>
        <v/>
      </c>
      <c r="C482" t="str">
        <f>IF(SCB2SPB!C482='SP2TE(Beam)'!C482,"","NO")</f>
        <v/>
      </c>
      <c r="D482" t="str">
        <f>IF(SCB2SPB!D482='SP2TE(Beam)'!D482,"","NO")</f>
        <v/>
      </c>
      <c r="E482" t="str">
        <f>IF(SCB2SPB!E482='SP2TE(Beam)'!E482,"","NO")</f>
        <v/>
      </c>
      <c r="F482" t="str">
        <f>IF(SCB2SPB!F482='SP2TE(Beam)'!F482,"","NO")</f>
        <v/>
      </c>
      <c r="G482" t="str">
        <f>IF(SCB2SPB!G482='SP2TE(Beam)'!G482,"","NO")</f>
        <v/>
      </c>
      <c r="H482" s="74" t="str">
        <f>IF(SCB2SPB!H482='SP2TE(Beam)'!H482,"","NO")</f>
        <v/>
      </c>
      <c r="I482" s="74" t="str">
        <f>IF(SCB2SPB!I482='SP2TE(Beam)'!I482,"","NO")</f>
        <v/>
      </c>
      <c r="J482" s="74" t="str">
        <f>IF(SCB2SPB!J482='SP2TE(Beam)'!J482,"","NO")</f>
        <v/>
      </c>
      <c r="K482" s="74" t="str">
        <f>IF(SCB2SPB!K482='SP2TE(Beam)'!K482,"","NO")</f>
        <v/>
      </c>
      <c r="L482" s="74" t="str">
        <f>IF(SCB2SPB!L482='SP2TE(Beam)'!L482,"","NO")</f>
        <v/>
      </c>
      <c r="M482" s="74" t="str">
        <f>IF(SCB2SPB!M482='SP2TE(Beam)'!M482,"","NO")</f>
        <v/>
      </c>
      <c r="N482" s="74" t="str">
        <f>IF(SCB2SPB!N482='SP2TE(Beam)'!N482,"","NO")</f>
        <v/>
      </c>
      <c r="O482" s="74" t="str">
        <f>IF(SCB2SPB!O482='SP2TE(Beam)'!O482,"","NO")</f>
        <v/>
      </c>
      <c r="P482" t="str">
        <f>IF(SCB2SPB!P482='SP2TE(Beam)'!P482,"","NO")</f>
        <v/>
      </c>
      <c r="Q482" t="str">
        <f>IF(SCB2SPB!Q482='SP2TE(Beam)'!Q482,"","NO")</f>
        <v/>
      </c>
      <c r="R482" t="str">
        <f>IF(SCB2SPB!R482='SP2TE(Beam)'!R482,"","NO")</f>
        <v/>
      </c>
      <c r="S482" t="str">
        <f>IF(SCB2SPB!S482='SP2TE(Beam)'!S482,"","NO")</f>
        <v/>
      </c>
      <c r="T482" t="str">
        <f>IF(SCB2SPB!T482='SP2TE(Beam)'!T482,"","NO")</f>
        <v/>
      </c>
      <c r="U482" t="str">
        <f>IF(SCB2SPB!U482='SP2TE(Beam)'!U482,"","NO")</f>
        <v/>
      </c>
      <c r="V482" t="str">
        <f>IF(SCB2SPB!V482='SP2TE(Beam)'!V482,"","NO")</f>
        <v/>
      </c>
      <c r="W482" t="str">
        <f>IF(SCB2SPB!W482='SP2TE(Beam)'!W482,"","NO")</f>
        <v/>
      </c>
      <c r="X482" t="str">
        <f>IF(SCB2SPB!X482='SP2TE(Beam)'!X482,"","NO")</f>
        <v/>
      </c>
      <c r="Y482" t="str">
        <f>IF(SCB2SPB!Y482='SP2TE(Beam)'!Y482,"","NO")</f>
        <v/>
      </c>
      <c r="Z482" t="str">
        <f>IF(SCB2SPB!Z482='SP2TE(Beam)'!Z482,"","NO")</f>
        <v/>
      </c>
      <c r="AA482" t="str">
        <f>IF(SCB2SPB!AA482='SP2TE(Beam)'!AA482,"","NO")</f>
        <v/>
      </c>
      <c r="AB482" t="str">
        <f>IF(SCB2SPB!AB482='SP2TE(Beam)'!AB482,"","NO")</f>
        <v/>
      </c>
      <c r="AC482" t="str">
        <f>IF(SCB2SPB!AC482='SP2TE(Beam)'!AC482,"","NO")</f>
        <v/>
      </c>
      <c r="AD482" t="str">
        <f>IF(SCB2SPB!AD482='SP2TE(Beam)'!AD482,"","NO")</f>
        <v/>
      </c>
      <c r="AE482" t="str">
        <f>IF(SCB2SPB!AE482='SP2TE(Beam)'!AE482,"","NO")</f>
        <v/>
      </c>
      <c r="AF482" t="str">
        <f>IF(SCB2SPB!AF482='SP2TE(Beam)'!AF482,"","NO")</f>
        <v/>
      </c>
      <c r="AG482" t="str">
        <f>IF(SCB2SPB!AG482='SP2TE(Beam)'!AG482,"","NO")</f>
        <v/>
      </c>
      <c r="AH482" t="str">
        <f>IF(SCB2SPB!AH482='SP2TE(Beam)'!AH482,"","NO")</f>
        <v/>
      </c>
      <c r="AI482" t="str">
        <f>IF(SCB2SPB!AI482='SP2TE(Beam)'!AI482,"","NO")</f>
        <v/>
      </c>
      <c r="AJ482" t="str">
        <f>IF(SCB2SPB!AJ482='SP2TE(Beam)'!AJ482,"","NO")</f>
        <v/>
      </c>
      <c r="AK482" t="str">
        <f>IF(SCB2SPB!AK482='SP2TE(Beam)'!AK482,"","NO")</f>
        <v/>
      </c>
      <c r="AL482" t="str">
        <f>IF(SCB2SPB!AL482='SP2TE(Beam)'!AL482,"","NO")</f>
        <v/>
      </c>
      <c r="AM482" t="str">
        <f>IF(SCB2SPB!AM482='SP2TE(Beam)'!AM482,"","NO")</f>
        <v/>
      </c>
      <c r="AN482" t="str">
        <f>IF(SCB2SPB!AN482='SP2TE(Beam)'!AN482,"","NO")</f>
        <v/>
      </c>
      <c r="AO482" t="str">
        <f>IF(SCB2SPB!AO482='SP2TE(Beam)'!AO482,"","NO")</f>
        <v/>
      </c>
      <c r="AP482" t="str">
        <f>IF(SCB2SPB!AP482='SP2TE(Beam)'!AP482,"","NO")</f>
        <v/>
      </c>
      <c r="AQ482" t="str">
        <f>IF(SCB2SPB!AQ482='SP2TE(Beam)'!AQ482,"","NO")</f>
        <v/>
      </c>
      <c r="AR482" t="str">
        <f>IF(SCB2SPB!AR482='SP2TE(Beam)'!AR482,"","NO")</f>
        <v/>
      </c>
      <c r="AS482" t="str">
        <f>IF(SCB2SPB!AS482='SP2TE(Beam)'!AS482,"","NO")</f>
        <v/>
      </c>
      <c r="AT482" t="str">
        <f>IF(SCB2SPB!AT482='SP2TE(Beam)'!AT482,"","NO")</f>
        <v/>
      </c>
      <c r="AU482" t="str">
        <f>IF(SCB2SPB!AU482='SP2TE(Beam)'!AU482,"","NO")</f>
        <v/>
      </c>
      <c r="AV482" t="str">
        <f>IF(SCB2SPB!AV482='SP2TE(Beam)'!AV482,"","NO")</f>
        <v/>
      </c>
      <c r="AW482" t="str">
        <f>IF(SCB2SPB!AW482='SP2TE(Beam)'!AW482,"","NO")</f>
        <v/>
      </c>
      <c r="AX482" t="str">
        <f>IF(SCB2SPB!AX482='SP2TE(Beam)'!AX482,"","NO")</f>
        <v/>
      </c>
      <c r="AY482" t="str">
        <f>IF(SCB2SPB!AY482='SP2TE(Beam)'!AY482,"","NO")</f>
        <v/>
      </c>
      <c r="AZ482" t="str">
        <f>IF(SCB2SPB!AZ482='SP2TE(Beam)'!AZ482,"","NO")</f>
        <v/>
      </c>
      <c r="BA482" t="str">
        <f>IF(SCB2SPB!BA482='SP2TE(Beam)'!BA482,"","NO")</f>
        <v/>
      </c>
      <c r="BB482" t="str">
        <f>IF(SCB2SPB!BB482='SP2TE(Beam)'!BB482,"","NO")</f>
        <v/>
      </c>
      <c r="BC482" t="str">
        <f>IF(SCB2SPB!BC482='SP2TE(Beam)'!BC482,"","NO")</f>
        <v/>
      </c>
      <c r="BD482" t="str">
        <f>IF(SCB2SPB!BD482='SP2TE(Beam)'!BD482,"","NO")</f>
        <v/>
      </c>
      <c r="BE482" t="str">
        <f>IF(SCB2SPB!BE482='SP2TE(Beam)'!BE482,"","NO")</f>
        <v/>
      </c>
      <c r="BF482" t="str">
        <f>IF(SCB2SPB!BF482='SP2TE(Beam)'!BF482,"","NO")</f>
        <v/>
      </c>
      <c r="BG482" t="str">
        <f>IF(SCB2SPB!BG482='SP2TE(Beam)'!BG482,"","NO")</f>
        <v/>
      </c>
      <c r="BH482" t="str">
        <f>IF(SCB2SPB!BH482='SP2TE(Beam)'!BH482,"","NO")</f>
        <v/>
      </c>
      <c r="BI482" t="str">
        <f>IF(SCB2SPB!BI482='SP2TE(Beam)'!BI482,"","NO")</f>
        <v/>
      </c>
      <c r="BJ482" t="str">
        <f>IF(SCB2SPB!BJ482='SP2TE(Beam)'!BJ482,"","NO")</f>
        <v/>
      </c>
      <c r="BK482" t="str">
        <f>IF(SCB2SPB!BK482='SP2TE(Beam)'!BK482,"","NO")</f>
        <v/>
      </c>
      <c r="BL482" t="str">
        <f>IF(SCB2SPB!BL482='SP2TE(Beam)'!BL482,"","NO")</f>
        <v/>
      </c>
      <c r="BM482" t="str">
        <f>IF(SCB2SPB!BM482='SP2TE(Beam)'!BM482,"","NO")</f>
        <v/>
      </c>
      <c r="BN482" t="str">
        <f>IF(SCB2SPB!BN482='SP2TE(Beam)'!BN482,"","NO")</f>
        <v/>
      </c>
      <c r="BO482" t="str">
        <f>IF(SCB2SPB!BO482='SP2TE(Beam)'!BO482,"","NO")</f>
        <v/>
      </c>
      <c r="BP482" t="str">
        <f>IF(SCB2SPB!BP482='SP2TE(Beam)'!BP482,"","NO")</f>
        <v/>
      </c>
    </row>
    <row r="483" spans="1:68">
      <c r="A483" t="str">
        <f>IF(SCB2SPB!A483='SP2TE(Beam)'!A483,"","NO")</f>
        <v/>
      </c>
      <c r="B483" t="str">
        <f>IF(SCB2SPB!B483='SP2TE(Beam)'!B483,"","NO")</f>
        <v/>
      </c>
      <c r="C483" t="str">
        <f>IF(SCB2SPB!C483='SP2TE(Beam)'!C483,"","NO")</f>
        <v/>
      </c>
      <c r="D483" t="str">
        <f>IF(SCB2SPB!D483='SP2TE(Beam)'!D483,"","NO")</f>
        <v/>
      </c>
      <c r="E483" t="str">
        <f>IF(SCB2SPB!E483='SP2TE(Beam)'!E483,"","NO")</f>
        <v/>
      </c>
      <c r="F483" t="str">
        <f>IF(SCB2SPB!F483='SP2TE(Beam)'!F483,"","NO")</f>
        <v/>
      </c>
      <c r="G483" t="str">
        <f>IF(SCB2SPB!G483='SP2TE(Beam)'!G483,"","NO")</f>
        <v/>
      </c>
      <c r="H483" s="74" t="str">
        <f>IF(SCB2SPB!H483='SP2TE(Beam)'!H483,"","NO")</f>
        <v/>
      </c>
      <c r="I483" s="74" t="str">
        <f>IF(SCB2SPB!I483='SP2TE(Beam)'!I483,"","NO")</f>
        <v/>
      </c>
      <c r="J483" s="74" t="str">
        <f>IF(SCB2SPB!J483='SP2TE(Beam)'!J483,"","NO")</f>
        <v/>
      </c>
      <c r="K483" s="74" t="str">
        <f>IF(SCB2SPB!K483='SP2TE(Beam)'!K483,"","NO")</f>
        <v/>
      </c>
      <c r="L483" s="74" t="str">
        <f>IF(SCB2SPB!L483='SP2TE(Beam)'!L483,"","NO")</f>
        <v/>
      </c>
      <c r="M483" s="74" t="str">
        <f>IF(SCB2SPB!M483='SP2TE(Beam)'!M483,"","NO")</f>
        <v/>
      </c>
      <c r="N483" s="74" t="str">
        <f>IF(SCB2SPB!N483='SP2TE(Beam)'!N483,"","NO")</f>
        <v/>
      </c>
      <c r="O483" s="74" t="str">
        <f>IF(SCB2SPB!O483='SP2TE(Beam)'!O483,"","NO")</f>
        <v/>
      </c>
      <c r="P483" t="str">
        <f>IF(SCB2SPB!P483='SP2TE(Beam)'!P483,"","NO")</f>
        <v/>
      </c>
      <c r="Q483" t="str">
        <f>IF(SCB2SPB!Q483='SP2TE(Beam)'!Q483,"","NO")</f>
        <v/>
      </c>
      <c r="R483" t="str">
        <f>IF(SCB2SPB!R483='SP2TE(Beam)'!R483,"","NO")</f>
        <v/>
      </c>
      <c r="S483" t="str">
        <f>IF(SCB2SPB!S483='SP2TE(Beam)'!S483,"","NO")</f>
        <v/>
      </c>
      <c r="T483" t="str">
        <f>IF(SCB2SPB!T483='SP2TE(Beam)'!T483,"","NO")</f>
        <v/>
      </c>
      <c r="U483" t="str">
        <f>IF(SCB2SPB!U483='SP2TE(Beam)'!U483,"","NO")</f>
        <v/>
      </c>
      <c r="V483" t="str">
        <f>IF(SCB2SPB!V483='SP2TE(Beam)'!V483,"","NO")</f>
        <v/>
      </c>
      <c r="W483" t="str">
        <f>IF(SCB2SPB!W483='SP2TE(Beam)'!W483,"","NO")</f>
        <v/>
      </c>
      <c r="X483" t="str">
        <f>IF(SCB2SPB!X483='SP2TE(Beam)'!X483,"","NO")</f>
        <v/>
      </c>
      <c r="Y483" t="str">
        <f>IF(SCB2SPB!Y483='SP2TE(Beam)'!Y483,"","NO")</f>
        <v/>
      </c>
      <c r="Z483" t="str">
        <f>IF(SCB2SPB!Z483='SP2TE(Beam)'!Z483,"","NO")</f>
        <v/>
      </c>
      <c r="AA483" t="str">
        <f>IF(SCB2SPB!AA483='SP2TE(Beam)'!AA483,"","NO")</f>
        <v/>
      </c>
      <c r="AB483" t="str">
        <f>IF(SCB2SPB!AB483='SP2TE(Beam)'!AB483,"","NO")</f>
        <v/>
      </c>
      <c r="AC483" t="str">
        <f>IF(SCB2SPB!AC483='SP2TE(Beam)'!AC483,"","NO")</f>
        <v/>
      </c>
      <c r="AD483" t="str">
        <f>IF(SCB2SPB!AD483='SP2TE(Beam)'!AD483,"","NO")</f>
        <v/>
      </c>
      <c r="AE483" t="str">
        <f>IF(SCB2SPB!AE483='SP2TE(Beam)'!AE483,"","NO")</f>
        <v/>
      </c>
      <c r="AF483" t="str">
        <f>IF(SCB2SPB!AF483='SP2TE(Beam)'!AF483,"","NO")</f>
        <v/>
      </c>
      <c r="AG483" t="str">
        <f>IF(SCB2SPB!AG483='SP2TE(Beam)'!AG483,"","NO")</f>
        <v/>
      </c>
      <c r="AH483" t="str">
        <f>IF(SCB2SPB!AH483='SP2TE(Beam)'!AH483,"","NO")</f>
        <v/>
      </c>
      <c r="AI483" t="str">
        <f>IF(SCB2SPB!AI483='SP2TE(Beam)'!AI483,"","NO")</f>
        <v/>
      </c>
      <c r="AJ483" t="str">
        <f>IF(SCB2SPB!AJ483='SP2TE(Beam)'!AJ483,"","NO")</f>
        <v/>
      </c>
      <c r="AK483" t="str">
        <f>IF(SCB2SPB!AK483='SP2TE(Beam)'!AK483,"","NO")</f>
        <v/>
      </c>
      <c r="AL483" t="str">
        <f>IF(SCB2SPB!AL483='SP2TE(Beam)'!AL483,"","NO")</f>
        <v/>
      </c>
      <c r="AM483" t="str">
        <f>IF(SCB2SPB!AM483='SP2TE(Beam)'!AM483,"","NO")</f>
        <v/>
      </c>
      <c r="AN483" t="str">
        <f>IF(SCB2SPB!AN483='SP2TE(Beam)'!AN483,"","NO")</f>
        <v/>
      </c>
      <c r="AO483" t="str">
        <f>IF(SCB2SPB!AO483='SP2TE(Beam)'!AO483,"","NO")</f>
        <v/>
      </c>
      <c r="AP483" t="str">
        <f>IF(SCB2SPB!AP483='SP2TE(Beam)'!AP483,"","NO")</f>
        <v/>
      </c>
      <c r="AQ483" t="str">
        <f>IF(SCB2SPB!AQ483='SP2TE(Beam)'!AQ483,"","NO")</f>
        <v/>
      </c>
      <c r="AR483" t="str">
        <f>IF(SCB2SPB!AR483='SP2TE(Beam)'!AR483,"","NO")</f>
        <v/>
      </c>
      <c r="AS483" t="str">
        <f>IF(SCB2SPB!AS483='SP2TE(Beam)'!AS483,"","NO")</f>
        <v/>
      </c>
      <c r="AT483" t="str">
        <f>IF(SCB2SPB!AT483='SP2TE(Beam)'!AT483,"","NO")</f>
        <v/>
      </c>
      <c r="AU483" t="str">
        <f>IF(SCB2SPB!AU483='SP2TE(Beam)'!AU483,"","NO")</f>
        <v/>
      </c>
      <c r="AV483" t="str">
        <f>IF(SCB2SPB!AV483='SP2TE(Beam)'!AV483,"","NO")</f>
        <v/>
      </c>
      <c r="AW483" t="str">
        <f>IF(SCB2SPB!AW483='SP2TE(Beam)'!AW483,"","NO")</f>
        <v/>
      </c>
      <c r="AX483" t="str">
        <f>IF(SCB2SPB!AX483='SP2TE(Beam)'!AX483,"","NO")</f>
        <v/>
      </c>
      <c r="AY483" t="str">
        <f>IF(SCB2SPB!AY483='SP2TE(Beam)'!AY483,"","NO")</f>
        <v/>
      </c>
      <c r="AZ483" t="str">
        <f>IF(SCB2SPB!AZ483='SP2TE(Beam)'!AZ483,"","NO")</f>
        <v/>
      </c>
      <c r="BA483" t="str">
        <f>IF(SCB2SPB!BA483='SP2TE(Beam)'!BA483,"","NO")</f>
        <v/>
      </c>
      <c r="BB483" t="str">
        <f>IF(SCB2SPB!BB483='SP2TE(Beam)'!BB483,"","NO")</f>
        <v/>
      </c>
      <c r="BC483" t="str">
        <f>IF(SCB2SPB!BC483='SP2TE(Beam)'!BC483,"","NO")</f>
        <v/>
      </c>
      <c r="BD483" t="str">
        <f>IF(SCB2SPB!BD483='SP2TE(Beam)'!BD483,"","NO")</f>
        <v/>
      </c>
      <c r="BE483" t="str">
        <f>IF(SCB2SPB!BE483='SP2TE(Beam)'!BE483,"","NO")</f>
        <v/>
      </c>
      <c r="BF483" t="str">
        <f>IF(SCB2SPB!BF483='SP2TE(Beam)'!BF483,"","NO")</f>
        <v/>
      </c>
      <c r="BG483" t="str">
        <f>IF(SCB2SPB!BG483='SP2TE(Beam)'!BG483,"","NO")</f>
        <v/>
      </c>
      <c r="BH483" t="str">
        <f>IF(SCB2SPB!BH483='SP2TE(Beam)'!BH483,"","NO")</f>
        <v/>
      </c>
      <c r="BI483" t="str">
        <f>IF(SCB2SPB!BI483='SP2TE(Beam)'!BI483,"","NO")</f>
        <v/>
      </c>
      <c r="BJ483" t="str">
        <f>IF(SCB2SPB!BJ483='SP2TE(Beam)'!BJ483,"","NO")</f>
        <v/>
      </c>
      <c r="BK483" t="str">
        <f>IF(SCB2SPB!BK483='SP2TE(Beam)'!BK483,"","NO")</f>
        <v/>
      </c>
      <c r="BL483" t="str">
        <f>IF(SCB2SPB!BL483='SP2TE(Beam)'!BL483,"","NO")</f>
        <v/>
      </c>
      <c r="BM483" t="str">
        <f>IF(SCB2SPB!BM483='SP2TE(Beam)'!BM483,"","NO")</f>
        <v/>
      </c>
      <c r="BN483" t="str">
        <f>IF(SCB2SPB!BN483='SP2TE(Beam)'!BN483,"","NO")</f>
        <v/>
      </c>
      <c r="BO483" t="str">
        <f>IF(SCB2SPB!BO483='SP2TE(Beam)'!BO483,"","NO")</f>
        <v/>
      </c>
      <c r="BP483" t="str">
        <f>IF(SCB2SPB!BP483='SP2TE(Beam)'!BP483,"","NO")</f>
        <v/>
      </c>
    </row>
    <row r="484" spans="1:68">
      <c r="A484" t="str">
        <f>IF(SCB2SPB!A484='SP2TE(Beam)'!A484,"","NO")</f>
        <v/>
      </c>
      <c r="B484" t="str">
        <f>IF(SCB2SPB!B484='SP2TE(Beam)'!B484,"","NO")</f>
        <v/>
      </c>
      <c r="C484" t="str">
        <f>IF(SCB2SPB!C484='SP2TE(Beam)'!C484,"","NO")</f>
        <v/>
      </c>
      <c r="D484" t="str">
        <f>IF(SCB2SPB!D484='SP2TE(Beam)'!D484,"","NO")</f>
        <v/>
      </c>
      <c r="E484" t="str">
        <f>IF(SCB2SPB!E484='SP2TE(Beam)'!E484,"","NO")</f>
        <v/>
      </c>
      <c r="F484" t="str">
        <f>IF(SCB2SPB!F484='SP2TE(Beam)'!F484,"","NO")</f>
        <v/>
      </c>
      <c r="G484" t="str">
        <f>IF(SCB2SPB!G484='SP2TE(Beam)'!G484,"","NO")</f>
        <v/>
      </c>
      <c r="H484" s="74" t="str">
        <f>IF(SCB2SPB!H484='SP2TE(Beam)'!H484,"","NO")</f>
        <v/>
      </c>
      <c r="I484" s="74" t="str">
        <f>IF(SCB2SPB!I484='SP2TE(Beam)'!I484,"","NO")</f>
        <v/>
      </c>
      <c r="J484" s="74" t="str">
        <f>IF(SCB2SPB!J484='SP2TE(Beam)'!J484,"","NO")</f>
        <v/>
      </c>
      <c r="K484" s="74" t="str">
        <f>IF(SCB2SPB!K484='SP2TE(Beam)'!K484,"","NO")</f>
        <v/>
      </c>
      <c r="L484" s="74" t="str">
        <f>IF(SCB2SPB!L484='SP2TE(Beam)'!L484,"","NO")</f>
        <v/>
      </c>
      <c r="M484" s="74" t="str">
        <f>IF(SCB2SPB!M484='SP2TE(Beam)'!M484,"","NO")</f>
        <v/>
      </c>
      <c r="N484" s="74" t="str">
        <f>IF(SCB2SPB!N484='SP2TE(Beam)'!N484,"","NO")</f>
        <v/>
      </c>
      <c r="O484" s="74" t="str">
        <f>IF(SCB2SPB!O484='SP2TE(Beam)'!O484,"","NO")</f>
        <v/>
      </c>
      <c r="P484" t="str">
        <f>IF(SCB2SPB!P484='SP2TE(Beam)'!P484,"","NO")</f>
        <v/>
      </c>
      <c r="Q484" t="str">
        <f>IF(SCB2SPB!Q484='SP2TE(Beam)'!Q484,"","NO")</f>
        <v/>
      </c>
      <c r="R484" t="str">
        <f>IF(SCB2SPB!R484='SP2TE(Beam)'!R484,"","NO")</f>
        <v/>
      </c>
      <c r="S484" t="str">
        <f>IF(SCB2SPB!S484='SP2TE(Beam)'!S484,"","NO")</f>
        <v/>
      </c>
      <c r="T484" t="str">
        <f>IF(SCB2SPB!T484='SP2TE(Beam)'!T484,"","NO")</f>
        <v/>
      </c>
      <c r="U484" t="str">
        <f>IF(SCB2SPB!U484='SP2TE(Beam)'!U484,"","NO")</f>
        <v/>
      </c>
      <c r="V484" t="str">
        <f>IF(SCB2SPB!V484='SP2TE(Beam)'!V484,"","NO")</f>
        <v/>
      </c>
      <c r="W484" t="str">
        <f>IF(SCB2SPB!W484='SP2TE(Beam)'!W484,"","NO")</f>
        <v/>
      </c>
      <c r="X484" t="str">
        <f>IF(SCB2SPB!X484='SP2TE(Beam)'!X484,"","NO")</f>
        <v/>
      </c>
      <c r="Y484" t="str">
        <f>IF(SCB2SPB!Y484='SP2TE(Beam)'!Y484,"","NO")</f>
        <v/>
      </c>
      <c r="Z484" t="str">
        <f>IF(SCB2SPB!Z484='SP2TE(Beam)'!Z484,"","NO")</f>
        <v/>
      </c>
      <c r="AA484" t="str">
        <f>IF(SCB2SPB!AA484='SP2TE(Beam)'!AA484,"","NO")</f>
        <v/>
      </c>
      <c r="AB484" t="str">
        <f>IF(SCB2SPB!AB484='SP2TE(Beam)'!AB484,"","NO")</f>
        <v/>
      </c>
      <c r="AC484" t="str">
        <f>IF(SCB2SPB!AC484='SP2TE(Beam)'!AC484,"","NO")</f>
        <v/>
      </c>
      <c r="AD484" t="str">
        <f>IF(SCB2SPB!AD484='SP2TE(Beam)'!AD484,"","NO")</f>
        <v/>
      </c>
      <c r="AE484" t="str">
        <f>IF(SCB2SPB!AE484='SP2TE(Beam)'!AE484,"","NO")</f>
        <v/>
      </c>
      <c r="AF484" t="str">
        <f>IF(SCB2SPB!AF484='SP2TE(Beam)'!AF484,"","NO")</f>
        <v/>
      </c>
      <c r="AG484" t="str">
        <f>IF(SCB2SPB!AG484='SP2TE(Beam)'!AG484,"","NO")</f>
        <v/>
      </c>
      <c r="AH484" t="str">
        <f>IF(SCB2SPB!AH484='SP2TE(Beam)'!AH484,"","NO")</f>
        <v/>
      </c>
      <c r="AI484" t="str">
        <f>IF(SCB2SPB!AI484='SP2TE(Beam)'!AI484,"","NO")</f>
        <v/>
      </c>
      <c r="AJ484" t="str">
        <f>IF(SCB2SPB!AJ484='SP2TE(Beam)'!AJ484,"","NO")</f>
        <v/>
      </c>
      <c r="AK484" t="str">
        <f>IF(SCB2SPB!AK484='SP2TE(Beam)'!AK484,"","NO")</f>
        <v/>
      </c>
      <c r="AL484" t="str">
        <f>IF(SCB2SPB!AL484='SP2TE(Beam)'!AL484,"","NO")</f>
        <v/>
      </c>
      <c r="AM484" t="str">
        <f>IF(SCB2SPB!AM484='SP2TE(Beam)'!AM484,"","NO")</f>
        <v/>
      </c>
      <c r="AN484" t="str">
        <f>IF(SCB2SPB!AN484='SP2TE(Beam)'!AN484,"","NO")</f>
        <v/>
      </c>
      <c r="AO484" t="str">
        <f>IF(SCB2SPB!AO484='SP2TE(Beam)'!AO484,"","NO")</f>
        <v/>
      </c>
      <c r="AP484" t="str">
        <f>IF(SCB2SPB!AP484='SP2TE(Beam)'!AP484,"","NO")</f>
        <v/>
      </c>
      <c r="AQ484" t="str">
        <f>IF(SCB2SPB!AQ484='SP2TE(Beam)'!AQ484,"","NO")</f>
        <v/>
      </c>
      <c r="AR484" t="str">
        <f>IF(SCB2SPB!AR484='SP2TE(Beam)'!AR484,"","NO")</f>
        <v/>
      </c>
      <c r="AS484" t="str">
        <f>IF(SCB2SPB!AS484='SP2TE(Beam)'!AS484,"","NO")</f>
        <v/>
      </c>
      <c r="AT484" t="str">
        <f>IF(SCB2SPB!AT484='SP2TE(Beam)'!AT484,"","NO")</f>
        <v/>
      </c>
      <c r="AU484" t="str">
        <f>IF(SCB2SPB!AU484='SP2TE(Beam)'!AU484,"","NO")</f>
        <v/>
      </c>
      <c r="AV484" t="str">
        <f>IF(SCB2SPB!AV484='SP2TE(Beam)'!AV484,"","NO")</f>
        <v/>
      </c>
      <c r="AW484" t="str">
        <f>IF(SCB2SPB!AW484='SP2TE(Beam)'!AW484,"","NO")</f>
        <v/>
      </c>
      <c r="AX484" t="str">
        <f>IF(SCB2SPB!AX484='SP2TE(Beam)'!AX484,"","NO")</f>
        <v/>
      </c>
      <c r="AY484" t="str">
        <f>IF(SCB2SPB!AY484='SP2TE(Beam)'!AY484,"","NO")</f>
        <v/>
      </c>
      <c r="AZ484" t="str">
        <f>IF(SCB2SPB!AZ484='SP2TE(Beam)'!AZ484,"","NO")</f>
        <v/>
      </c>
      <c r="BA484" t="str">
        <f>IF(SCB2SPB!BA484='SP2TE(Beam)'!BA484,"","NO")</f>
        <v/>
      </c>
      <c r="BB484" t="str">
        <f>IF(SCB2SPB!BB484='SP2TE(Beam)'!BB484,"","NO")</f>
        <v/>
      </c>
      <c r="BC484" t="str">
        <f>IF(SCB2SPB!BC484='SP2TE(Beam)'!BC484,"","NO")</f>
        <v/>
      </c>
      <c r="BD484" t="str">
        <f>IF(SCB2SPB!BD484='SP2TE(Beam)'!BD484,"","NO")</f>
        <v/>
      </c>
      <c r="BE484" t="str">
        <f>IF(SCB2SPB!BE484='SP2TE(Beam)'!BE484,"","NO")</f>
        <v/>
      </c>
      <c r="BF484" t="str">
        <f>IF(SCB2SPB!BF484='SP2TE(Beam)'!BF484,"","NO")</f>
        <v/>
      </c>
      <c r="BG484" t="str">
        <f>IF(SCB2SPB!BG484='SP2TE(Beam)'!BG484,"","NO")</f>
        <v/>
      </c>
      <c r="BH484" t="str">
        <f>IF(SCB2SPB!BH484='SP2TE(Beam)'!BH484,"","NO")</f>
        <v/>
      </c>
      <c r="BI484" t="str">
        <f>IF(SCB2SPB!BI484='SP2TE(Beam)'!BI484,"","NO")</f>
        <v/>
      </c>
      <c r="BJ484" t="str">
        <f>IF(SCB2SPB!BJ484='SP2TE(Beam)'!BJ484,"","NO")</f>
        <v/>
      </c>
      <c r="BK484" t="str">
        <f>IF(SCB2SPB!BK484='SP2TE(Beam)'!BK484,"","NO")</f>
        <v/>
      </c>
      <c r="BL484" t="str">
        <f>IF(SCB2SPB!BL484='SP2TE(Beam)'!BL484,"","NO")</f>
        <v/>
      </c>
      <c r="BM484" t="str">
        <f>IF(SCB2SPB!BM484='SP2TE(Beam)'!BM484,"","NO")</f>
        <v/>
      </c>
      <c r="BN484" t="str">
        <f>IF(SCB2SPB!BN484='SP2TE(Beam)'!BN484,"","NO")</f>
        <v/>
      </c>
      <c r="BO484" t="str">
        <f>IF(SCB2SPB!BO484='SP2TE(Beam)'!BO484,"","NO")</f>
        <v/>
      </c>
      <c r="BP484" t="str">
        <f>IF(SCB2SPB!BP484='SP2TE(Beam)'!BP484,"","NO")</f>
        <v/>
      </c>
    </row>
    <row r="485" spans="1:68">
      <c r="A485" t="str">
        <f>IF(SCB2SPB!A485='SP2TE(Beam)'!A485,"","NO")</f>
        <v/>
      </c>
      <c r="B485" t="str">
        <f>IF(SCB2SPB!B485='SP2TE(Beam)'!B485,"","NO")</f>
        <v/>
      </c>
      <c r="C485" t="str">
        <f>IF(SCB2SPB!C485='SP2TE(Beam)'!C485,"","NO")</f>
        <v/>
      </c>
      <c r="D485" t="str">
        <f>IF(SCB2SPB!D485='SP2TE(Beam)'!D485,"","NO")</f>
        <v/>
      </c>
      <c r="E485" t="str">
        <f>IF(SCB2SPB!E485='SP2TE(Beam)'!E485,"","NO")</f>
        <v/>
      </c>
      <c r="F485" t="str">
        <f>IF(SCB2SPB!F485='SP2TE(Beam)'!F485,"","NO")</f>
        <v/>
      </c>
      <c r="G485" t="str">
        <f>IF(SCB2SPB!G485='SP2TE(Beam)'!G485,"","NO")</f>
        <v/>
      </c>
      <c r="H485" s="74" t="str">
        <f>IF(SCB2SPB!H485='SP2TE(Beam)'!H485,"","NO")</f>
        <v/>
      </c>
      <c r="I485" s="74" t="str">
        <f>IF(SCB2SPB!I485='SP2TE(Beam)'!I485,"","NO")</f>
        <v/>
      </c>
      <c r="J485" s="74" t="str">
        <f>IF(SCB2SPB!J485='SP2TE(Beam)'!J485,"","NO")</f>
        <v/>
      </c>
      <c r="K485" s="74" t="str">
        <f>IF(SCB2SPB!K485='SP2TE(Beam)'!K485,"","NO")</f>
        <v/>
      </c>
      <c r="L485" s="74" t="str">
        <f>IF(SCB2SPB!L485='SP2TE(Beam)'!L485,"","NO")</f>
        <v/>
      </c>
      <c r="M485" s="74" t="str">
        <f>IF(SCB2SPB!M485='SP2TE(Beam)'!M485,"","NO")</f>
        <v/>
      </c>
      <c r="N485" s="74" t="str">
        <f>IF(SCB2SPB!N485='SP2TE(Beam)'!N485,"","NO")</f>
        <v/>
      </c>
      <c r="O485" s="74" t="str">
        <f>IF(SCB2SPB!O485='SP2TE(Beam)'!O485,"","NO")</f>
        <v/>
      </c>
      <c r="P485" t="str">
        <f>IF(SCB2SPB!P485='SP2TE(Beam)'!P485,"","NO")</f>
        <v/>
      </c>
      <c r="Q485" t="str">
        <f>IF(SCB2SPB!Q485='SP2TE(Beam)'!Q485,"","NO")</f>
        <v/>
      </c>
      <c r="R485" t="str">
        <f>IF(SCB2SPB!R485='SP2TE(Beam)'!R485,"","NO")</f>
        <v/>
      </c>
      <c r="S485" t="str">
        <f>IF(SCB2SPB!S485='SP2TE(Beam)'!S485,"","NO")</f>
        <v/>
      </c>
      <c r="T485" t="str">
        <f>IF(SCB2SPB!T485='SP2TE(Beam)'!T485,"","NO")</f>
        <v/>
      </c>
      <c r="U485" t="str">
        <f>IF(SCB2SPB!U485='SP2TE(Beam)'!U485,"","NO")</f>
        <v/>
      </c>
      <c r="V485" t="str">
        <f>IF(SCB2SPB!V485='SP2TE(Beam)'!V485,"","NO")</f>
        <v/>
      </c>
      <c r="W485" t="str">
        <f>IF(SCB2SPB!W485='SP2TE(Beam)'!W485,"","NO")</f>
        <v/>
      </c>
      <c r="X485" t="str">
        <f>IF(SCB2SPB!X485='SP2TE(Beam)'!X485,"","NO")</f>
        <v/>
      </c>
      <c r="Y485" t="str">
        <f>IF(SCB2SPB!Y485='SP2TE(Beam)'!Y485,"","NO")</f>
        <v/>
      </c>
      <c r="Z485" t="str">
        <f>IF(SCB2SPB!Z485='SP2TE(Beam)'!Z485,"","NO")</f>
        <v/>
      </c>
      <c r="AA485" t="str">
        <f>IF(SCB2SPB!AA485='SP2TE(Beam)'!AA485,"","NO")</f>
        <v/>
      </c>
      <c r="AB485" t="str">
        <f>IF(SCB2SPB!AB485='SP2TE(Beam)'!AB485,"","NO")</f>
        <v/>
      </c>
      <c r="AC485" t="str">
        <f>IF(SCB2SPB!AC485='SP2TE(Beam)'!AC485,"","NO")</f>
        <v/>
      </c>
      <c r="AD485" t="str">
        <f>IF(SCB2SPB!AD485='SP2TE(Beam)'!AD485,"","NO")</f>
        <v/>
      </c>
      <c r="AE485" t="str">
        <f>IF(SCB2SPB!AE485='SP2TE(Beam)'!AE485,"","NO")</f>
        <v/>
      </c>
      <c r="AF485" t="str">
        <f>IF(SCB2SPB!AF485='SP2TE(Beam)'!AF485,"","NO")</f>
        <v/>
      </c>
      <c r="AG485" t="str">
        <f>IF(SCB2SPB!AG485='SP2TE(Beam)'!AG485,"","NO")</f>
        <v/>
      </c>
      <c r="AH485" t="str">
        <f>IF(SCB2SPB!AH485='SP2TE(Beam)'!AH485,"","NO")</f>
        <v/>
      </c>
      <c r="AI485" t="str">
        <f>IF(SCB2SPB!AI485='SP2TE(Beam)'!AI485,"","NO")</f>
        <v/>
      </c>
      <c r="AJ485" t="str">
        <f>IF(SCB2SPB!AJ485='SP2TE(Beam)'!AJ485,"","NO")</f>
        <v/>
      </c>
      <c r="AK485" t="str">
        <f>IF(SCB2SPB!AK485='SP2TE(Beam)'!AK485,"","NO")</f>
        <v/>
      </c>
      <c r="AL485" t="str">
        <f>IF(SCB2SPB!AL485='SP2TE(Beam)'!AL485,"","NO")</f>
        <v/>
      </c>
      <c r="AM485" t="str">
        <f>IF(SCB2SPB!AM485='SP2TE(Beam)'!AM485,"","NO")</f>
        <v/>
      </c>
      <c r="AN485" t="str">
        <f>IF(SCB2SPB!AN485='SP2TE(Beam)'!AN485,"","NO")</f>
        <v/>
      </c>
      <c r="AO485" t="str">
        <f>IF(SCB2SPB!AO485='SP2TE(Beam)'!AO485,"","NO")</f>
        <v/>
      </c>
      <c r="AP485" t="str">
        <f>IF(SCB2SPB!AP485='SP2TE(Beam)'!AP485,"","NO")</f>
        <v/>
      </c>
      <c r="AQ485" t="str">
        <f>IF(SCB2SPB!AQ485='SP2TE(Beam)'!AQ485,"","NO")</f>
        <v/>
      </c>
      <c r="AR485" t="str">
        <f>IF(SCB2SPB!AR485='SP2TE(Beam)'!AR485,"","NO")</f>
        <v/>
      </c>
      <c r="AS485" t="str">
        <f>IF(SCB2SPB!AS485='SP2TE(Beam)'!AS485,"","NO")</f>
        <v/>
      </c>
      <c r="AT485" t="str">
        <f>IF(SCB2SPB!AT485='SP2TE(Beam)'!AT485,"","NO")</f>
        <v/>
      </c>
      <c r="AU485" t="str">
        <f>IF(SCB2SPB!AU485='SP2TE(Beam)'!AU485,"","NO")</f>
        <v/>
      </c>
      <c r="AV485" t="str">
        <f>IF(SCB2SPB!AV485='SP2TE(Beam)'!AV485,"","NO")</f>
        <v/>
      </c>
      <c r="AW485" t="str">
        <f>IF(SCB2SPB!AW485='SP2TE(Beam)'!AW485,"","NO")</f>
        <v/>
      </c>
      <c r="AX485" t="str">
        <f>IF(SCB2SPB!AX485='SP2TE(Beam)'!AX485,"","NO")</f>
        <v/>
      </c>
      <c r="AY485" t="str">
        <f>IF(SCB2SPB!AY485='SP2TE(Beam)'!AY485,"","NO")</f>
        <v/>
      </c>
      <c r="AZ485" t="str">
        <f>IF(SCB2SPB!AZ485='SP2TE(Beam)'!AZ485,"","NO")</f>
        <v/>
      </c>
      <c r="BA485" t="str">
        <f>IF(SCB2SPB!BA485='SP2TE(Beam)'!BA485,"","NO")</f>
        <v/>
      </c>
      <c r="BB485" t="str">
        <f>IF(SCB2SPB!BB485='SP2TE(Beam)'!BB485,"","NO")</f>
        <v/>
      </c>
      <c r="BC485" t="str">
        <f>IF(SCB2SPB!BC485='SP2TE(Beam)'!BC485,"","NO")</f>
        <v/>
      </c>
      <c r="BD485" t="str">
        <f>IF(SCB2SPB!BD485='SP2TE(Beam)'!BD485,"","NO")</f>
        <v/>
      </c>
      <c r="BE485" t="str">
        <f>IF(SCB2SPB!BE485='SP2TE(Beam)'!BE485,"","NO")</f>
        <v/>
      </c>
      <c r="BF485" t="str">
        <f>IF(SCB2SPB!BF485='SP2TE(Beam)'!BF485,"","NO")</f>
        <v/>
      </c>
      <c r="BG485" t="str">
        <f>IF(SCB2SPB!BG485='SP2TE(Beam)'!BG485,"","NO")</f>
        <v/>
      </c>
      <c r="BH485" t="str">
        <f>IF(SCB2SPB!BH485='SP2TE(Beam)'!BH485,"","NO")</f>
        <v/>
      </c>
      <c r="BI485" t="str">
        <f>IF(SCB2SPB!BI485='SP2TE(Beam)'!BI485,"","NO")</f>
        <v/>
      </c>
      <c r="BJ485" t="str">
        <f>IF(SCB2SPB!BJ485='SP2TE(Beam)'!BJ485,"","NO")</f>
        <v/>
      </c>
      <c r="BK485" t="str">
        <f>IF(SCB2SPB!BK485='SP2TE(Beam)'!BK485,"","NO")</f>
        <v/>
      </c>
      <c r="BL485" t="str">
        <f>IF(SCB2SPB!BL485='SP2TE(Beam)'!BL485,"","NO")</f>
        <v/>
      </c>
      <c r="BM485" t="str">
        <f>IF(SCB2SPB!BM485='SP2TE(Beam)'!BM485,"","NO")</f>
        <v/>
      </c>
      <c r="BN485" t="str">
        <f>IF(SCB2SPB!BN485='SP2TE(Beam)'!BN485,"","NO")</f>
        <v/>
      </c>
      <c r="BO485" t="str">
        <f>IF(SCB2SPB!BO485='SP2TE(Beam)'!BO485,"","NO")</f>
        <v/>
      </c>
      <c r="BP485" t="str">
        <f>IF(SCB2SPB!BP485='SP2TE(Beam)'!BP485,"","NO")</f>
        <v/>
      </c>
    </row>
    <row r="486" spans="1:68">
      <c r="A486" t="str">
        <f>IF(SCB2SPB!A486='SP2TE(Beam)'!A486,"","NO")</f>
        <v/>
      </c>
      <c r="B486" t="str">
        <f>IF(SCB2SPB!B486='SP2TE(Beam)'!B486,"","NO")</f>
        <v/>
      </c>
      <c r="C486" t="str">
        <f>IF(SCB2SPB!C486='SP2TE(Beam)'!C486,"","NO")</f>
        <v/>
      </c>
      <c r="D486" t="str">
        <f>IF(SCB2SPB!D486='SP2TE(Beam)'!D486,"","NO")</f>
        <v/>
      </c>
      <c r="E486" t="str">
        <f>IF(SCB2SPB!E486='SP2TE(Beam)'!E486,"","NO")</f>
        <v/>
      </c>
      <c r="F486" t="str">
        <f>IF(SCB2SPB!F486='SP2TE(Beam)'!F486,"","NO")</f>
        <v/>
      </c>
      <c r="G486" t="str">
        <f>IF(SCB2SPB!G486='SP2TE(Beam)'!G486,"","NO")</f>
        <v/>
      </c>
      <c r="H486" s="74" t="str">
        <f>IF(SCB2SPB!H486='SP2TE(Beam)'!H486,"","NO")</f>
        <v/>
      </c>
      <c r="I486" s="74" t="str">
        <f>IF(SCB2SPB!I486='SP2TE(Beam)'!I486,"","NO")</f>
        <v/>
      </c>
      <c r="J486" s="74" t="str">
        <f>IF(SCB2SPB!J486='SP2TE(Beam)'!J486,"","NO")</f>
        <v/>
      </c>
      <c r="K486" s="74" t="str">
        <f>IF(SCB2SPB!K486='SP2TE(Beam)'!K486,"","NO")</f>
        <v/>
      </c>
      <c r="L486" s="74" t="str">
        <f>IF(SCB2SPB!L486='SP2TE(Beam)'!L486,"","NO")</f>
        <v/>
      </c>
      <c r="M486" s="74" t="str">
        <f>IF(SCB2SPB!M486='SP2TE(Beam)'!M486,"","NO")</f>
        <v/>
      </c>
      <c r="N486" s="74" t="str">
        <f>IF(SCB2SPB!N486='SP2TE(Beam)'!N486,"","NO")</f>
        <v/>
      </c>
      <c r="O486" s="74" t="str">
        <f>IF(SCB2SPB!O486='SP2TE(Beam)'!O486,"","NO")</f>
        <v/>
      </c>
      <c r="P486" t="str">
        <f>IF(SCB2SPB!P486='SP2TE(Beam)'!P486,"","NO")</f>
        <v/>
      </c>
      <c r="Q486" t="str">
        <f>IF(SCB2SPB!Q486='SP2TE(Beam)'!Q486,"","NO")</f>
        <v/>
      </c>
      <c r="R486" t="str">
        <f>IF(SCB2SPB!R486='SP2TE(Beam)'!R486,"","NO")</f>
        <v/>
      </c>
      <c r="S486" t="str">
        <f>IF(SCB2SPB!S486='SP2TE(Beam)'!S486,"","NO")</f>
        <v/>
      </c>
      <c r="T486" t="str">
        <f>IF(SCB2SPB!T486='SP2TE(Beam)'!T486,"","NO")</f>
        <v/>
      </c>
      <c r="U486" t="str">
        <f>IF(SCB2SPB!U486='SP2TE(Beam)'!U486,"","NO")</f>
        <v/>
      </c>
      <c r="V486" t="str">
        <f>IF(SCB2SPB!V486='SP2TE(Beam)'!V486,"","NO")</f>
        <v/>
      </c>
      <c r="W486" t="str">
        <f>IF(SCB2SPB!W486='SP2TE(Beam)'!W486,"","NO")</f>
        <v/>
      </c>
      <c r="X486" t="str">
        <f>IF(SCB2SPB!X486='SP2TE(Beam)'!X486,"","NO")</f>
        <v/>
      </c>
      <c r="Y486" t="str">
        <f>IF(SCB2SPB!Y486='SP2TE(Beam)'!Y486,"","NO")</f>
        <v/>
      </c>
      <c r="Z486" t="str">
        <f>IF(SCB2SPB!Z486='SP2TE(Beam)'!Z486,"","NO")</f>
        <v/>
      </c>
      <c r="AA486" t="str">
        <f>IF(SCB2SPB!AA486='SP2TE(Beam)'!AA486,"","NO")</f>
        <v/>
      </c>
      <c r="AB486" t="str">
        <f>IF(SCB2SPB!AB486='SP2TE(Beam)'!AB486,"","NO")</f>
        <v/>
      </c>
      <c r="AC486" t="str">
        <f>IF(SCB2SPB!AC486='SP2TE(Beam)'!AC486,"","NO")</f>
        <v/>
      </c>
      <c r="AD486" t="str">
        <f>IF(SCB2SPB!AD486='SP2TE(Beam)'!AD486,"","NO")</f>
        <v/>
      </c>
      <c r="AE486" t="str">
        <f>IF(SCB2SPB!AE486='SP2TE(Beam)'!AE486,"","NO")</f>
        <v/>
      </c>
      <c r="AF486" t="str">
        <f>IF(SCB2SPB!AF486='SP2TE(Beam)'!AF486,"","NO")</f>
        <v/>
      </c>
      <c r="AG486" t="str">
        <f>IF(SCB2SPB!AG486='SP2TE(Beam)'!AG486,"","NO")</f>
        <v/>
      </c>
      <c r="AH486" t="str">
        <f>IF(SCB2SPB!AH486='SP2TE(Beam)'!AH486,"","NO")</f>
        <v/>
      </c>
      <c r="AI486" t="str">
        <f>IF(SCB2SPB!AI486='SP2TE(Beam)'!AI486,"","NO")</f>
        <v/>
      </c>
      <c r="AJ486" t="str">
        <f>IF(SCB2SPB!AJ486='SP2TE(Beam)'!AJ486,"","NO")</f>
        <v/>
      </c>
      <c r="AK486" t="str">
        <f>IF(SCB2SPB!AK486='SP2TE(Beam)'!AK486,"","NO")</f>
        <v/>
      </c>
      <c r="AL486" t="str">
        <f>IF(SCB2SPB!AL486='SP2TE(Beam)'!AL486,"","NO")</f>
        <v/>
      </c>
      <c r="AM486" t="str">
        <f>IF(SCB2SPB!AM486='SP2TE(Beam)'!AM486,"","NO")</f>
        <v/>
      </c>
      <c r="AN486" t="str">
        <f>IF(SCB2SPB!AN486='SP2TE(Beam)'!AN486,"","NO")</f>
        <v/>
      </c>
      <c r="AO486" t="str">
        <f>IF(SCB2SPB!AO486='SP2TE(Beam)'!AO486,"","NO")</f>
        <v/>
      </c>
      <c r="AP486" t="str">
        <f>IF(SCB2SPB!AP486='SP2TE(Beam)'!AP486,"","NO")</f>
        <v/>
      </c>
      <c r="AQ486" t="str">
        <f>IF(SCB2SPB!AQ486='SP2TE(Beam)'!AQ486,"","NO")</f>
        <v/>
      </c>
      <c r="AR486" t="str">
        <f>IF(SCB2SPB!AR486='SP2TE(Beam)'!AR486,"","NO")</f>
        <v/>
      </c>
      <c r="AS486" t="str">
        <f>IF(SCB2SPB!AS486='SP2TE(Beam)'!AS486,"","NO")</f>
        <v/>
      </c>
      <c r="AT486" t="str">
        <f>IF(SCB2SPB!AT486='SP2TE(Beam)'!AT486,"","NO")</f>
        <v/>
      </c>
      <c r="AU486" t="str">
        <f>IF(SCB2SPB!AU486='SP2TE(Beam)'!AU486,"","NO")</f>
        <v/>
      </c>
      <c r="AV486" t="str">
        <f>IF(SCB2SPB!AV486='SP2TE(Beam)'!AV486,"","NO")</f>
        <v/>
      </c>
      <c r="AW486" t="str">
        <f>IF(SCB2SPB!AW486='SP2TE(Beam)'!AW486,"","NO")</f>
        <v/>
      </c>
      <c r="AX486" t="str">
        <f>IF(SCB2SPB!AX486='SP2TE(Beam)'!AX486,"","NO")</f>
        <v/>
      </c>
      <c r="AY486" t="str">
        <f>IF(SCB2SPB!AY486='SP2TE(Beam)'!AY486,"","NO")</f>
        <v/>
      </c>
      <c r="AZ486" t="str">
        <f>IF(SCB2SPB!AZ486='SP2TE(Beam)'!AZ486,"","NO")</f>
        <v/>
      </c>
      <c r="BA486" t="str">
        <f>IF(SCB2SPB!BA486='SP2TE(Beam)'!BA486,"","NO")</f>
        <v/>
      </c>
      <c r="BB486" t="str">
        <f>IF(SCB2SPB!BB486='SP2TE(Beam)'!BB486,"","NO")</f>
        <v/>
      </c>
      <c r="BC486" t="str">
        <f>IF(SCB2SPB!BC486='SP2TE(Beam)'!BC486,"","NO")</f>
        <v/>
      </c>
      <c r="BD486" t="str">
        <f>IF(SCB2SPB!BD486='SP2TE(Beam)'!BD486,"","NO")</f>
        <v/>
      </c>
      <c r="BE486" t="str">
        <f>IF(SCB2SPB!BE486='SP2TE(Beam)'!BE486,"","NO")</f>
        <v/>
      </c>
      <c r="BF486" t="str">
        <f>IF(SCB2SPB!BF486='SP2TE(Beam)'!BF486,"","NO")</f>
        <v/>
      </c>
      <c r="BG486" t="str">
        <f>IF(SCB2SPB!BG486='SP2TE(Beam)'!BG486,"","NO")</f>
        <v/>
      </c>
      <c r="BH486" t="str">
        <f>IF(SCB2SPB!BH486='SP2TE(Beam)'!BH486,"","NO")</f>
        <v/>
      </c>
      <c r="BI486" t="str">
        <f>IF(SCB2SPB!BI486='SP2TE(Beam)'!BI486,"","NO")</f>
        <v/>
      </c>
      <c r="BJ486" t="str">
        <f>IF(SCB2SPB!BJ486='SP2TE(Beam)'!BJ486,"","NO")</f>
        <v/>
      </c>
      <c r="BK486" t="str">
        <f>IF(SCB2SPB!BK486='SP2TE(Beam)'!BK486,"","NO")</f>
        <v/>
      </c>
      <c r="BL486" t="str">
        <f>IF(SCB2SPB!BL486='SP2TE(Beam)'!BL486,"","NO")</f>
        <v/>
      </c>
      <c r="BM486" t="str">
        <f>IF(SCB2SPB!BM486='SP2TE(Beam)'!BM486,"","NO")</f>
        <v/>
      </c>
      <c r="BN486" t="str">
        <f>IF(SCB2SPB!BN486='SP2TE(Beam)'!BN486,"","NO")</f>
        <v/>
      </c>
      <c r="BO486" t="str">
        <f>IF(SCB2SPB!BO486='SP2TE(Beam)'!BO486,"","NO")</f>
        <v/>
      </c>
      <c r="BP486" t="str">
        <f>IF(SCB2SPB!BP486='SP2TE(Beam)'!BP486,"","NO")</f>
        <v/>
      </c>
    </row>
    <row r="487" spans="1:68">
      <c r="A487" t="str">
        <f>IF(SCB2SPB!A487='SP2TE(Beam)'!A487,"","NO")</f>
        <v/>
      </c>
      <c r="B487" t="str">
        <f>IF(SCB2SPB!B487='SP2TE(Beam)'!B487,"","NO")</f>
        <v/>
      </c>
      <c r="C487" t="str">
        <f>IF(SCB2SPB!C487='SP2TE(Beam)'!C487,"","NO")</f>
        <v/>
      </c>
      <c r="D487" t="str">
        <f>IF(SCB2SPB!D487='SP2TE(Beam)'!D487,"","NO")</f>
        <v/>
      </c>
      <c r="E487" t="str">
        <f>IF(SCB2SPB!E487='SP2TE(Beam)'!E487,"","NO")</f>
        <v/>
      </c>
      <c r="F487" t="str">
        <f>IF(SCB2SPB!F487='SP2TE(Beam)'!F487,"","NO")</f>
        <v/>
      </c>
      <c r="G487" t="str">
        <f>IF(SCB2SPB!G487='SP2TE(Beam)'!G487,"","NO")</f>
        <v/>
      </c>
      <c r="H487" s="74" t="str">
        <f>IF(SCB2SPB!H487='SP2TE(Beam)'!H487,"","NO")</f>
        <v/>
      </c>
      <c r="I487" s="74" t="str">
        <f>IF(SCB2SPB!I487='SP2TE(Beam)'!I487,"","NO")</f>
        <v/>
      </c>
      <c r="J487" s="74" t="str">
        <f>IF(SCB2SPB!J487='SP2TE(Beam)'!J487,"","NO")</f>
        <v/>
      </c>
      <c r="K487" s="74" t="str">
        <f>IF(SCB2SPB!K487='SP2TE(Beam)'!K487,"","NO")</f>
        <v/>
      </c>
      <c r="L487" s="74" t="str">
        <f>IF(SCB2SPB!L487='SP2TE(Beam)'!L487,"","NO")</f>
        <v/>
      </c>
      <c r="M487" s="74" t="str">
        <f>IF(SCB2SPB!M487='SP2TE(Beam)'!M487,"","NO")</f>
        <v/>
      </c>
      <c r="N487" s="74" t="str">
        <f>IF(SCB2SPB!N487='SP2TE(Beam)'!N487,"","NO")</f>
        <v/>
      </c>
      <c r="O487" s="74" t="str">
        <f>IF(SCB2SPB!O487='SP2TE(Beam)'!O487,"","NO")</f>
        <v/>
      </c>
      <c r="P487" t="str">
        <f>IF(SCB2SPB!P487='SP2TE(Beam)'!P487,"","NO")</f>
        <v/>
      </c>
      <c r="Q487" t="str">
        <f>IF(SCB2SPB!Q487='SP2TE(Beam)'!Q487,"","NO")</f>
        <v/>
      </c>
      <c r="R487" t="str">
        <f>IF(SCB2SPB!R487='SP2TE(Beam)'!R487,"","NO")</f>
        <v/>
      </c>
      <c r="S487" t="str">
        <f>IF(SCB2SPB!S487='SP2TE(Beam)'!S487,"","NO")</f>
        <v/>
      </c>
      <c r="T487" t="str">
        <f>IF(SCB2SPB!T487='SP2TE(Beam)'!T487,"","NO")</f>
        <v/>
      </c>
      <c r="U487" t="str">
        <f>IF(SCB2SPB!U487='SP2TE(Beam)'!U487,"","NO")</f>
        <v/>
      </c>
      <c r="V487" t="str">
        <f>IF(SCB2SPB!V487='SP2TE(Beam)'!V487,"","NO")</f>
        <v/>
      </c>
      <c r="W487" t="str">
        <f>IF(SCB2SPB!W487='SP2TE(Beam)'!W487,"","NO")</f>
        <v/>
      </c>
      <c r="X487" t="str">
        <f>IF(SCB2SPB!X487='SP2TE(Beam)'!X487,"","NO")</f>
        <v/>
      </c>
      <c r="Y487" t="str">
        <f>IF(SCB2SPB!Y487='SP2TE(Beam)'!Y487,"","NO")</f>
        <v/>
      </c>
      <c r="Z487" t="str">
        <f>IF(SCB2SPB!Z487='SP2TE(Beam)'!Z487,"","NO")</f>
        <v/>
      </c>
      <c r="AA487" t="str">
        <f>IF(SCB2SPB!AA487='SP2TE(Beam)'!AA487,"","NO")</f>
        <v/>
      </c>
      <c r="AB487" t="str">
        <f>IF(SCB2SPB!AB487='SP2TE(Beam)'!AB487,"","NO")</f>
        <v/>
      </c>
      <c r="AC487" t="str">
        <f>IF(SCB2SPB!AC487='SP2TE(Beam)'!AC487,"","NO")</f>
        <v/>
      </c>
      <c r="AD487" t="str">
        <f>IF(SCB2SPB!AD487='SP2TE(Beam)'!AD487,"","NO")</f>
        <v/>
      </c>
      <c r="AE487" t="str">
        <f>IF(SCB2SPB!AE487='SP2TE(Beam)'!AE487,"","NO")</f>
        <v/>
      </c>
      <c r="AF487" t="str">
        <f>IF(SCB2SPB!AF487='SP2TE(Beam)'!AF487,"","NO")</f>
        <v/>
      </c>
      <c r="AG487" t="str">
        <f>IF(SCB2SPB!AG487='SP2TE(Beam)'!AG487,"","NO")</f>
        <v/>
      </c>
      <c r="AH487" t="str">
        <f>IF(SCB2SPB!AH487='SP2TE(Beam)'!AH487,"","NO")</f>
        <v/>
      </c>
      <c r="AI487" t="str">
        <f>IF(SCB2SPB!AI487='SP2TE(Beam)'!AI487,"","NO")</f>
        <v/>
      </c>
      <c r="AJ487" t="str">
        <f>IF(SCB2SPB!AJ487='SP2TE(Beam)'!AJ487,"","NO")</f>
        <v/>
      </c>
      <c r="AK487" t="str">
        <f>IF(SCB2SPB!AK487='SP2TE(Beam)'!AK487,"","NO")</f>
        <v/>
      </c>
      <c r="AL487" t="str">
        <f>IF(SCB2SPB!AL487='SP2TE(Beam)'!AL487,"","NO")</f>
        <v/>
      </c>
      <c r="AM487" t="str">
        <f>IF(SCB2SPB!AM487='SP2TE(Beam)'!AM487,"","NO")</f>
        <v/>
      </c>
      <c r="AN487" t="str">
        <f>IF(SCB2SPB!AN487='SP2TE(Beam)'!AN487,"","NO")</f>
        <v/>
      </c>
      <c r="AO487" t="str">
        <f>IF(SCB2SPB!AO487='SP2TE(Beam)'!AO487,"","NO")</f>
        <v/>
      </c>
      <c r="AP487" t="str">
        <f>IF(SCB2SPB!AP487='SP2TE(Beam)'!AP487,"","NO")</f>
        <v/>
      </c>
      <c r="AQ487" t="str">
        <f>IF(SCB2SPB!AQ487='SP2TE(Beam)'!AQ487,"","NO")</f>
        <v/>
      </c>
      <c r="AR487" t="str">
        <f>IF(SCB2SPB!AR487='SP2TE(Beam)'!AR487,"","NO")</f>
        <v/>
      </c>
      <c r="AS487" t="str">
        <f>IF(SCB2SPB!AS487='SP2TE(Beam)'!AS487,"","NO")</f>
        <v/>
      </c>
      <c r="AT487" t="str">
        <f>IF(SCB2SPB!AT487='SP2TE(Beam)'!AT487,"","NO")</f>
        <v/>
      </c>
      <c r="AU487" t="str">
        <f>IF(SCB2SPB!AU487='SP2TE(Beam)'!AU487,"","NO")</f>
        <v/>
      </c>
      <c r="AV487" t="str">
        <f>IF(SCB2SPB!AV487='SP2TE(Beam)'!AV487,"","NO")</f>
        <v/>
      </c>
      <c r="AW487" t="str">
        <f>IF(SCB2SPB!AW487='SP2TE(Beam)'!AW487,"","NO")</f>
        <v/>
      </c>
      <c r="AX487" t="str">
        <f>IF(SCB2SPB!AX487='SP2TE(Beam)'!AX487,"","NO")</f>
        <v/>
      </c>
      <c r="AY487" t="str">
        <f>IF(SCB2SPB!AY487='SP2TE(Beam)'!AY487,"","NO")</f>
        <v/>
      </c>
      <c r="AZ487" t="str">
        <f>IF(SCB2SPB!AZ487='SP2TE(Beam)'!AZ487,"","NO")</f>
        <v/>
      </c>
      <c r="BA487" t="str">
        <f>IF(SCB2SPB!BA487='SP2TE(Beam)'!BA487,"","NO")</f>
        <v/>
      </c>
      <c r="BB487" t="str">
        <f>IF(SCB2SPB!BB487='SP2TE(Beam)'!BB487,"","NO")</f>
        <v/>
      </c>
      <c r="BC487" t="str">
        <f>IF(SCB2SPB!BC487='SP2TE(Beam)'!BC487,"","NO")</f>
        <v/>
      </c>
      <c r="BD487" t="str">
        <f>IF(SCB2SPB!BD487='SP2TE(Beam)'!BD487,"","NO")</f>
        <v/>
      </c>
      <c r="BE487" t="str">
        <f>IF(SCB2SPB!BE487='SP2TE(Beam)'!BE487,"","NO")</f>
        <v/>
      </c>
      <c r="BF487" t="str">
        <f>IF(SCB2SPB!BF487='SP2TE(Beam)'!BF487,"","NO")</f>
        <v/>
      </c>
      <c r="BG487" t="str">
        <f>IF(SCB2SPB!BG487='SP2TE(Beam)'!BG487,"","NO")</f>
        <v/>
      </c>
      <c r="BH487" t="str">
        <f>IF(SCB2SPB!BH487='SP2TE(Beam)'!BH487,"","NO")</f>
        <v/>
      </c>
      <c r="BI487" t="str">
        <f>IF(SCB2SPB!BI487='SP2TE(Beam)'!BI487,"","NO")</f>
        <v/>
      </c>
      <c r="BJ487" t="str">
        <f>IF(SCB2SPB!BJ487='SP2TE(Beam)'!BJ487,"","NO")</f>
        <v/>
      </c>
      <c r="BK487" t="str">
        <f>IF(SCB2SPB!BK487='SP2TE(Beam)'!BK487,"","NO")</f>
        <v/>
      </c>
      <c r="BL487" t="str">
        <f>IF(SCB2SPB!BL487='SP2TE(Beam)'!BL487,"","NO")</f>
        <v/>
      </c>
      <c r="BM487" t="str">
        <f>IF(SCB2SPB!BM487='SP2TE(Beam)'!BM487,"","NO")</f>
        <v/>
      </c>
      <c r="BN487" t="str">
        <f>IF(SCB2SPB!BN487='SP2TE(Beam)'!BN487,"","NO")</f>
        <v/>
      </c>
      <c r="BO487" t="str">
        <f>IF(SCB2SPB!BO487='SP2TE(Beam)'!BO487,"","NO")</f>
        <v/>
      </c>
      <c r="BP487" t="str">
        <f>IF(SCB2SPB!BP487='SP2TE(Beam)'!BP487,"","NO")</f>
        <v/>
      </c>
    </row>
    <row r="488" spans="1:68">
      <c r="A488" t="str">
        <f>IF(SCB2SPB!A488='SP2TE(Beam)'!A488,"","NO")</f>
        <v/>
      </c>
      <c r="B488" t="str">
        <f>IF(SCB2SPB!B488='SP2TE(Beam)'!B488,"","NO")</f>
        <v/>
      </c>
      <c r="C488" t="str">
        <f>IF(SCB2SPB!C488='SP2TE(Beam)'!C488,"","NO")</f>
        <v/>
      </c>
      <c r="D488" t="str">
        <f>IF(SCB2SPB!D488='SP2TE(Beam)'!D488,"","NO")</f>
        <v/>
      </c>
      <c r="E488" t="str">
        <f>IF(SCB2SPB!E488='SP2TE(Beam)'!E488,"","NO")</f>
        <v/>
      </c>
      <c r="F488" t="str">
        <f>IF(SCB2SPB!F488='SP2TE(Beam)'!F488,"","NO")</f>
        <v/>
      </c>
      <c r="G488" t="str">
        <f>IF(SCB2SPB!G488='SP2TE(Beam)'!G488,"","NO")</f>
        <v/>
      </c>
      <c r="H488" s="74" t="str">
        <f>IF(SCB2SPB!H488='SP2TE(Beam)'!H488,"","NO")</f>
        <v/>
      </c>
      <c r="I488" s="74" t="str">
        <f>IF(SCB2SPB!I488='SP2TE(Beam)'!I488,"","NO")</f>
        <v/>
      </c>
      <c r="J488" s="74" t="str">
        <f>IF(SCB2SPB!J488='SP2TE(Beam)'!J488,"","NO")</f>
        <v/>
      </c>
      <c r="K488" s="74" t="str">
        <f>IF(SCB2SPB!K488='SP2TE(Beam)'!K488,"","NO")</f>
        <v/>
      </c>
      <c r="L488" s="74" t="str">
        <f>IF(SCB2SPB!L488='SP2TE(Beam)'!L488,"","NO")</f>
        <v/>
      </c>
      <c r="M488" s="74" t="str">
        <f>IF(SCB2SPB!M488='SP2TE(Beam)'!M488,"","NO")</f>
        <v/>
      </c>
      <c r="N488" s="74" t="str">
        <f>IF(SCB2SPB!N488='SP2TE(Beam)'!N488,"","NO")</f>
        <v/>
      </c>
      <c r="O488" s="74" t="str">
        <f>IF(SCB2SPB!O488='SP2TE(Beam)'!O488,"","NO")</f>
        <v/>
      </c>
      <c r="P488" t="str">
        <f>IF(SCB2SPB!P488='SP2TE(Beam)'!P488,"","NO")</f>
        <v/>
      </c>
      <c r="Q488" t="str">
        <f>IF(SCB2SPB!Q488='SP2TE(Beam)'!Q488,"","NO")</f>
        <v/>
      </c>
      <c r="R488" t="str">
        <f>IF(SCB2SPB!R488='SP2TE(Beam)'!R488,"","NO")</f>
        <v/>
      </c>
      <c r="S488" t="str">
        <f>IF(SCB2SPB!S488='SP2TE(Beam)'!S488,"","NO")</f>
        <v/>
      </c>
      <c r="T488" t="str">
        <f>IF(SCB2SPB!T488='SP2TE(Beam)'!T488,"","NO")</f>
        <v/>
      </c>
      <c r="U488" t="str">
        <f>IF(SCB2SPB!U488='SP2TE(Beam)'!U488,"","NO")</f>
        <v/>
      </c>
      <c r="V488" t="str">
        <f>IF(SCB2SPB!V488='SP2TE(Beam)'!V488,"","NO")</f>
        <v/>
      </c>
      <c r="W488" t="str">
        <f>IF(SCB2SPB!W488='SP2TE(Beam)'!W488,"","NO")</f>
        <v/>
      </c>
      <c r="X488" t="str">
        <f>IF(SCB2SPB!X488='SP2TE(Beam)'!X488,"","NO")</f>
        <v/>
      </c>
      <c r="Y488" t="str">
        <f>IF(SCB2SPB!Y488='SP2TE(Beam)'!Y488,"","NO")</f>
        <v/>
      </c>
      <c r="Z488" t="str">
        <f>IF(SCB2SPB!Z488='SP2TE(Beam)'!Z488,"","NO")</f>
        <v/>
      </c>
      <c r="AA488" t="str">
        <f>IF(SCB2SPB!AA488='SP2TE(Beam)'!AA488,"","NO")</f>
        <v/>
      </c>
      <c r="AB488" t="str">
        <f>IF(SCB2SPB!AB488='SP2TE(Beam)'!AB488,"","NO")</f>
        <v/>
      </c>
      <c r="AC488" t="str">
        <f>IF(SCB2SPB!AC488='SP2TE(Beam)'!AC488,"","NO")</f>
        <v/>
      </c>
      <c r="AD488" t="str">
        <f>IF(SCB2SPB!AD488='SP2TE(Beam)'!AD488,"","NO")</f>
        <v/>
      </c>
      <c r="AE488" t="str">
        <f>IF(SCB2SPB!AE488='SP2TE(Beam)'!AE488,"","NO")</f>
        <v/>
      </c>
      <c r="AF488" t="str">
        <f>IF(SCB2SPB!AF488='SP2TE(Beam)'!AF488,"","NO")</f>
        <v/>
      </c>
      <c r="AG488" t="str">
        <f>IF(SCB2SPB!AG488='SP2TE(Beam)'!AG488,"","NO")</f>
        <v/>
      </c>
      <c r="AH488" t="str">
        <f>IF(SCB2SPB!AH488='SP2TE(Beam)'!AH488,"","NO")</f>
        <v/>
      </c>
      <c r="AI488" t="str">
        <f>IF(SCB2SPB!AI488='SP2TE(Beam)'!AI488,"","NO")</f>
        <v/>
      </c>
      <c r="AJ488" t="str">
        <f>IF(SCB2SPB!AJ488='SP2TE(Beam)'!AJ488,"","NO")</f>
        <v/>
      </c>
      <c r="AK488" t="str">
        <f>IF(SCB2SPB!AK488='SP2TE(Beam)'!AK488,"","NO")</f>
        <v/>
      </c>
      <c r="AL488" t="str">
        <f>IF(SCB2SPB!AL488='SP2TE(Beam)'!AL488,"","NO")</f>
        <v/>
      </c>
      <c r="AM488" t="str">
        <f>IF(SCB2SPB!AM488='SP2TE(Beam)'!AM488,"","NO")</f>
        <v/>
      </c>
      <c r="AN488" t="str">
        <f>IF(SCB2SPB!AN488='SP2TE(Beam)'!AN488,"","NO")</f>
        <v/>
      </c>
      <c r="AO488" t="str">
        <f>IF(SCB2SPB!AO488='SP2TE(Beam)'!AO488,"","NO")</f>
        <v/>
      </c>
      <c r="AP488" t="str">
        <f>IF(SCB2SPB!AP488='SP2TE(Beam)'!AP488,"","NO")</f>
        <v/>
      </c>
      <c r="AQ488" t="str">
        <f>IF(SCB2SPB!AQ488='SP2TE(Beam)'!AQ488,"","NO")</f>
        <v/>
      </c>
      <c r="AR488" t="str">
        <f>IF(SCB2SPB!AR488='SP2TE(Beam)'!AR488,"","NO")</f>
        <v/>
      </c>
      <c r="AS488" t="str">
        <f>IF(SCB2SPB!AS488='SP2TE(Beam)'!AS488,"","NO")</f>
        <v/>
      </c>
      <c r="AT488" t="str">
        <f>IF(SCB2SPB!AT488='SP2TE(Beam)'!AT488,"","NO")</f>
        <v/>
      </c>
      <c r="AU488" t="str">
        <f>IF(SCB2SPB!AU488='SP2TE(Beam)'!AU488,"","NO")</f>
        <v/>
      </c>
      <c r="AV488" t="str">
        <f>IF(SCB2SPB!AV488='SP2TE(Beam)'!AV488,"","NO")</f>
        <v/>
      </c>
      <c r="AW488" t="str">
        <f>IF(SCB2SPB!AW488='SP2TE(Beam)'!AW488,"","NO")</f>
        <v/>
      </c>
      <c r="AX488" t="str">
        <f>IF(SCB2SPB!AX488='SP2TE(Beam)'!AX488,"","NO")</f>
        <v/>
      </c>
      <c r="AY488" t="str">
        <f>IF(SCB2SPB!AY488='SP2TE(Beam)'!AY488,"","NO")</f>
        <v/>
      </c>
      <c r="AZ488" t="str">
        <f>IF(SCB2SPB!AZ488='SP2TE(Beam)'!AZ488,"","NO")</f>
        <v/>
      </c>
      <c r="BA488" t="str">
        <f>IF(SCB2SPB!BA488='SP2TE(Beam)'!BA488,"","NO")</f>
        <v/>
      </c>
      <c r="BB488" t="str">
        <f>IF(SCB2SPB!BB488='SP2TE(Beam)'!BB488,"","NO")</f>
        <v/>
      </c>
      <c r="BC488" t="str">
        <f>IF(SCB2SPB!BC488='SP2TE(Beam)'!BC488,"","NO")</f>
        <v/>
      </c>
      <c r="BD488" t="str">
        <f>IF(SCB2SPB!BD488='SP2TE(Beam)'!BD488,"","NO")</f>
        <v/>
      </c>
      <c r="BE488" t="str">
        <f>IF(SCB2SPB!BE488='SP2TE(Beam)'!BE488,"","NO")</f>
        <v/>
      </c>
      <c r="BF488" t="str">
        <f>IF(SCB2SPB!BF488='SP2TE(Beam)'!BF488,"","NO")</f>
        <v/>
      </c>
      <c r="BG488" t="str">
        <f>IF(SCB2SPB!BG488='SP2TE(Beam)'!BG488,"","NO")</f>
        <v/>
      </c>
      <c r="BH488" t="str">
        <f>IF(SCB2SPB!BH488='SP2TE(Beam)'!BH488,"","NO")</f>
        <v/>
      </c>
      <c r="BI488" t="str">
        <f>IF(SCB2SPB!BI488='SP2TE(Beam)'!BI488,"","NO")</f>
        <v/>
      </c>
      <c r="BJ488" t="str">
        <f>IF(SCB2SPB!BJ488='SP2TE(Beam)'!BJ488,"","NO")</f>
        <v/>
      </c>
      <c r="BK488" t="str">
        <f>IF(SCB2SPB!BK488='SP2TE(Beam)'!BK488,"","NO")</f>
        <v/>
      </c>
      <c r="BL488" t="str">
        <f>IF(SCB2SPB!BL488='SP2TE(Beam)'!BL488,"","NO")</f>
        <v/>
      </c>
      <c r="BM488" t="str">
        <f>IF(SCB2SPB!BM488='SP2TE(Beam)'!BM488,"","NO")</f>
        <v/>
      </c>
      <c r="BN488" t="str">
        <f>IF(SCB2SPB!BN488='SP2TE(Beam)'!BN488,"","NO")</f>
        <v/>
      </c>
      <c r="BO488" t="str">
        <f>IF(SCB2SPB!BO488='SP2TE(Beam)'!BO488,"","NO")</f>
        <v/>
      </c>
      <c r="BP488" t="str">
        <f>IF(SCB2SPB!BP488='SP2TE(Beam)'!BP488,"","NO")</f>
        <v/>
      </c>
    </row>
    <row r="489" spans="1:68">
      <c r="A489" t="str">
        <f>IF(SCB2SPB!A489='SP2TE(Beam)'!A489,"","NO")</f>
        <v/>
      </c>
      <c r="B489" t="str">
        <f>IF(SCB2SPB!B489='SP2TE(Beam)'!B489,"","NO")</f>
        <v/>
      </c>
      <c r="C489" t="str">
        <f>IF(SCB2SPB!C489='SP2TE(Beam)'!C489,"","NO")</f>
        <v/>
      </c>
      <c r="D489" t="str">
        <f>IF(SCB2SPB!D489='SP2TE(Beam)'!D489,"","NO")</f>
        <v/>
      </c>
      <c r="E489" t="str">
        <f>IF(SCB2SPB!E489='SP2TE(Beam)'!E489,"","NO")</f>
        <v/>
      </c>
      <c r="F489" t="str">
        <f>IF(SCB2SPB!F489='SP2TE(Beam)'!F489,"","NO")</f>
        <v/>
      </c>
      <c r="G489" t="str">
        <f>IF(SCB2SPB!G489='SP2TE(Beam)'!G489,"","NO")</f>
        <v/>
      </c>
      <c r="H489" s="74" t="str">
        <f>IF(SCB2SPB!H489='SP2TE(Beam)'!H489,"","NO")</f>
        <v/>
      </c>
      <c r="I489" s="74" t="str">
        <f>IF(SCB2SPB!I489='SP2TE(Beam)'!I489,"","NO")</f>
        <v/>
      </c>
      <c r="J489" s="74" t="str">
        <f>IF(SCB2SPB!J489='SP2TE(Beam)'!J489,"","NO")</f>
        <v/>
      </c>
      <c r="K489" s="74" t="str">
        <f>IF(SCB2SPB!K489='SP2TE(Beam)'!K489,"","NO")</f>
        <v/>
      </c>
      <c r="L489" s="74" t="str">
        <f>IF(SCB2SPB!L489='SP2TE(Beam)'!L489,"","NO")</f>
        <v/>
      </c>
      <c r="M489" s="74" t="str">
        <f>IF(SCB2SPB!M489='SP2TE(Beam)'!M489,"","NO")</f>
        <v/>
      </c>
      <c r="N489" s="74" t="str">
        <f>IF(SCB2SPB!N489='SP2TE(Beam)'!N489,"","NO")</f>
        <v/>
      </c>
      <c r="O489" s="74" t="str">
        <f>IF(SCB2SPB!O489='SP2TE(Beam)'!O489,"","NO")</f>
        <v/>
      </c>
      <c r="P489" t="str">
        <f>IF(SCB2SPB!P489='SP2TE(Beam)'!P489,"","NO")</f>
        <v/>
      </c>
      <c r="Q489" t="str">
        <f>IF(SCB2SPB!Q489='SP2TE(Beam)'!Q489,"","NO")</f>
        <v/>
      </c>
      <c r="R489" t="str">
        <f>IF(SCB2SPB!R489='SP2TE(Beam)'!R489,"","NO")</f>
        <v/>
      </c>
      <c r="S489" t="str">
        <f>IF(SCB2SPB!S489='SP2TE(Beam)'!S489,"","NO")</f>
        <v/>
      </c>
      <c r="T489" t="str">
        <f>IF(SCB2SPB!T489='SP2TE(Beam)'!T489,"","NO")</f>
        <v/>
      </c>
      <c r="U489" t="str">
        <f>IF(SCB2SPB!U489='SP2TE(Beam)'!U489,"","NO")</f>
        <v/>
      </c>
      <c r="V489" t="str">
        <f>IF(SCB2SPB!V489='SP2TE(Beam)'!V489,"","NO")</f>
        <v/>
      </c>
      <c r="W489" t="str">
        <f>IF(SCB2SPB!W489='SP2TE(Beam)'!W489,"","NO")</f>
        <v/>
      </c>
      <c r="X489" t="str">
        <f>IF(SCB2SPB!X489='SP2TE(Beam)'!X489,"","NO")</f>
        <v/>
      </c>
      <c r="Y489" t="str">
        <f>IF(SCB2SPB!Y489='SP2TE(Beam)'!Y489,"","NO")</f>
        <v/>
      </c>
      <c r="Z489" t="str">
        <f>IF(SCB2SPB!Z489='SP2TE(Beam)'!Z489,"","NO")</f>
        <v/>
      </c>
      <c r="AA489" t="str">
        <f>IF(SCB2SPB!AA489='SP2TE(Beam)'!AA489,"","NO")</f>
        <v/>
      </c>
      <c r="AB489" t="str">
        <f>IF(SCB2SPB!AB489='SP2TE(Beam)'!AB489,"","NO")</f>
        <v/>
      </c>
      <c r="AC489" t="str">
        <f>IF(SCB2SPB!AC489='SP2TE(Beam)'!AC489,"","NO")</f>
        <v/>
      </c>
      <c r="AD489" t="str">
        <f>IF(SCB2SPB!AD489='SP2TE(Beam)'!AD489,"","NO")</f>
        <v/>
      </c>
      <c r="AE489" t="str">
        <f>IF(SCB2SPB!AE489='SP2TE(Beam)'!AE489,"","NO")</f>
        <v/>
      </c>
      <c r="AF489" t="str">
        <f>IF(SCB2SPB!AF489='SP2TE(Beam)'!AF489,"","NO")</f>
        <v/>
      </c>
      <c r="AG489" t="str">
        <f>IF(SCB2SPB!AG489='SP2TE(Beam)'!AG489,"","NO")</f>
        <v/>
      </c>
      <c r="AH489" t="str">
        <f>IF(SCB2SPB!AH489='SP2TE(Beam)'!AH489,"","NO")</f>
        <v/>
      </c>
      <c r="AI489" t="str">
        <f>IF(SCB2SPB!AI489='SP2TE(Beam)'!AI489,"","NO")</f>
        <v/>
      </c>
      <c r="AJ489" t="str">
        <f>IF(SCB2SPB!AJ489='SP2TE(Beam)'!AJ489,"","NO")</f>
        <v/>
      </c>
      <c r="AK489" t="str">
        <f>IF(SCB2SPB!AK489='SP2TE(Beam)'!AK489,"","NO")</f>
        <v/>
      </c>
      <c r="AL489" t="str">
        <f>IF(SCB2SPB!AL489='SP2TE(Beam)'!AL489,"","NO")</f>
        <v/>
      </c>
      <c r="AM489" t="str">
        <f>IF(SCB2SPB!AM489='SP2TE(Beam)'!AM489,"","NO")</f>
        <v/>
      </c>
      <c r="AN489" t="str">
        <f>IF(SCB2SPB!AN489='SP2TE(Beam)'!AN489,"","NO")</f>
        <v/>
      </c>
      <c r="AO489" t="str">
        <f>IF(SCB2SPB!AO489='SP2TE(Beam)'!AO489,"","NO")</f>
        <v/>
      </c>
      <c r="AP489" t="str">
        <f>IF(SCB2SPB!AP489='SP2TE(Beam)'!AP489,"","NO")</f>
        <v/>
      </c>
      <c r="AQ489" t="str">
        <f>IF(SCB2SPB!AQ489='SP2TE(Beam)'!AQ489,"","NO")</f>
        <v/>
      </c>
      <c r="AR489" t="str">
        <f>IF(SCB2SPB!AR489='SP2TE(Beam)'!AR489,"","NO")</f>
        <v/>
      </c>
      <c r="AS489" t="str">
        <f>IF(SCB2SPB!AS489='SP2TE(Beam)'!AS489,"","NO")</f>
        <v/>
      </c>
      <c r="AT489" t="str">
        <f>IF(SCB2SPB!AT489='SP2TE(Beam)'!AT489,"","NO")</f>
        <v/>
      </c>
      <c r="AU489" t="str">
        <f>IF(SCB2SPB!AU489='SP2TE(Beam)'!AU489,"","NO")</f>
        <v/>
      </c>
      <c r="AV489" t="str">
        <f>IF(SCB2SPB!AV489='SP2TE(Beam)'!AV489,"","NO")</f>
        <v/>
      </c>
      <c r="AW489" t="str">
        <f>IF(SCB2SPB!AW489='SP2TE(Beam)'!AW489,"","NO")</f>
        <v/>
      </c>
      <c r="AX489" t="str">
        <f>IF(SCB2SPB!AX489='SP2TE(Beam)'!AX489,"","NO")</f>
        <v/>
      </c>
      <c r="AY489" t="str">
        <f>IF(SCB2SPB!AY489='SP2TE(Beam)'!AY489,"","NO")</f>
        <v/>
      </c>
      <c r="AZ489" t="str">
        <f>IF(SCB2SPB!AZ489='SP2TE(Beam)'!AZ489,"","NO")</f>
        <v/>
      </c>
      <c r="BA489" t="str">
        <f>IF(SCB2SPB!BA489='SP2TE(Beam)'!BA489,"","NO")</f>
        <v/>
      </c>
      <c r="BB489" t="str">
        <f>IF(SCB2SPB!BB489='SP2TE(Beam)'!BB489,"","NO")</f>
        <v/>
      </c>
      <c r="BC489" t="str">
        <f>IF(SCB2SPB!BC489='SP2TE(Beam)'!BC489,"","NO")</f>
        <v/>
      </c>
      <c r="BD489" t="str">
        <f>IF(SCB2SPB!BD489='SP2TE(Beam)'!BD489,"","NO")</f>
        <v/>
      </c>
      <c r="BE489" t="str">
        <f>IF(SCB2SPB!BE489='SP2TE(Beam)'!BE489,"","NO")</f>
        <v/>
      </c>
      <c r="BF489" t="str">
        <f>IF(SCB2SPB!BF489='SP2TE(Beam)'!BF489,"","NO")</f>
        <v/>
      </c>
      <c r="BG489" t="str">
        <f>IF(SCB2SPB!BG489='SP2TE(Beam)'!BG489,"","NO")</f>
        <v/>
      </c>
      <c r="BH489" t="str">
        <f>IF(SCB2SPB!BH489='SP2TE(Beam)'!BH489,"","NO")</f>
        <v/>
      </c>
      <c r="BI489" t="str">
        <f>IF(SCB2SPB!BI489='SP2TE(Beam)'!BI489,"","NO")</f>
        <v/>
      </c>
      <c r="BJ489" t="str">
        <f>IF(SCB2SPB!BJ489='SP2TE(Beam)'!BJ489,"","NO")</f>
        <v/>
      </c>
      <c r="BK489" t="str">
        <f>IF(SCB2SPB!BK489='SP2TE(Beam)'!BK489,"","NO")</f>
        <v/>
      </c>
      <c r="BL489" t="str">
        <f>IF(SCB2SPB!BL489='SP2TE(Beam)'!BL489,"","NO")</f>
        <v/>
      </c>
      <c r="BM489" t="str">
        <f>IF(SCB2SPB!BM489='SP2TE(Beam)'!BM489,"","NO")</f>
        <v/>
      </c>
      <c r="BN489" t="str">
        <f>IF(SCB2SPB!BN489='SP2TE(Beam)'!BN489,"","NO")</f>
        <v/>
      </c>
      <c r="BO489" t="str">
        <f>IF(SCB2SPB!BO489='SP2TE(Beam)'!BO489,"","NO")</f>
        <v/>
      </c>
      <c r="BP489" t="str">
        <f>IF(SCB2SPB!BP489='SP2TE(Beam)'!BP489,"","NO")</f>
        <v/>
      </c>
    </row>
    <row r="490" spans="1:68">
      <c r="A490" t="str">
        <f>IF(SCB2SPB!A490='SP2TE(Beam)'!A490,"","NO")</f>
        <v/>
      </c>
      <c r="B490" t="str">
        <f>IF(SCB2SPB!B490='SP2TE(Beam)'!B490,"","NO")</f>
        <v/>
      </c>
      <c r="C490" t="str">
        <f>IF(SCB2SPB!C490='SP2TE(Beam)'!C490,"","NO")</f>
        <v/>
      </c>
      <c r="D490" t="str">
        <f>IF(SCB2SPB!D490='SP2TE(Beam)'!D490,"","NO")</f>
        <v/>
      </c>
      <c r="E490" t="str">
        <f>IF(SCB2SPB!E490='SP2TE(Beam)'!E490,"","NO")</f>
        <v/>
      </c>
      <c r="F490" t="str">
        <f>IF(SCB2SPB!F490='SP2TE(Beam)'!F490,"","NO")</f>
        <v/>
      </c>
      <c r="G490" t="str">
        <f>IF(SCB2SPB!G490='SP2TE(Beam)'!G490,"","NO")</f>
        <v/>
      </c>
      <c r="H490" s="74" t="str">
        <f>IF(SCB2SPB!H490='SP2TE(Beam)'!H490,"","NO")</f>
        <v/>
      </c>
      <c r="I490" s="74" t="str">
        <f>IF(SCB2SPB!I490='SP2TE(Beam)'!I490,"","NO")</f>
        <v/>
      </c>
      <c r="J490" s="74" t="str">
        <f>IF(SCB2SPB!J490='SP2TE(Beam)'!J490,"","NO")</f>
        <v/>
      </c>
      <c r="K490" s="74" t="str">
        <f>IF(SCB2SPB!K490='SP2TE(Beam)'!K490,"","NO")</f>
        <v/>
      </c>
      <c r="L490" s="74" t="str">
        <f>IF(SCB2SPB!L490='SP2TE(Beam)'!L490,"","NO")</f>
        <v/>
      </c>
      <c r="M490" s="74" t="str">
        <f>IF(SCB2SPB!M490='SP2TE(Beam)'!M490,"","NO")</f>
        <v/>
      </c>
      <c r="N490" s="74" t="str">
        <f>IF(SCB2SPB!N490='SP2TE(Beam)'!N490,"","NO")</f>
        <v/>
      </c>
      <c r="O490" s="74" t="str">
        <f>IF(SCB2SPB!O490='SP2TE(Beam)'!O490,"","NO")</f>
        <v/>
      </c>
      <c r="P490" t="str">
        <f>IF(SCB2SPB!P490='SP2TE(Beam)'!P490,"","NO")</f>
        <v/>
      </c>
      <c r="Q490" t="str">
        <f>IF(SCB2SPB!Q490='SP2TE(Beam)'!Q490,"","NO")</f>
        <v/>
      </c>
      <c r="R490" t="str">
        <f>IF(SCB2SPB!R490='SP2TE(Beam)'!R490,"","NO")</f>
        <v/>
      </c>
      <c r="S490" t="str">
        <f>IF(SCB2SPB!S490='SP2TE(Beam)'!S490,"","NO")</f>
        <v/>
      </c>
      <c r="T490" t="str">
        <f>IF(SCB2SPB!T490='SP2TE(Beam)'!T490,"","NO")</f>
        <v/>
      </c>
      <c r="U490" t="str">
        <f>IF(SCB2SPB!U490='SP2TE(Beam)'!U490,"","NO")</f>
        <v/>
      </c>
      <c r="V490" t="str">
        <f>IF(SCB2SPB!V490='SP2TE(Beam)'!V490,"","NO")</f>
        <v/>
      </c>
      <c r="W490" t="str">
        <f>IF(SCB2SPB!W490='SP2TE(Beam)'!W490,"","NO")</f>
        <v/>
      </c>
      <c r="X490" t="str">
        <f>IF(SCB2SPB!X490='SP2TE(Beam)'!X490,"","NO")</f>
        <v/>
      </c>
      <c r="Y490" t="str">
        <f>IF(SCB2SPB!Y490='SP2TE(Beam)'!Y490,"","NO")</f>
        <v/>
      </c>
      <c r="Z490" t="str">
        <f>IF(SCB2SPB!Z490='SP2TE(Beam)'!Z490,"","NO")</f>
        <v/>
      </c>
      <c r="AA490" t="str">
        <f>IF(SCB2SPB!AA490='SP2TE(Beam)'!AA490,"","NO")</f>
        <v/>
      </c>
      <c r="AB490" t="str">
        <f>IF(SCB2SPB!AB490='SP2TE(Beam)'!AB490,"","NO")</f>
        <v/>
      </c>
      <c r="AC490" t="str">
        <f>IF(SCB2SPB!AC490='SP2TE(Beam)'!AC490,"","NO")</f>
        <v/>
      </c>
      <c r="AD490" t="str">
        <f>IF(SCB2SPB!AD490='SP2TE(Beam)'!AD490,"","NO")</f>
        <v/>
      </c>
      <c r="AE490" t="str">
        <f>IF(SCB2SPB!AE490='SP2TE(Beam)'!AE490,"","NO")</f>
        <v/>
      </c>
      <c r="AF490" t="str">
        <f>IF(SCB2SPB!AF490='SP2TE(Beam)'!AF490,"","NO")</f>
        <v/>
      </c>
      <c r="AG490" t="str">
        <f>IF(SCB2SPB!AG490='SP2TE(Beam)'!AG490,"","NO")</f>
        <v/>
      </c>
      <c r="AH490" t="str">
        <f>IF(SCB2SPB!AH490='SP2TE(Beam)'!AH490,"","NO")</f>
        <v/>
      </c>
      <c r="AI490" t="str">
        <f>IF(SCB2SPB!AI490='SP2TE(Beam)'!AI490,"","NO")</f>
        <v/>
      </c>
      <c r="AJ490" t="str">
        <f>IF(SCB2SPB!AJ490='SP2TE(Beam)'!AJ490,"","NO")</f>
        <v/>
      </c>
      <c r="AK490" t="str">
        <f>IF(SCB2SPB!AK490='SP2TE(Beam)'!AK490,"","NO")</f>
        <v/>
      </c>
      <c r="AL490" t="str">
        <f>IF(SCB2SPB!AL490='SP2TE(Beam)'!AL490,"","NO")</f>
        <v/>
      </c>
      <c r="AM490" t="str">
        <f>IF(SCB2SPB!AM490='SP2TE(Beam)'!AM490,"","NO")</f>
        <v/>
      </c>
      <c r="AN490" t="str">
        <f>IF(SCB2SPB!AN490='SP2TE(Beam)'!AN490,"","NO")</f>
        <v/>
      </c>
      <c r="AO490" t="str">
        <f>IF(SCB2SPB!AO490='SP2TE(Beam)'!AO490,"","NO")</f>
        <v/>
      </c>
      <c r="AP490" t="str">
        <f>IF(SCB2SPB!AP490='SP2TE(Beam)'!AP490,"","NO")</f>
        <v/>
      </c>
      <c r="AQ490" t="str">
        <f>IF(SCB2SPB!AQ490='SP2TE(Beam)'!AQ490,"","NO")</f>
        <v/>
      </c>
      <c r="AR490" t="str">
        <f>IF(SCB2SPB!AR490='SP2TE(Beam)'!AR490,"","NO")</f>
        <v/>
      </c>
      <c r="AS490" t="str">
        <f>IF(SCB2SPB!AS490='SP2TE(Beam)'!AS490,"","NO")</f>
        <v/>
      </c>
      <c r="AT490" t="str">
        <f>IF(SCB2SPB!AT490='SP2TE(Beam)'!AT490,"","NO")</f>
        <v/>
      </c>
      <c r="AU490" t="str">
        <f>IF(SCB2SPB!AU490='SP2TE(Beam)'!AU490,"","NO")</f>
        <v/>
      </c>
      <c r="AV490" t="str">
        <f>IF(SCB2SPB!AV490='SP2TE(Beam)'!AV490,"","NO")</f>
        <v/>
      </c>
      <c r="AW490" t="str">
        <f>IF(SCB2SPB!AW490='SP2TE(Beam)'!AW490,"","NO")</f>
        <v/>
      </c>
      <c r="AX490" t="str">
        <f>IF(SCB2SPB!AX490='SP2TE(Beam)'!AX490,"","NO")</f>
        <v/>
      </c>
      <c r="AY490" t="str">
        <f>IF(SCB2SPB!AY490='SP2TE(Beam)'!AY490,"","NO")</f>
        <v/>
      </c>
      <c r="AZ490" t="str">
        <f>IF(SCB2SPB!AZ490='SP2TE(Beam)'!AZ490,"","NO")</f>
        <v/>
      </c>
      <c r="BA490" t="str">
        <f>IF(SCB2SPB!BA490='SP2TE(Beam)'!BA490,"","NO")</f>
        <v/>
      </c>
      <c r="BB490" t="str">
        <f>IF(SCB2SPB!BB490='SP2TE(Beam)'!BB490,"","NO")</f>
        <v/>
      </c>
      <c r="BC490" t="str">
        <f>IF(SCB2SPB!BC490='SP2TE(Beam)'!BC490,"","NO")</f>
        <v/>
      </c>
      <c r="BD490" t="str">
        <f>IF(SCB2SPB!BD490='SP2TE(Beam)'!BD490,"","NO")</f>
        <v/>
      </c>
      <c r="BE490" t="str">
        <f>IF(SCB2SPB!BE490='SP2TE(Beam)'!BE490,"","NO")</f>
        <v/>
      </c>
      <c r="BF490" t="str">
        <f>IF(SCB2SPB!BF490='SP2TE(Beam)'!BF490,"","NO")</f>
        <v/>
      </c>
      <c r="BG490" t="str">
        <f>IF(SCB2SPB!BG490='SP2TE(Beam)'!BG490,"","NO")</f>
        <v/>
      </c>
      <c r="BH490" t="str">
        <f>IF(SCB2SPB!BH490='SP2TE(Beam)'!BH490,"","NO")</f>
        <v/>
      </c>
      <c r="BI490" t="str">
        <f>IF(SCB2SPB!BI490='SP2TE(Beam)'!BI490,"","NO")</f>
        <v/>
      </c>
      <c r="BJ490" t="str">
        <f>IF(SCB2SPB!BJ490='SP2TE(Beam)'!BJ490,"","NO")</f>
        <v/>
      </c>
      <c r="BK490" t="str">
        <f>IF(SCB2SPB!BK490='SP2TE(Beam)'!BK490,"","NO")</f>
        <v/>
      </c>
      <c r="BL490" t="str">
        <f>IF(SCB2SPB!BL490='SP2TE(Beam)'!BL490,"","NO")</f>
        <v/>
      </c>
      <c r="BM490" t="str">
        <f>IF(SCB2SPB!BM490='SP2TE(Beam)'!BM490,"","NO")</f>
        <v/>
      </c>
      <c r="BN490" t="str">
        <f>IF(SCB2SPB!BN490='SP2TE(Beam)'!BN490,"","NO")</f>
        <v/>
      </c>
      <c r="BO490" t="str">
        <f>IF(SCB2SPB!BO490='SP2TE(Beam)'!BO490,"","NO")</f>
        <v/>
      </c>
      <c r="BP490" t="str">
        <f>IF(SCB2SPB!BP490='SP2TE(Beam)'!BP490,"","NO")</f>
        <v/>
      </c>
    </row>
    <row r="491" spans="1:68">
      <c r="A491" t="str">
        <f>IF(SCB2SPB!A491='SP2TE(Beam)'!A491,"","NO")</f>
        <v/>
      </c>
      <c r="B491" t="str">
        <f>IF(SCB2SPB!B491='SP2TE(Beam)'!B491,"","NO")</f>
        <v/>
      </c>
      <c r="C491" t="str">
        <f>IF(SCB2SPB!C491='SP2TE(Beam)'!C491,"","NO")</f>
        <v/>
      </c>
      <c r="D491" t="str">
        <f>IF(SCB2SPB!D491='SP2TE(Beam)'!D491,"","NO")</f>
        <v/>
      </c>
      <c r="E491" t="str">
        <f>IF(SCB2SPB!E491='SP2TE(Beam)'!E491,"","NO")</f>
        <v/>
      </c>
      <c r="F491" t="str">
        <f>IF(SCB2SPB!F491='SP2TE(Beam)'!F491,"","NO")</f>
        <v/>
      </c>
      <c r="G491" t="str">
        <f>IF(SCB2SPB!G491='SP2TE(Beam)'!G491,"","NO")</f>
        <v/>
      </c>
      <c r="H491" s="74" t="str">
        <f>IF(SCB2SPB!H491='SP2TE(Beam)'!H491,"","NO")</f>
        <v/>
      </c>
      <c r="I491" s="74" t="str">
        <f>IF(SCB2SPB!I491='SP2TE(Beam)'!I491,"","NO")</f>
        <v/>
      </c>
      <c r="J491" s="74" t="str">
        <f>IF(SCB2SPB!J491='SP2TE(Beam)'!J491,"","NO")</f>
        <v/>
      </c>
      <c r="K491" s="74" t="str">
        <f>IF(SCB2SPB!K491='SP2TE(Beam)'!K491,"","NO")</f>
        <v/>
      </c>
      <c r="L491" s="74" t="str">
        <f>IF(SCB2SPB!L491='SP2TE(Beam)'!L491,"","NO")</f>
        <v/>
      </c>
      <c r="M491" s="74" t="str">
        <f>IF(SCB2SPB!M491='SP2TE(Beam)'!M491,"","NO")</f>
        <v/>
      </c>
      <c r="N491" s="74" t="str">
        <f>IF(SCB2SPB!N491='SP2TE(Beam)'!N491,"","NO")</f>
        <v/>
      </c>
      <c r="O491" s="74" t="str">
        <f>IF(SCB2SPB!O491='SP2TE(Beam)'!O491,"","NO")</f>
        <v/>
      </c>
      <c r="P491" t="str">
        <f>IF(SCB2SPB!P491='SP2TE(Beam)'!P491,"","NO")</f>
        <v/>
      </c>
      <c r="Q491" t="str">
        <f>IF(SCB2SPB!Q491='SP2TE(Beam)'!Q491,"","NO")</f>
        <v/>
      </c>
      <c r="R491" t="str">
        <f>IF(SCB2SPB!R491='SP2TE(Beam)'!R491,"","NO")</f>
        <v/>
      </c>
      <c r="S491" t="str">
        <f>IF(SCB2SPB!S491='SP2TE(Beam)'!S491,"","NO")</f>
        <v/>
      </c>
      <c r="T491" t="str">
        <f>IF(SCB2SPB!T491='SP2TE(Beam)'!T491,"","NO")</f>
        <v/>
      </c>
      <c r="U491" t="str">
        <f>IF(SCB2SPB!U491='SP2TE(Beam)'!U491,"","NO")</f>
        <v/>
      </c>
      <c r="V491" t="str">
        <f>IF(SCB2SPB!V491='SP2TE(Beam)'!V491,"","NO")</f>
        <v/>
      </c>
      <c r="W491" t="str">
        <f>IF(SCB2SPB!W491='SP2TE(Beam)'!W491,"","NO")</f>
        <v/>
      </c>
      <c r="X491" t="str">
        <f>IF(SCB2SPB!X491='SP2TE(Beam)'!X491,"","NO")</f>
        <v/>
      </c>
      <c r="Y491" t="str">
        <f>IF(SCB2SPB!Y491='SP2TE(Beam)'!Y491,"","NO")</f>
        <v/>
      </c>
      <c r="Z491" t="str">
        <f>IF(SCB2SPB!Z491='SP2TE(Beam)'!Z491,"","NO")</f>
        <v/>
      </c>
      <c r="AA491" t="str">
        <f>IF(SCB2SPB!AA491='SP2TE(Beam)'!AA491,"","NO")</f>
        <v/>
      </c>
      <c r="AB491" t="str">
        <f>IF(SCB2SPB!AB491='SP2TE(Beam)'!AB491,"","NO")</f>
        <v/>
      </c>
      <c r="AC491" t="str">
        <f>IF(SCB2SPB!AC491='SP2TE(Beam)'!AC491,"","NO")</f>
        <v/>
      </c>
      <c r="AD491" t="str">
        <f>IF(SCB2SPB!AD491='SP2TE(Beam)'!AD491,"","NO")</f>
        <v/>
      </c>
      <c r="AE491" t="str">
        <f>IF(SCB2SPB!AE491='SP2TE(Beam)'!AE491,"","NO")</f>
        <v/>
      </c>
      <c r="AF491" t="str">
        <f>IF(SCB2SPB!AF491='SP2TE(Beam)'!AF491,"","NO")</f>
        <v/>
      </c>
      <c r="AG491" t="str">
        <f>IF(SCB2SPB!AG491='SP2TE(Beam)'!AG491,"","NO")</f>
        <v/>
      </c>
      <c r="AH491" t="str">
        <f>IF(SCB2SPB!AH491='SP2TE(Beam)'!AH491,"","NO")</f>
        <v/>
      </c>
      <c r="AI491" t="str">
        <f>IF(SCB2SPB!AI491='SP2TE(Beam)'!AI491,"","NO")</f>
        <v/>
      </c>
      <c r="AJ491" t="str">
        <f>IF(SCB2SPB!AJ491='SP2TE(Beam)'!AJ491,"","NO")</f>
        <v/>
      </c>
      <c r="AK491" t="str">
        <f>IF(SCB2SPB!AK491='SP2TE(Beam)'!AK491,"","NO")</f>
        <v/>
      </c>
      <c r="AL491" t="str">
        <f>IF(SCB2SPB!AL491='SP2TE(Beam)'!AL491,"","NO")</f>
        <v/>
      </c>
      <c r="AM491" t="str">
        <f>IF(SCB2SPB!AM491='SP2TE(Beam)'!AM491,"","NO")</f>
        <v/>
      </c>
      <c r="AN491" t="str">
        <f>IF(SCB2SPB!AN491='SP2TE(Beam)'!AN491,"","NO")</f>
        <v/>
      </c>
      <c r="AO491" t="str">
        <f>IF(SCB2SPB!AO491='SP2TE(Beam)'!AO491,"","NO")</f>
        <v/>
      </c>
      <c r="AP491" t="str">
        <f>IF(SCB2SPB!AP491='SP2TE(Beam)'!AP491,"","NO")</f>
        <v/>
      </c>
      <c r="AQ491" t="str">
        <f>IF(SCB2SPB!AQ491='SP2TE(Beam)'!AQ491,"","NO")</f>
        <v/>
      </c>
      <c r="AR491" t="str">
        <f>IF(SCB2SPB!AR491='SP2TE(Beam)'!AR491,"","NO")</f>
        <v/>
      </c>
      <c r="AS491" t="str">
        <f>IF(SCB2SPB!AS491='SP2TE(Beam)'!AS491,"","NO")</f>
        <v/>
      </c>
      <c r="AT491" t="str">
        <f>IF(SCB2SPB!AT491='SP2TE(Beam)'!AT491,"","NO")</f>
        <v/>
      </c>
      <c r="AU491" t="str">
        <f>IF(SCB2SPB!AU491='SP2TE(Beam)'!AU491,"","NO")</f>
        <v/>
      </c>
      <c r="AV491" t="str">
        <f>IF(SCB2SPB!AV491='SP2TE(Beam)'!AV491,"","NO")</f>
        <v/>
      </c>
      <c r="AW491" t="str">
        <f>IF(SCB2SPB!AW491='SP2TE(Beam)'!AW491,"","NO")</f>
        <v/>
      </c>
      <c r="AX491" t="str">
        <f>IF(SCB2SPB!AX491='SP2TE(Beam)'!AX491,"","NO")</f>
        <v/>
      </c>
      <c r="AY491" t="str">
        <f>IF(SCB2SPB!AY491='SP2TE(Beam)'!AY491,"","NO")</f>
        <v/>
      </c>
      <c r="AZ491" t="str">
        <f>IF(SCB2SPB!AZ491='SP2TE(Beam)'!AZ491,"","NO")</f>
        <v/>
      </c>
      <c r="BA491" t="str">
        <f>IF(SCB2SPB!BA491='SP2TE(Beam)'!BA491,"","NO")</f>
        <v/>
      </c>
      <c r="BB491" t="str">
        <f>IF(SCB2SPB!BB491='SP2TE(Beam)'!BB491,"","NO")</f>
        <v/>
      </c>
      <c r="BC491" t="str">
        <f>IF(SCB2SPB!BC491='SP2TE(Beam)'!BC491,"","NO")</f>
        <v/>
      </c>
      <c r="BD491" t="str">
        <f>IF(SCB2SPB!BD491='SP2TE(Beam)'!BD491,"","NO")</f>
        <v/>
      </c>
      <c r="BE491" t="str">
        <f>IF(SCB2SPB!BE491='SP2TE(Beam)'!BE491,"","NO")</f>
        <v/>
      </c>
      <c r="BF491" t="str">
        <f>IF(SCB2SPB!BF491='SP2TE(Beam)'!BF491,"","NO")</f>
        <v/>
      </c>
      <c r="BG491" t="str">
        <f>IF(SCB2SPB!BG491='SP2TE(Beam)'!BG491,"","NO")</f>
        <v/>
      </c>
      <c r="BH491" t="str">
        <f>IF(SCB2SPB!BH491='SP2TE(Beam)'!BH491,"","NO")</f>
        <v/>
      </c>
      <c r="BI491" t="str">
        <f>IF(SCB2SPB!BI491='SP2TE(Beam)'!BI491,"","NO")</f>
        <v/>
      </c>
      <c r="BJ491" t="str">
        <f>IF(SCB2SPB!BJ491='SP2TE(Beam)'!BJ491,"","NO")</f>
        <v/>
      </c>
      <c r="BK491" t="str">
        <f>IF(SCB2SPB!BK491='SP2TE(Beam)'!BK491,"","NO")</f>
        <v/>
      </c>
      <c r="BL491" t="str">
        <f>IF(SCB2SPB!BL491='SP2TE(Beam)'!BL491,"","NO")</f>
        <v/>
      </c>
      <c r="BM491" t="str">
        <f>IF(SCB2SPB!BM491='SP2TE(Beam)'!BM491,"","NO")</f>
        <v/>
      </c>
      <c r="BN491" t="str">
        <f>IF(SCB2SPB!BN491='SP2TE(Beam)'!BN491,"","NO")</f>
        <v/>
      </c>
      <c r="BO491" t="str">
        <f>IF(SCB2SPB!BO491='SP2TE(Beam)'!BO491,"","NO")</f>
        <v/>
      </c>
      <c r="BP491" t="str">
        <f>IF(SCB2SPB!BP491='SP2TE(Beam)'!BP491,"","NO")</f>
        <v/>
      </c>
    </row>
    <row r="492" spans="1:68">
      <c r="A492" t="str">
        <f>IF(SCB2SPB!A492='SP2TE(Beam)'!A492,"","NO")</f>
        <v/>
      </c>
      <c r="B492" t="str">
        <f>IF(SCB2SPB!B492='SP2TE(Beam)'!B492,"","NO")</f>
        <v/>
      </c>
      <c r="C492" t="str">
        <f>IF(SCB2SPB!C492='SP2TE(Beam)'!C492,"","NO")</f>
        <v/>
      </c>
      <c r="D492" t="str">
        <f>IF(SCB2SPB!D492='SP2TE(Beam)'!D492,"","NO")</f>
        <v/>
      </c>
      <c r="E492" t="str">
        <f>IF(SCB2SPB!E492='SP2TE(Beam)'!E492,"","NO")</f>
        <v/>
      </c>
      <c r="F492" t="str">
        <f>IF(SCB2SPB!F492='SP2TE(Beam)'!F492,"","NO")</f>
        <v/>
      </c>
      <c r="G492" t="str">
        <f>IF(SCB2SPB!G492='SP2TE(Beam)'!G492,"","NO")</f>
        <v/>
      </c>
      <c r="H492" s="74" t="str">
        <f>IF(SCB2SPB!H492='SP2TE(Beam)'!H492,"","NO")</f>
        <v/>
      </c>
      <c r="I492" s="74" t="str">
        <f>IF(SCB2SPB!I492='SP2TE(Beam)'!I492,"","NO")</f>
        <v/>
      </c>
      <c r="J492" s="74" t="str">
        <f>IF(SCB2SPB!J492='SP2TE(Beam)'!J492,"","NO")</f>
        <v/>
      </c>
      <c r="K492" s="74" t="str">
        <f>IF(SCB2SPB!K492='SP2TE(Beam)'!K492,"","NO")</f>
        <v/>
      </c>
      <c r="L492" s="74" t="str">
        <f>IF(SCB2SPB!L492='SP2TE(Beam)'!L492,"","NO")</f>
        <v/>
      </c>
      <c r="M492" s="74" t="str">
        <f>IF(SCB2SPB!M492='SP2TE(Beam)'!M492,"","NO")</f>
        <v/>
      </c>
      <c r="N492" s="74" t="str">
        <f>IF(SCB2SPB!N492='SP2TE(Beam)'!N492,"","NO")</f>
        <v/>
      </c>
      <c r="O492" s="74" t="str">
        <f>IF(SCB2SPB!O492='SP2TE(Beam)'!O492,"","NO")</f>
        <v/>
      </c>
      <c r="P492" t="str">
        <f>IF(SCB2SPB!P492='SP2TE(Beam)'!P492,"","NO")</f>
        <v/>
      </c>
      <c r="Q492" t="str">
        <f>IF(SCB2SPB!Q492='SP2TE(Beam)'!Q492,"","NO")</f>
        <v/>
      </c>
      <c r="R492" t="str">
        <f>IF(SCB2SPB!R492='SP2TE(Beam)'!R492,"","NO")</f>
        <v/>
      </c>
      <c r="S492" t="str">
        <f>IF(SCB2SPB!S492='SP2TE(Beam)'!S492,"","NO")</f>
        <v/>
      </c>
      <c r="T492" t="str">
        <f>IF(SCB2SPB!T492='SP2TE(Beam)'!T492,"","NO")</f>
        <v/>
      </c>
      <c r="U492" t="str">
        <f>IF(SCB2SPB!U492='SP2TE(Beam)'!U492,"","NO")</f>
        <v/>
      </c>
      <c r="V492" t="str">
        <f>IF(SCB2SPB!V492='SP2TE(Beam)'!V492,"","NO")</f>
        <v/>
      </c>
      <c r="W492" t="str">
        <f>IF(SCB2SPB!W492='SP2TE(Beam)'!W492,"","NO")</f>
        <v/>
      </c>
      <c r="X492" t="str">
        <f>IF(SCB2SPB!X492='SP2TE(Beam)'!X492,"","NO")</f>
        <v/>
      </c>
      <c r="Y492" t="str">
        <f>IF(SCB2SPB!Y492='SP2TE(Beam)'!Y492,"","NO")</f>
        <v/>
      </c>
      <c r="Z492" t="str">
        <f>IF(SCB2SPB!Z492='SP2TE(Beam)'!Z492,"","NO")</f>
        <v/>
      </c>
      <c r="AA492" t="str">
        <f>IF(SCB2SPB!AA492='SP2TE(Beam)'!AA492,"","NO")</f>
        <v/>
      </c>
      <c r="AB492" t="str">
        <f>IF(SCB2SPB!AB492='SP2TE(Beam)'!AB492,"","NO")</f>
        <v/>
      </c>
      <c r="AC492" t="str">
        <f>IF(SCB2SPB!AC492='SP2TE(Beam)'!AC492,"","NO")</f>
        <v/>
      </c>
      <c r="AD492" t="str">
        <f>IF(SCB2SPB!AD492='SP2TE(Beam)'!AD492,"","NO")</f>
        <v/>
      </c>
      <c r="AE492" t="str">
        <f>IF(SCB2SPB!AE492='SP2TE(Beam)'!AE492,"","NO")</f>
        <v/>
      </c>
      <c r="AF492" t="str">
        <f>IF(SCB2SPB!AF492='SP2TE(Beam)'!AF492,"","NO")</f>
        <v/>
      </c>
      <c r="AG492" t="str">
        <f>IF(SCB2SPB!AG492='SP2TE(Beam)'!AG492,"","NO")</f>
        <v/>
      </c>
      <c r="AH492" t="str">
        <f>IF(SCB2SPB!AH492='SP2TE(Beam)'!AH492,"","NO")</f>
        <v/>
      </c>
      <c r="AI492" t="str">
        <f>IF(SCB2SPB!AI492='SP2TE(Beam)'!AI492,"","NO")</f>
        <v/>
      </c>
      <c r="AJ492" t="str">
        <f>IF(SCB2SPB!AJ492='SP2TE(Beam)'!AJ492,"","NO")</f>
        <v/>
      </c>
      <c r="AK492" t="str">
        <f>IF(SCB2SPB!AK492='SP2TE(Beam)'!AK492,"","NO")</f>
        <v/>
      </c>
      <c r="AL492" t="str">
        <f>IF(SCB2SPB!AL492='SP2TE(Beam)'!AL492,"","NO")</f>
        <v/>
      </c>
      <c r="AM492" t="str">
        <f>IF(SCB2SPB!AM492='SP2TE(Beam)'!AM492,"","NO")</f>
        <v/>
      </c>
      <c r="AN492" t="str">
        <f>IF(SCB2SPB!AN492='SP2TE(Beam)'!AN492,"","NO")</f>
        <v/>
      </c>
      <c r="AO492" t="str">
        <f>IF(SCB2SPB!AO492='SP2TE(Beam)'!AO492,"","NO")</f>
        <v/>
      </c>
      <c r="AP492" t="str">
        <f>IF(SCB2SPB!AP492='SP2TE(Beam)'!AP492,"","NO")</f>
        <v/>
      </c>
      <c r="AQ492" t="str">
        <f>IF(SCB2SPB!AQ492='SP2TE(Beam)'!AQ492,"","NO")</f>
        <v/>
      </c>
      <c r="AR492" t="str">
        <f>IF(SCB2SPB!AR492='SP2TE(Beam)'!AR492,"","NO")</f>
        <v/>
      </c>
      <c r="AS492" t="str">
        <f>IF(SCB2SPB!AS492='SP2TE(Beam)'!AS492,"","NO")</f>
        <v/>
      </c>
      <c r="AT492" t="str">
        <f>IF(SCB2SPB!AT492='SP2TE(Beam)'!AT492,"","NO")</f>
        <v/>
      </c>
      <c r="AU492" t="str">
        <f>IF(SCB2SPB!AU492='SP2TE(Beam)'!AU492,"","NO")</f>
        <v/>
      </c>
      <c r="AV492" t="str">
        <f>IF(SCB2SPB!AV492='SP2TE(Beam)'!AV492,"","NO")</f>
        <v/>
      </c>
      <c r="AW492" t="str">
        <f>IF(SCB2SPB!AW492='SP2TE(Beam)'!AW492,"","NO")</f>
        <v/>
      </c>
      <c r="AX492" t="str">
        <f>IF(SCB2SPB!AX492='SP2TE(Beam)'!AX492,"","NO")</f>
        <v/>
      </c>
      <c r="AY492" t="str">
        <f>IF(SCB2SPB!AY492='SP2TE(Beam)'!AY492,"","NO")</f>
        <v/>
      </c>
      <c r="AZ492" t="str">
        <f>IF(SCB2SPB!AZ492='SP2TE(Beam)'!AZ492,"","NO")</f>
        <v/>
      </c>
      <c r="BA492" t="str">
        <f>IF(SCB2SPB!BA492='SP2TE(Beam)'!BA492,"","NO")</f>
        <v/>
      </c>
      <c r="BB492" t="str">
        <f>IF(SCB2SPB!BB492='SP2TE(Beam)'!BB492,"","NO")</f>
        <v/>
      </c>
      <c r="BC492" t="str">
        <f>IF(SCB2SPB!BC492='SP2TE(Beam)'!BC492,"","NO")</f>
        <v/>
      </c>
      <c r="BD492" t="str">
        <f>IF(SCB2SPB!BD492='SP2TE(Beam)'!BD492,"","NO")</f>
        <v/>
      </c>
      <c r="BE492" t="str">
        <f>IF(SCB2SPB!BE492='SP2TE(Beam)'!BE492,"","NO")</f>
        <v/>
      </c>
      <c r="BF492" t="str">
        <f>IF(SCB2SPB!BF492='SP2TE(Beam)'!BF492,"","NO")</f>
        <v/>
      </c>
      <c r="BG492" t="str">
        <f>IF(SCB2SPB!BG492='SP2TE(Beam)'!BG492,"","NO")</f>
        <v/>
      </c>
      <c r="BH492" t="str">
        <f>IF(SCB2SPB!BH492='SP2TE(Beam)'!BH492,"","NO")</f>
        <v/>
      </c>
      <c r="BI492" t="str">
        <f>IF(SCB2SPB!BI492='SP2TE(Beam)'!BI492,"","NO")</f>
        <v/>
      </c>
      <c r="BJ492" t="str">
        <f>IF(SCB2SPB!BJ492='SP2TE(Beam)'!BJ492,"","NO")</f>
        <v/>
      </c>
      <c r="BK492" t="str">
        <f>IF(SCB2SPB!BK492='SP2TE(Beam)'!BK492,"","NO")</f>
        <v/>
      </c>
      <c r="BL492" t="str">
        <f>IF(SCB2SPB!BL492='SP2TE(Beam)'!BL492,"","NO")</f>
        <v/>
      </c>
      <c r="BM492" t="str">
        <f>IF(SCB2SPB!BM492='SP2TE(Beam)'!BM492,"","NO")</f>
        <v/>
      </c>
      <c r="BN492" t="str">
        <f>IF(SCB2SPB!BN492='SP2TE(Beam)'!BN492,"","NO")</f>
        <v/>
      </c>
      <c r="BO492" t="str">
        <f>IF(SCB2SPB!BO492='SP2TE(Beam)'!BO492,"","NO")</f>
        <v/>
      </c>
      <c r="BP492" t="str">
        <f>IF(SCB2SPB!BP492='SP2TE(Beam)'!BP492,"","NO")</f>
        <v/>
      </c>
    </row>
    <row r="493" spans="1:68">
      <c r="A493" t="str">
        <f>IF(SCB2SPB!A493='SP2TE(Beam)'!A493,"","NO")</f>
        <v/>
      </c>
      <c r="B493" t="str">
        <f>IF(SCB2SPB!B493='SP2TE(Beam)'!B493,"","NO")</f>
        <v/>
      </c>
      <c r="C493" t="str">
        <f>IF(SCB2SPB!C493='SP2TE(Beam)'!C493,"","NO")</f>
        <v/>
      </c>
      <c r="D493" t="str">
        <f>IF(SCB2SPB!D493='SP2TE(Beam)'!D493,"","NO")</f>
        <v/>
      </c>
      <c r="E493" t="str">
        <f>IF(SCB2SPB!E493='SP2TE(Beam)'!E493,"","NO")</f>
        <v/>
      </c>
      <c r="F493" t="str">
        <f>IF(SCB2SPB!F493='SP2TE(Beam)'!F493,"","NO")</f>
        <v/>
      </c>
      <c r="G493" t="str">
        <f>IF(SCB2SPB!G493='SP2TE(Beam)'!G493,"","NO")</f>
        <v/>
      </c>
      <c r="H493" s="74" t="str">
        <f>IF(SCB2SPB!H493='SP2TE(Beam)'!H493,"","NO")</f>
        <v/>
      </c>
      <c r="I493" s="74" t="str">
        <f>IF(SCB2SPB!I493='SP2TE(Beam)'!I493,"","NO")</f>
        <v/>
      </c>
      <c r="J493" s="74" t="str">
        <f>IF(SCB2SPB!J493='SP2TE(Beam)'!J493,"","NO")</f>
        <v/>
      </c>
      <c r="K493" s="74" t="str">
        <f>IF(SCB2SPB!K493='SP2TE(Beam)'!K493,"","NO")</f>
        <v/>
      </c>
      <c r="L493" s="74" t="str">
        <f>IF(SCB2SPB!L493='SP2TE(Beam)'!L493,"","NO")</f>
        <v/>
      </c>
      <c r="M493" s="74" t="str">
        <f>IF(SCB2SPB!M493='SP2TE(Beam)'!M493,"","NO")</f>
        <v/>
      </c>
      <c r="N493" s="74" t="str">
        <f>IF(SCB2SPB!N493='SP2TE(Beam)'!N493,"","NO")</f>
        <v/>
      </c>
      <c r="O493" s="74" t="str">
        <f>IF(SCB2SPB!O493='SP2TE(Beam)'!O493,"","NO")</f>
        <v/>
      </c>
      <c r="P493" t="str">
        <f>IF(SCB2SPB!P493='SP2TE(Beam)'!P493,"","NO")</f>
        <v/>
      </c>
      <c r="Q493" t="str">
        <f>IF(SCB2SPB!Q493='SP2TE(Beam)'!Q493,"","NO")</f>
        <v/>
      </c>
      <c r="R493" t="str">
        <f>IF(SCB2SPB!R493='SP2TE(Beam)'!R493,"","NO")</f>
        <v/>
      </c>
      <c r="S493" t="str">
        <f>IF(SCB2SPB!S493='SP2TE(Beam)'!S493,"","NO")</f>
        <v/>
      </c>
      <c r="T493" t="str">
        <f>IF(SCB2SPB!T493='SP2TE(Beam)'!T493,"","NO")</f>
        <v/>
      </c>
      <c r="U493" t="str">
        <f>IF(SCB2SPB!U493='SP2TE(Beam)'!U493,"","NO")</f>
        <v/>
      </c>
      <c r="V493" t="str">
        <f>IF(SCB2SPB!V493='SP2TE(Beam)'!V493,"","NO")</f>
        <v/>
      </c>
      <c r="W493" t="str">
        <f>IF(SCB2SPB!W493='SP2TE(Beam)'!W493,"","NO")</f>
        <v/>
      </c>
      <c r="X493" t="str">
        <f>IF(SCB2SPB!X493='SP2TE(Beam)'!X493,"","NO")</f>
        <v/>
      </c>
      <c r="Y493" t="str">
        <f>IF(SCB2SPB!Y493='SP2TE(Beam)'!Y493,"","NO")</f>
        <v/>
      </c>
      <c r="Z493" t="str">
        <f>IF(SCB2SPB!Z493='SP2TE(Beam)'!Z493,"","NO")</f>
        <v/>
      </c>
      <c r="AA493" t="str">
        <f>IF(SCB2SPB!AA493='SP2TE(Beam)'!AA493,"","NO")</f>
        <v/>
      </c>
      <c r="AB493" t="str">
        <f>IF(SCB2SPB!AB493='SP2TE(Beam)'!AB493,"","NO")</f>
        <v/>
      </c>
      <c r="AC493" t="str">
        <f>IF(SCB2SPB!AC493='SP2TE(Beam)'!AC493,"","NO")</f>
        <v/>
      </c>
      <c r="AD493" t="str">
        <f>IF(SCB2SPB!AD493='SP2TE(Beam)'!AD493,"","NO")</f>
        <v/>
      </c>
      <c r="AE493" t="str">
        <f>IF(SCB2SPB!AE493='SP2TE(Beam)'!AE493,"","NO")</f>
        <v/>
      </c>
      <c r="AF493" t="str">
        <f>IF(SCB2SPB!AF493='SP2TE(Beam)'!AF493,"","NO")</f>
        <v/>
      </c>
      <c r="AG493" t="str">
        <f>IF(SCB2SPB!AG493='SP2TE(Beam)'!AG493,"","NO")</f>
        <v/>
      </c>
      <c r="AH493" t="str">
        <f>IF(SCB2SPB!AH493='SP2TE(Beam)'!AH493,"","NO")</f>
        <v/>
      </c>
      <c r="AI493" t="str">
        <f>IF(SCB2SPB!AI493='SP2TE(Beam)'!AI493,"","NO")</f>
        <v/>
      </c>
      <c r="AJ493" t="str">
        <f>IF(SCB2SPB!AJ493='SP2TE(Beam)'!AJ493,"","NO")</f>
        <v/>
      </c>
      <c r="AK493" t="str">
        <f>IF(SCB2SPB!AK493='SP2TE(Beam)'!AK493,"","NO")</f>
        <v/>
      </c>
      <c r="AL493" t="str">
        <f>IF(SCB2SPB!AL493='SP2TE(Beam)'!AL493,"","NO")</f>
        <v/>
      </c>
      <c r="AM493" t="str">
        <f>IF(SCB2SPB!AM493='SP2TE(Beam)'!AM493,"","NO")</f>
        <v/>
      </c>
      <c r="AN493" t="str">
        <f>IF(SCB2SPB!AN493='SP2TE(Beam)'!AN493,"","NO")</f>
        <v/>
      </c>
      <c r="AO493" t="str">
        <f>IF(SCB2SPB!AO493='SP2TE(Beam)'!AO493,"","NO")</f>
        <v/>
      </c>
      <c r="AP493" t="str">
        <f>IF(SCB2SPB!AP493='SP2TE(Beam)'!AP493,"","NO")</f>
        <v/>
      </c>
      <c r="AQ493" t="str">
        <f>IF(SCB2SPB!AQ493='SP2TE(Beam)'!AQ493,"","NO")</f>
        <v/>
      </c>
      <c r="AR493" t="str">
        <f>IF(SCB2SPB!AR493='SP2TE(Beam)'!AR493,"","NO")</f>
        <v/>
      </c>
      <c r="AS493" t="str">
        <f>IF(SCB2SPB!AS493='SP2TE(Beam)'!AS493,"","NO")</f>
        <v/>
      </c>
      <c r="AT493" t="str">
        <f>IF(SCB2SPB!AT493='SP2TE(Beam)'!AT493,"","NO")</f>
        <v/>
      </c>
      <c r="AU493" t="str">
        <f>IF(SCB2SPB!AU493='SP2TE(Beam)'!AU493,"","NO")</f>
        <v/>
      </c>
      <c r="AV493" t="str">
        <f>IF(SCB2SPB!AV493='SP2TE(Beam)'!AV493,"","NO")</f>
        <v/>
      </c>
      <c r="AW493" t="str">
        <f>IF(SCB2SPB!AW493='SP2TE(Beam)'!AW493,"","NO")</f>
        <v/>
      </c>
      <c r="AX493" t="str">
        <f>IF(SCB2SPB!AX493='SP2TE(Beam)'!AX493,"","NO")</f>
        <v/>
      </c>
      <c r="AY493" t="str">
        <f>IF(SCB2SPB!AY493='SP2TE(Beam)'!AY493,"","NO")</f>
        <v/>
      </c>
      <c r="AZ493" t="str">
        <f>IF(SCB2SPB!AZ493='SP2TE(Beam)'!AZ493,"","NO")</f>
        <v/>
      </c>
      <c r="BA493" t="str">
        <f>IF(SCB2SPB!BA493='SP2TE(Beam)'!BA493,"","NO")</f>
        <v/>
      </c>
      <c r="BB493" t="str">
        <f>IF(SCB2SPB!BB493='SP2TE(Beam)'!BB493,"","NO")</f>
        <v/>
      </c>
      <c r="BC493" t="str">
        <f>IF(SCB2SPB!BC493='SP2TE(Beam)'!BC493,"","NO")</f>
        <v/>
      </c>
      <c r="BD493" t="str">
        <f>IF(SCB2SPB!BD493='SP2TE(Beam)'!BD493,"","NO")</f>
        <v/>
      </c>
      <c r="BE493" t="str">
        <f>IF(SCB2SPB!BE493='SP2TE(Beam)'!BE493,"","NO")</f>
        <v/>
      </c>
      <c r="BF493" t="str">
        <f>IF(SCB2SPB!BF493='SP2TE(Beam)'!BF493,"","NO")</f>
        <v/>
      </c>
      <c r="BG493" t="str">
        <f>IF(SCB2SPB!BG493='SP2TE(Beam)'!BG493,"","NO")</f>
        <v/>
      </c>
      <c r="BH493" t="str">
        <f>IF(SCB2SPB!BH493='SP2TE(Beam)'!BH493,"","NO")</f>
        <v/>
      </c>
      <c r="BI493" t="str">
        <f>IF(SCB2SPB!BI493='SP2TE(Beam)'!BI493,"","NO")</f>
        <v/>
      </c>
      <c r="BJ493" t="str">
        <f>IF(SCB2SPB!BJ493='SP2TE(Beam)'!BJ493,"","NO")</f>
        <v/>
      </c>
      <c r="BK493" t="str">
        <f>IF(SCB2SPB!BK493='SP2TE(Beam)'!BK493,"","NO")</f>
        <v/>
      </c>
      <c r="BL493" t="str">
        <f>IF(SCB2SPB!BL493='SP2TE(Beam)'!BL493,"","NO")</f>
        <v/>
      </c>
      <c r="BM493" t="str">
        <f>IF(SCB2SPB!BM493='SP2TE(Beam)'!BM493,"","NO")</f>
        <v/>
      </c>
      <c r="BN493" t="str">
        <f>IF(SCB2SPB!BN493='SP2TE(Beam)'!BN493,"","NO")</f>
        <v/>
      </c>
      <c r="BO493" t="str">
        <f>IF(SCB2SPB!BO493='SP2TE(Beam)'!BO493,"","NO")</f>
        <v/>
      </c>
      <c r="BP493" t="str">
        <f>IF(SCB2SPB!BP493='SP2TE(Beam)'!BP493,"","NO")</f>
        <v/>
      </c>
    </row>
    <row r="494" spans="1:68">
      <c r="A494" t="str">
        <f>IF(SCB2SPB!A494='SP2TE(Beam)'!A494,"","NO")</f>
        <v/>
      </c>
      <c r="B494" t="str">
        <f>IF(SCB2SPB!B494='SP2TE(Beam)'!B494,"","NO")</f>
        <v/>
      </c>
      <c r="C494" t="str">
        <f>IF(SCB2SPB!C494='SP2TE(Beam)'!C494,"","NO")</f>
        <v/>
      </c>
      <c r="D494" t="str">
        <f>IF(SCB2SPB!D494='SP2TE(Beam)'!D494,"","NO")</f>
        <v/>
      </c>
      <c r="E494" t="str">
        <f>IF(SCB2SPB!E494='SP2TE(Beam)'!E494,"","NO")</f>
        <v/>
      </c>
      <c r="F494" t="str">
        <f>IF(SCB2SPB!F494='SP2TE(Beam)'!F494,"","NO")</f>
        <v/>
      </c>
      <c r="G494" t="str">
        <f>IF(SCB2SPB!G494='SP2TE(Beam)'!G494,"","NO")</f>
        <v/>
      </c>
      <c r="H494" s="74" t="str">
        <f>IF(SCB2SPB!H494='SP2TE(Beam)'!H494,"","NO")</f>
        <v/>
      </c>
      <c r="I494" s="74" t="str">
        <f>IF(SCB2SPB!I494='SP2TE(Beam)'!I494,"","NO")</f>
        <v/>
      </c>
      <c r="J494" s="74" t="str">
        <f>IF(SCB2SPB!J494='SP2TE(Beam)'!J494,"","NO")</f>
        <v/>
      </c>
      <c r="K494" s="74" t="str">
        <f>IF(SCB2SPB!K494='SP2TE(Beam)'!K494,"","NO")</f>
        <v/>
      </c>
      <c r="L494" s="74" t="str">
        <f>IF(SCB2SPB!L494='SP2TE(Beam)'!L494,"","NO")</f>
        <v/>
      </c>
      <c r="M494" s="74" t="str">
        <f>IF(SCB2SPB!M494='SP2TE(Beam)'!M494,"","NO")</f>
        <v/>
      </c>
      <c r="N494" s="74" t="str">
        <f>IF(SCB2SPB!N494='SP2TE(Beam)'!N494,"","NO")</f>
        <v/>
      </c>
      <c r="O494" s="74" t="str">
        <f>IF(SCB2SPB!O494='SP2TE(Beam)'!O494,"","NO")</f>
        <v/>
      </c>
      <c r="P494" t="str">
        <f>IF(SCB2SPB!P494='SP2TE(Beam)'!P494,"","NO")</f>
        <v/>
      </c>
      <c r="Q494" t="str">
        <f>IF(SCB2SPB!Q494='SP2TE(Beam)'!Q494,"","NO")</f>
        <v/>
      </c>
      <c r="R494" t="str">
        <f>IF(SCB2SPB!R494='SP2TE(Beam)'!R494,"","NO")</f>
        <v/>
      </c>
      <c r="S494" t="str">
        <f>IF(SCB2SPB!S494='SP2TE(Beam)'!S494,"","NO")</f>
        <v/>
      </c>
      <c r="T494" t="str">
        <f>IF(SCB2SPB!T494='SP2TE(Beam)'!T494,"","NO")</f>
        <v/>
      </c>
      <c r="U494" t="str">
        <f>IF(SCB2SPB!U494='SP2TE(Beam)'!U494,"","NO")</f>
        <v/>
      </c>
      <c r="V494" t="str">
        <f>IF(SCB2SPB!V494='SP2TE(Beam)'!V494,"","NO")</f>
        <v/>
      </c>
      <c r="W494" t="str">
        <f>IF(SCB2SPB!W494='SP2TE(Beam)'!W494,"","NO")</f>
        <v/>
      </c>
      <c r="X494" t="str">
        <f>IF(SCB2SPB!X494='SP2TE(Beam)'!X494,"","NO")</f>
        <v/>
      </c>
      <c r="Y494" t="str">
        <f>IF(SCB2SPB!Y494='SP2TE(Beam)'!Y494,"","NO")</f>
        <v/>
      </c>
      <c r="Z494" t="str">
        <f>IF(SCB2SPB!Z494='SP2TE(Beam)'!Z494,"","NO")</f>
        <v/>
      </c>
      <c r="AA494" t="str">
        <f>IF(SCB2SPB!AA494='SP2TE(Beam)'!AA494,"","NO")</f>
        <v/>
      </c>
      <c r="AB494" t="str">
        <f>IF(SCB2SPB!AB494='SP2TE(Beam)'!AB494,"","NO")</f>
        <v/>
      </c>
      <c r="AC494" t="str">
        <f>IF(SCB2SPB!AC494='SP2TE(Beam)'!AC494,"","NO")</f>
        <v/>
      </c>
      <c r="AD494" t="str">
        <f>IF(SCB2SPB!AD494='SP2TE(Beam)'!AD494,"","NO")</f>
        <v/>
      </c>
      <c r="AE494" t="str">
        <f>IF(SCB2SPB!AE494='SP2TE(Beam)'!AE494,"","NO")</f>
        <v/>
      </c>
      <c r="AF494" t="str">
        <f>IF(SCB2SPB!AF494='SP2TE(Beam)'!AF494,"","NO")</f>
        <v/>
      </c>
      <c r="AG494" t="str">
        <f>IF(SCB2SPB!AG494='SP2TE(Beam)'!AG494,"","NO")</f>
        <v/>
      </c>
      <c r="AH494" t="str">
        <f>IF(SCB2SPB!AH494='SP2TE(Beam)'!AH494,"","NO")</f>
        <v/>
      </c>
      <c r="AI494" t="str">
        <f>IF(SCB2SPB!AI494='SP2TE(Beam)'!AI494,"","NO")</f>
        <v/>
      </c>
      <c r="AJ494" t="str">
        <f>IF(SCB2SPB!AJ494='SP2TE(Beam)'!AJ494,"","NO")</f>
        <v/>
      </c>
      <c r="AK494" t="str">
        <f>IF(SCB2SPB!AK494='SP2TE(Beam)'!AK494,"","NO")</f>
        <v/>
      </c>
      <c r="AL494" t="str">
        <f>IF(SCB2SPB!AL494='SP2TE(Beam)'!AL494,"","NO")</f>
        <v/>
      </c>
      <c r="AM494" t="str">
        <f>IF(SCB2SPB!AM494='SP2TE(Beam)'!AM494,"","NO")</f>
        <v/>
      </c>
      <c r="AN494" t="str">
        <f>IF(SCB2SPB!AN494='SP2TE(Beam)'!AN494,"","NO")</f>
        <v/>
      </c>
      <c r="AO494" t="str">
        <f>IF(SCB2SPB!AO494='SP2TE(Beam)'!AO494,"","NO")</f>
        <v/>
      </c>
      <c r="AP494" t="str">
        <f>IF(SCB2SPB!AP494='SP2TE(Beam)'!AP494,"","NO")</f>
        <v/>
      </c>
      <c r="AQ494" t="str">
        <f>IF(SCB2SPB!AQ494='SP2TE(Beam)'!AQ494,"","NO")</f>
        <v/>
      </c>
      <c r="AR494" t="str">
        <f>IF(SCB2SPB!AR494='SP2TE(Beam)'!AR494,"","NO")</f>
        <v/>
      </c>
      <c r="AS494" t="str">
        <f>IF(SCB2SPB!AS494='SP2TE(Beam)'!AS494,"","NO")</f>
        <v/>
      </c>
      <c r="AT494" t="str">
        <f>IF(SCB2SPB!AT494='SP2TE(Beam)'!AT494,"","NO")</f>
        <v/>
      </c>
      <c r="AU494" t="str">
        <f>IF(SCB2SPB!AU494='SP2TE(Beam)'!AU494,"","NO")</f>
        <v/>
      </c>
      <c r="AV494" t="str">
        <f>IF(SCB2SPB!AV494='SP2TE(Beam)'!AV494,"","NO")</f>
        <v/>
      </c>
      <c r="AW494" t="str">
        <f>IF(SCB2SPB!AW494='SP2TE(Beam)'!AW494,"","NO")</f>
        <v/>
      </c>
      <c r="AX494" t="str">
        <f>IF(SCB2SPB!AX494='SP2TE(Beam)'!AX494,"","NO")</f>
        <v/>
      </c>
      <c r="AY494" t="str">
        <f>IF(SCB2SPB!AY494='SP2TE(Beam)'!AY494,"","NO")</f>
        <v/>
      </c>
      <c r="AZ494" t="str">
        <f>IF(SCB2SPB!AZ494='SP2TE(Beam)'!AZ494,"","NO")</f>
        <v/>
      </c>
      <c r="BA494" t="str">
        <f>IF(SCB2SPB!BA494='SP2TE(Beam)'!BA494,"","NO")</f>
        <v/>
      </c>
      <c r="BB494" t="str">
        <f>IF(SCB2SPB!BB494='SP2TE(Beam)'!BB494,"","NO")</f>
        <v/>
      </c>
      <c r="BC494" t="str">
        <f>IF(SCB2SPB!BC494='SP2TE(Beam)'!BC494,"","NO")</f>
        <v/>
      </c>
      <c r="BD494" t="str">
        <f>IF(SCB2SPB!BD494='SP2TE(Beam)'!BD494,"","NO")</f>
        <v/>
      </c>
      <c r="BE494" t="str">
        <f>IF(SCB2SPB!BE494='SP2TE(Beam)'!BE494,"","NO")</f>
        <v/>
      </c>
      <c r="BF494" t="str">
        <f>IF(SCB2SPB!BF494='SP2TE(Beam)'!BF494,"","NO")</f>
        <v/>
      </c>
      <c r="BG494" t="str">
        <f>IF(SCB2SPB!BG494='SP2TE(Beam)'!BG494,"","NO")</f>
        <v/>
      </c>
      <c r="BH494" t="str">
        <f>IF(SCB2SPB!BH494='SP2TE(Beam)'!BH494,"","NO")</f>
        <v/>
      </c>
      <c r="BI494" t="str">
        <f>IF(SCB2SPB!BI494='SP2TE(Beam)'!BI494,"","NO")</f>
        <v/>
      </c>
      <c r="BJ494" t="str">
        <f>IF(SCB2SPB!BJ494='SP2TE(Beam)'!BJ494,"","NO")</f>
        <v/>
      </c>
      <c r="BK494" t="str">
        <f>IF(SCB2SPB!BK494='SP2TE(Beam)'!BK494,"","NO")</f>
        <v/>
      </c>
      <c r="BL494" t="str">
        <f>IF(SCB2SPB!BL494='SP2TE(Beam)'!BL494,"","NO")</f>
        <v/>
      </c>
      <c r="BM494" t="str">
        <f>IF(SCB2SPB!BM494='SP2TE(Beam)'!BM494,"","NO")</f>
        <v/>
      </c>
      <c r="BN494" t="str">
        <f>IF(SCB2SPB!BN494='SP2TE(Beam)'!BN494,"","NO")</f>
        <v/>
      </c>
      <c r="BO494" t="str">
        <f>IF(SCB2SPB!BO494='SP2TE(Beam)'!BO494,"","NO")</f>
        <v/>
      </c>
      <c r="BP494" t="str">
        <f>IF(SCB2SPB!BP494='SP2TE(Beam)'!BP494,"","NO")</f>
        <v/>
      </c>
    </row>
    <row r="495" spans="1:68">
      <c r="A495" t="str">
        <f>IF(SCB2SPB!A495='SP2TE(Beam)'!A495,"","NO")</f>
        <v/>
      </c>
      <c r="B495" t="str">
        <f>IF(SCB2SPB!B495='SP2TE(Beam)'!B495,"","NO")</f>
        <v/>
      </c>
      <c r="C495" t="str">
        <f>IF(SCB2SPB!C495='SP2TE(Beam)'!C495,"","NO")</f>
        <v/>
      </c>
      <c r="D495" t="str">
        <f>IF(SCB2SPB!D495='SP2TE(Beam)'!D495,"","NO")</f>
        <v/>
      </c>
      <c r="E495" t="str">
        <f>IF(SCB2SPB!E495='SP2TE(Beam)'!E495,"","NO")</f>
        <v/>
      </c>
      <c r="F495" t="str">
        <f>IF(SCB2SPB!F495='SP2TE(Beam)'!F495,"","NO")</f>
        <v/>
      </c>
      <c r="G495" t="str">
        <f>IF(SCB2SPB!G495='SP2TE(Beam)'!G495,"","NO")</f>
        <v/>
      </c>
      <c r="H495" s="74" t="str">
        <f>IF(SCB2SPB!H495='SP2TE(Beam)'!H495,"","NO")</f>
        <v/>
      </c>
      <c r="I495" s="74" t="str">
        <f>IF(SCB2SPB!I495='SP2TE(Beam)'!I495,"","NO")</f>
        <v/>
      </c>
      <c r="J495" s="74" t="str">
        <f>IF(SCB2SPB!J495='SP2TE(Beam)'!J495,"","NO")</f>
        <v/>
      </c>
      <c r="K495" s="74" t="str">
        <f>IF(SCB2SPB!K495='SP2TE(Beam)'!K495,"","NO")</f>
        <v/>
      </c>
      <c r="L495" s="74" t="str">
        <f>IF(SCB2SPB!L495='SP2TE(Beam)'!L495,"","NO")</f>
        <v/>
      </c>
      <c r="M495" s="74" t="str">
        <f>IF(SCB2SPB!M495='SP2TE(Beam)'!M495,"","NO")</f>
        <v/>
      </c>
      <c r="N495" s="74" t="str">
        <f>IF(SCB2SPB!N495='SP2TE(Beam)'!N495,"","NO")</f>
        <v/>
      </c>
      <c r="O495" s="74" t="str">
        <f>IF(SCB2SPB!O495='SP2TE(Beam)'!O495,"","NO")</f>
        <v/>
      </c>
      <c r="P495" t="str">
        <f>IF(SCB2SPB!P495='SP2TE(Beam)'!P495,"","NO")</f>
        <v/>
      </c>
      <c r="Q495" t="str">
        <f>IF(SCB2SPB!Q495='SP2TE(Beam)'!Q495,"","NO")</f>
        <v/>
      </c>
      <c r="R495" t="str">
        <f>IF(SCB2SPB!R495='SP2TE(Beam)'!R495,"","NO")</f>
        <v/>
      </c>
      <c r="S495" t="str">
        <f>IF(SCB2SPB!S495='SP2TE(Beam)'!S495,"","NO")</f>
        <v/>
      </c>
      <c r="T495" t="str">
        <f>IF(SCB2SPB!T495='SP2TE(Beam)'!T495,"","NO")</f>
        <v/>
      </c>
      <c r="U495" t="str">
        <f>IF(SCB2SPB!U495='SP2TE(Beam)'!U495,"","NO")</f>
        <v/>
      </c>
      <c r="V495" t="str">
        <f>IF(SCB2SPB!V495='SP2TE(Beam)'!V495,"","NO")</f>
        <v/>
      </c>
      <c r="W495" t="str">
        <f>IF(SCB2SPB!W495='SP2TE(Beam)'!W495,"","NO")</f>
        <v/>
      </c>
      <c r="X495" t="str">
        <f>IF(SCB2SPB!X495='SP2TE(Beam)'!X495,"","NO")</f>
        <v/>
      </c>
      <c r="Y495" t="str">
        <f>IF(SCB2SPB!Y495='SP2TE(Beam)'!Y495,"","NO")</f>
        <v/>
      </c>
      <c r="Z495" t="str">
        <f>IF(SCB2SPB!Z495='SP2TE(Beam)'!Z495,"","NO")</f>
        <v/>
      </c>
      <c r="AA495" t="str">
        <f>IF(SCB2SPB!AA495='SP2TE(Beam)'!AA495,"","NO")</f>
        <v/>
      </c>
      <c r="AB495" t="str">
        <f>IF(SCB2SPB!AB495='SP2TE(Beam)'!AB495,"","NO")</f>
        <v/>
      </c>
      <c r="AC495" t="str">
        <f>IF(SCB2SPB!AC495='SP2TE(Beam)'!AC495,"","NO")</f>
        <v/>
      </c>
      <c r="AD495" t="str">
        <f>IF(SCB2SPB!AD495='SP2TE(Beam)'!AD495,"","NO")</f>
        <v/>
      </c>
      <c r="AE495" t="str">
        <f>IF(SCB2SPB!AE495='SP2TE(Beam)'!AE495,"","NO")</f>
        <v/>
      </c>
      <c r="AF495" t="str">
        <f>IF(SCB2SPB!AF495='SP2TE(Beam)'!AF495,"","NO")</f>
        <v/>
      </c>
      <c r="AG495" t="str">
        <f>IF(SCB2SPB!AG495='SP2TE(Beam)'!AG495,"","NO")</f>
        <v/>
      </c>
      <c r="AH495" t="str">
        <f>IF(SCB2SPB!AH495='SP2TE(Beam)'!AH495,"","NO")</f>
        <v/>
      </c>
      <c r="AI495" t="str">
        <f>IF(SCB2SPB!AI495='SP2TE(Beam)'!AI495,"","NO")</f>
        <v/>
      </c>
      <c r="AJ495" t="str">
        <f>IF(SCB2SPB!AJ495='SP2TE(Beam)'!AJ495,"","NO")</f>
        <v/>
      </c>
      <c r="AK495" t="str">
        <f>IF(SCB2SPB!AK495='SP2TE(Beam)'!AK495,"","NO")</f>
        <v/>
      </c>
      <c r="AL495" t="str">
        <f>IF(SCB2SPB!AL495='SP2TE(Beam)'!AL495,"","NO")</f>
        <v/>
      </c>
      <c r="AM495" t="str">
        <f>IF(SCB2SPB!AM495='SP2TE(Beam)'!AM495,"","NO")</f>
        <v/>
      </c>
      <c r="AN495" t="str">
        <f>IF(SCB2SPB!AN495='SP2TE(Beam)'!AN495,"","NO")</f>
        <v/>
      </c>
      <c r="AO495" t="str">
        <f>IF(SCB2SPB!AO495='SP2TE(Beam)'!AO495,"","NO")</f>
        <v/>
      </c>
      <c r="AP495" t="str">
        <f>IF(SCB2SPB!AP495='SP2TE(Beam)'!AP495,"","NO")</f>
        <v/>
      </c>
      <c r="AQ495" t="str">
        <f>IF(SCB2SPB!AQ495='SP2TE(Beam)'!AQ495,"","NO")</f>
        <v/>
      </c>
      <c r="AR495" t="str">
        <f>IF(SCB2SPB!AR495='SP2TE(Beam)'!AR495,"","NO")</f>
        <v/>
      </c>
      <c r="AS495" t="str">
        <f>IF(SCB2SPB!AS495='SP2TE(Beam)'!AS495,"","NO")</f>
        <v/>
      </c>
      <c r="AT495" t="str">
        <f>IF(SCB2SPB!AT495='SP2TE(Beam)'!AT495,"","NO")</f>
        <v/>
      </c>
      <c r="AU495" t="str">
        <f>IF(SCB2SPB!AU495='SP2TE(Beam)'!AU495,"","NO")</f>
        <v/>
      </c>
      <c r="AV495" t="str">
        <f>IF(SCB2SPB!AV495='SP2TE(Beam)'!AV495,"","NO")</f>
        <v/>
      </c>
      <c r="AW495" t="str">
        <f>IF(SCB2SPB!AW495='SP2TE(Beam)'!AW495,"","NO")</f>
        <v/>
      </c>
      <c r="AX495" t="str">
        <f>IF(SCB2SPB!AX495='SP2TE(Beam)'!AX495,"","NO")</f>
        <v/>
      </c>
      <c r="AY495" t="str">
        <f>IF(SCB2SPB!AY495='SP2TE(Beam)'!AY495,"","NO")</f>
        <v/>
      </c>
      <c r="AZ495" t="str">
        <f>IF(SCB2SPB!AZ495='SP2TE(Beam)'!AZ495,"","NO")</f>
        <v/>
      </c>
      <c r="BA495" t="str">
        <f>IF(SCB2SPB!BA495='SP2TE(Beam)'!BA495,"","NO")</f>
        <v/>
      </c>
      <c r="BB495" t="str">
        <f>IF(SCB2SPB!BB495='SP2TE(Beam)'!BB495,"","NO")</f>
        <v/>
      </c>
      <c r="BC495" t="str">
        <f>IF(SCB2SPB!BC495='SP2TE(Beam)'!BC495,"","NO")</f>
        <v/>
      </c>
      <c r="BD495" t="str">
        <f>IF(SCB2SPB!BD495='SP2TE(Beam)'!BD495,"","NO")</f>
        <v/>
      </c>
      <c r="BE495" t="str">
        <f>IF(SCB2SPB!BE495='SP2TE(Beam)'!BE495,"","NO")</f>
        <v/>
      </c>
      <c r="BF495" t="str">
        <f>IF(SCB2SPB!BF495='SP2TE(Beam)'!BF495,"","NO")</f>
        <v/>
      </c>
      <c r="BG495" t="str">
        <f>IF(SCB2SPB!BG495='SP2TE(Beam)'!BG495,"","NO")</f>
        <v/>
      </c>
      <c r="BH495" t="str">
        <f>IF(SCB2SPB!BH495='SP2TE(Beam)'!BH495,"","NO")</f>
        <v/>
      </c>
      <c r="BI495" t="str">
        <f>IF(SCB2SPB!BI495='SP2TE(Beam)'!BI495,"","NO")</f>
        <v/>
      </c>
      <c r="BJ495" t="str">
        <f>IF(SCB2SPB!BJ495='SP2TE(Beam)'!BJ495,"","NO")</f>
        <v/>
      </c>
      <c r="BK495" t="str">
        <f>IF(SCB2SPB!BK495='SP2TE(Beam)'!BK495,"","NO")</f>
        <v/>
      </c>
      <c r="BL495" t="str">
        <f>IF(SCB2SPB!BL495='SP2TE(Beam)'!BL495,"","NO")</f>
        <v/>
      </c>
      <c r="BM495" t="str">
        <f>IF(SCB2SPB!BM495='SP2TE(Beam)'!BM495,"","NO")</f>
        <v/>
      </c>
      <c r="BN495" t="str">
        <f>IF(SCB2SPB!BN495='SP2TE(Beam)'!BN495,"","NO")</f>
        <v/>
      </c>
      <c r="BO495" t="str">
        <f>IF(SCB2SPB!BO495='SP2TE(Beam)'!BO495,"","NO")</f>
        <v/>
      </c>
      <c r="BP495" t="str">
        <f>IF(SCB2SPB!BP495='SP2TE(Beam)'!BP495,"","NO")</f>
        <v/>
      </c>
    </row>
    <row r="496" spans="1:68">
      <c r="A496" t="str">
        <f>IF(SCB2SPB!A496='SP2TE(Beam)'!A496,"","NO")</f>
        <v/>
      </c>
      <c r="B496" t="str">
        <f>IF(SCB2SPB!B496='SP2TE(Beam)'!B496,"","NO")</f>
        <v/>
      </c>
      <c r="C496" t="str">
        <f>IF(SCB2SPB!C496='SP2TE(Beam)'!C496,"","NO")</f>
        <v/>
      </c>
      <c r="D496" t="str">
        <f>IF(SCB2SPB!D496='SP2TE(Beam)'!D496,"","NO")</f>
        <v/>
      </c>
      <c r="E496" t="str">
        <f>IF(SCB2SPB!E496='SP2TE(Beam)'!E496,"","NO")</f>
        <v/>
      </c>
      <c r="F496" t="str">
        <f>IF(SCB2SPB!F496='SP2TE(Beam)'!F496,"","NO")</f>
        <v/>
      </c>
      <c r="G496" t="str">
        <f>IF(SCB2SPB!G496='SP2TE(Beam)'!G496,"","NO")</f>
        <v/>
      </c>
      <c r="H496" s="74" t="str">
        <f>IF(SCB2SPB!H496='SP2TE(Beam)'!H496,"","NO")</f>
        <v/>
      </c>
      <c r="I496" s="74" t="str">
        <f>IF(SCB2SPB!I496='SP2TE(Beam)'!I496,"","NO")</f>
        <v/>
      </c>
      <c r="J496" s="74" t="str">
        <f>IF(SCB2SPB!J496='SP2TE(Beam)'!J496,"","NO")</f>
        <v/>
      </c>
      <c r="K496" s="74" t="str">
        <f>IF(SCB2SPB!K496='SP2TE(Beam)'!K496,"","NO")</f>
        <v/>
      </c>
      <c r="L496" s="74" t="str">
        <f>IF(SCB2SPB!L496='SP2TE(Beam)'!L496,"","NO")</f>
        <v/>
      </c>
      <c r="M496" s="74" t="str">
        <f>IF(SCB2SPB!M496='SP2TE(Beam)'!M496,"","NO")</f>
        <v/>
      </c>
      <c r="N496" s="74" t="str">
        <f>IF(SCB2SPB!N496='SP2TE(Beam)'!N496,"","NO")</f>
        <v/>
      </c>
      <c r="O496" s="74" t="str">
        <f>IF(SCB2SPB!O496='SP2TE(Beam)'!O496,"","NO")</f>
        <v/>
      </c>
      <c r="P496" t="str">
        <f>IF(SCB2SPB!P496='SP2TE(Beam)'!P496,"","NO")</f>
        <v/>
      </c>
      <c r="Q496" t="str">
        <f>IF(SCB2SPB!Q496='SP2TE(Beam)'!Q496,"","NO")</f>
        <v/>
      </c>
      <c r="R496" t="str">
        <f>IF(SCB2SPB!R496='SP2TE(Beam)'!R496,"","NO")</f>
        <v/>
      </c>
      <c r="S496" t="str">
        <f>IF(SCB2SPB!S496='SP2TE(Beam)'!S496,"","NO")</f>
        <v/>
      </c>
      <c r="T496" t="str">
        <f>IF(SCB2SPB!T496='SP2TE(Beam)'!T496,"","NO")</f>
        <v/>
      </c>
      <c r="U496" t="str">
        <f>IF(SCB2SPB!U496='SP2TE(Beam)'!U496,"","NO")</f>
        <v/>
      </c>
      <c r="V496" t="str">
        <f>IF(SCB2SPB!V496='SP2TE(Beam)'!V496,"","NO")</f>
        <v/>
      </c>
      <c r="W496" t="str">
        <f>IF(SCB2SPB!W496='SP2TE(Beam)'!W496,"","NO")</f>
        <v/>
      </c>
      <c r="X496" t="str">
        <f>IF(SCB2SPB!X496='SP2TE(Beam)'!X496,"","NO")</f>
        <v/>
      </c>
      <c r="Y496" t="str">
        <f>IF(SCB2SPB!Y496='SP2TE(Beam)'!Y496,"","NO")</f>
        <v/>
      </c>
      <c r="Z496" t="str">
        <f>IF(SCB2SPB!Z496='SP2TE(Beam)'!Z496,"","NO")</f>
        <v/>
      </c>
      <c r="AA496" t="str">
        <f>IF(SCB2SPB!AA496='SP2TE(Beam)'!AA496,"","NO")</f>
        <v/>
      </c>
      <c r="AB496" t="str">
        <f>IF(SCB2SPB!AB496='SP2TE(Beam)'!AB496,"","NO")</f>
        <v/>
      </c>
      <c r="AC496" t="str">
        <f>IF(SCB2SPB!AC496='SP2TE(Beam)'!AC496,"","NO")</f>
        <v/>
      </c>
      <c r="AD496" t="str">
        <f>IF(SCB2SPB!AD496='SP2TE(Beam)'!AD496,"","NO")</f>
        <v/>
      </c>
      <c r="AE496" t="str">
        <f>IF(SCB2SPB!AE496='SP2TE(Beam)'!AE496,"","NO")</f>
        <v/>
      </c>
      <c r="AF496" t="str">
        <f>IF(SCB2SPB!AF496='SP2TE(Beam)'!AF496,"","NO")</f>
        <v/>
      </c>
      <c r="AG496" t="str">
        <f>IF(SCB2SPB!AG496='SP2TE(Beam)'!AG496,"","NO")</f>
        <v/>
      </c>
      <c r="AH496" t="str">
        <f>IF(SCB2SPB!AH496='SP2TE(Beam)'!AH496,"","NO")</f>
        <v/>
      </c>
      <c r="AI496" t="str">
        <f>IF(SCB2SPB!AI496='SP2TE(Beam)'!AI496,"","NO")</f>
        <v/>
      </c>
      <c r="AJ496" t="str">
        <f>IF(SCB2SPB!AJ496='SP2TE(Beam)'!AJ496,"","NO")</f>
        <v/>
      </c>
      <c r="AK496" t="str">
        <f>IF(SCB2SPB!AK496='SP2TE(Beam)'!AK496,"","NO")</f>
        <v/>
      </c>
      <c r="AL496" t="str">
        <f>IF(SCB2SPB!AL496='SP2TE(Beam)'!AL496,"","NO")</f>
        <v/>
      </c>
      <c r="AM496" t="str">
        <f>IF(SCB2SPB!AM496='SP2TE(Beam)'!AM496,"","NO")</f>
        <v/>
      </c>
      <c r="AN496" t="str">
        <f>IF(SCB2SPB!AN496='SP2TE(Beam)'!AN496,"","NO")</f>
        <v/>
      </c>
      <c r="AO496" t="str">
        <f>IF(SCB2SPB!AO496='SP2TE(Beam)'!AO496,"","NO")</f>
        <v/>
      </c>
      <c r="AP496" t="str">
        <f>IF(SCB2SPB!AP496='SP2TE(Beam)'!AP496,"","NO")</f>
        <v/>
      </c>
      <c r="AQ496" t="str">
        <f>IF(SCB2SPB!AQ496='SP2TE(Beam)'!AQ496,"","NO")</f>
        <v/>
      </c>
      <c r="AR496" t="str">
        <f>IF(SCB2SPB!AR496='SP2TE(Beam)'!AR496,"","NO")</f>
        <v/>
      </c>
      <c r="AS496" t="str">
        <f>IF(SCB2SPB!AS496='SP2TE(Beam)'!AS496,"","NO")</f>
        <v/>
      </c>
      <c r="AT496" t="str">
        <f>IF(SCB2SPB!AT496='SP2TE(Beam)'!AT496,"","NO")</f>
        <v/>
      </c>
      <c r="AU496" t="str">
        <f>IF(SCB2SPB!AU496='SP2TE(Beam)'!AU496,"","NO")</f>
        <v/>
      </c>
      <c r="AV496" t="str">
        <f>IF(SCB2SPB!AV496='SP2TE(Beam)'!AV496,"","NO")</f>
        <v/>
      </c>
      <c r="AW496" t="str">
        <f>IF(SCB2SPB!AW496='SP2TE(Beam)'!AW496,"","NO")</f>
        <v/>
      </c>
      <c r="AX496" t="str">
        <f>IF(SCB2SPB!AX496='SP2TE(Beam)'!AX496,"","NO")</f>
        <v/>
      </c>
      <c r="AY496" t="str">
        <f>IF(SCB2SPB!AY496='SP2TE(Beam)'!AY496,"","NO")</f>
        <v/>
      </c>
      <c r="AZ496" t="str">
        <f>IF(SCB2SPB!AZ496='SP2TE(Beam)'!AZ496,"","NO")</f>
        <v/>
      </c>
      <c r="BA496" t="str">
        <f>IF(SCB2SPB!BA496='SP2TE(Beam)'!BA496,"","NO")</f>
        <v/>
      </c>
      <c r="BB496" t="str">
        <f>IF(SCB2SPB!BB496='SP2TE(Beam)'!BB496,"","NO")</f>
        <v/>
      </c>
      <c r="BC496" t="str">
        <f>IF(SCB2SPB!BC496='SP2TE(Beam)'!BC496,"","NO")</f>
        <v/>
      </c>
      <c r="BD496" t="str">
        <f>IF(SCB2SPB!BD496='SP2TE(Beam)'!BD496,"","NO")</f>
        <v/>
      </c>
      <c r="BE496" t="str">
        <f>IF(SCB2SPB!BE496='SP2TE(Beam)'!BE496,"","NO")</f>
        <v/>
      </c>
      <c r="BF496" t="str">
        <f>IF(SCB2SPB!BF496='SP2TE(Beam)'!BF496,"","NO")</f>
        <v/>
      </c>
      <c r="BG496" t="str">
        <f>IF(SCB2SPB!BG496='SP2TE(Beam)'!BG496,"","NO")</f>
        <v/>
      </c>
      <c r="BH496" t="str">
        <f>IF(SCB2SPB!BH496='SP2TE(Beam)'!BH496,"","NO")</f>
        <v/>
      </c>
      <c r="BI496" t="str">
        <f>IF(SCB2SPB!BI496='SP2TE(Beam)'!BI496,"","NO")</f>
        <v/>
      </c>
      <c r="BJ496" t="str">
        <f>IF(SCB2SPB!BJ496='SP2TE(Beam)'!BJ496,"","NO")</f>
        <v/>
      </c>
      <c r="BK496" t="str">
        <f>IF(SCB2SPB!BK496='SP2TE(Beam)'!BK496,"","NO")</f>
        <v/>
      </c>
      <c r="BL496" t="str">
        <f>IF(SCB2SPB!BL496='SP2TE(Beam)'!BL496,"","NO")</f>
        <v/>
      </c>
      <c r="BM496" t="str">
        <f>IF(SCB2SPB!BM496='SP2TE(Beam)'!BM496,"","NO")</f>
        <v/>
      </c>
      <c r="BN496" t="str">
        <f>IF(SCB2SPB!BN496='SP2TE(Beam)'!BN496,"","NO")</f>
        <v/>
      </c>
      <c r="BO496" t="str">
        <f>IF(SCB2SPB!BO496='SP2TE(Beam)'!BO496,"","NO")</f>
        <v/>
      </c>
      <c r="BP496" t="str">
        <f>IF(SCB2SPB!BP496='SP2TE(Beam)'!BP496,"","NO")</f>
        <v/>
      </c>
    </row>
    <row r="497" spans="1:68">
      <c r="A497" t="str">
        <f>IF(SCB2SPB!A497='SP2TE(Beam)'!A497,"","NO")</f>
        <v/>
      </c>
      <c r="B497" t="str">
        <f>IF(SCB2SPB!B497='SP2TE(Beam)'!B497,"","NO")</f>
        <v/>
      </c>
      <c r="C497" t="str">
        <f>IF(SCB2SPB!C497='SP2TE(Beam)'!C497,"","NO")</f>
        <v/>
      </c>
      <c r="D497" t="str">
        <f>IF(SCB2SPB!D497='SP2TE(Beam)'!D497,"","NO")</f>
        <v/>
      </c>
      <c r="E497" t="str">
        <f>IF(SCB2SPB!E497='SP2TE(Beam)'!E497,"","NO")</f>
        <v/>
      </c>
      <c r="F497" t="str">
        <f>IF(SCB2SPB!F497='SP2TE(Beam)'!F497,"","NO")</f>
        <v/>
      </c>
      <c r="G497" t="str">
        <f>IF(SCB2SPB!G497='SP2TE(Beam)'!G497,"","NO")</f>
        <v/>
      </c>
      <c r="H497" s="74" t="str">
        <f>IF(SCB2SPB!H497='SP2TE(Beam)'!H497,"","NO")</f>
        <v/>
      </c>
      <c r="I497" s="74" t="str">
        <f>IF(SCB2SPB!I497='SP2TE(Beam)'!I497,"","NO")</f>
        <v/>
      </c>
      <c r="J497" s="74" t="str">
        <f>IF(SCB2SPB!J497='SP2TE(Beam)'!J497,"","NO")</f>
        <v/>
      </c>
      <c r="K497" s="74" t="str">
        <f>IF(SCB2SPB!K497='SP2TE(Beam)'!K497,"","NO")</f>
        <v/>
      </c>
      <c r="L497" s="74" t="str">
        <f>IF(SCB2SPB!L497='SP2TE(Beam)'!L497,"","NO")</f>
        <v/>
      </c>
      <c r="M497" s="74" t="str">
        <f>IF(SCB2SPB!M497='SP2TE(Beam)'!M497,"","NO")</f>
        <v/>
      </c>
      <c r="N497" s="74" t="str">
        <f>IF(SCB2SPB!N497='SP2TE(Beam)'!N497,"","NO")</f>
        <v/>
      </c>
      <c r="O497" s="74" t="str">
        <f>IF(SCB2SPB!O497='SP2TE(Beam)'!O497,"","NO")</f>
        <v/>
      </c>
      <c r="P497" t="str">
        <f>IF(SCB2SPB!P497='SP2TE(Beam)'!P497,"","NO")</f>
        <v/>
      </c>
      <c r="Q497" t="str">
        <f>IF(SCB2SPB!Q497='SP2TE(Beam)'!Q497,"","NO")</f>
        <v/>
      </c>
      <c r="R497" t="str">
        <f>IF(SCB2SPB!R497='SP2TE(Beam)'!R497,"","NO")</f>
        <v/>
      </c>
      <c r="S497" t="str">
        <f>IF(SCB2SPB!S497='SP2TE(Beam)'!S497,"","NO")</f>
        <v/>
      </c>
      <c r="T497" t="str">
        <f>IF(SCB2SPB!T497='SP2TE(Beam)'!T497,"","NO")</f>
        <v/>
      </c>
      <c r="U497" t="str">
        <f>IF(SCB2SPB!U497='SP2TE(Beam)'!U497,"","NO")</f>
        <v/>
      </c>
      <c r="V497" t="str">
        <f>IF(SCB2SPB!V497='SP2TE(Beam)'!V497,"","NO")</f>
        <v/>
      </c>
      <c r="W497" t="str">
        <f>IF(SCB2SPB!W497='SP2TE(Beam)'!W497,"","NO")</f>
        <v/>
      </c>
      <c r="X497" t="str">
        <f>IF(SCB2SPB!X497='SP2TE(Beam)'!X497,"","NO")</f>
        <v/>
      </c>
      <c r="Y497" t="str">
        <f>IF(SCB2SPB!Y497='SP2TE(Beam)'!Y497,"","NO")</f>
        <v/>
      </c>
      <c r="Z497" t="str">
        <f>IF(SCB2SPB!Z497='SP2TE(Beam)'!Z497,"","NO")</f>
        <v/>
      </c>
      <c r="AA497" t="str">
        <f>IF(SCB2SPB!AA497='SP2TE(Beam)'!AA497,"","NO")</f>
        <v/>
      </c>
      <c r="AB497" t="str">
        <f>IF(SCB2SPB!AB497='SP2TE(Beam)'!AB497,"","NO")</f>
        <v/>
      </c>
      <c r="AC497" t="str">
        <f>IF(SCB2SPB!AC497='SP2TE(Beam)'!AC497,"","NO")</f>
        <v/>
      </c>
      <c r="AD497" t="str">
        <f>IF(SCB2SPB!AD497='SP2TE(Beam)'!AD497,"","NO")</f>
        <v/>
      </c>
      <c r="AE497" t="str">
        <f>IF(SCB2SPB!AE497='SP2TE(Beam)'!AE497,"","NO")</f>
        <v/>
      </c>
      <c r="AF497" t="str">
        <f>IF(SCB2SPB!AF497='SP2TE(Beam)'!AF497,"","NO")</f>
        <v/>
      </c>
      <c r="AG497" t="str">
        <f>IF(SCB2SPB!AG497='SP2TE(Beam)'!AG497,"","NO")</f>
        <v/>
      </c>
      <c r="AH497" t="str">
        <f>IF(SCB2SPB!AH497='SP2TE(Beam)'!AH497,"","NO")</f>
        <v/>
      </c>
      <c r="AI497" t="str">
        <f>IF(SCB2SPB!AI497='SP2TE(Beam)'!AI497,"","NO")</f>
        <v/>
      </c>
      <c r="AJ497" t="str">
        <f>IF(SCB2SPB!AJ497='SP2TE(Beam)'!AJ497,"","NO")</f>
        <v/>
      </c>
      <c r="AK497" t="str">
        <f>IF(SCB2SPB!AK497='SP2TE(Beam)'!AK497,"","NO")</f>
        <v/>
      </c>
      <c r="AL497" t="str">
        <f>IF(SCB2SPB!AL497='SP2TE(Beam)'!AL497,"","NO")</f>
        <v/>
      </c>
      <c r="AM497" t="str">
        <f>IF(SCB2SPB!AM497='SP2TE(Beam)'!AM497,"","NO")</f>
        <v/>
      </c>
      <c r="AN497" t="str">
        <f>IF(SCB2SPB!AN497='SP2TE(Beam)'!AN497,"","NO")</f>
        <v/>
      </c>
      <c r="AO497" t="str">
        <f>IF(SCB2SPB!AO497='SP2TE(Beam)'!AO497,"","NO")</f>
        <v/>
      </c>
      <c r="AP497" t="str">
        <f>IF(SCB2SPB!AP497='SP2TE(Beam)'!AP497,"","NO")</f>
        <v/>
      </c>
      <c r="AQ497" t="str">
        <f>IF(SCB2SPB!AQ497='SP2TE(Beam)'!AQ497,"","NO")</f>
        <v/>
      </c>
      <c r="AR497" t="str">
        <f>IF(SCB2SPB!AR497='SP2TE(Beam)'!AR497,"","NO")</f>
        <v/>
      </c>
      <c r="AS497" t="str">
        <f>IF(SCB2SPB!AS497='SP2TE(Beam)'!AS497,"","NO")</f>
        <v/>
      </c>
      <c r="AT497" t="str">
        <f>IF(SCB2SPB!AT497='SP2TE(Beam)'!AT497,"","NO")</f>
        <v/>
      </c>
      <c r="AU497" t="str">
        <f>IF(SCB2SPB!AU497='SP2TE(Beam)'!AU497,"","NO")</f>
        <v/>
      </c>
      <c r="AV497" t="str">
        <f>IF(SCB2SPB!AV497='SP2TE(Beam)'!AV497,"","NO")</f>
        <v/>
      </c>
      <c r="AW497" t="str">
        <f>IF(SCB2SPB!AW497='SP2TE(Beam)'!AW497,"","NO")</f>
        <v/>
      </c>
      <c r="AX497" t="str">
        <f>IF(SCB2SPB!AX497='SP2TE(Beam)'!AX497,"","NO")</f>
        <v/>
      </c>
      <c r="AY497" t="str">
        <f>IF(SCB2SPB!AY497='SP2TE(Beam)'!AY497,"","NO")</f>
        <v/>
      </c>
      <c r="AZ497" t="str">
        <f>IF(SCB2SPB!AZ497='SP2TE(Beam)'!AZ497,"","NO")</f>
        <v/>
      </c>
      <c r="BA497" t="str">
        <f>IF(SCB2SPB!BA497='SP2TE(Beam)'!BA497,"","NO")</f>
        <v/>
      </c>
      <c r="BB497" t="str">
        <f>IF(SCB2SPB!BB497='SP2TE(Beam)'!BB497,"","NO")</f>
        <v/>
      </c>
      <c r="BC497" t="str">
        <f>IF(SCB2SPB!BC497='SP2TE(Beam)'!BC497,"","NO")</f>
        <v/>
      </c>
      <c r="BD497" t="str">
        <f>IF(SCB2SPB!BD497='SP2TE(Beam)'!BD497,"","NO")</f>
        <v/>
      </c>
      <c r="BE497" t="str">
        <f>IF(SCB2SPB!BE497='SP2TE(Beam)'!BE497,"","NO")</f>
        <v/>
      </c>
      <c r="BF497" t="str">
        <f>IF(SCB2SPB!BF497='SP2TE(Beam)'!BF497,"","NO")</f>
        <v/>
      </c>
      <c r="BG497" t="str">
        <f>IF(SCB2SPB!BG497='SP2TE(Beam)'!BG497,"","NO")</f>
        <v/>
      </c>
      <c r="BH497" t="str">
        <f>IF(SCB2SPB!BH497='SP2TE(Beam)'!BH497,"","NO")</f>
        <v/>
      </c>
      <c r="BI497" t="str">
        <f>IF(SCB2SPB!BI497='SP2TE(Beam)'!BI497,"","NO")</f>
        <v/>
      </c>
      <c r="BJ497" t="str">
        <f>IF(SCB2SPB!BJ497='SP2TE(Beam)'!BJ497,"","NO")</f>
        <v/>
      </c>
      <c r="BK497" t="str">
        <f>IF(SCB2SPB!BK497='SP2TE(Beam)'!BK497,"","NO")</f>
        <v/>
      </c>
      <c r="BL497" t="str">
        <f>IF(SCB2SPB!BL497='SP2TE(Beam)'!BL497,"","NO")</f>
        <v/>
      </c>
      <c r="BM497" t="str">
        <f>IF(SCB2SPB!BM497='SP2TE(Beam)'!BM497,"","NO")</f>
        <v/>
      </c>
      <c r="BN497" t="str">
        <f>IF(SCB2SPB!BN497='SP2TE(Beam)'!BN497,"","NO")</f>
        <v/>
      </c>
      <c r="BO497" t="str">
        <f>IF(SCB2SPB!BO497='SP2TE(Beam)'!BO497,"","NO")</f>
        <v/>
      </c>
      <c r="BP497" t="str">
        <f>IF(SCB2SPB!BP497='SP2TE(Beam)'!BP497,"","NO")</f>
        <v/>
      </c>
    </row>
    <row r="498" spans="1:68">
      <c r="A498" t="str">
        <f>IF(SCB2SPB!A498='SP2TE(Beam)'!A498,"","NO")</f>
        <v/>
      </c>
      <c r="B498" t="str">
        <f>IF(SCB2SPB!B498='SP2TE(Beam)'!B498,"","NO")</f>
        <v/>
      </c>
      <c r="C498" t="str">
        <f>IF(SCB2SPB!C498='SP2TE(Beam)'!C498,"","NO")</f>
        <v/>
      </c>
      <c r="D498" t="str">
        <f>IF(SCB2SPB!D498='SP2TE(Beam)'!D498,"","NO")</f>
        <v/>
      </c>
      <c r="E498" t="str">
        <f>IF(SCB2SPB!E498='SP2TE(Beam)'!E498,"","NO")</f>
        <v/>
      </c>
      <c r="F498" t="str">
        <f>IF(SCB2SPB!F498='SP2TE(Beam)'!F498,"","NO")</f>
        <v/>
      </c>
      <c r="G498" t="str">
        <f>IF(SCB2SPB!G498='SP2TE(Beam)'!G498,"","NO")</f>
        <v/>
      </c>
      <c r="H498" s="74" t="str">
        <f>IF(SCB2SPB!H498='SP2TE(Beam)'!H498,"","NO")</f>
        <v/>
      </c>
      <c r="I498" s="74" t="str">
        <f>IF(SCB2SPB!I498='SP2TE(Beam)'!I498,"","NO")</f>
        <v/>
      </c>
      <c r="J498" s="74" t="str">
        <f>IF(SCB2SPB!J498='SP2TE(Beam)'!J498,"","NO")</f>
        <v/>
      </c>
      <c r="K498" s="74" t="str">
        <f>IF(SCB2SPB!K498='SP2TE(Beam)'!K498,"","NO")</f>
        <v/>
      </c>
      <c r="L498" s="74" t="str">
        <f>IF(SCB2SPB!L498='SP2TE(Beam)'!L498,"","NO")</f>
        <v/>
      </c>
      <c r="M498" s="74" t="str">
        <f>IF(SCB2SPB!M498='SP2TE(Beam)'!M498,"","NO")</f>
        <v/>
      </c>
      <c r="N498" s="74" t="str">
        <f>IF(SCB2SPB!N498='SP2TE(Beam)'!N498,"","NO")</f>
        <v/>
      </c>
      <c r="O498" s="74" t="str">
        <f>IF(SCB2SPB!O498='SP2TE(Beam)'!O498,"","NO")</f>
        <v/>
      </c>
      <c r="P498" t="str">
        <f>IF(SCB2SPB!P498='SP2TE(Beam)'!P498,"","NO")</f>
        <v/>
      </c>
      <c r="Q498" t="str">
        <f>IF(SCB2SPB!Q498='SP2TE(Beam)'!Q498,"","NO")</f>
        <v/>
      </c>
      <c r="R498" t="str">
        <f>IF(SCB2SPB!R498='SP2TE(Beam)'!R498,"","NO")</f>
        <v/>
      </c>
      <c r="S498" t="str">
        <f>IF(SCB2SPB!S498='SP2TE(Beam)'!S498,"","NO")</f>
        <v/>
      </c>
      <c r="T498" t="str">
        <f>IF(SCB2SPB!T498='SP2TE(Beam)'!T498,"","NO")</f>
        <v/>
      </c>
      <c r="U498" t="str">
        <f>IF(SCB2SPB!U498='SP2TE(Beam)'!U498,"","NO")</f>
        <v/>
      </c>
      <c r="V498" t="str">
        <f>IF(SCB2SPB!V498='SP2TE(Beam)'!V498,"","NO")</f>
        <v/>
      </c>
      <c r="W498" t="str">
        <f>IF(SCB2SPB!W498='SP2TE(Beam)'!W498,"","NO")</f>
        <v/>
      </c>
      <c r="X498" t="str">
        <f>IF(SCB2SPB!X498='SP2TE(Beam)'!X498,"","NO")</f>
        <v/>
      </c>
      <c r="Y498" t="str">
        <f>IF(SCB2SPB!Y498='SP2TE(Beam)'!Y498,"","NO")</f>
        <v/>
      </c>
      <c r="Z498" t="str">
        <f>IF(SCB2SPB!Z498='SP2TE(Beam)'!Z498,"","NO")</f>
        <v/>
      </c>
      <c r="AA498" t="str">
        <f>IF(SCB2SPB!AA498='SP2TE(Beam)'!AA498,"","NO")</f>
        <v/>
      </c>
      <c r="AB498" t="str">
        <f>IF(SCB2SPB!AB498='SP2TE(Beam)'!AB498,"","NO")</f>
        <v/>
      </c>
      <c r="AC498" t="str">
        <f>IF(SCB2SPB!AC498='SP2TE(Beam)'!AC498,"","NO")</f>
        <v/>
      </c>
      <c r="AD498" t="str">
        <f>IF(SCB2SPB!AD498='SP2TE(Beam)'!AD498,"","NO")</f>
        <v/>
      </c>
      <c r="AE498" t="str">
        <f>IF(SCB2SPB!AE498='SP2TE(Beam)'!AE498,"","NO")</f>
        <v/>
      </c>
      <c r="AF498" t="str">
        <f>IF(SCB2SPB!AF498='SP2TE(Beam)'!AF498,"","NO")</f>
        <v/>
      </c>
      <c r="AG498" t="str">
        <f>IF(SCB2SPB!AG498='SP2TE(Beam)'!AG498,"","NO")</f>
        <v/>
      </c>
      <c r="AH498" t="str">
        <f>IF(SCB2SPB!AH498='SP2TE(Beam)'!AH498,"","NO")</f>
        <v/>
      </c>
      <c r="AI498" t="str">
        <f>IF(SCB2SPB!AI498='SP2TE(Beam)'!AI498,"","NO")</f>
        <v/>
      </c>
      <c r="AJ498" t="str">
        <f>IF(SCB2SPB!AJ498='SP2TE(Beam)'!AJ498,"","NO")</f>
        <v/>
      </c>
      <c r="AK498" t="str">
        <f>IF(SCB2SPB!AK498='SP2TE(Beam)'!AK498,"","NO")</f>
        <v/>
      </c>
      <c r="AL498" t="str">
        <f>IF(SCB2SPB!AL498='SP2TE(Beam)'!AL498,"","NO")</f>
        <v/>
      </c>
      <c r="AM498" t="str">
        <f>IF(SCB2SPB!AM498='SP2TE(Beam)'!AM498,"","NO")</f>
        <v/>
      </c>
      <c r="AN498" t="str">
        <f>IF(SCB2SPB!AN498='SP2TE(Beam)'!AN498,"","NO")</f>
        <v/>
      </c>
      <c r="AO498" t="str">
        <f>IF(SCB2SPB!AO498='SP2TE(Beam)'!AO498,"","NO")</f>
        <v/>
      </c>
      <c r="AP498" t="str">
        <f>IF(SCB2SPB!AP498='SP2TE(Beam)'!AP498,"","NO")</f>
        <v/>
      </c>
      <c r="AQ498" t="str">
        <f>IF(SCB2SPB!AQ498='SP2TE(Beam)'!AQ498,"","NO")</f>
        <v/>
      </c>
      <c r="AR498" t="str">
        <f>IF(SCB2SPB!AR498='SP2TE(Beam)'!AR498,"","NO")</f>
        <v/>
      </c>
      <c r="AS498" t="str">
        <f>IF(SCB2SPB!AS498='SP2TE(Beam)'!AS498,"","NO")</f>
        <v/>
      </c>
      <c r="AT498" t="str">
        <f>IF(SCB2SPB!AT498='SP2TE(Beam)'!AT498,"","NO")</f>
        <v/>
      </c>
      <c r="AU498" t="str">
        <f>IF(SCB2SPB!AU498='SP2TE(Beam)'!AU498,"","NO")</f>
        <v/>
      </c>
      <c r="AV498" t="str">
        <f>IF(SCB2SPB!AV498='SP2TE(Beam)'!AV498,"","NO")</f>
        <v/>
      </c>
      <c r="AW498" t="str">
        <f>IF(SCB2SPB!AW498='SP2TE(Beam)'!AW498,"","NO")</f>
        <v/>
      </c>
      <c r="AX498" t="str">
        <f>IF(SCB2SPB!AX498='SP2TE(Beam)'!AX498,"","NO")</f>
        <v/>
      </c>
      <c r="AY498" t="str">
        <f>IF(SCB2SPB!AY498='SP2TE(Beam)'!AY498,"","NO")</f>
        <v/>
      </c>
      <c r="AZ498" t="str">
        <f>IF(SCB2SPB!AZ498='SP2TE(Beam)'!AZ498,"","NO")</f>
        <v/>
      </c>
      <c r="BA498" t="str">
        <f>IF(SCB2SPB!BA498='SP2TE(Beam)'!BA498,"","NO")</f>
        <v/>
      </c>
      <c r="BB498" t="str">
        <f>IF(SCB2SPB!BB498='SP2TE(Beam)'!BB498,"","NO")</f>
        <v/>
      </c>
      <c r="BC498" t="str">
        <f>IF(SCB2SPB!BC498='SP2TE(Beam)'!BC498,"","NO")</f>
        <v/>
      </c>
      <c r="BD498" t="str">
        <f>IF(SCB2SPB!BD498='SP2TE(Beam)'!BD498,"","NO")</f>
        <v/>
      </c>
      <c r="BE498" t="str">
        <f>IF(SCB2SPB!BE498='SP2TE(Beam)'!BE498,"","NO")</f>
        <v/>
      </c>
      <c r="BF498" t="str">
        <f>IF(SCB2SPB!BF498='SP2TE(Beam)'!BF498,"","NO")</f>
        <v/>
      </c>
      <c r="BG498" t="str">
        <f>IF(SCB2SPB!BG498='SP2TE(Beam)'!BG498,"","NO")</f>
        <v/>
      </c>
      <c r="BH498" t="str">
        <f>IF(SCB2SPB!BH498='SP2TE(Beam)'!BH498,"","NO")</f>
        <v/>
      </c>
      <c r="BI498" t="str">
        <f>IF(SCB2SPB!BI498='SP2TE(Beam)'!BI498,"","NO")</f>
        <v/>
      </c>
      <c r="BJ498" t="str">
        <f>IF(SCB2SPB!BJ498='SP2TE(Beam)'!BJ498,"","NO")</f>
        <v/>
      </c>
      <c r="BK498" t="str">
        <f>IF(SCB2SPB!BK498='SP2TE(Beam)'!BK498,"","NO")</f>
        <v/>
      </c>
      <c r="BL498" t="str">
        <f>IF(SCB2SPB!BL498='SP2TE(Beam)'!BL498,"","NO")</f>
        <v/>
      </c>
      <c r="BM498" t="str">
        <f>IF(SCB2SPB!BM498='SP2TE(Beam)'!BM498,"","NO")</f>
        <v/>
      </c>
      <c r="BN498" t="str">
        <f>IF(SCB2SPB!BN498='SP2TE(Beam)'!BN498,"","NO")</f>
        <v/>
      </c>
      <c r="BO498" t="str">
        <f>IF(SCB2SPB!BO498='SP2TE(Beam)'!BO498,"","NO")</f>
        <v/>
      </c>
      <c r="BP498" t="str">
        <f>IF(SCB2SPB!BP498='SP2TE(Beam)'!BP498,"","NO")</f>
        <v/>
      </c>
    </row>
    <row r="499" spans="1:68">
      <c r="A499" t="str">
        <f>IF(SCB2SPB!A499='SP2TE(Beam)'!A499,"","NO")</f>
        <v/>
      </c>
      <c r="B499" t="str">
        <f>IF(SCB2SPB!B499='SP2TE(Beam)'!B499,"","NO")</f>
        <v/>
      </c>
      <c r="C499" t="str">
        <f>IF(SCB2SPB!C499='SP2TE(Beam)'!C499,"","NO")</f>
        <v/>
      </c>
      <c r="D499" t="str">
        <f>IF(SCB2SPB!D499='SP2TE(Beam)'!D499,"","NO")</f>
        <v/>
      </c>
      <c r="E499" t="str">
        <f>IF(SCB2SPB!E499='SP2TE(Beam)'!E499,"","NO")</f>
        <v/>
      </c>
      <c r="F499" t="str">
        <f>IF(SCB2SPB!F499='SP2TE(Beam)'!F499,"","NO")</f>
        <v/>
      </c>
      <c r="G499" t="str">
        <f>IF(SCB2SPB!G499='SP2TE(Beam)'!G499,"","NO")</f>
        <v/>
      </c>
      <c r="H499" s="74" t="str">
        <f>IF(SCB2SPB!H499='SP2TE(Beam)'!H499,"","NO")</f>
        <v/>
      </c>
      <c r="I499" s="74" t="str">
        <f>IF(SCB2SPB!I499='SP2TE(Beam)'!I499,"","NO")</f>
        <v/>
      </c>
      <c r="J499" s="74" t="str">
        <f>IF(SCB2SPB!J499='SP2TE(Beam)'!J499,"","NO")</f>
        <v/>
      </c>
      <c r="K499" s="74" t="str">
        <f>IF(SCB2SPB!K499='SP2TE(Beam)'!K499,"","NO")</f>
        <v/>
      </c>
      <c r="L499" s="74" t="str">
        <f>IF(SCB2SPB!L499='SP2TE(Beam)'!L499,"","NO")</f>
        <v/>
      </c>
      <c r="M499" s="74" t="str">
        <f>IF(SCB2SPB!M499='SP2TE(Beam)'!M499,"","NO")</f>
        <v/>
      </c>
      <c r="N499" s="74" t="str">
        <f>IF(SCB2SPB!N499='SP2TE(Beam)'!N499,"","NO")</f>
        <v/>
      </c>
      <c r="O499" s="74" t="str">
        <f>IF(SCB2SPB!O499='SP2TE(Beam)'!O499,"","NO")</f>
        <v/>
      </c>
      <c r="P499" t="str">
        <f>IF(SCB2SPB!P499='SP2TE(Beam)'!P499,"","NO")</f>
        <v/>
      </c>
      <c r="Q499" t="str">
        <f>IF(SCB2SPB!Q499='SP2TE(Beam)'!Q499,"","NO")</f>
        <v/>
      </c>
      <c r="R499" t="str">
        <f>IF(SCB2SPB!R499='SP2TE(Beam)'!R499,"","NO")</f>
        <v/>
      </c>
      <c r="S499" t="str">
        <f>IF(SCB2SPB!S499='SP2TE(Beam)'!S499,"","NO")</f>
        <v/>
      </c>
      <c r="T499" t="str">
        <f>IF(SCB2SPB!T499='SP2TE(Beam)'!T499,"","NO")</f>
        <v/>
      </c>
      <c r="U499" t="str">
        <f>IF(SCB2SPB!U499='SP2TE(Beam)'!U499,"","NO")</f>
        <v/>
      </c>
      <c r="V499" t="str">
        <f>IF(SCB2SPB!V499='SP2TE(Beam)'!V499,"","NO")</f>
        <v/>
      </c>
      <c r="W499" t="str">
        <f>IF(SCB2SPB!W499='SP2TE(Beam)'!W499,"","NO")</f>
        <v/>
      </c>
      <c r="X499" t="str">
        <f>IF(SCB2SPB!X499='SP2TE(Beam)'!X499,"","NO")</f>
        <v/>
      </c>
      <c r="Y499" t="str">
        <f>IF(SCB2SPB!Y499='SP2TE(Beam)'!Y499,"","NO")</f>
        <v/>
      </c>
      <c r="Z499" t="str">
        <f>IF(SCB2SPB!Z499='SP2TE(Beam)'!Z499,"","NO")</f>
        <v/>
      </c>
      <c r="AA499" t="str">
        <f>IF(SCB2SPB!AA499='SP2TE(Beam)'!AA499,"","NO")</f>
        <v/>
      </c>
      <c r="AB499" t="str">
        <f>IF(SCB2SPB!AB499='SP2TE(Beam)'!AB499,"","NO")</f>
        <v/>
      </c>
      <c r="AC499" t="str">
        <f>IF(SCB2SPB!AC499='SP2TE(Beam)'!AC499,"","NO")</f>
        <v/>
      </c>
      <c r="AD499" t="str">
        <f>IF(SCB2SPB!AD499='SP2TE(Beam)'!AD499,"","NO")</f>
        <v/>
      </c>
      <c r="AE499" t="str">
        <f>IF(SCB2SPB!AE499='SP2TE(Beam)'!AE499,"","NO")</f>
        <v/>
      </c>
      <c r="AF499" t="str">
        <f>IF(SCB2SPB!AF499='SP2TE(Beam)'!AF499,"","NO")</f>
        <v/>
      </c>
      <c r="AG499" t="str">
        <f>IF(SCB2SPB!AG499='SP2TE(Beam)'!AG499,"","NO")</f>
        <v/>
      </c>
      <c r="AH499" t="str">
        <f>IF(SCB2SPB!AH499='SP2TE(Beam)'!AH499,"","NO")</f>
        <v/>
      </c>
      <c r="AI499" t="str">
        <f>IF(SCB2SPB!AI499='SP2TE(Beam)'!AI499,"","NO")</f>
        <v/>
      </c>
      <c r="AJ499" t="str">
        <f>IF(SCB2SPB!AJ499='SP2TE(Beam)'!AJ499,"","NO")</f>
        <v/>
      </c>
      <c r="AK499" t="str">
        <f>IF(SCB2SPB!AK499='SP2TE(Beam)'!AK499,"","NO")</f>
        <v/>
      </c>
      <c r="AL499" t="str">
        <f>IF(SCB2SPB!AL499='SP2TE(Beam)'!AL499,"","NO")</f>
        <v/>
      </c>
      <c r="AM499" t="str">
        <f>IF(SCB2SPB!AM499='SP2TE(Beam)'!AM499,"","NO")</f>
        <v/>
      </c>
      <c r="AN499" t="str">
        <f>IF(SCB2SPB!AN499='SP2TE(Beam)'!AN499,"","NO")</f>
        <v/>
      </c>
      <c r="AO499" t="str">
        <f>IF(SCB2SPB!AO499='SP2TE(Beam)'!AO499,"","NO")</f>
        <v/>
      </c>
      <c r="AP499" t="str">
        <f>IF(SCB2SPB!AP499='SP2TE(Beam)'!AP499,"","NO")</f>
        <v/>
      </c>
      <c r="AQ499" t="str">
        <f>IF(SCB2SPB!AQ499='SP2TE(Beam)'!AQ499,"","NO")</f>
        <v/>
      </c>
      <c r="AR499" t="str">
        <f>IF(SCB2SPB!AR499='SP2TE(Beam)'!AR499,"","NO")</f>
        <v/>
      </c>
      <c r="AS499" t="str">
        <f>IF(SCB2SPB!AS499='SP2TE(Beam)'!AS499,"","NO")</f>
        <v/>
      </c>
      <c r="AT499" t="str">
        <f>IF(SCB2SPB!AT499='SP2TE(Beam)'!AT499,"","NO")</f>
        <v/>
      </c>
      <c r="AU499" t="str">
        <f>IF(SCB2SPB!AU499='SP2TE(Beam)'!AU499,"","NO")</f>
        <v/>
      </c>
      <c r="AV499" t="str">
        <f>IF(SCB2SPB!AV499='SP2TE(Beam)'!AV499,"","NO")</f>
        <v/>
      </c>
      <c r="AW499" t="str">
        <f>IF(SCB2SPB!AW499='SP2TE(Beam)'!AW499,"","NO")</f>
        <v/>
      </c>
      <c r="AX499" t="str">
        <f>IF(SCB2SPB!AX499='SP2TE(Beam)'!AX499,"","NO")</f>
        <v/>
      </c>
      <c r="AY499" t="str">
        <f>IF(SCB2SPB!AY499='SP2TE(Beam)'!AY499,"","NO")</f>
        <v/>
      </c>
      <c r="AZ499" t="str">
        <f>IF(SCB2SPB!AZ499='SP2TE(Beam)'!AZ499,"","NO")</f>
        <v/>
      </c>
      <c r="BA499" t="str">
        <f>IF(SCB2SPB!BA499='SP2TE(Beam)'!BA499,"","NO")</f>
        <v/>
      </c>
      <c r="BB499" t="str">
        <f>IF(SCB2SPB!BB499='SP2TE(Beam)'!BB499,"","NO")</f>
        <v/>
      </c>
      <c r="BC499" t="str">
        <f>IF(SCB2SPB!BC499='SP2TE(Beam)'!BC499,"","NO")</f>
        <v/>
      </c>
      <c r="BD499" t="str">
        <f>IF(SCB2SPB!BD499='SP2TE(Beam)'!BD499,"","NO")</f>
        <v/>
      </c>
      <c r="BE499" t="str">
        <f>IF(SCB2SPB!BE499='SP2TE(Beam)'!BE499,"","NO")</f>
        <v/>
      </c>
      <c r="BF499" t="str">
        <f>IF(SCB2SPB!BF499='SP2TE(Beam)'!BF499,"","NO")</f>
        <v/>
      </c>
      <c r="BG499" t="str">
        <f>IF(SCB2SPB!BG499='SP2TE(Beam)'!BG499,"","NO")</f>
        <v/>
      </c>
      <c r="BH499" t="str">
        <f>IF(SCB2SPB!BH499='SP2TE(Beam)'!BH499,"","NO")</f>
        <v/>
      </c>
      <c r="BI499" t="str">
        <f>IF(SCB2SPB!BI499='SP2TE(Beam)'!BI499,"","NO")</f>
        <v/>
      </c>
      <c r="BJ499" t="str">
        <f>IF(SCB2SPB!BJ499='SP2TE(Beam)'!BJ499,"","NO")</f>
        <v/>
      </c>
      <c r="BK499" t="str">
        <f>IF(SCB2SPB!BK499='SP2TE(Beam)'!BK499,"","NO")</f>
        <v/>
      </c>
      <c r="BL499" t="str">
        <f>IF(SCB2SPB!BL499='SP2TE(Beam)'!BL499,"","NO")</f>
        <v/>
      </c>
      <c r="BM499" t="str">
        <f>IF(SCB2SPB!BM499='SP2TE(Beam)'!BM499,"","NO")</f>
        <v/>
      </c>
      <c r="BN499" t="str">
        <f>IF(SCB2SPB!BN499='SP2TE(Beam)'!BN499,"","NO")</f>
        <v/>
      </c>
      <c r="BO499" t="str">
        <f>IF(SCB2SPB!BO499='SP2TE(Beam)'!BO499,"","NO")</f>
        <v/>
      </c>
      <c r="BP499" t="str">
        <f>IF(SCB2SPB!BP499='SP2TE(Beam)'!BP499,"","NO")</f>
        <v/>
      </c>
    </row>
    <row r="500" spans="1:68">
      <c r="A500" t="str">
        <f>IF(SCB2SPB!A500='SP2TE(Beam)'!A500,"","NO")</f>
        <v/>
      </c>
      <c r="B500" t="str">
        <f>IF(SCB2SPB!B500='SP2TE(Beam)'!B500,"","NO")</f>
        <v/>
      </c>
      <c r="C500" t="str">
        <f>IF(SCB2SPB!C500='SP2TE(Beam)'!C500,"","NO")</f>
        <v/>
      </c>
      <c r="D500" t="str">
        <f>IF(SCB2SPB!D500='SP2TE(Beam)'!D500,"","NO")</f>
        <v/>
      </c>
      <c r="E500" t="str">
        <f>IF(SCB2SPB!E500='SP2TE(Beam)'!E500,"","NO")</f>
        <v/>
      </c>
      <c r="F500" t="str">
        <f>IF(SCB2SPB!F500='SP2TE(Beam)'!F500,"","NO")</f>
        <v/>
      </c>
      <c r="G500" t="str">
        <f>IF(SCB2SPB!G500='SP2TE(Beam)'!G500,"","NO")</f>
        <v/>
      </c>
      <c r="H500" s="74" t="str">
        <f>IF(SCB2SPB!H500='SP2TE(Beam)'!H500,"","NO")</f>
        <v/>
      </c>
      <c r="I500" s="74" t="str">
        <f>IF(SCB2SPB!I500='SP2TE(Beam)'!I500,"","NO")</f>
        <v/>
      </c>
      <c r="J500" s="74" t="str">
        <f>IF(SCB2SPB!J500='SP2TE(Beam)'!J500,"","NO")</f>
        <v/>
      </c>
      <c r="K500" s="74" t="str">
        <f>IF(SCB2SPB!K500='SP2TE(Beam)'!K500,"","NO")</f>
        <v/>
      </c>
      <c r="L500" s="74" t="str">
        <f>IF(SCB2SPB!L500='SP2TE(Beam)'!L500,"","NO")</f>
        <v/>
      </c>
      <c r="M500" s="74" t="str">
        <f>IF(SCB2SPB!M500='SP2TE(Beam)'!M500,"","NO")</f>
        <v/>
      </c>
      <c r="N500" s="74" t="str">
        <f>IF(SCB2SPB!N500='SP2TE(Beam)'!N500,"","NO")</f>
        <v/>
      </c>
      <c r="O500" s="74" t="str">
        <f>IF(SCB2SPB!O500='SP2TE(Beam)'!O500,"","NO")</f>
        <v/>
      </c>
      <c r="P500" t="str">
        <f>IF(SCB2SPB!P500='SP2TE(Beam)'!P500,"","NO")</f>
        <v/>
      </c>
      <c r="Q500" t="str">
        <f>IF(SCB2SPB!Q500='SP2TE(Beam)'!Q500,"","NO")</f>
        <v/>
      </c>
      <c r="R500" t="str">
        <f>IF(SCB2SPB!R500='SP2TE(Beam)'!R500,"","NO")</f>
        <v/>
      </c>
      <c r="S500" t="str">
        <f>IF(SCB2SPB!S500='SP2TE(Beam)'!S500,"","NO")</f>
        <v/>
      </c>
      <c r="T500" t="str">
        <f>IF(SCB2SPB!T500='SP2TE(Beam)'!T500,"","NO")</f>
        <v/>
      </c>
      <c r="U500" t="str">
        <f>IF(SCB2SPB!U500='SP2TE(Beam)'!U500,"","NO")</f>
        <v/>
      </c>
      <c r="V500" t="str">
        <f>IF(SCB2SPB!V500='SP2TE(Beam)'!V500,"","NO")</f>
        <v/>
      </c>
      <c r="W500" t="str">
        <f>IF(SCB2SPB!W500='SP2TE(Beam)'!W500,"","NO")</f>
        <v/>
      </c>
      <c r="X500" t="str">
        <f>IF(SCB2SPB!X500='SP2TE(Beam)'!X500,"","NO")</f>
        <v/>
      </c>
      <c r="Y500" t="str">
        <f>IF(SCB2SPB!Y500='SP2TE(Beam)'!Y500,"","NO")</f>
        <v/>
      </c>
      <c r="Z500" t="str">
        <f>IF(SCB2SPB!Z500='SP2TE(Beam)'!Z500,"","NO")</f>
        <v/>
      </c>
      <c r="AA500" t="str">
        <f>IF(SCB2SPB!AA500='SP2TE(Beam)'!AA500,"","NO")</f>
        <v/>
      </c>
      <c r="AB500" t="str">
        <f>IF(SCB2SPB!AB500='SP2TE(Beam)'!AB500,"","NO")</f>
        <v/>
      </c>
      <c r="AC500" t="str">
        <f>IF(SCB2SPB!AC500='SP2TE(Beam)'!AC500,"","NO")</f>
        <v/>
      </c>
      <c r="AD500" t="str">
        <f>IF(SCB2SPB!AD500='SP2TE(Beam)'!AD500,"","NO")</f>
        <v/>
      </c>
      <c r="AE500" t="str">
        <f>IF(SCB2SPB!AE500='SP2TE(Beam)'!AE500,"","NO")</f>
        <v/>
      </c>
      <c r="AF500" t="str">
        <f>IF(SCB2SPB!AF500='SP2TE(Beam)'!AF500,"","NO")</f>
        <v/>
      </c>
      <c r="AG500" t="str">
        <f>IF(SCB2SPB!AG500='SP2TE(Beam)'!AG500,"","NO")</f>
        <v/>
      </c>
      <c r="AH500" t="str">
        <f>IF(SCB2SPB!AH500='SP2TE(Beam)'!AH500,"","NO")</f>
        <v/>
      </c>
      <c r="AI500" t="str">
        <f>IF(SCB2SPB!AI500='SP2TE(Beam)'!AI500,"","NO")</f>
        <v/>
      </c>
      <c r="AJ500" t="str">
        <f>IF(SCB2SPB!AJ500='SP2TE(Beam)'!AJ500,"","NO")</f>
        <v/>
      </c>
      <c r="AK500" t="str">
        <f>IF(SCB2SPB!AK500='SP2TE(Beam)'!AK500,"","NO")</f>
        <v/>
      </c>
      <c r="AL500" t="str">
        <f>IF(SCB2SPB!AL500='SP2TE(Beam)'!AL500,"","NO")</f>
        <v/>
      </c>
      <c r="AM500" t="str">
        <f>IF(SCB2SPB!AM500='SP2TE(Beam)'!AM500,"","NO")</f>
        <v/>
      </c>
      <c r="AN500" t="str">
        <f>IF(SCB2SPB!AN500='SP2TE(Beam)'!AN500,"","NO")</f>
        <v/>
      </c>
      <c r="AO500" t="str">
        <f>IF(SCB2SPB!AO500='SP2TE(Beam)'!AO500,"","NO")</f>
        <v/>
      </c>
      <c r="AP500" t="str">
        <f>IF(SCB2SPB!AP500='SP2TE(Beam)'!AP500,"","NO")</f>
        <v/>
      </c>
      <c r="AQ500" t="str">
        <f>IF(SCB2SPB!AQ500='SP2TE(Beam)'!AQ500,"","NO")</f>
        <v/>
      </c>
      <c r="AR500" t="str">
        <f>IF(SCB2SPB!AR500='SP2TE(Beam)'!AR500,"","NO")</f>
        <v/>
      </c>
      <c r="AS500" t="str">
        <f>IF(SCB2SPB!AS500='SP2TE(Beam)'!AS500,"","NO")</f>
        <v/>
      </c>
      <c r="AT500" t="str">
        <f>IF(SCB2SPB!AT500='SP2TE(Beam)'!AT500,"","NO")</f>
        <v/>
      </c>
      <c r="AU500" t="str">
        <f>IF(SCB2SPB!AU500='SP2TE(Beam)'!AU500,"","NO")</f>
        <v/>
      </c>
      <c r="AV500" t="str">
        <f>IF(SCB2SPB!AV500='SP2TE(Beam)'!AV500,"","NO")</f>
        <v/>
      </c>
      <c r="AW500" t="str">
        <f>IF(SCB2SPB!AW500='SP2TE(Beam)'!AW500,"","NO")</f>
        <v/>
      </c>
      <c r="AX500" t="str">
        <f>IF(SCB2SPB!AX500='SP2TE(Beam)'!AX500,"","NO")</f>
        <v/>
      </c>
      <c r="AY500" t="str">
        <f>IF(SCB2SPB!AY500='SP2TE(Beam)'!AY500,"","NO")</f>
        <v/>
      </c>
      <c r="AZ500" t="str">
        <f>IF(SCB2SPB!AZ500='SP2TE(Beam)'!AZ500,"","NO")</f>
        <v/>
      </c>
      <c r="BA500" t="str">
        <f>IF(SCB2SPB!BA500='SP2TE(Beam)'!BA500,"","NO")</f>
        <v/>
      </c>
      <c r="BB500" t="str">
        <f>IF(SCB2SPB!BB500='SP2TE(Beam)'!BB500,"","NO")</f>
        <v/>
      </c>
      <c r="BC500" t="str">
        <f>IF(SCB2SPB!BC500='SP2TE(Beam)'!BC500,"","NO")</f>
        <v/>
      </c>
      <c r="BD500" t="str">
        <f>IF(SCB2SPB!BD500='SP2TE(Beam)'!BD500,"","NO")</f>
        <v/>
      </c>
      <c r="BE500" t="str">
        <f>IF(SCB2SPB!BE500='SP2TE(Beam)'!BE500,"","NO")</f>
        <v/>
      </c>
      <c r="BF500" t="str">
        <f>IF(SCB2SPB!BF500='SP2TE(Beam)'!BF500,"","NO")</f>
        <v/>
      </c>
      <c r="BG500" t="str">
        <f>IF(SCB2SPB!BG500='SP2TE(Beam)'!BG500,"","NO")</f>
        <v/>
      </c>
      <c r="BH500" t="str">
        <f>IF(SCB2SPB!BH500='SP2TE(Beam)'!BH500,"","NO")</f>
        <v/>
      </c>
      <c r="BI500" t="str">
        <f>IF(SCB2SPB!BI500='SP2TE(Beam)'!BI500,"","NO")</f>
        <v/>
      </c>
      <c r="BJ500" t="str">
        <f>IF(SCB2SPB!BJ500='SP2TE(Beam)'!BJ500,"","NO")</f>
        <v/>
      </c>
      <c r="BK500" t="str">
        <f>IF(SCB2SPB!BK500='SP2TE(Beam)'!BK500,"","NO")</f>
        <v/>
      </c>
      <c r="BL500" t="str">
        <f>IF(SCB2SPB!BL500='SP2TE(Beam)'!BL500,"","NO")</f>
        <v/>
      </c>
      <c r="BM500" t="str">
        <f>IF(SCB2SPB!BM500='SP2TE(Beam)'!BM500,"","NO")</f>
        <v/>
      </c>
      <c r="BN500" t="str">
        <f>IF(SCB2SPB!BN500='SP2TE(Beam)'!BN500,"","NO")</f>
        <v/>
      </c>
      <c r="BO500" t="str">
        <f>IF(SCB2SPB!BO500='SP2TE(Beam)'!BO500,"","NO")</f>
        <v/>
      </c>
      <c r="BP500" t="str">
        <f>IF(SCB2SPB!BP500='SP2TE(Beam)'!BP500,"","NO")</f>
        <v/>
      </c>
    </row>
    <row r="501" spans="1:68">
      <c r="A501" t="str">
        <f>IF(SCB2SPB!A501='SP2TE(Beam)'!A501,"","NO")</f>
        <v/>
      </c>
      <c r="B501" t="str">
        <f>IF(SCB2SPB!B501='SP2TE(Beam)'!B501,"","NO")</f>
        <v/>
      </c>
      <c r="C501" t="str">
        <f>IF(SCB2SPB!C501='SP2TE(Beam)'!C501,"","NO")</f>
        <v/>
      </c>
      <c r="D501" t="str">
        <f>IF(SCB2SPB!D501='SP2TE(Beam)'!D501,"","NO")</f>
        <v/>
      </c>
      <c r="E501" t="str">
        <f>IF(SCB2SPB!E501='SP2TE(Beam)'!E501,"","NO")</f>
        <v/>
      </c>
      <c r="F501" t="str">
        <f>IF(SCB2SPB!F501='SP2TE(Beam)'!F501,"","NO")</f>
        <v/>
      </c>
      <c r="G501" t="str">
        <f>IF(SCB2SPB!G501='SP2TE(Beam)'!G501,"","NO")</f>
        <v/>
      </c>
      <c r="H501" s="74" t="str">
        <f>IF(SCB2SPB!H501='SP2TE(Beam)'!H501,"","NO")</f>
        <v/>
      </c>
      <c r="I501" s="74" t="str">
        <f>IF(SCB2SPB!I501='SP2TE(Beam)'!I501,"","NO")</f>
        <v/>
      </c>
      <c r="J501" s="74" t="str">
        <f>IF(SCB2SPB!J501='SP2TE(Beam)'!J501,"","NO")</f>
        <v/>
      </c>
      <c r="K501" s="74" t="str">
        <f>IF(SCB2SPB!K501='SP2TE(Beam)'!K501,"","NO")</f>
        <v/>
      </c>
      <c r="L501" s="74" t="str">
        <f>IF(SCB2SPB!L501='SP2TE(Beam)'!L501,"","NO")</f>
        <v/>
      </c>
      <c r="M501" s="74" t="str">
        <f>IF(SCB2SPB!M501='SP2TE(Beam)'!M501,"","NO")</f>
        <v/>
      </c>
      <c r="N501" s="74" t="str">
        <f>IF(SCB2SPB!N501='SP2TE(Beam)'!N501,"","NO")</f>
        <v/>
      </c>
      <c r="O501" s="74" t="str">
        <f>IF(SCB2SPB!O501='SP2TE(Beam)'!O501,"","NO")</f>
        <v/>
      </c>
      <c r="P501" t="str">
        <f>IF(SCB2SPB!P501='SP2TE(Beam)'!P501,"","NO")</f>
        <v/>
      </c>
      <c r="Q501" t="str">
        <f>IF(SCB2SPB!Q501='SP2TE(Beam)'!Q501,"","NO")</f>
        <v/>
      </c>
      <c r="R501" t="str">
        <f>IF(SCB2SPB!R501='SP2TE(Beam)'!R501,"","NO")</f>
        <v/>
      </c>
      <c r="S501" t="str">
        <f>IF(SCB2SPB!S501='SP2TE(Beam)'!S501,"","NO")</f>
        <v/>
      </c>
      <c r="T501" t="str">
        <f>IF(SCB2SPB!T501='SP2TE(Beam)'!T501,"","NO")</f>
        <v/>
      </c>
      <c r="U501" t="str">
        <f>IF(SCB2SPB!U501='SP2TE(Beam)'!U501,"","NO")</f>
        <v/>
      </c>
      <c r="V501" t="str">
        <f>IF(SCB2SPB!V501='SP2TE(Beam)'!V501,"","NO")</f>
        <v/>
      </c>
      <c r="W501" t="str">
        <f>IF(SCB2SPB!W501='SP2TE(Beam)'!W501,"","NO")</f>
        <v/>
      </c>
      <c r="X501" t="str">
        <f>IF(SCB2SPB!X501='SP2TE(Beam)'!X501,"","NO")</f>
        <v/>
      </c>
      <c r="Y501" t="str">
        <f>IF(SCB2SPB!Y501='SP2TE(Beam)'!Y501,"","NO")</f>
        <v/>
      </c>
      <c r="Z501" t="str">
        <f>IF(SCB2SPB!Z501='SP2TE(Beam)'!Z501,"","NO")</f>
        <v/>
      </c>
      <c r="AA501" t="str">
        <f>IF(SCB2SPB!AA501='SP2TE(Beam)'!AA501,"","NO")</f>
        <v/>
      </c>
      <c r="AB501" t="str">
        <f>IF(SCB2SPB!AB501='SP2TE(Beam)'!AB501,"","NO")</f>
        <v/>
      </c>
      <c r="AC501" t="str">
        <f>IF(SCB2SPB!AC501='SP2TE(Beam)'!AC501,"","NO")</f>
        <v/>
      </c>
      <c r="AD501" t="str">
        <f>IF(SCB2SPB!AD501='SP2TE(Beam)'!AD501,"","NO")</f>
        <v/>
      </c>
      <c r="AE501" t="str">
        <f>IF(SCB2SPB!AE501='SP2TE(Beam)'!AE501,"","NO")</f>
        <v/>
      </c>
      <c r="AF501" t="str">
        <f>IF(SCB2SPB!AF501='SP2TE(Beam)'!AF501,"","NO")</f>
        <v/>
      </c>
      <c r="AG501" t="str">
        <f>IF(SCB2SPB!AG501='SP2TE(Beam)'!AG501,"","NO")</f>
        <v/>
      </c>
      <c r="AH501" t="str">
        <f>IF(SCB2SPB!AH501='SP2TE(Beam)'!AH501,"","NO")</f>
        <v/>
      </c>
      <c r="AI501" t="str">
        <f>IF(SCB2SPB!AI501='SP2TE(Beam)'!AI501,"","NO")</f>
        <v/>
      </c>
      <c r="AJ501" t="str">
        <f>IF(SCB2SPB!AJ501='SP2TE(Beam)'!AJ501,"","NO")</f>
        <v/>
      </c>
      <c r="AK501" t="str">
        <f>IF(SCB2SPB!AK501='SP2TE(Beam)'!AK501,"","NO")</f>
        <v/>
      </c>
      <c r="AL501" t="str">
        <f>IF(SCB2SPB!AL501='SP2TE(Beam)'!AL501,"","NO")</f>
        <v/>
      </c>
      <c r="AM501" t="str">
        <f>IF(SCB2SPB!AM501='SP2TE(Beam)'!AM501,"","NO")</f>
        <v/>
      </c>
      <c r="AN501" t="str">
        <f>IF(SCB2SPB!AN501='SP2TE(Beam)'!AN501,"","NO")</f>
        <v/>
      </c>
      <c r="AO501" t="str">
        <f>IF(SCB2SPB!AO501='SP2TE(Beam)'!AO501,"","NO")</f>
        <v/>
      </c>
      <c r="AP501" t="str">
        <f>IF(SCB2SPB!AP501='SP2TE(Beam)'!AP501,"","NO")</f>
        <v/>
      </c>
      <c r="AQ501" t="str">
        <f>IF(SCB2SPB!AQ501='SP2TE(Beam)'!AQ501,"","NO")</f>
        <v/>
      </c>
      <c r="AR501" t="str">
        <f>IF(SCB2SPB!AR501='SP2TE(Beam)'!AR501,"","NO")</f>
        <v/>
      </c>
      <c r="AS501" t="str">
        <f>IF(SCB2SPB!AS501='SP2TE(Beam)'!AS501,"","NO")</f>
        <v/>
      </c>
      <c r="AT501" t="str">
        <f>IF(SCB2SPB!AT501='SP2TE(Beam)'!AT501,"","NO")</f>
        <v/>
      </c>
      <c r="AU501" t="str">
        <f>IF(SCB2SPB!AU501='SP2TE(Beam)'!AU501,"","NO")</f>
        <v/>
      </c>
      <c r="AV501" t="str">
        <f>IF(SCB2SPB!AV501='SP2TE(Beam)'!AV501,"","NO")</f>
        <v/>
      </c>
      <c r="AW501" t="str">
        <f>IF(SCB2SPB!AW501='SP2TE(Beam)'!AW501,"","NO")</f>
        <v/>
      </c>
      <c r="AX501" t="str">
        <f>IF(SCB2SPB!AX501='SP2TE(Beam)'!AX501,"","NO")</f>
        <v/>
      </c>
      <c r="AY501" t="str">
        <f>IF(SCB2SPB!AY501='SP2TE(Beam)'!AY501,"","NO")</f>
        <v/>
      </c>
      <c r="AZ501" t="str">
        <f>IF(SCB2SPB!AZ501='SP2TE(Beam)'!AZ501,"","NO")</f>
        <v/>
      </c>
      <c r="BA501" t="str">
        <f>IF(SCB2SPB!BA501='SP2TE(Beam)'!BA501,"","NO")</f>
        <v/>
      </c>
      <c r="BB501" t="str">
        <f>IF(SCB2SPB!BB501='SP2TE(Beam)'!BB501,"","NO")</f>
        <v/>
      </c>
      <c r="BC501" t="str">
        <f>IF(SCB2SPB!BC501='SP2TE(Beam)'!BC501,"","NO")</f>
        <v/>
      </c>
      <c r="BD501" t="str">
        <f>IF(SCB2SPB!BD501='SP2TE(Beam)'!BD501,"","NO")</f>
        <v/>
      </c>
      <c r="BE501" t="str">
        <f>IF(SCB2SPB!BE501='SP2TE(Beam)'!BE501,"","NO")</f>
        <v/>
      </c>
      <c r="BF501" t="str">
        <f>IF(SCB2SPB!BF501='SP2TE(Beam)'!BF501,"","NO")</f>
        <v/>
      </c>
      <c r="BG501" t="str">
        <f>IF(SCB2SPB!BG501='SP2TE(Beam)'!BG501,"","NO")</f>
        <v/>
      </c>
      <c r="BH501" t="str">
        <f>IF(SCB2SPB!BH501='SP2TE(Beam)'!BH501,"","NO")</f>
        <v/>
      </c>
      <c r="BI501" t="str">
        <f>IF(SCB2SPB!BI501='SP2TE(Beam)'!BI501,"","NO")</f>
        <v/>
      </c>
      <c r="BJ501" t="str">
        <f>IF(SCB2SPB!BJ501='SP2TE(Beam)'!BJ501,"","NO")</f>
        <v/>
      </c>
      <c r="BK501" t="str">
        <f>IF(SCB2SPB!BK501='SP2TE(Beam)'!BK501,"","NO")</f>
        <v/>
      </c>
      <c r="BL501" t="str">
        <f>IF(SCB2SPB!BL501='SP2TE(Beam)'!BL501,"","NO")</f>
        <v/>
      </c>
      <c r="BM501" t="str">
        <f>IF(SCB2SPB!BM501='SP2TE(Beam)'!BM501,"","NO")</f>
        <v/>
      </c>
      <c r="BN501" t="str">
        <f>IF(SCB2SPB!BN501='SP2TE(Beam)'!BN501,"","NO")</f>
        <v/>
      </c>
      <c r="BO501" t="str">
        <f>IF(SCB2SPB!BO501='SP2TE(Beam)'!BO501,"","NO")</f>
        <v/>
      </c>
      <c r="BP501" t="str">
        <f>IF(SCB2SPB!BP501='SP2TE(Beam)'!BP501,"","NO")</f>
        <v/>
      </c>
    </row>
    <row r="502" spans="1:68">
      <c r="A502" t="str">
        <f>IF(SCB2SPB!A502='SP2TE(Beam)'!A502,"","NO")</f>
        <v/>
      </c>
      <c r="B502" t="str">
        <f>IF(SCB2SPB!B502='SP2TE(Beam)'!B502,"","NO")</f>
        <v/>
      </c>
      <c r="C502" t="str">
        <f>IF(SCB2SPB!C502='SP2TE(Beam)'!C502,"","NO")</f>
        <v/>
      </c>
      <c r="D502" t="str">
        <f>IF(SCB2SPB!D502='SP2TE(Beam)'!D502,"","NO")</f>
        <v/>
      </c>
      <c r="E502" t="str">
        <f>IF(SCB2SPB!E502='SP2TE(Beam)'!E502,"","NO")</f>
        <v/>
      </c>
      <c r="F502" t="str">
        <f>IF(SCB2SPB!F502='SP2TE(Beam)'!F502,"","NO")</f>
        <v/>
      </c>
      <c r="G502" t="str">
        <f>IF(SCB2SPB!G502='SP2TE(Beam)'!G502,"","NO")</f>
        <v/>
      </c>
      <c r="H502" s="74" t="str">
        <f>IF(SCB2SPB!H502='SP2TE(Beam)'!H502,"","NO")</f>
        <v/>
      </c>
      <c r="I502" s="74" t="str">
        <f>IF(SCB2SPB!I502='SP2TE(Beam)'!I502,"","NO")</f>
        <v/>
      </c>
      <c r="J502" s="74" t="str">
        <f>IF(SCB2SPB!J502='SP2TE(Beam)'!J502,"","NO")</f>
        <v/>
      </c>
      <c r="K502" s="74" t="str">
        <f>IF(SCB2SPB!K502='SP2TE(Beam)'!K502,"","NO")</f>
        <v/>
      </c>
      <c r="L502" s="74" t="str">
        <f>IF(SCB2SPB!L502='SP2TE(Beam)'!L502,"","NO")</f>
        <v/>
      </c>
      <c r="M502" s="74" t="str">
        <f>IF(SCB2SPB!M502='SP2TE(Beam)'!M502,"","NO")</f>
        <v/>
      </c>
      <c r="N502" s="74" t="str">
        <f>IF(SCB2SPB!N502='SP2TE(Beam)'!N502,"","NO")</f>
        <v/>
      </c>
      <c r="O502" s="74" t="str">
        <f>IF(SCB2SPB!O502='SP2TE(Beam)'!O502,"","NO")</f>
        <v/>
      </c>
      <c r="P502" t="str">
        <f>IF(SCB2SPB!P502='SP2TE(Beam)'!P502,"","NO")</f>
        <v/>
      </c>
      <c r="Q502" t="str">
        <f>IF(SCB2SPB!Q502='SP2TE(Beam)'!Q502,"","NO")</f>
        <v/>
      </c>
      <c r="R502" t="str">
        <f>IF(SCB2SPB!R502='SP2TE(Beam)'!R502,"","NO")</f>
        <v/>
      </c>
      <c r="S502" t="str">
        <f>IF(SCB2SPB!S502='SP2TE(Beam)'!S502,"","NO")</f>
        <v/>
      </c>
      <c r="T502" t="str">
        <f>IF(SCB2SPB!T502='SP2TE(Beam)'!T502,"","NO")</f>
        <v/>
      </c>
      <c r="U502" t="str">
        <f>IF(SCB2SPB!U502='SP2TE(Beam)'!U502,"","NO")</f>
        <v/>
      </c>
      <c r="V502" t="str">
        <f>IF(SCB2SPB!V502='SP2TE(Beam)'!V502,"","NO")</f>
        <v/>
      </c>
      <c r="W502" t="str">
        <f>IF(SCB2SPB!W502='SP2TE(Beam)'!W502,"","NO")</f>
        <v/>
      </c>
      <c r="X502" t="str">
        <f>IF(SCB2SPB!X502='SP2TE(Beam)'!X502,"","NO")</f>
        <v/>
      </c>
      <c r="Y502" t="str">
        <f>IF(SCB2SPB!Y502='SP2TE(Beam)'!Y502,"","NO")</f>
        <v/>
      </c>
      <c r="Z502" t="str">
        <f>IF(SCB2SPB!Z502='SP2TE(Beam)'!Z502,"","NO")</f>
        <v/>
      </c>
      <c r="AA502" t="str">
        <f>IF(SCB2SPB!AA502='SP2TE(Beam)'!AA502,"","NO")</f>
        <v/>
      </c>
      <c r="AB502" t="str">
        <f>IF(SCB2SPB!AB502='SP2TE(Beam)'!AB502,"","NO")</f>
        <v/>
      </c>
      <c r="AC502" t="str">
        <f>IF(SCB2SPB!AC502='SP2TE(Beam)'!AC502,"","NO")</f>
        <v/>
      </c>
      <c r="AD502" t="str">
        <f>IF(SCB2SPB!AD502='SP2TE(Beam)'!AD502,"","NO")</f>
        <v/>
      </c>
      <c r="AE502" t="str">
        <f>IF(SCB2SPB!AE502='SP2TE(Beam)'!AE502,"","NO")</f>
        <v/>
      </c>
      <c r="AF502" t="str">
        <f>IF(SCB2SPB!AF502='SP2TE(Beam)'!AF502,"","NO")</f>
        <v/>
      </c>
      <c r="AG502" t="str">
        <f>IF(SCB2SPB!AG502='SP2TE(Beam)'!AG502,"","NO")</f>
        <v/>
      </c>
      <c r="AH502" t="str">
        <f>IF(SCB2SPB!AH502='SP2TE(Beam)'!AH502,"","NO")</f>
        <v/>
      </c>
      <c r="AI502" t="str">
        <f>IF(SCB2SPB!AI502='SP2TE(Beam)'!AI502,"","NO")</f>
        <v/>
      </c>
      <c r="AJ502" t="str">
        <f>IF(SCB2SPB!AJ502='SP2TE(Beam)'!AJ502,"","NO")</f>
        <v/>
      </c>
      <c r="AK502" t="str">
        <f>IF(SCB2SPB!AK502='SP2TE(Beam)'!AK502,"","NO")</f>
        <v/>
      </c>
      <c r="AL502" t="str">
        <f>IF(SCB2SPB!AL502='SP2TE(Beam)'!AL502,"","NO")</f>
        <v/>
      </c>
      <c r="AM502" t="str">
        <f>IF(SCB2SPB!AM502='SP2TE(Beam)'!AM502,"","NO")</f>
        <v/>
      </c>
      <c r="AN502" t="str">
        <f>IF(SCB2SPB!AN502='SP2TE(Beam)'!AN502,"","NO")</f>
        <v/>
      </c>
      <c r="AO502" t="str">
        <f>IF(SCB2SPB!AO502='SP2TE(Beam)'!AO502,"","NO")</f>
        <v/>
      </c>
      <c r="AP502" t="str">
        <f>IF(SCB2SPB!AP502='SP2TE(Beam)'!AP502,"","NO")</f>
        <v/>
      </c>
      <c r="AQ502" t="str">
        <f>IF(SCB2SPB!AQ502='SP2TE(Beam)'!AQ502,"","NO")</f>
        <v/>
      </c>
      <c r="AR502" t="str">
        <f>IF(SCB2SPB!AR502='SP2TE(Beam)'!AR502,"","NO")</f>
        <v/>
      </c>
      <c r="AS502" t="str">
        <f>IF(SCB2SPB!AS502='SP2TE(Beam)'!AS502,"","NO")</f>
        <v/>
      </c>
      <c r="AT502" t="str">
        <f>IF(SCB2SPB!AT502='SP2TE(Beam)'!AT502,"","NO")</f>
        <v/>
      </c>
      <c r="AU502" t="str">
        <f>IF(SCB2SPB!AU502='SP2TE(Beam)'!AU502,"","NO")</f>
        <v/>
      </c>
      <c r="AV502" t="str">
        <f>IF(SCB2SPB!AV502='SP2TE(Beam)'!AV502,"","NO")</f>
        <v/>
      </c>
      <c r="AW502" t="str">
        <f>IF(SCB2SPB!AW502='SP2TE(Beam)'!AW502,"","NO")</f>
        <v/>
      </c>
      <c r="AX502" t="str">
        <f>IF(SCB2SPB!AX502='SP2TE(Beam)'!AX502,"","NO")</f>
        <v/>
      </c>
      <c r="AY502" t="str">
        <f>IF(SCB2SPB!AY502='SP2TE(Beam)'!AY502,"","NO")</f>
        <v/>
      </c>
      <c r="AZ502" t="str">
        <f>IF(SCB2SPB!AZ502='SP2TE(Beam)'!AZ502,"","NO")</f>
        <v/>
      </c>
      <c r="BA502" t="str">
        <f>IF(SCB2SPB!BA502='SP2TE(Beam)'!BA502,"","NO")</f>
        <v/>
      </c>
      <c r="BB502" t="str">
        <f>IF(SCB2SPB!BB502='SP2TE(Beam)'!BB502,"","NO")</f>
        <v/>
      </c>
      <c r="BC502" t="str">
        <f>IF(SCB2SPB!BC502='SP2TE(Beam)'!BC502,"","NO")</f>
        <v/>
      </c>
      <c r="BD502" t="str">
        <f>IF(SCB2SPB!BD502='SP2TE(Beam)'!BD502,"","NO")</f>
        <v/>
      </c>
      <c r="BE502" t="str">
        <f>IF(SCB2SPB!BE502='SP2TE(Beam)'!BE502,"","NO")</f>
        <v/>
      </c>
      <c r="BF502" t="str">
        <f>IF(SCB2SPB!BF502='SP2TE(Beam)'!BF502,"","NO")</f>
        <v/>
      </c>
      <c r="BG502" t="str">
        <f>IF(SCB2SPB!BG502='SP2TE(Beam)'!BG502,"","NO")</f>
        <v/>
      </c>
      <c r="BH502" t="str">
        <f>IF(SCB2SPB!BH502='SP2TE(Beam)'!BH502,"","NO")</f>
        <v/>
      </c>
      <c r="BI502" t="str">
        <f>IF(SCB2SPB!BI502='SP2TE(Beam)'!BI502,"","NO")</f>
        <v/>
      </c>
      <c r="BJ502" t="str">
        <f>IF(SCB2SPB!BJ502='SP2TE(Beam)'!BJ502,"","NO")</f>
        <v/>
      </c>
      <c r="BK502" t="str">
        <f>IF(SCB2SPB!BK502='SP2TE(Beam)'!BK502,"","NO")</f>
        <v/>
      </c>
      <c r="BL502" t="str">
        <f>IF(SCB2SPB!BL502='SP2TE(Beam)'!BL502,"","NO")</f>
        <v/>
      </c>
      <c r="BM502" t="str">
        <f>IF(SCB2SPB!BM502='SP2TE(Beam)'!BM502,"","NO")</f>
        <v/>
      </c>
      <c r="BN502" t="str">
        <f>IF(SCB2SPB!BN502='SP2TE(Beam)'!BN502,"","NO")</f>
        <v/>
      </c>
      <c r="BO502" t="str">
        <f>IF(SCB2SPB!BO502='SP2TE(Beam)'!BO502,"","NO")</f>
        <v/>
      </c>
      <c r="BP502" t="str">
        <f>IF(SCB2SPB!BP502='SP2TE(Beam)'!BP502,"","NO")</f>
        <v/>
      </c>
    </row>
    <row r="503" spans="1:68">
      <c r="A503" t="str">
        <f>IF(SCB2SPB!A503='SP2TE(Beam)'!A503,"","NO")</f>
        <v/>
      </c>
      <c r="B503" t="str">
        <f>IF(SCB2SPB!B503='SP2TE(Beam)'!B503,"","NO")</f>
        <v/>
      </c>
      <c r="C503" t="str">
        <f>IF(SCB2SPB!C503='SP2TE(Beam)'!C503,"","NO")</f>
        <v/>
      </c>
      <c r="D503" t="str">
        <f>IF(SCB2SPB!D503='SP2TE(Beam)'!D503,"","NO")</f>
        <v/>
      </c>
      <c r="E503" t="str">
        <f>IF(SCB2SPB!E503='SP2TE(Beam)'!E503,"","NO")</f>
        <v/>
      </c>
      <c r="F503" t="str">
        <f>IF(SCB2SPB!F503='SP2TE(Beam)'!F503,"","NO")</f>
        <v/>
      </c>
      <c r="G503" t="str">
        <f>IF(SCB2SPB!G503='SP2TE(Beam)'!G503,"","NO")</f>
        <v/>
      </c>
      <c r="H503" s="74" t="str">
        <f>IF(SCB2SPB!H503='SP2TE(Beam)'!H503,"","NO")</f>
        <v/>
      </c>
      <c r="I503" s="74" t="str">
        <f>IF(SCB2SPB!I503='SP2TE(Beam)'!I503,"","NO")</f>
        <v/>
      </c>
      <c r="J503" s="74" t="str">
        <f>IF(SCB2SPB!J503='SP2TE(Beam)'!J503,"","NO")</f>
        <v/>
      </c>
      <c r="K503" s="74" t="str">
        <f>IF(SCB2SPB!K503='SP2TE(Beam)'!K503,"","NO")</f>
        <v/>
      </c>
      <c r="L503" s="74" t="str">
        <f>IF(SCB2SPB!L503='SP2TE(Beam)'!L503,"","NO")</f>
        <v/>
      </c>
      <c r="M503" s="74" t="str">
        <f>IF(SCB2SPB!M503='SP2TE(Beam)'!M503,"","NO")</f>
        <v/>
      </c>
      <c r="N503" s="74" t="str">
        <f>IF(SCB2SPB!N503='SP2TE(Beam)'!N503,"","NO")</f>
        <v/>
      </c>
      <c r="O503" s="74" t="str">
        <f>IF(SCB2SPB!O503='SP2TE(Beam)'!O503,"","NO")</f>
        <v/>
      </c>
      <c r="P503" t="str">
        <f>IF(SCB2SPB!P503='SP2TE(Beam)'!P503,"","NO")</f>
        <v/>
      </c>
      <c r="Q503" t="str">
        <f>IF(SCB2SPB!Q503='SP2TE(Beam)'!Q503,"","NO")</f>
        <v/>
      </c>
      <c r="R503" t="str">
        <f>IF(SCB2SPB!R503='SP2TE(Beam)'!R503,"","NO")</f>
        <v/>
      </c>
      <c r="S503" t="str">
        <f>IF(SCB2SPB!S503='SP2TE(Beam)'!S503,"","NO")</f>
        <v/>
      </c>
      <c r="T503" t="str">
        <f>IF(SCB2SPB!T503='SP2TE(Beam)'!T503,"","NO")</f>
        <v/>
      </c>
      <c r="U503" t="str">
        <f>IF(SCB2SPB!U503='SP2TE(Beam)'!U503,"","NO")</f>
        <v/>
      </c>
      <c r="V503" t="str">
        <f>IF(SCB2SPB!V503='SP2TE(Beam)'!V503,"","NO")</f>
        <v/>
      </c>
      <c r="W503" t="str">
        <f>IF(SCB2SPB!W503='SP2TE(Beam)'!W503,"","NO")</f>
        <v/>
      </c>
      <c r="X503" t="str">
        <f>IF(SCB2SPB!X503='SP2TE(Beam)'!X503,"","NO")</f>
        <v/>
      </c>
      <c r="Y503" t="str">
        <f>IF(SCB2SPB!Y503='SP2TE(Beam)'!Y503,"","NO")</f>
        <v/>
      </c>
      <c r="Z503" t="str">
        <f>IF(SCB2SPB!Z503='SP2TE(Beam)'!Z503,"","NO")</f>
        <v/>
      </c>
      <c r="AA503" t="str">
        <f>IF(SCB2SPB!AA503='SP2TE(Beam)'!AA503,"","NO")</f>
        <v/>
      </c>
      <c r="AB503" t="str">
        <f>IF(SCB2SPB!AB503='SP2TE(Beam)'!AB503,"","NO")</f>
        <v/>
      </c>
      <c r="AC503" t="str">
        <f>IF(SCB2SPB!AC503='SP2TE(Beam)'!AC503,"","NO")</f>
        <v/>
      </c>
      <c r="AD503" t="str">
        <f>IF(SCB2SPB!AD503='SP2TE(Beam)'!AD503,"","NO")</f>
        <v/>
      </c>
      <c r="AE503" t="str">
        <f>IF(SCB2SPB!AE503='SP2TE(Beam)'!AE503,"","NO")</f>
        <v/>
      </c>
      <c r="AF503" t="str">
        <f>IF(SCB2SPB!AF503='SP2TE(Beam)'!AF503,"","NO")</f>
        <v/>
      </c>
      <c r="AG503" t="str">
        <f>IF(SCB2SPB!AG503='SP2TE(Beam)'!AG503,"","NO")</f>
        <v/>
      </c>
      <c r="AH503" t="str">
        <f>IF(SCB2SPB!AH503='SP2TE(Beam)'!AH503,"","NO")</f>
        <v/>
      </c>
      <c r="AI503" t="str">
        <f>IF(SCB2SPB!AI503='SP2TE(Beam)'!AI503,"","NO")</f>
        <v/>
      </c>
      <c r="AJ503" t="str">
        <f>IF(SCB2SPB!AJ503='SP2TE(Beam)'!AJ503,"","NO")</f>
        <v/>
      </c>
      <c r="AK503" t="str">
        <f>IF(SCB2SPB!AK503='SP2TE(Beam)'!AK503,"","NO")</f>
        <v/>
      </c>
      <c r="AL503" t="str">
        <f>IF(SCB2SPB!AL503='SP2TE(Beam)'!AL503,"","NO")</f>
        <v/>
      </c>
      <c r="AM503" t="str">
        <f>IF(SCB2SPB!AM503='SP2TE(Beam)'!AM503,"","NO")</f>
        <v/>
      </c>
      <c r="AN503" t="str">
        <f>IF(SCB2SPB!AN503='SP2TE(Beam)'!AN503,"","NO")</f>
        <v/>
      </c>
      <c r="AO503" t="str">
        <f>IF(SCB2SPB!AO503='SP2TE(Beam)'!AO503,"","NO")</f>
        <v/>
      </c>
      <c r="AP503" t="str">
        <f>IF(SCB2SPB!AP503='SP2TE(Beam)'!AP503,"","NO")</f>
        <v/>
      </c>
      <c r="AQ503" t="str">
        <f>IF(SCB2SPB!AQ503='SP2TE(Beam)'!AQ503,"","NO")</f>
        <v/>
      </c>
      <c r="AR503" t="str">
        <f>IF(SCB2SPB!AR503='SP2TE(Beam)'!AR503,"","NO")</f>
        <v/>
      </c>
      <c r="AS503" t="str">
        <f>IF(SCB2SPB!AS503='SP2TE(Beam)'!AS503,"","NO")</f>
        <v/>
      </c>
      <c r="AT503" t="str">
        <f>IF(SCB2SPB!AT503='SP2TE(Beam)'!AT503,"","NO")</f>
        <v/>
      </c>
      <c r="AU503" t="str">
        <f>IF(SCB2SPB!AU503='SP2TE(Beam)'!AU503,"","NO")</f>
        <v/>
      </c>
      <c r="AV503" t="str">
        <f>IF(SCB2SPB!AV503='SP2TE(Beam)'!AV503,"","NO")</f>
        <v/>
      </c>
      <c r="AW503" t="str">
        <f>IF(SCB2SPB!AW503='SP2TE(Beam)'!AW503,"","NO")</f>
        <v/>
      </c>
      <c r="AX503" t="str">
        <f>IF(SCB2SPB!AX503='SP2TE(Beam)'!AX503,"","NO")</f>
        <v/>
      </c>
      <c r="AY503" t="str">
        <f>IF(SCB2SPB!AY503='SP2TE(Beam)'!AY503,"","NO")</f>
        <v/>
      </c>
      <c r="AZ503" t="str">
        <f>IF(SCB2SPB!AZ503='SP2TE(Beam)'!AZ503,"","NO")</f>
        <v/>
      </c>
      <c r="BA503" t="str">
        <f>IF(SCB2SPB!BA503='SP2TE(Beam)'!BA503,"","NO")</f>
        <v/>
      </c>
      <c r="BB503" t="str">
        <f>IF(SCB2SPB!BB503='SP2TE(Beam)'!BB503,"","NO")</f>
        <v/>
      </c>
      <c r="BC503" t="str">
        <f>IF(SCB2SPB!BC503='SP2TE(Beam)'!BC503,"","NO")</f>
        <v/>
      </c>
      <c r="BD503" t="str">
        <f>IF(SCB2SPB!BD503='SP2TE(Beam)'!BD503,"","NO")</f>
        <v/>
      </c>
      <c r="BE503" t="str">
        <f>IF(SCB2SPB!BE503='SP2TE(Beam)'!BE503,"","NO")</f>
        <v/>
      </c>
      <c r="BF503" t="str">
        <f>IF(SCB2SPB!BF503='SP2TE(Beam)'!BF503,"","NO")</f>
        <v/>
      </c>
      <c r="BG503" t="str">
        <f>IF(SCB2SPB!BG503='SP2TE(Beam)'!BG503,"","NO")</f>
        <v/>
      </c>
      <c r="BH503" t="str">
        <f>IF(SCB2SPB!BH503='SP2TE(Beam)'!BH503,"","NO")</f>
        <v/>
      </c>
      <c r="BI503" t="str">
        <f>IF(SCB2SPB!BI503='SP2TE(Beam)'!BI503,"","NO")</f>
        <v/>
      </c>
      <c r="BJ503" t="str">
        <f>IF(SCB2SPB!BJ503='SP2TE(Beam)'!BJ503,"","NO")</f>
        <v/>
      </c>
      <c r="BK503" t="str">
        <f>IF(SCB2SPB!BK503='SP2TE(Beam)'!BK503,"","NO")</f>
        <v/>
      </c>
      <c r="BL503" t="str">
        <f>IF(SCB2SPB!BL503='SP2TE(Beam)'!BL503,"","NO")</f>
        <v/>
      </c>
      <c r="BM503" t="str">
        <f>IF(SCB2SPB!BM503='SP2TE(Beam)'!BM503,"","NO")</f>
        <v/>
      </c>
      <c r="BN503" t="str">
        <f>IF(SCB2SPB!BN503='SP2TE(Beam)'!BN503,"","NO")</f>
        <v/>
      </c>
      <c r="BO503" t="str">
        <f>IF(SCB2SPB!BO503='SP2TE(Beam)'!BO503,"","NO")</f>
        <v/>
      </c>
      <c r="BP503" t="str">
        <f>IF(SCB2SPB!BP503='SP2TE(Beam)'!BP503,"","NO")</f>
        <v/>
      </c>
    </row>
    <row r="504" spans="1:68">
      <c r="A504" t="str">
        <f>IF(SCB2SPB!A504='SP2TE(Beam)'!A504,"","NO")</f>
        <v/>
      </c>
      <c r="B504" t="str">
        <f>IF(SCB2SPB!B504='SP2TE(Beam)'!B504,"","NO")</f>
        <v/>
      </c>
      <c r="C504" t="str">
        <f>IF(SCB2SPB!C504='SP2TE(Beam)'!C504,"","NO")</f>
        <v/>
      </c>
      <c r="D504" t="str">
        <f>IF(SCB2SPB!D504='SP2TE(Beam)'!D504,"","NO")</f>
        <v/>
      </c>
      <c r="E504" t="str">
        <f>IF(SCB2SPB!E504='SP2TE(Beam)'!E504,"","NO")</f>
        <v/>
      </c>
      <c r="F504" t="str">
        <f>IF(SCB2SPB!F504='SP2TE(Beam)'!F504,"","NO")</f>
        <v/>
      </c>
      <c r="G504" t="str">
        <f>IF(SCB2SPB!G504='SP2TE(Beam)'!G504,"","NO")</f>
        <v/>
      </c>
      <c r="H504" s="74" t="str">
        <f>IF(SCB2SPB!H504='SP2TE(Beam)'!H504,"","NO")</f>
        <v/>
      </c>
      <c r="I504" s="74" t="str">
        <f>IF(SCB2SPB!I504='SP2TE(Beam)'!I504,"","NO")</f>
        <v/>
      </c>
      <c r="J504" s="74" t="str">
        <f>IF(SCB2SPB!J504='SP2TE(Beam)'!J504,"","NO")</f>
        <v/>
      </c>
      <c r="K504" s="74" t="str">
        <f>IF(SCB2SPB!K504='SP2TE(Beam)'!K504,"","NO")</f>
        <v/>
      </c>
      <c r="L504" s="74" t="str">
        <f>IF(SCB2SPB!L504='SP2TE(Beam)'!L504,"","NO")</f>
        <v/>
      </c>
      <c r="M504" s="74" t="str">
        <f>IF(SCB2SPB!M504='SP2TE(Beam)'!M504,"","NO")</f>
        <v/>
      </c>
      <c r="N504" s="74" t="str">
        <f>IF(SCB2SPB!N504='SP2TE(Beam)'!N504,"","NO")</f>
        <v/>
      </c>
      <c r="O504" s="74" t="str">
        <f>IF(SCB2SPB!O504='SP2TE(Beam)'!O504,"","NO")</f>
        <v/>
      </c>
      <c r="P504" t="str">
        <f>IF(SCB2SPB!P504='SP2TE(Beam)'!P504,"","NO")</f>
        <v/>
      </c>
      <c r="Q504" t="str">
        <f>IF(SCB2SPB!Q504='SP2TE(Beam)'!Q504,"","NO")</f>
        <v/>
      </c>
      <c r="R504" t="str">
        <f>IF(SCB2SPB!R504='SP2TE(Beam)'!R504,"","NO")</f>
        <v/>
      </c>
      <c r="S504" t="str">
        <f>IF(SCB2SPB!S504='SP2TE(Beam)'!S504,"","NO")</f>
        <v/>
      </c>
      <c r="T504" t="str">
        <f>IF(SCB2SPB!T504='SP2TE(Beam)'!T504,"","NO")</f>
        <v/>
      </c>
      <c r="U504" t="str">
        <f>IF(SCB2SPB!U504='SP2TE(Beam)'!U504,"","NO")</f>
        <v/>
      </c>
      <c r="V504" t="str">
        <f>IF(SCB2SPB!V504='SP2TE(Beam)'!V504,"","NO")</f>
        <v/>
      </c>
      <c r="W504" t="str">
        <f>IF(SCB2SPB!W504='SP2TE(Beam)'!W504,"","NO")</f>
        <v/>
      </c>
      <c r="X504" t="str">
        <f>IF(SCB2SPB!X504='SP2TE(Beam)'!X504,"","NO")</f>
        <v/>
      </c>
      <c r="Y504" t="str">
        <f>IF(SCB2SPB!Y504='SP2TE(Beam)'!Y504,"","NO")</f>
        <v/>
      </c>
      <c r="Z504" t="str">
        <f>IF(SCB2SPB!Z504='SP2TE(Beam)'!Z504,"","NO")</f>
        <v/>
      </c>
      <c r="AA504" t="str">
        <f>IF(SCB2SPB!AA504='SP2TE(Beam)'!AA504,"","NO")</f>
        <v/>
      </c>
      <c r="AB504" t="str">
        <f>IF(SCB2SPB!AB504='SP2TE(Beam)'!AB504,"","NO")</f>
        <v/>
      </c>
      <c r="AC504" t="str">
        <f>IF(SCB2SPB!AC504='SP2TE(Beam)'!AC504,"","NO")</f>
        <v/>
      </c>
      <c r="AD504" t="str">
        <f>IF(SCB2SPB!AD504='SP2TE(Beam)'!AD504,"","NO")</f>
        <v/>
      </c>
      <c r="AE504" t="str">
        <f>IF(SCB2SPB!AE504='SP2TE(Beam)'!AE504,"","NO")</f>
        <v/>
      </c>
      <c r="AF504" t="str">
        <f>IF(SCB2SPB!AF504='SP2TE(Beam)'!AF504,"","NO")</f>
        <v/>
      </c>
      <c r="AG504" t="str">
        <f>IF(SCB2SPB!AG504='SP2TE(Beam)'!AG504,"","NO")</f>
        <v/>
      </c>
      <c r="AH504" t="str">
        <f>IF(SCB2SPB!AH504='SP2TE(Beam)'!AH504,"","NO")</f>
        <v/>
      </c>
      <c r="AI504" t="str">
        <f>IF(SCB2SPB!AI504='SP2TE(Beam)'!AI504,"","NO")</f>
        <v/>
      </c>
      <c r="AJ504" t="str">
        <f>IF(SCB2SPB!AJ504='SP2TE(Beam)'!AJ504,"","NO")</f>
        <v/>
      </c>
      <c r="AK504" t="str">
        <f>IF(SCB2SPB!AK504='SP2TE(Beam)'!AK504,"","NO")</f>
        <v/>
      </c>
      <c r="AL504" t="str">
        <f>IF(SCB2SPB!AL504='SP2TE(Beam)'!AL504,"","NO")</f>
        <v/>
      </c>
      <c r="AM504" t="str">
        <f>IF(SCB2SPB!AM504='SP2TE(Beam)'!AM504,"","NO")</f>
        <v/>
      </c>
      <c r="AN504" t="str">
        <f>IF(SCB2SPB!AN504='SP2TE(Beam)'!AN504,"","NO")</f>
        <v/>
      </c>
      <c r="AO504" t="str">
        <f>IF(SCB2SPB!AO504='SP2TE(Beam)'!AO504,"","NO")</f>
        <v/>
      </c>
      <c r="AP504" t="str">
        <f>IF(SCB2SPB!AP504='SP2TE(Beam)'!AP504,"","NO")</f>
        <v/>
      </c>
      <c r="AQ504" t="str">
        <f>IF(SCB2SPB!AQ504='SP2TE(Beam)'!AQ504,"","NO")</f>
        <v/>
      </c>
      <c r="AR504" t="str">
        <f>IF(SCB2SPB!AR504='SP2TE(Beam)'!AR504,"","NO")</f>
        <v/>
      </c>
      <c r="AS504" t="str">
        <f>IF(SCB2SPB!AS504='SP2TE(Beam)'!AS504,"","NO")</f>
        <v/>
      </c>
      <c r="AT504" t="str">
        <f>IF(SCB2SPB!AT504='SP2TE(Beam)'!AT504,"","NO")</f>
        <v/>
      </c>
      <c r="AU504" t="str">
        <f>IF(SCB2SPB!AU504='SP2TE(Beam)'!AU504,"","NO")</f>
        <v/>
      </c>
      <c r="AV504" t="str">
        <f>IF(SCB2SPB!AV504='SP2TE(Beam)'!AV504,"","NO")</f>
        <v/>
      </c>
      <c r="AW504" t="str">
        <f>IF(SCB2SPB!AW504='SP2TE(Beam)'!AW504,"","NO")</f>
        <v/>
      </c>
      <c r="AX504" t="str">
        <f>IF(SCB2SPB!AX504='SP2TE(Beam)'!AX504,"","NO")</f>
        <v/>
      </c>
      <c r="AY504" t="str">
        <f>IF(SCB2SPB!AY504='SP2TE(Beam)'!AY504,"","NO")</f>
        <v/>
      </c>
      <c r="AZ504" t="str">
        <f>IF(SCB2SPB!AZ504='SP2TE(Beam)'!AZ504,"","NO")</f>
        <v/>
      </c>
      <c r="BA504" t="str">
        <f>IF(SCB2SPB!BA504='SP2TE(Beam)'!BA504,"","NO")</f>
        <v/>
      </c>
      <c r="BB504" t="str">
        <f>IF(SCB2SPB!BB504='SP2TE(Beam)'!BB504,"","NO")</f>
        <v/>
      </c>
      <c r="BC504" t="str">
        <f>IF(SCB2SPB!BC504='SP2TE(Beam)'!BC504,"","NO")</f>
        <v/>
      </c>
      <c r="BD504" t="str">
        <f>IF(SCB2SPB!BD504='SP2TE(Beam)'!BD504,"","NO")</f>
        <v/>
      </c>
      <c r="BE504" t="str">
        <f>IF(SCB2SPB!BE504='SP2TE(Beam)'!BE504,"","NO")</f>
        <v/>
      </c>
      <c r="BF504" t="str">
        <f>IF(SCB2SPB!BF504='SP2TE(Beam)'!BF504,"","NO")</f>
        <v/>
      </c>
      <c r="BG504" t="str">
        <f>IF(SCB2SPB!BG504='SP2TE(Beam)'!BG504,"","NO")</f>
        <v/>
      </c>
      <c r="BH504" t="str">
        <f>IF(SCB2SPB!BH504='SP2TE(Beam)'!BH504,"","NO")</f>
        <v/>
      </c>
      <c r="BI504" t="str">
        <f>IF(SCB2SPB!BI504='SP2TE(Beam)'!BI504,"","NO")</f>
        <v/>
      </c>
      <c r="BJ504" t="str">
        <f>IF(SCB2SPB!BJ504='SP2TE(Beam)'!BJ504,"","NO")</f>
        <v/>
      </c>
      <c r="BK504" t="str">
        <f>IF(SCB2SPB!BK504='SP2TE(Beam)'!BK504,"","NO")</f>
        <v/>
      </c>
      <c r="BL504" t="str">
        <f>IF(SCB2SPB!BL504='SP2TE(Beam)'!BL504,"","NO")</f>
        <v/>
      </c>
      <c r="BM504" t="str">
        <f>IF(SCB2SPB!BM504='SP2TE(Beam)'!BM504,"","NO")</f>
        <v/>
      </c>
      <c r="BN504" t="str">
        <f>IF(SCB2SPB!BN504='SP2TE(Beam)'!BN504,"","NO")</f>
        <v/>
      </c>
      <c r="BO504" t="str">
        <f>IF(SCB2SPB!BO504='SP2TE(Beam)'!BO504,"","NO")</f>
        <v/>
      </c>
      <c r="BP504" t="str">
        <f>IF(SCB2SPB!BP504='SP2TE(Beam)'!BP504,"","NO")</f>
        <v/>
      </c>
    </row>
    <row r="505" spans="1:68">
      <c r="A505" t="str">
        <f>IF(SCB2SPB!A505='SP2TE(Beam)'!A505,"","NO")</f>
        <v/>
      </c>
      <c r="B505" t="str">
        <f>IF(SCB2SPB!B505='SP2TE(Beam)'!B505,"","NO")</f>
        <v/>
      </c>
      <c r="C505" t="str">
        <f>IF(SCB2SPB!C505='SP2TE(Beam)'!C505,"","NO")</f>
        <v/>
      </c>
      <c r="D505" t="str">
        <f>IF(SCB2SPB!D505='SP2TE(Beam)'!D505,"","NO")</f>
        <v/>
      </c>
      <c r="E505" t="str">
        <f>IF(SCB2SPB!E505='SP2TE(Beam)'!E505,"","NO")</f>
        <v/>
      </c>
      <c r="F505" t="str">
        <f>IF(SCB2SPB!F505='SP2TE(Beam)'!F505,"","NO")</f>
        <v/>
      </c>
      <c r="G505" t="str">
        <f>IF(SCB2SPB!G505='SP2TE(Beam)'!G505,"","NO")</f>
        <v/>
      </c>
      <c r="H505" s="74" t="str">
        <f>IF(SCB2SPB!H505='SP2TE(Beam)'!H505,"","NO")</f>
        <v/>
      </c>
      <c r="I505" s="74" t="str">
        <f>IF(SCB2SPB!I505='SP2TE(Beam)'!I505,"","NO")</f>
        <v/>
      </c>
      <c r="J505" s="74" t="str">
        <f>IF(SCB2SPB!J505='SP2TE(Beam)'!J505,"","NO")</f>
        <v/>
      </c>
      <c r="K505" s="74" t="str">
        <f>IF(SCB2SPB!K505='SP2TE(Beam)'!K505,"","NO")</f>
        <v/>
      </c>
      <c r="L505" s="74" t="str">
        <f>IF(SCB2SPB!L505='SP2TE(Beam)'!L505,"","NO")</f>
        <v/>
      </c>
      <c r="M505" s="74" t="str">
        <f>IF(SCB2SPB!M505='SP2TE(Beam)'!M505,"","NO")</f>
        <v/>
      </c>
      <c r="N505" s="74" t="str">
        <f>IF(SCB2SPB!N505='SP2TE(Beam)'!N505,"","NO")</f>
        <v/>
      </c>
      <c r="O505" s="74" t="str">
        <f>IF(SCB2SPB!O505='SP2TE(Beam)'!O505,"","NO")</f>
        <v/>
      </c>
      <c r="P505" t="str">
        <f>IF(SCB2SPB!P505='SP2TE(Beam)'!P505,"","NO")</f>
        <v/>
      </c>
      <c r="Q505" t="str">
        <f>IF(SCB2SPB!Q505='SP2TE(Beam)'!Q505,"","NO")</f>
        <v/>
      </c>
      <c r="R505" t="str">
        <f>IF(SCB2SPB!R505='SP2TE(Beam)'!R505,"","NO")</f>
        <v/>
      </c>
      <c r="S505" t="str">
        <f>IF(SCB2SPB!S505='SP2TE(Beam)'!S505,"","NO")</f>
        <v/>
      </c>
      <c r="T505" t="str">
        <f>IF(SCB2SPB!T505='SP2TE(Beam)'!T505,"","NO")</f>
        <v/>
      </c>
      <c r="U505" t="str">
        <f>IF(SCB2SPB!U505='SP2TE(Beam)'!U505,"","NO")</f>
        <v/>
      </c>
      <c r="V505" t="str">
        <f>IF(SCB2SPB!V505='SP2TE(Beam)'!V505,"","NO")</f>
        <v/>
      </c>
      <c r="W505" t="str">
        <f>IF(SCB2SPB!W505='SP2TE(Beam)'!W505,"","NO")</f>
        <v/>
      </c>
      <c r="X505" t="str">
        <f>IF(SCB2SPB!X505='SP2TE(Beam)'!X505,"","NO")</f>
        <v/>
      </c>
      <c r="Y505" t="str">
        <f>IF(SCB2SPB!Y505='SP2TE(Beam)'!Y505,"","NO")</f>
        <v/>
      </c>
      <c r="Z505" t="str">
        <f>IF(SCB2SPB!Z505='SP2TE(Beam)'!Z505,"","NO")</f>
        <v/>
      </c>
      <c r="AA505" t="str">
        <f>IF(SCB2SPB!AA505='SP2TE(Beam)'!AA505,"","NO")</f>
        <v/>
      </c>
      <c r="AB505" t="str">
        <f>IF(SCB2SPB!AB505='SP2TE(Beam)'!AB505,"","NO")</f>
        <v/>
      </c>
      <c r="AC505" t="str">
        <f>IF(SCB2SPB!AC505='SP2TE(Beam)'!AC505,"","NO")</f>
        <v/>
      </c>
      <c r="AD505" t="str">
        <f>IF(SCB2SPB!AD505='SP2TE(Beam)'!AD505,"","NO")</f>
        <v/>
      </c>
      <c r="AE505" t="str">
        <f>IF(SCB2SPB!AE505='SP2TE(Beam)'!AE505,"","NO")</f>
        <v/>
      </c>
      <c r="AF505" t="str">
        <f>IF(SCB2SPB!AF505='SP2TE(Beam)'!AF505,"","NO")</f>
        <v/>
      </c>
      <c r="AG505" t="str">
        <f>IF(SCB2SPB!AG505='SP2TE(Beam)'!AG505,"","NO")</f>
        <v/>
      </c>
      <c r="AH505" t="str">
        <f>IF(SCB2SPB!AH505='SP2TE(Beam)'!AH505,"","NO")</f>
        <v/>
      </c>
      <c r="AI505" t="str">
        <f>IF(SCB2SPB!AI505='SP2TE(Beam)'!AI505,"","NO")</f>
        <v/>
      </c>
      <c r="AJ505" t="str">
        <f>IF(SCB2SPB!AJ505='SP2TE(Beam)'!AJ505,"","NO")</f>
        <v/>
      </c>
      <c r="AK505" t="str">
        <f>IF(SCB2SPB!AK505='SP2TE(Beam)'!AK505,"","NO")</f>
        <v/>
      </c>
      <c r="AL505" t="str">
        <f>IF(SCB2SPB!AL505='SP2TE(Beam)'!AL505,"","NO")</f>
        <v/>
      </c>
      <c r="AM505" t="str">
        <f>IF(SCB2SPB!AM505='SP2TE(Beam)'!AM505,"","NO")</f>
        <v/>
      </c>
      <c r="AN505" t="str">
        <f>IF(SCB2SPB!AN505='SP2TE(Beam)'!AN505,"","NO")</f>
        <v/>
      </c>
      <c r="AO505" t="str">
        <f>IF(SCB2SPB!AO505='SP2TE(Beam)'!AO505,"","NO")</f>
        <v/>
      </c>
      <c r="AP505" t="str">
        <f>IF(SCB2SPB!AP505='SP2TE(Beam)'!AP505,"","NO")</f>
        <v/>
      </c>
      <c r="AQ505" t="str">
        <f>IF(SCB2SPB!AQ505='SP2TE(Beam)'!AQ505,"","NO")</f>
        <v/>
      </c>
      <c r="AR505" t="str">
        <f>IF(SCB2SPB!AR505='SP2TE(Beam)'!AR505,"","NO")</f>
        <v/>
      </c>
      <c r="AS505" t="str">
        <f>IF(SCB2SPB!AS505='SP2TE(Beam)'!AS505,"","NO")</f>
        <v/>
      </c>
      <c r="AT505" t="str">
        <f>IF(SCB2SPB!AT505='SP2TE(Beam)'!AT505,"","NO")</f>
        <v/>
      </c>
      <c r="AU505" t="str">
        <f>IF(SCB2SPB!AU505='SP2TE(Beam)'!AU505,"","NO")</f>
        <v/>
      </c>
      <c r="AV505" t="str">
        <f>IF(SCB2SPB!AV505='SP2TE(Beam)'!AV505,"","NO")</f>
        <v/>
      </c>
      <c r="AW505" t="str">
        <f>IF(SCB2SPB!AW505='SP2TE(Beam)'!AW505,"","NO")</f>
        <v/>
      </c>
      <c r="AX505" t="str">
        <f>IF(SCB2SPB!AX505='SP2TE(Beam)'!AX505,"","NO")</f>
        <v/>
      </c>
      <c r="AY505" t="str">
        <f>IF(SCB2SPB!AY505='SP2TE(Beam)'!AY505,"","NO")</f>
        <v/>
      </c>
      <c r="AZ505" t="str">
        <f>IF(SCB2SPB!AZ505='SP2TE(Beam)'!AZ505,"","NO")</f>
        <v/>
      </c>
      <c r="BA505" t="str">
        <f>IF(SCB2SPB!BA505='SP2TE(Beam)'!BA505,"","NO")</f>
        <v/>
      </c>
      <c r="BB505" t="str">
        <f>IF(SCB2SPB!BB505='SP2TE(Beam)'!BB505,"","NO")</f>
        <v/>
      </c>
      <c r="BC505" t="str">
        <f>IF(SCB2SPB!BC505='SP2TE(Beam)'!BC505,"","NO")</f>
        <v/>
      </c>
      <c r="BD505" t="str">
        <f>IF(SCB2SPB!BD505='SP2TE(Beam)'!BD505,"","NO")</f>
        <v/>
      </c>
      <c r="BE505" t="str">
        <f>IF(SCB2SPB!BE505='SP2TE(Beam)'!BE505,"","NO")</f>
        <v/>
      </c>
      <c r="BF505" t="str">
        <f>IF(SCB2SPB!BF505='SP2TE(Beam)'!BF505,"","NO")</f>
        <v/>
      </c>
      <c r="BG505" t="str">
        <f>IF(SCB2SPB!BG505='SP2TE(Beam)'!BG505,"","NO")</f>
        <v/>
      </c>
      <c r="BH505" t="str">
        <f>IF(SCB2SPB!BH505='SP2TE(Beam)'!BH505,"","NO")</f>
        <v/>
      </c>
      <c r="BI505" t="str">
        <f>IF(SCB2SPB!BI505='SP2TE(Beam)'!BI505,"","NO")</f>
        <v/>
      </c>
      <c r="BJ505" t="str">
        <f>IF(SCB2SPB!BJ505='SP2TE(Beam)'!BJ505,"","NO")</f>
        <v/>
      </c>
      <c r="BK505" t="str">
        <f>IF(SCB2SPB!BK505='SP2TE(Beam)'!BK505,"","NO")</f>
        <v/>
      </c>
      <c r="BL505" t="str">
        <f>IF(SCB2SPB!BL505='SP2TE(Beam)'!BL505,"","NO")</f>
        <v/>
      </c>
      <c r="BM505" t="str">
        <f>IF(SCB2SPB!BM505='SP2TE(Beam)'!BM505,"","NO")</f>
        <v/>
      </c>
      <c r="BN505" t="str">
        <f>IF(SCB2SPB!BN505='SP2TE(Beam)'!BN505,"","NO")</f>
        <v/>
      </c>
      <c r="BO505" t="str">
        <f>IF(SCB2SPB!BO505='SP2TE(Beam)'!BO505,"","NO")</f>
        <v/>
      </c>
      <c r="BP505" t="str">
        <f>IF(SCB2SPB!BP505='SP2TE(Beam)'!BP505,"","NO")</f>
        <v/>
      </c>
    </row>
    <row r="506" spans="1:68">
      <c r="A506" t="str">
        <f>IF(SCB2SPB!A506='SP2TE(Beam)'!A506,"","NO")</f>
        <v/>
      </c>
      <c r="B506" t="str">
        <f>IF(SCB2SPB!B506='SP2TE(Beam)'!B506,"","NO")</f>
        <v/>
      </c>
      <c r="C506" t="str">
        <f>IF(SCB2SPB!C506='SP2TE(Beam)'!C506,"","NO")</f>
        <v/>
      </c>
      <c r="D506" t="str">
        <f>IF(SCB2SPB!D506='SP2TE(Beam)'!D506,"","NO")</f>
        <v/>
      </c>
      <c r="E506" t="str">
        <f>IF(SCB2SPB!E506='SP2TE(Beam)'!E506,"","NO")</f>
        <v/>
      </c>
      <c r="F506" t="str">
        <f>IF(SCB2SPB!F506='SP2TE(Beam)'!F506,"","NO")</f>
        <v/>
      </c>
      <c r="G506" t="str">
        <f>IF(SCB2SPB!G506='SP2TE(Beam)'!G506,"","NO")</f>
        <v/>
      </c>
      <c r="H506" s="74" t="str">
        <f>IF(SCB2SPB!H506='SP2TE(Beam)'!H506,"","NO")</f>
        <v/>
      </c>
      <c r="I506" s="74" t="str">
        <f>IF(SCB2SPB!I506='SP2TE(Beam)'!I506,"","NO")</f>
        <v/>
      </c>
      <c r="J506" s="74" t="str">
        <f>IF(SCB2SPB!J506='SP2TE(Beam)'!J506,"","NO")</f>
        <v/>
      </c>
      <c r="K506" s="74" t="str">
        <f>IF(SCB2SPB!K506='SP2TE(Beam)'!K506,"","NO")</f>
        <v/>
      </c>
      <c r="L506" s="74" t="str">
        <f>IF(SCB2SPB!L506='SP2TE(Beam)'!L506,"","NO")</f>
        <v/>
      </c>
      <c r="M506" s="74" t="str">
        <f>IF(SCB2SPB!M506='SP2TE(Beam)'!M506,"","NO")</f>
        <v/>
      </c>
      <c r="N506" s="74" t="str">
        <f>IF(SCB2SPB!N506='SP2TE(Beam)'!N506,"","NO")</f>
        <v/>
      </c>
      <c r="O506" s="74" t="str">
        <f>IF(SCB2SPB!O506='SP2TE(Beam)'!O506,"","NO")</f>
        <v/>
      </c>
      <c r="P506" t="str">
        <f>IF(SCB2SPB!P506='SP2TE(Beam)'!P506,"","NO")</f>
        <v/>
      </c>
      <c r="Q506" t="str">
        <f>IF(SCB2SPB!Q506='SP2TE(Beam)'!Q506,"","NO")</f>
        <v/>
      </c>
      <c r="R506" t="str">
        <f>IF(SCB2SPB!R506='SP2TE(Beam)'!R506,"","NO")</f>
        <v/>
      </c>
      <c r="S506" t="str">
        <f>IF(SCB2SPB!S506='SP2TE(Beam)'!S506,"","NO")</f>
        <v/>
      </c>
      <c r="T506" t="str">
        <f>IF(SCB2SPB!T506='SP2TE(Beam)'!T506,"","NO")</f>
        <v/>
      </c>
      <c r="U506" t="str">
        <f>IF(SCB2SPB!U506='SP2TE(Beam)'!U506,"","NO")</f>
        <v/>
      </c>
      <c r="V506" t="str">
        <f>IF(SCB2SPB!V506='SP2TE(Beam)'!V506,"","NO")</f>
        <v/>
      </c>
      <c r="W506" t="str">
        <f>IF(SCB2SPB!W506='SP2TE(Beam)'!W506,"","NO")</f>
        <v/>
      </c>
      <c r="X506" t="str">
        <f>IF(SCB2SPB!X506='SP2TE(Beam)'!X506,"","NO")</f>
        <v/>
      </c>
      <c r="Y506" t="str">
        <f>IF(SCB2SPB!Y506='SP2TE(Beam)'!Y506,"","NO")</f>
        <v/>
      </c>
      <c r="Z506" t="str">
        <f>IF(SCB2SPB!Z506='SP2TE(Beam)'!Z506,"","NO")</f>
        <v/>
      </c>
      <c r="AA506" t="str">
        <f>IF(SCB2SPB!AA506='SP2TE(Beam)'!AA506,"","NO")</f>
        <v/>
      </c>
      <c r="AB506" t="str">
        <f>IF(SCB2SPB!AB506='SP2TE(Beam)'!AB506,"","NO")</f>
        <v/>
      </c>
      <c r="AC506" t="str">
        <f>IF(SCB2SPB!AC506='SP2TE(Beam)'!AC506,"","NO")</f>
        <v/>
      </c>
      <c r="AD506" t="str">
        <f>IF(SCB2SPB!AD506='SP2TE(Beam)'!AD506,"","NO")</f>
        <v/>
      </c>
      <c r="AE506" t="str">
        <f>IF(SCB2SPB!AE506='SP2TE(Beam)'!AE506,"","NO")</f>
        <v/>
      </c>
      <c r="AF506" t="str">
        <f>IF(SCB2SPB!AF506='SP2TE(Beam)'!AF506,"","NO")</f>
        <v/>
      </c>
      <c r="AG506" t="str">
        <f>IF(SCB2SPB!AG506='SP2TE(Beam)'!AG506,"","NO")</f>
        <v/>
      </c>
      <c r="AH506" t="str">
        <f>IF(SCB2SPB!AH506='SP2TE(Beam)'!AH506,"","NO")</f>
        <v/>
      </c>
      <c r="AI506" t="str">
        <f>IF(SCB2SPB!AI506='SP2TE(Beam)'!AI506,"","NO")</f>
        <v/>
      </c>
      <c r="AJ506" t="str">
        <f>IF(SCB2SPB!AJ506='SP2TE(Beam)'!AJ506,"","NO")</f>
        <v/>
      </c>
      <c r="AK506" t="str">
        <f>IF(SCB2SPB!AK506='SP2TE(Beam)'!AK506,"","NO")</f>
        <v/>
      </c>
      <c r="AL506" t="str">
        <f>IF(SCB2SPB!AL506='SP2TE(Beam)'!AL506,"","NO")</f>
        <v/>
      </c>
      <c r="AM506" t="str">
        <f>IF(SCB2SPB!AM506='SP2TE(Beam)'!AM506,"","NO")</f>
        <v/>
      </c>
      <c r="AN506" t="str">
        <f>IF(SCB2SPB!AN506='SP2TE(Beam)'!AN506,"","NO")</f>
        <v/>
      </c>
      <c r="AO506" t="str">
        <f>IF(SCB2SPB!AO506='SP2TE(Beam)'!AO506,"","NO")</f>
        <v/>
      </c>
      <c r="AP506" t="str">
        <f>IF(SCB2SPB!AP506='SP2TE(Beam)'!AP506,"","NO")</f>
        <v/>
      </c>
      <c r="AQ506" t="str">
        <f>IF(SCB2SPB!AQ506='SP2TE(Beam)'!AQ506,"","NO")</f>
        <v/>
      </c>
      <c r="AR506" t="str">
        <f>IF(SCB2SPB!AR506='SP2TE(Beam)'!AR506,"","NO")</f>
        <v/>
      </c>
      <c r="AS506" t="str">
        <f>IF(SCB2SPB!AS506='SP2TE(Beam)'!AS506,"","NO")</f>
        <v/>
      </c>
      <c r="AT506" t="str">
        <f>IF(SCB2SPB!AT506='SP2TE(Beam)'!AT506,"","NO")</f>
        <v/>
      </c>
      <c r="AU506" t="str">
        <f>IF(SCB2SPB!AU506='SP2TE(Beam)'!AU506,"","NO")</f>
        <v/>
      </c>
      <c r="AV506" t="str">
        <f>IF(SCB2SPB!AV506='SP2TE(Beam)'!AV506,"","NO")</f>
        <v/>
      </c>
      <c r="AW506" t="str">
        <f>IF(SCB2SPB!AW506='SP2TE(Beam)'!AW506,"","NO")</f>
        <v/>
      </c>
      <c r="AX506" t="str">
        <f>IF(SCB2SPB!AX506='SP2TE(Beam)'!AX506,"","NO")</f>
        <v/>
      </c>
      <c r="AY506" t="str">
        <f>IF(SCB2SPB!AY506='SP2TE(Beam)'!AY506,"","NO")</f>
        <v/>
      </c>
      <c r="AZ506" t="str">
        <f>IF(SCB2SPB!AZ506='SP2TE(Beam)'!AZ506,"","NO")</f>
        <v/>
      </c>
      <c r="BA506" t="str">
        <f>IF(SCB2SPB!BA506='SP2TE(Beam)'!BA506,"","NO")</f>
        <v/>
      </c>
      <c r="BB506" t="str">
        <f>IF(SCB2SPB!BB506='SP2TE(Beam)'!BB506,"","NO")</f>
        <v/>
      </c>
      <c r="BC506" t="str">
        <f>IF(SCB2SPB!BC506='SP2TE(Beam)'!BC506,"","NO")</f>
        <v/>
      </c>
      <c r="BD506" t="str">
        <f>IF(SCB2SPB!BD506='SP2TE(Beam)'!BD506,"","NO")</f>
        <v/>
      </c>
      <c r="BE506" t="str">
        <f>IF(SCB2SPB!BE506='SP2TE(Beam)'!BE506,"","NO")</f>
        <v/>
      </c>
      <c r="BF506" t="str">
        <f>IF(SCB2SPB!BF506='SP2TE(Beam)'!BF506,"","NO")</f>
        <v/>
      </c>
      <c r="BG506" t="str">
        <f>IF(SCB2SPB!BG506='SP2TE(Beam)'!BG506,"","NO")</f>
        <v/>
      </c>
      <c r="BH506" t="str">
        <f>IF(SCB2SPB!BH506='SP2TE(Beam)'!BH506,"","NO")</f>
        <v/>
      </c>
      <c r="BI506" t="str">
        <f>IF(SCB2SPB!BI506='SP2TE(Beam)'!BI506,"","NO")</f>
        <v/>
      </c>
      <c r="BJ506" t="str">
        <f>IF(SCB2SPB!BJ506='SP2TE(Beam)'!BJ506,"","NO")</f>
        <v/>
      </c>
      <c r="BK506" t="str">
        <f>IF(SCB2SPB!BK506='SP2TE(Beam)'!BK506,"","NO")</f>
        <v/>
      </c>
      <c r="BL506" t="str">
        <f>IF(SCB2SPB!BL506='SP2TE(Beam)'!BL506,"","NO")</f>
        <v/>
      </c>
      <c r="BM506" t="str">
        <f>IF(SCB2SPB!BM506='SP2TE(Beam)'!BM506,"","NO")</f>
        <v/>
      </c>
      <c r="BN506" t="str">
        <f>IF(SCB2SPB!BN506='SP2TE(Beam)'!BN506,"","NO")</f>
        <v/>
      </c>
      <c r="BO506" t="str">
        <f>IF(SCB2SPB!BO506='SP2TE(Beam)'!BO506,"","NO")</f>
        <v/>
      </c>
      <c r="BP506" t="str">
        <f>IF(SCB2SPB!BP506='SP2TE(Beam)'!BP506,"","NO")</f>
        <v/>
      </c>
    </row>
    <row r="507" spans="1:68">
      <c r="A507" t="str">
        <f>IF(SCB2SPB!A507='SP2TE(Beam)'!A507,"","NO")</f>
        <v/>
      </c>
      <c r="B507" t="str">
        <f>IF(SCB2SPB!B507='SP2TE(Beam)'!B507,"","NO")</f>
        <v/>
      </c>
      <c r="C507" t="str">
        <f>IF(SCB2SPB!C507='SP2TE(Beam)'!C507,"","NO")</f>
        <v/>
      </c>
      <c r="D507" t="str">
        <f>IF(SCB2SPB!D507='SP2TE(Beam)'!D507,"","NO")</f>
        <v/>
      </c>
      <c r="E507" t="str">
        <f>IF(SCB2SPB!E507='SP2TE(Beam)'!E507,"","NO")</f>
        <v/>
      </c>
      <c r="F507" t="str">
        <f>IF(SCB2SPB!F507='SP2TE(Beam)'!F507,"","NO")</f>
        <v/>
      </c>
      <c r="G507" t="str">
        <f>IF(SCB2SPB!G507='SP2TE(Beam)'!G507,"","NO")</f>
        <v/>
      </c>
      <c r="H507" s="74" t="str">
        <f>IF(SCB2SPB!H507='SP2TE(Beam)'!H507,"","NO")</f>
        <v/>
      </c>
      <c r="I507" s="74" t="str">
        <f>IF(SCB2SPB!I507='SP2TE(Beam)'!I507,"","NO")</f>
        <v/>
      </c>
      <c r="J507" s="74" t="str">
        <f>IF(SCB2SPB!J507='SP2TE(Beam)'!J507,"","NO")</f>
        <v/>
      </c>
      <c r="K507" s="74" t="str">
        <f>IF(SCB2SPB!K507='SP2TE(Beam)'!K507,"","NO")</f>
        <v/>
      </c>
      <c r="L507" s="74" t="str">
        <f>IF(SCB2SPB!L507='SP2TE(Beam)'!L507,"","NO")</f>
        <v/>
      </c>
      <c r="M507" s="74" t="str">
        <f>IF(SCB2SPB!M507='SP2TE(Beam)'!M507,"","NO")</f>
        <v/>
      </c>
      <c r="N507" s="74" t="str">
        <f>IF(SCB2SPB!N507='SP2TE(Beam)'!N507,"","NO")</f>
        <v/>
      </c>
      <c r="O507" s="74" t="str">
        <f>IF(SCB2SPB!O507='SP2TE(Beam)'!O507,"","NO")</f>
        <v/>
      </c>
      <c r="P507" t="str">
        <f>IF(SCB2SPB!P507='SP2TE(Beam)'!P507,"","NO")</f>
        <v/>
      </c>
      <c r="Q507" t="str">
        <f>IF(SCB2SPB!Q507='SP2TE(Beam)'!Q507,"","NO")</f>
        <v/>
      </c>
      <c r="R507" t="str">
        <f>IF(SCB2SPB!R507='SP2TE(Beam)'!R507,"","NO")</f>
        <v/>
      </c>
      <c r="S507" t="str">
        <f>IF(SCB2SPB!S507='SP2TE(Beam)'!S507,"","NO")</f>
        <v/>
      </c>
      <c r="T507" t="str">
        <f>IF(SCB2SPB!T507='SP2TE(Beam)'!T507,"","NO")</f>
        <v/>
      </c>
      <c r="U507" t="str">
        <f>IF(SCB2SPB!U507='SP2TE(Beam)'!U507,"","NO")</f>
        <v/>
      </c>
      <c r="V507" t="str">
        <f>IF(SCB2SPB!V507='SP2TE(Beam)'!V507,"","NO")</f>
        <v/>
      </c>
      <c r="W507" t="str">
        <f>IF(SCB2SPB!W507='SP2TE(Beam)'!W507,"","NO")</f>
        <v/>
      </c>
      <c r="X507" t="str">
        <f>IF(SCB2SPB!X507='SP2TE(Beam)'!X507,"","NO")</f>
        <v/>
      </c>
      <c r="Y507" t="str">
        <f>IF(SCB2SPB!Y507='SP2TE(Beam)'!Y507,"","NO")</f>
        <v/>
      </c>
      <c r="Z507" t="str">
        <f>IF(SCB2SPB!Z507='SP2TE(Beam)'!Z507,"","NO")</f>
        <v/>
      </c>
      <c r="AA507" t="str">
        <f>IF(SCB2SPB!AA507='SP2TE(Beam)'!AA507,"","NO")</f>
        <v/>
      </c>
      <c r="AB507" t="str">
        <f>IF(SCB2SPB!AB507='SP2TE(Beam)'!AB507,"","NO")</f>
        <v/>
      </c>
      <c r="AC507" t="str">
        <f>IF(SCB2SPB!AC507='SP2TE(Beam)'!AC507,"","NO")</f>
        <v/>
      </c>
      <c r="AD507" t="str">
        <f>IF(SCB2SPB!AD507='SP2TE(Beam)'!AD507,"","NO")</f>
        <v/>
      </c>
      <c r="AE507" t="str">
        <f>IF(SCB2SPB!AE507='SP2TE(Beam)'!AE507,"","NO")</f>
        <v/>
      </c>
      <c r="AF507" t="str">
        <f>IF(SCB2SPB!AF507='SP2TE(Beam)'!AF507,"","NO")</f>
        <v/>
      </c>
      <c r="AG507" t="str">
        <f>IF(SCB2SPB!AG507='SP2TE(Beam)'!AG507,"","NO")</f>
        <v/>
      </c>
      <c r="AH507" t="str">
        <f>IF(SCB2SPB!AH507='SP2TE(Beam)'!AH507,"","NO")</f>
        <v/>
      </c>
      <c r="AI507" t="str">
        <f>IF(SCB2SPB!AI507='SP2TE(Beam)'!AI507,"","NO")</f>
        <v/>
      </c>
      <c r="AJ507" t="str">
        <f>IF(SCB2SPB!AJ507='SP2TE(Beam)'!AJ507,"","NO")</f>
        <v/>
      </c>
      <c r="AK507" t="str">
        <f>IF(SCB2SPB!AK507='SP2TE(Beam)'!AK507,"","NO")</f>
        <v/>
      </c>
      <c r="AL507" t="str">
        <f>IF(SCB2SPB!AL507='SP2TE(Beam)'!AL507,"","NO")</f>
        <v/>
      </c>
      <c r="AM507" t="str">
        <f>IF(SCB2SPB!AM507='SP2TE(Beam)'!AM507,"","NO")</f>
        <v/>
      </c>
      <c r="AN507" t="str">
        <f>IF(SCB2SPB!AN507='SP2TE(Beam)'!AN507,"","NO")</f>
        <v/>
      </c>
      <c r="AO507" t="str">
        <f>IF(SCB2SPB!AO507='SP2TE(Beam)'!AO507,"","NO")</f>
        <v/>
      </c>
      <c r="AP507" t="str">
        <f>IF(SCB2SPB!AP507='SP2TE(Beam)'!AP507,"","NO")</f>
        <v/>
      </c>
      <c r="AQ507" t="str">
        <f>IF(SCB2SPB!AQ507='SP2TE(Beam)'!AQ507,"","NO")</f>
        <v/>
      </c>
      <c r="AR507" t="str">
        <f>IF(SCB2SPB!AR507='SP2TE(Beam)'!AR507,"","NO")</f>
        <v/>
      </c>
      <c r="AS507" t="str">
        <f>IF(SCB2SPB!AS507='SP2TE(Beam)'!AS507,"","NO")</f>
        <v/>
      </c>
      <c r="AT507" t="str">
        <f>IF(SCB2SPB!AT507='SP2TE(Beam)'!AT507,"","NO")</f>
        <v/>
      </c>
      <c r="AU507" t="str">
        <f>IF(SCB2SPB!AU507='SP2TE(Beam)'!AU507,"","NO")</f>
        <v/>
      </c>
      <c r="AV507" t="str">
        <f>IF(SCB2SPB!AV507='SP2TE(Beam)'!AV507,"","NO")</f>
        <v/>
      </c>
      <c r="AW507" t="str">
        <f>IF(SCB2SPB!AW507='SP2TE(Beam)'!AW507,"","NO")</f>
        <v/>
      </c>
      <c r="AX507" t="str">
        <f>IF(SCB2SPB!AX507='SP2TE(Beam)'!AX507,"","NO")</f>
        <v/>
      </c>
      <c r="AY507" t="str">
        <f>IF(SCB2SPB!AY507='SP2TE(Beam)'!AY507,"","NO")</f>
        <v/>
      </c>
      <c r="AZ507" t="str">
        <f>IF(SCB2SPB!AZ507='SP2TE(Beam)'!AZ507,"","NO")</f>
        <v/>
      </c>
      <c r="BA507" t="str">
        <f>IF(SCB2SPB!BA507='SP2TE(Beam)'!BA507,"","NO")</f>
        <v/>
      </c>
      <c r="BB507" t="str">
        <f>IF(SCB2SPB!BB507='SP2TE(Beam)'!BB507,"","NO")</f>
        <v/>
      </c>
      <c r="BC507" t="str">
        <f>IF(SCB2SPB!BC507='SP2TE(Beam)'!BC507,"","NO")</f>
        <v/>
      </c>
      <c r="BD507" t="str">
        <f>IF(SCB2SPB!BD507='SP2TE(Beam)'!BD507,"","NO")</f>
        <v/>
      </c>
      <c r="BE507" t="str">
        <f>IF(SCB2SPB!BE507='SP2TE(Beam)'!BE507,"","NO")</f>
        <v/>
      </c>
      <c r="BF507" t="str">
        <f>IF(SCB2SPB!BF507='SP2TE(Beam)'!BF507,"","NO")</f>
        <v/>
      </c>
      <c r="BG507" t="str">
        <f>IF(SCB2SPB!BG507='SP2TE(Beam)'!BG507,"","NO")</f>
        <v/>
      </c>
      <c r="BH507" t="str">
        <f>IF(SCB2SPB!BH507='SP2TE(Beam)'!BH507,"","NO")</f>
        <v/>
      </c>
      <c r="BI507" t="str">
        <f>IF(SCB2SPB!BI507='SP2TE(Beam)'!BI507,"","NO")</f>
        <v/>
      </c>
      <c r="BJ507" t="str">
        <f>IF(SCB2SPB!BJ507='SP2TE(Beam)'!BJ507,"","NO")</f>
        <v/>
      </c>
      <c r="BK507" t="str">
        <f>IF(SCB2SPB!BK507='SP2TE(Beam)'!BK507,"","NO")</f>
        <v/>
      </c>
      <c r="BL507" t="str">
        <f>IF(SCB2SPB!BL507='SP2TE(Beam)'!BL507,"","NO")</f>
        <v/>
      </c>
      <c r="BM507" t="str">
        <f>IF(SCB2SPB!BM507='SP2TE(Beam)'!BM507,"","NO")</f>
        <v/>
      </c>
      <c r="BN507" t="str">
        <f>IF(SCB2SPB!BN507='SP2TE(Beam)'!BN507,"","NO")</f>
        <v/>
      </c>
      <c r="BO507" t="str">
        <f>IF(SCB2SPB!BO507='SP2TE(Beam)'!BO507,"","NO")</f>
        <v/>
      </c>
      <c r="BP507" t="str">
        <f>IF(SCB2SPB!BP507='SP2TE(Beam)'!BP507,"","NO")</f>
        <v/>
      </c>
    </row>
    <row r="508" spans="1:68">
      <c r="A508" t="str">
        <f>IF(SCB2SPB!A508='SP2TE(Beam)'!A508,"","NO")</f>
        <v/>
      </c>
      <c r="B508" t="str">
        <f>IF(SCB2SPB!B508='SP2TE(Beam)'!B508,"","NO")</f>
        <v/>
      </c>
      <c r="C508" t="str">
        <f>IF(SCB2SPB!C508='SP2TE(Beam)'!C508,"","NO")</f>
        <v/>
      </c>
      <c r="D508" t="str">
        <f>IF(SCB2SPB!D508='SP2TE(Beam)'!D508,"","NO")</f>
        <v/>
      </c>
      <c r="E508" t="str">
        <f>IF(SCB2SPB!E508='SP2TE(Beam)'!E508,"","NO")</f>
        <v/>
      </c>
      <c r="F508" t="str">
        <f>IF(SCB2SPB!F508='SP2TE(Beam)'!F508,"","NO")</f>
        <v/>
      </c>
      <c r="G508" t="str">
        <f>IF(SCB2SPB!G508='SP2TE(Beam)'!G508,"","NO")</f>
        <v/>
      </c>
      <c r="H508" s="74" t="str">
        <f>IF(SCB2SPB!H508='SP2TE(Beam)'!H508,"","NO")</f>
        <v/>
      </c>
      <c r="I508" s="74" t="str">
        <f>IF(SCB2SPB!I508='SP2TE(Beam)'!I508,"","NO")</f>
        <v/>
      </c>
      <c r="J508" s="74" t="str">
        <f>IF(SCB2SPB!J508='SP2TE(Beam)'!J508,"","NO")</f>
        <v/>
      </c>
      <c r="K508" s="74" t="str">
        <f>IF(SCB2SPB!K508='SP2TE(Beam)'!K508,"","NO")</f>
        <v/>
      </c>
      <c r="L508" s="74" t="str">
        <f>IF(SCB2SPB!L508='SP2TE(Beam)'!L508,"","NO")</f>
        <v/>
      </c>
      <c r="M508" s="74" t="str">
        <f>IF(SCB2SPB!M508='SP2TE(Beam)'!M508,"","NO")</f>
        <v/>
      </c>
      <c r="N508" s="74" t="str">
        <f>IF(SCB2SPB!N508='SP2TE(Beam)'!N508,"","NO")</f>
        <v/>
      </c>
      <c r="O508" s="74" t="str">
        <f>IF(SCB2SPB!O508='SP2TE(Beam)'!O508,"","NO")</f>
        <v/>
      </c>
      <c r="P508" t="str">
        <f>IF(SCB2SPB!P508='SP2TE(Beam)'!P508,"","NO")</f>
        <v/>
      </c>
      <c r="Q508" t="str">
        <f>IF(SCB2SPB!Q508='SP2TE(Beam)'!Q508,"","NO")</f>
        <v/>
      </c>
      <c r="R508" t="str">
        <f>IF(SCB2SPB!R508='SP2TE(Beam)'!R508,"","NO")</f>
        <v/>
      </c>
      <c r="S508" t="str">
        <f>IF(SCB2SPB!S508='SP2TE(Beam)'!S508,"","NO")</f>
        <v/>
      </c>
      <c r="T508" t="str">
        <f>IF(SCB2SPB!T508='SP2TE(Beam)'!T508,"","NO")</f>
        <v/>
      </c>
      <c r="U508" t="str">
        <f>IF(SCB2SPB!U508='SP2TE(Beam)'!U508,"","NO")</f>
        <v/>
      </c>
      <c r="V508" t="str">
        <f>IF(SCB2SPB!V508='SP2TE(Beam)'!V508,"","NO")</f>
        <v/>
      </c>
      <c r="W508" t="str">
        <f>IF(SCB2SPB!W508='SP2TE(Beam)'!W508,"","NO")</f>
        <v/>
      </c>
      <c r="X508" t="str">
        <f>IF(SCB2SPB!X508='SP2TE(Beam)'!X508,"","NO")</f>
        <v/>
      </c>
      <c r="Y508" t="str">
        <f>IF(SCB2SPB!Y508='SP2TE(Beam)'!Y508,"","NO")</f>
        <v/>
      </c>
      <c r="Z508" t="str">
        <f>IF(SCB2SPB!Z508='SP2TE(Beam)'!Z508,"","NO")</f>
        <v/>
      </c>
      <c r="AA508" t="str">
        <f>IF(SCB2SPB!AA508='SP2TE(Beam)'!AA508,"","NO")</f>
        <v/>
      </c>
      <c r="AB508" t="str">
        <f>IF(SCB2SPB!AB508='SP2TE(Beam)'!AB508,"","NO")</f>
        <v/>
      </c>
      <c r="AC508" t="str">
        <f>IF(SCB2SPB!AC508='SP2TE(Beam)'!AC508,"","NO")</f>
        <v/>
      </c>
      <c r="AD508" t="str">
        <f>IF(SCB2SPB!AD508='SP2TE(Beam)'!AD508,"","NO")</f>
        <v/>
      </c>
      <c r="AE508" t="str">
        <f>IF(SCB2SPB!AE508='SP2TE(Beam)'!AE508,"","NO")</f>
        <v/>
      </c>
      <c r="AF508" t="str">
        <f>IF(SCB2SPB!AF508='SP2TE(Beam)'!AF508,"","NO")</f>
        <v/>
      </c>
      <c r="AG508" t="str">
        <f>IF(SCB2SPB!AG508='SP2TE(Beam)'!AG508,"","NO")</f>
        <v/>
      </c>
      <c r="AH508" t="str">
        <f>IF(SCB2SPB!AH508='SP2TE(Beam)'!AH508,"","NO")</f>
        <v/>
      </c>
      <c r="AI508" t="str">
        <f>IF(SCB2SPB!AI508='SP2TE(Beam)'!AI508,"","NO")</f>
        <v/>
      </c>
      <c r="AJ508" t="str">
        <f>IF(SCB2SPB!AJ508='SP2TE(Beam)'!AJ508,"","NO")</f>
        <v/>
      </c>
      <c r="AK508" t="str">
        <f>IF(SCB2SPB!AK508='SP2TE(Beam)'!AK508,"","NO")</f>
        <v/>
      </c>
      <c r="AL508" t="str">
        <f>IF(SCB2SPB!AL508='SP2TE(Beam)'!AL508,"","NO")</f>
        <v/>
      </c>
      <c r="AM508" t="str">
        <f>IF(SCB2SPB!AM508='SP2TE(Beam)'!AM508,"","NO")</f>
        <v/>
      </c>
      <c r="AN508" t="str">
        <f>IF(SCB2SPB!AN508='SP2TE(Beam)'!AN508,"","NO")</f>
        <v/>
      </c>
      <c r="AO508" t="str">
        <f>IF(SCB2SPB!AO508='SP2TE(Beam)'!AO508,"","NO")</f>
        <v/>
      </c>
      <c r="AP508" t="str">
        <f>IF(SCB2SPB!AP508='SP2TE(Beam)'!AP508,"","NO")</f>
        <v/>
      </c>
      <c r="AQ508" t="str">
        <f>IF(SCB2SPB!AQ508='SP2TE(Beam)'!AQ508,"","NO")</f>
        <v/>
      </c>
      <c r="AR508" t="str">
        <f>IF(SCB2SPB!AR508='SP2TE(Beam)'!AR508,"","NO")</f>
        <v/>
      </c>
      <c r="AS508" t="str">
        <f>IF(SCB2SPB!AS508='SP2TE(Beam)'!AS508,"","NO")</f>
        <v/>
      </c>
      <c r="AT508" t="str">
        <f>IF(SCB2SPB!AT508='SP2TE(Beam)'!AT508,"","NO")</f>
        <v/>
      </c>
      <c r="AU508" t="str">
        <f>IF(SCB2SPB!AU508='SP2TE(Beam)'!AU508,"","NO")</f>
        <v/>
      </c>
      <c r="AV508" t="str">
        <f>IF(SCB2SPB!AV508='SP2TE(Beam)'!AV508,"","NO")</f>
        <v/>
      </c>
      <c r="AW508" t="str">
        <f>IF(SCB2SPB!AW508='SP2TE(Beam)'!AW508,"","NO")</f>
        <v/>
      </c>
      <c r="AX508" t="str">
        <f>IF(SCB2SPB!AX508='SP2TE(Beam)'!AX508,"","NO")</f>
        <v/>
      </c>
      <c r="AY508" t="str">
        <f>IF(SCB2SPB!AY508='SP2TE(Beam)'!AY508,"","NO")</f>
        <v/>
      </c>
      <c r="AZ508" t="str">
        <f>IF(SCB2SPB!AZ508='SP2TE(Beam)'!AZ508,"","NO")</f>
        <v/>
      </c>
      <c r="BA508" t="str">
        <f>IF(SCB2SPB!BA508='SP2TE(Beam)'!BA508,"","NO")</f>
        <v/>
      </c>
      <c r="BB508" t="str">
        <f>IF(SCB2SPB!BB508='SP2TE(Beam)'!BB508,"","NO")</f>
        <v/>
      </c>
      <c r="BC508" t="str">
        <f>IF(SCB2SPB!BC508='SP2TE(Beam)'!BC508,"","NO")</f>
        <v/>
      </c>
      <c r="BD508" t="str">
        <f>IF(SCB2SPB!BD508='SP2TE(Beam)'!BD508,"","NO")</f>
        <v/>
      </c>
      <c r="BE508" t="str">
        <f>IF(SCB2SPB!BE508='SP2TE(Beam)'!BE508,"","NO")</f>
        <v/>
      </c>
      <c r="BF508" t="str">
        <f>IF(SCB2SPB!BF508='SP2TE(Beam)'!BF508,"","NO")</f>
        <v/>
      </c>
      <c r="BG508" t="str">
        <f>IF(SCB2SPB!BG508='SP2TE(Beam)'!BG508,"","NO")</f>
        <v/>
      </c>
      <c r="BH508" t="str">
        <f>IF(SCB2SPB!BH508='SP2TE(Beam)'!BH508,"","NO")</f>
        <v/>
      </c>
      <c r="BI508" t="str">
        <f>IF(SCB2SPB!BI508='SP2TE(Beam)'!BI508,"","NO")</f>
        <v/>
      </c>
      <c r="BJ508" t="str">
        <f>IF(SCB2SPB!BJ508='SP2TE(Beam)'!BJ508,"","NO")</f>
        <v/>
      </c>
      <c r="BK508" t="str">
        <f>IF(SCB2SPB!BK508='SP2TE(Beam)'!BK508,"","NO")</f>
        <v/>
      </c>
      <c r="BL508" t="str">
        <f>IF(SCB2SPB!BL508='SP2TE(Beam)'!BL508,"","NO")</f>
        <v/>
      </c>
      <c r="BM508" t="str">
        <f>IF(SCB2SPB!BM508='SP2TE(Beam)'!BM508,"","NO")</f>
        <v/>
      </c>
      <c r="BN508" t="str">
        <f>IF(SCB2SPB!BN508='SP2TE(Beam)'!BN508,"","NO")</f>
        <v/>
      </c>
      <c r="BO508" t="str">
        <f>IF(SCB2SPB!BO508='SP2TE(Beam)'!BO508,"","NO")</f>
        <v/>
      </c>
      <c r="BP508" t="str">
        <f>IF(SCB2SPB!BP508='SP2TE(Beam)'!BP508,"","NO")</f>
        <v/>
      </c>
    </row>
    <row r="509" spans="1:68">
      <c r="A509" t="str">
        <f>IF(SCB2SPB!A509='SP2TE(Beam)'!A509,"","NO")</f>
        <v/>
      </c>
      <c r="B509" t="str">
        <f>IF(SCB2SPB!B509='SP2TE(Beam)'!B509,"","NO")</f>
        <v/>
      </c>
      <c r="C509" t="str">
        <f>IF(SCB2SPB!C509='SP2TE(Beam)'!C509,"","NO")</f>
        <v/>
      </c>
      <c r="D509" t="str">
        <f>IF(SCB2SPB!D509='SP2TE(Beam)'!D509,"","NO")</f>
        <v/>
      </c>
      <c r="E509" t="str">
        <f>IF(SCB2SPB!E509='SP2TE(Beam)'!E509,"","NO")</f>
        <v/>
      </c>
      <c r="F509" t="str">
        <f>IF(SCB2SPB!F509='SP2TE(Beam)'!F509,"","NO")</f>
        <v/>
      </c>
      <c r="G509" t="str">
        <f>IF(SCB2SPB!G509='SP2TE(Beam)'!G509,"","NO")</f>
        <v/>
      </c>
      <c r="H509" s="74" t="str">
        <f>IF(SCB2SPB!H509='SP2TE(Beam)'!H509,"","NO")</f>
        <v/>
      </c>
      <c r="I509" s="74" t="str">
        <f>IF(SCB2SPB!I509='SP2TE(Beam)'!I509,"","NO")</f>
        <v/>
      </c>
      <c r="J509" s="74" t="str">
        <f>IF(SCB2SPB!J509='SP2TE(Beam)'!J509,"","NO")</f>
        <v/>
      </c>
      <c r="K509" s="74" t="str">
        <f>IF(SCB2SPB!K509='SP2TE(Beam)'!K509,"","NO")</f>
        <v/>
      </c>
      <c r="L509" s="74" t="str">
        <f>IF(SCB2SPB!L509='SP2TE(Beam)'!L509,"","NO")</f>
        <v/>
      </c>
      <c r="M509" s="74" t="str">
        <f>IF(SCB2SPB!M509='SP2TE(Beam)'!M509,"","NO")</f>
        <v/>
      </c>
      <c r="N509" s="74" t="str">
        <f>IF(SCB2SPB!N509='SP2TE(Beam)'!N509,"","NO")</f>
        <v/>
      </c>
      <c r="O509" s="74" t="str">
        <f>IF(SCB2SPB!O509='SP2TE(Beam)'!O509,"","NO")</f>
        <v/>
      </c>
      <c r="P509" t="str">
        <f>IF(SCB2SPB!P509='SP2TE(Beam)'!P509,"","NO")</f>
        <v/>
      </c>
      <c r="Q509" t="str">
        <f>IF(SCB2SPB!Q509='SP2TE(Beam)'!Q509,"","NO")</f>
        <v/>
      </c>
      <c r="R509" t="str">
        <f>IF(SCB2SPB!R509='SP2TE(Beam)'!R509,"","NO")</f>
        <v/>
      </c>
      <c r="S509" t="str">
        <f>IF(SCB2SPB!S509='SP2TE(Beam)'!S509,"","NO")</f>
        <v/>
      </c>
      <c r="T509" t="str">
        <f>IF(SCB2SPB!T509='SP2TE(Beam)'!T509,"","NO")</f>
        <v/>
      </c>
      <c r="U509" t="str">
        <f>IF(SCB2SPB!U509='SP2TE(Beam)'!U509,"","NO")</f>
        <v/>
      </c>
      <c r="V509" t="str">
        <f>IF(SCB2SPB!V509='SP2TE(Beam)'!V509,"","NO")</f>
        <v/>
      </c>
      <c r="W509" t="str">
        <f>IF(SCB2SPB!W509='SP2TE(Beam)'!W509,"","NO")</f>
        <v/>
      </c>
      <c r="X509" t="str">
        <f>IF(SCB2SPB!X509='SP2TE(Beam)'!X509,"","NO")</f>
        <v/>
      </c>
      <c r="Y509" t="str">
        <f>IF(SCB2SPB!Y509='SP2TE(Beam)'!Y509,"","NO")</f>
        <v/>
      </c>
      <c r="Z509" t="str">
        <f>IF(SCB2SPB!Z509='SP2TE(Beam)'!Z509,"","NO")</f>
        <v/>
      </c>
      <c r="AA509" t="str">
        <f>IF(SCB2SPB!AA509='SP2TE(Beam)'!AA509,"","NO")</f>
        <v/>
      </c>
      <c r="AB509" t="str">
        <f>IF(SCB2SPB!AB509='SP2TE(Beam)'!AB509,"","NO")</f>
        <v/>
      </c>
      <c r="AC509" t="str">
        <f>IF(SCB2SPB!AC509='SP2TE(Beam)'!AC509,"","NO")</f>
        <v/>
      </c>
      <c r="AD509" t="str">
        <f>IF(SCB2SPB!AD509='SP2TE(Beam)'!AD509,"","NO")</f>
        <v/>
      </c>
      <c r="AE509" t="str">
        <f>IF(SCB2SPB!AE509='SP2TE(Beam)'!AE509,"","NO")</f>
        <v/>
      </c>
      <c r="AF509" t="str">
        <f>IF(SCB2SPB!AF509='SP2TE(Beam)'!AF509,"","NO")</f>
        <v/>
      </c>
      <c r="AG509" t="str">
        <f>IF(SCB2SPB!AG509='SP2TE(Beam)'!AG509,"","NO")</f>
        <v/>
      </c>
      <c r="AH509" t="str">
        <f>IF(SCB2SPB!AH509='SP2TE(Beam)'!AH509,"","NO")</f>
        <v/>
      </c>
      <c r="AI509" t="str">
        <f>IF(SCB2SPB!AI509='SP2TE(Beam)'!AI509,"","NO")</f>
        <v/>
      </c>
      <c r="AJ509" t="str">
        <f>IF(SCB2SPB!AJ509='SP2TE(Beam)'!AJ509,"","NO")</f>
        <v/>
      </c>
      <c r="AK509" t="str">
        <f>IF(SCB2SPB!AK509='SP2TE(Beam)'!AK509,"","NO")</f>
        <v/>
      </c>
      <c r="AL509" t="str">
        <f>IF(SCB2SPB!AL509='SP2TE(Beam)'!AL509,"","NO")</f>
        <v/>
      </c>
      <c r="AM509" t="str">
        <f>IF(SCB2SPB!AM509='SP2TE(Beam)'!AM509,"","NO")</f>
        <v/>
      </c>
      <c r="AN509" t="str">
        <f>IF(SCB2SPB!AN509='SP2TE(Beam)'!AN509,"","NO")</f>
        <v/>
      </c>
      <c r="AO509" t="str">
        <f>IF(SCB2SPB!AO509='SP2TE(Beam)'!AO509,"","NO")</f>
        <v/>
      </c>
      <c r="AP509" t="str">
        <f>IF(SCB2SPB!AP509='SP2TE(Beam)'!AP509,"","NO")</f>
        <v/>
      </c>
      <c r="AQ509" t="str">
        <f>IF(SCB2SPB!AQ509='SP2TE(Beam)'!AQ509,"","NO")</f>
        <v/>
      </c>
      <c r="AR509" t="str">
        <f>IF(SCB2SPB!AR509='SP2TE(Beam)'!AR509,"","NO")</f>
        <v/>
      </c>
      <c r="AS509" t="str">
        <f>IF(SCB2SPB!AS509='SP2TE(Beam)'!AS509,"","NO")</f>
        <v/>
      </c>
      <c r="AT509" t="str">
        <f>IF(SCB2SPB!AT509='SP2TE(Beam)'!AT509,"","NO")</f>
        <v/>
      </c>
      <c r="AU509" t="str">
        <f>IF(SCB2SPB!AU509='SP2TE(Beam)'!AU509,"","NO")</f>
        <v/>
      </c>
      <c r="AV509" t="str">
        <f>IF(SCB2SPB!AV509='SP2TE(Beam)'!AV509,"","NO")</f>
        <v/>
      </c>
      <c r="AW509" t="str">
        <f>IF(SCB2SPB!AW509='SP2TE(Beam)'!AW509,"","NO")</f>
        <v/>
      </c>
      <c r="AX509" t="str">
        <f>IF(SCB2SPB!AX509='SP2TE(Beam)'!AX509,"","NO")</f>
        <v/>
      </c>
      <c r="AY509" t="str">
        <f>IF(SCB2SPB!AY509='SP2TE(Beam)'!AY509,"","NO")</f>
        <v/>
      </c>
      <c r="AZ509" t="str">
        <f>IF(SCB2SPB!AZ509='SP2TE(Beam)'!AZ509,"","NO")</f>
        <v/>
      </c>
      <c r="BA509" t="str">
        <f>IF(SCB2SPB!BA509='SP2TE(Beam)'!BA509,"","NO")</f>
        <v/>
      </c>
      <c r="BB509" t="str">
        <f>IF(SCB2SPB!BB509='SP2TE(Beam)'!BB509,"","NO")</f>
        <v/>
      </c>
      <c r="BC509" t="str">
        <f>IF(SCB2SPB!BC509='SP2TE(Beam)'!BC509,"","NO")</f>
        <v/>
      </c>
      <c r="BD509" t="str">
        <f>IF(SCB2SPB!BD509='SP2TE(Beam)'!BD509,"","NO")</f>
        <v/>
      </c>
      <c r="BE509" t="str">
        <f>IF(SCB2SPB!BE509='SP2TE(Beam)'!BE509,"","NO")</f>
        <v/>
      </c>
      <c r="BF509" t="str">
        <f>IF(SCB2SPB!BF509='SP2TE(Beam)'!BF509,"","NO")</f>
        <v/>
      </c>
      <c r="BG509" t="str">
        <f>IF(SCB2SPB!BG509='SP2TE(Beam)'!BG509,"","NO")</f>
        <v/>
      </c>
      <c r="BH509" t="str">
        <f>IF(SCB2SPB!BH509='SP2TE(Beam)'!BH509,"","NO")</f>
        <v/>
      </c>
      <c r="BI509" t="str">
        <f>IF(SCB2SPB!BI509='SP2TE(Beam)'!BI509,"","NO")</f>
        <v/>
      </c>
      <c r="BJ509" t="str">
        <f>IF(SCB2SPB!BJ509='SP2TE(Beam)'!BJ509,"","NO")</f>
        <v/>
      </c>
      <c r="BK509" t="str">
        <f>IF(SCB2SPB!BK509='SP2TE(Beam)'!BK509,"","NO")</f>
        <v/>
      </c>
      <c r="BL509" t="str">
        <f>IF(SCB2SPB!BL509='SP2TE(Beam)'!BL509,"","NO")</f>
        <v/>
      </c>
      <c r="BM509" t="str">
        <f>IF(SCB2SPB!BM509='SP2TE(Beam)'!BM509,"","NO")</f>
        <v/>
      </c>
      <c r="BN509" t="str">
        <f>IF(SCB2SPB!BN509='SP2TE(Beam)'!BN509,"","NO")</f>
        <v/>
      </c>
      <c r="BO509" t="str">
        <f>IF(SCB2SPB!BO509='SP2TE(Beam)'!BO509,"","NO")</f>
        <v/>
      </c>
      <c r="BP509" t="str">
        <f>IF(SCB2SPB!BP509='SP2TE(Beam)'!BP509,"","NO")</f>
        <v/>
      </c>
    </row>
    <row r="510" spans="1:68">
      <c r="A510" t="str">
        <f>IF(SCB2SPB!A510='SP2TE(Beam)'!A510,"","NO")</f>
        <v/>
      </c>
      <c r="B510" t="str">
        <f>IF(SCB2SPB!B510='SP2TE(Beam)'!B510,"","NO")</f>
        <v/>
      </c>
      <c r="C510" t="str">
        <f>IF(SCB2SPB!C510='SP2TE(Beam)'!C510,"","NO")</f>
        <v/>
      </c>
      <c r="D510" t="str">
        <f>IF(SCB2SPB!D510='SP2TE(Beam)'!D510,"","NO")</f>
        <v/>
      </c>
      <c r="E510" t="str">
        <f>IF(SCB2SPB!E510='SP2TE(Beam)'!E510,"","NO")</f>
        <v/>
      </c>
      <c r="F510" t="str">
        <f>IF(SCB2SPB!F510='SP2TE(Beam)'!F510,"","NO")</f>
        <v/>
      </c>
      <c r="G510" t="str">
        <f>IF(SCB2SPB!G510='SP2TE(Beam)'!G510,"","NO")</f>
        <v/>
      </c>
      <c r="H510" s="74" t="str">
        <f>IF(SCB2SPB!H510='SP2TE(Beam)'!H510,"","NO")</f>
        <v/>
      </c>
      <c r="I510" s="74" t="str">
        <f>IF(SCB2SPB!I510='SP2TE(Beam)'!I510,"","NO")</f>
        <v/>
      </c>
      <c r="J510" s="74" t="str">
        <f>IF(SCB2SPB!J510='SP2TE(Beam)'!J510,"","NO")</f>
        <v/>
      </c>
      <c r="K510" s="74" t="str">
        <f>IF(SCB2SPB!K510='SP2TE(Beam)'!K510,"","NO")</f>
        <v/>
      </c>
      <c r="L510" s="74" t="str">
        <f>IF(SCB2SPB!L510='SP2TE(Beam)'!L510,"","NO")</f>
        <v/>
      </c>
      <c r="M510" s="74" t="str">
        <f>IF(SCB2SPB!M510='SP2TE(Beam)'!M510,"","NO")</f>
        <v/>
      </c>
      <c r="N510" s="74" t="str">
        <f>IF(SCB2SPB!N510='SP2TE(Beam)'!N510,"","NO")</f>
        <v/>
      </c>
      <c r="O510" s="74" t="str">
        <f>IF(SCB2SPB!O510='SP2TE(Beam)'!O510,"","NO")</f>
        <v/>
      </c>
      <c r="P510" t="str">
        <f>IF(SCB2SPB!P510='SP2TE(Beam)'!P510,"","NO")</f>
        <v/>
      </c>
      <c r="Q510" t="str">
        <f>IF(SCB2SPB!Q510='SP2TE(Beam)'!Q510,"","NO")</f>
        <v/>
      </c>
      <c r="R510" t="str">
        <f>IF(SCB2SPB!R510='SP2TE(Beam)'!R510,"","NO")</f>
        <v/>
      </c>
      <c r="S510" t="str">
        <f>IF(SCB2SPB!S510='SP2TE(Beam)'!S510,"","NO")</f>
        <v/>
      </c>
      <c r="T510" t="str">
        <f>IF(SCB2SPB!T510='SP2TE(Beam)'!T510,"","NO")</f>
        <v/>
      </c>
      <c r="U510" t="str">
        <f>IF(SCB2SPB!U510='SP2TE(Beam)'!U510,"","NO")</f>
        <v/>
      </c>
      <c r="V510" t="str">
        <f>IF(SCB2SPB!V510='SP2TE(Beam)'!V510,"","NO")</f>
        <v/>
      </c>
      <c r="W510" t="str">
        <f>IF(SCB2SPB!W510='SP2TE(Beam)'!W510,"","NO")</f>
        <v/>
      </c>
      <c r="X510" t="str">
        <f>IF(SCB2SPB!X510='SP2TE(Beam)'!X510,"","NO")</f>
        <v/>
      </c>
      <c r="Y510" t="str">
        <f>IF(SCB2SPB!Y510='SP2TE(Beam)'!Y510,"","NO")</f>
        <v/>
      </c>
      <c r="Z510" t="str">
        <f>IF(SCB2SPB!Z510='SP2TE(Beam)'!Z510,"","NO")</f>
        <v/>
      </c>
      <c r="AA510" t="str">
        <f>IF(SCB2SPB!AA510='SP2TE(Beam)'!AA510,"","NO")</f>
        <v/>
      </c>
      <c r="AB510" t="str">
        <f>IF(SCB2SPB!AB510='SP2TE(Beam)'!AB510,"","NO")</f>
        <v/>
      </c>
      <c r="AC510" t="str">
        <f>IF(SCB2SPB!AC510='SP2TE(Beam)'!AC510,"","NO")</f>
        <v/>
      </c>
      <c r="AD510" t="str">
        <f>IF(SCB2SPB!AD510='SP2TE(Beam)'!AD510,"","NO")</f>
        <v/>
      </c>
      <c r="AE510" t="str">
        <f>IF(SCB2SPB!AE510='SP2TE(Beam)'!AE510,"","NO")</f>
        <v/>
      </c>
      <c r="AF510" t="str">
        <f>IF(SCB2SPB!AF510='SP2TE(Beam)'!AF510,"","NO")</f>
        <v/>
      </c>
      <c r="AG510" t="str">
        <f>IF(SCB2SPB!AG510='SP2TE(Beam)'!AG510,"","NO")</f>
        <v/>
      </c>
      <c r="AH510" t="str">
        <f>IF(SCB2SPB!AH510='SP2TE(Beam)'!AH510,"","NO")</f>
        <v/>
      </c>
      <c r="AI510" t="str">
        <f>IF(SCB2SPB!AI510='SP2TE(Beam)'!AI510,"","NO")</f>
        <v/>
      </c>
      <c r="AJ510" t="str">
        <f>IF(SCB2SPB!AJ510='SP2TE(Beam)'!AJ510,"","NO")</f>
        <v/>
      </c>
      <c r="AK510" t="str">
        <f>IF(SCB2SPB!AK510='SP2TE(Beam)'!AK510,"","NO")</f>
        <v/>
      </c>
      <c r="AL510" t="str">
        <f>IF(SCB2SPB!AL510='SP2TE(Beam)'!AL510,"","NO")</f>
        <v/>
      </c>
      <c r="AM510" t="str">
        <f>IF(SCB2SPB!AM510='SP2TE(Beam)'!AM510,"","NO")</f>
        <v/>
      </c>
      <c r="AN510" t="str">
        <f>IF(SCB2SPB!AN510='SP2TE(Beam)'!AN510,"","NO")</f>
        <v/>
      </c>
      <c r="AO510" t="str">
        <f>IF(SCB2SPB!AO510='SP2TE(Beam)'!AO510,"","NO")</f>
        <v/>
      </c>
      <c r="AP510" t="str">
        <f>IF(SCB2SPB!AP510='SP2TE(Beam)'!AP510,"","NO")</f>
        <v/>
      </c>
      <c r="AQ510" t="str">
        <f>IF(SCB2SPB!AQ510='SP2TE(Beam)'!AQ510,"","NO")</f>
        <v/>
      </c>
      <c r="AR510" t="str">
        <f>IF(SCB2SPB!AR510='SP2TE(Beam)'!AR510,"","NO")</f>
        <v/>
      </c>
      <c r="AS510" t="str">
        <f>IF(SCB2SPB!AS510='SP2TE(Beam)'!AS510,"","NO")</f>
        <v/>
      </c>
      <c r="AT510" t="str">
        <f>IF(SCB2SPB!AT510='SP2TE(Beam)'!AT510,"","NO")</f>
        <v/>
      </c>
      <c r="AU510" t="str">
        <f>IF(SCB2SPB!AU510='SP2TE(Beam)'!AU510,"","NO")</f>
        <v/>
      </c>
      <c r="AV510" t="str">
        <f>IF(SCB2SPB!AV510='SP2TE(Beam)'!AV510,"","NO")</f>
        <v/>
      </c>
      <c r="AW510" t="str">
        <f>IF(SCB2SPB!AW510='SP2TE(Beam)'!AW510,"","NO")</f>
        <v/>
      </c>
      <c r="AX510" t="str">
        <f>IF(SCB2SPB!AX510='SP2TE(Beam)'!AX510,"","NO")</f>
        <v/>
      </c>
      <c r="AY510" t="str">
        <f>IF(SCB2SPB!AY510='SP2TE(Beam)'!AY510,"","NO")</f>
        <v/>
      </c>
      <c r="AZ510" t="str">
        <f>IF(SCB2SPB!AZ510='SP2TE(Beam)'!AZ510,"","NO")</f>
        <v/>
      </c>
      <c r="BA510" t="str">
        <f>IF(SCB2SPB!BA510='SP2TE(Beam)'!BA510,"","NO")</f>
        <v/>
      </c>
      <c r="BB510" t="str">
        <f>IF(SCB2SPB!BB510='SP2TE(Beam)'!BB510,"","NO")</f>
        <v/>
      </c>
      <c r="BC510" t="str">
        <f>IF(SCB2SPB!BC510='SP2TE(Beam)'!BC510,"","NO")</f>
        <v/>
      </c>
      <c r="BD510" t="str">
        <f>IF(SCB2SPB!BD510='SP2TE(Beam)'!BD510,"","NO")</f>
        <v/>
      </c>
      <c r="BE510" t="str">
        <f>IF(SCB2SPB!BE510='SP2TE(Beam)'!BE510,"","NO")</f>
        <v/>
      </c>
      <c r="BF510" t="str">
        <f>IF(SCB2SPB!BF510='SP2TE(Beam)'!BF510,"","NO")</f>
        <v/>
      </c>
      <c r="BG510" t="str">
        <f>IF(SCB2SPB!BG510='SP2TE(Beam)'!BG510,"","NO")</f>
        <v/>
      </c>
      <c r="BH510" t="str">
        <f>IF(SCB2SPB!BH510='SP2TE(Beam)'!BH510,"","NO")</f>
        <v/>
      </c>
      <c r="BI510" t="str">
        <f>IF(SCB2SPB!BI510='SP2TE(Beam)'!BI510,"","NO")</f>
        <v/>
      </c>
      <c r="BJ510" t="str">
        <f>IF(SCB2SPB!BJ510='SP2TE(Beam)'!BJ510,"","NO")</f>
        <v/>
      </c>
      <c r="BK510" t="str">
        <f>IF(SCB2SPB!BK510='SP2TE(Beam)'!BK510,"","NO")</f>
        <v/>
      </c>
      <c r="BL510" t="str">
        <f>IF(SCB2SPB!BL510='SP2TE(Beam)'!BL510,"","NO")</f>
        <v/>
      </c>
      <c r="BM510" t="str">
        <f>IF(SCB2SPB!BM510='SP2TE(Beam)'!BM510,"","NO")</f>
        <v/>
      </c>
      <c r="BN510" t="str">
        <f>IF(SCB2SPB!BN510='SP2TE(Beam)'!BN510,"","NO")</f>
        <v/>
      </c>
      <c r="BO510" t="str">
        <f>IF(SCB2SPB!BO510='SP2TE(Beam)'!BO510,"","NO")</f>
        <v/>
      </c>
      <c r="BP510" t="str">
        <f>IF(SCB2SPB!BP510='SP2TE(Beam)'!BP510,"","NO")</f>
        <v/>
      </c>
    </row>
    <row r="511" spans="1:68">
      <c r="A511" t="str">
        <f>IF(SCB2SPB!A511='SP2TE(Beam)'!A511,"","NO")</f>
        <v/>
      </c>
      <c r="B511" t="str">
        <f>IF(SCB2SPB!B511='SP2TE(Beam)'!B511,"","NO")</f>
        <v/>
      </c>
      <c r="C511" t="str">
        <f>IF(SCB2SPB!C511='SP2TE(Beam)'!C511,"","NO")</f>
        <v/>
      </c>
      <c r="D511" t="str">
        <f>IF(SCB2SPB!D511='SP2TE(Beam)'!D511,"","NO")</f>
        <v/>
      </c>
      <c r="E511" t="str">
        <f>IF(SCB2SPB!E511='SP2TE(Beam)'!E511,"","NO")</f>
        <v/>
      </c>
      <c r="F511" t="str">
        <f>IF(SCB2SPB!F511='SP2TE(Beam)'!F511,"","NO")</f>
        <v/>
      </c>
      <c r="G511" t="str">
        <f>IF(SCB2SPB!G511='SP2TE(Beam)'!G511,"","NO")</f>
        <v/>
      </c>
      <c r="H511" s="74" t="str">
        <f>IF(SCB2SPB!H511='SP2TE(Beam)'!H511,"","NO")</f>
        <v/>
      </c>
      <c r="I511" s="74" t="str">
        <f>IF(SCB2SPB!I511='SP2TE(Beam)'!I511,"","NO")</f>
        <v/>
      </c>
      <c r="J511" s="74" t="str">
        <f>IF(SCB2SPB!J511='SP2TE(Beam)'!J511,"","NO")</f>
        <v/>
      </c>
      <c r="K511" s="74" t="str">
        <f>IF(SCB2SPB!K511='SP2TE(Beam)'!K511,"","NO")</f>
        <v/>
      </c>
      <c r="L511" s="74" t="str">
        <f>IF(SCB2SPB!L511='SP2TE(Beam)'!L511,"","NO")</f>
        <v/>
      </c>
      <c r="M511" s="74" t="str">
        <f>IF(SCB2SPB!M511='SP2TE(Beam)'!M511,"","NO")</f>
        <v/>
      </c>
      <c r="N511" s="74" t="str">
        <f>IF(SCB2SPB!N511='SP2TE(Beam)'!N511,"","NO")</f>
        <v/>
      </c>
      <c r="O511" s="74" t="str">
        <f>IF(SCB2SPB!O511='SP2TE(Beam)'!O511,"","NO")</f>
        <v/>
      </c>
      <c r="P511" t="str">
        <f>IF(SCB2SPB!P511='SP2TE(Beam)'!P511,"","NO")</f>
        <v/>
      </c>
      <c r="Q511" t="str">
        <f>IF(SCB2SPB!Q511='SP2TE(Beam)'!Q511,"","NO")</f>
        <v/>
      </c>
      <c r="R511" t="str">
        <f>IF(SCB2SPB!R511='SP2TE(Beam)'!R511,"","NO")</f>
        <v/>
      </c>
      <c r="S511" t="str">
        <f>IF(SCB2SPB!S511='SP2TE(Beam)'!S511,"","NO")</f>
        <v/>
      </c>
      <c r="T511" t="str">
        <f>IF(SCB2SPB!T511='SP2TE(Beam)'!T511,"","NO")</f>
        <v/>
      </c>
      <c r="U511" t="str">
        <f>IF(SCB2SPB!U511='SP2TE(Beam)'!U511,"","NO")</f>
        <v/>
      </c>
      <c r="V511" t="str">
        <f>IF(SCB2SPB!V511='SP2TE(Beam)'!V511,"","NO")</f>
        <v/>
      </c>
      <c r="W511" t="str">
        <f>IF(SCB2SPB!W511='SP2TE(Beam)'!W511,"","NO")</f>
        <v/>
      </c>
      <c r="X511" t="str">
        <f>IF(SCB2SPB!X511='SP2TE(Beam)'!X511,"","NO")</f>
        <v/>
      </c>
      <c r="Y511" t="str">
        <f>IF(SCB2SPB!Y511='SP2TE(Beam)'!Y511,"","NO")</f>
        <v/>
      </c>
      <c r="Z511" t="str">
        <f>IF(SCB2SPB!Z511='SP2TE(Beam)'!Z511,"","NO")</f>
        <v/>
      </c>
      <c r="AA511" t="str">
        <f>IF(SCB2SPB!AA511='SP2TE(Beam)'!AA511,"","NO")</f>
        <v/>
      </c>
      <c r="AB511" t="str">
        <f>IF(SCB2SPB!AB511='SP2TE(Beam)'!AB511,"","NO")</f>
        <v/>
      </c>
      <c r="AC511" t="str">
        <f>IF(SCB2SPB!AC511='SP2TE(Beam)'!AC511,"","NO")</f>
        <v/>
      </c>
      <c r="AD511" t="str">
        <f>IF(SCB2SPB!AD511='SP2TE(Beam)'!AD511,"","NO")</f>
        <v/>
      </c>
      <c r="AE511" t="str">
        <f>IF(SCB2SPB!AE511='SP2TE(Beam)'!AE511,"","NO")</f>
        <v/>
      </c>
      <c r="AF511" t="str">
        <f>IF(SCB2SPB!AF511='SP2TE(Beam)'!AF511,"","NO")</f>
        <v/>
      </c>
      <c r="AG511" t="str">
        <f>IF(SCB2SPB!AG511='SP2TE(Beam)'!AG511,"","NO")</f>
        <v/>
      </c>
      <c r="AH511" t="str">
        <f>IF(SCB2SPB!AH511='SP2TE(Beam)'!AH511,"","NO")</f>
        <v/>
      </c>
      <c r="AI511" t="str">
        <f>IF(SCB2SPB!AI511='SP2TE(Beam)'!AI511,"","NO")</f>
        <v/>
      </c>
      <c r="AJ511" t="str">
        <f>IF(SCB2SPB!AJ511='SP2TE(Beam)'!AJ511,"","NO")</f>
        <v/>
      </c>
      <c r="AK511" t="str">
        <f>IF(SCB2SPB!AK511='SP2TE(Beam)'!AK511,"","NO")</f>
        <v/>
      </c>
      <c r="AL511" t="str">
        <f>IF(SCB2SPB!AL511='SP2TE(Beam)'!AL511,"","NO")</f>
        <v/>
      </c>
      <c r="AM511" t="str">
        <f>IF(SCB2SPB!AM511='SP2TE(Beam)'!AM511,"","NO")</f>
        <v/>
      </c>
      <c r="AN511" t="str">
        <f>IF(SCB2SPB!AN511='SP2TE(Beam)'!AN511,"","NO")</f>
        <v/>
      </c>
      <c r="AO511" t="str">
        <f>IF(SCB2SPB!AO511='SP2TE(Beam)'!AO511,"","NO")</f>
        <v/>
      </c>
      <c r="AP511" t="str">
        <f>IF(SCB2SPB!AP511='SP2TE(Beam)'!AP511,"","NO")</f>
        <v/>
      </c>
      <c r="AQ511" t="str">
        <f>IF(SCB2SPB!AQ511='SP2TE(Beam)'!AQ511,"","NO")</f>
        <v/>
      </c>
      <c r="AR511" t="str">
        <f>IF(SCB2SPB!AR511='SP2TE(Beam)'!AR511,"","NO")</f>
        <v/>
      </c>
      <c r="AS511" t="str">
        <f>IF(SCB2SPB!AS511='SP2TE(Beam)'!AS511,"","NO")</f>
        <v/>
      </c>
      <c r="AT511" t="str">
        <f>IF(SCB2SPB!AT511='SP2TE(Beam)'!AT511,"","NO")</f>
        <v/>
      </c>
      <c r="AU511" t="str">
        <f>IF(SCB2SPB!AU511='SP2TE(Beam)'!AU511,"","NO")</f>
        <v/>
      </c>
      <c r="AV511" t="str">
        <f>IF(SCB2SPB!AV511='SP2TE(Beam)'!AV511,"","NO")</f>
        <v/>
      </c>
      <c r="AW511" t="str">
        <f>IF(SCB2SPB!AW511='SP2TE(Beam)'!AW511,"","NO")</f>
        <v/>
      </c>
      <c r="AX511" t="str">
        <f>IF(SCB2SPB!AX511='SP2TE(Beam)'!AX511,"","NO")</f>
        <v/>
      </c>
      <c r="AY511" t="str">
        <f>IF(SCB2SPB!AY511='SP2TE(Beam)'!AY511,"","NO")</f>
        <v/>
      </c>
      <c r="AZ511" t="str">
        <f>IF(SCB2SPB!AZ511='SP2TE(Beam)'!AZ511,"","NO")</f>
        <v/>
      </c>
      <c r="BA511" t="str">
        <f>IF(SCB2SPB!BA511='SP2TE(Beam)'!BA511,"","NO")</f>
        <v/>
      </c>
      <c r="BB511" t="str">
        <f>IF(SCB2SPB!BB511='SP2TE(Beam)'!BB511,"","NO")</f>
        <v/>
      </c>
      <c r="BC511" t="str">
        <f>IF(SCB2SPB!BC511='SP2TE(Beam)'!BC511,"","NO")</f>
        <v/>
      </c>
      <c r="BD511" t="str">
        <f>IF(SCB2SPB!BD511='SP2TE(Beam)'!BD511,"","NO")</f>
        <v/>
      </c>
      <c r="BE511" t="str">
        <f>IF(SCB2SPB!BE511='SP2TE(Beam)'!BE511,"","NO")</f>
        <v/>
      </c>
      <c r="BF511" t="str">
        <f>IF(SCB2SPB!BF511='SP2TE(Beam)'!BF511,"","NO")</f>
        <v/>
      </c>
      <c r="BG511" t="str">
        <f>IF(SCB2SPB!BG511='SP2TE(Beam)'!BG511,"","NO")</f>
        <v/>
      </c>
      <c r="BH511" t="str">
        <f>IF(SCB2SPB!BH511='SP2TE(Beam)'!BH511,"","NO")</f>
        <v/>
      </c>
      <c r="BI511" t="str">
        <f>IF(SCB2SPB!BI511='SP2TE(Beam)'!BI511,"","NO")</f>
        <v/>
      </c>
      <c r="BJ511" t="str">
        <f>IF(SCB2SPB!BJ511='SP2TE(Beam)'!BJ511,"","NO")</f>
        <v/>
      </c>
      <c r="BK511" t="str">
        <f>IF(SCB2SPB!BK511='SP2TE(Beam)'!BK511,"","NO")</f>
        <v/>
      </c>
      <c r="BL511" t="str">
        <f>IF(SCB2SPB!BL511='SP2TE(Beam)'!BL511,"","NO")</f>
        <v/>
      </c>
      <c r="BM511" t="str">
        <f>IF(SCB2SPB!BM511='SP2TE(Beam)'!BM511,"","NO")</f>
        <v/>
      </c>
      <c r="BN511" t="str">
        <f>IF(SCB2SPB!BN511='SP2TE(Beam)'!BN511,"","NO")</f>
        <v/>
      </c>
      <c r="BO511" t="str">
        <f>IF(SCB2SPB!BO511='SP2TE(Beam)'!BO511,"","NO")</f>
        <v/>
      </c>
      <c r="BP511" t="str">
        <f>IF(SCB2SPB!BP511='SP2TE(Beam)'!BP511,"","NO")</f>
        <v/>
      </c>
    </row>
    <row r="512" spans="1:68">
      <c r="A512" t="str">
        <f>IF(SCB2SPB!A512='SP2TE(Beam)'!A512,"","NO")</f>
        <v/>
      </c>
      <c r="B512" t="str">
        <f>IF(SCB2SPB!B512='SP2TE(Beam)'!B512,"","NO")</f>
        <v/>
      </c>
      <c r="C512" t="str">
        <f>IF(SCB2SPB!C512='SP2TE(Beam)'!C512,"","NO")</f>
        <v/>
      </c>
      <c r="D512" t="str">
        <f>IF(SCB2SPB!D512='SP2TE(Beam)'!D512,"","NO")</f>
        <v/>
      </c>
      <c r="E512" t="str">
        <f>IF(SCB2SPB!E512='SP2TE(Beam)'!E512,"","NO")</f>
        <v/>
      </c>
      <c r="F512" t="str">
        <f>IF(SCB2SPB!F512='SP2TE(Beam)'!F512,"","NO")</f>
        <v/>
      </c>
      <c r="G512" t="str">
        <f>IF(SCB2SPB!G512='SP2TE(Beam)'!G512,"","NO")</f>
        <v/>
      </c>
      <c r="H512" s="74" t="str">
        <f>IF(SCB2SPB!H512='SP2TE(Beam)'!H512,"","NO")</f>
        <v/>
      </c>
      <c r="I512" s="74" t="str">
        <f>IF(SCB2SPB!I512='SP2TE(Beam)'!I512,"","NO")</f>
        <v/>
      </c>
      <c r="J512" s="74" t="str">
        <f>IF(SCB2SPB!J512='SP2TE(Beam)'!J512,"","NO")</f>
        <v/>
      </c>
      <c r="K512" s="74" t="str">
        <f>IF(SCB2SPB!K512='SP2TE(Beam)'!K512,"","NO")</f>
        <v/>
      </c>
      <c r="L512" s="74" t="str">
        <f>IF(SCB2SPB!L512='SP2TE(Beam)'!L512,"","NO")</f>
        <v/>
      </c>
      <c r="M512" s="74" t="str">
        <f>IF(SCB2SPB!M512='SP2TE(Beam)'!M512,"","NO")</f>
        <v/>
      </c>
      <c r="N512" s="74" t="str">
        <f>IF(SCB2SPB!N512='SP2TE(Beam)'!N512,"","NO")</f>
        <v/>
      </c>
      <c r="O512" s="74" t="str">
        <f>IF(SCB2SPB!O512='SP2TE(Beam)'!O512,"","NO")</f>
        <v/>
      </c>
      <c r="P512" t="str">
        <f>IF(SCB2SPB!P512='SP2TE(Beam)'!P512,"","NO")</f>
        <v/>
      </c>
      <c r="Q512" t="str">
        <f>IF(SCB2SPB!Q512='SP2TE(Beam)'!Q512,"","NO")</f>
        <v/>
      </c>
      <c r="R512" t="str">
        <f>IF(SCB2SPB!R512='SP2TE(Beam)'!R512,"","NO")</f>
        <v/>
      </c>
      <c r="S512" t="str">
        <f>IF(SCB2SPB!S512='SP2TE(Beam)'!S512,"","NO")</f>
        <v/>
      </c>
      <c r="T512" t="str">
        <f>IF(SCB2SPB!T512='SP2TE(Beam)'!T512,"","NO")</f>
        <v/>
      </c>
      <c r="U512" t="str">
        <f>IF(SCB2SPB!U512='SP2TE(Beam)'!U512,"","NO")</f>
        <v/>
      </c>
      <c r="V512" t="str">
        <f>IF(SCB2SPB!V512='SP2TE(Beam)'!V512,"","NO")</f>
        <v/>
      </c>
      <c r="W512" t="str">
        <f>IF(SCB2SPB!W512='SP2TE(Beam)'!W512,"","NO")</f>
        <v/>
      </c>
      <c r="X512" t="str">
        <f>IF(SCB2SPB!X512='SP2TE(Beam)'!X512,"","NO")</f>
        <v/>
      </c>
      <c r="Y512" t="str">
        <f>IF(SCB2SPB!Y512='SP2TE(Beam)'!Y512,"","NO")</f>
        <v/>
      </c>
      <c r="Z512" t="str">
        <f>IF(SCB2SPB!Z512='SP2TE(Beam)'!Z512,"","NO")</f>
        <v/>
      </c>
      <c r="AA512" t="str">
        <f>IF(SCB2SPB!AA512='SP2TE(Beam)'!AA512,"","NO")</f>
        <v/>
      </c>
      <c r="AB512" t="str">
        <f>IF(SCB2SPB!AB512='SP2TE(Beam)'!AB512,"","NO")</f>
        <v/>
      </c>
      <c r="AC512" t="str">
        <f>IF(SCB2SPB!AC512='SP2TE(Beam)'!AC512,"","NO")</f>
        <v/>
      </c>
      <c r="AD512" t="str">
        <f>IF(SCB2SPB!AD512='SP2TE(Beam)'!AD512,"","NO")</f>
        <v/>
      </c>
      <c r="AE512" t="str">
        <f>IF(SCB2SPB!AE512='SP2TE(Beam)'!AE512,"","NO")</f>
        <v/>
      </c>
      <c r="AF512" t="str">
        <f>IF(SCB2SPB!AF512='SP2TE(Beam)'!AF512,"","NO")</f>
        <v/>
      </c>
      <c r="AG512" t="str">
        <f>IF(SCB2SPB!AG512='SP2TE(Beam)'!AG512,"","NO")</f>
        <v/>
      </c>
      <c r="AH512" t="str">
        <f>IF(SCB2SPB!AH512='SP2TE(Beam)'!AH512,"","NO")</f>
        <v/>
      </c>
      <c r="AI512" t="str">
        <f>IF(SCB2SPB!AI512='SP2TE(Beam)'!AI512,"","NO")</f>
        <v/>
      </c>
      <c r="AJ512" t="str">
        <f>IF(SCB2SPB!AJ512='SP2TE(Beam)'!AJ512,"","NO")</f>
        <v/>
      </c>
      <c r="AK512" t="str">
        <f>IF(SCB2SPB!AK512='SP2TE(Beam)'!AK512,"","NO")</f>
        <v/>
      </c>
      <c r="AL512" t="str">
        <f>IF(SCB2SPB!AL512='SP2TE(Beam)'!AL512,"","NO")</f>
        <v/>
      </c>
      <c r="AM512" t="str">
        <f>IF(SCB2SPB!AM512='SP2TE(Beam)'!AM512,"","NO")</f>
        <v/>
      </c>
      <c r="AN512" t="str">
        <f>IF(SCB2SPB!AN512='SP2TE(Beam)'!AN512,"","NO")</f>
        <v/>
      </c>
      <c r="AO512" t="str">
        <f>IF(SCB2SPB!AO512='SP2TE(Beam)'!AO512,"","NO")</f>
        <v/>
      </c>
      <c r="AP512" t="str">
        <f>IF(SCB2SPB!AP512='SP2TE(Beam)'!AP512,"","NO")</f>
        <v/>
      </c>
      <c r="AQ512" t="str">
        <f>IF(SCB2SPB!AQ512='SP2TE(Beam)'!AQ512,"","NO")</f>
        <v/>
      </c>
      <c r="AR512" t="str">
        <f>IF(SCB2SPB!AR512='SP2TE(Beam)'!AR512,"","NO")</f>
        <v/>
      </c>
      <c r="AS512" t="str">
        <f>IF(SCB2SPB!AS512='SP2TE(Beam)'!AS512,"","NO")</f>
        <v/>
      </c>
      <c r="AT512" t="str">
        <f>IF(SCB2SPB!AT512='SP2TE(Beam)'!AT512,"","NO")</f>
        <v/>
      </c>
      <c r="AU512" t="str">
        <f>IF(SCB2SPB!AU512='SP2TE(Beam)'!AU512,"","NO")</f>
        <v/>
      </c>
      <c r="AV512" t="str">
        <f>IF(SCB2SPB!AV512='SP2TE(Beam)'!AV512,"","NO")</f>
        <v/>
      </c>
      <c r="AW512" t="str">
        <f>IF(SCB2SPB!AW512='SP2TE(Beam)'!AW512,"","NO")</f>
        <v/>
      </c>
      <c r="AX512" t="str">
        <f>IF(SCB2SPB!AX512='SP2TE(Beam)'!AX512,"","NO")</f>
        <v/>
      </c>
      <c r="AY512" t="str">
        <f>IF(SCB2SPB!AY512='SP2TE(Beam)'!AY512,"","NO")</f>
        <v/>
      </c>
      <c r="AZ512" t="str">
        <f>IF(SCB2SPB!AZ512='SP2TE(Beam)'!AZ512,"","NO")</f>
        <v/>
      </c>
      <c r="BA512" t="str">
        <f>IF(SCB2SPB!BA512='SP2TE(Beam)'!BA512,"","NO")</f>
        <v/>
      </c>
      <c r="BB512" t="str">
        <f>IF(SCB2SPB!BB512='SP2TE(Beam)'!BB512,"","NO")</f>
        <v/>
      </c>
      <c r="BC512" t="str">
        <f>IF(SCB2SPB!BC512='SP2TE(Beam)'!BC512,"","NO")</f>
        <v/>
      </c>
      <c r="BD512" t="str">
        <f>IF(SCB2SPB!BD512='SP2TE(Beam)'!BD512,"","NO")</f>
        <v/>
      </c>
      <c r="BE512" t="str">
        <f>IF(SCB2SPB!BE512='SP2TE(Beam)'!BE512,"","NO")</f>
        <v/>
      </c>
      <c r="BF512" t="str">
        <f>IF(SCB2SPB!BF512='SP2TE(Beam)'!BF512,"","NO")</f>
        <v/>
      </c>
      <c r="BG512" t="str">
        <f>IF(SCB2SPB!BG512='SP2TE(Beam)'!BG512,"","NO")</f>
        <v/>
      </c>
      <c r="BH512" t="str">
        <f>IF(SCB2SPB!BH512='SP2TE(Beam)'!BH512,"","NO")</f>
        <v/>
      </c>
      <c r="BI512" t="str">
        <f>IF(SCB2SPB!BI512='SP2TE(Beam)'!BI512,"","NO")</f>
        <v/>
      </c>
      <c r="BJ512" t="str">
        <f>IF(SCB2SPB!BJ512='SP2TE(Beam)'!BJ512,"","NO")</f>
        <v/>
      </c>
      <c r="BK512" t="str">
        <f>IF(SCB2SPB!BK512='SP2TE(Beam)'!BK512,"","NO")</f>
        <v/>
      </c>
      <c r="BL512" t="str">
        <f>IF(SCB2SPB!BL512='SP2TE(Beam)'!BL512,"","NO")</f>
        <v/>
      </c>
      <c r="BM512" t="str">
        <f>IF(SCB2SPB!BM512='SP2TE(Beam)'!BM512,"","NO")</f>
        <v/>
      </c>
      <c r="BN512" t="str">
        <f>IF(SCB2SPB!BN512='SP2TE(Beam)'!BN512,"","NO")</f>
        <v/>
      </c>
      <c r="BO512" t="str">
        <f>IF(SCB2SPB!BO512='SP2TE(Beam)'!BO512,"","NO")</f>
        <v/>
      </c>
      <c r="BP512" t="str">
        <f>IF(SCB2SPB!BP512='SP2TE(Beam)'!BP512,"","NO")</f>
        <v/>
      </c>
    </row>
    <row r="513" spans="1:68">
      <c r="A513" t="str">
        <f>IF(SCB2SPB!A513='SP2TE(Beam)'!A513,"","NO")</f>
        <v/>
      </c>
      <c r="B513" t="str">
        <f>IF(SCB2SPB!B513='SP2TE(Beam)'!B513,"","NO")</f>
        <v/>
      </c>
      <c r="C513" t="str">
        <f>IF(SCB2SPB!C513='SP2TE(Beam)'!C513,"","NO")</f>
        <v/>
      </c>
      <c r="D513" t="str">
        <f>IF(SCB2SPB!D513='SP2TE(Beam)'!D513,"","NO")</f>
        <v/>
      </c>
      <c r="E513" t="str">
        <f>IF(SCB2SPB!E513='SP2TE(Beam)'!E513,"","NO")</f>
        <v/>
      </c>
      <c r="F513" t="str">
        <f>IF(SCB2SPB!F513='SP2TE(Beam)'!F513,"","NO")</f>
        <v/>
      </c>
      <c r="G513" t="str">
        <f>IF(SCB2SPB!G513='SP2TE(Beam)'!G513,"","NO")</f>
        <v/>
      </c>
      <c r="H513" s="74" t="str">
        <f>IF(SCB2SPB!H513='SP2TE(Beam)'!H513,"","NO")</f>
        <v/>
      </c>
      <c r="I513" s="74" t="str">
        <f>IF(SCB2SPB!I513='SP2TE(Beam)'!I513,"","NO")</f>
        <v/>
      </c>
      <c r="J513" s="74" t="str">
        <f>IF(SCB2SPB!J513='SP2TE(Beam)'!J513,"","NO")</f>
        <v/>
      </c>
      <c r="K513" s="74" t="str">
        <f>IF(SCB2SPB!K513='SP2TE(Beam)'!K513,"","NO")</f>
        <v/>
      </c>
      <c r="L513" s="74" t="str">
        <f>IF(SCB2SPB!L513='SP2TE(Beam)'!L513,"","NO")</f>
        <v/>
      </c>
      <c r="M513" s="74" t="str">
        <f>IF(SCB2SPB!M513='SP2TE(Beam)'!M513,"","NO")</f>
        <v/>
      </c>
      <c r="N513" s="74" t="str">
        <f>IF(SCB2SPB!N513='SP2TE(Beam)'!N513,"","NO")</f>
        <v/>
      </c>
      <c r="O513" s="74" t="str">
        <f>IF(SCB2SPB!O513='SP2TE(Beam)'!O513,"","NO")</f>
        <v/>
      </c>
      <c r="P513" t="str">
        <f>IF(SCB2SPB!P513='SP2TE(Beam)'!P513,"","NO")</f>
        <v/>
      </c>
      <c r="Q513" t="str">
        <f>IF(SCB2SPB!Q513='SP2TE(Beam)'!Q513,"","NO")</f>
        <v/>
      </c>
      <c r="R513" t="str">
        <f>IF(SCB2SPB!R513='SP2TE(Beam)'!R513,"","NO")</f>
        <v/>
      </c>
      <c r="S513" t="str">
        <f>IF(SCB2SPB!S513='SP2TE(Beam)'!S513,"","NO")</f>
        <v/>
      </c>
      <c r="T513" t="str">
        <f>IF(SCB2SPB!T513='SP2TE(Beam)'!T513,"","NO")</f>
        <v/>
      </c>
      <c r="U513" t="str">
        <f>IF(SCB2SPB!U513='SP2TE(Beam)'!U513,"","NO")</f>
        <v/>
      </c>
      <c r="V513" t="str">
        <f>IF(SCB2SPB!V513='SP2TE(Beam)'!V513,"","NO")</f>
        <v/>
      </c>
      <c r="W513" t="str">
        <f>IF(SCB2SPB!W513='SP2TE(Beam)'!W513,"","NO")</f>
        <v/>
      </c>
      <c r="X513" t="str">
        <f>IF(SCB2SPB!X513='SP2TE(Beam)'!X513,"","NO")</f>
        <v/>
      </c>
      <c r="Y513" t="str">
        <f>IF(SCB2SPB!Y513='SP2TE(Beam)'!Y513,"","NO")</f>
        <v/>
      </c>
      <c r="Z513" t="str">
        <f>IF(SCB2SPB!Z513='SP2TE(Beam)'!Z513,"","NO")</f>
        <v/>
      </c>
      <c r="AA513" t="str">
        <f>IF(SCB2SPB!AA513='SP2TE(Beam)'!AA513,"","NO")</f>
        <v/>
      </c>
      <c r="AB513" t="str">
        <f>IF(SCB2SPB!AB513='SP2TE(Beam)'!AB513,"","NO")</f>
        <v/>
      </c>
      <c r="AC513" t="str">
        <f>IF(SCB2SPB!AC513='SP2TE(Beam)'!AC513,"","NO")</f>
        <v/>
      </c>
      <c r="AD513" t="str">
        <f>IF(SCB2SPB!AD513='SP2TE(Beam)'!AD513,"","NO")</f>
        <v/>
      </c>
      <c r="AE513" t="str">
        <f>IF(SCB2SPB!AE513='SP2TE(Beam)'!AE513,"","NO")</f>
        <v/>
      </c>
      <c r="AF513" t="str">
        <f>IF(SCB2SPB!AF513='SP2TE(Beam)'!AF513,"","NO")</f>
        <v/>
      </c>
      <c r="AG513" t="str">
        <f>IF(SCB2SPB!AG513='SP2TE(Beam)'!AG513,"","NO")</f>
        <v/>
      </c>
      <c r="AH513" t="str">
        <f>IF(SCB2SPB!AH513='SP2TE(Beam)'!AH513,"","NO")</f>
        <v/>
      </c>
      <c r="AI513" t="str">
        <f>IF(SCB2SPB!AI513='SP2TE(Beam)'!AI513,"","NO")</f>
        <v/>
      </c>
      <c r="AJ513" t="str">
        <f>IF(SCB2SPB!AJ513='SP2TE(Beam)'!AJ513,"","NO")</f>
        <v/>
      </c>
      <c r="AK513" t="str">
        <f>IF(SCB2SPB!AK513='SP2TE(Beam)'!AK513,"","NO")</f>
        <v/>
      </c>
      <c r="AL513" t="str">
        <f>IF(SCB2SPB!AL513='SP2TE(Beam)'!AL513,"","NO")</f>
        <v/>
      </c>
      <c r="AM513" t="str">
        <f>IF(SCB2SPB!AM513='SP2TE(Beam)'!AM513,"","NO")</f>
        <v/>
      </c>
      <c r="AN513" t="str">
        <f>IF(SCB2SPB!AN513='SP2TE(Beam)'!AN513,"","NO")</f>
        <v/>
      </c>
      <c r="AO513" t="str">
        <f>IF(SCB2SPB!AO513='SP2TE(Beam)'!AO513,"","NO")</f>
        <v/>
      </c>
      <c r="AP513" t="str">
        <f>IF(SCB2SPB!AP513='SP2TE(Beam)'!AP513,"","NO")</f>
        <v/>
      </c>
      <c r="AQ513" t="str">
        <f>IF(SCB2SPB!AQ513='SP2TE(Beam)'!AQ513,"","NO")</f>
        <v/>
      </c>
      <c r="AR513" t="str">
        <f>IF(SCB2SPB!AR513='SP2TE(Beam)'!AR513,"","NO")</f>
        <v/>
      </c>
      <c r="AS513" t="str">
        <f>IF(SCB2SPB!AS513='SP2TE(Beam)'!AS513,"","NO")</f>
        <v/>
      </c>
      <c r="AT513" t="str">
        <f>IF(SCB2SPB!AT513='SP2TE(Beam)'!AT513,"","NO")</f>
        <v/>
      </c>
      <c r="AU513" t="str">
        <f>IF(SCB2SPB!AU513='SP2TE(Beam)'!AU513,"","NO")</f>
        <v/>
      </c>
      <c r="AV513" t="str">
        <f>IF(SCB2SPB!AV513='SP2TE(Beam)'!AV513,"","NO")</f>
        <v/>
      </c>
      <c r="AW513" t="str">
        <f>IF(SCB2SPB!AW513='SP2TE(Beam)'!AW513,"","NO")</f>
        <v/>
      </c>
      <c r="AX513" t="str">
        <f>IF(SCB2SPB!AX513='SP2TE(Beam)'!AX513,"","NO")</f>
        <v/>
      </c>
      <c r="AY513" t="str">
        <f>IF(SCB2SPB!AY513='SP2TE(Beam)'!AY513,"","NO")</f>
        <v/>
      </c>
      <c r="AZ513" t="str">
        <f>IF(SCB2SPB!AZ513='SP2TE(Beam)'!AZ513,"","NO")</f>
        <v/>
      </c>
      <c r="BA513" t="str">
        <f>IF(SCB2SPB!BA513='SP2TE(Beam)'!BA513,"","NO")</f>
        <v/>
      </c>
      <c r="BB513" t="str">
        <f>IF(SCB2SPB!BB513='SP2TE(Beam)'!BB513,"","NO")</f>
        <v/>
      </c>
      <c r="BC513" t="str">
        <f>IF(SCB2SPB!BC513='SP2TE(Beam)'!BC513,"","NO")</f>
        <v/>
      </c>
      <c r="BD513" t="str">
        <f>IF(SCB2SPB!BD513='SP2TE(Beam)'!BD513,"","NO")</f>
        <v/>
      </c>
      <c r="BE513" t="str">
        <f>IF(SCB2SPB!BE513='SP2TE(Beam)'!BE513,"","NO")</f>
        <v/>
      </c>
      <c r="BF513" t="str">
        <f>IF(SCB2SPB!BF513='SP2TE(Beam)'!BF513,"","NO")</f>
        <v/>
      </c>
      <c r="BG513" t="str">
        <f>IF(SCB2SPB!BG513='SP2TE(Beam)'!BG513,"","NO")</f>
        <v/>
      </c>
      <c r="BH513" t="str">
        <f>IF(SCB2SPB!BH513='SP2TE(Beam)'!BH513,"","NO")</f>
        <v/>
      </c>
      <c r="BI513" t="str">
        <f>IF(SCB2SPB!BI513='SP2TE(Beam)'!BI513,"","NO")</f>
        <v/>
      </c>
      <c r="BJ513" t="str">
        <f>IF(SCB2SPB!BJ513='SP2TE(Beam)'!BJ513,"","NO")</f>
        <v/>
      </c>
      <c r="BK513" t="str">
        <f>IF(SCB2SPB!BK513='SP2TE(Beam)'!BK513,"","NO")</f>
        <v/>
      </c>
      <c r="BL513" t="str">
        <f>IF(SCB2SPB!BL513='SP2TE(Beam)'!BL513,"","NO")</f>
        <v/>
      </c>
      <c r="BM513" t="str">
        <f>IF(SCB2SPB!BM513='SP2TE(Beam)'!BM513,"","NO")</f>
        <v/>
      </c>
      <c r="BN513" t="str">
        <f>IF(SCB2SPB!BN513='SP2TE(Beam)'!BN513,"","NO")</f>
        <v/>
      </c>
      <c r="BO513" t="str">
        <f>IF(SCB2SPB!BO513='SP2TE(Beam)'!BO513,"","NO")</f>
        <v/>
      </c>
      <c r="BP513" t="str">
        <f>IF(SCB2SPB!BP513='SP2TE(Beam)'!BP513,"","NO")</f>
        <v/>
      </c>
    </row>
    <row r="514" spans="1:68">
      <c r="A514" t="str">
        <f>IF(SCB2SPB!A514='SP2TE(Beam)'!A514,"","NO")</f>
        <v/>
      </c>
      <c r="B514" t="str">
        <f>IF(SCB2SPB!B514='SP2TE(Beam)'!B514,"","NO")</f>
        <v/>
      </c>
      <c r="C514" t="str">
        <f>IF(SCB2SPB!C514='SP2TE(Beam)'!C514,"","NO")</f>
        <v/>
      </c>
      <c r="D514" t="str">
        <f>IF(SCB2SPB!D514='SP2TE(Beam)'!D514,"","NO")</f>
        <v/>
      </c>
      <c r="E514" t="str">
        <f>IF(SCB2SPB!E514='SP2TE(Beam)'!E514,"","NO")</f>
        <v/>
      </c>
      <c r="F514" t="str">
        <f>IF(SCB2SPB!F514='SP2TE(Beam)'!F514,"","NO")</f>
        <v/>
      </c>
      <c r="G514" t="str">
        <f>IF(SCB2SPB!G514='SP2TE(Beam)'!G514,"","NO")</f>
        <v/>
      </c>
      <c r="H514" s="74" t="str">
        <f>IF(SCB2SPB!H514='SP2TE(Beam)'!H514,"","NO")</f>
        <v/>
      </c>
      <c r="I514" s="74" t="str">
        <f>IF(SCB2SPB!I514='SP2TE(Beam)'!I514,"","NO")</f>
        <v/>
      </c>
      <c r="J514" s="74" t="str">
        <f>IF(SCB2SPB!J514='SP2TE(Beam)'!J514,"","NO")</f>
        <v/>
      </c>
      <c r="K514" s="74" t="str">
        <f>IF(SCB2SPB!K514='SP2TE(Beam)'!K514,"","NO")</f>
        <v/>
      </c>
      <c r="L514" s="74" t="str">
        <f>IF(SCB2SPB!L514='SP2TE(Beam)'!L514,"","NO")</f>
        <v/>
      </c>
      <c r="M514" s="74" t="str">
        <f>IF(SCB2SPB!M514='SP2TE(Beam)'!M514,"","NO")</f>
        <v/>
      </c>
      <c r="N514" s="74" t="str">
        <f>IF(SCB2SPB!N514='SP2TE(Beam)'!N514,"","NO")</f>
        <v/>
      </c>
      <c r="O514" s="74" t="str">
        <f>IF(SCB2SPB!O514='SP2TE(Beam)'!O514,"","NO")</f>
        <v/>
      </c>
      <c r="P514" t="str">
        <f>IF(SCB2SPB!P514='SP2TE(Beam)'!P514,"","NO")</f>
        <v/>
      </c>
      <c r="Q514" t="str">
        <f>IF(SCB2SPB!Q514='SP2TE(Beam)'!Q514,"","NO")</f>
        <v/>
      </c>
      <c r="R514" t="str">
        <f>IF(SCB2SPB!R514='SP2TE(Beam)'!R514,"","NO")</f>
        <v/>
      </c>
      <c r="S514" t="str">
        <f>IF(SCB2SPB!S514='SP2TE(Beam)'!S514,"","NO")</f>
        <v/>
      </c>
      <c r="T514" t="str">
        <f>IF(SCB2SPB!T514='SP2TE(Beam)'!T514,"","NO")</f>
        <v/>
      </c>
      <c r="U514" t="str">
        <f>IF(SCB2SPB!U514='SP2TE(Beam)'!U514,"","NO")</f>
        <v/>
      </c>
      <c r="V514" t="str">
        <f>IF(SCB2SPB!V514='SP2TE(Beam)'!V514,"","NO")</f>
        <v/>
      </c>
      <c r="W514" t="str">
        <f>IF(SCB2SPB!W514='SP2TE(Beam)'!W514,"","NO")</f>
        <v/>
      </c>
      <c r="X514" t="str">
        <f>IF(SCB2SPB!X514='SP2TE(Beam)'!X514,"","NO")</f>
        <v/>
      </c>
      <c r="Y514" t="str">
        <f>IF(SCB2SPB!Y514='SP2TE(Beam)'!Y514,"","NO")</f>
        <v/>
      </c>
      <c r="Z514" t="str">
        <f>IF(SCB2SPB!Z514='SP2TE(Beam)'!Z514,"","NO")</f>
        <v/>
      </c>
      <c r="AA514" t="str">
        <f>IF(SCB2SPB!AA514='SP2TE(Beam)'!AA514,"","NO")</f>
        <v/>
      </c>
      <c r="AB514" t="str">
        <f>IF(SCB2SPB!AB514='SP2TE(Beam)'!AB514,"","NO")</f>
        <v/>
      </c>
      <c r="AC514" t="str">
        <f>IF(SCB2SPB!AC514='SP2TE(Beam)'!AC514,"","NO")</f>
        <v/>
      </c>
      <c r="AD514" t="str">
        <f>IF(SCB2SPB!AD514='SP2TE(Beam)'!AD514,"","NO")</f>
        <v/>
      </c>
      <c r="AE514" t="str">
        <f>IF(SCB2SPB!AE514='SP2TE(Beam)'!AE514,"","NO")</f>
        <v/>
      </c>
      <c r="AF514" t="str">
        <f>IF(SCB2SPB!AF514='SP2TE(Beam)'!AF514,"","NO")</f>
        <v/>
      </c>
      <c r="AG514" t="str">
        <f>IF(SCB2SPB!AG514='SP2TE(Beam)'!AG514,"","NO")</f>
        <v/>
      </c>
      <c r="AH514" t="str">
        <f>IF(SCB2SPB!AH514='SP2TE(Beam)'!AH514,"","NO")</f>
        <v/>
      </c>
      <c r="AI514" t="str">
        <f>IF(SCB2SPB!AI514='SP2TE(Beam)'!AI514,"","NO")</f>
        <v/>
      </c>
      <c r="AJ514" t="str">
        <f>IF(SCB2SPB!AJ514='SP2TE(Beam)'!AJ514,"","NO")</f>
        <v/>
      </c>
      <c r="AK514" t="str">
        <f>IF(SCB2SPB!AK514='SP2TE(Beam)'!AK514,"","NO")</f>
        <v/>
      </c>
      <c r="AL514" t="str">
        <f>IF(SCB2SPB!AL514='SP2TE(Beam)'!AL514,"","NO")</f>
        <v/>
      </c>
      <c r="AM514" t="str">
        <f>IF(SCB2SPB!AM514='SP2TE(Beam)'!AM514,"","NO")</f>
        <v/>
      </c>
      <c r="AN514" t="str">
        <f>IF(SCB2SPB!AN514='SP2TE(Beam)'!AN514,"","NO")</f>
        <v/>
      </c>
      <c r="AO514" t="str">
        <f>IF(SCB2SPB!AO514='SP2TE(Beam)'!AO514,"","NO")</f>
        <v/>
      </c>
      <c r="AP514" t="str">
        <f>IF(SCB2SPB!AP514='SP2TE(Beam)'!AP514,"","NO")</f>
        <v/>
      </c>
      <c r="AQ514" t="str">
        <f>IF(SCB2SPB!AQ514='SP2TE(Beam)'!AQ514,"","NO")</f>
        <v/>
      </c>
      <c r="AR514" t="str">
        <f>IF(SCB2SPB!AR514='SP2TE(Beam)'!AR514,"","NO")</f>
        <v/>
      </c>
      <c r="AS514" t="str">
        <f>IF(SCB2SPB!AS514='SP2TE(Beam)'!AS514,"","NO")</f>
        <v/>
      </c>
      <c r="AT514" t="str">
        <f>IF(SCB2SPB!AT514='SP2TE(Beam)'!AT514,"","NO")</f>
        <v/>
      </c>
      <c r="AU514" t="str">
        <f>IF(SCB2SPB!AU514='SP2TE(Beam)'!AU514,"","NO")</f>
        <v/>
      </c>
      <c r="AV514" t="str">
        <f>IF(SCB2SPB!AV514='SP2TE(Beam)'!AV514,"","NO")</f>
        <v/>
      </c>
      <c r="AW514" t="str">
        <f>IF(SCB2SPB!AW514='SP2TE(Beam)'!AW514,"","NO")</f>
        <v/>
      </c>
      <c r="AX514" t="str">
        <f>IF(SCB2SPB!AX514='SP2TE(Beam)'!AX514,"","NO")</f>
        <v/>
      </c>
      <c r="AY514" t="str">
        <f>IF(SCB2SPB!AY514='SP2TE(Beam)'!AY514,"","NO")</f>
        <v/>
      </c>
      <c r="AZ514" t="str">
        <f>IF(SCB2SPB!AZ514='SP2TE(Beam)'!AZ514,"","NO")</f>
        <v/>
      </c>
      <c r="BA514" t="str">
        <f>IF(SCB2SPB!BA514='SP2TE(Beam)'!BA514,"","NO")</f>
        <v/>
      </c>
      <c r="BB514" t="str">
        <f>IF(SCB2SPB!BB514='SP2TE(Beam)'!BB514,"","NO")</f>
        <v/>
      </c>
      <c r="BC514" t="str">
        <f>IF(SCB2SPB!BC514='SP2TE(Beam)'!BC514,"","NO")</f>
        <v/>
      </c>
      <c r="BD514" t="str">
        <f>IF(SCB2SPB!BD514='SP2TE(Beam)'!BD514,"","NO")</f>
        <v/>
      </c>
      <c r="BE514" t="str">
        <f>IF(SCB2SPB!BE514='SP2TE(Beam)'!BE514,"","NO")</f>
        <v/>
      </c>
      <c r="BF514" t="str">
        <f>IF(SCB2SPB!BF514='SP2TE(Beam)'!BF514,"","NO")</f>
        <v/>
      </c>
      <c r="BG514" t="str">
        <f>IF(SCB2SPB!BG514='SP2TE(Beam)'!BG514,"","NO")</f>
        <v/>
      </c>
      <c r="BH514" t="str">
        <f>IF(SCB2SPB!BH514='SP2TE(Beam)'!BH514,"","NO")</f>
        <v/>
      </c>
      <c r="BI514" t="str">
        <f>IF(SCB2SPB!BI514='SP2TE(Beam)'!BI514,"","NO")</f>
        <v/>
      </c>
      <c r="BJ514" t="str">
        <f>IF(SCB2SPB!BJ514='SP2TE(Beam)'!BJ514,"","NO")</f>
        <v/>
      </c>
      <c r="BK514" t="str">
        <f>IF(SCB2SPB!BK514='SP2TE(Beam)'!BK514,"","NO")</f>
        <v/>
      </c>
      <c r="BL514" t="str">
        <f>IF(SCB2SPB!BL514='SP2TE(Beam)'!BL514,"","NO")</f>
        <v/>
      </c>
      <c r="BM514" t="str">
        <f>IF(SCB2SPB!BM514='SP2TE(Beam)'!BM514,"","NO")</f>
        <v/>
      </c>
      <c r="BN514" t="str">
        <f>IF(SCB2SPB!BN514='SP2TE(Beam)'!BN514,"","NO")</f>
        <v/>
      </c>
      <c r="BO514" t="str">
        <f>IF(SCB2SPB!BO514='SP2TE(Beam)'!BO514,"","NO")</f>
        <v/>
      </c>
      <c r="BP514" t="str">
        <f>IF(SCB2SPB!BP514='SP2TE(Beam)'!BP514,"","NO")</f>
        <v/>
      </c>
    </row>
    <row r="515" spans="1:68">
      <c r="A515" t="str">
        <f>IF(SCB2SPB!A515='SP2TE(Beam)'!A515,"","NO")</f>
        <v/>
      </c>
      <c r="B515" t="str">
        <f>IF(SCB2SPB!B515='SP2TE(Beam)'!B515,"","NO")</f>
        <v/>
      </c>
      <c r="C515" t="str">
        <f>IF(SCB2SPB!C515='SP2TE(Beam)'!C515,"","NO")</f>
        <v/>
      </c>
      <c r="D515" t="str">
        <f>IF(SCB2SPB!D515='SP2TE(Beam)'!D515,"","NO")</f>
        <v/>
      </c>
      <c r="E515" t="str">
        <f>IF(SCB2SPB!E515='SP2TE(Beam)'!E515,"","NO")</f>
        <v/>
      </c>
      <c r="F515" t="str">
        <f>IF(SCB2SPB!F515='SP2TE(Beam)'!F515,"","NO")</f>
        <v/>
      </c>
      <c r="G515" t="str">
        <f>IF(SCB2SPB!G515='SP2TE(Beam)'!G515,"","NO")</f>
        <v/>
      </c>
      <c r="H515" s="74" t="str">
        <f>IF(SCB2SPB!H515='SP2TE(Beam)'!H515,"","NO")</f>
        <v/>
      </c>
      <c r="I515" s="74" t="str">
        <f>IF(SCB2SPB!I515='SP2TE(Beam)'!I515,"","NO")</f>
        <v/>
      </c>
      <c r="J515" s="74" t="str">
        <f>IF(SCB2SPB!J515='SP2TE(Beam)'!J515,"","NO")</f>
        <v/>
      </c>
      <c r="K515" s="74" t="str">
        <f>IF(SCB2SPB!K515='SP2TE(Beam)'!K515,"","NO")</f>
        <v/>
      </c>
      <c r="L515" s="74" t="str">
        <f>IF(SCB2SPB!L515='SP2TE(Beam)'!L515,"","NO")</f>
        <v/>
      </c>
      <c r="M515" s="74" t="str">
        <f>IF(SCB2SPB!M515='SP2TE(Beam)'!M515,"","NO")</f>
        <v/>
      </c>
      <c r="N515" s="74" t="str">
        <f>IF(SCB2SPB!N515='SP2TE(Beam)'!N515,"","NO")</f>
        <v/>
      </c>
      <c r="O515" s="74" t="str">
        <f>IF(SCB2SPB!O515='SP2TE(Beam)'!O515,"","NO")</f>
        <v/>
      </c>
      <c r="P515" t="str">
        <f>IF(SCB2SPB!P515='SP2TE(Beam)'!P515,"","NO")</f>
        <v/>
      </c>
      <c r="Q515" t="str">
        <f>IF(SCB2SPB!Q515='SP2TE(Beam)'!Q515,"","NO")</f>
        <v/>
      </c>
      <c r="R515" t="str">
        <f>IF(SCB2SPB!R515='SP2TE(Beam)'!R515,"","NO")</f>
        <v/>
      </c>
      <c r="S515" t="str">
        <f>IF(SCB2SPB!S515='SP2TE(Beam)'!S515,"","NO")</f>
        <v/>
      </c>
      <c r="T515" t="str">
        <f>IF(SCB2SPB!T515='SP2TE(Beam)'!T515,"","NO")</f>
        <v/>
      </c>
      <c r="U515" t="str">
        <f>IF(SCB2SPB!U515='SP2TE(Beam)'!U515,"","NO")</f>
        <v/>
      </c>
      <c r="V515" t="str">
        <f>IF(SCB2SPB!V515='SP2TE(Beam)'!V515,"","NO")</f>
        <v/>
      </c>
      <c r="W515" t="str">
        <f>IF(SCB2SPB!W515='SP2TE(Beam)'!W515,"","NO")</f>
        <v/>
      </c>
      <c r="X515" t="str">
        <f>IF(SCB2SPB!X515='SP2TE(Beam)'!X515,"","NO")</f>
        <v/>
      </c>
      <c r="Y515" t="str">
        <f>IF(SCB2SPB!Y515='SP2TE(Beam)'!Y515,"","NO")</f>
        <v/>
      </c>
      <c r="Z515" t="str">
        <f>IF(SCB2SPB!Z515='SP2TE(Beam)'!Z515,"","NO")</f>
        <v/>
      </c>
      <c r="AA515" t="str">
        <f>IF(SCB2SPB!AA515='SP2TE(Beam)'!AA515,"","NO")</f>
        <v/>
      </c>
      <c r="AB515" t="str">
        <f>IF(SCB2SPB!AB515='SP2TE(Beam)'!AB515,"","NO")</f>
        <v/>
      </c>
      <c r="AC515" t="str">
        <f>IF(SCB2SPB!AC515='SP2TE(Beam)'!AC515,"","NO")</f>
        <v/>
      </c>
      <c r="AD515" t="str">
        <f>IF(SCB2SPB!AD515='SP2TE(Beam)'!AD515,"","NO")</f>
        <v/>
      </c>
      <c r="AE515" t="str">
        <f>IF(SCB2SPB!AE515='SP2TE(Beam)'!AE515,"","NO")</f>
        <v/>
      </c>
      <c r="AF515" t="str">
        <f>IF(SCB2SPB!AF515='SP2TE(Beam)'!AF515,"","NO")</f>
        <v/>
      </c>
      <c r="AG515" t="str">
        <f>IF(SCB2SPB!AG515='SP2TE(Beam)'!AG515,"","NO")</f>
        <v/>
      </c>
      <c r="AH515" t="str">
        <f>IF(SCB2SPB!AH515='SP2TE(Beam)'!AH515,"","NO")</f>
        <v/>
      </c>
      <c r="AI515" t="str">
        <f>IF(SCB2SPB!AI515='SP2TE(Beam)'!AI515,"","NO")</f>
        <v/>
      </c>
      <c r="AJ515" t="str">
        <f>IF(SCB2SPB!AJ515='SP2TE(Beam)'!AJ515,"","NO")</f>
        <v/>
      </c>
      <c r="AK515" t="str">
        <f>IF(SCB2SPB!AK515='SP2TE(Beam)'!AK515,"","NO")</f>
        <v/>
      </c>
      <c r="AL515" t="str">
        <f>IF(SCB2SPB!AL515='SP2TE(Beam)'!AL515,"","NO")</f>
        <v/>
      </c>
      <c r="AM515" t="str">
        <f>IF(SCB2SPB!AM515='SP2TE(Beam)'!AM515,"","NO")</f>
        <v/>
      </c>
      <c r="AN515" t="str">
        <f>IF(SCB2SPB!AN515='SP2TE(Beam)'!AN515,"","NO")</f>
        <v/>
      </c>
      <c r="AO515" t="str">
        <f>IF(SCB2SPB!AO515='SP2TE(Beam)'!AO515,"","NO")</f>
        <v/>
      </c>
      <c r="AP515" t="str">
        <f>IF(SCB2SPB!AP515='SP2TE(Beam)'!AP515,"","NO")</f>
        <v/>
      </c>
      <c r="AQ515" t="str">
        <f>IF(SCB2SPB!AQ515='SP2TE(Beam)'!AQ515,"","NO")</f>
        <v/>
      </c>
      <c r="AR515" t="str">
        <f>IF(SCB2SPB!AR515='SP2TE(Beam)'!AR515,"","NO")</f>
        <v/>
      </c>
      <c r="AS515" t="str">
        <f>IF(SCB2SPB!AS515='SP2TE(Beam)'!AS515,"","NO")</f>
        <v/>
      </c>
      <c r="AT515" t="str">
        <f>IF(SCB2SPB!AT515='SP2TE(Beam)'!AT515,"","NO")</f>
        <v/>
      </c>
      <c r="AU515" t="str">
        <f>IF(SCB2SPB!AU515='SP2TE(Beam)'!AU515,"","NO")</f>
        <v/>
      </c>
      <c r="AV515" t="str">
        <f>IF(SCB2SPB!AV515='SP2TE(Beam)'!AV515,"","NO")</f>
        <v/>
      </c>
      <c r="AW515" t="str">
        <f>IF(SCB2SPB!AW515='SP2TE(Beam)'!AW515,"","NO")</f>
        <v/>
      </c>
      <c r="AX515" t="str">
        <f>IF(SCB2SPB!AX515='SP2TE(Beam)'!AX515,"","NO")</f>
        <v/>
      </c>
      <c r="AY515" t="str">
        <f>IF(SCB2SPB!AY515='SP2TE(Beam)'!AY515,"","NO")</f>
        <v/>
      </c>
      <c r="AZ515" t="str">
        <f>IF(SCB2SPB!AZ515='SP2TE(Beam)'!AZ515,"","NO")</f>
        <v/>
      </c>
      <c r="BA515" t="str">
        <f>IF(SCB2SPB!BA515='SP2TE(Beam)'!BA515,"","NO")</f>
        <v/>
      </c>
      <c r="BB515" t="str">
        <f>IF(SCB2SPB!BB515='SP2TE(Beam)'!BB515,"","NO")</f>
        <v/>
      </c>
      <c r="BC515" t="str">
        <f>IF(SCB2SPB!BC515='SP2TE(Beam)'!BC515,"","NO")</f>
        <v/>
      </c>
      <c r="BD515" t="str">
        <f>IF(SCB2SPB!BD515='SP2TE(Beam)'!BD515,"","NO")</f>
        <v/>
      </c>
      <c r="BE515" t="str">
        <f>IF(SCB2SPB!BE515='SP2TE(Beam)'!BE515,"","NO")</f>
        <v/>
      </c>
      <c r="BF515" t="str">
        <f>IF(SCB2SPB!BF515='SP2TE(Beam)'!BF515,"","NO")</f>
        <v/>
      </c>
      <c r="BG515" t="str">
        <f>IF(SCB2SPB!BG515='SP2TE(Beam)'!BG515,"","NO")</f>
        <v/>
      </c>
      <c r="BH515" t="str">
        <f>IF(SCB2SPB!BH515='SP2TE(Beam)'!BH515,"","NO")</f>
        <v/>
      </c>
      <c r="BI515" t="str">
        <f>IF(SCB2SPB!BI515='SP2TE(Beam)'!BI515,"","NO")</f>
        <v/>
      </c>
      <c r="BJ515" t="str">
        <f>IF(SCB2SPB!BJ515='SP2TE(Beam)'!BJ515,"","NO")</f>
        <v/>
      </c>
      <c r="BK515" t="str">
        <f>IF(SCB2SPB!BK515='SP2TE(Beam)'!BK515,"","NO")</f>
        <v/>
      </c>
      <c r="BL515" t="str">
        <f>IF(SCB2SPB!BL515='SP2TE(Beam)'!BL515,"","NO")</f>
        <v/>
      </c>
      <c r="BM515" t="str">
        <f>IF(SCB2SPB!BM515='SP2TE(Beam)'!BM515,"","NO")</f>
        <v/>
      </c>
      <c r="BN515" t="str">
        <f>IF(SCB2SPB!BN515='SP2TE(Beam)'!BN515,"","NO")</f>
        <v/>
      </c>
      <c r="BO515" t="str">
        <f>IF(SCB2SPB!BO515='SP2TE(Beam)'!BO515,"","NO")</f>
        <v/>
      </c>
      <c r="BP515" t="str">
        <f>IF(SCB2SPB!BP515='SP2TE(Beam)'!BP515,"","NO")</f>
        <v/>
      </c>
    </row>
    <row r="516" spans="1:68">
      <c r="A516" t="str">
        <f>IF(SCB2SPB!A516='SP2TE(Beam)'!A516,"","NO")</f>
        <v/>
      </c>
      <c r="B516" t="str">
        <f>IF(SCB2SPB!B516='SP2TE(Beam)'!B516,"","NO")</f>
        <v/>
      </c>
      <c r="C516" t="str">
        <f>IF(SCB2SPB!C516='SP2TE(Beam)'!C516,"","NO")</f>
        <v/>
      </c>
      <c r="D516" t="str">
        <f>IF(SCB2SPB!D516='SP2TE(Beam)'!D516,"","NO")</f>
        <v/>
      </c>
      <c r="E516" t="str">
        <f>IF(SCB2SPB!E516='SP2TE(Beam)'!E516,"","NO")</f>
        <v/>
      </c>
      <c r="F516" t="str">
        <f>IF(SCB2SPB!F516='SP2TE(Beam)'!F516,"","NO")</f>
        <v/>
      </c>
      <c r="G516" t="str">
        <f>IF(SCB2SPB!G516='SP2TE(Beam)'!G516,"","NO")</f>
        <v/>
      </c>
      <c r="H516" s="74" t="str">
        <f>IF(SCB2SPB!H516='SP2TE(Beam)'!H516,"","NO")</f>
        <v/>
      </c>
      <c r="I516" s="74" t="str">
        <f>IF(SCB2SPB!I516='SP2TE(Beam)'!I516,"","NO")</f>
        <v/>
      </c>
      <c r="J516" s="74" t="str">
        <f>IF(SCB2SPB!J516='SP2TE(Beam)'!J516,"","NO")</f>
        <v/>
      </c>
      <c r="K516" s="74" t="str">
        <f>IF(SCB2SPB!K516='SP2TE(Beam)'!K516,"","NO")</f>
        <v/>
      </c>
      <c r="L516" s="74" t="str">
        <f>IF(SCB2SPB!L516='SP2TE(Beam)'!L516,"","NO")</f>
        <v/>
      </c>
      <c r="M516" s="74" t="str">
        <f>IF(SCB2SPB!M516='SP2TE(Beam)'!M516,"","NO")</f>
        <v/>
      </c>
      <c r="N516" s="74" t="str">
        <f>IF(SCB2SPB!N516='SP2TE(Beam)'!N516,"","NO")</f>
        <v/>
      </c>
      <c r="O516" s="74" t="str">
        <f>IF(SCB2SPB!O516='SP2TE(Beam)'!O516,"","NO")</f>
        <v/>
      </c>
      <c r="P516" t="str">
        <f>IF(SCB2SPB!P516='SP2TE(Beam)'!P516,"","NO")</f>
        <v/>
      </c>
      <c r="Q516" t="str">
        <f>IF(SCB2SPB!Q516='SP2TE(Beam)'!Q516,"","NO")</f>
        <v/>
      </c>
      <c r="R516" t="str">
        <f>IF(SCB2SPB!R516='SP2TE(Beam)'!R516,"","NO")</f>
        <v/>
      </c>
      <c r="S516" t="str">
        <f>IF(SCB2SPB!S516='SP2TE(Beam)'!S516,"","NO")</f>
        <v/>
      </c>
      <c r="T516" t="str">
        <f>IF(SCB2SPB!T516='SP2TE(Beam)'!T516,"","NO")</f>
        <v/>
      </c>
      <c r="U516" t="str">
        <f>IF(SCB2SPB!U516='SP2TE(Beam)'!U516,"","NO")</f>
        <v/>
      </c>
      <c r="V516" t="str">
        <f>IF(SCB2SPB!V516='SP2TE(Beam)'!V516,"","NO")</f>
        <v/>
      </c>
      <c r="W516" t="str">
        <f>IF(SCB2SPB!W516='SP2TE(Beam)'!W516,"","NO")</f>
        <v/>
      </c>
      <c r="X516" t="str">
        <f>IF(SCB2SPB!X516='SP2TE(Beam)'!X516,"","NO")</f>
        <v/>
      </c>
      <c r="Y516" t="str">
        <f>IF(SCB2SPB!Y516='SP2TE(Beam)'!Y516,"","NO")</f>
        <v/>
      </c>
      <c r="Z516" t="str">
        <f>IF(SCB2SPB!Z516='SP2TE(Beam)'!Z516,"","NO")</f>
        <v/>
      </c>
      <c r="AA516" t="str">
        <f>IF(SCB2SPB!AA516='SP2TE(Beam)'!AA516,"","NO")</f>
        <v/>
      </c>
      <c r="AB516" t="str">
        <f>IF(SCB2SPB!AB516='SP2TE(Beam)'!AB516,"","NO")</f>
        <v/>
      </c>
      <c r="AC516" t="str">
        <f>IF(SCB2SPB!AC516='SP2TE(Beam)'!AC516,"","NO")</f>
        <v/>
      </c>
      <c r="AD516" t="str">
        <f>IF(SCB2SPB!AD516='SP2TE(Beam)'!AD516,"","NO")</f>
        <v/>
      </c>
      <c r="AE516" t="str">
        <f>IF(SCB2SPB!AE516='SP2TE(Beam)'!AE516,"","NO")</f>
        <v/>
      </c>
      <c r="AF516" t="str">
        <f>IF(SCB2SPB!AF516='SP2TE(Beam)'!AF516,"","NO")</f>
        <v/>
      </c>
      <c r="AG516" t="str">
        <f>IF(SCB2SPB!AG516='SP2TE(Beam)'!AG516,"","NO")</f>
        <v/>
      </c>
      <c r="AH516" t="str">
        <f>IF(SCB2SPB!AH516='SP2TE(Beam)'!AH516,"","NO")</f>
        <v/>
      </c>
      <c r="AI516" t="str">
        <f>IF(SCB2SPB!AI516='SP2TE(Beam)'!AI516,"","NO")</f>
        <v/>
      </c>
      <c r="AJ516" t="str">
        <f>IF(SCB2SPB!AJ516='SP2TE(Beam)'!AJ516,"","NO")</f>
        <v/>
      </c>
      <c r="AK516" t="str">
        <f>IF(SCB2SPB!AK516='SP2TE(Beam)'!AK516,"","NO")</f>
        <v/>
      </c>
      <c r="AL516" t="str">
        <f>IF(SCB2SPB!AL516='SP2TE(Beam)'!AL516,"","NO")</f>
        <v/>
      </c>
      <c r="AM516" t="str">
        <f>IF(SCB2SPB!AM516='SP2TE(Beam)'!AM516,"","NO")</f>
        <v/>
      </c>
      <c r="AN516" t="str">
        <f>IF(SCB2SPB!AN516='SP2TE(Beam)'!AN516,"","NO")</f>
        <v/>
      </c>
      <c r="AO516" t="str">
        <f>IF(SCB2SPB!AO516='SP2TE(Beam)'!AO516,"","NO")</f>
        <v/>
      </c>
      <c r="AP516" t="str">
        <f>IF(SCB2SPB!AP516='SP2TE(Beam)'!AP516,"","NO")</f>
        <v/>
      </c>
      <c r="AQ516" t="str">
        <f>IF(SCB2SPB!AQ516='SP2TE(Beam)'!AQ516,"","NO")</f>
        <v/>
      </c>
      <c r="AR516" t="str">
        <f>IF(SCB2SPB!AR516='SP2TE(Beam)'!AR516,"","NO")</f>
        <v/>
      </c>
      <c r="AS516" t="str">
        <f>IF(SCB2SPB!AS516='SP2TE(Beam)'!AS516,"","NO")</f>
        <v/>
      </c>
      <c r="AT516" t="str">
        <f>IF(SCB2SPB!AT516='SP2TE(Beam)'!AT516,"","NO")</f>
        <v/>
      </c>
      <c r="AU516" t="str">
        <f>IF(SCB2SPB!AU516='SP2TE(Beam)'!AU516,"","NO")</f>
        <v/>
      </c>
      <c r="AV516" t="str">
        <f>IF(SCB2SPB!AV516='SP2TE(Beam)'!AV516,"","NO")</f>
        <v/>
      </c>
      <c r="AW516" t="str">
        <f>IF(SCB2SPB!AW516='SP2TE(Beam)'!AW516,"","NO")</f>
        <v/>
      </c>
      <c r="AX516" t="str">
        <f>IF(SCB2SPB!AX516='SP2TE(Beam)'!AX516,"","NO")</f>
        <v/>
      </c>
      <c r="AY516" t="str">
        <f>IF(SCB2SPB!AY516='SP2TE(Beam)'!AY516,"","NO")</f>
        <v/>
      </c>
      <c r="AZ516" t="str">
        <f>IF(SCB2SPB!AZ516='SP2TE(Beam)'!AZ516,"","NO")</f>
        <v/>
      </c>
      <c r="BA516" t="str">
        <f>IF(SCB2SPB!BA516='SP2TE(Beam)'!BA516,"","NO")</f>
        <v/>
      </c>
      <c r="BB516" t="str">
        <f>IF(SCB2SPB!BB516='SP2TE(Beam)'!BB516,"","NO")</f>
        <v/>
      </c>
      <c r="BC516" t="str">
        <f>IF(SCB2SPB!BC516='SP2TE(Beam)'!BC516,"","NO")</f>
        <v/>
      </c>
      <c r="BD516" t="str">
        <f>IF(SCB2SPB!BD516='SP2TE(Beam)'!BD516,"","NO")</f>
        <v/>
      </c>
      <c r="BE516" t="str">
        <f>IF(SCB2SPB!BE516='SP2TE(Beam)'!BE516,"","NO")</f>
        <v/>
      </c>
      <c r="BF516" t="str">
        <f>IF(SCB2SPB!BF516='SP2TE(Beam)'!BF516,"","NO")</f>
        <v/>
      </c>
      <c r="BG516" t="str">
        <f>IF(SCB2SPB!BG516='SP2TE(Beam)'!BG516,"","NO")</f>
        <v/>
      </c>
      <c r="BH516" t="str">
        <f>IF(SCB2SPB!BH516='SP2TE(Beam)'!BH516,"","NO")</f>
        <v/>
      </c>
      <c r="BI516" t="str">
        <f>IF(SCB2SPB!BI516='SP2TE(Beam)'!BI516,"","NO")</f>
        <v/>
      </c>
      <c r="BJ516" t="str">
        <f>IF(SCB2SPB!BJ516='SP2TE(Beam)'!BJ516,"","NO")</f>
        <v/>
      </c>
      <c r="BK516" t="str">
        <f>IF(SCB2SPB!BK516='SP2TE(Beam)'!BK516,"","NO")</f>
        <v/>
      </c>
      <c r="BL516" t="str">
        <f>IF(SCB2SPB!BL516='SP2TE(Beam)'!BL516,"","NO")</f>
        <v/>
      </c>
      <c r="BM516" t="str">
        <f>IF(SCB2SPB!BM516='SP2TE(Beam)'!BM516,"","NO")</f>
        <v/>
      </c>
      <c r="BN516" t="str">
        <f>IF(SCB2SPB!BN516='SP2TE(Beam)'!BN516,"","NO")</f>
        <v/>
      </c>
      <c r="BO516" t="str">
        <f>IF(SCB2SPB!BO516='SP2TE(Beam)'!BO516,"","NO")</f>
        <v/>
      </c>
      <c r="BP516" t="str">
        <f>IF(SCB2SPB!BP516='SP2TE(Beam)'!BP516,"","NO")</f>
        <v/>
      </c>
    </row>
    <row r="517" spans="1:68">
      <c r="A517" t="str">
        <f>IF(SCB2SPB!A517='SP2TE(Beam)'!A517,"","NO")</f>
        <v/>
      </c>
      <c r="B517" t="str">
        <f>IF(SCB2SPB!B517='SP2TE(Beam)'!B517,"","NO")</f>
        <v/>
      </c>
      <c r="C517" t="str">
        <f>IF(SCB2SPB!C517='SP2TE(Beam)'!C517,"","NO")</f>
        <v/>
      </c>
      <c r="D517" t="str">
        <f>IF(SCB2SPB!D517='SP2TE(Beam)'!D517,"","NO")</f>
        <v/>
      </c>
      <c r="E517" t="str">
        <f>IF(SCB2SPB!E517='SP2TE(Beam)'!E517,"","NO")</f>
        <v/>
      </c>
      <c r="F517" t="str">
        <f>IF(SCB2SPB!F517='SP2TE(Beam)'!F517,"","NO")</f>
        <v/>
      </c>
      <c r="G517" t="str">
        <f>IF(SCB2SPB!G517='SP2TE(Beam)'!G517,"","NO")</f>
        <v/>
      </c>
      <c r="H517" s="74" t="str">
        <f>IF(SCB2SPB!H517='SP2TE(Beam)'!H517,"","NO")</f>
        <v/>
      </c>
      <c r="I517" s="74" t="str">
        <f>IF(SCB2SPB!I517='SP2TE(Beam)'!I517,"","NO")</f>
        <v/>
      </c>
      <c r="J517" s="74" t="str">
        <f>IF(SCB2SPB!J517='SP2TE(Beam)'!J517,"","NO")</f>
        <v/>
      </c>
      <c r="K517" s="74" t="str">
        <f>IF(SCB2SPB!K517='SP2TE(Beam)'!K517,"","NO")</f>
        <v/>
      </c>
      <c r="L517" s="74" t="str">
        <f>IF(SCB2SPB!L517='SP2TE(Beam)'!L517,"","NO")</f>
        <v/>
      </c>
      <c r="M517" s="74" t="str">
        <f>IF(SCB2SPB!M517='SP2TE(Beam)'!M517,"","NO")</f>
        <v/>
      </c>
      <c r="N517" s="74" t="str">
        <f>IF(SCB2SPB!N517='SP2TE(Beam)'!N517,"","NO")</f>
        <v/>
      </c>
      <c r="O517" s="74" t="str">
        <f>IF(SCB2SPB!O517='SP2TE(Beam)'!O517,"","NO")</f>
        <v/>
      </c>
      <c r="P517" t="str">
        <f>IF(SCB2SPB!P517='SP2TE(Beam)'!P517,"","NO")</f>
        <v/>
      </c>
      <c r="Q517" t="str">
        <f>IF(SCB2SPB!Q517='SP2TE(Beam)'!Q517,"","NO")</f>
        <v/>
      </c>
      <c r="R517" t="str">
        <f>IF(SCB2SPB!R517='SP2TE(Beam)'!R517,"","NO")</f>
        <v/>
      </c>
      <c r="S517" t="str">
        <f>IF(SCB2SPB!S517='SP2TE(Beam)'!S517,"","NO")</f>
        <v/>
      </c>
      <c r="T517" t="str">
        <f>IF(SCB2SPB!T517='SP2TE(Beam)'!T517,"","NO")</f>
        <v/>
      </c>
      <c r="U517" t="str">
        <f>IF(SCB2SPB!U517='SP2TE(Beam)'!U517,"","NO")</f>
        <v/>
      </c>
      <c r="V517" t="str">
        <f>IF(SCB2SPB!V517='SP2TE(Beam)'!V517,"","NO")</f>
        <v/>
      </c>
      <c r="W517" t="str">
        <f>IF(SCB2SPB!W517='SP2TE(Beam)'!W517,"","NO")</f>
        <v/>
      </c>
      <c r="X517" t="str">
        <f>IF(SCB2SPB!X517='SP2TE(Beam)'!X517,"","NO")</f>
        <v/>
      </c>
      <c r="Y517" t="str">
        <f>IF(SCB2SPB!Y517='SP2TE(Beam)'!Y517,"","NO")</f>
        <v/>
      </c>
      <c r="Z517" t="str">
        <f>IF(SCB2SPB!Z517='SP2TE(Beam)'!Z517,"","NO")</f>
        <v/>
      </c>
      <c r="AA517" t="str">
        <f>IF(SCB2SPB!AA517='SP2TE(Beam)'!AA517,"","NO")</f>
        <v/>
      </c>
      <c r="AB517" t="str">
        <f>IF(SCB2SPB!AB517='SP2TE(Beam)'!AB517,"","NO")</f>
        <v/>
      </c>
      <c r="AC517" t="str">
        <f>IF(SCB2SPB!AC517='SP2TE(Beam)'!AC517,"","NO")</f>
        <v/>
      </c>
      <c r="AD517" t="str">
        <f>IF(SCB2SPB!AD517='SP2TE(Beam)'!AD517,"","NO")</f>
        <v/>
      </c>
      <c r="AE517" t="str">
        <f>IF(SCB2SPB!AE517='SP2TE(Beam)'!AE517,"","NO")</f>
        <v/>
      </c>
      <c r="AF517" t="str">
        <f>IF(SCB2SPB!AF517='SP2TE(Beam)'!AF517,"","NO")</f>
        <v/>
      </c>
      <c r="AG517" t="str">
        <f>IF(SCB2SPB!AG517='SP2TE(Beam)'!AG517,"","NO")</f>
        <v/>
      </c>
      <c r="AH517" t="str">
        <f>IF(SCB2SPB!AH517='SP2TE(Beam)'!AH517,"","NO")</f>
        <v/>
      </c>
      <c r="AI517" t="str">
        <f>IF(SCB2SPB!AI517='SP2TE(Beam)'!AI517,"","NO")</f>
        <v/>
      </c>
      <c r="AJ517" t="str">
        <f>IF(SCB2SPB!AJ517='SP2TE(Beam)'!AJ517,"","NO")</f>
        <v/>
      </c>
      <c r="AK517" t="str">
        <f>IF(SCB2SPB!AK517='SP2TE(Beam)'!AK517,"","NO")</f>
        <v/>
      </c>
      <c r="AL517" t="str">
        <f>IF(SCB2SPB!AL517='SP2TE(Beam)'!AL517,"","NO")</f>
        <v/>
      </c>
      <c r="AM517" t="str">
        <f>IF(SCB2SPB!AM517='SP2TE(Beam)'!AM517,"","NO")</f>
        <v/>
      </c>
      <c r="AN517" t="str">
        <f>IF(SCB2SPB!AN517='SP2TE(Beam)'!AN517,"","NO")</f>
        <v/>
      </c>
      <c r="AO517" t="str">
        <f>IF(SCB2SPB!AO517='SP2TE(Beam)'!AO517,"","NO")</f>
        <v/>
      </c>
      <c r="AP517" t="str">
        <f>IF(SCB2SPB!AP517='SP2TE(Beam)'!AP517,"","NO")</f>
        <v/>
      </c>
      <c r="AQ517" t="str">
        <f>IF(SCB2SPB!AQ517='SP2TE(Beam)'!AQ517,"","NO")</f>
        <v/>
      </c>
      <c r="AR517" t="str">
        <f>IF(SCB2SPB!AR517='SP2TE(Beam)'!AR517,"","NO")</f>
        <v/>
      </c>
      <c r="AS517" t="str">
        <f>IF(SCB2SPB!AS517='SP2TE(Beam)'!AS517,"","NO")</f>
        <v/>
      </c>
      <c r="AT517" t="str">
        <f>IF(SCB2SPB!AT517='SP2TE(Beam)'!AT517,"","NO")</f>
        <v/>
      </c>
      <c r="AU517" t="str">
        <f>IF(SCB2SPB!AU517='SP2TE(Beam)'!AU517,"","NO")</f>
        <v/>
      </c>
      <c r="AV517" t="str">
        <f>IF(SCB2SPB!AV517='SP2TE(Beam)'!AV517,"","NO")</f>
        <v/>
      </c>
      <c r="AW517" t="str">
        <f>IF(SCB2SPB!AW517='SP2TE(Beam)'!AW517,"","NO")</f>
        <v/>
      </c>
      <c r="AX517" t="str">
        <f>IF(SCB2SPB!AX517='SP2TE(Beam)'!AX517,"","NO")</f>
        <v/>
      </c>
      <c r="AY517" t="str">
        <f>IF(SCB2SPB!AY517='SP2TE(Beam)'!AY517,"","NO")</f>
        <v/>
      </c>
      <c r="AZ517" t="str">
        <f>IF(SCB2SPB!AZ517='SP2TE(Beam)'!AZ517,"","NO")</f>
        <v/>
      </c>
      <c r="BA517" t="str">
        <f>IF(SCB2SPB!BA517='SP2TE(Beam)'!BA517,"","NO")</f>
        <v/>
      </c>
      <c r="BB517" t="str">
        <f>IF(SCB2SPB!BB517='SP2TE(Beam)'!BB517,"","NO")</f>
        <v/>
      </c>
      <c r="BC517" t="str">
        <f>IF(SCB2SPB!BC517='SP2TE(Beam)'!BC517,"","NO")</f>
        <v/>
      </c>
      <c r="BD517" t="str">
        <f>IF(SCB2SPB!BD517='SP2TE(Beam)'!BD517,"","NO")</f>
        <v/>
      </c>
      <c r="BE517" t="str">
        <f>IF(SCB2SPB!BE517='SP2TE(Beam)'!BE517,"","NO")</f>
        <v/>
      </c>
      <c r="BF517" t="str">
        <f>IF(SCB2SPB!BF517='SP2TE(Beam)'!BF517,"","NO")</f>
        <v/>
      </c>
      <c r="BG517" t="str">
        <f>IF(SCB2SPB!BG517='SP2TE(Beam)'!BG517,"","NO")</f>
        <v/>
      </c>
      <c r="BH517" t="str">
        <f>IF(SCB2SPB!BH517='SP2TE(Beam)'!BH517,"","NO")</f>
        <v/>
      </c>
      <c r="BI517" t="str">
        <f>IF(SCB2SPB!BI517='SP2TE(Beam)'!BI517,"","NO")</f>
        <v/>
      </c>
      <c r="BJ517" t="str">
        <f>IF(SCB2SPB!BJ517='SP2TE(Beam)'!BJ517,"","NO")</f>
        <v/>
      </c>
      <c r="BK517" t="str">
        <f>IF(SCB2SPB!BK517='SP2TE(Beam)'!BK517,"","NO")</f>
        <v/>
      </c>
      <c r="BL517" t="str">
        <f>IF(SCB2SPB!BL517='SP2TE(Beam)'!BL517,"","NO")</f>
        <v/>
      </c>
      <c r="BM517" t="str">
        <f>IF(SCB2SPB!BM517='SP2TE(Beam)'!BM517,"","NO")</f>
        <v/>
      </c>
      <c r="BN517" t="str">
        <f>IF(SCB2SPB!BN517='SP2TE(Beam)'!BN517,"","NO")</f>
        <v/>
      </c>
      <c r="BO517" t="str">
        <f>IF(SCB2SPB!BO517='SP2TE(Beam)'!BO517,"","NO")</f>
        <v/>
      </c>
      <c r="BP517" t="str">
        <f>IF(SCB2SPB!BP517='SP2TE(Beam)'!BP517,"","NO")</f>
        <v/>
      </c>
    </row>
    <row r="518" spans="1:68">
      <c r="A518" t="str">
        <f>IF(SCB2SPB!A518='SP2TE(Beam)'!A518,"","NO")</f>
        <v/>
      </c>
      <c r="B518" t="str">
        <f>IF(SCB2SPB!B518='SP2TE(Beam)'!B518,"","NO")</f>
        <v/>
      </c>
      <c r="C518" t="str">
        <f>IF(SCB2SPB!C518='SP2TE(Beam)'!C518,"","NO")</f>
        <v/>
      </c>
      <c r="D518" t="str">
        <f>IF(SCB2SPB!D518='SP2TE(Beam)'!D518,"","NO")</f>
        <v/>
      </c>
      <c r="E518" t="str">
        <f>IF(SCB2SPB!E518='SP2TE(Beam)'!E518,"","NO")</f>
        <v/>
      </c>
      <c r="F518" t="str">
        <f>IF(SCB2SPB!F518='SP2TE(Beam)'!F518,"","NO")</f>
        <v/>
      </c>
      <c r="G518" t="str">
        <f>IF(SCB2SPB!G518='SP2TE(Beam)'!G518,"","NO")</f>
        <v/>
      </c>
      <c r="H518" s="74" t="str">
        <f>IF(SCB2SPB!H518='SP2TE(Beam)'!H518,"","NO")</f>
        <v/>
      </c>
      <c r="I518" s="74" t="str">
        <f>IF(SCB2SPB!I518='SP2TE(Beam)'!I518,"","NO")</f>
        <v/>
      </c>
      <c r="J518" s="74" t="str">
        <f>IF(SCB2SPB!J518='SP2TE(Beam)'!J518,"","NO")</f>
        <v/>
      </c>
      <c r="K518" s="74" t="str">
        <f>IF(SCB2SPB!K518='SP2TE(Beam)'!K518,"","NO")</f>
        <v/>
      </c>
      <c r="L518" s="74" t="str">
        <f>IF(SCB2SPB!L518='SP2TE(Beam)'!L518,"","NO")</f>
        <v/>
      </c>
      <c r="M518" s="74" t="str">
        <f>IF(SCB2SPB!M518='SP2TE(Beam)'!M518,"","NO")</f>
        <v/>
      </c>
      <c r="N518" s="74" t="str">
        <f>IF(SCB2SPB!N518='SP2TE(Beam)'!N518,"","NO")</f>
        <v/>
      </c>
      <c r="O518" s="74" t="str">
        <f>IF(SCB2SPB!O518='SP2TE(Beam)'!O518,"","NO")</f>
        <v/>
      </c>
      <c r="P518" t="str">
        <f>IF(SCB2SPB!P518='SP2TE(Beam)'!P518,"","NO")</f>
        <v/>
      </c>
      <c r="Q518" t="str">
        <f>IF(SCB2SPB!Q518='SP2TE(Beam)'!Q518,"","NO")</f>
        <v/>
      </c>
      <c r="R518" t="str">
        <f>IF(SCB2SPB!R518='SP2TE(Beam)'!R518,"","NO")</f>
        <v/>
      </c>
      <c r="S518" t="str">
        <f>IF(SCB2SPB!S518='SP2TE(Beam)'!S518,"","NO")</f>
        <v/>
      </c>
      <c r="T518" t="str">
        <f>IF(SCB2SPB!T518='SP2TE(Beam)'!T518,"","NO")</f>
        <v/>
      </c>
      <c r="U518" t="str">
        <f>IF(SCB2SPB!U518='SP2TE(Beam)'!U518,"","NO")</f>
        <v/>
      </c>
      <c r="V518" t="str">
        <f>IF(SCB2SPB!V518='SP2TE(Beam)'!V518,"","NO")</f>
        <v/>
      </c>
      <c r="W518" t="str">
        <f>IF(SCB2SPB!W518='SP2TE(Beam)'!W518,"","NO")</f>
        <v/>
      </c>
      <c r="X518" t="str">
        <f>IF(SCB2SPB!X518='SP2TE(Beam)'!X518,"","NO")</f>
        <v/>
      </c>
      <c r="Y518" t="str">
        <f>IF(SCB2SPB!Y518='SP2TE(Beam)'!Y518,"","NO")</f>
        <v/>
      </c>
      <c r="Z518" t="str">
        <f>IF(SCB2SPB!Z518='SP2TE(Beam)'!Z518,"","NO")</f>
        <v/>
      </c>
      <c r="AA518" t="str">
        <f>IF(SCB2SPB!AA518='SP2TE(Beam)'!AA518,"","NO")</f>
        <v/>
      </c>
      <c r="AB518" t="str">
        <f>IF(SCB2SPB!AB518='SP2TE(Beam)'!AB518,"","NO")</f>
        <v/>
      </c>
      <c r="AC518" t="str">
        <f>IF(SCB2SPB!AC518='SP2TE(Beam)'!AC518,"","NO")</f>
        <v/>
      </c>
      <c r="AD518" t="str">
        <f>IF(SCB2SPB!AD518='SP2TE(Beam)'!AD518,"","NO")</f>
        <v/>
      </c>
      <c r="AE518" t="str">
        <f>IF(SCB2SPB!AE518='SP2TE(Beam)'!AE518,"","NO")</f>
        <v/>
      </c>
      <c r="AF518" t="str">
        <f>IF(SCB2SPB!AF518='SP2TE(Beam)'!AF518,"","NO")</f>
        <v/>
      </c>
      <c r="AG518" t="str">
        <f>IF(SCB2SPB!AG518='SP2TE(Beam)'!AG518,"","NO")</f>
        <v/>
      </c>
      <c r="AH518" t="str">
        <f>IF(SCB2SPB!AH518='SP2TE(Beam)'!AH518,"","NO")</f>
        <v/>
      </c>
      <c r="AI518" t="str">
        <f>IF(SCB2SPB!AI518='SP2TE(Beam)'!AI518,"","NO")</f>
        <v/>
      </c>
      <c r="AJ518" t="str">
        <f>IF(SCB2SPB!AJ518='SP2TE(Beam)'!AJ518,"","NO")</f>
        <v/>
      </c>
      <c r="AK518" t="str">
        <f>IF(SCB2SPB!AK518='SP2TE(Beam)'!AK518,"","NO")</f>
        <v/>
      </c>
      <c r="AL518" t="str">
        <f>IF(SCB2SPB!AL518='SP2TE(Beam)'!AL518,"","NO")</f>
        <v/>
      </c>
      <c r="AM518" t="str">
        <f>IF(SCB2SPB!AM518='SP2TE(Beam)'!AM518,"","NO")</f>
        <v/>
      </c>
      <c r="AN518" t="str">
        <f>IF(SCB2SPB!AN518='SP2TE(Beam)'!AN518,"","NO")</f>
        <v/>
      </c>
      <c r="AO518" t="str">
        <f>IF(SCB2SPB!AO518='SP2TE(Beam)'!AO518,"","NO")</f>
        <v/>
      </c>
      <c r="AP518" t="str">
        <f>IF(SCB2SPB!AP518='SP2TE(Beam)'!AP518,"","NO")</f>
        <v/>
      </c>
      <c r="AQ518" t="str">
        <f>IF(SCB2SPB!AQ518='SP2TE(Beam)'!AQ518,"","NO")</f>
        <v/>
      </c>
      <c r="AR518" t="str">
        <f>IF(SCB2SPB!AR518='SP2TE(Beam)'!AR518,"","NO")</f>
        <v/>
      </c>
      <c r="AS518" t="str">
        <f>IF(SCB2SPB!AS518='SP2TE(Beam)'!AS518,"","NO")</f>
        <v/>
      </c>
      <c r="AT518" t="str">
        <f>IF(SCB2SPB!AT518='SP2TE(Beam)'!AT518,"","NO")</f>
        <v/>
      </c>
      <c r="AU518" t="str">
        <f>IF(SCB2SPB!AU518='SP2TE(Beam)'!AU518,"","NO")</f>
        <v/>
      </c>
      <c r="AV518" t="str">
        <f>IF(SCB2SPB!AV518='SP2TE(Beam)'!AV518,"","NO")</f>
        <v/>
      </c>
      <c r="AW518" t="str">
        <f>IF(SCB2SPB!AW518='SP2TE(Beam)'!AW518,"","NO")</f>
        <v/>
      </c>
      <c r="AX518" t="str">
        <f>IF(SCB2SPB!AX518='SP2TE(Beam)'!AX518,"","NO")</f>
        <v/>
      </c>
      <c r="AY518" t="str">
        <f>IF(SCB2SPB!AY518='SP2TE(Beam)'!AY518,"","NO")</f>
        <v/>
      </c>
      <c r="AZ518" t="str">
        <f>IF(SCB2SPB!AZ518='SP2TE(Beam)'!AZ518,"","NO")</f>
        <v/>
      </c>
      <c r="BA518" t="str">
        <f>IF(SCB2SPB!BA518='SP2TE(Beam)'!BA518,"","NO")</f>
        <v/>
      </c>
      <c r="BB518" t="str">
        <f>IF(SCB2SPB!BB518='SP2TE(Beam)'!BB518,"","NO")</f>
        <v/>
      </c>
      <c r="BC518" t="str">
        <f>IF(SCB2SPB!BC518='SP2TE(Beam)'!BC518,"","NO")</f>
        <v/>
      </c>
      <c r="BD518" t="str">
        <f>IF(SCB2SPB!BD518='SP2TE(Beam)'!BD518,"","NO")</f>
        <v/>
      </c>
      <c r="BE518" t="str">
        <f>IF(SCB2SPB!BE518='SP2TE(Beam)'!BE518,"","NO")</f>
        <v/>
      </c>
      <c r="BF518" t="str">
        <f>IF(SCB2SPB!BF518='SP2TE(Beam)'!BF518,"","NO")</f>
        <v/>
      </c>
      <c r="BG518" t="str">
        <f>IF(SCB2SPB!BG518='SP2TE(Beam)'!BG518,"","NO")</f>
        <v/>
      </c>
      <c r="BH518" t="str">
        <f>IF(SCB2SPB!BH518='SP2TE(Beam)'!BH518,"","NO")</f>
        <v/>
      </c>
      <c r="BI518" t="str">
        <f>IF(SCB2SPB!BI518='SP2TE(Beam)'!BI518,"","NO")</f>
        <v/>
      </c>
      <c r="BJ518" t="str">
        <f>IF(SCB2SPB!BJ518='SP2TE(Beam)'!BJ518,"","NO")</f>
        <v/>
      </c>
      <c r="BK518" t="str">
        <f>IF(SCB2SPB!BK518='SP2TE(Beam)'!BK518,"","NO")</f>
        <v/>
      </c>
      <c r="BL518" t="str">
        <f>IF(SCB2SPB!BL518='SP2TE(Beam)'!BL518,"","NO")</f>
        <v/>
      </c>
      <c r="BM518" t="str">
        <f>IF(SCB2SPB!BM518='SP2TE(Beam)'!BM518,"","NO")</f>
        <v/>
      </c>
      <c r="BN518" t="str">
        <f>IF(SCB2SPB!BN518='SP2TE(Beam)'!BN518,"","NO")</f>
        <v/>
      </c>
      <c r="BO518" t="str">
        <f>IF(SCB2SPB!BO518='SP2TE(Beam)'!BO518,"","NO")</f>
        <v/>
      </c>
      <c r="BP518" t="str">
        <f>IF(SCB2SPB!BP518='SP2TE(Beam)'!BP518,"","NO")</f>
        <v/>
      </c>
    </row>
    <row r="519" spans="1:68">
      <c r="A519" t="str">
        <f>IF(SCB2SPB!A519='SP2TE(Beam)'!A519,"","NO")</f>
        <v/>
      </c>
      <c r="B519" t="str">
        <f>IF(SCB2SPB!B519='SP2TE(Beam)'!B519,"","NO")</f>
        <v/>
      </c>
      <c r="C519" t="str">
        <f>IF(SCB2SPB!C519='SP2TE(Beam)'!C519,"","NO")</f>
        <v/>
      </c>
      <c r="D519" t="str">
        <f>IF(SCB2SPB!D519='SP2TE(Beam)'!D519,"","NO")</f>
        <v/>
      </c>
      <c r="E519" t="str">
        <f>IF(SCB2SPB!E519='SP2TE(Beam)'!E519,"","NO")</f>
        <v/>
      </c>
      <c r="F519" t="str">
        <f>IF(SCB2SPB!F519='SP2TE(Beam)'!F519,"","NO")</f>
        <v/>
      </c>
      <c r="G519" t="str">
        <f>IF(SCB2SPB!G519='SP2TE(Beam)'!G519,"","NO")</f>
        <v/>
      </c>
      <c r="H519" s="74" t="str">
        <f>IF(SCB2SPB!H519='SP2TE(Beam)'!H519,"","NO")</f>
        <v/>
      </c>
      <c r="I519" s="74" t="str">
        <f>IF(SCB2SPB!I519='SP2TE(Beam)'!I519,"","NO")</f>
        <v/>
      </c>
      <c r="J519" s="74" t="str">
        <f>IF(SCB2SPB!J519='SP2TE(Beam)'!J519,"","NO")</f>
        <v/>
      </c>
      <c r="K519" s="74" t="str">
        <f>IF(SCB2SPB!K519='SP2TE(Beam)'!K519,"","NO")</f>
        <v/>
      </c>
      <c r="L519" s="74" t="str">
        <f>IF(SCB2SPB!L519='SP2TE(Beam)'!L519,"","NO")</f>
        <v/>
      </c>
      <c r="M519" s="74" t="str">
        <f>IF(SCB2SPB!M519='SP2TE(Beam)'!M519,"","NO")</f>
        <v/>
      </c>
      <c r="N519" s="74" t="str">
        <f>IF(SCB2SPB!N519='SP2TE(Beam)'!N519,"","NO")</f>
        <v/>
      </c>
      <c r="O519" s="74" t="str">
        <f>IF(SCB2SPB!O519='SP2TE(Beam)'!O519,"","NO")</f>
        <v/>
      </c>
      <c r="P519" t="str">
        <f>IF(SCB2SPB!P519='SP2TE(Beam)'!P519,"","NO")</f>
        <v/>
      </c>
      <c r="Q519" t="str">
        <f>IF(SCB2SPB!Q519='SP2TE(Beam)'!Q519,"","NO")</f>
        <v/>
      </c>
      <c r="R519" t="str">
        <f>IF(SCB2SPB!R519='SP2TE(Beam)'!R519,"","NO")</f>
        <v/>
      </c>
      <c r="S519" t="str">
        <f>IF(SCB2SPB!S519='SP2TE(Beam)'!S519,"","NO")</f>
        <v/>
      </c>
      <c r="T519" t="str">
        <f>IF(SCB2SPB!T519='SP2TE(Beam)'!T519,"","NO")</f>
        <v/>
      </c>
      <c r="U519" t="str">
        <f>IF(SCB2SPB!U519='SP2TE(Beam)'!U519,"","NO")</f>
        <v/>
      </c>
      <c r="V519" t="str">
        <f>IF(SCB2SPB!V519='SP2TE(Beam)'!V519,"","NO")</f>
        <v/>
      </c>
      <c r="W519" t="str">
        <f>IF(SCB2SPB!W519='SP2TE(Beam)'!W519,"","NO")</f>
        <v/>
      </c>
      <c r="X519" t="str">
        <f>IF(SCB2SPB!X519='SP2TE(Beam)'!X519,"","NO")</f>
        <v/>
      </c>
      <c r="Y519" t="str">
        <f>IF(SCB2SPB!Y519='SP2TE(Beam)'!Y519,"","NO")</f>
        <v/>
      </c>
      <c r="Z519" t="str">
        <f>IF(SCB2SPB!Z519='SP2TE(Beam)'!Z519,"","NO")</f>
        <v/>
      </c>
      <c r="AA519" t="str">
        <f>IF(SCB2SPB!AA519='SP2TE(Beam)'!AA519,"","NO")</f>
        <v/>
      </c>
      <c r="AB519" t="str">
        <f>IF(SCB2SPB!AB519='SP2TE(Beam)'!AB519,"","NO")</f>
        <v/>
      </c>
      <c r="AC519" t="str">
        <f>IF(SCB2SPB!AC519='SP2TE(Beam)'!AC519,"","NO")</f>
        <v/>
      </c>
      <c r="AD519" t="str">
        <f>IF(SCB2SPB!AD519='SP2TE(Beam)'!AD519,"","NO")</f>
        <v/>
      </c>
      <c r="AE519" t="str">
        <f>IF(SCB2SPB!AE519='SP2TE(Beam)'!AE519,"","NO")</f>
        <v/>
      </c>
      <c r="AF519" t="str">
        <f>IF(SCB2SPB!AF519='SP2TE(Beam)'!AF519,"","NO")</f>
        <v/>
      </c>
      <c r="AG519" t="str">
        <f>IF(SCB2SPB!AG519='SP2TE(Beam)'!AG519,"","NO")</f>
        <v/>
      </c>
      <c r="AH519" t="str">
        <f>IF(SCB2SPB!AH519='SP2TE(Beam)'!AH519,"","NO")</f>
        <v/>
      </c>
      <c r="AI519" t="str">
        <f>IF(SCB2SPB!AI519='SP2TE(Beam)'!AI519,"","NO")</f>
        <v/>
      </c>
      <c r="AJ519" t="str">
        <f>IF(SCB2SPB!AJ519='SP2TE(Beam)'!AJ519,"","NO")</f>
        <v/>
      </c>
      <c r="AK519" t="str">
        <f>IF(SCB2SPB!AK519='SP2TE(Beam)'!AK519,"","NO")</f>
        <v/>
      </c>
      <c r="AL519" t="str">
        <f>IF(SCB2SPB!AL519='SP2TE(Beam)'!AL519,"","NO")</f>
        <v/>
      </c>
      <c r="AM519" t="str">
        <f>IF(SCB2SPB!AM519='SP2TE(Beam)'!AM519,"","NO")</f>
        <v/>
      </c>
      <c r="AN519" t="str">
        <f>IF(SCB2SPB!AN519='SP2TE(Beam)'!AN519,"","NO")</f>
        <v/>
      </c>
      <c r="AO519" t="str">
        <f>IF(SCB2SPB!AO519='SP2TE(Beam)'!AO519,"","NO")</f>
        <v/>
      </c>
      <c r="AP519" t="str">
        <f>IF(SCB2SPB!AP519='SP2TE(Beam)'!AP519,"","NO")</f>
        <v/>
      </c>
      <c r="AQ519" t="str">
        <f>IF(SCB2SPB!AQ519='SP2TE(Beam)'!AQ519,"","NO")</f>
        <v/>
      </c>
      <c r="AR519" t="str">
        <f>IF(SCB2SPB!AR519='SP2TE(Beam)'!AR519,"","NO")</f>
        <v/>
      </c>
      <c r="AS519" t="str">
        <f>IF(SCB2SPB!AS519='SP2TE(Beam)'!AS519,"","NO")</f>
        <v/>
      </c>
      <c r="AT519" t="str">
        <f>IF(SCB2SPB!AT519='SP2TE(Beam)'!AT519,"","NO")</f>
        <v/>
      </c>
      <c r="AU519" t="str">
        <f>IF(SCB2SPB!AU519='SP2TE(Beam)'!AU519,"","NO")</f>
        <v/>
      </c>
      <c r="AV519" t="str">
        <f>IF(SCB2SPB!AV519='SP2TE(Beam)'!AV519,"","NO")</f>
        <v/>
      </c>
      <c r="AW519" t="str">
        <f>IF(SCB2SPB!AW519='SP2TE(Beam)'!AW519,"","NO")</f>
        <v/>
      </c>
      <c r="AX519" t="str">
        <f>IF(SCB2SPB!AX519='SP2TE(Beam)'!AX519,"","NO")</f>
        <v/>
      </c>
      <c r="AY519" t="str">
        <f>IF(SCB2SPB!AY519='SP2TE(Beam)'!AY519,"","NO")</f>
        <v/>
      </c>
      <c r="AZ519" t="str">
        <f>IF(SCB2SPB!AZ519='SP2TE(Beam)'!AZ519,"","NO")</f>
        <v/>
      </c>
      <c r="BA519" t="str">
        <f>IF(SCB2SPB!BA519='SP2TE(Beam)'!BA519,"","NO")</f>
        <v/>
      </c>
      <c r="BB519" t="str">
        <f>IF(SCB2SPB!BB519='SP2TE(Beam)'!BB519,"","NO")</f>
        <v/>
      </c>
      <c r="BC519" t="str">
        <f>IF(SCB2SPB!BC519='SP2TE(Beam)'!BC519,"","NO")</f>
        <v/>
      </c>
      <c r="BD519" t="str">
        <f>IF(SCB2SPB!BD519='SP2TE(Beam)'!BD519,"","NO")</f>
        <v/>
      </c>
      <c r="BE519" t="str">
        <f>IF(SCB2SPB!BE519='SP2TE(Beam)'!BE519,"","NO")</f>
        <v/>
      </c>
      <c r="BF519" t="str">
        <f>IF(SCB2SPB!BF519='SP2TE(Beam)'!BF519,"","NO")</f>
        <v/>
      </c>
      <c r="BG519" t="str">
        <f>IF(SCB2SPB!BG519='SP2TE(Beam)'!BG519,"","NO")</f>
        <v/>
      </c>
      <c r="BH519" t="str">
        <f>IF(SCB2SPB!BH519='SP2TE(Beam)'!BH519,"","NO")</f>
        <v/>
      </c>
      <c r="BI519" t="str">
        <f>IF(SCB2SPB!BI519='SP2TE(Beam)'!BI519,"","NO")</f>
        <v/>
      </c>
      <c r="BJ519" t="str">
        <f>IF(SCB2SPB!BJ519='SP2TE(Beam)'!BJ519,"","NO")</f>
        <v/>
      </c>
      <c r="BK519" t="str">
        <f>IF(SCB2SPB!BK519='SP2TE(Beam)'!BK519,"","NO")</f>
        <v/>
      </c>
      <c r="BL519" t="str">
        <f>IF(SCB2SPB!BL519='SP2TE(Beam)'!BL519,"","NO")</f>
        <v/>
      </c>
      <c r="BM519" t="str">
        <f>IF(SCB2SPB!BM519='SP2TE(Beam)'!BM519,"","NO")</f>
        <v/>
      </c>
      <c r="BN519" t="str">
        <f>IF(SCB2SPB!BN519='SP2TE(Beam)'!BN519,"","NO")</f>
        <v/>
      </c>
      <c r="BO519" t="str">
        <f>IF(SCB2SPB!BO519='SP2TE(Beam)'!BO519,"","NO")</f>
        <v/>
      </c>
      <c r="BP519" t="str">
        <f>IF(SCB2SPB!BP519='SP2TE(Beam)'!BP519,"","NO")</f>
        <v/>
      </c>
    </row>
    <row r="520" spans="1:68">
      <c r="A520" t="str">
        <f>IF(SCB2SPB!A520='SP2TE(Beam)'!A520,"","NO")</f>
        <v/>
      </c>
      <c r="B520" t="str">
        <f>IF(SCB2SPB!B520='SP2TE(Beam)'!B520,"","NO")</f>
        <v/>
      </c>
      <c r="C520" t="str">
        <f>IF(SCB2SPB!C520='SP2TE(Beam)'!C520,"","NO")</f>
        <v/>
      </c>
      <c r="D520" t="str">
        <f>IF(SCB2SPB!D520='SP2TE(Beam)'!D520,"","NO")</f>
        <v/>
      </c>
      <c r="E520" t="str">
        <f>IF(SCB2SPB!E520='SP2TE(Beam)'!E520,"","NO")</f>
        <v/>
      </c>
      <c r="F520" t="str">
        <f>IF(SCB2SPB!F520='SP2TE(Beam)'!F520,"","NO")</f>
        <v/>
      </c>
      <c r="G520" t="str">
        <f>IF(SCB2SPB!G520='SP2TE(Beam)'!G520,"","NO")</f>
        <v/>
      </c>
      <c r="H520" s="74" t="str">
        <f>IF(SCB2SPB!H520='SP2TE(Beam)'!H520,"","NO")</f>
        <v/>
      </c>
      <c r="I520" s="74" t="str">
        <f>IF(SCB2SPB!I520='SP2TE(Beam)'!I520,"","NO")</f>
        <v/>
      </c>
      <c r="J520" s="74" t="str">
        <f>IF(SCB2SPB!J520='SP2TE(Beam)'!J520,"","NO")</f>
        <v/>
      </c>
      <c r="K520" s="74" t="str">
        <f>IF(SCB2SPB!K520='SP2TE(Beam)'!K520,"","NO")</f>
        <v/>
      </c>
      <c r="L520" s="74" t="str">
        <f>IF(SCB2SPB!L520='SP2TE(Beam)'!L520,"","NO")</f>
        <v/>
      </c>
      <c r="M520" s="74" t="str">
        <f>IF(SCB2SPB!M520='SP2TE(Beam)'!M520,"","NO")</f>
        <v/>
      </c>
      <c r="N520" s="74" t="str">
        <f>IF(SCB2SPB!N520='SP2TE(Beam)'!N520,"","NO")</f>
        <v/>
      </c>
      <c r="O520" s="74" t="str">
        <f>IF(SCB2SPB!O520='SP2TE(Beam)'!O520,"","NO")</f>
        <v/>
      </c>
      <c r="P520" t="str">
        <f>IF(SCB2SPB!P520='SP2TE(Beam)'!P520,"","NO")</f>
        <v/>
      </c>
      <c r="Q520" t="str">
        <f>IF(SCB2SPB!Q520='SP2TE(Beam)'!Q520,"","NO")</f>
        <v/>
      </c>
      <c r="R520" t="str">
        <f>IF(SCB2SPB!R520='SP2TE(Beam)'!R520,"","NO")</f>
        <v/>
      </c>
      <c r="S520" t="str">
        <f>IF(SCB2SPB!S520='SP2TE(Beam)'!S520,"","NO")</f>
        <v/>
      </c>
      <c r="T520" t="str">
        <f>IF(SCB2SPB!T520='SP2TE(Beam)'!T520,"","NO")</f>
        <v/>
      </c>
      <c r="U520" t="str">
        <f>IF(SCB2SPB!U520='SP2TE(Beam)'!U520,"","NO")</f>
        <v/>
      </c>
      <c r="V520" t="str">
        <f>IF(SCB2SPB!V520='SP2TE(Beam)'!V520,"","NO")</f>
        <v/>
      </c>
      <c r="W520" t="str">
        <f>IF(SCB2SPB!W520='SP2TE(Beam)'!W520,"","NO")</f>
        <v/>
      </c>
      <c r="X520" t="str">
        <f>IF(SCB2SPB!X520='SP2TE(Beam)'!X520,"","NO")</f>
        <v/>
      </c>
      <c r="Y520" t="str">
        <f>IF(SCB2SPB!Y520='SP2TE(Beam)'!Y520,"","NO")</f>
        <v/>
      </c>
      <c r="Z520" t="str">
        <f>IF(SCB2SPB!Z520='SP2TE(Beam)'!Z520,"","NO")</f>
        <v/>
      </c>
      <c r="AA520" t="str">
        <f>IF(SCB2SPB!AA520='SP2TE(Beam)'!AA520,"","NO")</f>
        <v/>
      </c>
      <c r="AB520" t="str">
        <f>IF(SCB2SPB!AB520='SP2TE(Beam)'!AB520,"","NO")</f>
        <v/>
      </c>
      <c r="AC520" t="str">
        <f>IF(SCB2SPB!AC520='SP2TE(Beam)'!AC520,"","NO")</f>
        <v/>
      </c>
      <c r="AD520" t="str">
        <f>IF(SCB2SPB!AD520='SP2TE(Beam)'!AD520,"","NO")</f>
        <v/>
      </c>
      <c r="AE520" t="str">
        <f>IF(SCB2SPB!AE520='SP2TE(Beam)'!AE520,"","NO")</f>
        <v/>
      </c>
      <c r="AF520" t="str">
        <f>IF(SCB2SPB!AF520='SP2TE(Beam)'!AF520,"","NO")</f>
        <v/>
      </c>
      <c r="AG520" t="str">
        <f>IF(SCB2SPB!AG520='SP2TE(Beam)'!AG520,"","NO")</f>
        <v/>
      </c>
      <c r="AH520" t="str">
        <f>IF(SCB2SPB!AH520='SP2TE(Beam)'!AH520,"","NO")</f>
        <v/>
      </c>
      <c r="AI520" t="str">
        <f>IF(SCB2SPB!AI520='SP2TE(Beam)'!AI520,"","NO")</f>
        <v/>
      </c>
      <c r="AJ520" t="str">
        <f>IF(SCB2SPB!AJ520='SP2TE(Beam)'!AJ520,"","NO")</f>
        <v/>
      </c>
      <c r="AK520" t="str">
        <f>IF(SCB2SPB!AK520='SP2TE(Beam)'!AK520,"","NO")</f>
        <v/>
      </c>
      <c r="AL520" t="str">
        <f>IF(SCB2SPB!AL520='SP2TE(Beam)'!AL520,"","NO")</f>
        <v/>
      </c>
      <c r="AM520" t="str">
        <f>IF(SCB2SPB!AM520='SP2TE(Beam)'!AM520,"","NO")</f>
        <v/>
      </c>
      <c r="AN520" t="str">
        <f>IF(SCB2SPB!AN520='SP2TE(Beam)'!AN520,"","NO")</f>
        <v/>
      </c>
      <c r="AO520" t="str">
        <f>IF(SCB2SPB!AO520='SP2TE(Beam)'!AO520,"","NO")</f>
        <v/>
      </c>
      <c r="AP520" t="str">
        <f>IF(SCB2SPB!AP520='SP2TE(Beam)'!AP520,"","NO")</f>
        <v/>
      </c>
      <c r="AQ520" t="str">
        <f>IF(SCB2SPB!AQ520='SP2TE(Beam)'!AQ520,"","NO")</f>
        <v/>
      </c>
      <c r="AR520" t="str">
        <f>IF(SCB2SPB!AR520='SP2TE(Beam)'!AR520,"","NO")</f>
        <v/>
      </c>
      <c r="AS520" t="str">
        <f>IF(SCB2SPB!AS520='SP2TE(Beam)'!AS520,"","NO")</f>
        <v/>
      </c>
      <c r="AT520" t="str">
        <f>IF(SCB2SPB!AT520='SP2TE(Beam)'!AT520,"","NO")</f>
        <v/>
      </c>
      <c r="AU520" t="str">
        <f>IF(SCB2SPB!AU520='SP2TE(Beam)'!AU520,"","NO")</f>
        <v/>
      </c>
      <c r="AV520" t="str">
        <f>IF(SCB2SPB!AV520='SP2TE(Beam)'!AV520,"","NO")</f>
        <v/>
      </c>
      <c r="AW520" t="str">
        <f>IF(SCB2SPB!AW520='SP2TE(Beam)'!AW520,"","NO")</f>
        <v/>
      </c>
      <c r="AX520" t="str">
        <f>IF(SCB2SPB!AX520='SP2TE(Beam)'!AX520,"","NO")</f>
        <v/>
      </c>
      <c r="AY520" t="str">
        <f>IF(SCB2SPB!AY520='SP2TE(Beam)'!AY520,"","NO")</f>
        <v/>
      </c>
      <c r="AZ520" t="str">
        <f>IF(SCB2SPB!AZ520='SP2TE(Beam)'!AZ520,"","NO")</f>
        <v/>
      </c>
      <c r="BA520" t="str">
        <f>IF(SCB2SPB!BA520='SP2TE(Beam)'!BA520,"","NO")</f>
        <v/>
      </c>
      <c r="BB520" t="str">
        <f>IF(SCB2SPB!BB520='SP2TE(Beam)'!BB520,"","NO")</f>
        <v/>
      </c>
      <c r="BC520" t="str">
        <f>IF(SCB2SPB!BC520='SP2TE(Beam)'!BC520,"","NO")</f>
        <v/>
      </c>
      <c r="BD520" t="str">
        <f>IF(SCB2SPB!BD520='SP2TE(Beam)'!BD520,"","NO")</f>
        <v/>
      </c>
      <c r="BE520" t="str">
        <f>IF(SCB2SPB!BE520='SP2TE(Beam)'!BE520,"","NO")</f>
        <v/>
      </c>
      <c r="BF520" t="str">
        <f>IF(SCB2SPB!BF520='SP2TE(Beam)'!BF520,"","NO")</f>
        <v/>
      </c>
      <c r="BG520" t="str">
        <f>IF(SCB2SPB!BG520='SP2TE(Beam)'!BG520,"","NO")</f>
        <v/>
      </c>
      <c r="BH520" t="str">
        <f>IF(SCB2SPB!BH520='SP2TE(Beam)'!BH520,"","NO")</f>
        <v/>
      </c>
      <c r="BI520" t="str">
        <f>IF(SCB2SPB!BI520='SP2TE(Beam)'!BI520,"","NO")</f>
        <v/>
      </c>
      <c r="BJ520" t="str">
        <f>IF(SCB2SPB!BJ520='SP2TE(Beam)'!BJ520,"","NO")</f>
        <v/>
      </c>
      <c r="BK520" t="str">
        <f>IF(SCB2SPB!BK520='SP2TE(Beam)'!BK520,"","NO")</f>
        <v/>
      </c>
      <c r="BL520" t="str">
        <f>IF(SCB2SPB!BL520='SP2TE(Beam)'!BL520,"","NO")</f>
        <v/>
      </c>
      <c r="BM520" t="str">
        <f>IF(SCB2SPB!BM520='SP2TE(Beam)'!BM520,"","NO")</f>
        <v/>
      </c>
      <c r="BN520" t="str">
        <f>IF(SCB2SPB!BN520='SP2TE(Beam)'!BN520,"","NO")</f>
        <v/>
      </c>
      <c r="BO520" t="str">
        <f>IF(SCB2SPB!BO520='SP2TE(Beam)'!BO520,"","NO")</f>
        <v/>
      </c>
      <c r="BP520" t="str">
        <f>IF(SCB2SPB!BP520='SP2TE(Beam)'!BP520,"","NO")</f>
        <v/>
      </c>
    </row>
    <row r="521" spans="1:68">
      <c r="A521" t="str">
        <f>IF(SCB2SPB!A521='SP2TE(Beam)'!A521,"","NO")</f>
        <v/>
      </c>
      <c r="B521" t="str">
        <f>IF(SCB2SPB!B521='SP2TE(Beam)'!B521,"","NO")</f>
        <v/>
      </c>
      <c r="C521" t="str">
        <f>IF(SCB2SPB!C521='SP2TE(Beam)'!C521,"","NO")</f>
        <v/>
      </c>
      <c r="D521" t="str">
        <f>IF(SCB2SPB!D521='SP2TE(Beam)'!D521,"","NO")</f>
        <v/>
      </c>
      <c r="E521" t="str">
        <f>IF(SCB2SPB!E521='SP2TE(Beam)'!E521,"","NO")</f>
        <v/>
      </c>
      <c r="F521" t="str">
        <f>IF(SCB2SPB!F521='SP2TE(Beam)'!F521,"","NO")</f>
        <v/>
      </c>
      <c r="G521" t="str">
        <f>IF(SCB2SPB!G521='SP2TE(Beam)'!G521,"","NO")</f>
        <v/>
      </c>
      <c r="H521" s="74" t="str">
        <f>IF(SCB2SPB!H521='SP2TE(Beam)'!H521,"","NO")</f>
        <v/>
      </c>
      <c r="I521" s="74" t="str">
        <f>IF(SCB2SPB!I521='SP2TE(Beam)'!I521,"","NO")</f>
        <v/>
      </c>
      <c r="J521" s="74" t="str">
        <f>IF(SCB2SPB!J521='SP2TE(Beam)'!J521,"","NO")</f>
        <v/>
      </c>
      <c r="K521" s="74" t="str">
        <f>IF(SCB2SPB!K521='SP2TE(Beam)'!K521,"","NO")</f>
        <v/>
      </c>
      <c r="L521" s="74" t="str">
        <f>IF(SCB2SPB!L521='SP2TE(Beam)'!L521,"","NO")</f>
        <v/>
      </c>
      <c r="M521" s="74" t="str">
        <f>IF(SCB2SPB!M521='SP2TE(Beam)'!M521,"","NO")</f>
        <v/>
      </c>
      <c r="N521" s="74" t="str">
        <f>IF(SCB2SPB!N521='SP2TE(Beam)'!N521,"","NO")</f>
        <v/>
      </c>
      <c r="O521" s="74" t="str">
        <f>IF(SCB2SPB!O521='SP2TE(Beam)'!O521,"","NO")</f>
        <v/>
      </c>
      <c r="P521" t="str">
        <f>IF(SCB2SPB!P521='SP2TE(Beam)'!P521,"","NO")</f>
        <v/>
      </c>
      <c r="Q521" t="str">
        <f>IF(SCB2SPB!Q521='SP2TE(Beam)'!Q521,"","NO")</f>
        <v/>
      </c>
      <c r="R521" t="str">
        <f>IF(SCB2SPB!R521='SP2TE(Beam)'!R521,"","NO")</f>
        <v/>
      </c>
      <c r="S521" t="str">
        <f>IF(SCB2SPB!S521='SP2TE(Beam)'!S521,"","NO")</f>
        <v/>
      </c>
      <c r="T521" t="str">
        <f>IF(SCB2SPB!T521='SP2TE(Beam)'!T521,"","NO")</f>
        <v/>
      </c>
      <c r="U521" t="str">
        <f>IF(SCB2SPB!U521='SP2TE(Beam)'!U521,"","NO")</f>
        <v/>
      </c>
      <c r="V521" t="str">
        <f>IF(SCB2SPB!V521='SP2TE(Beam)'!V521,"","NO")</f>
        <v/>
      </c>
      <c r="W521" t="str">
        <f>IF(SCB2SPB!W521='SP2TE(Beam)'!W521,"","NO")</f>
        <v/>
      </c>
      <c r="X521" t="str">
        <f>IF(SCB2SPB!X521='SP2TE(Beam)'!X521,"","NO")</f>
        <v/>
      </c>
      <c r="Y521" t="str">
        <f>IF(SCB2SPB!Y521='SP2TE(Beam)'!Y521,"","NO")</f>
        <v/>
      </c>
      <c r="Z521" t="str">
        <f>IF(SCB2SPB!Z521='SP2TE(Beam)'!Z521,"","NO")</f>
        <v/>
      </c>
      <c r="AA521" t="str">
        <f>IF(SCB2SPB!AA521='SP2TE(Beam)'!AA521,"","NO")</f>
        <v/>
      </c>
      <c r="AB521" t="str">
        <f>IF(SCB2SPB!AB521='SP2TE(Beam)'!AB521,"","NO")</f>
        <v/>
      </c>
      <c r="AC521" t="str">
        <f>IF(SCB2SPB!AC521='SP2TE(Beam)'!AC521,"","NO")</f>
        <v/>
      </c>
      <c r="AD521" t="str">
        <f>IF(SCB2SPB!AD521='SP2TE(Beam)'!AD521,"","NO")</f>
        <v/>
      </c>
      <c r="AE521" t="str">
        <f>IF(SCB2SPB!AE521='SP2TE(Beam)'!AE521,"","NO")</f>
        <v/>
      </c>
      <c r="AF521" t="str">
        <f>IF(SCB2SPB!AF521='SP2TE(Beam)'!AF521,"","NO")</f>
        <v/>
      </c>
      <c r="AG521" t="str">
        <f>IF(SCB2SPB!AG521='SP2TE(Beam)'!AG521,"","NO")</f>
        <v/>
      </c>
      <c r="AH521" t="str">
        <f>IF(SCB2SPB!AH521='SP2TE(Beam)'!AH521,"","NO")</f>
        <v/>
      </c>
      <c r="AI521" t="str">
        <f>IF(SCB2SPB!AI521='SP2TE(Beam)'!AI521,"","NO")</f>
        <v/>
      </c>
      <c r="AJ521" t="str">
        <f>IF(SCB2SPB!AJ521='SP2TE(Beam)'!AJ521,"","NO")</f>
        <v/>
      </c>
      <c r="AK521" t="str">
        <f>IF(SCB2SPB!AK521='SP2TE(Beam)'!AK521,"","NO")</f>
        <v/>
      </c>
      <c r="AL521" t="str">
        <f>IF(SCB2SPB!AL521='SP2TE(Beam)'!AL521,"","NO")</f>
        <v/>
      </c>
      <c r="AM521" t="str">
        <f>IF(SCB2SPB!AM521='SP2TE(Beam)'!AM521,"","NO")</f>
        <v/>
      </c>
      <c r="AN521" t="str">
        <f>IF(SCB2SPB!AN521='SP2TE(Beam)'!AN521,"","NO")</f>
        <v/>
      </c>
      <c r="AO521" t="str">
        <f>IF(SCB2SPB!AO521='SP2TE(Beam)'!AO521,"","NO")</f>
        <v/>
      </c>
      <c r="AP521" t="str">
        <f>IF(SCB2SPB!AP521='SP2TE(Beam)'!AP521,"","NO")</f>
        <v/>
      </c>
      <c r="AQ521" t="str">
        <f>IF(SCB2SPB!AQ521='SP2TE(Beam)'!AQ521,"","NO")</f>
        <v/>
      </c>
      <c r="AR521" t="str">
        <f>IF(SCB2SPB!AR521='SP2TE(Beam)'!AR521,"","NO")</f>
        <v/>
      </c>
      <c r="AS521" t="str">
        <f>IF(SCB2SPB!AS521='SP2TE(Beam)'!AS521,"","NO")</f>
        <v/>
      </c>
      <c r="AT521" t="str">
        <f>IF(SCB2SPB!AT521='SP2TE(Beam)'!AT521,"","NO")</f>
        <v/>
      </c>
      <c r="AU521" t="str">
        <f>IF(SCB2SPB!AU521='SP2TE(Beam)'!AU521,"","NO")</f>
        <v/>
      </c>
      <c r="AV521" t="str">
        <f>IF(SCB2SPB!AV521='SP2TE(Beam)'!AV521,"","NO")</f>
        <v/>
      </c>
      <c r="AW521" t="str">
        <f>IF(SCB2SPB!AW521='SP2TE(Beam)'!AW521,"","NO")</f>
        <v/>
      </c>
      <c r="AX521" t="str">
        <f>IF(SCB2SPB!AX521='SP2TE(Beam)'!AX521,"","NO")</f>
        <v/>
      </c>
      <c r="AY521" t="str">
        <f>IF(SCB2SPB!AY521='SP2TE(Beam)'!AY521,"","NO")</f>
        <v/>
      </c>
      <c r="AZ521" t="str">
        <f>IF(SCB2SPB!AZ521='SP2TE(Beam)'!AZ521,"","NO")</f>
        <v/>
      </c>
      <c r="BA521" t="str">
        <f>IF(SCB2SPB!BA521='SP2TE(Beam)'!BA521,"","NO")</f>
        <v/>
      </c>
      <c r="BB521" t="str">
        <f>IF(SCB2SPB!BB521='SP2TE(Beam)'!BB521,"","NO")</f>
        <v/>
      </c>
      <c r="BC521" t="str">
        <f>IF(SCB2SPB!BC521='SP2TE(Beam)'!BC521,"","NO")</f>
        <v/>
      </c>
      <c r="BD521" t="str">
        <f>IF(SCB2SPB!BD521='SP2TE(Beam)'!BD521,"","NO")</f>
        <v/>
      </c>
      <c r="BE521" t="str">
        <f>IF(SCB2SPB!BE521='SP2TE(Beam)'!BE521,"","NO")</f>
        <v/>
      </c>
      <c r="BF521" t="str">
        <f>IF(SCB2SPB!BF521='SP2TE(Beam)'!BF521,"","NO")</f>
        <v/>
      </c>
      <c r="BG521" t="str">
        <f>IF(SCB2SPB!BG521='SP2TE(Beam)'!BG521,"","NO")</f>
        <v/>
      </c>
      <c r="BH521" t="str">
        <f>IF(SCB2SPB!BH521='SP2TE(Beam)'!BH521,"","NO")</f>
        <v/>
      </c>
      <c r="BI521" t="str">
        <f>IF(SCB2SPB!BI521='SP2TE(Beam)'!BI521,"","NO")</f>
        <v/>
      </c>
      <c r="BJ521" t="str">
        <f>IF(SCB2SPB!BJ521='SP2TE(Beam)'!BJ521,"","NO")</f>
        <v/>
      </c>
      <c r="BK521" t="str">
        <f>IF(SCB2SPB!BK521='SP2TE(Beam)'!BK521,"","NO")</f>
        <v/>
      </c>
      <c r="BL521" t="str">
        <f>IF(SCB2SPB!BL521='SP2TE(Beam)'!BL521,"","NO")</f>
        <v/>
      </c>
      <c r="BM521" t="str">
        <f>IF(SCB2SPB!BM521='SP2TE(Beam)'!BM521,"","NO")</f>
        <v/>
      </c>
      <c r="BN521" t="str">
        <f>IF(SCB2SPB!BN521='SP2TE(Beam)'!BN521,"","NO")</f>
        <v/>
      </c>
      <c r="BO521" t="str">
        <f>IF(SCB2SPB!BO521='SP2TE(Beam)'!BO521,"","NO")</f>
        <v/>
      </c>
      <c r="BP521" t="str">
        <f>IF(SCB2SPB!BP521='SP2TE(Beam)'!BP521,"","NO")</f>
        <v/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ED8E3-F2C6-47B8-AA66-39EFEC9BA339}">
  <dimension ref="A1:Z535"/>
  <sheetViews>
    <sheetView topLeftCell="A91" workbookViewId="0">
      <selection activeCell="A98" sqref="A98:XFD98"/>
    </sheetView>
  </sheetViews>
  <sheetFormatPr defaultRowHeight="16.899999999999999"/>
  <cols>
    <col min="8" max="15" width="8.6875" style="74"/>
  </cols>
  <sheetData>
    <row r="1" spans="1:26">
      <c r="A1" t="str">
        <f>IF('SP2TE(CH)'!A1='SP2TE(Beam)'!A1,"","NO")</f>
        <v/>
      </c>
      <c r="B1" t="str">
        <f>IF('SP2TE(CH)'!B1='SP2TE(Beam)'!B1,"","NO")</f>
        <v/>
      </c>
      <c r="C1" t="str">
        <f>IF('SP2TE(CH)'!C1='SP2TE(Beam)'!C1,"","NO")</f>
        <v/>
      </c>
      <c r="D1" t="str">
        <f>IF('SP2TE(CH)'!D1='SP2TE(Beam)'!D1,"","NO")</f>
        <v/>
      </c>
      <c r="E1" t="str">
        <f>IF('SP2TE(CH)'!E1='SP2TE(Beam)'!E1,"","NO")</f>
        <v/>
      </c>
      <c r="F1" t="str">
        <f>IF('SP2TE(CH)'!F1='SP2TE(Beam)'!F1,"","NO")</f>
        <v/>
      </c>
      <c r="G1" t="str">
        <f>IF('SP2TE(CH)'!G1='SP2TE(Beam)'!G1,"","NO")</f>
        <v/>
      </c>
      <c r="H1" s="74" t="str">
        <f>IF('SP2TE(CH)'!H1='SP2TE(Beam)'!H1,"","NO")</f>
        <v/>
      </c>
      <c r="I1" s="74" t="str">
        <f>IF('SP2TE(CH)'!I1='SP2TE(Beam)'!I1,"","NO")</f>
        <v/>
      </c>
      <c r="J1" s="74" t="str">
        <f>IF('SP2TE(CH)'!J1='SP2TE(Beam)'!J1,"","NO")</f>
        <v/>
      </c>
      <c r="K1" s="74" t="str">
        <f>IF('SP2TE(CH)'!K1='SP2TE(Beam)'!K1,"","NO")</f>
        <v/>
      </c>
      <c r="L1" s="74" t="str">
        <f>IF('SP2TE(CH)'!L1='SP2TE(Beam)'!L1,"","NO")</f>
        <v/>
      </c>
      <c r="M1" s="74" t="str">
        <f>IF('SP2TE(CH)'!M1='SP2TE(Beam)'!M1,"","NO")</f>
        <v/>
      </c>
      <c r="N1" s="74" t="str">
        <f>IF('SP2TE(CH)'!N1='SP2TE(Beam)'!N1,"","NO")</f>
        <v/>
      </c>
      <c r="O1" s="74" t="str">
        <f>IF('SP2TE(CH)'!O1='SP2TE(Beam)'!O1,"","NO")</f>
        <v/>
      </c>
      <c r="P1" t="str">
        <f>IF('SP2TE(CH)'!P1='SP2TE(Beam)'!P1,"","NO")</f>
        <v/>
      </c>
      <c r="Q1" t="str">
        <f>IF('SP2TE(CH)'!Q1='SP2TE(Beam)'!Q1,"","NO")</f>
        <v/>
      </c>
      <c r="R1" t="str">
        <f>IF('SP2TE(CH)'!R1='SP2TE(Beam)'!R1,"","NO")</f>
        <v/>
      </c>
      <c r="S1" t="str">
        <f>IF('SP2TE(CH)'!S1='SP2TE(Beam)'!S1,"","NO")</f>
        <v/>
      </c>
      <c r="T1" t="str">
        <f>IF('SP2TE(CH)'!T1='SP2TE(Beam)'!T1,"","NO")</f>
        <v/>
      </c>
      <c r="U1" t="str">
        <f>IF('SP2TE(CH)'!U1='SP2TE(Beam)'!U1,"","NO")</f>
        <v/>
      </c>
      <c r="V1" t="str">
        <f>IF('SP2TE(CH)'!V1='SP2TE(Beam)'!V1,"","NO")</f>
        <v/>
      </c>
      <c r="W1" t="str">
        <f>IF('SP2TE(CH)'!W1='SP2TE(Beam)'!W1,"","NO")</f>
        <v/>
      </c>
      <c r="X1" t="str">
        <f>IF('SP2TE(CH)'!X1='SP2TE(Beam)'!X1,"","NO")</f>
        <v/>
      </c>
      <c r="Y1" t="str">
        <f>IF('SP2TE(CH)'!Y1='SP2TE(Beam)'!Y1,"","NO")</f>
        <v/>
      </c>
      <c r="Z1" t="str">
        <f>IF('SP2TE(CH)'!Z1='SP2TE(Beam)'!Z1,"","NO")</f>
        <v/>
      </c>
    </row>
    <row r="2" spans="1:26">
      <c r="A2" t="str">
        <f>IF('SP2TE(CH)'!A2='SP2TE(Beam)'!A2,"","NO")</f>
        <v/>
      </c>
      <c r="B2" t="str">
        <f>IF('SP2TE(CH)'!B2='SP2TE(Beam)'!B2,"","NO")</f>
        <v/>
      </c>
      <c r="C2" t="str">
        <f>IF('SP2TE(CH)'!C2='SP2TE(Beam)'!C2,"","NO")</f>
        <v>NO</v>
      </c>
      <c r="D2" t="str">
        <f>IF('SP2TE(CH)'!D2='SP2TE(Beam)'!D2,"","NO")</f>
        <v/>
      </c>
      <c r="E2" t="str">
        <f>IF('SP2TE(CH)'!E2='SP2TE(Beam)'!E2,"","NO")</f>
        <v/>
      </c>
      <c r="F2" t="str">
        <f>IF('SP2TE(CH)'!F2='SP2TE(Beam)'!F2,"","NO")</f>
        <v/>
      </c>
      <c r="G2" t="str">
        <f>IF('SP2TE(CH)'!G2='SP2TE(Beam)'!G2,"","NO")</f>
        <v/>
      </c>
      <c r="H2" s="74" t="str">
        <f>IF('SP2TE(CH)'!H2='SP2TE(Beam)'!H2,"","NO")</f>
        <v/>
      </c>
      <c r="I2" s="74" t="str">
        <f>IF('SP2TE(CH)'!I2='SP2TE(Beam)'!I2,"","NO")</f>
        <v/>
      </c>
      <c r="J2" s="74" t="str">
        <f>IF('SP2TE(CH)'!J2='SP2TE(Beam)'!J2,"","NO")</f>
        <v/>
      </c>
      <c r="K2" s="74" t="str">
        <f>IF('SP2TE(CH)'!K2='SP2TE(Beam)'!K2,"","NO")</f>
        <v/>
      </c>
      <c r="L2" s="74" t="str">
        <f>IF('SP2TE(CH)'!L2='SP2TE(Beam)'!L2,"","NO")</f>
        <v/>
      </c>
      <c r="M2" s="74" t="str">
        <f>IF('SP2TE(CH)'!M2='SP2TE(Beam)'!M2,"","NO")</f>
        <v/>
      </c>
      <c r="N2" s="74" t="str">
        <f>IF('SP2TE(CH)'!N2='SP2TE(Beam)'!N2,"","NO")</f>
        <v/>
      </c>
      <c r="O2" s="74" t="str">
        <f>IF('SP2TE(CH)'!O2='SP2TE(Beam)'!O2,"","NO")</f>
        <v/>
      </c>
      <c r="P2" t="str">
        <f>IF('SP2TE(CH)'!P2='SP2TE(Beam)'!P2,"","NO")</f>
        <v/>
      </c>
      <c r="Q2" t="str">
        <f>IF('SP2TE(CH)'!Q2='SP2TE(Beam)'!Q2,"","NO")</f>
        <v/>
      </c>
      <c r="R2" t="str">
        <f>IF('SP2TE(CH)'!R2='SP2TE(Beam)'!R2,"","NO")</f>
        <v/>
      </c>
      <c r="S2" t="str">
        <f>IF('SP2TE(CH)'!S2='SP2TE(Beam)'!S2,"","NO")</f>
        <v/>
      </c>
      <c r="T2" t="str">
        <f>IF('SP2TE(CH)'!T2='SP2TE(Beam)'!T2,"","NO")</f>
        <v/>
      </c>
      <c r="U2" t="str">
        <f>IF('SP2TE(CH)'!U2='SP2TE(Beam)'!U2,"","NO")</f>
        <v/>
      </c>
      <c r="V2" t="str">
        <f>IF('SP2TE(CH)'!V2='SP2TE(Beam)'!V2,"","NO")</f>
        <v/>
      </c>
      <c r="W2" t="str">
        <f>IF('SP2TE(CH)'!W2='SP2TE(Beam)'!W2,"","NO")</f>
        <v/>
      </c>
      <c r="X2" t="str">
        <f>IF('SP2TE(CH)'!X2='SP2TE(Beam)'!X2,"","NO")</f>
        <v/>
      </c>
      <c r="Y2" t="str">
        <f>IF('SP2TE(CH)'!Y2='SP2TE(Beam)'!Y2,"","NO")</f>
        <v/>
      </c>
      <c r="Z2" t="str">
        <f>IF('SP2TE(CH)'!Z2='SP2TE(Beam)'!Z2,"","NO")</f>
        <v/>
      </c>
    </row>
    <row r="3" spans="1:26">
      <c r="A3" t="str">
        <f>IF('SP2TE(CH)'!A3='SP2TE(Beam)'!A3,"","NO")</f>
        <v/>
      </c>
      <c r="B3" t="str">
        <f>IF('SP2TE(CH)'!B3='SP2TE(Beam)'!B3,"","NO")</f>
        <v/>
      </c>
      <c r="C3" t="str">
        <f>IF('SP2TE(CH)'!C3='SP2TE(Beam)'!C3,"","NO")</f>
        <v/>
      </c>
      <c r="D3" t="str">
        <f>IF('SP2TE(CH)'!D3='SP2TE(Beam)'!D3,"","NO")</f>
        <v/>
      </c>
      <c r="E3" t="str">
        <f>IF('SP2TE(CH)'!E3='SP2TE(Beam)'!E3,"","NO")</f>
        <v/>
      </c>
      <c r="F3" t="str">
        <f>IF('SP2TE(CH)'!F3='SP2TE(Beam)'!F3,"","NO")</f>
        <v/>
      </c>
      <c r="G3" t="str">
        <f>IF('SP2TE(CH)'!G3='SP2TE(Beam)'!G3,"","NO")</f>
        <v/>
      </c>
      <c r="H3" s="74" t="str">
        <f>IF('SP2TE(CH)'!H3='SP2TE(Beam)'!H3,"","NO")</f>
        <v/>
      </c>
      <c r="I3" s="74" t="str">
        <f>IF('SP2TE(CH)'!I3='SP2TE(Beam)'!I3,"","NO")</f>
        <v/>
      </c>
      <c r="J3" s="74" t="str">
        <f>IF('SP2TE(CH)'!J3='SP2TE(Beam)'!J3,"","NO")</f>
        <v/>
      </c>
      <c r="K3" s="74" t="str">
        <f>IF('SP2TE(CH)'!K3='SP2TE(Beam)'!K3,"","NO")</f>
        <v/>
      </c>
      <c r="L3" s="74" t="str">
        <f>IF('SP2TE(CH)'!L3='SP2TE(Beam)'!L3,"","NO")</f>
        <v/>
      </c>
      <c r="M3" s="74" t="str">
        <f>IF('SP2TE(CH)'!M3='SP2TE(Beam)'!M3,"","NO")</f>
        <v/>
      </c>
      <c r="N3" s="74" t="str">
        <f>IF('SP2TE(CH)'!N3='SP2TE(Beam)'!N3,"","NO")</f>
        <v/>
      </c>
      <c r="O3" s="74" t="str">
        <f>IF('SP2TE(CH)'!O3='SP2TE(Beam)'!O3,"","NO")</f>
        <v/>
      </c>
      <c r="P3" t="str">
        <f>IF('SP2TE(CH)'!P3='SP2TE(Beam)'!P3,"","NO")</f>
        <v/>
      </c>
      <c r="Q3" t="str">
        <f>IF('SP2TE(CH)'!Q3='SP2TE(Beam)'!Q3,"","NO")</f>
        <v/>
      </c>
      <c r="R3" t="str">
        <f>IF('SP2TE(CH)'!R3='SP2TE(Beam)'!R3,"","NO")</f>
        <v/>
      </c>
      <c r="S3" t="str">
        <f>IF('SP2TE(CH)'!S3='SP2TE(Beam)'!S3,"","NO")</f>
        <v/>
      </c>
      <c r="T3" t="str">
        <f>IF('SP2TE(CH)'!T3='SP2TE(Beam)'!T3,"","NO")</f>
        <v/>
      </c>
      <c r="U3" t="str">
        <f>IF('SP2TE(CH)'!U3='SP2TE(Beam)'!U3,"","NO")</f>
        <v/>
      </c>
      <c r="V3" t="str">
        <f>IF('SP2TE(CH)'!V3='SP2TE(Beam)'!V3,"","NO")</f>
        <v/>
      </c>
      <c r="W3" t="str">
        <f>IF('SP2TE(CH)'!W3='SP2TE(Beam)'!W3,"","NO")</f>
        <v/>
      </c>
      <c r="X3" t="str">
        <f>IF('SP2TE(CH)'!X3='SP2TE(Beam)'!X3,"","NO")</f>
        <v/>
      </c>
      <c r="Y3" t="str">
        <f>IF('SP2TE(CH)'!Y3='SP2TE(Beam)'!Y3,"","NO")</f>
        <v/>
      </c>
      <c r="Z3" t="str">
        <f>IF('SP2TE(CH)'!Z3='SP2TE(Beam)'!Z3,"","NO")</f>
        <v/>
      </c>
    </row>
    <row r="4" spans="1:26">
      <c r="A4" t="str">
        <f>IF('SP2TE(CH)'!A4='SP2TE(Beam)'!A4,"","NO")</f>
        <v/>
      </c>
      <c r="B4" t="str">
        <f>IF('SP2TE(CH)'!B4='SP2TE(Beam)'!B4,"","NO")</f>
        <v/>
      </c>
      <c r="C4" t="str">
        <f>IF('SP2TE(CH)'!C4='SP2TE(Beam)'!C4,"","NO")</f>
        <v/>
      </c>
      <c r="D4" t="str">
        <f>IF('SP2TE(CH)'!D4='SP2TE(Beam)'!D4,"","NO")</f>
        <v/>
      </c>
      <c r="E4" t="str">
        <f>IF('SP2TE(CH)'!E4='SP2TE(Beam)'!E4,"","NO")</f>
        <v/>
      </c>
      <c r="F4" t="str">
        <f>IF('SP2TE(CH)'!F4='SP2TE(Beam)'!F4,"","NO")</f>
        <v/>
      </c>
      <c r="G4" t="str">
        <f>IF('SP2TE(CH)'!G4='SP2TE(Beam)'!G4,"","NO")</f>
        <v/>
      </c>
      <c r="H4" s="74" t="str">
        <f>IF('SP2TE(CH)'!H4='SP2TE(Beam)'!H4,"","NO")</f>
        <v/>
      </c>
      <c r="I4" s="74" t="str">
        <f>IF('SP2TE(CH)'!I4='SP2TE(Beam)'!I4,"","NO")</f>
        <v/>
      </c>
      <c r="J4" s="74" t="str">
        <f>IF('SP2TE(CH)'!J4='SP2TE(Beam)'!J4,"","NO")</f>
        <v/>
      </c>
      <c r="K4" s="74" t="str">
        <f>IF('SP2TE(CH)'!K4='SP2TE(Beam)'!K4,"","NO")</f>
        <v/>
      </c>
      <c r="L4" s="74" t="str">
        <f>IF('SP2TE(CH)'!L4='SP2TE(Beam)'!L4,"","NO")</f>
        <v/>
      </c>
      <c r="M4" s="74" t="str">
        <f>IF('SP2TE(CH)'!M4='SP2TE(Beam)'!M4,"","NO")</f>
        <v/>
      </c>
      <c r="N4" s="74" t="str">
        <f>IF('SP2TE(CH)'!N4='SP2TE(Beam)'!N4,"","NO")</f>
        <v/>
      </c>
      <c r="O4" s="74" t="str">
        <f>IF('SP2TE(CH)'!O4='SP2TE(Beam)'!O4,"","NO")</f>
        <v/>
      </c>
      <c r="P4" t="str">
        <f>IF('SP2TE(CH)'!P4='SP2TE(Beam)'!P4,"","NO")</f>
        <v/>
      </c>
      <c r="Q4" t="str">
        <f>IF('SP2TE(CH)'!Q4='SP2TE(Beam)'!Q4,"","NO")</f>
        <v/>
      </c>
      <c r="R4" t="str">
        <f>IF('SP2TE(CH)'!R4='SP2TE(Beam)'!R4,"","NO")</f>
        <v/>
      </c>
      <c r="S4" t="str">
        <f>IF('SP2TE(CH)'!S4='SP2TE(Beam)'!S4,"","NO")</f>
        <v/>
      </c>
      <c r="T4" t="str">
        <f>IF('SP2TE(CH)'!T4='SP2TE(Beam)'!T4,"","NO")</f>
        <v/>
      </c>
      <c r="U4" t="str">
        <f>IF('SP2TE(CH)'!U4='SP2TE(Beam)'!U4,"","NO")</f>
        <v/>
      </c>
      <c r="V4" t="str">
        <f>IF('SP2TE(CH)'!V4='SP2TE(Beam)'!V4,"","NO")</f>
        <v/>
      </c>
      <c r="W4" t="str">
        <f>IF('SP2TE(CH)'!W4='SP2TE(Beam)'!W4,"","NO")</f>
        <v/>
      </c>
      <c r="X4" t="str">
        <f>IF('SP2TE(CH)'!X4='SP2TE(Beam)'!X4,"","NO")</f>
        <v/>
      </c>
      <c r="Y4" t="str">
        <f>IF('SP2TE(CH)'!Y4='SP2TE(Beam)'!Y4,"","NO")</f>
        <v/>
      </c>
      <c r="Z4" t="str">
        <f>IF('SP2TE(CH)'!Z4='SP2TE(Beam)'!Z4,"","NO")</f>
        <v/>
      </c>
    </row>
    <row r="5" spans="1:26">
      <c r="A5" t="str">
        <f>IF('SP2TE(CH)'!A5='SP2TE(Beam)'!A5,"","NO")</f>
        <v/>
      </c>
      <c r="B5" t="str">
        <f>IF('SP2TE(CH)'!B5='SP2TE(Beam)'!B5,"","NO")</f>
        <v/>
      </c>
      <c r="C5" t="str">
        <f>IF('SP2TE(CH)'!C5='SP2TE(Beam)'!C5,"","NO")</f>
        <v/>
      </c>
      <c r="D5" t="str">
        <f>IF('SP2TE(CH)'!D5='SP2TE(Beam)'!D5,"","NO")</f>
        <v/>
      </c>
      <c r="E5" t="str">
        <f>IF('SP2TE(CH)'!E5='SP2TE(Beam)'!E5,"","NO")</f>
        <v/>
      </c>
      <c r="F5" t="str">
        <f>IF('SP2TE(CH)'!F5='SP2TE(Beam)'!F5,"","NO")</f>
        <v/>
      </c>
      <c r="G5" t="str">
        <f>IF('SP2TE(CH)'!G5='SP2TE(Beam)'!G5,"","NO")</f>
        <v/>
      </c>
      <c r="H5" s="74" t="str">
        <f>IF('SP2TE(CH)'!H5='SP2TE(Beam)'!H5,"","NO")</f>
        <v/>
      </c>
      <c r="I5" s="74" t="str">
        <f>IF('SP2TE(CH)'!I5='SP2TE(Beam)'!I5,"","NO")</f>
        <v/>
      </c>
      <c r="J5" s="74" t="str">
        <f>IF('SP2TE(CH)'!J5='SP2TE(Beam)'!J5,"","NO")</f>
        <v/>
      </c>
      <c r="K5" s="74" t="str">
        <f>IF('SP2TE(CH)'!K5='SP2TE(Beam)'!K5,"","NO")</f>
        <v/>
      </c>
      <c r="L5" s="74" t="str">
        <f>IF('SP2TE(CH)'!L5='SP2TE(Beam)'!L5,"","NO")</f>
        <v/>
      </c>
      <c r="M5" s="74" t="str">
        <f>IF('SP2TE(CH)'!M5='SP2TE(Beam)'!M5,"","NO")</f>
        <v/>
      </c>
      <c r="N5" s="74" t="str">
        <f>IF('SP2TE(CH)'!N5='SP2TE(Beam)'!N5,"","NO")</f>
        <v/>
      </c>
      <c r="O5" s="74" t="str">
        <f>IF('SP2TE(CH)'!O5='SP2TE(Beam)'!O5,"","NO")</f>
        <v/>
      </c>
      <c r="P5" t="str">
        <f>IF('SP2TE(CH)'!P5='SP2TE(Beam)'!P5,"","NO")</f>
        <v/>
      </c>
      <c r="Q5" t="str">
        <f>IF('SP2TE(CH)'!Q5='SP2TE(Beam)'!Q5,"","NO")</f>
        <v/>
      </c>
      <c r="R5" t="str">
        <f>IF('SP2TE(CH)'!R5='SP2TE(Beam)'!R5,"","NO")</f>
        <v/>
      </c>
      <c r="S5" t="str">
        <f>IF('SP2TE(CH)'!S5='SP2TE(Beam)'!S5,"","NO")</f>
        <v/>
      </c>
      <c r="T5" t="str">
        <f>IF('SP2TE(CH)'!T5='SP2TE(Beam)'!T5,"","NO")</f>
        <v/>
      </c>
      <c r="U5" t="str">
        <f>IF('SP2TE(CH)'!U5='SP2TE(Beam)'!U5,"","NO")</f>
        <v/>
      </c>
      <c r="V5" t="str">
        <f>IF('SP2TE(CH)'!V5='SP2TE(Beam)'!V5,"","NO")</f>
        <v/>
      </c>
      <c r="W5" t="str">
        <f>IF('SP2TE(CH)'!W5='SP2TE(Beam)'!W5,"","NO")</f>
        <v/>
      </c>
      <c r="X5" t="str">
        <f>IF('SP2TE(CH)'!X5='SP2TE(Beam)'!X5,"","NO")</f>
        <v/>
      </c>
      <c r="Y5" t="str">
        <f>IF('SP2TE(CH)'!Y5='SP2TE(Beam)'!Y5,"","NO")</f>
        <v/>
      </c>
      <c r="Z5" t="str">
        <f>IF('SP2TE(CH)'!Z5='SP2TE(Beam)'!Z5,"","NO")</f>
        <v/>
      </c>
    </row>
    <row r="6" spans="1:26">
      <c r="A6" t="str">
        <f>IF('SP2TE(CH)'!A6='SP2TE(Beam)'!A6,"","NO")</f>
        <v/>
      </c>
      <c r="B6" t="str">
        <f>IF('SP2TE(CH)'!B6='SP2TE(Beam)'!B6,"","NO")</f>
        <v/>
      </c>
      <c r="C6" t="str">
        <f>IF('SP2TE(CH)'!C6='SP2TE(Beam)'!C6,"","NO")</f>
        <v/>
      </c>
      <c r="D6" t="str">
        <f>IF('SP2TE(CH)'!D6='SP2TE(Beam)'!D6,"","NO")</f>
        <v/>
      </c>
      <c r="E6" t="str">
        <f>IF('SP2TE(CH)'!E6='SP2TE(Beam)'!E6,"","NO")</f>
        <v/>
      </c>
      <c r="F6" t="str">
        <f>IF('SP2TE(CH)'!F6='SP2TE(Beam)'!F6,"","NO")</f>
        <v/>
      </c>
      <c r="G6" t="str">
        <f>IF('SP2TE(CH)'!G6='SP2TE(Beam)'!G6,"","NO")</f>
        <v/>
      </c>
      <c r="H6" s="74" t="str">
        <f>IF('SP2TE(CH)'!H6='SP2TE(Beam)'!H6,"","NO")</f>
        <v/>
      </c>
      <c r="I6" s="74" t="str">
        <f>IF('SP2TE(CH)'!I6='SP2TE(Beam)'!I6,"","NO")</f>
        <v/>
      </c>
      <c r="J6" s="74" t="str">
        <f>IF('SP2TE(CH)'!J6='SP2TE(Beam)'!J6,"","NO")</f>
        <v/>
      </c>
      <c r="K6" s="74" t="str">
        <f>IF('SP2TE(CH)'!K6='SP2TE(Beam)'!K6,"","NO")</f>
        <v/>
      </c>
      <c r="L6" s="74" t="str">
        <f>IF('SP2TE(CH)'!L6='SP2TE(Beam)'!L6,"","NO")</f>
        <v/>
      </c>
      <c r="M6" s="74" t="str">
        <f>IF('SP2TE(CH)'!M6='SP2TE(Beam)'!M6,"","NO")</f>
        <v/>
      </c>
      <c r="N6" s="74" t="str">
        <f>IF('SP2TE(CH)'!N6='SP2TE(Beam)'!N6,"","NO")</f>
        <v/>
      </c>
      <c r="O6" s="74" t="str">
        <f>IF('SP2TE(CH)'!O6='SP2TE(Beam)'!O6,"","NO")</f>
        <v/>
      </c>
      <c r="P6" t="str">
        <f>IF('SP2TE(CH)'!P6='SP2TE(Beam)'!P6,"","NO")</f>
        <v/>
      </c>
      <c r="Q6" t="str">
        <f>IF('SP2TE(CH)'!Q6='SP2TE(Beam)'!Q6,"","NO")</f>
        <v/>
      </c>
      <c r="R6" t="str">
        <f>IF('SP2TE(CH)'!R6='SP2TE(Beam)'!R6,"","NO")</f>
        <v/>
      </c>
      <c r="S6" t="str">
        <f>IF('SP2TE(CH)'!S6='SP2TE(Beam)'!S6,"","NO")</f>
        <v/>
      </c>
      <c r="T6" t="str">
        <f>IF('SP2TE(CH)'!T6='SP2TE(Beam)'!T6,"","NO")</f>
        <v/>
      </c>
      <c r="U6" t="str">
        <f>IF('SP2TE(CH)'!U6='SP2TE(Beam)'!U6,"","NO")</f>
        <v/>
      </c>
      <c r="V6" t="str">
        <f>IF('SP2TE(CH)'!V6='SP2TE(Beam)'!V6,"","NO")</f>
        <v/>
      </c>
      <c r="W6" t="str">
        <f>IF('SP2TE(CH)'!W6='SP2TE(Beam)'!W6,"","NO")</f>
        <v/>
      </c>
      <c r="X6" t="str">
        <f>IF('SP2TE(CH)'!X6='SP2TE(Beam)'!X6,"","NO")</f>
        <v/>
      </c>
      <c r="Y6" t="str">
        <f>IF('SP2TE(CH)'!Y6='SP2TE(Beam)'!Y6,"","NO")</f>
        <v/>
      </c>
      <c r="Z6" t="str">
        <f>IF('SP2TE(CH)'!Z6='SP2TE(Beam)'!Z6,"","NO")</f>
        <v/>
      </c>
    </row>
    <row r="7" spans="1:26">
      <c r="A7" t="str">
        <f>IF('SP2TE(CH)'!A7='SP2TE(Beam)'!A7,"","NO")</f>
        <v/>
      </c>
      <c r="B7" t="str">
        <f>IF('SP2TE(CH)'!B7='SP2TE(Beam)'!B7,"","NO")</f>
        <v/>
      </c>
      <c r="C7" t="str">
        <f>IF('SP2TE(CH)'!C7='SP2TE(Beam)'!C7,"","NO")</f>
        <v/>
      </c>
      <c r="D7" t="str">
        <f>IF('SP2TE(CH)'!D7='SP2TE(Beam)'!D7,"","NO")</f>
        <v/>
      </c>
      <c r="E7" t="str">
        <f>IF('SP2TE(CH)'!E7='SP2TE(Beam)'!E7,"","NO")</f>
        <v/>
      </c>
      <c r="F7" t="str">
        <f>IF('SP2TE(CH)'!F7='SP2TE(Beam)'!F7,"","NO")</f>
        <v/>
      </c>
      <c r="G7" t="str">
        <f>IF('SP2TE(CH)'!G7='SP2TE(Beam)'!G7,"","NO")</f>
        <v/>
      </c>
      <c r="H7" s="74" t="str">
        <f>IF('SP2TE(CH)'!H7='SP2TE(Beam)'!H7,"","NO")</f>
        <v/>
      </c>
      <c r="I7" s="74" t="str">
        <f>IF('SP2TE(CH)'!I7='SP2TE(Beam)'!I7,"","NO")</f>
        <v/>
      </c>
      <c r="J7" s="74" t="str">
        <f>IF('SP2TE(CH)'!J7='SP2TE(Beam)'!J7,"","NO")</f>
        <v/>
      </c>
      <c r="K7" s="74" t="str">
        <f>IF('SP2TE(CH)'!K7='SP2TE(Beam)'!K7,"","NO")</f>
        <v/>
      </c>
      <c r="L7" s="74" t="str">
        <f>IF('SP2TE(CH)'!L7='SP2TE(Beam)'!L7,"","NO")</f>
        <v/>
      </c>
      <c r="M7" s="74" t="str">
        <f>IF('SP2TE(CH)'!M7='SP2TE(Beam)'!M7,"","NO")</f>
        <v/>
      </c>
      <c r="N7" s="74" t="str">
        <f>IF('SP2TE(CH)'!N7='SP2TE(Beam)'!N7,"","NO")</f>
        <v/>
      </c>
      <c r="O7" s="74" t="str">
        <f>IF('SP2TE(CH)'!O7='SP2TE(Beam)'!O7,"","NO")</f>
        <v/>
      </c>
      <c r="P7" t="str">
        <f>IF('SP2TE(CH)'!P7='SP2TE(Beam)'!P7,"","NO")</f>
        <v/>
      </c>
      <c r="Q7" t="str">
        <f>IF('SP2TE(CH)'!Q7='SP2TE(Beam)'!Q7,"","NO")</f>
        <v/>
      </c>
      <c r="R7" t="str">
        <f>IF('SP2TE(CH)'!R7='SP2TE(Beam)'!R7,"","NO")</f>
        <v/>
      </c>
      <c r="S7" t="str">
        <f>IF('SP2TE(CH)'!S7='SP2TE(Beam)'!S7,"","NO")</f>
        <v/>
      </c>
      <c r="T7" t="str">
        <f>IF('SP2TE(CH)'!T7='SP2TE(Beam)'!T7,"","NO")</f>
        <v/>
      </c>
      <c r="U7" t="str">
        <f>IF('SP2TE(CH)'!U7='SP2TE(Beam)'!U7,"","NO")</f>
        <v/>
      </c>
      <c r="V7" t="str">
        <f>IF('SP2TE(CH)'!V7='SP2TE(Beam)'!V7,"","NO")</f>
        <v/>
      </c>
      <c r="W7" t="str">
        <f>IF('SP2TE(CH)'!W7='SP2TE(Beam)'!W7,"","NO")</f>
        <v/>
      </c>
      <c r="X7" t="str">
        <f>IF('SP2TE(CH)'!X7='SP2TE(Beam)'!X7,"","NO")</f>
        <v/>
      </c>
      <c r="Y7" t="str">
        <f>IF('SP2TE(CH)'!Y7='SP2TE(Beam)'!Y7,"","NO")</f>
        <v/>
      </c>
      <c r="Z7" t="str">
        <f>IF('SP2TE(CH)'!Z7='SP2TE(Beam)'!Z7,"","NO")</f>
        <v/>
      </c>
    </row>
    <row r="8" spans="1:26">
      <c r="A8" t="str">
        <f>IF('SP2TE(CH)'!A8='SP2TE(Beam)'!A8,"","NO")</f>
        <v/>
      </c>
      <c r="B8" t="str">
        <f>IF('SP2TE(CH)'!B8='SP2TE(Beam)'!B8,"","NO")</f>
        <v/>
      </c>
      <c r="C8" t="str">
        <f>IF('SP2TE(CH)'!C8='SP2TE(Beam)'!C8,"","NO")</f>
        <v/>
      </c>
      <c r="D8" t="str">
        <f>IF('SP2TE(CH)'!D8='SP2TE(Beam)'!D8,"","NO")</f>
        <v/>
      </c>
      <c r="E8" t="str">
        <f>IF('SP2TE(CH)'!E8='SP2TE(Beam)'!E8,"","NO")</f>
        <v/>
      </c>
      <c r="F8" t="str">
        <f>IF('SP2TE(CH)'!F8='SP2TE(Beam)'!F8,"","NO")</f>
        <v/>
      </c>
      <c r="G8" t="str">
        <f>IF('SP2TE(CH)'!G8='SP2TE(Beam)'!G8,"","NO")</f>
        <v/>
      </c>
      <c r="H8" s="74" t="str">
        <f>IF('SP2TE(CH)'!H8='SP2TE(Beam)'!H8,"","NO")</f>
        <v/>
      </c>
      <c r="I8" s="74" t="str">
        <f>IF('SP2TE(CH)'!I8='SP2TE(Beam)'!I8,"","NO")</f>
        <v/>
      </c>
      <c r="J8" s="74" t="str">
        <f>IF('SP2TE(CH)'!J8='SP2TE(Beam)'!J8,"","NO")</f>
        <v/>
      </c>
      <c r="K8" s="74" t="str">
        <f>IF('SP2TE(CH)'!K8='SP2TE(Beam)'!K8,"","NO")</f>
        <v/>
      </c>
      <c r="L8" s="74" t="str">
        <f>IF('SP2TE(CH)'!L8='SP2TE(Beam)'!L8,"","NO")</f>
        <v/>
      </c>
      <c r="M8" s="74" t="str">
        <f>IF('SP2TE(CH)'!M8='SP2TE(Beam)'!M8,"","NO")</f>
        <v/>
      </c>
      <c r="N8" s="74" t="str">
        <f>IF('SP2TE(CH)'!N8='SP2TE(Beam)'!N8,"","NO")</f>
        <v/>
      </c>
      <c r="O8" s="74" t="str">
        <f>IF('SP2TE(CH)'!O8='SP2TE(Beam)'!O8,"","NO")</f>
        <v/>
      </c>
      <c r="P8" t="str">
        <f>IF('SP2TE(CH)'!P8='SP2TE(Beam)'!P8,"","NO")</f>
        <v/>
      </c>
      <c r="Q8" t="str">
        <f>IF('SP2TE(CH)'!Q8='SP2TE(Beam)'!Q8,"","NO")</f>
        <v/>
      </c>
      <c r="R8" t="str">
        <f>IF('SP2TE(CH)'!R8='SP2TE(Beam)'!R8,"","NO")</f>
        <v/>
      </c>
      <c r="S8" t="str">
        <f>IF('SP2TE(CH)'!S8='SP2TE(Beam)'!S8,"","NO")</f>
        <v/>
      </c>
      <c r="T8" t="str">
        <f>IF('SP2TE(CH)'!T8='SP2TE(Beam)'!T8,"","NO")</f>
        <v/>
      </c>
      <c r="U8" t="str">
        <f>IF('SP2TE(CH)'!U8='SP2TE(Beam)'!U8,"","NO")</f>
        <v/>
      </c>
      <c r="V8" t="str">
        <f>IF('SP2TE(CH)'!V8='SP2TE(Beam)'!V8,"","NO")</f>
        <v/>
      </c>
      <c r="W8" t="str">
        <f>IF('SP2TE(CH)'!W8='SP2TE(Beam)'!W8,"","NO")</f>
        <v/>
      </c>
      <c r="X8" t="str">
        <f>IF('SP2TE(CH)'!X8='SP2TE(Beam)'!X8,"","NO")</f>
        <v/>
      </c>
      <c r="Y8" t="str">
        <f>IF('SP2TE(CH)'!Y8='SP2TE(Beam)'!Y8,"","NO")</f>
        <v/>
      </c>
      <c r="Z8" t="str">
        <f>IF('SP2TE(CH)'!Z8='SP2TE(Beam)'!Z8,"","NO")</f>
        <v/>
      </c>
    </row>
    <row r="9" spans="1:26">
      <c r="A9" t="str">
        <f>IF('SP2TE(CH)'!A9='SP2TE(Beam)'!A9,"","NO")</f>
        <v/>
      </c>
      <c r="B9" t="str">
        <f>IF('SP2TE(CH)'!B9='SP2TE(Beam)'!B9,"","NO")</f>
        <v/>
      </c>
      <c r="C9" t="str">
        <f>IF('SP2TE(CH)'!C9='SP2TE(Beam)'!C9,"","NO")</f>
        <v/>
      </c>
      <c r="D9" t="str">
        <f>IF('SP2TE(CH)'!D9='SP2TE(Beam)'!D9,"","NO")</f>
        <v/>
      </c>
      <c r="E9" t="str">
        <f>IF('SP2TE(CH)'!E9='SP2TE(Beam)'!E9,"","NO")</f>
        <v/>
      </c>
      <c r="F9" t="str">
        <f>IF('SP2TE(CH)'!F9='SP2TE(Beam)'!F9,"","NO")</f>
        <v/>
      </c>
      <c r="G9" t="str">
        <f>IF('SP2TE(CH)'!G9='SP2TE(Beam)'!G9,"","NO")</f>
        <v/>
      </c>
      <c r="H9" s="74" t="str">
        <f>IF('SP2TE(CH)'!H9='SP2TE(Beam)'!H9,"","NO")</f>
        <v/>
      </c>
      <c r="I9" s="74" t="str">
        <f>IF('SP2TE(CH)'!I9='SP2TE(Beam)'!I9,"","NO")</f>
        <v/>
      </c>
      <c r="J9" s="74" t="str">
        <f>IF('SP2TE(CH)'!J9='SP2TE(Beam)'!J9,"","NO")</f>
        <v/>
      </c>
      <c r="K9" s="74" t="str">
        <f>IF('SP2TE(CH)'!K9='SP2TE(Beam)'!K9,"","NO")</f>
        <v/>
      </c>
      <c r="L9" s="74" t="str">
        <f>IF('SP2TE(CH)'!L9='SP2TE(Beam)'!L9,"","NO")</f>
        <v/>
      </c>
      <c r="M9" s="74" t="str">
        <f>IF('SP2TE(CH)'!M9='SP2TE(Beam)'!M9,"","NO")</f>
        <v/>
      </c>
      <c r="N9" s="74" t="str">
        <f>IF('SP2TE(CH)'!N9='SP2TE(Beam)'!N9,"","NO")</f>
        <v/>
      </c>
      <c r="O9" s="74" t="str">
        <f>IF('SP2TE(CH)'!O9='SP2TE(Beam)'!O9,"","NO")</f>
        <v/>
      </c>
      <c r="P9" t="str">
        <f>IF('SP2TE(CH)'!P9='SP2TE(Beam)'!P9,"","NO")</f>
        <v/>
      </c>
      <c r="Q9" t="str">
        <f>IF('SP2TE(CH)'!Q9='SP2TE(Beam)'!Q9,"","NO")</f>
        <v/>
      </c>
      <c r="R9" t="str">
        <f>IF('SP2TE(CH)'!R9='SP2TE(Beam)'!R9,"","NO")</f>
        <v/>
      </c>
      <c r="S9" t="str">
        <f>IF('SP2TE(CH)'!S9='SP2TE(Beam)'!S9,"","NO")</f>
        <v/>
      </c>
      <c r="T9" t="str">
        <f>IF('SP2TE(CH)'!T9='SP2TE(Beam)'!T9,"","NO")</f>
        <v/>
      </c>
      <c r="U9" t="str">
        <f>IF('SP2TE(CH)'!U9='SP2TE(Beam)'!U9,"","NO")</f>
        <v/>
      </c>
      <c r="V9" t="str">
        <f>IF('SP2TE(CH)'!V9='SP2TE(Beam)'!V9,"","NO")</f>
        <v/>
      </c>
      <c r="W9" t="str">
        <f>IF('SP2TE(CH)'!W9='SP2TE(Beam)'!W9,"","NO")</f>
        <v/>
      </c>
      <c r="X9" t="str">
        <f>IF('SP2TE(CH)'!X9='SP2TE(Beam)'!X9,"","NO")</f>
        <v/>
      </c>
      <c r="Y9" t="str">
        <f>IF('SP2TE(CH)'!Y9='SP2TE(Beam)'!Y9,"","NO")</f>
        <v/>
      </c>
      <c r="Z9" t="str">
        <f>IF('SP2TE(CH)'!Z9='SP2TE(Beam)'!Z9,"","NO")</f>
        <v/>
      </c>
    </row>
    <row r="10" spans="1:26">
      <c r="A10" t="str">
        <f>IF('SP2TE(CH)'!A10='SP2TE(Beam)'!A10,"","NO")</f>
        <v/>
      </c>
      <c r="B10" t="str">
        <f>IF('SP2TE(CH)'!B10='SP2TE(Beam)'!B10,"","NO")</f>
        <v/>
      </c>
      <c r="C10" t="str">
        <f>IF('SP2TE(CH)'!C10='SP2TE(Beam)'!C10,"","NO")</f>
        <v/>
      </c>
      <c r="D10" t="str">
        <f>IF('SP2TE(CH)'!D10='SP2TE(Beam)'!D10,"","NO")</f>
        <v/>
      </c>
      <c r="E10" t="str">
        <f>IF('SP2TE(CH)'!E10='SP2TE(Beam)'!E10,"","NO")</f>
        <v/>
      </c>
      <c r="F10" t="str">
        <f>IF('SP2TE(CH)'!F10='SP2TE(Beam)'!F10,"","NO")</f>
        <v/>
      </c>
      <c r="G10" t="str">
        <f>IF('SP2TE(CH)'!G10='SP2TE(Beam)'!G10,"","NO")</f>
        <v/>
      </c>
      <c r="H10" s="74" t="str">
        <f>IF('SP2TE(CH)'!H10='SP2TE(Beam)'!H10,"","NO")</f>
        <v/>
      </c>
      <c r="I10" s="74" t="str">
        <f>IF('SP2TE(CH)'!I10='SP2TE(Beam)'!I10,"","NO")</f>
        <v/>
      </c>
      <c r="J10" s="74" t="str">
        <f>IF('SP2TE(CH)'!J10='SP2TE(Beam)'!J10,"","NO")</f>
        <v/>
      </c>
      <c r="K10" s="74" t="str">
        <f>IF('SP2TE(CH)'!K10='SP2TE(Beam)'!K10,"","NO")</f>
        <v/>
      </c>
      <c r="L10" s="74" t="str">
        <f>IF('SP2TE(CH)'!L10='SP2TE(Beam)'!L10,"","NO")</f>
        <v/>
      </c>
      <c r="M10" s="74" t="str">
        <f>IF('SP2TE(CH)'!M10='SP2TE(Beam)'!M10,"","NO")</f>
        <v/>
      </c>
      <c r="N10" s="74" t="str">
        <f>IF('SP2TE(CH)'!N10='SP2TE(Beam)'!N10,"","NO")</f>
        <v/>
      </c>
      <c r="O10" s="74" t="str">
        <f>IF('SP2TE(CH)'!O10='SP2TE(Beam)'!O10,"","NO")</f>
        <v/>
      </c>
      <c r="P10" t="str">
        <f>IF('SP2TE(CH)'!P10='SP2TE(Beam)'!P10,"","NO")</f>
        <v/>
      </c>
      <c r="Q10" t="str">
        <f>IF('SP2TE(CH)'!Q10='SP2TE(Beam)'!Q10,"","NO")</f>
        <v/>
      </c>
      <c r="R10" t="str">
        <f>IF('SP2TE(CH)'!R10='SP2TE(Beam)'!R10,"","NO")</f>
        <v/>
      </c>
      <c r="S10" t="str">
        <f>IF('SP2TE(CH)'!S10='SP2TE(Beam)'!S10,"","NO")</f>
        <v/>
      </c>
      <c r="T10" t="str">
        <f>IF('SP2TE(CH)'!T10='SP2TE(Beam)'!T10,"","NO")</f>
        <v/>
      </c>
      <c r="U10" t="str">
        <f>IF('SP2TE(CH)'!U10='SP2TE(Beam)'!U10,"","NO")</f>
        <v/>
      </c>
      <c r="V10" t="str">
        <f>IF('SP2TE(CH)'!V10='SP2TE(Beam)'!V10,"","NO")</f>
        <v/>
      </c>
      <c r="W10" t="str">
        <f>IF('SP2TE(CH)'!W10='SP2TE(Beam)'!W10,"","NO")</f>
        <v/>
      </c>
      <c r="X10" t="str">
        <f>IF('SP2TE(CH)'!X10='SP2TE(Beam)'!X10,"","NO")</f>
        <v/>
      </c>
      <c r="Y10" t="str">
        <f>IF('SP2TE(CH)'!Y10='SP2TE(Beam)'!Y10,"","NO")</f>
        <v/>
      </c>
      <c r="Z10" t="str">
        <f>IF('SP2TE(CH)'!Z10='SP2TE(Beam)'!Z10,"","NO")</f>
        <v/>
      </c>
    </row>
    <row r="11" spans="1:26">
      <c r="A11" t="str">
        <f>IF('SP2TE(CH)'!A11='SP2TE(Beam)'!A11,"","NO")</f>
        <v/>
      </c>
      <c r="B11" t="str">
        <f>IF('SP2TE(CH)'!B11='SP2TE(Beam)'!B11,"","NO")</f>
        <v/>
      </c>
      <c r="C11" t="str">
        <f>IF('SP2TE(CH)'!C11='SP2TE(Beam)'!C11,"","NO")</f>
        <v/>
      </c>
      <c r="D11" t="str">
        <f>IF('SP2TE(CH)'!D11='SP2TE(Beam)'!D11,"","NO")</f>
        <v/>
      </c>
      <c r="E11" t="str">
        <f>IF('SP2TE(CH)'!E11='SP2TE(Beam)'!E11,"","NO")</f>
        <v/>
      </c>
      <c r="F11" t="str">
        <f>IF('SP2TE(CH)'!F11='SP2TE(Beam)'!F11,"","NO")</f>
        <v/>
      </c>
      <c r="G11" t="str">
        <f>IF('SP2TE(CH)'!G11='SP2TE(Beam)'!G11,"","NO")</f>
        <v/>
      </c>
      <c r="H11" s="74" t="str">
        <f>IF('SP2TE(CH)'!H11='SP2TE(Beam)'!H11,"","NO")</f>
        <v/>
      </c>
      <c r="I11" s="74" t="str">
        <f>IF('SP2TE(CH)'!I11='SP2TE(Beam)'!I11,"","NO")</f>
        <v/>
      </c>
      <c r="J11" s="74" t="str">
        <f>IF('SP2TE(CH)'!J11='SP2TE(Beam)'!J11,"","NO")</f>
        <v/>
      </c>
      <c r="K11" s="74" t="str">
        <f>IF('SP2TE(CH)'!K11='SP2TE(Beam)'!K11,"","NO")</f>
        <v/>
      </c>
      <c r="L11" s="74" t="str">
        <f>IF('SP2TE(CH)'!L11='SP2TE(Beam)'!L11,"","NO")</f>
        <v/>
      </c>
      <c r="M11" s="74" t="str">
        <f>IF('SP2TE(CH)'!M11='SP2TE(Beam)'!M11,"","NO")</f>
        <v/>
      </c>
      <c r="N11" s="74" t="str">
        <f>IF('SP2TE(CH)'!N11='SP2TE(Beam)'!N11,"","NO")</f>
        <v/>
      </c>
      <c r="O11" s="74" t="str">
        <f>IF('SP2TE(CH)'!O11='SP2TE(Beam)'!O11,"","NO")</f>
        <v/>
      </c>
      <c r="P11" t="str">
        <f>IF('SP2TE(CH)'!P11='SP2TE(Beam)'!P11,"","NO")</f>
        <v/>
      </c>
      <c r="Q11" t="str">
        <f>IF('SP2TE(CH)'!Q11='SP2TE(Beam)'!Q11,"","NO")</f>
        <v/>
      </c>
      <c r="R11" t="str">
        <f>IF('SP2TE(CH)'!R11='SP2TE(Beam)'!R11,"","NO")</f>
        <v/>
      </c>
      <c r="S11" t="str">
        <f>IF('SP2TE(CH)'!S11='SP2TE(Beam)'!S11,"","NO")</f>
        <v/>
      </c>
      <c r="T11" t="str">
        <f>IF('SP2TE(CH)'!T11='SP2TE(Beam)'!T11,"","NO")</f>
        <v/>
      </c>
      <c r="U11" t="str">
        <f>IF('SP2TE(CH)'!U11='SP2TE(Beam)'!U11,"","NO")</f>
        <v/>
      </c>
      <c r="V11" t="str">
        <f>IF('SP2TE(CH)'!V11='SP2TE(Beam)'!V11,"","NO")</f>
        <v/>
      </c>
      <c r="W11" t="str">
        <f>IF('SP2TE(CH)'!W11='SP2TE(Beam)'!W11,"","NO")</f>
        <v/>
      </c>
      <c r="X11" t="str">
        <f>IF('SP2TE(CH)'!X11='SP2TE(Beam)'!X11,"","NO")</f>
        <v/>
      </c>
      <c r="Y11" t="str">
        <f>IF('SP2TE(CH)'!Y11='SP2TE(Beam)'!Y11,"","NO")</f>
        <v/>
      </c>
      <c r="Z11" t="str">
        <f>IF('SP2TE(CH)'!Z11='SP2TE(Beam)'!Z11,"","NO")</f>
        <v/>
      </c>
    </row>
    <row r="12" spans="1:26">
      <c r="A12" t="str">
        <f>IF('SP2TE(CH)'!A12='SP2TE(Beam)'!A12,"","NO")</f>
        <v/>
      </c>
      <c r="B12" t="str">
        <f>IF('SP2TE(CH)'!B12='SP2TE(Beam)'!B12,"","NO")</f>
        <v/>
      </c>
      <c r="C12" t="str">
        <f>IF('SP2TE(CH)'!C12='SP2TE(Beam)'!C12,"","NO")</f>
        <v/>
      </c>
      <c r="D12" t="str">
        <f>IF('SP2TE(CH)'!D12='SP2TE(Beam)'!D12,"","NO")</f>
        <v/>
      </c>
      <c r="E12" t="str">
        <f>IF('SP2TE(CH)'!E12='SP2TE(Beam)'!E12,"","NO")</f>
        <v/>
      </c>
      <c r="F12" t="str">
        <f>IF('SP2TE(CH)'!F12='SP2TE(Beam)'!F12,"","NO")</f>
        <v/>
      </c>
      <c r="G12" t="str">
        <f>IF('SP2TE(CH)'!G12='SP2TE(Beam)'!G12,"","NO")</f>
        <v/>
      </c>
      <c r="H12" s="74" t="str">
        <f>IF('SP2TE(CH)'!H12='SP2TE(Beam)'!H12,"","NO")</f>
        <v/>
      </c>
      <c r="I12" s="74" t="str">
        <f>IF('SP2TE(CH)'!I12='SP2TE(Beam)'!I12,"","NO")</f>
        <v/>
      </c>
      <c r="J12" s="74" t="str">
        <f>IF('SP2TE(CH)'!J12='SP2TE(Beam)'!J12,"","NO")</f>
        <v/>
      </c>
      <c r="K12" s="74" t="str">
        <f>IF('SP2TE(CH)'!K12='SP2TE(Beam)'!K12,"","NO")</f>
        <v/>
      </c>
      <c r="L12" s="74" t="str">
        <f>IF('SP2TE(CH)'!L12='SP2TE(Beam)'!L12,"","NO")</f>
        <v/>
      </c>
      <c r="M12" s="74" t="str">
        <f>IF('SP2TE(CH)'!M12='SP2TE(Beam)'!M12,"","NO")</f>
        <v/>
      </c>
      <c r="N12" s="74" t="str">
        <f>IF('SP2TE(CH)'!N12='SP2TE(Beam)'!N12,"","NO")</f>
        <v/>
      </c>
      <c r="O12" s="74" t="str">
        <f>IF('SP2TE(CH)'!O12='SP2TE(Beam)'!O12,"","NO")</f>
        <v/>
      </c>
      <c r="P12" t="str">
        <f>IF('SP2TE(CH)'!P12='SP2TE(Beam)'!P12,"","NO")</f>
        <v/>
      </c>
      <c r="Q12" t="str">
        <f>IF('SP2TE(CH)'!Q12='SP2TE(Beam)'!Q12,"","NO")</f>
        <v/>
      </c>
      <c r="R12" t="str">
        <f>IF('SP2TE(CH)'!R12='SP2TE(Beam)'!R12,"","NO")</f>
        <v/>
      </c>
      <c r="S12" t="str">
        <f>IF('SP2TE(CH)'!S12='SP2TE(Beam)'!S12,"","NO")</f>
        <v/>
      </c>
      <c r="T12" t="str">
        <f>IF('SP2TE(CH)'!T12='SP2TE(Beam)'!T12,"","NO")</f>
        <v/>
      </c>
      <c r="U12" t="str">
        <f>IF('SP2TE(CH)'!U12='SP2TE(Beam)'!U12,"","NO")</f>
        <v/>
      </c>
      <c r="V12" t="str">
        <f>IF('SP2TE(CH)'!V12='SP2TE(Beam)'!V12,"","NO")</f>
        <v/>
      </c>
      <c r="W12" t="str">
        <f>IF('SP2TE(CH)'!W12='SP2TE(Beam)'!W12,"","NO")</f>
        <v/>
      </c>
      <c r="X12" t="str">
        <f>IF('SP2TE(CH)'!X12='SP2TE(Beam)'!X12,"","NO")</f>
        <v/>
      </c>
      <c r="Y12" t="str">
        <f>IF('SP2TE(CH)'!Y12='SP2TE(Beam)'!Y12,"","NO")</f>
        <v/>
      </c>
      <c r="Z12" t="str">
        <f>IF('SP2TE(CH)'!Z12='SP2TE(Beam)'!Z12,"","NO")</f>
        <v/>
      </c>
    </row>
    <row r="13" spans="1:26">
      <c r="A13" t="str">
        <f>IF('SP2TE(CH)'!A13='SP2TE(Beam)'!A13,"","NO")</f>
        <v/>
      </c>
      <c r="B13" t="str">
        <f>IF('SP2TE(CH)'!B13='SP2TE(Beam)'!B13,"","NO")</f>
        <v/>
      </c>
      <c r="C13" t="str">
        <f>IF('SP2TE(CH)'!C13='SP2TE(Beam)'!C13,"","NO")</f>
        <v/>
      </c>
      <c r="D13" t="str">
        <f>IF('SP2TE(CH)'!D13='SP2TE(Beam)'!D13,"","NO")</f>
        <v/>
      </c>
      <c r="E13" t="str">
        <f>IF('SP2TE(CH)'!E13='SP2TE(Beam)'!E13,"","NO")</f>
        <v/>
      </c>
      <c r="F13" t="str">
        <f>IF('SP2TE(CH)'!F13='SP2TE(Beam)'!F13,"","NO")</f>
        <v/>
      </c>
      <c r="G13" t="str">
        <f>IF('SP2TE(CH)'!G13='SP2TE(Beam)'!G13,"","NO")</f>
        <v/>
      </c>
      <c r="H13" s="74" t="str">
        <f>IF('SP2TE(CH)'!H13='SP2TE(Beam)'!H13,"","NO")</f>
        <v/>
      </c>
      <c r="I13" s="74" t="str">
        <f>IF('SP2TE(CH)'!I13='SP2TE(Beam)'!I13,"","NO")</f>
        <v/>
      </c>
      <c r="J13" s="74" t="str">
        <f>IF('SP2TE(CH)'!J13='SP2TE(Beam)'!J13,"","NO")</f>
        <v/>
      </c>
      <c r="K13" s="74" t="str">
        <f>IF('SP2TE(CH)'!K13='SP2TE(Beam)'!K13,"","NO")</f>
        <v/>
      </c>
      <c r="L13" s="74" t="str">
        <f>IF('SP2TE(CH)'!L13='SP2TE(Beam)'!L13,"","NO")</f>
        <v/>
      </c>
      <c r="M13" s="74" t="str">
        <f>IF('SP2TE(CH)'!M13='SP2TE(Beam)'!M13,"","NO")</f>
        <v/>
      </c>
      <c r="N13" s="74" t="str">
        <f>IF('SP2TE(CH)'!N13='SP2TE(Beam)'!N13,"","NO")</f>
        <v/>
      </c>
      <c r="O13" s="74" t="str">
        <f>IF('SP2TE(CH)'!O13='SP2TE(Beam)'!O13,"","NO")</f>
        <v/>
      </c>
      <c r="P13" t="str">
        <f>IF('SP2TE(CH)'!P13='SP2TE(Beam)'!P13,"","NO")</f>
        <v/>
      </c>
      <c r="Q13" t="str">
        <f>IF('SP2TE(CH)'!Q13='SP2TE(Beam)'!Q13,"","NO")</f>
        <v/>
      </c>
      <c r="R13" t="str">
        <f>IF('SP2TE(CH)'!R13='SP2TE(Beam)'!R13,"","NO")</f>
        <v/>
      </c>
      <c r="S13" t="str">
        <f>IF('SP2TE(CH)'!S13='SP2TE(Beam)'!S13,"","NO")</f>
        <v/>
      </c>
      <c r="T13" t="str">
        <f>IF('SP2TE(CH)'!T13='SP2TE(Beam)'!T13,"","NO")</f>
        <v/>
      </c>
      <c r="U13" t="str">
        <f>IF('SP2TE(CH)'!U13='SP2TE(Beam)'!U13,"","NO")</f>
        <v/>
      </c>
      <c r="V13" t="str">
        <f>IF('SP2TE(CH)'!V13='SP2TE(Beam)'!V13,"","NO")</f>
        <v/>
      </c>
      <c r="W13" t="str">
        <f>IF('SP2TE(CH)'!W13='SP2TE(Beam)'!W13,"","NO")</f>
        <v/>
      </c>
      <c r="X13" t="str">
        <f>IF('SP2TE(CH)'!X13='SP2TE(Beam)'!X13,"","NO")</f>
        <v/>
      </c>
      <c r="Y13" t="str">
        <f>IF('SP2TE(CH)'!Y13='SP2TE(Beam)'!Y13,"","NO")</f>
        <v/>
      </c>
      <c r="Z13" t="str">
        <f>IF('SP2TE(CH)'!Z13='SP2TE(Beam)'!Z13,"","NO")</f>
        <v/>
      </c>
    </row>
    <row r="14" spans="1:26">
      <c r="A14" t="str">
        <f>IF('SP2TE(CH)'!A14='SP2TE(Beam)'!A14,"","NO")</f>
        <v/>
      </c>
      <c r="B14" t="str">
        <f>IF('SP2TE(CH)'!B14='SP2TE(Beam)'!B14,"","NO")</f>
        <v/>
      </c>
      <c r="C14" t="str">
        <f>IF('SP2TE(CH)'!C14='SP2TE(Beam)'!C14,"","NO")</f>
        <v/>
      </c>
      <c r="D14" t="str">
        <f>IF('SP2TE(CH)'!D14='SP2TE(Beam)'!D14,"","NO")</f>
        <v/>
      </c>
      <c r="E14" t="str">
        <f>IF('SP2TE(CH)'!E14='SP2TE(Beam)'!E14,"","NO")</f>
        <v/>
      </c>
      <c r="F14" t="str">
        <f>IF('SP2TE(CH)'!F14='SP2TE(Beam)'!F14,"","NO")</f>
        <v/>
      </c>
      <c r="G14" t="str">
        <f>IF('SP2TE(CH)'!G14='SP2TE(Beam)'!G14,"","NO")</f>
        <v/>
      </c>
      <c r="H14" s="74" t="str">
        <f>IF('SP2TE(CH)'!H14='SP2TE(Beam)'!H14,"","NO")</f>
        <v/>
      </c>
      <c r="I14" s="74" t="str">
        <f>IF('SP2TE(CH)'!I14='SP2TE(Beam)'!I14,"","NO")</f>
        <v/>
      </c>
      <c r="J14" s="74" t="str">
        <f>IF('SP2TE(CH)'!J14='SP2TE(Beam)'!J14,"","NO")</f>
        <v/>
      </c>
      <c r="K14" s="74" t="str">
        <f>IF('SP2TE(CH)'!K14='SP2TE(Beam)'!K14,"","NO")</f>
        <v/>
      </c>
      <c r="L14" s="74" t="str">
        <f>IF('SP2TE(CH)'!L14='SP2TE(Beam)'!L14,"","NO")</f>
        <v/>
      </c>
      <c r="M14" s="74" t="str">
        <f>IF('SP2TE(CH)'!M14='SP2TE(Beam)'!M14,"","NO")</f>
        <v/>
      </c>
      <c r="N14" s="74" t="str">
        <f>IF('SP2TE(CH)'!N14='SP2TE(Beam)'!N14,"","NO")</f>
        <v/>
      </c>
      <c r="O14" s="74" t="str">
        <f>IF('SP2TE(CH)'!O14='SP2TE(Beam)'!O14,"","NO")</f>
        <v/>
      </c>
      <c r="P14" t="str">
        <f>IF('SP2TE(CH)'!P14='SP2TE(Beam)'!P14,"","NO")</f>
        <v/>
      </c>
      <c r="Q14" t="str">
        <f>IF('SP2TE(CH)'!Q14='SP2TE(Beam)'!Q14,"","NO")</f>
        <v/>
      </c>
      <c r="R14" t="str">
        <f>IF('SP2TE(CH)'!R14='SP2TE(Beam)'!R14,"","NO")</f>
        <v/>
      </c>
      <c r="S14" t="str">
        <f>IF('SP2TE(CH)'!S14='SP2TE(Beam)'!S14,"","NO")</f>
        <v/>
      </c>
      <c r="T14" t="str">
        <f>IF('SP2TE(CH)'!T14='SP2TE(Beam)'!T14,"","NO")</f>
        <v/>
      </c>
      <c r="U14" t="str">
        <f>IF('SP2TE(CH)'!U14='SP2TE(Beam)'!U14,"","NO")</f>
        <v/>
      </c>
      <c r="V14" t="str">
        <f>IF('SP2TE(CH)'!V14='SP2TE(Beam)'!V14,"","NO")</f>
        <v/>
      </c>
      <c r="W14" t="str">
        <f>IF('SP2TE(CH)'!W14='SP2TE(Beam)'!W14,"","NO")</f>
        <v/>
      </c>
      <c r="X14" t="str">
        <f>IF('SP2TE(CH)'!X14='SP2TE(Beam)'!X14,"","NO")</f>
        <v/>
      </c>
      <c r="Y14" t="str">
        <f>IF('SP2TE(CH)'!Y14='SP2TE(Beam)'!Y14,"","NO")</f>
        <v/>
      </c>
      <c r="Z14" t="str">
        <f>IF('SP2TE(CH)'!Z14='SP2TE(Beam)'!Z14,"","NO")</f>
        <v/>
      </c>
    </row>
    <row r="15" spans="1:26">
      <c r="A15" t="str">
        <f>IF('SP2TE(CH)'!A15='SP2TE(Beam)'!A15,"","NO")</f>
        <v/>
      </c>
      <c r="B15" t="str">
        <f>IF('SP2TE(CH)'!B15='SP2TE(Beam)'!B15,"","NO")</f>
        <v/>
      </c>
      <c r="C15" t="str">
        <f>IF('SP2TE(CH)'!C15='SP2TE(Beam)'!C15,"","NO")</f>
        <v/>
      </c>
      <c r="D15" t="str">
        <f>IF('SP2TE(CH)'!D15='SP2TE(Beam)'!D15,"","NO")</f>
        <v/>
      </c>
      <c r="E15" t="str">
        <f>IF('SP2TE(CH)'!E15='SP2TE(Beam)'!E15,"","NO")</f>
        <v/>
      </c>
      <c r="F15" t="str">
        <f>IF('SP2TE(CH)'!F15='SP2TE(Beam)'!F15,"","NO")</f>
        <v/>
      </c>
      <c r="G15" t="str">
        <f>IF('SP2TE(CH)'!G15='SP2TE(Beam)'!G15,"","NO")</f>
        <v/>
      </c>
      <c r="H15" s="74" t="str">
        <f>IF('SP2TE(CH)'!H15='SP2TE(Beam)'!H15,"","NO")</f>
        <v/>
      </c>
      <c r="I15" s="74" t="str">
        <f>IF('SP2TE(CH)'!I15='SP2TE(Beam)'!I15,"","NO")</f>
        <v/>
      </c>
      <c r="J15" s="74" t="str">
        <f>IF('SP2TE(CH)'!J15='SP2TE(Beam)'!J15,"","NO")</f>
        <v/>
      </c>
      <c r="K15" s="74" t="str">
        <f>IF('SP2TE(CH)'!K15='SP2TE(Beam)'!K15,"","NO")</f>
        <v/>
      </c>
      <c r="L15" s="74" t="str">
        <f>IF('SP2TE(CH)'!L15='SP2TE(Beam)'!L15,"","NO")</f>
        <v/>
      </c>
      <c r="M15" s="74" t="str">
        <f>IF('SP2TE(CH)'!M15='SP2TE(Beam)'!M15,"","NO")</f>
        <v/>
      </c>
      <c r="N15" s="74" t="str">
        <f>IF('SP2TE(CH)'!N15='SP2TE(Beam)'!N15,"","NO")</f>
        <v/>
      </c>
      <c r="O15" s="74" t="str">
        <f>IF('SP2TE(CH)'!O15='SP2TE(Beam)'!O15,"","NO")</f>
        <v/>
      </c>
      <c r="P15" t="str">
        <f>IF('SP2TE(CH)'!P15='SP2TE(Beam)'!P15,"","NO")</f>
        <v/>
      </c>
      <c r="Q15" t="str">
        <f>IF('SP2TE(CH)'!Q15='SP2TE(Beam)'!Q15,"","NO")</f>
        <v/>
      </c>
      <c r="R15" t="str">
        <f>IF('SP2TE(CH)'!R15='SP2TE(Beam)'!R15,"","NO")</f>
        <v/>
      </c>
      <c r="S15" t="str">
        <f>IF('SP2TE(CH)'!S15='SP2TE(Beam)'!S15,"","NO")</f>
        <v/>
      </c>
      <c r="T15" t="str">
        <f>IF('SP2TE(CH)'!T15='SP2TE(Beam)'!T15,"","NO")</f>
        <v/>
      </c>
      <c r="U15" t="str">
        <f>IF('SP2TE(CH)'!U15='SP2TE(Beam)'!U15,"","NO")</f>
        <v/>
      </c>
      <c r="V15" t="str">
        <f>IF('SP2TE(CH)'!V15='SP2TE(Beam)'!V15,"","NO")</f>
        <v/>
      </c>
      <c r="W15" t="str">
        <f>IF('SP2TE(CH)'!W15='SP2TE(Beam)'!W15,"","NO")</f>
        <v/>
      </c>
      <c r="X15" t="str">
        <f>IF('SP2TE(CH)'!X15='SP2TE(Beam)'!X15,"","NO")</f>
        <v/>
      </c>
      <c r="Y15" t="str">
        <f>IF('SP2TE(CH)'!Y15='SP2TE(Beam)'!Y15,"","NO")</f>
        <v/>
      </c>
      <c r="Z15" t="str">
        <f>IF('SP2TE(CH)'!Z15='SP2TE(Beam)'!Z15,"","NO")</f>
        <v/>
      </c>
    </row>
    <row r="16" spans="1:26">
      <c r="A16" t="str">
        <f>IF('SP2TE(CH)'!A16='SP2TE(Beam)'!A16,"","NO")</f>
        <v/>
      </c>
      <c r="B16" t="str">
        <f>IF('SP2TE(CH)'!B16='SP2TE(Beam)'!B16,"","NO")</f>
        <v/>
      </c>
      <c r="C16" t="str">
        <f>IF('SP2TE(CH)'!C16='SP2TE(Beam)'!C16,"","NO")</f>
        <v/>
      </c>
      <c r="D16" t="str">
        <f>IF('SP2TE(CH)'!D16='SP2TE(Beam)'!D16,"","NO")</f>
        <v/>
      </c>
      <c r="E16" t="str">
        <f>IF('SP2TE(CH)'!E16='SP2TE(Beam)'!E16,"","NO")</f>
        <v/>
      </c>
      <c r="F16" t="str">
        <f>IF('SP2TE(CH)'!F16='SP2TE(Beam)'!F16,"","NO")</f>
        <v/>
      </c>
      <c r="G16" t="str">
        <f>IF('SP2TE(CH)'!G16='SP2TE(Beam)'!G16,"","NO")</f>
        <v/>
      </c>
      <c r="H16" s="74" t="str">
        <f>IF('SP2TE(CH)'!H16='SP2TE(Beam)'!H16,"","NO")</f>
        <v/>
      </c>
      <c r="I16" s="74" t="str">
        <f>IF('SP2TE(CH)'!I16='SP2TE(Beam)'!I16,"","NO")</f>
        <v/>
      </c>
      <c r="J16" s="74" t="str">
        <f>IF('SP2TE(CH)'!J16='SP2TE(Beam)'!J16,"","NO")</f>
        <v/>
      </c>
      <c r="K16" s="74" t="str">
        <f>IF('SP2TE(CH)'!K16='SP2TE(Beam)'!K16,"","NO")</f>
        <v/>
      </c>
      <c r="L16" s="74" t="str">
        <f>IF('SP2TE(CH)'!L16='SP2TE(Beam)'!L16,"","NO")</f>
        <v/>
      </c>
      <c r="M16" s="74" t="str">
        <f>IF('SP2TE(CH)'!M16='SP2TE(Beam)'!M16,"","NO")</f>
        <v/>
      </c>
      <c r="N16" s="74" t="str">
        <f>IF('SP2TE(CH)'!N16='SP2TE(Beam)'!N16,"","NO")</f>
        <v/>
      </c>
      <c r="O16" s="74" t="str">
        <f>IF('SP2TE(CH)'!O16='SP2TE(Beam)'!O16,"","NO")</f>
        <v/>
      </c>
      <c r="P16" t="str">
        <f>IF('SP2TE(CH)'!P16='SP2TE(Beam)'!P16,"","NO")</f>
        <v/>
      </c>
      <c r="Q16" t="str">
        <f>IF('SP2TE(CH)'!Q16='SP2TE(Beam)'!Q16,"","NO")</f>
        <v/>
      </c>
      <c r="R16" t="str">
        <f>IF('SP2TE(CH)'!R16='SP2TE(Beam)'!R16,"","NO")</f>
        <v/>
      </c>
      <c r="S16" t="str">
        <f>IF('SP2TE(CH)'!S16='SP2TE(Beam)'!S16,"","NO")</f>
        <v/>
      </c>
      <c r="T16" t="str">
        <f>IF('SP2TE(CH)'!T16='SP2TE(Beam)'!T16,"","NO")</f>
        <v/>
      </c>
      <c r="U16" t="str">
        <f>IF('SP2TE(CH)'!U16='SP2TE(Beam)'!U16,"","NO")</f>
        <v/>
      </c>
      <c r="V16" t="str">
        <f>IF('SP2TE(CH)'!V16='SP2TE(Beam)'!V16,"","NO")</f>
        <v/>
      </c>
      <c r="W16" t="str">
        <f>IF('SP2TE(CH)'!W16='SP2TE(Beam)'!W16,"","NO")</f>
        <v/>
      </c>
      <c r="X16" t="str">
        <f>IF('SP2TE(CH)'!X16='SP2TE(Beam)'!X16,"","NO")</f>
        <v/>
      </c>
      <c r="Y16" t="str">
        <f>IF('SP2TE(CH)'!Y16='SP2TE(Beam)'!Y16,"","NO")</f>
        <v/>
      </c>
      <c r="Z16" t="str">
        <f>IF('SP2TE(CH)'!Z16='SP2TE(Beam)'!Z16,"","NO")</f>
        <v/>
      </c>
    </row>
    <row r="17" spans="1:26">
      <c r="A17" t="str">
        <f>IF('SP2TE(CH)'!A17='SP2TE(Beam)'!A17,"","NO")</f>
        <v/>
      </c>
      <c r="B17" t="str">
        <f>IF('SP2TE(CH)'!B17='SP2TE(Beam)'!B17,"","NO")</f>
        <v/>
      </c>
      <c r="C17" t="str">
        <f>IF('SP2TE(CH)'!C17='SP2TE(Beam)'!C17,"","NO")</f>
        <v/>
      </c>
      <c r="D17" t="str">
        <f>IF('SP2TE(CH)'!D17='SP2TE(Beam)'!D17,"","NO")</f>
        <v/>
      </c>
      <c r="E17" t="str">
        <f>IF('SP2TE(CH)'!E17='SP2TE(Beam)'!E17,"","NO")</f>
        <v/>
      </c>
      <c r="F17" t="str">
        <f>IF('SP2TE(CH)'!F17='SP2TE(Beam)'!F17,"","NO")</f>
        <v/>
      </c>
      <c r="G17" t="str">
        <f>IF('SP2TE(CH)'!G17='SP2TE(Beam)'!G17,"","NO")</f>
        <v/>
      </c>
      <c r="H17" s="74" t="str">
        <f>IF('SP2TE(CH)'!H17='SP2TE(Beam)'!H17,"","NO")</f>
        <v/>
      </c>
      <c r="I17" s="74" t="str">
        <f>IF('SP2TE(CH)'!I17='SP2TE(Beam)'!I17,"","NO")</f>
        <v/>
      </c>
      <c r="J17" s="74" t="str">
        <f>IF('SP2TE(CH)'!J17='SP2TE(Beam)'!J17,"","NO")</f>
        <v/>
      </c>
      <c r="K17" s="74" t="str">
        <f>IF('SP2TE(CH)'!K17='SP2TE(Beam)'!K17,"","NO")</f>
        <v/>
      </c>
      <c r="L17" s="74" t="str">
        <f>IF('SP2TE(CH)'!L17='SP2TE(Beam)'!L17,"","NO")</f>
        <v/>
      </c>
      <c r="M17" s="74" t="str">
        <f>IF('SP2TE(CH)'!M17='SP2TE(Beam)'!M17,"","NO")</f>
        <v/>
      </c>
      <c r="N17" s="74" t="str">
        <f>IF('SP2TE(CH)'!N17='SP2TE(Beam)'!N17,"","NO")</f>
        <v/>
      </c>
      <c r="O17" s="74" t="str">
        <f>IF('SP2TE(CH)'!O17='SP2TE(Beam)'!O17,"","NO")</f>
        <v/>
      </c>
      <c r="P17" t="str">
        <f>IF('SP2TE(CH)'!P17='SP2TE(Beam)'!P17,"","NO")</f>
        <v/>
      </c>
      <c r="Q17" t="str">
        <f>IF('SP2TE(CH)'!Q17='SP2TE(Beam)'!Q17,"","NO")</f>
        <v/>
      </c>
      <c r="R17" t="str">
        <f>IF('SP2TE(CH)'!R17='SP2TE(Beam)'!R17,"","NO")</f>
        <v/>
      </c>
      <c r="S17" t="str">
        <f>IF('SP2TE(CH)'!S17='SP2TE(Beam)'!S17,"","NO")</f>
        <v/>
      </c>
      <c r="T17" t="str">
        <f>IF('SP2TE(CH)'!T17='SP2TE(Beam)'!T17,"","NO")</f>
        <v/>
      </c>
      <c r="U17" t="str">
        <f>IF('SP2TE(CH)'!U17='SP2TE(Beam)'!U17,"","NO")</f>
        <v/>
      </c>
      <c r="V17" t="str">
        <f>IF('SP2TE(CH)'!V17='SP2TE(Beam)'!V17,"","NO")</f>
        <v/>
      </c>
      <c r="W17" t="str">
        <f>IF('SP2TE(CH)'!W17='SP2TE(Beam)'!W17,"","NO")</f>
        <v/>
      </c>
      <c r="X17" t="str">
        <f>IF('SP2TE(CH)'!X17='SP2TE(Beam)'!X17,"","NO")</f>
        <v/>
      </c>
      <c r="Y17" t="str">
        <f>IF('SP2TE(CH)'!Y17='SP2TE(Beam)'!Y17,"","NO")</f>
        <v/>
      </c>
      <c r="Z17" t="str">
        <f>IF('SP2TE(CH)'!Z17='SP2TE(Beam)'!Z17,"","NO")</f>
        <v/>
      </c>
    </row>
    <row r="18" spans="1:26">
      <c r="A18" t="str">
        <f>IF('SP2TE(CH)'!A18='SP2TE(Beam)'!A18,"","NO")</f>
        <v/>
      </c>
      <c r="B18" t="str">
        <f>IF('SP2TE(CH)'!B18='SP2TE(Beam)'!B18,"","NO")</f>
        <v/>
      </c>
      <c r="C18" t="str">
        <f>IF('SP2TE(CH)'!C18='SP2TE(Beam)'!C18,"","NO")</f>
        <v/>
      </c>
      <c r="D18" t="str">
        <f>IF('SP2TE(CH)'!D18='SP2TE(Beam)'!D18,"","NO")</f>
        <v/>
      </c>
      <c r="E18" t="str">
        <f>IF('SP2TE(CH)'!E18='SP2TE(Beam)'!E18,"","NO")</f>
        <v/>
      </c>
      <c r="F18" t="str">
        <f>IF('SP2TE(CH)'!F18='SP2TE(Beam)'!F18,"","NO")</f>
        <v/>
      </c>
      <c r="G18" t="str">
        <f>IF('SP2TE(CH)'!G18='SP2TE(Beam)'!G18,"","NO")</f>
        <v/>
      </c>
      <c r="H18" s="74" t="str">
        <f>IF('SP2TE(CH)'!H18='SP2TE(Beam)'!H18,"","NO")</f>
        <v/>
      </c>
      <c r="I18" s="74" t="str">
        <f>IF('SP2TE(CH)'!I18='SP2TE(Beam)'!I18,"","NO")</f>
        <v/>
      </c>
      <c r="J18" s="74" t="str">
        <f>IF('SP2TE(CH)'!J18='SP2TE(Beam)'!J18,"","NO")</f>
        <v/>
      </c>
      <c r="K18" s="74" t="str">
        <f>IF('SP2TE(CH)'!K18='SP2TE(Beam)'!K18,"","NO")</f>
        <v/>
      </c>
      <c r="L18" s="74" t="str">
        <f>IF('SP2TE(CH)'!L18='SP2TE(Beam)'!L18,"","NO")</f>
        <v/>
      </c>
      <c r="M18" s="74" t="str">
        <f>IF('SP2TE(CH)'!M18='SP2TE(Beam)'!M18,"","NO")</f>
        <v/>
      </c>
      <c r="N18" s="74" t="str">
        <f>IF('SP2TE(CH)'!N18='SP2TE(Beam)'!N18,"","NO")</f>
        <v/>
      </c>
      <c r="O18" s="74" t="str">
        <f>IF('SP2TE(CH)'!O18='SP2TE(Beam)'!O18,"","NO")</f>
        <v/>
      </c>
      <c r="P18" t="str">
        <f>IF('SP2TE(CH)'!P18='SP2TE(Beam)'!P18,"","NO")</f>
        <v/>
      </c>
      <c r="Q18" t="str">
        <f>IF('SP2TE(CH)'!Q18='SP2TE(Beam)'!Q18,"","NO")</f>
        <v/>
      </c>
      <c r="R18" t="str">
        <f>IF('SP2TE(CH)'!R18='SP2TE(Beam)'!R18,"","NO")</f>
        <v/>
      </c>
      <c r="S18" t="str">
        <f>IF('SP2TE(CH)'!S18='SP2TE(Beam)'!S18,"","NO")</f>
        <v/>
      </c>
      <c r="T18" t="str">
        <f>IF('SP2TE(CH)'!T18='SP2TE(Beam)'!T18,"","NO")</f>
        <v/>
      </c>
      <c r="U18" t="str">
        <f>IF('SP2TE(CH)'!U18='SP2TE(Beam)'!U18,"","NO")</f>
        <v/>
      </c>
      <c r="V18" t="str">
        <f>IF('SP2TE(CH)'!V18='SP2TE(Beam)'!V18,"","NO")</f>
        <v/>
      </c>
      <c r="W18" t="str">
        <f>IF('SP2TE(CH)'!W18='SP2TE(Beam)'!W18,"","NO")</f>
        <v/>
      </c>
      <c r="X18" t="str">
        <f>IF('SP2TE(CH)'!X18='SP2TE(Beam)'!X18,"","NO")</f>
        <v/>
      </c>
      <c r="Y18" t="str">
        <f>IF('SP2TE(CH)'!Y18='SP2TE(Beam)'!Y18,"","NO")</f>
        <v/>
      </c>
      <c r="Z18" t="str">
        <f>IF('SP2TE(CH)'!Z18='SP2TE(Beam)'!Z18,"","NO")</f>
        <v/>
      </c>
    </row>
    <row r="19" spans="1:26">
      <c r="A19" t="str">
        <f>IF('SP2TE(CH)'!A19='SP2TE(Beam)'!A19,"","NO")</f>
        <v/>
      </c>
      <c r="B19" t="str">
        <f>IF('SP2TE(CH)'!B19='SP2TE(Beam)'!B19,"","NO")</f>
        <v/>
      </c>
      <c r="C19" t="str">
        <f>IF('SP2TE(CH)'!C19='SP2TE(Beam)'!C19,"","NO")</f>
        <v/>
      </c>
      <c r="D19" t="str">
        <f>IF('SP2TE(CH)'!D19='SP2TE(Beam)'!D19,"","NO")</f>
        <v/>
      </c>
      <c r="E19" t="str">
        <f>IF('SP2TE(CH)'!E19='SP2TE(Beam)'!E19,"","NO")</f>
        <v/>
      </c>
      <c r="F19" t="str">
        <f>IF('SP2TE(CH)'!F19='SP2TE(Beam)'!F19,"","NO")</f>
        <v/>
      </c>
      <c r="G19" t="str">
        <f>IF('SP2TE(CH)'!G19='SP2TE(Beam)'!G19,"","NO")</f>
        <v/>
      </c>
      <c r="H19" s="74" t="str">
        <f>IF('SP2TE(CH)'!H19='SP2TE(Beam)'!H19,"","NO")</f>
        <v/>
      </c>
      <c r="I19" s="74" t="str">
        <f>IF('SP2TE(CH)'!I19='SP2TE(Beam)'!I19,"","NO")</f>
        <v/>
      </c>
      <c r="J19" s="74" t="str">
        <f>IF('SP2TE(CH)'!J19='SP2TE(Beam)'!J19,"","NO")</f>
        <v/>
      </c>
      <c r="K19" s="74" t="str">
        <f>IF('SP2TE(CH)'!K19='SP2TE(Beam)'!K19,"","NO")</f>
        <v/>
      </c>
      <c r="L19" s="74" t="str">
        <f>IF('SP2TE(CH)'!L19='SP2TE(Beam)'!L19,"","NO")</f>
        <v/>
      </c>
      <c r="M19" s="74" t="str">
        <f>IF('SP2TE(CH)'!M19='SP2TE(Beam)'!M19,"","NO")</f>
        <v/>
      </c>
      <c r="N19" s="74" t="str">
        <f>IF('SP2TE(CH)'!N19='SP2TE(Beam)'!N19,"","NO")</f>
        <v/>
      </c>
      <c r="O19" s="74" t="str">
        <f>IF('SP2TE(CH)'!O19='SP2TE(Beam)'!O19,"","NO")</f>
        <v/>
      </c>
      <c r="P19" t="str">
        <f>IF('SP2TE(CH)'!P19='SP2TE(Beam)'!P19,"","NO")</f>
        <v/>
      </c>
      <c r="Q19" t="str">
        <f>IF('SP2TE(CH)'!Q19='SP2TE(Beam)'!Q19,"","NO")</f>
        <v/>
      </c>
      <c r="R19" t="str">
        <f>IF('SP2TE(CH)'!R19='SP2TE(Beam)'!R19,"","NO")</f>
        <v/>
      </c>
      <c r="S19" t="str">
        <f>IF('SP2TE(CH)'!S19='SP2TE(Beam)'!S19,"","NO")</f>
        <v/>
      </c>
      <c r="T19" t="str">
        <f>IF('SP2TE(CH)'!T19='SP2TE(Beam)'!T19,"","NO")</f>
        <v/>
      </c>
      <c r="U19" t="str">
        <f>IF('SP2TE(CH)'!U19='SP2TE(Beam)'!U19,"","NO")</f>
        <v/>
      </c>
      <c r="V19" t="str">
        <f>IF('SP2TE(CH)'!V19='SP2TE(Beam)'!V19,"","NO")</f>
        <v/>
      </c>
      <c r="W19" t="str">
        <f>IF('SP2TE(CH)'!W19='SP2TE(Beam)'!W19,"","NO")</f>
        <v/>
      </c>
      <c r="X19" t="str">
        <f>IF('SP2TE(CH)'!X19='SP2TE(Beam)'!X19,"","NO")</f>
        <v/>
      </c>
      <c r="Y19" t="str">
        <f>IF('SP2TE(CH)'!Y19='SP2TE(Beam)'!Y19,"","NO")</f>
        <v/>
      </c>
      <c r="Z19" t="str">
        <f>IF('SP2TE(CH)'!Z19='SP2TE(Beam)'!Z19,"","NO")</f>
        <v/>
      </c>
    </row>
    <row r="20" spans="1:26">
      <c r="A20" t="str">
        <f>IF('SP2TE(CH)'!A20='SP2TE(Beam)'!A20,"","NO")</f>
        <v/>
      </c>
      <c r="B20" t="str">
        <f>IF('SP2TE(CH)'!B20='SP2TE(Beam)'!B20,"","NO")</f>
        <v/>
      </c>
      <c r="C20" t="str">
        <f>IF('SP2TE(CH)'!C20='SP2TE(Beam)'!C20,"","NO")</f>
        <v/>
      </c>
      <c r="D20" t="str">
        <f>IF('SP2TE(CH)'!D20='SP2TE(Beam)'!D20,"","NO")</f>
        <v/>
      </c>
      <c r="E20" t="str">
        <f>IF('SP2TE(CH)'!E20='SP2TE(Beam)'!E20,"","NO")</f>
        <v/>
      </c>
      <c r="F20" t="str">
        <f>IF('SP2TE(CH)'!F20='SP2TE(Beam)'!F20,"","NO")</f>
        <v/>
      </c>
      <c r="G20" t="str">
        <f>IF('SP2TE(CH)'!G20='SP2TE(Beam)'!G20,"","NO")</f>
        <v/>
      </c>
      <c r="H20" s="74" t="str">
        <f>IF('SP2TE(CH)'!H20='SP2TE(Beam)'!H20,"","NO")</f>
        <v/>
      </c>
      <c r="I20" s="74" t="str">
        <f>IF('SP2TE(CH)'!I20='SP2TE(Beam)'!I20,"","NO")</f>
        <v/>
      </c>
      <c r="J20" s="74" t="str">
        <f>IF('SP2TE(CH)'!J20='SP2TE(Beam)'!J20,"","NO")</f>
        <v/>
      </c>
      <c r="K20" s="74" t="str">
        <f>IF('SP2TE(CH)'!K20='SP2TE(Beam)'!K20,"","NO")</f>
        <v/>
      </c>
      <c r="L20" s="74" t="str">
        <f>IF('SP2TE(CH)'!L20='SP2TE(Beam)'!L20,"","NO")</f>
        <v/>
      </c>
      <c r="M20" s="74" t="str">
        <f>IF('SP2TE(CH)'!M20='SP2TE(Beam)'!M20,"","NO")</f>
        <v/>
      </c>
      <c r="N20" s="74" t="str">
        <f>IF('SP2TE(CH)'!N20='SP2TE(Beam)'!N20,"","NO")</f>
        <v/>
      </c>
      <c r="O20" s="74" t="str">
        <f>IF('SP2TE(CH)'!O20='SP2TE(Beam)'!O20,"","NO")</f>
        <v/>
      </c>
      <c r="P20" t="str">
        <f>IF('SP2TE(CH)'!P20='SP2TE(Beam)'!P20,"","NO")</f>
        <v/>
      </c>
      <c r="Q20" t="str">
        <f>IF('SP2TE(CH)'!Q20='SP2TE(Beam)'!Q20,"","NO")</f>
        <v/>
      </c>
      <c r="R20" t="str">
        <f>IF('SP2TE(CH)'!R20='SP2TE(Beam)'!R20,"","NO")</f>
        <v/>
      </c>
      <c r="S20" t="str">
        <f>IF('SP2TE(CH)'!S20='SP2TE(Beam)'!S20,"","NO")</f>
        <v/>
      </c>
      <c r="T20" t="str">
        <f>IF('SP2TE(CH)'!T20='SP2TE(Beam)'!T20,"","NO")</f>
        <v/>
      </c>
      <c r="U20" t="str">
        <f>IF('SP2TE(CH)'!U20='SP2TE(Beam)'!U20,"","NO")</f>
        <v/>
      </c>
      <c r="V20" t="str">
        <f>IF('SP2TE(CH)'!V20='SP2TE(Beam)'!V20,"","NO")</f>
        <v/>
      </c>
      <c r="W20" t="str">
        <f>IF('SP2TE(CH)'!W20='SP2TE(Beam)'!W20,"","NO")</f>
        <v/>
      </c>
      <c r="X20" t="str">
        <f>IF('SP2TE(CH)'!X20='SP2TE(Beam)'!X20,"","NO")</f>
        <v/>
      </c>
      <c r="Y20" t="str">
        <f>IF('SP2TE(CH)'!Y20='SP2TE(Beam)'!Y20,"","NO")</f>
        <v/>
      </c>
      <c r="Z20" t="str">
        <f>IF('SP2TE(CH)'!Z20='SP2TE(Beam)'!Z20,"","NO")</f>
        <v/>
      </c>
    </row>
    <row r="21" spans="1:26">
      <c r="A21" t="str">
        <f>IF('SP2TE(CH)'!A21='SP2TE(Beam)'!A21,"","NO")</f>
        <v/>
      </c>
      <c r="B21" t="str">
        <f>IF('SP2TE(CH)'!B21='SP2TE(Beam)'!B21,"","NO")</f>
        <v/>
      </c>
      <c r="C21" t="str">
        <f>IF('SP2TE(CH)'!C21='SP2TE(Beam)'!C21,"","NO")</f>
        <v/>
      </c>
      <c r="D21" t="str">
        <f>IF('SP2TE(CH)'!D21='SP2TE(Beam)'!D21,"","NO")</f>
        <v/>
      </c>
      <c r="E21" t="str">
        <f>IF('SP2TE(CH)'!E21='SP2TE(Beam)'!E21,"","NO")</f>
        <v/>
      </c>
      <c r="F21" t="str">
        <f>IF('SP2TE(CH)'!F21='SP2TE(Beam)'!F21,"","NO")</f>
        <v/>
      </c>
      <c r="G21" t="str">
        <f>IF('SP2TE(CH)'!G21='SP2TE(Beam)'!G21,"","NO")</f>
        <v/>
      </c>
      <c r="H21" s="74" t="str">
        <f>IF('SP2TE(CH)'!H21='SP2TE(Beam)'!H21,"","NO")</f>
        <v/>
      </c>
      <c r="I21" s="74" t="str">
        <f>IF('SP2TE(CH)'!I21='SP2TE(Beam)'!I21,"","NO")</f>
        <v/>
      </c>
      <c r="J21" s="74" t="str">
        <f>IF('SP2TE(CH)'!J21='SP2TE(Beam)'!J21,"","NO")</f>
        <v/>
      </c>
      <c r="K21" s="74" t="str">
        <f>IF('SP2TE(CH)'!K21='SP2TE(Beam)'!K21,"","NO")</f>
        <v/>
      </c>
      <c r="L21" s="74" t="str">
        <f>IF('SP2TE(CH)'!L21='SP2TE(Beam)'!L21,"","NO")</f>
        <v/>
      </c>
      <c r="M21" s="74" t="str">
        <f>IF('SP2TE(CH)'!M21='SP2TE(Beam)'!M21,"","NO")</f>
        <v/>
      </c>
      <c r="N21" s="74" t="str">
        <f>IF('SP2TE(CH)'!N21='SP2TE(Beam)'!N21,"","NO")</f>
        <v/>
      </c>
      <c r="O21" s="74" t="str">
        <f>IF('SP2TE(CH)'!O21='SP2TE(Beam)'!O21,"","NO")</f>
        <v/>
      </c>
      <c r="P21" t="str">
        <f>IF('SP2TE(CH)'!P21='SP2TE(Beam)'!P21,"","NO")</f>
        <v/>
      </c>
      <c r="Q21" t="str">
        <f>IF('SP2TE(CH)'!Q21='SP2TE(Beam)'!Q21,"","NO")</f>
        <v/>
      </c>
      <c r="R21" t="str">
        <f>IF('SP2TE(CH)'!R21='SP2TE(Beam)'!R21,"","NO")</f>
        <v/>
      </c>
      <c r="S21" t="str">
        <f>IF('SP2TE(CH)'!S21='SP2TE(Beam)'!S21,"","NO")</f>
        <v/>
      </c>
      <c r="T21" t="str">
        <f>IF('SP2TE(CH)'!T21='SP2TE(Beam)'!T21,"","NO")</f>
        <v/>
      </c>
      <c r="U21" t="str">
        <f>IF('SP2TE(CH)'!U21='SP2TE(Beam)'!U21,"","NO")</f>
        <v/>
      </c>
      <c r="V21" t="str">
        <f>IF('SP2TE(CH)'!V21='SP2TE(Beam)'!V21,"","NO")</f>
        <v/>
      </c>
      <c r="W21" t="str">
        <f>IF('SP2TE(CH)'!W21='SP2TE(Beam)'!W21,"","NO")</f>
        <v/>
      </c>
      <c r="X21" t="str">
        <f>IF('SP2TE(CH)'!X21='SP2TE(Beam)'!X21,"","NO")</f>
        <v/>
      </c>
      <c r="Y21" t="str">
        <f>IF('SP2TE(CH)'!Y21='SP2TE(Beam)'!Y21,"","NO")</f>
        <v/>
      </c>
      <c r="Z21" t="str">
        <f>IF('SP2TE(CH)'!Z21='SP2TE(Beam)'!Z21,"","NO")</f>
        <v/>
      </c>
    </row>
    <row r="22" spans="1:26">
      <c r="A22" t="str">
        <f>IF('SP2TE(CH)'!A22='SP2TE(Beam)'!A22,"","NO")</f>
        <v/>
      </c>
      <c r="B22" t="str">
        <f>IF('SP2TE(CH)'!B22='SP2TE(Beam)'!B22,"","NO")</f>
        <v/>
      </c>
      <c r="C22" t="str">
        <f>IF('SP2TE(CH)'!C22='SP2TE(Beam)'!C22,"","NO")</f>
        <v/>
      </c>
      <c r="D22" t="str">
        <f>IF('SP2TE(CH)'!D22='SP2TE(Beam)'!D22,"","NO")</f>
        <v/>
      </c>
      <c r="E22" t="str">
        <f>IF('SP2TE(CH)'!E22='SP2TE(Beam)'!E22,"","NO")</f>
        <v/>
      </c>
      <c r="F22" t="str">
        <f>IF('SP2TE(CH)'!F22='SP2TE(Beam)'!F22,"","NO")</f>
        <v/>
      </c>
      <c r="G22" t="str">
        <f>IF('SP2TE(CH)'!G22='SP2TE(Beam)'!G22,"","NO")</f>
        <v/>
      </c>
      <c r="H22" s="74" t="str">
        <f>IF('SP2TE(CH)'!H22='SP2TE(Beam)'!H22,"","NO")</f>
        <v/>
      </c>
      <c r="I22" s="74" t="str">
        <f>IF('SP2TE(CH)'!I22='SP2TE(Beam)'!I22,"","NO")</f>
        <v/>
      </c>
      <c r="J22" s="74" t="str">
        <f>IF('SP2TE(CH)'!J22='SP2TE(Beam)'!J22,"","NO")</f>
        <v/>
      </c>
      <c r="K22" s="74" t="str">
        <f>IF('SP2TE(CH)'!K22='SP2TE(Beam)'!K22,"","NO")</f>
        <v/>
      </c>
      <c r="L22" s="74" t="str">
        <f>IF('SP2TE(CH)'!L22='SP2TE(Beam)'!L22,"","NO")</f>
        <v/>
      </c>
      <c r="M22" s="74" t="str">
        <f>IF('SP2TE(CH)'!M22='SP2TE(Beam)'!M22,"","NO")</f>
        <v/>
      </c>
      <c r="N22" s="74" t="str">
        <f>IF('SP2TE(CH)'!N22='SP2TE(Beam)'!N22,"","NO")</f>
        <v/>
      </c>
      <c r="O22" s="74" t="str">
        <f>IF('SP2TE(CH)'!O22='SP2TE(Beam)'!O22,"","NO")</f>
        <v/>
      </c>
      <c r="P22" t="str">
        <f>IF('SP2TE(CH)'!P22='SP2TE(Beam)'!P22,"","NO")</f>
        <v/>
      </c>
      <c r="Q22" t="str">
        <f>IF('SP2TE(CH)'!Q22='SP2TE(Beam)'!Q22,"","NO")</f>
        <v/>
      </c>
      <c r="R22" t="str">
        <f>IF('SP2TE(CH)'!R22='SP2TE(Beam)'!R22,"","NO")</f>
        <v/>
      </c>
      <c r="S22" t="str">
        <f>IF('SP2TE(CH)'!S22='SP2TE(Beam)'!S22,"","NO")</f>
        <v/>
      </c>
      <c r="T22" t="str">
        <f>IF('SP2TE(CH)'!T22='SP2TE(Beam)'!T22,"","NO")</f>
        <v/>
      </c>
      <c r="U22" t="str">
        <f>IF('SP2TE(CH)'!U22='SP2TE(Beam)'!U22,"","NO")</f>
        <v/>
      </c>
      <c r="V22" t="str">
        <f>IF('SP2TE(CH)'!V22='SP2TE(Beam)'!V22,"","NO")</f>
        <v/>
      </c>
      <c r="W22" t="str">
        <f>IF('SP2TE(CH)'!W22='SP2TE(Beam)'!W22,"","NO")</f>
        <v/>
      </c>
      <c r="X22" t="str">
        <f>IF('SP2TE(CH)'!X22='SP2TE(Beam)'!X22,"","NO")</f>
        <v/>
      </c>
      <c r="Y22" t="str">
        <f>IF('SP2TE(CH)'!Y22='SP2TE(Beam)'!Y22,"","NO")</f>
        <v/>
      </c>
      <c r="Z22" t="str">
        <f>IF('SP2TE(CH)'!Z22='SP2TE(Beam)'!Z22,"","NO")</f>
        <v/>
      </c>
    </row>
    <row r="23" spans="1:26">
      <c r="A23" t="str">
        <f>IF('SP2TE(CH)'!A23='SP2TE(Beam)'!A23,"","NO")</f>
        <v/>
      </c>
      <c r="B23" t="str">
        <f>IF('SP2TE(CH)'!B23='SP2TE(Beam)'!B23,"","NO")</f>
        <v/>
      </c>
      <c r="C23" t="str">
        <f>IF('SP2TE(CH)'!C23='SP2TE(Beam)'!C23,"","NO")</f>
        <v/>
      </c>
      <c r="D23" t="str">
        <f>IF('SP2TE(CH)'!D23='SP2TE(Beam)'!D23,"","NO")</f>
        <v/>
      </c>
      <c r="E23" t="str">
        <f>IF('SP2TE(CH)'!E23='SP2TE(Beam)'!E23,"","NO")</f>
        <v/>
      </c>
      <c r="F23" t="str">
        <f>IF('SP2TE(CH)'!F23='SP2TE(Beam)'!F23,"","NO")</f>
        <v/>
      </c>
      <c r="G23" t="str">
        <f>IF('SP2TE(CH)'!G23='SP2TE(Beam)'!G23,"","NO")</f>
        <v/>
      </c>
      <c r="H23" s="74" t="str">
        <f>IF('SP2TE(CH)'!H23='SP2TE(Beam)'!H23,"","NO")</f>
        <v/>
      </c>
      <c r="I23" s="74" t="str">
        <f>IF('SP2TE(CH)'!I23='SP2TE(Beam)'!I23,"","NO")</f>
        <v/>
      </c>
      <c r="J23" s="74" t="str">
        <f>IF('SP2TE(CH)'!J23='SP2TE(Beam)'!J23,"","NO")</f>
        <v/>
      </c>
      <c r="K23" s="74" t="str">
        <f>IF('SP2TE(CH)'!K23='SP2TE(Beam)'!K23,"","NO")</f>
        <v/>
      </c>
      <c r="L23" s="74" t="str">
        <f>IF('SP2TE(CH)'!L23='SP2TE(Beam)'!L23,"","NO")</f>
        <v/>
      </c>
      <c r="M23" s="74" t="str">
        <f>IF('SP2TE(CH)'!M23='SP2TE(Beam)'!M23,"","NO")</f>
        <v/>
      </c>
      <c r="N23" s="74" t="str">
        <f>IF('SP2TE(CH)'!N23='SP2TE(Beam)'!N23,"","NO")</f>
        <v/>
      </c>
      <c r="O23" s="74" t="str">
        <f>IF('SP2TE(CH)'!O23='SP2TE(Beam)'!O23,"","NO")</f>
        <v/>
      </c>
      <c r="P23" t="str">
        <f>IF('SP2TE(CH)'!P23='SP2TE(Beam)'!P23,"","NO")</f>
        <v/>
      </c>
      <c r="Q23" t="str">
        <f>IF('SP2TE(CH)'!Q23='SP2TE(Beam)'!Q23,"","NO")</f>
        <v/>
      </c>
      <c r="R23" t="str">
        <f>IF('SP2TE(CH)'!R23='SP2TE(Beam)'!R23,"","NO")</f>
        <v/>
      </c>
      <c r="S23" t="str">
        <f>IF('SP2TE(CH)'!S23='SP2TE(Beam)'!S23,"","NO")</f>
        <v/>
      </c>
      <c r="T23" t="str">
        <f>IF('SP2TE(CH)'!T23='SP2TE(Beam)'!T23,"","NO")</f>
        <v/>
      </c>
      <c r="U23" t="str">
        <f>IF('SP2TE(CH)'!U23='SP2TE(Beam)'!U23,"","NO")</f>
        <v/>
      </c>
      <c r="V23" t="str">
        <f>IF('SP2TE(CH)'!V23='SP2TE(Beam)'!V23,"","NO")</f>
        <v/>
      </c>
      <c r="W23" t="str">
        <f>IF('SP2TE(CH)'!W23='SP2TE(Beam)'!W23,"","NO")</f>
        <v/>
      </c>
      <c r="X23" t="str">
        <f>IF('SP2TE(CH)'!X23='SP2TE(Beam)'!X23,"","NO")</f>
        <v/>
      </c>
      <c r="Y23" t="str">
        <f>IF('SP2TE(CH)'!Y23='SP2TE(Beam)'!Y23,"","NO")</f>
        <v/>
      </c>
      <c r="Z23" t="str">
        <f>IF('SP2TE(CH)'!Z23='SP2TE(Beam)'!Z23,"","NO")</f>
        <v/>
      </c>
    </row>
    <row r="24" spans="1:26">
      <c r="A24" t="str">
        <f>IF('SP2TE(CH)'!A24='SP2TE(Beam)'!A24,"","NO")</f>
        <v/>
      </c>
      <c r="B24" t="str">
        <f>IF('SP2TE(CH)'!B24='SP2TE(Beam)'!B24,"","NO")</f>
        <v/>
      </c>
      <c r="C24" t="str">
        <f>IF('SP2TE(CH)'!C24='SP2TE(Beam)'!C24,"","NO")</f>
        <v/>
      </c>
      <c r="D24" t="str">
        <f>IF('SP2TE(CH)'!D24='SP2TE(Beam)'!D24,"","NO")</f>
        <v/>
      </c>
      <c r="E24" t="str">
        <f>IF('SP2TE(CH)'!E24='SP2TE(Beam)'!E24,"","NO")</f>
        <v/>
      </c>
      <c r="F24" t="str">
        <f>IF('SP2TE(CH)'!F24='SP2TE(Beam)'!F24,"","NO")</f>
        <v/>
      </c>
      <c r="G24" t="str">
        <f>IF('SP2TE(CH)'!G24='SP2TE(Beam)'!G24,"","NO")</f>
        <v/>
      </c>
      <c r="H24" s="74" t="str">
        <f>IF('SP2TE(CH)'!H24='SP2TE(Beam)'!H24,"","NO")</f>
        <v/>
      </c>
      <c r="I24" s="74" t="str">
        <f>IF('SP2TE(CH)'!I24='SP2TE(Beam)'!I24,"","NO")</f>
        <v/>
      </c>
      <c r="J24" s="74" t="str">
        <f>IF('SP2TE(CH)'!J24='SP2TE(Beam)'!J24,"","NO")</f>
        <v/>
      </c>
      <c r="K24" s="74" t="str">
        <f>IF('SP2TE(CH)'!K24='SP2TE(Beam)'!K24,"","NO")</f>
        <v/>
      </c>
      <c r="L24" s="74" t="str">
        <f>IF('SP2TE(CH)'!L24='SP2TE(Beam)'!L24,"","NO")</f>
        <v/>
      </c>
      <c r="M24" s="74" t="str">
        <f>IF('SP2TE(CH)'!M24='SP2TE(Beam)'!M24,"","NO")</f>
        <v/>
      </c>
      <c r="N24" s="74" t="str">
        <f>IF('SP2TE(CH)'!N24='SP2TE(Beam)'!N24,"","NO")</f>
        <v/>
      </c>
      <c r="O24" s="74" t="str">
        <f>IF('SP2TE(CH)'!O24='SP2TE(Beam)'!O24,"","NO")</f>
        <v/>
      </c>
      <c r="P24" t="str">
        <f>IF('SP2TE(CH)'!P24='SP2TE(Beam)'!P24,"","NO")</f>
        <v/>
      </c>
      <c r="Q24" t="str">
        <f>IF('SP2TE(CH)'!Q24='SP2TE(Beam)'!Q24,"","NO")</f>
        <v/>
      </c>
      <c r="R24" t="str">
        <f>IF('SP2TE(CH)'!R24='SP2TE(Beam)'!R24,"","NO")</f>
        <v/>
      </c>
      <c r="S24" t="str">
        <f>IF('SP2TE(CH)'!S24='SP2TE(Beam)'!S24,"","NO")</f>
        <v/>
      </c>
      <c r="T24" t="str">
        <f>IF('SP2TE(CH)'!T24='SP2TE(Beam)'!T24,"","NO")</f>
        <v/>
      </c>
      <c r="U24" t="str">
        <f>IF('SP2TE(CH)'!U24='SP2TE(Beam)'!U24,"","NO")</f>
        <v/>
      </c>
      <c r="V24" t="str">
        <f>IF('SP2TE(CH)'!V24='SP2TE(Beam)'!V24,"","NO")</f>
        <v/>
      </c>
      <c r="W24" t="str">
        <f>IF('SP2TE(CH)'!W24='SP2TE(Beam)'!W24,"","NO")</f>
        <v/>
      </c>
      <c r="X24" t="str">
        <f>IF('SP2TE(CH)'!X24='SP2TE(Beam)'!X24,"","NO")</f>
        <v/>
      </c>
      <c r="Y24" t="str">
        <f>IF('SP2TE(CH)'!Y24='SP2TE(Beam)'!Y24,"","NO")</f>
        <v/>
      </c>
      <c r="Z24" t="str">
        <f>IF('SP2TE(CH)'!Z24='SP2TE(Beam)'!Z24,"","NO")</f>
        <v/>
      </c>
    </row>
    <row r="25" spans="1:26">
      <c r="A25" t="str">
        <f>IF('SP2TE(CH)'!A25='SP2TE(Beam)'!A25,"","NO")</f>
        <v/>
      </c>
      <c r="B25" t="str">
        <f>IF('SP2TE(CH)'!B25='SP2TE(Beam)'!B25,"","NO")</f>
        <v/>
      </c>
      <c r="C25" t="str">
        <f>IF('SP2TE(CH)'!C25='SP2TE(Beam)'!C25,"","NO")</f>
        <v/>
      </c>
      <c r="D25" t="str">
        <f>IF('SP2TE(CH)'!D25='SP2TE(Beam)'!D25,"","NO")</f>
        <v/>
      </c>
      <c r="E25" t="str">
        <f>IF('SP2TE(CH)'!E25='SP2TE(Beam)'!E25,"","NO")</f>
        <v/>
      </c>
      <c r="F25" t="str">
        <f>IF('SP2TE(CH)'!F25='SP2TE(Beam)'!F25,"","NO")</f>
        <v/>
      </c>
      <c r="G25" t="str">
        <f>IF('SP2TE(CH)'!G25='SP2TE(Beam)'!G25,"","NO")</f>
        <v/>
      </c>
      <c r="H25" s="74" t="str">
        <f>IF('SP2TE(CH)'!H25='SP2TE(Beam)'!H25,"","NO")</f>
        <v/>
      </c>
      <c r="I25" s="74" t="str">
        <f>IF('SP2TE(CH)'!I25='SP2TE(Beam)'!I25,"","NO")</f>
        <v/>
      </c>
      <c r="J25" s="74" t="str">
        <f>IF('SP2TE(CH)'!J25='SP2TE(Beam)'!J25,"","NO")</f>
        <v/>
      </c>
      <c r="K25" s="74" t="str">
        <f>IF('SP2TE(CH)'!K25='SP2TE(Beam)'!K25,"","NO")</f>
        <v/>
      </c>
      <c r="L25" s="74" t="str">
        <f>IF('SP2TE(CH)'!L25='SP2TE(Beam)'!L25,"","NO")</f>
        <v/>
      </c>
      <c r="M25" s="74" t="str">
        <f>IF('SP2TE(CH)'!M25='SP2TE(Beam)'!M25,"","NO")</f>
        <v/>
      </c>
      <c r="N25" s="74" t="str">
        <f>IF('SP2TE(CH)'!N25='SP2TE(Beam)'!N25,"","NO")</f>
        <v/>
      </c>
      <c r="O25" s="74" t="str">
        <f>IF('SP2TE(CH)'!O25='SP2TE(Beam)'!O25,"","NO")</f>
        <v/>
      </c>
      <c r="P25" t="str">
        <f>IF('SP2TE(CH)'!P25='SP2TE(Beam)'!P25,"","NO")</f>
        <v/>
      </c>
      <c r="Q25" t="str">
        <f>IF('SP2TE(CH)'!Q25='SP2TE(Beam)'!Q25,"","NO")</f>
        <v/>
      </c>
      <c r="R25" t="str">
        <f>IF('SP2TE(CH)'!R25='SP2TE(Beam)'!R25,"","NO")</f>
        <v/>
      </c>
      <c r="S25" t="str">
        <f>IF('SP2TE(CH)'!S25='SP2TE(Beam)'!S25,"","NO")</f>
        <v/>
      </c>
      <c r="T25" t="str">
        <f>IF('SP2TE(CH)'!T25='SP2TE(Beam)'!T25,"","NO")</f>
        <v/>
      </c>
      <c r="U25" t="str">
        <f>IF('SP2TE(CH)'!U25='SP2TE(Beam)'!U25,"","NO")</f>
        <v/>
      </c>
      <c r="V25" t="str">
        <f>IF('SP2TE(CH)'!V25='SP2TE(Beam)'!V25,"","NO")</f>
        <v/>
      </c>
      <c r="W25" t="str">
        <f>IF('SP2TE(CH)'!W25='SP2TE(Beam)'!W25,"","NO")</f>
        <v/>
      </c>
      <c r="X25" t="str">
        <f>IF('SP2TE(CH)'!X25='SP2TE(Beam)'!X25,"","NO")</f>
        <v/>
      </c>
      <c r="Y25" t="str">
        <f>IF('SP2TE(CH)'!Y25='SP2TE(Beam)'!Y25,"","NO")</f>
        <v/>
      </c>
      <c r="Z25" t="str">
        <f>IF('SP2TE(CH)'!Z25='SP2TE(Beam)'!Z25,"","NO")</f>
        <v/>
      </c>
    </row>
    <row r="26" spans="1:26">
      <c r="A26" t="str">
        <f>IF('SP2TE(CH)'!A26='SP2TE(Beam)'!A26,"","NO")</f>
        <v/>
      </c>
      <c r="B26" t="str">
        <f>IF('SP2TE(CH)'!B26='SP2TE(Beam)'!B26,"","NO")</f>
        <v/>
      </c>
      <c r="C26" t="str">
        <f>IF('SP2TE(CH)'!C26='SP2TE(Beam)'!C26,"","NO")</f>
        <v/>
      </c>
      <c r="D26" t="str">
        <f>IF('SP2TE(CH)'!D26='SP2TE(Beam)'!D26,"","NO")</f>
        <v/>
      </c>
      <c r="E26" t="str">
        <f>IF('SP2TE(CH)'!E26='SP2TE(Beam)'!E26,"","NO")</f>
        <v/>
      </c>
      <c r="F26" t="str">
        <f>IF('SP2TE(CH)'!F26='SP2TE(Beam)'!F26,"","NO")</f>
        <v/>
      </c>
      <c r="G26" t="str">
        <f>IF('SP2TE(CH)'!G26='SP2TE(Beam)'!G26,"","NO")</f>
        <v/>
      </c>
      <c r="H26" s="74" t="str">
        <f>IF('SP2TE(CH)'!H26='SP2TE(Beam)'!H26,"","NO")</f>
        <v/>
      </c>
      <c r="I26" s="74" t="str">
        <f>IF('SP2TE(CH)'!I26='SP2TE(Beam)'!I26,"","NO")</f>
        <v/>
      </c>
      <c r="J26" s="74" t="str">
        <f>IF('SP2TE(CH)'!J26='SP2TE(Beam)'!J26,"","NO")</f>
        <v/>
      </c>
      <c r="K26" s="74" t="str">
        <f>IF('SP2TE(CH)'!K26='SP2TE(Beam)'!K26,"","NO")</f>
        <v/>
      </c>
      <c r="L26" s="74" t="str">
        <f>IF('SP2TE(CH)'!L26='SP2TE(Beam)'!L26,"","NO")</f>
        <v/>
      </c>
      <c r="M26" s="74" t="str">
        <f>IF('SP2TE(CH)'!M26='SP2TE(Beam)'!M26,"","NO")</f>
        <v/>
      </c>
      <c r="N26" s="74" t="str">
        <f>IF('SP2TE(CH)'!N26='SP2TE(Beam)'!N26,"","NO")</f>
        <v/>
      </c>
      <c r="O26" s="74" t="str">
        <f>IF('SP2TE(CH)'!O26='SP2TE(Beam)'!O26,"","NO")</f>
        <v/>
      </c>
      <c r="P26" t="str">
        <f>IF('SP2TE(CH)'!P26='SP2TE(Beam)'!P26,"","NO")</f>
        <v/>
      </c>
      <c r="Q26" t="str">
        <f>IF('SP2TE(CH)'!Q26='SP2TE(Beam)'!Q26,"","NO")</f>
        <v/>
      </c>
      <c r="R26" t="str">
        <f>IF('SP2TE(CH)'!R26='SP2TE(Beam)'!R26,"","NO")</f>
        <v/>
      </c>
      <c r="S26" t="str">
        <f>IF('SP2TE(CH)'!S26='SP2TE(Beam)'!S26,"","NO")</f>
        <v/>
      </c>
      <c r="T26" t="str">
        <f>IF('SP2TE(CH)'!T26='SP2TE(Beam)'!T26,"","NO")</f>
        <v/>
      </c>
      <c r="U26" t="str">
        <f>IF('SP2TE(CH)'!U26='SP2TE(Beam)'!U26,"","NO")</f>
        <v/>
      </c>
      <c r="V26" t="str">
        <f>IF('SP2TE(CH)'!V26='SP2TE(Beam)'!V26,"","NO")</f>
        <v/>
      </c>
      <c r="W26" t="str">
        <f>IF('SP2TE(CH)'!W26='SP2TE(Beam)'!W26,"","NO")</f>
        <v/>
      </c>
      <c r="X26" t="str">
        <f>IF('SP2TE(CH)'!X26='SP2TE(Beam)'!X26,"","NO")</f>
        <v/>
      </c>
      <c r="Y26" t="str">
        <f>IF('SP2TE(CH)'!Y26='SP2TE(Beam)'!Y26,"","NO")</f>
        <v/>
      </c>
      <c r="Z26" t="str">
        <f>IF('SP2TE(CH)'!Z26='SP2TE(Beam)'!Z26,"","NO")</f>
        <v/>
      </c>
    </row>
    <row r="27" spans="1:26">
      <c r="A27" t="str">
        <f>IF('SP2TE(CH)'!A27='SP2TE(Beam)'!A27,"","NO")</f>
        <v/>
      </c>
      <c r="B27" t="str">
        <f>IF('SP2TE(CH)'!B27='SP2TE(Beam)'!B27,"","NO")</f>
        <v/>
      </c>
      <c r="C27" t="str">
        <f>IF('SP2TE(CH)'!C27='SP2TE(Beam)'!C27,"","NO")</f>
        <v/>
      </c>
      <c r="D27" t="str">
        <f>IF('SP2TE(CH)'!D27='SP2TE(Beam)'!D27,"","NO")</f>
        <v/>
      </c>
      <c r="E27" t="str">
        <f>IF('SP2TE(CH)'!E27='SP2TE(Beam)'!E27,"","NO")</f>
        <v/>
      </c>
      <c r="F27" t="str">
        <f>IF('SP2TE(CH)'!F27='SP2TE(Beam)'!F27,"","NO")</f>
        <v/>
      </c>
      <c r="G27" t="str">
        <f>IF('SP2TE(CH)'!G27='SP2TE(Beam)'!G27,"","NO")</f>
        <v/>
      </c>
      <c r="H27" s="74" t="str">
        <f>IF('SP2TE(CH)'!H27='SP2TE(Beam)'!H27,"","NO")</f>
        <v/>
      </c>
      <c r="I27" s="74" t="str">
        <f>IF('SP2TE(CH)'!I27='SP2TE(Beam)'!I27,"","NO")</f>
        <v/>
      </c>
      <c r="J27" s="74" t="str">
        <f>IF('SP2TE(CH)'!J27='SP2TE(Beam)'!J27,"","NO")</f>
        <v/>
      </c>
      <c r="K27" s="74" t="str">
        <f>IF('SP2TE(CH)'!K27='SP2TE(Beam)'!K27,"","NO")</f>
        <v/>
      </c>
      <c r="L27" s="74" t="str">
        <f>IF('SP2TE(CH)'!L27='SP2TE(Beam)'!L27,"","NO")</f>
        <v/>
      </c>
      <c r="M27" s="74" t="str">
        <f>IF('SP2TE(CH)'!M27='SP2TE(Beam)'!M27,"","NO")</f>
        <v/>
      </c>
      <c r="N27" s="74" t="str">
        <f>IF('SP2TE(CH)'!N27='SP2TE(Beam)'!N27,"","NO")</f>
        <v/>
      </c>
      <c r="O27" s="74" t="str">
        <f>IF('SP2TE(CH)'!O27='SP2TE(Beam)'!O27,"","NO")</f>
        <v/>
      </c>
      <c r="P27" t="str">
        <f>IF('SP2TE(CH)'!P27='SP2TE(Beam)'!P27,"","NO")</f>
        <v/>
      </c>
      <c r="Q27" t="str">
        <f>IF('SP2TE(CH)'!Q27='SP2TE(Beam)'!Q27,"","NO")</f>
        <v/>
      </c>
      <c r="R27" t="str">
        <f>IF('SP2TE(CH)'!R27='SP2TE(Beam)'!R27,"","NO")</f>
        <v/>
      </c>
      <c r="S27" t="str">
        <f>IF('SP2TE(CH)'!S27='SP2TE(Beam)'!S27,"","NO")</f>
        <v/>
      </c>
      <c r="T27" t="str">
        <f>IF('SP2TE(CH)'!T27='SP2TE(Beam)'!T27,"","NO")</f>
        <v/>
      </c>
      <c r="U27" t="str">
        <f>IF('SP2TE(CH)'!U27='SP2TE(Beam)'!U27,"","NO")</f>
        <v/>
      </c>
      <c r="V27" t="str">
        <f>IF('SP2TE(CH)'!V27='SP2TE(Beam)'!V27,"","NO")</f>
        <v/>
      </c>
      <c r="W27" t="str">
        <f>IF('SP2TE(CH)'!W27='SP2TE(Beam)'!W27,"","NO")</f>
        <v/>
      </c>
      <c r="X27" t="str">
        <f>IF('SP2TE(CH)'!X27='SP2TE(Beam)'!X27,"","NO")</f>
        <v/>
      </c>
      <c r="Y27" t="str">
        <f>IF('SP2TE(CH)'!Y27='SP2TE(Beam)'!Y27,"","NO")</f>
        <v/>
      </c>
      <c r="Z27" t="str">
        <f>IF('SP2TE(CH)'!Z27='SP2TE(Beam)'!Z27,"","NO")</f>
        <v/>
      </c>
    </row>
    <row r="28" spans="1:26">
      <c r="A28" t="str">
        <f>IF('SP2TE(CH)'!A28='SP2TE(Beam)'!A28,"","NO")</f>
        <v/>
      </c>
      <c r="B28" t="str">
        <f>IF('SP2TE(CH)'!B28='SP2TE(Beam)'!B28,"","NO")</f>
        <v/>
      </c>
      <c r="C28" t="str">
        <f>IF('SP2TE(CH)'!C28='SP2TE(Beam)'!C28,"","NO")</f>
        <v/>
      </c>
      <c r="D28" t="str">
        <f>IF('SP2TE(CH)'!D28='SP2TE(Beam)'!D28,"","NO")</f>
        <v/>
      </c>
      <c r="E28" t="str">
        <f>IF('SP2TE(CH)'!E28='SP2TE(Beam)'!E28,"","NO")</f>
        <v/>
      </c>
      <c r="F28" t="str">
        <f>IF('SP2TE(CH)'!F28='SP2TE(Beam)'!F28,"","NO")</f>
        <v/>
      </c>
      <c r="G28" t="str">
        <f>IF('SP2TE(CH)'!G28='SP2TE(Beam)'!G28,"","NO")</f>
        <v/>
      </c>
      <c r="H28" s="74" t="str">
        <f>IF('SP2TE(CH)'!H28='SP2TE(Beam)'!H28,"","NO")</f>
        <v/>
      </c>
      <c r="I28" s="74" t="str">
        <f>IF('SP2TE(CH)'!I28='SP2TE(Beam)'!I28,"","NO")</f>
        <v/>
      </c>
      <c r="J28" s="74" t="str">
        <f>IF('SP2TE(CH)'!J28='SP2TE(Beam)'!J28,"","NO")</f>
        <v/>
      </c>
      <c r="K28" s="74" t="str">
        <f>IF('SP2TE(CH)'!K28='SP2TE(Beam)'!K28,"","NO")</f>
        <v/>
      </c>
      <c r="L28" s="74" t="str">
        <f>IF('SP2TE(CH)'!L28='SP2TE(Beam)'!L28,"","NO")</f>
        <v/>
      </c>
      <c r="M28" s="74" t="str">
        <f>IF('SP2TE(CH)'!M28='SP2TE(Beam)'!M28,"","NO")</f>
        <v/>
      </c>
      <c r="N28" s="74" t="str">
        <f>IF('SP2TE(CH)'!N28='SP2TE(Beam)'!N28,"","NO")</f>
        <v/>
      </c>
      <c r="O28" s="74" t="str">
        <f>IF('SP2TE(CH)'!O28='SP2TE(Beam)'!O28,"","NO")</f>
        <v/>
      </c>
      <c r="P28" t="str">
        <f>IF('SP2TE(CH)'!P28='SP2TE(Beam)'!P28,"","NO")</f>
        <v/>
      </c>
      <c r="Q28" t="str">
        <f>IF('SP2TE(CH)'!Q28='SP2TE(Beam)'!Q28,"","NO")</f>
        <v/>
      </c>
      <c r="R28" t="str">
        <f>IF('SP2TE(CH)'!R28='SP2TE(Beam)'!R28,"","NO")</f>
        <v/>
      </c>
      <c r="S28" t="str">
        <f>IF('SP2TE(CH)'!S28='SP2TE(Beam)'!S28,"","NO")</f>
        <v/>
      </c>
      <c r="T28" t="str">
        <f>IF('SP2TE(CH)'!T28='SP2TE(Beam)'!T28,"","NO")</f>
        <v/>
      </c>
      <c r="U28" t="str">
        <f>IF('SP2TE(CH)'!U28='SP2TE(Beam)'!U28,"","NO")</f>
        <v/>
      </c>
      <c r="V28" t="str">
        <f>IF('SP2TE(CH)'!V28='SP2TE(Beam)'!V28,"","NO")</f>
        <v/>
      </c>
      <c r="W28" t="str">
        <f>IF('SP2TE(CH)'!W28='SP2TE(Beam)'!W28,"","NO")</f>
        <v/>
      </c>
      <c r="X28" t="str">
        <f>IF('SP2TE(CH)'!X28='SP2TE(Beam)'!X28,"","NO")</f>
        <v/>
      </c>
      <c r="Y28" t="str">
        <f>IF('SP2TE(CH)'!Y28='SP2TE(Beam)'!Y28,"","NO")</f>
        <v/>
      </c>
      <c r="Z28" t="str">
        <f>IF('SP2TE(CH)'!Z28='SP2TE(Beam)'!Z28,"","NO")</f>
        <v/>
      </c>
    </row>
    <row r="29" spans="1:26">
      <c r="A29" t="str">
        <f>IF('SP2TE(CH)'!A29='SP2TE(Beam)'!A29,"","NO")</f>
        <v/>
      </c>
      <c r="B29" t="str">
        <f>IF('SP2TE(CH)'!B29='SP2TE(Beam)'!B29,"","NO")</f>
        <v/>
      </c>
      <c r="C29" t="str">
        <f>IF('SP2TE(CH)'!C29='SP2TE(Beam)'!C29,"","NO")</f>
        <v/>
      </c>
      <c r="D29" t="str">
        <f>IF('SP2TE(CH)'!D29='SP2TE(Beam)'!D29,"","NO")</f>
        <v/>
      </c>
      <c r="E29" t="str">
        <f>IF('SP2TE(CH)'!E29='SP2TE(Beam)'!E29,"","NO")</f>
        <v/>
      </c>
      <c r="F29" t="str">
        <f>IF('SP2TE(CH)'!F29='SP2TE(Beam)'!F29,"","NO")</f>
        <v/>
      </c>
      <c r="G29" t="str">
        <f>IF('SP2TE(CH)'!G29='SP2TE(Beam)'!G29,"","NO")</f>
        <v/>
      </c>
      <c r="H29" s="74" t="str">
        <f>IF('SP2TE(CH)'!H29='SP2TE(Beam)'!H29,"","NO")</f>
        <v/>
      </c>
      <c r="I29" s="74" t="str">
        <f>IF('SP2TE(CH)'!I29='SP2TE(Beam)'!I29,"","NO")</f>
        <v/>
      </c>
      <c r="J29" s="74" t="str">
        <f>IF('SP2TE(CH)'!J29='SP2TE(Beam)'!J29,"","NO")</f>
        <v/>
      </c>
      <c r="K29" s="74" t="str">
        <f>IF('SP2TE(CH)'!K29='SP2TE(Beam)'!K29,"","NO")</f>
        <v/>
      </c>
      <c r="L29" s="74" t="str">
        <f>IF('SP2TE(CH)'!L29='SP2TE(Beam)'!L29,"","NO")</f>
        <v/>
      </c>
      <c r="M29" s="74" t="str">
        <f>IF('SP2TE(CH)'!M29='SP2TE(Beam)'!M29,"","NO")</f>
        <v/>
      </c>
      <c r="N29" s="74" t="str">
        <f>IF('SP2TE(CH)'!N29='SP2TE(Beam)'!N29,"","NO")</f>
        <v/>
      </c>
      <c r="O29" s="74" t="str">
        <f>IF('SP2TE(CH)'!O29='SP2TE(Beam)'!O29,"","NO")</f>
        <v/>
      </c>
      <c r="P29" t="str">
        <f>IF('SP2TE(CH)'!P29='SP2TE(Beam)'!P29,"","NO")</f>
        <v/>
      </c>
      <c r="Q29" t="str">
        <f>IF('SP2TE(CH)'!Q29='SP2TE(Beam)'!Q29,"","NO")</f>
        <v/>
      </c>
      <c r="R29" t="str">
        <f>IF('SP2TE(CH)'!R29='SP2TE(Beam)'!R29,"","NO")</f>
        <v/>
      </c>
      <c r="S29" t="str">
        <f>IF('SP2TE(CH)'!S29='SP2TE(Beam)'!S29,"","NO")</f>
        <v/>
      </c>
      <c r="T29" t="str">
        <f>IF('SP2TE(CH)'!T29='SP2TE(Beam)'!T29,"","NO")</f>
        <v/>
      </c>
      <c r="U29" t="str">
        <f>IF('SP2TE(CH)'!U29='SP2TE(Beam)'!U29,"","NO")</f>
        <v/>
      </c>
      <c r="V29" t="str">
        <f>IF('SP2TE(CH)'!V29='SP2TE(Beam)'!V29,"","NO")</f>
        <v/>
      </c>
      <c r="W29" t="str">
        <f>IF('SP2TE(CH)'!W29='SP2TE(Beam)'!W29,"","NO")</f>
        <v/>
      </c>
      <c r="X29" t="str">
        <f>IF('SP2TE(CH)'!X29='SP2TE(Beam)'!X29,"","NO")</f>
        <v/>
      </c>
      <c r="Y29" t="str">
        <f>IF('SP2TE(CH)'!Y29='SP2TE(Beam)'!Y29,"","NO")</f>
        <v/>
      </c>
      <c r="Z29" t="str">
        <f>IF('SP2TE(CH)'!Z29='SP2TE(Beam)'!Z29,"","NO")</f>
        <v/>
      </c>
    </row>
    <row r="30" spans="1:26">
      <c r="A30" t="str">
        <f>IF('SP2TE(CH)'!A30='SP2TE(Beam)'!A30,"","NO")</f>
        <v/>
      </c>
      <c r="B30" t="str">
        <f>IF('SP2TE(CH)'!B30='SP2TE(Beam)'!B30,"","NO")</f>
        <v/>
      </c>
      <c r="C30" t="str">
        <f>IF('SP2TE(CH)'!C30='SP2TE(Beam)'!C30,"","NO")</f>
        <v/>
      </c>
      <c r="D30" t="str">
        <f>IF('SP2TE(CH)'!D30='SP2TE(Beam)'!D30,"","NO")</f>
        <v/>
      </c>
      <c r="E30" t="str">
        <f>IF('SP2TE(CH)'!E30='SP2TE(Beam)'!E30,"","NO")</f>
        <v/>
      </c>
      <c r="F30" t="str">
        <f>IF('SP2TE(CH)'!F30='SP2TE(Beam)'!F30,"","NO")</f>
        <v/>
      </c>
      <c r="G30" t="str">
        <f>IF('SP2TE(CH)'!G30='SP2TE(Beam)'!G30,"","NO")</f>
        <v/>
      </c>
      <c r="H30" s="74" t="str">
        <f>IF('SP2TE(CH)'!H30='SP2TE(Beam)'!H30,"","NO")</f>
        <v/>
      </c>
      <c r="I30" s="74" t="str">
        <f>IF('SP2TE(CH)'!I30='SP2TE(Beam)'!I30,"","NO")</f>
        <v/>
      </c>
      <c r="J30" s="74" t="str">
        <f>IF('SP2TE(CH)'!J30='SP2TE(Beam)'!J30,"","NO")</f>
        <v/>
      </c>
      <c r="K30" s="74" t="str">
        <f>IF('SP2TE(CH)'!K30='SP2TE(Beam)'!K30,"","NO")</f>
        <v/>
      </c>
      <c r="L30" s="74" t="str">
        <f>IF('SP2TE(CH)'!L30='SP2TE(Beam)'!L30,"","NO")</f>
        <v/>
      </c>
      <c r="M30" s="74" t="str">
        <f>IF('SP2TE(CH)'!M30='SP2TE(Beam)'!M30,"","NO")</f>
        <v/>
      </c>
      <c r="N30" s="74" t="str">
        <f>IF('SP2TE(CH)'!N30='SP2TE(Beam)'!N30,"","NO")</f>
        <v/>
      </c>
      <c r="O30" s="74" t="str">
        <f>IF('SP2TE(CH)'!O30='SP2TE(Beam)'!O30,"","NO")</f>
        <v/>
      </c>
      <c r="P30" t="str">
        <f>IF('SP2TE(CH)'!P30='SP2TE(Beam)'!P30,"","NO")</f>
        <v/>
      </c>
      <c r="Q30" t="str">
        <f>IF('SP2TE(CH)'!Q30='SP2TE(Beam)'!Q30,"","NO")</f>
        <v/>
      </c>
      <c r="R30" t="str">
        <f>IF('SP2TE(CH)'!R30='SP2TE(Beam)'!R30,"","NO")</f>
        <v/>
      </c>
      <c r="S30" t="str">
        <f>IF('SP2TE(CH)'!S30='SP2TE(Beam)'!S30,"","NO")</f>
        <v/>
      </c>
      <c r="T30" t="str">
        <f>IF('SP2TE(CH)'!T30='SP2TE(Beam)'!T30,"","NO")</f>
        <v/>
      </c>
      <c r="U30" t="str">
        <f>IF('SP2TE(CH)'!U30='SP2TE(Beam)'!U30,"","NO")</f>
        <v/>
      </c>
      <c r="V30" t="str">
        <f>IF('SP2TE(CH)'!V30='SP2TE(Beam)'!V30,"","NO")</f>
        <v/>
      </c>
      <c r="W30" t="str">
        <f>IF('SP2TE(CH)'!W30='SP2TE(Beam)'!W30,"","NO")</f>
        <v/>
      </c>
      <c r="X30" t="str">
        <f>IF('SP2TE(CH)'!X30='SP2TE(Beam)'!X30,"","NO")</f>
        <v/>
      </c>
      <c r="Y30" t="str">
        <f>IF('SP2TE(CH)'!Y30='SP2TE(Beam)'!Y30,"","NO")</f>
        <v/>
      </c>
      <c r="Z30" t="str">
        <f>IF('SP2TE(CH)'!Z30='SP2TE(Beam)'!Z30,"","NO")</f>
        <v/>
      </c>
    </row>
    <row r="31" spans="1:26">
      <c r="A31" t="str">
        <f>IF('SP2TE(CH)'!A31='SP2TE(Beam)'!A31,"","NO")</f>
        <v/>
      </c>
      <c r="B31" t="str">
        <f>IF('SP2TE(CH)'!B31='SP2TE(Beam)'!B31,"","NO")</f>
        <v/>
      </c>
      <c r="C31" t="str">
        <f>IF('SP2TE(CH)'!C31='SP2TE(Beam)'!C31,"","NO")</f>
        <v/>
      </c>
      <c r="D31" t="str">
        <f>IF('SP2TE(CH)'!D31='SP2TE(Beam)'!D31,"","NO")</f>
        <v/>
      </c>
      <c r="E31" t="str">
        <f>IF('SP2TE(CH)'!E31='SP2TE(Beam)'!E31,"","NO")</f>
        <v/>
      </c>
      <c r="F31" t="str">
        <f>IF('SP2TE(CH)'!F31='SP2TE(Beam)'!F31,"","NO")</f>
        <v/>
      </c>
      <c r="G31" t="str">
        <f>IF('SP2TE(CH)'!G31='SP2TE(Beam)'!G31,"","NO")</f>
        <v/>
      </c>
      <c r="H31" s="74" t="str">
        <f>IF('SP2TE(CH)'!H31='SP2TE(Beam)'!H31,"","NO")</f>
        <v/>
      </c>
      <c r="I31" s="74" t="str">
        <f>IF('SP2TE(CH)'!I31='SP2TE(Beam)'!I31,"","NO")</f>
        <v/>
      </c>
      <c r="J31" s="74" t="str">
        <f>IF('SP2TE(CH)'!J31='SP2TE(Beam)'!J31,"","NO")</f>
        <v/>
      </c>
      <c r="K31" s="74" t="str">
        <f>IF('SP2TE(CH)'!K31='SP2TE(Beam)'!K31,"","NO")</f>
        <v/>
      </c>
      <c r="L31" s="74" t="str">
        <f>IF('SP2TE(CH)'!L31='SP2TE(Beam)'!L31,"","NO")</f>
        <v/>
      </c>
      <c r="M31" s="74" t="str">
        <f>IF('SP2TE(CH)'!M31='SP2TE(Beam)'!M31,"","NO")</f>
        <v/>
      </c>
      <c r="N31" s="74" t="str">
        <f>IF('SP2TE(CH)'!N31='SP2TE(Beam)'!N31,"","NO")</f>
        <v/>
      </c>
      <c r="O31" s="74" t="str">
        <f>IF('SP2TE(CH)'!O31='SP2TE(Beam)'!O31,"","NO")</f>
        <v/>
      </c>
      <c r="P31" t="str">
        <f>IF('SP2TE(CH)'!P31='SP2TE(Beam)'!P31,"","NO")</f>
        <v/>
      </c>
      <c r="Q31" t="str">
        <f>IF('SP2TE(CH)'!Q31='SP2TE(Beam)'!Q31,"","NO")</f>
        <v/>
      </c>
      <c r="R31" t="str">
        <f>IF('SP2TE(CH)'!R31='SP2TE(Beam)'!R31,"","NO")</f>
        <v/>
      </c>
      <c r="S31" t="str">
        <f>IF('SP2TE(CH)'!S31='SP2TE(Beam)'!S31,"","NO")</f>
        <v/>
      </c>
      <c r="T31" t="str">
        <f>IF('SP2TE(CH)'!T31='SP2TE(Beam)'!T31,"","NO")</f>
        <v/>
      </c>
      <c r="U31" t="str">
        <f>IF('SP2TE(CH)'!U31='SP2TE(Beam)'!U31,"","NO")</f>
        <v/>
      </c>
      <c r="V31" t="str">
        <f>IF('SP2TE(CH)'!V31='SP2TE(Beam)'!V31,"","NO")</f>
        <v/>
      </c>
      <c r="W31" t="str">
        <f>IF('SP2TE(CH)'!W31='SP2TE(Beam)'!W31,"","NO")</f>
        <v/>
      </c>
      <c r="X31" t="str">
        <f>IF('SP2TE(CH)'!X31='SP2TE(Beam)'!X31,"","NO")</f>
        <v/>
      </c>
      <c r="Y31" t="str">
        <f>IF('SP2TE(CH)'!Y31='SP2TE(Beam)'!Y31,"","NO")</f>
        <v/>
      </c>
      <c r="Z31" t="str">
        <f>IF('SP2TE(CH)'!Z31='SP2TE(Beam)'!Z31,"","NO")</f>
        <v/>
      </c>
    </row>
    <row r="32" spans="1:26">
      <c r="A32" t="str">
        <f>IF('SP2TE(CH)'!A32='SP2TE(Beam)'!A32,"","NO")</f>
        <v/>
      </c>
      <c r="B32" t="str">
        <f>IF('SP2TE(CH)'!B32='SP2TE(Beam)'!B32,"","NO")</f>
        <v/>
      </c>
      <c r="C32" t="str">
        <f>IF('SP2TE(CH)'!C32='SP2TE(Beam)'!C32,"","NO")</f>
        <v/>
      </c>
      <c r="D32" t="str">
        <f>IF('SP2TE(CH)'!D32='SP2TE(Beam)'!D32,"","NO")</f>
        <v/>
      </c>
      <c r="E32" t="str">
        <f>IF('SP2TE(CH)'!E32='SP2TE(Beam)'!E32,"","NO")</f>
        <v/>
      </c>
      <c r="F32" t="str">
        <f>IF('SP2TE(CH)'!F32='SP2TE(Beam)'!F32,"","NO")</f>
        <v/>
      </c>
      <c r="G32" t="str">
        <f>IF('SP2TE(CH)'!G32='SP2TE(Beam)'!G32,"","NO")</f>
        <v/>
      </c>
      <c r="H32" s="74" t="str">
        <f>IF('SP2TE(CH)'!H32='SP2TE(Beam)'!H32,"","NO")</f>
        <v/>
      </c>
      <c r="I32" s="74" t="str">
        <f>IF('SP2TE(CH)'!I32='SP2TE(Beam)'!I32,"","NO")</f>
        <v/>
      </c>
      <c r="J32" s="74" t="str">
        <f>IF('SP2TE(CH)'!J32='SP2TE(Beam)'!J32,"","NO")</f>
        <v/>
      </c>
      <c r="K32" s="74" t="str">
        <f>IF('SP2TE(CH)'!K32='SP2TE(Beam)'!K32,"","NO")</f>
        <v/>
      </c>
      <c r="L32" s="74" t="str">
        <f>IF('SP2TE(CH)'!L32='SP2TE(Beam)'!L32,"","NO")</f>
        <v/>
      </c>
      <c r="M32" s="74" t="str">
        <f>IF('SP2TE(CH)'!M32='SP2TE(Beam)'!M32,"","NO")</f>
        <v/>
      </c>
      <c r="N32" s="74" t="str">
        <f>IF('SP2TE(CH)'!N32='SP2TE(Beam)'!N32,"","NO")</f>
        <v/>
      </c>
      <c r="O32" s="74" t="str">
        <f>IF('SP2TE(CH)'!O32='SP2TE(Beam)'!O32,"","NO")</f>
        <v/>
      </c>
      <c r="P32" t="str">
        <f>IF('SP2TE(CH)'!P32='SP2TE(Beam)'!P32,"","NO")</f>
        <v/>
      </c>
      <c r="Q32" t="str">
        <f>IF('SP2TE(CH)'!Q32='SP2TE(Beam)'!Q32,"","NO")</f>
        <v/>
      </c>
      <c r="R32" t="str">
        <f>IF('SP2TE(CH)'!R32='SP2TE(Beam)'!R32,"","NO")</f>
        <v/>
      </c>
      <c r="S32" t="str">
        <f>IF('SP2TE(CH)'!S32='SP2TE(Beam)'!S32,"","NO")</f>
        <v/>
      </c>
      <c r="T32" t="str">
        <f>IF('SP2TE(CH)'!T32='SP2TE(Beam)'!T32,"","NO")</f>
        <v/>
      </c>
      <c r="U32" t="str">
        <f>IF('SP2TE(CH)'!U32='SP2TE(Beam)'!U32,"","NO")</f>
        <v/>
      </c>
      <c r="V32" t="str">
        <f>IF('SP2TE(CH)'!V32='SP2TE(Beam)'!V32,"","NO")</f>
        <v/>
      </c>
      <c r="W32" t="str">
        <f>IF('SP2TE(CH)'!W32='SP2TE(Beam)'!W32,"","NO")</f>
        <v/>
      </c>
      <c r="X32" t="str">
        <f>IF('SP2TE(CH)'!X32='SP2TE(Beam)'!X32,"","NO")</f>
        <v/>
      </c>
      <c r="Y32" t="str">
        <f>IF('SP2TE(CH)'!Y32='SP2TE(Beam)'!Y32,"","NO")</f>
        <v/>
      </c>
      <c r="Z32" t="str">
        <f>IF('SP2TE(CH)'!Z32='SP2TE(Beam)'!Z32,"","NO")</f>
        <v/>
      </c>
    </row>
    <row r="33" spans="1:26">
      <c r="A33" t="str">
        <f>IF('SP2TE(CH)'!A33='SP2TE(Beam)'!A33,"","NO")</f>
        <v/>
      </c>
      <c r="B33" t="str">
        <f>IF('SP2TE(CH)'!B33='SP2TE(Beam)'!B33,"","NO")</f>
        <v/>
      </c>
      <c r="C33" t="str">
        <f>IF('SP2TE(CH)'!C33='SP2TE(Beam)'!C33,"","NO")</f>
        <v/>
      </c>
      <c r="D33" t="str">
        <f>IF('SP2TE(CH)'!D33='SP2TE(Beam)'!D33,"","NO")</f>
        <v/>
      </c>
      <c r="E33" t="str">
        <f>IF('SP2TE(CH)'!E33='SP2TE(Beam)'!E33,"","NO")</f>
        <v/>
      </c>
      <c r="F33" t="str">
        <f>IF('SP2TE(CH)'!F33='SP2TE(Beam)'!F33,"","NO")</f>
        <v/>
      </c>
      <c r="G33" t="str">
        <f>IF('SP2TE(CH)'!G33='SP2TE(Beam)'!G33,"","NO")</f>
        <v/>
      </c>
      <c r="H33" s="74" t="str">
        <f>IF('SP2TE(CH)'!H33='SP2TE(Beam)'!H33,"","NO")</f>
        <v/>
      </c>
      <c r="I33" s="74" t="str">
        <f>IF('SP2TE(CH)'!I33='SP2TE(Beam)'!I33,"","NO")</f>
        <v/>
      </c>
      <c r="J33" s="74" t="str">
        <f>IF('SP2TE(CH)'!J33='SP2TE(Beam)'!J33,"","NO")</f>
        <v/>
      </c>
      <c r="K33" s="74" t="str">
        <f>IF('SP2TE(CH)'!K33='SP2TE(Beam)'!K33,"","NO")</f>
        <v/>
      </c>
      <c r="L33" s="74" t="str">
        <f>IF('SP2TE(CH)'!L33='SP2TE(Beam)'!L33,"","NO")</f>
        <v/>
      </c>
      <c r="M33" s="74" t="str">
        <f>IF('SP2TE(CH)'!M33='SP2TE(Beam)'!M33,"","NO")</f>
        <v/>
      </c>
      <c r="N33" s="74" t="str">
        <f>IF('SP2TE(CH)'!N33='SP2TE(Beam)'!N33,"","NO")</f>
        <v/>
      </c>
      <c r="O33" s="74" t="str">
        <f>IF('SP2TE(CH)'!O33='SP2TE(Beam)'!O33,"","NO")</f>
        <v/>
      </c>
      <c r="P33" t="str">
        <f>IF('SP2TE(CH)'!P33='SP2TE(Beam)'!P33,"","NO")</f>
        <v/>
      </c>
      <c r="Q33" t="str">
        <f>IF('SP2TE(CH)'!Q33='SP2TE(Beam)'!Q33,"","NO")</f>
        <v/>
      </c>
      <c r="R33" t="str">
        <f>IF('SP2TE(CH)'!R33='SP2TE(Beam)'!R33,"","NO")</f>
        <v/>
      </c>
      <c r="S33" t="str">
        <f>IF('SP2TE(CH)'!S33='SP2TE(Beam)'!S33,"","NO")</f>
        <v/>
      </c>
      <c r="T33" t="str">
        <f>IF('SP2TE(CH)'!T33='SP2TE(Beam)'!T33,"","NO")</f>
        <v/>
      </c>
      <c r="U33" t="str">
        <f>IF('SP2TE(CH)'!U33='SP2TE(Beam)'!U33,"","NO")</f>
        <v/>
      </c>
      <c r="V33" t="str">
        <f>IF('SP2TE(CH)'!V33='SP2TE(Beam)'!V33,"","NO")</f>
        <v/>
      </c>
      <c r="W33" t="str">
        <f>IF('SP2TE(CH)'!W33='SP2TE(Beam)'!W33,"","NO")</f>
        <v/>
      </c>
      <c r="X33" t="str">
        <f>IF('SP2TE(CH)'!X33='SP2TE(Beam)'!X33,"","NO")</f>
        <v/>
      </c>
      <c r="Y33" t="str">
        <f>IF('SP2TE(CH)'!Y33='SP2TE(Beam)'!Y33,"","NO")</f>
        <v/>
      </c>
      <c r="Z33" t="str">
        <f>IF('SP2TE(CH)'!Z33='SP2TE(Beam)'!Z33,"","NO")</f>
        <v/>
      </c>
    </row>
    <row r="34" spans="1:26">
      <c r="A34" t="str">
        <f>IF('SP2TE(CH)'!A34='SP2TE(Beam)'!A34,"","NO")</f>
        <v/>
      </c>
      <c r="B34" t="str">
        <f>IF('SP2TE(CH)'!B34='SP2TE(Beam)'!B34,"","NO")</f>
        <v/>
      </c>
      <c r="C34" t="str">
        <f>IF('SP2TE(CH)'!C34='SP2TE(Beam)'!C34,"","NO")</f>
        <v/>
      </c>
      <c r="D34" t="str">
        <f>IF('SP2TE(CH)'!D34='SP2TE(Beam)'!D34,"","NO")</f>
        <v/>
      </c>
      <c r="E34" t="str">
        <f>IF('SP2TE(CH)'!E34='SP2TE(Beam)'!E34,"","NO")</f>
        <v/>
      </c>
      <c r="F34" t="str">
        <f>IF('SP2TE(CH)'!F34='SP2TE(Beam)'!F34,"","NO")</f>
        <v/>
      </c>
      <c r="G34" t="str">
        <f>IF('SP2TE(CH)'!G34='SP2TE(Beam)'!G34,"","NO")</f>
        <v/>
      </c>
      <c r="H34" s="74" t="str">
        <f>IF('SP2TE(CH)'!H34='SP2TE(Beam)'!H34,"","NO")</f>
        <v/>
      </c>
      <c r="I34" s="74" t="str">
        <f>IF('SP2TE(CH)'!I34='SP2TE(Beam)'!I34,"","NO")</f>
        <v/>
      </c>
      <c r="J34" s="74" t="str">
        <f>IF('SP2TE(CH)'!J34='SP2TE(Beam)'!J34,"","NO")</f>
        <v/>
      </c>
      <c r="K34" s="74" t="str">
        <f>IF('SP2TE(CH)'!K34='SP2TE(Beam)'!K34,"","NO")</f>
        <v/>
      </c>
      <c r="L34" s="74" t="str">
        <f>IF('SP2TE(CH)'!L34='SP2TE(Beam)'!L34,"","NO")</f>
        <v/>
      </c>
      <c r="M34" s="74" t="str">
        <f>IF('SP2TE(CH)'!M34='SP2TE(Beam)'!M34,"","NO")</f>
        <v/>
      </c>
      <c r="N34" s="74" t="str">
        <f>IF('SP2TE(CH)'!N34='SP2TE(Beam)'!N34,"","NO")</f>
        <v/>
      </c>
      <c r="O34" s="74" t="str">
        <f>IF('SP2TE(CH)'!O34='SP2TE(Beam)'!O34,"","NO")</f>
        <v/>
      </c>
      <c r="P34" t="str">
        <f>IF('SP2TE(CH)'!P34='SP2TE(Beam)'!P34,"","NO")</f>
        <v/>
      </c>
      <c r="Q34" t="str">
        <f>IF('SP2TE(CH)'!Q34='SP2TE(Beam)'!Q34,"","NO")</f>
        <v/>
      </c>
      <c r="R34" t="str">
        <f>IF('SP2TE(CH)'!R34='SP2TE(Beam)'!R34,"","NO")</f>
        <v/>
      </c>
      <c r="S34" t="str">
        <f>IF('SP2TE(CH)'!S34='SP2TE(Beam)'!S34,"","NO")</f>
        <v/>
      </c>
      <c r="T34" t="str">
        <f>IF('SP2TE(CH)'!T34='SP2TE(Beam)'!T34,"","NO")</f>
        <v/>
      </c>
      <c r="U34" t="str">
        <f>IF('SP2TE(CH)'!U34='SP2TE(Beam)'!U34,"","NO")</f>
        <v/>
      </c>
      <c r="V34" t="str">
        <f>IF('SP2TE(CH)'!V34='SP2TE(Beam)'!V34,"","NO")</f>
        <v/>
      </c>
      <c r="W34" t="str">
        <f>IF('SP2TE(CH)'!W34='SP2TE(Beam)'!W34,"","NO")</f>
        <v/>
      </c>
      <c r="X34" t="str">
        <f>IF('SP2TE(CH)'!X34='SP2TE(Beam)'!X34,"","NO")</f>
        <v/>
      </c>
      <c r="Y34" t="str">
        <f>IF('SP2TE(CH)'!Y34='SP2TE(Beam)'!Y34,"","NO")</f>
        <v/>
      </c>
      <c r="Z34" t="str">
        <f>IF('SP2TE(CH)'!Z34='SP2TE(Beam)'!Z34,"","NO")</f>
        <v/>
      </c>
    </row>
    <row r="35" spans="1:26">
      <c r="A35" t="str">
        <f>IF('SP2TE(CH)'!A35='SP2TE(Beam)'!A35,"","NO")</f>
        <v/>
      </c>
      <c r="B35" t="str">
        <f>IF('SP2TE(CH)'!B35='SP2TE(Beam)'!B35,"","NO")</f>
        <v/>
      </c>
      <c r="C35" t="str">
        <f>IF('SP2TE(CH)'!C35='SP2TE(Beam)'!C35,"","NO")</f>
        <v/>
      </c>
      <c r="D35" t="str">
        <f>IF('SP2TE(CH)'!D35='SP2TE(Beam)'!D35,"","NO")</f>
        <v/>
      </c>
      <c r="E35" t="str">
        <f>IF('SP2TE(CH)'!E35='SP2TE(Beam)'!E35,"","NO")</f>
        <v/>
      </c>
      <c r="F35" t="str">
        <f>IF('SP2TE(CH)'!F35='SP2TE(Beam)'!F35,"","NO")</f>
        <v/>
      </c>
      <c r="G35" t="str">
        <f>IF('SP2TE(CH)'!G35='SP2TE(Beam)'!G35,"","NO")</f>
        <v/>
      </c>
      <c r="H35" s="74" t="str">
        <f>IF('SP2TE(CH)'!H35='SP2TE(Beam)'!H35,"","NO")</f>
        <v/>
      </c>
      <c r="I35" s="74" t="str">
        <f>IF('SP2TE(CH)'!I35='SP2TE(Beam)'!I35,"","NO")</f>
        <v/>
      </c>
      <c r="J35" s="74" t="str">
        <f>IF('SP2TE(CH)'!J35='SP2TE(Beam)'!J35,"","NO")</f>
        <v/>
      </c>
      <c r="K35" s="74" t="str">
        <f>IF('SP2TE(CH)'!K35='SP2TE(Beam)'!K35,"","NO")</f>
        <v/>
      </c>
      <c r="L35" s="74" t="str">
        <f>IF('SP2TE(CH)'!L35='SP2TE(Beam)'!L35,"","NO")</f>
        <v/>
      </c>
      <c r="M35" s="74" t="str">
        <f>IF('SP2TE(CH)'!M35='SP2TE(Beam)'!M35,"","NO")</f>
        <v/>
      </c>
      <c r="N35" s="74" t="str">
        <f>IF('SP2TE(CH)'!N35='SP2TE(Beam)'!N35,"","NO")</f>
        <v/>
      </c>
      <c r="O35" s="74" t="str">
        <f>IF('SP2TE(CH)'!O35='SP2TE(Beam)'!O35,"","NO")</f>
        <v/>
      </c>
      <c r="P35" t="str">
        <f>IF('SP2TE(CH)'!P35='SP2TE(Beam)'!P35,"","NO")</f>
        <v/>
      </c>
      <c r="Q35" t="str">
        <f>IF('SP2TE(CH)'!Q35='SP2TE(Beam)'!Q35,"","NO")</f>
        <v/>
      </c>
      <c r="R35" t="str">
        <f>IF('SP2TE(CH)'!R35='SP2TE(Beam)'!R35,"","NO")</f>
        <v/>
      </c>
      <c r="S35" t="str">
        <f>IF('SP2TE(CH)'!S35='SP2TE(Beam)'!S35,"","NO")</f>
        <v/>
      </c>
      <c r="T35" t="str">
        <f>IF('SP2TE(CH)'!T35='SP2TE(Beam)'!T35,"","NO")</f>
        <v/>
      </c>
      <c r="U35" t="str">
        <f>IF('SP2TE(CH)'!U35='SP2TE(Beam)'!U35,"","NO")</f>
        <v/>
      </c>
      <c r="V35" t="str">
        <f>IF('SP2TE(CH)'!V35='SP2TE(Beam)'!V35,"","NO")</f>
        <v/>
      </c>
      <c r="W35" t="str">
        <f>IF('SP2TE(CH)'!W35='SP2TE(Beam)'!W35,"","NO")</f>
        <v/>
      </c>
      <c r="X35" t="str">
        <f>IF('SP2TE(CH)'!X35='SP2TE(Beam)'!X35,"","NO")</f>
        <v/>
      </c>
      <c r="Y35" t="str">
        <f>IF('SP2TE(CH)'!Y35='SP2TE(Beam)'!Y35,"","NO")</f>
        <v/>
      </c>
      <c r="Z35" t="str">
        <f>IF('SP2TE(CH)'!Z35='SP2TE(Beam)'!Z35,"","NO")</f>
        <v/>
      </c>
    </row>
    <row r="36" spans="1:26">
      <c r="A36" t="str">
        <f>IF('SP2TE(CH)'!A36='SP2TE(Beam)'!A36,"","NO")</f>
        <v/>
      </c>
      <c r="B36" t="str">
        <f>IF('SP2TE(CH)'!B36='SP2TE(Beam)'!B36,"","NO")</f>
        <v/>
      </c>
      <c r="C36" t="str">
        <f>IF('SP2TE(CH)'!C36='SP2TE(Beam)'!C36,"","NO")</f>
        <v/>
      </c>
      <c r="D36" t="str">
        <f>IF('SP2TE(CH)'!D36='SP2TE(Beam)'!D36,"","NO")</f>
        <v/>
      </c>
      <c r="E36" t="str">
        <f>IF('SP2TE(CH)'!E36='SP2TE(Beam)'!E36,"","NO")</f>
        <v/>
      </c>
      <c r="F36" t="str">
        <f>IF('SP2TE(CH)'!F36='SP2TE(Beam)'!F36,"","NO")</f>
        <v/>
      </c>
      <c r="G36" t="str">
        <f>IF('SP2TE(CH)'!G36='SP2TE(Beam)'!G36,"","NO")</f>
        <v/>
      </c>
      <c r="H36" s="74" t="str">
        <f>IF('SP2TE(CH)'!H36='SP2TE(Beam)'!H36,"","NO")</f>
        <v/>
      </c>
      <c r="I36" s="74" t="str">
        <f>IF('SP2TE(CH)'!I36='SP2TE(Beam)'!I36,"","NO")</f>
        <v/>
      </c>
      <c r="J36" s="74" t="str">
        <f>IF('SP2TE(CH)'!J36='SP2TE(Beam)'!J36,"","NO")</f>
        <v/>
      </c>
      <c r="K36" s="74" t="str">
        <f>IF('SP2TE(CH)'!K36='SP2TE(Beam)'!K36,"","NO")</f>
        <v/>
      </c>
      <c r="L36" s="74" t="str">
        <f>IF('SP2TE(CH)'!L36='SP2TE(Beam)'!L36,"","NO")</f>
        <v/>
      </c>
      <c r="M36" s="74" t="str">
        <f>IF('SP2TE(CH)'!M36='SP2TE(Beam)'!M36,"","NO")</f>
        <v/>
      </c>
      <c r="N36" s="74" t="str">
        <f>IF('SP2TE(CH)'!N36='SP2TE(Beam)'!N36,"","NO")</f>
        <v/>
      </c>
      <c r="O36" s="74" t="str">
        <f>IF('SP2TE(CH)'!O36='SP2TE(Beam)'!O36,"","NO")</f>
        <v/>
      </c>
      <c r="P36" t="str">
        <f>IF('SP2TE(CH)'!P36='SP2TE(Beam)'!P36,"","NO")</f>
        <v/>
      </c>
      <c r="Q36" t="str">
        <f>IF('SP2TE(CH)'!Q36='SP2TE(Beam)'!Q36,"","NO")</f>
        <v/>
      </c>
      <c r="R36" t="str">
        <f>IF('SP2TE(CH)'!R36='SP2TE(Beam)'!R36,"","NO")</f>
        <v/>
      </c>
      <c r="S36" t="str">
        <f>IF('SP2TE(CH)'!S36='SP2TE(Beam)'!S36,"","NO")</f>
        <v/>
      </c>
      <c r="T36" t="str">
        <f>IF('SP2TE(CH)'!T36='SP2TE(Beam)'!T36,"","NO")</f>
        <v/>
      </c>
      <c r="U36" t="str">
        <f>IF('SP2TE(CH)'!U36='SP2TE(Beam)'!U36,"","NO")</f>
        <v/>
      </c>
      <c r="V36" t="str">
        <f>IF('SP2TE(CH)'!V36='SP2TE(Beam)'!V36,"","NO")</f>
        <v/>
      </c>
      <c r="W36" t="str">
        <f>IF('SP2TE(CH)'!W36='SP2TE(Beam)'!W36,"","NO")</f>
        <v/>
      </c>
      <c r="X36" t="str">
        <f>IF('SP2TE(CH)'!X36='SP2TE(Beam)'!X36,"","NO")</f>
        <v/>
      </c>
      <c r="Y36" t="str">
        <f>IF('SP2TE(CH)'!Y36='SP2TE(Beam)'!Y36,"","NO")</f>
        <v/>
      </c>
      <c r="Z36" t="str">
        <f>IF('SP2TE(CH)'!Z36='SP2TE(Beam)'!Z36,"","NO")</f>
        <v/>
      </c>
    </row>
    <row r="37" spans="1:26">
      <c r="A37" t="str">
        <f>IF('SP2TE(CH)'!A37='SP2TE(Beam)'!A37,"","NO")</f>
        <v/>
      </c>
      <c r="B37" t="str">
        <f>IF('SP2TE(CH)'!B37='SP2TE(Beam)'!B37,"","NO")</f>
        <v/>
      </c>
      <c r="C37" t="str">
        <f>IF('SP2TE(CH)'!C37='SP2TE(Beam)'!C37,"","NO")</f>
        <v/>
      </c>
      <c r="D37" t="str">
        <f>IF('SP2TE(CH)'!D37='SP2TE(Beam)'!D37,"","NO")</f>
        <v/>
      </c>
      <c r="E37" t="str">
        <f>IF('SP2TE(CH)'!E37='SP2TE(Beam)'!E37,"","NO")</f>
        <v/>
      </c>
      <c r="F37" t="str">
        <f>IF('SP2TE(CH)'!F37='SP2TE(Beam)'!F37,"","NO")</f>
        <v/>
      </c>
      <c r="G37" t="str">
        <f>IF('SP2TE(CH)'!G37='SP2TE(Beam)'!G37,"","NO")</f>
        <v/>
      </c>
      <c r="H37" s="74" t="str">
        <f>IF('SP2TE(CH)'!H37='SP2TE(Beam)'!H37,"","NO")</f>
        <v/>
      </c>
      <c r="I37" s="74" t="str">
        <f>IF('SP2TE(CH)'!I37='SP2TE(Beam)'!I37,"","NO")</f>
        <v/>
      </c>
      <c r="J37" s="74" t="str">
        <f>IF('SP2TE(CH)'!J37='SP2TE(Beam)'!J37,"","NO")</f>
        <v/>
      </c>
      <c r="K37" s="74" t="str">
        <f>IF('SP2TE(CH)'!K37='SP2TE(Beam)'!K37,"","NO")</f>
        <v/>
      </c>
      <c r="L37" s="74" t="str">
        <f>IF('SP2TE(CH)'!L37='SP2TE(Beam)'!L37,"","NO")</f>
        <v/>
      </c>
      <c r="M37" s="74" t="str">
        <f>IF('SP2TE(CH)'!M37='SP2TE(Beam)'!M37,"","NO")</f>
        <v/>
      </c>
      <c r="N37" s="74" t="str">
        <f>IF('SP2TE(CH)'!N37='SP2TE(Beam)'!N37,"","NO")</f>
        <v/>
      </c>
      <c r="O37" s="74" t="str">
        <f>IF('SP2TE(CH)'!O37='SP2TE(Beam)'!O37,"","NO")</f>
        <v/>
      </c>
      <c r="P37" t="str">
        <f>IF('SP2TE(CH)'!P37='SP2TE(Beam)'!P37,"","NO")</f>
        <v/>
      </c>
      <c r="Q37" t="str">
        <f>IF('SP2TE(CH)'!Q37='SP2TE(Beam)'!Q37,"","NO")</f>
        <v/>
      </c>
      <c r="R37" t="str">
        <f>IF('SP2TE(CH)'!R37='SP2TE(Beam)'!R37,"","NO")</f>
        <v/>
      </c>
      <c r="S37" t="str">
        <f>IF('SP2TE(CH)'!S37='SP2TE(Beam)'!S37,"","NO")</f>
        <v/>
      </c>
      <c r="T37" t="str">
        <f>IF('SP2TE(CH)'!T37='SP2TE(Beam)'!T37,"","NO")</f>
        <v/>
      </c>
      <c r="U37" t="str">
        <f>IF('SP2TE(CH)'!U37='SP2TE(Beam)'!U37,"","NO")</f>
        <v/>
      </c>
      <c r="V37" t="str">
        <f>IF('SP2TE(CH)'!V37='SP2TE(Beam)'!V37,"","NO")</f>
        <v/>
      </c>
      <c r="W37" t="str">
        <f>IF('SP2TE(CH)'!W37='SP2TE(Beam)'!W37,"","NO")</f>
        <v/>
      </c>
      <c r="X37" t="str">
        <f>IF('SP2TE(CH)'!X37='SP2TE(Beam)'!X37,"","NO")</f>
        <v/>
      </c>
      <c r="Y37" t="str">
        <f>IF('SP2TE(CH)'!Y37='SP2TE(Beam)'!Y37,"","NO")</f>
        <v/>
      </c>
      <c r="Z37" t="str">
        <f>IF('SP2TE(CH)'!Z37='SP2TE(Beam)'!Z37,"","NO")</f>
        <v/>
      </c>
    </row>
    <row r="38" spans="1:26">
      <c r="A38" t="str">
        <f>IF('SP2TE(CH)'!A38='SP2TE(Beam)'!A38,"","NO")</f>
        <v/>
      </c>
      <c r="B38" t="str">
        <f>IF('SP2TE(CH)'!B38='SP2TE(Beam)'!B38,"","NO")</f>
        <v/>
      </c>
      <c r="C38" t="str">
        <f>IF('SP2TE(CH)'!C38='SP2TE(Beam)'!C38,"","NO")</f>
        <v/>
      </c>
      <c r="D38" t="str">
        <f>IF('SP2TE(CH)'!D38='SP2TE(Beam)'!D38,"","NO")</f>
        <v/>
      </c>
      <c r="E38" t="str">
        <f>IF('SP2TE(CH)'!E38='SP2TE(Beam)'!E38,"","NO")</f>
        <v/>
      </c>
      <c r="F38" t="str">
        <f>IF('SP2TE(CH)'!F38='SP2TE(Beam)'!F38,"","NO")</f>
        <v/>
      </c>
      <c r="G38" t="str">
        <f>IF('SP2TE(CH)'!G38='SP2TE(Beam)'!G38,"","NO")</f>
        <v/>
      </c>
      <c r="H38" s="74" t="str">
        <f>IF('SP2TE(CH)'!H38='SP2TE(Beam)'!H38,"","NO")</f>
        <v/>
      </c>
      <c r="I38" s="74" t="str">
        <f>IF('SP2TE(CH)'!I38='SP2TE(Beam)'!I38,"","NO")</f>
        <v/>
      </c>
      <c r="J38" s="74" t="str">
        <f>IF('SP2TE(CH)'!J38='SP2TE(Beam)'!J38,"","NO")</f>
        <v/>
      </c>
      <c r="K38" s="74" t="str">
        <f>IF('SP2TE(CH)'!K38='SP2TE(Beam)'!K38,"","NO")</f>
        <v/>
      </c>
      <c r="L38" s="74" t="str">
        <f>IF('SP2TE(CH)'!L38='SP2TE(Beam)'!L38,"","NO")</f>
        <v/>
      </c>
      <c r="M38" s="74" t="str">
        <f>IF('SP2TE(CH)'!M38='SP2TE(Beam)'!M38,"","NO")</f>
        <v/>
      </c>
      <c r="N38" s="74" t="str">
        <f>IF('SP2TE(CH)'!N38='SP2TE(Beam)'!N38,"","NO")</f>
        <v/>
      </c>
      <c r="O38" s="74" t="str">
        <f>IF('SP2TE(CH)'!O38='SP2TE(Beam)'!O38,"","NO")</f>
        <v/>
      </c>
      <c r="P38" t="str">
        <f>IF('SP2TE(CH)'!P38='SP2TE(Beam)'!P38,"","NO")</f>
        <v/>
      </c>
      <c r="Q38" t="str">
        <f>IF('SP2TE(CH)'!Q38='SP2TE(Beam)'!Q38,"","NO")</f>
        <v/>
      </c>
      <c r="R38" t="str">
        <f>IF('SP2TE(CH)'!R38='SP2TE(Beam)'!R38,"","NO")</f>
        <v/>
      </c>
      <c r="S38" t="str">
        <f>IF('SP2TE(CH)'!S38='SP2TE(Beam)'!S38,"","NO")</f>
        <v/>
      </c>
      <c r="T38" t="str">
        <f>IF('SP2TE(CH)'!T38='SP2TE(Beam)'!T38,"","NO")</f>
        <v/>
      </c>
      <c r="U38" t="str">
        <f>IF('SP2TE(CH)'!U38='SP2TE(Beam)'!U38,"","NO")</f>
        <v/>
      </c>
      <c r="V38" t="str">
        <f>IF('SP2TE(CH)'!V38='SP2TE(Beam)'!V38,"","NO")</f>
        <v/>
      </c>
      <c r="W38" t="str">
        <f>IF('SP2TE(CH)'!W38='SP2TE(Beam)'!W38,"","NO")</f>
        <v/>
      </c>
      <c r="X38" t="str">
        <f>IF('SP2TE(CH)'!X38='SP2TE(Beam)'!X38,"","NO")</f>
        <v/>
      </c>
      <c r="Y38" t="str">
        <f>IF('SP2TE(CH)'!Y38='SP2TE(Beam)'!Y38,"","NO")</f>
        <v/>
      </c>
      <c r="Z38" t="str">
        <f>IF('SP2TE(CH)'!Z38='SP2TE(Beam)'!Z38,"","NO")</f>
        <v/>
      </c>
    </row>
    <row r="39" spans="1:26">
      <c r="A39" t="str">
        <f>IF('SP2TE(CH)'!A39='SP2TE(Beam)'!A39,"","NO")</f>
        <v/>
      </c>
      <c r="B39" t="str">
        <f>IF('SP2TE(CH)'!B39='SP2TE(Beam)'!B39,"","NO")</f>
        <v/>
      </c>
      <c r="C39" t="str">
        <f>IF('SP2TE(CH)'!C39='SP2TE(Beam)'!C39,"","NO")</f>
        <v/>
      </c>
      <c r="D39" t="str">
        <f>IF('SP2TE(CH)'!D39='SP2TE(Beam)'!D39,"","NO")</f>
        <v/>
      </c>
      <c r="E39" t="str">
        <f>IF('SP2TE(CH)'!E39='SP2TE(Beam)'!E39,"","NO")</f>
        <v/>
      </c>
      <c r="F39" t="str">
        <f>IF('SP2TE(CH)'!F39='SP2TE(Beam)'!F39,"","NO")</f>
        <v/>
      </c>
      <c r="G39" t="str">
        <f>IF('SP2TE(CH)'!G39='SP2TE(Beam)'!G39,"","NO")</f>
        <v/>
      </c>
      <c r="H39" s="74" t="str">
        <f>IF('SP2TE(CH)'!H39='SP2TE(Beam)'!H39,"","NO")</f>
        <v/>
      </c>
      <c r="I39" s="74" t="str">
        <f>IF('SP2TE(CH)'!I39='SP2TE(Beam)'!I39,"","NO")</f>
        <v/>
      </c>
      <c r="J39" s="74" t="str">
        <f>IF('SP2TE(CH)'!J39='SP2TE(Beam)'!J39,"","NO")</f>
        <v/>
      </c>
      <c r="K39" s="74" t="str">
        <f>IF('SP2TE(CH)'!K39='SP2TE(Beam)'!K39,"","NO")</f>
        <v/>
      </c>
      <c r="L39" s="74" t="str">
        <f>IF('SP2TE(CH)'!L39='SP2TE(Beam)'!L39,"","NO")</f>
        <v/>
      </c>
      <c r="M39" s="74" t="str">
        <f>IF('SP2TE(CH)'!M39='SP2TE(Beam)'!M39,"","NO")</f>
        <v/>
      </c>
      <c r="N39" s="74" t="str">
        <f>IF('SP2TE(CH)'!N39='SP2TE(Beam)'!N39,"","NO")</f>
        <v/>
      </c>
      <c r="O39" s="74" t="str">
        <f>IF('SP2TE(CH)'!O39='SP2TE(Beam)'!O39,"","NO")</f>
        <v/>
      </c>
      <c r="P39" t="str">
        <f>IF('SP2TE(CH)'!P39='SP2TE(Beam)'!P39,"","NO")</f>
        <v/>
      </c>
      <c r="Q39" t="str">
        <f>IF('SP2TE(CH)'!Q39='SP2TE(Beam)'!Q39,"","NO")</f>
        <v/>
      </c>
      <c r="R39" t="str">
        <f>IF('SP2TE(CH)'!R39='SP2TE(Beam)'!R39,"","NO")</f>
        <v/>
      </c>
      <c r="S39" t="str">
        <f>IF('SP2TE(CH)'!S39='SP2TE(Beam)'!S39,"","NO")</f>
        <v/>
      </c>
      <c r="T39" t="str">
        <f>IF('SP2TE(CH)'!T39='SP2TE(Beam)'!T39,"","NO")</f>
        <v/>
      </c>
      <c r="U39" t="str">
        <f>IF('SP2TE(CH)'!U39='SP2TE(Beam)'!U39,"","NO")</f>
        <v/>
      </c>
      <c r="V39" t="str">
        <f>IF('SP2TE(CH)'!V39='SP2TE(Beam)'!V39,"","NO")</f>
        <v/>
      </c>
      <c r="W39" t="str">
        <f>IF('SP2TE(CH)'!W39='SP2TE(Beam)'!W39,"","NO")</f>
        <v/>
      </c>
      <c r="X39" t="str">
        <f>IF('SP2TE(CH)'!X39='SP2TE(Beam)'!X39,"","NO")</f>
        <v/>
      </c>
      <c r="Y39" t="str">
        <f>IF('SP2TE(CH)'!Y39='SP2TE(Beam)'!Y39,"","NO")</f>
        <v/>
      </c>
      <c r="Z39" t="str">
        <f>IF('SP2TE(CH)'!Z39='SP2TE(Beam)'!Z39,"","NO")</f>
        <v/>
      </c>
    </row>
    <row r="40" spans="1:26">
      <c r="A40" t="str">
        <f>IF('SP2TE(CH)'!A40='SP2TE(Beam)'!A40,"","NO")</f>
        <v/>
      </c>
      <c r="B40" t="str">
        <f>IF('SP2TE(CH)'!B40='SP2TE(Beam)'!B40,"","NO")</f>
        <v/>
      </c>
      <c r="C40" t="str">
        <f>IF('SP2TE(CH)'!C40='SP2TE(Beam)'!C40,"","NO")</f>
        <v/>
      </c>
      <c r="D40" t="str">
        <f>IF('SP2TE(CH)'!D40='SP2TE(Beam)'!D40,"","NO")</f>
        <v/>
      </c>
      <c r="E40" t="str">
        <f>IF('SP2TE(CH)'!E40='SP2TE(Beam)'!E40,"","NO")</f>
        <v/>
      </c>
      <c r="F40" t="str">
        <f>IF('SP2TE(CH)'!F40='SP2TE(Beam)'!F40,"","NO")</f>
        <v/>
      </c>
      <c r="G40" t="str">
        <f>IF('SP2TE(CH)'!G40='SP2TE(Beam)'!G40,"","NO")</f>
        <v/>
      </c>
      <c r="H40" s="74" t="str">
        <f>IF('SP2TE(CH)'!H40='SP2TE(Beam)'!H40,"","NO")</f>
        <v/>
      </c>
      <c r="I40" s="74" t="str">
        <f>IF('SP2TE(CH)'!I40='SP2TE(Beam)'!I40,"","NO")</f>
        <v/>
      </c>
      <c r="J40" s="74" t="str">
        <f>IF('SP2TE(CH)'!J40='SP2TE(Beam)'!J40,"","NO")</f>
        <v/>
      </c>
      <c r="K40" s="74" t="str">
        <f>IF('SP2TE(CH)'!K40='SP2TE(Beam)'!K40,"","NO")</f>
        <v/>
      </c>
      <c r="L40" s="74" t="str">
        <f>IF('SP2TE(CH)'!L40='SP2TE(Beam)'!L40,"","NO")</f>
        <v/>
      </c>
      <c r="M40" s="74" t="str">
        <f>IF('SP2TE(CH)'!M40='SP2TE(Beam)'!M40,"","NO")</f>
        <v/>
      </c>
      <c r="N40" s="74" t="str">
        <f>IF('SP2TE(CH)'!N40='SP2TE(Beam)'!N40,"","NO")</f>
        <v/>
      </c>
      <c r="O40" s="74" t="str">
        <f>IF('SP2TE(CH)'!O40='SP2TE(Beam)'!O40,"","NO")</f>
        <v/>
      </c>
      <c r="P40" t="str">
        <f>IF('SP2TE(CH)'!P40='SP2TE(Beam)'!P40,"","NO")</f>
        <v/>
      </c>
      <c r="Q40" t="str">
        <f>IF('SP2TE(CH)'!Q40='SP2TE(Beam)'!Q40,"","NO")</f>
        <v/>
      </c>
      <c r="R40" t="str">
        <f>IF('SP2TE(CH)'!R40='SP2TE(Beam)'!R40,"","NO")</f>
        <v/>
      </c>
      <c r="S40" t="str">
        <f>IF('SP2TE(CH)'!S40='SP2TE(Beam)'!S40,"","NO")</f>
        <v/>
      </c>
      <c r="T40" t="str">
        <f>IF('SP2TE(CH)'!T40='SP2TE(Beam)'!T40,"","NO")</f>
        <v/>
      </c>
      <c r="U40" t="str">
        <f>IF('SP2TE(CH)'!U40='SP2TE(Beam)'!U40,"","NO")</f>
        <v/>
      </c>
      <c r="V40" t="str">
        <f>IF('SP2TE(CH)'!V40='SP2TE(Beam)'!V40,"","NO")</f>
        <v/>
      </c>
      <c r="W40" t="str">
        <f>IF('SP2TE(CH)'!W40='SP2TE(Beam)'!W40,"","NO")</f>
        <v/>
      </c>
      <c r="X40" t="str">
        <f>IF('SP2TE(CH)'!X40='SP2TE(Beam)'!X40,"","NO")</f>
        <v/>
      </c>
      <c r="Y40" t="str">
        <f>IF('SP2TE(CH)'!Y40='SP2TE(Beam)'!Y40,"","NO")</f>
        <v/>
      </c>
      <c r="Z40" t="str">
        <f>IF('SP2TE(CH)'!Z40='SP2TE(Beam)'!Z40,"","NO")</f>
        <v/>
      </c>
    </row>
    <row r="41" spans="1:26">
      <c r="A41" t="str">
        <f>IF('SP2TE(CH)'!A41='SP2TE(Beam)'!A41,"","NO")</f>
        <v/>
      </c>
      <c r="B41" t="str">
        <f>IF('SP2TE(CH)'!B41='SP2TE(Beam)'!B41,"","NO")</f>
        <v/>
      </c>
      <c r="C41" t="str">
        <f>IF('SP2TE(CH)'!C41='SP2TE(Beam)'!C41,"","NO")</f>
        <v/>
      </c>
      <c r="D41" t="str">
        <f>IF('SP2TE(CH)'!D41='SP2TE(Beam)'!D41,"","NO")</f>
        <v/>
      </c>
      <c r="E41" t="str">
        <f>IF('SP2TE(CH)'!E41='SP2TE(Beam)'!E41,"","NO")</f>
        <v/>
      </c>
      <c r="F41" t="str">
        <f>IF('SP2TE(CH)'!F41='SP2TE(Beam)'!F41,"","NO")</f>
        <v/>
      </c>
      <c r="G41" t="str">
        <f>IF('SP2TE(CH)'!G41='SP2TE(Beam)'!G41,"","NO")</f>
        <v/>
      </c>
      <c r="H41" s="74" t="str">
        <f>IF('SP2TE(CH)'!H41='SP2TE(Beam)'!H41,"","NO")</f>
        <v/>
      </c>
      <c r="I41" s="74" t="str">
        <f>IF('SP2TE(CH)'!I41='SP2TE(Beam)'!I41,"","NO")</f>
        <v/>
      </c>
      <c r="J41" s="74" t="str">
        <f>IF('SP2TE(CH)'!J41='SP2TE(Beam)'!J41,"","NO")</f>
        <v/>
      </c>
      <c r="K41" s="74" t="str">
        <f>IF('SP2TE(CH)'!K41='SP2TE(Beam)'!K41,"","NO")</f>
        <v/>
      </c>
      <c r="L41" s="74" t="str">
        <f>IF('SP2TE(CH)'!L41='SP2TE(Beam)'!L41,"","NO")</f>
        <v/>
      </c>
      <c r="M41" s="74" t="str">
        <f>IF('SP2TE(CH)'!M41='SP2TE(Beam)'!M41,"","NO")</f>
        <v/>
      </c>
      <c r="N41" s="74" t="str">
        <f>IF('SP2TE(CH)'!N41='SP2TE(Beam)'!N41,"","NO")</f>
        <v/>
      </c>
      <c r="O41" s="74" t="str">
        <f>IF('SP2TE(CH)'!O41='SP2TE(Beam)'!O41,"","NO")</f>
        <v/>
      </c>
      <c r="P41" t="str">
        <f>IF('SP2TE(CH)'!P41='SP2TE(Beam)'!P41,"","NO")</f>
        <v/>
      </c>
      <c r="Q41" t="str">
        <f>IF('SP2TE(CH)'!Q41='SP2TE(Beam)'!Q41,"","NO")</f>
        <v/>
      </c>
      <c r="R41" t="str">
        <f>IF('SP2TE(CH)'!R41='SP2TE(Beam)'!R41,"","NO")</f>
        <v/>
      </c>
      <c r="S41" t="str">
        <f>IF('SP2TE(CH)'!S41='SP2TE(Beam)'!S41,"","NO")</f>
        <v/>
      </c>
      <c r="T41" t="str">
        <f>IF('SP2TE(CH)'!T41='SP2TE(Beam)'!T41,"","NO")</f>
        <v/>
      </c>
      <c r="U41" t="str">
        <f>IF('SP2TE(CH)'!U41='SP2TE(Beam)'!U41,"","NO")</f>
        <v/>
      </c>
      <c r="V41" t="str">
        <f>IF('SP2TE(CH)'!V41='SP2TE(Beam)'!V41,"","NO")</f>
        <v/>
      </c>
      <c r="W41" t="str">
        <f>IF('SP2TE(CH)'!W41='SP2TE(Beam)'!W41,"","NO")</f>
        <v/>
      </c>
      <c r="X41" t="str">
        <f>IF('SP2TE(CH)'!X41='SP2TE(Beam)'!X41,"","NO")</f>
        <v/>
      </c>
      <c r="Y41" t="str">
        <f>IF('SP2TE(CH)'!Y41='SP2TE(Beam)'!Y41,"","NO")</f>
        <v/>
      </c>
      <c r="Z41" t="str">
        <f>IF('SP2TE(CH)'!Z41='SP2TE(Beam)'!Z41,"","NO")</f>
        <v/>
      </c>
    </row>
    <row r="42" spans="1:26">
      <c r="A42" t="str">
        <f>IF('SP2TE(CH)'!A42='SP2TE(Beam)'!A42,"","NO")</f>
        <v/>
      </c>
      <c r="B42" t="str">
        <f>IF('SP2TE(CH)'!B42='SP2TE(Beam)'!B42,"","NO")</f>
        <v/>
      </c>
      <c r="C42" t="str">
        <f>IF('SP2TE(CH)'!C42='SP2TE(Beam)'!C42,"","NO")</f>
        <v/>
      </c>
      <c r="D42" t="str">
        <f>IF('SP2TE(CH)'!D42='SP2TE(Beam)'!D42,"","NO")</f>
        <v/>
      </c>
      <c r="E42" t="str">
        <f>IF('SP2TE(CH)'!E42='SP2TE(Beam)'!E42,"","NO")</f>
        <v/>
      </c>
      <c r="F42" t="str">
        <f>IF('SP2TE(CH)'!F42='SP2TE(Beam)'!F42,"","NO")</f>
        <v/>
      </c>
      <c r="G42" t="str">
        <f>IF('SP2TE(CH)'!G42='SP2TE(Beam)'!G42,"","NO")</f>
        <v/>
      </c>
      <c r="H42" s="74" t="str">
        <f>IF('SP2TE(CH)'!H42='SP2TE(Beam)'!H42,"","NO")</f>
        <v/>
      </c>
      <c r="I42" s="74" t="str">
        <f>IF('SP2TE(CH)'!I42='SP2TE(Beam)'!I42,"","NO")</f>
        <v/>
      </c>
      <c r="J42" s="74" t="str">
        <f>IF('SP2TE(CH)'!J42='SP2TE(Beam)'!J42,"","NO")</f>
        <v/>
      </c>
      <c r="K42" s="74" t="str">
        <f>IF('SP2TE(CH)'!K42='SP2TE(Beam)'!K42,"","NO")</f>
        <v/>
      </c>
      <c r="L42" s="74" t="str">
        <f>IF('SP2TE(CH)'!L42='SP2TE(Beam)'!L42,"","NO")</f>
        <v/>
      </c>
      <c r="M42" s="74" t="str">
        <f>IF('SP2TE(CH)'!M42='SP2TE(Beam)'!M42,"","NO")</f>
        <v/>
      </c>
      <c r="N42" s="74" t="str">
        <f>IF('SP2TE(CH)'!N42='SP2TE(Beam)'!N42,"","NO")</f>
        <v/>
      </c>
      <c r="O42" s="74" t="str">
        <f>IF('SP2TE(CH)'!O42='SP2TE(Beam)'!O42,"","NO")</f>
        <v/>
      </c>
      <c r="P42" t="str">
        <f>IF('SP2TE(CH)'!P42='SP2TE(Beam)'!P42,"","NO")</f>
        <v/>
      </c>
      <c r="Q42" t="str">
        <f>IF('SP2TE(CH)'!Q42='SP2TE(Beam)'!Q42,"","NO")</f>
        <v/>
      </c>
      <c r="R42" t="str">
        <f>IF('SP2TE(CH)'!R42='SP2TE(Beam)'!R42,"","NO")</f>
        <v/>
      </c>
      <c r="S42" t="str">
        <f>IF('SP2TE(CH)'!S42='SP2TE(Beam)'!S42,"","NO")</f>
        <v/>
      </c>
      <c r="T42" t="str">
        <f>IF('SP2TE(CH)'!T42='SP2TE(Beam)'!T42,"","NO")</f>
        <v/>
      </c>
      <c r="U42" t="str">
        <f>IF('SP2TE(CH)'!U42='SP2TE(Beam)'!U42,"","NO")</f>
        <v/>
      </c>
      <c r="V42" t="str">
        <f>IF('SP2TE(CH)'!V42='SP2TE(Beam)'!V42,"","NO")</f>
        <v/>
      </c>
      <c r="W42" t="str">
        <f>IF('SP2TE(CH)'!W42='SP2TE(Beam)'!W42,"","NO")</f>
        <v/>
      </c>
      <c r="X42" t="str">
        <f>IF('SP2TE(CH)'!X42='SP2TE(Beam)'!X42,"","NO")</f>
        <v/>
      </c>
      <c r="Y42" t="str">
        <f>IF('SP2TE(CH)'!Y42='SP2TE(Beam)'!Y42,"","NO")</f>
        <v/>
      </c>
      <c r="Z42" t="str">
        <f>IF('SP2TE(CH)'!Z42='SP2TE(Beam)'!Z42,"","NO")</f>
        <v/>
      </c>
    </row>
    <row r="43" spans="1:26">
      <c r="A43" t="str">
        <f>IF('SP2TE(CH)'!A43='SP2TE(Beam)'!A43,"","NO")</f>
        <v/>
      </c>
      <c r="B43" t="str">
        <f>IF('SP2TE(CH)'!B43='SP2TE(Beam)'!B43,"","NO")</f>
        <v/>
      </c>
      <c r="C43" t="str">
        <f>IF('SP2TE(CH)'!C43='SP2TE(Beam)'!C43,"","NO")</f>
        <v/>
      </c>
      <c r="D43" t="str">
        <f>IF('SP2TE(CH)'!D43='SP2TE(Beam)'!D43,"","NO")</f>
        <v/>
      </c>
      <c r="E43" t="str">
        <f>IF('SP2TE(CH)'!E43='SP2TE(Beam)'!E43,"","NO")</f>
        <v/>
      </c>
      <c r="F43" t="str">
        <f>IF('SP2TE(CH)'!F43='SP2TE(Beam)'!F43,"","NO")</f>
        <v/>
      </c>
      <c r="G43" t="str">
        <f>IF('SP2TE(CH)'!G43='SP2TE(Beam)'!G43,"","NO")</f>
        <v/>
      </c>
      <c r="H43" s="74" t="str">
        <f>IF('SP2TE(CH)'!H43='SP2TE(Beam)'!H43,"","NO")</f>
        <v/>
      </c>
      <c r="I43" s="74" t="str">
        <f>IF('SP2TE(CH)'!I43='SP2TE(Beam)'!I43,"","NO")</f>
        <v/>
      </c>
      <c r="J43" s="74" t="str">
        <f>IF('SP2TE(CH)'!J43='SP2TE(Beam)'!J43,"","NO")</f>
        <v/>
      </c>
      <c r="K43" s="74" t="str">
        <f>IF('SP2TE(CH)'!K43='SP2TE(Beam)'!K43,"","NO")</f>
        <v/>
      </c>
      <c r="L43" s="74" t="str">
        <f>IF('SP2TE(CH)'!L43='SP2TE(Beam)'!L43,"","NO")</f>
        <v/>
      </c>
      <c r="M43" s="74" t="str">
        <f>IF('SP2TE(CH)'!M43='SP2TE(Beam)'!M43,"","NO")</f>
        <v/>
      </c>
      <c r="N43" s="74" t="str">
        <f>IF('SP2TE(CH)'!N43='SP2TE(Beam)'!N43,"","NO")</f>
        <v/>
      </c>
      <c r="O43" s="74" t="str">
        <f>IF('SP2TE(CH)'!O43='SP2TE(Beam)'!O43,"","NO")</f>
        <v/>
      </c>
      <c r="P43" t="str">
        <f>IF('SP2TE(CH)'!P43='SP2TE(Beam)'!P43,"","NO")</f>
        <v/>
      </c>
      <c r="Q43" t="str">
        <f>IF('SP2TE(CH)'!Q43='SP2TE(Beam)'!Q43,"","NO")</f>
        <v/>
      </c>
      <c r="R43" t="str">
        <f>IF('SP2TE(CH)'!R43='SP2TE(Beam)'!R43,"","NO")</f>
        <v/>
      </c>
      <c r="S43" t="str">
        <f>IF('SP2TE(CH)'!S43='SP2TE(Beam)'!S43,"","NO")</f>
        <v/>
      </c>
      <c r="T43" t="str">
        <f>IF('SP2TE(CH)'!T43='SP2TE(Beam)'!T43,"","NO")</f>
        <v/>
      </c>
      <c r="U43" t="str">
        <f>IF('SP2TE(CH)'!U43='SP2TE(Beam)'!U43,"","NO")</f>
        <v/>
      </c>
      <c r="V43" t="str">
        <f>IF('SP2TE(CH)'!V43='SP2TE(Beam)'!V43,"","NO")</f>
        <v/>
      </c>
      <c r="W43" t="str">
        <f>IF('SP2TE(CH)'!W43='SP2TE(Beam)'!W43,"","NO")</f>
        <v/>
      </c>
      <c r="X43" t="str">
        <f>IF('SP2TE(CH)'!X43='SP2TE(Beam)'!X43,"","NO")</f>
        <v/>
      </c>
      <c r="Y43" t="str">
        <f>IF('SP2TE(CH)'!Y43='SP2TE(Beam)'!Y43,"","NO")</f>
        <v/>
      </c>
      <c r="Z43" t="str">
        <f>IF('SP2TE(CH)'!Z43='SP2TE(Beam)'!Z43,"","NO")</f>
        <v/>
      </c>
    </row>
    <row r="44" spans="1:26">
      <c r="A44" t="str">
        <f>IF('SP2TE(CH)'!A44='SP2TE(Beam)'!A44,"","NO")</f>
        <v/>
      </c>
      <c r="B44" t="str">
        <f>IF('SP2TE(CH)'!B44='SP2TE(Beam)'!B44,"","NO")</f>
        <v/>
      </c>
      <c r="C44" t="str">
        <f>IF('SP2TE(CH)'!C44='SP2TE(Beam)'!C44,"","NO")</f>
        <v/>
      </c>
      <c r="D44" t="str">
        <f>IF('SP2TE(CH)'!D44='SP2TE(Beam)'!D44,"","NO")</f>
        <v/>
      </c>
      <c r="E44" t="str">
        <f>IF('SP2TE(CH)'!E44='SP2TE(Beam)'!E44,"","NO")</f>
        <v/>
      </c>
      <c r="F44" t="str">
        <f>IF('SP2TE(CH)'!F44='SP2TE(Beam)'!F44,"","NO")</f>
        <v/>
      </c>
      <c r="G44" t="str">
        <f>IF('SP2TE(CH)'!G44='SP2TE(Beam)'!G44,"","NO")</f>
        <v/>
      </c>
      <c r="H44" s="74" t="str">
        <f>IF('SP2TE(CH)'!H44='SP2TE(Beam)'!H44,"","NO")</f>
        <v/>
      </c>
      <c r="I44" s="74" t="str">
        <f>IF('SP2TE(CH)'!I44='SP2TE(Beam)'!I44,"","NO")</f>
        <v/>
      </c>
      <c r="J44" s="74" t="str">
        <f>IF('SP2TE(CH)'!J44='SP2TE(Beam)'!J44,"","NO")</f>
        <v/>
      </c>
      <c r="K44" s="74" t="str">
        <f>IF('SP2TE(CH)'!K44='SP2TE(Beam)'!K44,"","NO")</f>
        <v/>
      </c>
      <c r="L44" s="74" t="str">
        <f>IF('SP2TE(CH)'!L44='SP2TE(Beam)'!L44,"","NO")</f>
        <v/>
      </c>
      <c r="M44" s="74" t="str">
        <f>IF('SP2TE(CH)'!M44='SP2TE(Beam)'!M44,"","NO")</f>
        <v/>
      </c>
      <c r="N44" s="74" t="str">
        <f>IF('SP2TE(CH)'!N44='SP2TE(Beam)'!N44,"","NO")</f>
        <v/>
      </c>
      <c r="O44" s="74" t="str">
        <f>IF('SP2TE(CH)'!O44='SP2TE(Beam)'!O44,"","NO")</f>
        <v/>
      </c>
      <c r="P44" t="str">
        <f>IF('SP2TE(CH)'!P44='SP2TE(Beam)'!P44,"","NO")</f>
        <v/>
      </c>
      <c r="Q44" t="str">
        <f>IF('SP2TE(CH)'!Q44='SP2TE(Beam)'!Q44,"","NO")</f>
        <v/>
      </c>
      <c r="R44" t="str">
        <f>IF('SP2TE(CH)'!R44='SP2TE(Beam)'!R44,"","NO")</f>
        <v/>
      </c>
      <c r="S44" t="str">
        <f>IF('SP2TE(CH)'!S44='SP2TE(Beam)'!S44,"","NO")</f>
        <v/>
      </c>
      <c r="T44" t="str">
        <f>IF('SP2TE(CH)'!T44='SP2TE(Beam)'!T44,"","NO")</f>
        <v/>
      </c>
      <c r="U44" t="str">
        <f>IF('SP2TE(CH)'!U44='SP2TE(Beam)'!U44,"","NO")</f>
        <v/>
      </c>
      <c r="V44" t="str">
        <f>IF('SP2TE(CH)'!V44='SP2TE(Beam)'!V44,"","NO")</f>
        <v/>
      </c>
      <c r="W44" t="str">
        <f>IF('SP2TE(CH)'!W44='SP2TE(Beam)'!W44,"","NO")</f>
        <v/>
      </c>
      <c r="X44" t="str">
        <f>IF('SP2TE(CH)'!X44='SP2TE(Beam)'!X44,"","NO")</f>
        <v/>
      </c>
      <c r="Y44" t="str">
        <f>IF('SP2TE(CH)'!Y44='SP2TE(Beam)'!Y44,"","NO")</f>
        <v/>
      </c>
      <c r="Z44" t="str">
        <f>IF('SP2TE(CH)'!Z44='SP2TE(Beam)'!Z44,"","NO")</f>
        <v/>
      </c>
    </row>
    <row r="45" spans="1:26">
      <c r="A45" t="str">
        <f>IF('SP2TE(CH)'!A45='SP2TE(Beam)'!A45,"","NO")</f>
        <v/>
      </c>
      <c r="B45" t="str">
        <f>IF('SP2TE(CH)'!B45='SP2TE(Beam)'!B45,"","NO")</f>
        <v/>
      </c>
      <c r="C45" t="str">
        <f>IF('SP2TE(CH)'!C45='SP2TE(Beam)'!C45,"","NO")</f>
        <v/>
      </c>
      <c r="D45" t="str">
        <f>IF('SP2TE(CH)'!D45='SP2TE(Beam)'!D45,"","NO")</f>
        <v/>
      </c>
      <c r="E45" t="str">
        <f>IF('SP2TE(CH)'!E45='SP2TE(Beam)'!E45,"","NO")</f>
        <v/>
      </c>
      <c r="F45" t="str">
        <f>IF('SP2TE(CH)'!F45='SP2TE(Beam)'!F45,"","NO")</f>
        <v/>
      </c>
      <c r="G45" t="str">
        <f>IF('SP2TE(CH)'!G45='SP2TE(Beam)'!G45,"","NO")</f>
        <v/>
      </c>
      <c r="H45" s="74" t="str">
        <f>IF('SP2TE(CH)'!H45='SP2TE(Beam)'!H45,"","NO")</f>
        <v/>
      </c>
      <c r="I45" s="74" t="str">
        <f>IF('SP2TE(CH)'!I45='SP2TE(Beam)'!I45,"","NO")</f>
        <v/>
      </c>
      <c r="J45" s="74" t="str">
        <f>IF('SP2TE(CH)'!J45='SP2TE(Beam)'!J45,"","NO")</f>
        <v/>
      </c>
      <c r="K45" s="74" t="str">
        <f>IF('SP2TE(CH)'!K45='SP2TE(Beam)'!K45,"","NO")</f>
        <v/>
      </c>
      <c r="L45" s="74" t="str">
        <f>IF('SP2TE(CH)'!L45='SP2TE(Beam)'!L45,"","NO")</f>
        <v/>
      </c>
      <c r="M45" s="74" t="str">
        <f>IF('SP2TE(CH)'!M45='SP2TE(Beam)'!M45,"","NO")</f>
        <v/>
      </c>
      <c r="N45" s="74" t="str">
        <f>IF('SP2TE(CH)'!N45='SP2TE(Beam)'!N45,"","NO")</f>
        <v/>
      </c>
      <c r="O45" s="74" t="str">
        <f>IF('SP2TE(CH)'!O45='SP2TE(Beam)'!O45,"","NO")</f>
        <v/>
      </c>
      <c r="P45" t="str">
        <f>IF('SP2TE(CH)'!P45='SP2TE(Beam)'!P45,"","NO")</f>
        <v/>
      </c>
      <c r="Q45" t="str">
        <f>IF('SP2TE(CH)'!Q45='SP2TE(Beam)'!Q45,"","NO")</f>
        <v/>
      </c>
      <c r="R45" t="str">
        <f>IF('SP2TE(CH)'!R45='SP2TE(Beam)'!R45,"","NO")</f>
        <v/>
      </c>
      <c r="S45" t="str">
        <f>IF('SP2TE(CH)'!S45='SP2TE(Beam)'!S45,"","NO")</f>
        <v/>
      </c>
      <c r="T45" t="str">
        <f>IF('SP2TE(CH)'!T45='SP2TE(Beam)'!T45,"","NO")</f>
        <v/>
      </c>
      <c r="U45" t="str">
        <f>IF('SP2TE(CH)'!U45='SP2TE(Beam)'!U45,"","NO")</f>
        <v/>
      </c>
      <c r="V45" t="str">
        <f>IF('SP2TE(CH)'!V45='SP2TE(Beam)'!V45,"","NO")</f>
        <v/>
      </c>
      <c r="W45" t="str">
        <f>IF('SP2TE(CH)'!W45='SP2TE(Beam)'!W45,"","NO")</f>
        <v/>
      </c>
      <c r="X45" t="str">
        <f>IF('SP2TE(CH)'!X45='SP2TE(Beam)'!X45,"","NO")</f>
        <v/>
      </c>
      <c r="Y45" t="str">
        <f>IF('SP2TE(CH)'!Y45='SP2TE(Beam)'!Y45,"","NO")</f>
        <v/>
      </c>
      <c r="Z45" t="str">
        <f>IF('SP2TE(CH)'!Z45='SP2TE(Beam)'!Z45,"","NO")</f>
        <v/>
      </c>
    </row>
    <row r="46" spans="1:26">
      <c r="A46" t="str">
        <f>IF('SP2TE(CH)'!A46='SP2TE(Beam)'!A46,"","NO")</f>
        <v/>
      </c>
      <c r="B46" t="str">
        <f>IF('SP2TE(CH)'!B46='SP2TE(Beam)'!B46,"","NO")</f>
        <v/>
      </c>
      <c r="C46" t="str">
        <f>IF('SP2TE(CH)'!C46='SP2TE(Beam)'!C46,"","NO")</f>
        <v/>
      </c>
      <c r="D46" t="str">
        <f>IF('SP2TE(CH)'!D46='SP2TE(Beam)'!D46,"","NO")</f>
        <v/>
      </c>
      <c r="E46" t="str">
        <f>IF('SP2TE(CH)'!E46='SP2TE(Beam)'!E46,"","NO")</f>
        <v/>
      </c>
      <c r="F46" t="str">
        <f>IF('SP2TE(CH)'!F46='SP2TE(Beam)'!F46,"","NO")</f>
        <v/>
      </c>
      <c r="G46" t="str">
        <f>IF('SP2TE(CH)'!G46='SP2TE(Beam)'!G46,"","NO")</f>
        <v/>
      </c>
      <c r="H46" s="74" t="str">
        <f>IF('SP2TE(CH)'!H46='SP2TE(Beam)'!H46,"","NO")</f>
        <v/>
      </c>
      <c r="I46" s="74" t="str">
        <f>IF('SP2TE(CH)'!I46='SP2TE(Beam)'!I46,"","NO")</f>
        <v/>
      </c>
      <c r="J46" s="74" t="str">
        <f>IF('SP2TE(CH)'!J46='SP2TE(Beam)'!J46,"","NO")</f>
        <v/>
      </c>
      <c r="K46" s="74" t="str">
        <f>IF('SP2TE(CH)'!K46='SP2TE(Beam)'!K46,"","NO")</f>
        <v/>
      </c>
      <c r="L46" s="74" t="str">
        <f>IF('SP2TE(CH)'!L46='SP2TE(Beam)'!L46,"","NO")</f>
        <v/>
      </c>
      <c r="M46" s="74" t="str">
        <f>IF('SP2TE(CH)'!M46='SP2TE(Beam)'!M46,"","NO")</f>
        <v/>
      </c>
      <c r="N46" s="74" t="str">
        <f>IF('SP2TE(CH)'!N46='SP2TE(Beam)'!N46,"","NO")</f>
        <v/>
      </c>
      <c r="O46" s="74" t="str">
        <f>IF('SP2TE(CH)'!O46='SP2TE(Beam)'!O46,"","NO")</f>
        <v/>
      </c>
      <c r="P46" t="str">
        <f>IF('SP2TE(CH)'!P46='SP2TE(Beam)'!P46,"","NO")</f>
        <v/>
      </c>
      <c r="Q46" t="str">
        <f>IF('SP2TE(CH)'!Q46='SP2TE(Beam)'!Q46,"","NO")</f>
        <v/>
      </c>
      <c r="R46" t="str">
        <f>IF('SP2TE(CH)'!R46='SP2TE(Beam)'!R46,"","NO")</f>
        <v/>
      </c>
      <c r="S46" t="str">
        <f>IF('SP2TE(CH)'!S46='SP2TE(Beam)'!S46,"","NO")</f>
        <v/>
      </c>
      <c r="T46" t="str">
        <f>IF('SP2TE(CH)'!T46='SP2TE(Beam)'!T46,"","NO")</f>
        <v/>
      </c>
      <c r="U46" t="str">
        <f>IF('SP2TE(CH)'!U46='SP2TE(Beam)'!U46,"","NO")</f>
        <v/>
      </c>
      <c r="V46" t="str">
        <f>IF('SP2TE(CH)'!V46='SP2TE(Beam)'!V46,"","NO")</f>
        <v/>
      </c>
      <c r="W46" t="str">
        <f>IF('SP2TE(CH)'!W46='SP2TE(Beam)'!W46,"","NO")</f>
        <v/>
      </c>
      <c r="X46" t="str">
        <f>IF('SP2TE(CH)'!X46='SP2TE(Beam)'!X46,"","NO")</f>
        <v/>
      </c>
      <c r="Y46" t="str">
        <f>IF('SP2TE(CH)'!Y46='SP2TE(Beam)'!Y46,"","NO")</f>
        <v/>
      </c>
      <c r="Z46" t="str">
        <f>IF('SP2TE(CH)'!Z46='SP2TE(Beam)'!Z46,"","NO")</f>
        <v/>
      </c>
    </row>
    <row r="47" spans="1:26">
      <c r="A47" t="str">
        <f>IF('SP2TE(CH)'!A47='SP2TE(Beam)'!A47,"","NO")</f>
        <v/>
      </c>
      <c r="B47" t="str">
        <f>IF('SP2TE(CH)'!B47='SP2TE(Beam)'!B47,"","NO")</f>
        <v/>
      </c>
      <c r="C47" t="str">
        <f>IF('SP2TE(CH)'!C47='SP2TE(Beam)'!C47,"","NO")</f>
        <v/>
      </c>
      <c r="D47" t="str">
        <f>IF('SP2TE(CH)'!D47='SP2TE(Beam)'!D47,"","NO")</f>
        <v/>
      </c>
      <c r="E47" t="str">
        <f>IF('SP2TE(CH)'!E47='SP2TE(Beam)'!E47,"","NO")</f>
        <v/>
      </c>
      <c r="F47" t="str">
        <f>IF('SP2TE(CH)'!F47='SP2TE(Beam)'!F47,"","NO")</f>
        <v/>
      </c>
      <c r="G47" t="str">
        <f>IF('SP2TE(CH)'!G47='SP2TE(Beam)'!G47,"","NO")</f>
        <v/>
      </c>
      <c r="H47" s="74" t="str">
        <f>IF('SP2TE(CH)'!H47='SP2TE(Beam)'!H47,"","NO")</f>
        <v/>
      </c>
      <c r="I47" s="74" t="str">
        <f>IF('SP2TE(CH)'!I47='SP2TE(Beam)'!I47,"","NO")</f>
        <v/>
      </c>
      <c r="J47" s="74" t="str">
        <f>IF('SP2TE(CH)'!J47='SP2TE(Beam)'!J47,"","NO")</f>
        <v/>
      </c>
      <c r="K47" s="74" t="str">
        <f>IF('SP2TE(CH)'!K47='SP2TE(Beam)'!K47,"","NO")</f>
        <v/>
      </c>
      <c r="L47" s="74" t="str">
        <f>IF('SP2TE(CH)'!L47='SP2TE(Beam)'!L47,"","NO")</f>
        <v/>
      </c>
      <c r="M47" s="74" t="str">
        <f>IF('SP2TE(CH)'!M47='SP2TE(Beam)'!M47,"","NO")</f>
        <v/>
      </c>
      <c r="N47" s="74" t="str">
        <f>IF('SP2TE(CH)'!N47='SP2TE(Beam)'!N47,"","NO")</f>
        <v/>
      </c>
      <c r="O47" s="74" t="str">
        <f>IF('SP2TE(CH)'!O47='SP2TE(Beam)'!O47,"","NO")</f>
        <v/>
      </c>
      <c r="P47" t="str">
        <f>IF('SP2TE(CH)'!P47='SP2TE(Beam)'!P47,"","NO")</f>
        <v/>
      </c>
      <c r="Q47" t="str">
        <f>IF('SP2TE(CH)'!Q47='SP2TE(Beam)'!Q47,"","NO")</f>
        <v/>
      </c>
      <c r="R47" t="str">
        <f>IF('SP2TE(CH)'!R47='SP2TE(Beam)'!R47,"","NO")</f>
        <v/>
      </c>
      <c r="S47" t="str">
        <f>IF('SP2TE(CH)'!S47='SP2TE(Beam)'!S47,"","NO")</f>
        <v/>
      </c>
      <c r="T47" t="str">
        <f>IF('SP2TE(CH)'!T47='SP2TE(Beam)'!T47,"","NO")</f>
        <v/>
      </c>
      <c r="U47" t="str">
        <f>IF('SP2TE(CH)'!U47='SP2TE(Beam)'!U47,"","NO")</f>
        <v/>
      </c>
      <c r="V47" t="str">
        <f>IF('SP2TE(CH)'!V47='SP2TE(Beam)'!V47,"","NO")</f>
        <v/>
      </c>
      <c r="W47" t="str">
        <f>IF('SP2TE(CH)'!W47='SP2TE(Beam)'!W47,"","NO")</f>
        <v/>
      </c>
      <c r="X47" t="str">
        <f>IF('SP2TE(CH)'!X47='SP2TE(Beam)'!X47,"","NO")</f>
        <v/>
      </c>
      <c r="Y47" t="str">
        <f>IF('SP2TE(CH)'!Y47='SP2TE(Beam)'!Y47,"","NO")</f>
        <v/>
      </c>
      <c r="Z47" t="str">
        <f>IF('SP2TE(CH)'!Z47='SP2TE(Beam)'!Z47,"","NO")</f>
        <v/>
      </c>
    </row>
    <row r="48" spans="1:26">
      <c r="A48" t="str">
        <f>IF('SP2TE(CH)'!A48='SP2TE(Beam)'!A48,"","NO")</f>
        <v/>
      </c>
      <c r="B48" t="str">
        <f>IF('SP2TE(CH)'!B48='SP2TE(Beam)'!B48,"","NO")</f>
        <v/>
      </c>
      <c r="C48" t="str">
        <f>IF('SP2TE(CH)'!C48='SP2TE(Beam)'!C48,"","NO")</f>
        <v/>
      </c>
      <c r="D48" t="str">
        <f>IF('SP2TE(CH)'!D48='SP2TE(Beam)'!D48,"","NO")</f>
        <v/>
      </c>
      <c r="E48" t="str">
        <f>IF('SP2TE(CH)'!E48='SP2TE(Beam)'!E48,"","NO")</f>
        <v/>
      </c>
      <c r="F48" t="str">
        <f>IF('SP2TE(CH)'!F48='SP2TE(Beam)'!F48,"","NO")</f>
        <v/>
      </c>
      <c r="G48" t="str">
        <f>IF('SP2TE(CH)'!G48='SP2TE(Beam)'!G48,"","NO")</f>
        <v/>
      </c>
      <c r="H48" s="74" t="str">
        <f>IF('SP2TE(CH)'!H48='SP2TE(Beam)'!H48,"","NO")</f>
        <v/>
      </c>
      <c r="I48" s="74" t="str">
        <f>IF('SP2TE(CH)'!I48='SP2TE(Beam)'!I48,"","NO")</f>
        <v/>
      </c>
      <c r="J48" s="74" t="str">
        <f>IF('SP2TE(CH)'!J48='SP2TE(Beam)'!J48,"","NO")</f>
        <v/>
      </c>
      <c r="K48" s="74" t="str">
        <f>IF('SP2TE(CH)'!K48='SP2TE(Beam)'!K48,"","NO")</f>
        <v/>
      </c>
      <c r="L48" s="74" t="str">
        <f>IF('SP2TE(CH)'!L48='SP2TE(Beam)'!L48,"","NO")</f>
        <v/>
      </c>
      <c r="M48" s="74" t="str">
        <f>IF('SP2TE(CH)'!M48='SP2TE(Beam)'!M48,"","NO")</f>
        <v/>
      </c>
      <c r="N48" s="74" t="str">
        <f>IF('SP2TE(CH)'!N48='SP2TE(Beam)'!N48,"","NO")</f>
        <v/>
      </c>
      <c r="O48" s="74" t="str">
        <f>IF('SP2TE(CH)'!O48='SP2TE(Beam)'!O48,"","NO")</f>
        <v/>
      </c>
      <c r="P48" t="str">
        <f>IF('SP2TE(CH)'!P48='SP2TE(Beam)'!P48,"","NO")</f>
        <v/>
      </c>
      <c r="Q48" t="str">
        <f>IF('SP2TE(CH)'!Q48='SP2TE(Beam)'!Q48,"","NO")</f>
        <v/>
      </c>
      <c r="R48" t="str">
        <f>IF('SP2TE(CH)'!R48='SP2TE(Beam)'!R48,"","NO")</f>
        <v/>
      </c>
      <c r="S48" t="str">
        <f>IF('SP2TE(CH)'!S48='SP2TE(Beam)'!S48,"","NO")</f>
        <v/>
      </c>
      <c r="T48" t="str">
        <f>IF('SP2TE(CH)'!T48='SP2TE(Beam)'!T48,"","NO")</f>
        <v/>
      </c>
      <c r="U48" t="str">
        <f>IF('SP2TE(CH)'!U48='SP2TE(Beam)'!U48,"","NO")</f>
        <v/>
      </c>
      <c r="V48" t="str">
        <f>IF('SP2TE(CH)'!V48='SP2TE(Beam)'!V48,"","NO")</f>
        <v/>
      </c>
      <c r="W48" t="str">
        <f>IF('SP2TE(CH)'!W48='SP2TE(Beam)'!W48,"","NO")</f>
        <v/>
      </c>
      <c r="X48" t="str">
        <f>IF('SP2TE(CH)'!X48='SP2TE(Beam)'!X48,"","NO")</f>
        <v/>
      </c>
      <c r="Y48" t="str">
        <f>IF('SP2TE(CH)'!Y48='SP2TE(Beam)'!Y48,"","NO")</f>
        <v/>
      </c>
      <c r="Z48" t="str">
        <f>IF('SP2TE(CH)'!Z48='SP2TE(Beam)'!Z48,"","NO")</f>
        <v/>
      </c>
    </row>
    <row r="49" spans="1:26">
      <c r="A49" t="str">
        <f>IF('SP2TE(CH)'!A49='SP2TE(Beam)'!A49,"","NO")</f>
        <v/>
      </c>
      <c r="B49" t="str">
        <f>IF('SP2TE(CH)'!B49='SP2TE(Beam)'!B49,"","NO")</f>
        <v/>
      </c>
      <c r="C49" t="str">
        <f>IF('SP2TE(CH)'!C49='SP2TE(Beam)'!C49,"","NO")</f>
        <v/>
      </c>
      <c r="D49" t="str">
        <f>IF('SP2TE(CH)'!D49='SP2TE(Beam)'!D49,"","NO")</f>
        <v/>
      </c>
      <c r="E49" t="str">
        <f>IF('SP2TE(CH)'!E49='SP2TE(Beam)'!E49,"","NO")</f>
        <v/>
      </c>
      <c r="F49" t="str">
        <f>IF('SP2TE(CH)'!F49='SP2TE(Beam)'!F49,"","NO")</f>
        <v/>
      </c>
      <c r="G49" t="str">
        <f>IF('SP2TE(CH)'!G49='SP2TE(Beam)'!G49,"","NO")</f>
        <v/>
      </c>
      <c r="H49" s="74" t="str">
        <f>IF('SP2TE(CH)'!H49='SP2TE(Beam)'!H49,"","NO")</f>
        <v/>
      </c>
      <c r="I49" s="74" t="str">
        <f>IF('SP2TE(CH)'!I49='SP2TE(Beam)'!I49,"","NO")</f>
        <v/>
      </c>
      <c r="J49" s="74" t="str">
        <f>IF('SP2TE(CH)'!J49='SP2TE(Beam)'!J49,"","NO")</f>
        <v/>
      </c>
      <c r="K49" s="74" t="str">
        <f>IF('SP2TE(CH)'!K49='SP2TE(Beam)'!K49,"","NO")</f>
        <v/>
      </c>
      <c r="L49" s="74" t="str">
        <f>IF('SP2TE(CH)'!L49='SP2TE(Beam)'!L49,"","NO")</f>
        <v/>
      </c>
      <c r="M49" s="74" t="str">
        <f>IF('SP2TE(CH)'!M49='SP2TE(Beam)'!M49,"","NO")</f>
        <v/>
      </c>
      <c r="N49" s="74" t="str">
        <f>IF('SP2TE(CH)'!N49='SP2TE(Beam)'!N49,"","NO")</f>
        <v/>
      </c>
      <c r="O49" s="74" t="str">
        <f>IF('SP2TE(CH)'!O49='SP2TE(Beam)'!O49,"","NO")</f>
        <v/>
      </c>
      <c r="P49" t="str">
        <f>IF('SP2TE(CH)'!P49='SP2TE(Beam)'!P49,"","NO")</f>
        <v/>
      </c>
      <c r="Q49" t="str">
        <f>IF('SP2TE(CH)'!Q49='SP2TE(Beam)'!Q49,"","NO")</f>
        <v/>
      </c>
      <c r="R49" t="str">
        <f>IF('SP2TE(CH)'!R49='SP2TE(Beam)'!R49,"","NO")</f>
        <v/>
      </c>
      <c r="S49" t="str">
        <f>IF('SP2TE(CH)'!S49='SP2TE(Beam)'!S49,"","NO")</f>
        <v/>
      </c>
      <c r="T49" t="str">
        <f>IF('SP2TE(CH)'!T49='SP2TE(Beam)'!T49,"","NO")</f>
        <v/>
      </c>
      <c r="U49" t="str">
        <f>IF('SP2TE(CH)'!U49='SP2TE(Beam)'!U49,"","NO")</f>
        <v/>
      </c>
      <c r="V49" t="str">
        <f>IF('SP2TE(CH)'!V49='SP2TE(Beam)'!V49,"","NO")</f>
        <v/>
      </c>
      <c r="W49" t="str">
        <f>IF('SP2TE(CH)'!W49='SP2TE(Beam)'!W49,"","NO")</f>
        <v/>
      </c>
      <c r="X49" t="str">
        <f>IF('SP2TE(CH)'!X49='SP2TE(Beam)'!X49,"","NO")</f>
        <v/>
      </c>
      <c r="Y49" t="str">
        <f>IF('SP2TE(CH)'!Y49='SP2TE(Beam)'!Y49,"","NO")</f>
        <v/>
      </c>
      <c r="Z49" t="str">
        <f>IF('SP2TE(CH)'!Z49='SP2TE(Beam)'!Z49,"","NO")</f>
        <v/>
      </c>
    </row>
    <row r="50" spans="1:26">
      <c r="A50" t="str">
        <f>IF('SP2TE(CH)'!A50='SP2TE(Beam)'!A50,"","NO")</f>
        <v/>
      </c>
      <c r="B50" t="str">
        <f>IF('SP2TE(CH)'!B50='SP2TE(Beam)'!B50,"","NO")</f>
        <v/>
      </c>
      <c r="C50" t="str">
        <f>IF('SP2TE(CH)'!C50='SP2TE(Beam)'!C50,"","NO")</f>
        <v/>
      </c>
      <c r="D50" t="str">
        <f>IF('SP2TE(CH)'!D50='SP2TE(Beam)'!D50,"","NO")</f>
        <v/>
      </c>
      <c r="E50" t="str">
        <f>IF('SP2TE(CH)'!E50='SP2TE(Beam)'!E50,"","NO")</f>
        <v/>
      </c>
      <c r="F50" t="str">
        <f>IF('SP2TE(CH)'!F50='SP2TE(Beam)'!F50,"","NO")</f>
        <v/>
      </c>
      <c r="G50" t="str">
        <f>IF('SP2TE(CH)'!G50='SP2TE(Beam)'!G50,"","NO")</f>
        <v/>
      </c>
      <c r="H50" s="74" t="str">
        <f>IF('SP2TE(CH)'!H50='SP2TE(Beam)'!H50,"","NO")</f>
        <v/>
      </c>
      <c r="I50" s="74" t="str">
        <f>IF('SP2TE(CH)'!I50='SP2TE(Beam)'!I50,"","NO")</f>
        <v/>
      </c>
      <c r="J50" s="74" t="str">
        <f>IF('SP2TE(CH)'!J50='SP2TE(Beam)'!J50,"","NO")</f>
        <v/>
      </c>
      <c r="K50" s="74" t="str">
        <f>IF('SP2TE(CH)'!K50='SP2TE(Beam)'!K50,"","NO")</f>
        <v/>
      </c>
      <c r="L50" s="74" t="str">
        <f>IF('SP2TE(CH)'!L50='SP2TE(Beam)'!L50,"","NO")</f>
        <v/>
      </c>
      <c r="M50" s="74" t="str">
        <f>IF('SP2TE(CH)'!M50='SP2TE(Beam)'!M50,"","NO")</f>
        <v/>
      </c>
      <c r="N50" s="74" t="str">
        <f>IF('SP2TE(CH)'!N50='SP2TE(Beam)'!N50,"","NO")</f>
        <v/>
      </c>
      <c r="O50" s="74" t="str">
        <f>IF('SP2TE(CH)'!O50='SP2TE(Beam)'!O50,"","NO")</f>
        <v/>
      </c>
      <c r="P50" t="str">
        <f>IF('SP2TE(CH)'!P50='SP2TE(Beam)'!P50,"","NO")</f>
        <v/>
      </c>
      <c r="Q50" t="str">
        <f>IF('SP2TE(CH)'!Q50='SP2TE(Beam)'!Q50,"","NO")</f>
        <v/>
      </c>
      <c r="R50" t="str">
        <f>IF('SP2TE(CH)'!R50='SP2TE(Beam)'!R50,"","NO")</f>
        <v/>
      </c>
      <c r="S50" t="str">
        <f>IF('SP2TE(CH)'!S50='SP2TE(Beam)'!S50,"","NO")</f>
        <v/>
      </c>
      <c r="T50" t="str">
        <f>IF('SP2TE(CH)'!T50='SP2TE(Beam)'!T50,"","NO")</f>
        <v/>
      </c>
      <c r="U50" t="str">
        <f>IF('SP2TE(CH)'!U50='SP2TE(Beam)'!U50,"","NO")</f>
        <v/>
      </c>
      <c r="V50" t="str">
        <f>IF('SP2TE(CH)'!V50='SP2TE(Beam)'!V50,"","NO")</f>
        <v/>
      </c>
      <c r="W50" t="str">
        <f>IF('SP2TE(CH)'!W50='SP2TE(Beam)'!W50,"","NO")</f>
        <v/>
      </c>
      <c r="X50" t="str">
        <f>IF('SP2TE(CH)'!X50='SP2TE(Beam)'!X50,"","NO")</f>
        <v/>
      </c>
      <c r="Y50" t="str">
        <f>IF('SP2TE(CH)'!Y50='SP2TE(Beam)'!Y50,"","NO")</f>
        <v/>
      </c>
      <c r="Z50" t="str">
        <f>IF('SP2TE(CH)'!Z50='SP2TE(Beam)'!Z50,"","NO")</f>
        <v/>
      </c>
    </row>
    <row r="51" spans="1:26">
      <c r="A51" t="str">
        <f>IF('SP2TE(CH)'!A51='SP2TE(Beam)'!A51,"","NO")</f>
        <v/>
      </c>
      <c r="B51" t="str">
        <f>IF('SP2TE(CH)'!B51='SP2TE(Beam)'!B51,"","NO")</f>
        <v/>
      </c>
      <c r="C51" t="str">
        <f>IF('SP2TE(CH)'!C51='SP2TE(Beam)'!C51,"","NO")</f>
        <v/>
      </c>
      <c r="D51" t="str">
        <f>IF('SP2TE(CH)'!D51='SP2TE(Beam)'!D51,"","NO")</f>
        <v/>
      </c>
      <c r="E51" t="str">
        <f>IF('SP2TE(CH)'!E51='SP2TE(Beam)'!E51,"","NO")</f>
        <v/>
      </c>
      <c r="F51" t="str">
        <f>IF('SP2TE(CH)'!F51='SP2TE(Beam)'!F51,"","NO")</f>
        <v/>
      </c>
      <c r="G51" t="str">
        <f>IF('SP2TE(CH)'!G51='SP2TE(Beam)'!G51,"","NO")</f>
        <v/>
      </c>
      <c r="H51" s="74" t="str">
        <f>IF('SP2TE(CH)'!H51='SP2TE(Beam)'!H51,"","NO")</f>
        <v/>
      </c>
      <c r="I51" s="74" t="str">
        <f>IF('SP2TE(CH)'!I51='SP2TE(Beam)'!I51,"","NO")</f>
        <v/>
      </c>
      <c r="J51" s="74" t="str">
        <f>IF('SP2TE(CH)'!J51='SP2TE(Beam)'!J51,"","NO")</f>
        <v/>
      </c>
      <c r="K51" s="74" t="str">
        <f>IF('SP2TE(CH)'!K51='SP2TE(Beam)'!K51,"","NO")</f>
        <v/>
      </c>
      <c r="L51" s="74" t="str">
        <f>IF('SP2TE(CH)'!L51='SP2TE(Beam)'!L51,"","NO")</f>
        <v/>
      </c>
      <c r="M51" s="74" t="str">
        <f>IF('SP2TE(CH)'!M51='SP2TE(Beam)'!M51,"","NO")</f>
        <v/>
      </c>
      <c r="N51" s="74" t="str">
        <f>IF('SP2TE(CH)'!N51='SP2TE(Beam)'!N51,"","NO")</f>
        <v/>
      </c>
      <c r="O51" s="74" t="str">
        <f>IF('SP2TE(CH)'!O51='SP2TE(Beam)'!O51,"","NO")</f>
        <v/>
      </c>
      <c r="P51" t="str">
        <f>IF('SP2TE(CH)'!P51='SP2TE(Beam)'!P51,"","NO")</f>
        <v/>
      </c>
      <c r="Q51" t="str">
        <f>IF('SP2TE(CH)'!Q51='SP2TE(Beam)'!Q51,"","NO")</f>
        <v/>
      </c>
      <c r="R51" t="str">
        <f>IF('SP2TE(CH)'!R51='SP2TE(Beam)'!R51,"","NO")</f>
        <v/>
      </c>
      <c r="S51" t="str">
        <f>IF('SP2TE(CH)'!S51='SP2TE(Beam)'!S51,"","NO")</f>
        <v/>
      </c>
      <c r="T51" t="str">
        <f>IF('SP2TE(CH)'!T51='SP2TE(Beam)'!T51,"","NO")</f>
        <v/>
      </c>
      <c r="U51" t="str">
        <f>IF('SP2TE(CH)'!U51='SP2TE(Beam)'!U51,"","NO")</f>
        <v/>
      </c>
      <c r="V51" t="str">
        <f>IF('SP2TE(CH)'!V51='SP2TE(Beam)'!V51,"","NO")</f>
        <v/>
      </c>
      <c r="W51" t="str">
        <f>IF('SP2TE(CH)'!W51='SP2TE(Beam)'!W51,"","NO")</f>
        <v/>
      </c>
      <c r="X51" t="str">
        <f>IF('SP2TE(CH)'!X51='SP2TE(Beam)'!X51,"","NO")</f>
        <v/>
      </c>
      <c r="Y51" t="str">
        <f>IF('SP2TE(CH)'!Y51='SP2TE(Beam)'!Y51,"","NO")</f>
        <v/>
      </c>
      <c r="Z51" t="str">
        <f>IF('SP2TE(CH)'!Z51='SP2TE(Beam)'!Z51,"","NO")</f>
        <v/>
      </c>
    </row>
    <row r="52" spans="1:26">
      <c r="A52" t="str">
        <f>IF('SP2TE(CH)'!A52='SP2TE(Beam)'!A52,"","NO")</f>
        <v/>
      </c>
      <c r="B52" t="str">
        <f>IF('SP2TE(CH)'!B52='SP2TE(Beam)'!B52,"","NO")</f>
        <v/>
      </c>
      <c r="C52" t="str">
        <f>IF('SP2TE(CH)'!C52='SP2TE(Beam)'!C52,"","NO")</f>
        <v/>
      </c>
      <c r="D52" t="str">
        <f>IF('SP2TE(CH)'!D52='SP2TE(Beam)'!D52,"","NO")</f>
        <v/>
      </c>
      <c r="E52" t="str">
        <f>IF('SP2TE(CH)'!E52='SP2TE(Beam)'!E52,"","NO")</f>
        <v/>
      </c>
      <c r="F52" t="str">
        <f>IF('SP2TE(CH)'!F52='SP2TE(Beam)'!F52,"","NO")</f>
        <v/>
      </c>
      <c r="G52" t="str">
        <f>IF('SP2TE(CH)'!G52='SP2TE(Beam)'!G52,"","NO")</f>
        <v/>
      </c>
      <c r="H52" s="74" t="str">
        <f>IF('SP2TE(CH)'!H52='SP2TE(Beam)'!H52,"","NO")</f>
        <v/>
      </c>
      <c r="I52" s="74" t="str">
        <f>IF('SP2TE(CH)'!I52='SP2TE(Beam)'!I52,"","NO")</f>
        <v/>
      </c>
      <c r="J52" s="74" t="str">
        <f>IF('SP2TE(CH)'!J52='SP2TE(Beam)'!J52,"","NO")</f>
        <v/>
      </c>
      <c r="K52" s="74" t="str">
        <f>IF('SP2TE(CH)'!K52='SP2TE(Beam)'!K52,"","NO")</f>
        <v/>
      </c>
      <c r="L52" s="74" t="str">
        <f>IF('SP2TE(CH)'!L52='SP2TE(Beam)'!L52,"","NO")</f>
        <v/>
      </c>
      <c r="M52" s="74" t="str">
        <f>IF('SP2TE(CH)'!M52='SP2TE(Beam)'!M52,"","NO")</f>
        <v/>
      </c>
      <c r="N52" s="74" t="str">
        <f>IF('SP2TE(CH)'!N52='SP2TE(Beam)'!N52,"","NO")</f>
        <v/>
      </c>
      <c r="O52" s="74" t="str">
        <f>IF('SP2TE(CH)'!O52='SP2TE(Beam)'!O52,"","NO")</f>
        <v/>
      </c>
      <c r="P52" t="str">
        <f>IF('SP2TE(CH)'!P52='SP2TE(Beam)'!P52,"","NO")</f>
        <v/>
      </c>
      <c r="Q52" t="str">
        <f>IF('SP2TE(CH)'!Q52='SP2TE(Beam)'!Q52,"","NO")</f>
        <v/>
      </c>
      <c r="R52" t="str">
        <f>IF('SP2TE(CH)'!R52='SP2TE(Beam)'!R52,"","NO")</f>
        <v/>
      </c>
      <c r="S52" t="str">
        <f>IF('SP2TE(CH)'!S52='SP2TE(Beam)'!S52,"","NO")</f>
        <v/>
      </c>
      <c r="T52" t="str">
        <f>IF('SP2TE(CH)'!T52='SP2TE(Beam)'!T52,"","NO")</f>
        <v/>
      </c>
      <c r="U52" t="str">
        <f>IF('SP2TE(CH)'!U52='SP2TE(Beam)'!U52,"","NO")</f>
        <v/>
      </c>
      <c r="V52" t="str">
        <f>IF('SP2TE(CH)'!V52='SP2TE(Beam)'!V52,"","NO")</f>
        <v/>
      </c>
      <c r="W52" t="str">
        <f>IF('SP2TE(CH)'!W52='SP2TE(Beam)'!W52,"","NO")</f>
        <v/>
      </c>
      <c r="X52" t="str">
        <f>IF('SP2TE(CH)'!X52='SP2TE(Beam)'!X52,"","NO")</f>
        <v/>
      </c>
      <c r="Y52" t="str">
        <f>IF('SP2TE(CH)'!Y52='SP2TE(Beam)'!Y52,"","NO")</f>
        <v/>
      </c>
      <c r="Z52" t="str">
        <f>IF('SP2TE(CH)'!Z52='SP2TE(Beam)'!Z52,"","NO")</f>
        <v/>
      </c>
    </row>
    <row r="53" spans="1:26">
      <c r="A53" t="str">
        <f>IF('SP2TE(CH)'!A53='SP2TE(Beam)'!A53,"","NO")</f>
        <v/>
      </c>
      <c r="B53" t="str">
        <f>IF('SP2TE(CH)'!B53='SP2TE(Beam)'!B53,"","NO")</f>
        <v/>
      </c>
      <c r="C53" t="str">
        <f>IF('SP2TE(CH)'!C53='SP2TE(Beam)'!C53,"","NO")</f>
        <v/>
      </c>
      <c r="D53" t="str">
        <f>IF('SP2TE(CH)'!D53='SP2TE(Beam)'!D53,"","NO")</f>
        <v/>
      </c>
      <c r="E53" t="str">
        <f>IF('SP2TE(CH)'!E53='SP2TE(Beam)'!E53,"","NO")</f>
        <v/>
      </c>
      <c r="F53" t="str">
        <f>IF('SP2TE(CH)'!F53='SP2TE(Beam)'!F53,"","NO")</f>
        <v/>
      </c>
      <c r="G53" t="str">
        <f>IF('SP2TE(CH)'!G53='SP2TE(Beam)'!G53,"","NO")</f>
        <v/>
      </c>
      <c r="H53" s="74" t="str">
        <f>IF('SP2TE(CH)'!H53='SP2TE(Beam)'!H53,"","NO")</f>
        <v/>
      </c>
      <c r="I53" s="74" t="str">
        <f>IF('SP2TE(CH)'!I53='SP2TE(Beam)'!I53,"","NO")</f>
        <v/>
      </c>
      <c r="J53" s="74" t="str">
        <f>IF('SP2TE(CH)'!J53='SP2TE(Beam)'!J53,"","NO")</f>
        <v/>
      </c>
      <c r="K53" s="74" t="str">
        <f>IF('SP2TE(CH)'!K53='SP2TE(Beam)'!K53,"","NO")</f>
        <v/>
      </c>
      <c r="L53" s="74" t="str">
        <f>IF('SP2TE(CH)'!L53='SP2TE(Beam)'!L53,"","NO")</f>
        <v/>
      </c>
      <c r="M53" s="74" t="str">
        <f>IF('SP2TE(CH)'!M53='SP2TE(Beam)'!M53,"","NO")</f>
        <v/>
      </c>
      <c r="N53" s="74" t="str">
        <f>IF('SP2TE(CH)'!N53='SP2TE(Beam)'!N53,"","NO")</f>
        <v/>
      </c>
      <c r="O53" s="74" t="str">
        <f>IF('SP2TE(CH)'!O53='SP2TE(Beam)'!O53,"","NO")</f>
        <v/>
      </c>
      <c r="P53" t="str">
        <f>IF('SP2TE(CH)'!P53='SP2TE(Beam)'!P53,"","NO")</f>
        <v/>
      </c>
      <c r="Q53" t="str">
        <f>IF('SP2TE(CH)'!Q53='SP2TE(Beam)'!Q53,"","NO")</f>
        <v/>
      </c>
      <c r="R53" t="str">
        <f>IF('SP2TE(CH)'!R53='SP2TE(Beam)'!R53,"","NO")</f>
        <v/>
      </c>
      <c r="S53" t="str">
        <f>IF('SP2TE(CH)'!S53='SP2TE(Beam)'!S53,"","NO")</f>
        <v/>
      </c>
      <c r="T53" t="str">
        <f>IF('SP2TE(CH)'!T53='SP2TE(Beam)'!T53,"","NO")</f>
        <v/>
      </c>
      <c r="U53" t="str">
        <f>IF('SP2TE(CH)'!U53='SP2TE(Beam)'!U53,"","NO")</f>
        <v/>
      </c>
      <c r="V53" t="str">
        <f>IF('SP2TE(CH)'!V53='SP2TE(Beam)'!V53,"","NO")</f>
        <v/>
      </c>
      <c r="W53" t="str">
        <f>IF('SP2TE(CH)'!W53='SP2TE(Beam)'!W53,"","NO")</f>
        <v/>
      </c>
      <c r="X53" t="str">
        <f>IF('SP2TE(CH)'!X53='SP2TE(Beam)'!X53,"","NO")</f>
        <v/>
      </c>
      <c r="Y53" t="str">
        <f>IF('SP2TE(CH)'!Y53='SP2TE(Beam)'!Y53,"","NO")</f>
        <v/>
      </c>
      <c r="Z53" t="str">
        <f>IF('SP2TE(CH)'!Z53='SP2TE(Beam)'!Z53,"","NO")</f>
        <v/>
      </c>
    </row>
    <row r="54" spans="1:26">
      <c r="A54" t="str">
        <f>IF('SP2TE(CH)'!A54='SP2TE(Beam)'!A54,"","NO")</f>
        <v/>
      </c>
      <c r="B54" t="str">
        <f>IF('SP2TE(CH)'!B54='SP2TE(Beam)'!B54,"","NO")</f>
        <v/>
      </c>
      <c r="C54" t="str">
        <f>IF('SP2TE(CH)'!C54='SP2TE(Beam)'!C54,"","NO")</f>
        <v/>
      </c>
      <c r="D54" t="str">
        <f>IF('SP2TE(CH)'!D54='SP2TE(Beam)'!D54,"","NO")</f>
        <v/>
      </c>
      <c r="E54" t="str">
        <f>IF('SP2TE(CH)'!E54='SP2TE(Beam)'!E54,"","NO")</f>
        <v/>
      </c>
      <c r="F54" t="str">
        <f>IF('SP2TE(CH)'!F54='SP2TE(Beam)'!F54,"","NO")</f>
        <v/>
      </c>
      <c r="G54" t="str">
        <f>IF('SP2TE(CH)'!G54='SP2TE(Beam)'!G54,"","NO")</f>
        <v/>
      </c>
      <c r="H54" s="74" t="str">
        <f>IF('SP2TE(CH)'!H54='SP2TE(Beam)'!H54,"","NO")</f>
        <v/>
      </c>
      <c r="I54" s="74" t="str">
        <f>IF('SP2TE(CH)'!I54='SP2TE(Beam)'!I54,"","NO")</f>
        <v/>
      </c>
      <c r="J54" s="74" t="str">
        <f>IF('SP2TE(CH)'!J54='SP2TE(Beam)'!J54,"","NO")</f>
        <v/>
      </c>
      <c r="K54" s="74" t="str">
        <f>IF('SP2TE(CH)'!K54='SP2TE(Beam)'!K54,"","NO")</f>
        <v/>
      </c>
      <c r="L54" s="74" t="str">
        <f>IF('SP2TE(CH)'!L54='SP2TE(Beam)'!L54,"","NO")</f>
        <v/>
      </c>
      <c r="M54" s="74" t="str">
        <f>IF('SP2TE(CH)'!M54='SP2TE(Beam)'!M54,"","NO")</f>
        <v/>
      </c>
      <c r="N54" s="74" t="str">
        <f>IF('SP2TE(CH)'!N54='SP2TE(Beam)'!N54,"","NO")</f>
        <v/>
      </c>
      <c r="O54" s="74" t="str">
        <f>IF('SP2TE(CH)'!O54='SP2TE(Beam)'!O54,"","NO")</f>
        <v/>
      </c>
      <c r="P54" t="str">
        <f>IF('SP2TE(CH)'!P54='SP2TE(Beam)'!P54,"","NO")</f>
        <v/>
      </c>
      <c r="Q54" t="str">
        <f>IF('SP2TE(CH)'!Q54='SP2TE(Beam)'!Q54,"","NO")</f>
        <v/>
      </c>
      <c r="R54" t="str">
        <f>IF('SP2TE(CH)'!R54='SP2TE(Beam)'!R54,"","NO")</f>
        <v/>
      </c>
      <c r="S54" t="str">
        <f>IF('SP2TE(CH)'!S54='SP2TE(Beam)'!S54,"","NO")</f>
        <v/>
      </c>
      <c r="T54" t="str">
        <f>IF('SP2TE(CH)'!T54='SP2TE(Beam)'!T54,"","NO")</f>
        <v/>
      </c>
      <c r="U54" t="str">
        <f>IF('SP2TE(CH)'!U54='SP2TE(Beam)'!U54,"","NO")</f>
        <v/>
      </c>
      <c r="V54" t="str">
        <f>IF('SP2TE(CH)'!V54='SP2TE(Beam)'!V54,"","NO")</f>
        <v/>
      </c>
      <c r="W54" t="str">
        <f>IF('SP2TE(CH)'!W54='SP2TE(Beam)'!W54,"","NO")</f>
        <v/>
      </c>
      <c r="X54" t="str">
        <f>IF('SP2TE(CH)'!X54='SP2TE(Beam)'!X54,"","NO")</f>
        <v/>
      </c>
      <c r="Y54" t="str">
        <f>IF('SP2TE(CH)'!Y54='SP2TE(Beam)'!Y54,"","NO")</f>
        <v/>
      </c>
      <c r="Z54" t="str">
        <f>IF('SP2TE(CH)'!Z54='SP2TE(Beam)'!Z54,"","NO")</f>
        <v/>
      </c>
    </row>
    <row r="55" spans="1:26">
      <c r="A55" t="str">
        <f>IF('SP2TE(CH)'!A55='SP2TE(Beam)'!A55,"","NO")</f>
        <v/>
      </c>
      <c r="B55" t="str">
        <f>IF('SP2TE(CH)'!B55='SP2TE(Beam)'!B55,"","NO")</f>
        <v/>
      </c>
      <c r="C55" t="str">
        <f>IF('SP2TE(CH)'!C55='SP2TE(Beam)'!C55,"","NO")</f>
        <v/>
      </c>
      <c r="D55" t="str">
        <f>IF('SP2TE(CH)'!D55='SP2TE(Beam)'!D55,"","NO")</f>
        <v/>
      </c>
      <c r="E55" t="str">
        <f>IF('SP2TE(CH)'!E55='SP2TE(Beam)'!E55,"","NO")</f>
        <v/>
      </c>
      <c r="F55" t="str">
        <f>IF('SP2TE(CH)'!F55='SP2TE(Beam)'!F55,"","NO")</f>
        <v/>
      </c>
      <c r="G55" t="str">
        <f>IF('SP2TE(CH)'!G55='SP2TE(Beam)'!G55,"","NO")</f>
        <v/>
      </c>
      <c r="H55" s="74" t="str">
        <f>IF('SP2TE(CH)'!H55='SP2TE(Beam)'!H55,"","NO")</f>
        <v/>
      </c>
      <c r="I55" s="74" t="str">
        <f>IF('SP2TE(CH)'!I55='SP2TE(Beam)'!I55,"","NO")</f>
        <v/>
      </c>
      <c r="J55" s="74" t="str">
        <f>IF('SP2TE(CH)'!J55='SP2TE(Beam)'!J55,"","NO")</f>
        <v/>
      </c>
      <c r="K55" s="74" t="str">
        <f>IF('SP2TE(CH)'!K55='SP2TE(Beam)'!K55,"","NO")</f>
        <v/>
      </c>
      <c r="L55" s="74" t="str">
        <f>IF('SP2TE(CH)'!L55='SP2TE(Beam)'!L55,"","NO")</f>
        <v/>
      </c>
      <c r="M55" s="74" t="str">
        <f>IF('SP2TE(CH)'!M55='SP2TE(Beam)'!M55,"","NO")</f>
        <v/>
      </c>
      <c r="N55" s="74" t="str">
        <f>IF('SP2TE(CH)'!N55='SP2TE(Beam)'!N55,"","NO")</f>
        <v/>
      </c>
      <c r="O55" s="74" t="str">
        <f>IF('SP2TE(CH)'!O55='SP2TE(Beam)'!O55,"","NO")</f>
        <v/>
      </c>
      <c r="P55" t="str">
        <f>IF('SP2TE(CH)'!P55='SP2TE(Beam)'!P55,"","NO")</f>
        <v/>
      </c>
      <c r="Q55" t="str">
        <f>IF('SP2TE(CH)'!Q55='SP2TE(Beam)'!Q55,"","NO")</f>
        <v/>
      </c>
      <c r="R55" t="str">
        <f>IF('SP2TE(CH)'!R55='SP2TE(Beam)'!R55,"","NO")</f>
        <v/>
      </c>
      <c r="S55" t="str">
        <f>IF('SP2TE(CH)'!S55='SP2TE(Beam)'!S55,"","NO")</f>
        <v/>
      </c>
      <c r="T55" t="str">
        <f>IF('SP2TE(CH)'!T55='SP2TE(Beam)'!T55,"","NO")</f>
        <v/>
      </c>
      <c r="U55" t="str">
        <f>IF('SP2TE(CH)'!U55='SP2TE(Beam)'!U55,"","NO")</f>
        <v/>
      </c>
      <c r="V55" t="str">
        <f>IF('SP2TE(CH)'!V55='SP2TE(Beam)'!V55,"","NO")</f>
        <v/>
      </c>
      <c r="W55" t="str">
        <f>IF('SP2TE(CH)'!W55='SP2TE(Beam)'!W55,"","NO")</f>
        <v/>
      </c>
      <c r="X55" t="str">
        <f>IF('SP2TE(CH)'!X55='SP2TE(Beam)'!X55,"","NO")</f>
        <v/>
      </c>
      <c r="Y55" t="str">
        <f>IF('SP2TE(CH)'!Y55='SP2TE(Beam)'!Y55,"","NO")</f>
        <v/>
      </c>
      <c r="Z55" t="str">
        <f>IF('SP2TE(CH)'!Z55='SP2TE(Beam)'!Z55,"","NO")</f>
        <v/>
      </c>
    </row>
    <row r="56" spans="1:26">
      <c r="A56" t="str">
        <f>IF('SP2TE(CH)'!A56='SP2TE(Beam)'!A56,"","NO")</f>
        <v/>
      </c>
      <c r="B56" t="str">
        <f>IF('SP2TE(CH)'!B56='SP2TE(Beam)'!B56,"","NO")</f>
        <v/>
      </c>
      <c r="C56" t="str">
        <f>IF('SP2TE(CH)'!C56='SP2TE(Beam)'!C56,"","NO")</f>
        <v/>
      </c>
      <c r="D56" t="str">
        <f>IF('SP2TE(CH)'!D56='SP2TE(Beam)'!D56,"","NO")</f>
        <v/>
      </c>
      <c r="E56" t="str">
        <f>IF('SP2TE(CH)'!E56='SP2TE(Beam)'!E56,"","NO")</f>
        <v/>
      </c>
      <c r="F56" t="str">
        <f>IF('SP2TE(CH)'!F56='SP2TE(Beam)'!F56,"","NO")</f>
        <v/>
      </c>
      <c r="G56" t="str">
        <f>IF('SP2TE(CH)'!G56='SP2TE(Beam)'!G56,"","NO")</f>
        <v/>
      </c>
      <c r="H56" s="74" t="str">
        <f>IF('SP2TE(CH)'!H56='SP2TE(Beam)'!H56,"","NO")</f>
        <v/>
      </c>
      <c r="I56" s="74" t="str">
        <f>IF('SP2TE(CH)'!I56='SP2TE(Beam)'!I56,"","NO")</f>
        <v/>
      </c>
      <c r="J56" s="74" t="str">
        <f>IF('SP2TE(CH)'!J56='SP2TE(Beam)'!J56,"","NO")</f>
        <v/>
      </c>
      <c r="K56" s="74" t="str">
        <f>IF('SP2TE(CH)'!K56='SP2TE(Beam)'!K56,"","NO")</f>
        <v/>
      </c>
      <c r="L56" s="74" t="str">
        <f>IF('SP2TE(CH)'!L56='SP2TE(Beam)'!L56,"","NO")</f>
        <v/>
      </c>
      <c r="M56" s="74" t="str">
        <f>IF('SP2TE(CH)'!M56='SP2TE(Beam)'!M56,"","NO")</f>
        <v/>
      </c>
      <c r="N56" s="74" t="str">
        <f>IF('SP2TE(CH)'!N56='SP2TE(Beam)'!N56,"","NO")</f>
        <v/>
      </c>
      <c r="O56" s="74" t="str">
        <f>IF('SP2TE(CH)'!O56='SP2TE(Beam)'!O56,"","NO")</f>
        <v/>
      </c>
      <c r="P56" t="str">
        <f>IF('SP2TE(CH)'!P56='SP2TE(Beam)'!P56,"","NO")</f>
        <v/>
      </c>
      <c r="Q56" t="str">
        <f>IF('SP2TE(CH)'!Q56='SP2TE(Beam)'!Q56,"","NO")</f>
        <v/>
      </c>
      <c r="R56" t="str">
        <f>IF('SP2TE(CH)'!R56='SP2TE(Beam)'!R56,"","NO")</f>
        <v/>
      </c>
      <c r="S56" t="str">
        <f>IF('SP2TE(CH)'!S56='SP2TE(Beam)'!S56,"","NO")</f>
        <v/>
      </c>
      <c r="T56" t="str">
        <f>IF('SP2TE(CH)'!T56='SP2TE(Beam)'!T56,"","NO")</f>
        <v/>
      </c>
      <c r="U56" t="str">
        <f>IF('SP2TE(CH)'!U56='SP2TE(Beam)'!U56,"","NO")</f>
        <v/>
      </c>
      <c r="V56" t="str">
        <f>IF('SP2TE(CH)'!V56='SP2TE(Beam)'!V56,"","NO")</f>
        <v/>
      </c>
      <c r="W56" t="str">
        <f>IF('SP2TE(CH)'!W56='SP2TE(Beam)'!W56,"","NO")</f>
        <v/>
      </c>
      <c r="X56" t="str">
        <f>IF('SP2TE(CH)'!X56='SP2TE(Beam)'!X56,"","NO")</f>
        <v/>
      </c>
      <c r="Y56" t="str">
        <f>IF('SP2TE(CH)'!Y56='SP2TE(Beam)'!Y56,"","NO")</f>
        <v/>
      </c>
      <c r="Z56" t="str">
        <f>IF('SP2TE(CH)'!Z56='SP2TE(Beam)'!Z56,"","NO")</f>
        <v/>
      </c>
    </row>
    <row r="57" spans="1:26">
      <c r="A57" t="str">
        <f>IF('SP2TE(CH)'!A57='SP2TE(Beam)'!A57,"","NO")</f>
        <v/>
      </c>
      <c r="B57" t="str">
        <f>IF('SP2TE(CH)'!B57='SP2TE(Beam)'!B57,"","NO")</f>
        <v/>
      </c>
      <c r="C57" t="str">
        <f>IF('SP2TE(CH)'!C57='SP2TE(Beam)'!C57,"","NO")</f>
        <v/>
      </c>
      <c r="D57" t="str">
        <f>IF('SP2TE(CH)'!D57='SP2TE(Beam)'!D57,"","NO")</f>
        <v/>
      </c>
      <c r="E57" t="str">
        <f>IF('SP2TE(CH)'!E57='SP2TE(Beam)'!E57,"","NO")</f>
        <v/>
      </c>
      <c r="F57" t="str">
        <f>IF('SP2TE(CH)'!F57='SP2TE(Beam)'!F57,"","NO")</f>
        <v/>
      </c>
      <c r="G57" t="str">
        <f>IF('SP2TE(CH)'!G57='SP2TE(Beam)'!G57,"","NO")</f>
        <v/>
      </c>
      <c r="H57" s="74" t="str">
        <f>IF('SP2TE(CH)'!H57='SP2TE(Beam)'!H57,"","NO")</f>
        <v/>
      </c>
      <c r="I57" s="74" t="str">
        <f>IF('SP2TE(CH)'!I57='SP2TE(Beam)'!I57,"","NO")</f>
        <v/>
      </c>
      <c r="J57" s="74" t="str">
        <f>IF('SP2TE(CH)'!J57='SP2TE(Beam)'!J57,"","NO")</f>
        <v/>
      </c>
      <c r="K57" s="74" t="str">
        <f>IF('SP2TE(CH)'!K57='SP2TE(Beam)'!K57,"","NO")</f>
        <v/>
      </c>
      <c r="L57" s="74" t="str">
        <f>IF('SP2TE(CH)'!L57='SP2TE(Beam)'!L57,"","NO")</f>
        <v/>
      </c>
      <c r="M57" s="74" t="str">
        <f>IF('SP2TE(CH)'!M57='SP2TE(Beam)'!M57,"","NO")</f>
        <v/>
      </c>
      <c r="N57" s="74" t="str">
        <f>IF('SP2TE(CH)'!N57='SP2TE(Beam)'!N57,"","NO")</f>
        <v/>
      </c>
      <c r="O57" s="74" t="str">
        <f>IF('SP2TE(CH)'!O57='SP2TE(Beam)'!O57,"","NO")</f>
        <v/>
      </c>
      <c r="P57" t="str">
        <f>IF('SP2TE(CH)'!P57='SP2TE(Beam)'!P57,"","NO")</f>
        <v/>
      </c>
      <c r="Q57" t="str">
        <f>IF('SP2TE(CH)'!Q57='SP2TE(Beam)'!Q57,"","NO")</f>
        <v/>
      </c>
      <c r="R57" t="str">
        <f>IF('SP2TE(CH)'!R57='SP2TE(Beam)'!R57,"","NO")</f>
        <v/>
      </c>
      <c r="S57" t="str">
        <f>IF('SP2TE(CH)'!S57='SP2TE(Beam)'!S57,"","NO")</f>
        <v/>
      </c>
      <c r="T57" t="str">
        <f>IF('SP2TE(CH)'!T57='SP2TE(Beam)'!T57,"","NO")</f>
        <v/>
      </c>
      <c r="U57" t="str">
        <f>IF('SP2TE(CH)'!U57='SP2TE(Beam)'!U57,"","NO")</f>
        <v/>
      </c>
      <c r="V57" t="str">
        <f>IF('SP2TE(CH)'!V57='SP2TE(Beam)'!V57,"","NO")</f>
        <v/>
      </c>
      <c r="W57" t="str">
        <f>IF('SP2TE(CH)'!W57='SP2TE(Beam)'!W57,"","NO")</f>
        <v/>
      </c>
      <c r="X57" t="str">
        <f>IF('SP2TE(CH)'!X57='SP2TE(Beam)'!X57,"","NO")</f>
        <v/>
      </c>
      <c r="Y57" t="str">
        <f>IF('SP2TE(CH)'!Y57='SP2TE(Beam)'!Y57,"","NO")</f>
        <v/>
      </c>
      <c r="Z57" t="str">
        <f>IF('SP2TE(CH)'!Z57='SP2TE(Beam)'!Z57,"","NO")</f>
        <v/>
      </c>
    </row>
    <row r="58" spans="1:26">
      <c r="A58" t="str">
        <f>IF('SP2TE(CH)'!A58='SP2TE(Beam)'!A58,"","NO")</f>
        <v/>
      </c>
      <c r="B58" t="str">
        <f>IF('SP2TE(CH)'!B58='SP2TE(Beam)'!B58,"","NO")</f>
        <v/>
      </c>
      <c r="C58" t="str">
        <f>IF('SP2TE(CH)'!C58='SP2TE(Beam)'!C58,"","NO")</f>
        <v/>
      </c>
      <c r="D58" t="str">
        <f>IF('SP2TE(CH)'!D58='SP2TE(Beam)'!D58,"","NO")</f>
        <v/>
      </c>
      <c r="E58" t="str">
        <f>IF('SP2TE(CH)'!E58='SP2TE(Beam)'!E58,"","NO")</f>
        <v/>
      </c>
      <c r="F58" t="str">
        <f>IF('SP2TE(CH)'!F58='SP2TE(Beam)'!F58,"","NO")</f>
        <v/>
      </c>
      <c r="G58" t="str">
        <f>IF('SP2TE(CH)'!G58='SP2TE(Beam)'!G58,"","NO")</f>
        <v/>
      </c>
      <c r="H58" s="74" t="str">
        <f>IF('SP2TE(CH)'!H58='SP2TE(Beam)'!H58,"","NO")</f>
        <v/>
      </c>
      <c r="I58" s="74" t="str">
        <f>IF('SP2TE(CH)'!I58='SP2TE(Beam)'!I58,"","NO")</f>
        <v/>
      </c>
      <c r="J58" s="74" t="str">
        <f>IF('SP2TE(CH)'!J58='SP2TE(Beam)'!J58,"","NO")</f>
        <v/>
      </c>
      <c r="K58" s="74" t="str">
        <f>IF('SP2TE(CH)'!K58='SP2TE(Beam)'!K58,"","NO")</f>
        <v/>
      </c>
      <c r="L58" s="74" t="str">
        <f>IF('SP2TE(CH)'!L58='SP2TE(Beam)'!L58,"","NO")</f>
        <v/>
      </c>
      <c r="M58" s="74" t="str">
        <f>IF('SP2TE(CH)'!M58='SP2TE(Beam)'!M58,"","NO")</f>
        <v/>
      </c>
      <c r="N58" s="74" t="str">
        <f>IF('SP2TE(CH)'!N58='SP2TE(Beam)'!N58,"","NO")</f>
        <v/>
      </c>
      <c r="O58" s="74" t="str">
        <f>IF('SP2TE(CH)'!O58='SP2TE(Beam)'!O58,"","NO")</f>
        <v/>
      </c>
      <c r="P58" t="str">
        <f>IF('SP2TE(CH)'!P58='SP2TE(Beam)'!P58,"","NO")</f>
        <v/>
      </c>
      <c r="Q58" t="str">
        <f>IF('SP2TE(CH)'!Q58='SP2TE(Beam)'!Q58,"","NO")</f>
        <v/>
      </c>
      <c r="R58" t="str">
        <f>IF('SP2TE(CH)'!R58='SP2TE(Beam)'!R58,"","NO")</f>
        <v/>
      </c>
      <c r="S58" t="str">
        <f>IF('SP2TE(CH)'!S58='SP2TE(Beam)'!S58,"","NO")</f>
        <v/>
      </c>
      <c r="T58" t="str">
        <f>IF('SP2TE(CH)'!T58='SP2TE(Beam)'!T58,"","NO")</f>
        <v/>
      </c>
      <c r="U58" t="str">
        <f>IF('SP2TE(CH)'!U58='SP2TE(Beam)'!U58,"","NO")</f>
        <v/>
      </c>
      <c r="V58" t="str">
        <f>IF('SP2TE(CH)'!V58='SP2TE(Beam)'!V58,"","NO")</f>
        <v/>
      </c>
      <c r="W58" t="str">
        <f>IF('SP2TE(CH)'!W58='SP2TE(Beam)'!W58,"","NO")</f>
        <v/>
      </c>
      <c r="X58" t="str">
        <f>IF('SP2TE(CH)'!X58='SP2TE(Beam)'!X58,"","NO")</f>
        <v/>
      </c>
      <c r="Y58" t="str">
        <f>IF('SP2TE(CH)'!Y58='SP2TE(Beam)'!Y58,"","NO")</f>
        <v/>
      </c>
      <c r="Z58" t="str">
        <f>IF('SP2TE(CH)'!Z58='SP2TE(Beam)'!Z58,"","NO")</f>
        <v/>
      </c>
    </row>
    <row r="59" spans="1:26">
      <c r="A59" t="str">
        <f>IF('SP2TE(CH)'!A59='SP2TE(Beam)'!A59,"","NO")</f>
        <v/>
      </c>
      <c r="B59" t="str">
        <f>IF('SP2TE(CH)'!B59='SP2TE(Beam)'!B59,"","NO")</f>
        <v/>
      </c>
      <c r="C59" t="str">
        <f>IF('SP2TE(CH)'!C59='SP2TE(Beam)'!C59,"","NO")</f>
        <v/>
      </c>
      <c r="D59" t="str">
        <f>IF('SP2TE(CH)'!D59='SP2TE(Beam)'!D59,"","NO")</f>
        <v/>
      </c>
      <c r="E59" t="str">
        <f>IF('SP2TE(CH)'!E59='SP2TE(Beam)'!E59,"","NO")</f>
        <v/>
      </c>
      <c r="F59" t="str">
        <f>IF('SP2TE(CH)'!F59='SP2TE(Beam)'!F59,"","NO")</f>
        <v/>
      </c>
      <c r="G59" t="str">
        <f>IF('SP2TE(CH)'!G59='SP2TE(Beam)'!G59,"","NO")</f>
        <v/>
      </c>
      <c r="H59" s="74" t="str">
        <f>IF('SP2TE(CH)'!H59='SP2TE(Beam)'!H59,"","NO")</f>
        <v/>
      </c>
      <c r="I59" s="74" t="str">
        <f>IF('SP2TE(CH)'!I59='SP2TE(Beam)'!I59,"","NO")</f>
        <v/>
      </c>
      <c r="J59" s="74" t="str">
        <f>IF('SP2TE(CH)'!J59='SP2TE(Beam)'!J59,"","NO")</f>
        <v/>
      </c>
      <c r="K59" s="74" t="str">
        <f>IF('SP2TE(CH)'!K59='SP2TE(Beam)'!K59,"","NO")</f>
        <v/>
      </c>
      <c r="L59" s="74" t="str">
        <f>IF('SP2TE(CH)'!L59='SP2TE(Beam)'!L59,"","NO")</f>
        <v/>
      </c>
      <c r="M59" s="74" t="str">
        <f>IF('SP2TE(CH)'!M59='SP2TE(Beam)'!M59,"","NO")</f>
        <v/>
      </c>
      <c r="N59" s="74" t="str">
        <f>IF('SP2TE(CH)'!N59='SP2TE(Beam)'!N59,"","NO")</f>
        <v/>
      </c>
      <c r="O59" s="74" t="str">
        <f>IF('SP2TE(CH)'!O59='SP2TE(Beam)'!O59,"","NO")</f>
        <v/>
      </c>
      <c r="P59" t="str">
        <f>IF('SP2TE(CH)'!P59='SP2TE(Beam)'!P59,"","NO")</f>
        <v/>
      </c>
      <c r="Q59" t="str">
        <f>IF('SP2TE(CH)'!Q59='SP2TE(Beam)'!Q59,"","NO")</f>
        <v/>
      </c>
      <c r="R59" t="str">
        <f>IF('SP2TE(CH)'!R59='SP2TE(Beam)'!R59,"","NO")</f>
        <v/>
      </c>
      <c r="S59" t="str">
        <f>IF('SP2TE(CH)'!S59='SP2TE(Beam)'!S59,"","NO")</f>
        <v/>
      </c>
      <c r="T59" t="str">
        <f>IF('SP2TE(CH)'!T59='SP2TE(Beam)'!T59,"","NO")</f>
        <v/>
      </c>
      <c r="U59" t="str">
        <f>IF('SP2TE(CH)'!U59='SP2TE(Beam)'!U59,"","NO")</f>
        <v/>
      </c>
      <c r="V59" t="str">
        <f>IF('SP2TE(CH)'!V59='SP2TE(Beam)'!V59,"","NO")</f>
        <v/>
      </c>
      <c r="W59" t="str">
        <f>IF('SP2TE(CH)'!W59='SP2TE(Beam)'!W59,"","NO")</f>
        <v/>
      </c>
      <c r="X59" t="str">
        <f>IF('SP2TE(CH)'!X59='SP2TE(Beam)'!X59,"","NO")</f>
        <v/>
      </c>
      <c r="Y59" t="str">
        <f>IF('SP2TE(CH)'!Y59='SP2TE(Beam)'!Y59,"","NO")</f>
        <v/>
      </c>
      <c r="Z59" t="str">
        <f>IF('SP2TE(CH)'!Z59='SP2TE(Beam)'!Z59,"","NO")</f>
        <v/>
      </c>
    </row>
    <row r="60" spans="1:26">
      <c r="A60" t="str">
        <f>IF('SP2TE(CH)'!A60='SP2TE(Beam)'!A60,"","NO")</f>
        <v/>
      </c>
      <c r="B60" t="str">
        <f>IF('SP2TE(CH)'!B60='SP2TE(Beam)'!B60,"","NO")</f>
        <v/>
      </c>
      <c r="C60" t="str">
        <f>IF('SP2TE(CH)'!C60='SP2TE(Beam)'!C60,"","NO")</f>
        <v/>
      </c>
      <c r="D60" t="str">
        <f>IF('SP2TE(CH)'!D60='SP2TE(Beam)'!D60,"","NO")</f>
        <v/>
      </c>
      <c r="E60" t="str">
        <f>IF('SP2TE(CH)'!E60='SP2TE(Beam)'!E60,"","NO")</f>
        <v/>
      </c>
      <c r="F60" t="str">
        <f>IF('SP2TE(CH)'!F60='SP2TE(Beam)'!F60,"","NO")</f>
        <v/>
      </c>
      <c r="G60" t="str">
        <f>IF('SP2TE(CH)'!G60='SP2TE(Beam)'!G60,"","NO")</f>
        <v/>
      </c>
      <c r="H60" s="74" t="str">
        <f>IF('SP2TE(CH)'!H60='SP2TE(Beam)'!H60,"","NO")</f>
        <v/>
      </c>
      <c r="I60" s="74" t="str">
        <f>IF('SP2TE(CH)'!I60='SP2TE(Beam)'!I60,"","NO")</f>
        <v/>
      </c>
      <c r="J60" s="74" t="str">
        <f>IF('SP2TE(CH)'!J60='SP2TE(Beam)'!J60,"","NO")</f>
        <v/>
      </c>
      <c r="K60" s="74" t="str">
        <f>IF('SP2TE(CH)'!K60='SP2TE(Beam)'!K60,"","NO")</f>
        <v/>
      </c>
      <c r="L60" s="74" t="str">
        <f>IF('SP2TE(CH)'!L60='SP2TE(Beam)'!L60,"","NO")</f>
        <v/>
      </c>
      <c r="M60" s="74" t="str">
        <f>IF('SP2TE(CH)'!M60='SP2TE(Beam)'!M60,"","NO")</f>
        <v/>
      </c>
      <c r="N60" s="74" t="str">
        <f>IF('SP2TE(CH)'!N60='SP2TE(Beam)'!N60,"","NO")</f>
        <v/>
      </c>
      <c r="O60" s="74" t="str">
        <f>IF('SP2TE(CH)'!O60='SP2TE(Beam)'!O60,"","NO")</f>
        <v/>
      </c>
      <c r="P60" t="str">
        <f>IF('SP2TE(CH)'!P60='SP2TE(Beam)'!P60,"","NO")</f>
        <v/>
      </c>
      <c r="Q60" t="str">
        <f>IF('SP2TE(CH)'!Q60='SP2TE(Beam)'!Q60,"","NO")</f>
        <v/>
      </c>
      <c r="R60" t="str">
        <f>IF('SP2TE(CH)'!R60='SP2TE(Beam)'!R60,"","NO")</f>
        <v/>
      </c>
      <c r="S60" t="str">
        <f>IF('SP2TE(CH)'!S60='SP2TE(Beam)'!S60,"","NO")</f>
        <v/>
      </c>
      <c r="T60" t="str">
        <f>IF('SP2TE(CH)'!T60='SP2TE(Beam)'!T60,"","NO")</f>
        <v/>
      </c>
      <c r="U60" t="str">
        <f>IF('SP2TE(CH)'!U60='SP2TE(Beam)'!U60,"","NO")</f>
        <v/>
      </c>
      <c r="V60" t="str">
        <f>IF('SP2TE(CH)'!V60='SP2TE(Beam)'!V60,"","NO")</f>
        <v/>
      </c>
      <c r="W60" t="str">
        <f>IF('SP2TE(CH)'!W60='SP2TE(Beam)'!W60,"","NO")</f>
        <v/>
      </c>
      <c r="X60" t="str">
        <f>IF('SP2TE(CH)'!X60='SP2TE(Beam)'!X60,"","NO")</f>
        <v/>
      </c>
      <c r="Y60" t="str">
        <f>IF('SP2TE(CH)'!Y60='SP2TE(Beam)'!Y60,"","NO")</f>
        <v/>
      </c>
      <c r="Z60" t="str">
        <f>IF('SP2TE(CH)'!Z60='SP2TE(Beam)'!Z60,"","NO")</f>
        <v/>
      </c>
    </row>
    <row r="61" spans="1:26">
      <c r="A61" t="str">
        <f>IF('SP2TE(CH)'!A61='SP2TE(Beam)'!A61,"","NO")</f>
        <v/>
      </c>
      <c r="B61" t="str">
        <f>IF('SP2TE(CH)'!B61='SP2TE(Beam)'!B61,"","NO")</f>
        <v/>
      </c>
      <c r="C61" t="str">
        <f>IF('SP2TE(CH)'!C61='SP2TE(Beam)'!C61,"","NO")</f>
        <v/>
      </c>
      <c r="D61" t="str">
        <f>IF('SP2TE(CH)'!D61='SP2TE(Beam)'!D61,"","NO")</f>
        <v/>
      </c>
      <c r="E61" t="str">
        <f>IF('SP2TE(CH)'!E61='SP2TE(Beam)'!E61,"","NO")</f>
        <v/>
      </c>
      <c r="F61" t="str">
        <f>IF('SP2TE(CH)'!F61='SP2TE(Beam)'!F61,"","NO")</f>
        <v/>
      </c>
      <c r="G61" t="str">
        <f>IF('SP2TE(CH)'!G61='SP2TE(Beam)'!G61,"","NO")</f>
        <v/>
      </c>
      <c r="H61" s="74" t="str">
        <f>IF('SP2TE(CH)'!H61='SP2TE(Beam)'!H61,"","NO")</f>
        <v/>
      </c>
      <c r="I61" s="74" t="str">
        <f>IF('SP2TE(CH)'!I61='SP2TE(Beam)'!I61,"","NO")</f>
        <v/>
      </c>
      <c r="J61" s="74" t="str">
        <f>IF('SP2TE(CH)'!J61='SP2TE(Beam)'!J61,"","NO")</f>
        <v/>
      </c>
      <c r="K61" s="74" t="str">
        <f>IF('SP2TE(CH)'!K61='SP2TE(Beam)'!K61,"","NO")</f>
        <v/>
      </c>
      <c r="L61" s="74" t="str">
        <f>IF('SP2TE(CH)'!L61='SP2TE(Beam)'!L61,"","NO")</f>
        <v/>
      </c>
      <c r="M61" s="74" t="str">
        <f>IF('SP2TE(CH)'!M61='SP2TE(Beam)'!M61,"","NO")</f>
        <v/>
      </c>
      <c r="N61" s="74" t="str">
        <f>IF('SP2TE(CH)'!N61='SP2TE(Beam)'!N61,"","NO")</f>
        <v/>
      </c>
      <c r="O61" s="74" t="str">
        <f>IF('SP2TE(CH)'!O61='SP2TE(Beam)'!O61,"","NO")</f>
        <v/>
      </c>
      <c r="P61" t="str">
        <f>IF('SP2TE(CH)'!P61='SP2TE(Beam)'!P61,"","NO")</f>
        <v/>
      </c>
      <c r="Q61" t="str">
        <f>IF('SP2TE(CH)'!Q61='SP2TE(Beam)'!Q61,"","NO")</f>
        <v/>
      </c>
      <c r="R61" t="str">
        <f>IF('SP2TE(CH)'!R61='SP2TE(Beam)'!R61,"","NO")</f>
        <v/>
      </c>
      <c r="S61" t="str">
        <f>IF('SP2TE(CH)'!S61='SP2TE(Beam)'!S61,"","NO")</f>
        <v/>
      </c>
      <c r="T61" t="str">
        <f>IF('SP2TE(CH)'!T61='SP2TE(Beam)'!T61,"","NO")</f>
        <v/>
      </c>
      <c r="U61" t="str">
        <f>IF('SP2TE(CH)'!U61='SP2TE(Beam)'!U61,"","NO")</f>
        <v/>
      </c>
      <c r="V61" t="str">
        <f>IF('SP2TE(CH)'!V61='SP2TE(Beam)'!V61,"","NO")</f>
        <v/>
      </c>
      <c r="W61" t="str">
        <f>IF('SP2TE(CH)'!W61='SP2TE(Beam)'!W61,"","NO")</f>
        <v/>
      </c>
      <c r="X61" t="str">
        <f>IF('SP2TE(CH)'!X61='SP2TE(Beam)'!X61,"","NO")</f>
        <v/>
      </c>
      <c r="Y61" t="str">
        <f>IF('SP2TE(CH)'!Y61='SP2TE(Beam)'!Y61,"","NO")</f>
        <v/>
      </c>
      <c r="Z61" t="str">
        <f>IF('SP2TE(CH)'!Z61='SP2TE(Beam)'!Z61,"","NO")</f>
        <v/>
      </c>
    </row>
    <row r="62" spans="1:26">
      <c r="A62" t="str">
        <f>IF('SP2TE(CH)'!A62='SP2TE(Beam)'!A62,"","NO")</f>
        <v/>
      </c>
      <c r="B62" t="str">
        <f>IF('SP2TE(CH)'!B62='SP2TE(Beam)'!B62,"","NO")</f>
        <v/>
      </c>
      <c r="C62" t="str">
        <f>IF('SP2TE(CH)'!C62='SP2TE(Beam)'!C62,"","NO")</f>
        <v/>
      </c>
      <c r="D62" t="str">
        <f>IF('SP2TE(CH)'!D62='SP2TE(Beam)'!D62,"","NO")</f>
        <v/>
      </c>
      <c r="E62" t="str">
        <f>IF('SP2TE(CH)'!E62='SP2TE(Beam)'!E62,"","NO")</f>
        <v/>
      </c>
      <c r="F62" t="str">
        <f>IF('SP2TE(CH)'!F62='SP2TE(Beam)'!F62,"","NO")</f>
        <v/>
      </c>
      <c r="G62" t="str">
        <f>IF('SP2TE(CH)'!G62='SP2TE(Beam)'!G62,"","NO")</f>
        <v/>
      </c>
      <c r="H62" s="74" t="str">
        <f>IF('SP2TE(CH)'!H62='SP2TE(Beam)'!H62,"","NO")</f>
        <v/>
      </c>
      <c r="I62" s="74" t="str">
        <f>IF('SP2TE(CH)'!I62='SP2TE(Beam)'!I62,"","NO")</f>
        <v/>
      </c>
      <c r="J62" s="74" t="str">
        <f>IF('SP2TE(CH)'!J62='SP2TE(Beam)'!J62,"","NO")</f>
        <v/>
      </c>
      <c r="K62" s="74" t="str">
        <f>IF('SP2TE(CH)'!K62='SP2TE(Beam)'!K62,"","NO")</f>
        <v/>
      </c>
      <c r="L62" s="74" t="str">
        <f>IF('SP2TE(CH)'!L62='SP2TE(Beam)'!L62,"","NO")</f>
        <v/>
      </c>
      <c r="M62" s="74" t="str">
        <f>IF('SP2TE(CH)'!M62='SP2TE(Beam)'!M62,"","NO")</f>
        <v/>
      </c>
      <c r="N62" s="74" t="str">
        <f>IF('SP2TE(CH)'!N62='SP2TE(Beam)'!N62,"","NO")</f>
        <v/>
      </c>
      <c r="O62" s="74" t="str">
        <f>IF('SP2TE(CH)'!O62='SP2TE(Beam)'!O62,"","NO")</f>
        <v/>
      </c>
      <c r="P62" t="str">
        <f>IF('SP2TE(CH)'!P62='SP2TE(Beam)'!P62,"","NO")</f>
        <v/>
      </c>
      <c r="Q62" t="str">
        <f>IF('SP2TE(CH)'!Q62='SP2TE(Beam)'!Q62,"","NO")</f>
        <v/>
      </c>
      <c r="R62" t="str">
        <f>IF('SP2TE(CH)'!R62='SP2TE(Beam)'!R62,"","NO")</f>
        <v/>
      </c>
      <c r="S62" t="str">
        <f>IF('SP2TE(CH)'!S62='SP2TE(Beam)'!S62,"","NO")</f>
        <v/>
      </c>
      <c r="T62" t="str">
        <f>IF('SP2TE(CH)'!T62='SP2TE(Beam)'!T62,"","NO")</f>
        <v/>
      </c>
      <c r="U62" t="str">
        <f>IF('SP2TE(CH)'!U62='SP2TE(Beam)'!U62,"","NO")</f>
        <v/>
      </c>
      <c r="V62" t="str">
        <f>IF('SP2TE(CH)'!V62='SP2TE(Beam)'!V62,"","NO")</f>
        <v/>
      </c>
      <c r="W62" t="str">
        <f>IF('SP2TE(CH)'!W62='SP2TE(Beam)'!W62,"","NO")</f>
        <v/>
      </c>
      <c r="X62" t="str">
        <f>IF('SP2TE(CH)'!X62='SP2TE(Beam)'!X62,"","NO")</f>
        <v/>
      </c>
      <c r="Y62" t="str">
        <f>IF('SP2TE(CH)'!Y62='SP2TE(Beam)'!Y62,"","NO")</f>
        <v/>
      </c>
      <c r="Z62" t="str">
        <f>IF('SP2TE(CH)'!Z62='SP2TE(Beam)'!Z62,"","NO")</f>
        <v/>
      </c>
    </row>
    <row r="63" spans="1:26">
      <c r="A63" t="str">
        <f>IF('SP2TE(CH)'!A63='SP2TE(Beam)'!A63,"","NO")</f>
        <v/>
      </c>
      <c r="B63" t="str">
        <f>IF('SP2TE(CH)'!B63='SP2TE(Beam)'!B63,"","NO")</f>
        <v/>
      </c>
      <c r="C63" t="str">
        <f>IF('SP2TE(CH)'!C63='SP2TE(Beam)'!C63,"","NO")</f>
        <v/>
      </c>
      <c r="D63" t="str">
        <f>IF('SP2TE(CH)'!D63='SP2TE(Beam)'!D63,"","NO")</f>
        <v/>
      </c>
      <c r="E63" t="str">
        <f>IF('SP2TE(CH)'!E63='SP2TE(Beam)'!E63,"","NO")</f>
        <v/>
      </c>
      <c r="F63" t="str">
        <f>IF('SP2TE(CH)'!F63='SP2TE(Beam)'!F63,"","NO")</f>
        <v/>
      </c>
      <c r="G63" t="str">
        <f>IF('SP2TE(CH)'!G63='SP2TE(Beam)'!G63,"","NO")</f>
        <v/>
      </c>
      <c r="H63" s="74" t="str">
        <f>IF('SP2TE(CH)'!H63='SP2TE(Beam)'!H63,"","NO")</f>
        <v/>
      </c>
      <c r="I63" s="74" t="str">
        <f>IF('SP2TE(CH)'!I63='SP2TE(Beam)'!I63,"","NO")</f>
        <v/>
      </c>
      <c r="J63" s="74" t="str">
        <f>IF('SP2TE(CH)'!J63='SP2TE(Beam)'!J63,"","NO")</f>
        <v/>
      </c>
      <c r="K63" s="74" t="str">
        <f>IF('SP2TE(CH)'!K63='SP2TE(Beam)'!K63,"","NO")</f>
        <v/>
      </c>
      <c r="L63" s="74" t="str">
        <f>IF('SP2TE(CH)'!L63='SP2TE(Beam)'!L63,"","NO")</f>
        <v/>
      </c>
      <c r="M63" s="74" t="str">
        <f>IF('SP2TE(CH)'!M63='SP2TE(Beam)'!M63,"","NO")</f>
        <v/>
      </c>
      <c r="N63" s="74" t="str">
        <f>IF('SP2TE(CH)'!N63='SP2TE(Beam)'!N63,"","NO")</f>
        <v/>
      </c>
      <c r="O63" s="74" t="str">
        <f>IF('SP2TE(CH)'!O63='SP2TE(Beam)'!O63,"","NO")</f>
        <v/>
      </c>
      <c r="P63" t="str">
        <f>IF('SP2TE(CH)'!P63='SP2TE(Beam)'!P63,"","NO")</f>
        <v/>
      </c>
      <c r="Q63" t="str">
        <f>IF('SP2TE(CH)'!Q63='SP2TE(Beam)'!Q63,"","NO")</f>
        <v/>
      </c>
      <c r="R63" t="str">
        <f>IF('SP2TE(CH)'!R63='SP2TE(Beam)'!R63,"","NO")</f>
        <v/>
      </c>
      <c r="S63" t="str">
        <f>IF('SP2TE(CH)'!S63='SP2TE(Beam)'!S63,"","NO")</f>
        <v/>
      </c>
      <c r="T63" t="str">
        <f>IF('SP2TE(CH)'!T63='SP2TE(Beam)'!T63,"","NO")</f>
        <v/>
      </c>
      <c r="U63" t="str">
        <f>IF('SP2TE(CH)'!U63='SP2TE(Beam)'!U63,"","NO")</f>
        <v/>
      </c>
      <c r="V63" t="str">
        <f>IF('SP2TE(CH)'!V63='SP2TE(Beam)'!V63,"","NO")</f>
        <v/>
      </c>
      <c r="W63" t="str">
        <f>IF('SP2TE(CH)'!W63='SP2TE(Beam)'!W63,"","NO")</f>
        <v/>
      </c>
      <c r="X63" t="str">
        <f>IF('SP2TE(CH)'!X63='SP2TE(Beam)'!X63,"","NO")</f>
        <v/>
      </c>
      <c r="Y63" t="str">
        <f>IF('SP2TE(CH)'!Y63='SP2TE(Beam)'!Y63,"","NO")</f>
        <v/>
      </c>
      <c r="Z63" t="str">
        <f>IF('SP2TE(CH)'!Z63='SP2TE(Beam)'!Z63,"","NO")</f>
        <v/>
      </c>
    </row>
    <row r="64" spans="1:26">
      <c r="A64" t="str">
        <f>IF('SP2TE(CH)'!A64='SP2TE(Beam)'!A64,"","NO")</f>
        <v/>
      </c>
      <c r="B64" t="str">
        <f>IF('SP2TE(CH)'!B64='SP2TE(Beam)'!B64,"","NO")</f>
        <v/>
      </c>
      <c r="C64" t="str">
        <f>IF('SP2TE(CH)'!C64='SP2TE(Beam)'!C64,"","NO")</f>
        <v/>
      </c>
      <c r="D64" t="str">
        <f>IF('SP2TE(CH)'!D64='SP2TE(Beam)'!D64,"","NO")</f>
        <v/>
      </c>
      <c r="E64" t="str">
        <f>IF('SP2TE(CH)'!E64='SP2TE(Beam)'!E64,"","NO")</f>
        <v/>
      </c>
      <c r="F64" t="str">
        <f>IF('SP2TE(CH)'!F64='SP2TE(Beam)'!F64,"","NO")</f>
        <v/>
      </c>
      <c r="G64" t="str">
        <f>IF('SP2TE(CH)'!G64='SP2TE(Beam)'!G64,"","NO")</f>
        <v/>
      </c>
      <c r="H64" s="74" t="str">
        <f>IF('SP2TE(CH)'!H64='SP2TE(Beam)'!H64,"","NO")</f>
        <v/>
      </c>
      <c r="I64" s="74" t="str">
        <f>IF('SP2TE(CH)'!I64='SP2TE(Beam)'!I64,"","NO")</f>
        <v/>
      </c>
      <c r="J64" s="74" t="str">
        <f>IF('SP2TE(CH)'!J64='SP2TE(Beam)'!J64,"","NO")</f>
        <v/>
      </c>
      <c r="K64" s="74" t="str">
        <f>IF('SP2TE(CH)'!K64='SP2TE(Beam)'!K64,"","NO")</f>
        <v/>
      </c>
      <c r="L64" s="74" t="str">
        <f>IF('SP2TE(CH)'!L64='SP2TE(Beam)'!L64,"","NO")</f>
        <v/>
      </c>
      <c r="M64" s="74" t="str">
        <f>IF('SP2TE(CH)'!M64='SP2TE(Beam)'!M64,"","NO")</f>
        <v/>
      </c>
      <c r="N64" s="74" t="str">
        <f>IF('SP2TE(CH)'!N64='SP2TE(Beam)'!N64,"","NO")</f>
        <v/>
      </c>
      <c r="O64" s="74" t="str">
        <f>IF('SP2TE(CH)'!O64='SP2TE(Beam)'!O64,"","NO")</f>
        <v/>
      </c>
      <c r="P64" t="str">
        <f>IF('SP2TE(CH)'!P64='SP2TE(Beam)'!P64,"","NO")</f>
        <v/>
      </c>
      <c r="Q64" t="str">
        <f>IF('SP2TE(CH)'!Q64='SP2TE(Beam)'!Q64,"","NO")</f>
        <v/>
      </c>
      <c r="R64" t="str">
        <f>IF('SP2TE(CH)'!R64='SP2TE(Beam)'!R64,"","NO")</f>
        <v/>
      </c>
      <c r="S64" t="str">
        <f>IF('SP2TE(CH)'!S64='SP2TE(Beam)'!S64,"","NO")</f>
        <v/>
      </c>
      <c r="T64" t="str">
        <f>IF('SP2TE(CH)'!T64='SP2TE(Beam)'!T64,"","NO")</f>
        <v/>
      </c>
      <c r="U64" t="str">
        <f>IF('SP2TE(CH)'!U64='SP2TE(Beam)'!U64,"","NO")</f>
        <v/>
      </c>
      <c r="V64" t="str">
        <f>IF('SP2TE(CH)'!V64='SP2TE(Beam)'!V64,"","NO")</f>
        <v/>
      </c>
      <c r="W64" t="str">
        <f>IF('SP2TE(CH)'!W64='SP2TE(Beam)'!W64,"","NO")</f>
        <v/>
      </c>
      <c r="X64" t="str">
        <f>IF('SP2TE(CH)'!X64='SP2TE(Beam)'!X64,"","NO")</f>
        <v/>
      </c>
      <c r="Y64" t="str">
        <f>IF('SP2TE(CH)'!Y64='SP2TE(Beam)'!Y64,"","NO")</f>
        <v/>
      </c>
      <c r="Z64" t="str">
        <f>IF('SP2TE(CH)'!Z64='SP2TE(Beam)'!Z64,"","NO")</f>
        <v/>
      </c>
    </row>
    <row r="65" spans="1:26">
      <c r="A65" t="str">
        <f>IF('SP2TE(CH)'!A65='SP2TE(Beam)'!A65,"","NO")</f>
        <v/>
      </c>
      <c r="B65" t="str">
        <f>IF('SP2TE(CH)'!B65='SP2TE(Beam)'!B65,"","NO")</f>
        <v/>
      </c>
      <c r="C65" t="str">
        <f>IF('SP2TE(CH)'!C65='SP2TE(Beam)'!C65,"","NO")</f>
        <v/>
      </c>
      <c r="D65" t="str">
        <f>IF('SP2TE(CH)'!D65='SP2TE(Beam)'!D65,"","NO")</f>
        <v/>
      </c>
      <c r="E65" t="str">
        <f>IF('SP2TE(CH)'!E65='SP2TE(Beam)'!E65,"","NO")</f>
        <v/>
      </c>
      <c r="F65" t="str">
        <f>IF('SP2TE(CH)'!F65='SP2TE(Beam)'!F65,"","NO")</f>
        <v/>
      </c>
      <c r="G65" t="str">
        <f>IF('SP2TE(CH)'!G65='SP2TE(Beam)'!G65,"","NO")</f>
        <v/>
      </c>
      <c r="H65" s="74" t="str">
        <f>IF('SP2TE(CH)'!H65='SP2TE(Beam)'!H65,"","NO")</f>
        <v/>
      </c>
      <c r="I65" s="74" t="str">
        <f>IF('SP2TE(CH)'!I65='SP2TE(Beam)'!I65,"","NO")</f>
        <v/>
      </c>
      <c r="J65" s="74" t="str">
        <f>IF('SP2TE(CH)'!J65='SP2TE(Beam)'!J65,"","NO")</f>
        <v/>
      </c>
      <c r="K65" s="74" t="str">
        <f>IF('SP2TE(CH)'!K65='SP2TE(Beam)'!K65,"","NO")</f>
        <v/>
      </c>
      <c r="L65" s="74" t="str">
        <f>IF('SP2TE(CH)'!L65='SP2TE(Beam)'!L65,"","NO")</f>
        <v/>
      </c>
      <c r="M65" s="74" t="str">
        <f>IF('SP2TE(CH)'!M65='SP2TE(Beam)'!M65,"","NO")</f>
        <v/>
      </c>
      <c r="N65" s="74" t="str">
        <f>IF('SP2TE(CH)'!N65='SP2TE(Beam)'!N65,"","NO")</f>
        <v/>
      </c>
      <c r="O65" s="74" t="str">
        <f>IF('SP2TE(CH)'!O65='SP2TE(Beam)'!O65,"","NO")</f>
        <v/>
      </c>
      <c r="P65" t="str">
        <f>IF('SP2TE(CH)'!P65='SP2TE(Beam)'!P65,"","NO")</f>
        <v/>
      </c>
      <c r="Q65" t="str">
        <f>IF('SP2TE(CH)'!Q65='SP2TE(Beam)'!Q65,"","NO")</f>
        <v/>
      </c>
      <c r="R65" t="str">
        <f>IF('SP2TE(CH)'!R65='SP2TE(Beam)'!R65,"","NO")</f>
        <v/>
      </c>
      <c r="S65" t="str">
        <f>IF('SP2TE(CH)'!S65='SP2TE(Beam)'!S65,"","NO")</f>
        <v/>
      </c>
      <c r="T65" t="str">
        <f>IF('SP2TE(CH)'!T65='SP2TE(Beam)'!T65,"","NO")</f>
        <v/>
      </c>
      <c r="U65" t="str">
        <f>IF('SP2TE(CH)'!U65='SP2TE(Beam)'!U65,"","NO")</f>
        <v/>
      </c>
      <c r="V65" t="str">
        <f>IF('SP2TE(CH)'!V65='SP2TE(Beam)'!V65,"","NO")</f>
        <v/>
      </c>
      <c r="W65" t="str">
        <f>IF('SP2TE(CH)'!W65='SP2TE(Beam)'!W65,"","NO")</f>
        <v/>
      </c>
      <c r="X65" t="str">
        <f>IF('SP2TE(CH)'!X65='SP2TE(Beam)'!X65,"","NO")</f>
        <v/>
      </c>
      <c r="Y65" t="str">
        <f>IF('SP2TE(CH)'!Y65='SP2TE(Beam)'!Y65,"","NO")</f>
        <v/>
      </c>
      <c r="Z65" t="str">
        <f>IF('SP2TE(CH)'!Z65='SP2TE(Beam)'!Z65,"","NO")</f>
        <v/>
      </c>
    </row>
    <row r="66" spans="1:26">
      <c r="A66" t="str">
        <f>IF('SP2TE(CH)'!A66='SP2TE(Beam)'!A66,"","NO")</f>
        <v/>
      </c>
      <c r="B66" t="str">
        <f>IF('SP2TE(CH)'!B66='SP2TE(Beam)'!B66,"","NO")</f>
        <v/>
      </c>
      <c r="C66" t="str">
        <f>IF('SP2TE(CH)'!C66='SP2TE(Beam)'!C66,"","NO")</f>
        <v/>
      </c>
      <c r="D66" t="str">
        <f>IF('SP2TE(CH)'!D66='SP2TE(Beam)'!D66,"","NO")</f>
        <v/>
      </c>
      <c r="E66" t="str">
        <f>IF('SP2TE(CH)'!E66='SP2TE(Beam)'!E66,"","NO")</f>
        <v/>
      </c>
      <c r="F66" t="str">
        <f>IF('SP2TE(CH)'!F66='SP2TE(Beam)'!F66,"","NO")</f>
        <v/>
      </c>
      <c r="G66" t="str">
        <f>IF('SP2TE(CH)'!G66='SP2TE(Beam)'!G66,"","NO")</f>
        <v/>
      </c>
      <c r="H66" s="74" t="str">
        <f>IF('SP2TE(CH)'!H66='SP2TE(Beam)'!H66,"","NO")</f>
        <v/>
      </c>
      <c r="I66" s="74" t="str">
        <f>IF('SP2TE(CH)'!I66='SP2TE(Beam)'!I66,"","NO")</f>
        <v/>
      </c>
      <c r="J66" s="74" t="str">
        <f>IF('SP2TE(CH)'!J66='SP2TE(Beam)'!J66,"","NO")</f>
        <v/>
      </c>
      <c r="K66" s="74" t="str">
        <f>IF('SP2TE(CH)'!K66='SP2TE(Beam)'!K66,"","NO")</f>
        <v/>
      </c>
      <c r="L66" s="74" t="str">
        <f>IF('SP2TE(CH)'!L66='SP2TE(Beam)'!L66,"","NO")</f>
        <v/>
      </c>
      <c r="M66" s="74" t="str">
        <f>IF('SP2TE(CH)'!M66='SP2TE(Beam)'!M66,"","NO")</f>
        <v/>
      </c>
      <c r="N66" s="74" t="str">
        <f>IF('SP2TE(CH)'!N66='SP2TE(Beam)'!N66,"","NO")</f>
        <v/>
      </c>
      <c r="O66" s="74" t="str">
        <f>IF('SP2TE(CH)'!O66='SP2TE(Beam)'!O66,"","NO")</f>
        <v/>
      </c>
      <c r="P66" t="str">
        <f>IF('SP2TE(CH)'!P66='SP2TE(Beam)'!P66,"","NO")</f>
        <v/>
      </c>
      <c r="Q66" t="str">
        <f>IF('SP2TE(CH)'!Q66='SP2TE(Beam)'!Q66,"","NO")</f>
        <v/>
      </c>
      <c r="R66" t="str">
        <f>IF('SP2TE(CH)'!R66='SP2TE(Beam)'!R66,"","NO")</f>
        <v/>
      </c>
      <c r="S66" t="str">
        <f>IF('SP2TE(CH)'!S66='SP2TE(Beam)'!S66,"","NO")</f>
        <v/>
      </c>
      <c r="T66" t="str">
        <f>IF('SP2TE(CH)'!T66='SP2TE(Beam)'!T66,"","NO")</f>
        <v/>
      </c>
      <c r="U66" t="str">
        <f>IF('SP2TE(CH)'!U66='SP2TE(Beam)'!U66,"","NO")</f>
        <v/>
      </c>
      <c r="V66" t="str">
        <f>IF('SP2TE(CH)'!V66='SP2TE(Beam)'!V66,"","NO")</f>
        <v/>
      </c>
      <c r="W66" t="str">
        <f>IF('SP2TE(CH)'!W66='SP2TE(Beam)'!W66,"","NO")</f>
        <v/>
      </c>
      <c r="X66" t="str">
        <f>IF('SP2TE(CH)'!X66='SP2TE(Beam)'!X66,"","NO")</f>
        <v/>
      </c>
      <c r="Y66" t="str">
        <f>IF('SP2TE(CH)'!Y66='SP2TE(Beam)'!Y66,"","NO")</f>
        <v/>
      </c>
      <c r="Z66" t="str">
        <f>IF('SP2TE(CH)'!Z66='SP2TE(Beam)'!Z66,"","NO")</f>
        <v/>
      </c>
    </row>
    <row r="67" spans="1:26">
      <c r="A67" t="str">
        <f>IF('SP2TE(CH)'!A67='SP2TE(Beam)'!A67,"","NO")</f>
        <v/>
      </c>
      <c r="B67" t="str">
        <f>IF('SP2TE(CH)'!B67='SP2TE(Beam)'!B67,"","NO")</f>
        <v/>
      </c>
      <c r="C67" t="str">
        <f>IF('SP2TE(CH)'!C67='SP2TE(Beam)'!C67,"","NO")</f>
        <v/>
      </c>
      <c r="D67" t="str">
        <f>IF('SP2TE(CH)'!D67='SP2TE(Beam)'!D67,"","NO")</f>
        <v/>
      </c>
      <c r="E67" t="str">
        <f>IF('SP2TE(CH)'!E67='SP2TE(Beam)'!E67,"","NO")</f>
        <v/>
      </c>
      <c r="F67" t="str">
        <f>IF('SP2TE(CH)'!F67='SP2TE(Beam)'!F67,"","NO")</f>
        <v/>
      </c>
      <c r="G67" t="str">
        <f>IF('SP2TE(CH)'!G67='SP2TE(Beam)'!G67,"","NO")</f>
        <v/>
      </c>
      <c r="H67" s="74" t="str">
        <f>IF('SP2TE(CH)'!H67='SP2TE(Beam)'!H67,"","NO")</f>
        <v/>
      </c>
      <c r="I67" s="74" t="str">
        <f>IF('SP2TE(CH)'!I67='SP2TE(Beam)'!I67,"","NO")</f>
        <v/>
      </c>
      <c r="J67" s="74" t="str">
        <f>IF('SP2TE(CH)'!J67='SP2TE(Beam)'!J67,"","NO")</f>
        <v/>
      </c>
      <c r="K67" s="74" t="str">
        <f>IF('SP2TE(CH)'!K67='SP2TE(Beam)'!K67,"","NO")</f>
        <v/>
      </c>
      <c r="L67" s="74" t="str">
        <f>IF('SP2TE(CH)'!L67='SP2TE(Beam)'!L67,"","NO")</f>
        <v/>
      </c>
      <c r="M67" s="74" t="str">
        <f>IF('SP2TE(CH)'!M67='SP2TE(Beam)'!M67,"","NO")</f>
        <v/>
      </c>
      <c r="N67" s="74" t="str">
        <f>IF('SP2TE(CH)'!N67='SP2TE(Beam)'!N67,"","NO")</f>
        <v/>
      </c>
      <c r="O67" s="74" t="str">
        <f>IF('SP2TE(CH)'!O67='SP2TE(Beam)'!O67,"","NO")</f>
        <v/>
      </c>
      <c r="P67" t="str">
        <f>IF('SP2TE(CH)'!P67='SP2TE(Beam)'!P67,"","NO")</f>
        <v/>
      </c>
      <c r="Q67" t="str">
        <f>IF('SP2TE(CH)'!Q67='SP2TE(Beam)'!Q67,"","NO")</f>
        <v/>
      </c>
      <c r="R67" t="str">
        <f>IF('SP2TE(CH)'!R67='SP2TE(Beam)'!R67,"","NO")</f>
        <v/>
      </c>
      <c r="S67" t="str">
        <f>IF('SP2TE(CH)'!S67='SP2TE(Beam)'!S67,"","NO")</f>
        <v/>
      </c>
      <c r="T67" t="str">
        <f>IF('SP2TE(CH)'!T67='SP2TE(Beam)'!T67,"","NO")</f>
        <v/>
      </c>
      <c r="U67" t="str">
        <f>IF('SP2TE(CH)'!U67='SP2TE(Beam)'!U67,"","NO")</f>
        <v/>
      </c>
      <c r="V67" t="str">
        <f>IF('SP2TE(CH)'!V67='SP2TE(Beam)'!V67,"","NO")</f>
        <v/>
      </c>
      <c r="W67" t="str">
        <f>IF('SP2TE(CH)'!W67='SP2TE(Beam)'!W67,"","NO")</f>
        <v/>
      </c>
      <c r="X67" t="str">
        <f>IF('SP2TE(CH)'!X67='SP2TE(Beam)'!X67,"","NO")</f>
        <v/>
      </c>
      <c r="Y67" t="str">
        <f>IF('SP2TE(CH)'!Y67='SP2TE(Beam)'!Y67,"","NO")</f>
        <v/>
      </c>
      <c r="Z67" t="str">
        <f>IF('SP2TE(CH)'!Z67='SP2TE(Beam)'!Z67,"","NO")</f>
        <v/>
      </c>
    </row>
    <row r="68" spans="1:26">
      <c r="A68" t="str">
        <f>IF('SP2TE(CH)'!A68='SP2TE(Beam)'!A68,"","NO")</f>
        <v/>
      </c>
      <c r="B68" t="str">
        <f>IF('SP2TE(CH)'!B68='SP2TE(Beam)'!B68,"","NO")</f>
        <v/>
      </c>
      <c r="C68" t="str">
        <f>IF('SP2TE(CH)'!C68='SP2TE(Beam)'!C68,"","NO")</f>
        <v/>
      </c>
      <c r="D68" t="str">
        <f>IF('SP2TE(CH)'!D68='SP2TE(Beam)'!D68,"","NO")</f>
        <v/>
      </c>
      <c r="E68" t="str">
        <f>IF('SP2TE(CH)'!E68='SP2TE(Beam)'!E68,"","NO")</f>
        <v/>
      </c>
      <c r="F68" t="str">
        <f>IF('SP2TE(CH)'!F68='SP2TE(Beam)'!F68,"","NO")</f>
        <v/>
      </c>
      <c r="G68" t="str">
        <f>IF('SP2TE(CH)'!G68='SP2TE(Beam)'!G68,"","NO")</f>
        <v/>
      </c>
      <c r="H68" s="74" t="str">
        <f>IF('SP2TE(CH)'!H68='SP2TE(Beam)'!H68,"","NO")</f>
        <v/>
      </c>
      <c r="I68" s="74" t="str">
        <f>IF('SP2TE(CH)'!I68='SP2TE(Beam)'!I68,"","NO")</f>
        <v/>
      </c>
      <c r="J68" s="74" t="str">
        <f>IF('SP2TE(CH)'!J68='SP2TE(Beam)'!J68,"","NO")</f>
        <v/>
      </c>
      <c r="K68" s="74" t="str">
        <f>IF('SP2TE(CH)'!K68='SP2TE(Beam)'!K68,"","NO")</f>
        <v/>
      </c>
      <c r="L68" s="74" t="str">
        <f>IF('SP2TE(CH)'!L68='SP2TE(Beam)'!L68,"","NO")</f>
        <v/>
      </c>
      <c r="M68" s="74" t="str">
        <f>IF('SP2TE(CH)'!M68='SP2TE(Beam)'!M68,"","NO")</f>
        <v/>
      </c>
      <c r="N68" s="74" t="str">
        <f>IF('SP2TE(CH)'!N68='SP2TE(Beam)'!N68,"","NO")</f>
        <v/>
      </c>
      <c r="O68" s="74" t="str">
        <f>IF('SP2TE(CH)'!O68='SP2TE(Beam)'!O68,"","NO")</f>
        <v/>
      </c>
      <c r="P68" t="str">
        <f>IF('SP2TE(CH)'!P68='SP2TE(Beam)'!P68,"","NO")</f>
        <v/>
      </c>
      <c r="Q68" t="str">
        <f>IF('SP2TE(CH)'!Q68='SP2TE(Beam)'!Q68,"","NO")</f>
        <v/>
      </c>
      <c r="R68" t="str">
        <f>IF('SP2TE(CH)'!R68='SP2TE(Beam)'!R68,"","NO")</f>
        <v/>
      </c>
      <c r="S68" t="str">
        <f>IF('SP2TE(CH)'!S68='SP2TE(Beam)'!S68,"","NO")</f>
        <v/>
      </c>
      <c r="T68" t="str">
        <f>IF('SP2TE(CH)'!T68='SP2TE(Beam)'!T68,"","NO")</f>
        <v/>
      </c>
      <c r="U68" t="str">
        <f>IF('SP2TE(CH)'!U68='SP2TE(Beam)'!U68,"","NO")</f>
        <v/>
      </c>
      <c r="V68" t="str">
        <f>IF('SP2TE(CH)'!V68='SP2TE(Beam)'!V68,"","NO")</f>
        <v/>
      </c>
      <c r="W68" t="str">
        <f>IF('SP2TE(CH)'!W68='SP2TE(Beam)'!W68,"","NO")</f>
        <v/>
      </c>
      <c r="X68" t="str">
        <f>IF('SP2TE(CH)'!X68='SP2TE(Beam)'!X68,"","NO")</f>
        <v/>
      </c>
      <c r="Y68" t="str">
        <f>IF('SP2TE(CH)'!Y68='SP2TE(Beam)'!Y68,"","NO")</f>
        <v/>
      </c>
      <c r="Z68" t="str">
        <f>IF('SP2TE(CH)'!Z68='SP2TE(Beam)'!Z68,"","NO")</f>
        <v/>
      </c>
    </row>
    <row r="69" spans="1:26">
      <c r="A69" t="str">
        <f>IF('SP2TE(CH)'!A69='SP2TE(Beam)'!A69,"","NO")</f>
        <v/>
      </c>
      <c r="B69" t="str">
        <f>IF('SP2TE(CH)'!B69='SP2TE(Beam)'!B69,"","NO")</f>
        <v/>
      </c>
      <c r="C69" t="str">
        <f>IF('SP2TE(CH)'!C69='SP2TE(Beam)'!C69,"","NO")</f>
        <v/>
      </c>
      <c r="D69" t="str">
        <f>IF('SP2TE(CH)'!D69='SP2TE(Beam)'!D69,"","NO")</f>
        <v/>
      </c>
      <c r="E69" t="str">
        <f>IF('SP2TE(CH)'!E69='SP2TE(Beam)'!E69,"","NO")</f>
        <v/>
      </c>
      <c r="F69" t="str">
        <f>IF('SP2TE(CH)'!F69='SP2TE(Beam)'!F69,"","NO")</f>
        <v/>
      </c>
      <c r="G69" t="str">
        <f>IF('SP2TE(CH)'!G69='SP2TE(Beam)'!G69,"","NO")</f>
        <v/>
      </c>
      <c r="H69" s="74" t="str">
        <f>IF('SP2TE(CH)'!H69='SP2TE(Beam)'!H69,"","NO")</f>
        <v/>
      </c>
      <c r="I69" s="74" t="str">
        <f>IF('SP2TE(CH)'!I69='SP2TE(Beam)'!I69,"","NO")</f>
        <v/>
      </c>
      <c r="J69" s="74" t="str">
        <f>IF('SP2TE(CH)'!J69='SP2TE(Beam)'!J69,"","NO")</f>
        <v/>
      </c>
      <c r="K69" s="74" t="str">
        <f>IF('SP2TE(CH)'!K69='SP2TE(Beam)'!K69,"","NO")</f>
        <v/>
      </c>
      <c r="L69" s="74" t="str">
        <f>IF('SP2TE(CH)'!L69='SP2TE(Beam)'!L69,"","NO")</f>
        <v/>
      </c>
      <c r="M69" s="74" t="str">
        <f>IF('SP2TE(CH)'!M69='SP2TE(Beam)'!M69,"","NO")</f>
        <v/>
      </c>
      <c r="N69" s="74" t="str">
        <f>IF('SP2TE(CH)'!N69='SP2TE(Beam)'!N69,"","NO")</f>
        <v/>
      </c>
      <c r="O69" s="74" t="str">
        <f>IF('SP2TE(CH)'!O69='SP2TE(Beam)'!O69,"","NO")</f>
        <v/>
      </c>
      <c r="P69" t="str">
        <f>IF('SP2TE(CH)'!P69='SP2TE(Beam)'!P69,"","NO")</f>
        <v/>
      </c>
      <c r="Q69" t="str">
        <f>IF('SP2TE(CH)'!Q69='SP2TE(Beam)'!Q69,"","NO")</f>
        <v/>
      </c>
      <c r="R69" t="str">
        <f>IF('SP2TE(CH)'!R69='SP2TE(Beam)'!R69,"","NO")</f>
        <v/>
      </c>
      <c r="S69" t="str">
        <f>IF('SP2TE(CH)'!S69='SP2TE(Beam)'!S69,"","NO")</f>
        <v/>
      </c>
      <c r="T69" t="str">
        <f>IF('SP2TE(CH)'!T69='SP2TE(Beam)'!T69,"","NO")</f>
        <v/>
      </c>
      <c r="U69" t="str">
        <f>IF('SP2TE(CH)'!U69='SP2TE(Beam)'!U69,"","NO")</f>
        <v/>
      </c>
      <c r="V69" t="str">
        <f>IF('SP2TE(CH)'!V69='SP2TE(Beam)'!V69,"","NO")</f>
        <v/>
      </c>
      <c r="W69" t="str">
        <f>IF('SP2TE(CH)'!W69='SP2TE(Beam)'!W69,"","NO")</f>
        <v/>
      </c>
      <c r="X69" t="str">
        <f>IF('SP2TE(CH)'!X69='SP2TE(Beam)'!X69,"","NO")</f>
        <v/>
      </c>
      <c r="Y69" t="str">
        <f>IF('SP2TE(CH)'!Y69='SP2TE(Beam)'!Y69,"","NO")</f>
        <v/>
      </c>
      <c r="Z69" t="str">
        <f>IF('SP2TE(CH)'!Z69='SP2TE(Beam)'!Z69,"","NO")</f>
        <v/>
      </c>
    </row>
    <row r="70" spans="1:26">
      <c r="A70" t="str">
        <f>IF('SP2TE(CH)'!A70='SP2TE(Beam)'!A70,"","NO")</f>
        <v/>
      </c>
      <c r="B70" t="str">
        <f>IF('SP2TE(CH)'!B70='SP2TE(Beam)'!B70,"","NO")</f>
        <v/>
      </c>
      <c r="C70" t="str">
        <f>IF('SP2TE(CH)'!C70='SP2TE(Beam)'!C70,"","NO")</f>
        <v/>
      </c>
      <c r="D70" t="str">
        <f>IF('SP2TE(CH)'!D70='SP2TE(Beam)'!D70,"","NO")</f>
        <v/>
      </c>
      <c r="E70" t="str">
        <f>IF('SP2TE(CH)'!E70='SP2TE(Beam)'!E70,"","NO")</f>
        <v/>
      </c>
      <c r="F70" t="str">
        <f>IF('SP2TE(CH)'!F70='SP2TE(Beam)'!F70,"","NO")</f>
        <v/>
      </c>
      <c r="G70" t="str">
        <f>IF('SP2TE(CH)'!G70='SP2TE(Beam)'!G70,"","NO")</f>
        <v/>
      </c>
      <c r="H70" s="74" t="str">
        <f>IF('SP2TE(CH)'!H70='SP2TE(Beam)'!H70,"","NO")</f>
        <v/>
      </c>
      <c r="I70" s="74" t="str">
        <f>IF('SP2TE(CH)'!I70='SP2TE(Beam)'!I70,"","NO")</f>
        <v/>
      </c>
      <c r="J70" s="74" t="str">
        <f>IF('SP2TE(CH)'!J70='SP2TE(Beam)'!J70,"","NO")</f>
        <v/>
      </c>
      <c r="K70" s="74" t="str">
        <f>IF('SP2TE(CH)'!K70='SP2TE(Beam)'!K70,"","NO")</f>
        <v/>
      </c>
      <c r="L70" s="74" t="str">
        <f>IF('SP2TE(CH)'!L70='SP2TE(Beam)'!L70,"","NO")</f>
        <v/>
      </c>
      <c r="M70" s="74" t="str">
        <f>IF('SP2TE(CH)'!M70='SP2TE(Beam)'!M70,"","NO")</f>
        <v/>
      </c>
      <c r="N70" s="74" t="str">
        <f>IF('SP2TE(CH)'!N70='SP2TE(Beam)'!N70,"","NO")</f>
        <v/>
      </c>
      <c r="O70" s="74" t="str">
        <f>IF('SP2TE(CH)'!O70='SP2TE(Beam)'!O70,"","NO")</f>
        <v/>
      </c>
      <c r="P70" t="str">
        <f>IF('SP2TE(CH)'!P70='SP2TE(Beam)'!P70,"","NO")</f>
        <v/>
      </c>
      <c r="Q70" t="str">
        <f>IF('SP2TE(CH)'!Q70='SP2TE(Beam)'!Q70,"","NO")</f>
        <v/>
      </c>
      <c r="R70" t="str">
        <f>IF('SP2TE(CH)'!R70='SP2TE(Beam)'!R70,"","NO")</f>
        <v/>
      </c>
      <c r="S70" t="str">
        <f>IF('SP2TE(CH)'!S70='SP2TE(Beam)'!S70,"","NO")</f>
        <v/>
      </c>
      <c r="T70" t="str">
        <f>IF('SP2TE(CH)'!T70='SP2TE(Beam)'!T70,"","NO")</f>
        <v/>
      </c>
      <c r="U70" t="str">
        <f>IF('SP2TE(CH)'!U70='SP2TE(Beam)'!U70,"","NO")</f>
        <v/>
      </c>
      <c r="V70" t="str">
        <f>IF('SP2TE(CH)'!V70='SP2TE(Beam)'!V70,"","NO")</f>
        <v/>
      </c>
      <c r="W70" t="str">
        <f>IF('SP2TE(CH)'!W70='SP2TE(Beam)'!W70,"","NO")</f>
        <v/>
      </c>
      <c r="X70" t="str">
        <f>IF('SP2TE(CH)'!X70='SP2TE(Beam)'!X70,"","NO")</f>
        <v/>
      </c>
      <c r="Y70" t="str">
        <f>IF('SP2TE(CH)'!Y70='SP2TE(Beam)'!Y70,"","NO")</f>
        <v/>
      </c>
      <c r="Z70" t="str">
        <f>IF('SP2TE(CH)'!Z70='SP2TE(Beam)'!Z70,"","NO")</f>
        <v/>
      </c>
    </row>
    <row r="71" spans="1:26">
      <c r="A71" t="str">
        <f>IF('SP2TE(CH)'!A71='SP2TE(Beam)'!A71,"","NO")</f>
        <v/>
      </c>
      <c r="B71" t="str">
        <f>IF('SP2TE(CH)'!B71='SP2TE(Beam)'!B71,"","NO")</f>
        <v/>
      </c>
      <c r="C71" t="str">
        <f>IF('SP2TE(CH)'!C71='SP2TE(Beam)'!C71,"","NO")</f>
        <v/>
      </c>
      <c r="D71" t="str">
        <f>IF('SP2TE(CH)'!D71='SP2TE(Beam)'!D71,"","NO")</f>
        <v/>
      </c>
      <c r="E71" t="str">
        <f>IF('SP2TE(CH)'!E71='SP2TE(Beam)'!E71,"","NO")</f>
        <v/>
      </c>
      <c r="F71" t="str">
        <f>IF('SP2TE(CH)'!F71='SP2TE(Beam)'!F71,"","NO")</f>
        <v/>
      </c>
      <c r="G71" t="str">
        <f>IF('SP2TE(CH)'!G71='SP2TE(Beam)'!G71,"","NO")</f>
        <v/>
      </c>
      <c r="H71" s="74" t="str">
        <f>IF('SP2TE(CH)'!H71='SP2TE(Beam)'!H71,"","NO")</f>
        <v/>
      </c>
      <c r="I71" s="74" t="str">
        <f>IF('SP2TE(CH)'!I71='SP2TE(Beam)'!I71,"","NO")</f>
        <v/>
      </c>
      <c r="J71" s="74" t="str">
        <f>IF('SP2TE(CH)'!J71='SP2TE(Beam)'!J71,"","NO")</f>
        <v/>
      </c>
      <c r="K71" s="74" t="str">
        <f>IF('SP2TE(CH)'!K71='SP2TE(Beam)'!K71,"","NO")</f>
        <v/>
      </c>
      <c r="L71" s="74" t="str">
        <f>IF('SP2TE(CH)'!L71='SP2TE(Beam)'!L71,"","NO")</f>
        <v/>
      </c>
      <c r="M71" s="74" t="str">
        <f>IF('SP2TE(CH)'!M71='SP2TE(Beam)'!M71,"","NO")</f>
        <v/>
      </c>
      <c r="N71" s="74" t="str">
        <f>IF('SP2TE(CH)'!N71='SP2TE(Beam)'!N71,"","NO")</f>
        <v/>
      </c>
      <c r="O71" s="74" t="str">
        <f>IF('SP2TE(CH)'!O71='SP2TE(Beam)'!O71,"","NO")</f>
        <v/>
      </c>
      <c r="P71" t="str">
        <f>IF('SP2TE(CH)'!P71='SP2TE(Beam)'!P71,"","NO")</f>
        <v/>
      </c>
      <c r="Q71" t="str">
        <f>IF('SP2TE(CH)'!Q71='SP2TE(Beam)'!Q71,"","NO")</f>
        <v/>
      </c>
      <c r="R71" t="str">
        <f>IF('SP2TE(CH)'!R71='SP2TE(Beam)'!R71,"","NO")</f>
        <v/>
      </c>
      <c r="S71" t="str">
        <f>IF('SP2TE(CH)'!S71='SP2TE(Beam)'!S71,"","NO")</f>
        <v/>
      </c>
      <c r="T71" t="str">
        <f>IF('SP2TE(CH)'!T71='SP2TE(Beam)'!T71,"","NO")</f>
        <v/>
      </c>
      <c r="U71" t="str">
        <f>IF('SP2TE(CH)'!U71='SP2TE(Beam)'!U71,"","NO")</f>
        <v/>
      </c>
      <c r="V71" t="str">
        <f>IF('SP2TE(CH)'!V71='SP2TE(Beam)'!V71,"","NO")</f>
        <v/>
      </c>
      <c r="W71" t="str">
        <f>IF('SP2TE(CH)'!W71='SP2TE(Beam)'!W71,"","NO")</f>
        <v/>
      </c>
      <c r="X71" t="str">
        <f>IF('SP2TE(CH)'!X71='SP2TE(Beam)'!X71,"","NO")</f>
        <v/>
      </c>
      <c r="Y71" t="str">
        <f>IF('SP2TE(CH)'!Y71='SP2TE(Beam)'!Y71,"","NO")</f>
        <v/>
      </c>
      <c r="Z71" t="str">
        <f>IF('SP2TE(CH)'!Z71='SP2TE(Beam)'!Z71,"","NO")</f>
        <v/>
      </c>
    </row>
    <row r="72" spans="1:26">
      <c r="A72" t="str">
        <f>IF('SP2TE(CH)'!A72='SP2TE(Beam)'!A72,"","NO")</f>
        <v/>
      </c>
      <c r="B72" t="str">
        <f>IF('SP2TE(CH)'!B72='SP2TE(Beam)'!B72,"","NO")</f>
        <v/>
      </c>
      <c r="C72" t="str">
        <f>IF('SP2TE(CH)'!C72='SP2TE(Beam)'!C72,"","NO")</f>
        <v/>
      </c>
      <c r="D72" t="str">
        <f>IF('SP2TE(CH)'!D72='SP2TE(Beam)'!D72,"","NO")</f>
        <v/>
      </c>
      <c r="E72" t="str">
        <f>IF('SP2TE(CH)'!E72='SP2TE(Beam)'!E72,"","NO")</f>
        <v/>
      </c>
      <c r="F72" t="str">
        <f>IF('SP2TE(CH)'!F72='SP2TE(Beam)'!F72,"","NO")</f>
        <v/>
      </c>
      <c r="G72" t="str">
        <f>IF('SP2TE(CH)'!G72='SP2TE(Beam)'!G72,"","NO")</f>
        <v/>
      </c>
      <c r="H72" s="74" t="str">
        <f>IF('SP2TE(CH)'!H72='SP2TE(Beam)'!H72,"","NO")</f>
        <v/>
      </c>
      <c r="I72" s="74" t="str">
        <f>IF('SP2TE(CH)'!I72='SP2TE(Beam)'!I72,"","NO")</f>
        <v/>
      </c>
      <c r="J72" s="74" t="str">
        <f>IF('SP2TE(CH)'!J72='SP2TE(Beam)'!J72,"","NO")</f>
        <v/>
      </c>
      <c r="K72" s="74" t="str">
        <f>IF('SP2TE(CH)'!K72='SP2TE(Beam)'!K72,"","NO")</f>
        <v/>
      </c>
      <c r="L72" s="74" t="str">
        <f>IF('SP2TE(CH)'!L72='SP2TE(Beam)'!L72,"","NO")</f>
        <v/>
      </c>
      <c r="M72" s="74" t="str">
        <f>IF('SP2TE(CH)'!M72='SP2TE(Beam)'!M72,"","NO")</f>
        <v/>
      </c>
      <c r="N72" s="74" t="str">
        <f>IF('SP2TE(CH)'!N72='SP2TE(Beam)'!N72,"","NO")</f>
        <v/>
      </c>
      <c r="O72" s="74" t="str">
        <f>IF('SP2TE(CH)'!O72='SP2TE(Beam)'!O72,"","NO")</f>
        <v/>
      </c>
      <c r="P72" t="str">
        <f>IF('SP2TE(CH)'!P72='SP2TE(Beam)'!P72,"","NO")</f>
        <v/>
      </c>
      <c r="Q72" t="str">
        <f>IF('SP2TE(CH)'!Q72='SP2TE(Beam)'!Q72,"","NO")</f>
        <v/>
      </c>
      <c r="R72" t="str">
        <f>IF('SP2TE(CH)'!R72='SP2TE(Beam)'!R72,"","NO")</f>
        <v/>
      </c>
      <c r="S72" t="str">
        <f>IF('SP2TE(CH)'!S72='SP2TE(Beam)'!S72,"","NO")</f>
        <v/>
      </c>
      <c r="T72" t="str">
        <f>IF('SP2TE(CH)'!T72='SP2TE(Beam)'!T72,"","NO")</f>
        <v/>
      </c>
      <c r="U72" t="str">
        <f>IF('SP2TE(CH)'!U72='SP2TE(Beam)'!U72,"","NO")</f>
        <v/>
      </c>
      <c r="V72" t="str">
        <f>IF('SP2TE(CH)'!V72='SP2TE(Beam)'!V72,"","NO")</f>
        <v/>
      </c>
      <c r="W72" t="str">
        <f>IF('SP2TE(CH)'!W72='SP2TE(Beam)'!W72,"","NO")</f>
        <v/>
      </c>
      <c r="X72" t="str">
        <f>IF('SP2TE(CH)'!X72='SP2TE(Beam)'!X72,"","NO")</f>
        <v/>
      </c>
      <c r="Y72" t="str">
        <f>IF('SP2TE(CH)'!Y72='SP2TE(Beam)'!Y72,"","NO")</f>
        <v/>
      </c>
      <c r="Z72" t="str">
        <f>IF('SP2TE(CH)'!Z72='SP2TE(Beam)'!Z72,"","NO")</f>
        <v/>
      </c>
    </row>
    <row r="73" spans="1:26">
      <c r="A73" t="str">
        <f>IF('SP2TE(CH)'!A73='SP2TE(Beam)'!A73,"","NO")</f>
        <v/>
      </c>
      <c r="B73" t="str">
        <f>IF('SP2TE(CH)'!B73='SP2TE(Beam)'!B73,"","NO")</f>
        <v/>
      </c>
      <c r="C73" t="str">
        <f>IF('SP2TE(CH)'!C73='SP2TE(Beam)'!C73,"","NO")</f>
        <v/>
      </c>
      <c r="D73" t="str">
        <f>IF('SP2TE(CH)'!D73='SP2TE(Beam)'!D73,"","NO")</f>
        <v/>
      </c>
      <c r="E73" t="str">
        <f>IF('SP2TE(CH)'!E73='SP2TE(Beam)'!E73,"","NO")</f>
        <v/>
      </c>
      <c r="F73" t="str">
        <f>IF('SP2TE(CH)'!F73='SP2TE(Beam)'!F73,"","NO")</f>
        <v/>
      </c>
      <c r="G73" t="str">
        <f>IF('SP2TE(CH)'!G73='SP2TE(Beam)'!G73,"","NO")</f>
        <v/>
      </c>
      <c r="H73" s="74" t="str">
        <f>IF('SP2TE(CH)'!H73='SP2TE(Beam)'!H73,"","NO")</f>
        <v/>
      </c>
      <c r="I73" s="74" t="str">
        <f>IF('SP2TE(CH)'!I73='SP2TE(Beam)'!I73,"","NO")</f>
        <v/>
      </c>
      <c r="J73" s="74" t="str">
        <f>IF('SP2TE(CH)'!J73='SP2TE(Beam)'!J73,"","NO")</f>
        <v/>
      </c>
      <c r="K73" s="74" t="str">
        <f>IF('SP2TE(CH)'!K73='SP2TE(Beam)'!K73,"","NO")</f>
        <v/>
      </c>
      <c r="L73" s="74" t="str">
        <f>IF('SP2TE(CH)'!L73='SP2TE(Beam)'!L73,"","NO")</f>
        <v/>
      </c>
      <c r="M73" s="74" t="str">
        <f>IF('SP2TE(CH)'!M73='SP2TE(Beam)'!M73,"","NO")</f>
        <v/>
      </c>
      <c r="N73" s="74" t="str">
        <f>IF('SP2TE(CH)'!N73='SP2TE(Beam)'!N73,"","NO")</f>
        <v/>
      </c>
      <c r="O73" s="74" t="str">
        <f>IF('SP2TE(CH)'!O73='SP2TE(Beam)'!O73,"","NO")</f>
        <v/>
      </c>
      <c r="P73" t="str">
        <f>IF('SP2TE(CH)'!P73='SP2TE(Beam)'!P73,"","NO")</f>
        <v/>
      </c>
      <c r="Q73" t="str">
        <f>IF('SP2TE(CH)'!Q73='SP2TE(Beam)'!Q73,"","NO")</f>
        <v/>
      </c>
      <c r="R73" t="str">
        <f>IF('SP2TE(CH)'!R73='SP2TE(Beam)'!R73,"","NO")</f>
        <v/>
      </c>
      <c r="S73" t="str">
        <f>IF('SP2TE(CH)'!S73='SP2TE(Beam)'!S73,"","NO")</f>
        <v/>
      </c>
      <c r="T73" t="str">
        <f>IF('SP2TE(CH)'!T73='SP2TE(Beam)'!T73,"","NO")</f>
        <v/>
      </c>
      <c r="U73" t="str">
        <f>IF('SP2TE(CH)'!U73='SP2TE(Beam)'!U73,"","NO")</f>
        <v/>
      </c>
      <c r="V73" t="str">
        <f>IF('SP2TE(CH)'!V73='SP2TE(Beam)'!V73,"","NO")</f>
        <v/>
      </c>
      <c r="W73" t="str">
        <f>IF('SP2TE(CH)'!W73='SP2TE(Beam)'!W73,"","NO")</f>
        <v/>
      </c>
      <c r="X73" t="str">
        <f>IF('SP2TE(CH)'!X73='SP2TE(Beam)'!X73,"","NO")</f>
        <v/>
      </c>
      <c r="Y73" t="str">
        <f>IF('SP2TE(CH)'!Y73='SP2TE(Beam)'!Y73,"","NO")</f>
        <v/>
      </c>
      <c r="Z73" t="str">
        <f>IF('SP2TE(CH)'!Z73='SP2TE(Beam)'!Z73,"","NO")</f>
        <v/>
      </c>
    </row>
    <row r="74" spans="1:26">
      <c r="A74" t="str">
        <f>IF('SP2TE(CH)'!A74='SP2TE(Beam)'!A74,"","NO")</f>
        <v/>
      </c>
      <c r="B74" t="str">
        <f>IF('SP2TE(CH)'!B74='SP2TE(Beam)'!B74,"","NO")</f>
        <v/>
      </c>
      <c r="C74" t="str">
        <f>IF('SP2TE(CH)'!C74='SP2TE(Beam)'!C74,"","NO")</f>
        <v/>
      </c>
      <c r="D74" t="str">
        <f>IF('SP2TE(CH)'!D74='SP2TE(Beam)'!D74,"","NO")</f>
        <v/>
      </c>
      <c r="E74" t="str">
        <f>IF('SP2TE(CH)'!E74='SP2TE(Beam)'!E74,"","NO")</f>
        <v/>
      </c>
      <c r="F74" t="str">
        <f>IF('SP2TE(CH)'!F74='SP2TE(Beam)'!F74,"","NO")</f>
        <v/>
      </c>
      <c r="G74" t="str">
        <f>IF('SP2TE(CH)'!G74='SP2TE(Beam)'!G74,"","NO")</f>
        <v/>
      </c>
      <c r="H74" s="74" t="str">
        <f>IF('SP2TE(CH)'!H74='SP2TE(Beam)'!H74,"","NO")</f>
        <v/>
      </c>
      <c r="I74" s="74" t="str">
        <f>IF('SP2TE(CH)'!I74='SP2TE(Beam)'!I74,"","NO")</f>
        <v/>
      </c>
      <c r="J74" s="74" t="str">
        <f>IF('SP2TE(CH)'!J74='SP2TE(Beam)'!J74,"","NO")</f>
        <v/>
      </c>
      <c r="K74" s="74" t="str">
        <f>IF('SP2TE(CH)'!K74='SP2TE(Beam)'!K74,"","NO")</f>
        <v/>
      </c>
      <c r="L74" s="74" t="str">
        <f>IF('SP2TE(CH)'!L74='SP2TE(Beam)'!L74,"","NO")</f>
        <v/>
      </c>
      <c r="M74" s="74" t="str">
        <f>IF('SP2TE(CH)'!M74='SP2TE(Beam)'!M74,"","NO")</f>
        <v/>
      </c>
      <c r="N74" s="74" t="str">
        <f>IF('SP2TE(CH)'!N74='SP2TE(Beam)'!N74,"","NO")</f>
        <v/>
      </c>
      <c r="O74" s="74" t="str">
        <f>IF('SP2TE(CH)'!O74='SP2TE(Beam)'!O74,"","NO")</f>
        <v/>
      </c>
      <c r="P74" t="str">
        <f>IF('SP2TE(CH)'!P74='SP2TE(Beam)'!P74,"","NO")</f>
        <v/>
      </c>
      <c r="Q74" t="str">
        <f>IF('SP2TE(CH)'!Q74='SP2TE(Beam)'!Q74,"","NO")</f>
        <v/>
      </c>
      <c r="R74" t="str">
        <f>IF('SP2TE(CH)'!R74='SP2TE(Beam)'!R74,"","NO")</f>
        <v/>
      </c>
      <c r="S74" t="str">
        <f>IF('SP2TE(CH)'!S74='SP2TE(Beam)'!S74,"","NO")</f>
        <v/>
      </c>
      <c r="T74" t="str">
        <f>IF('SP2TE(CH)'!T74='SP2TE(Beam)'!T74,"","NO")</f>
        <v/>
      </c>
      <c r="U74" t="str">
        <f>IF('SP2TE(CH)'!U74='SP2TE(Beam)'!U74,"","NO")</f>
        <v/>
      </c>
      <c r="V74" t="str">
        <f>IF('SP2TE(CH)'!V74='SP2TE(Beam)'!V74,"","NO")</f>
        <v/>
      </c>
      <c r="W74" t="str">
        <f>IF('SP2TE(CH)'!W74='SP2TE(Beam)'!W74,"","NO")</f>
        <v/>
      </c>
      <c r="X74" t="str">
        <f>IF('SP2TE(CH)'!X74='SP2TE(Beam)'!X74,"","NO")</f>
        <v/>
      </c>
      <c r="Y74" t="str">
        <f>IF('SP2TE(CH)'!Y74='SP2TE(Beam)'!Y74,"","NO")</f>
        <v/>
      </c>
      <c r="Z74" t="str">
        <f>IF('SP2TE(CH)'!Z74='SP2TE(Beam)'!Z74,"","NO")</f>
        <v/>
      </c>
    </row>
    <row r="75" spans="1:26">
      <c r="A75" t="str">
        <f>IF('SP2TE(CH)'!A75='SP2TE(Beam)'!A75,"","NO")</f>
        <v/>
      </c>
      <c r="B75" t="str">
        <f>IF('SP2TE(CH)'!B75='SP2TE(Beam)'!B75,"","NO")</f>
        <v/>
      </c>
      <c r="C75" t="str">
        <f>IF('SP2TE(CH)'!C75='SP2TE(Beam)'!C75,"","NO")</f>
        <v/>
      </c>
      <c r="D75" t="str">
        <f>IF('SP2TE(CH)'!D75='SP2TE(Beam)'!D75,"","NO")</f>
        <v/>
      </c>
      <c r="E75" t="str">
        <f>IF('SP2TE(CH)'!E75='SP2TE(Beam)'!E75,"","NO")</f>
        <v/>
      </c>
      <c r="F75" t="str">
        <f>IF('SP2TE(CH)'!F75='SP2TE(Beam)'!F75,"","NO")</f>
        <v/>
      </c>
      <c r="G75" t="str">
        <f>IF('SP2TE(CH)'!G75='SP2TE(Beam)'!G75,"","NO")</f>
        <v/>
      </c>
      <c r="H75" s="74" t="str">
        <f>IF('SP2TE(CH)'!H75='SP2TE(Beam)'!H75,"","NO")</f>
        <v/>
      </c>
      <c r="I75" s="74" t="str">
        <f>IF('SP2TE(CH)'!I75='SP2TE(Beam)'!I75,"","NO")</f>
        <v/>
      </c>
      <c r="J75" s="74" t="str">
        <f>IF('SP2TE(CH)'!J75='SP2TE(Beam)'!J75,"","NO")</f>
        <v/>
      </c>
      <c r="K75" s="74" t="str">
        <f>IF('SP2TE(CH)'!K75='SP2TE(Beam)'!K75,"","NO")</f>
        <v/>
      </c>
      <c r="L75" s="74" t="str">
        <f>IF('SP2TE(CH)'!L75='SP2TE(Beam)'!L75,"","NO")</f>
        <v/>
      </c>
      <c r="M75" s="74" t="str">
        <f>IF('SP2TE(CH)'!M75='SP2TE(Beam)'!M75,"","NO")</f>
        <v/>
      </c>
      <c r="N75" s="74" t="str">
        <f>IF('SP2TE(CH)'!N75='SP2TE(Beam)'!N75,"","NO")</f>
        <v/>
      </c>
      <c r="O75" s="74" t="str">
        <f>IF('SP2TE(CH)'!O75='SP2TE(Beam)'!O75,"","NO")</f>
        <v/>
      </c>
      <c r="P75" t="str">
        <f>IF('SP2TE(CH)'!P75='SP2TE(Beam)'!P75,"","NO")</f>
        <v/>
      </c>
      <c r="Q75" t="str">
        <f>IF('SP2TE(CH)'!Q75='SP2TE(Beam)'!Q75,"","NO")</f>
        <v/>
      </c>
      <c r="R75" t="str">
        <f>IF('SP2TE(CH)'!R75='SP2TE(Beam)'!R75,"","NO")</f>
        <v/>
      </c>
      <c r="S75" t="str">
        <f>IF('SP2TE(CH)'!S75='SP2TE(Beam)'!S75,"","NO")</f>
        <v/>
      </c>
      <c r="T75" t="str">
        <f>IF('SP2TE(CH)'!T75='SP2TE(Beam)'!T75,"","NO")</f>
        <v/>
      </c>
      <c r="U75" t="str">
        <f>IF('SP2TE(CH)'!U75='SP2TE(Beam)'!U75,"","NO")</f>
        <v/>
      </c>
      <c r="V75" t="str">
        <f>IF('SP2TE(CH)'!V75='SP2TE(Beam)'!V75,"","NO")</f>
        <v/>
      </c>
      <c r="W75" t="str">
        <f>IF('SP2TE(CH)'!W75='SP2TE(Beam)'!W75,"","NO")</f>
        <v/>
      </c>
      <c r="X75" t="str">
        <f>IF('SP2TE(CH)'!X75='SP2TE(Beam)'!X75,"","NO")</f>
        <v/>
      </c>
      <c r="Y75" t="str">
        <f>IF('SP2TE(CH)'!Y75='SP2TE(Beam)'!Y75,"","NO")</f>
        <v/>
      </c>
      <c r="Z75" t="str">
        <f>IF('SP2TE(CH)'!Z75='SP2TE(Beam)'!Z75,"","NO")</f>
        <v/>
      </c>
    </row>
    <row r="76" spans="1:26">
      <c r="A76" t="str">
        <f>IF('SP2TE(CH)'!A76='SP2TE(Beam)'!A76,"","NO")</f>
        <v/>
      </c>
      <c r="B76" t="str">
        <f>IF('SP2TE(CH)'!B76='SP2TE(Beam)'!B76,"","NO")</f>
        <v/>
      </c>
      <c r="C76" t="str">
        <f>IF('SP2TE(CH)'!C76='SP2TE(Beam)'!C76,"","NO")</f>
        <v/>
      </c>
      <c r="D76" t="str">
        <f>IF('SP2TE(CH)'!D76='SP2TE(Beam)'!D76,"","NO")</f>
        <v/>
      </c>
      <c r="E76" t="str">
        <f>IF('SP2TE(CH)'!E76='SP2TE(Beam)'!E76,"","NO")</f>
        <v/>
      </c>
      <c r="F76" t="str">
        <f>IF('SP2TE(CH)'!F76='SP2TE(Beam)'!F76,"","NO")</f>
        <v/>
      </c>
      <c r="G76" t="str">
        <f>IF('SP2TE(CH)'!G76='SP2TE(Beam)'!G76,"","NO")</f>
        <v/>
      </c>
      <c r="H76" s="74" t="str">
        <f>IF('SP2TE(CH)'!H76='SP2TE(Beam)'!H76,"","NO")</f>
        <v/>
      </c>
      <c r="I76" s="74" t="str">
        <f>IF('SP2TE(CH)'!I76='SP2TE(Beam)'!I76,"","NO")</f>
        <v/>
      </c>
      <c r="J76" s="74" t="str">
        <f>IF('SP2TE(CH)'!J76='SP2TE(Beam)'!J76,"","NO")</f>
        <v/>
      </c>
      <c r="K76" s="74" t="str">
        <f>IF('SP2TE(CH)'!K76='SP2TE(Beam)'!K76,"","NO")</f>
        <v/>
      </c>
      <c r="L76" s="74" t="str">
        <f>IF('SP2TE(CH)'!L76='SP2TE(Beam)'!L76,"","NO")</f>
        <v/>
      </c>
      <c r="M76" s="74" t="str">
        <f>IF('SP2TE(CH)'!M76='SP2TE(Beam)'!M76,"","NO")</f>
        <v/>
      </c>
      <c r="N76" s="74" t="str">
        <f>IF('SP2TE(CH)'!N76='SP2TE(Beam)'!N76,"","NO")</f>
        <v/>
      </c>
      <c r="O76" s="74" t="str">
        <f>IF('SP2TE(CH)'!O76='SP2TE(Beam)'!O76,"","NO")</f>
        <v/>
      </c>
      <c r="P76" t="str">
        <f>IF('SP2TE(CH)'!P76='SP2TE(Beam)'!P76,"","NO")</f>
        <v/>
      </c>
      <c r="Q76" t="str">
        <f>IF('SP2TE(CH)'!Q76='SP2TE(Beam)'!Q76,"","NO")</f>
        <v/>
      </c>
      <c r="R76" t="str">
        <f>IF('SP2TE(CH)'!R76='SP2TE(Beam)'!R76,"","NO")</f>
        <v/>
      </c>
      <c r="S76" t="str">
        <f>IF('SP2TE(CH)'!S76='SP2TE(Beam)'!S76,"","NO")</f>
        <v/>
      </c>
      <c r="T76" t="str">
        <f>IF('SP2TE(CH)'!T76='SP2TE(Beam)'!T76,"","NO")</f>
        <v/>
      </c>
      <c r="U76" t="str">
        <f>IF('SP2TE(CH)'!U76='SP2TE(Beam)'!U76,"","NO")</f>
        <v/>
      </c>
      <c r="V76" t="str">
        <f>IF('SP2TE(CH)'!V76='SP2TE(Beam)'!V76,"","NO")</f>
        <v/>
      </c>
      <c r="W76" t="str">
        <f>IF('SP2TE(CH)'!W76='SP2TE(Beam)'!W76,"","NO")</f>
        <v/>
      </c>
      <c r="X76" t="str">
        <f>IF('SP2TE(CH)'!X76='SP2TE(Beam)'!X76,"","NO")</f>
        <v/>
      </c>
      <c r="Y76" t="str">
        <f>IF('SP2TE(CH)'!Y76='SP2TE(Beam)'!Y76,"","NO")</f>
        <v/>
      </c>
      <c r="Z76" t="str">
        <f>IF('SP2TE(CH)'!Z76='SP2TE(Beam)'!Z76,"","NO")</f>
        <v/>
      </c>
    </row>
    <row r="77" spans="1:26">
      <c r="A77" t="str">
        <f>IF('SP2TE(CH)'!A77='SP2TE(Beam)'!A77,"","NO")</f>
        <v/>
      </c>
      <c r="B77" t="str">
        <f>IF('SP2TE(CH)'!B77='SP2TE(Beam)'!B77,"","NO")</f>
        <v/>
      </c>
      <c r="C77" t="str">
        <f>IF('SP2TE(CH)'!C77='SP2TE(Beam)'!C77,"","NO")</f>
        <v/>
      </c>
      <c r="D77" t="str">
        <f>IF('SP2TE(CH)'!D77='SP2TE(Beam)'!D77,"","NO")</f>
        <v/>
      </c>
      <c r="E77" t="str">
        <f>IF('SP2TE(CH)'!E77='SP2TE(Beam)'!E77,"","NO")</f>
        <v/>
      </c>
      <c r="F77" t="str">
        <f>IF('SP2TE(CH)'!F77='SP2TE(Beam)'!F77,"","NO")</f>
        <v/>
      </c>
      <c r="G77" t="str">
        <f>IF('SP2TE(CH)'!G77='SP2TE(Beam)'!G77,"","NO")</f>
        <v/>
      </c>
      <c r="H77" s="74" t="str">
        <f>IF('SP2TE(CH)'!H77='SP2TE(Beam)'!H77,"","NO")</f>
        <v/>
      </c>
      <c r="I77" s="74" t="str">
        <f>IF('SP2TE(CH)'!I77='SP2TE(Beam)'!I77,"","NO")</f>
        <v/>
      </c>
      <c r="J77" s="74" t="str">
        <f>IF('SP2TE(CH)'!J77='SP2TE(Beam)'!J77,"","NO")</f>
        <v/>
      </c>
      <c r="K77" s="74" t="str">
        <f>IF('SP2TE(CH)'!K77='SP2TE(Beam)'!K77,"","NO")</f>
        <v/>
      </c>
      <c r="L77" s="74" t="str">
        <f>IF('SP2TE(CH)'!L77='SP2TE(Beam)'!L77,"","NO")</f>
        <v/>
      </c>
      <c r="M77" s="74" t="str">
        <f>IF('SP2TE(CH)'!M77='SP2TE(Beam)'!M77,"","NO")</f>
        <v/>
      </c>
      <c r="N77" s="74" t="str">
        <f>IF('SP2TE(CH)'!N77='SP2TE(Beam)'!N77,"","NO")</f>
        <v/>
      </c>
      <c r="O77" s="74" t="str">
        <f>IF('SP2TE(CH)'!O77='SP2TE(Beam)'!O77,"","NO")</f>
        <v/>
      </c>
      <c r="P77" t="str">
        <f>IF('SP2TE(CH)'!P77='SP2TE(Beam)'!P77,"","NO")</f>
        <v/>
      </c>
      <c r="Q77" t="str">
        <f>IF('SP2TE(CH)'!Q77='SP2TE(Beam)'!Q77,"","NO")</f>
        <v/>
      </c>
      <c r="R77" t="str">
        <f>IF('SP2TE(CH)'!R77='SP2TE(Beam)'!R77,"","NO")</f>
        <v/>
      </c>
      <c r="S77" t="str">
        <f>IF('SP2TE(CH)'!S77='SP2TE(Beam)'!S77,"","NO")</f>
        <v/>
      </c>
      <c r="T77" t="str">
        <f>IF('SP2TE(CH)'!T77='SP2TE(Beam)'!T77,"","NO")</f>
        <v/>
      </c>
      <c r="U77" t="str">
        <f>IF('SP2TE(CH)'!U77='SP2TE(Beam)'!U77,"","NO")</f>
        <v/>
      </c>
      <c r="V77" t="str">
        <f>IF('SP2TE(CH)'!V77='SP2TE(Beam)'!V77,"","NO")</f>
        <v/>
      </c>
      <c r="W77" t="str">
        <f>IF('SP2TE(CH)'!W77='SP2TE(Beam)'!W77,"","NO")</f>
        <v/>
      </c>
      <c r="X77" t="str">
        <f>IF('SP2TE(CH)'!X77='SP2TE(Beam)'!X77,"","NO")</f>
        <v/>
      </c>
      <c r="Y77" t="str">
        <f>IF('SP2TE(CH)'!Y77='SP2TE(Beam)'!Y77,"","NO")</f>
        <v/>
      </c>
      <c r="Z77" t="str">
        <f>IF('SP2TE(CH)'!Z77='SP2TE(Beam)'!Z77,"","NO")</f>
        <v/>
      </c>
    </row>
    <row r="78" spans="1:26">
      <c r="A78" t="str">
        <f>IF('SP2TE(CH)'!A78='SP2TE(Beam)'!A78,"","NO")</f>
        <v/>
      </c>
      <c r="B78" t="str">
        <f>IF('SP2TE(CH)'!B78='SP2TE(Beam)'!B78,"","NO")</f>
        <v/>
      </c>
      <c r="C78" t="str">
        <f>IF('SP2TE(CH)'!C78='SP2TE(Beam)'!C78,"","NO")</f>
        <v/>
      </c>
      <c r="D78" t="str">
        <f>IF('SP2TE(CH)'!D78='SP2TE(Beam)'!D78,"","NO")</f>
        <v/>
      </c>
      <c r="E78" t="str">
        <f>IF('SP2TE(CH)'!E78='SP2TE(Beam)'!E78,"","NO")</f>
        <v/>
      </c>
      <c r="F78" t="str">
        <f>IF('SP2TE(CH)'!F78='SP2TE(Beam)'!F78,"","NO")</f>
        <v/>
      </c>
      <c r="G78" t="str">
        <f>IF('SP2TE(CH)'!G78='SP2TE(Beam)'!G78,"","NO")</f>
        <v/>
      </c>
      <c r="H78" s="74" t="str">
        <f>IF('SP2TE(CH)'!H78='SP2TE(Beam)'!H78,"","NO")</f>
        <v/>
      </c>
      <c r="I78" s="74" t="str">
        <f>IF('SP2TE(CH)'!I78='SP2TE(Beam)'!I78,"","NO")</f>
        <v/>
      </c>
      <c r="J78" s="74" t="str">
        <f>IF('SP2TE(CH)'!J78='SP2TE(Beam)'!J78,"","NO")</f>
        <v/>
      </c>
      <c r="K78" s="74" t="str">
        <f>IF('SP2TE(CH)'!K78='SP2TE(Beam)'!K78,"","NO")</f>
        <v/>
      </c>
      <c r="L78" s="74" t="str">
        <f>IF('SP2TE(CH)'!L78='SP2TE(Beam)'!L78,"","NO")</f>
        <v/>
      </c>
      <c r="M78" s="74" t="str">
        <f>IF('SP2TE(CH)'!M78='SP2TE(Beam)'!M78,"","NO")</f>
        <v/>
      </c>
      <c r="N78" s="74" t="str">
        <f>IF('SP2TE(CH)'!N78='SP2TE(Beam)'!N78,"","NO")</f>
        <v/>
      </c>
      <c r="O78" s="74" t="str">
        <f>IF('SP2TE(CH)'!O78='SP2TE(Beam)'!O78,"","NO")</f>
        <v/>
      </c>
      <c r="P78" t="str">
        <f>IF('SP2TE(CH)'!P78='SP2TE(Beam)'!P78,"","NO")</f>
        <v/>
      </c>
      <c r="Q78" t="str">
        <f>IF('SP2TE(CH)'!Q78='SP2TE(Beam)'!Q78,"","NO")</f>
        <v/>
      </c>
      <c r="R78" t="str">
        <f>IF('SP2TE(CH)'!R78='SP2TE(Beam)'!R78,"","NO")</f>
        <v/>
      </c>
      <c r="S78" t="str">
        <f>IF('SP2TE(CH)'!S78='SP2TE(Beam)'!S78,"","NO")</f>
        <v/>
      </c>
      <c r="T78" t="str">
        <f>IF('SP2TE(CH)'!T78='SP2TE(Beam)'!T78,"","NO")</f>
        <v/>
      </c>
      <c r="U78" t="str">
        <f>IF('SP2TE(CH)'!U78='SP2TE(Beam)'!U78,"","NO")</f>
        <v/>
      </c>
      <c r="V78" t="str">
        <f>IF('SP2TE(CH)'!V78='SP2TE(Beam)'!V78,"","NO")</f>
        <v/>
      </c>
      <c r="W78" t="str">
        <f>IF('SP2TE(CH)'!W78='SP2TE(Beam)'!W78,"","NO")</f>
        <v/>
      </c>
      <c r="X78" t="str">
        <f>IF('SP2TE(CH)'!X78='SP2TE(Beam)'!X78,"","NO")</f>
        <v/>
      </c>
      <c r="Y78" t="str">
        <f>IF('SP2TE(CH)'!Y78='SP2TE(Beam)'!Y78,"","NO")</f>
        <v/>
      </c>
      <c r="Z78" t="str">
        <f>IF('SP2TE(CH)'!Z78='SP2TE(Beam)'!Z78,"","NO")</f>
        <v/>
      </c>
    </row>
    <row r="79" spans="1:26">
      <c r="A79" t="str">
        <f>IF('SP2TE(CH)'!A79='SP2TE(Beam)'!A79,"","NO")</f>
        <v/>
      </c>
      <c r="B79" t="str">
        <f>IF('SP2TE(CH)'!B79='SP2TE(Beam)'!B79,"","NO")</f>
        <v/>
      </c>
      <c r="C79" t="str">
        <f>IF('SP2TE(CH)'!C79='SP2TE(Beam)'!C79,"","NO")</f>
        <v/>
      </c>
      <c r="D79" t="str">
        <f>IF('SP2TE(CH)'!D79='SP2TE(Beam)'!D79,"","NO")</f>
        <v/>
      </c>
      <c r="E79" t="str">
        <f>IF('SP2TE(CH)'!E79='SP2TE(Beam)'!E79,"","NO")</f>
        <v/>
      </c>
      <c r="F79" t="str">
        <f>IF('SP2TE(CH)'!F79='SP2TE(Beam)'!F79,"","NO")</f>
        <v/>
      </c>
      <c r="G79" t="str">
        <f>IF('SP2TE(CH)'!G79='SP2TE(Beam)'!G79,"","NO")</f>
        <v/>
      </c>
      <c r="H79" s="74" t="str">
        <f>IF('SP2TE(CH)'!H79='SP2TE(Beam)'!H79,"","NO")</f>
        <v/>
      </c>
      <c r="I79" s="74" t="str">
        <f>IF('SP2TE(CH)'!I79='SP2TE(Beam)'!I79,"","NO")</f>
        <v/>
      </c>
      <c r="J79" s="74" t="str">
        <f>IF('SP2TE(CH)'!J79='SP2TE(Beam)'!J79,"","NO")</f>
        <v/>
      </c>
      <c r="K79" s="74" t="str">
        <f>IF('SP2TE(CH)'!K79='SP2TE(Beam)'!K79,"","NO")</f>
        <v/>
      </c>
      <c r="L79" s="74" t="str">
        <f>IF('SP2TE(CH)'!L79='SP2TE(Beam)'!L79,"","NO")</f>
        <v/>
      </c>
      <c r="M79" s="74" t="str">
        <f>IF('SP2TE(CH)'!M79='SP2TE(Beam)'!M79,"","NO")</f>
        <v/>
      </c>
      <c r="N79" s="74" t="str">
        <f>IF('SP2TE(CH)'!N79='SP2TE(Beam)'!N79,"","NO")</f>
        <v/>
      </c>
      <c r="O79" s="74" t="str">
        <f>IF('SP2TE(CH)'!O79='SP2TE(Beam)'!O79,"","NO")</f>
        <v/>
      </c>
      <c r="P79" t="str">
        <f>IF('SP2TE(CH)'!P79='SP2TE(Beam)'!P79,"","NO")</f>
        <v/>
      </c>
      <c r="Q79" t="str">
        <f>IF('SP2TE(CH)'!Q79='SP2TE(Beam)'!Q79,"","NO")</f>
        <v/>
      </c>
      <c r="R79" t="str">
        <f>IF('SP2TE(CH)'!R79='SP2TE(Beam)'!R79,"","NO")</f>
        <v/>
      </c>
      <c r="S79" t="str">
        <f>IF('SP2TE(CH)'!S79='SP2TE(Beam)'!S79,"","NO")</f>
        <v/>
      </c>
      <c r="T79" t="str">
        <f>IF('SP2TE(CH)'!T79='SP2TE(Beam)'!T79,"","NO")</f>
        <v/>
      </c>
      <c r="U79" t="str">
        <f>IF('SP2TE(CH)'!U79='SP2TE(Beam)'!U79,"","NO")</f>
        <v/>
      </c>
      <c r="V79" t="str">
        <f>IF('SP2TE(CH)'!V79='SP2TE(Beam)'!V79,"","NO")</f>
        <v/>
      </c>
      <c r="W79" t="str">
        <f>IF('SP2TE(CH)'!W79='SP2TE(Beam)'!W79,"","NO")</f>
        <v/>
      </c>
      <c r="X79" t="str">
        <f>IF('SP2TE(CH)'!X79='SP2TE(Beam)'!X79,"","NO")</f>
        <v/>
      </c>
      <c r="Y79" t="str">
        <f>IF('SP2TE(CH)'!Y79='SP2TE(Beam)'!Y79,"","NO")</f>
        <v/>
      </c>
      <c r="Z79" t="str">
        <f>IF('SP2TE(CH)'!Z79='SP2TE(Beam)'!Z79,"","NO")</f>
        <v/>
      </c>
    </row>
    <row r="80" spans="1:26">
      <c r="A80" t="str">
        <f>IF('SP2TE(CH)'!A80='SP2TE(Beam)'!A80,"","NO")</f>
        <v/>
      </c>
      <c r="B80" t="str">
        <f>IF('SP2TE(CH)'!B80='SP2TE(Beam)'!B80,"","NO")</f>
        <v/>
      </c>
      <c r="C80" t="str">
        <f>IF('SP2TE(CH)'!C80='SP2TE(Beam)'!C80,"","NO")</f>
        <v/>
      </c>
      <c r="D80" t="str">
        <f>IF('SP2TE(CH)'!D80='SP2TE(Beam)'!D80,"","NO")</f>
        <v/>
      </c>
      <c r="E80" t="str">
        <f>IF('SP2TE(CH)'!E80='SP2TE(Beam)'!E80,"","NO")</f>
        <v/>
      </c>
      <c r="F80" t="str">
        <f>IF('SP2TE(CH)'!F80='SP2TE(Beam)'!F80,"","NO")</f>
        <v/>
      </c>
      <c r="G80" t="str">
        <f>IF('SP2TE(CH)'!G80='SP2TE(Beam)'!G80,"","NO")</f>
        <v/>
      </c>
      <c r="H80" s="74" t="str">
        <f>IF('SP2TE(CH)'!H80='SP2TE(Beam)'!H80,"","NO")</f>
        <v/>
      </c>
      <c r="I80" s="74" t="str">
        <f>IF('SP2TE(CH)'!I80='SP2TE(Beam)'!I80,"","NO")</f>
        <v/>
      </c>
      <c r="J80" s="74" t="str">
        <f>IF('SP2TE(CH)'!J80='SP2TE(Beam)'!J80,"","NO")</f>
        <v/>
      </c>
      <c r="K80" s="74" t="str">
        <f>IF('SP2TE(CH)'!K80='SP2TE(Beam)'!K80,"","NO")</f>
        <v/>
      </c>
      <c r="L80" s="74" t="str">
        <f>IF('SP2TE(CH)'!L80='SP2TE(Beam)'!L80,"","NO")</f>
        <v/>
      </c>
      <c r="M80" s="74" t="str">
        <f>IF('SP2TE(CH)'!M80='SP2TE(Beam)'!M80,"","NO")</f>
        <v/>
      </c>
      <c r="N80" s="74" t="str">
        <f>IF('SP2TE(CH)'!N80='SP2TE(Beam)'!N80,"","NO")</f>
        <v/>
      </c>
      <c r="O80" s="74" t="str">
        <f>IF('SP2TE(CH)'!O80='SP2TE(Beam)'!O80,"","NO")</f>
        <v/>
      </c>
      <c r="P80" t="str">
        <f>IF('SP2TE(CH)'!P80='SP2TE(Beam)'!P80,"","NO")</f>
        <v/>
      </c>
      <c r="Q80" t="str">
        <f>IF('SP2TE(CH)'!Q80='SP2TE(Beam)'!Q80,"","NO")</f>
        <v/>
      </c>
      <c r="R80" t="str">
        <f>IF('SP2TE(CH)'!R80='SP2TE(Beam)'!R80,"","NO")</f>
        <v/>
      </c>
      <c r="S80" t="str">
        <f>IF('SP2TE(CH)'!S80='SP2TE(Beam)'!S80,"","NO")</f>
        <v/>
      </c>
      <c r="T80" t="str">
        <f>IF('SP2TE(CH)'!T80='SP2TE(Beam)'!T80,"","NO")</f>
        <v/>
      </c>
      <c r="U80" t="str">
        <f>IF('SP2TE(CH)'!U80='SP2TE(Beam)'!U80,"","NO")</f>
        <v/>
      </c>
      <c r="V80" t="str">
        <f>IF('SP2TE(CH)'!V80='SP2TE(Beam)'!V80,"","NO")</f>
        <v/>
      </c>
      <c r="W80" t="str">
        <f>IF('SP2TE(CH)'!W80='SP2TE(Beam)'!W80,"","NO")</f>
        <v/>
      </c>
      <c r="X80" t="str">
        <f>IF('SP2TE(CH)'!X80='SP2TE(Beam)'!X80,"","NO")</f>
        <v/>
      </c>
      <c r="Y80" t="str">
        <f>IF('SP2TE(CH)'!Y80='SP2TE(Beam)'!Y80,"","NO")</f>
        <v/>
      </c>
      <c r="Z80" t="str">
        <f>IF('SP2TE(CH)'!Z80='SP2TE(Beam)'!Z80,"","NO")</f>
        <v/>
      </c>
    </row>
    <row r="81" spans="1:26">
      <c r="A81" t="str">
        <f>IF('SP2TE(CH)'!A81='SP2TE(Beam)'!A81,"","NO")</f>
        <v/>
      </c>
      <c r="B81" t="str">
        <f>IF('SP2TE(CH)'!B81='SP2TE(Beam)'!B81,"","NO")</f>
        <v/>
      </c>
      <c r="C81" t="str">
        <f>IF('SP2TE(CH)'!C81='SP2TE(Beam)'!C81,"","NO")</f>
        <v/>
      </c>
      <c r="D81" t="str">
        <f>IF('SP2TE(CH)'!D81='SP2TE(Beam)'!D81,"","NO")</f>
        <v/>
      </c>
      <c r="E81" t="str">
        <f>IF('SP2TE(CH)'!E81='SP2TE(Beam)'!E81,"","NO")</f>
        <v/>
      </c>
      <c r="F81" t="str">
        <f>IF('SP2TE(CH)'!F81='SP2TE(Beam)'!F81,"","NO")</f>
        <v/>
      </c>
      <c r="G81" t="str">
        <f>IF('SP2TE(CH)'!G81='SP2TE(Beam)'!G81,"","NO")</f>
        <v/>
      </c>
      <c r="H81" s="74" t="str">
        <f>IF('SP2TE(CH)'!H81='SP2TE(Beam)'!H81,"","NO")</f>
        <v/>
      </c>
      <c r="I81" s="74" t="str">
        <f>IF('SP2TE(CH)'!I81='SP2TE(Beam)'!I81,"","NO")</f>
        <v/>
      </c>
      <c r="J81" s="74" t="str">
        <f>IF('SP2TE(CH)'!J81='SP2TE(Beam)'!J81,"","NO")</f>
        <v/>
      </c>
      <c r="K81" s="74" t="str">
        <f>IF('SP2TE(CH)'!K81='SP2TE(Beam)'!K81,"","NO")</f>
        <v/>
      </c>
      <c r="L81" s="74" t="str">
        <f>IF('SP2TE(CH)'!L81='SP2TE(Beam)'!L81,"","NO")</f>
        <v/>
      </c>
      <c r="M81" s="74" t="str">
        <f>IF('SP2TE(CH)'!M81='SP2TE(Beam)'!M81,"","NO")</f>
        <v/>
      </c>
      <c r="N81" s="74" t="str">
        <f>IF('SP2TE(CH)'!N81='SP2TE(Beam)'!N81,"","NO")</f>
        <v/>
      </c>
      <c r="O81" s="74" t="str">
        <f>IF('SP2TE(CH)'!O81='SP2TE(Beam)'!O81,"","NO")</f>
        <v/>
      </c>
      <c r="P81" t="str">
        <f>IF('SP2TE(CH)'!P81='SP2TE(Beam)'!P81,"","NO")</f>
        <v/>
      </c>
      <c r="Q81" t="str">
        <f>IF('SP2TE(CH)'!Q81='SP2TE(Beam)'!Q81,"","NO")</f>
        <v/>
      </c>
      <c r="R81" t="str">
        <f>IF('SP2TE(CH)'!R81='SP2TE(Beam)'!R81,"","NO")</f>
        <v/>
      </c>
      <c r="S81" t="str">
        <f>IF('SP2TE(CH)'!S81='SP2TE(Beam)'!S81,"","NO")</f>
        <v/>
      </c>
      <c r="T81" t="str">
        <f>IF('SP2TE(CH)'!T81='SP2TE(Beam)'!T81,"","NO")</f>
        <v/>
      </c>
      <c r="U81" t="str">
        <f>IF('SP2TE(CH)'!U81='SP2TE(Beam)'!U81,"","NO")</f>
        <v/>
      </c>
      <c r="V81" t="str">
        <f>IF('SP2TE(CH)'!V81='SP2TE(Beam)'!V81,"","NO")</f>
        <v/>
      </c>
      <c r="W81" t="str">
        <f>IF('SP2TE(CH)'!W81='SP2TE(Beam)'!W81,"","NO")</f>
        <v/>
      </c>
      <c r="X81" t="str">
        <f>IF('SP2TE(CH)'!X81='SP2TE(Beam)'!X81,"","NO")</f>
        <v/>
      </c>
      <c r="Y81" t="str">
        <f>IF('SP2TE(CH)'!Y81='SP2TE(Beam)'!Y81,"","NO")</f>
        <v/>
      </c>
      <c r="Z81" t="str">
        <f>IF('SP2TE(CH)'!Z81='SP2TE(Beam)'!Z81,"","NO")</f>
        <v/>
      </c>
    </row>
    <row r="82" spans="1:26">
      <c r="A82" t="str">
        <f>IF('SP2TE(CH)'!A82='SP2TE(Beam)'!A82,"","NO")</f>
        <v/>
      </c>
      <c r="B82" t="str">
        <f>IF('SP2TE(CH)'!B82='SP2TE(Beam)'!B82,"","NO")</f>
        <v/>
      </c>
      <c r="C82" t="str">
        <f>IF('SP2TE(CH)'!C82='SP2TE(Beam)'!C82,"","NO")</f>
        <v/>
      </c>
      <c r="D82" t="str">
        <f>IF('SP2TE(CH)'!D82='SP2TE(Beam)'!D82,"","NO")</f>
        <v/>
      </c>
      <c r="E82" t="str">
        <f>IF('SP2TE(CH)'!E82='SP2TE(Beam)'!E82,"","NO")</f>
        <v/>
      </c>
      <c r="F82" t="str">
        <f>IF('SP2TE(CH)'!F82='SP2TE(Beam)'!F82,"","NO")</f>
        <v/>
      </c>
      <c r="G82" t="str">
        <f>IF('SP2TE(CH)'!G82='SP2TE(Beam)'!G82,"","NO")</f>
        <v/>
      </c>
      <c r="H82" s="74" t="str">
        <f>IF('SP2TE(CH)'!H82='SP2TE(Beam)'!H82,"","NO")</f>
        <v/>
      </c>
      <c r="I82" s="74" t="str">
        <f>IF('SP2TE(CH)'!I82='SP2TE(Beam)'!I82,"","NO")</f>
        <v/>
      </c>
      <c r="J82" s="74" t="str">
        <f>IF('SP2TE(CH)'!J82='SP2TE(Beam)'!J82,"","NO")</f>
        <v/>
      </c>
      <c r="K82" s="74" t="str">
        <f>IF('SP2TE(CH)'!K82='SP2TE(Beam)'!K82,"","NO")</f>
        <v/>
      </c>
      <c r="L82" s="74" t="str">
        <f>IF('SP2TE(CH)'!L82='SP2TE(Beam)'!L82,"","NO")</f>
        <v/>
      </c>
      <c r="M82" s="74" t="str">
        <f>IF('SP2TE(CH)'!M82='SP2TE(Beam)'!M82,"","NO")</f>
        <v/>
      </c>
      <c r="N82" s="74" t="str">
        <f>IF('SP2TE(CH)'!N82='SP2TE(Beam)'!N82,"","NO")</f>
        <v/>
      </c>
      <c r="O82" s="74" t="str">
        <f>IF('SP2TE(CH)'!O82='SP2TE(Beam)'!O82,"","NO")</f>
        <v/>
      </c>
      <c r="P82" t="str">
        <f>IF('SP2TE(CH)'!P82='SP2TE(Beam)'!P82,"","NO")</f>
        <v/>
      </c>
      <c r="Q82" t="str">
        <f>IF('SP2TE(CH)'!Q82='SP2TE(Beam)'!Q82,"","NO")</f>
        <v/>
      </c>
      <c r="R82" t="str">
        <f>IF('SP2TE(CH)'!R82='SP2TE(Beam)'!R82,"","NO")</f>
        <v/>
      </c>
      <c r="S82" t="str">
        <f>IF('SP2TE(CH)'!S82='SP2TE(Beam)'!S82,"","NO")</f>
        <v/>
      </c>
      <c r="T82" t="str">
        <f>IF('SP2TE(CH)'!T82='SP2TE(Beam)'!T82,"","NO")</f>
        <v/>
      </c>
      <c r="U82" t="str">
        <f>IF('SP2TE(CH)'!U82='SP2TE(Beam)'!U82,"","NO")</f>
        <v/>
      </c>
      <c r="V82" t="str">
        <f>IF('SP2TE(CH)'!V82='SP2TE(Beam)'!V82,"","NO")</f>
        <v/>
      </c>
      <c r="W82" t="str">
        <f>IF('SP2TE(CH)'!W82='SP2TE(Beam)'!W82,"","NO")</f>
        <v/>
      </c>
      <c r="X82" t="str">
        <f>IF('SP2TE(CH)'!X82='SP2TE(Beam)'!X82,"","NO")</f>
        <v/>
      </c>
      <c r="Y82" t="str">
        <f>IF('SP2TE(CH)'!Y82='SP2TE(Beam)'!Y82,"","NO")</f>
        <v/>
      </c>
      <c r="Z82" t="str">
        <f>IF('SP2TE(CH)'!Z82='SP2TE(Beam)'!Z82,"","NO")</f>
        <v/>
      </c>
    </row>
    <row r="83" spans="1:26">
      <c r="A83" t="str">
        <f>IF('SP2TE(CH)'!A83='SP2TE(Beam)'!A83,"","NO")</f>
        <v/>
      </c>
      <c r="B83" t="str">
        <f>IF('SP2TE(CH)'!B83='SP2TE(Beam)'!B83,"","NO")</f>
        <v/>
      </c>
      <c r="C83" t="str">
        <f>IF('SP2TE(CH)'!C83='SP2TE(Beam)'!C83,"","NO")</f>
        <v/>
      </c>
      <c r="D83" t="str">
        <f>IF('SP2TE(CH)'!D83='SP2TE(Beam)'!D83,"","NO")</f>
        <v/>
      </c>
      <c r="E83" t="str">
        <f>IF('SP2TE(CH)'!E83='SP2TE(Beam)'!E83,"","NO")</f>
        <v/>
      </c>
      <c r="F83" t="str">
        <f>IF('SP2TE(CH)'!F83='SP2TE(Beam)'!F83,"","NO")</f>
        <v/>
      </c>
      <c r="G83" t="str">
        <f>IF('SP2TE(CH)'!G83='SP2TE(Beam)'!G83,"","NO")</f>
        <v/>
      </c>
      <c r="H83" s="74" t="str">
        <f>IF('SP2TE(CH)'!H83='SP2TE(Beam)'!H83,"","NO")</f>
        <v/>
      </c>
      <c r="I83" s="74" t="str">
        <f>IF('SP2TE(CH)'!I83='SP2TE(Beam)'!I83,"","NO")</f>
        <v/>
      </c>
      <c r="J83" s="74" t="str">
        <f>IF('SP2TE(CH)'!J83='SP2TE(Beam)'!J83,"","NO")</f>
        <v/>
      </c>
      <c r="K83" s="74" t="str">
        <f>IF('SP2TE(CH)'!K83='SP2TE(Beam)'!K83,"","NO")</f>
        <v/>
      </c>
      <c r="L83" s="74" t="str">
        <f>IF('SP2TE(CH)'!L83='SP2TE(Beam)'!L83,"","NO")</f>
        <v/>
      </c>
      <c r="M83" s="74" t="str">
        <f>IF('SP2TE(CH)'!M83='SP2TE(Beam)'!M83,"","NO")</f>
        <v/>
      </c>
      <c r="N83" s="74" t="str">
        <f>IF('SP2TE(CH)'!N83='SP2TE(Beam)'!N83,"","NO")</f>
        <v/>
      </c>
      <c r="O83" s="74" t="str">
        <f>IF('SP2TE(CH)'!O83='SP2TE(Beam)'!O83,"","NO")</f>
        <v/>
      </c>
      <c r="P83" t="str">
        <f>IF('SP2TE(CH)'!P83='SP2TE(Beam)'!P83,"","NO")</f>
        <v/>
      </c>
      <c r="Q83" t="str">
        <f>IF('SP2TE(CH)'!Q83='SP2TE(Beam)'!Q83,"","NO")</f>
        <v/>
      </c>
      <c r="R83" t="str">
        <f>IF('SP2TE(CH)'!R83='SP2TE(Beam)'!R83,"","NO")</f>
        <v/>
      </c>
      <c r="S83" t="str">
        <f>IF('SP2TE(CH)'!S83='SP2TE(Beam)'!S83,"","NO")</f>
        <v/>
      </c>
      <c r="T83" t="str">
        <f>IF('SP2TE(CH)'!T83='SP2TE(Beam)'!T83,"","NO")</f>
        <v/>
      </c>
      <c r="U83" t="str">
        <f>IF('SP2TE(CH)'!U83='SP2TE(Beam)'!U83,"","NO")</f>
        <v/>
      </c>
      <c r="V83" t="str">
        <f>IF('SP2TE(CH)'!V83='SP2TE(Beam)'!V83,"","NO")</f>
        <v/>
      </c>
      <c r="W83" t="str">
        <f>IF('SP2TE(CH)'!W83='SP2TE(Beam)'!W83,"","NO")</f>
        <v/>
      </c>
      <c r="X83" t="str">
        <f>IF('SP2TE(CH)'!X83='SP2TE(Beam)'!X83,"","NO")</f>
        <v/>
      </c>
      <c r="Y83" t="str">
        <f>IF('SP2TE(CH)'!Y83='SP2TE(Beam)'!Y83,"","NO")</f>
        <v/>
      </c>
      <c r="Z83" t="str">
        <f>IF('SP2TE(CH)'!Z83='SP2TE(Beam)'!Z83,"","NO")</f>
        <v/>
      </c>
    </row>
    <row r="84" spans="1:26">
      <c r="A84" t="str">
        <f>IF('SP2TE(CH)'!A84='SP2TE(Beam)'!A84,"","NO")</f>
        <v/>
      </c>
      <c r="B84" t="str">
        <f>IF('SP2TE(CH)'!B84='SP2TE(Beam)'!B84,"","NO")</f>
        <v/>
      </c>
      <c r="C84" t="str">
        <f>IF('SP2TE(CH)'!C84='SP2TE(Beam)'!C84,"","NO")</f>
        <v/>
      </c>
      <c r="D84" t="str">
        <f>IF('SP2TE(CH)'!D84='SP2TE(Beam)'!D84,"","NO")</f>
        <v/>
      </c>
      <c r="E84" t="str">
        <f>IF('SP2TE(CH)'!E84='SP2TE(Beam)'!E84,"","NO")</f>
        <v/>
      </c>
      <c r="F84" t="str">
        <f>IF('SP2TE(CH)'!F84='SP2TE(Beam)'!F84,"","NO")</f>
        <v/>
      </c>
      <c r="G84" t="str">
        <f>IF('SP2TE(CH)'!G84='SP2TE(Beam)'!G84,"","NO")</f>
        <v/>
      </c>
      <c r="H84" s="74" t="str">
        <f>IF('SP2TE(CH)'!H84='SP2TE(Beam)'!H84,"","NO")</f>
        <v/>
      </c>
      <c r="I84" s="74" t="str">
        <f>IF('SP2TE(CH)'!I84='SP2TE(Beam)'!I84,"","NO")</f>
        <v/>
      </c>
      <c r="J84" s="74" t="str">
        <f>IF('SP2TE(CH)'!J84='SP2TE(Beam)'!J84,"","NO")</f>
        <v/>
      </c>
      <c r="K84" s="74" t="str">
        <f>IF('SP2TE(CH)'!K84='SP2TE(Beam)'!K84,"","NO")</f>
        <v/>
      </c>
      <c r="L84" s="74" t="str">
        <f>IF('SP2TE(CH)'!L84='SP2TE(Beam)'!L84,"","NO")</f>
        <v/>
      </c>
      <c r="M84" s="74" t="str">
        <f>IF('SP2TE(CH)'!M84='SP2TE(Beam)'!M84,"","NO")</f>
        <v/>
      </c>
      <c r="N84" s="74" t="str">
        <f>IF('SP2TE(CH)'!N84='SP2TE(Beam)'!N84,"","NO")</f>
        <v/>
      </c>
      <c r="O84" s="74" t="str">
        <f>IF('SP2TE(CH)'!O84='SP2TE(Beam)'!O84,"","NO")</f>
        <v/>
      </c>
      <c r="P84" t="str">
        <f>IF('SP2TE(CH)'!P84='SP2TE(Beam)'!P84,"","NO")</f>
        <v/>
      </c>
      <c r="Q84" t="str">
        <f>IF('SP2TE(CH)'!Q84='SP2TE(Beam)'!Q84,"","NO")</f>
        <v/>
      </c>
      <c r="R84" t="str">
        <f>IF('SP2TE(CH)'!R84='SP2TE(Beam)'!R84,"","NO")</f>
        <v/>
      </c>
      <c r="S84" t="str">
        <f>IF('SP2TE(CH)'!S84='SP2TE(Beam)'!S84,"","NO")</f>
        <v/>
      </c>
      <c r="T84" t="str">
        <f>IF('SP2TE(CH)'!T84='SP2TE(Beam)'!T84,"","NO")</f>
        <v/>
      </c>
      <c r="U84" t="str">
        <f>IF('SP2TE(CH)'!U84='SP2TE(Beam)'!U84,"","NO")</f>
        <v/>
      </c>
      <c r="V84" t="str">
        <f>IF('SP2TE(CH)'!V84='SP2TE(Beam)'!V84,"","NO")</f>
        <v/>
      </c>
      <c r="W84" t="str">
        <f>IF('SP2TE(CH)'!W84='SP2TE(Beam)'!W84,"","NO")</f>
        <v/>
      </c>
      <c r="X84" t="str">
        <f>IF('SP2TE(CH)'!X84='SP2TE(Beam)'!X84,"","NO")</f>
        <v/>
      </c>
      <c r="Y84" t="str">
        <f>IF('SP2TE(CH)'!Y84='SP2TE(Beam)'!Y84,"","NO")</f>
        <v/>
      </c>
      <c r="Z84" t="str">
        <f>IF('SP2TE(CH)'!Z84='SP2TE(Beam)'!Z84,"","NO")</f>
        <v/>
      </c>
    </row>
    <row r="85" spans="1:26">
      <c r="A85" t="str">
        <f>IF('SP2TE(CH)'!A85='SP2TE(Beam)'!A85,"","NO")</f>
        <v/>
      </c>
      <c r="B85" t="str">
        <f>IF('SP2TE(CH)'!B85='SP2TE(Beam)'!B85,"","NO")</f>
        <v/>
      </c>
      <c r="C85" t="str">
        <f>IF('SP2TE(CH)'!C85='SP2TE(Beam)'!C85,"","NO")</f>
        <v/>
      </c>
      <c r="D85" t="str">
        <f>IF('SP2TE(CH)'!D85='SP2TE(Beam)'!D85,"","NO")</f>
        <v/>
      </c>
      <c r="E85" t="str">
        <f>IF('SP2TE(CH)'!E85='SP2TE(Beam)'!E85,"","NO")</f>
        <v/>
      </c>
      <c r="F85" t="str">
        <f>IF('SP2TE(CH)'!F85='SP2TE(Beam)'!F85,"","NO")</f>
        <v/>
      </c>
      <c r="G85" t="str">
        <f>IF('SP2TE(CH)'!G85='SP2TE(Beam)'!G85,"","NO")</f>
        <v/>
      </c>
      <c r="H85" s="74" t="str">
        <f>IF('SP2TE(CH)'!H85='SP2TE(Beam)'!H85,"","NO")</f>
        <v/>
      </c>
      <c r="I85" s="74" t="str">
        <f>IF('SP2TE(CH)'!I85='SP2TE(Beam)'!I85,"","NO")</f>
        <v/>
      </c>
      <c r="J85" s="74" t="str">
        <f>IF('SP2TE(CH)'!J85='SP2TE(Beam)'!J85,"","NO")</f>
        <v/>
      </c>
      <c r="K85" s="74" t="str">
        <f>IF('SP2TE(CH)'!K85='SP2TE(Beam)'!K85,"","NO")</f>
        <v/>
      </c>
      <c r="L85" s="74" t="str">
        <f>IF('SP2TE(CH)'!L85='SP2TE(Beam)'!L85,"","NO")</f>
        <v/>
      </c>
      <c r="M85" s="74" t="str">
        <f>IF('SP2TE(CH)'!M85='SP2TE(Beam)'!M85,"","NO")</f>
        <v/>
      </c>
      <c r="N85" s="74" t="str">
        <f>IF('SP2TE(CH)'!N85='SP2TE(Beam)'!N85,"","NO")</f>
        <v/>
      </c>
      <c r="O85" s="74" t="str">
        <f>IF('SP2TE(CH)'!O85='SP2TE(Beam)'!O85,"","NO")</f>
        <v/>
      </c>
      <c r="P85" t="str">
        <f>IF('SP2TE(CH)'!P85='SP2TE(Beam)'!P85,"","NO")</f>
        <v/>
      </c>
      <c r="Q85" t="str">
        <f>IF('SP2TE(CH)'!Q85='SP2TE(Beam)'!Q85,"","NO")</f>
        <v/>
      </c>
      <c r="R85" t="str">
        <f>IF('SP2TE(CH)'!R85='SP2TE(Beam)'!R85,"","NO")</f>
        <v/>
      </c>
      <c r="S85" t="str">
        <f>IF('SP2TE(CH)'!S85='SP2TE(Beam)'!S85,"","NO")</f>
        <v/>
      </c>
      <c r="T85" t="str">
        <f>IF('SP2TE(CH)'!T85='SP2TE(Beam)'!T85,"","NO")</f>
        <v/>
      </c>
      <c r="U85" t="str">
        <f>IF('SP2TE(CH)'!U85='SP2TE(Beam)'!U85,"","NO")</f>
        <v/>
      </c>
      <c r="V85" t="str">
        <f>IF('SP2TE(CH)'!V85='SP2TE(Beam)'!V85,"","NO")</f>
        <v/>
      </c>
      <c r="W85" t="str">
        <f>IF('SP2TE(CH)'!W85='SP2TE(Beam)'!W85,"","NO")</f>
        <v/>
      </c>
      <c r="X85" t="str">
        <f>IF('SP2TE(CH)'!X85='SP2TE(Beam)'!X85,"","NO")</f>
        <v/>
      </c>
      <c r="Y85" t="str">
        <f>IF('SP2TE(CH)'!Y85='SP2TE(Beam)'!Y85,"","NO")</f>
        <v/>
      </c>
      <c r="Z85" t="str">
        <f>IF('SP2TE(CH)'!Z85='SP2TE(Beam)'!Z85,"","NO")</f>
        <v/>
      </c>
    </row>
    <row r="86" spans="1:26">
      <c r="A86" t="str">
        <f>IF('SP2TE(CH)'!A86='SP2TE(Beam)'!A86,"","NO")</f>
        <v/>
      </c>
      <c r="B86" t="str">
        <f>IF('SP2TE(CH)'!B86='SP2TE(Beam)'!B86,"","NO")</f>
        <v/>
      </c>
      <c r="C86" t="str">
        <f>IF('SP2TE(CH)'!C86='SP2TE(Beam)'!C86,"","NO")</f>
        <v/>
      </c>
      <c r="D86" t="str">
        <f>IF('SP2TE(CH)'!D86='SP2TE(Beam)'!D86,"","NO")</f>
        <v/>
      </c>
      <c r="E86" t="str">
        <f>IF('SP2TE(CH)'!E86='SP2TE(Beam)'!E86,"","NO")</f>
        <v/>
      </c>
      <c r="F86" t="str">
        <f>IF('SP2TE(CH)'!F86='SP2TE(Beam)'!F86,"","NO")</f>
        <v/>
      </c>
      <c r="G86" t="str">
        <f>IF('SP2TE(CH)'!G86='SP2TE(Beam)'!G86,"","NO")</f>
        <v/>
      </c>
      <c r="H86" s="74" t="str">
        <f>IF('SP2TE(CH)'!H86='SP2TE(Beam)'!H86,"","NO")</f>
        <v/>
      </c>
      <c r="I86" s="74" t="str">
        <f>IF('SP2TE(CH)'!I86='SP2TE(Beam)'!I86,"","NO")</f>
        <v/>
      </c>
      <c r="J86" s="74" t="str">
        <f>IF('SP2TE(CH)'!J86='SP2TE(Beam)'!J86,"","NO")</f>
        <v/>
      </c>
      <c r="K86" s="74" t="str">
        <f>IF('SP2TE(CH)'!K86='SP2TE(Beam)'!K86,"","NO")</f>
        <v/>
      </c>
      <c r="L86" s="74" t="str">
        <f>IF('SP2TE(CH)'!L86='SP2TE(Beam)'!L86,"","NO")</f>
        <v/>
      </c>
      <c r="M86" s="74" t="str">
        <f>IF('SP2TE(CH)'!M86='SP2TE(Beam)'!M86,"","NO")</f>
        <v/>
      </c>
      <c r="N86" s="74" t="str">
        <f>IF('SP2TE(CH)'!N86='SP2TE(Beam)'!N86,"","NO")</f>
        <v/>
      </c>
      <c r="O86" s="74" t="str">
        <f>IF('SP2TE(CH)'!O86='SP2TE(Beam)'!O86,"","NO")</f>
        <v/>
      </c>
      <c r="P86" t="str">
        <f>IF('SP2TE(CH)'!P86='SP2TE(Beam)'!P86,"","NO")</f>
        <v/>
      </c>
      <c r="Q86" t="str">
        <f>IF('SP2TE(CH)'!Q86='SP2TE(Beam)'!Q86,"","NO")</f>
        <v/>
      </c>
      <c r="R86" t="str">
        <f>IF('SP2TE(CH)'!R86='SP2TE(Beam)'!R86,"","NO")</f>
        <v/>
      </c>
      <c r="S86" t="str">
        <f>IF('SP2TE(CH)'!S86='SP2TE(Beam)'!S86,"","NO")</f>
        <v/>
      </c>
      <c r="T86" t="str">
        <f>IF('SP2TE(CH)'!T86='SP2TE(Beam)'!T86,"","NO")</f>
        <v/>
      </c>
      <c r="U86" t="str">
        <f>IF('SP2TE(CH)'!U86='SP2TE(Beam)'!U86,"","NO")</f>
        <v/>
      </c>
      <c r="V86" t="str">
        <f>IF('SP2TE(CH)'!V86='SP2TE(Beam)'!V86,"","NO")</f>
        <v/>
      </c>
      <c r="W86" t="str">
        <f>IF('SP2TE(CH)'!W86='SP2TE(Beam)'!W86,"","NO")</f>
        <v/>
      </c>
      <c r="X86" t="str">
        <f>IF('SP2TE(CH)'!X86='SP2TE(Beam)'!X86,"","NO")</f>
        <v/>
      </c>
      <c r="Y86" t="str">
        <f>IF('SP2TE(CH)'!Y86='SP2TE(Beam)'!Y86,"","NO")</f>
        <v/>
      </c>
      <c r="Z86" t="str">
        <f>IF('SP2TE(CH)'!Z86='SP2TE(Beam)'!Z86,"","NO")</f>
        <v/>
      </c>
    </row>
    <row r="87" spans="1:26">
      <c r="A87" t="str">
        <f>IF('SP2TE(CH)'!A87='SP2TE(Beam)'!A87,"","NO")</f>
        <v/>
      </c>
      <c r="B87" t="str">
        <f>IF('SP2TE(CH)'!B87='SP2TE(Beam)'!B87,"","NO")</f>
        <v/>
      </c>
      <c r="C87" t="str">
        <f>IF('SP2TE(CH)'!C87='SP2TE(Beam)'!C87,"","NO")</f>
        <v/>
      </c>
      <c r="D87" t="str">
        <f>IF('SP2TE(CH)'!D87='SP2TE(Beam)'!D87,"","NO")</f>
        <v/>
      </c>
      <c r="E87" t="str">
        <f>IF('SP2TE(CH)'!E87='SP2TE(Beam)'!E87,"","NO")</f>
        <v/>
      </c>
      <c r="F87" t="str">
        <f>IF('SP2TE(CH)'!F87='SP2TE(Beam)'!F87,"","NO")</f>
        <v/>
      </c>
      <c r="G87" t="str">
        <f>IF('SP2TE(CH)'!G87='SP2TE(Beam)'!G87,"","NO")</f>
        <v/>
      </c>
      <c r="H87" s="74" t="str">
        <f>IF('SP2TE(CH)'!H87='SP2TE(Beam)'!H87,"","NO")</f>
        <v/>
      </c>
      <c r="I87" s="74" t="str">
        <f>IF('SP2TE(CH)'!I87='SP2TE(Beam)'!I87,"","NO")</f>
        <v/>
      </c>
      <c r="J87" s="74" t="str">
        <f>IF('SP2TE(CH)'!J87='SP2TE(Beam)'!J87,"","NO")</f>
        <v/>
      </c>
      <c r="K87" s="74" t="str">
        <f>IF('SP2TE(CH)'!K87='SP2TE(Beam)'!K87,"","NO")</f>
        <v/>
      </c>
      <c r="L87" s="74" t="str">
        <f>IF('SP2TE(CH)'!L87='SP2TE(Beam)'!L87,"","NO")</f>
        <v/>
      </c>
      <c r="M87" s="74" t="str">
        <f>IF('SP2TE(CH)'!M87='SP2TE(Beam)'!M87,"","NO")</f>
        <v/>
      </c>
      <c r="N87" s="74" t="str">
        <f>IF('SP2TE(CH)'!N87='SP2TE(Beam)'!N87,"","NO")</f>
        <v/>
      </c>
      <c r="O87" s="74" t="str">
        <f>IF('SP2TE(CH)'!O87='SP2TE(Beam)'!O87,"","NO")</f>
        <v/>
      </c>
      <c r="P87" t="str">
        <f>IF('SP2TE(CH)'!P87='SP2TE(Beam)'!P87,"","NO")</f>
        <v/>
      </c>
      <c r="Q87" t="str">
        <f>IF('SP2TE(CH)'!Q87='SP2TE(Beam)'!Q87,"","NO")</f>
        <v/>
      </c>
      <c r="R87" t="str">
        <f>IF('SP2TE(CH)'!R87='SP2TE(Beam)'!R87,"","NO")</f>
        <v/>
      </c>
      <c r="S87" t="str">
        <f>IF('SP2TE(CH)'!S87='SP2TE(Beam)'!S87,"","NO")</f>
        <v/>
      </c>
      <c r="T87" t="str">
        <f>IF('SP2TE(CH)'!T87='SP2TE(Beam)'!T87,"","NO")</f>
        <v/>
      </c>
      <c r="U87" t="str">
        <f>IF('SP2TE(CH)'!U87='SP2TE(Beam)'!U87,"","NO")</f>
        <v/>
      </c>
      <c r="V87" t="str">
        <f>IF('SP2TE(CH)'!V87='SP2TE(Beam)'!V87,"","NO")</f>
        <v/>
      </c>
      <c r="W87" t="str">
        <f>IF('SP2TE(CH)'!W87='SP2TE(Beam)'!W87,"","NO")</f>
        <v/>
      </c>
      <c r="X87" t="str">
        <f>IF('SP2TE(CH)'!X87='SP2TE(Beam)'!X87,"","NO")</f>
        <v/>
      </c>
      <c r="Y87" t="str">
        <f>IF('SP2TE(CH)'!Y87='SP2TE(Beam)'!Y87,"","NO")</f>
        <v/>
      </c>
      <c r="Z87" t="str">
        <f>IF('SP2TE(CH)'!Z87='SP2TE(Beam)'!Z87,"","NO")</f>
        <v/>
      </c>
    </row>
    <row r="88" spans="1:26">
      <c r="A88" t="str">
        <f>IF('SP2TE(CH)'!A88='SP2TE(Beam)'!A88,"","NO")</f>
        <v/>
      </c>
      <c r="B88" t="str">
        <f>IF('SP2TE(CH)'!B88='SP2TE(Beam)'!B88,"","NO")</f>
        <v/>
      </c>
      <c r="C88" t="str">
        <f>IF('SP2TE(CH)'!C88='SP2TE(Beam)'!C88,"","NO")</f>
        <v/>
      </c>
      <c r="D88" t="str">
        <f>IF('SP2TE(CH)'!D88='SP2TE(Beam)'!D88,"","NO")</f>
        <v/>
      </c>
      <c r="E88" t="str">
        <f>IF('SP2TE(CH)'!E88='SP2TE(Beam)'!E88,"","NO")</f>
        <v/>
      </c>
      <c r="F88" t="str">
        <f>IF('SP2TE(CH)'!F88='SP2TE(Beam)'!F88,"","NO")</f>
        <v/>
      </c>
      <c r="G88" t="str">
        <f>IF('SP2TE(CH)'!G88='SP2TE(Beam)'!G88,"","NO")</f>
        <v/>
      </c>
      <c r="H88" s="74" t="str">
        <f>IF('SP2TE(CH)'!H88='SP2TE(Beam)'!H88,"","NO")</f>
        <v/>
      </c>
      <c r="I88" s="74" t="str">
        <f>IF('SP2TE(CH)'!I88='SP2TE(Beam)'!I88,"","NO")</f>
        <v/>
      </c>
      <c r="J88" s="74" t="str">
        <f>IF('SP2TE(CH)'!J88='SP2TE(Beam)'!J88,"","NO")</f>
        <v/>
      </c>
      <c r="K88" s="74" t="str">
        <f>IF('SP2TE(CH)'!K88='SP2TE(Beam)'!K88,"","NO")</f>
        <v/>
      </c>
      <c r="L88" s="74" t="str">
        <f>IF('SP2TE(CH)'!L88='SP2TE(Beam)'!L88,"","NO")</f>
        <v/>
      </c>
      <c r="M88" s="74" t="str">
        <f>IF('SP2TE(CH)'!M88='SP2TE(Beam)'!M88,"","NO")</f>
        <v/>
      </c>
      <c r="N88" s="74" t="str">
        <f>IF('SP2TE(CH)'!N88='SP2TE(Beam)'!N88,"","NO")</f>
        <v/>
      </c>
      <c r="O88" s="74" t="str">
        <f>IF('SP2TE(CH)'!O88='SP2TE(Beam)'!O88,"","NO")</f>
        <v/>
      </c>
      <c r="P88" t="str">
        <f>IF('SP2TE(CH)'!P88='SP2TE(Beam)'!P88,"","NO")</f>
        <v/>
      </c>
      <c r="Q88" t="str">
        <f>IF('SP2TE(CH)'!Q88='SP2TE(Beam)'!Q88,"","NO")</f>
        <v/>
      </c>
      <c r="R88" t="str">
        <f>IF('SP2TE(CH)'!R88='SP2TE(Beam)'!R88,"","NO")</f>
        <v/>
      </c>
      <c r="S88" t="str">
        <f>IF('SP2TE(CH)'!S88='SP2TE(Beam)'!S88,"","NO")</f>
        <v/>
      </c>
      <c r="T88" t="str">
        <f>IF('SP2TE(CH)'!T88='SP2TE(Beam)'!T88,"","NO")</f>
        <v/>
      </c>
      <c r="U88" t="str">
        <f>IF('SP2TE(CH)'!U88='SP2TE(Beam)'!U88,"","NO")</f>
        <v/>
      </c>
      <c r="V88" t="str">
        <f>IF('SP2TE(CH)'!V88='SP2TE(Beam)'!V88,"","NO")</f>
        <v/>
      </c>
      <c r="W88" t="str">
        <f>IF('SP2TE(CH)'!W88='SP2TE(Beam)'!W88,"","NO")</f>
        <v/>
      </c>
      <c r="X88" t="str">
        <f>IF('SP2TE(CH)'!X88='SP2TE(Beam)'!X88,"","NO")</f>
        <v/>
      </c>
      <c r="Y88" t="str">
        <f>IF('SP2TE(CH)'!Y88='SP2TE(Beam)'!Y88,"","NO")</f>
        <v/>
      </c>
      <c r="Z88" t="str">
        <f>IF('SP2TE(CH)'!Z88='SP2TE(Beam)'!Z88,"","NO")</f>
        <v/>
      </c>
    </row>
    <row r="89" spans="1:26">
      <c r="A89" t="str">
        <f>IF('SP2TE(CH)'!A89='SP2TE(Beam)'!A89,"","NO")</f>
        <v/>
      </c>
      <c r="B89" t="str">
        <f>IF('SP2TE(CH)'!B89='SP2TE(Beam)'!B89,"","NO")</f>
        <v/>
      </c>
      <c r="C89" t="str">
        <f>IF('SP2TE(CH)'!C89='SP2TE(Beam)'!C89,"","NO")</f>
        <v/>
      </c>
      <c r="D89" t="str">
        <f>IF('SP2TE(CH)'!D89='SP2TE(Beam)'!D89,"","NO")</f>
        <v/>
      </c>
      <c r="E89" t="str">
        <f>IF('SP2TE(CH)'!E89='SP2TE(Beam)'!E89,"","NO")</f>
        <v/>
      </c>
      <c r="F89" t="str">
        <f>IF('SP2TE(CH)'!F89='SP2TE(Beam)'!F89,"","NO")</f>
        <v/>
      </c>
      <c r="G89" t="str">
        <f>IF('SP2TE(CH)'!G89='SP2TE(Beam)'!G89,"","NO")</f>
        <v/>
      </c>
      <c r="H89" s="74" t="str">
        <f>IF('SP2TE(CH)'!H89='SP2TE(Beam)'!H89,"","NO")</f>
        <v/>
      </c>
      <c r="I89" s="74" t="str">
        <f>IF('SP2TE(CH)'!I89='SP2TE(Beam)'!I89,"","NO")</f>
        <v/>
      </c>
      <c r="J89" s="74" t="str">
        <f>IF('SP2TE(CH)'!J89='SP2TE(Beam)'!J89,"","NO")</f>
        <v/>
      </c>
      <c r="K89" s="74" t="str">
        <f>IF('SP2TE(CH)'!K89='SP2TE(Beam)'!K89,"","NO")</f>
        <v/>
      </c>
      <c r="L89" s="74" t="str">
        <f>IF('SP2TE(CH)'!L89='SP2TE(Beam)'!L89,"","NO")</f>
        <v/>
      </c>
      <c r="M89" s="74" t="str">
        <f>IF('SP2TE(CH)'!M89='SP2TE(Beam)'!M89,"","NO")</f>
        <v/>
      </c>
      <c r="N89" s="74" t="str">
        <f>IF('SP2TE(CH)'!N89='SP2TE(Beam)'!N89,"","NO")</f>
        <v/>
      </c>
      <c r="O89" s="74" t="str">
        <f>IF('SP2TE(CH)'!O89='SP2TE(Beam)'!O89,"","NO")</f>
        <v/>
      </c>
      <c r="P89" t="str">
        <f>IF('SP2TE(CH)'!P89='SP2TE(Beam)'!P89,"","NO")</f>
        <v/>
      </c>
      <c r="Q89" t="str">
        <f>IF('SP2TE(CH)'!Q89='SP2TE(Beam)'!Q89,"","NO")</f>
        <v/>
      </c>
      <c r="R89" t="str">
        <f>IF('SP2TE(CH)'!R89='SP2TE(Beam)'!R89,"","NO")</f>
        <v/>
      </c>
      <c r="S89" t="str">
        <f>IF('SP2TE(CH)'!S89='SP2TE(Beam)'!S89,"","NO")</f>
        <v/>
      </c>
      <c r="T89" t="str">
        <f>IF('SP2TE(CH)'!T89='SP2TE(Beam)'!T89,"","NO")</f>
        <v/>
      </c>
      <c r="U89" t="str">
        <f>IF('SP2TE(CH)'!U89='SP2TE(Beam)'!U89,"","NO")</f>
        <v/>
      </c>
      <c r="V89" t="str">
        <f>IF('SP2TE(CH)'!V89='SP2TE(Beam)'!V89,"","NO")</f>
        <v/>
      </c>
      <c r="W89" t="str">
        <f>IF('SP2TE(CH)'!W89='SP2TE(Beam)'!W89,"","NO")</f>
        <v/>
      </c>
      <c r="X89" t="str">
        <f>IF('SP2TE(CH)'!X89='SP2TE(Beam)'!X89,"","NO")</f>
        <v/>
      </c>
      <c r="Y89" t="str">
        <f>IF('SP2TE(CH)'!Y89='SP2TE(Beam)'!Y89,"","NO")</f>
        <v/>
      </c>
      <c r="Z89" t="str">
        <f>IF('SP2TE(CH)'!Z89='SP2TE(Beam)'!Z89,"","NO")</f>
        <v/>
      </c>
    </row>
    <row r="90" spans="1:26">
      <c r="A90" t="str">
        <f>IF('SP2TE(CH)'!A90='SP2TE(Beam)'!A90,"","NO")</f>
        <v/>
      </c>
      <c r="B90" t="str">
        <f>IF('SP2TE(CH)'!B90='SP2TE(Beam)'!B90,"","NO")</f>
        <v/>
      </c>
      <c r="C90" t="str">
        <f>IF('SP2TE(CH)'!C90='SP2TE(Beam)'!C90,"","NO")</f>
        <v/>
      </c>
      <c r="D90" t="str">
        <f>IF('SP2TE(CH)'!D90='SP2TE(Beam)'!D90,"","NO")</f>
        <v/>
      </c>
      <c r="E90" t="str">
        <f>IF('SP2TE(CH)'!E90='SP2TE(Beam)'!E90,"","NO")</f>
        <v/>
      </c>
      <c r="F90" t="str">
        <f>IF('SP2TE(CH)'!F90='SP2TE(Beam)'!F90,"","NO")</f>
        <v/>
      </c>
      <c r="G90" t="str">
        <f>IF('SP2TE(CH)'!G90='SP2TE(Beam)'!G90,"","NO")</f>
        <v/>
      </c>
      <c r="H90" s="74" t="str">
        <f>IF('SP2TE(CH)'!H90='SP2TE(Beam)'!H90,"","NO")</f>
        <v/>
      </c>
      <c r="I90" s="74" t="str">
        <f>IF('SP2TE(CH)'!I90='SP2TE(Beam)'!I90,"","NO")</f>
        <v/>
      </c>
      <c r="J90" s="74" t="str">
        <f>IF('SP2TE(CH)'!J90='SP2TE(Beam)'!J90,"","NO")</f>
        <v/>
      </c>
      <c r="K90" s="74" t="str">
        <f>IF('SP2TE(CH)'!K90='SP2TE(Beam)'!K90,"","NO")</f>
        <v/>
      </c>
      <c r="L90" s="74" t="str">
        <f>IF('SP2TE(CH)'!L90='SP2TE(Beam)'!L90,"","NO")</f>
        <v/>
      </c>
      <c r="M90" s="74" t="str">
        <f>IF('SP2TE(CH)'!M90='SP2TE(Beam)'!M90,"","NO")</f>
        <v/>
      </c>
      <c r="N90" s="74" t="str">
        <f>IF('SP2TE(CH)'!N90='SP2TE(Beam)'!N90,"","NO")</f>
        <v/>
      </c>
      <c r="O90" s="74" t="str">
        <f>IF('SP2TE(CH)'!O90='SP2TE(Beam)'!O90,"","NO")</f>
        <v/>
      </c>
      <c r="P90" t="str">
        <f>IF('SP2TE(CH)'!P90='SP2TE(Beam)'!P90,"","NO")</f>
        <v/>
      </c>
      <c r="Q90" t="str">
        <f>IF('SP2TE(CH)'!Q90='SP2TE(Beam)'!Q90,"","NO")</f>
        <v/>
      </c>
      <c r="R90" t="str">
        <f>IF('SP2TE(CH)'!R90='SP2TE(Beam)'!R90,"","NO")</f>
        <v/>
      </c>
      <c r="S90" t="str">
        <f>IF('SP2TE(CH)'!S90='SP2TE(Beam)'!S90,"","NO")</f>
        <v/>
      </c>
      <c r="T90" t="str">
        <f>IF('SP2TE(CH)'!T90='SP2TE(Beam)'!T90,"","NO")</f>
        <v/>
      </c>
      <c r="U90" t="str">
        <f>IF('SP2TE(CH)'!U90='SP2TE(Beam)'!U90,"","NO")</f>
        <v/>
      </c>
      <c r="V90" t="str">
        <f>IF('SP2TE(CH)'!V90='SP2TE(Beam)'!V90,"","NO")</f>
        <v/>
      </c>
      <c r="W90" t="str">
        <f>IF('SP2TE(CH)'!W90='SP2TE(Beam)'!W90,"","NO")</f>
        <v/>
      </c>
      <c r="X90" t="str">
        <f>IF('SP2TE(CH)'!X90='SP2TE(Beam)'!X90,"","NO")</f>
        <v/>
      </c>
      <c r="Y90" t="str">
        <f>IF('SP2TE(CH)'!Y90='SP2TE(Beam)'!Y90,"","NO")</f>
        <v/>
      </c>
      <c r="Z90" t="str">
        <f>IF('SP2TE(CH)'!Z90='SP2TE(Beam)'!Z90,"","NO")</f>
        <v/>
      </c>
    </row>
    <row r="91" spans="1:26">
      <c r="A91" t="str">
        <f>IF('SP2TE(CH)'!A91='SP2TE(Beam)'!A91,"","NO")</f>
        <v/>
      </c>
      <c r="B91" t="str">
        <f>IF('SP2TE(CH)'!B91='SP2TE(Beam)'!B91,"","NO")</f>
        <v/>
      </c>
      <c r="C91" t="str">
        <f>IF('SP2TE(CH)'!C91='SP2TE(Beam)'!C91,"","NO")</f>
        <v/>
      </c>
      <c r="D91" t="str">
        <f>IF('SP2TE(CH)'!D91='SP2TE(Beam)'!D91,"","NO")</f>
        <v/>
      </c>
      <c r="E91" t="str">
        <f>IF('SP2TE(CH)'!E91='SP2TE(Beam)'!E91,"","NO")</f>
        <v/>
      </c>
      <c r="F91" t="str">
        <f>IF('SP2TE(CH)'!F91='SP2TE(Beam)'!F91,"","NO")</f>
        <v/>
      </c>
      <c r="G91" t="str">
        <f>IF('SP2TE(CH)'!G91='SP2TE(Beam)'!G91,"","NO")</f>
        <v/>
      </c>
      <c r="H91" s="74" t="str">
        <f>IF('SP2TE(CH)'!H91='SP2TE(Beam)'!H91,"","NO")</f>
        <v/>
      </c>
      <c r="I91" s="74" t="str">
        <f>IF('SP2TE(CH)'!I91='SP2TE(Beam)'!I91,"","NO")</f>
        <v/>
      </c>
      <c r="J91" s="74" t="str">
        <f>IF('SP2TE(CH)'!J91='SP2TE(Beam)'!J91,"","NO")</f>
        <v/>
      </c>
      <c r="K91" s="74" t="str">
        <f>IF('SP2TE(CH)'!K91='SP2TE(Beam)'!K91,"","NO")</f>
        <v/>
      </c>
      <c r="L91" s="74" t="str">
        <f>IF('SP2TE(CH)'!L91='SP2TE(Beam)'!L91,"","NO")</f>
        <v/>
      </c>
      <c r="M91" s="74" t="str">
        <f>IF('SP2TE(CH)'!M91='SP2TE(Beam)'!M91,"","NO")</f>
        <v/>
      </c>
      <c r="N91" s="74" t="str">
        <f>IF('SP2TE(CH)'!N91='SP2TE(Beam)'!N91,"","NO")</f>
        <v/>
      </c>
      <c r="O91" s="74" t="str">
        <f>IF('SP2TE(CH)'!O91='SP2TE(Beam)'!O91,"","NO")</f>
        <v/>
      </c>
      <c r="P91" t="str">
        <f>IF('SP2TE(CH)'!P91='SP2TE(Beam)'!P91,"","NO")</f>
        <v/>
      </c>
      <c r="Q91" t="str">
        <f>IF('SP2TE(CH)'!Q91='SP2TE(Beam)'!Q91,"","NO")</f>
        <v/>
      </c>
      <c r="R91" t="str">
        <f>IF('SP2TE(CH)'!R91='SP2TE(Beam)'!R91,"","NO")</f>
        <v/>
      </c>
      <c r="S91" t="str">
        <f>IF('SP2TE(CH)'!S91='SP2TE(Beam)'!S91,"","NO")</f>
        <v/>
      </c>
      <c r="T91" t="str">
        <f>IF('SP2TE(CH)'!T91='SP2TE(Beam)'!T91,"","NO")</f>
        <v/>
      </c>
      <c r="U91" t="str">
        <f>IF('SP2TE(CH)'!U91='SP2TE(Beam)'!U91,"","NO")</f>
        <v/>
      </c>
      <c r="V91" t="str">
        <f>IF('SP2TE(CH)'!V91='SP2TE(Beam)'!V91,"","NO")</f>
        <v/>
      </c>
      <c r="W91" t="str">
        <f>IF('SP2TE(CH)'!W91='SP2TE(Beam)'!W91,"","NO")</f>
        <v/>
      </c>
      <c r="X91" t="str">
        <f>IF('SP2TE(CH)'!X91='SP2TE(Beam)'!X91,"","NO")</f>
        <v/>
      </c>
      <c r="Y91" t="str">
        <f>IF('SP2TE(CH)'!Y91='SP2TE(Beam)'!Y91,"","NO")</f>
        <v/>
      </c>
      <c r="Z91" t="str">
        <f>IF('SP2TE(CH)'!Z91='SP2TE(Beam)'!Z91,"","NO")</f>
        <v/>
      </c>
    </row>
    <row r="92" spans="1:26">
      <c r="A92" t="str">
        <f>IF('SP2TE(CH)'!A92='SP2TE(Beam)'!A92,"","NO")</f>
        <v/>
      </c>
      <c r="B92" t="str">
        <f>IF('SP2TE(CH)'!B92='SP2TE(Beam)'!B92,"","NO")</f>
        <v/>
      </c>
      <c r="C92" t="str">
        <f>IF('SP2TE(CH)'!C92='SP2TE(Beam)'!C92,"","NO")</f>
        <v/>
      </c>
      <c r="D92" t="str">
        <f>IF('SP2TE(CH)'!D92='SP2TE(Beam)'!D92,"","NO")</f>
        <v/>
      </c>
      <c r="E92" t="str">
        <f>IF('SP2TE(CH)'!E92='SP2TE(Beam)'!E92,"","NO")</f>
        <v/>
      </c>
      <c r="F92" t="str">
        <f>IF('SP2TE(CH)'!F92='SP2TE(Beam)'!F92,"","NO")</f>
        <v/>
      </c>
      <c r="G92" t="str">
        <f>IF('SP2TE(CH)'!G92='SP2TE(Beam)'!G92,"","NO")</f>
        <v/>
      </c>
      <c r="H92" s="74" t="str">
        <f>IF('SP2TE(CH)'!H92='SP2TE(Beam)'!H92,"","NO")</f>
        <v/>
      </c>
      <c r="I92" s="74" t="str">
        <f>IF('SP2TE(CH)'!I92='SP2TE(Beam)'!I92,"","NO")</f>
        <v/>
      </c>
      <c r="J92" s="74" t="str">
        <f>IF('SP2TE(CH)'!J92='SP2TE(Beam)'!J92,"","NO")</f>
        <v/>
      </c>
      <c r="K92" s="74" t="str">
        <f>IF('SP2TE(CH)'!K92='SP2TE(Beam)'!K92,"","NO")</f>
        <v/>
      </c>
      <c r="L92" s="74" t="str">
        <f>IF('SP2TE(CH)'!L92='SP2TE(Beam)'!L92,"","NO")</f>
        <v/>
      </c>
      <c r="M92" s="74" t="str">
        <f>IF('SP2TE(CH)'!M92='SP2TE(Beam)'!M92,"","NO")</f>
        <v/>
      </c>
      <c r="N92" s="74" t="str">
        <f>IF('SP2TE(CH)'!N92='SP2TE(Beam)'!N92,"","NO")</f>
        <v/>
      </c>
      <c r="O92" s="74" t="str">
        <f>IF('SP2TE(CH)'!O92='SP2TE(Beam)'!O92,"","NO")</f>
        <v/>
      </c>
      <c r="P92" t="str">
        <f>IF('SP2TE(CH)'!P92='SP2TE(Beam)'!P92,"","NO")</f>
        <v/>
      </c>
      <c r="Q92" t="str">
        <f>IF('SP2TE(CH)'!Q92='SP2TE(Beam)'!Q92,"","NO")</f>
        <v/>
      </c>
      <c r="R92" t="str">
        <f>IF('SP2TE(CH)'!R92='SP2TE(Beam)'!R92,"","NO")</f>
        <v/>
      </c>
      <c r="S92" t="str">
        <f>IF('SP2TE(CH)'!S92='SP2TE(Beam)'!S92,"","NO")</f>
        <v/>
      </c>
      <c r="T92" t="str">
        <f>IF('SP2TE(CH)'!T92='SP2TE(Beam)'!T92,"","NO")</f>
        <v/>
      </c>
      <c r="U92" t="str">
        <f>IF('SP2TE(CH)'!U92='SP2TE(Beam)'!U92,"","NO")</f>
        <v/>
      </c>
      <c r="V92" t="str">
        <f>IF('SP2TE(CH)'!V92='SP2TE(Beam)'!V92,"","NO")</f>
        <v/>
      </c>
      <c r="W92" t="str">
        <f>IF('SP2TE(CH)'!W92='SP2TE(Beam)'!W92,"","NO")</f>
        <v/>
      </c>
      <c r="X92" t="str">
        <f>IF('SP2TE(CH)'!X92='SP2TE(Beam)'!X92,"","NO")</f>
        <v/>
      </c>
      <c r="Y92" t="str">
        <f>IF('SP2TE(CH)'!Y92='SP2TE(Beam)'!Y92,"","NO")</f>
        <v/>
      </c>
      <c r="Z92" t="str">
        <f>IF('SP2TE(CH)'!Z92='SP2TE(Beam)'!Z92,"","NO")</f>
        <v/>
      </c>
    </row>
    <row r="93" spans="1:26">
      <c r="A93" t="str">
        <f>IF('SP2TE(CH)'!A93='SP2TE(Beam)'!A93,"","NO")</f>
        <v/>
      </c>
      <c r="B93" t="str">
        <f>IF('SP2TE(CH)'!B93='SP2TE(Beam)'!B93,"","NO")</f>
        <v/>
      </c>
      <c r="C93" t="str">
        <f>IF('SP2TE(CH)'!C93='SP2TE(Beam)'!C93,"","NO")</f>
        <v/>
      </c>
      <c r="D93" t="str">
        <f>IF('SP2TE(CH)'!D93='SP2TE(Beam)'!D93,"","NO")</f>
        <v/>
      </c>
      <c r="E93" t="str">
        <f>IF('SP2TE(CH)'!E93='SP2TE(Beam)'!E93,"","NO")</f>
        <v/>
      </c>
      <c r="F93" t="str">
        <f>IF('SP2TE(CH)'!F93='SP2TE(Beam)'!F93,"","NO")</f>
        <v/>
      </c>
      <c r="G93" t="str">
        <f>IF('SP2TE(CH)'!G93='SP2TE(Beam)'!G93,"","NO")</f>
        <v/>
      </c>
      <c r="H93" s="74" t="str">
        <f>IF('SP2TE(CH)'!H93='SP2TE(Beam)'!H93,"","NO")</f>
        <v/>
      </c>
      <c r="I93" s="74" t="str">
        <f>IF('SP2TE(CH)'!I93='SP2TE(Beam)'!I93,"","NO")</f>
        <v/>
      </c>
      <c r="J93" s="74" t="str">
        <f>IF('SP2TE(CH)'!J93='SP2TE(Beam)'!J93,"","NO")</f>
        <v/>
      </c>
      <c r="K93" s="74" t="str">
        <f>IF('SP2TE(CH)'!K93='SP2TE(Beam)'!K93,"","NO")</f>
        <v/>
      </c>
      <c r="L93" s="74" t="str">
        <f>IF('SP2TE(CH)'!L93='SP2TE(Beam)'!L93,"","NO")</f>
        <v/>
      </c>
      <c r="M93" s="74" t="str">
        <f>IF('SP2TE(CH)'!M93='SP2TE(Beam)'!M93,"","NO")</f>
        <v/>
      </c>
      <c r="N93" s="74" t="str">
        <f>IF('SP2TE(CH)'!N93='SP2TE(Beam)'!N93,"","NO")</f>
        <v/>
      </c>
      <c r="O93" s="74" t="str">
        <f>IF('SP2TE(CH)'!O93='SP2TE(Beam)'!O93,"","NO")</f>
        <v/>
      </c>
      <c r="P93" t="str">
        <f>IF('SP2TE(CH)'!P93='SP2TE(Beam)'!P93,"","NO")</f>
        <v/>
      </c>
      <c r="Q93" t="str">
        <f>IF('SP2TE(CH)'!Q93='SP2TE(Beam)'!Q93,"","NO")</f>
        <v/>
      </c>
      <c r="R93" t="str">
        <f>IF('SP2TE(CH)'!R93='SP2TE(Beam)'!R93,"","NO")</f>
        <v/>
      </c>
      <c r="S93" t="str">
        <f>IF('SP2TE(CH)'!S93='SP2TE(Beam)'!S93,"","NO")</f>
        <v/>
      </c>
      <c r="T93" t="str">
        <f>IF('SP2TE(CH)'!T93='SP2TE(Beam)'!T93,"","NO")</f>
        <v/>
      </c>
      <c r="U93" t="str">
        <f>IF('SP2TE(CH)'!U93='SP2TE(Beam)'!U93,"","NO")</f>
        <v/>
      </c>
      <c r="V93" t="str">
        <f>IF('SP2TE(CH)'!V93='SP2TE(Beam)'!V93,"","NO")</f>
        <v/>
      </c>
      <c r="W93" t="str">
        <f>IF('SP2TE(CH)'!W93='SP2TE(Beam)'!W93,"","NO")</f>
        <v/>
      </c>
      <c r="X93" t="str">
        <f>IF('SP2TE(CH)'!X93='SP2TE(Beam)'!X93,"","NO")</f>
        <v/>
      </c>
      <c r="Y93" t="str">
        <f>IF('SP2TE(CH)'!Y93='SP2TE(Beam)'!Y93,"","NO")</f>
        <v/>
      </c>
      <c r="Z93" t="str">
        <f>IF('SP2TE(CH)'!Z93='SP2TE(Beam)'!Z93,"","NO")</f>
        <v/>
      </c>
    </row>
    <row r="94" spans="1:26">
      <c r="A94" t="str">
        <f>IF('SP2TE(CH)'!A94='SP2TE(Beam)'!A94,"","NO")</f>
        <v/>
      </c>
      <c r="B94" t="str">
        <f>IF('SP2TE(CH)'!B94='SP2TE(Beam)'!B94,"","NO")</f>
        <v/>
      </c>
      <c r="C94" t="str">
        <f>IF('SP2TE(CH)'!C94='SP2TE(Beam)'!C94,"","NO")</f>
        <v/>
      </c>
      <c r="D94" t="str">
        <f>IF('SP2TE(CH)'!D94='SP2TE(Beam)'!D94,"","NO")</f>
        <v/>
      </c>
      <c r="E94" t="str">
        <f>IF('SP2TE(CH)'!E94='SP2TE(Beam)'!E94,"","NO")</f>
        <v/>
      </c>
      <c r="F94" t="str">
        <f>IF('SP2TE(CH)'!F94='SP2TE(Beam)'!F94,"","NO")</f>
        <v/>
      </c>
      <c r="G94" t="str">
        <f>IF('SP2TE(CH)'!G94='SP2TE(Beam)'!G94,"","NO")</f>
        <v/>
      </c>
      <c r="H94" s="74" t="str">
        <f>IF('SP2TE(CH)'!H94='SP2TE(Beam)'!H94,"","NO")</f>
        <v/>
      </c>
      <c r="I94" s="74" t="str">
        <f>IF('SP2TE(CH)'!I94='SP2TE(Beam)'!I94,"","NO")</f>
        <v/>
      </c>
      <c r="J94" s="74" t="str">
        <f>IF('SP2TE(CH)'!J94='SP2TE(Beam)'!J94,"","NO")</f>
        <v/>
      </c>
      <c r="K94" s="74" t="str">
        <f>IF('SP2TE(CH)'!K94='SP2TE(Beam)'!K94,"","NO")</f>
        <v/>
      </c>
      <c r="L94" s="74" t="str">
        <f>IF('SP2TE(CH)'!L94='SP2TE(Beam)'!L94,"","NO")</f>
        <v/>
      </c>
      <c r="M94" s="74" t="str">
        <f>IF('SP2TE(CH)'!M94='SP2TE(Beam)'!M94,"","NO")</f>
        <v/>
      </c>
      <c r="N94" s="74" t="str">
        <f>IF('SP2TE(CH)'!N94='SP2TE(Beam)'!N94,"","NO")</f>
        <v/>
      </c>
      <c r="O94" s="74" t="str">
        <f>IF('SP2TE(CH)'!O94='SP2TE(Beam)'!O94,"","NO")</f>
        <v/>
      </c>
      <c r="P94" t="str">
        <f>IF('SP2TE(CH)'!P94='SP2TE(Beam)'!P94,"","NO")</f>
        <v/>
      </c>
      <c r="Q94" t="str">
        <f>IF('SP2TE(CH)'!Q94='SP2TE(Beam)'!Q94,"","NO")</f>
        <v/>
      </c>
      <c r="R94" t="str">
        <f>IF('SP2TE(CH)'!R94='SP2TE(Beam)'!R94,"","NO")</f>
        <v/>
      </c>
      <c r="S94" t="str">
        <f>IF('SP2TE(CH)'!S94='SP2TE(Beam)'!S94,"","NO")</f>
        <v/>
      </c>
      <c r="T94" t="str">
        <f>IF('SP2TE(CH)'!T94='SP2TE(Beam)'!T94,"","NO")</f>
        <v/>
      </c>
      <c r="U94" t="str">
        <f>IF('SP2TE(CH)'!U94='SP2TE(Beam)'!U94,"","NO")</f>
        <v/>
      </c>
      <c r="V94" t="str">
        <f>IF('SP2TE(CH)'!V94='SP2TE(Beam)'!V94,"","NO")</f>
        <v/>
      </c>
      <c r="W94" t="str">
        <f>IF('SP2TE(CH)'!W94='SP2TE(Beam)'!W94,"","NO")</f>
        <v/>
      </c>
      <c r="X94" t="str">
        <f>IF('SP2TE(CH)'!X94='SP2TE(Beam)'!X94,"","NO")</f>
        <v/>
      </c>
      <c r="Y94" t="str">
        <f>IF('SP2TE(CH)'!Y94='SP2TE(Beam)'!Y94,"","NO")</f>
        <v/>
      </c>
      <c r="Z94" t="str">
        <f>IF('SP2TE(CH)'!Z94='SP2TE(Beam)'!Z94,"","NO")</f>
        <v/>
      </c>
    </row>
    <row r="95" spans="1:26">
      <c r="A95" t="str">
        <f>IF('SP2TE(CH)'!A95='SP2TE(Beam)'!A95,"","NO")</f>
        <v/>
      </c>
      <c r="B95" t="str">
        <f>IF('SP2TE(CH)'!B95='SP2TE(Beam)'!B95,"","NO")</f>
        <v/>
      </c>
      <c r="C95" t="str">
        <f>IF('SP2TE(CH)'!C95='SP2TE(Beam)'!C95,"","NO")</f>
        <v/>
      </c>
      <c r="D95" t="str">
        <f>IF('SP2TE(CH)'!D95='SP2TE(Beam)'!D95,"","NO")</f>
        <v/>
      </c>
      <c r="E95" t="str">
        <f>IF('SP2TE(CH)'!E95='SP2TE(Beam)'!E95,"","NO")</f>
        <v/>
      </c>
      <c r="F95" t="str">
        <f>IF('SP2TE(CH)'!F95='SP2TE(Beam)'!F95,"","NO")</f>
        <v/>
      </c>
      <c r="G95" t="str">
        <f>IF('SP2TE(CH)'!G95='SP2TE(Beam)'!G95,"","NO")</f>
        <v/>
      </c>
      <c r="H95" s="74" t="str">
        <f>IF('SP2TE(CH)'!H95='SP2TE(Beam)'!H95,"","NO")</f>
        <v/>
      </c>
      <c r="I95" s="74" t="str">
        <f>IF('SP2TE(CH)'!I95='SP2TE(Beam)'!I95,"","NO")</f>
        <v/>
      </c>
      <c r="J95" s="74" t="str">
        <f>IF('SP2TE(CH)'!J95='SP2TE(Beam)'!J95,"","NO")</f>
        <v/>
      </c>
      <c r="K95" s="74" t="str">
        <f>IF('SP2TE(CH)'!K95='SP2TE(Beam)'!K95,"","NO")</f>
        <v/>
      </c>
      <c r="L95" s="74" t="str">
        <f>IF('SP2TE(CH)'!L95='SP2TE(Beam)'!L95,"","NO")</f>
        <v/>
      </c>
      <c r="M95" s="74" t="str">
        <f>IF('SP2TE(CH)'!M95='SP2TE(Beam)'!M95,"","NO")</f>
        <v/>
      </c>
      <c r="N95" s="74" t="str">
        <f>IF('SP2TE(CH)'!N95='SP2TE(Beam)'!N95,"","NO")</f>
        <v/>
      </c>
      <c r="O95" s="74" t="str">
        <f>IF('SP2TE(CH)'!O95='SP2TE(Beam)'!O95,"","NO")</f>
        <v/>
      </c>
      <c r="P95" t="str">
        <f>IF('SP2TE(CH)'!P95='SP2TE(Beam)'!P95,"","NO")</f>
        <v/>
      </c>
      <c r="Q95" t="str">
        <f>IF('SP2TE(CH)'!Q95='SP2TE(Beam)'!Q95,"","NO")</f>
        <v/>
      </c>
      <c r="R95" t="str">
        <f>IF('SP2TE(CH)'!R95='SP2TE(Beam)'!R95,"","NO")</f>
        <v/>
      </c>
      <c r="S95" t="str">
        <f>IF('SP2TE(CH)'!S95='SP2TE(Beam)'!S95,"","NO")</f>
        <v/>
      </c>
      <c r="T95" t="str">
        <f>IF('SP2TE(CH)'!T95='SP2TE(Beam)'!T95,"","NO")</f>
        <v/>
      </c>
      <c r="U95" t="str">
        <f>IF('SP2TE(CH)'!U95='SP2TE(Beam)'!U95,"","NO")</f>
        <v/>
      </c>
      <c r="V95" t="str">
        <f>IF('SP2TE(CH)'!V95='SP2TE(Beam)'!V95,"","NO")</f>
        <v/>
      </c>
      <c r="W95" t="str">
        <f>IF('SP2TE(CH)'!W95='SP2TE(Beam)'!W95,"","NO")</f>
        <v/>
      </c>
      <c r="X95" t="str">
        <f>IF('SP2TE(CH)'!X95='SP2TE(Beam)'!X95,"","NO")</f>
        <v/>
      </c>
      <c r="Y95" t="str">
        <f>IF('SP2TE(CH)'!Y95='SP2TE(Beam)'!Y95,"","NO")</f>
        <v/>
      </c>
      <c r="Z95" t="str">
        <f>IF('SP2TE(CH)'!Z95='SP2TE(Beam)'!Z95,"","NO")</f>
        <v/>
      </c>
    </row>
    <row r="96" spans="1:26">
      <c r="A96" t="str">
        <f>IF('SP2TE(CH)'!A96='SP2TE(Beam)'!A96,"","NO")</f>
        <v/>
      </c>
      <c r="B96" t="str">
        <f>IF('SP2TE(CH)'!B96='SP2TE(Beam)'!B96,"","NO")</f>
        <v/>
      </c>
      <c r="C96" t="str">
        <f>IF('SP2TE(CH)'!C96='SP2TE(Beam)'!C96,"","NO")</f>
        <v/>
      </c>
      <c r="D96" t="str">
        <f>IF('SP2TE(CH)'!D96='SP2TE(Beam)'!D96,"","NO")</f>
        <v/>
      </c>
      <c r="E96" t="str">
        <f>IF('SP2TE(CH)'!E96='SP2TE(Beam)'!E96,"","NO")</f>
        <v/>
      </c>
      <c r="F96" t="str">
        <f>IF('SP2TE(CH)'!F96='SP2TE(Beam)'!F96,"","NO")</f>
        <v/>
      </c>
      <c r="G96" t="str">
        <f>IF('SP2TE(CH)'!G96='SP2TE(Beam)'!G96,"","NO")</f>
        <v/>
      </c>
      <c r="H96" s="74" t="str">
        <f>IF('SP2TE(CH)'!H96='SP2TE(Beam)'!H96,"","NO")</f>
        <v/>
      </c>
      <c r="I96" s="74" t="str">
        <f>IF('SP2TE(CH)'!I96='SP2TE(Beam)'!I96,"","NO")</f>
        <v/>
      </c>
      <c r="J96" s="74" t="str">
        <f>IF('SP2TE(CH)'!J96='SP2TE(Beam)'!J96,"","NO")</f>
        <v/>
      </c>
      <c r="K96" s="74" t="str">
        <f>IF('SP2TE(CH)'!K96='SP2TE(Beam)'!K96,"","NO")</f>
        <v/>
      </c>
      <c r="L96" s="74" t="str">
        <f>IF('SP2TE(CH)'!L96='SP2TE(Beam)'!L96,"","NO")</f>
        <v/>
      </c>
      <c r="M96" s="74" t="str">
        <f>IF('SP2TE(CH)'!M96='SP2TE(Beam)'!M96,"","NO")</f>
        <v/>
      </c>
      <c r="N96" s="74" t="str">
        <f>IF('SP2TE(CH)'!N96='SP2TE(Beam)'!N96,"","NO")</f>
        <v/>
      </c>
      <c r="O96" s="74" t="str">
        <f>IF('SP2TE(CH)'!O96='SP2TE(Beam)'!O96,"","NO")</f>
        <v/>
      </c>
      <c r="P96" t="str">
        <f>IF('SP2TE(CH)'!P96='SP2TE(Beam)'!P96,"","NO")</f>
        <v/>
      </c>
      <c r="Q96" t="str">
        <f>IF('SP2TE(CH)'!Q96='SP2TE(Beam)'!Q96,"","NO")</f>
        <v/>
      </c>
      <c r="R96" t="str">
        <f>IF('SP2TE(CH)'!R96='SP2TE(Beam)'!R96,"","NO")</f>
        <v/>
      </c>
      <c r="S96" t="str">
        <f>IF('SP2TE(CH)'!S96='SP2TE(Beam)'!S96,"","NO")</f>
        <v/>
      </c>
      <c r="T96" t="str">
        <f>IF('SP2TE(CH)'!T96='SP2TE(Beam)'!T96,"","NO")</f>
        <v/>
      </c>
      <c r="U96" t="str">
        <f>IF('SP2TE(CH)'!U96='SP2TE(Beam)'!U96,"","NO")</f>
        <v/>
      </c>
      <c r="V96" t="str">
        <f>IF('SP2TE(CH)'!V96='SP2TE(Beam)'!V96,"","NO")</f>
        <v/>
      </c>
      <c r="W96" t="str">
        <f>IF('SP2TE(CH)'!W96='SP2TE(Beam)'!W96,"","NO")</f>
        <v/>
      </c>
      <c r="X96" t="str">
        <f>IF('SP2TE(CH)'!X96='SP2TE(Beam)'!X96,"","NO")</f>
        <v/>
      </c>
      <c r="Y96" t="str">
        <f>IF('SP2TE(CH)'!Y96='SP2TE(Beam)'!Y96,"","NO")</f>
        <v/>
      </c>
      <c r="Z96" t="str">
        <f>IF('SP2TE(CH)'!Z96='SP2TE(Beam)'!Z96,"","NO")</f>
        <v/>
      </c>
    </row>
    <row r="97" spans="1:26">
      <c r="A97" t="str">
        <f>IF('SP2TE(CH)'!A97='SP2TE(Beam)'!A97,"","NO")</f>
        <v/>
      </c>
      <c r="B97" t="str">
        <f>IF('SP2TE(CH)'!B97='SP2TE(Beam)'!B97,"","NO")</f>
        <v/>
      </c>
      <c r="C97" t="str">
        <f>IF('SP2TE(CH)'!C97='SP2TE(Beam)'!C97,"","NO")</f>
        <v/>
      </c>
      <c r="D97" t="str">
        <f>IF('SP2TE(CH)'!D97='SP2TE(Beam)'!D97,"","NO")</f>
        <v/>
      </c>
      <c r="E97" t="str">
        <f>IF('SP2TE(CH)'!E97='SP2TE(Beam)'!E97,"","NO")</f>
        <v/>
      </c>
      <c r="F97" t="str">
        <f>IF('SP2TE(CH)'!F97='SP2TE(Beam)'!F97,"","NO")</f>
        <v/>
      </c>
      <c r="G97" t="str">
        <f>IF('SP2TE(CH)'!G97='SP2TE(Beam)'!G97,"","NO")</f>
        <v/>
      </c>
      <c r="H97" s="74" t="str">
        <f>IF('SP2TE(CH)'!H97='SP2TE(Beam)'!H97,"","NO")</f>
        <v/>
      </c>
      <c r="I97" s="74" t="str">
        <f>IF('SP2TE(CH)'!I97='SP2TE(Beam)'!I97,"","NO")</f>
        <v/>
      </c>
      <c r="J97" s="74" t="str">
        <f>IF('SP2TE(CH)'!J97='SP2TE(Beam)'!J97,"","NO")</f>
        <v/>
      </c>
      <c r="K97" s="74" t="str">
        <f>IF('SP2TE(CH)'!K97='SP2TE(Beam)'!K97,"","NO")</f>
        <v/>
      </c>
      <c r="L97" s="74" t="str">
        <f>IF('SP2TE(CH)'!L97='SP2TE(Beam)'!L97,"","NO")</f>
        <v/>
      </c>
      <c r="M97" s="74" t="str">
        <f>IF('SP2TE(CH)'!M97='SP2TE(Beam)'!M97,"","NO")</f>
        <v/>
      </c>
      <c r="N97" s="74" t="str">
        <f>IF('SP2TE(CH)'!N97='SP2TE(Beam)'!N97,"","NO")</f>
        <v/>
      </c>
      <c r="O97" s="74" t="str">
        <f>IF('SP2TE(CH)'!O97='SP2TE(Beam)'!O97,"","NO")</f>
        <v/>
      </c>
      <c r="P97" t="str">
        <f>IF('SP2TE(CH)'!P97='SP2TE(Beam)'!P97,"","NO")</f>
        <v/>
      </c>
      <c r="Q97" t="str">
        <f>IF('SP2TE(CH)'!Q97='SP2TE(Beam)'!Q97,"","NO")</f>
        <v/>
      </c>
      <c r="R97" t="str">
        <f>IF('SP2TE(CH)'!R97='SP2TE(Beam)'!R97,"","NO")</f>
        <v/>
      </c>
      <c r="S97" t="str">
        <f>IF('SP2TE(CH)'!S97='SP2TE(Beam)'!S97,"","NO")</f>
        <v/>
      </c>
      <c r="T97" t="str">
        <f>IF('SP2TE(CH)'!T97='SP2TE(Beam)'!T97,"","NO")</f>
        <v/>
      </c>
      <c r="U97" t="str">
        <f>IF('SP2TE(CH)'!U97='SP2TE(Beam)'!U97,"","NO")</f>
        <v/>
      </c>
      <c r="V97" t="str">
        <f>IF('SP2TE(CH)'!V97='SP2TE(Beam)'!V97,"","NO")</f>
        <v/>
      </c>
      <c r="W97" t="str">
        <f>IF('SP2TE(CH)'!W97='SP2TE(Beam)'!W97,"","NO")</f>
        <v/>
      </c>
      <c r="X97" t="str">
        <f>IF('SP2TE(CH)'!X97='SP2TE(Beam)'!X97,"","NO")</f>
        <v/>
      </c>
      <c r="Y97" t="str">
        <f>IF('SP2TE(CH)'!Y97='SP2TE(Beam)'!Y97,"","NO")</f>
        <v/>
      </c>
      <c r="Z97" t="str">
        <f>IF('SP2TE(CH)'!Z97='SP2TE(Beam)'!Z97,"","NO")</f>
        <v/>
      </c>
    </row>
    <row r="98" spans="1:26" s="93" customFormat="1">
      <c r="A98" s="93" t="str">
        <f>IF('SP2TE(CH)'!A98='SP2TE(Beam)'!A98,"","NO")</f>
        <v/>
      </c>
      <c r="B98" s="93" t="str">
        <f>IF('SP2TE(CH)'!B98='SP2TE(Beam)'!B98,"","NO")</f>
        <v>NO</v>
      </c>
      <c r="C98" s="93" t="str">
        <f>IF('SP2TE(CH)'!C98='SP2TE(Beam)'!C98,"","NO")</f>
        <v/>
      </c>
      <c r="D98" s="93" t="str">
        <f>IF('SP2TE(CH)'!D98='SP2TE(Beam)'!D98,"","NO")</f>
        <v>NO</v>
      </c>
      <c r="E98" s="93" t="str">
        <f>IF('SP2TE(CH)'!E98='SP2TE(Beam)'!E98,"","NO")</f>
        <v/>
      </c>
      <c r="F98" s="93" t="str">
        <f>IF('SP2TE(CH)'!F98='SP2TE(Beam)'!F98,"","NO")</f>
        <v>NO</v>
      </c>
      <c r="G98" s="93" t="str">
        <f>IF('SP2TE(CH)'!G98='SP2TE(Beam)'!G98,"","NO")</f>
        <v>NO</v>
      </c>
      <c r="H98" s="124" t="str">
        <f>IF('SP2TE(CH)'!H98='SP2TE(Beam)'!H98,"","NO")</f>
        <v>NO</v>
      </c>
      <c r="I98" s="124" t="str">
        <f>IF('SP2TE(CH)'!I98='SP2TE(Beam)'!I98,"","NO")</f>
        <v/>
      </c>
      <c r="J98" s="124" t="str">
        <f>IF('SP2TE(CH)'!J98='SP2TE(Beam)'!J98,"","NO")</f>
        <v/>
      </c>
      <c r="K98" s="124" t="str">
        <f>IF('SP2TE(CH)'!K98='SP2TE(Beam)'!K98,"","NO")</f>
        <v/>
      </c>
      <c r="L98" s="124" t="str">
        <f>IF('SP2TE(CH)'!L98='SP2TE(Beam)'!L98,"","NO")</f>
        <v/>
      </c>
      <c r="M98" s="124" t="str">
        <f>IF('SP2TE(CH)'!M98='SP2TE(Beam)'!M98,"","NO")</f>
        <v/>
      </c>
      <c r="N98" s="124" t="str">
        <f>IF('SP2TE(CH)'!N98='SP2TE(Beam)'!N98,"","NO")</f>
        <v/>
      </c>
      <c r="O98" s="124" t="str">
        <f>IF('SP2TE(CH)'!O98='SP2TE(Beam)'!O98,"","NO")</f>
        <v/>
      </c>
      <c r="P98" s="93" t="str">
        <f>IF('SP2TE(CH)'!P98='SP2TE(Beam)'!P98,"","NO")</f>
        <v>NO</v>
      </c>
      <c r="Q98" s="93" t="str">
        <f>IF('SP2TE(CH)'!Q98='SP2TE(Beam)'!Q98,"","NO")</f>
        <v/>
      </c>
      <c r="R98" s="93" t="str">
        <f>IF('SP2TE(CH)'!R98='SP2TE(Beam)'!R98,"","NO")</f>
        <v/>
      </c>
      <c r="S98" s="93" t="str">
        <f>IF('SP2TE(CH)'!S98='SP2TE(Beam)'!S98,"","NO")</f>
        <v/>
      </c>
      <c r="T98" s="93" t="str">
        <f>IF('SP2TE(CH)'!T98='SP2TE(Beam)'!T98,"","NO")</f>
        <v/>
      </c>
      <c r="U98" s="93" t="str">
        <f>IF('SP2TE(CH)'!U98='SP2TE(Beam)'!U98,"","NO")</f>
        <v/>
      </c>
      <c r="V98" s="93" t="str">
        <f>IF('SP2TE(CH)'!V98='SP2TE(Beam)'!V98,"","NO")</f>
        <v/>
      </c>
      <c r="W98" s="93" t="str">
        <f>IF('SP2TE(CH)'!W98='SP2TE(Beam)'!W98,"","NO")</f>
        <v/>
      </c>
      <c r="X98" s="93" t="str">
        <f>IF('SP2TE(CH)'!X98='SP2TE(Beam)'!X98,"","NO")</f>
        <v/>
      </c>
      <c r="Y98" s="93" t="str">
        <f>IF('SP2TE(CH)'!Y98='SP2TE(Beam)'!Y98,"","NO")</f>
        <v/>
      </c>
      <c r="Z98" s="93" t="str">
        <f>IF('SP2TE(CH)'!Z98='SP2TE(Beam)'!Z98,"","NO")</f>
        <v/>
      </c>
    </row>
    <row r="99" spans="1:26">
      <c r="A99" t="str">
        <f>IF('SP2TE(CH)'!A99='SP2TE(Beam)'!A99,"","NO")</f>
        <v/>
      </c>
      <c r="B99" t="str">
        <f>IF('SP2TE(CH)'!B99='SP2TE(Beam)'!B99,"","NO")</f>
        <v>NO</v>
      </c>
      <c r="C99" t="str">
        <f>IF('SP2TE(CH)'!C99='SP2TE(Beam)'!C99,"","NO")</f>
        <v/>
      </c>
      <c r="D99" t="str">
        <f>IF('SP2TE(CH)'!D99='SP2TE(Beam)'!D99,"","NO")</f>
        <v/>
      </c>
      <c r="E99" t="str">
        <f>IF('SP2TE(CH)'!E99='SP2TE(Beam)'!E99,"","NO")</f>
        <v/>
      </c>
      <c r="F99" t="str">
        <f>IF('SP2TE(CH)'!F99='SP2TE(Beam)'!F99,"","NO")</f>
        <v/>
      </c>
      <c r="G99" t="str">
        <f>IF('SP2TE(CH)'!G99='SP2TE(Beam)'!G99,"","NO")</f>
        <v/>
      </c>
      <c r="H99" s="74" t="str">
        <f>IF('SP2TE(CH)'!H99='SP2TE(Beam)'!H99,"","NO")</f>
        <v>NO</v>
      </c>
      <c r="I99" s="74" t="str">
        <f>IF('SP2TE(CH)'!I99='SP2TE(Beam)'!I99,"","NO")</f>
        <v/>
      </c>
      <c r="J99" s="74" t="str">
        <f>IF('SP2TE(CH)'!J99='SP2TE(Beam)'!J99,"","NO")</f>
        <v/>
      </c>
      <c r="K99" s="74" t="str">
        <f>IF('SP2TE(CH)'!K99='SP2TE(Beam)'!K99,"","NO")</f>
        <v/>
      </c>
      <c r="L99" s="74" t="str">
        <f>IF('SP2TE(CH)'!L99='SP2TE(Beam)'!L99,"","NO")</f>
        <v/>
      </c>
      <c r="M99" s="74" t="str">
        <f>IF('SP2TE(CH)'!M99='SP2TE(Beam)'!M99,"","NO")</f>
        <v/>
      </c>
      <c r="N99" s="74" t="str">
        <f>IF('SP2TE(CH)'!N99='SP2TE(Beam)'!N99,"","NO")</f>
        <v/>
      </c>
      <c r="O99" s="74" t="str">
        <f>IF('SP2TE(CH)'!O99='SP2TE(Beam)'!O99,"","NO")</f>
        <v/>
      </c>
      <c r="P99" t="str">
        <f>IF('SP2TE(CH)'!P99='SP2TE(Beam)'!P99,"","NO")</f>
        <v/>
      </c>
      <c r="Q99" t="str">
        <f>IF('SP2TE(CH)'!Q99='SP2TE(Beam)'!Q99,"","NO")</f>
        <v/>
      </c>
      <c r="R99" t="str">
        <f>IF('SP2TE(CH)'!R99='SP2TE(Beam)'!R99,"","NO")</f>
        <v/>
      </c>
      <c r="S99" t="str">
        <f>IF('SP2TE(CH)'!S99='SP2TE(Beam)'!S99,"","NO")</f>
        <v/>
      </c>
      <c r="T99" t="str">
        <f>IF('SP2TE(CH)'!T99='SP2TE(Beam)'!T99,"","NO")</f>
        <v/>
      </c>
      <c r="U99" t="str">
        <f>IF('SP2TE(CH)'!U99='SP2TE(Beam)'!U99,"","NO")</f>
        <v/>
      </c>
      <c r="V99" t="str">
        <f>IF('SP2TE(CH)'!V99='SP2TE(Beam)'!V99,"","NO")</f>
        <v/>
      </c>
      <c r="W99" t="str">
        <f>IF('SP2TE(CH)'!W99='SP2TE(Beam)'!W99,"","NO")</f>
        <v/>
      </c>
      <c r="X99" t="str">
        <f>IF('SP2TE(CH)'!X99='SP2TE(Beam)'!X99,"","NO")</f>
        <v/>
      </c>
      <c r="Y99" t="str">
        <f>IF('SP2TE(CH)'!Y99='SP2TE(Beam)'!Y99,"","NO")</f>
        <v/>
      </c>
      <c r="Z99" t="str">
        <f>IF('SP2TE(CH)'!Z99='SP2TE(Beam)'!Z99,"","NO")</f>
        <v/>
      </c>
    </row>
    <row r="100" spans="1:26">
      <c r="A100" t="str">
        <f>IF('SP2TE(CH)'!A100='SP2TE(Beam)'!A100,"","NO")</f>
        <v/>
      </c>
      <c r="B100" t="str">
        <f>IF('SP2TE(CH)'!B100='SP2TE(Beam)'!B100,"","NO")</f>
        <v>NO</v>
      </c>
      <c r="C100" t="str">
        <f>IF('SP2TE(CH)'!C100='SP2TE(Beam)'!C100,"","NO")</f>
        <v/>
      </c>
      <c r="D100" t="str">
        <f>IF('SP2TE(CH)'!D100='SP2TE(Beam)'!D100,"","NO")</f>
        <v/>
      </c>
      <c r="E100" t="str">
        <f>IF('SP2TE(CH)'!E100='SP2TE(Beam)'!E100,"","NO")</f>
        <v/>
      </c>
      <c r="F100" t="str">
        <f>IF('SP2TE(CH)'!F100='SP2TE(Beam)'!F100,"","NO")</f>
        <v/>
      </c>
      <c r="G100" t="str">
        <f>IF('SP2TE(CH)'!G100='SP2TE(Beam)'!G100,"","NO")</f>
        <v/>
      </c>
      <c r="H100" s="74" t="str">
        <f>IF('SP2TE(CH)'!H100='SP2TE(Beam)'!H100,"","NO")</f>
        <v>NO</v>
      </c>
      <c r="I100" s="74" t="str">
        <f>IF('SP2TE(CH)'!I100='SP2TE(Beam)'!I100,"","NO")</f>
        <v/>
      </c>
      <c r="J100" s="74" t="str">
        <f>IF('SP2TE(CH)'!J100='SP2TE(Beam)'!J100,"","NO")</f>
        <v/>
      </c>
      <c r="K100" s="74" t="str">
        <f>IF('SP2TE(CH)'!K100='SP2TE(Beam)'!K100,"","NO")</f>
        <v/>
      </c>
      <c r="L100" s="74" t="str">
        <f>IF('SP2TE(CH)'!L100='SP2TE(Beam)'!L100,"","NO")</f>
        <v/>
      </c>
      <c r="M100" s="74" t="str">
        <f>IF('SP2TE(CH)'!M100='SP2TE(Beam)'!M100,"","NO")</f>
        <v/>
      </c>
      <c r="N100" s="74" t="str">
        <f>IF('SP2TE(CH)'!N100='SP2TE(Beam)'!N100,"","NO")</f>
        <v/>
      </c>
      <c r="O100" s="74" t="str">
        <f>IF('SP2TE(CH)'!O100='SP2TE(Beam)'!O100,"","NO")</f>
        <v/>
      </c>
      <c r="P100" t="str">
        <f>IF('SP2TE(CH)'!P100='SP2TE(Beam)'!P100,"","NO")</f>
        <v/>
      </c>
      <c r="Q100" t="str">
        <f>IF('SP2TE(CH)'!Q100='SP2TE(Beam)'!Q100,"","NO")</f>
        <v/>
      </c>
      <c r="R100" t="str">
        <f>IF('SP2TE(CH)'!R100='SP2TE(Beam)'!R100,"","NO")</f>
        <v/>
      </c>
      <c r="S100" t="str">
        <f>IF('SP2TE(CH)'!S100='SP2TE(Beam)'!S100,"","NO")</f>
        <v/>
      </c>
      <c r="T100" t="str">
        <f>IF('SP2TE(CH)'!T100='SP2TE(Beam)'!T100,"","NO")</f>
        <v/>
      </c>
      <c r="U100" t="str">
        <f>IF('SP2TE(CH)'!U100='SP2TE(Beam)'!U100,"","NO")</f>
        <v/>
      </c>
      <c r="V100" t="str">
        <f>IF('SP2TE(CH)'!V100='SP2TE(Beam)'!V100,"","NO")</f>
        <v/>
      </c>
      <c r="W100" t="str">
        <f>IF('SP2TE(CH)'!W100='SP2TE(Beam)'!W100,"","NO")</f>
        <v/>
      </c>
      <c r="X100" t="str">
        <f>IF('SP2TE(CH)'!X100='SP2TE(Beam)'!X100,"","NO")</f>
        <v/>
      </c>
      <c r="Y100" t="str">
        <f>IF('SP2TE(CH)'!Y100='SP2TE(Beam)'!Y100,"","NO")</f>
        <v/>
      </c>
      <c r="Z100" t="str">
        <f>IF('SP2TE(CH)'!Z100='SP2TE(Beam)'!Z100,"","NO")</f>
        <v/>
      </c>
    </row>
    <row r="101" spans="1:26">
      <c r="A101" t="str">
        <f>IF('SP2TE(CH)'!A101='SP2TE(Beam)'!A101,"","NO")</f>
        <v/>
      </c>
      <c r="B101" t="str">
        <f>IF('SP2TE(CH)'!B101='SP2TE(Beam)'!B101,"","NO")</f>
        <v>NO</v>
      </c>
      <c r="C101" t="str">
        <f>IF('SP2TE(CH)'!C101='SP2TE(Beam)'!C101,"","NO")</f>
        <v/>
      </c>
      <c r="D101" t="str">
        <f>IF('SP2TE(CH)'!D101='SP2TE(Beam)'!D101,"","NO")</f>
        <v/>
      </c>
      <c r="E101" t="str">
        <f>IF('SP2TE(CH)'!E101='SP2TE(Beam)'!E101,"","NO")</f>
        <v/>
      </c>
      <c r="F101" t="str">
        <f>IF('SP2TE(CH)'!F101='SP2TE(Beam)'!F101,"","NO")</f>
        <v/>
      </c>
      <c r="G101" t="str">
        <f>IF('SP2TE(CH)'!G101='SP2TE(Beam)'!G101,"","NO")</f>
        <v/>
      </c>
      <c r="H101" s="74" t="str">
        <f>IF('SP2TE(CH)'!H101='SP2TE(Beam)'!H101,"","NO")</f>
        <v>NO</v>
      </c>
      <c r="I101" s="74" t="str">
        <f>IF('SP2TE(CH)'!I101='SP2TE(Beam)'!I101,"","NO")</f>
        <v/>
      </c>
      <c r="J101" s="74" t="str">
        <f>IF('SP2TE(CH)'!J101='SP2TE(Beam)'!J101,"","NO")</f>
        <v/>
      </c>
      <c r="K101" s="74" t="str">
        <f>IF('SP2TE(CH)'!K101='SP2TE(Beam)'!K101,"","NO")</f>
        <v/>
      </c>
      <c r="L101" s="74" t="str">
        <f>IF('SP2TE(CH)'!L101='SP2TE(Beam)'!L101,"","NO")</f>
        <v/>
      </c>
      <c r="M101" s="74" t="str">
        <f>IF('SP2TE(CH)'!M101='SP2TE(Beam)'!M101,"","NO")</f>
        <v/>
      </c>
      <c r="N101" s="74" t="str">
        <f>IF('SP2TE(CH)'!N101='SP2TE(Beam)'!N101,"","NO")</f>
        <v/>
      </c>
      <c r="O101" s="74" t="str">
        <f>IF('SP2TE(CH)'!O101='SP2TE(Beam)'!O101,"","NO")</f>
        <v/>
      </c>
      <c r="P101" t="str">
        <f>IF('SP2TE(CH)'!P101='SP2TE(Beam)'!P101,"","NO")</f>
        <v/>
      </c>
      <c r="Q101" t="str">
        <f>IF('SP2TE(CH)'!Q101='SP2TE(Beam)'!Q101,"","NO")</f>
        <v/>
      </c>
      <c r="R101" t="str">
        <f>IF('SP2TE(CH)'!R101='SP2TE(Beam)'!R101,"","NO")</f>
        <v/>
      </c>
      <c r="S101" t="str">
        <f>IF('SP2TE(CH)'!S101='SP2TE(Beam)'!S101,"","NO")</f>
        <v/>
      </c>
      <c r="T101" t="str">
        <f>IF('SP2TE(CH)'!T101='SP2TE(Beam)'!T101,"","NO")</f>
        <v/>
      </c>
      <c r="U101" t="str">
        <f>IF('SP2TE(CH)'!U101='SP2TE(Beam)'!U101,"","NO")</f>
        <v/>
      </c>
      <c r="V101" t="str">
        <f>IF('SP2TE(CH)'!V101='SP2TE(Beam)'!V101,"","NO")</f>
        <v/>
      </c>
      <c r="W101" t="str">
        <f>IF('SP2TE(CH)'!W101='SP2TE(Beam)'!W101,"","NO")</f>
        <v/>
      </c>
      <c r="X101" t="str">
        <f>IF('SP2TE(CH)'!X101='SP2TE(Beam)'!X101,"","NO")</f>
        <v/>
      </c>
      <c r="Y101" t="str">
        <f>IF('SP2TE(CH)'!Y101='SP2TE(Beam)'!Y101,"","NO")</f>
        <v/>
      </c>
      <c r="Z101" t="str">
        <f>IF('SP2TE(CH)'!Z101='SP2TE(Beam)'!Z101,"","NO")</f>
        <v/>
      </c>
    </row>
    <row r="102" spans="1:26">
      <c r="A102" t="str">
        <f>IF('SP2TE(CH)'!A102='SP2TE(Beam)'!A102,"","NO")</f>
        <v/>
      </c>
      <c r="B102" t="str">
        <f>IF('SP2TE(CH)'!B102='SP2TE(Beam)'!B102,"","NO")</f>
        <v>NO</v>
      </c>
      <c r="C102" t="str">
        <f>IF('SP2TE(CH)'!C102='SP2TE(Beam)'!C102,"","NO")</f>
        <v/>
      </c>
      <c r="D102" t="str">
        <f>IF('SP2TE(CH)'!D102='SP2TE(Beam)'!D102,"","NO")</f>
        <v/>
      </c>
      <c r="E102" t="str">
        <f>IF('SP2TE(CH)'!E102='SP2TE(Beam)'!E102,"","NO")</f>
        <v/>
      </c>
      <c r="F102" t="str">
        <f>IF('SP2TE(CH)'!F102='SP2TE(Beam)'!F102,"","NO")</f>
        <v/>
      </c>
      <c r="G102" t="str">
        <f>IF('SP2TE(CH)'!G102='SP2TE(Beam)'!G102,"","NO")</f>
        <v/>
      </c>
      <c r="H102" s="74" t="str">
        <f>IF('SP2TE(CH)'!H102='SP2TE(Beam)'!H102,"","NO")</f>
        <v>NO</v>
      </c>
      <c r="I102" s="74" t="str">
        <f>IF('SP2TE(CH)'!I102='SP2TE(Beam)'!I102,"","NO")</f>
        <v/>
      </c>
      <c r="J102" s="74" t="str">
        <f>IF('SP2TE(CH)'!J102='SP2TE(Beam)'!J102,"","NO")</f>
        <v/>
      </c>
      <c r="K102" s="74" t="str">
        <f>IF('SP2TE(CH)'!K102='SP2TE(Beam)'!K102,"","NO")</f>
        <v/>
      </c>
      <c r="L102" s="74" t="str">
        <f>IF('SP2TE(CH)'!L102='SP2TE(Beam)'!L102,"","NO")</f>
        <v/>
      </c>
      <c r="M102" s="74" t="str">
        <f>IF('SP2TE(CH)'!M102='SP2TE(Beam)'!M102,"","NO")</f>
        <v/>
      </c>
      <c r="N102" s="74" t="str">
        <f>IF('SP2TE(CH)'!N102='SP2TE(Beam)'!N102,"","NO")</f>
        <v/>
      </c>
      <c r="O102" s="74" t="str">
        <f>IF('SP2TE(CH)'!O102='SP2TE(Beam)'!O102,"","NO")</f>
        <v/>
      </c>
      <c r="P102" t="str">
        <f>IF('SP2TE(CH)'!P102='SP2TE(Beam)'!P102,"","NO")</f>
        <v/>
      </c>
      <c r="Q102" t="str">
        <f>IF('SP2TE(CH)'!Q102='SP2TE(Beam)'!Q102,"","NO")</f>
        <v/>
      </c>
      <c r="R102" t="str">
        <f>IF('SP2TE(CH)'!R102='SP2TE(Beam)'!R102,"","NO")</f>
        <v/>
      </c>
      <c r="S102" t="str">
        <f>IF('SP2TE(CH)'!S102='SP2TE(Beam)'!S102,"","NO")</f>
        <v/>
      </c>
      <c r="T102" t="str">
        <f>IF('SP2TE(CH)'!T102='SP2TE(Beam)'!T102,"","NO")</f>
        <v/>
      </c>
      <c r="U102" t="str">
        <f>IF('SP2TE(CH)'!U102='SP2TE(Beam)'!U102,"","NO")</f>
        <v/>
      </c>
      <c r="V102" t="str">
        <f>IF('SP2TE(CH)'!V102='SP2TE(Beam)'!V102,"","NO")</f>
        <v/>
      </c>
      <c r="W102" t="str">
        <f>IF('SP2TE(CH)'!W102='SP2TE(Beam)'!W102,"","NO")</f>
        <v/>
      </c>
      <c r="X102" t="str">
        <f>IF('SP2TE(CH)'!X102='SP2TE(Beam)'!X102,"","NO")</f>
        <v/>
      </c>
      <c r="Y102" t="str">
        <f>IF('SP2TE(CH)'!Y102='SP2TE(Beam)'!Y102,"","NO")</f>
        <v/>
      </c>
      <c r="Z102" t="str">
        <f>IF('SP2TE(CH)'!Z102='SP2TE(Beam)'!Z102,"","NO")</f>
        <v/>
      </c>
    </row>
    <row r="103" spans="1:26">
      <c r="A103" t="str">
        <f>IF('SP2TE(CH)'!A103='SP2TE(Beam)'!A103,"","NO")</f>
        <v/>
      </c>
      <c r="B103" t="str">
        <f>IF('SP2TE(CH)'!B103='SP2TE(Beam)'!B103,"","NO")</f>
        <v>NO</v>
      </c>
      <c r="C103" t="str">
        <f>IF('SP2TE(CH)'!C103='SP2TE(Beam)'!C103,"","NO")</f>
        <v/>
      </c>
      <c r="D103" t="str">
        <f>IF('SP2TE(CH)'!D103='SP2TE(Beam)'!D103,"","NO")</f>
        <v/>
      </c>
      <c r="E103" t="str">
        <f>IF('SP2TE(CH)'!E103='SP2TE(Beam)'!E103,"","NO")</f>
        <v/>
      </c>
      <c r="F103" t="str">
        <f>IF('SP2TE(CH)'!F103='SP2TE(Beam)'!F103,"","NO")</f>
        <v/>
      </c>
      <c r="G103" t="str">
        <f>IF('SP2TE(CH)'!G103='SP2TE(Beam)'!G103,"","NO")</f>
        <v/>
      </c>
      <c r="H103" s="74" t="str">
        <f>IF('SP2TE(CH)'!H103='SP2TE(Beam)'!H103,"","NO")</f>
        <v>NO</v>
      </c>
      <c r="I103" s="74" t="str">
        <f>IF('SP2TE(CH)'!I103='SP2TE(Beam)'!I103,"","NO")</f>
        <v/>
      </c>
      <c r="J103" s="74" t="str">
        <f>IF('SP2TE(CH)'!J103='SP2TE(Beam)'!J103,"","NO")</f>
        <v/>
      </c>
      <c r="K103" s="74" t="str">
        <f>IF('SP2TE(CH)'!K103='SP2TE(Beam)'!K103,"","NO")</f>
        <v/>
      </c>
      <c r="L103" s="74" t="str">
        <f>IF('SP2TE(CH)'!L103='SP2TE(Beam)'!L103,"","NO")</f>
        <v/>
      </c>
      <c r="M103" s="74" t="str">
        <f>IF('SP2TE(CH)'!M103='SP2TE(Beam)'!M103,"","NO")</f>
        <v/>
      </c>
      <c r="N103" s="74" t="str">
        <f>IF('SP2TE(CH)'!N103='SP2TE(Beam)'!N103,"","NO")</f>
        <v/>
      </c>
      <c r="O103" s="74" t="str">
        <f>IF('SP2TE(CH)'!O103='SP2TE(Beam)'!O103,"","NO")</f>
        <v/>
      </c>
      <c r="P103" t="str">
        <f>IF('SP2TE(CH)'!P103='SP2TE(Beam)'!P103,"","NO")</f>
        <v/>
      </c>
      <c r="Q103" t="str">
        <f>IF('SP2TE(CH)'!Q103='SP2TE(Beam)'!Q103,"","NO")</f>
        <v/>
      </c>
      <c r="R103" t="str">
        <f>IF('SP2TE(CH)'!R103='SP2TE(Beam)'!R103,"","NO")</f>
        <v/>
      </c>
      <c r="S103" t="str">
        <f>IF('SP2TE(CH)'!S103='SP2TE(Beam)'!S103,"","NO")</f>
        <v/>
      </c>
      <c r="T103" t="str">
        <f>IF('SP2TE(CH)'!T103='SP2TE(Beam)'!T103,"","NO")</f>
        <v/>
      </c>
      <c r="U103" t="str">
        <f>IF('SP2TE(CH)'!U103='SP2TE(Beam)'!U103,"","NO")</f>
        <v/>
      </c>
      <c r="V103" t="str">
        <f>IF('SP2TE(CH)'!V103='SP2TE(Beam)'!V103,"","NO")</f>
        <v/>
      </c>
      <c r="W103" t="str">
        <f>IF('SP2TE(CH)'!W103='SP2TE(Beam)'!W103,"","NO")</f>
        <v/>
      </c>
      <c r="X103" t="str">
        <f>IF('SP2TE(CH)'!X103='SP2TE(Beam)'!X103,"","NO")</f>
        <v/>
      </c>
      <c r="Y103" t="str">
        <f>IF('SP2TE(CH)'!Y103='SP2TE(Beam)'!Y103,"","NO")</f>
        <v/>
      </c>
      <c r="Z103" t="str">
        <f>IF('SP2TE(CH)'!Z103='SP2TE(Beam)'!Z103,"","NO")</f>
        <v/>
      </c>
    </row>
    <row r="104" spans="1:26">
      <c r="A104" t="str">
        <f>IF('SP2TE(CH)'!A104='SP2TE(Beam)'!A104,"","NO")</f>
        <v/>
      </c>
      <c r="B104" t="str">
        <f>IF('SP2TE(CH)'!B104='SP2TE(Beam)'!B104,"","NO")</f>
        <v>NO</v>
      </c>
      <c r="C104" t="str">
        <f>IF('SP2TE(CH)'!C104='SP2TE(Beam)'!C104,"","NO")</f>
        <v/>
      </c>
      <c r="D104" t="str">
        <f>IF('SP2TE(CH)'!D104='SP2TE(Beam)'!D104,"","NO")</f>
        <v/>
      </c>
      <c r="E104" t="str">
        <f>IF('SP2TE(CH)'!E104='SP2TE(Beam)'!E104,"","NO")</f>
        <v/>
      </c>
      <c r="F104" t="str">
        <f>IF('SP2TE(CH)'!F104='SP2TE(Beam)'!F104,"","NO")</f>
        <v/>
      </c>
      <c r="G104" t="str">
        <f>IF('SP2TE(CH)'!G104='SP2TE(Beam)'!G104,"","NO")</f>
        <v/>
      </c>
      <c r="H104" s="74" t="str">
        <f>IF('SP2TE(CH)'!H104='SP2TE(Beam)'!H104,"","NO")</f>
        <v>NO</v>
      </c>
      <c r="I104" s="74" t="str">
        <f>IF('SP2TE(CH)'!I104='SP2TE(Beam)'!I104,"","NO")</f>
        <v/>
      </c>
      <c r="J104" s="74" t="str">
        <f>IF('SP2TE(CH)'!J104='SP2TE(Beam)'!J104,"","NO")</f>
        <v/>
      </c>
      <c r="K104" s="74" t="str">
        <f>IF('SP2TE(CH)'!K104='SP2TE(Beam)'!K104,"","NO")</f>
        <v/>
      </c>
      <c r="L104" s="74" t="str">
        <f>IF('SP2TE(CH)'!L104='SP2TE(Beam)'!L104,"","NO")</f>
        <v/>
      </c>
      <c r="M104" s="74" t="str">
        <f>IF('SP2TE(CH)'!M104='SP2TE(Beam)'!M104,"","NO")</f>
        <v/>
      </c>
      <c r="N104" s="74" t="str">
        <f>IF('SP2TE(CH)'!N104='SP2TE(Beam)'!N104,"","NO")</f>
        <v/>
      </c>
      <c r="O104" s="74" t="str">
        <f>IF('SP2TE(CH)'!O104='SP2TE(Beam)'!O104,"","NO")</f>
        <v/>
      </c>
      <c r="P104" t="str">
        <f>IF('SP2TE(CH)'!P104='SP2TE(Beam)'!P104,"","NO")</f>
        <v/>
      </c>
      <c r="Q104" t="str">
        <f>IF('SP2TE(CH)'!Q104='SP2TE(Beam)'!Q104,"","NO")</f>
        <v/>
      </c>
      <c r="R104" t="str">
        <f>IF('SP2TE(CH)'!R104='SP2TE(Beam)'!R104,"","NO")</f>
        <v>NO</v>
      </c>
      <c r="S104" t="str">
        <f>IF('SP2TE(CH)'!S104='SP2TE(Beam)'!S104,"","NO")</f>
        <v/>
      </c>
      <c r="T104" t="str">
        <f>IF('SP2TE(CH)'!T104='SP2TE(Beam)'!T104,"","NO")</f>
        <v/>
      </c>
      <c r="U104" t="str">
        <f>IF('SP2TE(CH)'!U104='SP2TE(Beam)'!U104,"","NO")</f>
        <v/>
      </c>
      <c r="V104" t="str">
        <f>IF('SP2TE(CH)'!V104='SP2TE(Beam)'!V104,"","NO")</f>
        <v/>
      </c>
      <c r="W104" t="str">
        <f>IF('SP2TE(CH)'!W104='SP2TE(Beam)'!W104,"","NO")</f>
        <v/>
      </c>
      <c r="X104" t="str">
        <f>IF('SP2TE(CH)'!X104='SP2TE(Beam)'!X104,"","NO")</f>
        <v/>
      </c>
      <c r="Y104" t="str">
        <f>IF('SP2TE(CH)'!Y104='SP2TE(Beam)'!Y104,"","NO")</f>
        <v/>
      </c>
      <c r="Z104" t="str">
        <f>IF('SP2TE(CH)'!Z104='SP2TE(Beam)'!Z104,"","NO")</f>
        <v/>
      </c>
    </row>
    <row r="105" spans="1:26">
      <c r="A105" t="str">
        <f>IF('SP2TE(CH)'!A105='SP2TE(Beam)'!A105,"","NO")</f>
        <v/>
      </c>
      <c r="B105" t="str">
        <f>IF('SP2TE(CH)'!B105='SP2TE(Beam)'!B105,"","NO")</f>
        <v>NO</v>
      </c>
      <c r="C105" t="str">
        <f>IF('SP2TE(CH)'!C105='SP2TE(Beam)'!C105,"","NO")</f>
        <v/>
      </c>
      <c r="D105" t="str">
        <f>IF('SP2TE(CH)'!D105='SP2TE(Beam)'!D105,"","NO")</f>
        <v/>
      </c>
      <c r="E105" t="str">
        <f>IF('SP2TE(CH)'!E105='SP2TE(Beam)'!E105,"","NO")</f>
        <v/>
      </c>
      <c r="F105" t="str">
        <f>IF('SP2TE(CH)'!F105='SP2TE(Beam)'!F105,"","NO")</f>
        <v/>
      </c>
      <c r="G105" t="str">
        <f>IF('SP2TE(CH)'!G105='SP2TE(Beam)'!G105,"","NO")</f>
        <v/>
      </c>
      <c r="H105" s="74" t="str">
        <f>IF('SP2TE(CH)'!H105='SP2TE(Beam)'!H105,"","NO")</f>
        <v>NO</v>
      </c>
      <c r="I105" s="74" t="str">
        <f>IF('SP2TE(CH)'!I105='SP2TE(Beam)'!I105,"","NO")</f>
        <v/>
      </c>
      <c r="J105" s="74" t="str">
        <f>IF('SP2TE(CH)'!J105='SP2TE(Beam)'!J105,"","NO")</f>
        <v/>
      </c>
      <c r="K105" s="74" t="str">
        <f>IF('SP2TE(CH)'!K105='SP2TE(Beam)'!K105,"","NO")</f>
        <v/>
      </c>
      <c r="L105" s="74" t="str">
        <f>IF('SP2TE(CH)'!L105='SP2TE(Beam)'!L105,"","NO")</f>
        <v/>
      </c>
      <c r="M105" s="74" t="str">
        <f>IF('SP2TE(CH)'!M105='SP2TE(Beam)'!M105,"","NO")</f>
        <v/>
      </c>
      <c r="N105" s="74" t="str">
        <f>IF('SP2TE(CH)'!N105='SP2TE(Beam)'!N105,"","NO")</f>
        <v/>
      </c>
      <c r="O105" s="74" t="str">
        <f>IF('SP2TE(CH)'!O105='SP2TE(Beam)'!O105,"","NO")</f>
        <v/>
      </c>
      <c r="P105" t="str">
        <f>IF('SP2TE(CH)'!P105='SP2TE(Beam)'!P105,"","NO")</f>
        <v/>
      </c>
      <c r="Q105" t="str">
        <f>IF('SP2TE(CH)'!Q105='SP2TE(Beam)'!Q105,"","NO")</f>
        <v/>
      </c>
      <c r="R105" t="str">
        <f>IF('SP2TE(CH)'!R105='SP2TE(Beam)'!R105,"","NO")</f>
        <v>NO</v>
      </c>
      <c r="S105" t="str">
        <f>IF('SP2TE(CH)'!S105='SP2TE(Beam)'!S105,"","NO")</f>
        <v>NO</v>
      </c>
      <c r="T105" t="str">
        <f>IF('SP2TE(CH)'!T105='SP2TE(Beam)'!T105,"","NO")</f>
        <v>NO</v>
      </c>
      <c r="U105" t="str">
        <f>IF('SP2TE(CH)'!U105='SP2TE(Beam)'!U105,"","NO")</f>
        <v>NO</v>
      </c>
      <c r="V105" t="str">
        <f>IF('SP2TE(CH)'!V105='SP2TE(Beam)'!V105,"","NO")</f>
        <v>NO</v>
      </c>
      <c r="W105" t="str">
        <f>IF('SP2TE(CH)'!W105='SP2TE(Beam)'!W105,"","NO")</f>
        <v/>
      </c>
      <c r="X105" t="str">
        <f>IF('SP2TE(CH)'!X105='SP2TE(Beam)'!X105,"","NO")</f>
        <v/>
      </c>
      <c r="Y105" t="str">
        <f>IF('SP2TE(CH)'!Y105='SP2TE(Beam)'!Y105,"","NO")</f>
        <v/>
      </c>
      <c r="Z105" t="str">
        <f>IF('SP2TE(CH)'!Z105='SP2TE(Beam)'!Z105,"","NO")</f>
        <v/>
      </c>
    </row>
    <row r="106" spans="1:26">
      <c r="A106" t="str">
        <f>IF('SP2TE(CH)'!A106='SP2TE(Beam)'!A106,"","NO")</f>
        <v/>
      </c>
      <c r="B106" t="str">
        <f>IF('SP2TE(CH)'!B106='SP2TE(Beam)'!B106,"","NO")</f>
        <v>NO</v>
      </c>
      <c r="C106" t="str">
        <f>IF('SP2TE(CH)'!C106='SP2TE(Beam)'!C106,"","NO")</f>
        <v/>
      </c>
      <c r="D106" t="str">
        <f>IF('SP2TE(CH)'!D106='SP2TE(Beam)'!D106,"","NO")</f>
        <v/>
      </c>
      <c r="E106" t="str">
        <f>IF('SP2TE(CH)'!E106='SP2TE(Beam)'!E106,"","NO")</f>
        <v/>
      </c>
      <c r="F106" t="str">
        <f>IF('SP2TE(CH)'!F106='SP2TE(Beam)'!F106,"","NO")</f>
        <v/>
      </c>
      <c r="G106" t="str">
        <f>IF('SP2TE(CH)'!G106='SP2TE(Beam)'!G106,"","NO")</f>
        <v/>
      </c>
      <c r="H106" s="74" t="str">
        <f>IF('SP2TE(CH)'!H106='SP2TE(Beam)'!H106,"","NO")</f>
        <v>NO</v>
      </c>
      <c r="I106" s="74" t="str">
        <f>IF('SP2TE(CH)'!I106='SP2TE(Beam)'!I106,"","NO")</f>
        <v/>
      </c>
      <c r="J106" s="74" t="str">
        <f>IF('SP2TE(CH)'!J106='SP2TE(Beam)'!J106,"","NO")</f>
        <v/>
      </c>
      <c r="K106" s="74" t="str">
        <f>IF('SP2TE(CH)'!K106='SP2TE(Beam)'!K106,"","NO")</f>
        <v/>
      </c>
      <c r="L106" s="74" t="str">
        <f>IF('SP2TE(CH)'!L106='SP2TE(Beam)'!L106,"","NO")</f>
        <v/>
      </c>
      <c r="M106" s="74" t="str">
        <f>IF('SP2TE(CH)'!M106='SP2TE(Beam)'!M106,"","NO")</f>
        <v/>
      </c>
      <c r="N106" s="74" t="str">
        <f>IF('SP2TE(CH)'!N106='SP2TE(Beam)'!N106,"","NO")</f>
        <v/>
      </c>
      <c r="O106" s="74" t="str">
        <f>IF('SP2TE(CH)'!O106='SP2TE(Beam)'!O106,"","NO")</f>
        <v/>
      </c>
      <c r="P106" t="str">
        <f>IF('SP2TE(CH)'!P106='SP2TE(Beam)'!P106,"","NO")</f>
        <v/>
      </c>
      <c r="Q106" t="str">
        <f>IF('SP2TE(CH)'!Q106='SP2TE(Beam)'!Q106,"","NO")</f>
        <v/>
      </c>
      <c r="R106" t="str">
        <f>IF('SP2TE(CH)'!R106='SP2TE(Beam)'!R106,"","NO")</f>
        <v>NO</v>
      </c>
      <c r="S106" t="str">
        <f>IF('SP2TE(CH)'!S106='SP2TE(Beam)'!S106,"","NO")</f>
        <v>NO</v>
      </c>
      <c r="T106" t="str">
        <f>IF('SP2TE(CH)'!T106='SP2TE(Beam)'!T106,"","NO")</f>
        <v>NO</v>
      </c>
      <c r="U106" t="str">
        <f>IF('SP2TE(CH)'!U106='SP2TE(Beam)'!U106,"","NO")</f>
        <v/>
      </c>
      <c r="V106" t="str">
        <f>IF('SP2TE(CH)'!V106='SP2TE(Beam)'!V106,"","NO")</f>
        <v/>
      </c>
      <c r="W106" t="str">
        <f>IF('SP2TE(CH)'!W106='SP2TE(Beam)'!W106,"","NO")</f>
        <v/>
      </c>
      <c r="X106" t="str">
        <f>IF('SP2TE(CH)'!X106='SP2TE(Beam)'!X106,"","NO")</f>
        <v/>
      </c>
      <c r="Y106" t="str">
        <f>IF('SP2TE(CH)'!Y106='SP2TE(Beam)'!Y106,"","NO")</f>
        <v/>
      </c>
      <c r="Z106" t="str">
        <f>IF('SP2TE(CH)'!Z106='SP2TE(Beam)'!Z106,"","NO")</f>
        <v/>
      </c>
    </row>
    <row r="107" spans="1:26">
      <c r="A107" t="str">
        <f>IF('SP2TE(CH)'!A107='SP2TE(Beam)'!A107,"","NO")</f>
        <v/>
      </c>
      <c r="B107" t="str">
        <f>IF('SP2TE(CH)'!B107='SP2TE(Beam)'!B107,"","NO")</f>
        <v>NO</v>
      </c>
      <c r="C107" t="str">
        <f>IF('SP2TE(CH)'!C107='SP2TE(Beam)'!C107,"","NO")</f>
        <v/>
      </c>
      <c r="D107" t="str">
        <f>IF('SP2TE(CH)'!D107='SP2TE(Beam)'!D107,"","NO")</f>
        <v/>
      </c>
      <c r="E107" t="str">
        <f>IF('SP2TE(CH)'!E107='SP2TE(Beam)'!E107,"","NO")</f>
        <v/>
      </c>
      <c r="F107" t="str">
        <f>IF('SP2TE(CH)'!F107='SP2TE(Beam)'!F107,"","NO")</f>
        <v/>
      </c>
      <c r="G107" t="str">
        <f>IF('SP2TE(CH)'!G107='SP2TE(Beam)'!G107,"","NO")</f>
        <v/>
      </c>
      <c r="H107" s="74" t="str">
        <f>IF('SP2TE(CH)'!H107='SP2TE(Beam)'!H107,"","NO")</f>
        <v>NO</v>
      </c>
      <c r="I107" s="74" t="str">
        <f>IF('SP2TE(CH)'!I107='SP2TE(Beam)'!I107,"","NO")</f>
        <v/>
      </c>
      <c r="J107" s="74" t="str">
        <f>IF('SP2TE(CH)'!J107='SP2TE(Beam)'!J107,"","NO")</f>
        <v/>
      </c>
      <c r="K107" s="74" t="str">
        <f>IF('SP2TE(CH)'!K107='SP2TE(Beam)'!K107,"","NO")</f>
        <v/>
      </c>
      <c r="L107" s="74" t="str">
        <f>IF('SP2TE(CH)'!L107='SP2TE(Beam)'!L107,"","NO")</f>
        <v/>
      </c>
      <c r="M107" s="74" t="str">
        <f>IF('SP2TE(CH)'!M107='SP2TE(Beam)'!M107,"","NO")</f>
        <v/>
      </c>
      <c r="N107" s="74" t="str">
        <f>IF('SP2TE(CH)'!N107='SP2TE(Beam)'!N107,"","NO")</f>
        <v/>
      </c>
      <c r="O107" s="74" t="str">
        <f>IF('SP2TE(CH)'!O107='SP2TE(Beam)'!O107,"","NO")</f>
        <v/>
      </c>
      <c r="P107" t="str">
        <f>IF('SP2TE(CH)'!P107='SP2TE(Beam)'!P107,"","NO")</f>
        <v/>
      </c>
      <c r="Q107" t="str">
        <f>IF('SP2TE(CH)'!Q107='SP2TE(Beam)'!Q107,"","NO")</f>
        <v/>
      </c>
      <c r="R107" t="str">
        <f>IF('SP2TE(CH)'!R107='SP2TE(Beam)'!R107,"","NO")</f>
        <v>NO</v>
      </c>
      <c r="S107" t="str">
        <f>IF('SP2TE(CH)'!S107='SP2TE(Beam)'!S107,"","NO")</f>
        <v/>
      </c>
      <c r="T107" t="str">
        <f>IF('SP2TE(CH)'!T107='SP2TE(Beam)'!T107,"","NO")</f>
        <v/>
      </c>
      <c r="U107" t="str">
        <f>IF('SP2TE(CH)'!U107='SP2TE(Beam)'!U107,"","NO")</f>
        <v/>
      </c>
      <c r="V107" t="str">
        <f>IF('SP2TE(CH)'!V107='SP2TE(Beam)'!V107,"","NO")</f>
        <v/>
      </c>
      <c r="W107" t="str">
        <f>IF('SP2TE(CH)'!W107='SP2TE(Beam)'!W107,"","NO")</f>
        <v/>
      </c>
      <c r="X107" t="str">
        <f>IF('SP2TE(CH)'!X107='SP2TE(Beam)'!X107,"","NO")</f>
        <v/>
      </c>
      <c r="Y107" t="str">
        <f>IF('SP2TE(CH)'!Y107='SP2TE(Beam)'!Y107,"","NO")</f>
        <v/>
      </c>
      <c r="Z107" t="str">
        <f>IF('SP2TE(CH)'!Z107='SP2TE(Beam)'!Z107,"","NO")</f>
        <v/>
      </c>
    </row>
    <row r="108" spans="1:26">
      <c r="A108" t="str">
        <f>IF('SP2TE(CH)'!A108='SP2TE(Beam)'!A108,"","NO")</f>
        <v/>
      </c>
      <c r="B108" t="str">
        <f>IF('SP2TE(CH)'!B108='SP2TE(Beam)'!B108,"","NO")</f>
        <v>NO</v>
      </c>
      <c r="C108" t="str">
        <f>IF('SP2TE(CH)'!C108='SP2TE(Beam)'!C108,"","NO")</f>
        <v/>
      </c>
      <c r="D108" t="str">
        <f>IF('SP2TE(CH)'!D108='SP2TE(Beam)'!D108,"","NO")</f>
        <v/>
      </c>
      <c r="E108" t="str">
        <f>IF('SP2TE(CH)'!E108='SP2TE(Beam)'!E108,"","NO")</f>
        <v/>
      </c>
      <c r="F108" t="str">
        <f>IF('SP2TE(CH)'!F108='SP2TE(Beam)'!F108,"","NO")</f>
        <v/>
      </c>
      <c r="G108" t="str">
        <f>IF('SP2TE(CH)'!G108='SP2TE(Beam)'!G108,"","NO")</f>
        <v/>
      </c>
      <c r="H108" s="74" t="str">
        <f>IF('SP2TE(CH)'!H108='SP2TE(Beam)'!H108,"","NO")</f>
        <v>NO</v>
      </c>
      <c r="I108" s="74" t="str">
        <f>IF('SP2TE(CH)'!I108='SP2TE(Beam)'!I108,"","NO")</f>
        <v/>
      </c>
      <c r="J108" s="74" t="str">
        <f>IF('SP2TE(CH)'!J108='SP2TE(Beam)'!J108,"","NO")</f>
        <v/>
      </c>
      <c r="K108" s="74" t="str">
        <f>IF('SP2TE(CH)'!K108='SP2TE(Beam)'!K108,"","NO")</f>
        <v/>
      </c>
      <c r="L108" s="74" t="str">
        <f>IF('SP2TE(CH)'!L108='SP2TE(Beam)'!L108,"","NO")</f>
        <v/>
      </c>
      <c r="M108" s="74" t="str">
        <f>IF('SP2TE(CH)'!M108='SP2TE(Beam)'!M108,"","NO")</f>
        <v/>
      </c>
      <c r="N108" s="74" t="str">
        <f>IF('SP2TE(CH)'!N108='SP2TE(Beam)'!N108,"","NO")</f>
        <v/>
      </c>
      <c r="O108" s="74" t="str">
        <f>IF('SP2TE(CH)'!O108='SP2TE(Beam)'!O108,"","NO")</f>
        <v/>
      </c>
      <c r="P108" t="str">
        <f>IF('SP2TE(CH)'!P108='SP2TE(Beam)'!P108,"","NO")</f>
        <v/>
      </c>
      <c r="Q108" t="str">
        <f>IF('SP2TE(CH)'!Q108='SP2TE(Beam)'!Q108,"","NO")</f>
        <v/>
      </c>
      <c r="R108" t="str">
        <f>IF('SP2TE(CH)'!R108='SP2TE(Beam)'!R108,"","NO")</f>
        <v>NO</v>
      </c>
      <c r="S108" t="str">
        <f>IF('SP2TE(CH)'!S108='SP2TE(Beam)'!S108,"","NO")</f>
        <v>NO</v>
      </c>
      <c r="T108" t="str">
        <f>IF('SP2TE(CH)'!T108='SP2TE(Beam)'!T108,"","NO")</f>
        <v>NO</v>
      </c>
      <c r="U108" t="str">
        <f>IF('SP2TE(CH)'!U108='SP2TE(Beam)'!U108,"","NO")</f>
        <v>NO</v>
      </c>
      <c r="V108" t="str">
        <f>IF('SP2TE(CH)'!V108='SP2TE(Beam)'!V108,"","NO")</f>
        <v>NO</v>
      </c>
      <c r="W108" t="str">
        <f>IF('SP2TE(CH)'!W108='SP2TE(Beam)'!W108,"","NO")</f>
        <v/>
      </c>
      <c r="X108" t="str">
        <f>IF('SP2TE(CH)'!X108='SP2TE(Beam)'!X108,"","NO")</f>
        <v/>
      </c>
      <c r="Y108" t="str">
        <f>IF('SP2TE(CH)'!Y108='SP2TE(Beam)'!Y108,"","NO")</f>
        <v/>
      </c>
      <c r="Z108" t="str">
        <f>IF('SP2TE(CH)'!Z108='SP2TE(Beam)'!Z108,"","NO")</f>
        <v/>
      </c>
    </row>
    <row r="109" spans="1:26">
      <c r="A109" t="str">
        <f>IF('SP2TE(CH)'!A109='SP2TE(Beam)'!A109,"","NO")</f>
        <v/>
      </c>
      <c r="B109" t="str">
        <f>IF('SP2TE(CH)'!B109='SP2TE(Beam)'!B109,"","NO")</f>
        <v>NO</v>
      </c>
      <c r="C109" t="str">
        <f>IF('SP2TE(CH)'!C109='SP2TE(Beam)'!C109,"","NO")</f>
        <v/>
      </c>
      <c r="D109" t="str">
        <f>IF('SP2TE(CH)'!D109='SP2TE(Beam)'!D109,"","NO")</f>
        <v/>
      </c>
      <c r="E109" t="str">
        <f>IF('SP2TE(CH)'!E109='SP2TE(Beam)'!E109,"","NO")</f>
        <v/>
      </c>
      <c r="F109" t="str">
        <f>IF('SP2TE(CH)'!F109='SP2TE(Beam)'!F109,"","NO")</f>
        <v/>
      </c>
      <c r="G109" t="str">
        <f>IF('SP2TE(CH)'!G109='SP2TE(Beam)'!G109,"","NO")</f>
        <v/>
      </c>
      <c r="H109" s="74" t="str">
        <f>IF('SP2TE(CH)'!H109='SP2TE(Beam)'!H109,"","NO")</f>
        <v>NO</v>
      </c>
      <c r="I109" s="74" t="str">
        <f>IF('SP2TE(CH)'!I109='SP2TE(Beam)'!I109,"","NO")</f>
        <v/>
      </c>
      <c r="J109" s="74" t="str">
        <f>IF('SP2TE(CH)'!J109='SP2TE(Beam)'!J109,"","NO")</f>
        <v/>
      </c>
      <c r="K109" s="74" t="str">
        <f>IF('SP2TE(CH)'!K109='SP2TE(Beam)'!K109,"","NO")</f>
        <v/>
      </c>
      <c r="L109" s="74" t="str">
        <f>IF('SP2TE(CH)'!L109='SP2TE(Beam)'!L109,"","NO")</f>
        <v/>
      </c>
      <c r="M109" s="74" t="str">
        <f>IF('SP2TE(CH)'!M109='SP2TE(Beam)'!M109,"","NO")</f>
        <v/>
      </c>
      <c r="N109" s="74" t="str">
        <f>IF('SP2TE(CH)'!N109='SP2TE(Beam)'!N109,"","NO")</f>
        <v/>
      </c>
      <c r="O109" s="74" t="str">
        <f>IF('SP2TE(CH)'!O109='SP2TE(Beam)'!O109,"","NO")</f>
        <v/>
      </c>
      <c r="P109" t="str">
        <f>IF('SP2TE(CH)'!P109='SP2TE(Beam)'!P109,"","NO")</f>
        <v/>
      </c>
      <c r="Q109" t="str">
        <f>IF('SP2TE(CH)'!Q109='SP2TE(Beam)'!Q109,"","NO")</f>
        <v/>
      </c>
      <c r="R109" t="str">
        <f>IF('SP2TE(CH)'!R109='SP2TE(Beam)'!R109,"","NO")</f>
        <v>NO</v>
      </c>
      <c r="S109" t="str">
        <f>IF('SP2TE(CH)'!S109='SP2TE(Beam)'!S109,"","NO")</f>
        <v>NO</v>
      </c>
      <c r="T109" t="str">
        <f>IF('SP2TE(CH)'!T109='SP2TE(Beam)'!T109,"","NO")</f>
        <v>NO</v>
      </c>
      <c r="U109" t="str">
        <f>IF('SP2TE(CH)'!U109='SP2TE(Beam)'!U109,"","NO")</f>
        <v>NO</v>
      </c>
      <c r="V109" t="str">
        <f>IF('SP2TE(CH)'!V109='SP2TE(Beam)'!V109,"","NO")</f>
        <v>NO</v>
      </c>
      <c r="W109" t="str">
        <f>IF('SP2TE(CH)'!W109='SP2TE(Beam)'!W109,"","NO")</f>
        <v/>
      </c>
      <c r="X109" t="str">
        <f>IF('SP2TE(CH)'!X109='SP2TE(Beam)'!X109,"","NO")</f>
        <v/>
      </c>
      <c r="Y109" t="str">
        <f>IF('SP2TE(CH)'!Y109='SP2TE(Beam)'!Y109,"","NO")</f>
        <v/>
      </c>
      <c r="Z109" t="str">
        <f>IF('SP2TE(CH)'!Z109='SP2TE(Beam)'!Z109,"","NO")</f>
        <v/>
      </c>
    </row>
    <row r="110" spans="1:26">
      <c r="A110" t="str">
        <f>IF('SP2TE(CH)'!A110='SP2TE(Beam)'!A110,"","NO")</f>
        <v/>
      </c>
      <c r="B110" t="str">
        <f>IF('SP2TE(CH)'!B110='SP2TE(Beam)'!B110,"","NO")</f>
        <v>NO</v>
      </c>
      <c r="C110" t="str">
        <f>IF('SP2TE(CH)'!C110='SP2TE(Beam)'!C110,"","NO")</f>
        <v/>
      </c>
      <c r="D110" t="str">
        <f>IF('SP2TE(CH)'!D110='SP2TE(Beam)'!D110,"","NO")</f>
        <v/>
      </c>
      <c r="E110" t="str">
        <f>IF('SP2TE(CH)'!E110='SP2TE(Beam)'!E110,"","NO")</f>
        <v/>
      </c>
      <c r="F110" t="str">
        <f>IF('SP2TE(CH)'!F110='SP2TE(Beam)'!F110,"","NO")</f>
        <v/>
      </c>
      <c r="G110" t="str">
        <f>IF('SP2TE(CH)'!G110='SP2TE(Beam)'!G110,"","NO")</f>
        <v/>
      </c>
      <c r="H110" s="74" t="str">
        <f>IF('SP2TE(CH)'!H110='SP2TE(Beam)'!H110,"","NO")</f>
        <v>NO</v>
      </c>
      <c r="I110" s="74" t="str">
        <f>IF('SP2TE(CH)'!I110='SP2TE(Beam)'!I110,"","NO")</f>
        <v/>
      </c>
      <c r="J110" s="74" t="str">
        <f>IF('SP2TE(CH)'!J110='SP2TE(Beam)'!J110,"","NO")</f>
        <v/>
      </c>
      <c r="K110" s="74" t="str">
        <f>IF('SP2TE(CH)'!K110='SP2TE(Beam)'!K110,"","NO")</f>
        <v/>
      </c>
      <c r="L110" s="74" t="str">
        <f>IF('SP2TE(CH)'!L110='SP2TE(Beam)'!L110,"","NO")</f>
        <v/>
      </c>
      <c r="M110" s="74" t="str">
        <f>IF('SP2TE(CH)'!M110='SP2TE(Beam)'!M110,"","NO")</f>
        <v/>
      </c>
      <c r="N110" s="74" t="str">
        <f>IF('SP2TE(CH)'!N110='SP2TE(Beam)'!N110,"","NO")</f>
        <v/>
      </c>
      <c r="O110" s="74" t="str">
        <f>IF('SP2TE(CH)'!O110='SP2TE(Beam)'!O110,"","NO")</f>
        <v/>
      </c>
      <c r="P110" t="str">
        <f>IF('SP2TE(CH)'!P110='SP2TE(Beam)'!P110,"","NO")</f>
        <v/>
      </c>
      <c r="Q110" t="str">
        <f>IF('SP2TE(CH)'!Q110='SP2TE(Beam)'!Q110,"","NO")</f>
        <v/>
      </c>
      <c r="R110" t="str">
        <f>IF('SP2TE(CH)'!R110='SP2TE(Beam)'!R110,"","NO")</f>
        <v>NO</v>
      </c>
      <c r="S110" t="str">
        <f>IF('SP2TE(CH)'!S110='SP2TE(Beam)'!S110,"","NO")</f>
        <v>NO</v>
      </c>
      <c r="T110" t="str">
        <f>IF('SP2TE(CH)'!T110='SP2TE(Beam)'!T110,"","NO")</f>
        <v>NO</v>
      </c>
      <c r="U110" t="str">
        <f>IF('SP2TE(CH)'!U110='SP2TE(Beam)'!U110,"","NO")</f>
        <v/>
      </c>
      <c r="V110" t="str">
        <f>IF('SP2TE(CH)'!V110='SP2TE(Beam)'!V110,"","NO")</f>
        <v/>
      </c>
      <c r="W110" t="str">
        <f>IF('SP2TE(CH)'!W110='SP2TE(Beam)'!W110,"","NO")</f>
        <v/>
      </c>
      <c r="X110" t="str">
        <f>IF('SP2TE(CH)'!X110='SP2TE(Beam)'!X110,"","NO")</f>
        <v/>
      </c>
      <c r="Y110" t="str">
        <f>IF('SP2TE(CH)'!Y110='SP2TE(Beam)'!Y110,"","NO")</f>
        <v/>
      </c>
      <c r="Z110" t="str">
        <f>IF('SP2TE(CH)'!Z110='SP2TE(Beam)'!Z110,"","NO")</f>
        <v/>
      </c>
    </row>
    <row r="111" spans="1:26">
      <c r="A111" t="str">
        <f>IF('SP2TE(CH)'!A111='SP2TE(Beam)'!A111,"","NO")</f>
        <v/>
      </c>
      <c r="B111" t="str">
        <f>IF('SP2TE(CH)'!B111='SP2TE(Beam)'!B111,"","NO")</f>
        <v>NO</v>
      </c>
      <c r="C111" t="str">
        <f>IF('SP2TE(CH)'!C111='SP2TE(Beam)'!C111,"","NO")</f>
        <v>NO</v>
      </c>
      <c r="D111" t="str">
        <f>IF('SP2TE(CH)'!D111='SP2TE(Beam)'!D111,"","NO")</f>
        <v>NO</v>
      </c>
      <c r="E111" t="str">
        <f>IF('SP2TE(CH)'!E111='SP2TE(Beam)'!E111,"","NO")</f>
        <v/>
      </c>
      <c r="F111" t="str">
        <f>IF('SP2TE(CH)'!F111='SP2TE(Beam)'!F111,"","NO")</f>
        <v>NO</v>
      </c>
      <c r="G111" t="str">
        <f>IF('SP2TE(CH)'!G111='SP2TE(Beam)'!G111,"","NO")</f>
        <v>NO</v>
      </c>
      <c r="H111" s="74" t="str">
        <f>IF('SP2TE(CH)'!H111='SP2TE(Beam)'!H111,"","NO")</f>
        <v>NO</v>
      </c>
      <c r="I111" s="74" t="str">
        <f>IF('SP2TE(CH)'!I111='SP2TE(Beam)'!I111,"","NO")</f>
        <v/>
      </c>
      <c r="J111" s="74" t="str">
        <f>IF('SP2TE(CH)'!J111='SP2TE(Beam)'!J111,"","NO")</f>
        <v/>
      </c>
      <c r="K111" s="74" t="str">
        <f>IF('SP2TE(CH)'!K111='SP2TE(Beam)'!K111,"","NO")</f>
        <v/>
      </c>
      <c r="L111" s="74" t="str">
        <f>IF('SP2TE(CH)'!L111='SP2TE(Beam)'!L111,"","NO")</f>
        <v/>
      </c>
      <c r="M111" s="74" t="str">
        <f>IF('SP2TE(CH)'!M111='SP2TE(Beam)'!M111,"","NO")</f>
        <v/>
      </c>
      <c r="N111" s="74" t="str">
        <f>IF('SP2TE(CH)'!N111='SP2TE(Beam)'!N111,"","NO")</f>
        <v/>
      </c>
      <c r="O111" s="74" t="str">
        <f>IF('SP2TE(CH)'!O111='SP2TE(Beam)'!O111,"","NO")</f>
        <v/>
      </c>
      <c r="P111" t="str">
        <f>IF('SP2TE(CH)'!P111='SP2TE(Beam)'!P111,"","NO")</f>
        <v>NO</v>
      </c>
      <c r="Q111" t="str">
        <f>IF('SP2TE(CH)'!Q111='SP2TE(Beam)'!Q111,"","NO")</f>
        <v/>
      </c>
      <c r="R111" t="str">
        <f>IF('SP2TE(CH)'!R111='SP2TE(Beam)'!R111,"","NO")</f>
        <v>NO</v>
      </c>
      <c r="S111" t="str">
        <f>IF('SP2TE(CH)'!S111='SP2TE(Beam)'!S111,"","NO")</f>
        <v>NO</v>
      </c>
      <c r="T111" t="str">
        <f>IF('SP2TE(CH)'!T111='SP2TE(Beam)'!T111,"","NO")</f>
        <v>NO</v>
      </c>
      <c r="U111" t="str">
        <f>IF('SP2TE(CH)'!U111='SP2TE(Beam)'!U111,"","NO")</f>
        <v/>
      </c>
      <c r="V111" t="str">
        <f>IF('SP2TE(CH)'!V111='SP2TE(Beam)'!V111,"","NO")</f>
        <v/>
      </c>
      <c r="W111" t="str">
        <f>IF('SP2TE(CH)'!W111='SP2TE(Beam)'!W111,"","NO")</f>
        <v/>
      </c>
      <c r="X111" t="str">
        <f>IF('SP2TE(CH)'!X111='SP2TE(Beam)'!X111,"","NO")</f>
        <v/>
      </c>
      <c r="Y111" t="str">
        <f>IF('SP2TE(CH)'!Y111='SP2TE(Beam)'!Y111,"","NO")</f>
        <v/>
      </c>
      <c r="Z111" t="str">
        <f>IF('SP2TE(CH)'!Z111='SP2TE(Beam)'!Z111,"","NO")</f>
        <v/>
      </c>
    </row>
    <row r="112" spans="1:26">
      <c r="A112" t="str">
        <f>IF('SP2TE(CH)'!A112='SP2TE(Beam)'!A112,"","NO")</f>
        <v/>
      </c>
      <c r="B112" t="str">
        <f>IF('SP2TE(CH)'!B112='SP2TE(Beam)'!B112,"","NO")</f>
        <v>NO</v>
      </c>
      <c r="C112" t="str">
        <f>IF('SP2TE(CH)'!C112='SP2TE(Beam)'!C112,"","NO")</f>
        <v>NO</v>
      </c>
      <c r="D112" t="str">
        <f>IF('SP2TE(CH)'!D112='SP2TE(Beam)'!D112,"","NO")</f>
        <v>NO</v>
      </c>
      <c r="E112" t="str">
        <f>IF('SP2TE(CH)'!E112='SP2TE(Beam)'!E112,"","NO")</f>
        <v/>
      </c>
      <c r="F112" t="str">
        <f>IF('SP2TE(CH)'!F112='SP2TE(Beam)'!F112,"","NO")</f>
        <v>NO</v>
      </c>
      <c r="G112" t="str">
        <f>IF('SP2TE(CH)'!G112='SP2TE(Beam)'!G112,"","NO")</f>
        <v>NO</v>
      </c>
      <c r="H112" s="74" t="str">
        <f>IF('SP2TE(CH)'!H112='SP2TE(Beam)'!H112,"","NO")</f>
        <v>NO</v>
      </c>
      <c r="I112" s="74" t="str">
        <f>IF('SP2TE(CH)'!I112='SP2TE(Beam)'!I112,"","NO")</f>
        <v/>
      </c>
      <c r="J112" s="74" t="str">
        <f>IF('SP2TE(CH)'!J112='SP2TE(Beam)'!J112,"","NO")</f>
        <v/>
      </c>
      <c r="K112" s="74" t="str">
        <f>IF('SP2TE(CH)'!K112='SP2TE(Beam)'!K112,"","NO")</f>
        <v/>
      </c>
      <c r="L112" s="74" t="str">
        <f>IF('SP2TE(CH)'!L112='SP2TE(Beam)'!L112,"","NO")</f>
        <v/>
      </c>
      <c r="M112" s="74" t="str">
        <f>IF('SP2TE(CH)'!M112='SP2TE(Beam)'!M112,"","NO")</f>
        <v/>
      </c>
      <c r="N112" s="74" t="str">
        <f>IF('SP2TE(CH)'!N112='SP2TE(Beam)'!N112,"","NO")</f>
        <v/>
      </c>
      <c r="O112" s="74" t="str">
        <f>IF('SP2TE(CH)'!O112='SP2TE(Beam)'!O112,"","NO")</f>
        <v/>
      </c>
      <c r="P112" t="str">
        <f>IF('SP2TE(CH)'!P112='SP2TE(Beam)'!P112,"","NO")</f>
        <v/>
      </c>
      <c r="Q112" t="str">
        <f>IF('SP2TE(CH)'!Q112='SP2TE(Beam)'!Q112,"","NO")</f>
        <v/>
      </c>
      <c r="R112" t="str">
        <f>IF('SP2TE(CH)'!R112='SP2TE(Beam)'!R112,"","NO")</f>
        <v>NO</v>
      </c>
      <c r="S112" t="str">
        <f>IF('SP2TE(CH)'!S112='SP2TE(Beam)'!S112,"","NO")</f>
        <v>NO</v>
      </c>
      <c r="T112" t="str">
        <f>IF('SP2TE(CH)'!T112='SP2TE(Beam)'!T112,"","NO")</f>
        <v>NO</v>
      </c>
      <c r="U112" t="str">
        <f>IF('SP2TE(CH)'!U112='SP2TE(Beam)'!U112,"","NO")</f>
        <v>NO</v>
      </c>
      <c r="V112" t="str">
        <f>IF('SP2TE(CH)'!V112='SP2TE(Beam)'!V112,"","NO")</f>
        <v>NO</v>
      </c>
      <c r="W112" t="str">
        <f>IF('SP2TE(CH)'!W112='SP2TE(Beam)'!W112,"","NO")</f>
        <v/>
      </c>
      <c r="X112" t="str">
        <f>IF('SP2TE(CH)'!X112='SP2TE(Beam)'!X112,"","NO")</f>
        <v/>
      </c>
      <c r="Y112" t="str">
        <f>IF('SP2TE(CH)'!Y112='SP2TE(Beam)'!Y112,"","NO")</f>
        <v/>
      </c>
      <c r="Z112" t="str">
        <f>IF('SP2TE(CH)'!Z112='SP2TE(Beam)'!Z112,"","NO")</f>
        <v/>
      </c>
    </row>
    <row r="113" spans="1:26">
      <c r="A113" t="str">
        <f>IF('SP2TE(CH)'!A113='SP2TE(Beam)'!A113,"","NO")</f>
        <v/>
      </c>
      <c r="B113" t="str">
        <f>IF('SP2TE(CH)'!B113='SP2TE(Beam)'!B113,"","NO")</f>
        <v>NO</v>
      </c>
      <c r="C113" t="str">
        <f>IF('SP2TE(CH)'!C113='SP2TE(Beam)'!C113,"","NO")</f>
        <v/>
      </c>
      <c r="D113" t="str">
        <f>IF('SP2TE(CH)'!D113='SP2TE(Beam)'!D113,"","NO")</f>
        <v/>
      </c>
      <c r="E113" t="str">
        <f>IF('SP2TE(CH)'!E113='SP2TE(Beam)'!E113,"","NO")</f>
        <v/>
      </c>
      <c r="F113" t="str">
        <f>IF('SP2TE(CH)'!F113='SP2TE(Beam)'!F113,"","NO")</f>
        <v/>
      </c>
      <c r="G113" t="str">
        <f>IF('SP2TE(CH)'!G113='SP2TE(Beam)'!G113,"","NO")</f>
        <v/>
      </c>
      <c r="H113" s="74" t="str">
        <f>IF('SP2TE(CH)'!H113='SP2TE(Beam)'!H113,"","NO")</f>
        <v>NO</v>
      </c>
      <c r="I113" s="74" t="str">
        <f>IF('SP2TE(CH)'!I113='SP2TE(Beam)'!I113,"","NO")</f>
        <v/>
      </c>
      <c r="J113" s="74" t="str">
        <f>IF('SP2TE(CH)'!J113='SP2TE(Beam)'!J113,"","NO")</f>
        <v/>
      </c>
      <c r="K113" s="74" t="str">
        <f>IF('SP2TE(CH)'!K113='SP2TE(Beam)'!K113,"","NO")</f>
        <v/>
      </c>
      <c r="L113" s="74" t="str">
        <f>IF('SP2TE(CH)'!L113='SP2TE(Beam)'!L113,"","NO")</f>
        <v/>
      </c>
      <c r="M113" s="74" t="str">
        <f>IF('SP2TE(CH)'!M113='SP2TE(Beam)'!M113,"","NO")</f>
        <v/>
      </c>
      <c r="N113" s="74" t="str">
        <f>IF('SP2TE(CH)'!N113='SP2TE(Beam)'!N113,"","NO")</f>
        <v/>
      </c>
      <c r="O113" s="74" t="str">
        <f>IF('SP2TE(CH)'!O113='SP2TE(Beam)'!O113,"","NO")</f>
        <v/>
      </c>
      <c r="P113" t="str">
        <f>IF('SP2TE(CH)'!P113='SP2TE(Beam)'!P113,"","NO")</f>
        <v/>
      </c>
      <c r="Q113" t="str">
        <f>IF('SP2TE(CH)'!Q113='SP2TE(Beam)'!Q113,"","NO")</f>
        <v/>
      </c>
      <c r="R113" t="str">
        <f>IF('SP2TE(CH)'!R113='SP2TE(Beam)'!R113,"","NO")</f>
        <v>NO</v>
      </c>
      <c r="S113" t="str">
        <f>IF('SP2TE(CH)'!S113='SP2TE(Beam)'!S113,"","NO")</f>
        <v/>
      </c>
      <c r="T113" t="str">
        <f>IF('SP2TE(CH)'!T113='SP2TE(Beam)'!T113,"","NO")</f>
        <v>NO</v>
      </c>
      <c r="U113" t="str">
        <f>IF('SP2TE(CH)'!U113='SP2TE(Beam)'!U113,"","NO")</f>
        <v/>
      </c>
      <c r="V113" t="str">
        <f>IF('SP2TE(CH)'!V113='SP2TE(Beam)'!V113,"","NO")</f>
        <v/>
      </c>
      <c r="W113" t="str">
        <f>IF('SP2TE(CH)'!W113='SP2TE(Beam)'!W113,"","NO")</f>
        <v/>
      </c>
      <c r="X113" t="str">
        <f>IF('SP2TE(CH)'!X113='SP2TE(Beam)'!X113,"","NO")</f>
        <v/>
      </c>
      <c r="Y113" t="str">
        <f>IF('SP2TE(CH)'!Y113='SP2TE(Beam)'!Y113,"","NO")</f>
        <v/>
      </c>
      <c r="Z113" t="str">
        <f>IF('SP2TE(CH)'!Z113='SP2TE(Beam)'!Z113,"","NO")</f>
        <v/>
      </c>
    </row>
    <row r="114" spans="1:26">
      <c r="A114" t="str">
        <f>IF('SP2TE(CH)'!A114='SP2TE(Beam)'!A114,"","NO")</f>
        <v/>
      </c>
      <c r="B114" t="str">
        <f>IF('SP2TE(CH)'!B114='SP2TE(Beam)'!B114,"","NO")</f>
        <v>NO</v>
      </c>
      <c r="C114" t="str">
        <f>IF('SP2TE(CH)'!C114='SP2TE(Beam)'!C114,"","NO")</f>
        <v>NO</v>
      </c>
      <c r="D114" t="str">
        <f>IF('SP2TE(CH)'!D114='SP2TE(Beam)'!D114,"","NO")</f>
        <v>NO</v>
      </c>
      <c r="E114" t="str">
        <f>IF('SP2TE(CH)'!E114='SP2TE(Beam)'!E114,"","NO")</f>
        <v/>
      </c>
      <c r="F114" t="str">
        <f>IF('SP2TE(CH)'!F114='SP2TE(Beam)'!F114,"","NO")</f>
        <v>NO</v>
      </c>
      <c r="G114" t="str">
        <f>IF('SP2TE(CH)'!G114='SP2TE(Beam)'!G114,"","NO")</f>
        <v>NO</v>
      </c>
      <c r="H114" s="74" t="str">
        <f>IF('SP2TE(CH)'!H114='SP2TE(Beam)'!H114,"","NO")</f>
        <v>NO</v>
      </c>
      <c r="I114" s="74" t="str">
        <f>IF('SP2TE(CH)'!I114='SP2TE(Beam)'!I114,"","NO")</f>
        <v/>
      </c>
      <c r="J114" s="74" t="str">
        <f>IF('SP2TE(CH)'!J114='SP2TE(Beam)'!J114,"","NO")</f>
        <v/>
      </c>
      <c r="K114" s="74" t="str">
        <f>IF('SP2TE(CH)'!K114='SP2TE(Beam)'!K114,"","NO")</f>
        <v/>
      </c>
      <c r="L114" s="74" t="str">
        <f>IF('SP2TE(CH)'!L114='SP2TE(Beam)'!L114,"","NO")</f>
        <v/>
      </c>
      <c r="M114" s="74" t="str">
        <f>IF('SP2TE(CH)'!M114='SP2TE(Beam)'!M114,"","NO")</f>
        <v/>
      </c>
      <c r="N114" s="74" t="str">
        <f>IF('SP2TE(CH)'!N114='SP2TE(Beam)'!N114,"","NO")</f>
        <v/>
      </c>
      <c r="O114" s="74" t="str">
        <f>IF('SP2TE(CH)'!O114='SP2TE(Beam)'!O114,"","NO")</f>
        <v/>
      </c>
      <c r="P114" t="str">
        <f>IF('SP2TE(CH)'!P114='SP2TE(Beam)'!P114,"","NO")</f>
        <v>NO</v>
      </c>
      <c r="Q114" t="str">
        <f>IF('SP2TE(CH)'!Q114='SP2TE(Beam)'!Q114,"","NO")</f>
        <v/>
      </c>
      <c r="R114" t="str">
        <f>IF('SP2TE(CH)'!R114='SP2TE(Beam)'!R114,"","NO")</f>
        <v>NO</v>
      </c>
      <c r="S114" t="str">
        <f>IF('SP2TE(CH)'!S114='SP2TE(Beam)'!S114,"","NO")</f>
        <v/>
      </c>
      <c r="T114" t="str">
        <f>IF('SP2TE(CH)'!T114='SP2TE(Beam)'!T114,"","NO")</f>
        <v>NO</v>
      </c>
      <c r="U114" t="str">
        <f>IF('SP2TE(CH)'!U114='SP2TE(Beam)'!U114,"","NO")</f>
        <v/>
      </c>
      <c r="V114" t="str">
        <f>IF('SP2TE(CH)'!V114='SP2TE(Beam)'!V114,"","NO")</f>
        <v/>
      </c>
      <c r="W114" t="str">
        <f>IF('SP2TE(CH)'!W114='SP2TE(Beam)'!W114,"","NO")</f>
        <v/>
      </c>
      <c r="X114" t="str">
        <f>IF('SP2TE(CH)'!X114='SP2TE(Beam)'!X114,"","NO")</f>
        <v/>
      </c>
      <c r="Y114" t="str">
        <f>IF('SP2TE(CH)'!Y114='SP2TE(Beam)'!Y114,"","NO")</f>
        <v/>
      </c>
      <c r="Z114" t="str">
        <f>IF('SP2TE(CH)'!Z114='SP2TE(Beam)'!Z114,"","NO")</f>
        <v/>
      </c>
    </row>
    <row r="115" spans="1:26">
      <c r="A115" t="str">
        <f>IF('SP2TE(CH)'!A115='SP2TE(Beam)'!A115,"","NO")</f>
        <v/>
      </c>
      <c r="B115" t="str">
        <f>IF('SP2TE(CH)'!B115='SP2TE(Beam)'!B115,"","NO")</f>
        <v>NO</v>
      </c>
      <c r="C115" t="str">
        <f>IF('SP2TE(CH)'!C115='SP2TE(Beam)'!C115,"","NO")</f>
        <v>NO</v>
      </c>
      <c r="D115" t="str">
        <f>IF('SP2TE(CH)'!D115='SP2TE(Beam)'!D115,"","NO")</f>
        <v/>
      </c>
      <c r="E115" t="str">
        <f>IF('SP2TE(CH)'!E115='SP2TE(Beam)'!E115,"","NO")</f>
        <v/>
      </c>
      <c r="F115" t="str">
        <f>IF('SP2TE(CH)'!F115='SP2TE(Beam)'!F115,"","NO")</f>
        <v>NO</v>
      </c>
      <c r="G115" t="str">
        <f>IF('SP2TE(CH)'!G115='SP2TE(Beam)'!G115,"","NO")</f>
        <v>NO</v>
      </c>
      <c r="H115" s="74" t="str">
        <f>IF('SP2TE(CH)'!H115='SP2TE(Beam)'!H115,"","NO")</f>
        <v>NO</v>
      </c>
      <c r="I115" s="74" t="str">
        <f>IF('SP2TE(CH)'!I115='SP2TE(Beam)'!I115,"","NO")</f>
        <v/>
      </c>
      <c r="J115" s="74" t="str">
        <f>IF('SP2TE(CH)'!J115='SP2TE(Beam)'!J115,"","NO")</f>
        <v/>
      </c>
      <c r="K115" s="74" t="str">
        <f>IF('SP2TE(CH)'!K115='SP2TE(Beam)'!K115,"","NO")</f>
        <v/>
      </c>
      <c r="L115" s="74" t="str">
        <f>IF('SP2TE(CH)'!L115='SP2TE(Beam)'!L115,"","NO")</f>
        <v/>
      </c>
      <c r="M115" s="74" t="str">
        <f>IF('SP2TE(CH)'!M115='SP2TE(Beam)'!M115,"","NO")</f>
        <v/>
      </c>
      <c r="N115" s="74" t="str">
        <f>IF('SP2TE(CH)'!N115='SP2TE(Beam)'!N115,"","NO")</f>
        <v/>
      </c>
      <c r="O115" s="74" t="str">
        <f>IF('SP2TE(CH)'!O115='SP2TE(Beam)'!O115,"","NO")</f>
        <v/>
      </c>
      <c r="P115" t="str">
        <f>IF('SP2TE(CH)'!P115='SP2TE(Beam)'!P115,"","NO")</f>
        <v/>
      </c>
      <c r="Q115" t="str">
        <f>IF('SP2TE(CH)'!Q115='SP2TE(Beam)'!Q115,"","NO")</f>
        <v/>
      </c>
      <c r="R115" t="str">
        <f>IF('SP2TE(CH)'!R115='SP2TE(Beam)'!R115,"","NO")</f>
        <v>NO</v>
      </c>
      <c r="S115" t="str">
        <f>IF('SP2TE(CH)'!S115='SP2TE(Beam)'!S115,"","NO")</f>
        <v/>
      </c>
      <c r="T115" t="str">
        <f>IF('SP2TE(CH)'!T115='SP2TE(Beam)'!T115,"","NO")</f>
        <v>NO</v>
      </c>
      <c r="U115" t="str">
        <f>IF('SP2TE(CH)'!U115='SP2TE(Beam)'!U115,"","NO")</f>
        <v/>
      </c>
      <c r="V115" t="str">
        <f>IF('SP2TE(CH)'!V115='SP2TE(Beam)'!V115,"","NO")</f>
        <v/>
      </c>
      <c r="W115" t="str">
        <f>IF('SP2TE(CH)'!W115='SP2TE(Beam)'!W115,"","NO")</f>
        <v/>
      </c>
      <c r="X115" t="str">
        <f>IF('SP2TE(CH)'!X115='SP2TE(Beam)'!X115,"","NO")</f>
        <v/>
      </c>
      <c r="Y115" t="str">
        <f>IF('SP2TE(CH)'!Y115='SP2TE(Beam)'!Y115,"","NO")</f>
        <v/>
      </c>
      <c r="Z115" t="str">
        <f>IF('SP2TE(CH)'!Z115='SP2TE(Beam)'!Z115,"","NO")</f>
        <v/>
      </c>
    </row>
    <row r="116" spans="1:26">
      <c r="A116" t="str">
        <f>IF('SP2TE(CH)'!A116='SP2TE(Beam)'!A116,"","NO")</f>
        <v/>
      </c>
      <c r="B116" t="str">
        <f>IF('SP2TE(CH)'!B116='SP2TE(Beam)'!B116,"","NO")</f>
        <v>NO</v>
      </c>
      <c r="C116" t="str">
        <f>IF('SP2TE(CH)'!C116='SP2TE(Beam)'!C116,"","NO")</f>
        <v>NO</v>
      </c>
      <c r="D116" t="str">
        <f>IF('SP2TE(CH)'!D116='SP2TE(Beam)'!D116,"","NO")</f>
        <v/>
      </c>
      <c r="E116" t="str">
        <f>IF('SP2TE(CH)'!E116='SP2TE(Beam)'!E116,"","NO")</f>
        <v/>
      </c>
      <c r="F116" t="str">
        <f>IF('SP2TE(CH)'!F116='SP2TE(Beam)'!F116,"","NO")</f>
        <v/>
      </c>
      <c r="G116" t="str">
        <f>IF('SP2TE(CH)'!G116='SP2TE(Beam)'!G116,"","NO")</f>
        <v/>
      </c>
      <c r="H116" s="74" t="str">
        <f>IF('SP2TE(CH)'!H116='SP2TE(Beam)'!H116,"","NO")</f>
        <v>NO</v>
      </c>
      <c r="I116" s="74" t="str">
        <f>IF('SP2TE(CH)'!I116='SP2TE(Beam)'!I116,"","NO")</f>
        <v/>
      </c>
      <c r="J116" s="74" t="str">
        <f>IF('SP2TE(CH)'!J116='SP2TE(Beam)'!J116,"","NO")</f>
        <v/>
      </c>
      <c r="K116" s="74" t="str">
        <f>IF('SP2TE(CH)'!K116='SP2TE(Beam)'!K116,"","NO")</f>
        <v/>
      </c>
      <c r="L116" s="74" t="str">
        <f>IF('SP2TE(CH)'!L116='SP2TE(Beam)'!L116,"","NO")</f>
        <v/>
      </c>
      <c r="M116" s="74" t="str">
        <f>IF('SP2TE(CH)'!M116='SP2TE(Beam)'!M116,"","NO")</f>
        <v/>
      </c>
      <c r="N116" s="74" t="str">
        <f>IF('SP2TE(CH)'!N116='SP2TE(Beam)'!N116,"","NO")</f>
        <v/>
      </c>
      <c r="O116" s="74" t="str">
        <f>IF('SP2TE(CH)'!O116='SP2TE(Beam)'!O116,"","NO")</f>
        <v/>
      </c>
      <c r="P116" t="str">
        <f>IF('SP2TE(CH)'!P116='SP2TE(Beam)'!P116,"","NO")</f>
        <v/>
      </c>
      <c r="Q116" t="str">
        <f>IF('SP2TE(CH)'!Q116='SP2TE(Beam)'!Q116,"","NO")</f>
        <v/>
      </c>
      <c r="R116" t="str">
        <f>IF('SP2TE(CH)'!R116='SP2TE(Beam)'!R116,"","NO")</f>
        <v>NO</v>
      </c>
      <c r="S116" t="str">
        <f>IF('SP2TE(CH)'!S116='SP2TE(Beam)'!S116,"","NO")</f>
        <v/>
      </c>
      <c r="T116" t="str">
        <f>IF('SP2TE(CH)'!T116='SP2TE(Beam)'!T116,"","NO")</f>
        <v>NO</v>
      </c>
      <c r="U116" t="str">
        <f>IF('SP2TE(CH)'!U116='SP2TE(Beam)'!U116,"","NO")</f>
        <v/>
      </c>
      <c r="V116" t="str">
        <f>IF('SP2TE(CH)'!V116='SP2TE(Beam)'!V116,"","NO")</f>
        <v/>
      </c>
      <c r="W116" t="str">
        <f>IF('SP2TE(CH)'!W116='SP2TE(Beam)'!W116,"","NO")</f>
        <v/>
      </c>
      <c r="X116" t="str">
        <f>IF('SP2TE(CH)'!X116='SP2TE(Beam)'!X116,"","NO")</f>
        <v/>
      </c>
      <c r="Y116" t="str">
        <f>IF('SP2TE(CH)'!Y116='SP2TE(Beam)'!Y116,"","NO")</f>
        <v/>
      </c>
      <c r="Z116" t="str">
        <f>IF('SP2TE(CH)'!Z116='SP2TE(Beam)'!Z116,"","NO")</f>
        <v/>
      </c>
    </row>
    <row r="117" spans="1:26">
      <c r="A117" t="str">
        <f>IF('SP2TE(CH)'!A117='SP2TE(Beam)'!A117,"","NO")</f>
        <v/>
      </c>
      <c r="B117" t="str">
        <f>IF('SP2TE(CH)'!B117='SP2TE(Beam)'!B117,"","NO")</f>
        <v>NO</v>
      </c>
      <c r="C117" t="str">
        <f>IF('SP2TE(CH)'!C117='SP2TE(Beam)'!C117,"","NO")</f>
        <v>NO</v>
      </c>
      <c r="D117" t="str">
        <f>IF('SP2TE(CH)'!D117='SP2TE(Beam)'!D117,"","NO")</f>
        <v/>
      </c>
      <c r="E117" t="str">
        <f>IF('SP2TE(CH)'!E117='SP2TE(Beam)'!E117,"","NO")</f>
        <v/>
      </c>
      <c r="F117" t="str">
        <f>IF('SP2TE(CH)'!F117='SP2TE(Beam)'!F117,"","NO")</f>
        <v>NO</v>
      </c>
      <c r="G117" t="str">
        <f>IF('SP2TE(CH)'!G117='SP2TE(Beam)'!G117,"","NO")</f>
        <v>NO</v>
      </c>
      <c r="H117" s="74" t="str">
        <f>IF('SP2TE(CH)'!H117='SP2TE(Beam)'!H117,"","NO")</f>
        <v>NO</v>
      </c>
      <c r="I117" s="74" t="str">
        <f>IF('SP2TE(CH)'!I117='SP2TE(Beam)'!I117,"","NO")</f>
        <v/>
      </c>
      <c r="J117" s="74" t="str">
        <f>IF('SP2TE(CH)'!J117='SP2TE(Beam)'!J117,"","NO")</f>
        <v/>
      </c>
      <c r="K117" s="74" t="str">
        <f>IF('SP2TE(CH)'!K117='SP2TE(Beam)'!K117,"","NO")</f>
        <v/>
      </c>
      <c r="L117" s="74" t="str">
        <f>IF('SP2TE(CH)'!L117='SP2TE(Beam)'!L117,"","NO")</f>
        <v/>
      </c>
      <c r="M117" s="74" t="str">
        <f>IF('SP2TE(CH)'!M117='SP2TE(Beam)'!M117,"","NO")</f>
        <v/>
      </c>
      <c r="N117" s="74" t="str">
        <f>IF('SP2TE(CH)'!N117='SP2TE(Beam)'!N117,"","NO")</f>
        <v/>
      </c>
      <c r="O117" s="74" t="str">
        <f>IF('SP2TE(CH)'!O117='SP2TE(Beam)'!O117,"","NO")</f>
        <v>NO</v>
      </c>
      <c r="P117" t="str">
        <f>IF('SP2TE(CH)'!P117='SP2TE(Beam)'!P117,"","NO")</f>
        <v/>
      </c>
      <c r="Q117" t="str">
        <f>IF('SP2TE(CH)'!Q117='SP2TE(Beam)'!Q117,"","NO")</f>
        <v/>
      </c>
      <c r="R117" t="str">
        <f>IF('SP2TE(CH)'!R117='SP2TE(Beam)'!R117,"","NO")</f>
        <v>NO</v>
      </c>
      <c r="S117" t="str">
        <f>IF('SP2TE(CH)'!S117='SP2TE(Beam)'!S117,"","NO")</f>
        <v/>
      </c>
      <c r="T117" t="str">
        <f>IF('SP2TE(CH)'!T117='SP2TE(Beam)'!T117,"","NO")</f>
        <v>NO</v>
      </c>
      <c r="U117" t="str">
        <f>IF('SP2TE(CH)'!U117='SP2TE(Beam)'!U117,"","NO")</f>
        <v/>
      </c>
      <c r="V117" t="str">
        <f>IF('SP2TE(CH)'!V117='SP2TE(Beam)'!V117,"","NO")</f>
        <v/>
      </c>
      <c r="W117" t="str">
        <f>IF('SP2TE(CH)'!W117='SP2TE(Beam)'!W117,"","NO")</f>
        <v/>
      </c>
      <c r="X117" t="str">
        <f>IF('SP2TE(CH)'!X117='SP2TE(Beam)'!X117,"","NO")</f>
        <v/>
      </c>
      <c r="Y117" t="str">
        <f>IF('SP2TE(CH)'!Y117='SP2TE(Beam)'!Y117,"","NO")</f>
        <v/>
      </c>
      <c r="Z117" t="str">
        <f>IF('SP2TE(CH)'!Z117='SP2TE(Beam)'!Z117,"","NO")</f>
        <v/>
      </c>
    </row>
    <row r="118" spans="1:26">
      <c r="A118" t="str">
        <f>IF('SP2TE(CH)'!A118='SP2TE(Beam)'!A118,"","NO")</f>
        <v/>
      </c>
      <c r="B118" t="str">
        <f>IF('SP2TE(CH)'!B118='SP2TE(Beam)'!B118,"","NO")</f>
        <v>NO</v>
      </c>
      <c r="C118" t="str">
        <f>IF('SP2TE(CH)'!C118='SP2TE(Beam)'!C118,"","NO")</f>
        <v>NO</v>
      </c>
      <c r="D118" t="str">
        <f>IF('SP2TE(CH)'!D118='SP2TE(Beam)'!D118,"","NO")</f>
        <v/>
      </c>
      <c r="E118" t="str">
        <f>IF('SP2TE(CH)'!E118='SP2TE(Beam)'!E118,"","NO")</f>
        <v/>
      </c>
      <c r="F118" t="str">
        <f>IF('SP2TE(CH)'!F118='SP2TE(Beam)'!F118,"","NO")</f>
        <v/>
      </c>
      <c r="G118" t="str">
        <f>IF('SP2TE(CH)'!G118='SP2TE(Beam)'!G118,"","NO")</f>
        <v/>
      </c>
      <c r="H118" s="74" t="str">
        <f>IF('SP2TE(CH)'!H118='SP2TE(Beam)'!H118,"","NO")</f>
        <v>NO</v>
      </c>
      <c r="I118" s="74" t="str">
        <f>IF('SP2TE(CH)'!I118='SP2TE(Beam)'!I118,"","NO")</f>
        <v/>
      </c>
      <c r="J118" s="74" t="str">
        <f>IF('SP2TE(CH)'!J118='SP2TE(Beam)'!J118,"","NO")</f>
        <v/>
      </c>
      <c r="K118" s="74" t="str">
        <f>IF('SP2TE(CH)'!K118='SP2TE(Beam)'!K118,"","NO")</f>
        <v/>
      </c>
      <c r="L118" s="74" t="str">
        <f>IF('SP2TE(CH)'!L118='SP2TE(Beam)'!L118,"","NO")</f>
        <v/>
      </c>
      <c r="M118" s="74" t="str">
        <f>IF('SP2TE(CH)'!M118='SP2TE(Beam)'!M118,"","NO")</f>
        <v/>
      </c>
      <c r="N118" s="74" t="str">
        <f>IF('SP2TE(CH)'!N118='SP2TE(Beam)'!N118,"","NO")</f>
        <v/>
      </c>
      <c r="O118" s="74" t="str">
        <f>IF('SP2TE(CH)'!O118='SP2TE(Beam)'!O118,"","NO")</f>
        <v>NO</v>
      </c>
      <c r="P118" t="str">
        <f>IF('SP2TE(CH)'!P118='SP2TE(Beam)'!P118,"","NO")</f>
        <v/>
      </c>
      <c r="Q118" t="str">
        <f>IF('SP2TE(CH)'!Q118='SP2TE(Beam)'!Q118,"","NO")</f>
        <v/>
      </c>
      <c r="R118" t="str">
        <f>IF('SP2TE(CH)'!R118='SP2TE(Beam)'!R118,"","NO")</f>
        <v>NO</v>
      </c>
      <c r="S118" t="str">
        <f>IF('SP2TE(CH)'!S118='SP2TE(Beam)'!S118,"","NO")</f>
        <v/>
      </c>
      <c r="T118" t="str">
        <f>IF('SP2TE(CH)'!T118='SP2TE(Beam)'!T118,"","NO")</f>
        <v>NO</v>
      </c>
      <c r="U118" t="str">
        <f>IF('SP2TE(CH)'!U118='SP2TE(Beam)'!U118,"","NO")</f>
        <v/>
      </c>
      <c r="V118" t="str">
        <f>IF('SP2TE(CH)'!V118='SP2TE(Beam)'!V118,"","NO")</f>
        <v/>
      </c>
      <c r="W118" t="str">
        <f>IF('SP2TE(CH)'!W118='SP2TE(Beam)'!W118,"","NO")</f>
        <v/>
      </c>
      <c r="X118" t="str">
        <f>IF('SP2TE(CH)'!X118='SP2TE(Beam)'!X118,"","NO")</f>
        <v/>
      </c>
      <c r="Y118" t="str">
        <f>IF('SP2TE(CH)'!Y118='SP2TE(Beam)'!Y118,"","NO")</f>
        <v/>
      </c>
      <c r="Z118" t="str">
        <f>IF('SP2TE(CH)'!Z118='SP2TE(Beam)'!Z118,"","NO")</f>
        <v/>
      </c>
    </row>
    <row r="119" spans="1:26">
      <c r="A119" t="str">
        <f>IF('SP2TE(CH)'!A119='SP2TE(Beam)'!A119,"","NO")</f>
        <v/>
      </c>
      <c r="B119" t="str">
        <f>IF('SP2TE(CH)'!B119='SP2TE(Beam)'!B119,"","NO")</f>
        <v>NO</v>
      </c>
      <c r="C119" t="str">
        <f>IF('SP2TE(CH)'!C119='SP2TE(Beam)'!C119,"","NO")</f>
        <v/>
      </c>
      <c r="D119" t="str">
        <f>IF('SP2TE(CH)'!D119='SP2TE(Beam)'!D119,"","NO")</f>
        <v/>
      </c>
      <c r="E119" t="str">
        <f>IF('SP2TE(CH)'!E119='SP2TE(Beam)'!E119,"","NO")</f>
        <v/>
      </c>
      <c r="F119" t="str">
        <f>IF('SP2TE(CH)'!F119='SP2TE(Beam)'!F119,"","NO")</f>
        <v/>
      </c>
      <c r="G119" t="str">
        <f>IF('SP2TE(CH)'!G119='SP2TE(Beam)'!G119,"","NO")</f>
        <v/>
      </c>
      <c r="H119" s="74" t="str">
        <f>IF('SP2TE(CH)'!H119='SP2TE(Beam)'!H119,"","NO")</f>
        <v>NO</v>
      </c>
      <c r="I119" s="74" t="str">
        <f>IF('SP2TE(CH)'!I119='SP2TE(Beam)'!I119,"","NO")</f>
        <v/>
      </c>
      <c r="J119" s="74" t="str">
        <f>IF('SP2TE(CH)'!J119='SP2TE(Beam)'!J119,"","NO")</f>
        <v/>
      </c>
      <c r="K119" s="74" t="str">
        <f>IF('SP2TE(CH)'!K119='SP2TE(Beam)'!K119,"","NO")</f>
        <v/>
      </c>
      <c r="L119" s="74" t="str">
        <f>IF('SP2TE(CH)'!L119='SP2TE(Beam)'!L119,"","NO")</f>
        <v/>
      </c>
      <c r="M119" s="74" t="str">
        <f>IF('SP2TE(CH)'!M119='SP2TE(Beam)'!M119,"","NO")</f>
        <v/>
      </c>
      <c r="N119" s="74" t="str">
        <f>IF('SP2TE(CH)'!N119='SP2TE(Beam)'!N119,"","NO")</f>
        <v/>
      </c>
      <c r="O119" s="74" t="str">
        <f>IF('SP2TE(CH)'!O119='SP2TE(Beam)'!O119,"","NO")</f>
        <v/>
      </c>
      <c r="P119" t="str">
        <f>IF('SP2TE(CH)'!P119='SP2TE(Beam)'!P119,"","NO")</f>
        <v/>
      </c>
      <c r="Q119" t="str">
        <f>IF('SP2TE(CH)'!Q119='SP2TE(Beam)'!Q119,"","NO")</f>
        <v/>
      </c>
      <c r="R119" t="str">
        <f>IF('SP2TE(CH)'!R119='SP2TE(Beam)'!R119,"","NO")</f>
        <v>NO</v>
      </c>
      <c r="S119" t="str">
        <f>IF('SP2TE(CH)'!S119='SP2TE(Beam)'!S119,"","NO")</f>
        <v>NO</v>
      </c>
      <c r="T119" t="str">
        <f>IF('SP2TE(CH)'!T119='SP2TE(Beam)'!T119,"","NO")</f>
        <v>NO</v>
      </c>
      <c r="U119" t="str">
        <f>IF('SP2TE(CH)'!U119='SP2TE(Beam)'!U119,"","NO")</f>
        <v/>
      </c>
      <c r="V119" t="str">
        <f>IF('SP2TE(CH)'!V119='SP2TE(Beam)'!V119,"","NO")</f>
        <v/>
      </c>
      <c r="W119" t="str">
        <f>IF('SP2TE(CH)'!W119='SP2TE(Beam)'!W119,"","NO")</f>
        <v/>
      </c>
      <c r="X119" t="str">
        <f>IF('SP2TE(CH)'!X119='SP2TE(Beam)'!X119,"","NO")</f>
        <v/>
      </c>
      <c r="Y119" t="str">
        <f>IF('SP2TE(CH)'!Y119='SP2TE(Beam)'!Y119,"","NO")</f>
        <v/>
      </c>
      <c r="Z119" t="str">
        <f>IF('SP2TE(CH)'!Z119='SP2TE(Beam)'!Z119,"","NO")</f>
        <v/>
      </c>
    </row>
    <row r="120" spans="1:26">
      <c r="A120" t="str">
        <f>IF('SP2TE(CH)'!A120='SP2TE(Beam)'!A120,"","NO")</f>
        <v/>
      </c>
      <c r="B120" t="str">
        <f>IF('SP2TE(CH)'!B120='SP2TE(Beam)'!B120,"","NO")</f>
        <v>NO</v>
      </c>
      <c r="C120" t="str">
        <f>IF('SP2TE(CH)'!C120='SP2TE(Beam)'!C120,"","NO")</f>
        <v/>
      </c>
      <c r="D120" t="str">
        <f>IF('SP2TE(CH)'!D120='SP2TE(Beam)'!D120,"","NO")</f>
        <v/>
      </c>
      <c r="E120" t="str">
        <f>IF('SP2TE(CH)'!E120='SP2TE(Beam)'!E120,"","NO")</f>
        <v/>
      </c>
      <c r="F120" t="str">
        <f>IF('SP2TE(CH)'!F120='SP2TE(Beam)'!F120,"","NO")</f>
        <v/>
      </c>
      <c r="G120" t="str">
        <f>IF('SP2TE(CH)'!G120='SP2TE(Beam)'!G120,"","NO")</f>
        <v/>
      </c>
      <c r="H120" s="74" t="str">
        <f>IF('SP2TE(CH)'!H120='SP2TE(Beam)'!H120,"","NO")</f>
        <v>NO</v>
      </c>
      <c r="I120" s="74" t="str">
        <f>IF('SP2TE(CH)'!I120='SP2TE(Beam)'!I120,"","NO")</f>
        <v/>
      </c>
      <c r="J120" s="74" t="str">
        <f>IF('SP2TE(CH)'!J120='SP2TE(Beam)'!J120,"","NO")</f>
        <v/>
      </c>
      <c r="K120" s="74" t="str">
        <f>IF('SP2TE(CH)'!K120='SP2TE(Beam)'!K120,"","NO")</f>
        <v/>
      </c>
      <c r="L120" s="74" t="str">
        <f>IF('SP2TE(CH)'!L120='SP2TE(Beam)'!L120,"","NO")</f>
        <v/>
      </c>
      <c r="M120" s="74" t="str">
        <f>IF('SP2TE(CH)'!M120='SP2TE(Beam)'!M120,"","NO")</f>
        <v/>
      </c>
      <c r="N120" s="74" t="str">
        <f>IF('SP2TE(CH)'!N120='SP2TE(Beam)'!N120,"","NO")</f>
        <v/>
      </c>
      <c r="O120" s="74" t="str">
        <f>IF('SP2TE(CH)'!O120='SP2TE(Beam)'!O120,"","NO")</f>
        <v/>
      </c>
      <c r="P120" t="str">
        <f>IF('SP2TE(CH)'!P120='SP2TE(Beam)'!P120,"","NO")</f>
        <v/>
      </c>
      <c r="Q120" t="str">
        <f>IF('SP2TE(CH)'!Q120='SP2TE(Beam)'!Q120,"","NO")</f>
        <v/>
      </c>
      <c r="R120" t="str">
        <f>IF('SP2TE(CH)'!R120='SP2TE(Beam)'!R120,"","NO")</f>
        <v>NO</v>
      </c>
      <c r="S120" t="str">
        <f>IF('SP2TE(CH)'!S120='SP2TE(Beam)'!S120,"","NO")</f>
        <v>NO</v>
      </c>
      <c r="T120" t="str">
        <f>IF('SP2TE(CH)'!T120='SP2TE(Beam)'!T120,"","NO")</f>
        <v>NO</v>
      </c>
      <c r="U120" t="str">
        <f>IF('SP2TE(CH)'!U120='SP2TE(Beam)'!U120,"","NO")</f>
        <v/>
      </c>
      <c r="V120" t="str">
        <f>IF('SP2TE(CH)'!V120='SP2TE(Beam)'!V120,"","NO")</f>
        <v/>
      </c>
      <c r="W120" t="str">
        <f>IF('SP2TE(CH)'!W120='SP2TE(Beam)'!W120,"","NO")</f>
        <v/>
      </c>
      <c r="X120" t="str">
        <f>IF('SP2TE(CH)'!X120='SP2TE(Beam)'!X120,"","NO")</f>
        <v/>
      </c>
      <c r="Y120" t="str">
        <f>IF('SP2TE(CH)'!Y120='SP2TE(Beam)'!Y120,"","NO")</f>
        <v/>
      </c>
      <c r="Z120" t="str">
        <f>IF('SP2TE(CH)'!Z120='SP2TE(Beam)'!Z120,"","NO")</f>
        <v/>
      </c>
    </row>
    <row r="121" spans="1:26">
      <c r="A121" t="str">
        <f>IF('SP2TE(CH)'!A121='SP2TE(Beam)'!A121,"","NO")</f>
        <v/>
      </c>
      <c r="B121" t="str">
        <f>IF('SP2TE(CH)'!B121='SP2TE(Beam)'!B121,"","NO")</f>
        <v>NO</v>
      </c>
      <c r="C121" t="str">
        <f>IF('SP2TE(CH)'!C121='SP2TE(Beam)'!C121,"","NO")</f>
        <v>NO</v>
      </c>
      <c r="D121" t="str">
        <f>IF('SP2TE(CH)'!D121='SP2TE(Beam)'!D121,"","NO")</f>
        <v/>
      </c>
      <c r="E121" t="str">
        <f>IF('SP2TE(CH)'!E121='SP2TE(Beam)'!E121,"","NO")</f>
        <v/>
      </c>
      <c r="F121" t="str">
        <f>IF('SP2TE(CH)'!F121='SP2TE(Beam)'!F121,"","NO")</f>
        <v/>
      </c>
      <c r="G121" t="str">
        <f>IF('SP2TE(CH)'!G121='SP2TE(Beam)'!G121,"","NO")</f>
        <v/>
      </c>
      <c r="H121" s="74" t="str">
        <f>IF('SP2TE(CH)'!H121='SP2TE(Beam)'!H121,"","NO")</f>
        <v>NO</v>
      </c>
      <c r="I121" s="74" t="str">
        <f>IF('SP2TE(CH)'!I121='SP2TE(Beam)'!I121,"","NO")</f>
        <v/>
      </c>
      <c r="J121" s="74" t="str">
        <f>IF('SP2TE(CH)'!J121='SP2TE(Beam)'!J121,"","NO")</f>
        <v/>
      </c>
      <c r="K121" s="74" t="str">
        <f>IF('SP2TE(CH)'!K121='SP2TE(Beam)'!K121,"","NO")</f>
        <v/>
      </c>
      <c r="L121" s="74" t="str">
        <f>IF('SP2TE(CH)'!L121='SP2TE(Beam)'!L121,"","NO")</f>
        <v/>
      </c>
      <c r="M121" s="74" t="str">
        <f>IF('SP2TE(CH)'!M121='SP2TE(Beam)'!M121,"","NO")</f>
        <v/>
      </c>
      <c r="N121" s="74" t="str">
        <f>IF('SP2TE(CH)'!N121='SP2TE(Beam)'!N121,"","NO")</f>
        <v/>
      </c>
      <c r="O121" s="74" t="str">
        <f>IF('SP2TE(CH)'!O121='SP2TE(Beam)'!O121,"","NO")</f>
        <v/>
      </c>
      <c r="P121" t="str">
        <f>IF('SP2TE(CH)'!P121='SP2TE(Beam)'!P121,"","NO")</f>
        <v/>
      </c>
      <c r="Q121" t="str">
        <f>IF('SP2TE(CH)'!Q121='SP2TE(Beam)'!Q121,"","NO")</f>
        <v/>
      </c>
      <c r="R121" t="str">
        <f>IF('SP2TE(CH)'!R121='SP2TE(Beam)'!R121,"","NO")</f>
        <v/>
      </c>
      <c r="S121" t="str">
        <f>IF('SP2TE(CH)'!S121='SP2TE(Beam)'!S121,"","NO")</f>
        <v/>
      </c>
      <c r="T121" t="str">
        <f>IF('SP2TE(CH)'!T121='SP2TE(Beam)'!T121,"","NO")</f>
        <v/>
      </c>
      <c r="U121" t="str">
        <f>IF('SP2TE(CH)'!U121='SP2TE(Beam)'!U121,"","NO")</f>
        <v/>
      </c>
      <c r="V121" t="str">
        <f>IF('SP2TE(CH)'!V121='SP2TE(Beam)'!V121,"","NO")</f>
        <v/>
      </c>
      <c r="W121" t="str">
        <f>IF('SP2TE(CH)'!W121='SP2TE(Beam)'!W121,"","NO")</f>
        <v/>
      </c>
      <c r="X121" t="str">
        <f>IF('SP2TE(CH)'!X121='SP2TE(Beam)'!X121,"","NO")</f>
        <v/>
      </c>
      <c r="Y121" t="str">
        <f>IF('SP2TE(CH)'!Y121='SP2TE(Beam)'!Y121,"","NO")</f>
        <v/>
      </c>
      <c r="Z121" t="str">
        <f>IF('SP2TE(CH)'!Z121='SP2TE(Beam)'!Z121,"","NO")</f>
        <v/>
      </c>
    </row>
    <row r="122" spans="1:26">
      <c r="A122" t="str">
        <f>IF('SP2TE(CH)'!A122='SP2TE(Beam)'!A122,"","NO")</f>
        <v/>
      </c>
      <c r="B122" t="str">
        <f>IF('SP2TE(CH)'!B122='SP2TE(Beam)'!B122,"","NO")</f>
        <v>NO</v>
      </c>
      <c r="C122" t="str">
        <f>IF('SP2TE(CH)'!C122='SP2TE(Beam)'!C122,"","NO")</f>
        <v>NO</v>
      </c>
      <c r="D122" t="str">
        <f>IF('SP2TE(CH)'!D122='SP2TE(Beam)'!D122,"","NO")</f>
        <v/>
      </c>
      <c r="E122" t="str">
        <f>IF('SP2TE(CH)'!E122='SP2TE(Beam)'!E122,"","NO")</f>
        <v/>
      </c>
      <c r="F122" t="str">
        <f>IF('SP2TE(CH)'!F122='SP2TE(Beam)'!F122,"","NO")</f>
        <v/>
      </c>
      <c r="G122" t="str">
        <f>IF('SP2TE(CH)'!G122='SP2TE(Beam)'!G122,"","NO")</f>
        <v/>
      </c>
      <c r="H122" s="74" t="str">
        <f>IF('SP2TE(CH)'!H122='SP2TE(Beam)'!H122,"","NO")</f>
        <v>NO</v>
      </c>
      <c r="I122" s="74" t="str">
        <f>IF('SP2TE(CH)'!I122='SP2TE(Beam)'!I122,"","NO")</f>
        <v/>
      </c>
      <c r="J122" s="74" t="str">
        <f>IF('SP2TE(CH)'!J122='SP2TE(Beam)'!J122,"","NO")</f>
        <v/>
      </c>
      <c r="K122" s="74" t="str">
        <f>IF('SP2TE(CH)'!K122='SP2TE(Beam)'!K122,"","NO")</f>
        <v/>
      </c>
      <c r="L122" s="74" t="str">
        <f>IF('SP2TE(CH)'!L122='SP2TE(Beam)'!L122,"","NO")</f>
        <v/>
      </c>
      <c r="M122" s="74" t="str">
        <f>IF('SP2TE(CH)'!M122='SP2TE(Beam)'!M122,"","NO")</f>
        <v/>
      </c>
      <c r="N122" s="74" t="str">
        <f>IF('SP2TE(CH)'!N122='SP2TE(Beam)'!N122,"","NO")</f>
        <v/>
      </c>
      <c r="O122" s="74" t="str">
        <f>IF('SP2TE(CH)'!O122='SP2TE(Beam)'!O122,"","NO")</f>
        <v/>
      </c>
      <c r="P122" t="str">
        <f>IF('SP2TE(CH)'!P122='SP2TE(Beam)'!P122,"","NO")</f>
        <v/>
      </c>
      <c r="Q122" t="str">
        <f>IF('SP2TE(CH)'!Q122='SP2TE(Beam)'!Q122,"","NO")</f>
        <v/>
      </c>
      <c r="R122" t="str">
        <f>IF('SP2TE(CH)'!R122='SP2TE(Beam)'!R122,"","NO")</f>
        <v>NO</v>
      </c>
      <c r="S122" t="str">
        <f>IF('SP2TE(CH)'!S122='SP2TE(Beam)'!S122,"","NO")</f>
        <v/>
      </c>
      <c r="T122" t="str">
        <f>IF('SP2TE(CH)'!T122='SP2TE(Beam)'!T122,"","NO")</f>
        <v/>
      </c>
      <c r="U122" t="str">
        <f>IF('SP2TE(CH)'!U122='SP2TE(Beam)'!U122,"","NO")</f>
        <v/>
      </c>
      <c r="V122" t="str">
        <f>IF('SP2TE(CH)'!V122='SP2TE(Beam)'!V122,"","NO")</f>
        <v/>
      </c>
      <c r="W122" t="str">
        <f>IF('SP2TE(CH)'!W122='SP2TE(Beam)'!W122,"","NO")</f>
        <v/>
      </c>
      <c r="X122" t="str">
        <f>IF('SP2TE(CH)'!X122='SP2TE(Beam)'!X122,"","NO")</f>
        <v/>
      </c>
      <c r="Y122" t="str">
        <f>IF('SP2TE(CH)'!Y122='SP2TE(Beam)'!Y122,"","NO")</f>
        <v/>
      </c>
      <c r="Z122" t="str">
        <f>IF('SP2TE(CH)'!Z122='SP2TE(Beam)'!Z122,"","NO")</f>
        <v/>
      </c>
    </row>
    <row r="123" spans="1:26">
      <c r="A123" t="str">
        <f>IF('SP2TE(CH)'!A123='SP2TE(Beam)'!A123,"","NO")</f>
        <v/>
      </c>
      <c r="B123" t="str">
        <f>IF('SP2TE(CH)'!B123='SP2TE(Beam)'!B123,"","NO")</f>
        <v>NO</v>
      </c>
      <c r="C123" t="str">
        <f>IF('SP2TE(CH)'!C123='SP2TE(Beam)'!C123,"","NO")</f>
        <v/>
      </c>
      <c r="D123" t="str">
        <f>IF('SP2TE(CH)'!D123='SP2TE(Beam)'!D123,"","NO")</f>
        <v>NO</v>
      </c>
      <c r="E123" t="str">
        <f>IF('SP2TE(CH)'!E123='SP2TE(Beam)'!E123,"","NO")</f>
        <v/>
      </c>
      <c r="F123" t="str">
        <f>IF('SP2TE(CH)'!F123='SP2TE(Beam)'!F123,"","NO")</f>
        <v/>
      </c>
      <c r="G123" t="str">
        <f>IF('SP2TE(CH)'!G123='SP2TE(Beam)'!G123,"","NO")</f>
        <v/>
      </c>
      <c r="H123" s="74" t="str">
        <f>IF('SP2TE(CH)'!H123='SP2TE(Beam)'!H123,"","NO")</f>
        <v>NO</v>
      </c>
      <c r="I123" s="74" t="str">
        <f>IF('SP2TE(CH)'!I123='SP2TE(Beam)'!I123,"","NO")</f>
        <v/>
      </c>
      <c r="J123" s="74" t="str">
        <f>IF('SP2TE(CH)'!J123='SP2TE(Beam)'!J123,"","NO")</f>
        <v/>
      </c>
      <c r="K123" s="74" t="str">
        <f>IF('SP2TE(CH)'!K123='SP2TE(Beam)'!K123,"","NO")</f>
        <v/>
      </c>
      <c r="L123" s="74" t="str">
        <f>IF('SP2TE(CH)'!L123='SP2TE(Beam)'!L123,"","NO")</f>
        <v/>
      </c>
      <c r="M123" s="74" t="str">
        <f>IF('SP2TE(CH)'!M123='SP2TE(Beam)'!M123,"","NO")</f>
        <v/>
      </c>
      <c r="N123" s="74" t="str">
        <f>IF('SP2TE(CH)'!N123='SP2TE(Beam)'!N123,"","NO")</f>
        <v/>
      </c>
      <c r="O123" s="74" t="str">
        <f>IF('SP2TE(CH)'!O123='SP2TE(Beam)'!O123,"","NO")</f>
        <v/>
      </c>
      <c r="P123" t="str">
        <f>IF('SP2TE(CH)'!P123='SP2TE(Beam)'!P123,"","NO")</f>
        <v/>
      </c>
      <c r="Q123" t="str">
        <f>IF('SP2TE(CH)'!Q123='SP2TE(Beam)'!Q123,"","NO")</f>
        <v/>
      </c>
      <c r="R123" t="str">
        <f>IF('SP2TE(CH)'!R123='SP2TE(Beam)'!R123,"","NO")</f>
        <v>NO</v>
      </c>
      <c r="S123" t="str">
        <f>IF('SP2TE(CH)'!S123='SP2TE(Beam)'!S123,"","NO")</f>
        <v>NO</v>
      </c>
      <c r="T123" t="str">
        <f>IF('SP2TE(CH)'!T123='SP2TE(Beam)'!T123,"","NO")</f>
        <v>NO</v>
      </c>
      <c r="U123" t="str">
        <f>IF('SP2TE(CH)'!U123='SP2TE(Beam)'!U123,"","NO")</f>
        <v>NO</v>
      </c>
      <c r="V123" t="str">
        <f>IF('SP2TE(CH)'!V123='SP2TE(Beam)'!V123,"","NO")</f>
        <v>NO</v>
      </c>
      <c r="W123" t="str">
        <f>IF('SP2TE(CH)'!W123='SP2TE(Beam)'!W123,"","NO")</f>
        <v/>
      </c>
      <c r="X123" t="str">
        <f>IF('SP2TE(CH)'!X123='SP2TE(Beam)'!X123,"","NO")</f>
        <v/>
      </c>
      <c r="Y123" t="str">
        <f>IF('SP2TE(CH)'!Y123='SP2TE(Beam)'!Y123,"","NO")</f>
        <v/>
      </c>
      <c r="Z123" t="str">
        <f>IF('SP2TE(CH)'!Z123='SP2TE(Beam)'!Z123,"","NO")</f>
        <v/>
      </c>
    </row>
    <row r="124" spans="1:26">
      <c r="A124" t="str">
        <f>IF('SP2TE(CH)'!A124='SP2TE(Beam)'!A124,"","NO")</f>
        <v/>
      </c>
      <c r="B124" t="str">
        <f>IF('SP2TE(CH)'!B124='SP2TE(Beam)'!B124,"","NO")</f>
        <v>NO</v>
      </c>
      <c r="C124" t="str">
        <f>IF('SP2TE(CH)'!C124='SP2TE(Beam)'!C124,"","NO")</f>
        <v/>
      </c>
      <c r="D124" t="str">
        <f>IF('SP2TE(CH)'!D124='SP2TE(Beam)'!D124,"","NO")</f>
        <v/>
      </c>
      <c r="E124" t="str">
        <f>IF('SP2TE(CH)'!E124='SP2TE(Beam)'!E124,"","NO")</f>
        <v/>
      </c>
      <c r="F124" t="str">
        <f>IF('SP2TE(CH)'!F124='SP2TE(Beam)'!F124,"","NO")</f>
        <v/>
      </c>
      <c r="G124" t="str">
        <f>IF('SP2TE(CH)'!G124='SP2TE(Beam)'!G124,"","NO")</f>
        <v/>
      </c>
      <c r="H124" s="74" t="str">
        <f>IF('SP2TE(CH)'!H124='SP2TE(Beam)'!H124,"","NO")</f>
        <v>NO</v>
      </c>
      <c r="I124" s="74" t="str">
        <f>IF('SP2TE(CH)'!I124='SP2TE(Beam)'!I124,"","NO")</f>
        <v/>
      </c>
      <c r="J124" s="74" t="str">
        <f>IF('SP2TE(CH)'!J124='SP2TE(Beam)'!J124,"","NO")</f>
        <v/>
      </c>
      <c r="K124" s="74" t="str">
        <f>IF('SP2TE(CH)'!K124='SP2TE(Beam)'!K124,"","NO")</f>
        <v/>
      </c>
      <c r="L124" s="74" t="str">
        <f>IF('SP2TE(CH)'!L124='SP2TE(Beam)'!L124,"","NO")</f>
        <v/>
      </c>
      <c r="M124" s="74" t="str">
        <f>IF('SP2TE(CH)'!M124='SP2TE(Beam)'!M124,"","NO")</f>
        <v/>
      </c>
      <c r="N124" s="74" t="str">
        <f>IF('SP2TE(CH)'!N124='SP2TE(Beam)'!N124,"","NO")</f>
        <v/>
      </c>
      <c r="O124" s="74" t="str">
        <f>IF('SP2TE(CH)'!O124='SP2TE(Beam)'!O124,"","NO")</f>
        <v/>
      </c>
      <c r="P124" t="str">
        <f>IF('SP2TE(CH)'!P124='SP2TE(Beam)'!P124,"","NO")</f>
        <v/>
      </c>
      <c r="Q124" t="str">
        <f>IF('SP2TE(CH)'!Q124='SP2TE(Beam)'!Q124,"","NO")</f>
        <v/>
      </c>
      <c r="R124" t="str">
        <f>IF('SP2TE(CH)'!R124='SP2TE(Beam)'!R124,"","NO")</f>
        <v>NO</v>
      </c>
      <c r="S124" t="str">
        <f>IF('SP2TE(CH)'!S124='SP2TE(Beam)'!S124,"","NO")</f>
        <v>NO</v>
      </c>
      <c r="T124" t="str">
        <f>IF('SP2TE(CH)'!T124='SP2TE(Beam)'!T124,"","NO")</f>
        <v>NO</v>
      </c>
      <c r="U124" t="str">
        <f>IF('SP2TE(CH)'!U124='SP2TE(Beam)'!U124,"","NO")</f>
        <v/>
      </c>
      <c r="V124" t="str">
        <f>IF('SP2TE(CH)'!V124='SP2TE(Beam)'!V124,"","NO")</f>
        <v/>
      </c>
      <c r="W124" t="str">
        <f>IF('SP2TE(CH)'!W124='SP2TE(Beam)'!W124,"","NO")</f>
        <v/>
      </c>
      <c r="X124" t="str">
        <f>IF('SP2TE(CH)'!X124='SP2TE(Beam)'!X124,"","NO")</f>
        <v/>
      </c>
      <c r="Y124" t="str">
        <f>IF('SP2TE(CH)'!Y124='SP2TE(Beam)'!Y124,"","NO")</f>
        <v/>
      </c>
      <c r="Z124" t="str">
        <f>IF('SP2TE(CH)'!Z124='SP2TE(Beam)'!Z124,"","NO")</f>
        <v/>
      </c>
    </row>
    <row r="125" spans="1:26">
      <c r="A125" t="str">
        <f>IF('SP2TE(CH)'!A125='SP2TE(Beam)'!A125,"","NO")</f>
        <v/>
      </c>
      <c r="B125" t="str">
        <f>IF('SP2TE(CH)'!B125='SP2TE(Beam)'!B125,"","NO")</f>
        <v>NO</v>
      </c>
      <c r="C125" t="str">
        <f>IF('SP2TE(CH)'!C125='SP2TE(Beam)'!C125,"","NO")</f>
        <v>NO</v>
      </c>
      <c r="D125" t="str">
        <f>IF('SP2TE(CH)'!D125='SP2TE(Beam)'!D125,"","NO")</f>
        <v>NO</v>
      </c>
      <c r="E125" t="str">
        <f>IF('SP2TE(CH)'!E125='SP2TE(Beam)'!E125,"","NO")</f>
        <v/>
      </c>
      <c r="F125" t="str">
        <f>IF('SP2TE(CH)'!F125='SP2TE(Beam)'!F125,"","NO")</f>
        <v/>
      </c>
      <c r="G125" t="str">
        <f>IF('SP2TE(CH)'!G125='SP2TE(Beam)'!G125,"","NO")</f>
        <v/>
      </c>
      <c r="H125" s="74" t="str">
        <f>IF('SP2TE(CH)'!H125='SP2TE(Beam)'!H125,"","NO")</f>
        <v>NO</v>
      </c>
      <c r="I125" s="74" t="str">
        <f>IF('SP2TE(CH)'!I125='SP2TE(Beam)'!I125,"","NO")</f>
        <v/>
      </c>
      <c r="J125" s="74" t="str">
        <f>IF('SP2TE(CH)'!J125='SP2TE(Beam)'!J125,"","NO")</f>
        <v/>
      </c>
      <c r="K125" s="74" t="str">
        <f>IF('SP2TE(CH)'!K125='SP2TE(Beam)'!K125,"","NO")</f>
        <v/>
      </c>
      <c r="L125" s="74" t="str">
        <f>IF('SP2TE(CH)'!L125='SP2TE(Beam)'!L125,"","NO")</f>
        <v/>
      </c>
      <c r="M125" s="74" t="str">
        <f>IF('SP2TE(CH)'!M125='SP2TE(Beam)'!M125,"","NO")</f>
        <v/>
      </c>
      <c r="N125" s="74" t="str">
        <f>IF('SP2TE(CH)'!N125='SP2TE(Beam)'!N125,"","NO")</f>
        <v/>
      </c>
      <c r="O125" s="74" t="str">
        <f>IF('SP2TE(CH)'!O125='SP2TE(Beam)'!O125,"","NO")</f>
        <v/>
      </c>
      <c r="P125" t="str">
        <f>IF('SP2TE(CH)'!P125='SP2TE(Beam)'!P125,"","NO")</f>
        <v/>
      </c>
      <c r="Q125" t="str">
        <f>IF('SP2TE(CH)'!Q125='SP2TE(Beam)'!Q125,"","NO")</f>
        <v/>
      </c>
      <c r="R125" t="str">
        <f>IF('SP2TE(CH)'!R125='SP2TE(Beam)'!R125,"","NO")</f>
        <v/>
      </c>
      <c r="S125" t="str">
        <f>IF('SP2TE(CH)'!S125='SP2TE(Beam)'!S125,"","NO")</f>
        <v/>
      </c>
      <c r="T125" t="str">
        <f>IF('SP2TE(CH)'!T125='SP2TE(Beam)'!T125,"","NO")</f>
        <v/>
      </c>
      <c r="U125" t="str">
        <f>IF('SP2TE(CH)'!U125='SP2TE(Beam)'!U125,"","NO")</f>
        <v/>
      </c>
      <c r="V125" t="str">
        <f>IF('SP2TE(CH)'!V125='SP2TE(Beam)'!V125,"","NO")</f>
        <v/>
      </c>
      <c r="W125" t="str">
        <f>IF('SP2TE(CH)'!W125='SP2TE(Beam)'!W125,"","NO")</f>
        <v/>
      </c>
      <c r="X125" t="str">
        <f>IF('SP2TE(CH)'!X125='SP2TE(Beam)'!X125,"","NO")</f>
        <v/>
      </c>
      <c r="Y125" t="str">
        <f>IF('SP2TE(CH)'!Y125='SP2TE(Beam)'!Y125,"","NO")</f>
        <v/>
      </c>
      <c r="Z125" t="str">
        <f>IF('SP2TE(CH)'!Z125='SP2TE(Beam)'!Z125,"","NO")</f>
        <v/>
      </c>
    </row>
    <row r="126" spans="1:26">
      <c r="A126" t="str">
        <f>IF('SP2TE(CH)'!A126='SP2TE(Beam)'!A126,"","NO")</f>
        <v/>
      </c>
      <c r="B126" t="str">
        <f>IF('SP2TE(CH)'!B126='SP2TE(Beam)'!B126,"","NO")</f>
        <v>NO</v>
      </c>
      <c r="C126" t="str">
        <f>IF('SP2TE(CH)'!C126='SP2TE(Beam)'!C126,"","NO")</f>
        <v>NO</v>
      </c>
      <c r="D126" t="str">
        <f>IF('SP2TE(CH)'!D126='SP2TE(Beam)'!D126,"","NO")</f>
        <v>NO</v>
      </c>
      <c r="E126" t="str">
        <f>IF('SP2TE(CH)'!E126='SP2TE(Beam)'!E126,"","NO")</f>
        <v/>
      </c>
      <c r="F126" t="str">
        <f>IF('SP2TE(CH)'!F126='SP2TE(Beam)'!F126,"","NO")</f>
        <v/>
      </c>
      <c r="G126" t="str">
        <f>IF('SP2TE(CH)'!G126='SP2TE(Beam)'!G126,"","NO")</f>
        <v/>
      </c>
      <c r="H126" s="74" t="str">
        <f>IF('SP2TE(CH)'!H126='SP2TE(Beam)'!H126,"","NO")</f>
        <v>NO</v>
      </c>
      <c r="I126" s="74" t="str">
        <f>IF('SP2TE(CH)'!I126='SP2TE(Beam)'!I126,"","NO")</f>
        <v/>
      </c>
      <c r="J126" s="74" t="str">
        <f>IF('SP2TE(CH)'!J126='SP2TE(Beam)'!J126,"","NO")</f>
        <v/>
      </c>
      <c r="K126" s="74" t="str">
        <f>IF('SP2TE(CH)'!K126='SP2TE(Beam)'!K126,"","NO")</f>
        <v/>
      </c>
      <c r="L126" s="74" t="str">
        <f>IF('SP2TE(CH)'!L126='SP2TE(Beam)'!L126,"","NO")</f>
        <v/>
      </c>
      <c r="M126" s="74" t="str">
        <f>IF('SP2TE(CH)'!M126='SP2TE(Beam)'!M126,"","NO")</f>
        <v/>
      </c>
      <c r="N126" s="74" t="str">
        <f>IF('SP2TE(CH)'!N126='SP2TE(Beam)'!N126,"","NO")</f>
        <v/>
      </c>
      <c r="O126" s="74" t="str">
        <f>IF('SP2TE(CH)'!O126='SP2TE(Beam)'!O126,"","NO")</f>
        <v/>
      </c>
      <c r="P126" t="str">
        <f>IF('SP2TE(CH)'!P126='SP2TE(Beam)'!P126,"","NO")</f>
        <v/>
      </c>
      <c r="Q126" t="str">
        <f>IF('SP2TE(CH)'!Q126='SP2TE(Beam)'!Q126,"","NO")</f>
        <v/>
      </c>
      <c r="R126" t="str">
        <f>IF('SP2TE(CH)'!R126='SP2TE(Beam)'!R126,"","NO")</f>
        <v>NO</v>
      </c>
      <c r="S126" t="str">
        <f>IF('SP2TE(CH)'!S126='SP2TE(Beam)'!S126,"","NO")</f>
        <v/>
      </c>
      <c r="T126" t="str">
        <f>IF('SP2TE(CH)'!T126='SP2TE(Beam)'!T126,"","NO")</f>
        <v/>
      </c>
      <c r="U126" t="str">
        <f>IF('SP2TE(CH)'!U126='SP2TE(Beam)'!U126,"","NO")</f>
        <v/>
      </c>
      <c r="V126" t="str">
        <f>IF('SP2TE(CH)'!V126='SP2TE(Beam)'!V126,"","NO")</f>
        <v/>
      </c>
      <c r="W126" t="str">
        <f>IF('SP2TE(CH)'!W126='SP2TE(Beam)'!W126,"","NO")</f>
        <v/>
      </c>
      <c r="X126" t="str">
        <f>IF('SP2TE(CH)'!X126='SP2TE(Beam)'!X126,"","NO")</f>
        <v/>
      </c>
      <c r="Y126" t="str">
        <f>IF('SP2TE(CH)'!Y126='SP2TE(Beam)'!Y126,"","NO")</f>
        <v/>
      </c>
      <c r="Z126" t="str">
        <f>IF('SP2TE(CH)'!Z126='SP2TE(Beam)'!Z126,"","NO")</f>
        <v/>
      </c>
    </row>
    <row r="127" spans="1:26">
      <c r="A127" t="str">
        <f>IF('SP2TE(CH)'!A127='SP2TE(Beam)'!A127,"","NO")</f>
        <v/>
      </c>
      <c r="B127" t="str">
        <f>IF('SP2TE(CH)'!B127='SP2TE(Beam)'!B127,"","NO")</f>
        <v>NO</v>
      </c>
      <c r="C127" t="str">
        <f>IF('SP2TE(CH)'!C127='SP2TE(Beam)'!C127,"","NO")</f>
        <v>NO</v>
      </c>
      <c r="D127" t="str">
        <f>IF('SP2TE(CH)'!D127='SP2TE(Beam)'!D127,"","NO")</f>
        <v>NO</v>
      </c>
      <c r="E127" t="str">
        <f>IF('SP2TE(CH)'!E127='SP2TE(Beam)'!E127,"","NO")</f>
        <v>NO</v>
      </c>
      <c r="F127" t="str">
        <f>IF('SP2TE(CH)'!F127='SP2TE(Beam)'!F127,"","NO")</f>
        <v/>
      </c>
      <c r="G127" t="str">
        <f>IF('SP2TE(CH)'!G127='SP2TE(Beam)'!G127,"","NO")</f>
        <v/>
      </c>
      <c r="H127" s="74" t="str">
        <f>IF('SP2TE(CH)'!H127='SP2TE(Beam)'!H127,"","NO")</f>
        <v>NO</v>
      </c>
      <c r="I127" s="74" t="str">
        <f>IF('SP2TE(CH)'!I127='SP2TE(Beam)'!I127,"","NO")</f>
        <v/>
      </c>
      <c r="J127" s="74" t="str">
        <f>IF('SP2TE(CH)'!J127='SP2TE(Beam)'!J127,"","NO")</f>
        <v/>
      </c>
      <c r="K127" s="74" t="str">
        <f>IF('SP2TE(CH)'!K127='SP2TE(Beam)'!K127,"","NO")</f>
        <v/>
      </c>
      <c r="L127" s="74" t="str">
        <f>IF('SP2TE(CH)'!L127='SP2TE(Beam)'!L127,"","NO")</f>
        <v/>
      </c>
      <c r="M127" s="74" t="str">
        <f>IF('SP2TE(CH)'!M127='SP2TE(Beam)'!M127,"","NO")</f>
        <v/>
      </c>
      <c r="N127" s="74" t="str">
        <f>IF('SP2TE(CH)'!N127='SP2TE(Beam)'!N127,"","NO")</f>
        <v/>
      </c>
      <c r="O127" s="74" t="str">
        <f>IF('SP2TE(CH)'!O127='SP2TE(Beam)'!O127,"","NO")</f>
        <v/>
      </c>
      <c r="P127" t="str">
        <f>IF('SP2TE(CH)'!P127='SP2TE(Beam)'!P127,"","NO")</f>
        <v/>
      </c>
      <c r="Q127" t="str">
        <f>IF('SP2TE(CH)'!Q127='SP2TE(Beam)'!Q127,"","NO")</f>
        <v/>
      </c>
      <c r="R127" t="str">
        <f>IF('SP2TE(CH)'!R127='SP2TE(Beam)'!R127,"","NO")</f>
        <v>NO</v>
      </c>
      <c r="S127" t="str">
        <f>IF('SP2TE(CH)'!S127='SP2TE(Beam)'!S127,"","NO")</f>
        <v>NO</v>
      </c>
      <c r="T127" t="str">
        <f>IF('SP2TE(CH)'!T127='SP2TE(Beam)'!T127,"","NO")</f>
        <v>NO</v>
      </c>
      <c r="U127" t="str">
        <f>IF('SP2TE(CH)'!U127='SP2TE(Beam)'!U127,"","NO")</f>
        <v>NO</v>
      </c>
      <c r="V127" t="str">
        <f>IF('SP2TE(CH)'!V127='SP2TE(Beam)'!V127,"","NO")</f>
        <v>NO</v>
      </c>
      <c r="W127" t="str">
        <f>IF('SP2TE(CH)'!W127='SP2TE(Beam)'!W127,"","NO")</f>
        <v/>
      </c>
      <c r="X127" t="str">
        <f>IF('SP2TE(CH)'!X127='SP2TE(Beam)'!X127,"","NO")</f>
        <v/>
      </c>
      <c r="Y127" t="str">
        <f>IF('SP2TE(CH)'!Y127='SP2TE(Beam)'!Y127,"","NO")</f>
        <v/>
      </c>
      <c r="Z127" t="str">
        <f>IF('SP2TE(CH)'!Z127='SP2TE(Beam)'!Z127,"","NO")</f>
        <v/>
      </c>
    </row>
    <row r="128" spans="1:26" s="93" customFormat="1">
      <c r="A128" s="93" t="str">
        <f>IF('SP2TE(CH)'!A128='SP2TE(Beam)'!A128,"","NO")</f>
        <v/>
      </c>
      <c r="B128" s="93" t="str">
        <f>IF('SP2TE(CH)'!B128='SP2TE(Beam)'!B128,"","NO")</f>
        <v>NO</v>
      </c>
      <c r="C128" s="93" t="str">
        <f>IF('SP2TE(CH)'!C128='SP2TE(Beam)'!C128,"","NO")</f>
        <v>NO</v>
      </c>
      <c r="D128" s="93" t="str">
        <f>IF('SP2TE(CH)'!D128='SP2TE(Beam)'!D128,"","NO")</f>
        <v>NO</v>
      </c>
      <c r="E128" s="93" t="str">
        <f>IF('SP2TE(CH)'!E128='SP2TE(Beam)'!E128,"","NO")</f>
        <v/>
      </c>
      <c r="F128" s="93" t="str">
        <f>IF('SP2TE(CH)'!F128='SP2TE(Beam)'!F128,"","NO")</f>
        <v/>
      </c>
      <c r="G128" s="93" t="str">
        <f>IF('SP2TE(CH)'!G128='SP2TE(Beam)'!G128,"","NO")</f>
        <v/>
      </c>
      <c r="H128" s="124" t="str">
        <f>IF('SP2TE(CH)'!H128='SP2TE(Beam)'!H128,"","NO")</f>
        <v>NO</v>
      </c>
      <c r="I128" s="124" t="str">
        <f>IF('SP2TE(CH)'!I128='SP2TE(Beam)'!I128,"","NO")</f>
        <v/>
      </c>
      <c r="J128" s="124" t="str">
        <f>IF('SP2TE(CH)'!J128='SP2TE(Beam)'!J128,"","NO")</f>
        <v/>
      </c>
      <c r="K128" s="124" t="str">
        <f>IF('SP2TE(CH)'!K128='SP2TE(Beam)'!K128,"","NO")</f>
        <v/>
      </c>
      <c r="L128" s="124" t="str">
        <f>IF('SP2TE(CH)'!L128='SP2TE(Beam)'!L128,"","NO")</f>
        <v/>
      </c>
      <c r="M128" s="124" t="str">
        <f>IF('SP2TE(CH)'!M128='SP2TE(Beam)'!M128,"","NO")</f>
        <v/>
      </c>
      <c r="N128" s="124" t="str">
        <f>IF('SP2TE(CH)'!N128='SP2TE(Beam)'!N128,"","NO")</f>
        <v/>
      </c>
      <c r="O128" s="124" t="str">
        <f>IF('SP2TE(CH)'!O128='SP2TE(Beam)'!O128,"","NO")</f>
        <v/>
      </c>
      <c r="P128" s="93" t="str">
        <f>IF('SP2TE(CH)'!P128='SP2TE(Beam)'!P128,"","NO")</f>
        <v/>
      </c>
      <c r="Q128" s="93" t="str">
        <f>IF('SP2TE(CH)'!Q128='SP2TE(Beam)'!Q128,"","NO")</f>
        <v/>
      </c>
      <c r="R128" s="93" t="str">
        <f>IF('SP2TE(CH)'!R128='SP2TE(Beam)'!R128,"","NO")</f>
        <v>NO</v>
      </c>
      <c r="S128" s="93" t="str">
        <f>IF('SP2TE(CH)'!S128='SP2TE(Beam)'!S128,"","NO")</f>
        <v>NO</v>
      </c>
      <c r="T128" s="93" t="str">
        <f>IF('SP2TE(CH)'!T128='SP2TE(Beam)'!T128,"","NO")</f>
        <v>NO</v>
      </c>
      <c r="U128" s="93" t="str">
        <f>IF('SP2TE(CH)'!U128='SP2TE(Beam)'!U128,"","NO")</f>
        <v/>
      </c>
      <c r="V128" s="93" t="str">
        <f>IF('SP2TE(CH)'!V128='SP2TE(Beam)'!V128,"","NO")</f>
        <v/>
      </c>
      <c r="W128" s="93" t="str">
        <f>IF('SP2TE(CH)'!W128='SP2TE(Beam)'!W128,"","NO")</f>
        <v/>
      </c>
      <c r="X128" s="93" t="str">
        <f>IF('SP2TE(CH)'!X128='SP2TE(Beam)'!X128,"","NO")</f>
        <v/>
      </c>
      <c r="Y128" s="93" t="str">
        <f>IF('SP2TE(CH)'!Y128='SP2TE(Beam)'!Y128,"","NO")</f>
        <v/>
      </c>
      <c r="Z128" s="93" t="str">
        <f>IF('SP2TE(CH)'!Z128='SP2TE(Beam)'!Z128,"","NO")</f>
        <v/>
      </c>
    </row>
    <row r="129" spans="1:26">
      <c r="A129" t="str">
        <f>IF('SP2TE(CH)'!A129='SP2TE(Beam)'!A129,"","NO")</f>
        <v/>
      </c>
      <c r="B129" t="str">
        <f>IF('SP2TE(CH)'!B129='SP2TE(Beam)'!B129,"","NO")</f>
        <v>NO</v>
      </c>
      <c r="C129" t="str">
        <f>IF('SP2TE(CH)'!C129='SP2TE(Beam)'!C129,"","NO")</f>
        <v/>
      </c>
      <c r="D129" t="str">
        <f>IF('SP2TE(CH)'!D129='SP2TE(Beam)'!D129,"","NO")</f>
        <v/>
      </c>
      <c r="E129" t="str">
        <f>IF('SP2TE(CH)'!E129='SP2TE(Beam)'!E129,"","NO")</f>
        <v/>
      </c>
      <c r="F129" t="str">
        <f>IF('SP2TE(CH)'!F129='SP2TE(Beam)'!F129,"","NO")</f>
        <v/>
      </c>
      <c r="G129" t="str">
        <f>IF('SP2TE(CH)'!G129='SP2TE(Beam)'!G129,"","NO")</f>
        <v/>
      </c>
      <c r="H129" s="74" t="str">
        <f>IF('SP2TE(CH)'!H129='SP2TE(Beam)'!H129,"","NO")</f>
        <v>NO</v>
      </c>
      <c r="I129" s="74" t="str">
        <f>IF('SP2TE(CH)'!I129='SP2TE(Beam)'!I129,"","NO")</f>
        <v/>
      </c>
      <c r="J129" s="74" t="str">
        <f>IF('SP2TE(CH)'!J129='SP2TE(Beam)'!J129,"","NO")</f>
        <v/>
      </c>
      <c r="K129" s="74" t="str">
        <f>IF('SP2TE(CH)'!K129='SP2TE(Beam)'!K129,"","NO")</f>
        <v/>
      </c>
      <c r="L129" s="74" t="str">
        <f>IF('SP2TE(CH)'!L129='SP2TE(Beam)'!L129,"","NO")</f>
        <v/>
      </c>
      <c r="M129" s="74" t="str">
        <f>IF('SP2TE(CH)'!M129='SP2TE(Beam)'!M129,"","NO")</f>
        <v/>
      </c>
      <c r="N129" s="74" t="str">
        <f>IF('SP2TE(CH)'!N129='SP2TE(Beam)'!N129,"","NO")</f>
        <v/>
      </c>
      <c r="O129" s="74" t="str">
        <f>IF('SP2TE(CH)'!O129='SP2TE(Beam)'!O129,"","NO")</f>
        <v/>
      </c>
      <c r="P129" t="str">
        <f>IF('SP2TE(CH)'!P129='SP2TE(Beam)'!P129,"","NO")</f>
        <v/>
      </c>
      <c r="Q129" t="str">
        <f>IF('SP2TE(CH)'!Q129='SP2TE(Beam)'!Q129,"","NO")</f>
        <v/>
      </c>
      <c r="R129" t="str">
        <f>IF('SP2TE(CH)'!R129='SP2TE(Beam)'!R129,"","NO")</f>
        <v>NO</v>
      </c>
      <c r="S129" t="str">
        <f>IF('SP2TE(CH)'!S129='SP2TE(Beam)'!S129,"","NO")</f>
        <v>NO</v>
      </c>
      <c r="T129" t="str">
        <f>IF('SP2TE(CH)'!T129='SP2TE(Beam)'!T129,"","NO")</f>
        <v>NO</v>
      </c>
      <c r="U129" t="str">
        <f>IF('SP2TE(CH)'!U129='SP2TE(Beam)'!U129,"","NO")</f>
        <v/>
      </c>
      <c r="V129" t="str">
        <f>IF('SP2TE(CH)'!V129='SP2TE(Beam)'!V129,"","NO")</f>
        <v/>
      </c>
      <c r="W129" t="str">
        <f>IF('SP2TE(CH)'!W129='SP2TE(Beam)'!W129,"","NO")</f>
        <v/>
      </c>
      <c r="X129" t="str">
        <f>IF('SP2TE(CH)'!X129='SP2TE(Beam)'!X129,"","NO")</f>
        <v/>
      </c>
      <c r="Y129" t="str">
        <f>IF('SP2TE(CH)'!Y129='SP2TE(Beam)'!Y129,"","NO")</f>
        <v/>
      </c>
      <c r="Z129" t="str">
        <f>IF('SP2TE(CH)'!Z129='SP2TE(Beam)'!Z129,"","NO")</f>
        <v/>
      </c>
    </row>
    <row r="130" spans="1:26">
      <c r="A130" t="str">
        <f>IF('SP2TE(CH)'!A130='SP2TE(Beam)'!A130,"","NO")</f>
        <v/>
      </c>
      <c r="B130" t="str">
        <f>IF('SP2TE(CH)'!B130='SP2TE(Beam)'!B130,"","NO")</f>
        <v>NO</v>
      </c>
      <c r="C130" t="str">
        <f>IF('SP2TE(CH)'!C130='SP2TE(Beam)'!C130,"","NO")</f>
        <v/>
      </c>
      <c r="D130" t="str">
        <f>IF('SP2TE(CH)'!D130='SP2TE(Beam)'!D130,"","NO")</f>
        <v/>
      </c>
      <c r="E130" t="str">
        <f>IF('SP2TE(CH)'!E130='SP2TE(Beam)'!E130,"","NO")</f>
        <v/>
      </c>
      <c r="F130" t="str">
        <f>IF('SP2TE(CH)'!F130='SP2TE(Beam)'!F130,"","NO")</f>
        <v/>
      </c>
      <c r="G130" t="str">
        <f>IF('SP2TE(CH)'!G130='SP2TE(Beam)'!G130,"","NO")</f>
        <v/>
      </c>
      <c r="H130" s="74" t="str">
        <f>IF('SP2TE(CH)'!H130='SP2TE(Beam)'!H130,"","NO")</f>
        <v>NO</v>
      </c>
      <c r="I130" s="74" t="str">
        <f>IF('SP2TE(CH)'!I130='SP2TE(Beam)'!I130,"","NO")</f>
        <v/>
      </c>
      <c r="J130" s="74" t="str">
        <f>IF('SP2TE(CH)'!J130='SP2TE(Beam)'!J130,"","NO")</f>
        <v/>
      </c>
      <c r="K130" s="74" t="str">
        <f>IF('SP2TE(CH)'!K130='SP2TE(Beam)'!K130,"","NO")</f>
        <v/>
      </c>
      <c r="L130" s="74" t="str">
        <f>IF('SP2TE(CH)'!L130='SP2TE(Beam)'!L130,"","NO")</f>
        <v/>
      </c>
      <c r="M130" s="74" t="str">
        <f>IF('SP2TE(CH)'!M130='SP2TE(Beam)'!M130,"","NO")</f>
        <v/>
      </c>
      <c r="N130" s="74" t="str">
        <f>IF('SP2TE(CH)'!N130='SP2TE(Beam)'!N130,"","NO")</f>
        <v/>
      </c>
      <c r="O130" s="74" t="str">
        <f>IF('SP2TE(CH)'!O130='SP2TE(Beam)'!O130,"","NO")</f>
        <v/>
      </c>
      <c r="P130" t="str">
        <f>IF('SP2TE(CH)'!P130='SP2TE(Beam)'!P130,"","NO")</f>
        <v/>
      </c>
      <c r="Q130" t="str">
        <f>IF('SP2TE(CH)'!Q130='SP2TE(Beam)'!Q130,"","NO")</f>
        <v/>
      </c>
      <c r="R130" t="str">
        <f>IF('SP2TE(CH)'!R130='SP2TE(Beam)'!R130,"","NO")</f>
        <v>NO</v>
      </c>
      <c r="S130" t="str">
        <f>IF('SP2TE(CH)'!S130='SP2TE(Beam)'!S130,"","NO")</f>
        <v>NO</v>
      </c>
      <c r="T130" t="str">
        <f>IF('SP2TE(CH)'!T130='SP2TE(Beam)'!T130,"","NO")</f>
        <v>NO</v>
      </c>
      <c r="U130" t="str">
        <f>IF('SP2TE(CH)'!U130='SP2TE(Beam)'!U130,"","NO")</f>
        <v/>
      </c>
      <c r="V130" t="str">
        <f>IF('SP2TE(CH)'!V130='SP2TE(Beam)'!V130,"","NO")</f>
        <v/>
      </c>
      <c r="W130" t="str">
        <f>IF('SP2TE(CH)'!W130='SP2TE(Beam)'!W130,"","NO")</f>
        <v/>
      </c>
      <c r="X130" t="str">
        <f>IF('SP2TE(CH)'!X130='SP2TE(Beam)'!X130,"","NO")</f>
        <v/>
      </c>
      <c r="Y130" t="str">
        <f>IF('SP2TE(CH)'!Y130='SP2TE(Beam)'!Y130,"","NO")</f>
        <v/>
      </c>
      <c r="Z130" t="str">
        <f>IF('SP2TE(CH)'!Z130='SP2TE(Beam)'!Z130,"","NO")</f>
        <v/>
      </c>
    </row>
    <row r="131" spans="1:26">
      <c r="A131" t="str">
        <f>IF('SP2TE(CH)'!A131='SP2TE(Beam)'!A131,"","NO")</f>
        <v/>
      </c>
      <c r="B131" t="str">
        <f>IF('SP2TE(CH)'!B131='SP2TE(Beam)'!B131,"","NO")</f>
        <v>NO</v>
      </c>
      <c r="C131" t="str">
        <f>IF('SP2TE(CH)'!C131='SP2TE(Beam)'!C131,"","NO")</f>
        <v/>
      </c>
      <c r="D131" t="str">
        <f>IF('SP2TE(CH)'!D131='SP2TE(Beam)'!D131,"","NO")</f>
        <v/>
      </c>
      <c r="E131" t="str">
        <f>IF('SP2TE(CH)'!E131='SP2TE(Beam)'!E131,"","NO")</f>
        <v/>
      </c>
      <c r="F131" t="str">
        <f>IF('SP2TE(CH)'!F131='SP2TE(Beam)'!F131,"","NO")</f>
        <v/>
      </c>
      <c r="G131" t="str">
        <f>IF('SP2TE(CH)'!G131='SP2TE(Beam)'!G131,"","NO")</f>
        <v/>
      </c>
      <c r="H131" s="74" t="str">
        <f>IF('SP2TE(CH)'!H131='SP2TE(Beam)'!H131,"","NO")</f>
        <v>NO</v>
      </c>
      <c r="I131" s="74" t="str">
        <f>IF('SP2TE(CH)'!I131='SP2TE(Beam)'!I131,"","NO")</f>
        <v/>
      </c>
      <c r="J131" s="74" t="str">
        <f>IF('SP2TE(CH)'!J131='SP2TE(Beam)'!J131,"","NO")</f>
        <v/>
      </c>
      <c r="K131" s="74" t="str">
        <f>IF('SP2TE(CH)'!K131='SP2TE(Beam)'!K131,"","NO")</f>
        <v/>
      </c>
      <c r="L131" s="74" t="str">
        <f>IF('SP2TE(CH)'!L131='SP2TE(Beam)'!L131,"","NO")</f>
        <v/>
      </c>
      <c r="M131" s="74" t="str">
        <f>IF('SP2TE(CH)'!M131='SP2TE(Beam)'!M131,"","NO")</f>
        <v/>
      </c>
      <c r="N131" s="74" t="str">
        <f>IF('SP2TE(CH)'!N131='SP2TE(Beam)'!N131,"","NO")</f>
        <v/>
      </c>
      <c r="O131" s="74" t="str">
        <f>IF('SP2TE(CH)'!O131='SP2TE(Beam)'!O131,"","NO")</f>
        <v/>
      </c>
      <c r="P131" t="str">
        <f>IF('SP2TE(CH)'!P131='SP2TE(Beam)'!P131,"","NO")</f>
        <v/>
      </c>
      <c r="Q131" t="str">
        <f>IF('SP2TE(CH)'!Q131='SP2TE(Beam)'!Q131,"","NO")</f>
        <v/>
      </c>
      <c r="R131" t="str">
        <f>IF('SP2TE(CH)'!R131='SP2TE(Beam)'!R131,"","NO")</f>
        <v>NO</v>
      </c>
      <c r="S131" t="str">
        <f>IF('SP2TE(CH)'!S131='SP2TE(Beam)'!S131,"","NO")</f>
        <v>NO</v>
      </c>
      <c r="T131" t="str">
        <f>IF('SP2TE(CH)'!T131='SP2TE(Beam)'!T131,"","NO")</f>
        <v>NO</v>
      </c>
      <c r="U131" t="str">
        <f>IF('SP2TE(CH)'!U131='SP2TE(Beam)'!U131,"","NO")</f>
        <v/>
      </c>
      <c r="V131" t="str">
        <f>IF('SP2TE(CH)'!V131='SP2TE(Beam)'!V131,"","NO")</f>
        <v/>
      </c>
      <c r="W131" t="str">
        <f>IF('SP2TE(CH)'!W131='SP2TE(Beam)'!W131,"","NO")</f>
        <v/>
      </c>
      <c r="X131" t="str">
        <f>IF('SP2TE(CH)'!X131='SP2TE(Beam)'!X131,"","NO")</f>
        <v/>
      </c>
      <c r="Y131" t="str">
        <f>IF('SP2TE(CH)'!Y131='SP2TE(Beam)'!Y131,"","NO")</f>
        <v/>
      </c>
      <c r="Z131" t="str">
        <f>IF('SP2TE(CH)'!Z131='SP2TE(Beam)'!Z131,"","NO")</f>
        <v/>
      </c>
    </row>
    <row r="132" spans="1:26">
      <c r="A132" t="str">
        <f>IF('SP2TE(CH)'!A132='SP2TE(Beam)'!A132,"","NO")</f>
        <v/>
      </c>
      <c r="B132" t="str">
        <f>IF('SP2TE(CH)'!B132='SP2TE(Beam)'!B132,"","NO")</f>
        <v>NO</v>
      </c>
      <c r="C132" t="str">
        <f>IF('SP2TE(CH)'!C132='SP2TE(Beam)'!C132,"","NO")</f>
        <v/>
      </c>
      <c r="D132" t="str">
        <f>IF('SP2TE(CH)'!D132='SP2TE(Beam)'!D132,"","NO")</f>
        <v/>
      </c>
      <c r="E132" t="str">
        <f>IF('SP2TE(CH)'!E132='SP2TE(Beam)'!E132,"","NO")</f>
        <v/>
      </c>
      <c r="F132" t="str">
        <f>IF('SP2TE(CH)'!F132='SP2TE(Beam)'!F132,"","NO")</f>
        <v/>
      </c>
      <c r="G132" t="str">
        <f>IF('SP2TE(CH)'!G132='SP2TE(Beam)'!G132,"","NO")</f>
        <v/>
      </c>
      <c r="H132" s="74" t="str">
        <f>IF('SP2TE(CH)'!H132='SP2TE(Beam)'!H132,"","NO")</f>
        <v>NO</v>
      </c>
      <c r="I132" s="74" t="str">
        <f>IF('SP2TE(CH)'!I132='SP2TE(Beam)'!I132,"","NO")</f>
        <v/>
      </c>
      <c r="J132" s="74" t="str">
        <f>IF('SP2TE(CH)'!J132='SP2TE(Beam)'!J132,"","NO")</f>
        <v/>
      </c>
      <c r="K132" s="74" t="str">
        <f>IF('SP2TE(CH)'!K132='SP2TE(Beam)'!K132,"","NO")</f>
        <v/>
      </c>
      <c r="L132" s="74" t="str">
        <f>IF('SP2TE(CH)'!L132='SP2TE(Beam)'!L132,"","NO")</f>
        <v/>
      </c>
      <c r="M132" s="74" t="str">
        <f>IF('SP2TE(CH)'!M132='SP2TE(Beam)'!M132,"","NO")</f>
        <v/>
      </c>
      <c r="N132" s="74" t="str">
        <f>IF('SP2TE(CH)'!N132='SP2TE(Beam)'!N132,"","NO")</f>
        <v/>
      </c>
      <c r="O132" s="74" t="str">
        <f>IF('SP2TE(CH)'!O132='SP2TE(Beam)'!O132,"","NO")</f>
        <v/>
      </c>
      <c r="P132" t="str">
        <f>IF('SP2TE(CH)'!P132='SP2TE(Beam)'!P132,"","NO")</f>
        <v/>
      </c>
      <c r="Q132" t="str">
        <f>IF('SP2TE(CH)'!Q132='SP2TE(Beam)'!Q132,"","NO")</f>
        <v/>
      </c>
      <c r="R132" t="str">
        <f>IF('SP2TE(CH)'!R132='SP2TE(Beam)'!R132,"","NO")</f>
        <v>NO</v>
      </c>
      <c r="S132" t="str">
        <f>IF('SP2TE(CH)'!S132='SP2TE(Beam)'!S132,"","NO")</f>
        <v>NO</v>
      </c>
      <c r="T132" t="str">
        <f>IF('SP2TE(CH)'!T132='SP2TE(Beam)'!T132,"","NO")</f>
        <v>NO</v>
      </c>
      <c r="U132" t="str">
        <f>IF('SP2TE(CH)'!U132='SP2TE(Beam)'!U132,"","NO")</f>
        <v/>
      </c>
      <c r="V132" t="str">
        <f>IF('SP2TE(CH)'!V132='SP2TE(Beam)'!V132,"","NO")</f>
        <v/>
      </c>
      <c r="W132" t="str">
        <f>IF('SP2TE(CH)'!W132='SP2TE(Beam)'!W132,"","NO")</f>
        <v/>
      </c>
      <c r="X132" t="str">
        <f>IF('SP2TE(CH)'!X132='SP2TE(Beam)'!X132,"","NO")</f>
        <v/>
      </c>
      <c r="Y132" t="str">
        <f>IF('SP2TE(CH)'!Y132='SP2TE(Beam)'!Y132,"","NO")</f>
        <v/>
      </c>
      <c r="Z132" t="str">
        <f>IF('SP2TE(CH)'!Z132='SP2TE(Beam)'!Z132,"","NO")</f>
        <v/>
      </c>
    </row>
    <row r="133" spans="1:26">
      <c r="A133" t="str">
        <f>IF('SP2TE(CH)'!A133='SP2TE(Beam)'!A133,"","NO")</f>
        <v/>
      </c>
      <c r="B133" t="str">
        <f>IF('SP2TE(CH)'!B133='SP2TE(Beam)'!B133,"","NO")</f>
        <v>NO</v>
      </c>
      <c r="C133" t="str">
        <f>IF('SP2TE(CH)'!C133='SP2TE(Beam)'!C133,"","NO")</f>
        <v/>
      </c>
      <c r="D133" t="str">
        <f>IF('SP2TE(CH)'!D133='SP2TE(Beam)'!D133,"","NO")</f>
        <v/>
      </c>
      <c r="E133" t="str">
        <f>IF('SP2TE(CH)'!E133='SP2TE(Beam)'!E133,"","NO")</f>
        <v/>
      </c>
      <c r="F133" t="str">
        <f>IF('SP2TE(CH)'!F133='SP2TE(Beam)'!F133,"","NO")</f>
        <v/>
      </c>
      <c r="G133" t="str">
        <f>IF('SP2TE(CH)'!G133='SP2TE(Beam)'!G133,"","NO")</f>
        <v/>
      </c>
      <c r="H133" s="74" t="str">
        <f>IF('SP2TE(CH)'!H133='SP2TE(Beam)'!H133,"","NO")</f>
        <v>NO</v>
      </c>
      <c r="I133" s="74" t="str">
        <f>IF('SP2TE(CH)'!I133='SP2TE(Beam)'!I133,"","NO")</f>
        <v/>
      </c>
      <c r="J133" s="74" t="str">
        <f>IF('SP2TE(CH)'!J133='SP2TE(Beam)'!J133,"","NO")</f>
        <v/>
      </c>
      <c r="K133" s="74" t="str">
        <f>IF('SP2TE(CH)'!K133='SP2TE(Beam)'!K133,"","NO")</f>
        <v/>
      </c>
      <c r="L133" s="74" t="str">
        <f>IF('SP2TE(CH)'!L133='SP2TE(Beam)'!L133,"","NO")</f>
        <v/>
      </c>
      <c r="M133" s="74" t="str">
        <f>IF('SP2TE(CH)'!M133='SP2TE(Beam)'!M133,"","NO")</f>
        <v/>
      </c>
      <c r="N133" s="74" t="str">
        <f>IF('SP2TE(CH)'!N133='SP2TE(Beam)'!N133,"","NO")</f>
        <v/>
      </c>
      <c r="O133" s="74" t="str">
        <f>IF('SP2TE(CH)'!O133='SP2TE(Beam)'!O133,"","NO")</f>
        <v/>
      </c>
      <c r="P133" t="str">
        <f>IF('SP2TE(CH)'!P133='SP2TE(Beam)'!P133,"","NO")</f>
        <v/>
      </c>
      <c r="Q133" t="str">
        <f>IF('SP2TE(CH)'!Q133='SP2TE(Beam)'!Q133,"","NO")</f>
        <v/>
      </c>
      <c r="R133" t="str">
        <f>IF('SP2TE(CH)'!R133='SP2TE(Beam)'!R133,"","NO")</f>
        <v>NO</v>
      </c>
      <c r="S133" t="str">
        <f>IF('SP2TE(CH)'!S133='SP2TE(Beam)'!S133,"","NO")</f>
        <v>NO</v>
      </c>
      <c r="T133" t="str">
        <f>IF('SP2TE(CH)'!T133='SP2TE(Beam)'!T133,"","NO")</f>
        <v>NO</v>
      </c>
      <c r="U133" t="str">
        <f>IF('SP2TE(CH)'!U133='SP2TE(Beam)'!U133,"","NO")</f>
        <v/>
      </c>
      <c r="V133" t="str">
        <f>IF('SP2TE(CH)'!V133='SP2TE(Beam)'!V133,"","NO")</f>
        <v/>
      </c>
      <c r="W133" t="str">
        <f>IF('SP2TE(CH)'!W133='SP2TE(Beam)'!W133,"","NO")</f>
        <v/>
      </c>
      <c r="X133" t="str">
        <f>IF('SP2TE(CH)'!X133='SP2TE(Beam)'!X133,"","NO")</f>
        <v/>
      </c>
      <c r="Y133" t="str">
        <f>IF('SP2TE(CH)'!Y133='SP2TE(Beam)'!Y133,"","NO")</f>
        <v/>
      </c>
      <c r="Z133" t="str">
        <f>IF('SP2TE(CH)'!Z133='SP2TE(Beam)'!Z133,"","NO")</f>
        <v/>
      </c>
    </row>
    <row r="134" spans="1:26">
      <c r="A134" t="str">
        <f>IF('SP2TE(CH)'!A134='SP2TE(Beam)'!A134,"","NO")</f>
        <v/>
      </c>
      <c r="B134" t="str">
        <f>IF('SP2TE(CH)'!B134='SP2TE(Beam)'!B134,"","NO")</f>
        <v>NO</v>
      </c>
      <c r="C134" t="str">
        <f>IF('SP2TE(CH)'!C134='SP2TE(Beam)'!C134,"","NO")</f>
        <v/>
      </c>
      <c r="D134" t="str">
        <f>IF('SP2TE(CH)'!D134='SP2TE(Beam)'!D134,"","NO")</f>
        <v/>
      </c>
      <c r="E134" t="str">
        <f>IF('SP2TE(CH)'!E134='SP2TE(Beam)'!E134,"","NO")</f>
        <v/>
      </c>
      <c r="F134" t="str">
        <f>IF('SP2TE(CH)'!F134='SP2TE(Beam)'!F134,"","NO")</f>
        <v/>
      </c>
      <c r="G134" t="str">
        <f>IF('SP2TE(CH)'!G134='SP2TE(Beam)'!G134,"","NO")</f>
        <v/>
      </c>
      <c r="H134" s="74" t="str">
        <f>IF('SP2TE(CH)'!H134='SP2TE(Beam)'!H134,"","NO")</f>
        <v>NO</v>
      </c>
      <c r="I134" s="74" t="str">
        <f>IF('SP2TE(CH)'!I134='SP2TE(Beam)'!I134,"","NO")</f>
        <v/>
      </c>
      <c r="J134" s="74" t="str">
        <f>IF('SP2TE(CH)'!J134='SP2TE(Beam)'!J134,"","NO")</f>
        <v/>
      </c>
      <c r="K134" s="74" t="str">
        <f>IF('SP2TE(CH)'!K134='SP2TE(Beam)'!K134,"","NO")</f>
        <v/>
      </c>
      <c r="L134" s="74" t="str">
        <f>IF('SP2TE(CH)'!L134='SP2TE(Beam)'!L134,"","NO")</f>
        <v/>
      </c>
      <c r="M134" s="74" t="str">
        <f>IF('SP2TE(CH)'!M134='SP2TE(Beam)'!M134,"","NO")</f>
        <v/>
      </c>
      <c r="N134" s="74" t="str">
        <f>IF('SP2TE(CH)'!N134='SP2TE(Beam)'!N134,"","NO")</f>
        <v/>
      </c>
      <c r="O134" s="74" t="str">
        <f>IF('SP2TE(CH)'!O134='SP2TE(Beam)'!O134,"","NO")</f>
        <v/>
      </c>
      <c r="P134" t="str">
        <f>IF('SP2TE(CH)'!P134='SP2TE(Beam)'!P134,"","NO")</f>
        <v/>
      </c>
      <c r="Q134" t="str">
        <f>IF('SP2TE(CH)'!Q134='SP2TE(Beam)'!Q134,"","NO")</f>
        <v/>
      </c>
      <c r="R134" t="str">
        <f>IF('SP2TE(CH)'!R134='SP2TE(Beam)'!R134,"","NO")</f>
        <v>NO</v>
      </c>
      <c r="S134" t="str">
        <f>IF('SP2TE(CH)'!S134='SP2TE(Beam)'!S134,"","NO")</f>
        <v>NO</v>
      </c>
      <c r="T134" t="str">
        <f>IF('SP2TE(CH)'!T134='SP2TE(Beam)'!T134,"","NO")</f>
        <v>NO</v>
      </c>
      <c r="U134" t="str">
        <f>IF('SP2TE(CH)'!U134='SP2TE(Beam)'!U134,"","NO")</f>
        <v/>
      </c>
      <c r="V134" t="str">
        <f>IF('SP2TE(CH)'!V134='SP2TE(Beam)'!V134,"","NO")</f>
        <v/>
      </c>
      <c r="W134" t="str">
        <f>IF('SP2TE(CH)'!W134='SP2TE(Beam)'!W134,"","NO")</f>
        <v/>
      </c>
      <c r="X134" t="str">
        <f>IF('SP2TE(CH)'!X134='SP2TE(Beam)'!X134,"","NO")</f>
        <v/>
      </c>
      <c r="Y134" t="str">
        <f>IF('SP2TE(CH)'!Y134='SP2TE(Beam)'!Y134,"","NO")</f>
        <v/>
      </c>
      <c r="Z134" t="str">
        <f>IF('SP2TE(CH)'!Z134='SP2TE(Beam)'!Z134,"","NO")</f>
        <v/>
      </c>
    </row>
    <row r="135" spans="1:26">
      <c r="A135" t="str">
        <f>IF('SP2TE(CH)'!A135='SP2TE(Beam)'!A135,"","NO")</f>
        <v/>
      </c>
      <c r="B135" t="str">
        <f>IF('SP2TE(CH)'!B135='SP2TE(Beam)'!B135,"","NO")</f>
        <v>NO</v>
      </c>
      <c r="C135" t="str">
        <f>IF('SP2TE(CH)'!C135='SP2TE(Beam)'!C135,"","NO")</f>
        <v/>
      </c>
      <c r="D135" t="str">
        <f>IF('SP2TE(CH)'!D135='SP2TE(Beam)'!D135,"","NO")</f>
        <v/>
      </c>
      <c r="E135" t="str">
        <f>IF('SP2TE(CH)'!E135='SP2TE(Beam)'!E135,"","NO")</f>
        <v/>
      </c>
      <c r="F135" t="str">
        <f>IF('SP2TE(CH)'!F135='SP2TE(Beam)'!F135,"","NO")</f>
        <v/>
      </c>
      <c r="G135" t="str">
        <f>IF('SP2TE(CH)'!G135='SP2TE(Beam)'!G135,"","NO")</f>
        <v/>
      </c>
      <c r="H135" s="74" t="str">
        <f>IF('SP2TE(CH)'!H135='SP2TE(Beam)'!H135,"","NO")</f>
        <v>NO</v>
      </c>
      <c r="I135" s="74" t="str">
        <f>IF('SP2TE(CH)'!I135='SP2TE(Beam)'!I135,"","NO")</f>
        <v/>
      </c>
      <c r="J135" s="74" t="str">
        <f>IF('SP2TE(CH)'!J135='SP2TE(Beam)'!J135,"","NO")</f>
        <v/>
      </c>
      <c r="K135" s="74" t="str">
        <f>IF('SP2TE(CH)'!K135='SP2TE(Beam)'!K135,"","NO")</f>
        <v/>
      </c>
      <c r="L135" s="74" t="str">
        <f>IF('SP2TE(CH)'!L135='SP2TE(Beam)'!L135,"","NO")</f>
        <v/>
      </c>
      <c r="M135" s="74" t="str">
        <f>IF('SP2TE(CH)'!M135='SP2TE(Beam)'!M135,"","NO")</f>
        <v/>
      </c>
      <c r="N135" s="74" t="str">
        <f>IF('SP2TE(CH)'!N135='SP2TE(Beam)'!N135,"","NO")</f>
        <v/>
      </c>
      <c r="O135" s="74" t="str">
        <f>IF('SP2TE(CH)'!O135='SP2TE(Beam)'!O135,"","NO")</f>
        <v/>
      </c>
      <c r="P135" t="str">
        <f>IF('SP2TE(CH)'!P135='SP2TE(Beam)'!P135,"","NO")</f>
        <v/>
      </c>
      <c r="Q135" t="str">
        <f>IF('SP2TE(CH)'!Q135='SP2TE(Beam)'!Q135,"","NO")</f>
        <v/>
      </c>
      <c r="R135" t="str">
        <f>IF('SP2TE(CH)'!R135='SP2TE(Beam)'!R135,"","NO")</f>
        <v>NO</v>
      </c>
      <c r="S135" t="str">
        <f>IF('SP2TE(CH)'!S135='SP2TE(Beam)'!S135,"","NO")</f>
        <v>NO</v>
      </c>
      <c r="T135" t="str">
        <f>IF('SP2TE(CH)'!T135='SP2TE(Beam)'!T135,"","NO")</f>
        <v>NO</v>
      </c>
      <c r="U135" t="str">
        <f>IF('SP2TE(CH)'!U135='SP2TE(Beam)'!U135,"","NO")</f>
        <v/>
      </c>
      <c r="V135" t="str">
        <f>IF('SP2TE(CH)'!V135='SP2TE(Beam)'!V135,"","NO")</f>
        <v/>
      </c>
      <c r="W135" t="str">
        <f>IF('SP2TE(CH)'!W135='SP2TE(Beam)'!W135,"","NO")</f>
        <v/>
      </c>
      <c r="X135" t="str">
        <f>IF('SP2TE(CH)'!X135='SP2TE(Beam)'!X135,"","NO")</f>
        <v/>
      </c>
      <c r="Y135" t="str">
        <f>IF('SP2TE(CH)'!Y135='SP2TE(Beam)'!Y135,"","NO")</f>
        <v/>
      </c>
      <c r="Z135" t="str">
        <f>IF('SP2TE(CH)'!Z135='SP2TE(Beam)'!Z135,"","NO")</f>
        <v/>
      </c>
    </row>
    <row r="136" spans="1:26">
      <c r="A136" t="str">
        <f>IF('SP2TE(CH)'!A136='SP2TE(Beam)'!A136,"","NO")</f>
        <v/>
      </c>
      <c r="B136" t="str">
        <f>IF('SP2TE(CH)'!B136='SP2TE(Beam)'!B136,"","NO")</f>
        <v>NO</v>
      </c>
      <c r="C136" t="str">
        <f>IF('SP2TE(CH)'!C136='SP2TE(Beam)'!C136,"","NO")</f>
        <v/>
      </c>
      <c r="D136" t="str">
        <f>IF('SP2TE(CH)'!D136='SP2TE(Beam)'!D136,"","NO")</f>
        <v/>
      </c>
      <c r="E136" t="str">
        <f>IF('SP2TE(CH)'!E136='SP2TE(Beam)'!E136,"","NO")</f>
        <v/>
      </c>
      <c r="F136" t="str">
        <f>IF('SP2TE(CH)'!F136='SP2TE(Beam)'!F136,"","NO")</f>
        <v/>
      </c>
      <c r="G136" t="str">
        <f>IF('SP2TE(CH)'!G136='SP2TE(Beam)'!G136,"","NO")</f>
        <v/>
      </c>
      <c r="H136" s="74" t="str">
        <f>IF('SP2TE(CH)'!H136='SP2TE(Beam)'!H136,"","NO")</f>
        <v>NO</v>
      </c>
      <c r="I136" s="74" t="str">
        <f>IF('SP2TE(CH)'!I136='SP2TE(Beam)'!I136,"","NO")</f>
        <v/>
      </c>
      <c r="J136" s="74" t="str">
        <f>IF('SP2TE(CH)'!J136='SP2TE(Beam)'!J136,"","NO")</f>
        <v/>
      </c>
      <c r="K136" s="74" t="str">
        <f>IF('SP2TE(CH)'!K136='SP2TE(Beam)'!K136,"","NO")</f>
        <v/>
      </c>
      <c r="L136" s="74" t="str">
        <f>IF('SP2TE(CH)'!L136='SP2TE(Beam)'!L136,"","NO")</f>
        <v/>
      </c>
      <c r="M136" s="74" t="str">
        <f>IF('SP2TE(CH)'!M136='SP2TE(Beam)'!M136,"","NO")</f>
        <v/>
      </c>
      <c r="N136" s="74" t="str">
        <f>IF('SP2TE(CH)'!N136='SP2TE(Beam)'!N136,"","NO")</f>
        <v/>
      </c>
      <c r="O136" s="74" t="str">
        <f>IF('SP2TE(CH)'!O136='SP2TE(Beam)'!O136,"","NO")</f>
        <v/>
      </c>
      <c r="P136" t="str">
        <f>IF('SP2TE(CH)'!P136='SP2TE(Beam)'!P136,"","NO")</f>
        <v/>
      </c>
      <c r="Q136" t="str">
        <f>IF('SP2TE(CH)'!Q136='SP2TE(Beam)'!Q136,"","NO")</f>
        <v/>
      </c>
      <c r="R136" t="str">
        <f>IF('SP2TE(CH)'!R136='SP2TE(Beam)'!R136,"","NO")</f>
        <v>NO</v>
      </c>
      <c r="S136" t="str">
        <f>IF('SP2TE(CH)'!S136='SP2TE(Beam)'!S136,"","NO")</f>
        <v>NO</v>
      </c>
      <c r="T136" t="str">
        <f>IF('SP2TE(CH)'!T136='SP2TE(Beam)'!T136,"","NO")</f>
        <v>NO</v>
      </c>
      <c r="U136" t="str">
        <f>IF('SP2TE(CH)'!U136='SP2TE(Beam)'!U136,"","NO")</f>
        <v/>
      </c>
      <c r="V136" t="str">
        <f>IF('SP2TE(CH)'!V136='SP2TE(Beam)'!V136,"","NO")</f>
        <v/>
      </c>
      <c r="W136" t="str">
        <f>IF('SP2TE(CH)'!W136='SP2TE(Beam)'!W136,"","NO")</f>
        <v/>
      </c>
      <c r="X136" t="str">
        <f>IF('SP2TE(CH)'!X136='SP2TE(Beam)'!X136,"","NO")</f>
        <v/>
      </c>
      <c r="Y136" t="str">
        <f>IF('SP2TE(CH)'!Y136='SP2TE(Beam)'!Y136,"","NO")</f>
        <v/>
      </c>
      <c r="Z136" t="str">
        <f>IF('SP2TE(CH)'!Z136='SP2TE(Beam)'!Z136,"","NO")</f>
        <v/>
      </c>
    </row>
    <row r="137" spans="1:26">
      <c r="A137" t="str">
        <f>IF('SP2TE(CH)'!A137='SP2TE(Beam)'!A137,"","NO")</f>
        <v/>
      </c>
      <c r="B137" t="str">
        <f>IF('SP2TE(CH)'!B137='SP2TE(Beam)'!B137,"","NO")</f>
        <v>NO</v>
      </c>
      <c r="C137" t="str">
        <f>IF('SP2TE(CH)'!C137='SP2TE(Beam)'!C137,"","NO")</f>
        <v/>
      </c>
      <c r="D137" t="str">
        <f>IF('SP2TE(CH)'!D137='SP2TE(Beam)'!D137,"","NO")</f>
        <v/>
      </c>
      <c r="E137" t="str">
        <f>IF('SP2TE(CH)'!E137='SP2TE(Beam)'!E137,"","NO")</f>
        <v/>
      </c>
      <c r="F137" t="str">
        <f>IF('SP2TE(CH)'!F137='SP2TE(Beam)'!F137,"","NO")</f>
        <v/>
      </c>
      <c r="G137" t="str">
        <f>IF('SP2TE(CH)'!G137='SP2TE(Beam)'!G137,"","NO")</f>
        <v/>
      </c>
      <c r="H137" s="74" t="str">
        <f>IF('SP2TE(CH)'!H137='SP2TE(Beam)'!H137,"","NO")</f>
        <v>NO</v>
      </c>
      <c r="I137" s="74" t="str">
        <f>IF('SP2TE(CH)'!I137='SP2TE(Beam)'!I137,"","NO")</f>
        <v/>
      </c>
      <c r="J137" s="74" t="str">
        <f>IF('SP2TE(CH)'!J137='SP2TE(Beam)'!J137,"","NO")</f>
        <v/>
      </c>
      <c r="K137" s="74" t="str">
        <f>IF('SP2TE(CH)'!K137='SP2TE(Beam)'!K137,"","NO")</f>
        <v/>
      </c>
      <c r="L137" s="74" t="str">
        <f>IF('SP2TE(CH)'!L137='SP2TE(Beam)'!L137,"","NO")</f>
        <v/>
      </c>
      <c r="M137" s="74" t="str">
        <f>IF('SP2TE(CH)'!M137='SP2TE(Beam)'!M137,"","NO")</f>
        <v/>
      </c>
      <c r="N137" s="74" t="str">
        <f>IF('SP2TE(CH)'!N137='SP2TE(Beam)'!N137,"","NO")</f>
        <v/>
      </c>
      <c r="O137" s="74" t="str">
        <f>IF('SP2TE(CH)'!O137='SP2TE(Beam)'!O137,"","NO")</f>
        <v/>
      </c>
      <c r="P137" t="str">
        <f>IF('SP2TE(CH)'!P137='SP2TE(Beam)'!P137,"","NO")</f>
        <v/>
      </c>
      <c r="Q137" t="str">
        <f>IF('SP2TE(CH)'!Q137='SP2TE(Beam)'!Q137,"","NO")</f>
        <v/>
      </c>
      <c r="R137" t="str">
        <f>IF('SP2TE(CH)'!R137='SP2TE(Beam)'!R137,"","NO")</f>
        <v/>
      </c>
      <c r="S137" t="str">
        <f>IF('SP2TE(CH)'!S137='SP2TE(Beam)'!S137,"","NO")</f>
        <v/>
      </c>
      <c r="T137" t="str">
        <f>IF('SP2TE(CH)'!T137='SP2TE(Beam)'!T137,"","NO")</f>
        <v/>
      </c>
      <c r="U137" t="str">
        <f>IF('SP2TE(CH)'!U137='SP2TE(Beam)'!U137,"","NO")</f>
        <v/>
      </c>
      <c r="V137" t="str">
        <f>IF('SP2TE(CH)'!V137='SP2TE(Beam)'!V137,"","NO")</f>
        <v/>
      </c>
      <c r="W137" t="str">
        <f>IF('SP2TE(CH)'!W137='SP2TE(Beam)'!W137,"","NO")</f>
        <v/>
      </c>
      <c r="X137" t="str">
        <f>IF('SP2TE(CH)'!X137='SP2TE(Beam)'!X137,"","NO")</f>
        <v/>
      </c>
      <c r="Y137" t="str">
        <f>IF('SP2TE(CH)'!Y137='SP2TE(Beam)'!Y137,"","NO")</f>
        <v/>
      </c>
      <c r="Z137" t="str">
        <f>IF('SP2TE(CH)'!Z137='SP2TE(Beam)'!Z137,"","NO")</f>
        <v/>
      </c>
    </row>
    <row r="138" spans="1:26">
      <c r="A138" t="str">
        <f>IF('SP2TE(CH)'!A138='SP2TE(Beam)'!A138,"","NO")</f>
        <v/>
      </c>
      <c r="B138" t="str">
        <f>IF('SP2TE(CH)'!B138='SP2TE(Beam)'!B138,"","NO")</f>
        <v>NO</v>
      </c>
      <c r="C138" t="str">
        <f>IF('SP2TE(CH)'!C138='SP2TE(Beam)'!C138,"","NO")</f>
        <v/>
      </c>
      <c r="D138" t="str">
        <f>IF('SP2TE(CH)'!D138='SP2TE(Beam)'!D138,"","NO")</f>
        <v/>
      </c>
      <c r="E138" t="str">
        <f>IF('SP2TE(CH)'!E138='SP2TE(Beam)'!E138,"","NO")</f>
        <v/>
      </c>
      <c r="F138" t="str">
        <f>IF('SP2TE(CH)'!F138='SP2TE(Beam)'!F138,"","NO")</f>
        <v/>
      </c>
      <c r="G138" t="str">
        <f>IF('SP2TE(CH)'!G138='SP2TE(Beam)'!G138,"","NO")</f>
        <v/>
      </c>
      <c r="H138" s="74" t="str">
        <f>IF('SP2TE(CH)'!H138='SP2TE(Beam)'!H138,"","NO")</f>
        <v>NO</v>
      </c>
      <c r="I138" s="74" t="str">
        <f>IF('SP2TE(CH)'!I138='SP2TE(Beam)'!I138,"","NO")</f>
        <v/>
      </c>
      <c r="J138" s="74" t="str">
        <f>IF('SP2TE(CH)'!J138='SP2TE(Beam)'!J138,"","NO")</f>
        <v/>
      </c>
      <c r="K138" s="74" t="str">
        <f>IF('SP2TE(CH)'!K138='SP2TE(Beam)'!K138,"","NO")</f>
        <v/>
      </c>
      <c r="L138" s="74" t="str">
        <f>IF('SP2TE(CH)'!L138='SP2TE(Beam)'!L138,"","NO")</f>
        <v/>
      </c>
      <c r="M138" s="74" t="str">
        <f>IF('SP2TE(CH)'!M138='SP2TE(Beam)'!M138,"","NO")</f>
        <v/>
      </c>
      <c r="N138" s="74" t="str">
        <f>IF('SP2TE(CH)'!N138='SP2TE(Beam)'!N138,"","NO")</f>
        <v/>
      </c>
      <c r="O138" s="74" t="str">
        <f>IF('SP2TE(CH)'!O138='SP2TE(Beam)'!O138,"","NO")</f>
        <v/>
      </c>
      <c r="P138" t="str">
        <f>IF('SP2TE(CH)'!P138='SP2TE(Beam)'!P138,"","NO")</f>
        <v/>
      </c>
      <c r="Q138" t="str">
        <f>IF('SP2TE(CH)'!Q138='SP2TE(Beam)'!Q138,"","NO")</f>
        <v/>
      </c>
      <c r="R138" t="str">
        <f>IF('SP2TE(CH)'!R138='SP2TE(Beam)'!R138,"","NO")</f>
        <v/>
      </c>
      <c r="S138" t="str">
        <f>IF('SP2TE(CH)'!S138='SP2TE(Beam)'!S138,"","NO")</f>
        <v/>
      </c>
      <c r="T138" t="str">
        <f>IF('SP2TE(CH)'!T138='SP2TE(Beam)'!T138,"","NO")</f>
        <v/>
      </c>
      <c r="U138" t="str">
        <f>IF('SP2TE(CH)'!U138='SP2TE(Beam)'!U138,"","NO")</f>
        <v/>
      </c>
      <c r="V138" t="str">
        <f>IF('SP2TE(CH)'!V138='SP2TE(Beam)'!V138,"","NO")</f>
        <v/>
      </c>
      <c r="W138" t="str">
        <f>IF('SP2TE(CH)'!W138='SP2TE(Beam)'!W138,"","NO")</f>
        <v/>
      </c>
      <c r="X138" t="str">
        <f>IF('SP2TE(CH)'!X138='SP2TE(Beam)'!X138,"","NO")</f>
        <v/>
      </c>
      <c r="Y138" t="str">
        <f>IF('SP2TE(CH)'!Y138='SP2TE(Beam)'!Y138,"","NO")</f>
        <v/>
      </c>
      <c r="Z138" t="str">
        <f>IF('SP2TE(CH)'!Z138='SP2TE(Beam)'!Z138,"","NO")</f>
        <v/>
      </c>
    </row>
    <row r="139" spans="1:26">
      <c r="A139" t="str">
        <f>IF('SP2TE(CH)'!A139='SP2TE(Beam)'!A139,"","NO")</f>
        <v/>
      </c>
      <c r="B139" t="str">
        <f>IF('SP2TE(CH)'!B139='SP2TE(Beam)'!B139,"","NO")</f>
        <v>NO</v>
      </c>
      <c r="C139" t="str">
        <f>IF('SP2TE(CH)'!C139='SP2TE(Beam)'!C139,"","NO")</f>
        <v/>
      </c>
      <c r="D139" t="str">
        <f>IF('SP2TE(CH)'!D139='SP2TE(Beam)'!D139,"","NO")</f>
        <v/>
      </c>
      <c r="E139" t="str">
        <f>IF('SP2TE(CH)'!E139='SP2TE(Beam)'!E139,"","NO")</f>
        <v/>
      </c>
      <c r="F139" t="str">
        <f>IF('SP2TE(CH)'!F139='SP2TE(Beam)'!F139,"","NO")</f>
        <v/>
      </c>
      <c r="G139" t="str">
        <f>IF('SP2TE(CH)'!G139='SP2TE(Beam)'!G139,"","NO")</f>
        <v/>
      </c>
      <c r="H139" s="74" t="str">
        <f>IF('SP2TE(CH)'!H139='SP2TE(Beam)'!H139,"","NO")</f>
        <v>NO</v>
      </c>
      <c r="I139" s="74" t="str">
        <f>IF('SP2TE(CH)'!I139='SP2TE(Beam)'!I139,"","NO")</f>
        <v/>
      </c>
      <c r="J139" s="74" t="str">
        <f>IF('SP2TE(CH)'!J139='SP2TE(Beam)'!J139,"","NO")</f>
        <v/>
      </c>
      <c r="K139" s="74" t="str">
        <f>IF('SP2TE(CH)'!K139='SP2TE(Beam)'!K139,"","NO")</f>
        <v/>
      </c>
      <c r="L139" s="74" t="str">
        <f>IF('SP2TE(CH)'!L139='SP2TE(Beam)'!L139,"","NO")</f>
        <v/>
      </c>
      <c r="M139" s="74" t="str">
        <f>IF('SP2TE(CH)'!M139='SP2TE(Beam)'!M139,"","NO")</f>
        <v/>
      </c>
      <c r="N139" s="74" t="str">
        <f>IF('SP2TE(CH)'!N139='SP2TE(Beam)'!N139,"","NO")</f>
        <v/>
      </c>
      <c r="O139" s="74" t="str">
        <f>IF('SP2TE(CH)'!O139='SP2TE(Beam)'!O139,"","NO")</f>
        <v/>
      </c>
      <c r="P139" t="str">
        <f>IF('SP2TE(CH)'!P139='SP2TE(Beam)'!P139,"","NO")</f>
        <v/>
      </c>
      <c r="Q139" t="str">
        <f>IF('SP2TE(CH)'!Q139='SP2TE(Beam)'!Q139,"","NO")</f>
        <v/>
      </c>
      <c r="R139" t="str">
        <f>IF('SP2TE(CH)'!R139='SP2TE(Beam)'!R139,"","NO")</f>
        <v/>
      </c>
      <c r="S139" t="str">
        <f>IF('SP2TE(CH)'!S139='SP2TE(Beam)'!S139,"","NO")</f>
        <v/>
      </c>
      <c r="T139" t="str">
        <f>IF('SP2TE(CH)'!T139='SP2TE(Beam)'!T139,"","NO")</f>
        <v/>
      </c>
      <c r="U139" t="str">
        <f>IF('SP2TE(CH)'!U139='SP2TE(Beam)'!U139,"","NO")</f>
        <v/>
      </c>
      <c r="V139" t="str">
        <f>IF('SP2TE(CH)'!V139='SP2TE(Beam)'!V139,"","NO")</f>
        <v/>
      </c>
      <c r="W139" t="str">
        <f>IF('SP2TE(CH)'!W139='SP2TE(Beam)'!W139,"","NO")</f>
        <v/>
      </c>
      <c r="X139" t="str">
        <f>IF('SP2TE(CH)'!X139='SP2TE(Beam)'!X139,"","NO")</f>
        <v/>
      </c>
      <c r="Y139" t="str">
        <f>IF('SP2TE(CH)'!Y139='SP2TE(Beam)'!Y139,"","NO")</f>
        <v/>
      </c>
      <c r="Z139" t="str">
        <f>IF('SP2TE(CH)'!Z139='SP2TE(Beam)'!Z139,"","NO")</f>
        <v/>
      </c>
    </row>
    <row r="140" spans="1:26">
      <c r="A140" t="str">
        <f>IF('SP2TE(CH)'!A140='SP2TE(Beam)'!A140,"","NO")</f>
        <v/>
      </c>
      <c r="B140" t="str">
        <f>IF('SP2TE(CH)'!B140='SP2TE(Beam)'!B140,"","NO")</f>
        <v>NO</v>
      </c>
      <c r="C140" t="str">
        <f>IF('SP2TE(CH)'!C140='SP2TE(Beam)'!C140,"","NO")</f>
        <v/>
      </c>
      <c r="D140" t="str">
        <f>IF('SP2TE(CH)'!D140='SP2TE(Beam)'!D140,"","NO")</f>
        <v/>
      </c>
      <c r="E140" t="str">
        <f>IF('SP2TE(CH)'!E140='SP2TE(Beam)'!E140,"","NO")</f>
        <v/>
      </c>
      <c r="F140" t="str">
        <f>IF('SP2TE(CH)'!F140='SP2TE(Beam)'!F140,"","NO")</f>
        <v/>
      </c>
      <c r="G140" t="str">
        <f>IF('SP2TE(CH)'!G140='SP2TE(Beam)'!G140,"","NO")</f>
        <v/>
      </c>
      <c r="H140" s="74" t="str">
        <f>IF('SP2TE(CH)'!H140='SP2TE(Beam)'!H140,"","NO")</f>
        <v>NO</v>
      </c>
      <c r="I140" s="74" t="str">
        <f>IF('SP2TE(CH)'!I140='SP2TE(Beam)'!I140,"","NO")</f>
        <v/>
      </c>
      <c r="J140" s="74" t="str">
        <f>IF('SP2TE(CH)'!J140='SP2TE(Beam)'!J140,"","NO")</f>
        <v/>
      </c>
      <c r="K140" s="74" t="str">
        <f>IF('SP2TE(CH)'!K140='SP2TE(Beam)'!K140,"","NO")</f>
        <v/>
      </c>
      <c r="L140" s="74" t="str">
        <f>IF('SP2TE(CH)'!L140='SP2TE(Beam)'!L140,"","NO")</f>
        <v/>
      </c>
      <c r="M140" s="74" t="str">
        <f>IF('SP2TE(CH)'!M140='SP2TE(Beam)'!M140,"","NO")</f>
        <v/>
      </c>
      <c r="N140" s="74" t="str">
        <f>IF('SP2TE(CH)'!N140='SP2TE(Beam)'!N140,"","NO")</f>
        <v/>
      </c>
      <c r="O140" s="74" t="str">
        <f>IF('SP2TE(CH)'!O140='SP2TE(Beam)'!O140,"","NO")</f>
        <v/>
      </c>
      <c r="P140" t="str">
        <f>IF('SP2TE(CH)'!P140='SP2TE(Beam)'!P140,"","NO")</f>
        <v/>
      </c>
      <c r="Q140" t="str">
        <f>IF('SP2TE(CH)'!Q140='SP2TE(Beam)'!Q140,"","NO")</f>
        <v/>
      </c>
      <c r="R140" t="str">
        <f>IF('SP2TE(CH)'!R140='SP2TE(Beam)'!R140,"","NO")</f>
        <v/>
      </c>
      <c r="S140" t="str">
        <f>IF('SP2TE(CH)'!S140='SP2TE(Beam)'!S140,"","NO")</f>
        <v/>
      </c>
      <c r="T140" t="str">
        <f>IF('SP2TE(CH)'!T140='SP2TE(Beam)'!T140,"","NO")</f>
        <v/>
      </c>
      <c r="U140" t="str">
        <f>IF('SP2TE(CH)'!U140='SP2TE(Beam)'!U140,"","NO")</f>
        <v/>
      </c>
      <c r="V140" t="str">
        <f>IF('SP2TE(CH)'!V140='SP2TE(Beam)'!V140,"","NO")</f>
        <v/>
      </c>
      <c r="W140" t="str">
        <f>IF('SP2TE(CH)'!W140='SP2TE(Beam)'!W140,"","NO")</f>
        <v/>
      </c>
      <c r="X140" t="str">
        <f>IF('SP2TE(CH)'!X140='SP2TE(Beam)'!X140,"","NO")</f>
        <v/>
      </c>
      <c r="Y140" t="str">
        <f>IF('SP2TE(CH)'!Y140='SP2TE(Beam)'!Y140,"","NO")</f>
        <v/>
      </c>
      <c r="Z140" t="str">
        <f>IF('SP2TE(CH)'!Z140='SP2TE(Beam)'!Z140,"","NO")</f>
        <v/>
      </c>
    </row>
    <row r="141" spans="1:26">
      <c r="A141" t="str">
        <f>IF('SP2TE(CH)'!A141='SP2TE(Beam)'!A141,"","NO")</f>
        <v/>
      </c>
      <c r="B141" t="str">
        <f>IF('SP2TE(CH)'!B141='SP2TE(Beam)'!B141,"","NO")</f>
        <v>NO</v>
      </c>
      <c r="C141" t="str">
        <f>IF('SP2TE(CH)'!C141='SP2TE(Beam)'!C141,"","NO")</f>
        <v/>
      </c>
      <c r="D141" t="str">
        <f>IF('SP2TE(CH)'!D141='SP2TE(Beam)'!D141,"","NO")</f>
        <v/>
      </c>
      <c r="E141" t="str">
        <f>IF('SP2TE(CH)'!E141='SP2TE(Beam)'!E141,"","NO")</f>
        <v/>
      </c>
      <c r="F141" t="str">
        <f>IF('SP2TE(CH)'!F141='SP2TE(Beam)'!F141,"","NO")</f>
        <v/>
      </c>
      <c r="G141" t="str">
        <f>IF('SP2TE(CH)'!G141='SP2TE(Beam)'!G141,"","NO")</f>
        <v/>
      </c>
      <c r="H141" s="74" t="str">
        <f>IF('SP2TE(CH)'!H141='SP2TE(Beam)'!H141,"","NO")</f>
        <v>NO</v>
      </c>
      <c r="I141" s="74" t="str">
        <f>IF('SP2TE(CH)'!I141='SP2TE(Beam)'!I141,"","NO")</f>
        <v/>
      </c>
      <c r="J141" s="74" t="str">
        <f>IF('SP2TE(CH)'!J141='SP2TE(Beam)'!J141,"","NO")</f>
        <v/>
      </c>
      <c r="K141" s="74" t="str">
        <f>IF('SP2TE(CH)'!K141='SP2TE(Beam)'!K141,"","NO")</f>
        <v/>
      </c>
      <c r="L141" s="74" t="str">
        <f>IF('SP2TE(CH)'!L141='SP2TE(Beam)'!L141,"","NO")</f>
        <v/>
      </c>
      <c r="M141" s="74" t="str">
        <f>IF('SP2TE(CH)'!M141='SP2TE(Beam)'!M141,"","NO")</f>
        <v/>
      </c>
      <c r="N141" s="74" t="str">
        <f>IF('SP2TE(CH)'!N141='SP2TE(Beam)'!N141,"","NO")</f>
        <v/>
      </c>
      <c r="O141" s="74" t="str">
        <f>IF('SP2TE(CH)'!O141='SP2TE(Beam)'!O141,"","NO")</f>
        <v/>
      </c>
      <c r="P141" t="str">
        <f>IF('SP2TE(CH)'!P141='SP2TE(Beam)'!P141,"","NO")</f>
        <v/>
      </c>
      <c r="Q141" t="str">
        <f>IF('SP2TE(CH)'!Q141='SP2TE(Beam)'!Q141,"","NO")</f>
        <v/>
      </c>
      <c r="R141" t="str">
        <f>IF('SP2TE(CH)'!R141='SP2TE(Beam)'!R141,"","NO")</f>
        <v/>
      </c>
      <c r="S141" t="str">
        <f>IF('SP2TE(CH)'!S141='SP2TE(Beam)'!S141,"","NO")</f>
        <v/>
      </c>
      <c r="T141" t="str">
        <f>IF('SP2TE(CH)'!T141='SP2TE(Beam)'!T141,"","NO")</f>
        <v/>
      </c>
      <c r="U141" t="str">
        <f>IF('SP2TE(CH)'!U141='SP2TE(Beam)'!U141,"","NO")</f>
        <v/>
      </c>
      <c r="V141" t="str">
        <f>IF('SP2TE(CH)'!V141='SP2TE(Beam)'!V141,"","NO")</f>
        <v/>
      </c>
      <c r="W141" t="str">
        <f>IF('SP2TE(CH)'!W141='SP2TE(Beam)'!W141,"","NO")</f>
        <v/>
      </c>
      <c r="X141" t="str">
        <f>IF('SP2TE(CH)'!X141='SP2TE(Beam)'!X141,"","NO")</f>
        <v/>
      </c>
      <c r="Y141" t="str">
        <f>IF('SP2TE(CH)'!Y141='SP2TE(Beam)'!Y141,"","NO")</f>
        <v/>
      </c>
      <c r="Z141" t="str">
        <f>IF('SP2TE(CH)'!Z141='SP2TE(Beam)'!Z141,"","NO")</f>
        <v/>
      </c>
    </row>
    <row r="142" spans="1:26">
      <c r="A142" t="str">
        <f>IF('SP2TE(CH)'!A142='SP2TE(Beam)'!A142,"","NO")</f>
        <v/>
      </c>
      <c r="B142" t="str">
        <f>IF('SP2TE(CH)'!B142='SP2TE(Beam)'!B142,"","NO")</f>
        <v>NO</v>
      </c>
      <c r="C142" t="str">
        <f>IF('SP2TE(CH)'!C142='SP2TE(Beam)'!C142,"","NO")</f>
        <v/>
      </c>
      <c r="D142" t="str">
        <f>IF('SP2TE(CH)'!D142='SP2TE(Beam)'!D142,"","NO")</f>
        <v/>
      </c>
      <c r="E142" t="str">
        <f>IF('SP2TE(CH)'!E142='SP2TE(Beam)'!E142,"","NO")</f>
        <v/>
      </c>
      <c r="F142" t="str">
        <f>IF('SP2TE(CH)'!F142='SP2TE(Beam)'!F142,"","NO")</f>
        <v/>
      </c>
      <c r="G142" t="str">
        <f>IF('SP2TE(CH)'!G142='SP2TE(Beam)'!G142,"","NO")</f>
        <v/>
      </c>
      <c r="H142" s="74" t="str">
        <f>IF('SP2TE(CH)'!H142='SP2TE(Beam)'!H142,"","NO")</f>
        <v>NO</v>
      </c>
      <c r="I142" s="74" t="str">
        <f>IF('SP2TE(CH)'!I142='SP2TE(Beam)'!I142,"","NO")</f>
        <v/>
      </c>
      <c r="J142" s="74" t="str">
        <f>IF('SP2TE(CH)'!J142='SP2TE(Beam)'!J142,"","NO")</f>
        <v/>
      </c>
      <c r="K142" s="74" t="str">
        <f>IF('SP2TE(CH)'!K142='SP2TE(Beam)'!K142,"","NO")</f>
        <v/>
      </c>
      <c r="L142" s="74" t="str">
        <f>IF('SP2TE(CH)'!L142='SP2TE(Beam)'!L142,"","NO")</f>
        <v/>
      </c>
      <c r="M142" s="74" t="str">
        <f>IF('SP2TE(CH)'!M142='SP2TE(Beam)'!M142,"","NO")</f>
        <v/>
      </c>
      <c r="N142" s="74" t="str">
        <f>IF('SP2TE(CH)'!N142='SP2TE(Beam)'!N142,"","NO")</f>
        <v/>
      </c>
      <c r="O142" s="74" t="str">
        <f>IF('SP2TE(CH)'!O142='SP2TE(Beam)'!O142,"","NO")</f>
        <v/>
      </c>
      <c r="P142" t="str">
        <f>IF('SP2TE(CH)'!P142='SP2TE(Beam)'!P142,"","NO")</f>
        <v/>
      </c>
      <c r="Q142" t="str">
        <f>IF('SP2TE(CH)'!Q142='SP2TE(Beam)'!Q142,"","NO")</f>
        <v/>
      </c>
      <c r="R142" t="str">
        <f>IF('SP2TE(CH)'!R142='SP2TE(Beam)'!R142,"","NO")</f>
        <v/>
      </c>
      <c r="S142" t="str">
        <f>IF('SP2TE(CH)'!S142='SP2TE(Beam)'!S142,"","NO")</f>
        <v/>
      </c>
      <c r="T142" t="str">
        <f>IF('SP2TE(CH)'!T142='SP2TE(Beam)'!T142,"","NO")</f>
        <v/>
      </c>
      <c r="U142" t="str">
        <f>IF('SP2TE(CH)'!U142='SP2TE(Beam)'!U142,"","NO")</f>
        <v/>
      </c>
      <c r="V142" t="str">
        <f>IF('SP2TE(CH)'!V142='SP2TE(Beam)'!V142,"","NO")</f>
        <v/>
      </c>
      <c r="W142" t="str">
        <f>IF('SP2TE(CH)'!W142='SP2TE(Beam)'!W142,"","NO")</f>
        <v/>
      </c>
      <c r="X142" t="str">
        <f>IF('SP2TE(CH)'!X142='SP2TE(Beam)'!X142,"","NO")</f>
        <v/>
      </c>
      <c r="Y142" t="str">
        <f>IF('SP2TE(CH)'!Y142='SP2TE(Beam)'!Y142,"","NO")</f>
        <v/>
      </c>
      <c r="Z142" t="str">
        <f>IF('SP2TE(CH)'!Z142='SP2TE(Beam)'!Z142,"","NO")</f>
        <v/>
      </c>
    </row>
    <row r="143" spans="1:26">
      <c r="A143" t="str">
        <f>IF('SP2TE(CH)'!A143='SP2TE(Beam)'!A143,"","NO")</f>
        <v/>
      </c>
      <c r="B143" t="str">
        <f>IF('SP2TE(CH)'!B143='SP2TE(Beam)'!B143,"","NO")</f>
        <v>NO</v>
      </c>
      <c r="C143" t="str">
        <f>IF('SP2TE(CH)'!C143='SP2TE(Beam)'!C143,"","NO")</f>
        <v/>
      </c>
      <c r="D143" t="str">
        <f>IF('SP2TE(CH)'!D143='SP2TE(Beam)'!D143,"","NO")</f>
        <v/>
      </c>
      <c r="E143" t="str">
        <f>IF('SP2TE(CH)'!E143='SP2TE(Beam)'!E143,"","NO")</f>
        <v/>
      </c>
      <c r="F143" t="str">
        <f>IF('SP2TE(CH)'!F143='SP2TE(Beam)'!F143,"","NO")</f>
        <v/>
      </c>
      <c r="G143" t="str">
        <f>IF('SP2TE(CH)'!G143='SP2TE(Beam)'!G143,"","NO")</f>
        <v/>
      </c>
      <c r="H143" s="74" t="str">
        <f>IF('SP2TE(CH)'!H143='SP2TE(Beam)'!H143,"","NO")</f>
        <v>NO</v>
      </c>
      <c r="I143" s="74" t="str">
        <f>IF('SP2TE(CH)'!I143='SP2TE(Beam)'!I143,"","NO")</f>
        <v/>
      </c>
      <c r="J143" s="74" t="str">
        <f>IF('SP2TE(CH)'!J143='SP2TE(Beam)'!J143,"","NO")</f>
        <v/>
      </c>
      <c r="K143" s="74" t="str">
        <f>IF('SP2TE(CH)'!K143='SP2TE(Beam)'!K143,"","NO")</f>
        <v/>
      </c>
      <c r="L143" s="74" t="str">
        <f>IF('SP2TE(CH)'!L143='SP2TE(Beam)'!L143,"","NO")</f>
        <v/>
      </c>
      <c r="M143" s="74" t="str">
        <f>IF('SP2TE(CH)'!M143='SP2TE(Beam)'!M143,"","NO")</f>
        <v/>
      </c>
      <c r="N143" s="74" t="str">
        <f>IF('SP2TE(CH)'!N143='SP2TE(Beam)'!N143,"","NO")</f>
        <v/>
      </c>
      <c r="O143" s="74" t="str">
        <f>IF('SP2TE(CH)'!O143='SP2TE(Beam)'!O143,"","NO")</f>
        <v/>
      </c>
      <c r="P143" t="str">
        <f>IF('SP2TE(CH)'!P143='SP2TE(Beam)'!P143,"","NO")</f>
        <v/>
      </c>
      <c r="Q143" t="str">
        <f>IF('SP2TE(CH)'!Q143='SP2TE(Beam)'!Q143,"","NO")</f>
        <v/>
      </c>
      <c r="R143" t="str">
        <f>IF('SP2TE(CH)'!R143='SP2TE(Beam)'!R143,"","NO")</f>
        <v/>
      </c>
      <c r="S143" t="str">
        <f>IF('SP2TE(CH)'!S143='SP2TE(Beam)'!S143,"","NO")</f>
        <v/>
      </c>
      <c r="T143" t="str">
        <f>IF('SP2TE(CH)'!T143='SP2TE(Beam)'!T143,"","NO")</f>
        <v/>
      </c>
      <c r="U143" t="str">
        <f>IF('SP2TE(CH)'!U143='SP2TE(Beam)'!U143,"","NO")</f>
        <v/>
      </c>
      <c r="V143" t="str">
        <f>IF('SP2TE(CH)'!V143='SP2TE(Beam)'!V143,"","NO")</f>
        <v/>
      </c>
      <c r="W143" t="str">
        <f>IF('SP2TE(CH)'!W143='SP2TE(Beam)'!W143,"","NO")</f>
        <v/>
      </c>
      <c r="X143" t="str">
        <f>IF('SP2TE(CH)'!X143='SP2TE(Beam)'!X143,"","NO")</f>
        <v/>
      </c>
      <c r="Y143" t="str">
        <f>IF('SP2TE(CH)'!Y143='SP2TE(Beam)'!Y143,"","NO")</f>
        <v/>
      </c>
      <c r="Z143" t="str">
        <f>IF('SP2TE(CH)'!Z143='SP2TE(Beam)'!Z143,"","NO")</f>
        <v/>
      </c>
    </row>
    <row r="144" spans="1:26">
      <c r="A144" t="str">
        <f>IF('SP2TE(CH)'!A144='SP2TE(Beam)'!A144,"","NO")</f>
        <v/>
      </c>
      <c r="B144" t="str">
        <f>IF('SP2TE(CH)'!B144='SP2TE(Beam)'!B144,"","NO")</f>
        <v>NO</v>
      </c>
      <c r="C144" t="str">
        <f>IF('SP2TE(CH)'!C144='SP2TE(Beam)'!C144,"","NO")</f>
        <v/>
      </c>
      <c r="D144" t="str">
        <f>IF('SP2TE(CH)'!D144='SP2TE(Beam)'!D144,"","NO")</f>
        <v/>
      </c>
      <c r="E144" t="str">
        <f>IF('SP2TE(CH)'!E144='SP2TE(Beam)'!E144,"","NO")</f>
        <v/>
      </c>
      <c r="F144" t="str">
        <f>IF('SP2TE(CH)'!F144='SP2TE(Beam)'!F144,"","NO")</f>
        <v/>
      </c>
      <c r="G144" t="str">
        <f>IF('SP2TE(CH)'!G144='SP2TE(Beam)'!G144,"","NO")</f>
        <v/>
      </c>
      <c r="H144" s="74" t="str">
        <f>IF('SP2TE(CH)'!H144='SP2TE(Beam)'!H144,"","NO")</f>
        <v>NO</v>
      </c>
      <c r="I144" s="74" t="str">
        <f>IF('SP2TE(CH)'!I144='SP2TE(Beam)'!I144,"","NO")</f>
        <v/>
      </c>
      <c r="J144" s="74" t="str">
        <f>IF('SP2TE(CH)'!J144='SP2TE(Beam)'!J144,"","NO")</f>
        <v/>
      </c>
      <c r="K144" s="74" t="str">
        <f>IF('SP2TE(CH)'!K144='SP2TE(Beam)'!K144,"","NO")</f>
        <v/>
      </c>
      <c r="L144" s="74" t="str">
        <f>IF('SP2TE(CH)'!L144='SP2TE(Beam)'!L144,"","NO")</f>
        <v/>
      </c>
      <c r="M144" s="74" t="str">
        <f>IF('SP2TE(CH)'!M144='SP2TE(Beam)'!M144,"","NO")</f>
        <v/>
      </c>
      <c r="N144" s="74" t="str">
        <f>IF('SP2TE(CH)'!N144='SP2TE(Beam)'!N144,"","NO")</f>
        <v/>
      </c>
      <c r="O144" s="74" t="str">
        <f>IF('SP2TE(CH)'!O144='SP2TE(Beam)'!O144,"","NO")</f>
        <v/>
      </c>
      <c r="P144" t="str">
        <f>IF('SP2TE(CH)'!P144='SP2TE(Beam)'!P144,"","NO")</f>
        <v/>
      </c>
      <c r="Q144" t="str">
        <f>IF('SP2TE(CH)'!Q144='SP2TE(Beam)'!Q144,"","NO")</f>
        <v/>
      </c>
      <c r="R144" t="str">
        <f>IF('SP2TE(CH)'!R144='SP2TE(Beam)'!R144,"","NO")</f>
        <v/>
      </c>
      <c r="S144" t="str">
        <f>IF('SP2TE(CH)'!S144='SP2TE(Beam)'!S144,"","NO")</f>
        <v/>
      </c>
      <c r="T144" t="str">
        <f>IF('SP2TE(CH)'!T144='SP2TE(Beam)'!T144,"","NO")</f>
        <v/>
      </c>
      <c r="U144" t="str">
        <f>IF('SP2TE(CH)'!U144='SP2TE(Beam)'!U144,"","NO")</f>
        <v/>
      </c>
      <c r="V144" t="str">
        <f>IF('SP2TE(CH)'!V144='SP2TE(Beam)'!V144,"","NO")</f>
        <v/>
      </c>
      <c r="W144" t="str">
        <f>IF('SP2TE(CH)'!W144='SP2TE(Beam)'!W144,"","NO")</f>
        <v/>
      </c>
      <c r="X144" t="str">
        <f>IF('SP2TE(CH)'!X144='SP2TE(Beam)'!X144,"","NO")</f>
        <v/>
      </c>
      <c r="Y144" t="str">
        <f>IF('SP2TE(CH)'!Y144='SP2TE(Beam)'!Y144,"","NO")</f>
        <v/>
      </c>
      <c r="Z144" t="str">
        <f>IF('SP2TE(CH)'!Z144='SP2TE(Beam)'!Z144,"","NO")</f>
        <v/>
      </c>
    </row>
    <row r="145" spans="1:26">
      <c r="A145" t="str">
        <f>IF('SP2TE(CH)'!A145='SP2TE(Beam)'!A145,"","NO")</f>
        <v/>
      </c>
      <c r="B145" t="str">
        <f>IF('SP2TE(CH)'!B145='SP2TE(Beam)'!B145,"","NO")</f>
        <v>NO</v>
      </c>
      <c r="C145" t="str">
        <f>IF('SP2TE(CH)'!C145='SP2TE(Beam)'!C145,"","NO")</f>
        <v>NO</v>
      </c>
      <c r="D145" t="str">
        <f>IF('SP2TE(CH)'!D145='SP2TE(Beam)'!D145,"","NO")</f>
        <v>NO</v>
      </c>
      <c r="E145" t="str">
        <f>IF('SP2TE(CH)'!E145='SP2TE(Beam)'!E145,"","NO")</f>
        <v/>
      </c>
      <c r="F145" t="str">
        <f>IF('SP2TE(CH)'!F145='SP2TE(Beam)'!F145,"","NO")</f>
        <v>NO</v>
      </c>
      <c r="G145" t="str">
        <f>IF('SP2TE(CH)'!G145='SP2TE(Beam)'!G145,"","NO")</f>
        <v>NO</v>
      </c>
      <c r="H145" s="74" t="str">
        <f>IF('SP2TE(CH)'!H145='SP2TE(Beam)'!H145,"","NO")</f>
        <v>NO</v>
      </c>
      <c r="I145" s="74" t="str">
        <f>IF('SP2TE(CH)'!I145='SP2TE(Beam)'!I145,"","NO")</f>
        <v/>
      </c>
      <c r="J145" s="74" t="str">
        <f>IF('SP2TE(CH)'!J145='SP2TE(Beam)'!J145,"","NO")</f>
        <v/>
      </c>
      <c r="K145" s="74" t="str">
        <f>IF('SP2TE(CH)'!K145='SP2TE(Beam)'!K145,"","NO")</f>
        <v/>
      </c>
      <c r="L145" s="74" t="str">
        <f>IF('SP2TE(CH)'!L145='SP2TE(Beam)'!L145,"","NO")</f>
        <v/>
      </c>
      <c r="M145" s="74" t="str">
        <f>IF('SP2TE(CH)'!M145='SP2TE(Beam)'!M145,"","NO")</f>
        <v/>
      </c>
      <c r="N145" s="74" t="str">
        <f>IF('SP2TE(CH)'!N145='SP2TE(Beam)'!N145,"","NO")</f>
        <v/>
      </c>
      <c r="O145" s="74" t="str">
        <f>IF('SP2TE(CH)'!O145='SP2TE(Beam)'!O145,"","NO")</f>
        <v/>
      </c>
      <c r="P145" t="str">
        <f>IF('SP2TE(CH)'!P145='SP2TE(Beam)'!P145,"","NO")</f>
        <v/>
      </c>
      <c r="Q145" t="str">
        <f>IF('SP2TE(CH)'!Q145='SP2TE(Beam)'!Q145,"","NO")</f>
        <v/>
      </c>
      <c r="R145" t="str">
        <f>IF('SP2TE(CH)'!R145='SP2TE(Beam)'!R145,"","NO")</f>
        <v/>
      </c>
      <c r="S145" t="str">
        <f>IF('SP2TE(CH)'!S145='SP2TE(Beam)'!S145,"","NO")</f>
        <v/>
      </c>
      <c r="T145" t="str">
        <f>IF('SP2TE(CH)'!T145='SP2TE(Beam)'!T145,"","NO")</f>
        <v/>
      </c>
      <c r="U145" t="str">
        <f>IF('SP2TE(CH)'!U145='SP2TE(Beam)'!U145,"","NO")</f>
        <v/>
      </c>
      <c r="V145" t="str">
        <f>IF('SP2TE(CH)'!V145='SP2TE(Beam)'!V145,"","NO")</f>
        <v/>
      </c>
      <c r="W145" t="str">
        <f>IF('SP2TE(CH)'!W145='SP2TE(Beam)'!W145,"","NO")</f>
        <v/>
      </c>
      <c r="X145" t="str">
        <f>IF('SP2TE(CH)'!X145='SP2TE(Beam)'!X145,"","NO")</f>
        <v/>
      </c>
      <c r="Y145" t="str">
        <f>IF('SP2TE(CH)'!Y145='SP2TE(Beam)'!Y145,"","NO")</f>
        <v/>
      </c>
      <c r="Z145" t="str">
        <f>IF('SP2TE(CH)'!Z145='SP2TE(Beam)'!Z145,"","NO")</f>
        <v/>
      </c>
    </row>
    <row r="146" spans="1:26">
      <c r="A146" t="str">
        <f>IF('SP2TE(CH)'!A146='SP2TE(Beam)'!A146,"","NO")</f>
        <v/>
      </c>
      <c r="B146" t="str">
        <f>IF('SP2TE(CH)'!B146='SP2TE(Beam)'!B146,"","NO")</f>
        <v>NO</v>
      </c>
      <c r="C146" t="str">
        <f>IF('SP2TE(CH)'!C146='SP2TE(Beam)'!C146,"","NO")</f>
        <v>NO</v>
      </c>
      <c r="D146" t="str">
        <f>IF('SP2TE(CH)'!D146='SP2TE(Beam)'!D146,"","NO")</f>
        <v/>
      </c>
      <c r="E146" t="str">
        <f>IF('SP2TE(CH)'!E146='SP2TE(Beam)'!E146,"","NO")</f>
        <v/>
      </c>
      <c r="F146" t="str">
        <f>IF('SP2TE(CH)'!F146='SP2TE(Beam)'!F146,"","NO")</f>
        <v>NO</v>
      </c>
      <c r="G146" t="str">
        <f>IF('SP2TE(CH)'!G146='SP2TE(Beam)'!G146,"","NO")</f>
        <v>NO</v>
      </c>
      <c r="H146" s="74" t="str">
        <f>IF('SP2TE(CH)'!H146='SP2TE(Beam)'!H146,"","NO")</f>
        <v>NO</v>
      </c>
      <c r="I146" s="74" t="str">
        <f>IF('SP2TE(CH)'!I146='SP2TE(Beam)'!I146,"","NO")</f>
        <v/>
      </c>
      <c r="J146" s="74" t="str">
        <f>IF('SP2TE(CH)'!J146='SP2TE(Beam)'!J146,"","NO")</f>
        <v/>
      </c>
      <c r="K146" s="74" t="str">
        <f>IF('SP2TE(CH)'!K146='SP2TE(Beam)'!K146,"","NO")</f>
        <v/>
      </c>
      <c r="L146" s="74" t="str">
        <f>IF('SP2TE(CH)'!L146='SP2TE(Beam)'!L146,"","NO")</f>
        <v/>
      </c>
      <c r="M146" s="74" t="str">
        <f>IF('SP2TE(CH)'!M146='SP2TE(Beam)'!M146,"","NO")</f>
        <v/>
      </c>
      <c r="N146" s="74" t="str">
        <f>IF('SP2TE(CH)'!N146='SP2TE(Beam)'!N146,"","NO")</f>
        <v/>
      </c>
      <c r="O146" s="74" t="str">
        <f>IF('SP2TE(CH)'!O146='SP2TE(Beam)'!O146,"","NO")</f>
        <v/>
      </c>
      <c r="P146" t="str">
        <f>IF('SP2TE(CH)'!P146='SP2TE(Beam)'!P146,"","NO")</f>
        <v/>
      </c>
      <c r="Q146" t="str">
        <f>IF('SP2TE(CH)'!Q146='SP2TE(Beam)'!Q146,"","NO")</f>
        <v/>
      </c>
      <c r="R146" t="str">
        <f>IF('SP2TE(CH)'!R146='SP2TE(Beam)'!R146,"","NO")</f>
        <v/>
      </c>
      <c r="S146" t="str">
        <f>IF('SP2TE(CH)'!S146='SP2TE(Beam)'!S146,"","NO")</f>
        <v/>
      </c>
      <c r="T146" t="str">
        <f>IF('SP2TE(CH)'!T146='SP2TE(Beam)'!T146,"","NO")</f>
        <v/>
      </c>
      <c r="U146" t="str">
        <f>IF('SP2TE(CH)'!U146='SP2TE(Beam)'!U146,"","NO")</f>
        <v/>
      </c>
      <c r="V146" t="str">
        <f>IF('SP2TE(CH)'!V146='SP2TE(Beam)'!V146,"","NO")</f>
        <v/>
      </c>
      <c r="W146" t="str">
        <f>IF('SP2TE(CH)'!W146='SP2TE(Beam)'!W146,"","NO")</f>
        <v/>
      </c>
      <c r="X146" t="str">
        <f>IF('SP2TE(CH)'!X146='SP2TE(Beam)'!X146,"","NO")</f>
        <v/>
      </c>
      <c r="Y146" t="str">
        <f>IF('SP2TE(CH)'!Y146='SP2TE(Beam)'!Y146,"","NO")</f>
        <v/>
      </c>
      <c r="Z146" t="str">
        <f>IF('SP2TE(CH)'!Z146='SP2TE(Beam)'!Z146,"","NO")</f>
        <v/>
      </c>
    </row>
    <row r="147" spans="1:26">
      <c r="A147" t="str">
        <f>IF('SP2TE(CH)'!A147='SP2TE(Beam)'!A147,"","NO")</f>
        <v/>
      </c>
      <c r="B147" t="str">
        <f>IF('SP2TE(CH)'!B147='SP2TE(Beam)'!B147,"","NO")</f>
        <v>NO</v>
      </c>
      <c r="C147" t="str">
        <f>IF('SP2TE(CH)'!C147='SP2TE(Beam)'!C147,"","NO")</f>
        <v>NO</v>
      </c>
      <c r="D147" t="str">
        <f>IF('SP2TE(CH)'!D147='SP2TE(Beam)'!D147,"","NO")</f>
        <v/>
      </c>
      <c r="E147" t="str">
        <f>IF('SP2TE(CH)'!E147='SP2TE(Beam)'!E147,"","NO")</f>
        <v/>
      </c>
      <c r="F147" t="str">
        <f>IF('SP2TE(CH)'!F147='SP2TE(Beam)'!F147,"","NO")</f>
        <v/>
      </c>
      <c r="G147" t="str">
        <f>IF('SP2TE(CH)'!G147='SP2TE(Beam)'!G147,"","NO")</f>
        <v/>
      </c>
      <c r="H147" s="74" t="str">
        <f>IF('SP2TE(CH)'!H147='SP2TE(Beam)'!H147,"","NO")</f>
        <v/>
      </c>
      <c r="I147" s="74" t="str">
        <f>IF('SP2TE(CH)'!I147='SP2TE(Beam)'!I147,"","NO")</f>
        <v/>
      </c>
      <c r="J147" s="74" t="str">
        <f>IF('SP2TE(CH)'!J147='SP2TE(Beam)'!J147,"","NO")</f>
        <v/>
      </c>
      <c r="K147" s="74" t="str">
        <f>IF('SP2TE(CH)'!K147='SP2TE(Beam)'!K147,"","NO")</f>
        <v/>
      </c>
      <c r="L147" s="74" t="str">
        <f>IF('SP2TE(CH)'!L147='SP2TE(Beam)'!L147,"","NO")</f>
        <v/>
      </c>
      <c r="M147" s="74" t="str">
        <f>IF('SP2TE(CH)'!M147='SP2TE(Beam)'!M147,"","NO")</f>
        <v/>
      </c>
      <c r="N147" s="74" t="str">
        <f>IF('SP2TE(CH)'!N147='SP2TE(Beam)'!N147,"","NO")</f>
        <v/>
      </c>
      <c r="O147" s="74" t="str">
        <f>IF('SP2TE(CH)'!O147='SP2TE(Beam)'!O147,"","NO")</f>
        <v/>
      </c>
      <c r="P147" t="str">
        <f>IF('SP2TE(CH)'!P147='SP2TE(Beam)'!P147,"","NO")</f>
        <v/>
      </c>
      <c r="Q147" t="str">
        <f>IF('SP2TE(CH)'!Q147='SP2TE(Beam)'!Q147,"","NO")</f>
        <v/>
      </c>
      <c r="R147" t="str">
        <f>IF('SP2TE(CH)'!R147='SP2TE(Beam)'!R147,"","NO")</f>
        <v/>
      </c>
      <c r="S147" t="str">
        <f>IF('SP2TE(CH)'!S147='SP2TE(Beam)'!S147,"","NO")</f>
        <v/>
      </c>
      <c r="T147" t="str">
        <f>IF('SP2TE(CH)'!T147='SP2TE(Beam)'!T147,"","NO")</f>
        <v/>
      </c>
      <c r="U147" t="str">
        <f>IF('SP2TE(CH)'!U147='SP2TE(Beam)'!U147,"","NO")</f>
        <v/>
      </c>
      <c r="V147" t="str">
        <f>IF('SP2TE(CH)'!V147='SP2TE(Beam)'!V147,"","NO")</f>
        <v/>
      </c>
      <c r="W147" t="str">
        <f>IF('SP2TE(CH)'!W147='SP2TE(Beam)'!W147,"","NO")</f>
        <v/>
      </c>
      <c r="X147" t="str">
        <f>IF('SP2TE(CH)'!X147='SP2TE(Beam)'!X147,"","NO")</f>
        <v/>
      </c>
      <c r="Y147" t="str">
        <f>IF('SP2TE(CH)'!Y147='SP2TE(Beam)'!Y147,"","NO")</f>
        <v/>
      </c>
      <c r="Z147" t="str">
        <f>IF('SP2TE(CH)'!Z147='SP2TE(Beam)'!Z147,"","NO")</f>
        <v/>
      </c>
    </row>
    <row r="148" spans="1:26">
      <c r="A148" t="str">
        <f>IF('SP2TE(CH)'!A148='SP2TE(Beam)'!A148,"","NO")</f>
        <v/>
      </c>
      <c r="B148" t="str">
        <f>IF('SP2TE(CH)'!B148='SP2TE(Beam)'!B148,"","NO")</f>
        <v>NO</v>
      </c>
      <c r="C148" t="str">
        <f>IF('SP2TE(CH)'!C148='SP2TE(Beam)'!C148,"","NO")</f>
        <v>NO</v>
      </c>
      <c r="D148" t="str">
        <f>IF('SP2TE(CH)'!D148='SP2TE(Beam)'!D148,"","NO")</f>
        <v/>
      </c>
      <c r="E148" t="str">
        <f>IF('SP2TE(CH)'!E148='SP2TE(Beam)'!E148,"","NO")</f>
        <v/>
      </c>
      <c r="F148" t="str">
        <f>IF('SP2TE(CH)'!F148='SP2TE(Beam)'!F148,"","NO")</f>
        <v>NO</v>
      </c>
      <c r="G148" t="str">
        <f>IF('SP2TE(CH)'!G148='SP2TE(Beam)'!G148,"","NO")</f>
        <v>NO</v>
      </c>
      <c r="H148" s="74" t="str">
        <f>IF('SP2TE(CH)'!H148='SP2TE(Beam)'!H148,"","NO")</f>
        <v>NO</v>
      </c>
      <c r="I148" s="74" t="str">
        <f>IF('SP2TE(CH)'!I148='SP2TE(Beam)'!I148,"","NO")</f>
        <v/>
      </c>
      <c r="J148" s="74" t="str">
        <f>IF('SP2TE(CH)'!J148='SP2TE(Beam)'!J148,"","NO")</f>
        <v/>
      </c>
      <c r="K148" s="74" t="str">
        <f>IF('SP2TE(CH)'!K148='SP2TE(Beam)'!K148,"","NO")</f>
        <v/>
      </c>
      <c r="L148" s="74" t="str">
        <f>IF('SP2TE(CH)'!L148='SP2TE(Beam)'!L148,"","NO")</f>
        <v/>
      </c>
      <c r="M148" s="74" t="str">
        <f>IF('SP2TE(CH)'!M148='SP2TE(Beam)'!M148,"","NO")</f>
        <v/>
      </c>
      <c r="N148" s="74" t="str">
        <f>IF('SP2TE(CH)'!N148='SP2TE(Beam)'!N148,"","NO")</f>
        <v/>
      </c>
      <c r="O148" s="74" t="str">
        <f>IF('SP2TE(CH)'!O148='SP2TE(Beam)'!O148,"","NO")</f>
        <v>NO</v>
      </c>
      <c r="P148" t="str">
        <f>IF('SP2TE(CH)'!P148='SP2TE(Beam)'!P148,"","NO")</f>
        <v/>
      </c>
      <c r="Q148" t="str">
        <f>IF('SP2TE(CH)'!Q148='SP2TE(Beam)'!Q148,"","NO")</f>
        <v/>
      </c>
      <c r="R148" t="str">
        <f>IF('SP2TE(CH)'!R148='SP2TE(Beam)'!R148,"","NO")</f>
        <v/>
      </c>
      <c r="S148" t="str">
        <f>IF('SP2TE(CH)'!S148='SP2TE(Beam)'!S148,"","NO")</f>
        <v/>
      </c>
      <c r="T148" t="str">
        <f>IF('SP2TE(CH)'!T148='SP2TE(Beam)'!T148,"","NO")</f>
        <v/>
      </c>
      <c r="U148" t="str">
        <f>IF('SP2TE(CH)'!U148='SP2TE(Beam)'!U148,"","NO")</f>
        <v/>
      </c>
      <c r="V148" t="str">
        <f>IF('SP2TE(CH)'!V148='SP2TE(Beam)'!V148,"","NO")</f>
        <v/>
      </c>
      <c r="W148" t="str">
        <f>IF('SP2TE(CH)'!W148='SP2TE(Beam)'!W148,"","NO")</f>
        <v/>
      </c>
      <c r="X148" t="str">
        <f>IF('SP2TE(CH)'!X148='SP2TE(Beam)'!X148,"","NO")</f>
        <v/>
      </c>
      <c r="Y148" t="str">
        <f>IF('SP2TE(CH)'!Y148='SP2TE(Beam)'!Y148,"","NO")</f>
        <v/>
      </c>
      <c r="Z148" t="str">
        <f>IF('SP2TE(CH)'!Z148='SP2TE(Beam)'!Z148,"","NO")</f>
        <v/>
      </c>
    </row>
    <row r="149" spans="1:26">
      <c r="A149" t="str">
        <f>IF('SP2TE(CH)'!A149='SP2TE(Beam)'!A149,"","NO")</f>
        <v/>
      </c>
      <c r="B149" t="str">
        <f>IF('SP2TE(CH)'!B149='SP2TE(Beam)'!B149,"","NO")</f>
        <v>NO</v>
      </c>
      <c r="C149" t="str">
        <f>IF('SP2TE(CH)'!C149='SP2TE(Beam)'!C149,"","NO")</f>
        <v>NO</v>
      </c>
      <c r="D149" t="str">
        <f>IF('SP2TE(CH)'!D149='SP2TE(Beam)'!D149,"","NO")</f>
        <v/>
      </c>
      <c r="E149" t="str">
        <f>IF('SP2TE(CH)'!E149='SP2TE(Beam)'!E149,"","NO")</f>
        <v/>
      </c>
      <c r="F149" t="str">
        <f>IF('SP2TE(CH)'!F149='SP2TE(Beam)'!F149,"","NO")</f>
        <v/>
      </c>
      <c r="G149" t="str">
        <f>IF('SP2TE(CH)'!G149='SP2TE(Beam)'!G149,"","NO")</f>
        <v/>
      </c>
      <c r="H149" s="74" t="str">
        <f>IF('SP2TE(CH)'!H149='SP2TE(Beam)'!H149,"","NO")</f>
        <v>NO</v>
      </c>
      <c r="I149" s="74" t="str">
        <f>IF('SP2TE(CH)'!I149='SP2TE(Beam)'!I149,"","NO")</f>
        <v/>
      </c>
      <c r="J149" s="74" t="str">
        <f>IF('SP2TE(CH)'!J149='SP2TE(Beam)'!J149,"","NO")</f>
        <v/>
      </c>
      <c r="K149" s="74" t="str">
        <f>IF('SP2TE(CH)'!K149='SP2TE(Beam)'!K149,"","NO")</f>
        <v/>
      </c>
      <c r="L149" s="74" t="str">
        <f>IF('SP2TE(CH)'!L149='SP2TE(Beam)'!L149,"","NO")</f>
        <v/>
      </c>
      <c r="M149" s="74" t="str">
        <f>IF('SP2TE(CH)'!M149='SP2TE(Beam)'!M149,"","NO")</f>
        <v/>
      </c>
      <c r="N149" s="74" t="str">
        <f>IF('SP2TE(CH)'!N149='SP2TE(Beam)'!N149,"","NO")</f>
        <v/>
      </c>
      <c r="O149" s="74" t="str">
        <f>IF('SP2TE(CH)'!O149='SP2TE(Beam)'!O149,"","NO")</f>
        <v>NO</v>
      </c>
      <c r="P149" t="str">
        <f>IF('SP2TE(CH)'!P149='SP2TE(Beam)'!P149,"","NO")</f>
        <v/>
      </c>
      <c r="Q149" t="str">
        <f>IF('SP2TE(CH)'!Q149='SP2TE(Beam)'!Q149,"","NO")</f>
        <v/>
      </c>
      <c r="R149" t="str">
        <f>IF('SP2TE(CH)'!R149='SP2TE(Beam)'!R149,"","NO")</f>
        <v/>
      </c>
      <c r="S149" t="str">
        <f>IF('SP2TE(CH)'!S149='SP2TE(Beam)'!S149,"","NO")</f>
        <v/>
      </c>
      <c r="T149" t="str">
        <f>IF('SP2TE(CH)'!T149='SP2TE(Beam)'!T149,"","NO")</f>
        <v/>
      </c>
      <c r="U149" t="str">
        <f>IF('SP2TE(CH)'!U149='SP2TE(Beam)'!U149,"","NO")</f>
        <v/>
      </c>
      <c r="V149" t="str">
        <f>IF('SP2TE(CH)'!V149='SP2TE(Beam)'!V149,"","NO")</f>
        <v/>
      </c>
      <c r="W149" t="str">
        <f>IF('SP2TE(CH)'!W149='SP2TE(Beam)'!W149,"","NO")</f>
        <v/>
      </c>
      <c r="X149" t="str">
        <f>IF('SP2TE(CH)'!X149='SP2TE(Beam)'!X149,"","NO")</f>
        <v/>
      </c>
      <c r="Y149" t="str">
        <f>IF('SP2TE(CH)'!Y149='SP2TE(Beam)'!Y149,"","NO")</f>
        <v/>
      </c>
      <c r="Z149" t="str">
        <f>IF('SP2TE(CH)'!Z149='SP2TE(Beam)'!Z149,"","NO")</f>
        <v/>
      </c>
    </row>
    <row r="150" spans="1:26">
      <c r="A150" t="str">
        <f>IF('SP2TE(CH)'!A150='SP2TE(Beam)'!A150,"","NO")</f>
        <v/>
      </c>
      <c r="B150" t="str">
        <f>IF('SP2TE(CH)'!B150='SP2TE(Beam)'!B150,"","NO")</f>
        <v/>
      </c>
      <c r="C150" t="str">
        <f>IF('SP2TE(CH)'!C150='SP2TE(Beam)'!C150,"","NO")</f>
        <v/>
      </c>
      <c r="D150" t="str">
        <f>IF('SP2TE(CH)'!D150='SP2TE(Beam)'!D150,"","NO")</f>
        <v/>
      </c>
      <c r="E150" t="str">
        <f>IF('SP2TE(CH)'!E150='SP2TE(Beam)'!E150,"","NO")</f>
        <v/>
      </c>
      <c r="F150" t="str">
        <f>IF('SP2TE(CH)'!F150='SP2TE(Beam)'!F150,"","NO")</f>
        <v/>
      </c>
      <c r="G150" t="str">
        <f>IF('SP2TE(CH)'!G150='SP2TE(Beam)'!G150,"","NO")</f>
        <v/>
      </c>
      <c r="H150" s="74" t="str">
        <f>IF('SP2TE(CH)'!H150='SP2TE(Beam)'!H150,"","NO")</f>
        <v/>
      </c>
      <c r="I150" s="74" t="str">
        <f>IF('SP2TE(CH)'!I150='SP2TE(Beam)'!I150,"","NO")</f>
        <v/>
      </c>
      <c r="J150" s="74" t="str">
        <f>IF('SP2TE(CH)'!J150='SP2TE(Beam)'!J150,"","NO")</f>
        <v/>
      </c>
      <c r="K150" s="74" t="str">
        <f>IF('SP2TE(CH)'!K150='SP2TE(Beam)'!K150,"","NO")</f>
        <v/>
      </c>
      <c r="L150" s="74" t="str">
        <f>IF('SP2TE(CH)'!L150='SP2TE(Beam)'!L150,"","NO")</f>
        <v/>
      </c>
      <c r="M150" s="74" t="str">
        <f>IF('SP2TE(CH)'!M150='SP2TE(Beam)'!M150,"","NO")</f>
        <v/>
      </c>
      <c r="N150" s="74" t="str">
        <f>IF('SP2TE(CH)'!N150='SP2TE(Beam)'!N150,"","NO")</f>
        <v/>
      </c>
      <c r="O150" s="74" t="str">
        <f>IF('SP2TE(CH)'!O150='SP2TE(Beam)'!O150,"","NO")</f>
        <v/>
      </c>
      <c r="P150" t="str">
        <f>IF('SP2TE(CH)'!P150='SP2TE(Beam)'!P150,"","NO")</f>
        <v/>
      </c>
      <c r="Q150" t="str">
        <f>IF('SP2TE(CH)'!Q150='SP2TE(Beam)'!Q150,"","NO")</f>
        <v/>
      </c>
      <c r="R150" t="str">
        <f>IF('SP2TE(CH)'!R150='SP2TE(Beam)'!R150,"","NO")</f>
        <v/>
      </c>
      <c r="S150" t="str">
        <f>IF('SP2TE(CH)'!S150='SP2TE(Beam)'!S150,"","NO")</f>
        <v/>
      </c>
      <c r="T150" t="str">
        <f>IF('SP2TE(CH)'!T150='SP2TE(Beam)'!T150,"","NO")</f>
        <v/>
      </c>
      <c r="U150" t="str">
        <f>IF('SP2TE(CH)'!U150='SP2TE(Beam)'!U150,"","NO")</f>
        <v/>
      </c>
      <c r="V150" t="str">
        <f>IF('SP2TE(CH)'!V150='SP2TE(Beam)'!V150,"","NO")</f>
        <v/>
      </c>
      <c r="W150" t="str">
        <f>IF('SP2TE(CH)'!W150='SP2TE(Beam)'!W150,"","NO")</f>
        <v/>
      </c>
      <c r="X150" t="str">
        <f>IF('SP2TE(CH)'!X150='SP2TE(Beam)'!X150,"","NO")</f>
        <v/>
      </c>
      <c r="Y150" t="str">
        <f>IF('SP2TE(CH)'!Y150='SP2TE(Beam)'!Y150,"","NO")</f>
        <v/>
      </c>
      <c r="Z150" t="str">
        <f>IF('SP2TE(CH)'!Z150='SP2TE(Beam)'!Z150,"","NO")</f>
        <v/>
      </c>
    </row>
    <row r="151" spans="1:26">
      <c r="A151" t="str">
        <f>IF('SP2TE(CH)'!A151='SP2TE(Beam)'!A151,"","NO")</f>
        <v/>
      </c>
      <c r="B151" t="str">
        <f>IF('SP2TE(CH)'!B151='SP2TE(Beam)'!B151,"","NO")</f>
        <v/>
      </c>
      <c r="C151" t="str">
        <f>IF('SP2TE(CH)'!C151='SP2TE(Beam)'!C151,"","NO")</f>
        <v/>
      </c>
      <c r="D151" t="str">
        <f>IF('SP2TE(CH)'!D151='SP2TE(Beam)'!D151,"","NO")</f>
        <v/>
      </c>
      <c r="E151" t="str">
        <f>IF('SP2TE(CH)'!E151='SP2TE(Beam)'!E151,"","NO")</f>
        <v/>
      </c>
      <c r="F151" t="str">
        <f>IF('SP2TE(CH)'!F151='SP2TE(Beam)'!F151,"","NO")</f>
        <v/>
      </c>
      <c r="G151" t="str">
        <f>IF('SP2TE(CH)'!G151='SP2TE(Beam)'!G151,"","NO")</f>
        <v/>
      </c>
      <c r="H151" s="74" t="str">
        <f>IF('SP2TE(CH)'!H151='SP2TE(Beam)'!H151,"","NO")</f>
        <v/>
      </c>
      <c r="I151" s="74" t="str">
        <f>IF('SP2TE(CH)'!I151='SP2TE(Beam)'!I151,"","NO")</f>
        <v/>
      </c>
      <c r="J151" s="74" t="str">
        <f>IF('SP2TE(CH)'!J151='SP2TE(Beam)'!J151,"","NO")</f>
        <v/>
      </c>
      <c r="K151" s="74" t="str">
        <f>IF('SP2TE(CH)'!K151='SP2TE(Beam)'!K151,"","NO")</f>
        <v/>
      </c>
      <c r="L151" s="74" t="str">
        <f>IF('SP2TE(CH)'!L151='SP2TE(Beam)'!L151,"","NO")</f>
        <v/>
      </c>
      <c r="M151" s="74" t="str">
        <f>IF('SP2TE(CH)'!M151='SP2TE(Beam)'!M151,"","NO")</f>
        <v/>
      </c>
      <c r="N151" s="74" t="str">
        <f>IF('SP2TE(CH)'!N151='SP2TE(Beam)'!N151,"","NO")</f>
        <v/>
      </c>
      <c r="O151" s="74" t="str">
        <f>IF('SP2TE(CH)'!O151='SP2TE(Beam)'!O151,"","NO")</f>
        <v/>
      </c>
      <c r="P151" t="str">
        <f>IF('SP2TE(CH)'!P151='SP2TE(Beam)'!P151,"","NO")</f>
        <v/>
      </c>
      <c r="Q151" t="str">
        <f>IF('SP2TE(CH)'!Q151='SP2TE(Beam)'!Q151,"","NO")</f>
        <v/>
      </c>
      <c r="R151" t="str">
        <f>IF('SP2TE(CH)'!R151='SP2TE(Beam)'!R151,"","NO")</f>
        <v/>
      </c>
      <c r="S151" t="str">
        <f>IF('SP2TE(CH)'!S151='SP2TE(Beam)'!S151,"","NO")</f>
        <v/>
      </c>
      <c r="T151" t="str">
        <f>IF('SP2TE(CH)'!T151='SP2TE(Beam)'!T151,"","NO")</f>
        <v/>
      </c>
      <c r="U151" t="str">
        <f>IF('SP2TE(CH)'!U151='SP2TE(Beam)'!U151,"","NO")</f>
        <v/>
      </c>
      <c r="V151" t="str">
        <f>IF('SP2TE(CH)'!V151='SP2TE(Beam)'!V151,"","NO")</f>
        <v/>
      </c>
      <c r="W151" t="str">
        <f>IF('SP2TE(CH)'!W151='SP2TE(Beam)'!W151,"","NO")</f>
        <v/>
      </c>
      <c r="X151" t="str">
        <f>IF('SP2TE(CH)'!X151='SP2TE(Beam)'!X151,"","NO")</f>
        <v/>
      </c>
      <c r="Y151" t="str">
        <f>IF('SP2TE(CH)'!Y151='SP2TE(Beam)'!Y151,"","NO")</f>
        <v/>
      </c>
      <c r="Z151" t="str">
        <f>IF('SP2TE(CH)'!Z151='SP2TE(Beam)'!Z151,"","NO")</f>
        <v/>
      </c>
    </row>
    <row r="152" spans="1:26">
      <c r="A152" t="str">
        <f>IF('SP2TE(CH)'!A152='SP2TE(Beam)'!A152,"","NO")</f>
        <v/>
      </c>
      <c r="B152" t="str">
        <f>IF('SP2TE(CH)'!B152='SP2TE(Beam)'!B152,"","NO")</f>
        <v/>
      </c>
      <c r="C152" t="str">
        <f>IF('SP2TE(CH)'!C152='SP2TE(Beam)'!C152,"","NO")</f>
        <v>NO</v>
      </c>
      <c r="D152" t="str">
        <f>IF('SP2TE(CH)'!D152='SP2TE(Beam)'!D152,"","NO")</f>
        <v/>
      </c>
      <c r="E152" t="str">
        <f>IF('SP2TE(CH)'!E152='SP2TE(Beam)'!E152,"","NO")</f>
        <v/>
      </c>
      <c r="F152" t="str">
        <f>IF('SP2TE(CH)'!F152='SP2TE(Beam)'!F152,"","NO")</f>
        <v/>
      </c>
      <c r="G152" t="str">
        <f>IF('SP2TE(CH)'!G152='SP2TE(Beam)'!G152,"","NO")</f>
        <v/>
      </c>
      <c r="H152" s="74" t="str">
        <f>IF('SP2TE(CH)'!H152='SP2TE(Beam)'!H152,"","NO")</f>
        <v/>
      </c>
      <c r="I152" s="74" t="str">
        <f>IF('SP2TE(CH)'!I152='SP2TE(Beam)'!I152,"","NO")</f>
        <v/>
      </c>
      <c r="J152" s="74" t="str">
        <f>IF('SP2TE(CH)'!J152='SP2TE(Beam)'!J152,"","NO")</f>
        <v/>
      </c>
      <c r="K152" s="74" t="str">
        <f>IF('SP2TE(CH)'!K152='SP2TE(Beam)'!K152,"","NO")</f>
        <v/>
      </c>
      <c r="L152" s="74" t="str">
        <f>IF('SP2TE(CH)'!L152='SP2TE(Beam)'!L152,"","NO")</f>
        <v/>
      </c>
      <c r="M152" s="74" t="str">
        <f>IF('SP2TE(CH)'!M152='SP2TE(Beam)'!M152,"","NO")</f>
        <v/>
      </c>
      <c r="N152" s="74" t="str">
        <f>IF('SP2TE(CH)'!N152='SP2TE(Beam)'!N152,"","NO")</f>
        <v/>
      </c>
      <c r="O152" s="74" t="str">
        <f>IF('SP2TE(CH)'!O152='SP2TE(Beam)'!O152,"","NO")</f>
        <v/>
      </c>
      <c r="P152" t="str">
        <f>IF('SP2TE(CH)'!P152='SP2TE(Beam)'!P152,"","NO")</f>
        <v/>
      </c>
      <c r="Q152" t="str">
        <f>IF('SP2TE(CH)'!Q152='SP2TE(Beam)'!Q152,"","NO")</f>
        <v/>
      </c>
      <c r="R152" t="str">
        <f>IF('SP2TE(CH)'!R152='SP2TE(Beam)'!R152,"","NO")</f>
        <v/>
      </c>
      <c r="S152" t="str">
        <f>IF('SP2TE(CH)'!S152='SP2TE(Beam)'!S152,"","NO")</f>
        <v/>
      </c>
      <c r="T152" t="str">
        <f>IF('SP2TE(CH)'!T152='SP2TE(Beam)'!T152,"","NO")</f>
        <v/>
      </c>
      <c r="U152" t="str">
        <f>IF('SP2TE(CH)'!U152='SP2TE(Beam)'!U152,"","NO")</f>
        <v/>
      </c>
      <c r="V152" t="str">
        <f>IF('SP2TE(CH)'!V152='SP2TE(Beam)'!V152,"","NO")</f>
        <v/>
      </c>
      <c r="W152" t="str">
        <f>IF('SP2TE(CH)'!W152='SP2TE(Beam)'!W152,"","NO")</f>
        <v/>
      </c>
      <c r="X152" t="str">
        <f>IF('SP2TE(CH)'!X152='SP2TE(Beam)'!X152,"","NO")</f>
        <v/>
      </c>
      <c r="Y152" t="str">
        <f>IF('SP2TE(CH)'!Y152='SP2TE(Beam)'!Y152,"","NO")</f>
        <v/>
      </c>
      <c r="Z152" t="str">
        <f>IF('SP2TE(CH)'!Z152='SP2TE(Beam)'!Z152,"","NO")</f>
        <v/>
      </c>
    </row>
    <row r="153" spans="1:26">
      <c r="A153" t="str">
        <f>IF('SP2TE(CH)'!A153='SP2TE(Beam)'!A153,"","NO")</f>
        <v/>
      </c>
      <c r="B153" t="str">
        <f>IF('SP2TE(CH)'!B153='SP2TE(Beam)'!B153,"","NO")</f>
        <v/>
      </c>
      <c r="C153" t="str">
        <f>IF('SP2TE(CH)'!C153='SP2TE(Beam)'!C153,"","NO")</f>
        <v>NO</v>
      </c>
      <c r="D153" t="str">
        <f>IF('SP2TE(CH)'!D153='SP2TE(Beam)'!D153,"","NO")</f>
        <v/>
      </c>
      <c r="E153" t="str">
        <f>IF('SP2TE(CH)'!E153='SP2TE(Beam)'!E153,"","NO")</f>
        <v/>
      </c>
      <c r="F153" t="str">
        <f>IF('SP2TE(CH)'!F153='SP2TE(Beam)'!F153,"","NO")</f>
        <v/>
      </c>
      <c r="G153" t="str">
        <f>IF('SP2TE(CH)'!G153='SP2TE(Beam)'!G153,"","NO")</f>
        <v/>
      </c>
      <c r="H153" s="74" t="str">
        <f>IF('SP2TE(CH)'!H153='SP2TE(Beam)'!H153,"","NO")</f>
        <v/>
      </c>
      <c r="I153" s="74" t="str">
        <f>IF('SP2TE(CH)'!I153='SP2TE(Beam)'!I153,"","NO")</f>
        <v/>
      </c>
      <c r="J153" s="74" t="str">
        <f>IF('SP2TE(CH)'!J153='SP2TE(Beam)'!J153,"","NO")</f>
        <v/>
      </c>
      <c r="K153" s="74" t="str">
        <f>IF('SP2TE(CH)'!K153='SP2TE(Beam)'!K153,"","NO")</f>
        <v/>
      </c>
      <c r="L153" s="74" t="str">
        <f>IF('SP2TE(CH)'!L153='SP2TE(Beam)'!L153,"","NO")</f>
        <v/>
      </c>
      <c r="M153" s="74" t="str">
        <f>IF('SP2TE(CH)'!M153='SP2TE(Beam)'!M153,"","NO")</f>
        <v/>
      </c>
      <c r="N153" s="74" t="str">
        <f>IF('SP2TE(CH)'!N153='SP2TE(Beam)'!N153,"","NO")</f>
        <v/>
      </c>
      <c r="O153" s="74" t="str">
        <f>IF('SP2TE(CH)'!O153='SP2TE(Beam)'!O153,"","NO")</f>
        <v/>
      </c>
      <c r="P153" t="str">
        <f>IF('SP2TE(CH)'!P153='SP2TE(Beam)'!P153,"","NO")</f>
        <v/>
      </c>
      <c r="Q153" t="str">
        <f>IF('SP2TE(CH)'!Q153='SP2TE(Beam)'!Q153,"","NO")</f>
        <v/>
      </c>
      <c r="R153" t="str">
        <f>IF('SP2TE(CH)'!R153='SP2TE(Beam)'!R153,"","NO")</f>
        <v/>
      </c>
      <c r="S153" t="str">
        <f>IF('SP2TE(CH)'!S153='SP2TE(Beam)'!S153,"","NO")</f>
        <v/>
      </c>
      <c r="T153" t="str">
        <f>IF('SP2TE(CH)'!T153='SP2TE(Beam)'!T153,"","NO")</f>
        <v/>
      </c>
      <c r="U153" t="str">
        <f>IF('SP2TE(CH)'!U153='SP2TE(Beam)'!U153,"","NO")</f>
        <v/>
      </c>
      <c r="V153" t="str">
        <f>IF('SP2TE(CH)'!V153='SP2TE(Beam)'!V153,"","NO")</f>
        <v/>
      </c>
      <c r="W153" t="str">
        <f>IF('SP2TE(CH)'!W153='SP2TE(Beam)'!W153,"","NO")</f>
        <v/>
      </c>
      <c r="X153" t="str">
        <f>IF('SP2TE(CH)'!X153='SP2TE(Beam)'!X153,"","NO")</f>
        <v/>
      </c>
      <c r="Y153" t="str">
        <f>IF('SP2TE(CH)'!Y153='SP2TE(Beam)'!Y153,"","NO")</f>
        <v/>
      </c>
      <c r="Z153" t="str">
        <f>IF('SP2TE(CH)'!Z153='SP2TE(Beam)'!Z153,"","NO")</f>
        <v/>
      </c>
    </row>
    <row r="154" spans="1:26">
      <c r="A154" t="str">
        <f>IF('SP2TE(CH)'!A154='SP2TE(Beam)'!A154,"","NO")</f>
        <v/>
      </c>
      <c r="B154" t="str">
        <f>IF('SP2TE(CH)'!B154='SP2TE(Beam)'!B154,"","NO")</f>
        <v/>
      </c>
      <c r="C154" t="str">
        <f>IF('SP2TE(CH)'!C154='SP2TE(Beam)'!C154,"","NO")</f>
        <v/>
      </c>
      <c r="D154" t="str">
        <f>IF('SP2TE(CH)'!D154='SP2TE(Beam)'!D154,"","NO")</f>
        <v>NO</v>
      </c>
      <c r="E154" t="str">
        <f>IF('SP2TE(CH)'!E154='SP2TE(Beam)'!E154,"","NO")</f>
        <v/>
      </c>
      <c r="F154" t="str">
        <f>IF('SP2TE(CH)'!F154='SP2TE(Beam)'!F154,"","NO")</f>
        <v/>
      </c>
      <c r="G154" t="str">
        <f>IF('SP2TE(CH)'!G154='SP2TE(Beam)'!G154,"","NO")</f>
        <v/>
      </c>
      <c r="H154" s="74" t="str">
        <f>IF('SP2TE(CH)'!H154='SP2TE(Beam)'!H154,"","NO")</f>
        <v/>
      </c>
      <c r="I154" s="74" t="str">
        <f>IF('SP2TE(CH)'!I154='SP2TE(Beam)'!I154,"","NO")</f>
        <v/>
      </c>
      <c r="J154" s="74" t="str">
        <f>IF('SP2TE(CH)'!J154='SP2TE(Beam)'!J154,"","NO")</f>
        <v/>
      </c>
      <c r="K154" s="74" t="str">
        <f>IF('SP2TE(CH)'!K154='SP2TE(Beam)'!K154,"","NO")</f>
        <v/>
      </c>
      <c r="L154" s="74" t="str">
        <f>IF('SP2TE(CH)'!L154='SP2TE(Beam)'!L154,"","NO")</f>
        <v/>
      </c>
      <c r="M154" s="74" t="str">
        <f>IF('SP2TE(CH)'!M154='SP2TE(Beam)'!M154,"","NO")</f>
        <v/>
      </c>
      <c r="N154" s="74" t="str">
        <f>IF('SP2TE(CH)'!N154='SP2TE(Beam)'!N154,"","NO")</f>
        <v/>
      </c>
      <c r="O154" s="74" t="str">
        <f>IF('SP2TE(CH)'!O154='SP2TE(Beam)'!O154,"","NO")</f>
        <v/>
      </c>
      <c r="P154" t="str">
        <f>IF('SP2TE(CH)'!P154='SP2TE(Beam)'!P154,"","NO")</f>
        <v/>
      </c>
      <c r="Q154" t="str">
        <f>IF('SP2TE(CH)'!Q154='SP2TE(Beam)'!Q154,"","NO")</f>
        <v/>
      </c>
      <c r="R154" t="str">
        <f>IF('SP2TE(CH)'!R154='SP2TE(Beam)'!R154,"","NO")</f>
        <v/>
      </c>
      <c r="S154" t="str">
        <f>IF('SP2TE(CH)'!S154='SP2TE(Beam)'!S154,"","NO")</f>
        <v/>
      </c>
      <c r="T154" t="str">
        <f>IF('SP2TE(CH)'!T154='SP2TE(Beam)'!T154,"","NO")</f>
        <v/>
      </c>
      <c r="U154" t="str">
        <f>IF('SP2TE(CH)'!U154='SP2TE(Beam)'!U154,"","NO")</f>
        <v/>
      </c>
      <c r="V154" t="str">
        <f>IF('SP2TE(CH)'!V154='SP2TE(Beam)'!V154,"","NO")</f>
        <v/>
      </c>
      <c r="W154" t="str">
        <f>IF('SP2TE(CH)'!W154='SP2TE(Beam)'!W154,"","NO")</f>
        <v/>
      </c>
      <c r="X154" t="str">
        <f>IF('SP2TE(CH)'!X154='SP2TE(Beam)'!X154,"","NO")</f>
        <v/>
      </c>
      <c r="Y154" t="str">
        <f>IF('SP2TE(CH)'!Y154='SP2TE(Beam)'!Y154,"","NO")</f>
        <v/>
      </c>
      <c r="Z154" t="str">
        <f>IF('SP2TE(CH)'!Z154='SP2TE(Beam)'!Z154,"","NO")</f>
        <v/>
      </c>
    </row>
    <row r="155" spans="1:26">
      <c r="A155" t="str">
        <f>IF('SP2TE(CH)'!A155='SP2TE(Beam)'!A155,"","NO")</f>
        <v/>
      </c>
      <c r="B155" t="str">
        <f>IF('SP2TE(CH)'!B155='SP2TE(Beam)'!B155,"","NO")</f>
        <v/>
      </c>
      <c r="C155" t="str">
        <f>IF('SP2TE(CH)'!C155='SP2TE(Beam)'!C155,"","NO")</f>
        <v/>
      </c>
      <c r="D155" t="str">
        <f>IF('SP2TE(CH)'!D155='SP2TE(Beam)'!D155,"","NO")</f>
        <v/>
      </c>
      <c r="E155" t="str">
        <f>IF('SP2TE(CH)'!E155='SP2TE(Beam)'!E155,"","NO")</f>
        <v/>
      </c>
      <c r="F155" t="str">
        <f>IF('SP2TE(CH)'!F155='SP2TE(Beam)'!F155,"","NO")</f>
        <v/>
      </c>
      <c r="G155" t="str">
        <f>IF('SP2TE(CH)'!G155='SP2TE(Beam)'!G155,"","NO")</f>
        <v/>
      </c>
      <c r="H155" s="74" t="str">
        <f>IF('SP2TE(CH)'!H155='SP2TE(Beam)'!H155,"","NO")</f>
        <v/>
      </c>
      <c r="I155" s="74" t="str">
        <f>IF('SP2TE(CH)'!I155='SP2TE(Beam)'!I155,"","NO")</f>
        <v/>
      </c>
      <c r="J155" s="74" t="str">
        <f>IF('SP2TE(CH)'!J155='SP2TE(Beam)'!J155,"","NO")</f>
        <v/>
      </c>
      <c r="K155" s="74" t="str">
        <f>IF('SP2TE(CH)'!K155='SP2TE(Beam)'!K155,"","NO")</f>
        <v/>
      </c>
      <c r="L155" s="74" t="str">
        <f>IF('SP2TE(CH)'!L155='SP2TE(Beam)'!L155,"","NO")</f>
        <v/>
      </c>
      <c r="M155" s="74" t="str">
        <f>IF('SP2TE(CH)'!M155='SP2TE(Beam)'!M155,"","NO")</f>
        <v/>
      </c>
      <c r="N155" s="74" t="str">
        <f>IF('SP2TE(CH)'!N155='SP2TE(Beam)'!N155,"","NO")</f>
        <v/>
      </c>
      <c r="O155" s="74" t="str">
        <f>IF('SP2TE(CH)'!O155='SP2TE(Beam)'!O155,"","NO")</f>
        <v/>
      </c>
      <c r="P155" t="str">
        <f>IF('SP2TE(CH)'!P155='SP2TE(Beam)'!P155,"","NO")</f>
        <v/>
      </c>
      <c r="Q155" t="str">
        <f>IF('SP2TE(CH)'!Q155='SP2TE(Beam)'!Q155,"","NO")</f>
        <v/>
      </c>
      <c r="R155" t="str">
        <f>IF('SP2TE(CH)'!R155='SP2TE(Beam)'!R155,"","NO")</f>
        <v/>
      </c>
      <c r="S155" t="str">
        <f>IF('SP2TE(CH)'!S155='SP2TE(Beam)'!S155,"","NO")</f>
        <v/>
      </c>
      <c r="T155" t="str">
        <f>IF('SP2TE(CH)'!T155='SP2TE(Beam)'!T155,"","NO")</f>
        <v/>
      </c>
      <c r="U155" t="str">
        <f>IF('SP2TE(CH)'!U155='SP2TE(Beam)'!U155,"","NO")</f>
        <v/>
      </c>
      <c r="V155" t="str">
        <f>IF('SP2TE(CH)'!V155='SP2TE(Beam)'!V155,"","NO")</f>
        <v/>
      </c>
      <c r="W155" t="str">
        <f>IF('SP2TE(CH)'!W155='SP2TE(Beam)'!W155,"","NO")</f>
        <v/>
      </c>
      <c r="X155" t="str">
        <f>IF('SP2TE(CH)'!X155='SP2TE(Beam)'!X155,"","NO")</f>
        <v/>
      </c>
      <c r="Y155" t="str">
        <f>IF('SP2TE(CH)'!Y155='SP2TE(Beam)'!Y155,"","NO")</f>
        <v/>
      </c>
      <c r="Z155" t="str">
        <f>IF('SP2TE(CH)'!Z155='SP2TE(Beam)'!Z155,"","NO")</f>
        <v/>
      </c>
    </row>
    <row r="156" spans="1:26">
      <c r="A156" t="str">
        <f>IF('SP2TE(CH)'!A156='SP2TE(Beam)'!A156,"","NO")</f>
        <v/>
      </c>
      <c r="B156" t="str">
        <f>IF('SP2TE(CH)'!B156='SP2TE(Beam)'!B156,"","NO")</f>
        <v/>
      </c>
      <c r="C156" t="str">
        <f>IF('SP2TE(CH)'!C156='SP2TE(Beam)'!C156,"","NO")</f>
        <v>NO</v>
      </c>
      <c r="D156" t="str">
        <f>IF('SP2TE(CH)'!D156='SP2TE(Beam)'!D156,"","NO")</f>
        <v>NO</v>
      </c>
      <c r="E156" t="str">
        <f>IF('SP2TE(CH)'!E156='SP2TE(Beam)'!E156,"","NO")</f>
        <v/>
      </c>
      <c r="F156" t="str">
        <f>IF('SP2TE(CH)'!F156='SP2TE(Beam)'!F156,"","NO")</f>
        <v/>
      </c>
      <c r="G156" t="str">
        <f>IF('SP2TE(CH)'!G156='SP2TE(Beam)'!G156,"","NO")</f>
        <v/>
      </c>
      <c r="H156" s="74" t="str">
        <f>IF('SP2TE(CH)'!H156='SP2TE(Beam)'!H156,"","NO")</f>
        <v/>
      </c>
      <c r="I156" s="74" t="str">
        <f>IF('SP2TE(CH)'!I156='SP2TE(Beam)'!I156,"","NO")</f>
        <v/>
      </c>
      <c r="J156" s="74" t="str">
        <f>IF('SP2TE(CH)'!J156='SP2TE(Beam)'!J156,"","NO")</f>
        <v/>
      </c>
      <c r="K156" s="74" t="str">
        <f>IF('SP2TE(CH)'!K156='SP2TE(Beam)'!K156,"","NO")</f>
        <v/>
      </c>
      <c r="L156" s="74" t="str">
        <f>IF('SP2TE(CH)'!L156='SP2TE(Beam)'!L156,"","NO")</f>
        <v/>
      </c>
      <c r="M156" s="74" t="str">
        <f>IF('SP2TE(CH)'!M156='SP2TE(Beam)'!M156,"","NO")</f>
        <v/>
      </c>
      <c r="N156" s="74" t="str">
        <f>IF('SP2TE(CH)'!N156='SP2TE(Beam)'!N156,"","NO")</f>
        <v/>
      </c>
      <c r="O156" s="74" t="str">
        <f>IF('SP2TE(CH)'!O156='SP2TE(Beam)'!O156,"","NO")</f>
        <v/>
      </c>
      <c r="P156" t="str">
        <f>IF('SP2TE(CH)'!P156='SP2TE(Beam)'!P156,"","NO")</f>
        <v/>
      </c>
      <c r="Q156" t="str">
        <f>IF('SP2TE(CH)'!Q156='SP2TE(Beam)'!Q156,"","NO")</f>
        <v/>
      </c>
      <c r="R156" t="str">
        <f>IF('SP2TE(CH)'!R156='SP2TE(Beam)'!R156,"","NO")</f>
        <v/>
      </c>
      <c r="S156" t="str">
        <f>IF('SP2TE(CH)'!S156='SP2TE(Beam)'!S156,"","NO")</f>
        <v/>
      </c>
      <c r="T156" t="str">
        <f>IF('SP2TE(CH)'!T156='SP2TE(Beam)'!T156,"","NO")</f>
        <v/>
      </c>
      <c r="U156" t="str">
        <f>IF('SP2TE(CH)'!U156='SP2TE(Beam)'!U156,"","NO")</f>
        <v/>
      </c>
      <c r="V156" t="str">
        <f>IF('SP2TE(CH)'!V156='SP2TE(Beam)'!V156,"","NO")</f>
        <v/>
      </c>
      <c r="W156" t="str">
        <f>IF('SP2TE(CH)'!W156='SP2TE(Beam)'!W156,"","NO")</f>
        <v/>
      </c>
      <c r="X156" t="str">
        <f>IF('SP2TE(CH)'!X156='SP2TE(Beam)'!X156,"","NO")</f>
        <v/>
      </c>
      <c r="Y156" t="str">
        <f>IF('SP2TE(CH)'!Y156='SP2TE(Beam)'!Y156,"","NO")</f>
        <v/>
      </c>
      <c r="Z156" t="str">
        <f>IF('SP2TE(CH)'!Z156='SP2TE(Beam)'!Z156,"","NO")</f>
        <v/>
      </c>
    </row>
    <row r="157" spans="1:26">
      <c r="A157" t="str">
        <f>IF('SP2TE(CH)'!A157='SP2TE(Beam)'!A157,"","NO")</f>
        <v/>
      </c>
      <c r="B157" t="str">
        <f>IF('SP2TE(CH)'!B157='SP2TE(Beam)'!B157,"","NO")</f>
        <v/>
      </c>
      <c r="C157" t="str">
        <f>IF('SP2TE(CH)'!C157='SP2TE(Beam)'!C157,"","NO")</f>
        <v>NO</v>
      </c>
      <c r="D157" t="str">
        <f>IF('SP2TE(CH)'!D157='SP2TE(Beam)'!D157,"","NO")</f>
        <v>NO</v>
      </c>
      <c r="E157" t="str">
        <f>IF('SP2TE(CH)'!E157='SP2TE(Beam)'!E157,"","NO")</f>
        <v/>
      </c>
      <c r="F157" t="str">
        <f>IF('SP2TE(CH)'!F157='SP2TE(Beam)'!F157,"","NO")</f>
        <v/>
      </c>
      <c r="G157" t="str">
        <f>IF('SP2TE(CH)'!G157='SP2TE(Beam)'!G157,"","NO")</f>
        <v/>
      </c>
      <c r="H157" s="74" t="str">
        <f>IF('SP2TE(CH)'!H157='SP2TE(Beam)'!H157,"","NO")</f>
        <v/>
      </c>
      <c r="I157" s="74" t="str">
        <f>IF('SP2TE(CH)'!I157='SP2TE(Beam)'!I157,"","NO")</f>
        <v/>
      </c>
      <c r="J157" s="74" t="str">
        <f>IF('SP2TE(CH)'!J157='SP2TE(Beam)'!J157,"","NO")</f>
        <v/>
      </c>
      <c r="K157" s="74" t="str">
        <f>IF('SP2TE(CH)'!K157='SP2TE(Beam)'!K157,"","NO")</f>
        <v/>
      </c>
      <c r="L157" s="74" t="str">
        <f>IF('SP2TE(CH)'!L157='SP2TE(Beam)'!L157,"","NO")</f>
        <v/>
      </c>
      <c r="M157" s="74" t="str">
        <f>IF('SP2TE(CH)'!M157='SP2TE(Beam)'!M157,"","NO")</f>
        <v/>
      </c>
      <c r="N157" s="74" t="str">
        <f>IF('SP2TE(CH)'!N157='SP2TE(Beam)'!N157,"","NO")</f>
        <v/>
      </c>
      <c r="O157" s="74" t="str">
        <f>IF('SP2TE(CH)'!O157='SP2TE(Beam)'!O157,"","NO")</f>
        <v/>
      </c>
      <c r="P157" t="str">
        <f>IF('SP2TE(CH)'!P157='SP2TE(Beam)'!P157,"","NO")</f>
        <v/>
      </c>
      <c r="Q157" t="str">
        <f>IF('SP2TE(CH)'!Q157='SP2TE(Beam)'!Q157,"","NO")</f>
        <v/>
      </c>
      <c r="R157" t="str">
        <f>IF('SP2TE(CH)'!R157='SP2TE(Beam)'!R157,"","NO")</f>
        <v/>
      </c>
      <c r="S157" t="str">
        <f>IF('SP2TE(CH)'!S157='SP2TE(Beam)'!S157,"","NO")</f>
        <v/>
      </c>
      <c r="T157" t="str">
        <f>IF('SP2TE(CH)'!T157='SP2TE(Beam)'!T157,"","NO")</f>
        <v/>
      </c>
      <c r="U157" t="str">
        <f>IF('SP2TE(CH)'!U157='SP2TE(Beam)'!U157,"","NO")</f>
        <v/>
      </c>
      <c r="V157" t="str">
        <f>IF('SP2TE(CH)'!V157='SP2TE(Beam)'!V157,"","NO")</f>
        <v/>
      </c>
      <c r="W157" t="str">
        <f>IF('SP2TE(CH)'!W157='SP2TE(Beam)'!W157,"","NO")</f>
        <v/>
      </c>
      <c r="X157" t="str">
        <f>IF('SP2TE(CH)'!X157='SP2TE(Beam)'!X157,"","NO")</f>
        <v/>
      </c>
      <c r="Y157" t="str">
        <f>IF('SP2TE(CH)'!Y157='SP2TE(Beam)'!Y157,"","NO")</f>
        <v/>
      </c>
      <c r="Z157" t="str">
        <f>IF('SP2TE(CH)'!Z157='SP2TE(Beam)'!Z157,"","NO")</f>
        <v/>
      </c>
    </row>
    <row r="158" spans="1:26">
      <c r="A158" t="str">
        <f>IF('SP2TE(CH)'!A158='SP2TE(Beam)'!A158,"","NO")</f>
        <v/>
      </c>
      <c r="B158" t="str">
        <f>IF('SP2TE(CH)'!B158='SP2TE(Beam)'!B158,"","NO")</f>
        <v/>
      </c>
      <c r="C158" t="str">
        <f>IF('SP2TE(CH)'!C158='SP2TE(Beam)'!C158,"","NO")</f>
        <v>NO</v>
      </c>
      <c r="D158" t="str">
        <f>IF('SP2TE(CH)'!D158='SP2TE(Beam)'!D158,"","NO")</f>
        <v>NO</v>
      </c>
      <c r="E158" t="str">
        <f>IF('SP2TE(CH)'!E158='SP2TE(Beam)'!E158,"","NO")</f>
        <v>NO</v>
      </c>
      <c r="F158" t="str">
        <f>IF('SP2TE(CH)'!F158='SP2TE(Beam)'!F158,"","NO")</f>
        <v/>
      </c>
      <c r="G158" t="str">
        <f>IF('SP2TE(CH)'!G158='SP2TE(Beam)'!G158,"","NO")</f>
        <v/>
      </c>
      <c r="H158" s="74" t="str">
        <f>IF('SP2TE(CH)'!H158='SP2TE(Beam)'!H158,"","NO")</f>
        <v/>
      </c>
      <c r="I158" s="74" t="str">
        <f>IF('SP2TE(CH)'!I158='SP2TE(Beam)'!I158,"","NO")</f>
        <v/>
      </c>
      <c r="J158" s="74" t="str">
        <f>IF('SP2TE(CH)'!J158='SP2TE(Beam)'!J158,"","NO")</f>
        <v/>
      </c>
      <c r="K158" s="74" t="str">
        <f>IF('SP2TE(CH)'!K158='SP2TE(Beam)'!K158,"","NO")</f>
        <v/>
      </c>
      <c r="L158" s="74" t="str">
        <f>IF('SP2TE(CH)'!L158='SP2TE(Beam)'!L158,"","NO")</f>
        <v/>
      </c>
      <c r="M158" s="74" t="str">
        <f>IF('SP2TE(CH)'!M158='SP2TE(Beam)'!M158,"","NO")</f>
        <v/>
      </c>
      <c r="N158" s="74" t="str">
        <f>IF('SP2TE(CH)'!N158='SP2TE(Beam)'!N158,"","NO")</f>
        <v/>
      </c>
      <c r="O158" s="74" t="str">
        <f>IF('SP2TE(CH)'!O158='SP2TE(Beam)'!O158,"","NO")</f>
        <v/>
      </c>
      <c r="P158" t="str">
        <f>IF('SP2TE(CH)'!P158='SP2TE(Beam)'!P158,"","NO")</f>
        <v/>
      </c>
      <c r="Q158" t="str">
        <f>IF('SP2TE(CH)'!Q158='SP2TE(Beam)'!Q158,"","NO")</f>
        <v/>
      </c>
      <c r="R158" t="str">
        <f>IF('SP2TE(CH)'!R158='SP2TE(Beam)'!R158,"","NO")</f>
        <v/>
      </c>
      <c r="S158" t="str">
        <f>IF('SP2TE(CH)'!S158='SP2TE(Beam)'!S158,"","NO")</f>
        <v/>
      </c>
      <c r="T158" t="str">
        <f>IF('SP2TE(CH)'!T158='SP2TE(Beam)'!T158,"","NO")</f>
        <v/>
      </c>
      <c r="U158" t="str">
        <f>IF('SP2TE(CH)'!U158='SP2TE(Beam)'!U158,"","NO")</f>
        <v/>
      </c>
      <c r="V158" t="str">
        <f>IF('SP2TE(CH)'!V158='SP2TE(Beam)'!V158,"","NO")</f>
        <v/>
      </c>
      <c r="W158" t="str">
        <f>IF('SP2TE(CH)'!W158='SP2TE(Beam)'!W158,"","NO")</f>
        <v/>
      </c>
      <c r="X158" t="str">
        <f>IF('SP2TE(CH)'!X158='SP2TE(Beam)'!X158,"","NO")</f>
        <v/>
      </c>
      <c r="Y158" t="str">
        <f>IF('SP2TE(CH)'!Y158='SP2TE(Beam)'!Y158,"","NO")</f>
        <v/>
      </c>
      <c r="Z158" t="str">
        <f>IF('SP2TE(CH)'!Z158='SP2TE(Beam)'!Z158,"","NO")</f>
        <v/>
      </c>
    </row>
    <row r="159" spans="1:26">
      <c r="A159" t="str">
        <f>IF('SP2TE(CH)'!A159='SP2TE(Beam)'!A159,"","NO")</f>
        <v/>
      </c>
      <c r="B159" t="str">
        <f>IF('SP2TE(CH)'!B159='SP2TE(Beam)'!B159,"","NO")</f>
        <v/>
      </c>
      <c r="C159" t="str">
        <f>IF('SP2TE(CH)'!C159='SP2TE(Beam)'!C159,"","NO")</f>
        <v>NO</v>
      </c>
      <c r="D159" t="str">
        <f>IF('SP2TE(CH)'!D159='SP2TE(Beam)'!D159,"","NO")</f>
        <v>NO</v>
      </c>
      <c r="E159" t="str">
        <f>IF('SP2TE(CH)'!E159='SP2TE(Beam)'!E159,"","NO")</f>
        <v/>
      </c>
      <c r="F159" t="str">
        <f>IF('SP2TE(CH)'!F159='SP2TE(Beam)'!F159,"","NO")</f>
        <v/>
      </c>
      <c r="G159" t="str">
        <f>IF('SP2TE(CH)'!G159='SP2TE(Beam)'!G159,"","NO")</f>
        <v/>
      </c>
      <c r="H159" s="74" t="str">
        <f>IF('SP2TE(CH)'!H159='SP2TE(Beam)'!H159,"","NO")</f>
        <v/>
      </c>
      <c r="I159" s="74" t="str">
        <f>IF('SP2TE(CH)'!I159='SP2TE(Beam)'!I159,"","NO")</f>
        <v/>
      </c>
      <c r="J159" s="74" t="str">
        <f>IF('SP2TE(CH)'!J159='SP2TE(Beam)'!J159,"","NO")</f>
        <v/>
      </c>
      <c r="K159" s="74" t="str">
        <f>IF('SP2TE(CH)'!K159='SP2TE(Beam)'!K159,"","NO")</f>
        <v/>
      </c>
      <c r="L159" s="74" t="str">
        <f>IF('SP2TE(CH)'!L159='SP2TE(Beam)'!L159,"","NO")</f>
        <v/>
      </c>
      <c r="M159" s="74" t="str">
        <f>IF('SP2TE(CH)'!M159='SP2TE(Beam)'!M159,"","NO")</f>
        <v/>
      </c>
      <c r="N159" s="74" t="str">
        <f>IF('SP2TE(CH)'!N159='SP2TE(Beam)'!N159,"","NO")</f>
        <v/>
      </c>
      <c r="O159" s="74" t="str">
        <f>IF('SP2TE(CH)'!O159='SP2TE(Beam)'!O159,"","NO")</f>
        <v/>
      </c>
      <c r="P159" t="str">
        <f>IF('SP2TE(CH)'!P159='SP2TE(Beam)'!P159,"","NO")</f>
        <v/>
      </c>
      <c r="Q159" t="str">
        <f>IF('SP2TE(CH)'!Q159='SP2TE(Beam)'!Q159,"","NO")</f>
        <v/>
      </c>
      <c r="R159" t="str">
        <f>IF('SP2TE(CH)'!R159='SP2TE(Beam)'!R159,"","NO")</f>
        <v/>
      </c>
      <c r="S159" t="str">
        <f>IF('SP2TE(CH)'!S159='SP2TE(Beam)'!S159,"","NO")</f>
        <v/>
      </c>
      <c r="T159" t="str">
        <f>IF('SP2TE(CH)'!T159='SP2TE(Beam)'!T159,"","NO")</f>
        <v/>
      </c>
      <c r="U159" t="str">
        <f>IF('SP2TE(CH)'!U159='SP2TE(Beam)'!U159,"","NO")</f>
        <v/>
      </c>
      <c r="V159" t="str">
        <f>IF('SP2TE(CH)'!V159='SP2TE(Beam)'!V159,"","NO")</f>
        <v/>
      </c>
      <c r="W159" t="str">
        <f>IF('SP2TE(CH)'!W159='SP2TE(Beam)'!W159,"","NO")</f>
        <v/>
      </c>
      <c r="X159" t="str">
        <f>IF('SP2TE(CH)'!X159='SP2TE(Beam)'!X159,"","NO")</f>
        <v/>
      </c>
      <c r="Y159" t="str">
        <f>IF('SP2TE(CH)'!Y159='SP2TE(Beam)'!Y159,"","NO")</f>
        <v/>
      </c>
      <c r="Z159" t="str">
        <f>IF('SP2TE(CH)'!Z159='SP2TE(Beam)'!Z159,"","NO")</f>
        <v/>
      </c>
    </row>
    <row r="160" spans="1:26">
      <c r="A160" t="str">
        <f>IF('SP2TE(CH)'!A160='SP2TE(Beam)'!A160,"","NO")</f>
        <v/>
      </c>
      <c r="B160" t="str">
        <f>IF('SP2TE(CH)'!B160='SP2TE(Beam)'!B160,"","NO")</f>
        <v/>
      </c>
      <c r="C160" t="str">
        <f>IF('SP2TE(CH)'!C160='SP2TE(Beam)'!C160,"","NO")</f>
        <v/>
      </c>
      <c r="D160" t="str">
        <f>IF('SP2TE(CH)'!D160='SP2TE(Beam)'!D160,"","NO")</f>
        <v/>
      </c>
      <c r="E160" t="str">
        <f>IF('SP2TE(CH)'!E160='SP2TE(Beam)'!E160,"","NO")</f>
        <v/>
      </c>
      <c r="F160" t="str">
        <f>IF('SP2TE(CH)'!F160='SP2TE(Beam)'!F160,"","NO")</f>
        <v/>
      </c>
      <c r="G160" t="str">
        <f>IF('SP2TE(CH)'!G160='SP2TE(Beam)'!G160,"","NO")</f>
        <v/>
      </c>
      <c r="H160" s="74" t="str">
        <f>IF('SP2TE(CH)'!H160='SP2TE(Beam)'!H160,"","NO")</f>
        <v/>
      </c>
      <c r="I160" s="74" t="str">
        <f>IF('SP2TE(CH)'!I160='SP2TE(Beam)'!I160,"","NO")</f>
        <v/>
      </c>
      <c r="J160" s="74" t="str">
        <f>IF('SP2TE(CH)'!J160='SP2TE(Beam)'!J160,"","NO")</f>
        <v/>
      </c>
      <c r="K160" s="74" t="str">
        <f>IF('SP2TE(CH)'!K160='SP2TE(Beam)'!K160,"","NO")</f>
        <v/>
      </c>
      <c r="L160" s="74" t="str">
        <f>IF('SP2TE(CH)'!L160='SP2TE(Beam)'!L160,"","NO")</f>
        <v/>
      </c>
      <c r="M160" s="74" t="str">
        <f>IF('SP2TE(CH)'!M160='SP2TE(Beam)'!M160,"","NO")</f>
        <v/>
      </c>
      <c r="N160" s="74" t="str">
        <f>IF('SP2TE(CH)'!N160='SP2TE(Beam)'!N160,"","NO")</f>
        <v/>
      </c>
      <c r="O160" s="74" t="str">
        <f>IF('SP2TE(CH)'!O160='SP2TE(Beam)'!O160,"","NO")</f>
        <v/>
      </c>
      <c r="P160" t="str">
        <f>IF('SP2TE(CH)'!P160='SP2TE(Beam)'!P160,"","NO")</f>
        <v/>
      </c>
      <c r="Q160" t="str">
        <f>IF('SP2TE(CH)'!Q160='SP2TE(Beam)'!Q160,"","NO")</f>
        <v/>
      </c>
      <c r="R160" t="str">
        <f>IF('SP2TE(CH)'!R160='SP2TE(Beam)'!R160,"","NO")</f>
        <v/>
      </c>
      <c r="S160" t="str">
        <f>IF('SP2TE(CH)'!S160='SP2TE(Beam)'!S160,"","NO")</f>
        <v/>
      </c>
      <c r="T160" t="str">
        <f>IF('SP2TE(CH)'!T160='SP2TE(Beam)'!T160,"","NO")</f>
        <v/>
      </c>
      <c r="U160" t="str">
        <f>IF('SP2TE(CH)'!U160='SP2TE(Beam)'!U160,"","NO")</f>
        <v/>
      </c>
      <c r="V160" t="str">
        <f>IF('SP2TE(CH)'!V160='SP2TE(Beam)'!V160,"","NO")</f>
        <v/>
      </c>
      <c r="W160" t="str">
        <f>IF('SP2TE(CH)'!W160='SP2TE(Beam)'!W160,"","NO")</f>
        <v/>
      </c>
      <c r="X160" t="str">
        <f>IF('SP2TE(CH)'!X160='SP2TE(Beam)'!X160,"","NO")</f>
        <v/>
      </c>
      <c r="Y160" t="str">
        <f>IF('SP2TE(CH)'!Y160='SP2TE(Beam)'!Y160,"","NO")</f>
        <v/>
      </c>
      <c r="Z160" t="str">
        <f>IF('SP2TE(CH)'!Z160='SP2TE(Beam)'!Z160,"","NO")</f>
        <v/>
      </c>
    </row>
    <row r="161" spans="1:26">
      <c r="A161" t="str">
        <f>IF('SP2TE(CH)'!A161='SP2TE(Beam)'!A161,"","NO")</f>
        <v/>
      </c>
      <c r="B161" t="str">
        <f>IF('SP2TE(CH)'!B161='SP2TE(Beam)'!B161,"","NO")</f>
        <v/>
      </c>
      <c r="C161" t="str">
        <f>IF('SP2TE(CH)'!C161='SP2TE(Beam)'!C161,"","NO")</f>
        <v/>
      </c>
      <c r="D161" t="str">
        <f>IF('SP2TE(CH)'!D161='SP2TE(Beam)'!D161,"","NO")</f>
        <v/>
      </c>
      <c r="E161" t="str">
        <f>IF('SP2TE(CH)'!E161='SP2TE(Beam)'!E161,"","NO")</f>
        <v/>
      </c>
      <c r="F161" t="str">
        <f>IF('SP2TE(CH)'!F161='SP2TE(Beam)'!F161,"","NO")</f>
        <v/>
      </c>
      <c r="G161" t="str">
        <f>IF('SP2TE(CH)'!G161='SP2TE(Beam)'!G161,"","NO")</f>
        <v/>
      </c>
      <c r="H161" s="74" t="str">
        <f>IF('SP2TE(CH)'!H161='SP2TE(Beam)'!H161,"","NO")</f>
        <v/>
      </c>
      <c r="I161" s="74" t="str">
        <f>IF('SP2TE(CH)'!I161='SP2TE(Beam)'!I161,"","NO")</f>
        <v/>
      </c>
      <c r="J161" s="74" t="str">
        <f>IF('SP2TE(CH)'!J161='SP2TE(Beam)'!J161,"","NO")</f>
        <v/>
      </c>
      <c r="K161" s="74" t="str">
        <f>IF('SP2TE(CH)'!K161='SP2TE(Beam)'!K161,"","NO")</f>
        <v/>
      </c>
      <c r="L161" s="74" t="str">
        <f>IF('SP2TE(CH)'!L161='SP2TE(Beam)'!L161,"","NO")</f>
        <v/>
      </c>
      <c r="M161" s="74" t="str">
        <f>IF('SP2TE(CH)'!M161='SP2TE(Beam)'!M161,"","NO")</f>
        <v/>
      </c>
      <c r="N161" s="74" t="str">
        <f>IF('SP2TE(CH)'!N161='SP2TE(Beam)'!N161,"","NO")</f>
        <v/>
      </c>
      <c r="O161" s="74" t="str">
        <f>IF('SP2TE(CH)'!O161='SP2TE(Beam)'!O161,"","NO")</f>
        <v/>
      </c>
      <c r="P161" t="str">
        <f>IF('SP2TE(CH)'!P161='SP2TE(Beam)'!P161,"","NO")</f>
        <v/>
      </c>
      <c r="Q161" t="str">
        <f>IF('SP2TE(CH)'!Q161='SP2TE(Beam)'!Q161,"","NO")</f>
        <v/>
      </c>
      <c r="R161" t="str">
        <f>IF('SP2TE(CH)'!R161='SP2TE(Beam)'!R161,"","NO")</f>
        <v/>
      </c>
      <c r="S161" t="str">
        <f>IF('SP2TE(CH)'!S161='SP2TE(Beam)'!S161,"","NO")</f>
        <v/>
      </c>
      <c r="T161" t="str">
        <f>IF('SP2TE(CH)'!T161='SP2TE(Beam)'!T161,"","NO")</f>
        <v/>
      </c>
      <c r="U161" t="str">
        <f>IF('SP2TE(CH)'!U161='SP2TE(Beam)'!U161,"","NO")</f>
        <v/>
      </c>
      <c r="V161" t="str">
        <f>IF('SP2TE(CH)'!V161='SP2TE(Beam)'!V161,"","NO")</f>
        <v/>
      </c>
      <c r="W161" t="str">
        <f>IF('SP2TE(CH)'!W161='SP2TE(Beam)'!W161,"","NO")</f>
        <v/>
      </c>
      <c r="X161" t="str">
        <f>IF('SP2TE(CH)'!X161='SP2TE(Beam)'!X161,"","NO")</f>
        <v/>
      </c>
      <c r="Y161" t="str">
        <f>IF('SP2TE(CH)'!Y161='SP2TE(Beam)'!Y161,"","NO")</f>
        <v/>
      </c>
      <c r="Z161" t="str">
        <f>IF('SP2TE(CH)'!Z161='SP2TE(Beam)'!Z161,"","NO")</f>
        <v/>
      </c>
    </row>
    <row r="162" spans="1:26">
      <c r="A162" t="str">
        <f>IF('SP2TE(CH)'!A162='SP2TE(Beam)'!A162,"","NO")</f>
        <v/>
      </c>
      <c r="B162" t="str">
        <f>IF('SP2TE(CH)'!B162='SP2TE(Beam)'!B162,"","NO")</f>
        <v/>
      </c>
      <c r="C162" t="str">
        <f>IF('SP2TE(CH)'!C162='SP2TE(Beam)'!C162,"","NO")</f>
        <v/>
      </c>
      <c r="D162" t="str">
        <f>IF('SP2TE(CH)'!D162='SP2TE(Beam)'!D162,"","NO")</f>
        <v/>
      </c>
      <c r="E162" t="str">
        <f>IF('SP2TE(CH)'!E162='SP2TE(Beam)'!E162,"","NO")</f>
        <v/>
      </c>
      <c r="F162" t="str">
        <f>IF('SP2TE(CH)'!F162='SP2TE(Beam)'!F162,"","NO")</f>
        <v/>
      </c>
      <c r="G162" t="str">
        <f>IF('SP2TE(CH)'!G162='SP2TE(Beam)'!G162,"","NO")</f>
        <v/>
      </c>
      <c r="H162" s="74" t="str">
        <f>IF('SP2TE(CH)'!H162='SP2TE(Beam)'!H162,"","NO")</f>
        <v/>
      </c>
      <c r="I162" s="74" t="str">
        <f>IF('SP2TE(CH)'!I162='SP2TE(Beam)'!I162,"","NO")</f>
        <v/>
      </c>
      <c r="J162" s="74" t="str">
        <f>IF('SP2TE(CH)'!J162='SP2TE(Beam)'!J162,"","NO")</f>
        <v/>
      </c>
      <c r="K162" s="74" t="str">
        <f>IF('SP2TE(CH)'!K162='SP2TE(Beam)'!K162,"","NO")</f>
        <v/>
      </c>
      <c r="L162" s="74" t="str">
        <f>IF('SP2TE(CH)'!L162='SP2TE(Beam)'!L162,"","NO")</f>
        <v/>
      </c>
      <c r="M162" s="74" t="str">
        <f>IF('SP2TE(CH)'!M162='SP2TE(Beam)'!M162,"","NO")</f>
        <v/>
      </c>
      <c r="N162" s="74" t="str">
        <f>IF('SP2TE(CH)'!N162='SP2TE(Beam)'!N162,"","NO")</f>
        <v/>
      </c>
      <c r="O162" s="74" t="str">
        <f>IF('SP2TE(CH)'!O162='SP2TE(Beam)'!O162,"","NO")</f>
        <v/>
      </c>
      <c r="P162" t="str">
        <f>IF('SP2TE(CH)'!P162='SP2TE(Beam)'!P162,"","NO")</f>
        <v/>
      </c>
      <c r="Q162" t="str">
        <f>IF('SP2TE(CH)'!Q162='SP2TE(Beam)'!Q162,"","NO")</f>
        <v/>
      </c>
      <c r="R162" t="str">
        <f>IF('SP2TE(CH)'!R162='SP2TE(Beam)'!R162,"","NO")</f>
        <v/>
      </c>
      <c r="S162" t="str">
        <f>IF('SP2TE(CH)'!S162='SP2TE(Beam)'!S162,"","NO")</f>
        <v/>
      </c>
      <c r="T162" t="str">
        <f>IF('SP2TE(CH)'!T162='SP2TE(Beam)'!T162,"","NO")</f>
        <v/>
      </c>
      <c r="U162" t="str">
        <f>IF('SP2TE(CH)'!U162='SP2TE(Beam)'!U162,"","NO")</f>
        <v/>
      </c>
      <c r="V162" t="str">
        <f>IF('SP2TE(CH)'!V162='SP2TE(Beam)'!V162,"","NO")</f>
        <v/>
      </c>
      <c r="W162" t="str">
        <f>IF('SP2TE(CH)'!W162='SP2TE(Beam)'!W162,"","NO")</f>
        <v/>
      </c>
      <c r="X162" t="str">
        <f>IF('SP2TE(CH)'!X162='SP2TE(Beam)'!X162,"","NO")</f>
        <v/>
      </c>
      <c r="Y162" t="str">
        <f>IF('SP2TE(CH)'!Y162='SP2TE(Beam)'!Y162,"","NO")</f>
        <v/>
      </c>
      <c r="Z162" t="str">
        <f>IF('SP2TE(CH)'!Z162='SP2TE(Beam)'!Z162,"","NO")</f>
        <v/>
      </c>
    </row>
    <row r="163" spans="1:26">
      <c r="A163" t="str">
        <f>IF('SP2TE(CH)'!A163='SP2TE(Beam)'!A163,"","NO")</f>
        <v/>
      </c>
      <c r="B163" t="str">
        <f>IF('SP2TE(CH)'!B163='SP2TE(Beam)'!B163,"","NO")</f>
        <v/>
      </c>
      <c r="C163" t="str">
        <f>IF('SP2TE(CH)'!C163='SP2TE(Beam)'!C163,"","NO")</f>
        <v/>
      </c>
      <c r="D163" t="str">
        <f>IF('SP2TE(CH)'!D163='SP2TE(Beam)'!D163,"","NO")</f>
        <v/>
      </c>
      <c r="E163" t="str">
        <f>IF('SP2TE(CH)'!E163='SP2TE(Beam)'!E163,"","NO")</f>
        <v/>
      </c>
      <c r="F163" t="str">
        <f>IF('SP2TE(CH)'!F163='SP2TE(Beam)'!F163,"","NO")</f>
        <v/>
      </c>
      <c r="G163" t="str">
        <f>IF('SP2TE(CH)'!G163='SP2TE(Beam)'!G163,"","NO")</f>
        <v/>
      </c>
      <c r="H163" s="74" t="str">
        <f>IF('SP2TE(CH)'!H163='SP2TE(Beam)'!H163,"","NO")</f>
        <v/>
      </c>
      <c r="I163" s="74" t="str">
        <f>IF('SP2TE(CH)'!I163='SP2TE(Beam)'!I163,"","NO")</f>
        <v/>
      </c>
      <c r="J163" s="74" t="str">
        <f>IF('SP2TE(CH)'!J163='SP2TE(Beam)'!J163,"","NO")</f>
        <v/>
      </c>
      <c r="K163" s="74" t="str">
        <f>IF('SP2TE(CH)'!K163='SP2TE(Beam)'!K163,"","NO")</f>
        <v/>
      </c>
      <c r="L163" s="74" t="str">
        <f>IF('SP2TE(CH)'!L163='SP2TE(Beam)'!L163,"","NO")</f>
        <v/>
      </c>
      <c r="M163" s="74" t="str">
        <f>IF('SP2TE(CH)'!M163='SP2TE(Beam)'!M163,"","NO")</f>
        <v/>
      </c>
      <c r="N163" s="74" t="str">
        <f>IF('SP2TE(CH)'!N163='SP2TE(Beam)'!N163,"","NO")</f>
        <v/>
      </c>
      <c r="O163" s="74" t="str">
        <f>IF('SP2TE(CH)'!O163='SP2TE(Beam)'!O163,"","NO")</f>
        <v/>
      </c>
      <c r="P163" t="str">
        <f>IF('SP2TE(CH)'!P163='SP2TE(Beam)'!P163,"","NO")</f>
        <v/>
      </c>
      <c r="Q163" t="str">
        <f>IF('SP2TE(CH)'!Q163='SP2TE(Beam)'!Q163,"","NO")</f>
        <v/>
      </c>
      <c r="R163" t="str">
        <f>IF('SP2TE(CH)'!R163='SP2TE(Beam)'!R163,"","NO")</f>
        <v/>
      </c>
      <c r="S163" t="str">
        <f>IF('SP2TE(CH)'!S163='SP2TE(Beam)'!S163,"","NO")</f>
        <v/>
      </c>
      <c r="T163" t="str">
        <f>IF('SP2TE(CH)'!T163='SP2TE(Beam)'!T163,"","NO")</f>
        <v/>
      </c>
      <c r="U163" t="str">
        <f>IF('SP2TE(CH)'!U163='SP2TE(Beam)'!U163,"","NO")</f>
        <v/>
      </c>
      <c r="V163" t="str">
        <f>IF('SP2TE(CH)'!V163='SP2TE(Beam)'!V163,"","NO")</f>
        <v/>
      </c>
      <c r="W163" t="str">
        <f>IF('SP2TE(CH)'!W163='SP2TE(Beam)'!W163,"","NO")</f>
        <v/>
      </c>
      <c r="X163" t="str">
        <f>IF('SP2TE(CH)'!X163='SP2TE(Beam)'!X163,"","NO")</f>
        <v/>
      </c>
      <c r="Y163" t="str">
        <f>IF('SP2TE(CH)'!Y163='SP2TE(Beam)'!Y163,"","NO")</f>
        <v/>
      </c>
      <c r="Z163" t="str">
        <f>IF('SP2TE(CH)'!Z163='SP2TE(Beam)'!Z163,"","NO")</f>
        <v/>
      </c>
    </row>
    <row r="164" spans="1:26">
      <c r="A164" t="str">
        <f>IF('SP2TE(CH)'!A164='SP2TE(Beam)'!A164,"","NO")</f>
        <v/>
      </c>
      <c r="B164" t="str">
        <f>IF('SP2TE(CH)'!B164='SP2TE(Beam)'!B164,"","NO")</f>
        <v/>
      </c>
      <c r="C164" t="str">
        <f>IF('SP2TE(CH)'!C164='SP2TE(Beam)'!C164,"","NO")</f>
        <v/>
      </c>
      <c r="D164" t="str">
        <f>IF('SP2TE(CH)'!D164='SP2TE(Beam)'!D164,"","NO")</f>
        <v/>
      </c>
      <c r="E164" t="str">
        <f>IF('SP2TE(CH)'!E164='SP2TE(Beam)'!E164,"","NO")</f>
        <v/>
      </c>
      <c r="F164" t="str">
        <f>IF('SP2TE(CH)'!F164='SP2TE(Beam)'!F164,"","NO")</f>
        <v/>
      </c>
      <c r="G164" t="str">
        <f>IF('SP2TE(CH)'!G164='SP2TE(Beam)'!G164,"","NO")</f>
        <v/>
      </c>
      <c r="H164" s="74" t="str">
        <f>IF('SP2TE(CH)'!H164='SP2TE(Beam)'!H164,"","NO")</f>
        <v/>
      </c>
      <c r="I164" s="74" t="str">
        <f>IF('SP2TE(CH)'!I164='SP2TE(Beam)'!I164,"","NO")</f>
        <v/>
      </c>
      <c r="J164" s="74" t="str">
        <f>IF('SP2TE(CH)'!J164='SP2TE(Beam)'!J164,"","NO")</f>
        <v/>
      </c>
      <c r="K164" s="74" t="str">
        <f>IF('SP2TE(CH)'!K164='SP2TE(Beam)'!K164,"","NO")</f>
        <v/>
      </c>
      <c r="L164" s="74" t="str">
        <f>IF('SP2TE(CH)'!L164='SP2TE(Beam)'!L164,"","NO")</f>
        <v/>
      </c>
      <c r="M164" s="74" t="str">
        <f>IF('SP2TE(CH)'!M164='SP2TE(Beam)'!M164,"","NO")</f>
        <v/>
      </c>
      <c r="N164" s="74" t="str">
        <f>IF('SP2TE(CH)'!N164='SP2TE(Beam)'!N164,"","NO")</f>
        <v/>
      </c>
      <c r="O164" s="74" t="str">
        <f>IF('SP2TE(CH)'!O164='SP2TE(Beam)'!O164,"","NO")</f>
        <v/>
      </c>
      <c r="P164" t="str">
        <f>IF('SP2TE(CH)'!P164='SP2TE(Beam)'!P164,"","NO")</f>
        <v/>
      </c>
      <c r="Q164" t="str">
        <f>IF('SP2TE(CH)'!Q164='SP2TE(Beam)'!Q164,"","NO")</f>
        <v/>
      </c>
      <c r="R164" t="str">
        <f>IF('SP2TE(CH)'!R164='SP2TE(Beam)'!R164,"","NO")</f>
        <v/>
      </c>
      <c r="S164" t="str">
        <f>IF('SP2TE(CH)'!S164='SP2TE(Beam)'!S164,"","NO")</f>
        <v/>
      </c>
      <c r="T164" t="str">
        <f>IF('SP2TE(CH)'!T164='SP2TE(Beam)'!T164,"","NO")</f>
        <v/>
      </c>
      <c r="U164" t="str">
        <f>IF('SP2TE(CH)'!U164='SP2TE(Beam)'!U164,"","NO")</f>
        <v/>
      </c>
      <c r="V164" t="str">
        <f>IF('SP2TE(CH)'!V164='SP2TE(Beam)'!V164,"","NO")</f>
        <v/>
      </c>
      <c r="W164" t="str">
        <f>IF('SP2TE(CH)'!W164='SP2TE(Beam)'!W164,"","NO")</f>
        <v/>
      </c>
      <c r="X164" t="str">
        <f>IF('SP2TE(CH)'!X164='SP2TE(Beam)'!X164,"","NO")</f>
        <v/>
      </c>
      <c r="Y164" t="str">
        <f>IF('SP2TE(CH)'!Y164='SP2TE(Beam)'!Y164,"","NO")</f>
        <v/>
      </c>
      <c r="Z164" t="str">
        <f>IF('SP2TE(CH)'!Z164='SP2TE(Beam)'!Z164,"","NO")</f>
        <v/>
      </c>
    </row>
    <row r="165" spans="1:26">
      <c r="A165" t="str">
        <f>IF('SP2TE(CH)'!A165='SP2TE(Beam)'!A165,"","NO")</f>
        <v/>
      </c>
      <c r="B165" t="str">
        <f>IF('SP2TE(CH)'!B165='SP2TE(Beam)'!B165,"","NO")</f>
        <v/>
      </c>
      <c r="C165" t="str">
        <f>IF('SP2TE(CH)'!C165='SP2TE(Beam)'!C165,"","NO")</f>
        <v/>
      </c>
      <c r="D165" t="str">
        <f>IF('SP2TE(CH)'!D165='SP2TE(Beam)'!D165,"","NO")</f>
        <v/>
      </c>
      <c r="E165" t="str">
        <f>IF('SP2TE(CH)'!E165='SP2TE(Beam)'!E165,"","NO")</f>
        <v/>
      </c>
      <c r="F165" t="str">
        <f>IF('SP2TE(CH)'!F165='SP2TE(Beam)'!F165,"","NO")</f>
        <v/>
      </c>
      <c r="G165" t="str">
        <f>IF('SP2TE(CH)'!G165='SP2TE(Beam)'!G165,"","NO")</f>
        <v/>
      </c>
      <c r="H165" s="74" t="str">
        <f>IF('SP2TE(CH)'!H165='SP2TE(Beam)'!H165,"","NO")</f>
        <v/>
      </c>
      <c r="I165" s="74" t="str">
        <f>IF('SP2TE(CH)'!I165='SP2TE(Beam)'!I165,"","NO")</f>
        <v/>
      </c>
      <c r="J165" s="74" t="str">
        <f>IF('SP2TE(CH)'!J165='SP2TE(Beam)'!J165,"","NO")</f>
        <v/>
      </c>
      <c r="K165" s="74" t="str">
        <f>IF('SP2TE(CH)'!K165='SP2TE(Beam)'!K165,"","NO")</f>
        <v/>
      </c>
      <c r="L165" s="74" t="str">
        <f>IF('SP2TE(CH)'!L165='SP2TE(Beam)'!L165,"","NO")</f>
        <v/>
      </c>
      <c r="M165" s="74" t="str">
        <f>IF('SP2TE(CH)'!M165='SP2TE(Beam)'!M165,"","NO")</f>
        <v/>
      </c>
      <c r="N165" s="74" t="str">
        <f>IF('SP2TE(CH)'!N165='SP2TE(Beam)'!N165,"","NO")</f>
        <v/>
      </c>
      <c r="O165" s="74" t="str">
        <f>IF('SP2TE(CH)'!O165='SP2TE(Beam)'!O165,"","NO")</f>
        <v/>
      </c>
      <c r="P165" t="str">
        <f>IF('SP2TE(CH)'!P165='SP2TE(Beam)'!P165,"","NO")</f>
        <v/>
      </c>
      <c r="Q165" t="str">
        <f>IF('SP2TE(CH)'!Q165='SP2TE(Beam)'!Q165,"","NO")</f>
        <v/>
      </c>
      <c r="R165" t="str">
        <f>IF('SP2TE(CH)'!R165='SP2TE(Beam)'!R165,"","NO")</f>
        <v/>
      </c>
      <c r="S165" t="str">
        <f>IF('SP2TE(CH)'!S165='SP2TE(Beam)'!S165,"","NO")</f>
        <v/>
      </c>
      <c r="T165" t="str">
        <f>IF('SP2TE(CH)'!T165='SP2TE(Beam)'!T165,"","NO")</f>
        <v/>
      </c>
      <c r="U165" t="str">
        <f>IF('SP2TE(CH)'!U165='SP2TE(Beam)'!U165,"","NO")</f>
        <v/>
      </c>
      <c r="V165" t="str">
        <f>IF('SP2TE(CH)'!V165='SP2TE(Beam)'!V165,"","NO")</f>
        <v/>
      </c>
      <c r="W165" t="str">
        <f>IF('SP2TE(CH)'!W165='SP2TE(Beam)'!W165,"","NO")</f>
        <v/>
      </c>
      <c r="X165" t="str">
        <f>IF('SP2TE(CH)'!X165='SP2TE(Beam)'!X165,"","NO")</f>
        <v/>
      </c>
      <c r="Y165" t="str">
        <f>IF('SP2TE(CH)'!Y165='SP2TE(Beam)'!Y165,"","NO")</f>
        <v/>
      </c>
      <c r="Z165" t="str">
        <f>IF('SP2TE(CH)'!Z165='SP2TE(Beam)'!Z165,"","NO")</f>
        <v/>
      </c>
    </row>
    <row r="166" spans="1:26">
      <c r="A166" t="str">
        <f>IF('SP2TE(CH)'!A166='SP2TE(Beam)'!A166,"","NO")</f>
        <v/>
      </c>
      <c r="B166" t="str">
        <f>IF('SP2TE(CH)'!B166='SP2TE(Beam)'!B166,"","NO")</f>
        <v/>
      </c>
      <c r="C166" t="str">
        <f>IF('SP2TE(CH)'!C166='SP2TE(Beam)'!C166,"","NO")</f>
        <v/>
      </c>
      <c r="D166" t="str">
        <f>IF('SP2TE(CH)'!D166='SP2TE(Beam)'!D166,"","NO")</f>
        <v/>
      </c>
      <c r="E166" t="str">
        <f>IF('SP2TE(CH)'!E166='SP2TE(Beam)'!E166,"","NO")</f>
        <v/>
      </c>
      <c r="F166" t="str">
        <f>IF('SP2TE(CH)'!F166='SP2TE(Beam)'!F166,"","NO")</f>
        <v/>
      </c>
      <c r="G166" t="str">
        <f>IF('SP2TE(CH)'!G166='SP2TE(Beam)'!G166,"","NO")</f>
        <v/>
      </c>
      <c r="H166" s="74" t="str">
        <f>IF('SP2TE(CH)'!H166='SP2TE(Beam)'!H166,"","NO")</f>
        <v/>
      </c>
      <c r="I166" s="74" t="str">
        <f>IF('SP2TE(CH)'!I166='SP2TE(Beam)'!I166,"","NO")</f>
        <v/>
      </c>
      <c r="J166" s="74" t="str">
        <f>IF('SP2TE(CH)'!J166='SP2TE(Beam)'!J166,"","NO")</f>
        <v/>
      </c>
      <c r="K166" s="74" t="str">
        <f>IF('SP2TE(CH)'!K166='SP2TE(Beam)'!K166,"","NO")</f>
        <v/>
      </c>
      <c r="L166" s="74" t="str">
        <f>IF('SP2TE(CH)'!L166='SP2TE(Beam)'!L166,"","NO")</f>
        <v/>
      </c>
      <c r="M166" s="74" t="str">
        <f>IF('SP2TE(CH)'!M166='SP2TE(Beam)'!M166,"","NO")</f>
        <v/>
      </c>
      <c r="N166" s="74" t="str">
        <f>IF('SP2TE(CH)'!N166='SP2TE(Beam)'!N166,"","NO")</f>
        <v/>
      </c>
      <c r="O166" s="74" t="str">
        <f>IF('SP2TE(CH)'!O166='SP2TE(Beam)'!O166,"","NO")</f>
        <v/>
      </c>
      <c r="P166" t="str">
        <f>IF('SP2TE(CH)'!P166='SP2TE(Beam)'!P166,"","NO")</f>
        <v/>
      </c>
      <c r="Q166" t="str">
        <f>IF('SP2TE(CH)'!Q166='SP2TE(Beam)'!Q166,"","NO")</f>
        <v/>
      </c>
      <c r="R166" t="str">
        <f>IF('SP2TE(CH)'!R166='SP2TE(Beam)'!R166,"","NO")</f>
        <v/>
      </c>
      <c r="S166" t="str">
        <f>IF('SP2TE(CH)'!S166='SP2TE(Beam)'!S166,"","NO")</f>
        <v/>
      </c>
      <c r="T166" t="str">
        <f>IF('SP2TE(CH)'!T166='SP2TE(Beam)'!T166,"","NO")</f>
        <v/>
      </c>
      <c r="U166" t="str">
        <f>IF('SP2TE(CH)'!U166='SP2TE(Beam)'!U166,"","NO")</f>
        <v/>
      </c>
      <c r="V166" t="str">
        <f>IF('SP2TE(CH)'!V166='SP2TE(Beam)'!V166,"","NO")</f>
        <v/>
      </c>
      <c r="W166" t="str">
        <f>IF('SP2TE(CH)'!W166='SP2TE(Beam)'!W166,"","NO")</f>
        <v/>
      </c>
      <c r="X166" t="str">
        <f>IF('SP2TE(CH)'!X166='SP2TE(Beam)'!X166,"","NO")</f>
        <v/>
      </c>
      <c r="Y166" t="str">
        <f>IF('SP2TE(CH)'!Y166='SP2TE(Beam)'!Y166,"","NO")</f>
        <v/>
      </c>
      <c r="Z166" t="str">
        <f>IF('SP2TE(CH)'!Z166='SP2TE(Beam)'!Z166,"","NO")</f>
        <v/>
      </c>
    </row>
    <row r="167" spans="1:26">
      <c r="A167" t="str">
        <f>IF('SP2TE(CH)'!A167='SP2TE(Beam)'!A167,"","NO")</f>
        <v/>
      </c>
      <c r="B167" t="str">
        <f>IF('SP2TE(CH)'!B167='SP2TE(Beam)'!B167,"","NO")</f>
        <v/>
      </c>
      <c r="C167" t="str">
        <f>IF('SP2TE(CH)'!C167='SP2TE(Beam)'!C167,"","NO")</f>
        <v/>
      </c>
      <c r="D167" t="str">
        <f>IF('SP2TE(CH)'!D167='SP2TE(Beam)'!D167,"","NO")</f>
        <v/>
      </c>
      <c r="E167" t="str">
        <f>IF('SP2TE(CH)'!E167='SP2TE(Beam)'!E167,"","NO")</f>
        <v/>
      </c>
      <c r="F167" t="str">
        <f>IF('SP2TE(CH)'!F167='SP2TE(Beam)'!F167,"","NO")</f>
        <v/>
      </c>
      <c r="G167" t="str">
        <f>IF('SP2TE(CH)'!G167='SP2TE(Beam)'!G167,"","NO")</f>
        <v/>
      </c>
      <c r="H167" s="74" t="str">
        <f>IF('SP2TE(CH)'!H167='SP2TE(Beam)'!H167,"","NO")</f>
        <v/>
      </c>
      <c r="I167" s="74" t="str">
        <f>IF('SP2TE(CH)'!I167='SP2TE(Beam)'!I167,"","NO")</f>
        <v/>
      </c>
      <c r="J167" s="74" t="str">
        <f>IF('SP2TE(CH)'!J167='SP2TE(Beam)'!J167,"","NO")</f>
        <v/>
      </c>
      <c r="K167" s="74" t="str">
        <f>IF('SP2TE(CH)'!K167='SP2TE(Beam)'!K167,"","NO")</f>
        <v/>
      </c>
      <c r="L167" s="74" t="str">
        <f>IF('SP2TE(CH)'!L167='SP2TE(Beam)'!L167,"","NO")</f>
        <v/>
      </c>
      <c r="M167" s="74" t="str">
        <f>IF('SP2TE(CH)'!M167='SP2TE(Beam)'!M167,"","NO")</f>
        <v/>
      </c>
      <c r="N167" s="74" t="str">
        <f>IF('SP2TE(CH)'!N167='SP2TE(Beam)'!N167,"","NO")</f>
        <v/>
      </c>
      <c r="O167" s="74" t="str">
        <f>IF('SP2TE(CH)'!O167='SP2TE(Beam)'!O167,"","NO")</f>
        <v/>
      </c>
      <c r="P167" t="str">
        <f>IF('SP2TE(CH)'!P167='SP2TE(Beam)'!P167,"","NO")</f>
        <v/>
      </c>
      <c r="Q167" t="str">
        <f>IF('SP2TE(CH)'!Q167='SP2TE(Beam)'!Q167,"","NO")</f>
        <v/>
      </c>
      <c r="R167" t="str">
        <f>IF('SP2TE(CH)'!R167='SP2TE(Beam)'!R167,"","NO")</f>
        <v/>
      </c>
      <c r="S167" t="str">
        <f>IF('SP2TE(CH)'!S167='SP2TE(Beam)'!S167,"","NO")</f>
        <v/>
      </c>
      <c r="T167" t="str">
        <f>IF('SP2TE(CH)'!T167='SP2TE(Beam)'!T167,"","NO")</f>
        <v/>
      </c>
      <c r="U167" t="str">
        <f>IF('SP2TE(CH)'!U167='SP2TE(Beam)'!U167,"","NO")</f>
        <v/>
      </c>
      <c r="V167" t="str">
        <f>IF('SP2TE(CH)'!V167='SP2TE(Beam)'!V167,"","NO")</f>
        <v/>
      </c>
      <c r="W167" t="str">
        <f>IF('SP2TE(CH)'!W167='SP2TE(Beam)'!W167,"","NO")</f>
        <v/>
      </c>
      <c r="X167" t="str">
        <f>IF('SP2TE(CH)'!X167='SP2TE(Beam)'!X167,"","NO")</f>
        <v/>
      </c>
      <c r="Y167" t="str">
        <f>IF('SP2TE(CH)'!Y167='SP2TE(Beam)'!Y167,"","NO")</f>
        <v/>
      </c>
      <c r="Z167" t="str">
        <f>IF('SP2TE(CH)'!Z167='SP2TE(Beam)'!Z167,"","NO")</f>
        <v/>
      </c>
    </row>
    <row r="168" spans="1:26">
      <c r="A168" t="str">
        <f>IF('SP2TE(CH)'!A168='SP2TE(Beam)'!A168,"","NO")</f>
        <v/>
      </c>
      <c r="B168" t="str">
        <f>IF('SP2TE(CH)'!B168='SP2TE(Beam)'!B168,"","NO")</f>
        <v/>
      </c>
      <c r="C168" t="str">
        <f>IF('SP2TE(CH)'!C168='SP2TE(Beam)'!C168,"","NO")</f>
        <v/>
      </c>
      <c r="D168" t="str">
        <f>IF('SP2TE(CH)'!D168='SP2TE(Beam)'!D168,"","NO")</f>
        <v/>
      </c>
      <c r="E168" t="str">
        <f>IF('SP2TE(CH)'!E168='SP2TE(Beam)'!E168,"","NO")</f>
        <v/>
      </c>
      <c r="F168" t="str">
        <f>IF('SP2TE(CH)'!F168='SP2TE(Beam)'!F168,"","NO")</f>
        <v/>
      </c>
      <c r="G168" t="str">
        <f>IF('SP2TE(CH)'!G168='SP2TE(Beam)'!G168,"","NO")</f>
        <v/>
      </c>
      <c r="H168" s="74" t="str">
        <f>IF('SP2TE(CH)'!H168='SP2TE(Beam)'!H168,"","NO")</f>
        <v/>
      </c>
      <c r="I168" s="74" t="str">
        <f>IF('SP2TE(CH)'!I168='SP2TE(Beam)'!I168,"","NO")</f>
        <v/>
      </c>
      <c r="J168" s="74" t="str">
        <f>IF('SP2TE(CH)'!J168='SP2TE(Beam)'!J168,"","NO")</f>
        <v/>
      </c>
      <c r="K168" s="74" t="str">
        <f>IF('SP2TE(CH)'!K168='SP2TE(Beam)'!K168,"","NO")</f>
        <v/>
      </c>
      <c r="L168" s="74" t="str">
        <f>IF('SP2TE(CH)'!L168='SP2TE(Beam)'!L168,"","NO")</f>
        <v/>
      </c>
      <c r="M168" s="74" t="str">
        <f>IF('SP2TE(CH)'!M168='SP2TE(Beam)'!M168,"","NO")</f>
        <v/>
      </c>
      <c r="N168" s="74" t="str">
        <f>IF('SP2TE(CH)'!N168='SP2TE(Beam)'!N168,"","NO")</f>
        <v/>
      </c>
      <c r="O168" s="74" t="str">
        <f>IF('SP2TE(CH)'!O168='SP2TE(Beam)'!O168,"","NO")</f>
        <v/>
      </c>
      <c r="P168" t="str">
        <f>IF('SP2TE(CH)'!P168='SP2TE(Beam)'!P168,"","NO")</f>
        <v/>
      </c>
      <c r="Q168" t="str">
        <f>IF('SP2TE(CH)'!Q168='SP2TE(Beam)'!Q168,"","NO")</f>
        <v/>
      </c>
      <c r="R168" t="str">
        <f>IF('SP2TE(CH)'!R168='SP2TE(Beam)'!R168,"","NO")</f>
        <v/>
      </c>
      <c r="S168" t="str">
        <f>IF('SP2TE(CH)'!S168='SP2TE(Beam)'!S168,"","NO")</f>
        <v/>
      </c>
      <c r="T168" t="str">
        <f>IF('SP2TE(CH)'!T168='SP2TE(Beam)'!T168,"","NO")</f>
        <v/>
      </c>
      <c r="U168" t="str">
        <f>IF('SP2TE(CH)'!U168='SP2TE(Beam)'!U168,"","NO")</f>
        <v/>
      </c>
      <c r="V168" t="str">
        <f>IF('SP2TE(CH)'!V168='SP2TE(Beam)'!V168,"","NO")</f>
        <v/>
      </c>
      <c r="W168" t="str">
        <f>IF('SP2TE(CH)'!W168='SP2TE(Beam)'!W168,"","NO")</f>
        <v/>
      </c>
      <c r="X168" t="str">
        <f>IF('SP2TE(CH)'!X168='SP2TE(Beam)'!X168,"","NO")</f>
        <v/>
      </c>
      <c r="Y168" t="str">
        <f>IF('SP2TE(CH)'!Y168='SP2TE(Beam)'!Y168,"","NO")</f>
        <v/>
      </c>
      <c r="Z168" t="str">
        <f>IF('SP2TE(CH)'!Z168='SP2TE(Beam)'!Z168,"","NO")</f>
        <v/>
      </c>
    </row>
    <row r="169" spans="1:26">
      <c r="A169" t="str">
        <f>IF('SP2TE(CH)'!A169='SP2TE(Beam)'!A169,"","NO")</f>
        <v/>
      </c>
      <c r="B169" t="str">
        <f>IF('SP2TE(CH)'!B169='SP2TE(Beam)'!B169,"","NO")</f>
        <v/>
      </c>
      <c r="C169" t="str">
        <f>IF('SP2TE(CH)'!C169='SP2TE(Beam)'!C169,"","NO")</f>
        <v/>
      </c>
      <c r="D169" t="str">
        <f>IF('SP2TE(CH)'!D169='SP2TE(Beam)'!D169,"","NO")</f>
        <v/>
      </c>
      <c r="E169" t="str">
        <f>IF('SP2TE(CH)'!E169='SP2TE(Beam)'!E169,"","NO")</f>
        <v/>
      </c>
      <c r="F169" t="str">
        <f>IF('SP2TE(CH)'!F169='SP2TE(Beam)'!F169,"","NO")</f>
        <v/>
      </c>
      <c r="G169" t="str">
        <f>IF('SP2TE(CH)'!G169='SP2TE(Beam)'!G169,"","NO")</f>
        <v/>
      </c>
      <c r="H169" s="74" t="str">
        <f>IF('SP2TE(CH)'!H169='SP2TE(Beam)'!H169,"","NO")</f>
        <v/>
      </c>
      <c r="I169" s="74" t="str">
        <f>IF('SP2TE(CH)'!I169='SP2TE(Beam)'!I169,"","NO")</f>
        <v/>
      </c>
      <c r="J169" s="74" t="str">
        <f>IF('SP2TE(CH)'!J169='SP2TE(Beam)'!J169,"","NO")</f>
        <v/>
      </c>
      <c r="K169" s="74" t="str">
        <f>IF('SP2TE(CH)'!K169='SP2TE(Beam)'!K169,"","NO")</f>
        <v/>
      </c>
      <c r="L169" s="74" t="str">
        <f>IF('SP2TE(CH)'!L169='SP2TE(Beam)'!L169,"","NO")</f>
        <v/>
      </c>
      <c r="M169" s="74" t="str">
        <f>IF('SP2TE(CH)'!M169='SP2TE(Beam)'!M169,"","NO")</f>
        <v/>
      </c>
      <c r="N169" s="74" t="str">
        <f>IF('SP2TE(CH)'!N169='SP2TE(Beam)'!N169,"","NO")</f>
        <v/>
      </c>
      <c r="O169" s="74" t="str">
        <f>IF('SP2TE(CH)'!O169='SP2TE(Beam)'!O169,"","NO")</f>
        <v/>
      </c>
      <c r="P169" t="str">
        <f>IF('SP2TE(CH)'!P169='SP2TE(Beam)'!P169,"","NO")</f>
        <v/>
      </c>
      <c r="Q169" t="str">
        <f>IF('SP2TE(CH)'!Q169='SP2TE(Beam)'!Q169,"","NO")</f>
        <v/>
      </c>
      <c r="R169" t="str">
        <f>IF('SP2TE(CH)'!R169='SP2TE(Beam)'!R169,"","NO")</f>
        <v/>
      </c>
      <c r="S169" t="str">
        <f>IF('SP2TE(CH)'!S169='SP2TE(Beam)'!S169,"","NO")</f>
        <v/>
      </c>
      <c r="T169" t="str">
        <f>IF('SP2TE(CH)'!T169='SP2TE(Beam)'!T169,"","NO")</f>
        <v/>
      </c>
      <c r="U169" t="str">
        <f>IF('SP2TE(CH)'!U169='SP2TE(Beam)'!U169,"","NO")</f>
        <v/>
      </c>
      <c r="V169" t="str">
        <f>IF('SP2TE(CH)'!V169='SP2TE(Beam)'!V169,"","NO")</f>
        <v/>
      </c>
      <c r="W169" t="str">
        <f>IF('SP2TE(CH)'!W169='SP2TE(Beam)'!W169,"","NO")</f>
        <v/>
      </c>
      <c r="X169" t="str">
        <f>IF('SP2TE(CH)'!X169='SP2TE(Beam)'!X169,"","NO")</f>
        <v/>
      </c>
      <c r="Y169" t="str">
        <f>IF('SP2TE(CH)'!Y169='SP2TE(Beam)'!Y169,"","NO")</f>
        <v/>
      </c>
      <c r="Z169" t="str">
        <f>IF('SP2TE(CH)'!Z169='SP2TE(Beam)'!Z169,"","NO")</f>
        <v/>
      </c>
    </row>
    <row r="170" spans="1:26">
      <c r="A170" t="str">
        <f>IF('SP2TE(CH)'!A170='SP2TE(Beam)'!A170,"","NO")</f>
        <v/>
      </c>
      <c r="B170" t="str">
        <f>IF('SP2TE(CH)'!B170='SP2TE(Beam)'!B170,"","NO")</f>
        <v/>
      </c>
      <c r="C170" t="str">
        <f>IF('SP2TE(CH)'!C170='SP2TE(Beam)'!C170,"","NO")</f>
        <v/>
      </c>
      <c r="D170" t="str">
        <f>IF('SP2TE(CH)'!D170='SP2TE(Beam)'!D170,"","NO")</f>
        <v/>
      </c>
      <c r="E170" t="str">
        <f>IF('SP2TE(CH)'!E170='SP2TE(Beam)'!E170,"","NO")</f>
        <v/>
      </c>
      <c r="F170" t="str">
        <f>IF('SP2TE(CH)'!F170='SP2TE(Beam)'!F170,"","NO")</f>
        <v/>
      </c>
      <c r="G170" t="str">
        <f>IF('SP2TE(CH)'!G170='SP2TE(Beam)'!G170,"","NO")</f>
        <v/>
      </c>
      <c r="H170" s="74" t="str">
        <f>IF('SP2TE(CH)'!H170='SP2TE(Beam)'!H170,"","NO")</f>
        <v/>
      </c>
      <c r="I170" s="74" t="str">
        <f>IF('SP2TE(CH)'!I170='SP2TE(Beam)'!I170,"","NO")</f>
        <v/>
      </c>
      <c r="J170" s="74" t="str">
        <f>IF('SP2TE(CH)'!J170='SP2TE(Beam)'!J170,"","NO")</f>
        <v/>
      </c>
      <c r="K170" s="74" t="str">
        <f>IF('SP2TE(CH)'!K170='SP2TE(Beam)'!K170,"","NO")</f>
        <v/>
      </c>
      <c r="L170" s="74" t="str">
        <f>IF('SP2TE(CH)'!L170='SP2TE(Beam)'!L170,"","NO")</f>
        <v/>
      </c>
      <c r="M170" s="74" t="str">
        <f>IF('SP2TE(CH)'!M170='SP2TE(Beam)'!M170,"","NO")</f>
        <v/>
      </c>
      <c r="N170" s="74" t="str">
        <f>IF('SP2TE(CH)'!N170='SP2TE(Beam)'!N170,"","NO")</f>
        <v/>
      </c>
      <c r="O170" s="74" t="str">
        <f>IF('SP2TE(CH)'!O170='SP2TE(Beam)'!O170,"","NO")</f>
        <v/>
      </c>
      <c r="P170" t="str">
        <f>IF('SP2TE(CH)'!P170='SP2TE(Beam)'!P170,"","NO")</f>
        <v/>
      </c>
      <c r="Q170" t="str">
        <f>IF('SP2TE(CH)'!Q170='SP2TE(Beam)'!Q170,"","NO")</f>
        <v/>
      </c>
      <c r="R170" t="str">
        <f>IF('SP2TE(CH)'!R170='SP2TE(Beam)'!R170,"","NO")</f>
        <v/>
      </c>
      <c r="S170" t="str">
        <f>IF('SP2TE(CH)'!S170='SP2TE(Beam)'!S170,"","NO")</f>
        <v/>
      </c>
      <c r="T170" t="str">
        <f>IF('SP2TE(CH)'!T170='SP2TE(Beam)'!T170,"","NO")</f>
        <v/>
      </c>
      <c r="U170" t="str">
        <f>IF('SP2TE(CH)'!U170='SP2TE(Beam)'!U170,"","NO")</f>
        <v/>
      </c>
      <c r="V170" t="str">
        <f>IF('SP2TE(CH)'!V170='SP2TE(Beam)'!V170,"","NO")</f>
        <v/>
      </c>
      <c r="W170" t="str">
        <f>IF('SP2TE(CH)'!W170='SP2TE(Beam)'!W170,"","NO")</f>
        <v/>
      </c>
      <c r="X170" t="str">
        <f>IF('SP2TE(CH)'!X170='SP2TE(Beam)'!X170,"","NO")</f>
        <v/>
      </c>
      <c r="Y170" t="str">
        <f>IF('SP2TE(CH)'!Y170='SP2TE(Beam)'!Y170,"","NO")</f>
        <v/>
      </c>
      <c r="Z170" t="str">
        <f>IF('SP2TE(CH)'!Z170='SP2TE(Beam)'!Z170,"","NO")</f>
        <v/>
      </c>
    </row>
    <row r="171" spans="1:26">
      <c r="A171" t="str">
        <f>IF('SP2TE(CH)'!A171='SP2TE(Beam)'!A171,"","NO")</f>
        <v/>
      </c>
      <c r="B171" t="str">
        <f>IF('SP2TE(CH)'!B171='SP2TE(Beam)'!B171,"","NO")</f>
        <v/>
      </c>
      <c r="C171" t="str">
        <f>IF('SP2TE(CH)'!C171='SP2TE(Beam)'!C171,"","NO")</f>
        <v/>
      </c>
      <c r="D171" t="str">
        <f>IF('SP2TE(CH)'!D171='SP2TE(Beam)'!D171,"","NO")</f>
        <v/>
      </c>
      <c r="E171" t="str">
        <f>IF('SP2TE(CH)'!E171='SP2TE(Beam)'!E171,"","NO")</f>
        <v/>
      </c>
      <c r="F171" t="str">
        <f>IF('SP2TE(CH)'!F171='SP2TE(Beam)'!F171,"","NO")</f>
        <v/>
      </c>
      <c r="G171" t="str">
        <f>IF('SP2TE(CH)'!G171='SP2TE(Beam)'!G171,"","NO")</f>
        <v/>
      </c>
      <c r="H171" s="74" t="str">
        <f>IF('SP2TE(CH)'!H171='SP2TE(Beam)'!H171,"","NO")</f>
        <v/>
      </c>
      <c r="I171" s="74" t="str">
        <f>IF('SP2TE(CH)'!I171='SP2TE(Beam)'!I171,"","NO")</f>
        <v/>
      </c>
      <c r="J171" s="74" t="str">
        <f>IF('SP2TE(CH)'!J171='SP2TE(Beam)'!J171,"","NO")</f>
        <v/>
      </c>
      <c r="K171" s="74" t="str">
        <f>IF('SP2TE(CH)'!K171='SP2TE(Beam)'!K171,"","NO")</f>
        <v/>
      </c>
      <c r="L171" s="74" t="str">
        <f>IF('SP2TE(CH)'!L171='SP2TE(Beam)'!L171,"","NO")</f>
        <v/>
      </c>
      <c r="M171" s="74" t="str">
        <f>IF('SP2TE(CH)'!M171='SP2TE(Beam)'!M171,"","NO")</f>
        <v/>
      </c>
      <c r="N171" s="74" t="str">
        <f>IF('SP2TE(CH)'!N171='SP2TE(Beam)'!N171,"","NO")</f>
        <v/>
      </c>
      <c r="O171" s="74" t="str">
        <f>IF('SP2TE(CH)'!O171='SP2TE(Beam)'!O171,"","NO")</f>
        <v/>
      </c>
      <c r="P171" t="str">
        <f>IF('SP2TE(CH)'!P171='SP2TE(Beam)'!P171,"","NO")</f>
        <v/>
      </c>
      <c r="Q171" t="str">
        <f>IF('SP2TE(CH)'!Q171='SP2TE(Beam)'!Q171,"","NO")</f>
        <v/>
      </c>
      <c r="R171" t="str">
        <f>IF('SP2TE(CH)'!R171='SP2TE(Beam)'!R171,"","NO")</f>
        <v/>
      </c>
      <c r="S171" t="str">
        <f>IF('SP2TE(CH)'!S171='SP2TE(Beam)'!S171,"","NO")</f>
        <v/>
      </c>
      <c r="T171" t="str">
        <f>IF('SP2TE(CH)'!T171='SP2TE(Beam)'!T171,"","NO")</f>
        <v/>
      </c>
      <c r="U171" t="str">
        <f>IF('SP2TE(CH)'!U171='SP2TE(Beam)'!U171,"","NO")</f>
        <v/>
      </c>
      <c r="V171" t="str">
        <f>IF('SP2TE(CH)'!V171='SP2TE(Beam)'!V171,"","NO")</f>
        <v/>
      </c>
      <c r="W171" t="str">
        <f>IF('SP2TE(CH)'!W171='SP2TE(Beam)'!W171,"","NO")</f>
        <v/>
      </c>
      <c r="X171" t="str">
        <f>IF('SP2TE(CH)'!X171='SP2TE(Beam)'!X171,"","NO")</f>
        <v/>
      </c>
      <c r="Y171" t="str">
        <f>IF('SP2TE(CH)'!Y171='SP2TE(Beam)'!Y171,"","NO")</f>
        <v/>
      </c>
      <c r="Z171" t="str">
        <f>IF('SP2TE(CH)'!Z171='SP2TE(Beam)'!Z171,"","NO")</f>
        <v/>
      </c>
    </row>
    <row r="172" spans="1:26">
      <c r="A172" t="str">
        <f>IF('SP2TE(CH)'!A172='SP2TE(Beam)'!A172,"","NO")</f>
        <v/>
      </c>
      <c r="B172" t="str">
        <f>IF('SP2TE(CH)'!B172='SP2TE(Beam)'!B172,"","NO")</f>
        <v/>
      </c>
      <c r="C172" t="str">
        <f>IF('SP2TE(CH)'!C172='SP2TE(Beam)'!C172,"","NO")</f>
        <v/>
      </c>
      <c r="D172" t="str">
        <f>IF('SP2TE(CH)'!D172='SP2TE(Beam)'!D172,"","NO")</f>
        <v/>
      </c>
      <c r="E172" t="str">
        <f>IF('SP2TE(CH)'!E172='SP2TE(Beam)'!E172,"","NO")</f>
        <v/>
      </c>
      <c r="F172" t="str">
        <f>IF('SP2TE(CH)'!F172='SP2TE(Beam)'!F172,"","NO")</f>
        <v/>
      </c>
      <c r="G172" t="str">
        <f>IF('SP2TE(CH)'!G172='SP2TE(Beam)'!G172,"","NO")</f>
        <v/>
      </c>
      <c r="H172" s="74" t="str">
        <f>IF('SP2TE(CH)'!H172='SP2TE(Beam)'!H172,"","NO")</f>
        <v/>
      </c>
      <c r="I172" s="74" t="str">
        <f>IF('SP2TE(CH)'!I172='SP2TE(Beam)'!I172,"","NO")</f>
        <v/>
      </c>
      <c r="J172" s="74" t="str">
        <f>IF('SP2TE(CH)'!J172='SP2TE(Beam)'!J172,"","NO")</f>
        <v/>
      </c>
      <c r="K172" s="74" t="str">
        <f>IF('SP2TE(CH)'!K172='SP2TE(Beam)'!K172,"","NO")</f>
        <v/>
      </c>
      <c r="L172" s="74" t="str">
        <f>IF('SP2TE(CH)'!L172='SP2TE(Beam)'!L172,"","NO")</f>
        <v/>
      </c>
      <c r="M172" s="74" t="str">
        <f>IF('SP2TE(CH)'!M172='SP2TE(Beam)'!M172,"","NO")</f>
        <v/>
      </c>
      <c r="N172" s="74" t="str">
        <f>IF('SP2TE(CH)'!N172='SP2TE(Beam)'!N172,"","NO")</f>
        <v/>
      </c>
      <c r="O172" s="74" t="str">
        <f>IF('SP2TE(CH)'!O172='SP2TE(Beam)'!O172,"","NO")</f>
        <v/>
      </c>
      <c r="P172" t="str">
        <f>IF('SP2TE(CH)'!P172='SP2TE(Beam)'!P172,"","NO")</f>
        <v/>
      </c>
      <c r="Q172" t="str">
        <f>IF('SP2TE(CH)'!Q172='SP2TE(Beam)'!Q172,"","NO")</f>
        <v/>
      </c>
      <c r="R172" t="str">
        <f>IF('SP2TE(CH)'!R172='SP2TE(Beam)'!R172,"","NO")</f>
        <v/>
      </c>
      <c r="S172" t="str">
        <f>IF('SP2TE(CH)'!S172='SP2TE(Beam)'!S172,"","NO")</f>
        <v/>
      </c>
      <c r="T172" t="str">
        <f>IF('SP2TE(CH)'!T172='SP2TE(Beam)'!T172,"","NO")</f>
        <v/>
      </c>
      <c r="U172" t="str">
        <f>IF('SP2TE(CH)'!U172='SP2TE(Beam)'!U172,"","NO")</f>
        <v/>
      </c>
      <c r="V172" t="str">
        <f>IF('SP2TE(CH)'!V172='SP2TE(Beam)'!V172,"","NO")</f>
        <v/>
      </c>
      <c r="W172" t="str">
        <f>IF('SP2TE(CH)'!W172='SP2TE(Beam)'!W172,"","NO")</f>
        <v/>
      </c>
      <c r="X172" t="str">
        <f>IF('SP2TE(CH)'!X172='SP2TE(Beam)'!X172,"","NO")</f>
        <v/>
      </c>
      <c r="Y172" t="str">
        <f>IF('SP2TE(CH)'!Y172='SP2TE(Beam)'!Y172,"","NO")</f>
        <v/>
      </c>
      <c r="Z172" t="str">
        <f>IF('SP2TE(CH)'!Z172='SP2TE(Beam)'!Z172,"","NO")</f>
        <v/>
      </c>
    </row>
    <row r="173" spans="1:26">
      <c r="A173" t="str">
        <f>IF('SP2TE(CH)'!A173='SP2TE(Beam)'!A173,"","NO")</f>
        <v/>
      </c>
      <c r="B173" t="str">
        <f>IF('SP2TE(CH)'!B173='SP2TE(Beam)'!B173,"","NO")</f>
        <v/>
      </c>
      <c r="C173" t="str">
        <f>IF('SP2TE(CH)'!C173='SP2TE(Beam)'!C173,"","NO")</f>
        <v/>
      </c>
      <c r="D173" t="str">
        <f>IF('SP2TE(CH)'!D173='SP2TE(Beam)'!D173,"","NO")</f>
        <v/>
      </c>
      <c r="E173" t="str">
        <f>IF('SP2TE(CH)'!E173='SP2TE(Beam)'!E173,"","NO")</f>
        <v/>
      </c>
      <c r="F173" t="str">
        <f>IF('SP2TE(CH)'!F173='SP2TE(Beam)'!F173,"","NO")</f>
        <v/>
      </c>
      <c r="G173" t="str">
        <f>IF('SP2TE(CH)'!G173='SP2TE(Beam)'!G173,"","NO")</f>
        <v/>
      </c>
      <c r="H173" s="74" t="str">
        <f>IF('SP2TE(CH)'!H173='SP2TE(Beam)'!H173,"","NO")</f>
        <v/>
      </c>
      <c r="I173" s="74" t="str">
        <f>IF('SP2TE(CH)'!I173='SP2TE(Beam)'!I173,"","NO")</f>
        <v/>
      </c>
      <c r="J173" s="74" t="str">
        <f>IF('SP2TE(CH)'!J173='SP2TE(Beam)'!J173,"","NO")</f>
        <v/>
      </c>
      <c r="K173" s="74" t="str">
        <f>IF('SP2TE(CH)'!K173='SP2TE(Beam)'!K173,"","NO")</f>
        <v/>
      </c>
      <c r="L173" s="74" t="str">
        <f>IF('SP2TE(CH)'!L173='SP2TE(Beam)'!L173,"","NO")</f>
        <v/>
      </c>
      <c r="M173" s="74" t="str">
        <f>IF('SP2TE(CH)'!M173='SP2TE(Beam)'!M173,"","NO")</f>
        <v/>
      </c>
      <c r="N173" s="74" t="str">
        <f>IF('SP2TE(CH)'!N173='SP2TE(Beam)'!N173,"","NO")</f>
        <v/>
      </c>
      <c r="O173" s="74" t="str">
        <f>IF('SP2TE(CH)'!O173='SP2TE(Beam)'!O173,"","NO")</f>
        <v/>
      </c>
      <c r="P173" t="str">
        <f>IF('SP2TE(CH)'!P173='SP2TE(Beam)'!P173,"","NO")</f>
        <v/>
      </c>
      <c r="Q173" t="str">
        <f>IF('SP2TE(CH)'!Q173='SP2TE(Beam)'!Q173,"","NO")</f>
        <v/>
      </c>
      <c r="R173" t="str">
        <f>IF('SP2TE(CH)'!R173='SP2TE(Beam)'!R173,"","NO")</f>
        <v/>
      </c>
      <c r="S173" t="str">
        <f>IF('SP2TE(CH)'!S173='SP2TE(Beam)'!S173,"","NO")</f>
        <v/>
      </c>
      <c r="T173" t="str">
        <f>IF('SP2TE(CH)'!T173='SP2TE(Beam)'!T173,"","NO")</f>
        <v/>
      </c>
      <c r="U173" t="str">
        <f>IF('SP2TE(CH)'!U173='SP2TE(Beam)'!U173,"","NO")</f>
        <v/>
      </c>
      <c r="V173" t="str">
        <f>IF('SP2TE(CH)'!V173='SP2TE(Beam)'!V173,"","NO")</f>
        <v/>
      </c>
      <c r="W173" t="str">
        <f>IF('SP2TE(CH)'!W173='SP2TE(Beam)'!W173,"","NO")</f>
        <v/>
      </c>
      <c r="X173" t="str">
        <f>IF('SP2TE(CH)'!X173='SP2TE(Beam)'!X173,"","NO")</f>
        <v/>
      </c>
      <c r="Y173" t="str">
        <f>IF('SP2TE(CH)'!Y173='SP2TE(Beam)'!Y173,"","NO")</f>
        <v/>
      </c>
      <c r="Z173" t="str">
        <f>IF('SP2TE(CH)'!Z173='SP2TE(Beam)'!Z173,"","NO")</f>
        <v/>
      </c>
    </row>
    <row r="174" spans="1:26">
      <c r="A174" t="str">
        <f>IF('SP2TE(CH)'!A174='SP2TE(Beam)'!A174,"","NO")</f>
        <v/>
      </c>
      <c r="B174" t="str">
        <f>IF('SP2TE(CH)'!B174='SP2TE(Beam)'!B174,"","NO")</f>
        <v/>
      </c>
      <c r="C174" t="str">
        <f>IF('SP2TE(CH)'!C174='SP2TE(Beam)'!C174,"","NO")</f>
        <v/>
      </c>
      <c r="D174" t="str">
        <f>IF('SP2TE(CH)'!D174='SP2TE(Beam)'!D174,"","NO")</f>
        <v/>
      </c>
      <c r="E174" t="str">
        <f>IF('SP2TE(CH)'!E174='SP2TE(Beam)'!E174,"","NO")</f>
        <v/>
      </c>
      <c r="F174" t="str">
        <f>IF('SP2TE(CH)'!F174='SP2TE(Beam)'!F174,"","NO")</f>
        <v/>
      </c>
      <c r="G174" t="str">
        <f>IF('SP2TE(CH)'!G174='SP2TE(Beam)'!G174,"","NO")</f>
        <v/>
      </c>
      <c r="H174" s="74" t="str">
        <f>IF('SP2TE(CH)'!H174='SP2TE(Beam)'!H174,"","NO")</f>
        <v/>
      </c>
      <c r="I174" s="74" t="str">
        <f>IF('SP2TE(CH)'!I174='SP2TE(Beam)'!I174,"","NO")</f>
        <v/>
      </c>
      <c r="J174" s="74" t="str">
        <f>IF('SP2TE(CH)'!J174='SP2TE(Beam)'!J174,"","NO")</f>
        <v/>
      </c>
      <c r="K174" s="74" t="str">
        <f>IF('SP2TE(CH)'!K174='SP2TE(Beam)'!K174,"","NO")</f>
        <v/>
      </c>
      <c r="L174" s="74" t="str">
        <f>IF('SP2TE(CH)'!L174='SP2TE(Beam)'!L174,"","NO")</f>
        <v/>
      </c>
      <c r="M174" s="74" t="str">
        <f>IF('SP2TE(CH)'!M174='SP2TE(Beam)'!M174,"","NO")</f>
        <v/>
      </c>
      <c r="N174" s="74" t="str">
        <f>IF('SP2TE(CH)'!N174='SP2TE(Beam)'!N174,"","NO")</f>
        <v/>
      </c>
      <c r="O174" s="74" t="str">
        <f>IF('SP2TE(CH)'!O174='SP2TE(Beam)'!O174,"","NO")</f>
        <v/>
      </c>
      <c r="P174" t="str">
        <f>IF('SP2TE(CH)'!P174='SP2TE(Beam)'!P174,"","NO")</f>
        <v/>
      </c>
      <c r="Q174" t="str">
        <f>IF('SP2TE(CH)'!Q174='SP2TE(Beam)'!Q174,"","NO")</f>
        <v/>
      </c>
      <c r="R174" t="str">
        <f>IF('SP2TE(CH)'!R174='SP2TE(Beam)'!R174,"","NO")</f>
        <v/>
      </c>
      <c r="S174" t="str">
        <f>IF('SP2TE(CH)'!S174='SP2TE(Beam)'!S174,"","NO")</f>
        <v/>
      </c>
      <c r="T174" t="str">
        <f>IF('SP2TE(CH)'!T174='SP2TE(Beam)'!T174,"","NO")</f>
        <v/>
      </c>
      <c r="U174" t="str">
        <f>IF('SP2TE(CH)'!U174='SP2TE(Beam)'!U174,"","NO")</f>
        <v/>
      </c>
      <c r="V174" t="str">
        <f>IF('SP2TE(CH)'!V174='SP2TE(Beam)'!V174,"","NO")</f>
        <v/>
      </c>
      <c r="W174" t="str">
        <f>IF('SP2TE(CH)'!W174='SP2TE(Beam)'!W174,"","NO")</f>
        <v/>
      </c>
      <c r="X174" t="str">
        <f>IF('SP2TE(CH)'!X174='SP2TE(Beam)'!X174,"","NO")</f>
        <v/>
      </c>
      <c r="Y174" t="str">
        <f>IF('SP2TE(CH)'!Y174='SP2TE(Beam)'!Y174,"","NO")</f>
        <v/>
      </c>
      <c r="Z174" t="str">
        <f>IF('SP2TE(CH)'!Z174='SP2TE(Beam)'!Z174,"","NO")</f>
        <v/>
      </c>
    </row>
    <row r="175" spans="1:26">
      <c r="A175" t="str">
        <f>IF('SP2TE(CH)'!A175='SP2TE(Beam)'!A175,"","NO")</f>
        <v/>
      </c>
      <c r="B175" t="str">
        <f>IF('SP2TE(CH)'!B175='SP2TE(Beam)'!B175,"","NO")</f>
        <v/>
      </c>
      <c r="C175" t="str">
        <f>IF('SP2TE(CH)'!C175='SP2TE(Beam)'!C175,"","NO")</f>
        <v/>
      </c>
      <c r="D175" t="str">
        <f>IF('SP2TE(CH)'!D175='SP2TE(Beam)'!D175,"","NO")</f>
        <v/>
      </c>
      <c r="E175" t="str">
        <f>IF('SP2TE(CH)'!E175='SP2TE(Beam)'!E175,"","NO")</f>
        <v/>
      </c>
      <c r="F175" t="str">
        <f>IF('SP2TE(CH)'!F175='SP2TE(Beam)'!F175,"","NO")</f>
        <v/>
      </c>
      <c r="G175" t="str">
        <f>IF('SP2TE(CH)'!G175='SP2TE(Beam)'!G175,"","NO")</f>
        <v/>
      </c>
      <c r="H175" s="74" t="str">
        <f>IF('SP2TE(CH)'!H175='SP2TE(Beam)'!H175,"","NO")</f>
        <v/>
      </c>
      <c r="I175" s="74" t="str">
        <f>IF('SP2TE(CH)'!I175='SP2TE(Beam)'!I175,"","NO")</f>
        <v/>
      </c>
      <c r="J175" s="74" t="str">
        <f>IF('SP2TE(CH)'!J175='SP2TE(Beam)'!J175,"","NO")</f>
        <v/>
      </c>
      <c r="K175" s="74" t="str">
        <f>IF('SP2TE(CH)'!K175='SP2TE(Beam)'!K175,"","NO")</f>
        <v/>
      </c>
      <c r="L175" s="74" t="str">
        <f>IF('SP2TE(CH)'!L175='SP2TE(Beam)'!L175,"","NO")</f>
        <v/>
      </c>
      <c r="M175" s="74" t="str">
        <f>IF('SP2TE(CH)'!M175='SP2TE(Beam)'!M175,"","NO")</f>
        <v/>
      </c>
      <c r="N175" s="74" t="str">
        <f>IF('SP2TE(CH)'!N175='SP2TE(Beam)'!N175,"","NO")</f>
        <v/>
      </c>
      <c r="O175" s="74" t="str">
        <f>IF('SP2TE(CH)'!O175='SP2TE(Beam)'!O175,"","NO")</f>
        <v/>
      </c>
      <c r="P175" t="str">
        <f>IF('SP2TE(CH)'!P175='SP2TE(Beam)'!P175,"","NO")</f>
        <v/>
      </c>
      <c r="Q175" t="str">
        <f>IF('SP2TE(CH)'!Q175='SP2TE(Beam)'!Q175,"","NO")</f>
        <v/>
      </c>
      <c r="R175" t="str">
        <f>IF('SP2TE(CH)'!R175='SP2TE(Beam)'!R175,"","NO")</f>
        <v/>
      </c>
      <c r="S175" t="str">
        <f>IF('SP2TE(CH)'!S175='SP2TE(Beam)'!S175,"","NO")</f>
        <v/>
      </c>
      <c r="T175" t="str">
        <f>IF('SP2TE(CH)'!T175='SP2TE(Beam)'!T175,"","NO")</f>
        <v/>
      </c>
      <c r="U175" t="str">
        <f>IF('SP2TE(CH)'!U175='SP2TE(Beam)'!U175,"","NO")</f>
        <v/>
      </c>
      <c r="V175" t="str">
        <f>IF('SP2TE(CH)'!V175='SP2TE(Beam)'!V175,"","NO")</f>
        <v/>
      </c>
      <c r="W175" t="str">
        <f>IF('SP2TE(CH)'!W175='SP2TE(Beam)'!W175,"","NO")</f>
        <v/>
      </c>
      <c r="X175" t="str">
        <f>IF('SP2TE(CH)'!X175='SP2TE(Beam)'!X175,"","NO")</f>
        <v/>
      </c>
      <c r="Y175" t="str">
        <f>IF('SP2TE(CH)'!Y175='SP2TE(Beam)'!Y175,"","NO")</f>
        <v/>
      </c>
      <c r="Z175" t="str">
        <f>IF('SP2TE(CH)'!Z175='SP2TE(Beam)'!Z175,"","NO")</f>
        <v/>
      </c>
    </row>
    <row r="176" spans="1:26">
      <c r="A176" t="str">
        <f>IF('SP2TE(CH)'!A176='SP2TE(Beam)'!A176,"","NO")</f>
        <v/>
      </c>
      <c r="B176" t="str">
        <f>IF('SP2TE(CH)'!B176='SP2TE(Beam)'!B176,"","NO")</f>
        <v/>
      </c>
      <c r="C176" t="str">
        <f>IF('SP2TE(CH)'!C176='SP2TE(Beam)'!C176,"","NO")</f>
        <v/>
      </c>
      <c r="D176" t="str">
        <f>IF('SP2TE(CH)'!D176='SP2TE(Beam)'!D176,"","NO")</f>
        <v/>
      </c>
      <c r="E176" t="str">
        <f>IF('SP2TE(CH)'!E176='SP2TE(Beam)'!E176,"","NO")</f>
        <v/>
      </c>
      <c r="F176" t="str">
        <f>IF('SP2TE(CH)'!F176='SP2TE(Beam)'!F176,"","NO")</f>
        <v/>
      </c>
      <c r="G176" t="str">
        <f>IF('SP2TE(CH)'!G176='SP2TE(Beam)'!G176,"","NO")</f>
        <v/>
      </c>
      <c r="H176" s="74" t="str">
        <f>IF('SP2TE(CH)'!H176='SP2TE(Beam)'!H176,"","NO")</f>
        <v/>
      </c>
      <c r="I176" s="74" t="str">
        <f>IF('SP2TE(CH)'!I176='SP2TE(Beam)'!I176,"","NO")</f>
        <v/>
      </c>
      <c r="J176" s="74" t="str">
        <f>IF('SP2TE(CH)'!J176='SP2TE(Beam)'!J176,"","NO")</f>
        <v/>
      </c>
      <c r="K176" s="74" t="str">
        <f>IF('SP2TE(CH)'!K176='SP2TE(Beam)'!K176,"","NO")</f>
        <v/>
      </c>
      <c r="L176" s="74" t="str">
        <f>IF('SP2TE(CH)'!L176='SP2TE(Beam)'!L176,"","NO")</f>
        <v/>
      </c>
      <c r="M176" s="74" t="str">
        <f>IF('SP2TE(CH)'!M176='SP2TE(Beam)'!M176,"","NO")</f>
        <v/>
      </c>
      <c r="N176" s="74" t="str">
        <f>IF('SP2TE(CH)'!N176='SP2TE(Beam)'!N176,"","NO")</f>
        <v/>
      </c>
      <c r="O176" s="74" t="str">
        <f>IF('SP2TE(CH)'!O176='SP2TE(Beam)'!O176,"","NO")</f>
        <v/>
      </c>
      <c r="P176" t="str">
        <f>IF('SP2TE(CH)'!P176='SP2TE(Beam)'!P176,"","NO")</f>
        <v/>
      </c>
      <c r="Q176" t="str">
        <f>IF('SP2TE(CH)'!Q176='SP2TE(Beam)'!Q176,"","NO")</f>
        <v/>
      </c>
      <c r="R176" t="str">
        <f>IF('SP2TE(CH)'!R176='SP2TE(Beam)'!R176,"","NO")</f>
        <v/>
      </c>
      <c r="S176" t="str">
        <f>IF('SP2TE(CH)'!S176='SP2TE(Beam)'!S176,"","NO")</f>
        <v/>
      </c>
      <c r="T176" t="str">
        <f>IF('SP2TE(CH)'!T176='SP2TE(Beam)'!T176,"","NO")</f>
        <v/>
      </c>
      <c r="U176" t="str">
        <f>IF('SP2TE(CH)'!U176='SP2TE(Beam)'!U176,"","NO")</f>
        <v/>
      </c>
      <c r="V176" t="str">
        <f>IF('SP2TE(CH)'!V176='SP2TE(Beam)'!V176,"","NO")</f>
        <v/>
      </c>
      <c r="W176" t="str">
        <f>IF('SP2TE(CH)'!W176='SP2TE(Beam)'!W176,"","NO")</f>
        <v/>
      </c>
      <c r="X176" t="str">
        <f>IF('SP2TE(CH)'!X176='SP2TE(Beam)'!X176,"","NO")</f>
        <v/>
      </c>
      <c r="Y176" t="str">
        <f>IF('SP2TE(CH)'!Y176='SP2TE(Beam)'!Y176,"","NO")</f>
        <v/>
      </c>
      <c r="Z176" t="str">
        <f>IF('SP2TE(CH)'!Z176='SP2TE(Beam)'!Z176,"","NO")</f>
        <v/>
      </c>
    </row>
    <row r="177" spans="1:26">
      <c r="A177" t="str">
        <f>IF('SP2TE(CH)'!A177='SP2TE(Beam)'!A177,"","NO")</f>
        <v/>
      </c>
      <c r="B177" t="str">
        <f>IF('SP2TE(CH)'!B177='SP2TE(Beam)'!B177,"","NO")</f>
        <v/>
      </c>
      <c r="C177" t="str">
        <f>IF('SP2TE(CH)'!C177='SP2TE(Beam)'!C177,"","NO")</f>
        <v/>
      </c>
      <c r="D177" t="str">
        <f>IF('SP2TE(CH)'!D177='SP2TE(Beam)'!D177,"","NO")</f>
        <v/>
      </c>
      <c r="E177" t="str">
        <f>IF('SP2TE(CH)'!E177='SP2TE(Beam)'!E177,"","NO")</f>
        <v/>
      </c>
      <c r="F177" t="str">
        <f>IF('SP2TE(CH)'!F177='SP2TE(Beam)'!F177,"","NO")</f>
        <v/>
      </c>
      <c r="G177" t="str">
        <f>IF('SP2TE(CH)'!G177='SP2TE(Beam)'!G177,"","NO")</f>
        <v/>
      </c>
      <c r="H177" s="74" t="str">
        <f>IF('SP2TE(CH)'!H177='SP2TE(Beam)'!H177,"","NO")</f>
        <v/>
      </c>
      <c r="I177" s="74" t="str">
        <f>IF('SP2TE(CH)'!I177='SP2TE(Beam)'!I177,"","NO")</f>
        <v/>
      </c>
      <c r="J177" s="74" t="str">
        <f>IF('SP2TE(CH)'!J177='SP2TE(Beam)'!J177,"","NO")</f>
        <v/>
      </c>
      <c r="K177" s="74" t="str">
        <f>IF('SP2TE(CH)'!K177='SP2TE(Beam)'!K177,"","NO")</f>
        <v/>
      </c>
      <c r="L177" s="74" t="str">
        <f>IF('SP2TE(CH)'!L177='SP2TE(Beam)'!L177,"","NO")</f>
        <v/>
      </c>
      <c r="M177" s="74" t="str">
        <f>IF('SP2TE(CH)'!M177='SP2TE(Beam)'!M177,"","NO")</f>
        <v/>
      </c>
      <c r="N177" s="74" t="str">
        <f>IF('SP2TE(CH)'!N177='SP2TE(Beam)'!N177,"","NO")</f>
        <v/>
      </c>
      <c r="O177" s="74" t="str">
        <f>IF('SP2TE(CH)'!O177='SP2TE(Beam)'!O177,"","NO")</f>
        <v/>
      </c>
      <c r="P177" t="str">
        <f>IF('SP2TE(CH)'!P177='SP2TE(Beam)'!P177,"","NO")</f>
        <v/>
      </c>
      <c r="Q177" t="str">
        <f>IF('SP2TE(CH)'!Q177='SP2TE(Beam)'!Q177,"","NO")</f>
        <v/>
      </c>
      <c r="R177" t="str">
        <f>IF('SP2TE(CH)'!R177='SP2TE(Beam)'!R177,"","NO")</f>
        <v/>
      </c>
      <c r="S177" t="str">
        <f>IF('SP2TE(CH)'!S177='SP2TE(Beam)'!S177,"","NO")</f>
        <v/>
      </c>
      <c r="T177" t="str">
        <f>IF('SP2TE(CH)'!T177='SP2TE(Beam)'!T177,"","NO")</f>
        <v/>
      </c>
      <c r="U177" t="str">
        <f>IF('SP2TE(CH)'!U177='SP2TE(Beam)'!U177,"","NO")</f>
        <v/>
      </c>
      <c r="V177" t="str">
        <f>IF('SP2TE(CH)'!V177='SP2TE(Beam)'!V177,"","NO")</f>
        <v/>
      </c>
      <c r="W177" t="str">
        <f>IF('SP2TE(CH)'!W177='SP2TE(Beam)'!W177,"","NO")</f>
        <v/>
      </c>
      <c r="X177" t="str">
        <f>IF('SP2TE(CH)'!X177='SP2TE(Beam)'!X177,"","NO")</f>
        <v/>
      </c>
      <c r="Y177" t="str">
        <f>IF('SP2TE(CH)'!Y177='SP2TE(Beam)'!Y177,"","NO")</f>
        <v/>
      </c>
      <c r="Z177" t="str">
        <f>IF('SP2TE(CH)'!Z177='SP2TE(Beam)'!Z177,"","NO")</f>
        <v/>
      </c>
    </row>
    <row r="178" spans="1:26">
      <c r="A178" t="str">
        <f>IF('SP2TE(CH)'!A178='SP2TE(Beam)'!A178,"","NO")</f>
        <v/>
      </c>
      <c r="B178" t="str">
        <f>IF('SP2TE(CH)'!B178='SP2TE(Beam)'!B178,"","NO")</f>
        <v/>
      </c>
      <c r="C178" t="str">
        <f>IF('SP2TE(CH)'!C178='SP2TE(Beam)'!C178,"","NO")</f>
        <v/>
      </c>
      <c r="D178" t="str">
        <f>IF('SP2TE(CH)'!D178='SP2TE(Beam)'!D178,"","NO")</f>
        <v/>
      </c>
      <c r="E178" t="str">
        <f>IF('SP2TE(CH)'!E178='SP2TE(Beam)'!E178,"","NO")</f>
        <v/>
      </c>
      <c r="F178" t="str">
        <f>IF('SP2TE(CH)'!F178='SP2TE(Beam)'!F178,"","NO")</f>
        <v/>
      </c>
      <c r="G178" t="str">
        <f>IF('SP2TE(CH)'!G178='SP2TE(Beam)'!G178,"","NO")</f>
        <v/>
      </c>
      <c r="H178" s="74" t="str">
        <f>IF('SP2TE(CH)'!H178='SP2TE(Beam)'!H178,"","NO")</f>
        <v/>
      </c>
      <c r="I178" s="74" t="str">
        <f>IF('SP2TE(CH)'!I178='SP2TE(Beam)'!I178,"","NO")</f>
        <v/>
      </c>
      <c r="J178" s="74" t="str">
        <f>IF('SP2TE(CH)'!J178='SP2TE(Beam)'!J178,"","NO")</f>
        <v/>
      </c>
      <c r="K178" s="74" t="str">
        <f>IF('SP2TE(CH)'!K178='SP2TE(Beam)'!K178,"","NO")</f>
        <v/>
      </c>
      <c r="L178" s="74" t="str">
        <f>IF('SP2TE(CH)'!L178='SP2TE(Beam)'!L178,"","NO")</f>
        <v/>
      </c>
      <c r="M178" s="74" t="str">
        <f>IF('SP2TE(CH)'!M178='SP2TE(Beam)'!M178,"","NO")</f>
        <v/>
      </c>
      <c r="N178" s="74" t="str">
        <f>IF('SP2TE(CH)'!N178='SP2TE(Beam)'!N178,"","NO")</f>
        <v/>
      </c>
      <c r="O178" s="74" t="str">
        <f>IF('SP2TE(CH)'!O178='SP2TE(Beam)'!O178,"","NO")</f>
        <v/>
      </c>
      <c r="P178" t="str">
        <f>IF('SP2TE(CH)'!P178='SP2TE(Beam)'!P178,"","NO")</f>
        <v/>
      </c>
      <c r="Q178" t="str">
        <f>IF('SP2TE(CH)'!Q178='SP2TE(Beam)'!Q178,"","NO")</f>
        <v/>
      </c>
      <c r="R178" t="str">
        <f>IF('SP2TE(CH)'!R178='SP2TE(Beam)'!R178,"","NO")</f>
        <v/>
      </c>
      <c r="S178" t="str">
        <f>IF('SP2TE(CH)'!S178='SP2TE(Beam)'!S178,"","NO")</f>
        <v/>
      </c>
      <c r="T178" t="str">
        <f>IF('SP2TE(CH)'!T178='SP2TE(Beam)'!T178,"","NO")</f>
        <v/>
      </c>
      <c r="U178" t="str">
        <f>IF('SP2TE(CH)'!U178='SP2TE(Beam)'!U178,"","NO")</f>
        <v/>
      </c>
      <c r="V178" t="str">
        <f>IF('SP2TE(CH)'!V178='SP2TE(Beam)'!V178,"","NO")</f>
        <v/>
      </c>
      <c r="W178" t="str">
        <f>IF('SP2TE(CH)'!W178='SP2TE(Beam)'!W178,"","NO")</f>
        <v/>
      </c>
      <c r="X178" t="str">
        <f>IF('SP2TE(CH)'!X178='SP2TE(Beam)'!X178,"","NO")</f>
        <v/>
      </c>
      <c r="Y178" t="str">
        <f>IF('SP2TE(CH)'!Y178='SP2TE(Beam)'!Y178,"","NO")</f>
        <v/>
      </c>
      <c r="Z178" t="str">
        <f>IF('SP2TE(CH)'!Z178='SP2TE(Beam)'!Z178,"","NO")</f>
        <v/>
      </c>
    </row>
    <row r="179" spans="1:26">
      <c r="A179" t="str">
        <f>IF('SP2TE(CH)'!A179='SP2TE(Beam)'!A179,"","NO")</f>
        <v/>
      </c>
      <c r="B179" t="str">
        <f>IF('SP2TE(CH)'!B179='SP2TE(Beam)'!B179,"","NO")</f>
        <v/>
      </c>
      <c r="C179" t="str">
        <f>IF('SP2TE(CH)'!C179='SP2TE(Beam)'!C179,"","NO")</f>
        <v/>
      </c>
      <c r="D179" t="str">
        <f>IF('SP2TE(CH)'!D179='SP2TE(Beam)'!D179,"","NO")</f>
        <v/>
      </c>
      <c r="E179" t="str">
        <f>IF('SP2TE(CH)'!E179='SP2TE(Beam)'!E179,"","NO")</f>
        <v/>
      </c>
      <c r="F179" t="str">
        <f>IF('SP2TE(CH)'!F179='SP2TE(Beam)'!F179,"","NO")</f>
        <v/>
      </c>
      <c r="G179" t="str">
        <f>IF('SP2TE(CH)'!G179='SP2TE(Beam)'!G179,"","NO")</f>
        <v/>
      </c>
      <c r="H179" s="74" t="str">
        <f>IF('SP2TE(CH)'!H179='SP2TE(Beam)'!H179,"","NO")</f>
        <v/>
      </c>
      <c r="I179" s="74" t="str">
        <f>IF('SP2TE(CH)'!I179='SP2TE(Beam)'!I179,"","NO")</f>
        <v/>
      </c>
      <c r="J179" s="74" t="str">
        <f>IF('SP2TE(CH)'!J179='SP2TE(Beam)'!J179,"","NO")</f>
        <v/>
      </c>
      <c r="K179" s="74" t="str">
        <f>IF('SP2TE(CH)'!K179='SP2TE(Beam)'!K179,"","NO")</f>
        <v/>
      </c>
      <c r="L179" s="74" t="str">
        <f>IF('SP2TE(CH)'!L179='SP2TE(Beam)'!L179,"","NO")</f>
        <v/>
      </c>
      <c r="M179" s="74" t="str">
        <f>IF('SP2TE(CH)'!M179='SP2TE(Beam)'!M179,"","NO")</f>
        <v/>
      </c>
      <c r="N179" s="74" t="str">
        <f>IF('SP2TE(CH)'!N179='SP2TE(Beam)'!N179,"","NO")</f>
        <v/>
      </c>
      <c r="O179" s="74" t="str">
        <f>IF('SP2TE(CH)'!O179='SP2TE(Beam)'!O179,"","NO")</f>
        <v/>
      </c>
      <c r="P179" t="str">
        <f>IF('SP2TE(CH)'!P179='SP2TE(Beam)'!P179,"","NO")</f>
        <v/>
      </c>
      <c r="Q179" t="str">
        <f>IF('SP2TE(CH)'!Q179='SP2TE(Beam)'!Q179,"","NO")</f>
        <v/>
      </c>
      <c r="R179" t="str">
        <f>IF('SP2TE(CH)'!R179='SP2TE(Beam)'!R179,"","NO")</f>
        <v/>
      </c>
      <c r="S179" t="str">
        <f>IF('SP2TE(CH)'!S179='SP2TE(Beam)'!S179,"","NO")</f>
        <v/>
      </c>
      <c r="T179" t="str">
        <f>IF('SP2TE(CH)'!T179='SP2TE(Beam)'!T179,"","NO")</f>
        <v/>
      </c>
      <c r="U179" t="str">
        <f>IF('SP2TE(CH)'!U179='SP2TE(Beam)'!U179,"","NO")</f>
        <v/>
      </c>
      <c r="V179" t="str">
        <f>IF('SP2TE(CH)'!V179='SP2TE(Beam)'!V179,"","NO")</f>
        <v/>
      </c>
      <c r="W179" t="str">
        <f>IF('SP2TE(CH)'!W179='SP2TE(Beam)'!W179,"","NO")</f>
        <v/>
      </c>
      <c r="X179" t="str">
        <f>IF('SP2TE(CH)'!X179='SP2TE(Beam)'!X179,"","NO")</f>
        <v/>
      </c>
      <c r="Y179" t="str">
        <f>IF('SP2TE(CH)'!Y179='SP2TE(Beam)'!Y179,"","NO")</f>
        <v/>
      </c>
      <c r="Z179" t="str">
        <f>IF('SP2TE(CH)'!Z179='SP2TE(Beam)'!Z179,"","NO")</f>
        <v/>
      </c>
    </row>
    <row r="180" spans="1:26">
      <c r="A180" t="str">
        <f>IF('SP2TE(CH)'!A180='SP2TE(Beam)'!A180,"","NO")</f>
        <v/>
      </c>
      <c r="B180" t="str">
        <f>IF('SP2TE(CH)'!B180='SP2TE(Beam)'!B180,"","NO")</f>
        <v/>
      </c>
      <c r="C180" t="str">
        <f>IF('SP2TE(CH)'!C180='SP2TE(Beam)'!C180,"","NO")</f>
        <v/>
      </c>
      <c r="D180" t="str">
        <f>IF('SP2TE(CH)'!D180='SP2TE(Beam)'!D180,"","NO")</f>
        <v/>
      </c>
      <c r="E180" t="str">
        <f>IF('SP2TE(CH)'!E180='SP2TE(Beam)'!E180,"","NO")</f>
        <v/>
      </c>
      <c r="F180" t="str">
        <f>IF('SP2TE(CH)'!F180='SP2TE(Beam)'!F180,"","NO")</f>
        <v/>
      </c>
      <c r="G180" t="str">
        <f>IF('SP2TE(CH)'!G180='SP2TE(Beam)'!G180,"","NO")</f>
        <v/>
      </c>
      <c r="H180" s="74" t="str">
        <f>IF('SP2TE(CH)'!H180='SP2TE(Beam)'!H180,"","NO")</f>
        <v/>
      </c>
      <c r="I180" s="74" t="str">
        <f>IF('SP2TE(CH)'!I180='SP2TE(Beam)'!I180,"","NO")</f>
        <v/>
      </c>
      <c r="J180" s="74" t="str">
        <f>IF('SP2TE(CH)'!J180='SP2TE(Beam)'!J180,"","NO")</f>
        <v/>
      </c>
      <c r="K180" s="74" t="str">
        <f>IF('SP2TE(CH)'!K180='SP2TE(Beam)'!K180,"","NO")</f>
        <v/>
      </c>
      <c r="L180" s="74" t="str">
        <f>IF('SP2TE(CH)'!L180='SP2TE(Beam)'!L180,"","NO")</f>
        <v/>
      </c>
      <c r="M180" s="74" t="str">
        <f>IF('SP2TE(CH)'!M180='SP2TE(Beam)'!M180,"","NO")</f>
        <v/>
      </c>
      <c r="N180" s="74" t="str">
        <f>IF('SP2TE(CH)'!N180='SP2TE(Beam)'!N180,"","NO")</f>
        <v/>
      </c>
      <c r="O180" s="74" t="str">
        <f>IF('SP2TE(CH)'!O180='SP2TE(Beam)'!O180,"","NO")</f>
        <v/>
      </c>
      <c r="P180" t="str">
        <f>IF('SP2TE(CH)'!P180='SP2TE(Beam)'!P180,"","NO")</f>
        <v/>
      </c>
      <c r="Q180" t="str">
        <f>IF('SP2TE(CH)'!Q180='SP2TE(Beam)'!Q180,"","NO")</f>
        <v/>
      </c>
      <c r="R180" t="str">
        <f>IF('SP2TE(CH)'!R180='SP2TE(Beam)'!R180,"","NO")</f>
        <v/>
      </c>
      <c r="S180" t="str">
        <f>IF('SP2TE(CH)'!S180='SP2TE(Beam)'!S180,"","NO")</f>
        <v/>
      </c>
      <c r="T180" t="str">
        <f>IF('SP2TE(CH)'!T180='SP2TE(Beam)'!T180,"","NO")</f>
        <v/>
      </c>
      <c r="U180" t="str">
        <f>IF('SP2TE(CH)'!U180='SP2TE(Beam)'!U180,"","NO")</f>
        <v/>
      </c>
      <c r="V180" t="str">
        <f>IF('SP2TE(CH)'!V180='SP2TE(Beam)'!V180,"","NO")</f>
        <v/>
      </c>
      <c r="W180" t="str">
        <f>IF('SP2TE(CH)'!W180='SP2TE(Beam)'!W180,"","NO")</f>
        <v/>
      </c>
      <c r="X180" t="str">
        <f>IF('SP2TE(CH)'!X180='SP2TE(Beam)'!X180,"","NO")</f>
        <v/>
      </c>
      <c r="Y180" t="str">
        <f>IF('SP2TE(CH)'!Y180='SP2TE(Beam)'!Y180,"","NO")</f>
        <v/>
      </c>
      <c r="Z180" t="str">
        <f>IF('SP2TE(CH)'!Z180='SP2TE(Beam)'!Z180,"","NO")</f>
        <v/>
      </c>
    </row>
    <row r="181" spans="1:26">
      <c r="A181" t="str">
        <f>IF('SP2TE(CH)'!A181='SP2TE(Beam)'!A181,"","NO")</f>
        <v/>
      </c>
      <c r="B181" t="str">
        <f>IF('SP2TE(CH)'!B181='SP2TE(Beam)'!B181,"","NO")</f>
        <v/>
      </c>
      <c r="C181" t="str">
        <f>IF('SP2TE(CH)'!C181='SP2TE(Beam)'!C181,"","NO")</f>
        <v/>
      </c>
      <c r="D181" t="str">
        <f>IF('SP2TE(CH)'!D181='SP2TE(Beam)'!D181,"","NO")</f>
        <v/>
      </c>
      <c r="E181" t="str">
        <f>IF('SP2TE(CH)'!E181='SP2TE(Beam)'!E181,"","NO")</f>
        <v/>
      </c>
      <c r="F181" t="str">
        <f>IF('SP2TE(CH)'!F181='SP2TE(Beam)'!F181,"","NO")</f>
        <v/>
      </c>
      <c r="G181" t="str">
        <f>IF('SP2TE(CH)'!G181='SP2TE(Beam)'!G181,"","NO")</f>
        <v/>
      </c>
      <c r="H181" s="74" t="str">
        <f>IF('SP2TE(CH)'!H181='SP2TE(Beam)'!H181,"","NO")</f>
        <v/>
      </c>
      <c r="I181" s="74" t="str">
        <f>IF('SP2TE(CH)'!I181='SP2TE(Beam)'!I181,"","NO")</f>
        <v/>
      </c>
      <c r="J181" s="74" t="str">
        <f>IF('SP2TE(CH)'!J181='SP2TE(Beam)'!J181,"","NO")</f>
        <v/>
      </c>
      <c r="K181" s="74" t="str">
        <f>IF('SP2TE(CH)'!K181='SP2TE(Beam)'!K181,"","NO")</f>
        <v/>
      </c>
      <c r="L181" s="74" t="str">
        <f>IF('SP2TE(CH)'!L181='SP2TE(Beam)'!L181,"","NO")</f>
        <v/>
      </c>
      <c r="M181" s="74" t="str">
        <f>IF('SP2TE(CH)'!M181='SP2TE(Beam)'!M181,"","NO")</f>
        <v/>
      </c>
      <c r="N181" s="74" t="str">
        <f>IF('SP2TE(CH)'!N181='SP2TE(Beam)'!N181,"","NO")</f>
        <v/>
      </c>
      <c r="O181" s="74" t="str">
        <f>IF('SP2TE(CH)'!O181='SP2TE(Beam)'!O181,"","NO")</f>
        <v/>
      </c>
      <c r="P181" t="str">
        <f>IF('SP2TE(CH)'!P181='SP2TE(Beam)'!P181,"","NO")</f>
        <v/>
      </c>
      <c r="Q181" t="str">
        <f>IF('SP2TE(CH)'!Q181='SP2TE(Beam)'!Q181,"","NO")</f>
        <v/>
      </c>
      <c r="R181" t="str">
        <f>IF('SP2TE(CH)'!R181='SP2TE(Beam)'!R181,"","NO")</f>
        <v/>
      </c>
      <c r="S181" t="str">
        <f>IF('SP2TE(CH)'!S181='SP2TE(Beam)'!S181,"","NO")</f>
        <v/>
      </c>
      <c r="T181" t="str">
        <f>IF('SP2TE(CH)'!T181='SP2TE(Beam)'!T181,"","NO")</f>
        <v/>
      </c>
      <c r="U181" t="str">
        <f>IF('SP2TE(CH)'!U181='SP2TE(Beam)'!U181,"","NO")</f>
        <v/>
      </c>
      <c r="V181" t="str">
        <f>IF('SP2TE(CH)'!V181='SP2TE(Beam)'!V181,"","NO")</f>
        <v/>
      </c>
      <c r="W181" t="str">
        <f>IF('SP2TE(CH)'!W181='SP2TE(Beam)'!W181,"","NO")</f>
        <v/>
      </c>
      <c r="X181" t="str">
        <f>IF('SP2TE(CH)'!X181='SP2TE(Beam)'!X181,"","NO")</f>
        <v/>
      </c>
      <c r="Y181" t="str">
        <f>IF('SP2TE(CH)'!Y181='SP2TE(Beam)'!Y181,"","NO")</f>
        <v/>
      </c>
      <c r="Z181" t="str">
        <f>IF('SP2TE(CH)'!Z181='SP2TE(Beam)'!Z181,"","NO")</f>
        <v/>
      </c>
    </row>
    <row r="182" spans="1:26">
      <c r="A182" t="str">
        <f>IF('SP2TE(CH)'!A182='SP2TE(Beam)'!A182,"","NO")</f>
        <v/>
      </c>
      <c r="B182" t="str">
        <f>IF('SP2TE(CH)'!B182='SP2TE(Beam)'!B182,"","NO")</f>
        <v/>
      </c>
      <c r="C182" t="str">
        <f>IF('SP2TE(CH)'!C182='SP2TE(Beam)'!C182,"","NO")</f>
        <v/>
      </c>
      <c r="D182" t="str">
        <f>IF('SP2TE(CH)'!D182='SP2TE(Beam)'!D182,"","NO")</f>
        <v/>
      </c>
      <c r="E182" t="str">
        <f>IF('SP2TE(CH)'!E182='SP2TE(Beam)'!E182,"","NO")</f>
        <v/>
      </c>
      <c r="F182" t="str">
        <f>IF('SP2TE(CH)'!F182='SP2TE(Beam)'!F182,"","NO")</f>
        <v/>
      </c>
      <c r="G182" t="str">
        <f>IF('SP2TE(CH)'!G182='SP2TE(Beam)'!G182,"","NO")</f>
        <v/>
      </c>
      <c r="H182" s="74" t="str">
        <f>IF('SP2TE(CH)'!H182='SP2TE(Beam)'!H182,"","NO")</f>
        <v/>
      </c>
      <c r="I182" s="74" t="str">
        <f>IF('SP2TE(CH)'!I182='SP2TE(Beam)'!I182,"","NO")</f>
        <v/>
      </c>
      <c r="J182" s="74" t="str">
        <f>IF('SP2TE(CH)'!J182='SP2TE(Beam)'!J182,"","NO")</f>
        <v/>
      </c>
      <c r="K182" s="74" t="str">
        <f>IF('SP2TE(CH)'!K182='SP2TE(Beam)'!K182,"","NO")</f>
        <v/>
      </c>
      <c r="L182" s="74" t="str">
        <f>IF('SP2TE(CH)'!L182='SP2TE(Beam)'!L182,"","NO")</f>
        <v/>
      </c>
      <c r="M182" s="74" t="str">
        <f>IF('SP2TE(CH)'!M182='SP2TE(Beam)'!M182,"","NO")</f>
        <v/>
      </c>
      <c r="N182" s="74" t="str">
        <f>IF('SP2TE(CH)'!N182='SP2TE(Beam)'!N182,"","NO")</f>
        <v/>
      </c>
      <c r="O182" s="74" t="str">
        <f>IF('SP2TE(CH)'!O182='SP2TE(Beam)'!O182,"","NO")</f>
        <v/>
      </c>
      <c r="P182" t="str">
        <f>IF('SP2TE(CH)'!P182='SP2TE(Beam)'!P182,"","NO")</f>
        <v/>
      </c>
      <c r="Q182" t="str">
        <f>IF('SP2TE(CH)'!Q182='SP2TE(Beam)'!Q182,"","NO")</f>
        <v/>
      </c>
      <c r="R182" t="str">
        <f>IF('SP2TE(CH)'!R182='SP2TE(Beam)'!R182,"","NO")</f>
        <v/>
      </c>
      <c r="S182" t="str">
        <f>IF('SP2TE(CH)'!S182='SP2TE(Beam)'!S182,"","NO")</f>
        <v/>
      </c>
      <c r="T182" t="str">
        <f>IF('SP2TE(CH)'!T182='SP2TE(Beam)'!T182,"","NO")</f>
        <v/>
      </c>
      <c r="U182" t="str">
        <f>IF('SP2TE(CH)'!U182='SP2TE(Beam)'!U182,"","NO")</f>
        <v/>
      </c>
      <c r="V182" t="str">
        <f>IF('SP2TE(CH)'!V182='SP2TE(Beam)'!V182,"","NO")</f>
        <v/>
      </c>
      <c r="W182" t="str">
        <f>IF('SP2TE(CH)'!W182='SP2TE(Beam)'!W182,"","NO")</f>
        <v/>
      </c>
      <c r="X182" t="str">
        <f>IF('SP2TE(CH)'!X182='SP2TE(Beam)'!X182,"","NO")</f>
        <v/>
      </c>
      <c r="Y182" t="str">
        <f>IF('SP2TE(CH)'!Y182='SP2TE(Beam)'!Y182,"","NO")</f>
        <v/>
      </c>
      <c r="Z182" t="str">
        <f>IF('SP2TE(CH)'!Z182='SP2TE(Beam)'!Z182,"","NO")</f>
        <v/>
      </c>
    </row>
    <row r="183" spans="1:26">
      <c r="A183" t="str">
        <f>IF('SP2TE(CH)'!A183='SP2TE(Beam)'!A183,"","NO")</f>
        <v/>
      </c>
      <c r="B183" t="str">
        <f>IF('SP2TE(CH)'!B183='SP2TE(Beam)'!B183,"","NO")</f>
        <v/>
      </c>
      <c r="C183" t="str">
        <f>IF('SP2TE(CH)'!C183='SP2TE(Beam)'!C183,"","NO")</f>
        <v/>
      </c>
      <c r="D183" t="str">
        <f>IF('SP2TE(CH)'!D183='SP2TE(Beam)'!D183,"","NO")</f>
        <v/>
      </c>
      <c r="E183" t="str">
        <f>IF('SP2TE(CH)'!E183='SP2TE(Beam)'!E183,"","NO")</f>
        <v/>
      </c>
      <c r="F183" t="str">
        <f>IF('SP2TE(CH)'!F183='SP2TE(Beam)'!F183,"","NO")</f>
        <v/>
      </c>
      <c r="G183" t="str">
        <f>IF('SP2TE(CH)'!G183='SP2TE(Beam)'!G183,"","NO")</f>
        <v/>
      </c>
      <c r="H183" s="74" t="str">
        <f>IF('SP2TE(CH)'!H183='SP2TE(Beam)'!H183,"","NO")</f>
        <v/>
      </c>
      <c r="I183" s="74" t="str">
        <f>IF('SP2TE(CH)'!I183='SP2TE(Beam)'!I183,"","NO")</f>
        <v/>
      </c>
      <c r="J183" s="74" t="str">
        <f>IF('SP2TE(CH)'!J183='SP2TE(Beam)'!J183,"","NO")</f>
        <v/>
      </c>
      <c r="K183" s="74" t="str">
        <f>IF('SP2TE(CH)'!K183='SP2TE(Beam)'!K183,"","NO")</f>
        <v/>
      </c>
      <c r="L183" s="74" t="str">
        <f>IF('SP2TE(CH)'!L183='SP2TE(Beam)'!L183,"","NO")</f>
        <v/>
      </c>
      <c r="M183" s="74" t="str">
        <f>IF('SP2TE(CH)'!M183='SP2TE(Beam)'!M183,"","NO")</f>
        <v/>
      </c>
      <c r="N183" s="74" t="str">
        <f>IF('SP2TE(CH)'!N183='SP2TE(Beam)'!N183,"","NO")</f>
        <v/>
      </c>
      <c r="O183" s="74" t="str">
        <f>IF('SP2TE(CH)'!O183='SP2TE(Beam)'!O183,"","NO")</f>
        <v/>
      </c>
      <c r="P183" t="str">
        <f>IF('SP2TE(CH)'!P183='SP2TE(Beam)'!P183,"","NO")</f>
        <v/>
      </c>
      <c r="Q183" t="str">
        <f>IF('SP2TE(CH)'!Q183='SP2TE(Beam)'!Q183,"","NO")</f>
        <v/>
      </c>
      <c r="R183" t="str">
        <f>IF('SP2TE(CH)'!R183='SP2TE(Beam)'!R183,"","NO")</f>
        <v/>
      </c>
      <c r="S183" t="str">
        <f>IF('SP2TE(CH)'!S183='SP2TE(Beam)'!S183,"","NO")</f>
        <v/>
      </c>
      <c r="T183" t="str">
        <f>IF('SP2TE(CH)'!T183='SP2TE(Beam)'!T183,"","NO")</f>
        <v/>
      </c>
      <c r="U183" t="str">
        <f>IF('SP2TE(CH)'!U183='SP2TE(Beam)'!U183,"","NO")</f>
        <v/>
      </c>
      <c r="V183" t="str">
        <f>IF('SP2TE(CH)'!V183='SP2TE(Beam)'!V183,"","NO")</f>
        <v/>
      </c>
      <c r="W183" t="str">
        <f>IF('SP2TE(CH)'!W183='SP2TE(Beam)'!W183,"","NO")</f>
        <v/>
      </c>
      <c r="X183" t="str">
        <f>IF('SP2TE(CH)'!X183='SP2TE(Beam)'!X183,"","NO")</f>
        <v/>
      </c>
      <c r="Y183" t="str">
        <f>IF('SP2TE(CH)'!Y183='SP2TE(Beam)'!Y183,"","NO")</f>
        <v/>
      </c>
      <c r="Z183" t="str">
        <f>IF('SP2TE(CH)'!Z183='SP2TE(Beam)'!Z183,"","NO")</f>
        <v/>
      </c>
    </row>
    <row r="184" spans="1:26">
      <c r="A184" t="str">
        <f>IF('SP2TE(CH)'!A184='SP2TE(Beam)'!A184,"","NO")</f>
        <v/>
      </c>
      <c r="B184" t="str">
        <f>IF('SP2TE(CH)'!B184='SP2TE(Beam)'!B184,"","NO")</f>
        <v/>
      </c>
      <c r="C184" t="str">
        <f>IF('SP2TE(CH)'!C184='SP2TE(Beam)'!C184,"","NO")</f>
        <v/>
      </c>
      <c r="D184" t="str">
        <f>IF('SP2TE(CH)'!D184='SP2TE(Beam)'!D184,"","NO")</f>
        <v/>
      </c>
      <c r="E184" t="str">
        <f>IF('SP2TE(CH)'!E184='SP2TE(Beam)'!E184,"","NO")</f>
        <v/>
      </c>
      <c r="F184" t="str">
        <f>IF('SP2TE(CH)'!F184='SP2TE(Beam)'!F184,"","NO")</f>
        <v/>
      </c>
      <c r="G184" t="str">
        <f>IF('SP2TE(CH)'!G184='SP2TE(Beam)'!G184,"","NO")</f>
        <v/>
      </c>
      <c r="H184" s="74" t="str">
        <f>IF('SP2TE(CH)'!H184='SP2TE(Beam)'!H184,"","NO")</f>
        <v/>
      </c>
      <c r="I184" s="74" t="str">
        <f>IF('SP2TE(CH)'!I184='SP2TE(Beam)'!I184,"","NO")</f>
        <v/>
      </c>
      <c r="J184" s="74" t="str">
        <f>IF('SP2TE(CH)'!J184='SP2TE(Beam)'!J184,"","NO")</f>
        <v/>
      </c>
      <c r="K184" s="74" t="str">
        <f>IF('SP2TE(CH)'!K184='SP2TE(Beam)'!K184,"","NO")</f>
        <v/>
      </c>
      <c r="L184" s="74" t="str">
        <f>IF('SP2TE(CH)'!L184='SP2TE(Beam)'!L184,"","NO")</f>
        <v/>
      </c>
      <c r="M184" s="74" t="str">
        <f>IF('SP2TE(CH)'!M184='SP2TE(Beam)'!M184,"","NO")</f>
        <v/>
      </c>
      <c r="N184" s="74" t="str">
        <f>IF('SP2TE(CH)'!N184='SP2TE(Beam)'!N184,"","NO")</f>
        <v/>
      </c>
      <c r="O184" s="74" t="str">
        <f>IF('SP2TE(CH)'!O184='SP2TE(Beam)'!O184,"","NO")</f>
        <v/>
      </c>
      <c r="P184" t="str">
        <f>IF('SP2TE(CH)'!P184='SP2TE(Beam)'!P184,"","NO")</f>
        <v/>
      </c>
      <c r="Q184" t="str">
        <f>IF('SP2TE(CH)'!Q184='SP2TE(Beam)'!Q184,"","NO")</f>
        <v/>
      </c>
      <c r="R184" t="str">
        <f>IF('SP2TE(CH)'!R184='SP2TE(Beam)'!R184,"","NO")</f>
        <v/>
      </c>
      <c r="S184" t="str">
        <f>IF('SP2TE(CH)'!S184='SP2TE(Beam)'!S184,"","NO")</f>
        <v/>
      </c>
      <c r="T184" t="str">
        <f>IF('SP2TE(CH)'!T184='SP2TE(Beam)'!T184,"","NO")</f>
        <v/>
      </c>
      <c r="U184" t="str">
        <f>IF('SP2TE(CH)'!U184='SP2TE(Beam)'!U184,"","NO")</f>
        <v/>
      </c>
      <c r="V184" t="str">
        <f>IF('SP2TE(CH)'!V184='SP2TE(Beam)'!V184,"","NO")</f>
        <v/>
      </c>
      <c r="W184" t="str">
        <f>IF('SP2TE(CH)'!W184='SP2TE(Beam)'!W184,"","NO")</f>
        <v/>
      </c>
      <c r="X184" t="str">
        <f>IF('SP2TE(CH)'!X184='SP2TE(Beam)'!X184,"","NO")</f>
        <v/>
      </c>
      <c r="Y184" t="str">
        <f>IF('SP2TE(CH)'!Y184='SP2TE(Beam)'!Y184,"","NO")</f>
        <v/>
      </c>
      <c r="Z184" t="str">
        <f>IF('SP2TE(CH)'!Z184='SP2TE(Beam)'!Z184,"","NO")</f>
        <v/>
      </c>
    </row>
    <row r="185" spans="1:26">
      <c r="A185" t="str">
        <f>IF('SP2TE(CH)'!A185='SP2TE(Beam)'!A185,"","NO")</f>
        <v/>
      </c>
      <c r="B185" t="str">
        <f>IF('SP2TE(CH)'!B185='SP2TE(Beam)'!B185,"","NO")</f>
        <v/>
      </c>
      <c r="C185" t="str">
        <f>IF('SP2TE(CH)'!C185='SP2TE(Beam)'!C185,"","NO")</f>
        <v/>
      </c>
      <c r="D185" t="str">
        <f>IF('SP2TE(CH)'!D185='SP2TE(Beam)'!D185,"","NO")</f>
        <v/>
      </c>
      <c r="E185" t="str">
        <f>IF('SP2TE(CH)'!E185='SP2TE(Beam)'!E185,"","NO")</f>
        <v/>
      </c>
      <c r="F185" t="str">
        <f>IF('SP2TE(CH)'!F185='SP2TE(Beam)'!F185,"","NO")</f>
        <v/>
      </c>
      <c r="G185" t="str">
        <f>IF('SP2TE(CH)'!G185='SP2TE(Beam)'!G185,"","NO")</f>
        <v/>
      </c>
      <c r="H185" s="74" t="str">
        <f>IF('SP2TE(CH)'!H185='SP2TE(Beam)'!H185,"","NO")</f>
        <v/>
      </c>
      <c r="I185" s="74" t="str">
        <f>IF('SP2TE(CH)'!I185='SP2TE(Beam)'!I185,"","NO")</f>
        <v/>
      </c>
      <c r="J185" s="74" t="str">
        <f>IF('SP2TE(CH)'!J185='SP2TE(Beam)'!J185,"","NO")</f>
        <v/>
      </c>
      <c r="K185" s="74" t="str">
        <f>IF('SP2TE(CH)'!K185='SP2TE(Beam)'!K185,"","NO")</f>
        <v/>
      </c>
      <c r="L185" s="74" t="str">
        <f>IF('SP2TE(CH)'!L185='SP2TE(Beam)'!L185,"","NO")</f>
        <v/>
      </c>
      <c r="M185" s="74" t="str">
        <f>IF('SP2TE(CH)'!M185='SP2TE(Beam)'!M185,"","NO")</f>
        <v/>
      </c>
      <c r="N185" s="74" t="str">
        <f>IF('SP2TE(CH)'!N185='SP2TE(Beam)'!N185,"","NO")</f>
        <v/>
      </c>
      <c r="O185" s="74" t="str">
        <f>IF('SP2TE(CH)'!O185='SP2TE(Beam)'!O185,"","NO")</f>
        <v/>
      </c>
      <c r="P185" t="str">
        <f>IF('SP2TE(CH)'!P185='SP2TE(Beam)'!P185,"","NO")</f>
        <v/>
      </c>
      <c r="Q185" t="str">
        <f>IF('SP2TE(CH)'!Q185='SP2TE(Beam)'!Q185,"","NO")</f>
        <v/>
      </c>
      <c r="R185" t="str">
        <f>IF('SP2TE(CH)'!R185='SP2TE(Beam)'!R185,"","NO")</f>
        <v/>
      </c>
      <c r="S185" t="str">
        <f>IF('SP2TE(CH)'!S185='SP2TE(Beam)'!S185,"","NO")</f>
        <v/>
      </c>
      <c r="T185" t="str">
        <f>IF('SP2TE(CH)'!T185='SP2TE(Beam)'!T185,"","NO")</f>
        <v/>
      </c>
      <c r="U185" t="str">
        <f>IF('SP2TE(CH)'!U185='SP2TE(Beam)'!U185,"","NO")</f>
        <v/>
      </c>
      <c r="V185" t="str">
        <f>IF('SP2TE(CH)'!V185='SP2TE(Beam)'!V185,"","NO")</f>
        <v/>
      </c>
      <c r="W185" t="str">
        <f>IF('SP2TE(CH)'!W185='SP2TE(Beam)'!W185,"","NO")</f>
        <v/>
      </c>
      <c r="X185" t="str">
        <f>IF('SP2TE(CH)'!X185='SP2TE(Beam)'!X185,"","NO")</f>
        <v/>
      </c>
      <c r="Y185" t="str">
        <f>IF('SP2TE(CH)'!Y185='SP2TE(Beam)'!Y185,"","NO")</f>
        <v/>
      </c>
      <c r="Z185" t="str">
        <f>IF('SP2TE(CH)'!Z185='SP2TE(Beam)'!Z185,"","NO")</f>
        <v/>
      </c>
    </row>
    <row r="186" spans="1:26">
      <c r="A186" t="str">
        <f>IF('SP2TE(CH)'!A186='SP2TE(Beam)'!A186,"","NO")</f>
        <v/>
      </c>
      <c r="B186" t="str">
        <f>IF('SP2TE(CH)'!B186='SP2TE(Beam)'!B186,"","NO")</f>
        <v/>
      </c>
      <c r="C186" t="str">
        <f>IF('SP2TE(CH)'!C186='SP2TE(Beam)'!C186,"","NO")</f>
        <v/>
      </c>
      <c r="D186" t="str">
        <f>IF('SP2TE(CH)'!D186='SP2TE(Beam)'!D186,"","NO")</f>
        <v/>
      </c>
      <c r="E186" t="str">
        <f>IF('SP2TE(CH)'!E186='SP2TE(Beam)'!E186,"","NO")</f>
        <v/>
      </c>
      <c r="F186" t="str">
        <f>IF('SP2TE(CH)'!F186='SP2TE(Beam)'!F186,"","NO")</f>
        <v/>
      </c>
      <c r="G186" t="str">
        <f>IF('SP2TE(CH)'!G186='SP2TE(Beam)'!G186,"","NO")</f>
        <v/>
      </c>
      <c r="H186" s="74" t="str">
        <f>IF('SP2TE(CH)'!H186='SP2TE(Beam)'!H186,"","NO")</f>
        <v/>
      </c>
      <c r="I186" s="74" t="str">
        <f>IF('SP2TE(CH)'!I186='SP2TE(Beam)'!I186,"","NO")</f>
        <v/>
      </c>
      <c r="J186" s="74" t="str">
        <f>IF('SP2TE(CH)'!J186='SP2TE(Beam)'!J186,"","NO")</f>
        <v/>
      </c>
      <c r="K186" s="74" t="str">
        <f>IF('SP2TE(CH)'!K186='SP2TE(Beam)'!K186,"","NO")</f>
        <v/>
      </c>
      <c r="L186" s="74" t="str">
        <f>IF('SP2TE(CH)'!L186='SP2TE(Beam)'!L186,"","NO")</f>
        <v/>
      </c>
      <c r="M186" s="74" t="str">
        <f>IF('SP2TE(CH)'!M186='SP2TE(Beam)'!M186,"","NO")</f>
        <v/>
      </c>
      <c r="N186" s="74" t="str">
        <f>IF('SP2TE(CH)'!N186='SP2TE(Beam)'!N186,"","NO")</f>
        <v/>
      </c>
      <c r="O186" s="74" t="str">
        <f>IF('SP2TE(CH)'!O186='SP2TE(Beam)'!O186,"","NO")</f>
        <v/>
      </c>
      <c r="P186" t="str">
        <f>IF('SP2TE(CH)'!P186='SP2TE(Beam)'!P186,"","NO")</f>
        <v/>
      </c>
      <c r="Q186" t="str">
        <f>IF('SP2TE(CH)'!Q186='SP2TE(Beam)'!Q186,"","NO")</f>
        <v/>
      </c>
      <c r="R186" t="str">
        <f>IF('SP2TE(CH)'!R186='SP2TE(Beam)'!R186,"","NO")</f>
        <v/>
      </c>
      <c r="S186" t="str">
        <f>IF('SP2TE(CH)'!S186='SP2TE(Beam)'!S186,"","NO")</f>
        <v/>
      </c>
      <c r="T186" t="str">
        <f>IF('SP2TE(CH)'!T186='SP2TE(Beam)'!T186,"","NO")</f>
        <v/>
      </c>
      <c r="U186" t="str">
        <f>IF('SP2TE(CH)'!U186='SP2TE(Beam)'!U186,"","NO")</f>
        <v/>
      </c>
      <c r="V186" t="str">
        <f>IF('SP2TE(CH)'!V186='SP2TE(Beam)'!V186,"","NO")</f>
        <v/>
      </c>
      <c r="W186" t="str">
        <f>IF('SP2TE(CH)'!W186='SP2TE(Beam)'!W186,"","NO")</f>
        <v/>
      </c>
      <c r="X186" t="str">
        <f>IF('SP2TE(CH)'!X186='SP2TE(Beam)'!X186,"","NO")</f>
        <v/>
      </c>
      <c r="Y186" t="str">
        <f>IF('SP2TE(CH)'!Y186='SP2TE(Beam)'!Y186,"","NO")</f>
        <v/>
      </c>
      <c r="Z186" t="str">
        <f>IF('SP2TE(CH)'!Z186='SP2TE(Beam)'!Z186,"","NO")</f>
        <v/>
      </c>
    </row>
    <row r="187" spans="1:26">
      <c r="A187" t="str">
        <f>IF('SP2TE(CH)'!A187='SP2TE(Beam)'!A187,"","NO")</f>
        <v/>
      </c>
      <c r="B187" t="str">
        <f>IF('SP2TE(CH)'!B187='SP2TE(Beam)'!B187,"","NO")</f>
        <v/>
      </c>
      <c r="C187" t="str">
        <f>IF('SP2TE(CH)'!C187='SP2TE(Beam)'!C187,"","NO")</f>
        <v/>
      </c>
      <c r="D187" t="str">
        <f>IF('SP2TE(CH)'!D187='SP2TE(Beam)'!D187,"","NO")</f>
        <v/>
      </c>
      <c r="E187" t="str">
        <f>IF('SP2TE(CH)'!E187='SP2TE(Beam)'!E187,"","NO")</f>
        <v/>
      </c>
      <c r="F187" t="str">
        <f>IF('SP2TE(CH)'!F187='SP2TE(Beam)'!F187,"","NO")</f>
        <v/>
      </c>
      <c r="G187" t="str">
        <f>IF('SP2TE(CH)'!G187='SP2TE(Beam)'!G187,"","NO")</f>
        <v/>
      </c>
      <c r="H187" s="74" t="str">
        <f>IF('SP2TE(CH)'!H187='SP2TE(Beam)'!H187,"","NO")</f>
        <v/>
      </c>
      <c r="I187" s="74" t="str">
        <f>IF('SP2TE(CH)'!I187='SP2TE(Beam)'!I187,"","NO")</f>
        <v/>
      </c>
      <c r="J187" s="74" t="str">
        <f>IF('SP2TE(CH)'!J187='SP2TE(Beam)'!J187,"","NO")</f>
        <v/>
      </c>
      <c r="K187" s="74" t="str">
        <f>IF('SP2TE(CH)'!K187='SP2TE(Beam)'!K187,"","NO")</f>
        <v/>
      </c>
      <c r="L187" s="74" t="str">
        <f>IF('SP2TE(CH)'!L187='SP2TE(Beam)'!L187,"","NO")</f>
        <v/>
      </c>
      <c r="M187" s="74" t="str">
        <f>IF('SP2TE(CH)'!M187='SP2TE(Beam)'!M187,"","NO")</f>
        <v/>
      </c>
      <c r="N187" s="74" t="str">
        <f>IF('SP2TE(CH)'!N187='SP2TE(Beam)'!N187,"","NO")</f>
        <v/>
      </c>
      <c r="O187" s="74" t="str">
        <f>IF('SP2TE(CH)'!O187='SP2TE(Beam)'!O187,"","NO")</f>
        <v/>
      </c>
      <c r="P187" t="str">
        <f>IF('SP2TE(CH)'!P187='SP2TE(Beam)'!P187,"","NO")</f>
        <v/>
      </c>
      <c r="Q187" t="str">
        <f>IF('SP2TE(CH)'!Q187='SP2TE(Beam)'!Q187,"","NO")</f>
        <v/>
      </c>
      <c r="R187" t="str">
        <f>IF('SP2TE(CH)'!R187='SP2TE(Beam)'!R187,"","NO")</f>
        <v/>
      </c>
      <c r="S187" t="str">
        <f>IF('SP2TE(CH)'!S187='SP2TE(Beam)'!S187,"","NO")</f>
        <v/>
      </c>
      <c r="T187" t="str">
        <f>IF('SP2TE(CH)'!T187='SP2TE(Beam)'!T187,"","NO")</f>
        <v/>
      </c>
      <c r="U187" t="str">
        <f>IF('SP2TE(CH)'!U187='SP2TE(Beam)'!U187,"","NO")</f>
        <v/>
      </c>
      <c r="V187" t="str">
        <f>IF('SP2TE(CH)'!V187='SP2TE(Beam)'!V187,"","NO")</f>
        <v/>
      </c>
      <c r="W187" t="str">
        <f>IF('SP2TE(CH)'!W187='SP2TE(Beam)'!W187,"","NO")</f>
        <v/>
      </c>
      <c r="X187" t="str">
        <f>IF('SP2TE(CH)'!X187='SP2TE(Beam)'!X187,"","NO")</f>
        <v/>
      </c>
      <c r="Y187" t="str">
        <f>IF('SP2TE(CH)'!Y187='SP2TE(Beam)'!Y187,"","NO")</f>
        <v/>
      </c>
      <c r="Z187" t="str">
        <f>IF('SP2TE(CH)'!Z187='SP2TE(Beam)'!Z187,"","NO")</f>
        <v/>
      </c>
    </row>
    <row r="188" spans="1:26">
      <c r="A188" t="str">
        <f>IF('SP2TE(CH)'!A188='SP2TE(Beam)'!A188,"","NO")</f>
        <v/>
      </c>
      <c r="B188" t="str">
        <f>IF('SP2TE(CH)'!B188='SP2TE(Beam)'!B188,"","NO")</f>
        <v/>
      </c>
      <c r="C188" t="str">
        <f>IF('SP2TE(CH)'!C188='SP2TE(Beam)'!C188,"","NO")</f>
        <v/>
      </c>
      <c r="D188" t="str">
        <f>IF('SP2TE(CH)'!D188='SP2TE(Beam)'!D188,"","NO")</f>
        <v/>
      </c>
      <c r="E188" t="str">
        <f>IF('SP2TE(CH)'!E188='SP2TE(Beam)'!E188,"","NO")</f>
        <v/>
      </c>
      <c r="F188" t="str">
        <f>IF('SP2TE(CH)'!F188='SP2TE(Beam)'!F188,"","NO")</f>
        <v/>
      </c>
      <c r="G188" t="str">
        <f>IF('SP2TE(CH)'!G188='SP2TE(Beam)'!G188,"","NO")</f>
        <v/>
      </c>
      <c r="H188" s="74" t="str">
        <f>IF('SP2TE(CH)'!H188='SP2TE(Beam)'!H188,"","NO")</f>
        <v/>
      </c>
      <c r="I188" s="74" t="str">
        <f>IF('SP2TE(CH)'!I188='SP2TE(Beam)'!I188,"","NO")</f>
        <v/>
      </c>
      <c r="J188" s="74" t="str">
        <f>IF('SP2TE(CH)'!J188='SP2TE(Beam)'!J188,"","NO")</f>
        <v/>
      </c>
      <c r="K188" s="74" t="str">
        <f>IF('SP2TE(CH)'!K188='SP2TE(Beam)'!K188,"","NO")</f>
        <v/>
      </c>
      <c r="L188" s="74" t="str">
        <f>IF('SP2TE(CH)'!L188='SP2TE(Beam)'!L188,"","NO")</f>
        <v/>
      </c>
      <c r="M188" s="74" t="str">
        <f>IF('SP2TE(CH)'!M188='SP2TE(Beam)'!M188,"","NO")</f>
        <v/>
      </c>
      <c r="N188" s="74" t="str">
        <f>IF('SP2TE(CH)'!N188='SP2TE(Beam)'!N188,"","NO")</f>
        <v/>
      </c>
      <c r="O188" s="74" t="str">
        <f>IF('SP2TE(CH)'!O188='SP2TE(Beam)'!O188,"","NO")</f>
        <v/>
      </c>
      <c r="P188" t="str">
        <f>IF('SP2TE(CH)'!P188='SP2TE(Beam)'!P188,"","NO")</f>
        <v/>
      </c>
      <c r="Q188" t="str">
        <f>IF('SP2TE(CH)'!Q188='SP2TE(Beam)'!Q188,"","NO")</f>
        <v/>
      </c>
      <c r="R188" t="str">
        <f>IF('SP2TE(CH)'!R188='SP2TE(Beam)'!R188,"","NO")</f>
        <v/>
      </c>
      <c r="S188" t="str">
        <f>IF('SP2TE(CH)'!S188='SP2TE(Beam)'!S188,"","NO")</f>
        <v/>
      </c>
      <c r="T188" t="str">
        <f>IF('SP2TE(CH)'!T188='SP2TE(Beam)'!T188,"","NO")</f>
        <v/>
      </c>
      <c r="U188" t="str">
        <f>IF('SP2TE(CH)'!U188='SP2TE(Beam)'!U188,"","NO")</f>
        <v/>
      </c>
      <c r="V188" t="str">
        <f>IF('SP2TE(CH)'!V188='SP2TE(Beam)'!V188,"","NO")</f>
        <v/>
      </c>
      <c r="W188" t="str">
        <f>IF('SP2TE(CH)'!W188='SP2TE(Beam)'!W188,"","NO")</f>
        <v/>
      </c>
      <c r="X188" t="str">
        <f>IF('SP2TE(CH)'!X188='SP2TE(Beam)'!X188,"","NO")</f>
        <v/>
      </c>
      <c r="Y188" t="str">
        <f>IF('SP2TE(CH)'!Y188='SP2TE(Beam)'!Y188,"","NO")</f>
        <v/>
      </c>
      <c r="Z188" t="str">
        <f>IF('SP2TE(CH)'!Z188='SP2TE(Beam)'!Z188,"","NO")</f>
        <v/>
      </c>
    </row>
    <row r="189" spans="1:26">
      <c r="A189" t="str">
        <f>IF('SP2TE(CH)'!A189='SP2TE(Beam)'!A189,"","NO")</f>
        <v/>
      </c>
      <c r="B189" t="str">
        <f>IF('SP2TE(CH)'!B189='SP2TE(Beam)'!B189,"","NO")</f>
        <v/>
      </c>
      <c r="C189" t="str">
        <f>IF('SP2TE(CH)'!C189='SP2TE(Beam)'!C189,"","NO")</f>
        <v/>
      </c>
      <c r="D189" t="str">
        <f>IF('SP2TE(CH)'!D189='SP2TE(Beam)'!D189,"","NO")</f>
        <v/>
      </c>
      <c r="E189" t="str">
        <f>IF('SP2TE(CH)'!E189='SP2TE(Beam)'!E189,"","NO")</f>
        <v/>
      </c>
      <c r="F189" t="str">
        <f>IF('SP2TE(CH)'!F189='SP2TE(Beam)'!F189,"","NO")</f>
        <v/>
      </c>
      <c r="G189" t="str">
        <f>IF('SP2TE(CH)'!G189='SP2TE(Beam)'!G189,"","NO")</f>
        <v/>
      </c>
      <c r="H189" s="74" t="str">
        <f>IF('SP2TE(CH)'!H189='SP2TE(Beam)'!H189,"","NO")</f>
        <v/>
      </c>
      <c r="I189" s="74" t="str">
        <f>IF('SP2TE(CH)'!I189='SP2TE(Beam)'!I189,"","NO")</f>
        <v/>
      </c>
      <c r="J189" s="74" t="str">
        <f>IF('SP2TE(CH)'!J189='SP2TE(Beam)'!J189,"","NO")</f>
        <v/>
      </c>
      <c r="K189" s="74" t="str">
        <f>IF('SP2TE(CH)'!K189='SP2TE(Beam)'!K189,"","NO")</f>
        <v/>
      </c>
      <c r="L189" s="74" t="str">
        <f>IF('SP2TE(CH)'!L189='SP2TE(Beam)'!L189,"","NO")</f>
        <v/>
      </c>
      <c r="M189" s="74" t="str">
        <f>IF('SP2TE(CH)'!M189='SP2TE(Beam)'!M189,"","NO")</f>
        <v/>
      </c>
      <c r="N189" s="74" t="str">
        <f>IF('SP2TE(CH)'!N189='SP2TE(Beam)'!N189,"","NO")</f>
        <v/>
      </c>
      <c r="O189" s="74" t="str">
        <f>IF('SP2TE(CH)'!O189='SP2TE(Beam)'!O189,"","NO")</f>
        <v/>
      </c>
      <c r="P189" t="str">
        <f>IF('SP2TE(CH)'!P189='SP2TE(Beam)'!P189,"","NO")</f>
        <v/>
      </c>
      <c r="Q189" t="str">
        <f>IF('SP2TE(CH)'!Q189='SP2TE(Beam)'!Q189,"","NO")</f>
        <v/>
      </c>
      <c r="R189" t="str">
        <f>IF('SP2TE(CH)'!R189='SP2TE(Beam)'!R189,"","NO")</f>
        <v/>
      </c>
      <c r="S189" t="str">
        <f>IF('SP2TE(CH)'!S189='SP2TE(Beam)'!S189,"","NO")</f>
        <v/>
      </c>
      <c r="T189" t="str">
        <f>IF('SP2TE(CH)'!T189='SP2TE(Beam)'!T189,"","NO")</f>
        <v/>
      </c>
      <c r="U189" t="str">
        <f>IF('SP2TE(CH)'!U189='SP2TE(Beam)'!U189,"","NO")</f>
        <v/>
      </c>
      <c r="V189" t="str">
        <f>IF('SP2TE(CH)'!V189='SP2TE(Beam)'!V189,"","NO")</f>
        <v/>
      </c>
      <c r="W189" t="str">
        <f>IF('SP2TE(CH)'!W189='SP2TE(Beam)'!W189,"","NO")</f>
        <v/>
      </c>
      <c r="X189" t="str">
        <f>IF('SP2TE(CH)'!X189='SP2TE(Beam)'!X189,"","NO")</f>
        <v/>
      </c>
      <c r="Y189" t="str">
        <f>IF('SP2TE(CH)'!Y189='SP2TE(Beam)'!Y189,"","NO")</f>
        <v/>
      </c>
      <c r="Z189" t="str">
        <f>IF('SP2TE(CH)'!Z189='SP2TE(Beam)'!Z189,"","NO")</f>
        <v/>
      </c>
    </row>
    <row r="190" spans="1:26">
      <c r="A190" t="str">
        <f>IF('SP2TE(CH)'!A190='SP2TE(Beam)'!A190,"","NO")</f>
        <v/>
      </c>
      <c r="B190" t="str">
        <f>IF('SP2TE(CH)'!B190='SP2TE(Beam)'!B190,"","NO")</f>
        <v/>
      </c>
      <c r="C190" t="str">
        <f>IF('SP2TE(CH)'!C190='SP2TE(Beam)'!C190,"","NO")</f>
        <v/>
      </c>
      <c r="D190" t="str">
        <f>IF('SP2TE(CH)'!D190='SP2TE(Beam)'!D190,"","NO")</f>
        <v/>
      </c>
      <c r="E190" t="str">
        <f>IF('SP2TE(CH)'!E190='SP2TE(Beam)'!E190,"","NO")</f>
        <v/>
      </c>
      <c r="F190" t="str">
        <f>IF('SP2TE(CH)'!F190='SP2TE(Beam)'!F190,"","NO")</f>
        <v/>
      </c>
      <c r="G190" t="str">
        <f>IF('SP2TE(CH)'!G190='SP2TE(Beam)'!G190,"","NO")</f>
        <v/>
      </c>
      <c r="H190" s="74" t="str">
        <f>IF('SP2TE(CH)'!H190='SP2TE(Beam)'!H190,"","NO")</f>
        <v/>
      </c>
      <c r="I190" s="74" t="str">
        <f>IF('SP2TE(CH)'!I190='SP2TE(Beam)'!I190,"","NO")</f>
        <v/>
      </c>
      <c r="J190" s="74" t="str">
        <f>IF('SP2TE(CH)'!J190='SP2TE(Beam)'!J190,"","NO")</f>
        <v/>
      </c>
      <c r="K190" s="74" t="str">
        <f>IF('SP2TE(CH)'!K190='SP2TE(Beam)'!K190,"","NO")</f>
        <v/>
      </c>
      <c r="L190" s="74" t="str">
        <f>IF('SP2TE(CH)'!L190='SP2TE(Beam)'!L190,"","NO")</f>
        <v/>
      </c>
      <c r="M190" s="74" t="str">
        <f>IF('SP2TE(CH)'!M190='SP2TE(Beam)'!M190,"","NO")</f>
        <v/>
      </c>
      <c r="N190" s="74" t="str">
        <f>IF('SP2TE(CH)'!N190='SP2TE(Beam)'!N190,"","NO")</f>
        <v/>
      </c>
      <c r="O190" s="74" t="str">
        <f>IF('SP2TE(CH)'!O190='SP2TE(Beam)'!O190,"","NO")</f>
        <v/>
      </c>
      <c r="P190" t="str">
        <f>IF('SP2TE(CH)'!P190='SP2TE(Beam)'!P190,"","NO")</f>
        <v/>
      </c>
      <c r="Q190" t="str">
        <f>IF('SP2TE(CH)'!Q190='SP2TE(Beam)'!Q190,"","NO")</f>
        <v/>
      </c>
      <c r="R190" t="str">
        <f>IF('SP2TE(CH)'!R190='SP2TE(Beam)'!R190,"","NO")</f>
        <v/>
      </c>
      <c r="S190" t="str">
        <f>IF('SP2TE(CH)'!S190='SP2TE(Beam)'!S190,"","NO")</f>
        <v/>
      </c>
      <c r="T190" t="str">
        <f>IF('SP2TE(CH)'!T190='SP2TE(Beam)'!T190,"","NO")</f>
        <v/>
      </c>
      <c r="U190" t="str">
        <f>IF('SP2TE(CH)'!U190='SP2TE(Beam)'!U190,"","NO")</f>
        <v/>
      </c>
      <c r="V190" t="str">
        <f>IF('SP2TE(CH)'!V190='SP2TE(Beam)'!V190,"","NO")</f>
        <v/>
      </c>
      <c r="W190" t="str">
        <f>IF('SP2TE(CH)'!W190='SP2TE(Beam)'!W190,"","NO")</f>
        <v/>
      </c>
      <c r="X190" t="str">
        <f>IF('SP2TE(CH)'!X190='SP2TE(Beam)'!X190,"","NO")</f>
        <v/>
      </c>
      <c r="Y190" t="str">
        <f>IF('SP2TE(CH)'!Y190='SP2TE(Beam)'!Y190,"","NO")</f>
        <v/>
      </c>
      <c r="Z190" t="str">
        <f>IF('SP2TE(CH)'!Z190='SP2TE(Beam)'!Z190,"","NO")</f>
        <v/>
      </c>
    </row>
    <row r="191" spans="1:26">
      <c r="A191" t="str">
        <f>IF('SP2TE(CH)'!A191='SP2TE(Beam)'!A191,"","NO")</f>
        <v/>
      </c>
      <c r="B191" t="str">
        <f>IF('SP2TE(CH)'!B191='SP2TE(Beam)'!B191,"","NO")</f>
        <v/>
      </c>
      <c r="C191" t="str">
        <f>IF('SP2TE(CH)'!C191='SP2TE(Beam)'!C191,"","NO")</f>
        <v/>
      </c>
      <c r="D191" t="str">
        <f>IF('SP2TE(CH)'!D191='SP2TE(Beam)'!D191,"","NO")</f>
        <v/>
      </c>
      <c r="E191" t="str">
        <f>IF('SP2TE(CH)'!E191='SP2TE(Beam)'!E191,"","NO")</f>
        <v/>
      </c>
      <c r="F191" t="str">
        <f>IF('SP2TE(CH)'!F191='SP2TE(Beam)'!F191,"","NO")</f>
        <v/>
      </c>
      <c r="G191" t="str">
        <f>IF('SP2TE(CH)'!G191='SP2TE(Beam)'!G191,"","NO")</f>
        <v/>
      </c>
      <c r="H191" s="74" t="str">
        <f>IF('SP2TE(CH)'!H191='SP2TE(Beam)'!H191,"","NO")</f>
        <v/>
      </c>
      <c r="I191" s="74" t="str">
        <f>IF('SP2TE(CH)'!I191='SP2TE(Beam)'!I191,"","NO")</f>
        <v/>
      </c>
      <c r="J191" s="74" t="str">
        <f>IF('SP2TE(CH)'!J191='SP2TE(Beam)'!J191,"","NO")</f>
        <v/>
      </c>
      <c r="K191" s="74" t="str">
        <f>IF('SP2TE(CH)'!K191='SP2TE(Beam)'!K191,"","NO")</f>
        <v/>
      </c>
      <c r="L191" s="74" t="str">
        <f>IF('SP2TE(CH)'!L191='SP2TE(Beam)'!L191,"","NO")</f>
        <v/>
      </c>
      <c r="M191" s="74" t="str">
        <f>IF('SP2TE(CH)'!M191='SP2TE(Beam)'!M191,"","NO")</f>
        <v/>
      </c>
      <c r="N191" s="74" t="str">
        <f>IF('SP2TE(CH)'!N191='SP2TE(Beam)'!N191,"","NO")</f>
        <v/>
      </c>
      <c r="O191" s="74" t="str">
        <f>IF('SP2TE(CH)'!O191='SP2TE(Beam)'!O191,"","NO")</f>
        <v/>
      </c>
      <c r="P191" t="str">
        <f>IF('SP2TE(CH)'!P191='SP2TE(Beam)'!P191,"","NO")</f>
        <v/>
      </c>
      <c r="Q191" t="str">
        <f>IF('SP2TE(CH)'!Q191='SP2TE(Beam)'!Q191,"","NO")</f>
        <v/>
      </c>
      <c r="R191" t="str">
        <f>IF('SP2TE(CH)'!R191='SP2TE(Beam)'!R191,"","NO")</f>
        <v/>
      </c>
      <c r="S191" t="str">
        <f>IF('SP2TE(CH)'!S191='SP2TE(Beam)'!S191,"","NO")</f>
        <v/>
      </c>
      <c r="T191" t="str">
        <f>IF('SP2TE(CH)'!T191='SP2TE(Beam)'!T191,"","NO")</f>
        <v/>
      </c>
      <c r="U191" t="str">
        <f>IF('SP2TE(CH)'!U191='SP2TE(Beam)'!U191,"","NO")</f>
        <v/>
      </c>
      <c r="V191" t="str">
        <f>IF('SP2TE(CH)'!V191='SP2TE(Beam)'!V191,"","NO")</f>
        <v/>
      </c>
      <c r="W191" t="str">
        <f>IF('SP2TE(CH)'!W191='SP2TE(Beam)'!W191,"","NO")</f>
        <v/>
      </c>
      <c r="X191" t="str">
        <f>IF('SP2TE(CH)'!X191='SP2TE(Beam)'!X191,"","NO")</f>
        <v/>
      </c>
      <c r="Y191" t="str">
        <f>IF('SP2TE(CH)'!Y191='SP2TE(Beam)'!Y191,"","NO")</f>
        <v/>
      </c>
      <c r="Z191" t="str">
        <f>IF('SP2TE(CH)'!Z191='SP2TE(Beam)'!Z191,"","NO")</f>
        <v/>
      </c>
    </row>
    <row r="192" spans="1:26">
      <c r="A192" t="str">
        <f>IF('SP2TE(CH)'!A192='SP2TE(Beam)'!A192,"","NO")</f>
        <v/>
      </c>
      <c r="B192" t="str">
        <f>IF('SP2TE(CH)'!B192='SP2TE(Beam)'!B192,"","NO")</f>
        <v/>
      </c>
      <c r="C192" t="str">
        <f>IF('SP2TE(CH)'!C192='SP2TE(Beam)'!C192,"","NO")</f>
        <v/>
      </c>
      <c r="D192" t="str">
        <f>IF('SP2TE(CH)'!D192='SP2TE(Beam)'!D192,"","NO")</f>
        <v/>
      </c>
      <c r="E192" t="str">
        <f>IF('SP2TE(CH)'!E192='SP2TE(Beam)'!E192,"","NO")</f>
        <v/>
      </c>
      <c r="F192" t="str">
        <f>IF('SP2TE(CH)'!F192='SP2TE(Beam)'!F192,"","NO")</f>
        <v/>
      </c>
      <c r="G192" t="str">
        <f>IF('SP2TE(CH)'!G192='SP2TE(Beam)'!G192,"","NO")</f>
        <v/>
      </c>
      <c r="H192" s="74" t="str">
        <f>IF('SP2TE(CH)'!H192='SP2TE(Beam)'!H192,"","NO")</f>
        <v/>
      </c>
      <c r="I192" s="74" t="str">
        <f>IF('SP2TE(CH)'!I192='SP2TE(Beam)'!I192,"","NO")</f>
        <v/>
      </c>
      <c r="J192" s="74" t="str">
        <f>IF('SP2TE(CH)'!J192='SP2TE(Beam)'!J192,"","NO")</f>
        <v/>
      </c>
      <c r="K192" s="74" t="str">
        <f>IF('SP2TE(CH)'!K192='SP2TE(Beam)'!K192,"","NO")</f>
        <v/>
      </c>
      <c r="L192" s="74" t="str">
        <f>IF('SP2TE(CH)'!L192='SP2TE(Beam)'!L192,"","NO")</f>
        <v/>
      </c>
      <c r="M192" s="74" t="str">
        <f>IF('SP2TE(CH)'!M192='SP2TE(Beam)'!M192,"","NO")</f>
        <v/>
      </c>
      <c r="N192" s="74" t="str">
        <f>IF('SP2TE(CH)'!N192='SP2TE(Beam)'!N192,"","NO")</f>
        <v/>
      </c>
      <c r="O192" s="74" t="str">
        <f>IF('SP2TE(CH)'!O192='SP2TE(Beam)'!O192,"","NO")</f>
        <v/>
      </c>
      <c r="P192" t="str">
        <f>IF('SP2TE(CH)'!P192='SP2TE(Beam)'!P192,"","NO")</f>
        <v/>
      </c>
      <c r="Q192" t="str">
        <f>IF('SP2TE(CH)'!Q192='SP2TE(Beam)'!Q192,"","NO")</f>
        <v/>
      </c>
      <c r="R192" t="str">
        <f>IF('SP2TE(CH)'!R192='SP2TE(Beam)'!R192,"","NO")</f>
        <v/>
      </c>
      <c r="S192" t="str">
        <f>IF('SP2TE(CH)'!S192='SP2TE(Beam)'!S192,"","NO")</f>
        <v/>
      </c>
      <c r="T192" t="str">
        <f>IF('SP2TE(CH)'!T192='SP2TE(Beam)'!T192,"","NO")</f>
        <v/>
      </c>
      <c r="U192" t="str">
        <f>IF('SP2TE(CH)'!U192='SP2TE(Beam)'!U192,"","NO")</f>
        <v/>
      </c>
      <c r="V192" t="str">
        <f>IF('SP2TE(CH)'!V192='SP2TE(Beam)'!V192,"","NO")</f>
        <v/>
      </c>
      <c r="W192" t="str">
        <f>IF('SP2TE(CH)'!W192='SP2TE(Beam)'!W192,"","NO")</f>
        <v/>
      </c>
      <c r="X192" t="str">
        <f>IF('SP2TE(CH)'!X192='SP2TE(Beam)'!X192,"","NO")</f>
        <v/>
      </c>
      <c r="Y192" t="str">
        <f>IF('SP2TE(CH)'!Y192='SP2TE(Beam)'!Y192,"","NO")</f>
        <v/>
      </c>
      <c r="Z192" t="str">
        <f>IF('SP2TE(CH)'!Z192='SP2TE(Beam)'!Z192,"","NO")</f>
        <v/>
      </c>
    </row>
    <row r="193" spans="1:26">
      <c r="A193" t="str">
        <f>IF('SP2TE(CH)'!A193='SP2TE(Beam)'!A193,"","NO")</f>
        <v/>
      </c>
      <c r="B193" t="str">
        <f>IF('SP2TE(CH)'!B193='SP2TE(Beam)'!B193,"","NO")</f>
        <v/>
      </c>
      <c r="C193" t="str">
        <f>IF('SP2TE(CH)'!C193='SP2TE(Beam)'!C193,"","NO")</f>
        <v/>
      </c>
      <c r="D193" t="str">
        <f>IF('SP2TE(CH)'!D193='SP2TE(Beam)'!D193,"","NO")</f>
        <v/>
      </c>
      <c r="E193" t="str">
        <f>IF('SP2TE(CH)'!E193='SP2TE(Beam)'!E193,"","NO")</f>
        <v/>
      </c>
      <c r="F193" t="str">
        <f>IF('SP2TE(CH)'!F193='SP2TE(Beam)'!F193,"","NO")</f>
        <v/>
      </c>
      <c r="G193" t="str">
        <f>IF('SP2TE(CH)'!G193='SP2TE(Beam)'!G193,"","NO")</f>
        <v/>
      </c>
      <c r="H193" s="74" t="str">
        <f>IF('SP2TE(CH)'!H193='SP2TE(Beam)'!H193,"","NO")</f>
        <v/>
      </c>
      <c r="I193" s="74" t="str">
        <f>IF('SP2TE(CH)'!I193='SP2TE(Beam)'!I193,"","NO")</f>
        <v/>
      </c>
      <c r="J193" s="74" t="str">
        <f>IF('SP2TE(CH)'!J193='SP2TE(Beam)'!J193,"","NO")</f>
        <v/>
      </c>
      <c r="K193" s="74" t="str">
        <f>IF('SP2TE(CH)'!K193='SP2TE(Beam)'!K193,"","NO")</f>
        <v/>
      </c>
      <c r="L193" s="74" t="str">
        <f>IF('SP2TE(CH)'!L193='SP2TE(Beam)'!L193,"","NO")</f>
        <v/>
      </c>
      <c r="M193" s="74" t="str">
        <f>IF('SP2TE(CH)'!M193='SP2TE(Beam)'!M193,"","NO")</f>
        <v/>
      </c>
      <c r="N193" s="74" t="str">
        <f>IF('SP2TE(CH)'!N193='SP2TE(Beam)'!N193,"","NO")</f>
        <v/>
      </c>
      <c r="O193" s="74" t="str">
        <f>IF('SP2TE(CH)'!O193='SP2TE(Beam)'!O193,"","NO")</f>
        <v/>
      </c>
      <c r="P193" t="str">
        <f>IF('SP2TE(CH)'!P193='SP2TE(Beam)'!P193,"","NO")</f>
        <v/>
      </c>
      <c r="Q193" t="str">
        <f>IF('SP2TE(CH)'!Q193='SP2TE(Beam)'!Q193,"","NO")</f>
        <v/>
      </c>
      <c r="R193" t="str">
        <f>IF('SP2TE(CH)'!R193='SP2TE(Beam)'!R193,"","NO")</f>
        <v/>
      </c>
      <c r="S193" t="str">
        <f>IF('SP2TE(CH)'!S193='SP2TE(Beam)'!S193,"","NO")</f>
        <v/>
      </c>
      <c r="T193" t="str">
        <f>IF('SP2TE(CH)'!T193='SP2TE(Beam)'!T193,"","NO")</f>
        <v/>
      </c>
      <c r="U193" t="str">
        <f>IF('SP2TE(CH)'!U193='SP2TE(Beam)'!U193,"","NO")</f>
        <v/>
      </c>
      <c r="V193" t="str">
        <f>IF('SP2TE(CH)'!V193='SP2TE(Beam)'!V193,"","NO")</f>
        <v/>
      </c>
      <c r="W193" t="str">
        <f>IF('SP2TE(CH)'!W193='SP2TE(Beam)'!W193,"","NO")</f>
        <v/>
      </c>
      <c r="X193" t="str">
        <f>IF('SP2TE(CH)'!X193='SP2TE(Beam)'!X193,"","NO")</f>
        <v/>
      </c>
      <c r="Y193" t="str">
        <f>IF('SP2TE(CH)'!Y193='SP2TE(Beam)'!Y193,"","NO")</f>
        <v/>
      </c>
      <c r="Z193" t="str">
        <f>IF('SP2TE(CH)'!Z193='SP2TE(Beam)'!Z193,"","NO")</f>
        <v/>
      </c>
    </row>
    <row r="194" spans="1:26">
      <c r="A194" t="str">
        <f>IF('SP2TE(CH)'!A194='SP2TE(Beam)'!A194,"","NO")</f>
        <v/>
      </c>
      <c r="B194" t="str">
        <f>IF('SP2TE(CH)'!B194='SP2TE(Beam)'!B194,"","NO")</f>
        <v/>
      </c>
      <c r="C194" t="str">
        <f>IF('SP2TE(CH)'!C194='SP2TE(Beam)'!C194,"","NO")</f>
        <v/>
      </c>
      <c r="D194" t="str">
        <f>IF('SP2TE(CH)'!D194='SP2TE(Beam)'!D194,"","NO")</f>
        <v/>
      </c>
      <c r="E194" t="str">
        <f>IF('SP2TE(CH)'!E194='SP2TE(Beam)'!E194,"","NO")</f>
        <v/>
      </c>
      <c r="F194" t="str">
        <f>IF('SP2TE(CH)'!F194='SP2TE(Beam)'!F194,"","NO")</f>
        <v/>
      </c>
      <c r="G194" t="str">
        <f>IF('SP2TE(CH)'!G194='SP2TE(Beam)'!G194,"","NO")</f>
        <v/>
      </c>
      <c r="H194" s="74" t="str">
        <f>IF('SP2TE(CH)'!H194='SP2TE(Beam)'!H194,"","NO")</f>
        <v/>
      </c>
      <c r="I194" s="74" t="str">
        <f>IF('SP2TE(CH)'!I194='SP2TE(Beam)'!I194,"","NO")</f>
        <v/>
      </c>
      <c r="J194" s="74" t="str">
        <f>IF('SP2TE(CH)'!J194='SP2TE(Beam)'!J194,"","NO")</f>
        <v/>
      </c>
      <c r="K194" s="74" t="str">
        <f>IF('SP2TE(CH)'!K194='SP2TE(Beam)'!K194,"","NO")</f>
        <v/>
      </c>
      <c r="L194" s="74" t="str">
        <f>IF('SP2TE(CH)'!L194='SP2TE(Beam)'!L194,"","NO")</f>
        <v/>
      </c>
      <c r="M194" s="74" t="str">
        <f>IF('SP2TE(CH)'!M194='SP2TE(Beam)'!M194,"","NO")</f>
        <v/>
      </c>
      <c r="N194" s="74" t="str">
        <f>IF('SP2TE(CH)'!N194='SP2TE(Beam)'!N194,"","NO")</f>
        <v/>
      </c>
      <c r="O194" s="74" t="str">
        <f>IF('SP2TE(CH)'!O194='SP2TE(Beam)'!O194,"","NO")</f>
        <v/>
      </c>
      <c r="P194" t="str">
        <f>IF('SP2TE(CH)'!P194='SP2TE(Beam)'!P194,"","NO")</f>
        <v/>
      </c>
      <c r="Q194" t="str">
        <f>IF('SP2TE(CH)'!Q194='SP2TE(Beam)'!Q194,"","NO")</f>
        <v/>
      </c>
      <c r="R194" t="str">
        <f>IF('SP2TE(CH)'!R194='SP2TE(Beam)'!R194,"","NO")</f>
        <v/>
      </c>
      <c r="S194" t="str">
        <f>IF('SP2TE(CH)'!S194='SP2TE(Beam)'!S194,"","NO")</f>
        <v/>
      </c>
      <c r="T194" t="str">
        <f>IF('SP2TE(CH)'!T194='SP2TE(Beam)'!T194,"","NO")</f>
        <v/>
      </c>
      <c r="U194" t="str">
        <f>IF('SP2TE(CH)'!U194='SP2TE(Beam)'!U194,"","NO")</f>
        <v/>
      </c>
      <c r="V194" t="str">
        <f>IF('SP2TE(CH)'!V194='SP2TE(Beam)'!V194,"","NO")</f>
        <v/>
      </c>
      <c r="W194" t="str">
        <f>IF('SP2TE(CH)'!W194='SP2TE(Beam)'!W194,"","NO")</f>
        <v/>
      </c>
      <c r="X194" t="str">
        <f>IF('SP2TE(CH)'!X194='SP2TE(Beam)'!X194,"","NO")</f>
        <v/>
      </c>
      <c r="Y194" t="str">
        <f>IF('SP2TE(CH)'!Y194='SP2TE(Beam)'!Y194,"","NO")</f>
        <v/>
      </c>
      <c r="Z194" t="str">
        <f>IF('SP2TE(CH)'!Z194='SP2TE(Beam)'!Z194,"","NO")</f>
        <v/>
      </c>
    </row>
    <row r="195" spans="1:26">
      <c r="A195" t="str">
        <f>IF('SP2TE(CH)'!A195='SP2TE(Beam)'!A195,"","NO")</f>
        <v/>
      </c>
      <c r="B195" t="str">
        <f>IF('SP2TE(CH)'!B195='SP2TE(Beam)'!B195,"","NO")</f>
        <v/>
      </c>
      <c r="C195" t="str">
        <f>IF('SP2TE(CH)'!C195='SP2TE(Beam)'!C195,"","NO")</f>
        <v/>
      </c>
      <c r="D195" t="str">
        <f>IF('SP2TE(CH)'!D195='SP2TE(Beam)'!D195,"","NO")</f>
        <v/>
      </c>
      <c r="E195" t="str">
        <f>IF('SP2TE(CH)'!E195='SP2TE(Beam)'!E195,"","NO")</f>
        <v/>
      </c>
      <c r="F195" t="str">
        <f>IF('SP2TE(CH)'!F195='SP2TE(Beam)'!F195,"","NO")</f>
        <v/>
      </c>
      <c r="G195" t="str">
        <f>IF('SP2TE(CH)'!G195='SP2TE(Beam)'!G195,"","NO")</f>
        <v/>
      </c>
      <c r="H195" s="74" t="str">
        <f>IF('SP2TE(CH)'!H195='SP2TE(Beam)'!H195,"","NO")</f>
        <v/>
      </c>
      <c r="I195" s="74" t="str">
        <f>IF('SP2TE(CH)'!I195='SP2TE(Beam)'!I195,"","NO")</f>
        <v/>
      </c>
      <c r="J195" s="74" t="str">
        <f>IF('SP2TE(CH)'!J195='SP2TE(Beam)'!J195,"","NO")</f>
        <v/>
      </c>
      <c r="K195" s="74" t="str">
        <f>IF('SP2TE(CH)'!K195='SP2TE(Beam)'!K195,"","NO")</f>
        <v/>
      </c>
      <c r="L195" s="74" t="str">
        <f>IF('SP2TE(CH)'!L195='SP2TE(Beam)'!L195,"","NO")</f>
        <v/>
      </c>
      <c r="M195" s="74" t="str">
        <f>IF('SP2TE(CH)'!M195='SP2TE(Beam)'!M195,"","NO")</f>
        <v/>
      </c>
      <c r="N195" s="74" t="str">
        <f>IF('SP2TE(CH)'!N195='SP2TE(Beam)'!N195,"","NO")</f>
        <v/>
      </c>
      <c r="O195" s="74" t="str">
        <f>IF('SP2TE(CH)'!O195='SP2TE(Beam)'!O195,"","NO")</f>
        <v/>
      </c>
      <c r="P195" t="str">
        <f>IF('SP2TE(CH)'!P195='SP2TE(Beam)'!P195,"","NO")</f>
        <v/>
      </c>
      <c r="Q195" t="str">
        <f>IF('SP2TE(CH)'!Q195='SP2TE(Beam)'!Q195,"","NO")</f>
        <v/>
      </c>
      <c r="R195" t="str">
        <f>IF('SP2TE(CH)'!R195='SP2TE(Beam)'!R195,"","NO")</f>
        <v/>
      </c>
      <c r="S195" t="str">
        <f>IF('SP2TE(CH)'!S195='SP2TE(Beam)'!S195,"","NO")</f>
        <v/>
      </c>
      <c r="T195" t="str">
        <f>IF('SP2TE(CH)'!T195='SP2TE(Beam)'!T195,"","NO")</f>
        <v/>
      </c>
      <c r="U195" t="str">
        <f>IF('SP2TE(CH)'!U195='SP2TE(Beam)'!U195,"","NO")</f>
        <v/>
      </c>
      <c r="V195" t="str">
        <f>IF('SP2TE(CH)'!V195='SP2TE(Beam)'!V195,"","NO")</f>
        <v/>
      </c>
      <c r="W195" t="str">
        <f>IF('SP2TE(CH)'!W195='SP2TE(Beam)'!W195,"","NO")</f>
        <v/>
      </c>
      <c r="X195" t="str">
        <f>IF('SP2TE(CH)'!X195='SP2TE(Beam)'!X195,"","NO")</f>
        <v/>
      </c>
      <c r="Y195" t="str">
        <f>IF('SP2TE(CH)'!Y195='SP2TE(Beam)'!Y195,"","NO")</f>
        <v/>
      </c>
      <c r="Z195" t="str">
        <f>IF('SP2TE(CH)'!Z195='SP2TE(Beam)'!Z195,"","NO")</f>
        <v/>
      </c>
    </row>
    <row r="196" spans="1:26">
      <c r="A196" t="str">
        <f>IF('SP2TE(CH)'!A196='SP2TE(Beam)'!A196,"","NO")</f>
        <v/>
      </c>
      <c r="B196" t="str">
        <f>IF('SP2TE(CH)'!B196='SP2TE(Beam)'!B196,"","NO")</f>
        <v/>
      </c>
      <c r="C196" t="str">
        <f>IF('SP2TE(CH)'!C196='SP2TE(Beam)'!C196,"","NO")</f>
        <v/>
      </c>
      <c r="D196" t="str">
        <f>IF('SP2TE(CH)'!D196='SP2TE(Beam)'!D196,"","NO")</f>
        <v/>
      </c>
      <c r="E196" t="str">
        <f>IF('SP2TE(CH)'!E196='SP2TE(Beam)'!E196,"","NO")</f>
        <v/>
      </c>
      <c r="F196" t="str">
        <f>IF('SP2TE(CH)'!F196='SP2TE(Beam)'!F196,"","NO")</f>
        <v/>
      </c>
      <c r="G196" t="str">
        <f>IF('SP2TE(CH)'!G196='SP2TE(Beam)'!G196,"","NO")</f>
        <v/>
      </c>
      <c r="H196" s="74" t="str">
        <f>IF('SP2TE(CH)'!H196='SP2TE(Beam)'!H196,"","NO")</f>
        <v/>
      </c>
      <c r="I196" s="74" t="str">
        <f>IF('SP2TE(CH)'!I196='SP2TE(Beam)'!I196,"","NO")</f>
        <v/>
      </c>
      <c r="J196" s="74" t="str">
        <f>IF('SP2TE(CH)'!J196='SP2TE(Beam)'!J196,"","NO")</f>
        <v/>
      </c>
      <c r="K196" s="74" t="str">
        <f>IF('SP2TE(CH)'!K196='SP2TE(Beam)'!K196,"","NO")</f>
        <v/>
      </c>
      <c r="L196" s="74" t="str">
        <f>IF('SP2TE(CH)'!L196='SP2TE(Beam)'!L196,"","NO")</f>
        <v/>
      </c>
      <c r="M196" s="74" t="str">
        <f>IF('SP2TE(CH)'!M196='SP2TE(Beam)'!M196,"","NO")</f>
        <v/>
      </c>
      <c r="N196" s="74" t="str">
        <f>IF('SP2TE(CH)'!N196='SP2TE(Beam)'!N196,"","NO")</f>
        <v/>
      </c>
      <c r="O196" s="74" t="str">
        <f>IF('SP2TE(CH)'!O196='SP2TE(Beam)'!O196,"","NO")</f>
        <v/>
      </c>
      <c r="P196" t="str">
        <f>IF('SP2TE(CH)'!P196='SP2TE(Beam)'!P196,"","NO")</f>
        <v/>
      </c>
      <c r="Q196" t="str">
        <f>IF('SP2TE(CH)'!Q196='SP2TE(Beam)'!Q196,"","NO")</f>
        <v/>
      </c>
      <c r="R196" t="str">
        <f>IF('SP2TE(CH)'!R196='SP2TE(Beam)'!R196,"","NO")</f>
        <v/>
      </c>
      <c r="S196" t="str">
        <f>IF('SP2TE(CH)'!S196='SP2TE(Beam)'!S196,"","NO")</f>
        <v/>
      </c>
      <c r="T196" t="str">
        <f>IF('SP2TE(CH)'!T196='SP2TE(Beam)'!T196,"","NO")</f>
        <v/>
      </c>
      <c r="U196" t="str">
        <f>IF('SP2TE(CH)'!U196='SP2TE(Beam)'!U196,"","NO")</f>
        <v/>
      </c>
      <c r="V196" t="str">
        <f>IF('SP2TE(CH)'!V196='SP2TE(Beam)'!V196,"","NO")</f>
        <v/>
      </c>
      <c r="W196" t="str">
        <f>IF('SP2TE(CH)'!W196='SP2TE(Beam)'!W196,"","NO")</f>
        <v/>
      </c>
      <c r="X196" t="str">
        <f>IF('SP2TE(CH)'!X196='SP2TE(Beam)'!X196,"","NO")</f>
        <v/>
      </c>
      <c r="Y196" t="str">
        <f>IF('SP2TE(CH)'!Y196='SP2TE(Beam)'!Y196,"","NO")</f>
        <v/>
      </c>
      <c r="Z196" t="str">
        <f>IF('SP2TE(CH)'!Z196='SP2TE(Beam)'!Z196,"","NO")</f>
        <v/>
      </c>
    </row>
    <row r="197" spans="1:26">
      <c r="A197" t="str">
        <f>IF('SP2TE(CH)'!A197='SP2TE(Beam)'!A197,"","NO")</f>
        <v/>
      </c>
      <c r="B197" t="str">
        <f>IF('SP2TE(CH)'!B197='SP2TE(Beam)'!B197,"","NO")</f>
        <v/>
      </c>
      <c r="C197" t="str">
        <f>IF('SP2TE(CH)'!C197='SP2TE(Beam)'!C197,"","NO")</f>
        <v/>
      </c>
      <c r="D197" t="str">
        <f>IF('SP2TE(CH)'!D197='SP2TE(Beam)'!D197,"","NO")</f>
        <v/>
      </c>
      <c r="E197" t="str">
        <f>IF('SP2TE(CH)'!E197='SP2TE(Beam)'!E197,"","NO")</f>
        <v/>
      </c>
      <c r="F197" t="str">
        <f>IF('SP2TE(CH)'!F197='SP2TE(Beam)'!F197,"","NO")</f>
        <v/>
      </c>
      <c r="G197" t="str">
        <f>IF('SP2TE(CH)'!G197='SP2TE(Beam)'!G197,"","NO")</f>
        <v/>
      </c>
      <c r="H197" s="74" t="str">
        <f>IF('SP2TE(CH)'!H197='SP2TE(Beam)'!H197,"","NO")</f>
        <v/>
      </c>
      <c r="I197" s="74" t="str">
        <f>IF('SP2TE(CH)'!I197='SP2TE(Beam)'!I197,"","NO")</f>
        <v/>
      </c>
      <c r="J197" s="74" t="str">
        <f>IF('SP2TE(CH)'!J197='SP2TE(Beam)'!J197,"","NO")</f>
        <v/>
      </c>
      <c r="K197" s="74" t="str">
        <f>IF('SP2TE(CH)'!K197='SP2TE(Beam)'!K197,"","NO")</f>
        <v/>
      </c>
      <c r="L197" s="74" t="str">
        <f>IF('SP2TE(CH)'!L197='SP2TE(Beam)'!L197,"","NO")</f>
        <v/>
      </c>
      <c r="M197" s="74" t="str">
        <f>IF('SP2TE(CH)'!M197='SP2TE(Beam)'!M197,"","NO")</f>
        <v/>
      </c>
      <c r="N197" s="74" t="str">
        <f>IF('SP2TE(CH)'!N197='SP2TE(Beam)'!N197,"","NO")</f>
        <v/>
      </c>
      <c r="O197" s="74" t="str">
        <f>IF('SP2TE(CH)'!O197='SP2TE(Beam)'!O197,"","NO")</f>
        <v/>
      </c>
      <c r="P197" t="str">
        <f>IF('SP2TE(CH)'!P197='SP2TE(Beam)'!P197,"","NO")</f>
        <v/>
      </c>
      <c r="Q197" t="str">
        <f>IF('SP2TE(CH)'!Q197='SP2TE(Beam)'!Q197,"","NO")</f>
        <v/>
      </c>
      <c r="R197" t="str">
        <f>IF('SP2TE(CH)'!R197='SP2TE(Beam)'!R197,"","NO")</f>
        <v/>
      </c>
      <c r="S197" t="str">
        <f>IF('SP2TE(CH)'!S197='SP2TE(Beam)'!S197,"","NO")</f>
        <v/>
      </c>
      <c r="T197" t="str">
        <f>IF('SP2TE(CH)'!T197='SP2TE(Beam)'!T197,"","NO")</f>
        <v/>
      </c>
      <c r="U197" t="str">
        <f>IF('SP2TE(CH)'!U197='SP2TE(Beam)'!U197,"","NO")</f>
        <v/>
      </c>
      <c r="V197" t="str">
        <f>IF('SP2TE(CH)'!V197='SP2TE(Beam)'!V197,"","NO")</f>
        <v/>
      </c>
      <c r="W197" t="str">
        <f>IF('SP2TE(CH)'!W197='SP2TE(Beam)'!W197,"","NO")</f>
        <v/>
      </c>
      <c r="X197" t="str">
        <f>IF('SP2TE(CH)'!X197='SP2TE(Beam)'!X197,"","NO")</f>
        <v/>
      </c>
      <c r="Y197" t="str">
        <f>IF('SP2TE(CH)'!Y197='SP2TE(Beam)'!Y197,"","NO")</f>
        <v/>
      </c>
      <c r="Z197" t="str">
        <f>IF('SP2TE(CH)'!Z197='SP2TE(Beam)'!Z197,"","NO")</f>
        <v/>
      </c>
    </row>
    <row r="198" spans="1:26">
      <c r="A198" t="str">
        <f>IF('SP2TE(CH)'!A198='SP2TE(Beam)'!A198,"","NO")</f>
        <v/>
      </c>
      <c r="B198" t="str">
        <f>IF('SP2TE(CH)'!B198='SP2TE(Beam)'!B198,"","NO")</f>
        <v/>
      </c>
      <c r="C198" t="str">
        <f>IF('SP2TE(CH)'!C198='SP2TE(Beam)'!C198,"","NO")</f>
        <v/>
      </c>
      <c r="D198" t="str">
        <f>IF('SP2TE(CH)'!D198='SP2TE(Beam)'!D198,"","NO")</f>
        <v/>
      </c>
      <c r="E198" t="str">
        <f>IF('SP2TE(CH)'!E198='SP2TE(Beam)'!E198,"","NO")</f>
        <v/>
      </c>
      <c r="F198" t="str">
        <f>IF('SP2TE(CH)'!F198='SP2TE(Beam)'!F198,"","NO")</f>
        <v/>
      </c>
      <c r="G198" t="str">
        <f>IF('SP2TE(CH)'!G198='SP2TE(Beam)'!G198,"","NO")</f>
        <v/>
      </c>
      <c r="H198" s="74" t="str">
        <f>IF('SP2TE(CH)'!H198='SP2TE(Beam)'!H198,"","NO")</f>
        <v/>
      </c>
      <c r="I198" s="74" t="str">
        <f>IF('SP2TE(CH)'!I198='SP2TE(Beam)'!I198,"","NO")</f>
        <v/>
      </c>
      <c r="J198" s="74" t="str">
        <f>IF('SP2TE(CH)'!J198='SP2TE(Beam)'!J198,"","NO")</f>
        <v/>
      </c>
      <c r="K198" s="74" t="str">
        <f>IF('SP2TE(CH)'!K198='SP2TE(Beam)'!K198,"","NO")</f>
        <v/>
      </c>
      <c r="L198" s="74" t="str">
        <f>IF('SP2TE(CH)'!L198='SP2TE(Beam)'!L198,"","NO")</f>
        <v/>
      </c>
      <c r="M198" s="74" t="str">
        <f>IF('SP2TE(CH)'!M198='SP2TE(Beam)'!M198,"","NO")</f>
        <v/>
      </c>
      <c r="N198" s="74" t="str">
        <f>IF('SP2TE(CH)'!N198='SP2TE(Beam)'!N198,"","NO")</f>
        <v/>
      </c>
      <c r="O198" s="74" t="str">
        <f>IF('SP2TE(CH)'!O198='SP2TE(Beam)'!O198,"","NO")</f>
        <v/>
      </c>
      <c r="P198" t="str">
        <f>IF('SP2TE(CH)'!P198='SP2TE(Beam)'!P198,"","NO")</f>
        <v/>
      </c>
      <c r="Q198" t="str">
        <f>IF('SP2TE(CH)'!Q198='SP2TE(Beam)'!Q198,"","NO")</f>
        <v/>
      </c>
      <c r="R198" t="str">
        <f>IF('SP2TE(CH)'!R198='SP2TE(Beam)'!R198,"","NO")</f>
        <v/>
      </c>
      <c r="S198" t="str">
        <f>IF('SP2TE(CH)'!S198='SP2TE(Beam)'!S198,"","NO")</f>
        <v/>
      </c>
      <c r="T198" t="str">
        <f>IF('SP2TE(CH)'!T198='SP2TE(Beam)'!T198,"","NO")</f>
        <v/>
      </c>
      <c r="U198" t="str">
        <f>IF('SP2TE(CH)'!U198='SP2TE(Beam)'!U198,"","NO")</f>
        <v/>
      </c>
      <c r="V198" t="str">
        <f>IF('SP2TE(CH)'!V198='SP2TE(Beam)'!V198,"","NO")</f>
        <v/>
      </c>
      <c r="W198" t="str">
        <f>IF('SP2TE(CH)'!W198='SP2TE(Beam)'!W198,"","NO")</f>
        <v/>
      </c>
      <c r="X198" t="str">
        <f>IF('SP2TE(CH)'!X198='SP2TE(Beam)'!X198,"","NO")</f>
        <v/>
      </c>
      <c r="Y198" t="str">
        <f>IF('SP2TE(CH)'!Y198='SP2TE(Beam)'!Y198,"","NO")</f>
        <v/>
      </c>
      <c r="Z198" t="str">
        <f>IF('SP2TE(CH)'!Z198='SP2TE(Beam)'!Z198,"","NO")</f>
        <v/>
      </c>
    </row>
    <row r="199" spans="1:26">
      <c r="A199" t="str">
        <f>IF('SP2TE(CH)'!A199='SP2TE(Beam)'!A199,"","NO")</f>
        <v/>
      </c>
      <c r="B199" t="str">
        <f>IF('SP2TE(CH)'!B199='SP2TE(Beam)'!B199,"","NO")</f>
        <v/>
      </c>
      <c r="C199" t="str">
        <f>IF('SP2TE(CH)'!C199='SP2TE(Beam)'!C199,"","NO")</f>
        <v/>
      </c>
      <c r="D199" t="str">
        <f>IF('SP2TE(CH)'!D199='SP2TE(Beam)'!D199,"","NO")</f>
        <v/>
      </c>
      <c r="E199" t="str">
        <f>IF('SP2TE(CH)'!E199='SP2TE(Beam)'!E199,"","NO")</f>
        <v/>
      </c>
      <c r="F199" t="str">
        <f>IF('SP2TE(CH)'!F199='SP2TE(Beam)'!F199,"","NO")</f>
        <v/>
      </c>
      <c r="G199" t="str">
        <f>IF('SP2TE(CH)'!G199='SP2TE(Beam)'!G199,"","NO")</f>
        <v/>
      </c>
      <c r="H199" s="74" t="str">
        <f>IF('SP2TE(CH)'!H199='SP2TE(Beam)'!H199,"","NO")</f>
        <v/>
      </c>
      <c r="I199" s="74" t="str">
        <f>IF('SP2TE(CH)'!I199='SP2TE(Beam)'!I199,"","NO")</f>
        <v/>
      </c>
      <c r="J199" s="74" t="str">
        <f>IF('SP2TE(CH)'!J199='SP2TE(Beam)'!J199,"","NO")</f>
        <v/>
      </c>
      <c r="K199" s="74" t="str">
        <f>IF('SP2TE(CH)'!K199='SP2TE(Beam)'!K199,"","NO")</f>
        <v/>
      </c>
      <c r="L199" s="74" t="str">
        <f>IF('SP2TE(CH)'!L199='SP2TE(Beam)'!L199,"","NO")</f>
        <v/>
      </c>
      <c r="M199" s="74" t="str">
        <f>IF('SP2TE(CH)'!M199='SP2TE(Beam)'!M199,"","NO")</f>
        <v/>
      </c>
      <c r="N199" s="74" t="str">
        <f>IF('SP2TE(CH)'!N199='SP2TE(Beam)'!N199,"","NO")</f>
        <v/>
      </c>
      <c r="O199" s="74" t="str">
        <f>IF('SP2TE(CH)'!O199='SP2TE(Beam)'!O199,"","NO")</f>
        <v/>
      </c>
      <c r="P199" t="str">
        <f>IF('SP2TE(CH)'!P199='SP2TE(Beam)'!P199,"","NO")</f>
        <v/>
      </c>
      <c r="Q199" t="str">
        <f>IF('SP2TE(CH)'!Q199='SP2TE(Beam)'!Q199,"","NO")</f>
        <v/>
      </c>
      <c r="R199" t="str">
        <f>IF('SP2TE(CH)'!R199='SP2TE(Beam)'!R199,"","NO")</f>
        <v/>
      </c>
      <c r="S199" t="str">
        <f>IF('SP2TE(CH)'!S199='SP2TE(Beam)'!S199,"","NO")</f>
        <v/>
      </c>
      <c r="T199" t="str">
        <f>IF('SP2TE(CH)'!T199='SP2TE(Beam)'!T199,"","NO")</f>
        <v/>
      </c>
      <c r="U199" t="str">
        <f>IF('SP2TE(CH)'!U199='SP2TE(Beam)'!U199,"","NO")</f>
        <v/>
      </c>
      <c r="V199" t="str">
        <f>IF('SP2TE(CH)'!V199='SP2TE(Beam)'!V199,"","NO")</f>
        <v/>
      </c>
      <c r="W199" t="str">
        <f>IF('SP2TE(CH)'!W199='SP2TE(Beam)'!W199,"","NO")</f>
        <v/>
      </c>
      <c r="X199" t="str">
        <f>IF('SP2TE(CH)'!X199='SP2TE(Beam)'!X199,"","NO")</f>
        <v/>
      </c>
      <c r="Y199" t="str">
        <f>IF('SP2TE(CH)'!Y199='SP2TE(Beam)'!Y199,"","NO")</f>
        <v/>
      </c>
      <c r="Z199" t="str">
        <f>IF('SP2TE(CH)'!Z199='SP2TE(Beam)'!Z199,"","NO")</f>
        <v/>
      </c>
    </row>
    <row r="200" spans="1:26">
      <c r="A200" t="str">
        <f>IF('SP2TE(CH)'!A200='SP2TE(Beam)'!A200,"","NO")</f>
        <v/>
      </c>
      <c r="B200" t="str">
        <f>IF('SP2TE(CH)'!B200='SP2TE(Beam)'!B200,"","NO")</f>
        <v/>
      </c>
      <c r="C200" t="str">
        <f>IF('SP2TE(CH)'!C200='SP2TE(Beam)'!C200,"","NO")</f>
        <v/>
      </c>
      <c r="D200" t="str">
        <f>IF('SP2TE(CH)'!D200='SP2TE(Beam)'!D200,"","NO")</f>
        <v/>
      </c>
      <c r="E200" t="str">
        <f>IF('SP2TE(CH)'!E200='SP2TE(Beam)'!E200,"","NO")</f>
        <v/>
      </c>
      <c r="F200" t="str">
        <f>IF('SP2TE(CH)'!F200='SP2TE(Beam)'!F200,"","NO")</f>
        <v/>
      </c>
      <c r="G200" t="str">
        <f>IF('SP2TE(CH)'!G200='SP2TE(Beam)'!G200,"","NO")</f>
        <v/>
      </c>
      <c r="H200" s="74" t="str">
        <f>IF('SP2TE(CH)'!H200='SP2TE(Beam)'!H200,"","NO")</f>
        <v/>
      </c>
      <c r="I200" s="74" t="str">
        <f>IF('SP2TE(CH)'!I200='SP2TE(Beam)'!I200,"","NO")</f>
        <v/>
      </c>
      <c r="J200" s="74" t="str">
        <f>IF('SP2TE(CH)'!J200='SP2TE(Beam)'!J200,"","NO")</f>
        <v/>
      </c>
      <c r="K200" s="74" t="str">
        <f>IF('SP2TE(CH)'!K200='SP2TE(Beam)'!K200,"","NO")</f>
        <v/>
      </c>
      <c r="L200" s="74" t="str">
        <f>IF('SP2TE(CH)'!L200='SP2TE(Beam)'!L200,"","NO")</f>
        <v/>
      </c>
      <c r="M200" s="74" t="str">
        <f>IF('SP2TE(CH)'!M200='SP2TE(Beam)'!M200,"","NO")</f>
        <v/>
      </c>
      <c r="N200" s="74" t="str">
        <f>IF('SP2TE(CH)'!N200='SP2TE(Beam)'!N200,"","NO")</f>
        <v/>
      </c>
      <c r="O200" s="74" t="str">
        <f>IF('SP2TE(CH)'!O200='SP2TE(Beam)'!O200,"","NO")</f>
        <v/>
      </c>
      <c r="P200" t="str">
        <f>IF('SP2TE(CH)'!P200='SP2TE(Beam)'!P200,"","NO")</f>
        <v/>
      </c>
      <c r="Q200" t="str">
        <f>IF('SP2TE(CH)'!Q200='SP2TE(Beam)'!Q200,"","NO")</f>
        <v/>
      </c>
      <c r="R200" t="str">
        <f>IF('SP2TE(CH)'!R200='SP2TE(Beam)'!R200,"","NO")</f>
        <v/>
      </c>
      <c r="S200" t="str">
        <f>IF('SP2TE(CH)'!S200='SP2TE(Beam)'!S200,"","NO")</f>
        <v/>
      </c>
      <c r="T200" t="str">
        <f>IF('SP2TE(CH)'!T200='SP2TE(Beam)'!T200,"","NO")</f>
        <v/>
      </c>
      <c r="U200" t="str">
        <f>IF('SP2TE(CH)'!U200='SP2TE(Beam)'!U200,"","NO")</f>
        <v/>
      </c>
      <c r="V200" t="str">
        <f>IF('SP2TE(CH)'!V200='SP2TE(Beam)'!V200,"","NO")</f>
        <v/>
      </c>
      <c r="W200" t="str">
        <f>IF('SP2TE(CH)'!W200='SP2TE(Beam)'!W200,"","NO")</f>
        <v/>
      </c>
      <c r="X200" t="str">
        <f>IF('SP2TE(CH)'!X200='SP2TE(Beam)'!X200,"","NO")</f>
        <v/>
      </c>
      <c r="Y200" t="str">
        <f>IF('SP2TE(CH)'!Y200='SP2TE(Beam)'!Y200,"","NO")</f>
        <v/>
      </c>
      <c r="Z200" t="str">
        <f>IF('SP2TE(CH)'!Z200='SP2TE(Beam)'!Z200,"","NO")</f>
        <v/>
      </c>
    </row>
    <row r="201" spans="1:26">
      <c r="A201" t="str">
        <f>IF('SP2TE(CH)'!A201='SP2TE(Beam)'!A201,"","NO")</f>
        <v/>
      </c>
      <c r="B201" t="str">
        <f>IF('SP2TE(CH)'!B201='SP2TE(Beam)'!B201,"","NO")</f>
        <v/>
      </c>
      <c r="C201" t="str">
        <f>IF('SP2TE(CH)'!C201='SP2TE(Beam)'!C201,"","NO")</f>
        <v/>
      </c>
      <c r="D201" t="str">
        <f>IF('SP2TE(CH)'!D201='SP2TE(Beam)'!D201,"","NO")</f>
        <v/>
      </c>
      <c r="E201" t="str">
        <f>IF('SP2TE(CH)'!E201='SP2TE(Beam)'!E201,"","NO")</f>
        <v/>
      </c>
      <c r="F201" t="str">
        <f>IF('SP2TE(CH)'!F201='SP2TE(Beam)'!F201,"","NO")</f>
        <v/>
      </c>
      <c r="G201" t="str">
        <f>IF('SP2TE(CH)'!G201='SP2TE(Beam)'!G201,"","NO")</f>
        <v/>
      </c>
      <c r="H201" s="74" t="str">
        <f>IF('SP2TE(CH)'!H201='SP2TE(Beam)'!H201,"","NO")</f>
        <v/>
      </c>
      <c r="I201" s="74" t="str">
        <f>IF('SP2TE(CH)'!I201='SP2TE(Beam)'!I201,"","NO")</f>
        <v/>
      </c>
      <c r="J201" s="74" t="str">
        <f>IF('SP2TE(CH)'!J201='SP2TE(Beam)'!J201,"","NO")</f>
        <v/>
      </c>
      <c r="K201" s="74" t="str">
        <f>IF('SP2TE(CH)'!K201='SP2TE(Beam)'!K201,"","NO")</f>
        <v/>
      </c>
      <c r="L201" s="74" t="str">
        <f>IF('SP2TE(CH)'!L201='SP2TE(Beam)'!L201,"","NO")</f>
        <v/>
      </c>
      <c r="M201" s="74" t="str">
        <f>IF('SP2TE(CH)'!M201='SP2TE(Beam)'!M201,"","NO")</f>
        <v/>
      </c>
      <c r="N201" s="74" t="str">
        <f>IF('SP2TE(CH)'!N201='SP2TE(Beam)'!N201,"","NO")</f>
        <v/>
      </c>
      <c r="O201" s="74" t="str">
        <f>IF('SP2TE(CH)'!O201='SP2TE(Beam)'!O201,"","NO")</f>
        <v/>
      </c>
      <c r="P201" t="str">
        <f>IF('SP2TE(CH)'!P201='SP2TE(Beam)'!P201,"","NO")</f>
        <v/>
      </c>
      <c r="Q201" t="str">
        <f>IF('SP2TE(CH)'!Q201='SP2TE(Beam)'!Q201,"","NO")</f>
        <v/>
      </c>
      <c r="R201" t="str">
        <f>IF('SP2TE(CH)'!R201='SP2TE(Beam)'!R201,"","NO")</f>
        <v/>
      </c>
      <c r="S201" t="str">
        <f>IF('SP2TE(CH)'!S201='SP2TE(Beam)'!S201,"","NO")</f>
        <v/>
      </c>
      <c r="T201" t="str">
        <f>IF('SP2TE(CH)'!T201='SP2TE(Beam)'!T201,"","NO")</f>
        <v/>
      </c>
      <c r="U201" t="str">
        <f>IF('SP2TE(CH)'!U201='SP2TE(Beam)'!U201,"","NO")</f>
        <v/>
      </c>
      <c r="V201" t="str">
        <f>IF('SP2TE(CH)'!V201='SP2TE(Beam)'!V201,"","NO")</f>
        <v/>
      </c>
      <c r="W201" t="str">
        <f>IF('SP2TE(CH)'!W201='SP2TE(Beam)'!W201,"","NO")</f>
        <v/>
      </c>
      <c r="X201" t="str">
        <f>IF('SP2TE(CH)'!X201='SP2TE(Beam)'!X201,"","NO")</f>
        <v/>
      </c>
      <c r="Y201" t="str">
        <f>IF('SP2TE(CH)'!Y201='SP2TE(Beam)'!Y201,"","NO")</f>
        <v/>
      </c>
      <c r="Z201" t="str">
        <f>IF('SP2TE(CH)'!Z201='SP2TE(Beam)'!Z201,"","NO")</f>
        <v/>
      </c>
    </row>
    <row r="202" spans="1:26">
      <c r="A202" t="str">
        <f>IF('SP2TE(CH)'!A202='SP2TE(Beam)'!A202,"","NO")</f>
        <v/>
      </c>
      <c r="B202" t="str">
        <f>IF('SP2TE(CH)'!B202='SP2TE(Beam)'!B202,"","NO")</f>
        <v/>
      </c>
      <c r="C202" t="str">
        <f>IF('SP2TE(CH)'!C202='SP2TE(Beam)'!C202,"","NO")</f>
        <v/>
      </c>
      <c r="D202" t="str">
        <f>IF('SP2TE(CH)'!D202='SP2TE(Beam)'!D202,"","NO")</f>
        <v/>
      </c>
      <c r="E202" t="str">
        <f>IF('SP2TE(CH)'!E202='SP2TE(Beam)'!E202,"","NO")</f>
        <v/>
      </c>
      <c r="F202" t="str">
        <f>IF('SP2TE(CH)'!F202='SP2TE(Beam)'!F202,"","NO")</f>
        <v/>
      </c>
      <c r="G202" t="str">
        <f>IF('SP2TE(CH)'!G202='SP2TE(Beam)'!G202,"","NO")</f>
        <v/>
      </c>
      <c r="H202" s="74" t="str">
        <f>IF('SP2TE(CH)'!H202='SP2TE(Beam)'!H202,"","NO")</f>
        <v/>
      </c>
      <c r="I202" s="74" t="str">
        <f>IF('SP2TE(CH)'!I202='SP2TE(Beam)'!I202,"","NO")</f>
        <v/>
      </c>
      <c r="J202" s="74" t="str">
        <f>IF('SP2TE(CH)'!J202='SP2TE(Beam)'!J202,"","NO")</f>
        <v/>
      </c>
      <c r="K202" s="74" t="str">
        <f>IF('SP2TE(CH)'!K202='SP2TE(Beam)'!K202,"","NO")</f>
        <v/>
      </c>
      <c r="L202" s="74" t="str">
        <f>IF('SP2TE(CH)'!L202='SP2TE(Beam)'!L202,"","NO")</f>
        <v/>
      </c>
      <c r="M202" s="74" t="str">
        <f>IF('SP2TE(CH)'!M202='SP2TE(Beam)'!M202,"","NO")</f>
        <v/>
      </c>
      <c r="N202" s="74" t="str">
        <f>IF('SP2TE(CH)'!N202='SP2TE(Beam)'!N202,"","NO")</f>
        <v/>
      </c>
      <c r="O202" s="74" t="str">
        <f>IF('SP2TE(CH)'!O202='SP2TE(Beam)'!O202,"","NO")</f>
        <v/>
      </c>
      <c r="P202" t="str">
        <f>IF('SP2TE(CH)'!P202='SP2TE(Beam)'!P202,"","NO")</f>
        <v/>
      </c>
      <c r="Q202" t="str">
        <f>IF('SP2TE(CH)'!Q202='SP2TE(Beam)'!Q202,"","NO")</f>
        <v/>
      </c>
      <c r="R202" t="str">
        <f>IF('SP2TE(CH)'!R202='SP2TE(Beam)'!R202,"","NO")</f>
        <v/>
      </c>
      <c r="S202" t="str">
        <f>IF('SP2TE(CH)'!S202='SP2TE(Beam)'!S202,"","NO")</f>
        <v/>
      </c>
      <c r="T202" t="str">
        <f>IF('SP2TE(CH)'!T202='SP2TE(Beam)'!T202,"","NO")</f>
        <v/>
      </c>
      <c r="U202" t="str">
        <f>IF('SP2TE(CH)'!U202='SP2TE(Beam)'!U202,"","NO")</f>
        <v/>
      </c>
      <c r="V202" t="str">
        <f>IF('SP2TE(CH)'!V202='SP2TE(Beam)'!V202,"","NO")</f>
        <v/>
      </c>
      <c r="W202" t="str">
        <f>IF('SP2TE(CH)'!W202='SP2TE(Beam)'!W202,"","NO")</f>
        <v/>
      </c>
      <c r="X202" t="str">
        <f>IF('SP2TE(CH)'!X202='SP2TE(Beam)'!X202,"","NO")</f>
        <v/>
      </c>
      <c r="Y202" t="str">
        <f>IF('SP2TE(CH)'!Y202='SP2TE(Beam)'!Y202,"","NO")</f>
        <v/>
      </c>
      <c r="Z202" t="str">
        <f>IF('SP2TE(CH)'!Z202='SP2TE(Beam)'!Z202,"","NO")</f>
        <v/>
      </c>
    </row>
    <row r="203" spans="1:26">
      <c r="A203" t="str">
        <f>IF('SP2TE(CH)'!A203='SP2TE(Beam)'!A203,"","NO")</f>
        <v/>
      </c>
      <c r="B203" t="str">
        <f>IF('SP2TE(CH)'!B203='SP2TE(Beam)'!B203,"","NO")</f>
        <v/>
      </c>
      <c r="C203" t="str">
        <f>IF('SP2TE(CH)'!C203='SP2TE(Beam)'!C203,"","NO")</f>
        <v/>
      </c>
      <c r="D203" t="str">
        <f>IF('SP2TE(CH)'!D203='SP2TE(Beam)'!D203,"","NO")</f>
        <v/>
      </c>
      <c r="E203" t="str">
        <f>IF('SP2TE(CH)'!E203='SP2TE(Beam)'!E203,"","NO")</f>
        <v/>
      </c>
      <c r="F203" t="str">
        <f>IF('SP2TE(CH)'!F203='SP2TE(Beam)'!F203,"","NO")</f>
        <v/>
      </c>
      <c r="G203" t="str">
        <f>IF('SP2TE(CH)'!G203='SP2TE(Beam)'!G203,"","NO")</f>
        <v/>
      </c>
      <c r="H203" s="74" t="str">
        <f>IF('SP2TE(CH)'!H203='SP2TE(Beam)'!H203,"","NO")</f>
        <v/>
      </c>
      <c r="I203" s="74" t="str">
        <f>IF('SP2TE(CH)'!I203='SP2TE(Beam)'!I203,"","NO")</f>
        <v/>
      </c>
      <c r="J203" s="74" t="str">
        <f>IF('SP2TE(CH)'!J203='SP2TE(Beam)'!J203,"","NO")</f>
        <v/>
      </c>
      <c r="K203" s="74" t="str">
        <f>IF('SP2TE(CH)'!K203='SP2TE(Beam)'!K203,"","NO")</f>
        <v/>
      </c>
      <c r="L203" s="74" t="str">
        <f>IF('SP2TE(CH)'!L203='SP2TE(Beam)'!L203,"","NO")</f>
        <v/>
      </c>
      <c r="M203" s="74" t="str">
        <f>IF('SP2TE(CH)'!M203='SP2TE(Beam)'!M203,"","NO")</f>
        <v/>
      </c>
      <c r="N203" s="74" t="str">
        <f>IF('SP2TE(CH)'!N203='SP2TE(Beam)'!N203,"","NO")</f>
        <v/>
      </c>
      <c r="O203" s="74" t="str">
        <f>IF('SP2TE(CH)'!O203='SP2TE(Beam)'!O203,"","NO")</f>
        <v/>
      </c>
      <c r="P203" t="str">
        <f>IF('SP2TE(CH)'!P203='SP2TE(Beam)'!P203,"","NO")</f>
        <v/>
      </c>
      <c r="Q203" t="str">
        <f>IF('SP2TE(CH)'!Q203='SP2TE(Beam)'!Q203,"","NO")</f>
        <v/>
      </c>
      <c r="R203" t="str">
        <f>IF('SP2TE(CH)'!R203='SP2TE(Beam)'!R203,"","NO")</f>
        <v/>
      </c>
      <c r="S203" t="str">
        <f>IF('SP2TE(CH)'!S203='SP2TE(Beam)'!S203,"","NO")</f>
        <v/>
      </c>
      <c r="T203" t="str">
        <f>IF('SP2TE(CH)'!T203='SP2TE(Beam)'!T203,"","NO")</f>
        <v/>
      </c>
      <c r="U203" t="str">
        <f>IF('SP2TE(CH)'!U203='SP2TE(Beam)'!U203,"","NO")</f>
        <v/>
      </c>
      <c r="V203" t="str">
        <f>IF('SP2TE(CH)'!V203='SP2TE(Beam)'!V203,"","NO")</f>
        <v/>
      </c>
      <c r="W203" t="str">
        <f>IF('SP2TE(CH)'!W203='SP2TE(Beam)'!W203,"","NO")</f>
        <v/>
      </c>
      <c r="X203" t="str">
        <f>IF('SP2TE(CH)'!X203='SP2TE(Beam)'!X203,"","NO")</f>
        <v/>
      </c>
      <c r="Y203" t="str">
        <f>IF('SP2TE(CH)'!Y203='SP2TE(Beam)'!Y203,"","NO")</f>
        <v/>
      </c>
      <c r="Z203" t="str">
        <f>IF('SP2TE(CH)'!Z203='SP2TE(Beam)'!Z203,"","NO")</f>
        <v/>
      </c>
    </row>
    <row r="204" spans="1:26">
      <c r="A204" t="str">
        <f>IF('SP2TE(CH)'!A204='SP2TE(Beam)'!A204,"","NO")</f>
        <v/>
      </c>
      <c r="B204" t="str">
        <f>IF('SP2TE(CH)'!B204='SP2TE(Beam)'!B204,"","NO")</f>
        <v/>
      </c>
      <c r="C204" t="str">
        <f>IF('SP2TE(CH)'!C204='SP2TE(Beam)'!C204,"","NO")</f>
        <v/>
      </c>
      <c r="D204" t="str">
        <f>IF('SP2TE(CH)'!D204='SP2TE(Beam)'!D204,"","NO")</f>
        <v/>
      </c>
      <c r="E204" t="str">
        <f>IF('SP2TE(CH)'!E204='SP2TE(Beam)'!E204,"","NO")</f>
        <v/>
      </c>
      <c r="F204" t="str">
        <f>IF('SP2TE(CH)'!F204='SP2TE(Beam)'!F204,"","NO")</f>
        <v/>
      </c>
      <c r="G204" t="str">
        <f>IF('SP2TE(CH)'!G204='SP2TE(Beam)'!G204,"","NO")</f>
        <v/>
      </c>
      <c r="H204" s="74" t="str">
        <f>IF('SP2TE(CH)'!H204='SP2TE(Beam)'!H204,"","NO")</f>
        <v/>
      </c>
      <c r="I204" s="74" t="str">
        <f>IF('SP2TE(CH)'!I204='SP2TE(Beam)'!I204,"","NO")</f>
        <v/>
      </c>
      <c r="J204" s="74" t="str">
        <f>IF('SP2TE(CH)'!J204='SP2TE(Beam)'!J204,"","NO")</f>
        <v/>
      </c>
      <c r="K204" s="74" t="str">
        <f>IF('SP2TE(CH)'!K204='SP2TE(Beam)'!K204,"","NO")</f>
        <v/>
      </c>
      <c r="L204" s="74" t="str">
        <f>IF('SP2TE(CH)'!L204='SP2TE(Beam)'!L204,"","NO")</f>
        <v/>
      </c>
      <c r="M204" s="74" t="str">
        <f>IF('SP2TE(CH)'!M204='SP2TE(Beam)'!M204,"","NO")</f>
        <v/>
      </c>
      <c r="N204" s="74" t="str">
        <f>IF('SP2TE(CH)'!N204='SP2TE(Beam)'!N204,"","NO")</f>
        <v/>
      </c>
      <c r="O204" s="74" t="str">
        <f>IF('SP2TE(CH)'!O204='SP2TE(Beam)'!O204,"","NO")</f>
        <v/>
      </c>
      <c r="P204" t="str">
        <f>IF('SP2TE(CH)'!P204='SP2TE(Beam)'!P204,"","NO")</f>
        <v/>
      </c>
      <c r="Q204" t="str">
        <f>IF('SP2TE(CH)'!Q204='SP2TE(Beam)'!Q204,"","NO")</f>
        <v/>
      </c>
      <c r="R204" t="str">
        <f>IF('SP2TE(CH)'!R204='SP2TE(Beam)'!R204,"","NO")</f>
        <v/>
      </c>
      <c r="S204" t="str">
        <f>IF('SP2TE(CH)'!S204='SP2TE(Beam)'!S204,"","NO")</f>
        <v/>
      </c>
      <c r="T204" t="str">
        <f>IF('SP2TE(CH)'!T204='SP2TE(Beam)'!T204,"","NO")</f>
        <v/>
      </c>
      <c r="U204" t="str">
        <f>IF('SP2TE(CH)'!U204='SP2TE(Beam)'!U204,"","NO")</f>
        <v/>
      </c>
      <c r="V204" t="str">
        <f>IF('SP2TE(CH)'!V204='SP2TE(Beam)'!V204,"","NO")</f>
        <v/>
      </c>
      <c r="W204" t="str">
        <f>IF('SP2TE(CH)'!W204='SP2TE(Beam)'!W204,"","NO")</f>
        <v/>
      </c>
      <c r="X204" t="str">
        <f>IF('SP2TE(CH)'!X204='SP2TE(Beam)'!X204,"","NO")</f>
        <v/>
      </c>
      <c r="Y204" t="str">
        <f>IF('SP2TE(CH)'!Y204='SP2TE(Beam)'!Y204,"","NO")</f>
        <v/>
      </c>
      <c r="Z204" t="str">
        <f>IF('SP2TE(CH)'!Z204='SP2TE(Beam)'!Z204,"","NO")</f>
        <v/>
      </c>
    </row>
    <row r="205" spans="1:26">
      <c r="A205" t="str">
        <f>IF('SP2TE(CH)'!A205='SP2TE(Beam)'!A205,"","NO")</f>
        <v/>
      </c>
      <c r="B205" t="str">
        <f>IF('SP2TE(CH)'!B205='SP2TE(Beam)'!B205,"","NO")</f>
        <v/>
      </c>
      <c r="C205" t="str">
        <f>IF('SP2TE(CH)'!C205='SP2TE(Beam)'!C205,"","NO")</f>
        <v/>
      </c>
      <c r="D205" t="str">
        <f>IF('SP2TE(CH)'!D205='SP2TE(Beam)'!D205,"","NO")</f>
        <v/>
      </c>
      <c r="E205" t="str">
        <f>IF('SP2TE(CH)'!E205='SP2TE(Beam)'!E205,"","NO")</f>
        <v/>
      </c>
      <c r="F205" t="str">
        <f>IF('SP2TE(CH)'!F205='SP2TE(Beam)'!F205,"","NO")</f>
        <v/>
      </c>
      <c r="G205" t="str">
        <f>IF('SP2TE(CH)'!G205='SP2TE(Beam)'!G205,"","NO")</f>
        <v/>
      </c>
      <c r="H205" s="74" t="str">
        <f>IF('SP2TE(CH)'!H205='SP2TE(Beam)'!H205,"","NO")</f>
        <v/>
      </c>
      <c r="I205" s="74" t="str">
        <f>IF('SP2TE(CH)'!I205='SP2TE(Beam)'!I205,"","NO")</f>
        <v/>
      </c>
      <c r="J205" s="74" t="str">
        <f>IF('SP2TE(CH)'!J205='SP2TE(Beam)'!J205,"","NO")</f>
        <v/>
      </c>
      <c r="K205" s="74" t="str">
        <f>IF('SP2TE(CH)'!K205='SP2TE(Beam)'!K205,"","NO")</f>
        <v/>
      </c>
      <c r="L205" s="74" t="str">
        <f>IF('SP2TE(CH)'!L205='SP2TE(Beam)'!L205,"","NO")</f>
        <v/>
      </c>
      <c r="M205" s="74" t="str">
        <f>IF('SP2TE(CH)'!M205='SP2TE(Beam)'!M205,"","NO")</f>
        <v/>
      </c>
      <c r="N205" s="74" t="str">
        <f>IF('SP2TE(CH)'!N205='SP2TE(Beam)'!N205,"","NO")</f>
        <v/>
      </c>
      <c r="O205" s="74" t="str">
        <f>IF('SP2TE(CH)'!O205='SP2TE(Beam)'!O205,"","NO")</f>
        <v/>
      </c>
      <c r="P205" t="str">
        <f>IF('SP2TE(CH)'!P205='SP2TE(Beam)'!P205,"","NO")</f>
        <v/>
      </c>
      <c r="Q205" t="str">
        <f>IF('SP2TE(CH)'!Q205='SP2TE(Beam)'!Q205,"","NO")</f>
        <v/>
      </c>
      <c r="R205" t="str">
        <f>IF('SP2TE(CH)'!R205='SP2TE(Beam)'!R205,"","NO")</f>
        <v/>
      </c>
      <c r="S205" t="str">
        <f>IF('SP2TE(CH)'!S205='SP2TE(Beam)'!S205,"","NO")</f>
        <v/>
      </c>
      <c r="T205" t="str">
        <f>IF('SP2TE(CH)'!T205='SP2TE(Beam)'!T205,"","NO")</f>
        <v/>
      </c>
      <c r="U205" t="str">
        <f>IF('SP2TE(CH)'!U205='SP2TE(Beam)'!U205,"","NO")</f>
        <v/>
      </c>
      <c r="V205" t="str">
        <f>IF('SP2TE(CH)'!V205='SP2TE(Beam)'!V205,"","NO")</f>
        <v/>
      </c>
      <c r="W205" t="str">
        <f>IF('SP2TE(CH)'!W205='SP2TE(Beam)'!W205,"","NO")</f>
        <v/>
      </c>
      <c r="X205" t="str">
        <f>IF('SP2TE(CH)'!X205='SP2TE(Beam)'!X205,"","NO")</f>
        <v/>
      </c>
      <c r="Y205" t="str">
        <f>IF('SP2TE(CH)'!Y205='SP2TE(Beam)'!Y205,"","NO")</f>
        <v/>
      </c>
      <c r="Z205" t="str">
        <f>IF('SP2TE(CH)'!Z205='SP2TE(Beam)'!Z205,"","NO")</f>
        <v/>
      </c>
    </row>
    <row r="206" spans="1:26">
      <c r="A206" t="str">
        <f>IF('SP2TE(CH)'!A206='SP2TE(Beam)'!A206,"","NO")</f>
        <v/>
      </c>
      <c r="B206" t="str">
        <f>IF('SP2TE(CH)'!B206='SP2TE(Beam)'!B206,"","NO")</f>
        <v/>
      </c>
      <c r="C206" t="str">
        <f>IF('SP2TE(CH)'!C206='SP2TE(Beam)'!C206,"","NO")</f>
        <v/>
      </c>
      <c r="D206" t="str">
        <f>IF('SP2TE(CH)'!D206='SP2TE(Beam)'!D206,"","NO")</f>
        <v/>
      </c>
      <c r="E206" t="str">
        <f>IF('SP2TE(CH)'!E206='SP2TE(Beam)'!E206,"","NO")</f>
        <v/>
      </c>
      <c r="F206" t="str">
        <f>IF('SP2TE(CH)'!F206='SP2TE(Beam)'!F206,"","NO")</f>
        <v/>
      </c>
      <c r="G206" t="str">
        <f>IF('SP2TE(CH)'!G206='SP2TE(Beam)'!G206,"","NO")</f>
        <v/>
      </c>
      <c r="H206" s="74" t="str">
        <f>IF('SP2TE(CH)'!H206='SP2TE(Beam)'!H206,"","NO")</f>
        <v/>
      </c>
      <c r="I206" s="74" t="str">
        <f>IF('SP2TE(CH)'!I206='SP2TE(Beam)'!I206,"","NO")</f>
        <v/>
      </c>
      <c r="J206" s="74" t="str">
        <f>IF('SP2TE(CH)'!J206='SP2TE(Beam)'!J206,"","NO")</f>
        <v/>
      </c>
      <c r="K206" s="74" t="str">
        <f>IF('SP2TE(CH)'!K206='SP2TE(Beam)'!K206,"","NO")</f>
        <v/>
      </c>
      <c r="L206" s="74" t="str">
        <f>IF('SP2TE(CH)'!L206='SP2TE(Beam)'!L206,"","NO")</f>
        <v/>
      </c>
      <c r="M206" s="74" t="str">
        <f>IF('SP2TE(CH)'!M206='SP2TE(Beam)'!M206,"","NO")</f>
        <v/>
      </c>
      <c r="N206" s="74" t="str">
        <f>IF('SP2TE(CH)'!N206='SP2TE(Beam)'!N206,"","NO")</f>
        <v/>
      </c>
      <c r="O206" s="74" t="str">
        <f>IF('SP2TE(CH)'!O206='SP2TE(Beam)'!O206,"","NO")</f>
        <v/>
      </c>
      <c r="P206" t="str">
        <f>IF('SP2TE(CH)'!P206='SP2TE(Beam)'!P206,"","NO")</f>
        <v/>
      </c>
      <c r="Q206" t="str">
        <f>IF('SP2TE(CH)'!Q206='SP2TE(Beam)'!Q206,"","NO")</f>
        <v/>
      </c>
      <c r="R206" t="str">
        <f>IF('SP2TE(CH)'!R206='SP2TE(Beam)'!R206,"","NO")</f>
        <v/>
      </c>
      <c r="S206" t="str">
        <f>IF('SP2TE(CH)'!S206='SP2TE(Beam)'!S206,"","NO")</f>
        <v/>
      </c>
      <c r="T206" t="str">
        <f>IF('SP2TE(CH)'!T206='SP2TE(Beam)'!T206,"","NO")</f>
        <v/>
      </c>
      <c r="U206" t="str">
        <f>IF('SP2TE(CH)'!U206='SP2TE(Beam)'!U206,"","NO")</f>
        <v/>
      </c>
      <c r="V206" t="str">
        <f>IF('SP2TE(CH)'!V206='SP2TE(Beam)'!V206,"","NO")</f>
        <v/>
      </c>
      <c r="W206" t="str">
        <f>IF('SP2TE(CH)'!W206='SP2TE(Beam)'!W206,"","NO")</f>
        <v/>
      </c>
      <c r="X206" t="str">
        <f>IF('SP2TE(CH)'!X206='SP2TE(Beam)'!X206,"","NO")</f>
        <v/>
      </c>
      <c r="Y206" t="str">
        <f>IF('SP2TE(CH)'!Y206='SP2TE(Beam)'!Y206,"","NO")</f>
        <v/>
      </c>
      <c r="Z206" t="str">
        <f>IF('SP2TE(CH)'!Z206='SP2TE(Beam)'!Z206,"","NO")</f>
        <v/>
      </c>
    </row>
    <row r="207" spans="1:26">
      <c r="A207" t="str">
        <f>IF('SP2TE(CH)'!A207='SP2TE(Beam)'!A207,"","NO")</f>
        <v/>
      </c>
      <c r="B207" t="str">
        <f>IF('SP2TE(CH)'!B207='SP2TE(Beam)'!B207,"","NO")</f>
        <v/>
      </c>
      <c r="C207" t="str">
        <f>IF('SP2TE(CH)'!C207='SP2TE(Beam)'!C207,"","NO")</f>
        <v/>
      </c>
      <c r="D207" t="str">
        <f>IF('SP2TE(CH)'!D207='SP2TE(Beam)'!D207,"","NO")</f>
        <v/>
      </c>
      <c r="E207" t="str">
        <f>IF('SP2TE(CH)'!E207='SP2TE(Beam)'!E207,"","NO")</f>
        <v/>
      </c>
      <c r="F207" t="str">
        <f>IF('SP2TE(CH)'!F207='SP2TE(Beam)'!F207,"","NO")</f>
        <v/>
      </c>
      <c r="G207" t="str">
        <f>IF('SP2TE(CH)'!G207='SP2TE(Beam)'!G207,"","NO")</f>
        <v/>
      </c>
      <c r="H207" s="74" t="str">
        <f>IF('SP2TE(CH)'!H207='SP2TE(Beam)'!H207,"","NO")</f>
        <v/>
      </c>
      <c r="I207" s="74" t="str">
        <f>IF('SP2TE(CH)'!I207='SP2TE(Beam)'!I207,"","NO")</f>
        <v/>
      </c>
      <c r="J207" s="74" t="str">
        <f>IF('SP2TE(CH)'!J207='SP2TE(Beam)'!J207,"","NO")</f>
        <v/>
      </c>
      <c r="K207" s="74" t="str">
        <f>IF('SP2TE(CH)'!K207='SP2TE(Beam)'!K207,"","NO")</f>
        <v/>
      </c>
      <c r="L207" s="74" t="str">
        <f>IF('SP2TE(CH)'!L207='SP2TE(Beam)'!L207,"","NO")</f>
        <v/>
      </c>
      <c r="M207" s="74" t="str">
        <f>IF('SP2TE(CH)'!M207='SP2TE(Beam)'!M207,"","NO")</f>
        <v/>
      </c>
      <c r="N207" s="74" t="str">
        <f>IF('SP2TE(CH)'!N207='SP2TE(Beam)'!N207,"","NO")</f>
        <v/>
      </c>
      <c r="O207" s="74" t="str">
        <f>IF('SP2TE(CH)'!O207='SP2TE(Beam)'!O207,"","NO")</f>
        <v/>
      </c>
      <c r="P207" t="str">
        <f>IF('SP2TE(CH)'!P207='SP2TE(Beam)'!P207,"","NO")</f>
        <v/>
      </c>
      <c r="Q207" t="str">
        <f>IF('SP2TE(CH)'!Q207='SP2TE(Beam)'!Q207,"","NO")</f>
        <v/>
      </c>
      <c r="R207" t="str">
        <f>IF('SP2TE(CH)'!R207='SP2TE(Beam)'!R207,"","NO")</f>
        <v/>
      </c>
      <c r="S207" t="str">
        <f>IF('SP2TE(CH)'!S207='SP2TE(Beam)'!S207,"","NO")</f>
        <v/>
      </c>
      <c r="T207" t="str">
        <f>IF('SP2TE(CH)'!T207='SP2TE(Beam)'!T207,"","NO")</f>
        <v/>
      </c>
      <c r="U207" t="str">
        <f>IF('SP2TE(CH)'!U207='SP2TE(Beam)'!U207,"","NO")</f>
        <v/>
      </c>
      <c r="V207" t="str">
        <f>IF('SP2TE(CH)'!V207='SP2TE(Beam)'!V207,"","NO")</f>
        <v/>
      </c>
      <c r="W207" t="str">
        <f>IF('SP2TE(CH)'!W207='SP2TE(Beam)'!W207,"","NO")</f>
        <v/>
      </c>
      <c r="X207" t="str">
        <f>IF('SP2TE(CH)'!X207='SP2TE(Beam)'!X207,"","NO")</f>
        <v/>
      </c>
      <c r="Y207" t="str">
        <f>IF('SP2TE(CH)'!Y207='SP2TE(Beam)'!Y207,"","NO")</f>
        <v/>
      </c>
      <c r="Z207" t="str">
        <f>IF('SP2TE(CH)'!Z207='SP2TE(Beam)'!Z207,"","NO")</f>
        <v/>
      </c>
    </row>
    <row r="208" spans="1:26">
      <c r="A208" t="str">
        <f>IF('SP2TE(CH)'!A208='SP2TE(Beam)'!A208,"","NO")</f>
        <v/>
      </c>
      <c r="B208" t="str">
        <f>IF('SP2TE(CH)'!B208='SP2TE(Beam)'!B208,"","NO")</f>
        <v/>
      </c>
      <c r="C208" t="str">
        <f>IF('SP2TE(CH)'!C208='SP2TE(Beam)'!C208,"","NO")</f>
        <v/>
      </c>
      <c r="D208" t="str">
        <f>IF('SP2TE(CH)'!D208='SP2TE(Beam)'!D208,"","NO")</f>
        <v/>
      </c>
      <c r="E208" t="str">
        <f>IF('SP2TE(CH)'!E208='SP2TE(Beam)'!E208,"","NO")</f>
        <v/>
      </c>
      <c r="F208" t="str">
        <f>IF('SP2TE(CH)'!F208='SP2TE(Beam)'!F208,"","NO")</f>
        <v/>
      </c>
      <c r="G208" t="str">
        <f>IF('SP2TE(CH)'!G208='SP2TE(Beam)'!G208,"","NO")</f>
        <v/>
      </c>
      <c r="H208" s="74" t="str">
        <f>IF('SP2TE(CH)'!H208='SP2TE(Beam)'!H208,"","NO")</f>
        <v/>
      </c>
      <c r="I208" s="74" t="str">
        <f>IF('SP2TE(CH)'!I208='SP2TE(Beam)'!I208,"","NO")</f>
        <v/>
      </c>
      <c r="J208" s="74" t="str">
        <f>IF('SP2TE(CH)'!J208='SP2TE(Beam)'!J208,"","NO")</f>
        <v/>
      </c>
      <c r="K208" s="74" t="str">
        <f>IF('SP2TE(CH)'!K208='SP2TE(Beam)'!K208,"","NO")</f>
        <v/>
      </c>
      <c r="L208" s="74" t="str">
        <f>IF('SP2TE(CH)'!L208='SP2TE(Beam)'!L208,"","NO")</f>
        <v/>
      </c>
      <c r="M208" s="74" t="str">
        <f>IF('SP2TE(CH)'!M208='SP2TE(Beam)'!M208,"","NO")</f>
        <v/>
      </c>
      <c r="N208" s="74" t="str">
        <f>IF('SP2TE(CH)'!N208='SP2TE(Beam)'!N208,"","NO")</f>
        <v/>
      </c>
      <c r="O208" s="74" t="str">
        <f>IF('SP2TE(CH)'!O208='SP2TE(Beam)'!O208,"","NO")</f>
        <v/>
      </c>
      <c r="P208" t="str">
        <f>IF('SP2TE(CH)'!P208='SP2TE(Beam)'!P208,"","NO")</f>
        <v/>
      </c>
      <c r="Q208" t="str">
        <f>IF('SP2TE(CH)'!Q208='SP2TE(Beam)'!Q208,"","NO")</f>
        <v/>
      </c>
      <c r="R208" t="str">
        <f>IF('SP2TE(CH)'!R208='SP2TE(Beam)'!R208,"","NO")</f>
        <v/>
      </c>
      <c r="S208" t="str">
        <f>IF('SP2TE(CH)'!S208='SP2TE(Beam)'!S208,"","NO")</f>
        <v/>
      </c>
      <c r="T208" t="str">
        <f>IF('SP2TE(CH)'!T208='SP2TE(Beam)'!T208,"","NO")</f>
        <v/>
      </c>
      <c r="U208" t="str">
        <f>IF('SP2TE(CH)'!U208='SP2TE(Beam)'!U208,"","NO")</f>
        <v/>
      </c>
      <c r="V208" t="str">
        <f>IF('SP2TE(CH)'!V208='SP2TE(Beam)'!V208,"","NO")</f>
        <v/>
      </c>
      <c r="W208" t="str">
        <f>IF('SP2TE(CH)'!W208='SP2TE(Beam)'!W208,"","NO")</f>
        <v/>
      </c>
      <c r="X208" t="str">
        <f>IF('SP2TE(CH)'!X208='SP2TE(Beam)'!X208,"","NO")</f>
        <v/>
      </c>
      <c r="Y208" t="str">
        <f>IF('SP2TE(CH)'!Y208='SP2TE(Beam)'!Y208,"","NO")</f>
        <v/>
      </c>
      <c r="Z208" t="str">
        <f>IF('SP2TE(CH)'!Z208='SP2TE(Beam)'!Z208,"","NO")</f>
        <v/>
      </c>
    </row>
    <row r="209" spans="1:26">
      <c r="A209" t="str">
        <f>IF('SP2TE(CH)'!A209='SP2TE(Beam)'!A209,"","NO")</f>
        <v/>
      </c>
      <c r="B209" t="str">
        <f>IF('SP2TE(CH)'!B209='SP2TE(Beam)'!B209,"","NO")</f>
        <v/>
      </c>
      <c r="C209" t="str">
        <f>IF('SP2TE(CH)'!C209='SP2TE(Beam)'!C209,"","NO")</f>
        <v/>
      </c>
      <c r="D209" t="str">
        <f>IF('SP2TE(CH)'!D209='SP2TE(Beam)'!D209,"","NO")</f>
        <v/>
      </c>
      <c r="E209" t="str">
        <f>IF('SP2TE(CH)'!E209='SP2TE(Beam)'!E209,"","NO")</f>
        <v/>
      </c>
      <c r="F209" t="str">
        <f>IF('SP2TE(CH)'!F209='SP2TE(Beam)'!F209,"","NO")</f>
        <v/>
      </c>
      <c r="G209" t="str">
        <f>IF('SP2TE(CH)'!G209='SP2TE(Beam)'!G209,"","NO")</f>
        <v/>
      </c>
      <c r="H209" s="74" t="str">
        <f>IF('SP2TE(CH)'!H209='SP2TE(Beam)'!H209,"","NO")</f>
        <v/>
      </c>
      <c r="I209" s="74" t="str">
        <f>IF('SP2TE(CH)'!I209='SP2TE(Beam)'!I209,"","NO")</f>
        <v/>
      </c>
      <c r="J209" s="74" t="str">
        <f>IF('SP2TE(CH)'!J209='SP2TE(Beam)'!J209,"","NO")</f>
        <v/>
      </c>
      <c r="K209" s="74" t="str">
        <f>IF('SP2TE(CH)'!K209='SP2TE(Beam)'!K209,"","NO")</f>
        <v/>
      </c>
      <c r="L209" s="74" t="str">
        <f>IF('SP2TE(CH)'!L209='SP2TE(Beam)'!L209,"","NO")</f>
        <v/>
      </c>
      <c r="M209" s="74" t="str">
        <f>IF('SP2TE(CH)'!M209='SP2TE(Beam)'!M209,"","NO")</f>
        <v/>
      </c>
      <c r="N209" s="74" t="str">
        <f>IF('SP2TE(CH)'!N209='SP2TE(Beam)'!N209,"","NO")</f>
        <v/>
      </c>
      <c r="O209" s="74" t="str">
        <f>IF('SP2TE(CH)'!O209='SP2TE(Beam)'!O209,"","NO")</f>
        <v/>
      </c>
      <c r="P209" t="str">
        <f>IF('SP2TE(CH)'!P209='SP2TE(Beam)'!P209,"","NO")</f>
        <v/>
      </c>
      <c r="Q209" t="str">
        <f>IF('SP2TE(CH)'!Q209='SP2TE(Beam)'!Q209,"","NO")</f>
        <v/>
      </c>
      <c r="R209" t="str">
        <f>IF('SP2TE(CH)'!R209='SP2TE(Beam)'!R209,"","NO")</f>
        <v/>
      </c>
      <c r="S209" t="str">
        <f>IF('SP2TE(CH)'!S209='SP2TE(Beam)'!S209,"","NO")</f>
        <v/>
      </c>
      <c r="T209" t="str">
        <f>IF('SP2TE(CH)'!T209='SP2TE(Beam)'!T209,"","NO")</f>
        <v/>
      </c>
      <c r="U209" t="str">
        <f>IF('SP2TE(CH)'!U209='SP2TE(Beam)'!U209,"","NO")</f>
        <v/>
      </c>
      <c r="V209" t="str">
        <f>IF('SP2TE(CH)'!V209='SP2TE(Beam)'!V209,"","NO")</f>
        <v/>
      </c>
      <c r="W209" t="str">
        <f>IF('SP2TE(CH)'!W209='SP2TE(Beam)'!W209,"","NO")</f>
        <v/>
      </c>
      <c r="X209" t="str">
        <f>IF('SP2TE(CH)'!X209='SP2TE(Beam)'!X209,"","NO")</f>
        <v/>
      </c>
      <c r="Y209" t="str">
        <f>IF('SP2TE(CH)'!Y209='SP2TE(Beam)'!Y209,"","NO")</f>
        <v/>
      </c>
      <c r="Z209" t="str">
        <f>IF('SP2TE(CH)'!Z209='SP2TE(Beam)'!Z209,"","NO")</f>
        <v/>
      </c>
    </row>
    <row r="210" spans="1:26">
      <c r="A210" t="str">
        <f>IF('SP2TE(CH)'!A210='SP2TE(Beam)'!A210,"","NO")</f>
        <v/>
      </c>
      <c r="B210" t="str">
        <f>IF('SP2TE(CH)'!B210='SP2TE(Beam)'!B210,"","NO")</f>
        <v/>
      </c>
      <c r="C210" t="str">
        <f>IF('SP2TE(CH)'!C210='SP2TE(Beam)'!C210,"","NO")</f>
        <v/>
      </c>
      <c r="D210" t="str">
        <f>IF('SP2TE(CH)'!D210='SP2TE(Beam)'!D210,"","NO")</f>
        <v/>
      </c>
      <c r="E210" t="str">
        <f>IF('SP2TE(CH)'!E210='SP2TE(Beam)'!E210,"","NO")</f>
        <v/>
      </c>
      <c r="F210" t="str">
        <f>IF('SP2TE(CH)'!F210='SP2TE(Beam)'!F210,"","NO")</f>
        <v/>
      </c>
      <c r="G210" t="str">
        <f>IF('SP2TE(CH)'!G210='SP2TE(Beam)'!G210,"","NO")</f>
        <v/>
      </c>
      <c r="H210" s="74" t="str">
        <f>IF('SP2TE(CH)'!H210='SP2TE(Beam)'!H210,"","NO")</f>
        <v/>
      </c>
      <c r="I210" s="74" t="str">
        <f>IF('SP2TE(CH)'!I210='SP2TE(Beam)'!I210,"","NO")</f>
        <v/>
      </c>
      <c r="J210" s="74" t="str">
        <f>IF('SP2TE(CH)'!J210='SP2TE(Beam)'!J210,"","NO")</f>
        <v/>
      </c>
      <c r="K210" s="74" t="str">
        <f>IF('SP2TE(CH)'!K210='SP2TE(Beam)'!K210,"","NO")</f>
        <v/>
      </c>
      <c r="L210" s="74" t="str">
        <f>IF('SP2TE(CH)'!L210='SP2TE(Beam)'!L210,"","NO")</f>
        <v/>
      </c>
      <c r="M210" s="74" t="str">
        <f>IF('SP2TE(CH)'!M210='SP2TE(Beam)'!M210,"","NO")</f>
        <v/>
      </c>
      <c r="N210" s="74" t="str">
        <f>IF('SP2TE(CH)'!N210='SP2TE(Beam)'!N210,"","NO")</f>
        <v/>
      </c>
      <c r="O210" s="74" t="str">
        <f>IF('SP2TE(CH)'!O210='SP2TE(Beam)'!O210,"","NO")</f>
        <v/>
      </c>
      <c r="P210" t="str">
        <f>IF('SP2TE(CH)'!P210='SP2TE(Beam)'!P210,"","NO")</f>
        <v/>
      </c>
      <c r="Q210" t="str">
        <f>IF('SP2TE(CH)'!Q210='SP2TE(Beam)'!Q210,"","NO")</f>
        <v/>
      </c>
      <c r="R210" t="str">
        <f>IF('SP2TE(CH)'!R210='SP2TE(Beam)'!R210,"","NO")</f>
        <v/>
      </c>
      <c r="S210" t="str">
        <f>IF('SP2TE(CH)'!S210='SP2TE(Beam)'!S210,"","NO")</f>
        <v/>
      </c>
      <c r="T210" t="str">
        <f>IF('SP2TE(CH)'!T210='SP2TE(Beam)'!T210,"","NO")</f>
        <v/>
      </c>
      <c r="U210" t="str">
        <f>IF('SP2TE(CH)'!U210='SP2TE(Beam)'!U210,"","NO")</f>
        <v/>
      </c>
      <c r="V210" t="str">
        <f>IF('SP2TE(CH)'!V210='SP2TE(Beam)'!V210,"","NO")</f>
        <v/>
      </c>
      <c r="W210" t="str">
        <f>IF('SP2TE(CH)'!W210='SP2TE(Beam)'!W210,"","NO")</f>
        <v/>
      </c>
      <c r="X210" t="str">
        <f>IF('SP2TE(CH)'!X210='SP2TE(Beam)'!X210,"","NO")</f>
        <v/>
      </c>
      <c r="Y210" t="str">
        <f>IF('SP2TE(CH)'!Y210='SP2TE(Beam)'!Y210,"","NO")</f>
        <v/>
      </c>
      <c r="Z210" t="str">
        <f>IF('SP2TE(CH)'!Z210='SP2TE(Beam)'!Z210,"","NO")</f>
        <v/>
      </c>
    </row>
    <row r="211" spans="1:26">
      <c r="A211" t="str">
        <f>IF('SP2TE(CH)'!A211='SP2TE(Beam)'!A211,"","NO")</f>
        <v/>
      </c>
      <c r="B211" t="str">
        <f>IF('SP2TE(CH)'!B211='SP2TE(Beam)'!B211,"","NO")</f>
        <v/>
      </c>
      <c r="C211" t="str">
        <f>IF('SP2TE(CH)'!C211='SP2TE(Beam)'!C211,"","NO")</f>
        <v/>
      </c>
      <c r="D211" t="str">
        <f>IF('SP2TE(CH)'!D211='SP2TE(Beam)'!D211,"","NO")</f>
        <v/>
      </c>
      <c r="E211" t="str">
        <f>IF('SP2TE(CH)'!E211='SP2TE(Beam)'!E211,"","NO")</f>
        <v/>
      </c>
      <c r="F211" t="str">
        <f>IF('SP2TE(CH)'!F211='SP2TE(Beam)'!F211,"","NO")</f>
        <v/>
      </c>
      <c r="G211" t="str">
        <f>IF('SP2TE(CH)'!G211='SP2TE(Beam)'!G211,"","NO")</f>
        <v/>
      </c>
      <c r="H211" s="74" t="str">
        <f>IF('SP2TE(CH)'!H211='SP2TE(Beam)'!H211,"","NO")</f>
        <v/>
      </c>
      <c r="I211" s="74" t="str">
        <f>IF('SP2TE(CH)'!I211='SP2TE(Beam)'!I211,"","NO")</f>
        <v/>
      </c>
      <c r="J211" s="74" t="str">
        <f>IF('SP2TE(CH)'!J211='SP2TE(Beam)'!J211,"","NO")</f>
        <v/>
      </c>
      <c r="K211" s="74" t="str">
        <f>IF('SP2TE(CH)'!K211='SP2TE(Beam)'!K211,"","NO")</f>
        <v/>
      </c>
      <c r="L211" s="74" t="str">
        <f>IF('SP2TE(CH)'!L211='SP2TE(Beam)'!L211,"","NO")</f>
        <v/>
      </c>
      <c r="M211" s="74" t="str">
        <f>IF('SP2TE(CH)'!M211='SP2TE(Beam)'!M211,"","NO")</f>
        <v/>
      </c>
      <c r="N211" s="74" t="str">
        <f>IF('SP2TE(CH)'!N211='SP2TE(Beam)'!N211,"","NO")</f>
        <v/>
      </c>
      <c r="O211" s="74" t="str">
        <f>IF('SP2TE(CH)'!O211='SP2TE(Beam)'!O211,"","NO")</f>
        <v/>
      </c>
      <c r="P211" t="str">
        <f>IF('SP2TE(CH)'!P211='SP2TE(Beam)'!P211,"","NO")</f>
        <v/>
      </c>
      <c r="Q211" t="str">
        <f>IF('SP2TE(CH)'!Q211='SP2TE(Beam)'!Q211,"","NO")</f>
        <v/>
      </c>
      <c r="R211" t="str">
        <f>IF('SP2TE(CH)'!R211='SP2TE(Beam)'!R211,"","NO")</f>
        <v/>
      </c>
      <c r="S211" t="str">
        <f>IF('SP2TE(CH)'!S211='SP2TE(Beam)'!S211,"","NO")</f>
        <v/>
      </c>
      <c r="T211" t="str">
        <f>IF('SP2TE(CH)'!T211='SP2TE(Beam)'!T211,"","NO")</f>
        <v/>
      </c>
      <c r="U211" t="str">
        <f>IF('SP2TE(CH)'!U211='SP2TE(Beam)'!U211,"","NO")</f>
        <v/>
      </c>
      <c r="V211" t="str">
        <f>IF('SP2TE(CH)'!V211='SP2TE(Beam)'!V211,"","NO")</f>
        <v/>
      </c>
      <c r="W211" t="str">
        <f>IF('SP2TE(CH)'!W211='SP2TE(Beam)'!W211,"","NO")</f>
        <v/>
      </c>
      <c r="X211" t="str">
        <f>IF('SP2TE(CH)'!X211='SP2TE(Beam)'!X211,"","NO")</f>
        <v/>
      </c>
      <c r="Y211" t="str">
        <f>IF('SP2TE(CH)'!Y211='SP2TE(Beam)'!Y211,"","NO")</f>
        <v/>
      </c>
      <c r="Z211" t="str">
        <f>IF('SP2TE(CH)'!Z211='SP2TE(Beam)'!Z211,"","NO")</f>
        <v/>
      </c>
    </row>
    <row r="212" spans="1:26">
      <c r="A212" t="str">
        <f>IF('SP2TE(CH)'!A212='SP2TE(Beam)'!A212,"","NO")</f>
        <v/>
      </c>
      <c r="B212" t="str">
        <f>IF('SP2TE(CH)'!B212='SP2TE(Beam)'!B212,"","NO")</f>
        <v/>
      </c>
      <c r="C212" t="str">
        <f>IF('SP2TE(CH)'!C212='SP2TE(Beam)'!C212,"","NO")</f>
        <v/>
      </c>
      <c r="D212" t="str">
        <f>IF('SP2TE(CH)'!D212='SP2TE(Beam)'!D212,"","NO")</f>
        <v/>
      </c>
      <c r="E212" t="str">
        <f>IF('SP2TE(CH)'!E212='SP2TE(Beam)'!E212,"","NO")</f>
        <v/>
      </c>
      <c r="F212" t="str">
        <f>IF('SP2TE(CH)'!F212='SP2TE(Beam)'!F212,"","NO")</f>
        <v/>
      </c>
      <c r="G212" t="str">
        <f>IF('SP2TE(CH)'!G212='SP2TE(Beam)'!G212,"","NO")</f>
        <v/>
      </c>
      <c r="H212" s="74" t="str">
        <f>IF('SP2TE(CH)'!H212='SP2TE(Beam)'!H212,"","NO")</f>
        <v/>
      </c>
      <c r="I212" s="74" t="str">
        <f>IF('SP2TE(CH)'!I212='SP2TE(Beam)'!I212,"","NO")</f>
        <v/>
      </c>
      <c r="J212" s="74" t="str">
        <f>IF('SP2TE(CH)'!J212='SP2TE(Beam)'!J212,"","NO")</f>
        <v/>
      </c>
      <c r="K212" s="74" t="str">
        <f>IF('SP2TE(CH)'!K212='SP2TE(Beam)'!K212,"","NO")</f>
        <v/>
      </c>
      <c r="L212" s="74" t="str">
        <f>IF('SP2TE(CH)'!L212='SP2TE(Beam)'!L212,"","NO")</f>
        <v/>
      </c>
      <c r="M212" s="74" t="str">
        <f>IF('SP2TE(CH)'!M212='SP2TE(Beam)'!M212,"","NO")</f>
        <v/>
      </c>
      <c r="N212" s="74" t="str">
        <f>IF('SP2TE(CH)'!N212='SP2TE(Beam)'!N212,"","NO")</f>
        <v/>
      </c>
      <c r="O212" s="74" t="str">
        <f>IF('SP2TE(CH)'!O212='SP2TE(Beam)'!O212,"","NO")</f>
        <v/>
      </c>
      <c r="P212" t="str">
        <f>IF('SP2TE(CH)'!P212='SP2TE(Beam)'!P212,"","NO")</f>
        <v/>
      </c>
      <c r="Q212" t="str">
        <f>IF('SP2TE(CH)'!Q212='SP2TE(Beam)'!Q212,"","NO")</f>
        <v/>
      </c>
      <c r="R212" t="str">
        <f>IF('SP2TE(CH)'!R212='SP2TE(Beam)'!R212,"","NO")</f>
        <v/>
      </c>
      <c r="S212" t="str">
        <f>IF('SP2TE(CH)'!S212='SP2TE(Beam)'!S212,"","NO")</f>
        <v/>
      </c>
      <c r="T212" t="str">
        <f>IF('SP2TE(CH)'!T212='SP2TE(Beam)'!T212,"","NO")</f>
        <v/>
      </c>
      <c r="U212" t="str">
        <f>IF('SP2TE(CH)'!U212='SP2TE(Beam)'!U212,"","NO")</f>
        <v/>
      </c>
      <c r="V212" t="str">
        <f>IF('SP2TE(CH)'!V212='SP2TE(Beam)'!V212,"","NO")</f>
        <v/>
      </c>
      <c r="W212" t="str">
        <f>IF('SP2TE(CH)'!W212='SP2TE(Beam)'!W212,"","NO")</f>
        <v/>
      </c>
      <c r="X212" t="str">
        <f>IF('SP2TE(CH)'!X212='SP2TE(Beam)'!X212,"","NO")</f>
        <v/>
      </c>
      <c r="Y212" t="str">
        <f>IF('SP2TE(CH)'!Y212='SP2TE(Beam)'!Y212,"","NO")</f>
        <v/>
      </c>
      <c r="Z212" t="str">
        <f>IF('SP2TE(CH)'!Z212='SP2TE(Beam)'!Z212,"","NO")</f>
        <v/>
      </c>
    </row>
    <row r="213" spans="1:26">
      <c r="A213" t="str">
        <f>IF('SP2TE(CH)'!A213='SP2TE(Beam)'!A213,"","NO")</f>
        <v/>
      </c>
      <c r="B213" t="str">
        <f>IF('SP2TE(CH)'!B213='SP2TE(Beam)'!B213,"","NO")</f>
        <v/>
      </c>
      <c r="C213" t="str">
        <f>IF('SP2TE(CH)'!C213='SP2TE(Beam)'!C213,"","NO")</f>
        <v/>
      </c>
      <c r="D213" t="str">
        <f>IF('SP2TE(CH)'!D213='SP2TE(Beam)'!D213,"","NO")</f>
        <v/>
      </c>
      <c r="E213" t="str">
        <f>IF('SP2TE(CH)'!E213='SP2TE(Beam)'!E213,"","NO")</f>
        <v/>
      </c>
      <c r="F213" t="str">
        <f>IF('SP2TE(CH)'!F213='SP2TE(Beam)'!F213,"","NO")</f>
        <v/>
      </c>
      <c r="G213" t="str">
        <f>IF('SP2TE(CH)'!G213='SP2TE(Beam)'!G213,"","NO")</f>
        <v/>
      </c>
      <c r="H213" s="74" t="str">
        <f>IF('SP2TE(CH)'!H213='SP2TE(Beam)'!H213,"","NO")</f>
        <v/>
      </c>
      <c r="I213" s="74" t="str">
        <f>IF('SP2TE(CH)'!I213='SP2TE(Beam)'!I213,"","NO")</f>
        <v/>
      </c>
      <c r="J213" s="74" t="str">
        <f>IF('SP2TE(CH)'!J213='SP2TE(Beam)'!J213,"","NO")</f>
        <v/>
      </c>
      <c r="K213" s="74" t="str">
        <f>IF('SP2TE(CH)'!K213='SP2TE(Beam)'!K213,"","NO")</f>
        <v/>
      </c>
      <c r="L213" s="74" t="str">
        <f>IF('SP2TE(CH)'!L213='SP2TE(Beam)'!L213,"","NO")</f>
        <v/>
      </c>
      <c r="M213" s="74" t="str">
        <f>IF('SP2TE(CH)'!M213='SP2TE(Beam)'!M213,"","NO")</f>
        <v/>
      </c>
      <c r="N213" s="74" t="str">
        <f>IF('SP2TE(CH)'!N213='SP2TE(Beam)'!N213,"","NO")</f>
        <v/>
      </c>
      <c r="O213" s="74" t="str">
        <f>IF('SP2TE(CH)'!O213='SP2TE(Beam)'!O213,"","NO")</f>
        <v/>
      </c>
      <c r="P213" t="str">
        <f>IF('SP2TE(CH)'!P213='SP2TE(Beam)'!P213,"","NO")</f>
        <v/>
      </c>
      <c r="Q213" t="str">
        <f>IF('SP2TE(CH)'!Q213='SP2TE(Beam)'!Q213,"","NO")</f>
        <v/>
      </c>
      <c r="R213" t="str">
        <f>IF('SP2TE(CH)'!R213='SP2TE(Beam)'!R213,"","NO")</f>
        <v/>
      </c>
      <c r="S213" t="str">
        <f>IF('SP2TE(CH)'!S213='SP2TE(Beam)'!S213,"","NO")</f>
        <v/>
      </c>
      <c r="T213" t="str">
        <f>IF('SP2TE(CH)'!T213='SP2TE(Beam)'!T213,"","NO")</f>
        <v/>
      </c>
      <c r="U213" t="str">
        <f>IF('SP2TE(CH)'!U213='SP2TE(Beam)'!U213,"","NO")</f>
        <v/>
      </c>
      <c r="V213" t="str">
        <f>IF('SP2TE(CH)'!V213='SP2TE(Beam)'!V213,"","NO")</f>
        <v/>
      </c>
      <c r="W213" t="str">
        <f>IF('SP2TE(CH)'!W213='SP2TE(Beam)'!W213,"","NO")</f>
        <v/>
      </c>
      <c r="X213" t="str">
        <f>IF('SP2TE(CH)'!X213='SP2TE(Beam)'!X213,"","NO")</f>
        <v/>
      </c>
      <c r="Y213" t="str">
        <f>IF('SP2TE(CH)'!Y213='SP2TE(Beam)'!Y213,"","NO")</f>
        <v/>
      </c>
      <c r="Z213" t="str">
        <f>IF('SP2TE(CH)'!Z213='SP2TE(Beam)'!Z213,"","NO")</f>
        <v/>
      </c>
    </row>
    <row r="214" spans="1:26">
      <c r="A214" t="str">
        <f>IF('SP2TE(CH)'!A214='SP2TE(Beam)'!A214,"","NO")</f>
        <v/>
      </c>
      <c r="B214" t="str">
        <f>IF('SP2TE(CH)'!B214='SP2TE(Beam)'!B214,"","NO")</f>
        <v/>
      </c>
      <c r="C214" t="str">
        <f>IF('SP2TE(CH)'!C214='SP2TE(Beam)'!C214,"","NO")</f>
        <v/>
      </c>
      <c r="D214" t="str">
        <f>IF('SP2TE(CH)'!D214='SP2TE(Beam)'!D214,"","NO")</f>
        <v/>
      </c>
      <c r="E214" t="str">
        <f>IF('SP2TE(CH)'!E214='SP2TE(Beam)'!E214,"","NO")</f>
        <v/>
      </c>
      <c r="F214" t="str">
        <f>IF('SP2TE(CH)'!F214='SP2TE(Beam)'!F214,"","NO")</f>
        <v/>
      </c>
      <c r="G214" t="str">
        <f>IF('SP2TE(CH)'!G214='SP2TE(Beam)'!G214,"","NO")</f>
        <v/>
      </c>
      <c r="H214" s="74" t="str">
        <f>IF('SP2TE(CH)'!H214='SP2TE(Beam)'!H214,"","NO")</f>
        <v/>
      </c>
      <c r="I214" s="74" t="str">
        <f>IF('SP2TE(CH)'!I214='SP2TE(Beam)'!I214,"","NO")</f>
        <v/>
      </c>
      <c r="J214" s="74" t="str">
        <f>IF('SP2TE(CH)'!J214='SP2TE(Beam)'!J214,"","NO")</f>
        <v/>
      </c>
      <c r="K214" s="74" t="str">
        <f>IF('SP2TE(CH)'!K214='SP2TE(Beam)'!K214,"","NO")</f>
        <v/>
      </c>
      <c r="L214" s="74" t="str">
        <f>IF('SP2TE(CH)'!L214='SP2TE(Beam)'!L214,"","NO")</f>
        <v/>
      </c>
      <c r="M214" s="74" t="str">
        <f>IF('SP2TE(CH)'!M214='SP2TE(Beam)'!M214,"","NO")</f>
        <v/>
      </c>
      <c r="N214" s="74" t="str">
        <f>IF('SP2TE(CH)'!N214='SP2TE(Beam)'!N214,"","NO")</f>
        <v/>
      </c>
      <c r="O214" s="74" t="str">
        <f>IF('SP2TE(CH)'!O214='SP2TE(Beam)'!O214,"","NO")</f>
        <v/>
      </c>
      <c r="P214" t="str">
        <f>IF('SP2TE(CH)'!P214='SP2TE(Beam)'!P214,"","NO")</f>
        <v/>
      </c>
      <c r="Q214" t="str">
        <f>IF('SP2TE(CH)'!Q214='SP2TE(Beam)'!Q214,"","NO")</f>
        <v/>
      </c>
      <c r="R214" t="str">
        <f>IF('SP2TE(CH)'!R214='SP2TE(Beam)'!R214,"","NO")</f>
        <v/>
      </c>
      <c r="S214" t="str">
        <f>IF('SP2TE(CH)'!S214='SP2TE(Beam)'!S214,"","NO")</f>
        <v/>
      </c>
      <c r="T214" t="str">
        <f>IF('SP2TE(CH)'!T214='SP2TE(Beam)'!T214,"","NO")</f>
        <v/>
      </c>
      <c r="U214" t="str">
        <f>IF('SP2TE(CH)'!U214='SP2TE(Beam)'!U214,"","NO")</f>
        <v/>
      </c>
      <c r="V214" t="str">
        <f>IF('SP2TE(CH)'!V214='SP2TE(Beam)'!V214,"","NO")</f>
        <v/>
      </c>
      <c r="W214" t="str">
        <f>IF('SP2TE(CH)'!W214='SP2TE(Beam)'!W214,"","NO")</f>
        <v/>
      </c>
      <c r="X214" t="str">
        <f>IF('SP2TE(CH)'!X214='SP2TE(Beam)'!X214,"","NO")</f>
        <v/>
      </c>
      <c r="Y214" t="str">
        <f>IF('SP2TE(CH)'!Y214='SP2TE(Beam)'!Y214,"","NO")</f>
        <v/>
      </c>
      <c r="Z214" t="str">
        <f>IF('SP2TE(CH)'!Z214='SP2TE(Beam)'!Z214,"","NO")</f>
        <v/>
      </c>
    </row>
    <row r="215" spans="1:26">
      <c r="A215" t="str">
        <f>IF('SP2TE(CH)'!A215='SP2TE(Beam)'!A215,"","NO")</f>
        <v/>
      </c>
      <c r="B215" t="str">
        <f>IF('SP2TE(CH)'!B215='SP2TE(Beam)'!B215,"","NO")</f>
        <v/>
      </c>
      <c r="C215" t="str">
        <f>IF('SP2TE(CH)'!C215='SP2TE(Beam)'!C215,"","NO")</f>
        <v/>
      </c>
      <c r="D215" t="str">
        <f>IF('SP2TE(CH)'!D215='SP2TE(Beam)'!D215,"","NO")</f>
        <v/>
      </c>
      <c r="E215" t="str">
        <f>IF('SP2TE(CH)'!E215='SP2TE(Beam)'!E215,"","NO")</f>
        <v/>
      </c>
      <c r="F215" t="str">
        <f>IF('SP2TE(CH)'!F215='SP2TE(Beam)'!F215,"","NO")</f>
        <v/>
      </c>
      <c r="G215" t="str">
        <f>IF('SP2TE(CH)'!G215='SP2TE(Beam)'!G215,"","NO")</f>
        <v/>
      </c>
      <c r="H215" s="74" t="str">
        <f>IF('SP2TE(CH)'!H215='SP2TE(Beam)'!H215,"","NO")</f>
        <v/>
      </c>
      <c r="I215" s="74" t="str">
        <f>IF('SP2TE(CH)'!I215='SP2TE(Beam)'!I215,"","NO")</f>
        <v/>
      </c>
      <c r="J215" s="74" t="str">
        <f>IF('SP2TE(CH)'!J215='SP2TE(Beam)'!J215,"","NO")</f>
        <v/>
      </c>
      <c r="K215" s="74" t="str">
        <f>IF('SP2TE(CH)'!K215='SP2TE(Beam)'!K215,"","NO")</f>
        <v/>
      </c>
      <c r="L215" s="74" t="str">
        <f>IF('SP2TE(CH)'!L215='SP2TE(Beam)'!L215,"","NO")</f>
        <v/>
      </c>
      <c r="M215" s="74" t="str">
        <f>IF('SP2TE(CH)'!M215='SP2TE(Beam)'!M215,"","NO")</f>
        <v/>
      </c>
      <c r="N215" s="74" t="str">
        <f>IF('SP2TE(CH)'!N215='SP2TE(Beam)'!N215,"","NO")</f>
        <v/>
      </c>
      <c r="O215" s="74" t="str">
        <f>IF('SP2TE(CH)'!O215='SP2TE(Beam)'!O215,"","NO")</f>
        <v/>
      </c>
      <c r="P215" t="str">
        <f>IF('SP2TE(CH)'!P215='SP2TE(Beam)'!P215,"","NO")</f>
        <v/>
      </c>
      <c r="Q215" t="str">
        <f>IF('SP2TE(CH)'!Q215='SP2TE(Beam)'!Q215,"","NO")</f>
        <v/>
      </c>
      <c r="R215" t="str">
        <f>IF('SP2TE(CH)'!R215='SP2TE(Beam)'!R215,"","NO")</f>
        <v/>
      </c>
      <c r="S215" t="str">
        <f>IF('SP2TE(CH)'!S215='SP2TE(Beam)'!S215,"","NO")</f>
        <v/>
      </c>
      <c r="T215" t="str">
        <f>IF('SP2TE(CH)'!T215='SP2TE(Beam)'!T215,"","NO")</f>
        <v/>
      </c>
      <c r="U215" t="str">
        <f>IF('SP2TE(CH)'!U215='SP2TE(Beam)'!U215,"","NO")</f>
        <v/>
      </c>
      <c r="V215" t="str">
        <f>IF('SP2TE(CH)'!V215='SP2TE(Beam)'!V215,"","NO")</f>
        <v/>
      </c>
      <c r="W215" t="str">
        <f>IF('SP2TE(CH)'!W215='SP2TE(Beam)'!W215,"","NO")</f>
        <v/>
      </c>
      <c r="X215" t="str">
        <f>IF('SP2TE(CH)'!X215='SP2TE(Beam)'!X215,"","NO")</f>
        <v/>
      </c>
      <c r="Y215" t="str">
        <f>IF('SP2TE(CH)'!Y215='SP2TE(Beam)'!Y215,"","NO")</f>
        <v/>
      </c>
      <c r="Z215" t="str">
        <f>IF('SP2TE(CH)'!Z215='SP2TE(Beam)'!Z215,"","NO")</f>
        <v/>
      </c>
    </row>
    <row r="216" spans="1:26">
      <c r="A216" t="str">
        <f>IF('SP2TE(CH)'!A216='SP2TE(Beam)'!A216,"","NO")</f>
        <v/>
      </c>
      <c r="B216" t="str">
        <f>IF('SP2TE(CH)'!B216='SP2TE(Beam)'!B216,"","NO")</f>
        <v/>
      </c>
      <c r="C216" t="str">
        <f>IF('SP2TE(CH)'!C216='SP2TE(Beam)'!C216,"","NO")</f>
        <v/>
      </c>
      <c r="D216" t="str">
        <f>IF('SP2TE(CH)'!D216='SP2TE(Beam)'!D216,"","NO")</f>
        <v/>
      </c>
      <c r="E216" t="str">
        <f>IF('SP2TE(CH)'!E216='SP2TE(Beam)'!E216,"","NO")</f>
        <v/>
      </c>
      <c r="F216" t="str">
        <f>IF('SP2TE(CH)'!F216='SP2TE(Beam)'!F216,"","NO")</f>
        <v/>
      </c>
      <c r="G216" t="str">
        <f>IF('SP2TE(CH)'!G216='SP2TE(Beam)'!G216,"","NO")</f>
        <v/>
      </c>
      <c r="H216" s="74" t="str">
        <f>IF('SP2TE(CH)'!H216='SP2TE(Beam)'!H216,"","NO")</f>
        <v/>
      </c>
      <c r="I216" s="74" t="str">
        <f>IF('SP2TE(CH)'!I216='SP2TE(Beam)'!I216,"","NO")</f>
        <v/>
      </c>
      <c r="J216" s="74" t="str">
        <f>IF('SP2TE(CH)'!J216='SP2TE(Beam)'!J216,"","NO")</f>
        <v/>
      </c>
      <c r="K216" s="74" t="str">
        <f>IF('SP2TE(CH)'!K216='SP2TE(Beam)'!K216,"","NO")</f>
        <v/>
      </c>
      <c r="L216" s="74" t="str">
        <f>IF('SP2TE(CH)'!L216='SP2TE(Beam)'!L216,"","NO")</f>
        <v/>
      </c>
      <c r="M216" s="74" t="str">
        <f>IF('SP2TE(CH)'!M216='SP2TE(Beam)'!M216,"","NO")</f>
        <v/>
      </c>
      <c r="N216" s="74" t="str">
        <f>IF('SP2TE(CH)'!N216='SP2TE(Beam)'!N216,"","NO")</f>
        <v/>
      </c>
      <c r="O216" s="74" t="str">
        <f>IF('SP2TE(CH)'!O216='SP2TE(Beam)'!O216,"","NO")</f>
        <v/>
      </c>
      <c r="P216" t="str">
        <f>IF('SP2TE(CH)'!P216='SP2TE(Beam)'!P216,"","NO")</f>
        <v/>
      </c>
      <c r="Q216" t="str">
        <f>IF('SP2TE(CH)'!Q216='SP2TE(Beam)'!Q216,"","NO")</f>
        <v/>
      </c>
      <c r="R216" t="str">
        <f>IF('SP2TE(CH)'!R216='SP2TE(Beam)'!R216,"","NO")</f>
        <v/>
      </c>
      <c r="S216" t="str">
        <f>IF('SP2TE(CH)'!S216='SP2TE(Beam)'!S216,"","NO")</f>
        <v/>
      </c>
      <c r="T216" t="str">
        <f>IF('SP2TE(CH)'!T216='SP2TE(Beam)'!T216,"","NO")</f>
        <v/>
      </c>
      <c r="U216" t="str">
        <f>IF('SP2TE(CH)'!U216='SP2TE(Beam)'!U216,"","NO")</f>
        <v/>
      </c>
      <c r="V216" t="str">
        <f>IF('SP2TE(CH)'!V216='SP2TE(Beam)'!V216,"","NO")</f>
        <v/>
      </c>
      <c r="W216" t="str">
        <f>IF('SP2TE(CH)'!W216='SP2TE(Beam)'!W216,"","NO")</f>
        <v/>
      </c>
      <c r="X216" t="str">
        <f>IF('SP2TE(CH)'!X216='SP2TE(Beam)'!X216,"","NO")</f>
        <v/>
      </c>
      <c r="Y216" t="str">
        <f>IF('SP2TE(CH)'!Y216='SP2TE(Beam)'!Y216,"","NO")</f>
        <v/>
      </c>
      <c r="Z216" t="str">
        <f>IF('SP2TE(CH)'!Z216='SP2TE(Beam)'!Z216,"","NO")</f>
        <v/>
      </c>
    </row>
    <row r="217" spans="1:26">
      <c r="A217" t="str">
        <f>IF('SP2TE(CH)'!A217='SP2TE(Beam)'!A217,"","NO")</f>
        <v/>
      </c>
      <c r="B217" t="str">
        <f>IF('SP2TE(CH)'!B217='SP2TE(Beam)'!B217,"","NO")</f>
        <v/>
      </c>
      <c r="C217" t="str">
        <f>IF('SP2TE(CH)'!C217='SP2TE(Beam)'!C217,"","NO")</f>
        <v/>
      </c>
      <c r="D217" t="str">
        <f>IF('SP2TE(CH)'!D217='SP2TE(Beam)'!D217,"","NO")</f>
        <v/>
      </c>
      <c r="E217" t="str">
        <f>IF('SP2TE(CH)'!E217='SP2TE(Beam)'!E217,"","NO")</f>
        <v/>
      </c>
      <c r="F217" t="str">
        <f>IF('SP2TE(CH)'!F217='SP2TE(Beam)'!F217,"","NO")</f>
        <v/>
      </c>
      <c r="G217" t="str">
        <f>IF('SP2TE(CH)'!G217='SP2TE(Beam)'!G217,"","NO")</f>
        <v/>
      </c>
      <c r="H217" s="74" t="str">
        <f>IF('SP2TE(CH)'!H217='SP2TE(Beam)'!H217,"","NO")</f>
        <v/>
      </c>
      <c r="I217" s="74" t="str">
        <f>IF('SP2TE(CH)'!I217='SP2TE(Beam)'!I217,"","NO")</f>
        <v/>
      </c>
      <c r="J217" s="74" t="str">
        <f>IF('SP2TE(CH)'!J217='SP2TE(Beam)'!J217,"","NO")</f>
        <v/>
      </c>
      <c r="K217" s="74" t="str">
        <f>IF('SP2TE(CH)'!K217='SP2TE(Beam)'!K217,"","NO")</f>
        <v/>
      </c>
      <c r="L217" s="74" t="str">
        <f>IF('SP2TE(CH)'!L217='SP2TE(Beam)'!L217,"","NO")</f>
        <v/>
      </c>
      <c r="M217" s="74" t="str">
        <f>IF('SP2TE(CH)'!M217='SP2TE(Beam)'!M217,"","NO")</f>
        <v/>
      </c>
      <c r="N217" s="74" t="str">
        <f>IF('SP2TE(CH)'!N217='SP2TE(Beam)'!N217,"","NO")</f>
        <v/>
      </c>
      <c r="O217" s="74" t="str">
        <f>IF('SP2TE(CH)'!O217='SP2TE(Beam)'!O217,"","NO")</f>
        <v/>
      </c>
      <c r="P217" t="str">
        <f>IF('SP2TE(CH)'!P217='SP2TE(Beam)'!P217,"","NO")</f>
        <v/>
      </c>
      <c r="Q217" t="str">
        <f>IF('SP2TE(CH)'!Q217='SP2TE(Beam)'!Q217,"","NO")</f>
        <v/>
      </c>
      <c r="R217" t="str">
        <f>IF('SP2TE(CH)'!R217='SP2TE(Beam)'!R217,"","NO")</f>
        <v/>
      </c>
      <c r="S217" t="str">
        <f>IF('SP2TE(CH)'!S217='SP2TE(Beam)'!S217,"","NO")</f>
        <v/>
      </c>
      <c r="T217" t="str">
        <f>IF('SP2TE(CH)'!T217='SP2TE(Beam)'!T217,"","NO")</f>
        <v/>
      </c>
      <c r="U217" t="str">
        <f>IF('SP2TE(CH)'!U217='SP2TE(Beam)'!U217,"","NO")</f>
        <v/>
      </c>
      <c r="V217" t="str">
        <f>IF('SP2TE(CH)'!V217='SP2TE(Beam)'!V217,"","NO")</f>
        <v/>
      </c>
      <c r="W217" t="str">
        <f>IF('SP2TE(CH)'!W217='SP2TE(Beam)'!W217,"","NO")</f>
        <v/>
      </c>
      <c r="X217" t="str">
        <f>IF('SP2TE(CH)'!X217='SP2TE(Beam)'!X217,"","NO")</f>
        <v/>
      </c>
      <c r="Y217" t="str">
        <f>IF('SP2TE(CH)'!Y217='SP2TE(Beam)'!Y217,"","NO")</f>
        <v/>
      </c>
      <c r="Z217" t="str">
        <f>IF('SP2TE(CH)'!Z217='SP2TE(Beam)'!Z217,"","NO")</f>
        <v/>
      </c>
    </row>
    <row r="218" spans="1:26">
      <c r="A218" t="str">
        <f>IF('SP2TE(CH)'!A218='SP2TE(Beam)'!A218,"","NO")</f>
        <v/>
      </c>
      <c r="B218" t="str">
        <f>IF('SP2TE(CH)'!B218='SP2TE(Beam)'!B218,"","NO")</f>
        <v/>
      </c>
      <c r="C218" t="str">
        <f>IF('SP2TE(CH)'!C218='SP2TE(Beam)'!C218,"","NO")</f>
        <v/>
      </c>
      <c r="D218" t="str">
        <f>IF('SP2TE(CH)'!D218='SP2TE(Beam)'!D218,"","NO")</f>
        <v/>
      </c>
      <c r="E218" t="str">
        <f>IF('SP2TE(CH)'!E218='SP2TE(Beam)'!E218,"","NO")</f>
        <v/>
      </c>
      <c r="F218" t="str">
        <f>IF('SP2TE(CH)'!F218='SP2TE(Beam)'!F218,"","NO")</f>
        <v/>
      </c>
      <c r="G218" t="str">
        <f>IF('SP2TE(CH)'!G218='SP2TE(Beam)'!G218,"","NO")</f>
        <v/>
      </c>
      <c r="H218" s="74" t="str">
        <f>IF('SP2TE(CH)'!H218='SP2TE(Beam)'!H218,"","NO")</f>
        <v/>
      </c>
      <c r="I218" s="74" t="str">
        <f>IF('SP2TE(CH)'!I218='SP2TE(Beam)'!I218,"","NO")</f>
        <v/>
      </c>
      <c r="J218" s="74" t="str">
        <f>IF('SP2TE(CH)'!J218='SP2TE(Beam)'!J218,"","NO")</f>
        <v/>
      </c>
      <c r="K218" s="74" t="str">
        <f>IF('SP2TE(CH)'!K218='SP2TE(Beam)'!K218,"","NO")</f>
        <v/>
      </c>
      <c r="L218" s="74" t="str">
        <f>IF('SP2TE(CH)'!L218='SP2TE(Beam)'!L218,"","NO")</f>
        <v/>
      </c>
      <c r="M218" s="74" t="str">
        <f>IF('SP2TE(CH)'!M218='SP2TE(Beam)'!M218,"","NO")</f>
        <v/>
      </c>
      <c r="N218" s="74" t="str">
        <f>IF('SP2TE(CH)'!N218='SP2TE(Beam)'!N218,"","NO")</f>
        <v/>
      </c>
      <c r="O218" s="74" t="str">
        <f>IF('SP2TE(CH)'!O218='SP2TE(Beam)'!O218,"","NO")</f>
        <v/>
      </c>
      <c r="P218" t="str">
        <f>IF('SP2TE(CH)'!P218='SP2TE(Beam)'!P218,"","NO")</f>
        <v/>
      </c>
      <c r="Q218" t="str">
        <f>IF('SP2TE(CH)'!Q218='SP2TE(Beam)'!Q218,"","NO")</f>
        <v/>
      </c>
      <c r="R218" t="str">
        <f>IF('SP2TE(CH)'!R218='SP2TE(Beam)'!R218,"","NO")</f>
        <v/>
      </c>
      <c r="S218" t="str">
        <f>IF('SP2TE(CH)'!S218='SP2TE(Beam)'!S218,"","NO")</f>
        <v/>
      </c>
      <c r="T218" t="str">
        <f>IF('SP2TE(CH)'!T218='SP2TE(Beam)'!T218,"","NO")</f>
        <v/>
      </c>
      <c r="U218" t="str">
        <f>IF('SP2TE(CH)'!U218='SP2TE(Beam)'!U218,"","NO")</f>
        <v/>
      </c>
      <c r="V218" t="str">
        <f>IF('SP2TE(CH)'!V218='SP2TE(Beam)'!V218,"","NO")</f>
        <v/>
      </c>
      <c r="W218" t="str">
        <f>IF('SP2TE(CH)'!W218='SP2TE(Beam)'!W218,"","NO")</f>
        <v/>
      </c>
      <c r="X218" t="str">
        <f>IF('SP2TE(CH)'!X218='SP2TE(Beam)'!X218,"","NO")</f>
        <v/>
      </c>
      <c r="Y218" t="str">
        <f>IF('SP2TE(CH)'!Y218='SP2TE(Beam)'!Y218,"","NO")</f>
        <v/>
      </c>
      <c r="Z218" t="str">
        <f>IF('SP2TE(CH)'!Z218='SP2TE(Beam)'!Z218,"","NO")</f>
        <v/>
      </c>
    </row>
    <row r="219" spans="1:26">
      <c r="A219" t="str">
        <f>IF('SP2TE(CH)'!A219='SP2TE(Beam)'!A219,"","NO")</f>
        <v/>
      </c>
      <c r="B219" t="str">
        <f>IF('SP2TE(CH)'!B219='SP2TE(Beam)'!B219,"","NO")</f>
        <v/>
      </c>
      <c r="C219" t="str">
        <f>IF('SP2TE(CH)'!C219='SP2TE(Beam)'!C219,"","NO")</f>
        <v/>
      </c>
      <c r="D219" t="str">
        <f>IF('SP2TE(CH)'!D219='SP2TE(Beam)'!D219,"","NO")</f>
        <v/>
      </c>
      <c r="E219" t="str">
        <f>IF('SP2TE(CH)'!E219='SP2TE(Beam)'!E219,"","NO")</f>
        <v/>
      </c>
      <c r="F219" t="str">
        <f>IF('SP2TE(CH)'!F219='SP2TE(Beam)'!F219,"","NO")</f>
        <v/>
      </c>
      <c r="G219" t="str">
        <f>IF('SP2TE(CH)'!G219='SP2TE(Beam)'!G219,"","NO")</f>
        <v/>
      </c>
      <c r="H219" s="74" t="str">
        <f>IF('SP2TE(CH)'!H219='SP2TE(Beam)'!H219,"","NO")</f>
        <v/>
      </c>
      <c r="I219" s="74" t="str">
        <f>IF('SP2TE(CH)'!I219='SP2TE(Beam)'!I219,"","NO")</f>
        <v/>
      </c>
      <c r="J219" s="74" t="str">
        <f>IF('SP2TE(CH)'!J219='SP2TE(Beam)'!J219,"","NO")</f>
        <v/>
      </c>
      <c r="K219" s="74" t="str">
        <f>IF('SP2TE(CH)'!K219='SP2TE(Beam)'!K219,"","NO")</f>
        <v/>
      </c>
      <c r="L219" s="74" t="str">
        <f>IF('SP2TE(CH)'!L219='SP2TE(Beam)'!L219,"","NO")</f>
        <v/>
      </c>
      <c r="M219" s="74" t="str">
        <f>IF('SP2TE(CH)'!M219='SP2TE(Beam)'!M219,"","NO")</f>
        <v/>
      </c>
      <c r="N219" s="74" t="str">
        <f>IF('SP2TE(CH)'!N219='SP2TE(Beam)'!N219,"","NO")</f>
        <v/>
      </c>
      <c r="O219" s="74" t="str">
        <f>IF('SP2TE(CH)'!O219='SP2TE(Beam)'!O219,"","NO")</f>
        <v/>
      </c>
      <c r="P219" t="str">
        <f>IF('SP2TE(CH)'!P219='SP2TE(Beam)'!P219,"","NO")</f>
        <v/>
      </c>
      <c r="Q219" t="str">
        <f>IF('SP2TE(CH)'!Q219='SP2TE(Beam)'!Q219,"","NO")</f>
        <v/>
      </c>
      <c r="R219" t="str">
        <f>IF('SP2TE(CH)'!R219='SP2TE(Beam)'!R219,"","NO")</f>
        <v/>
      </c>
      <c r="S219" t="str">
        <f>IF('SP2TE(CH)'!S219='SP2TE(Beam)'!S219,"","NO")</f>
        <v/>
      </c>
      <c r="T219" t="str">
        <f>IF('SP2TE(CH)'!T219='SP2TE(Beam)'!T219,"","NO")</f>
        <v/>
      </c>
      <c r="U219" t="str">
        <f>IF('SP2TE(CH)'!U219='SP2TE(Beam)'!U219,"","NO")</f>
        <v/>
      </c>
      <c r="V219" t="str">
        <f>IF('SP2TE(CH)'!V219='SP2TE(Beam)'!V219,"","NO")</f>
        <v/>
      </c>
      <c r="W219" t="str">
        <f>IF('SP2TE(CH)'!W219='SP2TE(Beam)'!W219,"","NO")</f>
        <v/>
      </c>
      <c r="X219" t="str">
        <f>IF('SP2TE(CH)'!X219='SP2TE(Beam)'!X219,"","NO")</f>
        <v/>
      </c>
      <c r="Y219" t="str">
        <f>IF('SP2TE(CH)'!Y219='SP2TE(Beam)'!Y219,"","NO")</f>
        <v/>
      </c>
      <c r="Z219" t="str">
        <f>IF('SP2TE(CH)'!Z219='SP2TE(Beam)'!Z219,"","NO")</f>
        <v/>
      </c>
    </row>
    <row r="220" spans="1:26">
      <c r="A220" t="str">
        <f>IF('SP2TE(CH)'!A220='SP2TE(Beam)'!A220,"","NO")</f>
        <v/>
      </c>
      <c r="B220" t="str">
        <f>IF('SP2TE(CH)'!B220='SP2TE(Beam)'!B220,"","NO")</f>
        <v/>
      </c>
      <c r="C220" t="str">
        <f>IF('SP2TE(CH)'!C220='SP2TE(Beam)'!C220,"","NO")</f>
        <v/>
      </c>
      <c r="D220" t="str">
        <f>IF('SP2TE(CH)'!D220='SP2TE(Beam)'!D220,"","NO")</f>
        <v/>
      </c>
      <c r="E220" t="str">
        <f>IF('SP2TE(CH)'!E220='SP2TE(Beam)'!E220,"","NO")</f>
        <v/>
      </c>
      <c r="F220" t="str">
        <f>IF('SP2TE(CH)'!F220='SP2TE(Beam)'!F220,"","NO")</f>
        <v/>
      </c>
      <c r="G220" t="str">
        <f>IF('SP2TE(CH)'!G220='SP2TE(Beam)'!G220,"","NO")</f>
        <v/>
      </c>
      <c r="H220" s="74" t="str">
        <f>IF('SP2TE(CH)'!H220='SP2TE(Beam)'!H220,"","NO")</f>
        <v/>
      </c>
      <c r="I220" s="74" t="str">
        <f>IF('SP2TE(CH)'!I220='SP2TE(Beam)'!I220,"","NO")</f>
        <v/>
      </c>
      <c r="J220" s="74" t="str">
        <f>IF('SP2TE(CH)'!J220='SP2TE(Beam)'!J220,"","NO")</f>
        <v/>
      </c>
      <c r="K220" s="74" t="str">
        <f>IF('SP2TE(CH)'!K220='SP2TE(Beam)'!K220,"","NO")</f>
        <v/>
      </c>
      <c r="L220" s="74" t="str">
        <f>IF('SP2TE(CH)'!L220='SP2TE(Beam)'!L220,"","NO")</f>
        <v/>
      </c>
      <c r="M220" s="74" t="str">
        <f>IF('SP2TE(CH)'!M220='SP2TE(Beam)'!M220,"","NO")</f>
        <v/>
      </c>
      <c r="N220" s="74" t="str">
        <f>IF('SP2TE(CH)'!N220='SP2TE(Beam)'!N220,"","NO")</f>
        <v/>
      </c>
      <c r="O220" s="74" t="str">
        <f>IF('SP2TE(CH)'!O220='SP2TE(Beam)'!O220,"","NO")</f>
        <v/>
      </c>
      <c r="P220" t="str">
        <f>IF('SP2TE(CH)'!P220='SP2TE(Beam)'!P220,"","NO")</f>
        <v/>
      </c>
      <c r="Q220" t="str">
        <f>IF('SP2TE(CH)'!Q220='SP2TE(Beam)'!Q220,"","NO")</f>
        <v/>
      </c>
      <c r="R220" t="str">
        <f>IF('SP2TE(CH)'!R220='SP2TE(Beam)'!R220,"","NO")</f>
        <v/>
      </c>
      <c r="S220" t="str">
        <f>IF('SP2TE(CH)'!S220='SP2TE(Beam)'!S220,"","NO")</f>
        <v/>
      </c>
      <c r="T220" t="str">
        <f>IF('SP2TE(CH)'!T220='SP2TE(Beam)'!T220,"","NO")</f>
        <v/>
      </c>
      <c r="U220" t="str">
        <f>IF('SP2TE(CH)'!U220='SP2TE(Beam)'!U220,"","NO")</f>
        <v/>
      </c>
      <c r="V220" t="str">
        <f>IF('SP2TE(CH)'!V220='SP2TE(Beam)'!V220,"","NO")</f>
        <v/>
      </c>
      <c r="W220" t="str">
        <f>IF('SP2TE(CH)'!W220='SP2TE(Beam)'!W220,"","NO")</f>
        <v/>
      </c>
      <c r="X220" t="str">
        <f>IF('SP2TE(CH)'!X220='SP2TE(Beam)'!X220,"","NO")</f>
        <v/>
      </c>
      <c r="Y220" t="str">
        <f>IF('SP2TE(CH)'!Y220='SP2TE(Beam)'!Y220,"","NO")</f>
        <v/>
      </c>
      <c r="Z220" t="str">
        <f>IF('SP2TE(CH)'!Z220='SP2TE(Beam)'!Z220,"","NO")</f>
        <v/>
      </c>
    </row>
    <row r="221" spans="1:26">
      <c r="A221" t="str">
        <f>IF('SP2TE(CH)'!A221='SP2TE(Beam)'!A221,"","NO")</f>
        <v/>
      </c>
      <c r="B221" t="str">
        <f>IF('SP2TE(CH)'!B221='SP2TE(Beam)'!B221,"","NO")</f>
        <v/>
      </c>
      <c r="C221" t="str">
        <f>IF('SP2TE(CH)'!C221='SP2TE(Beam)'!C221,"","NO")</f>
        <v/>
      </c>
      <c r="D221" t="str">
        <f>IF('SP2TE(CH)'!D221='SP2TE(Beam)'!D221,"","NO")</f>
        <v/>
      </c>
      <c r="E221" t="str">
        <f>IF('SP2TE(CH)'!E221='SP2TE(Beam)'!E221,"","NO")</f>
        <v/>
      </c>
      <c r="F221" t="str">
        <f>IF('SP2TE(CH)'!F221='SP2TE(Beam)'!F221,"","NO")</f>
        <v/>
      </c>
      <c r="G221" t="str">
        <f>IF('SP2TE(CH)'!G221='SP2TE(Beam)'!G221,"","NO")</f>
        <v/>
      </c>
      <c r="H221" s="74" t="str">
        <f>IF('SP2TE(CH)'!H221='SP2TE(Beam)'!H221,"","NO")</f>
        <v/>
      </c>
      <c r="I221" s="74" t="str">
        <f>IF('SP2TE(CH)'!I221='SP2TE(Beam)'!I221,"","NO")</f>
        <v/>
      </c>
      <c r="J221" s="74" t="str">
        <f>IF('SP2TE(CH)'!J221='SP2TE(Beam)'!J221,"","NO")</f>
        <v/>
      </c>
      <c r="K221" s="74" t="str">
        <f>IF('SP2TE(CH)'!K221='SP2TE(Beam)'!K221,"","NO")</f>
        <v/>
      </c>
      <c r="L221" s="74" t="str">
        <f>IF('SP2TE(CH)'!L221='SP2TE(Beam)'!L221,"","NO")</f>
        <v/>
      </c>
      <c r="M221" s="74" t="str">
        <f>IF('SP2TE(CH)'!M221='SP2TE(Beam)'!M221,"","NO")</f>
        <v/>
      </c>
      <c r="N221" s="74" t="str">
        <f>IF('SP2TE(CH)'!N221='SP2TE(Beam)'!N221,"","NO")</f>
        <v/>
      </c>
      <c r="O221" s="74" t="str">
        <f>IF('SP2TE(CH)'!O221='SP2TE(Beam)'!O221,"","NO")</f>
        <v/>
      </c>
      <c r="P221" t="str">
        <f>IF('SP2TE(CH)'!P221='SP2TE(Beam)'!P221,"","NO")</f>
        <v/>
      </c>
      <c r="Q221" t="str">
        <f>IF('SP2TE(CH)'!Q221='SP2TE(Beam)'!Q221,"","NO")</f>
        <v/>
      </c>
      <c r="R221" t="str">
        <f>IF('SP2TE(CH)'!R221='SP2TE(Beam)'!R221,"","NO")</f>
        <v/>
      </c>
      <c r="S221" t="str">
        <f>IF('SP2TE(CH)'!S221='SP2TE(Beam)'!S221,"","NO")</f>
        <v/>
      </c>
      <c r="T221" t="str">
        <f>IF('SP2TE(CH)'!T221='SP2TE(Beam)'!T221,"","NO")</f>
        <v/>
      </c>
      <c r="U221" t="str">
        <f>IF('SP2TE(CH)'!U221='SP2TE(Beam)'!U221,"","NO")</f>
        <v/>
      </c>
      <c r="V221" t="str">
        <f>IF('SP2TE(CH)'!V221='SP2TE(Beam)'!V221,"","NO")</f>
        <v/>
      </c>
      <c r="W221" t="str">
        <f>IF('SP2TE(CH)'!W221='SP2TE(Beam)'!W221,"","NO")</f>
        <v/>
      </c>
      <c r="X221" t="str">
        <f>IF('SP2TE(CH)'!X221='SP2TE(Beam)'!X221,"","NO")</f>
        <v/>
      </c>
      <c r="Y221" t="str">
        <f>IF('SP2TE(CH)'!Y221='SP2TE(Beam)'!Y221,"","NO")</f>
        <v/>
      </c>
      <c r="Z221" t="str">
        <f>IF('SP2TE(CH)'!Z221='SP2TE(Beam)'!Z221,"","NO")</f>
        <v/>
      </c>
    </row>
    <row r="222" spans="1:26">
      <c r="A222" t="str">
        <f>IF('SP2TE(CH)'!A222='SP2TE(Beam)'!A222,"","NO")</f>
        <v/>
      </c>
      <c r="B222" t="str">
        <f>IF('SP2TE(CH)'!B222='SP2TE(Beam)'!B222,"","NO")</f>
        <v/>
      </c>
      <c r="C222" t="str">
        <f>IF('SP2TE(CH)'!C222='SP2TE(Beam)'!C222,"","NO")</f>
        <v/>
      </c>
      <c r="D222" t="str">
        <f>IF('SP2TE(CH)'!D222='SP2TE(Beam)'!D222,"","NO")</f>
        <v/>
      </c>
      <c r="E222" t="str">
        <f>IF('SP2TE(CH)'!E222='SP2TE(Beam)'!E222,"","NO")</f>
        <v/>
      </c>
      <c r="F222" t="str">
        <f>IF('SP2TE(CH)'!F222='SP2TE(Beam)'!F222,"","NO")</f>
        <v/>
      </c>
      <c r="G222" t="str">
        <f>IF('SP2TE(CH)'!G222='SP2TE(Beam)'!G222,"","NO")</f>
        <v/>
      </c>
      <c r="H222" s="74" t="str">
        <f>IF('SP2TE(CH)'!H222='SP2TE(Beam)'!H222,"","NO")</f>
        <v/>
      </c>
      <c r="I222" s="74" t="str">
        <f>IF('SP2TE(CH)'!I222='SP2TE(Beam)'!I222,"","NO")</f>
        <v/>
      </c>
      <c r="J222" s="74" t="str">
        <f>IF('SP2TE(CH)'!J222='SP2TE(Beam)'!J222,"","NO")</f>
        <v/>
      </c>
      <c r="K222" s="74" t="str">
        <f>IF('SP2TE(CH)'!K222='SP2TE(Beam)'!K222,"","NO")</f>
        <v/>
      </c>
      <c r="L222" s="74" t="str">
        <f>IF('SP2TE(CH)'!L222='SP2TE(Beam)'!L222,"","NO")</f>
        <v/>
      </c>
      <c r="M222" s="74" t="str">
        <f>IF('SP2TE(CH)'!M222='SP2TE(Beam)'!M222,"","NO")</f>
        <v/>
      </c>
      <c r="N222" s="74" t="str">
        <f>IF('SP2TE(CH)'!N222='SP2TE(Beam)'!N222,"","NO")</f>
        <v/>
      </c>
      <c r="O222" s="74" t="str">
        <f>IF('SP2TE(CH)'!O222='SP2TE(Beam)'!O222,"","NO")</f>
        <v/>
      </c>
      <c r="P222" t="str">
        <f>IF('SP2TE(CH)'!P222='SP2TE(Beam)'!P222,"","NO")</f>
        <v/>
      </c>
      <c r="Q222" t="str">
        <f>IF('SP2TE(CH)'!Q222='SP2TE(Beam)'!Q222,"","NO")</f>
        <v/>
      </c>
      <c r="R222" t="str">
        <f>IF('SP2TE(CH)'!R222='SP2TE(Beam)'!R222,"","NO")</f>
        <v/>
      </c>
      <c r="S222" t="str">
        <f>IF('SP2TE(CH)'!S222='SP2TE(Beam)'!S222,"","NO")</f>
        <v/>
      </c>
      <c r="T222" t="str">
        <f>IF('SP2TE(CH)'!T222='SP2TE(Beam)'!T222,"","NO")</f>
        <v/>
      </c>
      <c r="U222" t="str">
        <f>IF('SP2TE(CH)'!U222='SP2TE(Beam)'!U222,"","NO")</f>
        <v/>
      </c>
      <c r="V222" t="str">
        <f>IF('SP2TE(CH)'!V222='SP2TE(Beam)'!V222,"","NO")</f>
        <v/>
      </c>
      <c r="W222" t="str">
        <f>IF('SP2TE(CH)'!W222='SP2TE(Beam)'!W222,"","NO")</f>
        <v/>
      </c>
      <c r="X222" t="str">
        <f>IF('SP2TE(CH)'!X222='SP2TE(Beam)'!X222,"","NO")</f>
        <v/>
      </c>
      <c r="Y222" t="str">
        <f>IF('SP2TE(CH)'!Y222='SP2TE(Beam)'!Y222,"","NO")</f>
        <v/>
      </c>
      <c r="Z222" t="str">
        <f>IF('SP2TE(CH)'!Z222='SP2TE(Beam)'!Z222,"","NO")</f>
        <v/>
      </c>
    </row>
    <row r="223" spans="1:26">
      <c r="A223" t="str">
        <f>IF('SP2TE(CH)'!A223='SP2TE(Beam)'!A223,"","NO")</f>
        <v/>
      </c>
      <c r="B223" t="str">
        <f>IF('SP2TE(CH)'!B223='SP2TE(Beam)'!B223,"","NO")</f>
        <v/>
      </c>
      <c r="C223" t="str">
        <f>IF('SP2TE(CH)'!C223='SP2TE(Beam)'!C223,"","NO")</f>
        <v/>
      </c>
      <c r="D223" t="str">
        <f>IF('SP2TE(CH)'!D223='SP2TE(Beam)'!D223,"","NO")</f>
        <v/>
      </c>
      <c r="E223" t="str">
        <f>IF('SP2TE(CH)'!E223='SP2TE(Beam)'!E223,"","NO")</f>
        <v/>
      </c>
      <c r="F223" t="str">
        <f>IF('SP2TE(CH)'!F223='SP2TE(Beam)'!F223,"","NO")</f>
        <v/>
      </c>
      <c r="G223" t="str">
        <f>IF('SP2TE(CH)'!G223='SP2TE(Beam)'!G223,"","NO")</f>
        <v/>
      </c>
      <c r="H223" s="74" t="str">
        <f>IF('SP2TE(CH)'!H223='SP2TE(Beam)'!H223,"","NO")</f>
        <v/>
      </c>
      <c r="I223" s="74" t="str">
        <f>IF('SP2TE(CH)'!I223='SP2TE(Beam)'!I223,"","NO")</f>
        <v/>
      </c>
      <c r="J223" s="74" t="str">
        <f>IF('SP2TE(CH)'!J223='SP2TE(Beam)'!J223,"","NO")</f>
        <v/>
      </c>
      <c r="K223" s="74" t="str">
        <f>IF('SP2TE(CH)'!K223='SP2TE(Beam)'!K223,"","NO")</f>
        <v/>
      </c>
      <c r="L223" s="74" t="str">
        <f>IF('SP2TE(CH)'!L223='SP2TE(Beam)'!L223,"","NO")</f>
        <v/>
      </c>
      <c r="M223" s="74" t="str">
        <f>IF('SP2TE(CH)'!M223='SP2TE(Beam)'!M223,"","NO")</f>
        <v/>
      </c>
      <c r="N223" s="74" t="str">
        <f>IF('SP2TE(CH)'!N223='SP2TE(Beam)'!N223,"","NO")</f>
        <v/>
      </c>
      <c r="O223" s="74" t="str">
        <f>IF('SP2TE(CH)'!O223='SP2TE(Beam)'!O223,"","NO")</f>
        <v/>
      </c>
      <c r="P223" t="str">
        <f>IF('SP2TE(CH)'!P223='SP2TE(Beam)'!P223,"","NO")</f>
        <v/>
      </c>
      <c r="Q223" t="str">
        <f>IF('SP2TE(CH)'!Q223='SP2TE(Beam)'!Q223,"","NO")</f>
        <v/>
      </c>
      <c r="R223" t="str">
        <f>IF('SP2TE(CH)'!R223='SP2TE(Beam)'!R223,"","NO")</f>
        <v/>
      </c>
      <c r="S223" t="str">
        <f>IF('SP2TE(CH)'!S223='SP2TE(Beam)'!S223,"","NO")</f>
        <v/>
      </c>
      <c r="T223" t="str">
        <f>IF('SP2TE(CH)'!T223='SP2TE(Beam)'!T223,"","NO")</f>
        <v/>
      </c>
      <c r="U223" t="str">
        <f>IF('SP2TE(CH)'!U223='SP2TE(Beam)'!U223,"","NO")</f>
        <v/>
      </c>
      <c r="V223" t="str">
        <f>IF('SP2TE(CH)'!V223='SP2TE(Beam)'!V223,"","NO")</f>
        <v/>
      </c>
      <c r="W223" t="str">
        <f>IF('SP2TE(CH)'!W223='SP2TE(Beam)'!W223,"","NO")</f>
        <v/>
      </c>
      <c r="X223" t="str">
        <f>IF('SP2TE(CH)'!X223='SP2TE(Beam)'!X223,"","NO")</f>
        <v/>
      </c>
      <c r="Y223" t="str">
        <f>IF('SP2TE(CH)'!Y223='SP2TE(Beam)'!Y223,"","NO")</f>
        <v/>
      </c>
      <c r="Z223" t="str">
        <f>IF('SP2TE(CH)'!Z223='SP2TE(Beam)'!Z223,"","NO")</f>
        <v/>
      </c>
    </row>
    <row r="224" spans="1:26">
      <c r="A224" t="str">
        <f>IF('SP2TE(CH)'!A224='SP2TE(Beam)'!A224,"","NO")</f>
        <v/>
      </c>
      <c r="B224" t="str">
        <f>IF('SP2TE(CH)'!B224='SP2TE(Beam)'!B224,"","NO")</f>
        <v/>
      </c>
      <c r="C224" t="str">
        <f>IF('SP2TE(CH)'!C224='SP2TE(Beam)'!C224,"","NO")</f>
        <v/>
      </c>
      <c r="D224" t="str">
        <f>IF('SP2TE(CH)'!D224='SP2TE(Beam)'!D224,"","NO")</f>
        <v/>
      </c>
      <c r="E224" t="str">
        <f>IF('SP2TE(CH)'!E224='SP2TE(Beam)'!E224,"","NO")</f>
        <v/>
      </c>
      <c r="F224" t="str">
        <f>IF('SP2TE(CH)'!F224='SP2TE(Beam)'!F224,"","NO")</f>
        <v/>
      </c>
      <c r="G224" t="str">
        <f>IF('SP2TE(CH)'!G224='SP2TE(Beam)'!G224,"","NO")</f>
        <v/>
      </c>
      <c r="H224" s="74" t="str">
        <f>IF('SP2TE(CH)'!H224='SP2TE(Beam)'!H224,"","NO")</f>
        <v/>
      </c>
      <c r="I224" s="74" t="str">
        <f>IF('SP2TE(CH)'!I224='SP2TE(Beam)'!I224,"","NO")</f>
        <v/>
      </c>
      <c r="J224" s="74" t="str">
        <f>IF('SP2TE(CH)'!J224='SP2TE(Beam)'!J224,"","NO")</f>
        <v/>
      </c>
      <c r="K224" s="74" t="str">
        <f>IF('SP2TE(CH)'!K224='SP2TE(Beam)'!K224,"","NO")</f>
        <v/>
      </c>
      <c r="L224" s="74" t="str">
        <f>IF('SP2TE(CH)'!L224='SP2TE(Beam)'!L224,"","NO")</f>
        <v/>
      </c>
      <c r="M224" s="74" t="str">
        <f>IF('SP2TE(CH)'!M224='SP2TE(Beam)'!M224,"","NO")</f>
        <v/>
      </c>
      <c r="N224" s="74" t="str">
        <f>IF('SP2TE(CH)'!N224='SP2TE(Beam)'!N224,"","NO")</f>
        <v/>
      </c>
      <c r="O224" s="74" t="str">
        <f>IF('SP2TE(CH)'!O224='SP2TE(Beam)'!O224,"","NO")</f>
        <v/>
      </c>
      <c r="P224" t="str">
        <f>IF('SP2TE(CH)'!P224='SP2TE(Beam)'!P224,"","NO")</f>
        <v/>
      </c>
      <c r="Q224" t="str">
        <f>IF('SP2TE(CH)'!Q224='SP2TE(Beam)'!Q224,"","NO")</f>
        <v/>
      </c>
      <c r="R224" t="str">
        <f>IF('SP2TE(CH)'!R224='SP2TE(Beam)'!R224,"","NO")</f>
        <v/>
      </c>
      <c r="S224" t="str">
        <f>IF('SP2TE(CH)'!S224='SP2TE(Beam)'!S224,"","NO")</f>
        <v/>
      </c>
      <c r="T224" t="str">
        <f>IF('SP2TE(CH)'!T224='SP2TE(Beam)'!T224,"","NO")</f>
        <v/>
      </c>
      <c r="U224" t="str">
        <f>IF('SP2TE(CH)'!U224='SP2TE(Beam)'!U224,"","NO")</f>
        <v/>
      </c>
      <c r="V224" t="str">
        <f>IF('SP2TE(CH)'!V224='SP2TE(Beam)'!V224,"","NO")</f>
        <v/>
      </c>
      <c r="W224" t="str">
        <f>IF('SP2TE(CH)'!W224='SP2TE(Beam)'!W224,"","NO")</f>
        <v/>
      </c>
      <c r="X224" t="str">
        <f>IF('SP2TE(CH)'!X224='SP2TE(Beam)'!X224,"","NO")</f>
        <v/>
      </c>
      <c r="Y224" t="str">
        <f>IF('SP2TE(CH)'!Y224='SP2TE(Beam)'!Y224,"","NO")</f>
        <v/>
      </c>
      <c r="Z224" t="str">
        <f>IF('SP2TE(CH)'!Z224='SP2TE(Beam)'!Z224,"","NO")</f>
        <v/>
      </c>
    </row>
    <row r="225" spans="1:26">
      <c r="A225" t="str">
        <f>IF('SP2TE(CH)'!A225='SP2TE(Beam)'!A225,"","NO")</f>
        <v/>
      </c>
      <c r="B225" t="str">
        <f>IF('SP2TE(CH)'!B225='SP2TE(Beam)'!B225,"","NO")</f>
        <v/>
      </c>
      <c r="C225" t="str">
        <f>IF('SP2TE(CH)'!C225='SP2TE(Beam)'!C225,"","NO")</f>
        <v/>
      </c>
      <c r="D225" t="str">
        <f>IF('SP2TE(CH)'!D225='SP2TE(Beam)'!D225,"","NO")</f>
        <v/>
      </c>
      <c r="E225" t="str">
        <f>IF('SP2TE(CH)'!E225='SP2TE(Beam)'!E225,"","NO")</f>
        <v/>
      </c>
      <c r="F225" t="str">
        <f>IF('SP2TE(CH)'!F225='SP2TE(Beam)'!F225,"","NO")</f>
        <v/>
      </c>
      <c r="G225" t="str">
        <f>IF('SP2TE(CH)'!G225='SP2TE(Beam)'!G225,"","NO")</f>
        <v/>
      </c>
      <c r="H225" s="74" t="str">
        <f>IF('SP2TE(CH)'!H225='SP2TE(Beam)'!H225,"","NO")</f>
        <v/>
      </c>
      <c r="I225" s="74" t="str">
        <f>IF('SP2TE(CH)'!I225='SP2TE(Beam)'!I225,"","NO")</f>
        <v/>
      </c>
      <c r="J225" s="74" t="str">
        <f>IF('SP2TE(CH)'!J225='SP2TE(Beam)'!J225,"","NO")</f>
        <v/>
      </c>
      <c r="K225" s="74" t="str">
        <f>IF('SP2TE(CH)'!K225='SP2TE(Beam)'!K225,"","NO")</f>
        <v/>
      </c>
      <c r="L225" s="74" t="str">
        <f>IF('SP2TE(CH)'!L225='SP2TE(Beam)'!L225,"","NO")</f>
        <v/>
      </c>
      <c r="M225" s="74" t="str">
        <f>IF('SP2TE(CH)'!M225='SP2TE(Beam)'!M225,"","NO")</f>
        <v/>
      </c>
      <c r="N225" s="74" t="str">
        <f>IF('SP2TE(CH)'!N225='SP2TE(Beam)'!N225,"","NO")</f>
        <v/>
      </c>
      <c r="O225" s="74" t="str">
        <f>IF('SP2TE(CH)'!O225='SP2TE(Beam)'!O225,"","NO")</f>
        <v/>
      </c>
      <c r="P225" t="str">
        <f>IF('SP2TE(CH)'!P225='SP2TE(Beam)'!P225,"","NO")</f>
        <v/>
      </c>
      <c r="Q225" t="str">
        <f>IF('SP2TE(CH)'!Q225='SP2TE(Beam)'!Q225,"","NO")</f>
        <v/>
      </c>
      <c r="R225" t="str">
        <f>IF('SP2TE(CH)'!R225='SP2TE(Beam)'!R225,"","NO")</f>
        <v/>
      </c>
      <c r="S225" t="str">
        <f>IF('SP2TE(CH)'!S225='SP2TE(Beam)'!S225,"","NO")</f>
        <v/>
      </c>
      <c r="T225" t="str">
        <f>IF('SP2TE(CH)'!T225='SP2TE(Beam)'!T225,"","NO")</f>
        <v/>
      </c>
      <c r="U225" t="str">
        <f>IF('SP2TE(CH)'!U225='SP2TE(Beam)'!U225,"","NO")</f>
        <v/>
      </c>
      <c r="V225" t="str">
        <f>IF('SP2TE(CH)'!V225='SP2TE(Beam)'!V225,"","NO")</f>
        <v/>
      </c>
      <c r="W225" t="str">
        <f>IF('SP2TE(CH)'!W225='SP2TE(Beam)'!W225,"","NO")</f>
        <v/>
      </c>
      <c r="X225" t="str">
        <f>IF('SP2TE(CH)'!X225='SP2TE(Beam)'!X225,"","NO")</f>
        <v/>
      </c>
      <c r="Y225" t="str">
        <f>IF('SP2TE(CH)'!Y225='SP2TE(Beam)'!Y225,"","NO")</f>
        <v/>
      </c>
      <c r="Z225" t="str">
        <f>IF('SP2TE(CH)'!Z225='SP2TE(Beam)'!Z225,"","NO")</f>
        <v/>
      </c>
    </row>
    <row r="226" spans="1:26">
      <c r="A226" t="str">
        <f>IF('SP2TE(CH)'!A226='SP2TE(Beam)'!A226,"","NO")</f>
        <v/>
      </c>
      <c r="B226" t="str">
        <f>IF('SP2TE(CH)'!B226='SP2TE(Beam)'!B226,"","NO")</f>
        <v/>
      </c>
      <c r="C226" t="str">
        <f>IF('SP2TE(CH)'!C226='SP2TE(Beam)'!C226,"","NO")</f>
        <v/>
      </c>
      <c r="D226" t="str">
        <f>IF('SP2TE(CH)'!D226='SP2TE(Beam)'!D226,"","NO")</f>
        <v/>
      </c>
      <c r="E226" t="str">
        <f>IF('SP2TE(CH)'!E226='SP2TE(Beam)'!E226,"","NO")</f>
        <v/>
      </c>
      <c r="F226" t="str">
        <f>IF('SP2TE(CH)'!F226='SP2TE(Beam)'!F226,"","NO")</f>
        <v/>
      </c>
      <c r="G226" t="str">
        <f>IF('SP2TE(CH)'!G226='SP2TE(Beam)'!G226,"","NO")</f>
        <v/>
      </c>
      <c r="H226" s="74" t="str">
        <f>IF('SP2TE(CH)'!H226='SP2TE(Beam)'!H226,"","NO")</f>
        <v/>
      </c>
      <c r="I226" s="74" t="str">
        <f>IF('SP2TE(CH)'!I226='SP2TE(Beam)'!I226,"","NO")</f>
        <v/>
      </c>
      <c r="J226" s="74" t="str">
        <f>IF('SP2TE(CH)'!J226='SP2TE(Beam)'!J226,"","NO")</f>
        <v/>
      </c>
      <c r="K226" s="74" t="str">
        <f>IF('SP2TE(CH)'!K226='SP2TE(Beam)'!K226,"","NO")</f>
        <v/>
      </c>
      <c r="L226" s="74" t="str">
        <f>IF('SP2TE(CH)'!L226='SP2TE(Beam)'!L226,"","NO")</f>
        <v/>
      </c>
      <c r="M226" s="74" t="str">
        <f>IF('SP2TE(CH)'!M226='SP2TE(Beam)'!M226,"","NO")</f>
        <v/>
      </c>
      <c r="N226" s="74" t="str">
        <f>IF('SP2TE(CH)'!N226='SP2TE(Beam)'!N226,"","NO")</f>
        <v/>
      </c>
      <c r="O226" s="74" t="str">
        <f>IF('SP2TE(CH)'!O226='SP2TE(Beam)'!O226,"","NO")</f>
        <v/>
      </c>
      <c r="P226" t="str">
        <f>IF('SP2TE(CH)'!P226='SP2TE(Beam)'!P226,"","NO")</f>
        <v/>
      </c>
      <c r="Q226" t="str">
        <f>IF('SP2TE(CH)'!Q226='SP2TE(Beam)'!Q226,"","NO")</f>
        <v/>
      </c>
      <c r="R226" t="str">
        <f>IF('SP2TE(CH)'!R226='SP2TE(Beam)'!R226,"","NO")</f>
        <v/>
      </c>
      <c r="S226" t="str">
        <f>IF('SP2TE(CH)'!S226='SP2TE(Beam)'!S226,"","NO")</f>
        <v/>
      </c>
      <c r="T226" t="str">
        <f>IF('SP2TE(CH)'!T226='SP2TE(Beam)'!T226,"","NO")</f>
        <v/>
      </c>
      <c r="U226" t="str">
        <f>IF('SP2TE(CH)'!U226='SP2TE(Beam)'!U226,"","NO")</f>
        <v/>
      </c>
      <c r="V226" t="str">
        <f>IF('SP2TE(CH)'!V226='SP2TE(Beam)'!V226,"","NO")</f>
        <v/>
      </c>
      <c r="W226" t="str">
        <f>IF('SP2TE(CH)'!W226='SP2TE(Beam)'!W226,"","NO")</f>
        <v/>
      </c>
      <c r="X226" t="str">
        <f>IF('SP2TE(CH)'!X226='SP2TE(Beam)'!X226,"","NO")</f>
        <v/>
      </c>
      <c r="Y226" t="str">
        <f>IF('SP2TE(CH)'!Y226='SP2TE(Beam)'!Y226,"","NO")</f>
        <v/>
      </c>
      <c r="Z226" t="str">
        <f>IF('SP2TE(CH)'!Z226='SP2TE(Beam)'!Z226,"","NO")</f>
        <v/>
      </c>
    </row>
    <row r="227" spans="1:26">
      <c r="A227" t="str">
        <f>IF('SP2TE(CH)'!A227='SP2TE(Beam)'!A227,"","NO")</f>
        <v/>
      </c>
      <c r="B227" t="str">
        <f>IF('SP2TE(CH)'!B227='SP2TE(Beam)'!B227,"","NO")</f>
        <v/>
      </c>
      <c r="C227" t="str">
        <f>IF('SP2TE(CH)'!C227='SP2TE(Beam)'!C227,"","NO")</f>
        <v/>
      </c>
      <c r="D227" t="str">
        <f>IF('SP2TE(CH)'!D227='SP2TE(Beam)'!D227,"","NO")</f>
        <v/>
      </c>
      <c r="E227" t="str">
        <f>IF('SP2TE(CH)'!E227='SP2TE(Beam)'!E227,"","NO")</f>
        <v/>
      </c>
      <c r="F227" t="str">
        <f>IF('SP2TE(CH)'!F227='SP2TE(Beam)'!F227,"","NO")</f>
        <v/>
      </c>
      <c r="G227" t="str">
        <f>IF('SP2TE(CH)'!G227='SP2TE(Beam)'!G227,"","NO")</f>
        <v/>
      </c>
      <c r="H227" s="74" t="str">
        <f>IF('SP2TE(CH)'!H227='SP2TE(Beam)'!H227,"","NO")</f>
        <v/>
      </c>
      <c r="I227" s="74" t="str">
        <f>IF('SP2TE(CH)'!I227='SP2TE(Beam)'!I227,"","NO")</f>
        <v/>
      </c>
      <c r="J227" s="74" t="str">
        <f>IF('SP2TE(CH)'!J227='SP2TE(Beam)'!J227,"","NO")</f>
        <v/>
      </c>
      <c r="K227" s="74" t="str">
        <f>IF('SP2TE(CH)'!K227='SP2TE(Beam)'!K227,"","NO")</f>
        <v/>
      </c>
      <c r="L227" s="74" t="str">
        <f>IF('SP2TE(CH)'!L227='SP2TE(Beam)'!L227,"","NO")</f>
        <v/>
      </c>
      <c r="M227" s="74" t="str">
        <f>IF('SP2TE(CH)'!M227='SP2TE(Beam)'!M227,"","NO")</f>
        <v/>
      </c>
      <c r="N227" s="74" t="str">
        <f>IF('SP2TE(CH)'!N227='SP2TE(Beam)'!N227,"","NO")</f>
        <v/>
      </c>
      <c r="O227" s="74" t="str">
        <f>IF('SP2TE(CH)'!O227='SP2TE(Beam)'!O227,"","NO")</f>
        <v/>
      </c>
      <c r="P227" t="str">
        <f>IF('SP2TE(CH)'!P227='SP2TE(Beam)'!P227,"","NO")</f>
        <v/>
      </c>
      <c r="Q227" t="str">
        <f>IF('SP2TE(CH)'!Q227='SP2TE(Beam)'!Q227,"","NO")</f>
        <v/>
      </c>
      <c r="R227" t="str">
        <f>IF('SP2TE(CH)'!R227='SP2TE(Beam)'!R227,"","NO")</f>
        <v/>
      </c>
      <c r="S227" t="str">
        <f>IF('SP2TE(CH)'!S227='SP2TE(Beam)'!S227,"","NO")</f>
        <v/>
      </c>
      <c r="T227" t="str">
        <f>IF('SP2TE(CH)'!T227='SP2TE(Beam)'!T227,"","NO")</f>
        <v/>
      </c>
      <c r="U227" t="str">
        <f>IF('SP2TE(CH)'!U227='SP2TE(Beam)'!U227,"","NO")</f>
        <v/>
      </c>
      <c r="V227" t="str">
        <f>IF('SP2TE(CH)'!V227='SP2TE(Beam)'!V227,"","NO")</f>
        <v/>
      </c>
      <c r="W227" t="str">
        <f>IF('SP2TE(CH)'!W227='SP2TE(Beam)'!W227,"","NO")</f>
        <v/>
      </c>
      <c r="X227" t="str">
        <f>IF('SP2TE(CH)'!X227='SP2TE(Beam)'!X227,"","NO")</f>
        <v/>
      </c>
      <c r="Y227" t="str">
        <f>IF('SP2TE(CH)'!Y227='SP2TE(Beam)'!Y227,"","NO")</f>
        <v/>
      </c>
      <c r="Z227" t="str">
        <f>IF('SP2TE(CH)'!Z227='SP2TE(Beam)'!Z227,"","NO")</f>
        <v/>
      </c>
    </row>
    <row r="228" spans="1:26">
      <c r="A228" t="str">
        <f>IF('SP2TE(CH)'!A228='SP2TE(Beam)'!A228,"","NO")</f>
        <v/>
      </c>
      <c r="B228" t="str">
        <f>IF('SP2TE(CH)'!B228='SP2TE(Beam)'!B228,"","NO")</f>
        <v/>
      </c>
      <c r="C228" t="str">
        <f>IF('SP2TE(CH)'!C228='SP2TE(Beam)'!C228,"","NO")</f>
        <v/>
      </c>
      <c r="D228" t="str">
        <f>IF('SP2TE(CH)'!D228='SP2TE(Beam)'!D228,"","NO")</f>
        <v/>
      </c>
      <c r="E228" t="str">
        <f>IF('SP2TE(CH)'!E228='SP2TE(Beam)'!E228,"","NO")</f>
        <v/>
      </c>
      <c r="F228" t="str">
        <f>IF('SP2TE(CH)'!F228='SP2TE(Beam)'!F228,"","NO")</f>
        <v/>
      </c>
      <c r="G228" t="str">
        <f>IF('SP2TE(CH)'!G228='SP2TE(Beam)'!G228,"","NO")</f>
        <v/>
      </c>
      <c r="H228" s="74" t="str">
        <f>IF('SP2TE(CH)'!H228='SP2TE(Beam)'!H228,"","NO")</f>
        <v/>
      </c>
      <c r="I228" s="74" t="str">
        <f>IF('SP2TE(CH)'!I228='SP2TE(Beam)'!I228,"","NO")</f>
        <v/>
      </c>
      <c r="J228" s="74" t="str">
        <f>IF('SP2TE(CH)'!J228='SP2TE(Beam)'!J228,"","NO")</f>
        <v/>
      </c>
      <c r="K228" s="74" t="str">
        <f>IF('SP2TE(CH)'!K228='SP2TE(Beam)'!K228,"","NO")</f>
        <v/>
      </c>
      <c r="L228" s="74" t="str">
        <f>IF('SP2TE(CH)'!L228='SP2TE(Beam)'!L228,"","NO")</f>
        <v/>
      </c>
      <c r="M228" s="74" t="str">
        <f>IF('SP2TE(CH)'!M228='SP2TE(Beam)'!M228,"","NO")</f>
        <v/>
      </c>
      <c r="N228" s="74" t="str">
        <f>IF('SP2TE(CH)'!N228='SP2TE(Beam)'!N228,"","NO")</f>
        <v/>
      </c>
      <c r="O228" s="74" t="str">
        <f>IF('SP2TE(CH)'!O228='SP2TE(Beam)'!O228,"","NO")</f>
        <v/>
      </c>
      <c r="P228" t="str">
        <f>IF('SP2TE(CH)'!P228='SP2TE(Beam)'!P228,"","NO")</f>
        <v/>
      </c>
      <c r="Q228" t="str">
        <f>IF('SP2TE(CH)'!Q228='SP2TE(Beam)'!Q228,"","NO")</f>
        <v/>
      </c>
      <c r="R228" t="str">
        <f>IF('SP2TE(CH)'!R228='SP2TE(Beam)'!R228,"","NO")</f>
        <v/>
      </c>
      <c r="S228" t="str">
        <f>IF('SP2TE(CH)'!S228='SP2TE(Beam)'!S228,"","NO")</f>
        <v/>
      </c>
      <c r="T228" t="str">
        <f>IF('SP2TE(CH)'!T228='SP2TE(Beam)'!T228,"","NO")</f>
        <v/>
      </c>
      <c r="U228" t="str">
        <f>IF('SP2TE(CH)'!U228='SP2TE(Beam)'!U228,"","NO")</f>
        <v/>
      </c>
      <c r="V228" t="str">
        <f>IF('SP2TE(CH)'!V228='SP2TE(Beam)'!V228,"","NO")</f>
        <v/>
      </c>
      <c r="W228" t="str">
        <f>IF('SP2TE(CH)'!W228='SP2TE(Beam)'!W228,"","NO")</f>
        <v/>
      </c>
      <c r="X228" t="str">
        <f>IF('SP2TE(CH)'!X228='SP2TE(Beam)'!X228,"","NO")</f>
        <v/>
      </c>
      <c r="Y228" t="str">
        <f>IF('SP2TE(CH)'!Y228='SP2TE(Beam)'!Y228,"","NO")</f>
        <v/>
      </c>
      <c r="Z228" t="str">
        <f>IF('SP2TE(CH)'!Z228='SP2TE(Beam)'!Z228,"","NO")</f>
        <v/>
      </c>
    </row>
    <row r="229" spans="1:26">
      <c r="A229" t="str">
        <f>IF('SP2TE(CH)'!A229='SP2TE(Beam)'!A229,"","NO")</f>
        <v/>
      </c>
      <c r="B229" t="str">
        <f>IF('SP2TE(CH)'!B229='SP2TE(Beam)'!B229,"","NO")</f>
        <v/>
      </c>
      <c r="C229" t="str">
        <f>IF('SP2TE(CH)'!C229='SP2TE(Beam)'!C229,"","NO")</f>
        <v/>
      </c>
      <c r="D229" t="str">
        <f>IF('SP2TE(CH)'!D229='SP2TE(Beam)'!D229,"","NO")</f>
        <v/>
      </c>
      <c r="E229" t="str">
        <f>IF('SP2TE(CH)'!E229='SP2TE(Beam)'!E229,"","NO")</f>
        <v/>
      </c>
      <c r="F229" t="str">
        <f>IF('SP2TE(CH)'!F229='SP2TE(Beam)'!F229,"","NO")</f>
        <v/>
      </c>
      <c r="G229" t="str">
        <f>IF('SP2TE(CH)'!G229='SP2TE(Beam)'!G229,"","NO")</f>
        <v/>
      </c>
      <c r="H229" s="74" t="str">
        <f>IF('SP2TE(CH)'!H229='SP2TE(Beam)'!H229,"","NO")</f>
        <v/>
      </c>
      <c r="I229" s="74" t="str">
        <f>IF('SP2TE(CH)'!I229='SP2TE(Beam)'!I229,"","NO")</f>
        <v/>
      </c>
      <c r="J229" s="74" t="str">
        <f>IF('SP2TE(CH)'!J229='SP2TE(Beam)'!J229,"","NO")</f>
        <v/>
      </c>
      <c r="K229" s="74" t="str">
        <f>IF('SP2TE(CH)'!K229='SP2TE(Beam)'!K229,"","NO")</f>
        <v/>
      </c>
      <c r="L229" s="74" t="str">
        <f>IF('SP2TE(CH)'!L229='SP2TE(Beam)'!L229,"","NO")</f>
        <v/>
      </c>
      <c r="M229" s="74" t="str">
        <f>IF('SP2TE(CH)'!M229='SP2TE(Beam)'!M229,"","NO")</f>
        <v/>
      </c>
      <c r="N229" s="74" t="str">
        <f>IF('SP2TE(CH)'!N229='SP2TE(Beam)'!N229,"","NO")</f>
        <v/>
      </c>
      <c r="O229" s="74" t="str">
        <f>IF('SP2TE(CH)'!O229='SP2TE(Beam)'!O229,"","NO")</f>
        <v/>
      </c>
      <c r="P229" t="str">
        <f>IF('SP2TE(CH)'!P229='SP2TE(Beam)'!P229,"","NO")</f>
        <v/>
      </c>
      <c r="Q229" t="str">
        <f>IF('SP2TE(CH)'!Q229='SP2TE(Beam)'!Q229,"","NO")</f>
        <v/>
      </c>
      <c r="R229" t="str">
        <f>IF('SP2TE(CH)'!R229='SP2TE(Beam)'!R229,"","NO")</f>
        <v/>
      </c>
      <c r="S229" t="str">
        <f>IF('SP2TE(CH)'!S229='SP2TE(Beam)'!S229,"","NO")</f>
        <v/>
      </c>
      <c r="T229" t="str">
        <f>IF('SP2TE(CH)'!T229='SP2TE(Beam)'!T229,"","NO")</f>
        <v/>
      </c>
      <c r="U229" t="str">
        <f>IF('SP2TE(CH)'!U229='SP2TE(Beam)'!U229,"","NO")</f>
        <v/>
      </c>
      <c r="V229" t="str">
        <f>IF('SP2TE(CH)'!V229='SP2TE(Beam)'!V229,"","NO")</f>
        <v/>
      </c>
      <c r="W229" t="str">
        <f>IF('SP2TE(CH)'!W229='SP2TE(Beam)'!W229,"","NO")</f>
        <v/>
      </c>
      <c r="X229" t="str">
        <f>IF('SP2TE(CH)'!X229='SP2TE(Beam)'!X229,"","NO")</f>
        <v/>
      </c>
      <c r="Y229" t="str">
        <f>IF('SP2TE(CH)'!Y229='SP2TE(Beam)'!Y229,"","NO")</f>
        <v/>
      </c>
      <c r="Z229" t="str">
        <f>IF('SP2TE(CH)'!Z229='SP2TE(Beam)'!Z229,"","NO")</f>
        <v/>
      </c>
    </row>
    <row r="230" spans="1:26">
      <c r="A230" t="str">
        <f>IF('SP2TE(CH)'!A230='SP2TE(Beam)'!A230,"","NO")</f>
        <v/>
      </c>
      <c r="B230" t="str">
        <f>IF('SP2TE(CH)'!B230='SP2TE(Beam)'!B230,"","NO")</f>
        <v/>
      </c>
      <c r="C230" t="str">
        <f>IF('SP2TE(CH)'!C230='SP2TE(Beam)'!C230,"","NO")</f>
        <v/>
      </c>
      <c r="D230" t="str">
        <f>IF('SP2TE(CH)'!D230='SP2TE(Beam)'!D230,"","NO")</f>
        <v/>
      </c>
      <c r="E230" t="str">
        <f>IF('SP2TE(CH)'!E230='SP2TE(Beam)'!E230,"","NO")</f>
        <v/>
      </c>
      <c r="F230" t="str">
        <f>IF('SP2TE(CH)'!F230='SP2TE(Beam)'!F230,"","NO")</f>
        <v/>
      </c>
      <c r="G230" t="str">
        <f>IF('SP2TE(CH)'!G230='SP2TE(Beam)'!G230,"","NO")</f>
        <v/>
      </c>
      <c r="H230" s="74" t="str">
        <f>IF('SP2TE(CH)'!H230='SP2TE(Beam)'!H230,"","NO")</f>
        <v/>
      </c>
      <c r="I230" s="74" t="str">
        <f>IF('SP2TE(CH)'!I230='SP2TE(Beam)'!I230,"","NO")</f>
        <v/>
      </c>
      <c r="J230" s="74" t="str">
        <f>IF('SP2TE(CH)'!J230='SP2TE(Beam)'!J230,"","NO")</f>
        <v/>
      </c>
      <c r="K230" s="74" t="str">
        <f>IF('SP2TE(CH)'!K230='SP2TE(Beam)'!K230,"","NO")</f>
        <v/>
      </c>
      <c r="L230" s="74" t="str">
        <f>IF('SP2TE(CH)'!L230='SP2TE(Beam)'!L230,"","NO")</f>
        <v/>
      </c>
      <c r="M230" s="74" t="str">
        <f>IF('SP2TE(CH)'!M230='SP2TE(Beam)'!M230,"","NO")</f>
        <v/>
      </c>
      <c r="N230" s="74" t="str">
        <f>IF('SP2TE(CH)'!N230='SP2TE(Beam)'!N230,"","NO")</f>
        <v/>
      </c>
      <c r="O230" s="74" t="str">
        <f>IF('SP2TE(CH)'!O230='SP2TE(Beam)'!O230,"","NO")</f>
        <v/>
      </c>
      <c r="P230" t="str">
        <f>IF('SP2TE(CH)'!P230='SP2TE(Beam)'!P230,"","NO")</f>
        <v/>
      </c>
      <c r="Q230" t="str">
        <f>IF('SP2TE(CH)'!Q230='SP2TE(Beam)'!Q230,"","NO")</f>
        <v/>
      </c>
      <c r="R230" t="str">
        <f>IF('SP2TE(CH)'!R230='SP2TE(Beam)'!R230,"","NO")</f>
        <v/>
      </c>
      <c r="S230" t="str">
        <f>IF('SP2TE(CH)'!S230='SP2TE(Beam)'!S230,"","NO")</f>
        <v/>
      </c>
      <c r="T230" t="str">
        <f>IF('SP2TE(CH)'!T230='SP2TE(Beam)'!T230,"","NO")</f>
        <v/>
      </c>
      <c r="U230" t="str">
        <f>IF('SP2TE(CH)'!U230='SP2TE(Beam)'!U230,"","NO")</f>
        <v/>
      </c>
      <c r="V230" t="str">
        <f>IF('SP2TE(CH)'!V230='SP2TE(Beam)'!V230,"","NO")</f>
        <v/>
      </c>
      <c r="W230" t="str">
        <f>IF('SP2TE(CH)'!W230='SP2TE(Beam)'!W230,"","NO")</f>
        <v/>
      </c>
      <c r="X230" t="str">
        <f>IF('SP2TE(CH)'!X230='SP2TE(Beam)'!X230,"","NO")</f>
        <v/>
      </c>
      <c r="Y230" t="str">
        <f>IF('SP2TE(CH)'!Y230='SP2TE(Beam)'!Y230,"","NO")</f>
        <v/>
      </c>
      <c r="Z230" t="str">
        <f>IF('SP2TE(CH)'!Z230='SP2TE(Beam)'!Z230,"","NO")</f>
        <v/>
      </c>
    </row>
    <row r="231" spans="1:26">
      <c r="A231" t="str">
        <f>IF('SP2TE(CH)'!A231='SP2TE(Beam)'!A231,"","NO")</f>
        <v/>
      </c>
      <c r="B231" t="str">
        <f>IF('SP2TE(CH)'!B231='SP2TE(Beam)'!B231,"","NO")</f>
        <v/>
      </c>
      <c r="C231" t="str">
        <f>IF('SP2TE(CH)'!C231='SP2TE(Beam)'!C231,"","NO")</f>
        <v/>
      </c>
      <c r="D231" t="str">
        <f>IF('SP2TE(CH)'!D231='SP2TE(Beam)'!D231,"","NO")</f>
        <v/>
      </c>
      <c r="E231" t="str">
        <f>IF('SP2TE(CH)'!E231='SP2TE(Beam)'!E231,"","NO")</f>
        <v/>
      </c>
      <c r="F231" t="str">
        <f>IF('SP2TE(CH)'!F231='SP2TE(Beam)'!F231,"","NO")</f>
        <v/>
      </c>
      <c r="G231" t="str">
        <f>IF('SP2TE(CH)'!G231='SP2TE(Beam)'!G231,"","NO")</f>
        <v/>
      </c>
      <c r="H231" s="74" t="str">
        <f>IF('SP2TE(CH)'!H231='SP2TE(Beam)'!H231,"","NO")</f>
        <v/>
      </c>
      <c r="I231" s="74" t="str">
        <f>IF('SP2TE(CH)'!I231='SP2TE(Beam)'!I231,"","NO")</f>
        <v/>
      </c>
      <c r="J231" s="74" t="str">
        <f>IF('SP2TE(CH)'!J231='SP2TE(Beam)'!J231,"","NO")</f>
        <v/>
      </c>
      <c r="K231" s="74" t="str">
        <f>IF('SP2TE(CH)'!K231='SP2TE(Beam)'!K231,"","NO")</f>
        <v/>
      </c>
      <c r="L231" s="74" t="str">
        <f>IF('SP2TE(CH)'!L231='SP2TE(Beam)'!L231,"","NO")</f>
        <v/>
      </c>
      <c r="M231" s="74" t="str">
        <f>IF('SP2TE(CH)'!M231='SP2TE(Beam)'!M231,"","NO")</f>
        <v/>
      </c>
      <c r="N231" s="74" t="str">
        <f>IF('SP2TE(CH)'!N231='SP2TE(Beam)'!N231,"","NO")</f>
        <v/>
      </c>
      <c r="O231" s="74" t="str">
        <f>IF('SP2TE(CH)'!O231='SP2TE(Beam)'!O231,"","NO")</f>
        <v/>
      </c>
      <c r="P231" t="str">
        <f>IF('SP2TE(CH)'!P231='SP2TE(Beam)'!P231,"","NO")</f>
        <v/>
      </c>
      <c r="Q231" t="str">
        <f>IF('SP2TE(CH)'!Q231='SP2TE(Beam)'!Q231,"","NO")</f>
        <v/>
      </c>
      <c r="R231" t="str">
        <f>IF('SP2TE(CH)'!R231='SP2TE(Beam)'!R231,"","NO")</f>
        <v/>
      </c>
      <c r="S231" t="str">
        <f>IF('SP2TE(CH)'!S231='SP2TE(Beam)'!S231,"","NO")</f>
        <v/>
      </c>
      <c r="T231" t="str">
        <f>IF('SP2TE(CH)'!T231='SP2TE(Beam)'!T231,"","NO")</f>
        <v/>
      </c>
      <c r="U231" t="str">
        <f>IF('SP2TE(CH)'!U231='SP2TE(Beam)'!U231,"","NO")</f>
        <v/>
      </c>
      <c r="V231" t="str">
        <f>IF('SP2TE(CH)'!V231='SP2TE(Beam)'!V231,"","NO")</f>
        <v/>
      </c>
      <c r="W231" t="str">
        <f>IF('SP2TE(CH)'!W231='SP2TE(Beam)'!W231,"","NO")</f>
        <v/>
      </c>
      <c r="X231" t="str">
        <f>IF('SP2TE(CH)'!X231='SP2TE(Beam)'!X231,"","NO")</f>
        <v/>
      </c>
      <c r="Y231" t="str">
        <f>IF('SP2TE(CH)'!Y231='SP2TE(Beam)'!Y231,"","NO")</f>
        <v/>
      </c>
      <c r="Z231" t="str">
        <f>IF('SP2TE(CH)'!Z231='SP2TE(Beam)'!Z231,"","NO")</f>
        <v/>
      </c>
    </row>
    <row r="232" spans="1:26">
      <c r="A232" t="str">
        <f>IF('SP2TE(CH)'!A232='SP2TE(Beam)'!A232,"","NO")</f>
        <v/>
      </c>
      <c r="B232" t="str">
        <f>IF('SP2TE(CH)'!B232='SP2TE(Beam)'!B232,"","NO")</f>
        <v/>
      </c>
      <c r="C232" t="str">
        <f>IF('SP2TE(CH)'!C232='SP2TE(Beam)'!C232,"","NO")</f>
        <v/>
      </c>
      <c r="D232" t="str">
        <f>IF('SP2TE(CH)'!D232='SP2TE(Beam)'!D232,"","NO")</f>
        <v/>
      </c>
      <c r="E232" t="str">
        <f>IF('SP2TE(CH)'!E232='SP2TE(Beam)'!E232,"","NO")</f>
        <v/>
      </c>
      <c r="F232" t="str">
        <f>IF('SP2TE(CH)'!F232='SP2TE(Beam)'!F232,"","NO")</f>
        <v/>
      </c>
      <c r="G232" t="str">
        <f>IF('SP2TE(CH)'!G232='SP2TE(Beam)'!G232,"","NO")</f>
        <v/>
      </c>
      <c r="H232" s="74" t="str">
        <f>IF('SP2TE(CH)'!H232='SP2TE(Beam)'!H232,"","NO")</f>
        <v/>
      </c>
      <c r="I232" s="74" t="str">
        <f>IF('SP2TE(CH)'!I232='SP2TE(Beam)'!I232,"","NO")</f>
        <v/>
      </c>
      <c r="J232" s="74" t="str">
        <f>IF('SP2TE(CH)'!J232='SP2TE(Beam)'!J232,"","NO")</f>
        <v/>
      </c>
      <c r="K232" s="74" t="str">
        <f>IF('SP2TE(CH)'!K232='SP2TE(Beam)'!K232,"","NO")</f>
        <v/>
      </c>
      <c r="L232" s="74" t="str">
        <f>IF('SP2TE(CH)'!L232='SP2TE(Beam)'!L232,"","NO")</f>
        <v/>
      </c>
      <c r="M232" s="74" t="str">
        <f>IF('SP2TE(CH)'!M232='SP2TE(Beam)'!M232,"","NO")</f>
        <v/>
      </c>
      <c r="N232" s="74" t="str">
        <f>IF('SP2TE(CH)'!N232='SP2TE(Beam)'!N232,"","NO")</f>
        <v/>
      </c>
      <c r="O232" s="74" t="str">
        <f>IF('SP2TE(CH)'!O232='SP2TE(Beam)'!O232,"","NO")</f>
        <v/>
      </c>
      <c r="P232" t="str">
        <f>IF('SP2TE(CH)'!P232='SP2TE(Beam)'!P232,"","NO")</f>
        <v/>
      </c>
      <c r="Q232" t="str">
        <f>IF('SP2TE(CH)'!Q232='SP2TE(Beam)'!Q232,"","NO")</f>
        <v/>
      </c>
      <c r="R232" t="str">
        <f>IF('SP2TE(CH)'!R232='SP2TE(Beam)'!R232,"","NO")</f>
        <v/>
      </c>
      <c r="S232" t="str">
        <f>IF('SP2TE(CH)'!S232='SP2TE(Beam)'!S232,"","NO")</f>
        <v/>
      </c>
      <c r="T232" t="str">
        <f>IF('SP2TE(CH)'!T232='SP2TE(Beam)'!T232,"","NO")</f>
        <v/>
      </c>
      <c r="U232" t="str">
        <f>IF('SP2TE(CH)'!U232='SP2TE(Beam)'!U232,"","NO")</f>
        <v/>
      </c>
      <c r="V232" t="str">
        <f>IF('SP2TE(CH)'!V232='SP2TE(Beam)'!V232,"","NO")</f>
        <v/>
      </c>
      <c r="W232" t="str">
        <f>IF('SP2TE(CH)'!W232='SP2TE(Beam)'!W232,"","NO")</f>
        <v/>
      </c>
      <c r="X232" t="str">
        <f>IF('SP2TE(CH)'!X232='SP2TE(Beam)'!X232,"","NO")</f>
        <v/>
      </c>
      <c r="Y232" t="str">
        <f>IF('SP2TE(CH)'!Y232='SP2TE(Beam)'!Y232,"","NO")</f>
        <v/>
      </c>
      <c r="Z232" t="str">
        <f>IF('SP2TE(CH)'!Z232='SP2TE(Beam)'!Z232,"","NO")</f>
        <v/>
      </c>
    </row>
    <row r="233" spans="1:26">
      <c r="A233" t="str">
        <f>IF('SP2TE(CH)'!A233='SP2TE(Beam)'!A233,"","NO")</f>
        <v/>
      </c>
      <c r="B233" t="str">
        <f>IF('SP2TE(CH)'!B233='SP2TE(Beam)'!B233,"","NO")</f>
        <v/>
      </c>
      <c r="C233" t="str">
        <f>IF('SP2TE(CH)'!C233='SP2TE(Beam)'!C233,"","NO")</f>
        <v/>
      </c>
      <c r="D233" t="str">
        <f>IF('SP2TE(CH)'!D233='SP2TE(Beam)'!D233,"","NO")</f>
        <v/>
      </c>
      <c r="E233" t="str">
        <f>IF('SP2TE(CH)'!E233='SP2TE(Beam)'!E233,"","NO")</f>
        <v/>
      </c>
      <c r="F233" t="str">
        <f>IF('SP2TE(CH)'!F233='SP2TE(Beam)'!F233,"","NO")</f>
        <v/>
      </c>
      <c r="G233" t="str">
        <f>IF('SP2TE(CH)'!G233='SP2TE(Beam)'!G233,"","NO")</f>
        <v/>
      </c>
      <c r="H233" s="74" t="str">
        <f>IF('SP2TE(CH)'!H233='SP2TE(Beam)'!H233,"","NO")</f>
        <v/>
      </c>
      <c r="I233" s="74" t="str">
        <f>IF('SP2TE(CH)'!I233='SP2TE(Beam)'!I233,"","NO")</f>
        <v/>
      </c>
      <c r="J233" s="74" t="str">
        <f>IF('SP2TE(CH)'!J233='SP2TE(Beam)'!J233,"","NO")</f>
        <v/>
      </c>
      <c r="K233" s="74" t="str">
        <f>IF('SP2TE(CH)'!K233='SP2TE(Beam)'!K233,"","NO")</f>
        <v/>
      </c>
      <c r="L233" s="74" t="str">
        <f>IF('SP2TE(CH)'!L233='SP2TE(Beam)'!L233,"","NO")</f>
        <v/>
      </c>
      <c r="M233" s="74" t="str">
        <f>IF('SP2TE(CH)'!M233='SP2TE(Beam)'!M233,"","NO")</f>
        <v/>
      </c>
      <c r="N233" s="74" t="str">
        <f>IF('SP2TE(CH)'!N233='SP2TE(Beam)'!N233,"","NO")</f>
        <v/>
      </c>
      <c r="O233" s="74" t="str">
        <f>IF('SP2TE(CH)'!O233='SP2TE(Beam)'!O233,"","NO")</f>
        <v/>
      </c>
      <c r="P233" t="str">
        <f>IF('SP2TE(CH)'!P233='SP2TE(Beam)'!P233,"","NO")</f>
        <v/>
      </c>
      <c r="Q233" t="str">
        <f>IF('SP2TE(CH)'!Q233='SP2TE(Beam)'!Q233,"","NO")</f>
        <v/>
      </c>
      <c r="R233" t="str">
        <f>IF('SP2TE(CH)'!R233='SP2TE(Beam)'!R233,"","NO")</f>
        <v/>
      </c>
      <c r="S233" t="str">
        <f>IF('SP2TE(CH)'!S233='SP2TE(Beam)'!S233,"","NO")</f>
        <v/>
      </c>
      <c r="T233" t="str">
        <f>IF('SP2TE(CH)'!T233='SP2TE(Beam)'!T233,"","NO")</f>
        <v/>
      </c>
      <c r="U233" t="str">
        <f>IF('SP2TE(CH)'!U233='SP2TE(Beam)'!U233,"","NO")</f>
        <v/>
      </c>
      <c r="V233" t="str">
        <f>IF('SP2TE(CH)'!V233='SP2TE(Beam)'!V233,"","NO")</f>
        <v/>
      </c>
      <c r="W233" t="str">
        <f>IF('SP2TE(CH)'!W233='SP2TE(Beam)'!W233,"","NO")</f>
        <v/>
      </c>
      <c r="X233" t="str">
        <f>IF('SP2TE(CH)'!X233='SP2TE(Beam)'!X233,"","NO")</f>
        <v/>
      </c>
      <c r="Y233" t="str">
        <f>IF('SP2TE(CH)'!Y233='SP2TE(Beam)'!Y233,"","NO")</f>
        <v/>
      </c>
      <c r="Z233" t="str">
        <f>IF('SP2TE(CH)'!Z233='SP2TE(Beam)'!Z233,"","NO")</f>
        <v/>
      </c>
    </row>
    <row r="234" spans="1:26">
      <c r="A234" t="str">
        <f>IF('SP2TE(CH)'!A234='SP2TE(Beam)'!A234,"","NO")</f>
        <v/>
      </c>
      <c r="B234" t="str">
        <f>IF('SP2TE(CH)'!B234='SP2TE(Beam)'!B234,"","NO")</f>
        <v/>
      </c>
      <c r="C234" t="str">
        <f>IF('SP2TE(CH)'!C234='SP2TE(Beam)'!C234,"","NO")</f>
        <v/>
      </c>
      <c r="D234" t="str">
        <f>IF('SP2TE(CH)'!D234='SP2TE(Beam)'!D234,"","NO")</f>
        <v/>
      </c>
      <c r="E234" t="str">
        <f>IF('SP2TE(CH)'!E234='SP2TE(Beam)'!E234,"","NO")</f>
        <v/>
      </c>
      <c r="F234" t="str">
        <f>IF('SP2TE(CH)'!F234='SP2TE(Beam)'!F234,"","NO")</f>
        <v/>
      </c>
      <c r="G234" t="str">
        <f>IF('SP2TE(CH)'!G234='SP2TE(Beam)'!G234,"","NO")</f>
        <v/>
      </c>
      <c r="H234" s="74" t="str">
        <f>IF('SP2TE(CH)'!H234='SP2TE(Beam)'!H234,"","NO")</f>
        <v/>
      </c>
      <c r="I234" s="74" t="str">
        <f>IF('SP2TE(CH)'!I234='SP2TE(Beam)'!I234,"","NO")</f>
        <v/>
      </c>
      <c r="J234" s="74" t="str">
        <f>IF('SP2TE(CH)'!J234='SP2TE(Beam)'!J234,"","NO")</f>
        <v/>
      </c>
      <c r="K234" s="74" t="str">
        <f>IF('SP2TE(CH)'!K234='SP2TE(Beam)'!K234,"","NO")</f>
        <v/>
      </c>
      <c r="L234" s="74" t="str">
        <f>IF('SP2TE(CH)'!L234='SP2TE(Beam)'!L234,"","NO")</f>
        <v/>
      </c>
      <c r="M234" s="74" t="str">
        <f>IF('SP2TE(CH)'!M234='SP2TE(Beam)'!M234,"","NO")</f>
        <v/>
      </c>
      <c r="N234" s="74" t="str">
        <f>IF('SP2TE(CH)'!N234='SP2TE(Beam)'!N234,"","NO")</f>
        <v/>
      </c>
      <c r="O234" s="74" t="str">
        <f>IF('SP2TE(CH)'!O234='SP2TE(Beam)'!O234,"","NO")</f>
        <v/>
      </c>
      <c r="P234" t="str">
        <f>IF('SP2TE(CH)'!P234='SP2TE(Beam)'!P234,"","NO")</f>
        <v/>
      </c>
      <c r="Q234" t="str">
        <f>IF('SP2TE(CH)'!Q234='SP2TE(Beam)'!Q234,"","NO")</f>
        <v/>
      </c>
      <c r="R234" t="str">
        <f>IF('SP2TE(CH)'!R234='SP2TE(Beam)'!R234,"","NO")</f>
        <v/>
      </c>
      <c r="S234" t="str">
        <f>IF('SP2TE(CH)'!S234='SP2TE(Beam)'!S234,"","NO")</f>
        <v/>
      </c>
      <c r="T234" t="str">
        <f>IF('SP2TE(CH)'!T234='SP2TE(Beam)'!T234,"","NO")</f>
        <v/>
      </c>
      <c r="U234" t="str">
        <f>IF('SP2TE(CH)'!U234='SP2TE(Beam)'!U234,"","NO")</f>
        <v/>
      </c>
      <c r="V234" t="str">
        <f>IF('SP2TE(CH)'!V234='SP2TE(Beam)'!V234,"","NO")</f>
        <v/>
      </c>
      <c r="W234" t="str">
        <f>IF('SP2TE(CH)'!W234='SP2TE(Beam)'!W234,"","NO")</f>
        <v/>
      </c>
      <c r="X234" t="str">
        <f>IF('SP2TE(CH)'!X234='SP2TE(Beam)'!X234,"","NO")</f>
        <v/>
      </c>
      <c r="Y234" t="str">
        <f>IF('SP2TE(CH)'!Y234='SP2TE(Beam)'!Y234,"","NO")</f>
        <v/>
      </c>
      <c r="Z234" t="str">
        <f>IF('SP2TE(CH)'!Z234='SP2TE(Beam)'!Z234,"","NO")</f>
        <v/>
      </c>
    </row>
    <row r="235" spans="1:26">
      <c r="A235" t="str">
        <f>IF('SP2TE(CH)'!A235='SP2TE(Beam)'!A235,"","NO")</f>
        <v/>
      </c>
      <c r="B235" t="str">
        <f>IF('SP2TE(CH)'!B235='SP2TE(Beam)'!B235,"","NO")</f>
        <v/>
      </c>
      <c r="C235" t="str">
        <f>IF('SP2TE(CH)'!C235='SP2TE(Beam)'!C235,"","NO")</f>
        <v/>
      </c>
      <c r="D235" t="str">
        <f>IF('SP2TE(CH)'!D235='SP2TE(Beam)'!D235,"","NO")</f>
        <v/>
      </c>
      <c r="E235" t="str">
        <f>IF('SP2TE(CH)'!E235='SP2TE(Beam)'!E235,"","NO")</f>
        <v/>
      </c>
      <c r="F235" t="str">
        <f>IF('SP2TE(CH)'!F235='SP2TE(Beam)'!F235,"","NO")</f>
        <v/>
      </c>
      <c r="G235" t="str">
        <f>IF('SP2TE(CH)'!G235='SP2TE(Beam)'!G235,"","NO")</f>
        <v/>
      </c>
      <c r="H235" s="74" t="str">
        <f>IF('SP2TE(CH)'!H235='SP2TE(Beam)'!H235,"","NO")</f>
        <v/>
      </c>
      <c r="I235" s="74" t="str">
        <f>IF('SP2TE(CH)'!I235='SP2TE(Beam)'!I235,"","NO")</f>
        <v/>
      </c>
      <c r="J235" s="74" t="str">
        <f>IF('SP2TE(CH)'!J235='SP2TE(Beam)'!J235,"","NO")</f>
        <v/>
      </c>
      <c r="K235" s="74" t="str">
        <f>IF('SP2TE(CH)'!K235='SP2TE(Beam)'!K235,"","NO")</f>
        <v/>
      </c>
      <c r="L235" s="74" t="str">
        <f>IF('SP2TE(CH)'!L235='SP2TE(Beam)'!L235,"","NO")</f>
        <v/>
      </c>
      <c r="M235" s="74" t="str">
        <f>IF('SP2TE(CH)'!M235='SP2TE(Beam)'!M235,"","NO")</f>
        <v/>
      </c>
      <c r="N235" s="74" t="str">
        <f>IF('SP2TE(CH)'!N235='SP2TE(Beam)'!N235,"","NO")</f>
        <v/>
      </c>
      <c r="O235" s="74" t="str">
        <f>IF('SP2TE(CH)'!O235='SP2TE(Beam)'!O235,"","NO")</f>
        <v/>
      </c>
      <c r="P235" t="str">
        <f>IF('SP2TE(CH)'!P235='SP2TE(Beam)'!P235,"","NO")</f>
        <v/>
      </c>
      <c r="Q235" t="str">
        <f>IF('SP2TE(CH)'!Q235='SP2TE(Beam)'!Q235,"","NO")</f>
        <v/>
      </c>
      <c r="R235" t="str">
        <f>IF('SP2TE(CH)'!R235='SP2TE(Beam)'!R235,"","NO")</f>
        <v/>
      </c>
      <c r="S235" t="str">
        <f>IF('SP2TE(CH)'!S235='SP2TE(Beam)'!S235,"","NO")</f>
        <v/>
      </c>
      <c r="T235" t="str">
        <f>IF('SP2TE(CH)'!T235='SP2TE(Beam)'!T235,"","NO")</f>
        <v/>
      </c>
      <c r="U235" t="str">
        <f>IF('SP2TE(CH)'!U235='SP2TE(Beam)'!U235,"","NO")</f>
        <v/>
      </c>
      <c r="V235" t="str">
        <f>IF('SP2TE(CH)'!V235='SP2TE(Beam)'!V235,"","NO")</f>
        <v/>
      </c>
      <c r="W235" t="str">
        <f>IF('SP2TE(CH)'!W235='SP2TE(Beam)'!W235,"","NO")</f>
        <v/>
      </c>
      <c r="X235" t="str">
        <f>IF('SP2TE(CH)'!X235='SP2TE(Beam)'!X235,"","NO")</f>
        <v/>
      </c>
      <c r="Y235" t="str">
        <f>IF('SP2TE(CH)'!Y235='SP2TE(Beam)'!Y235,"","NO")</f>
        <v/>
      </c>
      <c r="Z235" t="str">
        <f>IF('SP2TE(CH)'!Z235='SP2TE(Beam)'!Z235,"","NO")</f>
        <v/>
      </c>
    </row>
    <row r="236" spans="1:26">
      <c r="A236" t="str">
        <f>IF('SP2TE(CH)'!A236='SP2TE(Beam)'!A236,"","NO")</f>
        <v/>
      </c>
      <c r="B236" t="str">
        <f>IF('SP2TE(CH)'!B236='SP2TE(Beam)'!B236,"","NO")</f>
        <v/>
      </c>
      <c r="C236" t="str">
        <f>IF('SP2TE(CH)'!C236='SP2TE(Beam)'!C236,"","NO")</f>
        <v/>
      </c>
      <c r="D236" t="str">
        <f>IF('SP2TE(CH)'!D236='SP2TE(Beam)'!D236,"","NO")</f>
        <v/>
      </c>
      <c r="E236" t="str">
        <f>IF('SP2TE(CH)'!E236='SP2TE(Beam)'!E236,"","NO")</f>
        <v/>
      </c>
      <c r="F236" t="str">
        <f>IF('SP2TE(CH)'!F236='SP2TE(Beam)'!F236,"","NO")</f>
        <v/>
      </c>
      <c r="G236" t="str">
        <f>IF('SP2TE(CH)'!G236='SP2TE(Beam)'!G236,"","NO")</f>
        <v/>
      </c>
      <c r="H236" s="74" t="str">
        <f>IF('SP2TE(CH)'!H236='SP2TE(Beam)'!H236,"","NO")</f>
        <v/>
      </c>
      <c r="I236" s="74" t="str">
        <f>IF('SP2TE(CH)'!I236='SP2TE(Beam)'!I236,"","NO")</f>
        <v/>
      </c>
      <c r="J236" s="74" t="str">
        <f>IF('SP2TE(CH)'!J236='SP2TE(Beam)'!J236,"","NO")</f>
        <v/>
      </c>
      <c r="K236" s="74" t="str">
        <f>IF('SP2TE(CH)'!K236='SP2TE(Beam)'!K236,"","NO")</f>
        <v/>
      </c>
      <c r="L236" s="74" t="str">
        <f>IF('SP2TE(CH)'!L236='SP2TE(Beam)'!L236,"","NO")</f>
        <v/>
      </c>
      <c r="M236" s="74" t="str">
        <f>IF('SP2TE(CH)'!M236='SP2TE(Beam)'!M236,"","NO")</f>
        <v/>
      </c>
      <c r="N236" s="74" t="str">
        <f>IF('SP2TE(CH)'!N236='SP2TE(Beam)'!N236,"","NO")</f>
        <v/>
      </c>
      <c r="O236" s="74" t="str">
        <f>IF('SP2TE(CH)'!O236='SP2TE(Beam)'!O236,"","NO")</f>
        <v/>
      </c>
      <c r="P236" t="str">
        <f>IF('SP2TE(CH)'!P236='SP2TE(Beam)'!P236,"","NO")</f>
        <v/>
      </c>
      <c r="Q236" t="str">
        <f>IF('SP2TE(CH)'!Q236='SP2TE(Beam)'!Q236,"","NO")</f>
        <v/>
      </c>
      <c r="R236" t="str">
        <f>IF('SP2TE(CH)'!R236='SP2TE(Beam)'!R236,"","NO")</f>
        <v/>
      </c>
      <c r="S236" t="str">
        <f>IF('SP2TE(CH)'!S236='SP2TE(Beam)'!S236,"","NO")</f>
        <v/>
      </c>
      <c r="T236" t="str">
        <f>IF('SP2TE(CH)'!T236='SP2TE(Beam)'!T236,"","NO")</f>
        <v/>
      </c>
      <c r="U236" t="str">
        <f>IF('SP2TE(CH)'!U236='SP2TE(Beam)'!U236,"","NO")</f>
        <v/>
      </c>
      <c r="V236" t="str">
        <f>IF('SP2TE(CH)'!V236='SP2TE(Beam)'!V236,"","NO")</f>
        <v/>
      </c>
      <c r="W236" t="str">
        <f>IF('SP2TE(CH)'!W236='SP2TE(Beam)'!W236,"","NO")</f>
        <v/>
      </c>
      <c r="X236" t="str">
        <f>IF('SP2TE(CH)'!X236='SP2TE(Beam)'!X236,"","NO")</f>
        <v/>
      </c>
      <c r="Y236" t="str">
        <f>IF('SP2TE(CH)'!Y236='SP2TE(Beam)'!Y236,"","NO")</f>
        <v/>
      </c>
      <c r="Z236" t="str">
        <f>IF('SP2TE(CH)'!Z236='SP2TE(Beam)'!Z236,"","NO")</f>
        <v/>
      </c>
    </row>
    <row r="237" spans="1:26">
      <c r="A237" t="str">
        <f>IF('SP2TE(CH)'!A237='SP2TE(Beam)'!A237,"","NO")</f>
        <v/>
      </c>
      <c r="B237" t="str">
        <f>IF('SP2TE(CH)'!B237='SP2TE(Beam)'!B237,"","NO")</f>
        <v/>
      </c>
      <c r="C237" t="str">
        <f>IF('SP2TE(CH)'!C237='SP2TE(Beam)'!C237,"","NO")</f>
        <v/>
      </c>
      <c r="D237" t="str">
        <f>IF('SP2TE(CH)'!D237='SP2TE(Beam)'!D237,"","NO")</f>
        <v/>
      </c>
      <c r="E237" t="str">
        <f>IF('SP2TE(CH)'!E237='SP2TE(Beam)'!E237,"","NO")</f>
        <v/>
      </c>
      <c r="F237" t="str">
        <f>IF('SP2TE(CH)'!F237='SP2TE(Beam)'!F237,"","NO")</f>
        <v/>
      </c>
      <c r="G237" t="str">
        <f>IF('SP2TE(CH)'!G237='SP2TE(Beam)'!G237,"","NO")</f>
        <v/>
      </c>
      <c r="H237" s="74" t="str">
        <f>IF('SP2TE(CH)'!H237='SP2TE(Beam)'!H237,"","NO")</f>
        <v/>
      </c>
      <c r="I237" s="74" t="str">
        <f>IF('SP2TE(CH)'!I237='SP2TE(Beam)'!I237,"","NO")</f>
        <v/>
      </c>
      <c r="J237" s="74" t="str">
        <f>IF('SP2TE(CH)'!J237='SP2TE(Beam)'!J237,"","NO")</f>
        <v/>
      </c>
      <c r="K237" s="74" t="str">
        <f>IF('SP2TE(CH)'!K237='SP2TE(Beam)'!K237,"","NO")</f>
        <v/>
      </c>
      <c r="L237" s="74" t="str">
        <f>IF('SP2TE(CH)'!L237='SP2TE(Beam)'!L237,"","NO")</f>
        <v/>
      </c>
      <c r="M237" s="74" t="str">
        <f>IF('SP2TE(CH)'!M237='SP2TE(Beam)'!M237,"","NO")</f>
        <v/>
      </c>
      <c r="N237" s="74" t="str">
        <f>IF('SP2TE(CH)'!N237='SP2TE(Beam)'!N237,"","NO")</f>
        <v/>
      </c>
      <c r="O237" s="74" t="str">
        <f>IF('SP2TE(CH)'!O237='SP2TE(Beam)'!O237,"","NO")</f>
        <v/>
      </c>
      <c r="P237" t="str">
        <f>IF('SP2TE(CH)'!P237='SP2TE(Beam)'!P237,"","NO")</f>
        <v/>
      </c>
      <c r="Q237" t="str">
        <f>IF('SP2TE(CH)'!Q237='SP2TE(Beam)'!Q237,"","NO")</f>
        <v/>
      </c>
      <c r="R237" t="str">
        <f>IF('SP2TE(CH)'!R237='SP2TE(Beam)'!R237,"","NO")</f>
        <v/>
      </c>
      <c r="S237" t="str">
        <f>IF('SP2TE(CH)'!S237='SP2TE(Beam)'!S237,"","NO")</f>
        <v/>
      </c>
      <c r="T237" t="str">
        <f>IF('SP2TE(CH)'!T237='SP2TE(Beam)'!T237,"","NO")</f>
        <v/>
      </c>
      <c r="U237" t="str">
        <f>IF('SP2TE(CH)'!U237='SP2TE(Beam)'!U237,"","NO")</f>
        <v/>
      </c>
      <c r="V237" t="str">
        <f>IF('SP2TE(CH)'!V237='SP2TE(Beam)'!V237,"","NO")</f>
        <v/>
      </c>
      <c r="W237" t="str">
        <f>IF('SP2TE(CH)'!W237='SP2TE(Beam)'!W237,"","NO")</f>
        <v/>
      </c>
      <c r="X237" t="str">
        <f>IF('SP2TE(CH)'!X237='SP2TE(Beam)'!X237,"","NO")</f>
        <v/>
      </c>
      <c r="Y237" t="str">
        <f>IF('SP2TE(CH)'!Y237='SP2TE(Beam)'!Y237,"","NO")</f>
        <v/>
      </c>
      <c r="Z237" t="str">
        <f>IF('SP2TE(CH)'!Z237='SP2TE(Beam)'!Z237,"","NO")</f>
        <v/>
      </c>
    </row>
    <row r="238" spans="1:26">
      <c r="A238" t="str">
        <f>IF('SP2TE(CH)'!A238='SP2TE(Beam)'!A238,"","NO")</f>
        <v/>
      </c>
      <c r="B238" t="str">
        <f>IF('SP2TE(CH)'!B238='SP2TE(Beam)'!B238,"","NO")</f>
        <v/>
      </c>
      <c r="C238" t="str">
        <f>IF('SP2TE(CH)'!C238='SP2TE(Beam)'!C238,"","NO")</f>
        <v/>
      </c>
      <c r="D238" t="str">
        <f>IF('SP2TE(CH)'!D238='SP2TE(Beam)'!D238,"","NO")</f>
        <v/>
      </c>
      <c r="E238" t="str">
        <f>IF('SP2TE(CH)'!E238='SP2TE(Beam)'!E238,"","NO")</f>
        <v/>
      </c>
      <c r="F238" t="str">
        <f>IF('SP2TE(CH)'!F238='SP2TE(Beam)'!F238,"","NO")</f>
        <v/>
      </c>
      <c r="G238" t="str">
        <f>IF('SP2TE(CH)'!G238='SP2TE(Beam)'!G238,"","NO")</f>
        <v/>
      </c>
      <c r="H238" s="74" t="str">
        <f>IF('SP2TE(CH)'!H238='SP2TE(Beam)'!H238,"","NO")</f>
        <v/>
      </c>
      <c r="I238" s="74" t="str">
        <f>IF('SP2TE(CH)'!I238='SP2TE(Beam)'!I238,"","NO")</f>
        <v/>
      </c>
      <c r="J238" s="74" t="str">
        <f>IF('SP2TE(CH)'!J238='SP2TE(Beam)'!J238,"","NO")</f>
        <v/>
      </c>
      <c r="K238" s="74" t="str">
        <f>IF('SP2TE(CH)'!K238='SP2TE(Beam)'!K238,"","NO")</f>
        <v/>
      </c>
      <c r="L238" s="74" t="str">
        <f>IF('SP2TE(CH)'!L238='SP2TE(Beam)'!L238,"","NO")</f>
        <v/>
      </c>
      <c r="M238" s="74" t="str">
        <f>IF('SP2TE(CH)'!M238='SP2TE(Beam)'!M238,"","NO")</f>
        <v/>
      </c>
      <c r="N238" s="74" t="str">
        <f>IF('SP2TE(CH)'!N238='SP2TE(Beam)'!N238,"","NO")</f>
        <v/>
      </c>
      <c r="O238" s="74" t="str">
        <f>IF('SP2TE(CH)'!O238='SP2TE(Beam)'!O238,"","NO")</f>
        <v/>
      </c>
      <c r="P238" t="str">
        <f>IF('SP2TE(CH)'!P238='SP2TE(Beam)'!P238,"","NO")</f>
        <v/>
      </c>
      <c r="Q238" t="str">
        <f>IF('SP2TE(CH)'!Q238='SP2TE(Beam)'!Q238,"","NO")</f>
        <v/>
      </c>
      <c r="R238" t="str">
        <f>IF('SP2TE(CH)'!R238='SP2TE(Beam)'!R238,"","NO")</f>
        <v/>
      </c>
      <c r="S238" t="str">
        <f>IF('SP2TE(CH)'!S238='SP2TE(Beam)'!S238,"","NO")</f>
        <v/>
      </c>
      <c r="T238" t="str">
        <f>IF('SP2TE(CH)'!T238='SP2TE(Beam)'!T238,"","NO")</f>
        <v/>
      </c>
      <c r="U238" t="str">
        <f>IF('SP2TE(CH)'!U238='SP2TE(Beam)'!U238,"","NO")</f>
        <v/>
      </c>
      <c r="V238" t="str">
        <f>IF('SP2TE(CH)'!V238='SP2TE(Beam)'!V238,"","NO")</f>
        <v/>
      </c>
      <c r="W238" t="str">
        <f>IF('SP2TE(CH)'!W238='SP2TE(Beam)'!W238,"","NO")</f>
        <v/>
      </c>
      <c r="X238" t="str">
        <f>IF('SP2TE(CH)'!X238='SP2TE(Beam)'!X238,"","NO")</f>
        <v/>
      </c>
      <c r="Y238" t="str">
        <f>IF('SP2TE(CH)'!Y238='SP2TE(Beam)'!Y238,"","NO")</f>
        <v/>
      </c>
      <c r="Z238" t="str">
        <f>IF('SP2TE(CH)'!Z238='SP2TE(Beam)'!Z238,"","NO")</f>
        <v/>
      </c>
    </row>
    <row r="239" spans="1:26">
      <c r="A239" t="str">
        <f>IF('SP2TE(CH)'!A239='SP2TE(Beam)'!A239,"","NO")</f>
        <v/>
      </c>
      <c r="B239" t="str">
        <f>IF('SP2TE(CH)'!B239='SP2TE(Beam)'!B239,"","NO")</f>
        <v/>
      </c>
      <c r="C239" t="str">
        <f>IF('SP2TE(CH)'!C239='SP2TE(Beam)'!C239,"","NO")</f>
        <v/>
      </c>
      <c r="D239" t="str">
        <f>IF('SP2TE(CH)'!D239='SP2TE(Beam)'!D239,"","NO")</f>
        <v/>
      </c>
      <c r="E239" t="str">
        <f>IF('SP2TE(CH)'!E239='SP2TE(Beam)'!E239,"","NO")</f>
        <v/>
      </c>
      <c r="F239" t="str">
        <f>IF('SP2TE(CH)'!F239='SP2TE(Beam)'!F239,"","NO")</f>
        <v/>
      </c>
      <c r="G239" t="str">
        <f>IF('SP2TE(CH)'!G239='SP2TE(Beam)'!G239,"","NO")</f>
        <v/>
      </c>
      <c r="H239" s="74" t="str">
        <f>IF('SP2TE(CH)'!H239='SP2TE(Beam)'!H239,"","NO")</f>
        <v/>
      </c>
      <c r="I239" s="74" t="str">
        <f>IF('SP2TE(CH)'!I239='SP2TE(Beam)'!I239,"","NO")</f>
        <v/>
      </c>
      <c r="J239" s="74" t="str">
        <f>IF('SP2TE(CH)'!J239='SP2TE(Beam)'!J239,"","NO")</f>
        <v/>
      </c>
      <c r="K239" s="74" t="str">
        <f>IF('SP2TE(CH)'!K239='SP2TE(Beam)'!K239,"","NO")</f>
        <v/>
      </c>
      <c r="L239" s="74" t="str">
        <f>IF('SP2TE(CH)'!L239='SP2TE(Beam)'!L239,"","NO")</f>
        <v/>
      </c>
      <c r="M239" s="74" t="str">
        <f>IF('SP2TE(CH)'!M239='SP2TE(Beam)'!M239,"","NO")</f>
        <v/>
      </c>
      <c r="N239" s="74" t="str">
        <f>IF('SP2TE(CH)'!N239='SP2TE(Beam)'!N239,"","NO")</f>
        <v/>
      </c>
      <c r="O239" s="74" t="str">
        <f>IF('SP2TE(CH)'!O239='SP2TE(Beam)'!O239,"","NO")</f>
        <v/>
      </c>
      <c r="P239" t="str">
        <f>IF('SP2TE(CH)'!P239='SP2TE(Beam)'!P239,"","NO")</f>
        <v/>
      </c>
      <c r="Q239" t="str">
        <f>IF('SP2TE(CH)'!Q239='SP2TE(Beam)'!Q239,"","NO")</f>
        <v/>
      </c>
      <c r="R239" t="str">
        <f>IF('SP2TE(CH)'!R239='SP2TE(Beam)'!R239,"","NO")</f>
        <v/>
      </c>
      <c r="S239" t="str">
        <f>IF('SP2TE(CH)'!S239='SP2TE(Beam)'!S239,"","NO")</f>
        <v/>
      </c>
      <c r="T239" t="str">
        <f>IF('SP2TE(CH)'!T239='SP2TE(Beam)'!T239,"","NO")</f>
        <v/>
      </c>
      <c r="U239" t="str">
        <f>IF('SP2TE(CH)'!U239='SP2TE(Beam)'!U239,"","NO")</f>
        <v/>
      </c>
      <c r="V239" t="str">
        <f>IF('SP2TE(CH)'!V239='SP2TE(Beam)'!V239,"","NO")</f>
        <v/>
      </c>
      <c r="W239" t="str">
        <f>IF('SP2TE(CH)'!W239='SP2TE(Beam)'!W239,"","NO")</f>
        <v/>
      </c>
      <c r="X239" t="str">
        <f>IF('SP2TE(CH)'!X239='SP2TE(Beam)'!X239,"","NO")</f>
        <v/>
      </c>
      <c r="Y239" t="str">
        <f>IF('SP2TE(CH)'!Y239='SP2TE(Beam)'!Y239,"","NO")</f>
        <v/>
      </c>
      <c r="Z239" t="str">
        <f>IF('SP2TE(CH)'!Z239='SP2TE(Beam)'!Z239,"","NO")</f>
        <v/>
      </c>
    </row>
    <row r="240" spans="1:26">
      <c r="A240" t="str">
        <f>IF('SP2TE(CH)'!A240='SP2TE(Beam)'!A240,"","NO")</f>
        <v/>
      </c>
      <c r="B240" t="str">
        <f>IF('SP2TE(CH)'!B240='SP2TE(Beam)'!B240,"","NO")</f>
        <v/>
      </c>
      <c r="C240" t="str">
        <f>IF('SP2TE(CH)'!C240='SP2TE(Beam)'!C240,"","NO")</f>
        <v/>
      </c>
      <c r="D240" t="str">
        <f>IF('SP2TE(CH)'!D240='SP2TE(Beam)'!D240,"","NO")</f>
        <v/>
      </c>
      <c r="E240" t="str">
        <f>IF('SP2TE(CH)'!E240='SP2TE(Beam)'!E240,"","NO")</f>
        <v/>
      </c>
      <c r="F240" t="str">
        <f>IF('SP2TE(CH)'!F240='SP2TE(Beam)'!F240,"","NO")</f>
        <v/>
      </c>
      <c r="G240" t="str">
        <f>IF('SP2TE(CH)'!G240='SP2TE(Beam)'!G240,"","NO")</f>
        <v/>
      </c>
      <c r="H240" s="74" t="str">
        <f>IF('SP2TE(CH)'!H240='SP2TE(Beam)'!H240,"","NO")</f>
        <v/>
      </c>
      <c r="I240" s="74" t="str">
        <f>IF('SP2TE(CH)'!I240='SP2TE(Beam)'!I240,"","NO")</f>
        <v/>
      </c>
      <c r="J240" s="74" t="str">
        <f>IF('SP2TE(CH)'!J240='SP2TE(Beam)'!J240,"","NO")</f>
        <v/>
      </c>
      <c r="K240" s="74" t="str">
        <f>IF('SP2TE(CH)'!K240='SP2TE(Beam)'!K240,"","NO")</f>
        <v/>
      </c>
      <c r="L240" s="74" t="str">
        <f>IF('SP2TE(CH)'!L240='SP2TE(Beam)'!L240,"","NO")</f>
        <v/>
      </c>
      <c r="M240" s="74" t="str">
        <f>IF('SP2TE(CH)'!M240='SP2TE(Beam)'!M240,"","NO")</f>
        <v/>
      </c>
      <c r="N240" s="74" t="str">
        <f>IF('SP2TE(CH)'!N240='SP2TE(Beam)'!N240,"","NO")</f>
        <v/>
      </c>
      <c r="O240" s="74" t="str">
        <f>IF('SP2TE(CH)'!O240='SP2TE(Beam)'!O240,"","NO")</f>
        <v/>
      </c>
      <c r="P240" t="str">
        <f>IF('SP2TE(CH)'!P240='SP2TE(Beam)'!P240,"","NO")</f>
        <v/>
      </c>
      <c r="Q240" t="str">
        <f>IF('SP2TE(CH)'!Q240='SP2TE(Beam)'!Q240,"","NO")</f>
        <v/>
      </c>
      <c r="R240" t="str">
        <f>IF('SP2TE(CH)'!R240='SP2TE(Beam)'!R240,"","NO")</f>
        <v/>
      </c>
      <c r="S240" t="str">
        <f>IF('SP2TE(CH)'!S240='SP2TE(Beam)'!S240,"","NO")</f>
        <v/>
      </c>
      <c r="T240" t="str">
        <f>IF('SP2TE(CH)'!T240='SP2TE(Beam)'!T240,"","NO")</f>
        <v/>
      </c>
      <c r="U240" t="str">
        <f>IF('SP2TE(CH)'!U240='SP2TE(Beam)'!U240,"","NO")</f>
        <v/>
      </c>
      <c r="V240" t="str">
        <f>IF('SP2TE(CH)'!V240='SP2TE(Beam)'!V240,"","NO")</f>
        <v/>
      </c>
      <c r="W240" t="str">
        <f>IF('SP2TE(CH)'!W240='SP2TE(Beam)'!W240,"","NO")</f>
        <v/>
      </c>
      <c r="X240" t="str">
        <f>IF('SP2TE(CH)'!X240='SP2TE(Beam)'!X240,"","NO")</f>
        <v/>
      </c>
      <c r="Y240" t="str">
        <f>IF('SP2TE(CH)'!Y240='SP2TE(Beam)'!Y240,"","NO")</f>
        <v/>
      </c>
      <c r="Z240" t="str">
        <f>IF('SP2TE(CH)'!Z240='SP2TE(Beam)'!Z240,"","NO")</f>
        <v/>
      </c>
    </row>
    <row r="241" spans="1:26">
      <c r="A241" t="str">
        <f>IF('SP2TE(CH)'!A241='SP2TE(Beam)'!A241,"","NO")</f>
        <v/>
      </c>
      <c r="B241" t="str">
        <f>IF('SP2TE(CH)'!B241='SP2TE(Beam)'!B241,"","NO")</f>
        <v/>
      </c>
      <c r="C241" t="str">
        <f>IF('SP2TE(CH)'!C241='SP2TE(Beam)'!C241,"","NO")</f>
        <v/>
      </c>
      <c r="D241" t="str">
        <f>IF('SP2TE(CH)'!D241='SP2TE(Beam)'!D241,"","NO")</f>
        <v/>
      </c>
      <c r="E241" t="str">
        <f>IF('SP2TE(CH)'!E241='SP2TE(Beam)'!E241,"","NO")</f>
        <v/>
      </c>
      <c r="F241" t="str">
        <f>IF('SP2TE(CH)'!F241='SP2TE(Beam)'!F241,"","NO")</f>
        <v/>
      </c>
      <c r="G241" t="str">
        <f>IF('SP2TE(CH)'!G241='SP2TE(Beam)'!G241,"","NO")</f>
        <v/>
      </c>
      <c r="H241" s="74" t="str">
        <f>IF('SP2TE(CH)'!H241='SP2TE(Beam)'!H241,"","NO")</f>
        <v/>
      </c>
      <c r="I241" s="74" t="str">
        <f>IF('SP2TE(CH)'!I241='SP2TE(Beam)'!I241,"","NO")</f>
        <v/>
      </c>
      <c r="J241" s="74" t="str">
        <f>IF('SP2TE(CH)'!J241='SP2TE(Beam)'!J241,"","NO")</f>
        <v/>
      </c>
      <c r="K241" s="74" t="str">
        <f>IF('SP2TE(CH)'!K241='SP2TE(Beam)'!K241,"","NO")</f>
        <v/>
      </c>
      <c r="L241" s="74" t="str">
        <f>IF('SP2TE(CH)'!L241='SP2TE(Beam)'!L241,"","NO")</f>
        <v/>
      </c>
      <c r="M241" s="74" t="str">
        <f>IF('SP2TE(CH)'!M241='SP2TE(Beam)'!M241,"","NO")</f>
        <v/>
      </c>
      <c r="N241" s="74" t="str">
        <f>IF('SP2TE(CH)'!N241='SP2TE(Beam)'!N241,"","NO")</f>
        <v/>
      </c>
      <c r="O241" s="74" t="str">
        <f>IF('SP2TE(CH)'!O241='SP2TE(Beam)'!O241,"","NO")</f>
        <v/>
      </c>
      <c r="P241" t="str">
        <f>IF('SP2TE(CH)'!P241='SP2TE(Beam)'!P241,"","NO")</f>
        <v/>
      </c>
      <c r="Q241" t="str">
        <f>IF('SP2TE(CH)'!Q241='SP2TE(Beam)'!Q241,"","NO")</f>
        <v/>
      </c>
      <c r="R241" t="str">
        <f>IF('SP2TE(CH)'!R241='SP2TE(Beam)'!R241,"","NO")</f>
        <v/>
      </c>
      <c r="S241" t="str">
        <f>IF('SP2TE(CH)'!S241='SP2TE(Beam)'!S241,"","NO")</f>
        <v/>
      </c>
      <c r="T241" t="str">
        <f>IF('SP2TE(CH)'!T241='SP2TE(Beam)'!T241,"","NO")</f>
        <v/>
      </c>
      <c r="U241" t="str">
        <f>IF('SP2TE(CH)'!U241='SP2TE(Beam)'!U241,"","NO")</f>
        <v/>
      </c>
      <c r="V241" t="str">
        <f>IF('SP2TE(CH)'!V241='SP2TE(Beam)'!V241,"","NO")</f>
        <v/>
      </c>
      <c r="W241" t="str">
        <f>IF('SP2TE(CH)'!W241='SP2TE(Beam)'!W241,"","NO")</f>
        <v/>
      </c>
      <c r="X241" t="str">
        <f>IF('SP2TE(CH)'!X241='SP2TE(Beam)'!X241,"","NO")</f>
        <v/>
      </c>
      <c r="Y241" t="str">
        <f>IF('SP2TE(CH)'!Y241='SP2TE(Beam)'!Y241,"","NO")</f>
        <v/>
      </c>
      <c r="Z241" t="str">
        <f>IF('SP2TE(CH)'!Z241='SP2TE(Beam)'!Z241,"","NO")</f>
        <v/>
      </c>
    </row>
    <row r="242" spans="1:26">
      <c r="A242" t="str">
        <f>IF('SP2TE(CH)'!A242='SP2TE(Beam)'!A242,"","NO")</f>
        <v/>
      </c>
      <c r="B242" t="str">
        <f>IF('SP2TE(CH)'!B242='SP2TE(Beam)'!B242,"","NO")</f>
        <v/>
      </c>
      <c r="C242" t="str">
        <f>IF('SP2TE(CH)'!C242='SP2TE(Beam)'!C242,"","NO")</f>
        <v/>
      </c>
      <c r="D242" t="str">
        <f>IF('SP2TE(CH)'!D242='SP2TE(Beam)'!D242,"","NO")</f>
        <v/>
      </c>
      <c r="E242" t="str">
        <f>IF('SP2TE(CH)'!E242='SP2TE(Beam)'!E242,"","NO")</f>
        <v/>
      </c>
      <c r="F242" t="str">
        <f>IF('SP2TE(CH)'!F242='SP2TE(Beam)'!F242,"","NO")</f>
        <v/>
      </c>
      <c r="G242" t="str">
        <f>IF('SP2TE(CH)'!G242='SP2TE(Beam)'!G242,"","NO")</f>
        <v/>
      </c>
      <c r="H242" s="74" t="str">
        <f>IF('SP2TE(CH)'!H242='SP2TE(Beam)'!H242,"","NO")</f>
        <v/>
      </c>
      <c r="I242" s="74" t="str">
        <f>IF('SP2TE(CH)'!I242='SP2TE(Beam)'!I242,"","NO")</f>
        <v/>
      </c>
      <c r="J242" s="74" t="str">
        <f>IF('SP2TE(CH)'!J242='SP2TE(Beam)'!J242,"","NO")</f>
        <v/>
      </c>
      <c r="K242" s="74" t="str">
        <f>IF('SP2TE(CH)'!K242='SP2TE(Beam)'!K242,"","NO")</f>
        <v/>
      </c>
      <c r="L242" s="74" t="str">
        <f>IF('SP2TE(CH)'!L242='SP2TE(Beam)'!L242,"","NO")</f>
        <v/>
      </c>
      <c r="M242" s="74" t="str">
        <f>IF('SP2TE(CH)'!M242='SP2TE(Beam)'!M242,"","NO")</f>
        <v/>
      </c>
      <c r="N242" s="74" t="str">
        <f>IF('SP2TE(CH)'!N242='SP2TE(Beam)'!N242,"","NO")</f>
        <v/>
      </c>
      <c r="O242" s="74" t="str">
        <f>IF('SP2TE(CH)'!O242='SP2TE(Beam)'!O242,"","NO")</f>
        <v/>
      </c>
      <c r="P242" t="str">
        <f>IF('SP2TE(CH)'!P242='SP2TE(Beam)'!P242,"","NO")</f>
        <v/>
      </c>
      <c r="Q242" t="str">
        <f>IF('SP2TE(CH)'!Q242='SP2TE(Beam)'!Q242,"","NO")</f>
        <v/>
      </c>
      <c r="R242" t="str">
        <f>IF('SP2TE(CH)'!R242='SP2TE(Beam)'!R242,"","NO")</f>
        <v/>
      </c>
      <c r="S242" t="str">
        <f>IF('SP2TE(CH)'!S242='SP2TE(Beam)'!S242,"","NO")</f>
        <v/>
      </c>
      <c r="T242" t="str">
        <f>IF('SP2TE(CH)'!T242='SP2TE(Beam)'!T242,"","NO")</f>
        <v/>
      </c>
      <c r="U242" t="str">
        <f>IF('SP2TE(CH)'!U242='SP2TE(Beam)'!U242,"","NO")</f>
        <v/>
      </c>
      <c r="V242" t="str">
        <f>IF('SP2TE(CH)'!V242='SP2TE(Beam)'!V242,"","NO")</f>
        <v/>
      </c>
      <c r="W242" t="str">
        <f>IF('SP2TE(CH)'!W242='SP2TE(Beam)'!W242,"","NO")</f>
        <v/>
      </c>
      <c r="X242" t="str">
        <f>IF('SP2TE(CH)'!X242='SP2TE(Beam)'!X242,"","NO")</f>
        <v/>
      </c>
      <c r="Y242" t="str">
        <f>IF('SP2TE(CH)'!Y242='SP2TE(Beam)'!Y242,"","NO")</f>
        <v/>
      </c>
      <c r="Z242" t="str">
        <f>IF('SP2TE(CH)'!Z242='SP2TE(Beam)'!Z242,"","NO")</f>
        <v/>
      </c>
    </row>
    <row r="243" spans="1:26">
      <c r="A243" t="str">
        <f>IF('SP2TE(CH)'!A243='SP2TE(Beam)'!A243,"","NO")</f>
        <v/>
      </c>
      <c r="B243" t="str">
        <f>IF('SP2TE(CH)'!B243='SP2TE(Beam)'!B243,"","NO")</f>
        <v/>
      </c>
      <c r="C243" t="str">
        <f>IF('SP2TE(CH)'!C243='SP2TE(Beam)'!C243,"","NO")</f>
        <v/>
      </c>
      <c r="D243" t="str">
        <f>IF('SP2TE(CH)'!D243='SP2TE(Beam)'!D243,"","NO")</f>
        <v/>
      </c>
      <c r="E243" t="str">
        <f>IF('SP2TE(CH)'!E243='SP2TE(Beam)'!E243,"","NO")</f>
        <v/>
      </c>
      <c r="F243" t="str">
        <f>IF('SP2TE(CH)'!F243='SP2TE(Beam)'!F243,"","NO")</f>
        <v/>
      </c>
      <c r="G243" t="str">
        <f>IF('SP2TE(CH)'!G243='SP2TE(Beam)'!G243,"","NO")</f>
        <v/>
      </c>
      <c r="H243" s="74" t="str">
        <f>IF('SP2TE(CH)'!H243='SP2TE(Beam)'!H243,"","NO")</f>
        <v/>
      </c>
      <c r="I243" s="74" t="str">
        <f>IF('SP2TE(CH)'!I243='SP2TE(Beam)'!I243,"","NO")</f>
        <v/>
      </c>
      <c r="J243" s="74" t="str">
        <f>IF('SP2TE(CH)'!J243='SP2TE(Beam)'!J243,"","NO")</f>
        <v/>
      </c>
      <c r="K243" s="74" t="str">
        <f>IF('SP2TE(CH)'!K243='SP2TE(Beam)'!K243,"","NO")</f>
        <v/>
      </c>
      <c r="L243" s="74" t="str">
        <f>IF('SP2TE(CH)'!L243='SP2TE(Beam)'!L243,"","NO")</f>
        <v/>
      </c>
      <c r="M243" s="74" t="str">
        <f>IF('SP2TE(CH)'!M243='SP2TE(Beam)'!M243,"","NO")</f>
        <v/>
      </c>
      <c r="N243" s="74" t="str">
        <f>IF('SP2TE(CH)'!N243='SP2TE(Beam)'!N243,"","NO")</f>
        <v/>
      </c>
      <c r="O243" s="74" t="str">
        <f>IF('SP2TE(CH)'!O243='SP2TE(Beam)'!O243,"","NO")</f>
        <v/>
      </c>
      <c r="P243" t="str">
        <f>IF('SP2TE(CH)'!P243='SP2TE(Beam)'!P243,"","NO")</f>
        <v/>
      </c>
      <c r="Q243" t="str">
        <f>IF('SP2TE(CH)'!Q243='SP2TE(Beam)'!Q243,"","NO")</f>
        <v/>
      </c>
      <c r="R243" t="str">
        <f>IF('SP2TE(CH)'!R243='SP2TE(Beam)'!R243,"","NO")</f>
        <v/>
      </c>
      <c r="S243" t="str">
        <f>IF('SP2TE(CH)'!S243='SP2TE(Beam)'!S243,"","NO")</f>
        <v/>
      </c>
      <c r="T243" t="str">
        <f>IF('SP2TE(CH)'!T243='SP2TE(Beam)'!T243,"","NO")</f>
        <v/>
      </c>
      <c r="U243" t="str">
        <f>IF('SP2TE(CH)'!U243='SP2TE(Beam)'!U243,"","NO")</f>
        <v/>
      </c>
      <c r="V243" t="str">
        <f>IF('SP2TE(CH)'!V243='SP2TE(Beam)'!V243,"","NO")</f>
        <v/>
      </c>
      <c r="W243" t="str">
        <f>IF('SP2TE(CH)'!W243='SP2TE(Beam)'!W243,"","NO")</f>
        <v/>
      </c>
      <c r="X243" t="str">
        <f>IF('SP2TE(CH)'!X243='SP2TE(Beam)'!X243,"","NO")</f>
        <v/>
      </c>
      <c r="Y243" t="str">
        <f>IF('SP2TE(CH)'!Y243='SP2TE(Beam)'!Y243,"","NO")</f>
        <v/>
      </c>
      <c r="Z243" t="str">
        <f>IF('SP2TE(CH)'!Z243='SP2TE(Beam)'!Z243,"","NO")</f>
        <v/>
      </c>
    </row>
    <row r="244" spans="1:26">
      <c r="A244" t="str">
        <f>IF('SP2TE(CH)'!A244='SP2TE(Beam)'!A244,"","NO")</f>
        <v/>
      </c>
      <c r="B244" t="str">
        <f>IF('SP2TE(CH)'!B244='SP2TE(Beam)'!B244,"","NO")</f>
        <v/>
      </c>
      <c r="C244" t="str">
        <f>IF('SP2TE(CH)'!C244='SP2TE(Beam)'!C244,"","NO")</f>
        <v/>
      </c>
      <c r="D244" t="str">
        <f>IF('SP2TE(CH)'!D244='SP2TE(Beam)'!D244,"","NO")</f>
        <v/>
      </c>
      <c r="E244" t="str">
        <f>IF('SP2TE(CH)'!E244='SP2TE(Beam)'!E244,"","NO")</f>
        <v/>
      </c>
      <c r="F244" t="str">
        <f>IF('SP2TE(CH)'!F244='SP2TE(Beam)'!F244,"","NO")</f>
        <v/>
      </c>
      <c r="G244" t="str">
        <f>IF('SP2TE(CH)'!G244='SP2TE(Beam)'!G244,"","NO")</f>
        <v/>
      </c>
      <c r="H244" s="74" t="str">
        <f>IF('SP2TE(CH)'!H244='SP2TE(Beam)'!H244,"","NO")</f>
        <v/>
      </c>
      <c r="I244" s="74" t="str">
        <f>IF('SP2TE(CH)'!I244='SP2TE(Beam)'!I244,"","NO")</f>
        <v/>
      </c>
      <c r="J244" s="74" t="str">
        <f>IF('SP2TE(CH)'!J244='SP2TE(Beam)'!J244,"","NO")</f>
        <v/>
      </c>
      <c r="K244" s="74" t="str">
        <f>IF('SP2TE(CH)'!K244='SP2TE(Beam)'!K244,"","NO")</f>
        <v/>
      </c>
      <c r="L244" s="74" t="str">
        <f>IF('SP2TE(CH)'!L244='SP2TE(Beam)'!L244,"","NO")</f>
        <v/>
      </c>
      <c r="M244" s="74" t="str">
        <f>IF('SP2TE(CH)'!M244='SP2TE(Beam)'!M244,"","NO")</f>
        <v/>
      </c>
      <c r="N244" s="74" t="str">
        <f>IF('SP2TE(CH)'!N244='SP2TE(Beam)'!N244,"","NO")</f>
        <v/>
      </c>
      <c r="O244" s="74" t="str">
        <f>IF('SP2TE(CH)'!O244='SP2TE(Beam)'!O244,"","NO")</f>
        <v/>
      </c>
      <c r="P244" t="str">
        <f>IF('SP2TE(CH)'!P244='SP2TE(Beam)'!P244,"","NO")</f>
        <v/>
      </c>
      <c r="Q244" t="str">
        <f>IF('SP2TE(CH)'!Q244='SP2TE(Beam)'!Q244,"","NO")</f>
        <v/>
      </c>
      <c r="R244" t="str">
        <f>IF('SP2TE(CH)'!R244='SP2TE(Beam)'!R244,"","NO")</f>
        <v/>
      </c>
      <c r="S244" t="str">
        <f>IF('SP2TE(CH)'!S244='SP2TE(Beam)'!S244,"","NO")</f>
        <v/>
      </c>
      <c r="T244" t="str">
        <f>IF('SP2TE(CH)'!T244='SP2TE(Beam)'!T244,"","NO")</f>
        <v/>
      </c>
      <c r="U244" t="str">
        <f>IF('SP2TE(CH)'!U244='SP2TE(Beam)'!U244,"","NO")</f>
        <v/>
      </c>
      <c r="V244" t="str">
        <f>IF('SP2TE(CH)'!V244='SP2TE(Beam)'!V244,"","NO")</f>
        <v/>
      </c>
      <c r="W244" t="str">
        <f>IF('SP2TE(CH)'!W244='SP2TE(Beam)'!W244,"","NO")</f>
        <v/>
      </c>
      <c r="X244" t="str">
        <f>IF('SP2TE(CH)'!X244='SP2TE(Beam)'!X244,"","NO")</f>
        <v/>
      </c>
      <c r="Y244" t="str">
        <f>IF('SP2TE(CH)'!Y244='SP2TE(Beam)'!Y244,"","NO")</f>
        <v/>
      </c>
      <c r="Z244" t="str">
        <f>IF('SP2TE(CH)'!Z244='SP2TE(Beam)'!Z244,"","NO")</f>
        <v/>
      </c>
    </row>
    <row r="245" spans="1:26">
      <c r="A245" t="str">
        <f>IF('SP2TE(CH)'!A245='SP2TE(Beam)'!A245,"","NO")</f>
        <v/>
      </c>
      <c r="B245" t="str">
        <f>IF('SP2TE(CH)'!B245='SP2TE(Beam)'!B245,"","NO")</f>
        <v/>
      </c>
      <c r="C245" t="str">
        <f>IF('SP2TE(CH)'!C245='SP2TE(Beam)'!C245,"","NO")</f>
        <v/>
      </c>
      <c r="D245" t="str">
        <f>IF('SP2TE(CH)'!D245='SP2TE(Beam)'!D245,"","NO")</f>
        <v/>
      </c>
      <c r="E245" t="str">
        <f>IF('SP2TE(CH)'!E245='SP2TE(Beam)'!E245,"","NO")</f>
        <v/>
      </c>
      <c r="F245" t="str">
        <f>IF('SP2TE(CH)'!F245='SP2TE(Beam)'!F245,"","NO")</f>
        <v/>
      </c>
      <c r="G245" t="str">
        <f>IF('SP2TE(CH)'!G245='SP2TE(Beam)'!G245,"","NO")</f>
        <v/>
      </c>
      <c r="H245" s="74" t="str">
        <f>IF('SP2TE(CH)'!H245='SP2TE(Beam)'!H245,"","NO")</f>
        <v/>
      </c>
      <c r="I245" s="74" t="str">
        <f>IF('SP2TE(CH)'!I245='SP2TE(Beam)'!I245,"","NO")</f>
        <v/>
      </c>
      <c r="J245" s="74" t="str">
        <f>IF('SP2TE(CH)'!J245='SP2TE(Beam)'!J245,"","NO")</f>
        <v/>
      </c>
      <c r="K245" s="74" t="str">
        <f>IF('SP2TE(CH)'!K245='SP2TE(Beam)'!K245,"","NO")</f>
        <v/>
      </c>
      <c r="L245" s="74" t="str">
        <f>IF('SP2TE(CH)'!L245='SP2TE(Beam)'!L245,"","NO")</f>
        <v/>
      </c>
      <c r="M245" s="74" t="str">
        <f>IF('SP2TE(CH)'!M245='SP2TE(Beam)'!M245,"","NO")</f>
        <v/>
      </c>
      <c r="N245" s="74" t="str">
        <f>IF('SP2TE(CH)'!N245='SP2TE(Beam)'!N245,"","NO")</f>
        <v/>
      </c>
      <c r="O245" s="74" t="str">
        <f>IF('SP2TE(CH)'!O245='SP2TE(Beam)'!O245,"","NO")</f>
        <v/>
      </c>
      <c r="P245" t="str">
        <f>IF('SP2TE(CH)'!P245='SP2TE(Beam)'!P245,"","NO")</f>
        <v/>
      </c>
      <c r="Q245" t="str">
        <f>IF('SP2TE(CH)'!Q245='SP2TE(Beam)'!Q245,"","NO")</f>
        <v/>
      </c>
      <c r="R245" t="str">
        <f>IF('SP2TE(CH)'!R245='SP2TE(Beam)'!R245,"","NO")</f>
        <v/>
      </c>
      <c r="S245" t="str">
        <f>IF('SP2TE(CH)'!S245='SP2TE(Beam)'!S245,"","NO")</f>
        <v/>
      </c>
      <c r="T245" t="str">
        <f>IF('SP2TE(CH)'!T245='SP2TE(Beam)'!T245,"","NO")</f>
        <v/>
      </c>
      <c r="U245" t="str">
        <f>IF('SP2TE(CH)'!U245='SP2TE(Beam)'!U245,"","NO")</f>
        <v/>
      </c>
      <c r="V245" t="str">
        <f>IF('SP2TE(CH)'!V245='SP2TE(Beam)'!V245,"","NO")</f>
        <v/>
      </c>
      <c r="W245" t="str">
        <f>IF('SP2TE(CH)'!W245='SP2TE(Beam)'!W245,"","NO")</f>
        <v/>
      </c>
      <c r="X245" t="str">
        <f>IF('SP2TE(CH)'!X245='SP2TE(Beam)'!X245,"","NO")</f>
        <v/>
      </c>
      <c r="Y245" t="str">
        <f>IF('SP2TE(CH)'!Y245='SP2TE(Beam)'!Y245,"","NO")</f>
        <v/>
      </c>
      <c r="Z245" t="str">
        <f>IF('SP2TE(CH)'!Z245='SP2TE(Beam)'!Z245,"","NO")</f>
        <v/>
      </c>
    </row>
    <row r="246" spans="1:26">
      <c r="A246" t="str">
        <f>IF('SP2TE(CH)'!A246='SP2TE(Beam)'!A246,"","NO")</f>
        <v/>
      </c>
      <c r="B246" t="str">
        <f>IF('SP2TE(CH)'!B246='SP2TE(Beam)'!B246,"","NO")</f>
        <v/>
      </c>
      <c r="C246" t="str">
        <f>IF('SP2TE(CH)'!C246='SP2TE(Beam)'!C246,"","NO")</f>
        <v/>
      </c>
      <c r="D246" t="str">
        <f>IF('SP2TE(CH)'!D246='SP2TE(Beam)'!D246,"","NO")</f>
        <v/>
      </c>
      <c r="E246" t="str">
        <f>IF('SP2TE(CH)'!E246='SP2TE(Beam)'!E246,"","NO")</f>
        <v/>
      </c>
      <c r="F246" t="str">
        <f>IF('SP2TE(CH)'!F246='SP2TE(Beam)'!F246,"","NO")</f>
        <v/>
      </c>
      <c r="G246" t="str">
        <f>IF('SP2TE(CH)'!G246='SP2TE(Beam)'!G246,"","NO")</f>
        <v/>
      </c>
      <c r="H246" s="74" t="str">
        <f>IF('SP2TE(CH)'!H246='SP2TE(Beam)'!H246,"","NO")</f>
        <v/>
      </c>
      <c r="I246" s="74" t="str">
        <f>IF('SP2TE(CH)'!I246='SP2TE(Beam)'!I246,"","NO")</f>
        <v/>
      </c>
      <c r="J246" s="74" t="str">
        <f>IF('SP2TE(CH)'!J246='SP2TE(Beam)'!J246,"","NO")</f>
        <v/>
      </c>
      <c r="K246" s="74" t="str">
        <f>IF('SP2TE(CH)'!K246='SP2TE(Beam)'!K246,"","NO")</f>
        <v/>
      </c>
      <c r="L246" s="74" t="str">
        <f>IF('SP2TE(CH)'!L246='SP2TE(Beam)'!L246,"","NO")</f>
        <v/>
      </c>
      <c r="M246" s="74" t="str">
        <f>IF('SP2TE(CH)'!M246='SP2TE(Beam)'!M246,"","NO")</f>
        <v/>
      </c>
      <c r="N246" s="74" t="str">
        <f>IF('SP2TE(CH)'!N246='SP2TE(Beam)'!N246,"","NO")</f>
        <v/>
      </c>
      <c r="O246" s="74" t="str">
        <f>IF('SP2TE(CH)'!O246='SP2TE(Beam)'!O246,"","NO")</f>
        <v/>
      </c>
      <c r="P246" t="str">
        <f>IF('SP2TE(CH)'!P246='SP2TE(Beam)'!P246,"","NO")</f>
        <v/>
      </c>
      <c r="Q246" t="str">
        <f>IF('SP2TE(CH)'!Q246='SP2TE(Beam)'!Q246,"","NO")</f>
        <v/>
      </c>
      <c r="R246" t="str">
        <f>IF('SP2TE(CH)'!R246='SP2TE(Beam)'!R246,"","NO")</f>
        <v/>
      </c>
      <c r="S246" t="str">
        <f>IF('SP2TE(CH)'!S246='SP2TE(Beam)'!S246,"","NO")</f>
        <v/>
      </c>
      <c r="T246" t="str">
        <f>IF('SP2TE(CH)'!T246='SP2TE(Beam)'!T246,"","NO")</f>
        <v/>
      </c>
      <c r="U246" t="str">
        <f>IF('SP2TE(CH)'!U246='SP2TE(Beam)'!U246,"","NO")</f>
        <v/>
      </c>
      <c r="V246" t="str">
        <f>IF('SP2TE(CH)'!V246='SP2TE(Beam)'!V246,"","NO")</f>
        <v/>
      </c>
      <c r="W246" t="str">
        <f>IF('SP2TE(CH)'!W246='SP2TE(Beam)'!W246,"","NO")</f>
        <v/>
      </c>
      <c r="X246" t="str">
        <f>IF('SP2TE(CH)'!X246='SP2TE(Beam)'!X246,"","NO")</f>
        <v/>
      </c>
      <c r="Y246" t="str">
        <f>IF('SP2TE(CH)'!Y246='SP2TE(Beam)'!Y246,"","NO")</f>
        <v/>
      </c>
      <c r="Z246" t="str">
        <f>IF('SP2TE(CH)'!Z246='SP2TE(Beam)'!Z246,"","NO")</f>
        <v/>
      </c>
    </row>
    <row r="247" spans="1:26">
      <c r="A247" t="str">
        <f>IF('SP2TE(CH)'!A247='SP2TE(Beam)'!A247,"","NO")</f>
        <v/>
      </c>
      <c r="B247" t="str">
        <f>IF('SP2TE(CH)'!B247='SP2TE(Beam)'!B247,"","NO")</f>
        <v/>
      </c>
      <c r="C247" t="str">
        <f>IF('SP2TE(CH)'!C247='SP2TE(Beam)'!C247,"","NO")</f>
        <v/>
      </c>
      <c r="D247" t="str">
        <f>IF('SP2TE(CH)'!D247='SP2TE(Beam)'!D247,"","NO")</f>
        <v/>
      </c>
      <c r="E247" t="str">
        <f>IF('SP2TE(CH)'!E247='SP2TE(Beam)'!E247,"","NO")</f>
        <v/>
      </c>
      <c r="F247" t="str">
        <f>IF('SP2TE(CH)'!F247='SP2TE(Beam)'!F247,"","NO")</f>
        <v/>
      </c>
      <c r="G247" t="str">
        <f>IF('SP2TE(CH)'!G247='SP2TE(Beam)'!G247,"","NO")</f>
        <v/>
      </c>
      <c r="H247" s="74" t="str">
        <f>IF('SP2TE(CH)'!H247='SP2TE(Beam)'!H247,"","NO")</f>
        <v/>
      </c>
      <c r="I247" s="74" t="str">
        <f>IF('SP2TE(CH)'!I247='SP2TE(Beam)'!I247,"","NO")</f>
        <v/>
      </c>
      <c r="J247" s="74" t="str">
        <f>IF('SP2TE(CH)'!J247='SP2TE(Beam)'!J247,"","NO")</f>
        <v/>
      </c>
      <c r="K247" s="74" t="str">
        <f>IF('SP2TE(CH)'!K247='SP2TE(Beam)'!K247,"","NO")</f>
        <v/>
      </c>
      <c r="L247" s="74" t="str">
        <f>IF('SP2TE(CH)'!L247='SP2TE(Beam)'!L247,"","NO")</f>
        <v/>
      </c>
      <c r="M247" s="74" t="str">
        <f>IF('SP2TE(CH)'!M247='SP2TE(Beam)'!M247,"","NO")</f>
        <v/>
      </c>
      <c r="N247" s="74" t="str">
        <f>IF('SP2TE(CH)'!N247='SP2TE(Beam)'!N247,"","NO")</f>
        <v/>
      </c>
      <c r="O247" s="74" t="str">
        <f>IF('SP2TE(CH)'!O247='SP2TE(Beam)'!O247,"","NO")</f>
        <v/>
      </c>
      <c r="P247" t="str">
        <f>IF('SP2TE(CH)'!P247='SP2TE(Beam)'!P247,"","NO")</f>
        <v/>
      </c>
      <c r="Q247" t="str">
        <f>IF('SP2TE(CH)'!Q247='SP2TE(Beam)'!Q247,"","NO")</f>
        <v/>
      </c>
      <c r="R247" t="str">
        <f>IF('SP2TE(CH)'!R247='SP2TE(Beam)'!R247,"","NO")</f>
        <v/>
      </c>
      <c r="S247" t="str">
        <f>IF('SP2TE(CH)'!S247='SP2TE(Beam)'!S247,"","NO")</f>
        <v/>
      </c>
      <c r="T247" t="str">
        <f>IF('SP2TE(CH)'!T247='SP2TE(Beam)'!T247,"","NO")</f>
        <v/>
      </c>
      <c r="U247" t="str">
        <f>IF('SP2TE(CH)'!U247='SP2TE(Beam)'!U247,"","NO")</f>
        <v/>
      </c>
      <c r="V247" t="str">
        <f>IF('SP2TE(CH)'!V247='SP2TE(Beam)'!V247,"","NO")</f>
        <v/>
      </c>
      <c r="W247" t="str">
        <f>IF('SP2TE(CH)'!W247='SP2TE(Beam)'!W247,"","NO")</f>
        <v/>
      </c>
      <c r="X247" t="str">
        <f>IF('SP2TE(CH)'!X247='SP2TE(Beam)'!X247,"","NO")</f>
        <v/>
      </c>
      <c r="Y247" t="str">
        <f>IF('SP2TE(CH)'!Y247='SP2TE(Beam)'!Y247,"","NO")</f>
        <v/>
      </c>
      <c r="Z247" t="str">
        <f>IF('SP2TE(CH)'!Z247='SP2TE(Beam)'!Z247,"","NO")</f>
        <v/>
      </c>
    </row>
    <row r="248" spans="1:26">
      <c r="A248" t="str">
        <f>IF('SP2TE(CH)'!A248='SP2TE(Beam)'!A248,"","NO")</f>
        <v/>
      </c>
      <c r="B248" t="str">
        <f>IF('SP2TE(CH)'!B248='SP2TE(Beam)'!B248,"","NO")</f>
        <v/>
      </c>
      <c r="C248" t="str">
        <f>IF('SP2TE(CH)'!C248='SP2TE(Beam)'!C248,"","NO")</f>
        <v/>
      </c>
      <c r="D248" t="str">
        <f>IF('SP2TE(CH)'!D248='SP2TE(Beam)'!D248,"","NO")</f>
        <v/>
      </c>
      <c r="E248" t="str">
        <f>IF('SP2TE(CH)'!E248='SP2TE(Beam)'!E248,"","NO")</f>
        <v/>
      </c>
      <c r="F248" t="str">
        <f>IF('SP2TE(CH)'!F248='SP2TE(Beam)'!F248,"","NO")</f>
        <v/>
      </c>
      <c r="G248" t="str">
        <f>IF('SP2TE(CH)'!G248='SP2TE(Beam)'!G248,"","NO")</f>
        <v/>
      </c>
      <c r="H248" s="74" t="str">
        <f>IF('SP2TE(CH)'!H248='SP2TE(Beam)'!H248,"","NO")</f>
        <v/>
      </c>
      <c r="I248" s="74" t="str">
        <f>IF('SP2TE(CH)'!I248='SP2TE(Beam)'!I248,"","NO")</f>
        <v/>
      </c>
      <c r="J248" s="74" t="str">
        <f>IF('SP2TE(CH)'!J248='SP2TE(Beam)'!J248,"","NO")</f>
        <v/>
      </c>
      <c r="K248" s="74" t="str">
        <f>IF('SP2TE(CH)'!K248='SP2TE(Beam)'!K248,"","NO")</f>
        <v/>
      </c>
      <c r="L248" s="74" t="str">
        <f>IF('SP2TE(CH)'!L248='SP2TE(Beam)'!L248,"","NO")</f>
        <v/>
      </c>
      <c r="M248" s="74" t="str">
        <f>IF('SP2TE(CH)'!M248='SP2TE(Beam)'!M248,"","NO")</f>
        <v/>
      </c>
      <c r="N248" s="74" t="str">
        <f>IF('SP2TE(CH)'!N248='SP2TE(Beam)'!N248,"","NO")</f>
        <v/>
      </c>
      <c r="O248" s="74" t="str">
        <f>IF('SP2TE(CH)'!O248='SP2TE(Beam)'!O248,"","NO")</f>
        <v/>
      </c>
      <c r="P248" t="str">
        <f>IF('SP2TE(CH)'!P248='SP2TE(Beam)'!P248,"","NO")</f>
        <v/>
      </c>
      <c r="Q248" t="str">
        <f>IF('SP2TE(CH)'!Q248='SP2TE(Beam)'!Q248,"","NO")</f>
        <v/>
      </c>
      <c r="R248" t="str">
        <f>IF('SP2TE(CH)'!R248='SP2TE(Beam)'!R248,"","NO")</f>
        <v/>
      </c>
      <c r="S248" t="str">
        <f>IF('SP2TE(CH)'!S248='SP2TE(Beam)'!S248,"","NO")</f>
        <v/>
      </c>
      <c r="T248" t="str">
        <f>IF('SP2TE(CH)'!T248='SP2TE(Beam)'!T248,"","NO")</f>
        <v/>
      </c>
      <c r="U248" t="str">
        <f>IF('SP2TE(CH)'!U248='SP2TE(Beam)'!U248,"","NO")</f>
        <v/>
      </c>
      <c r="V248" t="str">
        <f>IF('SP2TE(CH)'!V248='SP2TE(Beam)'!V248,"","NO")</f>
        <v/>
      </c>
      <c r="W248" t="str">
        <f>IF('SP2TE(CH)'!W248='SP2TE(Beam)'!W248,"","NO")</f>
        <v/>
      </c>
      <c r="X248" t="str">
        <f>IF('SP2TE(CH)'!X248='SP2TE(Beam)'!X248,"","NO")</f>
        <v/>
      </c>
      <c r="Y248" t="str">
        <f>IF('SP2TE(CH)'!Y248='SP2TE(Beam)'!Y248,"","NO")</f>
        <v/>
      </c>
      <c r="Z248" t="str">
        <f>IF('SP2TE(CH)'!Z248='SP2TE(Beam)'!Z248,"","NO")</f>
        <v/>
      </c>
    </row>
    <row r="249" spans="1:26">
      <c r="A249" t="str">
        <f>IF('SP2TE(CH)'!A249='SP2TE(Beam)'!A249,"","NO")</f>
        <v/>
      </c>
      <c r="B249" t="str">
        <f>IF('SP2TE(CH)'!B249='SP2TE(Beam)'!B249,"","NO")</f>
        <v/>
      </c>
      <c r="C249" t="str">
        <f>IF('SP2TE(CH)'!C249='SP2TE(Beam)'!C249,"","NO")</f>
        <v/>
      </c>
      <c r="D249" t="str">
        <f>IF('SP2TE(CH)'!D249='SP2TE(Beam)'!D249,"","NO")</f>
        <v/>
      </c>
      <c r="E249" t="str">
        <f>IF('SP2TE(CH)'!E249='SP2TE(Beam)'!E249,"","NO")</f>
        <v/>
      </c>
      <c r="F249" t="str">
        <f>IF('SP2TE(CH)'!F249='SP2TE(Beam)'!F249,"","NO")</f>
        <v/>
      </c>
      <c r="G249" t="str">
        <f>IF('SP2TE(CH)'!G249='SP2TE(Beam)'!G249,"","NO")</f>
        <v/>
      </c>
      <c r="H249" s="74" t="str">
        <f>IF('SP2TE(CH)'!H249='SP2TE(Beam)'!H249,"","NO")</f>
        <v/>
      </c>
      <c r="I249" s="74" t="str">
        <f>IF('SP2TE(CH)'!I249='SP2TE(Beam)'!I249,"","NO")</f>
        <v/>
      </c>
      <c r="J249" s="74" t="str">
        <f>IF('SP2TE(CH)'!J249='SP2TE(Beam)'!J249,"","NO")</f>
        <v/>
      </c>
      <c r="K249" s="74" t="str">
        <f>IF('SP2TE(CH)'!K249='SP2TE(Beam)'!K249,"","NO")</f>
        <v/>
      </c>
      <c r="L249" s="74" t="str">
        <f>IF('SP2TE(CH)'!L249='SP2TE(Beam)'!L249,"","NO")</f>
        <v/>
      </c>
      <c r="M249" s="74" t="str">
        <f>IF('SP2TE(CH)'!M249='SP2TE(Beam)'!M249,"","NO")</f>
        <v/>
      </c>
      <c r="N249" s="74" t="str">
        <f>IF('SP2TE(CH)'!N249='SP2TE(Beam)'!N249,"","NO")</f>
        <v/>
      </c>
      <c r="O249" s="74" t="str">
        <f>IF('SP2TE(CH)'!O249='SP2TE(Beam)'!O249,"","NO")</f>
        <v/>
      </c>
      <c r="P249" t="str">
        <f>IF('SP2TE(CH)'!P249='SP2TE(Beam)'!P249,"","NO")</f>
        <v/>
      </c>
      <c r="Q249" t="str">
        <f>IF('SP2TE(CH)'!Q249='SP2TE(Beam)'!Q249,"","NO")</f>
        <v/>
      </c>
      <c r="R249" t="str">
        <f>IF('SP2TE(CH)'!R249='SP2TE(Beam)'!R249,"","NO")</f>
        <v/>
      </c>
      <c r="S249" t="str">
        <f>IF('SP2TE(CH)'!S249='SP2TE(Beam)'!S249,"","NO")</f>
        <v/>
      </c>
      <c r="T249" t="str">
        <f>IF('SP2TE(CH)'!T249='SP2TE(Beam)'!T249,"","NO")</f>
        <v/>
      </c>
      <c r="U249" t="str">
        <f>IF('SP2TE(CH)'!U249='SP2TE(Beam)'!U249,"","NO")</f>
        <v/>
      </c>
      <c r="V249" t="str">
        <f>IF('SP2TE(CH)'!V249='SP2TE(Beam)'!V249,"","NO")</f>
        <v/>
      </c>
      <c r="W249" t="str">
        <f>IF('SP2TE(CH)'!W249='SP2TE(Beam)'!W249,"","NO")</f>
        <v/>
      </c>
      <c r="X249" t="str">
        <f>IF('SP2TE(CH)'!X249='SP2TE(Beam)'!X249,"","NO")</f>
        <v/>
      </c>
      <c r="Y249" t="str">
        <f>IF('SP2TE(CH)'!Y249='SP2TE(Beam)'!Y249,"","NO")</f>
        <v/>
      </c>
      <c r="Z249" t="str">
        <f>IF('SP2TE(CH)'!Z249='SP2TE(Beam)'!Z249,"","NO")</f>
        <v/>
      </c>
    </row>
    <row r="250" spans="1:26">
      <c r="A250" t="str">
        <f>IF('SP2TE(CH)'!A250='SP2TE(Beam)'!A250,"","NO")</f>
        <v/>
      </c>
      <c r="B250" t="str">
        <f>IF('SP2TE(CH)'!B250='SP2TE(Beam)'!B250,"","NO")</f>
        <v/>
      </c>
      <c r="C250" t="str">
        <f>IF('SP2TE(CH)'!C250='SP2TE(Beam)'!C250,"","NO")</f>
        <v/>
      </c>
      <c r="D250" t="str">
        <f>IF('SP2TE(CH)'!D250='SP2TE(Beam)'!D250,"","NO")</f>
        <v/>
      </c>
      <c r="E250" t="str">
        <f>IF('SP2TE(CH)'!E250='SP2TE(Beam)'!E250,"","NO")</f>
        <v/>
      </c>
      <c r="F250" t="str">
        <f>IF('SP2TE(CH)'!F250='SP2TE(Beam)'!F250,"","NO")</f>
        <v/>
      </c>
      <c r="G250" t="str">
        <f>IF('SP2TE(CH)'!G250='SP2TE(Beam)'!G250,"","NO")</f>
        <v/>
      </c>
      <c r="H250" s="74" t="str">
        <f>IF('SP2TE(CH)'!H250='SP2TE(Beam)'!H250,"","NO")</f>
        <v/>
      </c>
      <c r="I250" s="74" t="str">
        <f>IF('SP2TE(CH)'!I250='SP2TE(Beam)'!I250,"","NO")</f>
        <v/>
      </c>
      <c r="J250" s="74" t="str">
        <f>IF('SP2TE(CH)'!J250='SP2TE(Beam)'!J250,"","NO")</f>
        <v/>
      </c>
      <c r="K250" s="74" t="str">
        <f>IF('SP2TE(CH)'!K250='SP2TE(Beam)'!K250,"","NO")</f>
        <v/>
      </c>
      <c r="L250" s="74" t="str">
        <f>IF('SP2TE(CH)'!L250='SP2TE(Beam)'!L250,"","NO")</f>
        <v/>
      </c>
      <c r="M250" s="74" t="str">
        <f>IF('SP2TE(CH)'!M250='SP2TE(Beam)'!M250,"","NO")</f>
        <v/>
      </c>
      <c r="N250" s="74" t="str">
        <f>IF('SP2TE(CH)'!N250='SP2TE(Beam)'!N250,"","NO")</f>
        <v/>
      </c>
      <c r="O250" s="74" t="str">
        <f>IF('SP2TE(CH)'!O250='SP2TE(Beam)'!O250,"","NO")</f>
        <v/>
      </c>
      <c r="P250" t="str">
        <f>IF('SP2TE(CH)'!P250='SP2TE(Beam)'!P250,"","NO")</f>
        <v/>
      </c>
      <c r="Q250" t="str">
        <f>IF('SP2TE(CH)'!Q250='SP2TE(Beam)'!Q250,"","NO")</f>
        <v/>
      </c>
      <c r="R250" t="str">
        <f>IF('SP2TE(CH)'!R250='SP2TE(Beam)'!R250,"","NO")</f>
        <v/>
      </c>
      <c r="S250" t="str">
        <f>IF('SP2TE(CH)'!S250='SP2TE(Beam)'!S250,"","NO")</f>
        <v/>
      </c>
      <c r="T250" t="str">
        <f>IF('SP2TE(CH)'!T250='SP2TE(Beam)'!T250,"","NO")</f>
        <v/>
      </c>
      <c r="U250" t="str">
        <f>IF('SP2TE(CH)'!U250='SP2TE(Beam)'!U250,"","NO")</f>
        <v/>
      </c>
      <c r="V250" t="str">
        <f>IF('SP2TE(CH)'!V250='SP2TE(Beam)'!V250,"","NO")</f>
        <v/>
      </c>
      <c r="W250" t="str">
        <f>IF('SP2TE(CH)'!W250='SP2TE(Beam)'!W250,"","NO")</f>
        <v/>
      </c>
      <c r="X250" t="str">
        <f>IF('SP2TE(CH)'!X250='SP2TE(Beam)'!X250,"","NO")</f>
        <v/>
      </c>
      <c r="Y250" t="str">
        <f>IF('SP2TE(CH)'!Y250='SP2TE(Beam)'!Y250,"","NO")</f>
        <v/>
      </c>
      <c r="Z250" t="str">
        <f>IF('SP2TE(CH)'!Z250='SP2TE(Beam)'!Z250,"","NO")</f>
        <v/>
      </c>
    </row>
    <row r="251" spans="1:26">
      <c r="A251" t="str">
        <f>IF('SP2TE(CH)'!A251='SP2TE(Beam)'!A251,"","NO")</f>
        <v/>
      </c>
      <c r="B251" t="str">
        <f>IF('SP2TE(CH)'!B251='SP2TE(Beam)'!B251,"","NO")</f>
        <v/>
      </c>
      <c r="C251" t="str">
        <f>IF('SP2TE(CH)'!C251='SP2TE(Beam)'!C251,"","NO")</f>
        <v/>
      </c>
      <c r="D251" t="str">
        <f>IF('SP2TE(CH)'!D251='SP2TE(Beam)'!D251,"","NO")</f>
        <v/>
      </c>
      <c r="E251" t="str">
        <f>IF('SP2TE(CH)'!E251='SP2TE(Beam)'!E251,"","NO")</f>
        <v/>
      </c>
      <c r="F251" t="str">
        <f>IF('SP2TE(CH)'!F251='SP2TE(Beam)'!F251,"","NO")</f>
        <v/>
      </c>
      <c r="G251" t="str">
        <f>IF('SP2TE(CH)'!G251='SP2TE(Beam)'!G251,"","NO")</f>
        <v/>
      </c>
      <c r="H251" s="74" t="str">
        <f>IF('SP2TE(CH)'!H251='SP2TE(Beam)'!H251,"","NO")</f>
        <v/>
      </c>
      <c r="I251" s="74" t="str">
        <f>IF('SP2TE(CH)'!I251='SP2TE(Beam)'!I251,"","NO")</f>
        <v/>
      </c>
      <c r="J251" s="74" t="str">
        <f>IF('SP2TE(CH)'!J251='SP2TE(Beam)'!J251,"","NO")</f>
        <v/>
      </c>
      <c r="K251" s="74" t="str">
        <f>IF('SP2TE(CH)'!K251='SP2TE(Beam)'!K251,"","NO")</f>
        <v/>
      </c>
      <c r="L251" s="74" t="str">
        <f>IF('SP2TE(CH)'!L251='SP2TE(Beam)'!L251,"","NO")</f>
        <v/>
      </c>
      <c r="M251" s="74" t="str">
        <f>IF('SP2TE(CH)'!M251='SP2TE(Beam)'!M251,"","NO")</f>
        <v/>
      </c>
      <c r="N251" s="74" t="str">
        <f>IF('SP2TE(CH)'!N251='SP2TE(Beam)'!N251,"","NO")</f>
        <v/>
      </c>
      <c r="O251" s="74" t="str">
        <f>IF('SP2TE(CH)'!O251='SP2TE(Beam)'!O251,"","NO")</f>
        <v/>
      </c>
      <c r="P251" t="str">
        <f>IF('SP2TE(CH)'!P251='SP2TE(Beam)'!P251,"","NO")</f>
        <v/>
      </c>
      <c r="Q251" t="str">
        <f>IF('SP2TE(CH)'!Q251='SP2TE(Beam)'!Q251,"","NO")</f>
        <v/>
      </c>
      <c r="R251" t="str">
        <f>IF('SP2TE(CH)'!R251='SP2TE(Beam)'!R251,"","NO")</f>
        <v/>
      </c>
      <c r="S251" t="str">
        <f>IF('SP2TE(CH)'!S251='SP2TE(Beam)'!S251,"","NO")</f>
        <v/>
      </c>
      <c r="T251" t="str">
        <f>IF('SP2TE(CH)'!T251='SP2TE(Beam)'!T251,"","NO")</f>
        <v/>
      </c>
      <c r="U251" t="str">
        <f>IF('SP2TE(CH)'!U251='SP2TE(Beam)'!U251,"","NO")</f>
        <v/>
      </c>
      <c r="V251" t="str">
        <f>IF('SP2TE(CH)'!V251='SP2TE(Beam)'!V251,"","NO")</f>
        <v/>
      </c>
      <c r="W251" t="str">
        <f>IF('SP2TE(CH)'!W251='SP2TE(Beam)'!W251,"","NO")</f>
        <v/>
      </c>
      <c r="X251" t="str">
        <f>IF('SP2TE(CH)'!X251='SP2TE(Beam)'!X251,"","NO")</f>
        <v/>
      </c>
      <c r="Y251" t="str">
        <f>IF('SP2TE(CH)'!Y251='SP2TE(Beam)'!Y251,"","NO")</f>
        <v/>
      </c>
      <c r="Z251" t="str">
        <f>IF('SP2TE(CH)'!Z251='SP2TE(Beam)'!Z251,"","NO")</f>
        <v/>
      </c>
    </row>
    <row r="252" spans="1:26">
      <c r="A252" t="str">
        <f>IF('SP2TE(CH)'!A252='SP2TE(Beam)'!A252,"","NO")</f>
        <v/>
      </c>
      <c r="B252" t="str">
        <f>IF('SP2TE(CH)'!B252='SP2TE(Beam)'!B252,"","NO")</f>
        <v/>
      </c>
      <c r="C252" t="str">
        <f>IF('SP2TE(CH)'!C252='SP2TE(Beam)'!C252,"","NO")</f>
        <v/>
      </c>
      <c r="D252" t="str">
        <f>IF('SP2TE(CH)'!D252='SP2TE(Beam)'!D252,"","NO")</f>
        <v/>
      </c>
      <c r="E252" t="str">
        <f>IF('SP2TE(CH)'!E252='SP2TE(Beam)'!E252,"","NO")</f>
        <v/>
      </c>
      <c r="F252" t="str">
        <f>IF('SP2TE(CH)'!F252='SP2TE(Beam)'!F252,"","NO")</f>
        <v/>
      </c>
      <c r="G252" t="str">
        <f>IF('SP2TE(CH)'!G252='SP2TE(Beam)'!G252,"","NO")</f>
        <v/>
      </c>
      <c r="H252" s="74" t="str">
        <f>IF('SP2TE(CH)'!H252='SP2TE(Beam)'!H252,"","NO")</f>
        <v/>
      </c>
      <c r="I252" s="74" t="str">
        <f>IF('SP2TE(CH)'!I252='SP2TE(Beam)'!I252,"","NO")</f>
        <v/>
      </c>
      <c r="J252" s="74" t="str">
        <f>IF('SP2TE(CH)'!J252='SP2TE(Beam)'!J252,"","NO")</f>
        <v/>
      </c>
      <c r="K252" s="74" t="str">
        <f>IF('SP2TE(CH)'!K252='SP2TE(Beam)'!K252,"","NO")</f>
        <v/>
      </c>
      <c r="L252" s="74" t="str">
        <f>IF('SP2TE(CH)'!L252='SP2TE(Beam)'!L252,"","NO")</f>
        <v/>
      </c>
      <c r="M252" s="74" t="str">
        <f>IF('SP2TE(CH)'!M252='SP2TE(Beam)'!M252,"","NO")</f>
        <v/>
      </c>
      <c r="N252" s="74" t="str">
        <f>IF('SP2TE(CH)'!N252='SP2TE(Beam)'!N252,"","NO")</f>
        <v/>
      </c>
      <c r="O252" s="74" t="str">
        <f>IF('SP2TE(CH)'!O252='SP2TE(Beam)'!O252,"","NO")</f>
        <v/>
      </c>
      <c r="P252" t="str">
        <f>IF('SP2TE(CH)'!P252='SP2TE(Beam)'!P252,"","NO")</f>
        <v/>
      </c>
      <c r="Q252" t="str">
        <f>IF('SP2TE(CH)'!Q252='SP2TE(Beam)'!Q252,"","NO")</f>
        <v/>
      </c>
      <c r="R252" t="str">
        <f>IF('SP2TE(CH)'!R252='SP2TE(Beam)'!R252,"","NO")</f>
        <v/>
      </c>
      <c r="S252" t="str">
        <f>IF('SP2TE(CH)'!S252='SP2TE(Beam)'!S252,"","NO")</f>
        <v/>
      </c>
      <c r="T252" t="str">
        <f>IF('SP2TE(CH)'!T252='SP2TE(Beam)'!T252,"","NO")</f>
        <v/>
      </c>
      <c r="U252" t="str">
        <f>IF('SP2TE(CH)'!U252='SP2TE(Beam)'!U252,"","NO")</f>
        <v/>
      </c>
      <c r="V252" t="str">
        <f>IF('SP2TE(CH)'!V252='SP2TE(Beam)'!V252,"","NO")</f>
        <v/>
      </c>
      <c r="W252" t="str">
        <f>IF('SP2TE(CH)'!W252='SP2TE(Beam)'!W252,"","NO")</f>
        <v/>
      </c>
      <c r="X252" t="str">
        <f>IF('SP2TE(CH)'!X252='SP2TE(Beam)'!X252,"","NO")</f>
        <v/>
      </c>
      <c r="Y252" t="str">
        <f>IF('SP2TE(CH)'!Y252='SP2TE(Beam)'!Y252,"","NO")</f>
        <v/>
      </c>
      <c r="Z252" t="str">
        <f>IF('SP2TE(CH)'!Z252='SP2TE(Beam)'!Z252,"","NO")</f>
        <v/>
      </c>
    </row>
    <row r="253" spans="1:26">
      <c r="A253" t="str">
        <f>IF('SP2TE(CH)'!A253='SP2TE(Beam)'!A253,"","NO")</f>
        <v/>
      </c>
      <c r="B253" t="str">
        <f>IF('SP2TE(CH)'!B253='SP2TE(Beam)'!B253,"","NO")</f>
        <v/>
      </c>
      <c r="C253" t="str">
        <f>IF('SP2TE(CH)'!C253='SP2TE(Beam)'!C253,"","NO")</f>
        <v/>
      </c>
      <c r="D253" t="str">
        <f>IF('SP2TE(CH)'!D253='SP2TE(Beam)'!D253,"","NO")</f>
        <v/>
      </c>
      <c r="E253" t="str">
        <f>IF('SP2TE(CH)'!E253='SP2TE(Beam)'!E253,"","NO")</f>
        <v/>
      </c>
      <c r="F253" t="str">
        <f>IF('SP2TE(CH)'!F253='SP2TE(Beam)'!F253,"","NO")</f>
        <v/>
      </c>
      <c r="G253" t="str">
        <f>IF('SP2TE(CH)'!G253='SP2TE(Beam)'!G253,"","NO")</f>
        <v/>
      </c>
      <c r="H253" s="74" t="str">
        <f>IF('SP2TE(CH)'!H253='SP2TE(Beam)'!H253,"","NO")</f>
        <v/>
      </c>
      <c r="I253" s="74" t="str">
        <f>IF('SP2TE(CH)'!I253='SP2TE(Beam)'!I253,"","NO")</f>
        <v/>
      </c>
      <c r="J253" s="74" t="str">
        <f>IF('SP2TE(CH)'!J253='SP2TE(Beam)'!J253,"","NO")</f>
        <v/>
      </c>
      <c r="K253" s="74" t="str">
        <f>IF('SP2TE(CH)'!K253='SP2TE(Beam)'!K253,"","NO")</f>
        <v/>
      </c>
      <c r="L253" s="74" t="str">
        <f>IF('SP2TE(CH)'!L253='SP2TE(Beam)'!L253,"","NO")</f>
        <v/>
      </c>
      <c r="M253" s="74" t="str">
        <f>IF('SP2TE(CH)'!M253='SP2TE(Beam)'!M253,"","NO")</f>
        <v/>
      </c>
      <c r="N253" s="74" t="str">
        <f>IF('SP2TE(CH)'!N253='SP2TE(Beam)'!N253,"","NO")</f>
        <v/>
      </c>
      <c r="O253" s="74" t="str">
        <f>IF('SP2TE(CH)'!O253='SP2TE(Beam)'!O253,"","NO")</f>
        <v/>
      </c>
      <c r="P253" t="str">
        <f>IF('SP2TE(CH)'!P253='SP2TE(Beam)'!P253,"","NO")</f>
        <v/>
      </c>
      <c r="Q253" t="str">
        <f>IF('SP2TE(CH)'!Q253='SP2TE(Beam)'!Q253,"","NO")</f>
        <v/>
      </c>
      <c r="R253" t="str">
        <f>IF('SP2TE(CH)'!R253='SP2TE(Beam)'!R253,"","NO")</f>
        <v/>
      </c>
      <c r="S253" t="str">
        <f>IF('SP2TE(CH)'!S253='SP2TE(Beam)'!S253,"","NO")</f>
        <v/>
      </c>
      <c r="T253" t="str">
        <f>IF('SP2TE(CH)'!T253='SP2TE(Beam)'!T253,"","NO")</f>
        <v/>
      </c>
      <c r="U253" t="str">
        <f>IF('SP2TE(CH)'!U253='SP2TE(Beam)'!U253,"","NO")</f>
        <v/>
      </c>
      <c r="V253" t="str">
        <f>IF('SP2TE(CH)'!V253='SP2TE(Beam)'!V253,"","NO")</f>
        <v/>
      </c>
      <c r="W253" t="str">
        <f>IF('SP2TE(CH)'!W253='SP2TE(Beam)'!W253,"","NO")</f>
        <v/>
      </c>
      <c r="X253" t="str">
        <f>IF('SP2TE(CH)'!X253='SP2TE(Beam)'!X253,"","NO")</f>
        <v/>
      </c>
      <c r="Y253" t="str">
        <f>IF('SP2TE(CH)'!Y253='SP2TE(Beam)'!Y253,"","NO")</f>
        <v/>
      </c>
      <c r="Z253" t="str">
        <f>IF('SP2TE(CH)'!Z253='SP2TE(Beam)'!Z253,"","NO")</f>
        <v/>
      </c>
    </row>
    <row r="254" spans="1:26">
      <c r="A254" t="str">
        <f>IF('SP2TE(CH)'!A254='SP2TE(Beam)'!A254,"","NO")</f>
        <v/>
      </c>
      <c r="B254" t="str">
        <f>IF('SP2TE(CH)'!B254='SP2TE(Beam)'!B254,"","NO")</f>
        <v/>
      </c>
      <c r="C254" t="str">
        <f>IF('SP2TE(CH)'!C254='SP2TE(Beam)'!C254,"","NO")</f>
        <v/>
      </c>
      <c r="D254" t="str">
        <f>IF('SP2TE(CH)'!D254='SP2TE(Beam)'!D254,"","NO")</f>
        <v/>
      </c>
      <c r="E254" t="str">
        <f>IF('SP2TE(CH)'!E254='SP2TE(Beam)'!E254,"","NO")</f>
        <v/>
      </c>
      <c r="F254" t="str">
        <f>IF('SP2TE(CH)'!F254='SP2TE(Beam)'!F254,"","NO")</f>
        <v/>
      </c>
      <c r="G254" t="str">
        <f>IF('SP2TE(CH)'!G254='SP2TE(Beam)'!G254,"","NO")</f>
        <v/>
      </c>
      <c r="H254" s="74" t="str">
        <f>IF('SP2TE(CH)'!H254='SP2TE(Beam)'!H254,"","NO")</f>
        <v/>
      </c>
      <c r="I254" s="74" t="str">
        <f>IF('SP2TE(CH)'!I254='SP2TE(Beam)'!I254,"","NO")</f>
        <v/>
      </c>
      <c r="J254" s="74" t="str">
        <f>IF('SP2TE(CH)'!J254='SP2TE(Beam)'!J254,"","NO")</f>
        <v/>
      </c>
      <c r="K254" s="74" t="str">
        <f>IF('SP2TE(CH)'!K254='SP2TE(Beam)'!K254,"","NO")</f>
        <v/>
      </c>
      <c r="L254" s="74" t="str">
        <f>IF('SP2TE(CH)'!L254='SP2TE(Beam)'!L254,"","NO")</f>
        <v/>
      </c>
      <c r="M254" s="74" t="str">
        <f>IF('SP2TE(CH)'!M254='SP2TE(Beam)'!M254,"","NO")</f>
        <v/>
      </c>
      <c r="N254" s="74" t="str">
        <f>IF('SP2TE(CH)'!N254='SP2TE(Beam)'!N254,"","NO")</f>
        <v/>
      </c>
      <c r="O254" s="74" t="str">
        <f>IF('SP2TE(CH)'!O254='SP2TE(Beam)'!O254,"","NO")</f>
        <v/>
      </c>
      <c r="P254" t="str">
        <f>IF('SP2TE(CH)'!P254='SP2TE(Beam)'!P254,"","NO")</f>
        <v/>
      </c>
      <c r="Q254" t="str">
        <f>IF('SP2TE(CH)'!Q254='SP2TE(Beam)'!Q254,"","NO")</f>
        <v/>
      </c>
      <c r="R254" t="str">
        <f>IF('SP2TE(CH)'!R254='SP2TE(Beam)'!R254,"","NO")</f>
        <v/>
      </c>
      <c r="S254" t="str">
        <f>IF('SP2TE(CH)'!S254='SP2TE(Beam)'!S254,"","NO")</f>
        <v/>
      </c>
      <c r="T254" t="str">
        <f>IF('SP2TE(CH)'!T254='SP2TE(Beam)'!T254,"","NO")</f>
        <v/>
      </c>
      <c r="U254" t="str">
        <f>IF('SP2TE(CH)'!U254='SP2TE(Beam)'!U254,"","NO")</f>
        <v/>
      </c>
      <c r="V254" t="str">
        <f>IF('SP2TE(CH)'!V254='SP2TE(Beam)'!V254,"","NO")</f>
        <v/>
      </c>
      <c r="W254" t="str">
        <f>IF('SP2TE(CH)'!W254='SP2TE(Beam)'!W254,"","NO")</f>
        <v/>
      </c>
      <c r="X254" t="str">
        <f>IF('SP2TE(CH)'!X254='SP2TE(Beam)'!X254,"","NO")</f>
        <v/>
      </c>
      <c r="Y254" t="str">
        <f>IF('SP2TE(CH)'!Y254='SP2TE(Beam)'!Y254,"","NO")</f>
        <v/>
      </c>
      <c r="Z254" t="str">
        <f>IF('SP2TE(CH)'!Z254='SP2TE(Beam)'!Z254,"","NO")</f>
        <v/>
      </c>
    </row>
    <row r="255" spans="1:26">
      <c r="A255" t="str">
        <f>IF('SP2TE(CH)'!A255='SP2TE(Beam)'!A255,"","NO")</f>
        <v/>
      </c>
      <c r="B255" t="str">
        <f>IF('SP2TE(CH)'!B255='SP2TE(Beam)'!B255,"","NO")</f>
        <v/>
      </c>
      <c r="C255" t="str">
        <f>IF('SP2TE(CH)'!C255='SP2TE(Beam)'!C255,"","NO")</f>
        <v/>
      </c>
      <c r="D255" t="str">
        <f>IF('SP2TE(CH)'!D255='SP2TE(Beam)'!D255,"","NO")</f>
        <v/>
      </c>
      <c r="E255" t="str">
        <f>IF('SP2TE(CH)'!E255='SP2TE(Beam)'!E255,"","NO")</f>
        <v/>
      </c>
      <c r="F255" t="str">
        <f>IF('SP2TE(CH)'!F255='SP2TE(Beam)'!F255,"","NO")</f>
        <v/>
      </c>
      <c r="G255" t="str">
        <f>IF('SP2TE(CH)'!G255='SP2TE(Beam)'!G255,"","NO")</f>
        <v/>
      </c>
      <c r="H255" s="74" t="str">
        <f>IF('SP2TE(CH)'!H255='SP2TE(Beam)'!H255,"","NO")</f>
        <v/>
      </c>
      <c r="I255" s="74" t="str">
        <f>IF('SP2TE(CH)'!I255='SP2TE(Beam)'!I255,"","NO")</f>
        <v/>
      </c>
      <c r="J255" s="74" t="str">
        <f>IF('SP2TE(CH)'!J255='SP2TE(Beam)'!J255,"","NO")</f>
        <v/>
      </c>
      <c r="K255" s="74" t="str">
        <f>IF('SP2TE(CH)'!K255='SP2TE(Beam)'!K255,"","NO")</f>
        <v/>
      </c>
      <c r="L255" s="74" t="str">
        <f>IF('SP2TE(CH)'!L255='SP2TE(Beam)'!L255,"","NO")</f>
        <v/>
      </c>
      <c r="M255" s="74" t="str">
        <f>IF('SP2TE(CH)'!M255='SP2TE(Beam)'!M255,"","NO")</f>
        <v/>
      </c>
      <c r="N255" s="74" t="str">
        <f>IF('SP2TE(CH)'!N255='SP2TE(Beam)'!N255,"","NO")</f>
        <v/>
      </c>
      <c r="O255" s="74" t="str">
        <f>IF('SP2TE(CH)'!O255='SP2TE(Beam)'!O255,"","NO")</f>
        <v/>
      </c>
      <c r="P255" t="str">
        <f>IF('SP2TE(CH)'!P255='SP2TE(Beam)'!P255,"","NO")</f>
        <v/>
      </c>
      <c r="Q255" t="str">
        <f>IF('SP2TE(CH)'!Q255='SP2TE(Beam)'!Q255,"","NO")</f>
        <v/>
      </c>
      <c r="R255" t="str">
        <f>IF('SP2TE(CH)'!R255='SP2TE(Beam)'!R255,"","NO")</f>
        <v/>
      </c>
      <c r="S255" t="str">
        <f>IF('SP2TE(CH)'!S255='SP2TE(Beam)'!S255,"","NO")</f>
        <v/>
      </c>
      <c r="T255" t="str">
        <f>IF('SP2TE(CH)'!T255='SP2TE(Beam)'!T255,"","NO")</f>
        <v/>
      </c>
      <c r="U255" t="str">
        <f>IF('SP2TE(CH)'!U255='SP2TE(Beam)'!U255,"","NO")</f>
        <v/>
      </c>
      <c r="V255" t="str">
        <f>IF('SP2TE(CH)'!V255='SP2TE(Beam)'!V255,"","NO")</f>
        <v/>
      </c>
      <c r="W255" t="str">
        <f>IF('SP2TE(CH)'!W255='SP2TE(Beam)'!W255,"","NO")</f>
        <v/>
      </c>
      <c r="X255" t="str">
        <f>IF('SP2TE(CH)'!X255='SP2TE(Beam)'!X255,"","NO")</f>
        <v/>
      </c>
      <c r="Y255" t="str">
        <f>IF('SP2TE(CH)'!Y255='SP2TE(Beam)'!Y255,"","NO")</f>
        <v/>
      </c>
      <c r="Z255" t="str">
        <f>IF('SP2TE(CH)'!Z255='SP2TE(Beam)'!Z255,"","NO")</f>
        <v/>
      </c>
    </row>
    <row r="256" spans="1:26">
      <c r="A256" t="str">
        <f>IF('SP2TE(CH)'!A256='SP2TE(Beam)'!A256,"","NO")</f>
        <v/>
      </c>
      <c r="B256" t="str">
        <f>IF('SP2TE(CH)'!B256='SP2TE(Beam)'!B256,"","NO")</f>
        <v/>
      </c>
      <c r="C256" t="str">
        <f>IF('SP2TE(CH)'!C256='SP2TE(Beam)'!C256,"","NO")</f>
        <v/>
      </c>
      <c r="D256" t="str">
        <f>IF('SP2TE(CH)'!D256='SP2TE(Beam)'!D256,"","NO")</f>
        <v/>
      </c>
      <c r="E256" t="str">
        <f>IF('SP2TE(CH)'!E256='SP2TE(Beam)'!E256,"","NO")</f>
        <v/>
      </c>
      <c r="F256" t="str">
        <f>IF('SP2TE(CH)'!F256='SP2TE(Beam)'!F256,"","NO")</f>
        <v/>
      </c>
      <c r="G256" t="str">
        <f>IF('SP2TE(CH)'!G256='SP2TE(Beam)'!G256,"","NO")</f>
        <v/>
      </c>
      <c r="H256" s="74" t="str">
        <f>IF('SP2TE(CH)'!H256='SP2TE(Beam)'!H256,"","NO")</f>
        <v/>
      </c>
      <c r="I256" s="74" t="str">
        <f>IF('SP2TE(CH)'!I256='SP2TE(Beam)'!I256,"","NO")</f>
        <v/>
      </c>
      <c r="J256" s="74" t="str">
        <f>IF('SP2TE(CH)'!J256='SP2TE(Beam)'!J256,"","NO")</f>
        <v/>
      </c>
      <c r="K256" s="74" t="str">
        <f>IF('SP2TE(CH)'!K256='SP2TE(Beam)'!K256,"","NO")</f>
        <v/>
      </c>
      <c r="L256" s="74" t="str">
        <f>IF('SP2TE(CH)'!L256='SP2TE(Beam)'!L256,"","NO")</f>
        <v/>
      </c>
      <c r="M256" s="74" t="str">
        <f>IF('SP2TE(CH)'!M256='SP2TE(Beam)'!M256,"","NO")</f>
        <v/>
      </c>
      <c r="N256" s="74" t="str">
        <f>IF('SP2TE(CH)'!N256='SP2TE(Beam)'!N256,"","NO")</f>
        <v/>
      </c>
      <c r="O256" s="74" t="str">
        <f>IF('SP2TE(CH)'!O256='SP2TE(Beam)'!O256,"","NO")</f>
        <v/>
      </c>
      <c r="P256" t="str">
        <f>IF('SP2TE(CH)'!P256='SP2TE(Beam)'!P256,"","NO")</f>
        <v/>
      </c>
      <c r="Q256" t="str">
        <f>IF('SP2TE(CH)'!Q256='SP2TE(Beam)'!Q256,"","NO")</f>
        <v/>
      </c>
      <c r="R256" t="str">
        <f>IF('SP2TE(CH)'!R256='SP2TE(Beam)'!R256,"","NO")</f>
        <v/>
      </c>
      <c r="S256" t="str">
        <f>IF('SP2TE(CH)'!S256='SP2TE(Beam)'!S256,"","NO")</f>
        <v/>
      </c>
      <c r="T256" t="str">
        <f>IF('SP2TE(CH)'!T256='SP2TE(Beam)'!T256,"","NO")</f>
        <v/>
      </c>
      <c r="U256" t="str">
        <f>IF('SP2TE(CH)'!U256='SP2TE(Beam)'!U256,"","NO")</f>
        <v/>
      </c>
      <c r="V256" t="str">
        <f>IF('SP2TE(CH)'!V256='SP2TE(Beam)'!V256,"","NO")</f>
        <v/>
      </c>
      <c r="W256" t="str">
        <f>IF('SP2TE(CH)'!W256='SP2TE(Beam)'!W256,"","NO")</f>
        <v/>
      </c>
      <c r="X256" t="str">
        <f>IF('SP2TE(CH)'!X256='SP2TE(Beam)'!X256,"","NO")</f>
        <v/>
      </c>
      <c r="Y256" t="str">
        <f>IF('SP2TE(CH)'!Y256='SP2TE(Beam)'!Y256,"","NO")</f>
        <v/>
      </c>
      <c r="Z256" t="str">
        <f>IF('SP2TE(CH)'!Z256='SP2TE(Beam)'!Z256,"","NO")</f>
        <v/>
      </c>
    </row>
    <row r="257" spans="1:26">
      <c r="A257" t="str">
        <f>IF('SP2TE(CH)'!A257='SP2TE(Beam)'!A257,"","NO")</f>
        <v/>
      </c>
      <c r="B257" t="str">
        <f>IF('SP2TE(CH)'!B257='SP2TE(Beam)'!B257,"","NO")</f>
        <v/>
      </c>
      <c r="C257" t="str">
        <f>IF('SP2TE(CH)'!C257='SP2TE(Beam)'!C257,"","NO")</f>
        <v/>
      </c>
      <c r="D257" t="str">
        <f>IF('SP2TE(CH)'!D257='SP2TE(Beam)'!D257,"","NO")</f>
        <v/>
      </c>
      <c r="E257" t="str">
        <f>IF('SP2TE(CH)'!E257='SP2TE(Beam)'!E257,"","NO")</f>
        <v/>
      </c>
      <c r="F257" t="str">
        <f>IF('SP2TE(CH)'!F257='SP2TE(Beam)'!F257,"","NO")</f>
        <v/>
      </c>
      <c r="G257" t="str">
        <f>IF('SP2TE(CH)'!G257='SP2TE(Beam)'!G257,"","NO")</f>
        <v/>
      </c>
      <c r="H257" s="74" t="str">
        <f>IF('SP2TE(CH)'!H257='SP2TE(Beam)'!H257,"","NO")</f>
        <v/>
      </c>
      <c r="I257" s="74" t="str">
        <f>IF('SP2TE(CH)'!I257='SP2TE(Beam)'!I257,"","NO")</f>
        <v/>
      </c>
      <c r="J257" s="74" t="str">
        <f>IF('SP2TE(CH)'!J257='SP2TE(Beam)'!J257,"","NO")</f>
        <v/>
      </c>
      <c r="K257" s="74" t="str">
        <f>IF('SP2TE(CH)'!K257='SP2TE(Beam)'!K257,"","NO")</f>
        <v/>
      </c>
      <c r="L257" s="74" t="str">
        <f>IF('SP2TE(CH)'!L257='SP2TE(Beam)'!L257,"","NO")</f>
        <v/>
      </c>
      <c r="M257" s="74" t="str">
        <f>IF('SP2TE(CH)'!M257='SP2TE(Beam)'!M257,"","NO")</f>
        <v/>
      </c>
      <c r="N257" s="74" t="str">
        <f>IF('SP2TE(CH)'!N257='SP2TE(Beam)'!N257,"","NO")</f>
        <v/>
      </c>
      <c r="O257" s="74" t="str">
        <f>IF('SP2TE(CH)'!O257='SP2TE(Beam)'!O257,"","NO")</f>
        <v/>
      </c>
      <c r="P257" t="str">
        <f>IF('SP2TE(CH)'!P257='SP2TE(Beam)'!P257,"","NO")</f>
        <v/>
      </c>
      <c r="Q257" t="str">
        <f>IF('SP2TE(CH)'!Q257='SP2TE(Beam)'!Q257,"","NO")</f>
        <v/>
      </c>
      <c r="R257" t="str">
        <f>IF('SP2TE(CH)'!R257='SP2TE(Beam)'!R257,"","NO")</f>
        <v/>
      </c>
      <c r="S257" t="str">
        <f>IF('SP2TE(CH)'!S257='SP2TE(Beam)'!S257,"","NO")</f>
        <v/>
      </c>
      <c r="T257" t="str">
        <f>IF('SP2TE(CH)'!T257='SP2TE(Beam)'!T257,"","NO")</f>
        <v/>
      </c>
      <c r="U257" t="str">
        <f>IF('SP2TE(CH)'!U257='SP2TE(Beam)'!U257,"","NO")</f>
        <v/>
      </c>
      <c r="V257" t="str">
        <f>IF('SP2TE(CH)'!V257='SP2TE(Beam)'!V257,"","NO")</f>
        <v/>
      </c>
      <c r="W257" t="str">
        <f>IF('SP2TE(CH)'!W257='SP2TE(Beam)'!W257,"","NO")</f>
        <v/>
      </c>
      <c r="X257" t="str">
        <f>IF('SP2TE(CH)'!X257='SP2TE(Beam)'!X257,"","NO")</f>
        <v/>
      </c>
      <c r="Y257" t="str">
        <f>IF('SP2TE(CH)'!Y257='SP2TE(Beam)'!Y257,"","NO")</f>
        <v/>
      </c>
      <c r="Z257" t="str">
        <f>IF('SP2TE(CH)'!Z257='SP2TE(Beam)'!Z257,"","NO")</f>
        <v/>
      </c>
    </row>
    <row r="258" spans="1:26">
      <c r="A258" t="str">
        <f>IF('SP2TE(CH)'!A258='SP2TE(Beam)'!A258,"","NO")</f>
        <v/>
      </c>
      <c r="B258" t="str">
        <f>IF('SP2TE(CH)'!B258='SP2TE(Beam)'!B258,"","NO")</f>
        <v/>
      </c>
      <c r="C258" t="str">
        <f>IF('SP2TE(CH)'!C258='SP2TE(Beam)'!C258,"","NO")</f>
        <v/>
      </c>
      <c r="D258" t="str">
        <f>IF('SP2TE(CH)'!D258='SP2TE(Beam)'!D258,"","NO")</f>
        <v/>
      </c>
      <c r="E258" t="str">
        <f>IF('SP2TE(CH)'!E258='SP2TE(Beam)'!E258,"","NO")</f>
        <v/>
      </c>
      <c r="F258" t="str">
        <f>IF('SP2TE(CH)'!F258='SP2TE(Beam)'!F258,"","NO")</f>
        <v/>
      </c>
      <c r="G258" t="str">
        <f>IF('SP2TE(CH)'!G258='SP2TE(Beam)'!G258,"","NO")</f>
        <v/>
      </c>
      <c r="H258" s="74" t="str">
        <f>IF('SP2TE(CH)'!H258='SP2TE(Beam)'!H258,"","NO")</f>
        <v/>
      </c>
      <c r="I258" s="74" t="str">
        <f>IF('SP2TE(CH)'!I258='SP2TE(Beam)'!I258,"","NO")</f>
        <v/>
      </c>
      <c r="J258" s="74" t="str">
        <f>IF('SP2TE(CH)'!J258='SP2TE(Beam)'!J258,"","NO")</f>
        <v/>
      </c>
      <c r="K258" s="74" t="str">
        <f>IF('SP2TE(CH)'!K258='SP2TE(Beam)'!K258,"","NO")</f>
        <v/>
      </c>
      <c r="L258" s="74" t="str">
        <f>IF('SP2TE(CH)'!L258='SP2TE(Beam)'!L258,"","NO")</f>
        <v/>
      </c>
      <c r="M258" s="74" t="str">
        <f>IF('SP2TE(CH)'!M258='SP2TE(Beam)'!M258,"","NO")</f>
        <v/>
      </c>
      <c r="N258" s="74" t="str">
        <f>IF('SP2TE(CH)'!N258='SP2TE(Beam)'!N258,"","NO")</f>
        <v/>
      </c>
      <c r="O258" s="74" t="str">
        <f>IF('SP2TE(CH)'!O258='SP2TE(Beam)'!O258,"","NO")</f>
        <v/>
      </c>
      <c r="P258" t="str">
        <f>IF('SP2TE(CH)'!P258='SP2TE(Beam)'!P258,"","NO")</f>
        <v/>
      </c>
      <c r="Q258" t="str">
        <f>IF('SP2TE(CH)'!Q258='SP2TE(Beam)'!Q258,"","NO")</f>
        <v/>
      </c>
      <c r="R258" t="str">
        <f>IF('SP2TE(CH)'!R258='SP2TE(Beam)'!R258,"","NO")</f>
        <v/>
      </c>
      <c r="S258" t="str">
        <f>IF('SP2TE(CH)'!S258='SP2TE(Beam)'!S258,"","NO")</f>
        <v/>
      </c>
      <c r="T258" t="str">
        <f>IF('SP2TE(CH)'!T258='SP2TE(Beam)'!T258,"","NO")</f>
        <v/>
      </c>
      <c r="U258" t="str">
        <f>IF('SP2TE(CH)'!U258='SP2TE(Beam)'!U258,"","NO")</f>
        <v/>
      </c>
      <c r="V258" t="str">
        <f>IF('SP2TE(CH)'!V258='SP2TE(Beam)'!V258,"","NO")</f>
        <v/>
      </c>
      <c r="W258" t="str">
        <f>IF('SP2TE(CH)'!W258='SP2TE(Beam)'!W258,"","NO")</f>
        <v/>
      </c>
      <c r="X258" t="str">
        <f>IF('SP2TE(CH)'!X258='SP2TE(Beam)'!X258,"","NO")</f>
        <v/>
      </c>
      <c r="Y258" t="str">
        <f>IF('SP2TE(CH)'!Y258='SP2TE(Beam)'!Y258,"","NO")</f>
        <v/>
      </c>
      <c r="Z258" t="str">
        <f>IF('SP2TE(CH)'!Z258='SP2TE(Beam)'!Z258,"","NO")</f>
        <v/>
      </c>
    </row>
    <row r="259" spans="1:26">
      <c r="A259" t="str">
        <f>IF('SP2TE(CH)'!A259='SP2TE(Beam)'!A259,"","NO")</f>
        <v/>
      </c>
      <c r="B259" t="str">
        <f>IF('SP2TE(CH)'!B259='SP2TE(Beam)'!B259,"","NO")</f>
        <v/>
      </c>
      <c r="C259" t="str">
        <f>IF('SP2TE(CH)'!C259='SP2TE(Beam)'!C259,"","NO")</f>
        <v/>
      </c>
      <c r="D259" t="str">
        <f>IF('SP2TE(CH)'!D259='SP2TE(Beam)'!D259,"","NO")</f>
        <v/>
      </c>
      <c r="E259" t="str">
        <f>IF('SP2TE(CH)'!E259='SP2TE(Beam)'!E259,"","NO")</f>
        <v/>
      </c>
      <c r="F259" t="str">
        <f>IF('SP2TE(CH)'!F259='SP2TE(Beam)'!F259,"","NO")</f>
        <v/>
      </c>
      <c r="G259" t="str">
        <f>IF('SP2TE(CH)'!G259='SP2TE(Beam)'!G259,"","NO")</f>
        <v/>
      </c>
      <c r="H259" s="74" t="str">
        <f>IF('SP2TE(CH)'!H259='SP2TE(Beam)'!H259,"","NO")</f>
        <v/>
      </c>
      <c r="I259" s="74" t="str">
        <f>IF('SP2TE(CH)'!I259='SP2TE(Beam)'!I259,"","NO")</f>
        <v/>
      </c>
      <c r="J259" s="74" t="str">
        <f>IF('SP2TE(CH)'!J259='SP2TE(Beam)'!J259,"","NO")</f>
        <v/>
      </c>
      <c r="K259" s="74" t="str">
        <f>IF('SP2TE(CH)'!K259='SP2TE(Beam)'!K259,"","NO")</f>
        <v/>
      </c>
      <c r="L259" s="74" t="str">
        <f>IF('SP2TE(CH)'!L259='SP2TE(Beam)'!L259,"","NO")</f>
        <v/>
      </c>
      <c r="M259" s="74" t="str">
        <f>IF('SP2TE(CH)'!M259='SP2TE(Beam)'!M259,"","NO")</f>
        <v/>
      </c>
      <c r="N259" s="74" t="str">
        <f>IF('SP2TE(CH)'!N259='SP2TE(Beam)'!N259,"","NO")</f>
        <v/>
      </c>
      <c r="O259" s="74" t="str">
        <f>IF('SP2TE(CH)'!O259='SP2TE(Beam)'!O259,"","NO")</f>
        <v/>
      </c>
      <c r="P259" t="str">
        <f>IF('SP2TE(CH)'!P259='SP2TE(Beam)'!P259,"","NO")</f>
        <v/>
      </c>
      <c r="Q259" t="str">
        <f>IF('SP2TE(CH)'!Q259='SP2TE(Beam)'!Q259,"","NO")</f>
        <v/>
      </c>
      <c r="R259" t="str">
        <f>IF('SP2TE(CH)'!R259='SP2TE(Beam)'!R259,"","NO")</f>
        <v/>
      </c>
      <c r="S259" t="str">
        <f>IF('SP2TE(CH)'!S259='SP2TE(Beam)'!S259,"","NO")</f>
        <v/>
      </c>
      <c r="T259" t="str">
        <f>IF('SP2TE(CH)'!T259='SP2TE(Beam)'!T259,"","NO")</f>
        <v/>
      </c>
      <c r="U259" t="str">
        <f>IF('SP2TE(CH)'!U259='SP2TE(Beam)'!U259,"","NO")</f>
        <v/>
      </c>
      <c r="V259" t="str">
        <f>IF('SP2TE(CH)'!V259='SP2TE(Beam)'!V259,"","NO")</f>
        <v/>
      </c>
      <c r="W259" t="str">
        <f>IF('SP2TE(CH)'!W259='SP2TE(Beam)'!W259,"","NO")</f>
        <v/>
      </c>
      <c r="X259" t="str">
        <f>IF('SP2TE(CH)'!X259='SP2TE(Beam)'!X259,"","NO")</f>
        <v/>
      </c>
      <c r="Y259" t="str">
        <f>IF('SP2TE(CH)'!Y259='SP2TE(Beam)'!Y259,"","NO")</f>
        <v/>
      </c>
      <c r="Z259" t="str">
        <f>IF('SP2TE(CH)'!Z259='SP2TE(Beam)'!Z259,"","NO")</f>
        <v/>
      </c>
    </row>
    <row r="260" spans="1:26">
      <c r="A260" t="str">
        <f>IF('SP2TE(CH)'!A260='SP2TE(Beam)'!A260,"","NO")</f>
        <v/>
      </c>
      <c r="B260" t="str">
        <f>IF('SP2TE(CH)'!B260='SP2TE(Beam)'!B260,"","NO")</f>
        <v/>
      </c>
      <c r="C260" t="str">
        <f>IF('SP2TE(CH)'!C260='SP2TE(Beam)'!C260,"","NO")</f>
        <v/>
      </c>
      <c r="D260" t="str">
        <f>IF('SP2TE(CH)'!D260='SP2TE(Beam)'!D260,"","NO")</f>
        <v/>
      </c>
      <c r="E260" t="str">
        <f>IF('SP2TE(CH)'!E260='SP2TE(Beam)'!E260,"","NO")</f>
        <v/>
      </c>
      <c r="F260" t="str">
        <f>IF('SP2TE(CH)'!F260='SP2TE(Beam)'!F260,"","NO")</f>
        <v/>
      </c>
      <c r="G260" t="str">
        <f>IF('SP2TE(CH)'!G260='SP2TE(Beam)'!G260,"","NO")</f>
        <v/>
      </c>
      <c r="H260" s="74" t="str">
        <f>IF('SP2TE(CH)'!H260='SP2TE(Beam)'!H260,"","NO")</f>
        <v/>
      </c>
      <c r="I260" s="74" t="str">
        <f>IF('SP2TE(CH)'!I260='SP2TE(Beam)'!I260,"","NO")</f>
        <v/>
      </c>
      <c r="J260" s="74" t="str">
        <f>IF('SP2TE(CH)'!J260='SP2TE(Beam)'!J260,"","NO")</f>
        <v/>
      </c>
      <c r="K260" s="74" t="str">
        <f>IF('SP2TE(CH)'!K260='SP2TE(Beam)'!K260,"","NO")</f>
        <v/>
      </c>
      <c r="L260" s="74" t="str">
        <f>IF('SP2TE(CH)'!L260='SP2TE(Beam)'!L260,"","NO")</f>
        <v/>
      </c>
      <c r="M260" s="74" t="str">
        <f>IF('SP2TE(CH)'!M260='SP2TE(Beam)'!M260,"","NO")</f>
        <v/>
      </c>
      <c r="N260" s="74" t="str">
        <f>IF('SP2TE(CH)'!N260='SP2TE(Beam)'!N260,"","NO")</f>
        <v/>
      </c>
      <c r="O260" s="74" t="str">
        <f>IF('SP2TE(CH)'!O260='SP2TE(Beam)'!O260,"","NO")</f>
        <v/>
      </c>
      <c r="P260" t="str">
        <f>IF('SP2TE(CH)'!P260='SP2TE(Beam)'!P260,"","NO")</f>
        <v/>
      </c>
      <c r="Q260" t="str">
        <f>IF('SP2TE(CH)'!Q260='SP2TE(Beam)'!Q260,"","NO")</f>
        <v/>
      </c>
      <c r="R260" t="str">
        <f>IF('SP2TE(CH)'!R260='SP2TE(Beam)'!R260,"","NO")</f>
        <v/>
      </c>
      <c r="S260" t="str">
        <f>IF('SP2TE(CH)'!S260='SP2TE(Beam)'!S260,"","NO")</f>
        <v/>
      </c>
      <c r="T260" t="str">
        <f>IF('SP2TE(CH)'!T260='SP2TE(Beam)'!T260,"","NO")</f>
        <v/>
      </c>
      <c r="U260" t="str">
        <f>IF('SP2TE(CH)'!U260='SP2TE(Beam)'!U260,"","NO")</f>
        <v/>
      </c>
      <c r="V260" t="str">
        <f>IF('SP2TE(CH)'!V260='SP2TE(Beam)'!V260,"","NO")</f>
        <v/>
      </c>
      <c r="W260" t="str">
        <f>IF('SP2TE(CH)'!W260='SP2TE(Beam)'!W260,"","NO")</f>
        <v/>
      </c>
      <c r="X260" t="str">
        <f>IF('SP2TE(CH)'!X260='SP2TE(Beam)'!X260,"","NO")</f>
        <v/>
      </c>
      <c r="Y260" t="str">
        <f>IF('SP2TE(CH)'!Y260='SP2TE(Beam)'!Y260,"","NO")</f>
        <v/>
      </c>
      <c r="Z260" t="str">
        <f>IF('SP2TE(CH)'!Z260='SP2TE(Beam)'!Z260,"","NO")</f>
        <v/>
      </c>
    </row>
    <row r="261" spans="1:26">
      <c r="A261" t="str">
        <f>IF('SP2TE(CH)'!A261='SP2TE(Beam)'!A261,"","NO")</f>
        <v/>
      </c>
      <c r="B261" t="str">
        <f>IF('SP2TE(CH)'!B261='SP2TE(Beam)'!B261,"","NO")</f>
        <v/>
      </c>
      <c r="C261" t="str">
        <f>IF('SP2TE(CH)'!C261='SP2TE(Beam)'!C261,"","NO")</f>
        <v/>
      </c>
      <c r="D261" t="str">
        <f>IF('SP2TE(CH)'!D261='SP2TE(Beam)'!D261,"","NO")</f>
        <v/>
      </c>
      <c r="E261" t="str">
        <f>IF('SP2TE(CH)'!E261='SP2TE(Beam)'!E261,"","NO")</f>
        <v/>
      </c>
      <c r="F261" t="str">
        <f>IF('SP2TE(CH)'!F261='SP2TE(Beam)'!F261,"","NO")</f>
        <v/>
      </c>
      <c r="G261" t="str">
        <f>IF('SP2TE(CH)'!G261='SP2TE(Beam)'!G261,"","NO")</f>
        <v/>
      </c>
      <c r="H261" s="74" t="str">
        <f>IF('SP2TE(CH)'!H261='SP2TE(Beam)'!H261,"","NO")</f>
        <v/>
      </c>
      <c r="I261" s="74" t="str">
        <f>IF('SP2TE(CH)'!I261='SP2TE(Beam)'!I261,"","NO")</f>
        <v/>
      </c>
      <c r="J261" s="74" t="str">
        <f>IF('SP2TE(CH)'!J261='SP2TE(Beam)'!J261,"","NO")</f>
        <v/>
      </c>
      <c r="K261" s="74" t="str">
        <f>IF('SP2TE(CH)'!K261='SP2TE(Beam)'!K261,"","NO")</f>
        <v/>
      </c>
      <c r="L261" s="74" t="str">
        <f>IF('SP2TE(CH)'!L261='SP2TE(Beam)'!L261,"","NO")</f>
        <v/>
      </c>
      <c r="M261" s="74" t="str">
        <f>IF('SP2TE(CH)'!M261='SP2TE(Beam)'!M261,"","NO")</f>
        <v/>
      </c>
      <c r="N261" s="74" t="str">
        <f>IF('SP2TE(CH)'!N261='SP2TE(Beam)'!N261,"","NO")</f>
        <v/>
      </c>
      <c r="O261" s="74" t="str">
        <f>IF('SP2TE(CH)'!O261='SP2TE(Beam)'!O261,"","NO")</f>
        <v/>
      </c>
      <c r="P261" t="str">
        <f>IF('SP2TE(CH)'!P261='SP2TE(Beam)'!P261,"","NO")</f>
        <v/>
      </c>
      <c r="Q261" t="str">
        <f>IF('SP2TE(CH)'!Q261='SP2TE(Beam)'!Q261,"","NO")</f>
        <v/>
      </c>
      <c r="R261" t="str">
        <f>IF('SP2TE(CH)'!R261='SP2TE(Beam)'!R261,"","NO")</f>
        <v/>
      </c>
      <c r="S261" t="str">
        <f>IF('SP2TE(CH)'!S261='SP2TE(Beam)'!S261,"","NO")</f>
        <v/>
      </c>
      <c r="T261" t="str">
        <f>IF('SP2TE(CH)'!T261='SP2TE(Beam)'!T261,"","NO")</f>
        <v/>
      </c>
      <c r="U261" t="str">
        <f>IF('SP2TE(CH)'!U261='SP2TE(Beam)'!U261,"","NO")</f>
        <v/>
      </c>
      <c r="V261" t="str">
        <f>IF('SP2TE(CH)'!V261='SP2TE(Beam)'!V261,"","NO")</f>
        <v/>
      </c>
      <c r="W261" t="str">
        <f>IF('SP2TE(CH)'!W261='SP2TE(Beam)'!W261,"","NO")</f>
        <v/>
      </c>
      <c r="X261" t="str">
        <f>IF('SP2TE(CH)'!X261='SP2TE(Beam)'!X261,"","NO")</f>
        <v/>
      </c>
      <c r="Y261" t="str">
        <f>IF('SP2TE(CH)'!Y261='SP2TE(Beam)'!Y261,"","NO")</f>
        <v/>
      </c>
      <c r="Z261" t="str">
        <f>IF('SP2TE(CH)'!Z261='SP2TE(Beam)'!Z261,"","NO")</f>
        <v/>
      </c>
    </row>
    <row r="262" spans="1:26">
      <c r="A262" t="str">
        <f>IF('SP2TE(CH)'!A262='SP2TE(Beam)'!A262,"","NO")</f>
        <v/>
      </c>
      <c r="B262" t="str">
        <f>IF('SP2TE(CH)'!B262='SP2TE(Beam)'!B262,"","NO")</f>
        <v/>
      </c>
      <c r="C262" t="str">
        <f>IF('SP2TE(CH)'!C262='SP2TE(Beam)'!C262,"","NO")</f>
        <v/>
      </c>
      <c r="D262" t="str">
        <f>IF('SP2TE(CH)'!D262='SP2TE(Beam)'!D262,"","NO")</f>
        <v/>
      </c>
      <c r="E262" t="str">
        <f>IF('SP2TE(CH)'!E262='SP2TE(Beam)'!E262,"","NO")</f>
        <v/>
      </c>
      <c r="F262" t="str">
        <f>IF('SP2TE(CH)'!F262='SP2TE(Beam)'!F262,"","NO")</f>
        <v/>
      </c>
      <c r="G262" t="str">
        <f>IF('SP2TE(CH)'!G262='SP2TE(Beam)'!G262,"","NO")</f>
        <v/>
      </c>
      <c r="H262" s="74" t="str">
        <f>IF('SP2TE(CH)'!H262='SP2TE(Beam)'!H262,"","NO")</f>
        <v/>
      </c>
      <c r="I262" s="74" t="str">
        <f>IF('SP2TE(CH)'!I262='SP2TE(Beam)'!I262,"","NO")</f>
        <v/>
      </c>
      <c r="J262" s="74" t="str">
        <f>IF('SP2TE(CH)'!J262='SP2TE(Beam)'!J262,"","NO")</f>
        <v/>
      </c>
      <c r="K262" s="74" t="str">
        <f>IF('SP2TE(CH)'!K262='SP2TE(Beam)'!K262,"","NO")</f>
        <v/>
      </c>
      <c r="L262" s="74" t="str">
        <f>IF('SP2TE(CH)'!L262='SP2TE(Beam)'!L262,"","NO")</f>
        <v/>
      </c>
      <c r="M262" s="74" t="str">
        <f>IF('SP2TE(CH)'!M262='SP2TE(Beam)'!M262,"","NO")</f>
        <v/>
      </c>
      <c r="N262" s="74" t="str">
        <f>IF('SP2TE(CH)'!N262='SP2TE(Beam)'!N262,"","NO")</f>
        <v/>
      </c>
      <c r="O262" s="74" t="str">
        <f>IF('SP2TE(CH)'!O262='SP2TE(Beam)'!O262,"","NO")</f>
        <v/>
      </c>
      <c r="P262" t="str">
        <f>IF('SP2TE(CH)'!P262='SP2TE(Beam)'!P262,"","NO")</f>
        <v/>
      </c>
      <c r="Q262" t="str">
        <f>IF('SP2TE(CH)'!Q262='SP2TE(Beam)'!Q262,"","NO")</f>
        <v/>
      </c>
      <c r="R262" t="str">
        <f>IF('SP2TE(CH)'!R262='SP2TE(Beam)'!R262,"","NO")</f>
        <v/>
      </c>
      <c r="S262" t="str">
        <f>IF('SP2TE(CH)'!S262='SP2TE(Beam)'!S262,"","NO")</f>
        <v/>
      </c>
      <c r="T262" t="str">
        <f>IF('SP2TE(CH)'!T262='SP2TE(Beam)'!T262,"","NO")</f>
        <v/>
      </c>
      <c r="U262" t="str">
        <f>IF('SP2TE(CH)'!U262='SP2TE(Beam)'!U262,"","NO")</f>
        <v/>
      </c>
      <c r="V262" t="str">
        <f>IF('SP2TE(CH)'!V262='SP2TE(Beam)'!V262,"","NO")</f>
        <v/>
      </c>
      <c r="W262" t="str">
        <f>IF('SP2TE(CH)'!W262='SP2TE(Beam)'!W262,"","NO")</f>
        <v/>
      </c>
      <c r="X262" t="str">
        <f>IF('SP2TE(CH)'!X262='SP2TE(Beam)'!X262,"","NO")</f>
        <v/>
      </c>
      <c r="Y262" t="str">
        <f>IF('SP2TE(CH)'!Y262='SP2TE(Beam)'!Y262,"","NO")</f>
        <v/>
      </c>
      <c r="Z262" t="str">
        <f>IF('SP2TE(CH)'!Z262='SP2TE(Beam)'!Z262,"","NO")</f>
        <v/>
      </c>
    </row>
    <row r="263" spans="1:26">
      <c r="A263" t="str">
        <f>IF('SP2TE(CH)'!A263='SP2TE(Beam)'!A263,"","NO")</f>
        <v/>
      </c>
      <c r="B263" t="str">
        <f>IF('SP2TE(CH)'!B263='SP2TE(Beam)'!B263,"","NO")</f>
        <v/>
      </c>
      <c r="C263" t="str">
        <f>IF('SP2TE(CH)'!C263='SP2TE(Beam)'!C263,"","NO")</f>
        <v/>
      </c>
      <c r="D263" t="str">
        <f>IF('SP2TE(CH)'!D263='SP2TE(Beam)'!D263,"","NO")</f>
        <v/>
      </c>
      <c r="E263" t="str">
        <f>IF('SP2TE(CH)'!E263='SP2TE(Beam)'!E263,"","NO")</f>
        <v/>
      </c>
      <c r="F263" t="str">
        <f>IF('SP2TE(CH)'!F263='SP2TE(Beam)'!F263,"","NO")</f>
        <v/>
      </c>
      <c r="G263" t="str">
        <f>IF('SP2TE(CH)'!G263='SP2TE(Beam)'!G263,"","NO")</f>
        <v/>
      </c>
      <c r="H263" s="74" t="str">
        <f>IF('SP2TE(CH)'!H263='SP2TE(Beam)'!H263,"","NO")</f>
        <v/>
      </c>
      <c r="I263" s="74" t="str">
        <f>IF('SP2TE(CH)'!I263='SP2TE(Beam)'!I263,"","NO")</f>
        <v/>
      </c>
      <c r="J263" s="74" t="str">
        <f>IF('SP2TE(CH)'!J263='SP2TE(Beam)'!J263,"","NO")</f>
        <v/>
      </c>
      <c r="K263" s="74" t="str">
        <f>IF('SP2TE(CH)'!K263='SP2TE(Beam)'!K263,"","NO")</f>
        <v/>
      </c>
      <c r="L263" s="74" t="str">
        <f>IF('SP2TE(CH)'!L263='SP2TE(Beam)'!L263,"","NO")</f>
        <v/>
      </c>
      <c r="M263" s="74" t="str">
        <f>IF('SP2TE(CH)'!M263='SP2TE(Beam)'!M263,"","NO")</f>
        <v/>
      </c>
      <c r="N263" s="74" t="str">
        <f>IF('SP2TE(CH)'!N263='SP2TE(Beam)'!N263,"","NO")</f>
        <v/>
      </c>
      <c r="O263" s="74" t="str">
        <f>IF('SP2TE(CH)'!O263='SP2TE(Beam)'!O263,"","NO")</f>
        <v/>
      </c>
      <c r="P263" t="str">
        <f>IF('SP2TE(CH)'!P263='SP2TE(Beam)'!P263,"","NO")</f>
        <v/>
      </c>
      <c r="Q263" t="str">
        <f>IF('SP2TE(CH)'!Q263='SP2TE(Beam)'!Q263,"","NO")</f>
        <v/>
      </c>
      <c r="R263" t="str">
        <f>IF('SP2TE(CH)'!R263='SP2TE(Beam)'!R263,"","NO")</f>
        <v/>
      </c>
      <c r="S263" t="str">
        <f>IF('SP2TE(CH)'!S263='SP2TE(Beam)'!S263,"","NO")</f>
        <v/>
      </c>
      <c r="T263" t="str">
        <f>IF('SP2TE(CH)'!T263='SP2TE(Beam)'!T263,"","NO")</f>
        <v/>
      </c>
      <c r="U263" t="str">
        <f>IF('SP2TE(CH)'!U263='SP2TE(Beam)'!U263,"","NO")</f>
        <v/>
      </c>
      <c r="V263" t="str">
        <f>IF('SP2TE(CH)'!V263='SP2TE(Beam)'!V263,"","NO")</f>
        <v/>
      </c>
      <c r="W263" t="str">
        <f>IF('SP2TE(CH)'!W263='SP2TE(Beam)'!W263,"","NO")</f>
        <v/>
      </c>
      <c r="X263" t="str">
        <f>IF('SP2TE(CH)'!X263='SP2TE(Beam)'!X263,"","NO")</f>
        <v/>
      </c>
      <c r="Y263" t="str">
        <f>IF('SP2TE(CH)'!Y263='SP2TE(Beam)'!Y263,"","NO")</f>
        <v/>
      </c>
      <c r="Z263" t="str">
        <f>IF('SP2TE(CH)'!Z263='SP2TE(Beam)'!Z263,"","NO")</f>
        <v/>
      </c>
    </row>
    <row r="264" spans="1:26">
      <c r="A264" t="str">
        <f>IF('SP2TE(CH)'!A264='SP2TE(Beam)'!A264,"","NO")</f>
        <v/>
      </c>
      <c r="B264" t="str">
        <f>IF('SP2TE(CH)'!B264='SP2TE(Beam)'!B264,"","NO")</f>
        <v/>
      </c>
      <c r="C264" t="str">
        <f>IF('SP2TE(CH)'!C264='SP2TE(Beam)'!C264,"","NO")</f>
        <v/>
      </c>
      <c r="D264" t="str">
        <f>IF('SP2TE(CH)'!D264='SP2TE(Beam)'!D264,"","NO")</f>
        <v/>
      </c>
      <c r="E264" t="str">
        <f>IF('SP2TE(CH)'!E264='SP2TE(Beam)'!E264,"","NO")</f>
        <v/>
      </c>
      <c r="F264" t="str">
        <f>IF('SP2TE(CH)'!F264='SP2TE(Beam)'!F264,"","NO")</f>
        <v/>
      </c>
      <c r="G264" t="str">
        <f>IF('SP2TE(CH)'!G264='SP2TE(Beam)'!G264,"","NO")</f>
        <v/>
      </c>
      <c r="H264" s="74" t="str">
        <f>IF('SP2TE(CH)'!H264='SP2TE(Beam)'!H264,"","NO")</f>
        <v/>
      </c>
      <c r="I264" s="74" t="str">
        <f>IF('SP2TE(CH)'!I264='SP2TE(Beam)'!I264,"","NO")</f>
        <v/>
      </c>
      <c r="J264" s="74" t="str">
        <f>IF('SP2TE(CH)'!J264='SP2TE(Beam)'!J264,"","NO")</f>
        <v/>
      </c>
      <c r="K264" s="74" t="str">
        <f>IF('SP2TE(CH)'!K264='SP2TE(Beam)'!K264,"","NO")</f>
        <v/>
      </c>
      <c r="L264" s="74" t="str">
        <f>IF('SP2TE(CH)'!L264='SP2TE(Beam)'!L264,"","NO")</f>
        <v/>
      </c>
      <c r="M264" s="74" t="str">
        <f>IF('SP2TE(CH)'!M264='SP2TE(Beam)'!M264,"","NO")</f>
        <v/>
      </c>
      <c r="N264" s="74" t="str">
        <f>IF('SP2TE(CH)'!N264='SP2TE(Beam)'!N264,"","NO")</f>
        <v/>
      </c>
      <c r="O264" s="74" t="str">
        <f>IF('SP2TE(CH)'!O264='SP2TE(Beam)'!O264,"","NO")</f>
        <v/>
      </c>
      <c r="P264" t="str">
        <f>IF('SP2TE(CH)'!P264='SP2TE(Beam)'!P264,"","NO")</f>
        <v/>
      </c>
      <c r="Q264" t="str">
        <f>IF('SP2TE(CH)'!Q264='SP2TE(Beam)'!Q264,"","NO")</f>
        <v/>
      </c>
      <c r="R264" t="str">
        <f>IF('SP2TE(CH)'!R264='SP2TE(Beam)'!R264,"","NO")</f>
        <v/>
      </c>
      <c r="S264" t="str">
        <f>IF('SP2TE(CH)'!S264='SP2TE(Beam)'!S264,"","NO")</f>
        <v/>
      </c>
      <c r="T264" t="str">
        <f>IF('SP2TE(CH)'!T264='SP2TE(Beam)'!T264,"","NO")</f>
        <v/>
      </c>
      <c r="U264" t="str">
        <f>IF('SP2TE(CH)'!U264='SP2TE(Beam)'!U264,"","NO")</f>
        <v/>
      </c>
      <c r="V264" t="str">
        <f>IF('SP2TE(CH)'!V264='SP2TE(Beam)'!V264,"","NO")</f>
        <v/>
      </c>
      <c r="W264" t="str">
        <f>IF('SP2TE(CH)'!W264='SP2TE(Beam)'!W264,"","NO")</f>
        <v/>
      </c>
      <c r="X264" t="str">
        <f>IF('SP2TE(CH)'!X264='SP2TE(Beam)'!X264,"","NO")</f>
        <v/>
      </c>
      <c r="Y264" t="str">
        <f>IF('SP2TE(CH)'!Y264='SP2TE(Beam)'!Y264,"","NO")</f>
        <v/>
      </c>
      <c r="Z264" t="str">
        <f>IF('SP2TE(CH)'!Z264='SP2TE(Beam)'!Z264,"","NO")</f>
        <v/>
      </c>
    </row>
    <row r="265" spans="1:26">
      <c r="A265" t="str">
        <f>IF('SP2TE(CH)'!A265='SP2TE(Beam)'!A265,"","NO")</f>
        <v/>
      </c>
      <c r="B265" t="str">
        <f>IF('SP2TE(CH)'!B265='SP2TE(Beam)'!B265,"","NO")</f>
        <v/>
      </c>
      <c r="C265" t="str">
        <f>IF('SP2TE(CH)'!C265='SP2TE(Beam)'!C265,"","NO")</f>
        <v/>
      </c>
      <c r="D265" t="str">
        <f>IF('SP2TE(CH)'!D265='SP2TE(Beam)'!D265,"","NO")</f>
        <v/>
      </c>
      <c r="E265" t="str">
        <f>IF('SP2TE(CH)'!E265='SP2TE(Beam)'!E265,"","NO")</f>
        <v/>
      </c>
      <c r="F265" t="str">
        <f>IF('SP2TE(CH)'!F265='SP2TE(Beam)'!F265,"","NO")</f>
        <v/>
      </c>
      <c r="G265" t="str">
        <f>IF('SP2TE(CH)'!G265='SP2TE(Beam)'!G265,"","NO")</f>
        <v/>
      </c>
      <c r="H265" s="74" t="str">
        <f>IF('SP2TE(CH)'!H265='SP2TE(Beam)'!H265,"","NO")</f>
        <v/>
      </c>
      <c r="I265" s="74" t="str">
        <f>IF('SP2TE(CH)'!I265='SP2TE(Beam)'!I265,"","NO")</f>
        <v/>
      </c>
      <c r="J265" s="74" t="str">
        <f>IF('SP2TE(CH)'!J265='SP2TE(Beam)'!J265,"","NO")</f>
        <v/>
      </c>
      <c r="K265" s="74" t="str">
        <f>IF('SP2TE(CH)'!K265='SP2TE(Beam)'!K265,"","NO")</f>
        <v/>
      </c>
      <c r="L265" s="74" t="str">
        <f>IF('SP2TE(CH)'!L265='SP2TE(Beam)'!L265,"","NO")</f>
        <v/>
      </c>
      <c r="M265" s="74" t="str">
        <f>IF('SP2TE(CH)'!M265='SP2TE(Beam)'!M265,"","NO")</f>
        <v/>
      </c>
      <c r="N265" s="74" t="str">
        <f>IF('SP2TE(CH)'!N265='SP2TE(Beam)'!N265,"","NO")</f>
        <v/>
      </c>
      <c r="O265" s="74" t="str">
        <f>IF('SP2TE(CH)'!O265='SP2TE(Beam)'!O265,"","NO")</f>
        <v/>
      </c>
      <c r="P265" t="str">
        <f>IF('SP2TE(CH)'!P265='SP2TE(Beam)'!P265,"","NO")</f>
        <v/>
      </c>
      <c r="Q265" t="str">
        <f>IF('SP2TE(CH)'!Q265='SP2TE(Beam)'!Q265,"","NO")</f>
        <v/>
      </c>
      <c r="R265" t="str">
        <f>IF('SP2TE(CH)'!R265='SP2TE(Beam)'!R265,"","NO")</f>
        <v/>
      </c>
      <c r="S265" t="str">
        <f>IF('SP2TE(CH)'!S265='SP2TE(Beam)'!S265,"","NO")</f>
        <v/>
      </c>
      <c r="T265" t="str">
        <f>IF('SP2TE(CH)'!T265='SP2TE(Beam)'!T265,"","NO")</f>
        <v/>
      </c>
      <c r="U265" t="str">
        <f>IF('SP2TE(CH)'!U265='SP2TE(Beam)'!U265,"","NO")</f>
        <v/>
      </c>
      <c r="V265" t="str">
        <f>IF('SP2TE(CH)'!V265='SP2TE(Beam)'!V265,"","NO")</f>
        <v/>
      </c>
      <c r="W265" t="str">
        <f>IF('SP2TE(CH)'!W265='SP2TE(Beam)'!W265,"","NO")</f>
        <v/>
      </c>
      <c r="X265" t="str">
        <f>IF('SP2TE(CH)'!X265='SP2TE(Beam)'!X265,"","NO")</f>
        <v/>
      </c>
      <c r="Y265" t="str">
        <f>IF('SP2TE(CH)'!Y265='SP2TE(Beam)'!Y265,"","NO")</f>
        <v/>
      </c>
      <c r="Z265" t="str">
        <f>IF('SP2TE(CH)'!Z265='SP2TE(Beam)'!Z265,"","NO")</f>
        <v/>
      </c>
    </row>
    <row r="266" spans="1:26">
      <c r="A266" t="str">
        <f>IF('SP2TE(CH)'!A266='SP2TE(Beam)'!A266,"","NO")</f>
        <v/>
      </c>
      <c r="B266" t="str">
        <f>IF('SP2TE(CH)'!B266='SP2TE(Beam)'!B266,"","NO")</f>
        <v/>
      </c>
      <c r="C266" t="str">
        <f>IF('SP2TE(CH)'!C266='SP2TE(Beam)'!C266,"","NO")</f>
        <v/>
      </c>
      <c r="D266" t="str">
        <f>IF('SP2TE(CH)'!D266='SP2TE(Beam)'!D266,"","NO")</f>
        <v/>
      </c>
      <c r="E266" t="str">
        <f>IF('SP2TE(CH)'!E266='SP2TE(Beam)'!E266,"","NO")</f>
        <v/>
      </c>
      <c r="F266" t="str">
        <f>IF('SP2TE(CH)'!F266='SP2TE(Beam)'!F266,"","NO")</f>
        <v/>
      </c>
      <c r="G266" t="str">
        <f>IF('SP2TE(CH)'!G266='SP2TE(Beam)'!G266,"","NO")</f>
        <v/>
      </c>
      <c r="H266" s="74" t="str">
        <f>IF('SP2TE(CH)'!H266='SP2TE(Beam)'!H266,"","NO")</f>
        <v/>
      </c>
      <c r="I266" s="74" t="str">
        <f>IF('SP2TE(CH)'!I266='SP2TE(Beam)'!I266,"","NO")</f>
        <v/>
      </c>
      <c r="J266" s="74" t="str">
        <f>IF('SP2TE(CH)'!J266='SP2TE(Beam)'!J266,"","NO")</f>
        <v/>
      </c>
      <c r="K266" s="74" t="str">
        <f>IF('SP2TE(CH)'!K266='SP2TE(Beam)'!K266,"","NO")</f>
        <v/>
      </c>
      <c r="L266" s="74" t="str">
        <f>IF('SP2TE(CH)'!L266='SP2TE(Beam)'!L266,"","NO")</f>
        <v/>
      </c>
      <c r="M266" s="74" t="str">
        <f>IF('SP2TE(CH)'!M266='SP2TE(Beam)'!M266,"","NO")</f>
        <v/>
      </c>
      <c r="N266" s="74" t="str">
        <f>IF('SP2TE(CH)'!N266='SP2TE(Beam)'!N266,"","NO")</f>
        <v/>
      </c>
      <c r="O266" s="74" t="str">
        <f>IF('SP2TE(CH)'!O266='SP2TE(Beam)'!O266,"","NO")</f>
        <v/>
      </c>
      <c r="P266" t="str">
        <f>IF('SP2TE(CH)'!P266='SP2TE(Beam)'!P266,"","NO")</f>
        <v/>
      </c>
      <c r="Q266" t="str">
        <f>IF('SP2TE(CH)'!Q266='SP2TE(Beam)'!Q266,"","NO")</f>
        <v/>
      </c>
      <c r="R266" t="str">
        <f>IF('SP2TE(CH)'!R266='SP2TE(Beam)'!R266,"","NO")</f>
        <v/>
      </c>
      <c r="S266" t="str">
        <f>IF('SP2TE(CH)'!S266='SP2TE(Beam)'!S266,"","NO")</f>
        <v/>
      </c>
      <c r="T266" t="str">
        <f>IF('SP2TE(CH)'!T266='SP2TE(Beam)'!T266,"","NO")</f>
        <v/>
      </c>
      <c r="U266" t="str">
        <f>IF('SP2TE(CH)'!U266='SP2TE(Beam)'!U266,"","NO")</f>
        <v/>
      </c>
      <c r="V266" t="str">
        <f>IF('SP2TE(CH)'!V266='SP2TE(Beam)'!V266,"","NO")</f>
        <v/>
      </c>
      <c r="W266" t="str">
        <f>IF('SP2TE(CH)'!W266='SP2TE(Beam)'!W266,"","NO")</f>
        <v/>
      </c>
      <c r="X266" t="str">
        <f>IF('SP2TE(CH)'!X266='SP2TE(Beam)'!X266,"","NO")</f>
        <v/>
      </c>
      <c r="Y266" t="str">
        <f>IF('SP2TE(CH)'!Y266='SP2TE(Beam)'!Y266,"","NO")</f>
        <v/>
      </c>
      <c r="Z266" t="str">
        <f>IF('SP2TE(CH)'!Z266='SP2TE(Beam)'!Z266,"","NO")</f>
        <v/>
      </c>
    </row>
    <row r="267" spans="1:26">
      <c r="A267" t="str">
        <f>IF('SP2TE(CH)'!A267='SP2TE(Beam)'!A267,"","NO")</f>
        <v/>
      </c>
      <c r="B267" t="str">
        <f>IF('SP2TE(CH)'!B267='SP2TE(Beam)'!B267,"","NO")</f>
        <v/>
      </c>
      <c r="C267" t="str">
        <f>IF('SP2TE(CH)'!C267='SP2TE(Beam)'!C267,"","NO")</f>
        <v/>
      </c>
      <c r="D267" t="str">
        <f>IF('SP2TE(CH)'!D267='SP2TE(Beam)'!D267,"","NO")</f>
        <v/>
      </c>
      <c r="E267" t="str">
        <f>IF('SP2TE(CH)'!E267='SP2TE(Beam)'!E267,"","NO")</f>
        <v/>
      </c>
      <c r="F267" t="str">
        <f>IF('SP2TE(CH)'!F267='SP2TE(Beam)'!F267,"","NO")</f>
        <v/>
      </c>
      <c r="G267" t="str">
        <f>IF('SP2TE(CH)'!G267='SP2TE(Beam)'!G267,"","NO")</f>
        <v/>
      </c>
      <c r="H267" s="74" t="str">
        <f>IF('SP2TE(CH)'!H267='SP2TE(Beam)'!H267,"","NO")</f>
        <v/>
      </c>
      <c r="I267" s="74" t="str">
        <f>IF('SP2TE(CH)'!I267='SP2TE(Beam)'!I267,"","NO")</f>
        <v/>
      </c>
      <c r="J267" s="74" t="str">
        <f>IF('SP2TE(CH)'!J267='SP2TE(Beam)'!J267,"","NO")</f>
        <v/>
      </c>
      <c r="K267" s="74" t="str">
        <f>IF('SP2TE(CH)'!K267='SP2TE(Beam)'!K267,"","NO")</f>
        <v/>
      </c>
      <c r="L267" s="74" t="str">
        <f>IF('SP2TE(CH)'!L267='SP2TE(Beam)'!L267,"","NO")</f>
        <v/>
      </c>
      <c r="M267" s="74" t="str">
        <f>IF('SP2TE(CH)'!M267='SP2TE(Beam)'!M267,"","NO")</f>
        <v/>
      </c>
      <c r="N267" s="74" t="str">
        <f>IF('SP2TE(CH)'!N267='SP2TE(Beam)'!N267,"","NO")</f>
        <v/>
      </c>
      <c r="O267" s="74" t="str">
        <f>IF('SP2TE(CH)'!O267='SP2TE(Beam)'!O267,"","NO")</f>
        <v/>
      </c>
      <c r="P267" t="str">
        <f>IF('SP2TE(CH)'!P267='SP2TE(Beam)'!P267,"","NO")</f>
        <v/>
      </c>
      <c r="Q267" t="str">
        <f>IF('SP2TE(CH)'!Q267='SP2TE(Beam)'!Q267,"","NO")</f>
        <v/>
      </c>
      <c r="R267" t="str">
        <f>IF('SP2TE(CH)'!R267='SP2TE(Beam)'!R267,"","NO")</f>
        <v/>
      </c>
      <c r="S267" t="str">
        <f>IF('SP2TE(CH)'!S267='SP2TE(Beam)'!S267,"","NO")</f>
        <v/>
      </c>
      <c r="T267" t="str">
        <f>IF('SP2TE(CH)'!T267='SP2TE(Beam)'!T267,"","NO")</f>
        <v/>
      </c>
      <c r="U267" t="str">
        <f>IF('SP2TE(CH)'!U267='SP2TE(Beam)'!U267,"","NO")</f>
        <v/>
      </c>
      <c r="V267" t="str">
        <f>IF('SP2TE(CH)'!V267='SP2TE(Beam)'!V267,"","NO")</f>
        <v/>
      </c>
      <c r="W267" t="str">
        <f>IF('SP2TE(CH)'!W267='SP2TE(Beam)'!W267,"","NO")</f>
        <v/>
      </c>
      <c r="X267" t="str">
        <f>IF('SP2TE(CH)'!X267='SP2TE(Beam)'!X267,"","NO")</f>
        <v/>
      </c>
      <c r="Y267" t="str">
        <f>IF('SP2TE(CH)'!Y267='SP2TE(Beam)'!Y267,"","NO")</f>
        <v/>
      </c>
      <c r="Z267" t="str">
        <f>IF('SP2TE(CH)'!Z267='SP2TE(Beam)'!Z267,"","NO")</f>
        <v/>
      </c>
    </row>
    <row r="268" spans="1:26">
      <c r="A268" t="str">
        <f>IF('SP2TE(CH)'!A268='SP2TE(Beam)'!A268,"","NO")</f>
        <v/>
      </c>
      <c r="B268" t="str">
        <f>IF('SP2TE(CH)'!B268='SP2TE(Beam)'!B268,"","NO")</f>
        <v/>
      </c>
      <c r="C268" t="str">
        <f>IF('SP2TE(CH)'!C268='SP2TE(Beam)'!C268,"","NO")</f>
        <v/>
      </c>
      <c r="D268" t="str">
        <f>IF('SP2TE(CH)'!D268='SP2TE(Beam)'!D268,"","NO")</f>
        <v/>
      </c>
      <c r="E268" t="str">
        <f>IF('SP2TE(CH)'!E268='SP2TE(Beam)'!E268,"","NO")</f>
        <v/>
      </c>
      <c r="F268" t="str">
        <f>IF('SP2TE(CH)'!F268='SP2TE(Beam)'!F268,"","NO")</f>
        <v/>
      </c>
      <c r="G268" t="str">
        <f>IF('SP2TE(CH)'!G268='SP2TE(Beam)'!G268,"","NO")</f>
        <v/>
      </c>
      <c r="H268" s="74" t="str">
        <f>IF('SP2TE(CH)'!H268='SP2TE(Beam)'!H268,"","NO")</f>
        <v/>
      </c>
      <c r="I268" s="74" t="str">
        <f>IF('SP2TE(CH)'!I268='SP2TE(Beam)'!I268,"","NO")</f>
        <v/>
      </c>
      <c r="J268" s="74" t="str">
        <f>IF('SP2TE(CH)'!J268='SP2TE(Beam)'!J268,"","NO")</f>
        <v/>
      </c>
      <c r="K268" s="74" t="str">
        <f>IF('SP2TE(CH)'!K268='SP2TE(Beam)'!K268,"","NO")</f>
        <v/>
      </c>
      <c r="L268" s="74" t="str">
        <f>IF('SP2TE(CH)'!L268='SP2TE(Beam)'!L268,"","NO")</f>
        <v/>
      </c>
      <c r="M268" s="74" t="str">
        <f>IF('SP2TE(CH)'!M268='SP2TE(Beam)'!M268,"","NO")</f>
        <v/>
      </c>
      <c r="N268" s="74" t="str">
        <f>IF('SP2TE(CH)'!N268='SP2TE(Beam)'!N268,"","NO")</f>
        <v/>
      </c>
      <c r="O268" s="74" t="str">
        <f>IF('SP2TE(CH)'!O268='SP2TE(Beam)'!O268,"","NO")</f>
        <v/>
      </c>
      <c r="P268" t="str">
        <f>IF('SP2TE(CH)'!P268='SP2TE(Beam)'!P268,"","NO")</f>
        <v/>
      </c>
      <c r="Q268" t="str">
        <f>IF('SP2TE(CH)'!Q268='SP2TE(Beam)'!Q268,"","NO")</f>
        <v/>
      </c>
      <c r="R268" t="str">
        <f>IF('SP2TE(CH)'!R268='SP2TE(Beam)'!R268,"","NO")</f>
        <v/>
      </c>
      <c r="S268" t="str">
        <f>IF('SP2TE(CH)'!S268='SP2TE(Beam)'!S268,"","NO")</f>
        <v/>
      </c>
      <c r="T268" t="str">
        <f>IF('SP2TE(CH)'!T268='SP2TE(Beam)'!T268,"","NO")</f>
        <v/>
      </c>
      <c r="U268" t="str">
        <f>IF('SP2TE(CH)'!U268='SP2TE(Beam)'!U268,"","NO")</f>
        <v/>
      </c>
      <c r="V268" t="str">
        <f>IF('SP2TE(CH)'!V268='SP2TE(Beam)'!V268,"","NO")</f>
        <v/>
      </c>
      <c r="W268" t="str">
        <f>IF('SP2TE(CH)'!W268='SP2TE(Beam)'!W268,"","NO")</f>
        <v/>
      </c>
      <c r="X268" t="str">
        <f>IF('SP2TE(CH)'!X268='SP2TE(Beam)'!X268,"","NO")</f>
        <v/>
      </c>
      <c r="Y268" t="str">
        <f>IF('SP2TE(CH)'!Y268='SP2TE(Beam)'!Y268,"","NO")</f>
        <v/>
      </c>
      <c r="Z268" t="str">
        <f>IF('SP2TE(CH)'!Z268='SP2TE(Beam)'!Z268,"","NO")</f>
        <v/>
      </c>
    </row>
    <row r="269" spans="1:26">
      <c r="A269" t="str">
        <f>IF('SP2TE(CH)'!A269='SP2TE(Beam)'!A269,"","NO")</f>
        <v/>
      </c>
      <c r="B269" t="str">
        <f>IF('SP2TE(CH)'!B269='SP2TE(Beam)'!B269,"","NO")</f>
        <v/>
      </c>
      <c r="C269" t="str">
        <f>IF('SP2TE(CH)'!C269='SP2TE(Beam)'!C269,"","NO")</f>
        <v/>
      </c>
      <c r="D269" t="str">
        <f>IF('SP2TE(CH)'!D269='SP2TE(Beam)'!D269,"","NO")</f>
        <v/>
      </c>
      <c r="E269" t="str">
        <f>IF('SP2TE(CH)'!E269='SP2TE(Beam)'!E269,"","NO")</f>
        <v/>
      </c>
      <c r="F269" t="str">
        <f>IF('SP2TE(CH)'!F269='SP2TE(Beam)'!F269,"","NO")</f>
        <v/>
      </c>
      <c r="G269" t="str">
        <f>IF('SP2TE(CH)'!G269='SP2TE(Beam)'!G269,"","NO")</f>
        <v/>
      </c>
      <c r="H269" s="74" t="str">
        <f>IF('SP2TE(CH)'!H269='SP2TE(Beam)'!H269,"","NO")</f>
        <v/>
      </c>
      <c r="I269" s="74" t="str">
        <f>IF('SP2TE(CH)'!I269='SP2TE(Beam)'!I269,"","NO")</f>
        <v/>
      </c>
      <c r="J269" s="74" t="str">
        <f>IF('SP2TE(CH)'!J269='SP2TE(Beam)'!J269,"","NO")</f>
        <v/>
      </c>
      <c r="K269" s="74" t="str">
        <f>IF('SP2TE(CH)'!K269='SP2TE(Beam)'!K269,"","NO")</f>
        <v/>
      </c>
      <c r="L269" s="74" t="str">
        <f>IF('SP2TE(CH)'!L269='SP2TE(Beam)'!L269,"","NO")</f>
        <v/>
      </c>
      <c r="M269" s="74" t="str">
        <f>IF('SP2TE(CH)'!M269='SP2TE(Beam)'!M269,"","NO")</f>
        <v/>
      </c>
      <c r="N269" s="74" t="str">
        <f>IF('SP2TE(CH)'!N269='SP2TE(Beam)'!N269,"","NO")</f>
        <v/>
      </c>
      <c r="O269" s="74" t="str">
        <f>IF('SP2TE(CH)'!O269='SP2TE(Beam)'!O269,"","NO")</f>
        <v/>
      </c>
      <c r="P269" t="str">
        <f>IF('SP2TE(CH)'!P269='SP2TE(Beam)'!P269,"","NO")</f>
        <v/>
      </c>
      <c r="Q269" t="str">
        <f>IF('SP2TE(CH)'!Q269='SP2TE(Beam)'!Q269,"","NO")</f>
        <v/>
      </c>
      <c r="R269" t="str">
        <f>IF('SP2TE(CH)'!R269='SP2TE(Beam)'!R269,"","NO")</f>
        <v/>
      </c>
      <c r="S269" t="str">
        <f>IF('SP2TE(CH)'!S269='SP2TE(Beam)'!S269,"","NO")</f>
        <v/>
      </c>
      <c r="T269" t="str">
        <f>IF('SP2TE(CH)'!T269='SP2TE(Beam)'!T269,"","NO")</f>
        <v/>
      </c>
      <c r="U269" t="str">
        <f>IF('SP2TE(CH)'!U269='SP2TE(Beam)'!U269,"","NO")</f>
        <v/>
      </c>
      <c r="V269" t="str">
        <f>IF('SP2TE(CH)'!V269='SP2TE(Beam)'!V269,"","NO")</f>
        <v/>
      </c>
      <c r="W269" t="str">
        <f>IF('SP2TE(CH)'!W269='SP2TE(Beam)'!W269,"","NO")</f>
        <v/>
      </c>
      <c r="X269" t="str">
        <f>IF('SP2TE(CH)'!X269='SP2TE(Beam)'!X269,"","NO")</f>
        <v/>
      </c>
      <c r="Y269" t="str">
        <f>IF('SP2TE(CH)'!Y269='SP2TE(Beam)'!Y269,"","NO")</f>
        <v/>
      </c>
      <c r="Z269" t="str">
        <f>IF('SP2TE(CH)'!Z269='SP2TE(Beam)'!Z269,"","NO")</f>
        <v/>
      </c>
    </row>
    <row r="270" spans="1:26">
      <c r="A270" t="str">
        <f>IF('SP2TE(CH)'!A270='SP2TE(Beam)'!A270,"","NO")</f>
        <v/>
      </c>
      <c r="B270" t="str">
        <f>IF('SP2TE(CH)'!B270='SP2TE(Beam)'!B270,"","NO")</f>
        <v/>
      </c>
      <c r="C270" t="str">
        <f>IF('SP2TE(CH)'!C270='SP2TE(Beam)'!C270,"","NO")</f>
        <v/>
      </c>
      <c r="D270" t="str">
        <f>IF('SP2TE(CH)'!D270='SP2TE(Beam)'!D270,"","NO")</f>
        <v/>
      </c>
      <c r="E270" t="str">
        <f>IF('SP2TE(CH)'!E270='SP2TE(Beam)'!E270,"","NO")</f>
        <v/>
      </c>
      <c r="F270" t="str">
        <f>IF('SP2TE(CH)'!F270='SP2TE(Beam)'!F270,"","NO")</f>
        <v/>
      </c>
      <c r="G270" t="str">
        <f>IF('SP2TE(CH)'!G270='SP2TE(Beam)'!G270,"","NO")</f>
        <v/>
      </c>
      <c r="H270" s="74" t="str">
        <f>IF('SP2TE(CH)'!H270='SP2TE(Beam)'!H270,"","NO")</f>
        <v/>
      </c>
      <c r="I270" s="74" t="str">
        <f>IF('SP2TE(CH)'!I270='SP2TE(Beam)'!I270,"","NO")</f>
        <v/>
      </c>
      <c r="J270" s="74" t="str">
        <f>IF('SP2TE(CH)'!J270='SP2TE(Beam)'!J270,"","NO")</f>
        <v/>
      </c>
      <c r="K270" s="74" t="str">
        <f>IF('SP2TE(CH)'!K270='SP2TE(Beam)'!K270,"","NO")</f>
        <v/>
      </c>
      <c r="L270" s="74" t="str">
        <f>IF('SP2TE(CH)'!L270='SP2TE(Beam)'!L270,"","NO")</f>
        <v/>
      </c>
      <c r="M270" s="74" t="str">
        <f>IF('SP2TE(CH)'!M270='SP2TE(Beam)'!M270,"","NO")</f>
        <v/>
      </c>
      <c r="N270" s="74" t="str">
        <f>IF('SP2TE(CH)'!N270='SP2TE(Beam)'!N270,"","NO")</f>
        <v/>
      </c>
      <c r="O270" s="74" t="str">
        <f>IF('SP2TE(CH)'!O270='SP2TE(Beam)'!O270,"","NO")</f>
        <v/>
      </c>
      <c r="P270" t="str">
        <f>IF('SP2TE(CH)'!P270='SP2TE(Beam)'!P270,"","NO")</f>
        <v/>
      </c>
      <c r="Q270" t="str">
        <f>IF('SP2TE(CH)'!Q270='SP2TE(Beam)'!Q270,"","NO")</f>
        <v/>
      </c>
      <c r="R270" t="str">
        <f>IF('SP2TE(CH)'!R270='SP2TE(Beam)'!R270,"","NO")</f>
        <v/>
      </c>
      <c r="S270" t="str">
        <f>IF('SP2TE(CH)'!S270='SP2TE(Beam)'!S270,"","NO")</f>
        <v/>
      </c>
      <c r="T270" t="str">
        <f>IF('SP2TE(CH)'!T270='SP2TE(Beam)'!T270,"","NO")</f>
        <v/>
      </c>
      <c r="U270" t="str">
        <f>IF('SP2TE(CH)'!U270='SP2TE(Beam)'!U270,"","NO")</f>
        <v/>
      </c>
      <c r="V270" t="str">
        <f>IF('SP2TE(CH)'!V270='SP2TE(Beam)'!V270,"","NO")</f>
        <v/>
      </c>
      <c r="W270" t="str">
        <f>IF('SP2TE(CH)'!W270='SP2TE(Beam)'!W270,"","NO")</f>
        <v/>
      </c>
      <c r="X270" t="str">
        <f>IF('SP2TE(CH)'!X270='SP2TE(Beam)'!X270,"","NO")</f>
        <v/>
      </c>
      <c r="Y270" t="str">
        <f>IF('SP2TE(CH)'!Y270='SP2TE(Beam)'!Y270,"","NO")</f>
        <v/>
      </c>
      <c r="Z270" t="str">
        <f>IF('SP2TE(CH)'!Z270='SP2TE(Beam)'!Z270,"","NO")</f>
        <v/>
      </c>
    </row>
    <row r="271" spans="1:26">
      <c r="A271" t="str">
        <f>IF('SP2TE(CH)'!A271='SP2TE(Beam)'!A271,"","NO")</f>
        <v/>
      </c>
      <c r="B271" t="str">
        <f>IF('SP2TE(CH)'!B271='SP2TE(Beam)'!B271,"","NO")</f>
        <v/>
      </c>
      <c r="C271" t="str">
        <f>IF('SP2TE(CH)'!C271='SP2TE(Beam)'!C271,"","NO")</f>
        <v/>
      </c>
      <c r="D271" t="str">
        <f>IF('SP2TE(CH)'!D271='SP2TE(Beam)'!D271,"","NO")</f>
        <v/>
      </c>
      <c r="E271" t="str">
        <f>IF('SP2TE(CH)'!E271='SP2TE(Beam)'!E271,"","NO")</f>
        <v/>
      </c>
      <c r="F271" t="str">
        <f>IF('SP2TE(CH)'!F271='SP2TE(Beam)'!F271,"","NO")</f>
        <v/>
      </c>
      <c r="G271" t="str">
        <f>IF('SP2TE(CH)'!G271='SP2TE(Beam)'!G271,"","NO")</f>
        <v/>
      </c>
      <c r="H271" s="74" t="str">
        <f>IF('SP2TE(CH)'!H271='SP2TE(Beam)'!H271,"","NO")</f>
        <v/>
      </c>
      <c r="I271" s="74" t="str">
        <f>IF('SP2TE(CH)'!I271='SP2TE(Beam)'!I271,"","NO")</f>
        <v/>
      </c>
      <c r="J271" s="74" t="str">
        <f>IF('SP2TE(CH)'!J271='SP2TE(Beam)'!J271,"","NO")</f>
        <v/>
      </c>
      <c r="K271" s="74" t="str">
        <f>IF('SP2TE(CH)'!K271='SP2TE(Beam)'!K271,"","NO")</f>
        <v/>
      </c>
      <c r="L271" s="74" t="str">
        <f>IF('SP2TE(CH)'!L271='SP2TE(Beam)'!L271,"","NO")</f>
        <v/>
      </c>
      <c r="M271" s="74" t="str">
        <f>IF('SP2TE(CH)'!M271='SP2TE(Beam)'!M271,"","NO")</f>
        <v/>
      </c>
      <c r="N271" s="74" t="str">
        <f>IF('SP2TE(CH)'!N271='SP2TE(Beam)'!N271,"","NO")</f>
        <v/>
      </c>
      <c r="O271" s="74" t="str">
        <f>IF('SP2TE(CH)'!O271='SP2TE(Beam)'!O271,"","NO")</f>
        <v/>
      </c>
      <c r="P271" t="str">
        <f>IF('SP2TE(CH)'!P271='SP2TE(Beam)'!P271,"","NO")</f>
        <v/>
      </c>
      <c r="Q271" t="str">
        <f>IF('SP2TE(CH)'!Q271='SP2TE(Beam)'!Q271,"","NO")</f>
        <v/>
      </c>
      <c r="R271" t="str">
        <f>IF('SP2TE(CH)'!R271='SP2TE(Beam)'!R271,"","NO")</f>
        <v/>
      </c>
      <c r="S271" t="str">
        <f>IF('SP2TE(CH)'!S271='SP2TE(Beam)'!S271,"","NO")</f>
        <v/>
      </c>
      <c r="T271" t="str">
        <f>IF('SP2TE(CH)'!T271='SP2TE(Beam)'!T271,"","NO")</f>
        <v/>
      </c>
      <c r="U271" t="str">
        <f>IF('SP2TE(CH)'!U271='SP2TE(Beam)'!U271,"","NO")</f>
        <v/>
      </c>
      <c r="V271" t="str">
        <f>IF('SP2TE(CH)'!V271='SP2TE(Beam)'!V271,"","NO")</f>
        <v/>
      </c>
      <c r="W271" t="str">
        <f>IF('SP2TE(CH)'!W271='SP2TE(Beam)'!W271,"","NO")</f>
        <v/>
      </c>
      <c r="X271" t="str">
        <f>IF('SP2TE(CH)'!X271='SP2TE(Beam)'!X271,"","NO")</f>
        <v/>
      </c>
      <c r="Y271" t="str">
        <f>IF('SP2TE(CH)'!Y271='SP2TE(Beam)'!Y271,"","NO")</f>
        <v/>
      </c>
      <c r="Z271" t="str">
        <f>IF('SP2TE(CH)'!Z271='SP2TE(Beam)'!Z271,"","NO")</f>
        <v/>
      </c>
    </row>
    <row r="272" spans="1:26">
      <c r="A272" t="str">
        <f>IF('SP2TE(CH)'!A272='SP2TE(Beam)'!A272,"","NO")</f>
        <v/>
      </c>
      <c r="B272" t="str">
        <f>IF('SP2TE(CH)'!B272='SP2TE(Beam)'!B272,"","NO")</f>
        <v/>
      </c>
      <c r="C272" t="str">
        <f>IF('SP2TE(CH)'!C272='SP2TE(Beam)'!C272,"","NO")</f>
        <v/>
      </c>
      <c r="D272" t="str">
        <f>IF('SP2TE(CH)'!D272='SP2TE(Beam)'!D272,"","NO")</f>
        <v/>
      </c>
      <c r="E272" t="str">
        <f>IF('SP2TE(CH)'!E272='SP2TE(Beam)'!E272,"","NO")</f>
        <v/>
      </c>
      <c r="F272" t="str">
        <f>IF('SP2TE(CH)'!F272='SP2TE(Beam)'!F272,"","NO")</f>
        <v/>
      </c>
      <c r="G272" t="str">
        <f>IF('SP2TE(CH)'!G272='SP2TE(Beam)'!G272,"","NO")</f>
        <v/>
      </c>
      <c r="H272" s="74" t="str">
        <f>IF('SP2TE(CH)'!H272='SP2TE(Beam)'!H272,"","NO")</f>
        <v/>
      </c>
      <c r="I272" s="74" t="str">
        <f>IF('SP2TE(CH)'!I272='SP2TE(Beam)'!I272,"","NO")</f>
        <v/>
      </c>
      <c r="J272" s="74" t="str">
        <f>IF('SP2TE(CH)'!J272='SP2TE(Beam)'!J272,"","NO")</f>
        <v/>
      </c>
      <c r="K272" s="74" t="str">
        <f>IF('SP2TE(CH)'!K272='SP2TE(Beam)'!K272,"","NO")</f>
        <v/>
      </c>
      <c r="L272" s="74" t="str">
        <f>IF('SP2TE(CH)'!L272='SP2TE(Beam)'!L272,"","NO")</f>
        <v/>
      </c>
      <c r="M272" s="74" t="str">
        <f>IF('SP2TE(CH)'!M272='SP2TE(Beam)'!M272,"","NO")</f>
        <v/>
      </c>
      <c r="N272" s="74" t="str">
        <f>IF('SP2TE(CH)'!N272='SP2TE(Beam)'!N272,"","NO")</f>
        <v/>
      </c>
      <c r="O272" s="74" t="str">
        <f>IF('SP2TE(CH)'!O272='SP2TE(Beam)'!O272,"","NO")</f>
        <v/>
      </c>
      <c r="P272" t="str">
        <f>IF('SP2TE(CH)'!P272='SP2TE(Beam)'!P272,"","NO")</f>
        <v/>
      </c>
      <c r="Q272" t="str">
        <f>IF('SP2TE(CH)'!Q272='SP2TE(Beam)'!Q272,"","NO")</f>
        <v/>
      </c>
      <c r="R272" t="str">
        <f>IF('SP2TE(CH)'!R272='SP2TE(Beam)'!R272,"","NO")</f>
        <v/>
      </c>
      <c r="S272" t="str">
        <f>IF('SP2TE(CH)'!S272='SP2TE(Beam)'!S272,"","NO")</f>
        <v/>
      </c>
      <c r="T272" t="str">
        <f>IF('SP2TE(CH)'!T272='SP2TE(Beam)'!T272,"","NO")</f>
        <v/>
      </c>
      <c r="U272" t="str">
        <f>IF('SP2TE(CH)'!U272='SP2TE(Beam)'!U272,"","NO")</f>
        <v/>
      </c>
      <c r="V272" t="str">
        <f>IF('SP2TE(CH)'!V272='SP2TE(Beam)'!V272,"","NO")</f>
        <v/>
      </c>
      <c r="W272" t="str">
        <f>IF('SP2TE(CH)'!W272='SP2TE(Beam)'!W272,"","NO")</f>
        <v/>
      </c>
      <c r="X272" t="str">
        <f>IF('SP2TE(CH)'!X272='SP2TE(Beam)'!X272,"","NO")</f>
        <v/>
      </c>
      <c r="Y272" t="str">
        <f>IF('SP2TE(CH)'!Y272='SP2TE(Beam)'!Y272,"","NO")</f>
        <v/>
      </c>
      <c r="Z272" t="str">
        <f>IF('SP2TE(CH)'!Z272='SP2TE(Beam)'!Z272,"","NO")</f>
        <v/>
      </c>
    </row>
    <row r="273" spans="1:26">
      <c r="A273" t="str">
        <f>IF('SP2TE(CH)'!A273='SP2TE(Beam)'!A273,"","NO")</f>
        <v/>
      </c>
      <c r="B273" t="str">
        <f>IF('SP2TE(CH)'!B273='SP2TE(Beam)'!B273,"","NO")</f>
        <v/>
      </c>
      <c r="C273" t="str">
        <f>IF('SP2TE(CH)'!C273='SP2TE(Beam)'!C273,"","NO")</f>
        <v/>
      </c>
      <c r="D273" t="str">
        <f>IF('SP2TE(CH)'!D273='SP2TE(Beam)'!D273,"","NO")</f>
        <v/>
      </c>
      <c r="E273" t="str">
        <f>IF('SP2TE(CH)'!E273='SP2TE(Beam)'!E273,"","NO")</f>
        <v/>
      </c>
      <c r="F273" t="str">
        <f>IF('SP2TE(CH)'!F273='SP2TE(Beam)'!F273,"","NO")</f>
        <v/>
      </c>
      <c r="G273" t="str">
        <f>IF('SP2TE(CH)'!G273='SP2TE(Beam)'!G273,"","NO")</f>
        <v/>
      </c>
      <c r="H273" s="74" t="str">
        <f>IF('SP2TE(CH)'!H273='SP2TE(Beam)'!H273,"","NO")</f>
        <v/>
      </c>
      <c r="I273" s="74" t="str">
        <f>IF('SP2TE(CH)'!I273='SP2TE(Beam)'!I273,"","NO")</f>
        <v/>
      </c>
      <c r="J273" s="74" t="str">
        <f>IF('SP2TE(CH)'!J273='SP2TE(Beam)'!J273,"","NO")</f>
        <v/>
      </c>
      <c r="K273" s="74" t="str">
        <f>IF('SP2TE(CH)'!K273='SP2TE(Beam)'!K273,"","NO")</f>
        <v/>
      </c>
      <c r="L273" s="74" t="str">
        <f>IF('SP2TE(CH)'!L273='SP2TE(Beam)'!L273,"","NO")</f>
        <v/>
      </c>
      <c r="M273" s="74" t="str">
        <f>IF('SP2TE(CH)'!M273='SP2TE(Beam)'!M273,"","NO")</f>
        <v/>
      </c>
      <c r="N273" s="74" t="str">
        <f>IF('SP2TE(CH)'!N273='SP2TE(Beam)'!N273,"","NO")</f>
        <v/>
      </c>
      <c r="O273" s="74" t="str">
        <f>IF('SP2TE(CH)'!O273='SP2TE(Beam)'!O273,"","NO")</f>
        <v/>
      </c>
      <c r="P273" t="str">
        <f>IF('SP2TE(CH)'!P273='SP2TE(Beam)'!P273,"","NO")</f>
        <v/>
      </c>
      <c r="Q273" t="str">
        <f>IF('SP2TE(CH)'!Q273='SP2TE(Beam)'!Q273,"","NO")</f>
        <v/>
      </c>
      <c r="R273" t="str">
        <f>IF('SP2TE(CH)'!R273='SP2TE(Beam)'!R273,"","NO")</f>
        <v/>
      </c>
      <c r="S273" t="str">
        <f>IF('SP2TE(CH)'!S273='SP2TE(Beam)'!S273,"","NO")</f>
        <v/>
      </c>
      <c r="T273" t="str">
        <f>IF('SP2TE(CH)'!T273='SP2TE(Beam)'!T273,"","NO")</f>
        <v/>
      </c>
      <c r="U273" t="str">
        <f>IF('SP2TE(CH)'!U273='SP2TE(Beam)'!U273,"","NO")</f>
        <v/>
      </c>
      <c r="V273" t="str">
        <f>IF('SP2TE(CH)'!V273='SP2TE(Beam)'!V273,"","NO")</f>
        <v/>
      </c>
      <c r="W273" t="str">
        <f>IF('SP2TE(CH)'!W273='SP2TE(Beam)'!W273,"","NO")</f>
        <v/>
      </c>
      <c r="X273" t="str">
        <f>IF('SP2TE(CH)'!X273='SP2TE(Beam)'!X273,"","NO")</f>
        <v/>
      </c>
      <c r="Y273" t="str">
        <f>IF('SP2TE(CH)'!Y273='SP2TE(Beam)'!Y273,"","NO")</f>
        <v/>
      </c>
      <c r="Z273" t="str">
        <f>IF('SP2TE(CH)'!Z273='SP2TE(Beam)'!Z273,"","NO")</f>
        <v/>
      </c>
    </row>
    <row r="274" spans="1:26">
      <c r="A274" t="str">
        <f>IF('SP2TE(CH)'!A274='SP2TE(Beam)'!A274,"","NO")</f>
        <v/>
      </c>
      <c r="B274" t="str">
        <f>IF('SP2TE(CH)'!B274='SP2TE(Beam)'!B274,"","NO")</f>
        <v/>
      </c>
      <c r="C274" t="str">
        <f>IF('SP2TE(CH)'!C274='SP2TE(Beam)'!C274,"","NO")</f>
        <v/>
      </c>
      <c r="D274" t="str">
        <f>IF('SP2TE(CH)'!D274='SP2TE(Beam)'!D274,"","NO")</f>
        <v/>
      </c>
      <c r="E274" t="str">
        <f>IF('SP2TE(CH)'!E274='SP2TE(Beam)'!E274,"","NO")</f>
        <v/>
      </c>
      <c r="F274" t="str">
        <f>IF('SP2TE(CH)'!F274='SP2TE(Beam)'!F274,"","NO")</f>
        <v/>
      </c>
      <c r="G274" t="str">
        <f>IF('SP2TE(CH)'!G274='SP2TE(Beam)'!G274,"","NO")</f>
        <v/>
      </c>
      <c r="H274" s="74" t="str">
        <f>IF('SP2TE(CH)'!H274='SP2TE(Beam)'!H274,"","NO")</f>
        <v/>
      </c>
      <c r="I274" s="74" t="str">
        <f>IF('SP2TE(CH)'!I274='SP2TE(Beam)'!I274,"","NO")</f>
        <v/>
      </c>
      <c r="J274" s="74" t="str">
        <f>IF('SP2TE(CH)'!J274='SP2TE(Beam)'!J274,"","NO")</f>
        <v/>
      </c>
      <c r="K274" s="74" t="str">
        <f>IF('SP2TE(CH)'!K274='SP2TE(Beam)'!K274,"","NO")</f>
        <v/>
      </c>
      <c r="L274" s="74" t="str">
        <f>IF('SP2TE(CH)'!L274='SP2TE(Beam)'!L274,"","NO")</f>
        <v/>
      </c>
      <c r="M274" s="74" t="str">
        <f>IF('SP2TE(CH)'!M274='SP2TE(Beam)'!M274,"","NO")</f>
        <v/>
      </c>
      <c r="N274" s="74" t="str">
        <f>IF('SP2TE(CH)'!N274='SP2TE(Beam)'!N274,"","NO")</f>
        <v/>
      </c>
      <c r="O274" s="74" t="str">
        <f>IF('SP2TE(CH)'!O274='SP2TE(Beam)'!O274,"","NO")</f>
        <v/>
      </c>
      <c r="P274" t="str">
        <f>IF('SP2TE(CH)'!P274='SP2TE(Beam)'!P274,"","NO")</f>
        <v/>
      </c>
      <c r="Q274" t="str">
        <f>IF('SP2TE(CH)'!Q274='SP2TE(Beam)'!Q274,"","NO")</f>
        <v/>
      </c>
      <c r="R274" t="str">
        <f>IF('SP2TE(CH)'!R274='SP2TE(Beam)'!R274,"","NO")</f>
        <v/>
      </c>
      <c r="S274" t="str">
        <f>IF('SP2TE(CH)'!S274='SP2TE(Beam)'!S274,"","NO")</f>
        <v/>
      </c>
      <c r="T274" t="str">
        <f>IF('SP2TE(CH)'!T274='SP2TE(Beam)'!T274,"","NO")</f>
        <v/>
      </c>
      <c r="U274" t="str">
        <f>IF('SP2TE(CH)'!U274='SP2TE(Beam)'!U274,"","NO")</f>
        <v/>
      </c>
      <c r="V274" t="str">
        <f>IF('SP2TE(CH)'!V274='SP2TE(Beam)'!V274,"","NO")</f>
        <v/>
      </c>
      <c r="W274" t="str">
        <f>IF('SP2TE(CH)'!W274='SP2TE(Beam)'!W274,"","NO")</f>
        <v/>
      </c>
      <c r="X274" t="str">
        <f>IF('SP2TE(CH)'!X274='SP2TE(Beam)'!X274,"","NO")</f>
        <v/>
      </c>
      <c r="Y274" t="str">
        <f>IF('SP2TE(CH)'!Y274='SP2TE(Beam)'!Y274,"","NO")</f>
        <v/>
      </c>
      <c r="Z274" t="str">
        <f>IF('SP2TE(CH)'!Z274='SP2TE(Beam)'!Z274,"","NO")</f>
        <v/>
      </c>
    </row>
    <row r="275" spans="1:26">
      <c r="A275" t="str">
        <f>IF('SP2TE(CH)'!A275='SP2TE(Beam)'!A275,"","NO")</f>
        <v/>
      </c>
      <c r="B275" t="str">
        <f>IF('SP2TE(CH)'!B275='SP2TE(Beam)'!B275,"","NO")</f>
        <v/>
      </c>
      <c r="C275" t="str">
        <f>IF('SP2TE(CH)'!C275='SP2TE(Beam)'!C275,"","NO")</f>
        <v/>
      </c>
      <c r="D275" t="str">
        <f>IF('SP2TE(CH)'!D275='SP2TE(Beam)'!D275,"","NO")</f>
        <v/>
      </c>
      <c r="E275" t="str">
        <f>IF('SP2TE(CH)'!E275='SP2TE(Beam)'!E275,"","NO")</f>
        <v/>
      </c>
      <c r="F275" t="str">
        <f>IF('SP2TE(CH)'!F275='SP2TE(Beam)'!F275,"","NO")</f>
        <v/>
      </c>
      <c r="G275" t="str">
        <f>IF('SP2TE(CH)'!G275='SP2TE(Beam)'!G275,"","NO")</f>
        <v/>
      </c>
      <c r="H275" s="74" t="str">
        <f>IF('SP2TE(CH)'!H275='SP2TE(Beam)'!H275,"","NO")</f>
        <v/>
      </c>
      <c r="I275" s="74" t="str">
        <f>IF('SP2TE(CH)'!I275='SP2TE(Beam)'!I275,"","NO")</f>
        <v/>
      </c>
      <c r="J275" s="74" t="str">
        <f>IF('SP2TE(CH)'!J275='SP2TE(Beam)'!J275,"","NO")</f>
        <v/>
      </c>
      <c r="K275" s="74" t="str">
        <f>IF('SP2TE(CH)'!K275='SP2TE(Beam)'!K275,"","NO")</f>
        <v/>
      </c>
      <c r="L275" s="74" t="str">
        <f>IF('SP2TE(CH)'!L275='SP2TE(Beam)'!L275,"","NO")</f>
        <v/>
      </c>
      <c r="M275" s="74" t="str">
        <f>IF('SP2TE(CH)'!M275='SP2TE(Beam)'!M275,"","NO")</f>
        <v/>
      </c>
      <c r="N275" s="74" t="str">
        <f>IF('SP2TE(CH)'!N275='SP2TE(Beam)'!N275,"","NO")</f>
        <v/>
      </c>
      <c r="O275" s="74" t="str">
        <f>IF('SP2TE(CH)'!O275='SP2TE(Beam)'!O275,"","NO")</f>
        <v/>
      </c>
      <c r="P275" t="str">
        <f>IF('SP2TE(CH)'!P275='SP2TE(Beam)'!P275,"","NO")</f>
        <v/>
      </c>
      <c r="Q275" t="str">
        <f>IF('SP2TE(CH)'!Q275='SP2TE(Beam)'!Q275,"","NO")</f>
        <v/>
      </c>
      <c r="R275" t="str">
        <f>IF('SP2TE(CH)'!R275='SP2TE(Beam)'!R275,"","NO")</f>
        <v/>
      </c>
      <c r="S275" t="str">
        <f>IF('SP2TE(CH)'!S275='SP2TE(Beam)'!S275,"","NO")</f>
        <v/>
      </c>
      <c r="T275" t="str">
        <f>IF('SP2TE(CH)'!T275='SP2TE(Beam)'!T275,"","NO")</f>
        <v/>
      </c>
      <c r="U275" t="str">
        <f>IF('SP2TE(CH)'!U275='SP2TE(Beam)'!U275,"","NO")</f>
        <v/>
      </c>
      <c r="V275" t="str">
        <f>IF('SP2TE(CH)'!V275='SP2TE(Beam)'!V275,"","NO")</f>
        <v/>
      </c>
      <c r="W275" t="str">
        <f>IF('SP2TE(CH)'!W275='SP2TE(Beam)'!W275,"","NO")</f>
        <v/>
      </c>
      <c r="X275" t="str">
        <f>IF('SP2TE(CH)'!X275='SP2TE(Beam)'!X275,"","NO")</f>
        <v/>
      </c>
      <c r="Y275" t="str">
        <f>IF('SP2TE(CH)'!Y275='SP2TE(Beam)'!Y275,"","NO")</f>
        <v/>
      </c>
      <c r="Z275" t="str">
        <f>IF('SP2TE(CH)'!Z275='SP2TE(Beam)'!Z275,"","NO")</f>
        <v/>
      </c>
    </row>
    <row r="276" spans="1:26">
      <c r="A276" t="str">
        <f>IF('SP2TE(CH)'!A276='SP2TE(Beam)'!A276,"","NO")</f>
        <v/>
      </c>
      <c r="B276" t="str">
        <f>IF('SP2TE(CH)'!B276='SP2TE(Beam)'!B276,"","NO")</f>
        <v/>
      </c>
      <c r="C276" t="str">
        <f>IF('SP2TE(CH)'!C276='SP2TE(Beam)'!C276,"","NO")</f>
        <v/>
      </c>
      <c r="D276" t="str">
        <f>IF('SP2TE(CH)'!D276='SP2TE(Beam)'!D276,"","NO")</f>
        <v/>
      </c>
      <c r="E276" t="str">
        <f>IF('SP2TE(CH)'!E276='SP2TE(Beam)'!E276,"","NO")</f>
        <v/>
      </c>
      <c r="F276" t="str">
        <f>IF('SP2TE(CH)'!F276='SP2TE(Beam)'!F276,"","NO")</f>
        <v/>
      </c>
      <c r="G276" t="str">
        <f>IF('SP2TE(CH)'!G276='SP2TE(Beam)'!G276,"","NO")</f>
        <v/>
      </c>
      <c r="H276" s="74" t="str">
        <f>IF('SP2TE(CH)'!H276='SP2TE(Beam)'!H276,"","NO")</f>
        <v/>
      </c>
      <c r="I276" s="74" t="str">
        <f>IF('SP2TE(CH)'!I276='SP2TE(Beam)'!I276,"","NO")</f>
        <v/>
      </c>
      <c r="J276" s="74" t="str">
        <f>IF('SP2TE(CH)'!J276='SP2TE(Beam)'!J276,"","NO")</f>
        <v/>
      </c>
      <c r="K276" s="74" t="str">
        <f>IF('SP2TE(CH)'!K276='SP2TE(Beam)'!K276,"","NO")</f>
        <v/>
      </c>
      <c r="L276" s="74" t="str">
        <f>IF('SP2TE(CH)'!L276='SP2TE(Beam)'!L276,"","NO")</f>
        <v/>
      </c>
      <c r="M276" s="74" t="str">
        <f>IF('SP2TE(CH)'!M276='SP2TE(Beam)'!M276,"","NO")</f>
        <v/>
      </c>
      <c r="N276" s="74" t="str">
        <f>IF('SP2TE(CH)'!N276='SP2TE(Beam)'!N276,"","NO")</f>
        <v/>
      </c>
      <c r="O276" s="74" t="str">
        <f>IF('SP2TE(CH)'!O276='SP2TE(Beam)'!O276,"","NO")</f>
        <v/>
      </c>
      <c r="P276" t="str">
        <f>IF('SP2TE(CH)'!P276='SP2TE(Beam)'!P276,"","NO")</f>
        <v/>
      </c>
      <c r="Q276" t="str">
        <f>IF('SP2TE(CH)'!Q276='SP2TE(Beam)'!Q276,"","NO")</f>
        <v/>
      </c>
      <c r="R276" t="str">
        <f>IF('SP2TE(CH)'!R276='SP2TE(Beam)'!R276,"","NO")</f>
        <v/>
      </c>
      <c r="S276" t="str">
        <f>IF('SP2TE(CH)'!S276='SP2TE(Beam)'!S276,"","NO")</f>
        <v/>
      </c>
      <c r="T276" t="str">
        <f>IF('SP2TE(CH)'!T276='SP2TE(Beam)'!T276,"","NO")</f>
        <v/>
      </c>
      <c r="U276" t="str">
        <f>IF('SP2TE(CH)'!U276='SP2TE(Beam)'!U276,"","NO")</f>
        <v/>
      </c>
      <c r="V276" t="str">
        <f>IF('SP2TE(CH)'!V276='SP2TE(Beam)'!V276,"","NO")</f>
        <v/>
      </c>
      <c r="W276" t="str">
        <f>IF('SP2TE(CH)'!W276='SP2TE(Beam)'!W276,"","NO")</f>
        <v/>
      </c>
      <c r="X276" t="str">
        <f>IF('SP2TE(CH)'!X276='SP2TE(Beam)'!X276,"","NO")</f>
        <v/>
      </c>
      <c r="Y276" t="str">
        <f>IF('SP2TE(CH)'!Y276='SP2TE(Beam)'!Y276,"","NO")</f>
        <v/>
      </c>
      <c r="Z276" t="str">
        <f>IF('SP2TE(CH)'!Z276='SP2TE(Beam)'!Z276,"","NO")</f>
        <v/>
      </c>
    </row>
    <row r="277" spans="1:26">
      <c r="A277" t="str">
        <f>IF('SP2TE(CH)'!A277='SP2TE(Beam)'!A277,"","NO")</f>
        <v/>
      </c>
      <c r="B277" t="str">
        <f>IF('SP2TE(CH)'!B277='SP2TE(Beam)'!B277,"","NO")</f>
        <v/>
      </c>
      <c r="C277" t="str">
        <f>IF('SP2TE(CH)'!C277='SP2TE(Beam)'!C277,"","NO")</f>
        <v/>
      </c>
      <c r="D277" t="str">
        <f>IF('SP2TE(CH)'!D277='SP2TE(Beam)'!D277,"","NO")</f>
        <v/>
      </c>
      <c r="E277" t="str">
        <f>IF('SP2TE(CH)'!E277='SP2TE(Beam)'!E277,"","NO")</f>
        <v/>
      </c>
      <c r="F277" t="str">
        <f>IF('SP2TE(CH)'!F277='SP2TE(Beam)'!F277,"","NO")</f>
        <v/>
      </c>
      <c r="G277" t="str">
        <f>IF('SP2TE(CH)'!G277='SP2TE(Beam)'!G277,"","NO")</f>
        <v/>
      </c>
      <c r="H277" s="74" t="str">
        <f>IF('SP2TE(CH)'!H277='SP2TE(Beam)'!H277,"","NO")</f>
        <v/>
      </c>
      <c r="I277" s="74" t="str">
        <f>IF('SP2TE(CH)'!I277='SP2TE(Beam)'!I277,"","NO")</f>
        <v/>
      </c>
      <c r="J277" s="74" t="str">
        <f>IF('SP2TE(CH)'!J277='SP2TE(Beam)'!J277,"","NO")</f>
        <v/>
      </c>
      <c r="K277" s="74" t="str">
        <f>IF('SP2TE(CH)'!K277='SP2TE(Beam)'!K277,"","NO")</f>
        <v/>
      </c>
      <c r="L277" s="74" t="str">
        <f>IF('SP2TE(CH)'!L277='SP2TE(Beam)'!L277,"","NO")</f>
        <v/>
      </c>
      <c r="M277" s="74" t="str">
        <f>IF('SP2TE(CH)'!M277='SP2TE(Beam)'!M277,"","NO")</f>
        <v/>
      </c>
      <c r="N277" s="74" t="str">
        <f>IF('SP2TE(CH)'!N277='SP2TE(Beam)'!N277,"","NO")</f>
        <v/>
      </c>
      <c r="O277" s="74" t="str">
        <f>IF('SP2TE(CH)'!O277='SP2TE(Beam)'!O277,"","NO")</f>
        <v/>
      </c>
      <c r="P277" t="str">
        <f>IF('SP2TE(CH)'!P277='SP2TE(Beam)'!P277,"","NO")</f>
        <v/>
      </c>
      <c r="Q277" t="str">
        <f>IF('SP2TE(CH)'!Q277='SP2TE(Beam)'!Q277,"","NO")</f>
        <v/>
      </c>
      <c r="R277" t="str">
        <f>IF('SP2TE(CH)'!R277='SP2TE(Beam)'!R277,"","NO")</f>
        <v/>
      </c>
      <c r="S277" t="str">
        <f>IF('SP2TE(CH)'!S277='SP2TE(Beam)'!S277,"","NO")</f>
        <v/>
      </c>
      <c r="T277" t="str">
        <f>IF('SP2TE(CH)'!T277='SP2TE(Beam)'!T277,"","NO")</f>
        <v/>
      </c>
      <c r="U277" t="str">
        <f>IF('SP2TE(CH)'!U277='SP2TE(Beam)'!U277,"","NO")</f>
        <v/>
      </c>
      <c r="V277" t="str">
        <f>IF('SP2TE(CH)'!V277='SP2TE(Beam)'!V277,"","NO")</f>
        <v/>
      </c>
      <c r="W277" t="str">
        <f>IF('SP2TE(CH)'!W277='SP2TE(Beam)'!W277,"","NO")</f>
        <v/>
      </c>
      <c r="X277" t="str">
        <f>IF('SP2TE(CH)'!X277='SP2TE(Beam)'!X277,"","NO")</f>
        <v/>
      </c>
      <c r="Y277" t="str">
        <f>IF('SP2TE(CH)'!Y277='SP2TE(Beam)'!Y277,"","NO")</f>
        <v/>
      </c>
      <c r="Z277" t="str">
        <f>IF('SP2TE(CH)'!Z277='SP2TE(Beam)'!Z277,"","NO")</f>
        <v/>
      </c>
    </row>
    <row r="278" spans="1:26">
      <c r="A278" t="str">
        <f>IF('SP2TE(CH)'!A278='SP2TE(Beam)'!A278,"","NO")</f>
        <v/>
      </c>
      <c r="B278" t="str">
        <f>IF('SP2TE(CH)'!B278='SP2TE(Beam)'!B278,"","NO")</f>
        <v/>
      </c>
      <c r="C278" t="str">
        <f>IF('SP2TE(CH)'!C278='SP2TE(Beam)'!C278,"","NO")</f>
        <v/>
      </c>
      <c r="D278" t="str">
        <f>IF('SP2TE(CH)'!D278='SP2TE(Beam)'!D278,"","NO")</f>
        <v/>
      </c>
      <c r="E278" t="str">
        <f>IF('SP2TE(CH)'!E278='SP2TE(Beam)'!E278,"","NO")</f>
        <v/>
      </c>
      <c r="F278" t="str">
        <f>IF('SP2TE(CH)'!F278='SP2TE(Beam)'!F278,"","NO")</f>
        <v/>
      </c>
      <c r="G278" t="str">
        <f>IF('SP2TE(CH)'!G278='SP2TE(Beam)'!G278,"","NO")</f>
        <v/>
      </c>
      <c r="H278" s="74" t="str">
        <f>IF('SP2TE(CH)'!H278='SP2TE(Beam)'!H278,"","NO")</f>
        <v/>
      </c>
      <c r="I278" s="74" t="str">
        <f>IF('SP2TE(CH)'!I278='SP2TE(Beam)'!I278,"","NO")</f>
        <v/>
      </c>
      <c r="J278" s="74" t="str">
        <f>IF('SP2TE(CH)'!J278='SP2TE(Beam)'!J278,"","NO")</f>
        <v/>
      </c>
      <c r="K278" s="74" t="str">
        <f>IF('SP2TE(CH)'!K278='SP2TE(Beam)'!K278,"","NO")</f>
        <v/>
      </c>
      <c r="L278" s="74" t="str">
        <f>IF('SP2TE(CH)'!L278='SP2TE(Beam)'!L278,"","NO")</f>
        <v/>
      </c>
      <c r="M278" s="74" t="str">
        <f>IF('SP2TE(CH)'!M278='SP2TE(Beam)'!M278,"","NO")</f>
        <v/>
      </c>
      <c r="N278" s="74" t="str">
        <f>IF('SP2TE(CH)'!N278='SP2TE(Beam)'!N278,"","NO")</f>
        <v/>
      </c>
      <c r="O278" s="74" t="str">
        <f>IF('SP2TE(CH)'!O278='SP2TE(Beam)'!O278,"","NO")</f>
        <v/>
      </c>
      <c r="P278" t="str">
        <f>IF('SP2TE(CH)'!P278='SP2TE(Beam)'!P278,"","NO")</f>
        <v/>
      </c>
      <c r="Q278" t="str">
        <f>IF('SP2TE(CH)'!Q278='SP2TE(Beam)'!Q278,"","NO")</f>
        <v/>
      </c>
      <c r="R278" t="str">
        <f>IF('SP2TE(CH)'!R278='SP2TE(Beam)'!R278,"","NO")</f>
        <v/>
      </c>
      <c r="S278" t="str">
        <f>IF('SP2TE(CH)'!S278='SP2TE(Beam)'!S278,"","NO")</f>
        <v/>
      </c>
      <c r="T278" t="str">
        <f>IF('SP2TE(CH)'!T278='SP2TE(Beam)'!T278,"","NO")</f>
        <v/>
      </c>
      <c r="U278" t="str">
        <f>IF('SP2TE(CH)'!U278='SP2TE(Beam)'!U278,"","NO")</f>
        <v/>
      </c>
      <c r="V278" t="str">
        <f>IF('SP2TE(CH)'!V278='SP2TE(Beam)'!V278,"","NO")</f>
        <v/>
      </c>
      <c r="W278" t="str">
        <f>IF('SP2TE(CH)'!W278='SP2TE(Beam)'!W278,"","NO")</f>
        <v/>
      </c>
      <c r="X278" t="str">
        <f>IF('SP2TE(CH)'!X278='SP2TE(Beam)'!X278,"","NO")</f>
        <v/>
      </c>
      <c r="Y278" t="str">
        <f>IF('SP2TE(CH)'!Y278='SP2TE(Beam)'!Y278,"","NO")</f>
        <v/>
      </c>
      <c r="Z278" t="str">
        <f>IF('SP2TE(CH)'!Z278='SP2TE(Beam)'!Z278,"","NO")</f>
        <v/>
      </c>
    </row>
    <row r="279" spans="1:26">
      <c r="A279" t="str">
        <f>IF('SP2TE(CH)'!A279='SP2TE(Beam)'!A279,"","NO")</f>
        <v/>
      </c>
      <c r="B279" t="str">
        <f>IF('SP2TE(CH)'!B279='SP2TE(Beam)'!B279,"","NO")</f>
        <v/>
      </c>
      <c r="C279" t="str">
        <f>IF('SP2TE(CH)'!C279='SP2TE(Beam)'!C279,"","NO")</f>
        <v/>
      </c>
      <c r="D279" t="str">
        <f>IF('SP2TE(CH)'!D279='SP2TE(Beam)'!D279,"","NO")</f>
        <v/>
      </c>
      <c r="E279" t="str">
        <f>IF('SP2TE(CH)'!E279='SP2TE(Beam)'!E279,"","NO")</f>
        <v/>
      </c>
      <c r="F279" t="str">
        <f>IF('SP2TE(CH)'!F279='SP2TE(Beam)'!F279,"","NO")</f>
        <v/>
      </c>
      <c r="G279" t="str">
        <f>IF('SP2TE(CH)'!G279='SP2TE(Beam)'!G279,"","NO")</f>
        <v/>
      </c>
      <c r="H279" s="74" t="str">
        <f>IF('SP2TE(CH)'!H279='SP2TE(Beam)'!H279,"","NO")</f>
        <v/>
      </c>
      <c r="I279" s="74" t="str">
        <f>IF('SP2TE(CH)'!I279='SP2TE(Beam)'!I279,"","NO")</f>
        <v/>
      </c>
      <c r="J279" s="74" t="str">
        <f>IF('SP2TE(CH)'!J279='SP2TE(Beam)'!J279,"","NO")</f>
        <v/>
      </c>
      <c r="K279" s="74" t="str">
        <f>IF('SP2TE(CH)'!K279='SP2TE(Beam)'!K279,"","NO")</f>
        <v/>
      </c>
      <c r="L279" s="74" t="str">
        <f>IF('SP2TE(CH)'!L279='SP2TE(Beam)'!L279,"","NO")</f>
        <v/>
      </c>
      <c r="M279" s="74" t="str">
        <f>IF('SP2TE(CH)'!M279='SP2TE(Beam)'!M279,"","NO")</f>
        <v/>
      </c>
      <c r="N279" s="74" t="str">
        <f>IF('SP2TE(CH)'!N279='SP2TE(Beam)'!N279,"","NO")</f>
        <v/>
      </c>
      <c r="O279" s="74" t="str">
        <f>IF('SP2TE(CH)'!O279='SP2TE(Beam)'!O279,"","NO")</f>
        <v/>
      </c>
      <c r="P279" t="str">
        <f>IF('SP2TE(CH)'!P279='SP2TE(Beam)'!P279,"","NO")</f>
        <v/>
      </c>
      <c r="Q279" t="str">
        <f>IF('SP2TE(CH)'!Q279='SP2TE(Beam)'!Q279,"","NO")</f>
        <v/>
      </c>
      <c r="R279" t="str">
        <f>IF('SP2TE(CH)'!R279='SP2TE(Beam)'!R279,"","NO")</f>
        <v/>
      </c>
      <c r="S279" t="str">
        <f>IF('SP2TE(CH)'!S279='SP2TE(Beam)'!S279,"","NO")</f>
        <v/>
      </c>
      <c r="T279" t="str">
        <f>IF('SP2TE(CH)'!T279='SP2TE(Beam)'!T279,"","NO")</f>
        <v/>
      </c>
      <c r="U279" t="str">
        <f>IF('SP2TE(CH)'!U279='SP2TE(Beam)'!U279,"","NO")</f>
        <v/>
      </c>
      <c r="V279" t="str">
        <f>IF('SP2TE(CH)'!V279='SP2TE(Beam)'!V279,"","NO")</f>
        <v/>
      </c>
      <c r="W279" t="str">
        <f>IF('SP2TE(CH)'!W279='SP2TE(Beam)'!W279,"","NO")</f>
        <v/>
      </c>
      <c r="X279" t="str">
        <f>IF('SP2TE(CH)'!X279='SP2TE(Beam)'!X279,"","NO")</f>
        <v/>
      </c>
      <c r="Y279" t="str">
        <f>IF('SP2TE(CH)'!Y279='SP2TE(Beam)'!Y279,"","NO")</f>
        <v/>
      </c>
      <c r="Z279" t="str">
        <f>IF('SP2TE(CH)'!Z279='SP2TE(Beam)'!Z279,"","NO")</f>
        <v/>
      </c>
    </row>
    <row r="280" spans="1:26">
      <c r="A280" t="str">
        <f>IF('SP2TE(CH)'!A280='SP2TE(Beam)'!A280,"","NO")</f>
        <v/>
      </c>
      <c r="B280" t="str">
        <f>IF('SP2TE(CH)'!B280='SP2TE(Beam)'!B280,"","NO")</f>
        <v/>
      </c>
      <c r="C280" t="str">
        <f>IF('SP2TE(CH)'!C280='SP2TE(Beam)'!C280,"","NO")</f>
        <v/>
      </c>
      <c r="D280" t="str">
        <f>IF('SP2TE(CH)'!D280='SP2TE(Beam)'!D280,"","NO")</f>
        <v/>
      </c>
      <c r="E280" t="str">
        <f>IF('SP2TE(CH)'!E280='SP2TE(Beam)'!E280,"","NO")</f>
        <v/>
      </c>
      <c r="F280" t="str">
        <f>IF('SP2TE(CH)'!F280='SP2TE(Beam)'!F280,"","NO")</f>
        <v/>
      </c>
      <c r="G280" t="str">
        <f>IF('SP2TE(CH)'!G280='SP2TE(Beam)'!G280,"","NO")</f>
        <v/>
      </c>
      <c r="H280" s="74" t="str">
        <f>IF('SP2TE(CH)'!H280='SP2TE(Beam)'!H280,"","NO")</f>
        <v/>
      </c>
      <c r="I280" s="74" t="str">
        <f>IF('SP2TE(CH)'!I280='SP2TE(Beam)'!I280,"","NO")</f>
        <v/>
      </c>
      <c r="J280" s="74" t="str">
        <f>IF('SP2TE(CH)'!J280='SP2TE(Beam)'!J280,"","NO")</f>
        <v/>
      </c>
      <c r="K280" s="74" t="str">
        <f>IF('SP2TE(CH)'!K280='SP2TE(Beam)'!K280,"","NO")</f>
        <v/>
      </c>
      <c r="L280" s="74" t="str">
        <f>IF('SP2TE(CH)'!L280='SP2TE(Beam)'!L280,"","NO")</f>
        <v/>
      </c>
      <c r="M280" s="74" t="str">
        <f>IF('SP2TE(CH)'!M280='SP2TE(Beam)'!M280,"","NO")</f>
        <v/>
      </c>
      <c r="N280" s="74" t="str">
        <f>IF('SP2TE(CH)'!N280='SP2TE(Beam)'!N280,"","NO")</f>
        <v/>
      </c>
      <c r="O280" s="74" t="str">
        <f>IF('SP2TE(CH)'!O280='SP2TE(Beam)'!O280,"","NO")</f>
        <v/>
      </c>
      <c r="P280" t="str">
        <f>IF('SP2TE(CH)'!P280='SP2TE(Beam)'!P280,"","NO")</f>
        <v/>
      </c>
      <c r="Q280" t="str">
        <f>IF('SP2TE(CH)'!Q280='SP2TE(Beam)'!Q280,"","NO")</f>
        <v/>
      </c>
      <c r="R280" t="str">
        <f>IF('SP2TE(CH)'!R280='SP2TE(Beam)'!R280,"","NO")</f>
        <v/>
      </c>
      <c r="S280" t="str">
        <f>IF('SP2TE(CH)'!S280='SP2TE(Beam)'!S280,"","NO")</f>
        <v/>
      </c>
      <c r="T280" t="str">
        <f>IF('SP2TE(CH)'!T280='SP2TE(Beam)'!T280,"","NO")</f>
        <v/>
      </c>
      <c r="U280" t="str">
        <f>IF('SP2TE(CH)'!U280='SP2TE(Beam)'!U280,"","NO")</f>
        <v/>
      </c>
      <c r="V280" t="str">
        <f>IF('SP2TE(CH)'!V280='SP2TE(Beam)'!V280,"","NO")</f>
        <v/>
      </c>
      <c r="W280" t="str">
        <f>IF('SP2TE(CH)'!W280='SP2TE(Beam)'!W280,"","NO")</f>
        <v/>
      </c>
      <c r="X280" t="str">
        <f>IF('SP2TE(CH)'!X280='SP2TE(Beam)'!X280,"","NO")</f>
        <v/>
      </c>
      <c r="Y280" t="str">
        <f>IF('SP2TE(CH)'!Y280='SP2TE(Beam)'!Y280,"","NO")</f>
        <v/>
      </c>
      <c r="Z280" t="str">
        <f>IF('SP2TE(CH)'!Z280='SP2TE(Beam)'!Z280,"","NO")</f>
        <v/>
      </c>
    </row>
    <row r="281" spans="1:26">
      <c r="A281" t="str">
        <f>IF('SP2TE(CH)'!A281='SP2TE(Beam)'!A281,"","NO")</f>
        <v/>
      </c>
      <c r="B281" t="str">
        <f>IF('SP2TE(CH)'!B281='SP2TE(Beam)'!B281,"","NO")</f>
        <v/>
      </c>
      <c r="C281" t="str">
        <f>IF('SP2TE(CH)'!C281='SP2TE(Beam)'!C281,"","NO")</f>
        <v/>
      </c>
      <c r="D281" t="str">
        <f>IF('SP2TE(CH)'!D281='SP2TE(Beam)'!D281,"","NO")</f>
        <v/>
      </c>
      <c r="E281" t="str">
        <f>IF('SP2TE(CH)'!E281='SP2TE(Beam)'!E281,"","NO")</f>
        <v/>
      </c>
      <c r="F281" t="str">
        <f>IF('SP2TE(CH)'!F281='SP2TE(Beam)'!F281,"","NO")</f>
        <v/>
      </c>
      <c r="G281" t="str">
        <f>IF('SP2TE(CH)'!G281='SP2TE(Beam)'!G281,"","NO")</f>
        <v/>
      </c>
      <c r="H281" s="74" t="str">
        <f>IF('SP2TE(CH)'!H281='SP2TE(Beam)'!H281,"","NO")</f>
        <v/>
      </c>
      <c r="I281" s="74" t="str">
        <f>IF('SP2TE(CH)'!I281='SP2TE(Beam)'!I281,"","NO")</f>
        <v/>
      </c>
      <c r="J281" s="74" t="str">
        <f>IF('SP2TE(CH)'!J281='SP2TE(Beam)'!J281,"","NO")</f>
        <v/>
      </c>
      <c r="K281" s="74" t="str">
        <f>IF('SP2TE(CH)'!K281='SP2TE(Beam)'!K281,"","NO")</f>
        <v/>
      </c>
      <c r="L281" s="74" t="str">
        <f>IF('SP2TE(CH)'!L281='SP2TE(Beam)'!L281,"","NO")</f>
        <v/>
      </c>
      <c r="M281" s="74" t="str">
        <f>IF('SP2TE(CH)'!M281='SP2TE(Beam)'!M281,"","NO")</f>
        <v/>
      </c>
      <c r="N281" s="74" t="str">
        <f>IF('SP2TE(CH)'!N281='SP2TE(Beam)'!N281,"","NO")</f>
        <v/>
      </c>
      <c r="O281" s="74" t="str">
        <f>IF('SP2TE(CH)'!O281='SP2TE(Beam)'!O281,"","NO")</f>
        <v/>
      </c>
      <c r="P281" t="str">
        <f>IF('SP2TE(CH)'!P281='SP2TE(Beam)'!P281,"","NO")</f>
        <v/>
      </c>
      <c r="Q281" t="str">
        <f>IF('SP2TE(CH)'!Q281='SP2TE(Beam)'!Q281,"","NO")</f>
        <v/>
      </c>
      <c r="R281" t="str">
        <f>IF('SP2TE(CH)'!R281='SP2TE(Beam)'!R281,"","NO")</f>
        <v/>
      </c>
      <c r="S281" t="str">
        <f>IF('SP2TE(CH)'!S281='SP2TE(Beam)'!S281,"","NO")</f>
        <v/>
      </c>
      <c r="T281" t="str">
        <f>IF('SP2TE(CH)'!T281='SP2TE(Beam)'!T281,"","NO")</f>
        <v/>
      </c>
      <c r="U281" t="str">
        <f>IF('SP2TE(CH)'!U281='SP2TE(Beam)'!U281,"","NO")</f>
        <v/>
      </c>
      <c r="V281" t="str">
        <f>IF('SP2TE(CH)'!V281='SP2TE(Beam)'!V281,"","NO")</f>
        <v/>
      </c>
      <c r="W281" t="str">
        <f>IF('SP2TE(CH)'!W281='SP2TE(Beam)'!W281,"","NO")</f>
        <v/>
      </c>
      <c r="X281" t="str">
        <f>IF('SP2TE(CH)'!X281='SP2TE(Beam)'!X281,"","NO")</f>
        <v/>
      </c>
      <c r="Y281" t="str">
        <f>IF('SP2TE(CH)'!Y281='SP2TE(Beam)'!Y281,"","NO")</f>
        <v/>
      </c>
      <c r="Z281" t="str">
        <f>IF('SP2TE(CH)'!Z281='SP2TE(Beam)'!Z281,"","NO")</f>
        <v/>
      </c>
    </row>
    <row r="282" spans="1:26">
      <c r="A282" t="str">
        <f>IF('SP2TE(CH)'!A282='SP2TE(Beam)'!A282,"","NO")</f>
        <v/>
      </c>
      <c r="B282" t="str">
        <f>IF('SP2TE(CH)'!B282='SP2TE(Beam)'!B282,"","NO")</f>
        <v/>
      </c>
      <c r="C282" t="str">
        <f>IF('SP2TE(CH)'!C282='SP2TE(Beam)'!C282,"","NO")</f>
        <v/>
      </c>
      <c r="D282" t="str">
        <f>IF('SP2TE(CH)'!D282='SP2TE(Beam)'!D282,"","NO")</f>
        <v/>
      </c>
      <c r="E282" t="str">
        <f>IF('SP2TE(CH)'!E282='SP2TE(Beam)'!E282,"","NO")</f>
        <v/>
      </c>
      <c r="F282" t="str">
        <f>IF('SP2TE(CH)'!F282='SP2TE(Beam)'!F282,"","NO")</f>
        <v/>
      </c>
      <c r="G282" t="str">
        <f>IF('SP2TE(CH)'!G282='SP2TE(Beam)'!G282,"","NO")</f>
        <v/>
      </c>
      <c r="H282" s="74" t="str">
        <f>IF('SP2TE(CH)'!H282='SP2TE(Beam)'!H282,"","NO")</f>
        <v/>
      </c>
      <c r="I282" s="74" t="str">
        <f>IF('SP2TE(CH)'!I282='SP2TE(Beam)'!I282,"","NO")</f>
        <v/>
      </c>
      <c r="J282" s="74" t="str">
        <f>IF('SP2TE(CH)'!J282='SP2TE(Beam)'!J282,"","NO")</f>
        <v/>
      </c>
      <c r="K282" s="74" t="str">
        <f>IF('SP2TE(CH)'!K282='SP2TE(Beam)'!K282,"","NO")</f>
        <v/>
      </c>
      <c r="L282" s="74" t="str">
        <f>IF('SP2TE(CH)'!L282='SP2TE(Beam)'!L282,"","NO")</f>
        <v/>
      </c>
      <c r="M282" s="74" t="str">
        <f>IF('SP2TE(CH)'!M282='SP2TE(Beam)'!M282,"","NO")</f>
        <v/>
      </c>
      <c r="N282" s="74" t="str">
        <f>IF('SP2TE(CH)'!N282='SP2TE(Beam)'!N282,"","NO")</f>
        <v/>
      </c>
      <c r="O282" s="74" t="str">
        <f>IF('SP2TE(CH)'!O282='SP2TE(Beam)'!O282,"","NO")</f>
        <v/>
      </c>
      <c r="P282" t="str">
        <f>IF('SP2TE(CH)'!P282='SP2TE(Beam)'!P282,"","NO")</f>
        <v/>
      </c>
      <c r="Q282" t="str">
        <f>IF('SP2TE(CH)'!Q282='SP2TE(Beam)'!Q282,"","NO")</f>
        <v/>
      </c>
      <c r="R282" t="str">
        <f>IF('SP2TE(CH)'!R282='SP2TE(Beam)'!R282,"","NO")</f>
        <v/>
      </c>
      <c r="S282" t="str">
        <f>IF('SP2TE(CH)'!S282='SP2TE(Beam)'!S282,"","NO")</f>
        <v/>
      </c>
      <c r="T282" t="str">
        <f>IF('SP2TE(CH)'!T282='SP2TE(Beam)'!T282,"","NO")</f>
        <v/>
      </c>
      <c r="U282" t="str">
        <f>IF('SP2TE(CH)'!U282='SP2TE(Beam)'!U282,"","NO")</f>
        <v/>
      </c>
      <c r="V282" t="str">
        <f>IF('SP2TE(CH)'!V282='SP2TE(Beam)'!V282,"","NO")</f>
        <v/>
      </c>
      <c r="W282" t="str">
        <f>IF('SP2TE(CH)'!W282='SP2TE(Beam)'!W282,"","NO")</f>
        <v/>
      </c>
      <c r="X282" t="str">
        <f>IF('SP2TE(CH)'!X282='SP2TE(Beam)'!X282,"","NO")</f>
        <v/>
      </c>
      <c r="Y282" t="str">
        <f>IF('SP2TE(CH)'!Y282='SP2TE(Beam)'!Y282,"","NO")</f>
        <v/>
      </c>
      <c r="Z282" t="str">
        <f>IF('SP2TE(CH)'!Z282='SP2TE(Beam)'!Z282,"","NO")</f>
        <v/>
      </c>
    </row>
    <row r="283" spans="1:26">
      <c r="A283" t="str">
        <f>IF('SP2TE(CH)'!A283='SP2TE(Beam)'!A283,"","NO")</f>
        <v/>
      </c>
      <c r="B283" t="str">
        <f>IF('SP2TE(CH)'!B283='SP2TE(Beam)'!B283,"","NO")</f>
        <v/>
      </c>
      <c r="C283" t="str">
        <f>IF('SP2TE(CH)'!C283='SP2TE(Beam)'!C283,"","NO")</f>
        <v/>
      </c>
      <c r="D283" t="str">
        <f>IF('SP2TE(CH)'!D283='SP2TE(Beam)'!D283,"","NO")</f>
        <v/>
      </c>
      <c r="E283" t="str">
        <f>IF('SP2TE(CH)'!E283='SP2TE(Beam)'!E283,"","NO")</f>
        <v/>
      </c>
      <c r="F283" t="str">
        <f>IF('SP2TE(CH)'!F283='SP2TE(Beam)'!F283,"","NO")</f>
        <v/>
      </c>
      <c r="G283" t="str">
        <f>IF('SP2TE(CH)'!G283='SP2TE(Beam)'!G283,"","NO")</f>
        <v/>
      </c>
      <c r="H283" s="74" t="str">
        <f>IF('SP2TE(CH)'!H283='SP2TE(Beam)'!H283,"","NO")</f>
        <v/>
      </c>
      <c r="I283" s="74" t="str">
        <f>IF('SP2TE(CH)'!I283='SP2TE(Beam)'!I283,"","NO")</f>
        <v/>
      </c>
      <c r="J283" s="74" t="str">
        <f>IF('SP2TE(CH)'!J283='SP2TE(Beam)'!J283,"","NO")</f>
        <v/>
      </c>
      <c r="K283" s="74" t="str">
        <f>IF('SP2TE(CH)'!K283='SP2TE(Beam)'!K283,"","NO")</f>
        <v/>
      </c>
      <c r="L283" s="74" t="str">
        <f>IF('SP2TE(CH)'!L283='SP2TE(Beam)'!L283,"","NO")</f>
        <v/>
      </c>
      <c r="M283" s="74" t="str">
        <f>IF('SP2TE(CH)'!M283='SP2TE(Beam)'!M283,"","NO")</f>
        <v/>
      </c>
      <c r="N283" s="74" t="str">
        <f>IF('SP2TE(CH)'!N283='SP2TE(Beam)'!N283,"","NO")</f>
        <v/>
      </c>
      <c r="O283" s="74" t="str">
        <f>IF('SP2TE(CH)'!O283='SP2TE(Beam)'!O283,"","NO")</f>
        <v/>
      </c>
      <c r="P283" t="str">
        <f>IF('SP2TE(CH)'!P283='SP2TE(Beam)'!P283,"","NO")</f>
        <v/>
      </c>
      <c r="Q283" t="str">
        <f>IF('SP2TE(CH)'!Q283='SP2TE(Beam)'!Q283,"","NO")</f>
        <v/>
      </c>
      <c r="R283" t="str">
        <f>IF('SP2TE(CH)'!R283='SP2TE(Beam)'!R283,"","NO")</f>
        <v/>
      </c>
      <c r="S283" t="str">
        <f>IF('SP2TE(CH)'!S283='SP2TE(Beam)'!S283,"","NO")</f>
        <v/>
      </c>
      <c r="T283" t="str">
        <f>IF('SP2TE(CH)'!T283='SP2TE(Beam)'!T283,"","NO")</f>
        <v/>
      </c>
      <c r="U283" t="str">
        <f>IF('SP2TE(CH)'!U283='SP2TE(Beam)'!U283,"","NO")</f>
        <v/>
      </c>
      <c r="V283" t="str">
        <f>IF('SP2TE(CH)'!V283='SP2TE(Beam)'!V283,"","NO")</f>
        <v/>
      </c>
      <c r="W283" t="str">
        <f>IF('SP2TE(CH)'!W283='SP2TE(Beam)'!W283,"","NO")</f>
        <v/>
      </c>
      <c r="X283" t="str">
        <f>IF('SP2TE(CH)'!X283='SP2TE(Beam)'!X283,"","NO")</f>
        <v/>
      </c>
      <c r="Y283" t="str">
        <f>IF('SP2TE(CH)'!Y283='SP2TE(Beam)'!Y283,"","NO")</f>
        <v/>
      </c>
      <c r="Z283" t="str">
        <f>IF('SP2TE(CH)'!Z283='SP2TE(Beam)'!Z283,"","NO")</f>
        <v/>
      </c>
    </row>
    <row r="284" spans="1:26">
      <c r="A284" t="str">
        <f>IF('SP2TE(CH)'!A284='SP2TE(Beam)'!A284,"","NO")</f>
        <v/>
      </c>
      <c r="B284" t="str">
        <f>IF('SP2TE(CH)'!B284='SP2TE(Beam)'!B284,"","NO")</f>
        <v/>
      </c>
      <c r="C284" t="str">
        <f>IF('SP2TE(CH)'!C284='SP2TE(Beam)'!C284,"","NO")</f>
        <v/>
      </c>
      <c r="D284" t="str">
        <f>IF('SP2TE(CH)'!D284='SP2TE(Beam)'!D284,"","NO")</f>
        <v/>
      </c>
      <c r="E284" t="str">
        <f>IF('SP2TE(CH)'!E284='SP2TE(Beam)'!E284,"","NO")</f>
        <v/>
      </c>
      <c r="F284" t="str">
        <f>IF('SP2TE(CH)'!F284='SP2TE(Beam)'!F284,"","NO")</f>
        <v/>
      </c>
      <c r="G284" t="str">
        <f>IF('SP2TE(CH)'!G284='SP2TE(Beam)'!G284,"","NO")</f>
        <v/>
      </c>
      <c r="H284" s="74" t="str">
        <f>IF('SP2TE(CH)'!H284='SP2TE(Beam)'!H284,"","NO")</f>
        <v/>
      </c>
      <c r="I284" s="74" t="str">
        <f>IF('SP2TE(CH)'!I284='SP2TE(Beam)'!I284,"","NO")</f>
        <v/>
      </c>
      <c r="J284" s="74" t="str">
        <f>IF('SP2TE(CH)'!J284='SP2TE(Beam)'!J284,"","NO")</f>
        <v/>
      </c>
      <c r="K284" s="74" t="str">
        <f>IF('SP2TE(CH)'!K284='SP2TE(Beam)'!K284,"","NO")</f>
        <v/>
      </c>
      <c r="L284" s="74" t="str">
        <f>IF('SP2TE(CH)'!L284='SP2TE(Beam)'!L284,"","NO")</f>
        <v/>
      </c>
      <c r="M284" s="74" t="str">
        <f>IF('SP2TE(CH)'!M284='SP2TE(Beam)'!M284,"","NO")</f>
        <v/>
      </c>
      <c r="N284" s="74" t="str">
        <f>IF('SP2TE(CH)'!N284='SP2TE(Beam)'!N284,"","NO")</f>
        <v/>
      </c>
      <c r="O284" s="74" t="str">
        <f>IF('SP2TE(CH)'!O284='SP2TE(Beam)'!O284,"","NO")</f>
        <v/>
      </c>
      <c r="P284" t="str">
        <f>IF('SP2TE(CH)'!P284='SP2TE(Beam)'!P284,"","NO")</f>
        <v/>
      </c>
      <c r="Q284" t="str">
        <f>IF('SP2TE(CH)'!Q284='SP2TE(Beam)'!Q284,"","NO")</f>
        <v/>
      </c>
      <c r="R284" t="str">
        <f>IF('SP2TE(CH)'!R284='SP2TE(Beam)'!R284,"","NO")</f>
        <v/>
      </c>
      <c r="S284" t="str">
        <f>IF('SP2TE(CH)'!S284='SP2TE(Beam)'!S284,"","NO")</f>
        <v/>
      </c>
      <c r="T284" t="str">
        <f>IF('SP2TE(CH)'!T284='SP2TE(Beam)'!T284,"","NO")</f>
        <v/>
      </c>
      <c r="U284" t="str">
        <f>IF('SP2TE(CH)'!U284='SP2TE(Beam)'!U284,"","NO")</f>
        <v/>
      </c>
      <c r="V284" t="str">
        <f>IF('SP2TE(CH)'!V284='SP2TE(Beam)'!V284,"","NO")</f>
        <v/>
      </c>
      <c r="W284" t="str">
        <f>IF('SP2TE(CH)'!W284='SP2TE(Beam)'!W284,"","NO")</f>
        <v/>
      </c>
      <c r="X284" t="str">
        <f>IF('SP2TE(CH)'!X284='SP2TE(Beam)'!X284,"","NO")</f>
        <v/>
      </c>
      <c r="Y284" t="str">
        <f>IF('SP2TE(CH)'!Y284='SP2TE(Beam)'!Y284,"","NO")</f>
        <v/>
      </c>
      <c r="Z284" t="str">
        <f>IF('SP2TE(CH)'!Z284='SP2TE(Beam)'!Z284,"","NO")</f>
        <v/>
      </c>
    </row>
    <row r="285" spans="1:26">
      <c r="A285" t="str">
        <f>IF('SP2TE(CH)'!A285='SP2TE(Beam)'!A285,"","NO")</f>
        <v/>
      </c>
      <c r="B285" t="str">
        <f>IF('SP2TE(CH)'!B285='SP2TE(Beam)'!B285,"","NO")</f>
        <v/>
      </c>
      <c r="C285" t="str">
        <f>IF('SP2TE(CH)'!C285='SP2TE(Beam)'!C285,"","NO")</f>
        <v/>
      </c>
      <c r="D285" t="str">
        <f>IF('SP2TE(CH)'!D285='SP2TE(Beam)'!D285,"","NO")</f>
        <v/>
      </c>
      <c r="E285" t="str">
        <f>IF('SP2TE(CH)'!E285='SP2TE(Beam)'!E285,"","NO")</f>
        <v/>
      </c>
      <c r="F285" t="str">
        <f>IF('SP2TE(CH)'!F285='SP2TE(Beam)'!F285,"","NO")</f>
        <v/>
      </c>
      <c r="G285" t="str">
        <f>IF('SP2TE(CH)'!G285='SP2TE(Beam)'!G285,"","NO")</f>
        <v/>
      </c>
      <c r="H285" s="74" t="str">
        <f>IF('SP2TE(CH)'!H285='SP2TE(Beam)'!H285,"","NO")</f>
        <v/>
      </c>
      <c r="I285" s="74" t="str">
        <f>IF('SP2TE(CH)'!I285='SP2TE(Beam)'!I285,"","NO")</f>
        <v/>
      </c>
      <c r="J285" s="74" t="str">
        <f>IF('SP2TE(CH)'!J285='SP2TE(Beam)'!J285,"","NO")</f>
        <v/>
      </c>
      <c r="K285" s="74" t="str">
        <f>IF('SP2TE(CH)'!K285='SP2TE(Beam)'!K285,"","NO")</f>
        <v/>
      </c>
      <c r="L285" s="74" t="str">
        <f>IF('SP2TE(CH)'!L285='SP2TE(Beam)'!L285,"","NO")</f>
        <v/>
      </c>
      <c r="M285" s="74" t="str">
        <f>IF('SP2TE(CH)'!M285='SP2TE(Beam)'!M285,"","NO")</f>
        <v/>
      </c>
      <c r="N285" s="74" t="str">
        <f>IF('SP2TE(CH)'!N285='SP2TE(Beam)'!N285,"","NO")</f>
        <v/>
      </c>
      <c r="O285" s="74" t="str">
        <f>IF('SP2TE(CH)'!O285='SP2TE(Beam)'!O285,"","NO")</f>
        <v/>
      </c>
      <c r="P285" t="str">
        <f>IF('SP2TE(CH)'!P285='SP2TE(Beam)'!P285,"","NO")</f>
        <v/>
      </c>
      <c r="Q285" t="str">
        <f>IF('SP2TE(CH)'!Q285='SP2TE(Beam)'!Q285,"","NO")</f>
        <v/>
      </c>
      <c r="R285" t="str">
        <f>IF('SP2TE(CH)'!R285='SP2TE(Beam)'!R285,"","NO")</f>
        <v/>
      </c>
      <c r="S285" t="str">
        <f>IF('SP2TE(CH)'!S285='SP2TE(Beam)'!S285,"","NO")</f>
        <v/>
      </c>
      <c r="T285" t="str">
        <f>IF('SP2TE(CH)'!T285='SP2TE(Beam)'!T285,"","NO")</f>
        <v/>
      </c>
      <c r="U285" t="str">
        <f>IF('SP2TE(CH)'!U285='SP2TE(Beam)'!U285,"","NO")</f>
        <v/>
      </c>
      <c r="V285" t="str">
        <f>IF('SP2TE(CH)'!V285='SP2TE(Beam)'!V285,"","NO")</f>
        <v/>
      </c>
      <c r="W285" t="str">
        <f>IF('SP2TE(CH)'!W285='SP2TE(Beam)'!W285,"","NO")</f>
        <v/>
      </c>
      <c r="X285" t="str">
        <f>IF('SP2TE(CH)'!X285='SP2TE(Beam)'!X285,"","NO")</f>
        <v/>
      </c>
      <c r="Y285" t="str">
        <f>IF('SP2TE(CH)'!Y285='SP2TE(Beam)'!Y285,"","NO")</f>
        <v/>
      </c>
      <c r="Z285" t="str">
        <f>IF('SP2TE(CH)'!Z285='SP2TE(Beam)'!Z285,"","NO")</f>
        <v/>
      </c>
    </row>
    <row r="286" spans="1:26">
      <c r="A286" t="str">
        <f>IF('SP2TE(CH)'!A286='SP2TE(Beam)'!A286,"","NO")</f>
        <v/>
      </c>
      <c r="B286" t="str">
        <f>IF('SP2TE(CH)'!B286='SP2TE(Beam)'!B286,"","NO")</f>
        <v/>
      </c>
      <c r="C286" t="str">
        <f>IF('SP2TE(CH)'!C286='SP2TE(Beam)'!C286,"","NO")</f>
        <v/>
      </c>
      <c r="D286" t="str">
        <f>IF('SP2TE(CH)'!D286='SP2TE(Beam)'!D286,"","NO")</f>
        <v/>
      </c>
      <c r="E286" t="str">
        <f>IF('SP2TE(CH)'!E286='SP2TE(Beam)'!E286,"","NO")</f>
        <v/>
      </c>
      <c r="F286" t="str">
        <f>IF('SP2TE(CH)'!F286='SP2TE(Beam)'!F286,"","NO")</f>
        <v/>
      </c>
      <c r="G286" t="str">
        <f>IF('SP2TE(CH)'!G286='SP2TE(Beam)'!G286,"","NO")</f>
        <v/>
      </c>
      <c r="H286" s="74" t="str">
        <f>IF('SP2TE(CH)'!H286='SP2TE(Beam)'!H286,"","NO")</f>
        <v/>
      </c>
      <c r="I286" s="74" t="str">
        <f>IF('SP2TE(CH)'!I286='SP2TE(Beam)'!I286,"","NO")</f>
        <v/>
      </c>
      <c r="J286" s="74" t="str">
        <f>IF('SP2TE(CH)'!J286='SP2TE(Beam)'!J286,"","NO")</f>
        <v/>
      </c>
      <c r="K286" s="74" t="str">
        <f>IF('SP2TE(CH)'!K286='SP2TE(Beam)'!K286,"","NO")</f>
        <v/>
      </c>
      <c r="L286" s="74" t="str">
        <f>IF('SP2TE(CH)'!L286='SP2TE(Beam)'!L286,"","NO")</f>
        <v/>
      </c>
      <c r="M286" s="74" t="str">
        <f>IF('SP2TE(CH)'!M286='SP2TE(Beam)'!M286,"","NO")</f>
        <v/>
      </c>
      <c r="N286" s="74" t="str">
        <f>IF('SP2TE(CH)'!N286='SP2TE(Beam)'!N286,"","NO")</f>
        <v/>
      </c>
      <c r="O286" s="74" t="str">
        <f>IF('SP2TE(CH)'!O286='SP2TE(Beam)'!O286,"","NO")</f>
        <v/>
      </c>
      <c r="P286" t="str">
        <f>IF('SP2TE(CH)'!P286='SP2TE(Beam)'!P286,"","NO")</f>
        <v/>
      </c>
      <c r="Q286" t="str">
        <f>IF('SP2TE(CH)'!Q286='SP2TE(Beam)'!Q286,"","NO")</f>
        <v/>
      </c>
      <c r="R286" t="str">
        <f>IF('SP2TE(CH)'!R286='SP2TE(Beam)'!R286,"","NO")</f>
        <v/>
      </c>
      <c r="S286" t="str">
        <f>IF('SP2TE(CH)'!S286='SP2TE(Beam)'!S286,"","NO")</f>
        <v/>
      </c>
      <c r="T286" t="str">
        <f>IF('SP2TE(CH)'!T286='SP2TE(Beam)'!T286,"","NO")</f>
        <v/>
      </c>
      <c r="U286" t="str">
        <f>IF('SP2TE(CH)'!U286='SP2TE(Beam)'!U286,"","NO")</f>
        <v/>
      </c>
      <c r="V286" t="str">
        <f>IF('SP2TE(CH)'!V286='SP2TE(Beam)'!V286,"","NO")</f>
        <v/>
      </c>
      <c r="W286" t="str">
        <f>IF('SP2TE(CH)'!W286='SP2TE(Beam)'!W286,"","NO")</f>
        <v/>
      </c>
      <c r="X286" t="str">
        <f>IF('SP2TE(CH)'!X286='SP2TE(Beam)'!X286,"","NO")</f>
        <v/>
      </c>
      <c r="Y286" t="str">
        <f>IF('SP2TE(CH)'!Y286='SP2TE(Beam)'!Y286,"","NO")</f>
        <v/>
      </c>
      <c r="Z286" t="str">
        <f>IF('SP2TE(CH)'!Z286='SP2TE(Beam)'!Z286,"","NO")</f>
        <v/>
      </c>
    </row>
    <row r="287" spans="1:26">
      <c r="A287" t="str">
        <f>IF('SP2TE(CH)'!A287='SP2TE(Beam)'!A287,"","NO")</f>
        <v/>
      </c>
      <c r="B287" t="str">
        <f>IF('SP2TE(CH)'!B287='SP2TE(Beam)'!B287,"","NO")</f>
        <v/>
      </c>
      <c r="C287" t="str">
        <f>IF('SP2TE(CH)'!C287='SP2TE(Beam)'!C287,"","NO")</f>
        <v/>
      </c>
      <c r="D287" t="str">
        <f>IF('SP2TE(CH)'!D287='SP2TE(Beam)'!D287,"","NO")</f>
        <v/>
      </c>
      <c r="E287" t="str">
        <f>IF('SP2TE(CH)'!E287='SP2TE(Beam)'!E287,"","NO")</f>
        <v/>
      </c>
      <c r="F287" t="str">
        <f>IF('SP2TE(CH)'!F287='SP2TE(Beam)'!F287,"","NO")</f>
        <v/>
      </c>
      <c r="G287" t="str">
        <f>IF('SP2TE(CH)'!G287='SP2TE(Beam)'!G287,"","NO")</f>
        <v/>
      </c>
      <c r="H287" s="74" t="str">
        <f>IF('SP2TE(CH)'!H287='SP2TE(Beam)'!H287,"","NO")</f>
        <v/>
      </c>
      <c r="I287" s="74" t="str">
        <f>IF('SP2TE(CH)'!I287='SP2TE(Beam)'!I287,"","NO")</f>
        <v/>
      </c>
      <c r="J287" s="74" t="str">
        <f>IF('SP2TE(CH)'!J287='SP2TE(Beam)'!J287,"","NO")</f>
        <v/>
      </c>
      <c r="K287" s="74" t="str">
        <f>IF('SP2TE(CH)'!K287='SP2TE(Beam)'!K287,"","NO")</f>
        <v/>
      </c>
      <c r="L287" s="74" t="str">
        <f>IF('SP2TE(CH)'!L287='SP2TE(Beam)'!L287,"","NO")</f>
        <v/>
      </c>
      <c r="M287" s="74" t="str">
        <f>IF('SP2TE(CH)'!M287='SP2TE(Beam)'!M287,"","NO")</f>
        <v/>
      </c>
      <c r="N287" s="74" t="str">
        <f>IF('SP2TE(CH)'!N287='SP2TE(Beam)'!N287,"","NO")</f>
        <v/>
      </c>
      <c r="O287" s="74" t="str">
        <f>IF('SP2TE(CH)'!O287='SP2TE(Beam)'!O287,"","NO")</f>
        <v/>
      </c>
      <c r="P287" t="str">
        <f>IF('SP2TE(CH)'!P287='SP2TE(Beam)'!P287,"","NO")</f>
        <v/>
      </c>
      <c r="Q287" t="str">
        <f>IF('SP2TE(CH)'!Q287='SP2TE(Beam)'!Q287,"","NO")</f>
        <v/>
      </c>
      <c r="R287" t="str">
        <f>IF('SP2TE(CH)'!R287='SP2TE(Beam)'!R287,"","NO")</f>
        <v/>
      </c>
      <c r="S287" t="str">
        <f>IF('SP2TE(CH)'!S287='SP2TE(Beam)'!S287,"","NO")</f>
        <v/>
      </c>
      <c r="T287" t="str">
        <f>IF('SP2TE(CH)'!T287='SP2TE(Beam)'!T287,"","NO")</f>
        <v/>
      </c>
      <c r="U287" t="str">
        <f>IF('SP2TE(CH)'!U287='SP2TE(Beam)'!U287,"","NO")</f>
        <v/>
      </c>
      <c r="V287" t="str">
        <f>IF('SP2TE(CH)'!V287='SP2TE(Beam)'!V287,"","NO")</f>
        <v/>
      </c>
      <c r="W287" t="str">
        <f>IF('SP2TE(CH)'!W287='SP2TE(Beam)'!W287,"","NO")</f>
        <v/>
      </c>
      <c r="X287" t="str">
        <f>IF('SP2TE(CH)'!X287='SP2TE(Beam)'!X287,"","NO")</f>
        <v/>
      </c>
      <c r="Y287" t="str">
        <f>IF('SP2TE(CH)'!Y287='SP2TE(Beam)'!Y287,"","NO")</f>
        <v/>
      </c>
      <c r="Z287" t="str">
        <f>IF('SP2TE(CH)'!Z287='SP2TE(Beam)'!Z287,"","NO")</f>
        <v/>
      </c>
    </row>
    <row r="288" spans="1:26">
      <c r="A288" t="str">
        <f>IF('SP2TE(CH)'!A288='SP2TE(Beam)'!A288,"","NO")</f>
        <v/>
      </c>
      <c r="B288" t="str">
        <f>IF('SP2TE(CH)'!B288='SP2TE(Beam)'!B288,"","NO")</f>
        <v/>
      </c>
      <c r="C288" t="str">
        <f>IF('SP2TE(CH)'!C288='SP2TE(Beam)'!C288,"","NO")</f>
        <v/>
      </c>
      <c r="D288" t="str">
        <f>IF('SP2TE(CH)'!D288='SP2TE(Beam)'!D288,"","NO")</f>
        <v/>
      </c>
      <c r="E288" t="str">
        <f>IF('SP2TE(CH)'!E288='SP2TE(Beam)'!E288,"","NO")</f>
        <v/>
      </c>
      <c r="F288" t="str">
        <f>IF('SP2TE(CH)'!F288='SP2TE(Beam)'!F288,"","NO")</f>
        <v/>
      </c>
      <c r="G288" t="str">
        <f>IF('SP2TE(CH)'!G288='SP2TE(Beam)'!G288,"","NO")</f>
        <v/>
      </c>
      <c r="H288" s="74" t="str">
        <f>IF('SP2TE(CH)'!H288='SP2TE(Beam)'!H288,"","NO")</f>
        <v/>
      </c>
      <c r="I288" s="74" t="str">
        <f>IF('SP2TE(CH)'!I288='SP2TE(Beam)'!I288,"","NO")</f>
        <v/>
      </c>
      <c r="J288" s="74" t="str">
        <f>IF('SP2TE(CH)'!J288='SP2TE(Beam)'!J288,"","NO")</f>
        <v/>
      </c>
      <c r="K288" s="74" t="str">
        <f>IF('SP2TE(CH)'!K288='SP2TE(Beam)'!K288,"","NO")</f>
        <v/>
      </c>
      <c r="L288" s="74" t="str">
        <f>IF('SP2TE(CH)'!L288='SP2TE(Beam)'!L288,"","NO")</f>
        <v/>
      </c>
      <c r="M288" s="74" t="str">
        <f>IF('SP2TE(CH)'!M288='SP2TE(Beam)'!M288,"","NO")</f>
        <v/>
      </c>
      <c r="N288" s="74" t="str">
        <f>IF('SP2TE(CH)'!N288='SP2TE(Beam)'!N288,"","NO")</f>
        <v/>
      </c>
      <c r="O288" s="74" t="str">
        <f>IF('SP2TE(CH)'!O288='SP2TE(Beam)'!O288,"","NO")</f>
        <v/>
      </c>
      <c r="P288" t="str">
        <f>IF('SP2TE(CH)'!P288='SP2TE(Beam)'!P288,"","NO")</f>
        <v/>
      </c>
      <c r="Q288" t="str">
        <f>IF('SP2TE(CH)'!Q288='SP2TE(Beam)'!Q288,"","NO")</f>
        <v/>
      </c>
      <c r="R288" t="str">
        <f>IF('SP2TE(CH)'!R288='SP2TE(Beam)'!R288,"","NO")</f>
        <v/>
      </c>
      <c r="S288" t="str">
        <f>IF('SP2TE(CH)'!S288='SP2TE(Beam)'!S288,"","NO")</f>
        <v/>
      </c>
      <c r="T288" t="str">
        <f>IF('SP2TE(CH)'!T288='SP2TE(Beam)'!T288,"","NO")</f>
        <v/>
      </c>
      <c r="U288" t="str">
        <f>IF('SP2TE(CH)'!U288='SP2TE(Beam)'!U288,"","NO")</f>
        <v/>
      </c>
      <c r="V288" t="str">
        <f>IF('SP2TE(CH)'!V288='SP2TE(Beam)'!V288,"","NO")</f>
        <v/>
      </c>
      <c r="W288" t="str">
        <f>IF('SP2TE(CH)'!W288='SP2TE(Beam)'!W288,"","NO")</f>
        <v/>
      </c>
      <c r="X288" t="str">
        <f>IF('SP2TE(CH)'!X288='SP2TE(Beam)'!X288,"","NO")</f>
        <v/>
      </c>
      <c r="Y288" t="str">
        <f>IF('SP2TE(CH)'!Y288='SP2TE(Beam)'!Y288,"","NO")</f>
        <v/>
      </c>
      <c r="Z288" t="str">
        <f>IF('SP2TE(CH)'!Z288='SP2TE(Beam)'!Z288,"","NO")</f>
        <v/>
      </c>
    </row>
    <row r="289" spans="1:26">
      <c r="A289" t="str">
        <f>IF('SP2TE(CH)'!A289='SP2TE(Beam)'!A289,"","NO")</f>
        <v/>
      </c>
      <c r="B289" t="str">
        <f>IF('SP2TE(CH)'!B289='SP2TE(Beam)'!B289,"","NO")</f>
        <v/>
      </c>
      <c r="C289" t="str">
        <f>IF('SP2TE(CH)'!C289='SP2TE(Beam)'!C289,"","NO")</f>
        <v/>
      </c>
      <c r="D289" t="str">
        <f>IF('SP2TE(CH)'!D289='SP2TE(Beam)'!D289,"","NO")</f>
        <v/>
      </c>
      <c r="E289" t="str">
        <f>IF('SP2TE(CH)'!E289='SP2TE(Beam)'!E289,"","NO")</f>
        <v/>
      </c>
      <c r="F289" t="str">
        <f>IF('SP2TE(CH)'!F289='SP2TE(Beam)'!F289,"","NO")</f>
        <v/>
      </c>
      <c r="G289" t="str">
        <f>IF('SP2TE(CH)'!G289='SP2TE(Beam)'!G289,"","NO")</f>
        <v/>
      </c>
      <c r="H289" s="74" t="str">
        <f>IF('SP2TE(CH)'!H289='SP2TE(Beam)'!H289,"","NO")</f>
        <v/>
      </c>
      <c r="I289" s="74" t="str">
        <f>IF('SP2TE(CH)'!I289='SP2TE(Beam)'!I289,"","NO")</f>
        <v/>
      </c>
      <c r="J289" s="74" t="str">
        <f>IF('SP2TE(CH)'!J289='SP2TE(Beam)'!J289,"","NO")</f>
        <v/>
      </c>
      <c r="K289" s="74" t="str">
        <f>IF('SP2TE(CH)'!K289='SP2TE(Beam)'!K289,"","NO")</f>
        <v/>
      </c>
      <c r="L289" s="74" t="str">
        <f>IF('SP2TE(CH)'!L289='SP2TE(Beam)'!L289,"","NO")</f>
        <v/>
      </c>
      <c r="M289" s="74" t="str">
        <f>IF('SP2TE(CH)'!M289='SP2TE(Beam)'!M289,"","NO")</f>
        <v/>
      </c>
      <c r="N289" s="74" t="str">
        <f>IF('SP2TE(CH)'!N289='SP2TE(Beam)'!N289,"","NO")</f>
        <v/>
      </c>
      <c r="O289" s="74" t="str">
        <f>IF('SP2TE(CH)'!O289='SP2TE(Beam)'!O289,"","NO")</f>
        <v/>
      </c>
      <c r="P289" t="str">
        <f>IF('SP2TE(CH)'!P289='SP2TE(Beam)'!P289,"","NO")</f>
        <v/>
      </c>
      <c r="Q289" t="str">
        <f>IF('SP2TE(CH)'!Q289='SP2TE(Beam)'!Q289,"","NO")</f>
        <v/>
      </c>
      <c r="R289" t="str">
        <f>IF('SP2TE(CH)'!R289='SP2TE(Beam)'!R289,"","NO")</f>
        <v/>
      </c>
      <c r="S289" t="str">
        <f>IF('SP2TE(CH)'!S289='SP2TE(Beam)'!S289,"","NO")</f>
        <v/>
      </c>
      <c r="T289" t="str">
        <f>IF('SP2TE(CH)'!T289='SP2TE(Beam)'!T289,"","NO")</f>
        <v/>
      </c>
      <c r="U289" t="str">
        <f>IF('SP2TE(CH)'!U289='SP2TE(Beam)'!U289,"","NO")</f>
        <v/>
      </c>
      <c r="V289" t="str">
        <f>IF('SP2TE(CH)'!V289='SP2TE(Beam)'!V289,"","NO")</f>
        <v/>
      </c>
      <c r="W289" t="str">
        <f>IF('SP2TE(CH)'!W289='SP2TE(Beam)'!W289,"","NO")</f>
        <v/>
      </c>
      <c r="X289" t="str">
        <f>IF('SP2TE(CH)'!X289='SP2TE(Beam)'!X289,"","NO")</f>
        <v/>
      </c>
      <c r="Y289" t="str">
        <f>IF('SP2TE(CH)'!Y289='SP2TE(Beam)'!Y289,"","NO")</f>
        <v/>
      </c>
      <c r="Z289" t="str">
        <f>IF('SP2TE(CH)'!Z289='SP2TE(Beam)'!Z289,"","NO")</f>
        <v/>
      </c>
    </row>
    <row r="290" spans="1:26">
      <c r="A290" t="str">
        <f>IF('SP2TE(CH)'!A290='SP2TE(Beam)'!A290,"","NO")</f>
        <v/>
      </c>
      <c r="B290" t="str">
        <f>IF('SP2TE(CH)'!B290='SP2TE(Beam)'!B290,"","NO")</f>
        <v/>
      </c>
      <c r="C290" t="str">
        <f>IF('SP2TE(CH)'!C290='SP2TE(Beam)'!C290,"","NO")</f>
        <v/>
      </c>
      <c r="D290" t="str">
        <f>IF('SP2TE(CH)'!D290='SP2TE(Beam)'!D290,"","NO")</f>
        <v/>
      </c>
      <c r="E290" t="str">
        <f>IF('SP2TE(CH)'!E290='SP2TE(Beam)'!E290,"","NO")</f>
        <v/>
      </c>
      <c r="F290" t="str">
        <f>IF('SP2TE(CH)'!F290='SP2TE(Beam)'!F290,"","NO")</f>
        <v/>
      </c>
      <c r="G290" t="str">
        <f>IF('SP2TE(CH)'!G290='SP2TE(Beam)'!G290,"","NO")</f>
        <v/>
      </c>
      <c r="H290" s="74" t="str">
        <f>IF('SP2TE(CH)'!H290='SP2TE(Beam)'!H290,"","NO")</f>
        <v/>
      </c>
      <c r="I290" s="74" t="str">
        <f>IF('SP2TE(CH)'!I290='SP2TE(Beam)'!I290,"","NO")</f>
        <v/>
      </c>
      <c r="J290" s="74" t="str">
        <f>IF('SP2TE(CH)'!J290='SP2TE(Beam)'!J290,"","NO")</f>
        <v/>
      </c>
      <c r="K290" s="74" t="str">
        <f>IF('SP2TE(CH)'!K290='SP2TE(Beam)'!K290,"","NO")</f>
        <v/>
      </c>
      <c r="L290" s="74" t="str">
        <f>IF('SP2TE(CH)'!L290='SP2TE(Beam)'!L290,"","NO")</f>
        <v/>
      </c>
      <c r="M290" s="74" t="str">
        <f>IF('SP2TE(CH)'!M290='SP2TE(Beam)'!M290,"","NO")</f>
        <v/>
      </c>
      <c r="N290" s="74" t="str">
        <f>IF('SP2TE(CH)'!N290='SP2TE(Beam)'!N290,"","NO")</f>
        <v/>
      </c>
      <c r="O290" s="74" t="str">
        <f>IF('SP2TE(CH)'!O290='SP2TE(Beam)'!O290,"","NO")</f>
        <v/>
      </c>
      <c r="P290" t="str">
        <f>IF('SP2TE(CH)'!P290='SP2TE(Beam)'!P290,"","NO")</f>
        <v/>
      </c>
      <c r="Q290" t="str">
        <f>IF('SP2TE(CH)'!Q290='SP2TE(Beam)'!Q290,"","NO")</f>
        <v/>
      </c>
      <c r="R290" t="str">
        <f>IF('SP2TE(CH)'!R290='SP2TE(Beam)'!R290,"","NO")</f>
        <v/>
      </c>
      <c r="S290" t="str">
        <f>IF('SP2TE(CH)'!S290='SP2TE(Beam)'!S290,"","NO")</f>
        <v/>
      </c>
      <c r="T290" t="str">
        <f>IF('SP2TE(CH)'!T290='SP2TE(Beam)'!T290,"","NO")</f>
        <v/>
      </c>
      <c r="U290" t="str">
        <f>IF('SP2TE(CH)'!U290='SP2TE(Beam)'!U290,"","NO")</f>
        <v/>
      </c>
      <c r="V290" t="str">
        <f>IF('SP2TE(CH)'!V290='SP2TE(Beam)'!V290,"","NO")</f>
        <v/>
      </c>
      <c r="W290" t="str">
        <f>IF('SP2TE(CH)'!W290='SP2TE(Beam)'!W290,"","NO")</f>
        <v/>
      </c>
      <c r="X290" t="str">
        <f>IF('SP2TE(CH)'!X290='SP2TE(Beam)'!X290,"","NO")</f>
        <v/>
      </c>
      <c r="Y290" t="str">
        <f>IF('SP2TE(CH)'!Y290='SP2TE(Beam)'!Y290,"","NO")</f>
        <v/>
      </c>
      <c r="Z290" t="str">
        <f>IF('SP2TE(CH)'!Z290='SP2TE(Beam)'!Z290,"","NO")</f>
        <v/>
      </c>
    </row>
    <row r="291" spans="1:26">
      <c r="A291" t="str">
        <f>IF('SP2TE(CH)'!A291='SP2TE(Beam)'!A291,"","NO")</f>
        <v/>
      </c>
      <c r="B291" t="str">
        <f>IF('SP2TE(CH)'!B291='SP2TE(Beam)'!B291,"","NO")</f>
        <v/>
      </c>
      <c r="C291" t="str">
        <f>IF('SP2TE(CH)'!C291='SP2TE(Beam)'!C291,"","NO")</f>
        <v/>
      </c>
      <c r="D291" t="str">
        <f>IF('SP2TE(CH)'!D291='SP2TE(Beam)'!D291,"","NO")</f>
        <v/>
      </c>
      <c r="E291" t="str">
        <f>IF('SP2TE(CH)'!E291='SP2TE(Beam)'!E291,"","NO")</f>
        <v/>
      </c>
      <c r="F291" t="str">
        <f>IF('SP2TE(CH)'!F291='SP2TE(Beam)'!F291,"","NO")</f>
        <v/>
      </c>
      <c r="G291" t="str">
        <f>IF('SP2TE(CH)'!G291='SP2TE(Beam)'!G291,"","NO")</f>
        <v/>
      </c>
      <c r="H291" s="74" t="str">
        <f>IF('SP2TE(CH)'!H291='SP2TE(Beam)'!H291,"","NO")</f>
        <v/>
      </c>
      <c r="I291" s="74" t="str">
        <f>IF('SP2TE(CH)'!I291='SP2TE(Beam)'!I291,"","NO")</f>
        <v/>
      </c>
      <c r="J291" s="74" t="str">
        <f>IF('SP2TE(CH)'!J291='SP2TE(Beam)'!J291,"","NO")</f>
        <v/>
      </c>
      <c r="K291" s="74" t="str">
        <f>IF('SP2TE(CH)'!K291='SP2TE(Beam)'!K291,"","NO")</f>
        <v/>
      </c>
      <c r="L291" s="74" t="str">
        <f>IF('SP2TE(CH)'!L291='SP2TE(Beam)'!L291,"","NO")</f>
        <v/>
      </c>
      <c r="M291" s="74" t="str">
        <f>IF('SP2TE(CH)'!M291='SP2TE(Beam)'!M291,"","NO")</f>
        <v/>
      </c>
      <c r="N291" s="74" t="str">
        <f>IF('SP2TE(CH)'!N291='SP2TE(Beam)'!N291,"","NO")</f>
        <v/>
      </c>
      <c r="O291" s="74" t="str">
        <f>IF('SP2TE(CH)'!O291='SP2TE(Beam)'!O291,"","NO")</f>
        <v/>
      </c>
      <c r="P291" t="str">
        <f>IF('SP2TE(CH)'!P291='SP2TE(Beam)'!P291,"","NO")</f>
        <v/>
      </c>
      <c r="Q291" t="str">
        <f>IF('SP2TE(CH)'!Q291='SP2TE(Beam)'!Q291,"","NO")</f>
        <v/>
      </c>
      <c r="R291" t="str">
        <f>IF('SP2TE(CH)'!R291='SP2TE(Beam)'!R291,"","NO")</f>
        <v/>
      </c>
      <c r="S291" t="str">
        <f>IF('SP2TE(CH)'!S291='SP2TE(Beam)'!S291,"","NO")</f>
        <v/>
      </c>
      <c r="T291" t="str">
        <f>IF('SP2TE(CH)'!T291='SP2TE(Beam)'!T291,"","NO")</f>
        <v/>
      </c>
      <c r="U291" t="str">
        <f>IF('SP2TE(CH)'!U291='SP2TE(Beam)'!U291,"","NO")</f>
        <v/>
      </c>
      <c r="V291" t="str">
        <f>IF('SP2TE(CH)'!V291='SP2TE(Beam)'!V291,"","NO")</f>
        <v/>
      </c>
      <c r="W291" t="str">
        <f>IF('SP2TE(CH)'!W291='SP2TE(Beam)'!W291,"","NO")</f>
        <v/>
      </c>
      <c r="X291" t="str">
        <f>IF('SP2TE(CH)'!X291='SP2TE(Beam)'!X291,"","NO")</f>
        <v/>
      </c>
      <c r="Y291" t="str">
        <f>IF('SP2TE(CH)'!Y291='SP2TE(Beam)'!Y291,"","NO")</f>
        <v/>
      </c>
      <c r="Z291" t="str">
        <f>IF('SP2TE(CH)'!Z291='SP2TE(Beam)'!Z291,"","NO")</f>
        <v/>
      </c>
    </row>
    <row r="292" spans="1:26">
      <c r="A292" t="str">
        <f>IF('SP2TE(CH)'!A292='SP2TE(Beam)'!A292,"","NO")</f>
        <v/>
      </c>
      <c r="B292" t="str">
        <f>IF('SP2TE(CH)'!B292='SP2TE(Beam)'!B292,"","NO")</f>
        <v/>
      </c>
      <c r="C292" t="str">
        <f>IF('SP2TE(CH)'!C292='SP2TE(Beam)'!C292,"","NO")</f>
        <v/>
      </c>
      <c r="D292" t="str">
        <f>IF('SP2TE(CH)'!D292='SP2TE(Beam)'!D292,"","NO")</f>
        <v/>
      </c>
      <c r="E292" t="str">
        <f>IF('SP2TE(CH)'!E292='SP2TE(Beam)'!E292,"","NO")</f>
        <v/>
      </c>
      <c r="F292" t="str">
        <f>IF('SP2TE(CH)'!F292='SP2TE(Beam)'!F292,"","NO")</f>
        <v/>
      </c>
      <c r="G292" t="str">
        <f>IF('SP2TE(CH)'!G292='SP2TE(Beam)'!G292,"","NO")</f>
        <v/>
      </c>
      <c r="H292" s="74" t="str">
        <f>IF('SP2TE(CH)'!H292='SP2TE(Beam)'!H292,"","NO")</f>
        <v/>
      </c>
      <c r="I292" s="74" t="str">
        <f>IF('SP2TE(CH)'!I292='SP2TE(Beam)'!I292,"","NO")</f>
        <v/>
      </c>
      <c r="J292" s="74" t="str">
        <f>IF('SP2TE(CH)'!J292='SP2TE(Beam)'!J292,"","NO")</f>
        <v/>
      </c>
      <c r="K292" s="74" t="str">
        <f>IF('SP2TE(CH)'!K292='SP2TE(Beam)'!K292,"","NO")</f>
        <v/>
      </c>
      <c r="L292" s="74" t="str">
        <f>IF('SP2TE(CH)'!L292='SP2TE(Beam)'!L292,"","NO")</f>
        <v/>
      </c>
      <c r="M292" s="74" t="str">
        <f>IF('SP2TE(CH)'!M292='SP2TE(Beam)'!M292,"","NO")</f>
        <v/>
      </c>
      <c r="N292" s="74" t="str">
        <f>IF('SP2TE(CH)'!N292='SP2TE(Beam)'!N292,"","NO")</f>
        <v/>
      </c>
      <c r="O292" s="74" t="str">
        <f>IF('SP2TE(CH)'!O292='SP2TE(Beam)'!O292,"","NO")</f>
        <v/>
      </c>
      <c r="P292" t="str">
        <f>IF('SP2TE(CH)'!P292='SP2TE(Beam)'!P292,"","NO")</f>
        <v/>
      </c>
      <c r="Q292" t="str">
        <f>IF('SP2TE(CH)'!Q292='SP2TE(Beam)'!Q292,"","NO")</f>
        <v/>
      </c>
      <c r="R292" t="str">
        <f>IF('SP2TE(CH)'!R292='SP2TE(Beam)'!R292,"","NO")</f>
        <v/>
      </c>
      <c r="S292" t="str">
        <f>IF('SP2TE(CH)'!S292='SP2TE(Beam)'!S292,"","NO")</f>
        <v/>
      </c>
      <c r="T292" t="str">
        <f>IF('SP2TE(CH)'!T292='SP2TE(Beam)'!T292,"","NO")</f>
        <v/>
      </c>
      <c r="U292" t="str">
        <f>IF('SP2TE(CH)'!U292='SP2TE(Beam)'!U292,"","NO")</f>
        <v/>
      </c>
      <c r="V292" t="str">
        <f>IF('SP2TE(CH)'!V292='SP2TE(Beam)'!V292,"","NO")</f>
        <v/>
      </c>
      <c r="W292" t="str">
        <f>IF('SP2TE(CH)'!W292='SP2TE(Beam)'!W292,"","NO")</f>
        <v/>
      </c>
      <c r="X292" t="str">
        <f>IF('SP2TE(CH)'!X292='SP2TE(Beam)'!X292,"","NO")</f>
        <v/>
      </c>
      <c r="Y292" t="str">
        <f>IF('SP2TE(CH)'!Y292='SP2TE(Beam)'!Y292,"","NO")</f>
        <v/>
      </c>
      <c r="Z292" t="str">
        <f>IF('SP2TE(CH)'!Z292='SP2TE(Beam)'!Z292,"","NO")</f>
        <v/>
      </c>
    </row>
    <row r="293" spans="1:26">
      <c r="A293" t="str">
        <f>IF('SP2TE(CH)'!A293='SP2TE(Beam)'!A293,"","NO")</f>
        <v/>
      </c>
      <c r="B293" t="str">
        <f>IF('SP2TE(CH)'!B293='SP2TE(Beam)'!B293,"","NO")</f>
        <v/>
      </c>
      <c r="C293" t="str">
        <f>IF('SP2TE(CH)'!C293='SP2TE(Beam)'!C293,"","NO")</f>
        <v/>
      </c>
      <c r="D293" t="str">
        <f>IF('SP2TE(CH)'!D293='SP2TE(Beam)'!D293,"","NO")</f>
        <v/>
      </c>
      <c r="E293" t="str">
        <f>IF('SP2TE(CH)'!E293='SP2TE(Beam)'!E293,"","NO")</f>
        <v/>
      </c>
      <c r="F293" t="str">
        <f>IF('SP2TE(CH)'!F293='SP2TE(Beam)'!F293,"","NO")</f>
        <v/>
      </c>
      <c r="G293" t="str">
        <f>IF('SP2TE(CH)'!G293='SP2TE(Beam)'!G293,"","NO")</f>
        <v/>
      </c>
      <c r="H293" s="74" t="str">
        <f>IF('SP2TE(CH)'!H293='SP2TE(Beam)'!H293,"","NO")</f>
        <v/>
      </c>
      <c r="I293" s="74" t="str">
        <f>IF('SP2TE(CH)'!I293='SP2TE(Beam)'!I293,"","NO")</f>
        <v/>
      </c>
      <c r="J293" s="74" t="str">
        <f>IF('SP2TE(CH)'!J293='SP2TE(Beam)'!J293,"","NO")</f>
        <v/>
      </c>
      <c r="K293" s="74" t="str">
        <f>IF('SP2TE(CH)'!K293='SP2TE(Beam)'!K293,"","NO")</f>
        <v/>
      </c>
      <c r="L293" s="74" t="str">
        <f>IF('SP2TE(CH)'!L293='SP2TE(Beam)'!L293,"","NO")</f>
        <v/>
      </c>
      <c r="M293" s="74" t="str">
        <f>IF('SP2TE(CH)'!M293='SP2TE(Beam)'!M293,"","NO")</f>
        <v/>
      </c>
      <c r="N293" s="74" t="str">
        <f>IF('SP2TE(CH)'!N293='SP2TE(Beam)'!N293,"","NO")</f>
        <v/>
      </c>
      <c r="O293" s="74" t="str">
        <f>IF('SP2TE(CH)'!O293='SP2TE(Beam)'!O293,"","NO")</f>
        <v/>
      </c>
      <c r="P293" t="str">
        <f>IF('SP2TE(CH)'!P293='SP2TE(Beam)'!P293,"","NO")</f>
        <v/>
      </c>
      <c r="Q293" t="str">
        <f>IF('SP2TE(CH)'!Q293='SP2TE(Beam)'!Q293,"","NO")</f>
        <v/>
      </c>
      <c r="R293" t="str">
        <f>IF('SP2TE(CH)'!R293='SP2TE(Beam)'!R293,"","NO")</f>
        <v/>
      </c>
      <c r="S293" t="str">
        <f>IF('SP2TE(CH)'!S293='SP2TE(Beam)'!S293,"","NO")</f>
        <v/>
      </c>
      <c r="T293" t="str">
        <f>IF('SP2TE(CH)'!T293='SP2TE(Beam)'!T293,"","NO")</f>
        <v/>
      </c>
      <c r="U293" t="str">
        <f>IF('SP2TE(CH)'!U293='SP2TE(Beam)'!U293,"","NO")</f>
        <v/>
      </c>
      <c r="V293" t="str">
        <f>IF('SP2TE(CH)'!V293='SP2TE(Beam)'!V293,"","NO")</f>
        <v/>
      </c>
      <c r="W293" t="str">
        <f>IF('SP2TE(CH)'!W293='SP2TE(Beam)'!W293,"","NO")</f>
        <v/>
      </c>
      <c r="X293" t="str">
        <f>IF('SP2TE(CH)'!X293='SP2TE(Beam)'!X293,"","NO")</f>
        <v/>
      </c>
      <c r="Y293" t="str">
        <f>IF('SP2TE(CH)'!Y293='SP2TE(Beam)'!Y293,"","NO")</f>
        <v/>
      </c>
      <c r="Z293" t="str">
        <f>IF('SP2TE(CH)'!Z293='SP2TE(Beam)'!Z293,"","NO")</f>
        <v/>
      </c>
    </row>
    <row r="294" spans="1:26">
      <c r="A294" t="str">
        <f>IF('SP2TE(CH)'!A294='SP2TE(Beam)'!A294,"","NO")</f>
        <v/>
      </c>
      <c r="B294" t="str">
        <f>IF('SP2TE(CH)'!B294='SP2TE(Beam)'!B294,"","NO")</f>
        <v/>
      </c>
      <c r="C294" t="str">
        <f>IF('SP2TE(CH)'!C294='SP2TE(Beam)'!C294,"","NO")</f>
        <v/>
      </c>
      <c r="D294" t="str">
        <f>IF('SP2TE(CH)'!D294='SP2TE(Beam)'!D294,"","NO")</f>
        <v/>
      </c>
      <c r="E294" t="str">
        <f>IF('SP2TE(CH)'!E294='SP2TE(Beam)'!E294,"","NO")</f>
        <v/>
      </c>
      <c r="F294" t="str">
        <f>IF('SP2TE(CH)'!F294='SP2TE(Beam)'!F294,"","NO")</f>
        <v/>
      </c>
      <c r="G294" t="str">
        <f>IF('SP2TE(CH)'!G294='SP2TE(Beam)'!G294,"","NO")</f>
        <v/>
      </c>
      <c r="H294" s="74" t="str">
        <f>IF('SP2TE(CH)'!H294='SP2TE(Beam)'!H294,"","NO")</f>
        <v/>
      </c>
      <c r="I294" s="74" t="str">
        <f>IF('SP2TE(CH)'!I294='SP2TE(Beam)'!I294,"","NO")</f>
        <v/>
      </c>
      <c r="J294" s="74" t="str">
        <f>IF('SP2TE(CH)'!J294='SP2TE(Beam)'!J294,"","NO")</f>
        <v/>
      </c>
      <c r="K294" s="74" t="str">
        <f>IF('SP2TE(CH)'!K294='SP2TE(Beam)'!K294,"","NO")</f>
        <v/>
      </c>
      <c r="L294" s="74" t="str">
        <f>IF('SP2TE(CH)'!L294='SP2TE(Beam)'!L294,"","NO")</f>
        <v/>
      </c>
      <c r="M294" s="74" t="str">
        <f>IF('SP2TE(CH)'!M294='SP2TE(Beam)'!M294,"","NO")</f>
        <v/>
      </c>
      <c r="N294" s="74" t="str">
        <f>IF('SP2TE(CH)'!N294='SP2TE(Beam)'!N294,"","NO")</f>
        <v/>
      </c>
      <c r="O294" s="74" t="str">
        <f>IF('SP2TE(CH)'!O294='SP2TE(Beam)'!O294,"","NO")</f>
        <v/>
      </c>
      <c r="P294" t="str">
        <f>IF('SP2TE(CH)'!P294='SP2TE(Beam)'!P294,"","NO")</f>
        <v/>
      </c>
      <c r="Q294" t="str">
        <f>IF('SP2TE(CH)'!Q294='SP2TE(Beam)'!Q294,"","NO")</f>
        <v/>
      </c>
      <c r="R294" t="str">
        <f>IF('SP2TE(CH)'!R294='SP2TE(Beam)'!R294,"","NO")</f>
        <v/>
      </c>
      <c r="S294" t="str">
        <f>IF('SP2TE(CH)'!S294='SP2TE(Beam)'!S294,"","NO")</f>
        <v/>
      </c>
      <c r="T294" t="str">
        <f>IF('SP2TE(CH)'!T294='SP2TE(Beam)'!T294,"","NO")</f>
        <v/>
      </c>
      <c r="U294" t="str">
        <f>IF('SP2TE(CH)'!U294='SP2TE(Beam)'!U294,"","NO")</f>
        <v/>
      </c>
      <c r="V294" t="str">
        <f>IF('SP2TE(CH)'!V294='SP2TE(Beam)'!V294,"","NO")</f>
        <v/>
      </c>
      <c r="W294" t="str">
        <f>IF('SP2TE(CH)'!W294='SP2TE(Beam)'!W294,"","NO")</f>
        <v/>
      </c>
      <c r="X294" t="str">
        <f>IF('SP2TE(CH)'!X294='SP2TE(Beam)'!X294,"","NO")</f>
        <v/>
      </c>
      <c r="Y294" t="str">
        <f>IF('SP2TE(CH)'!Y294='SP2TE(Beam)'!Y294,"","NO")</f>
        <v/>
      </c>
      <c r="Z294" t="str">
        <f>IF('SP2TE(CH)'!Z294='SP2TE(Beam)'!Z294,"","NO")</f>
        <v/>
      </c>
    </row>
    <row r="295" spans="1:26">
      <c r="A295" t="str">
        <f>IF('SP2TE(CH)'!A295='SP2TE(Beam)'!A295,"","NO")</f>
        <v/>
      </c>
      <c r="B295" t="str">
        <f>IF('SP2TE(CH)'!B295='SP2TE(Beam)'!B295,"","NO")</f>
        <v/>
      </c>
      <c r="C295" t="str">
        <f>IF('SP2TE(CH)'!C295='SP2TE(Beam)'!C295,"","NO")</f>
        <v/>
      </c>
      <c r="D295" t="str">
        <f>IF('SP2TE(CH)'!D295='SP2TE(Beam)'!D295,"","NO")</f>
        <v/>
      </c>
      <c r="E295" t="str">
        <f>IF('SP2TE(CH)'!E295='SP2TE(Beam)'!E295,"","NO")</f>
        <v/>
      </c>
      <c r="F295" t="str">
        <f>IF('SP2TE(CH)'!F295='SP2TE(Beam)'!F295,"","NO")</f>
        <v/>
      </c>
      <c r="G295" t="str">
        <f>IF('SP2TE(CH)'!G295='SP2TE(Beam)'!G295,"","NO")</f>
        <v/>
      </c>
      <c r="H295" s="74" t="str">
        <f>IF('SP2TE(CH)'!H295='SP2TE(Beam)'!H295,"","NO")</f>
        <v/>
      </c>
      <c r="I295" s="74" t="str">
        <f>IF('SP2TE(CH)'!I295='SP2TE(Beam)'!I295,"","NO")</f>
        <v/>
      </c>
      <c r="J295" s="74" t="str">
        <f>IF('SP2TE(CH)'!J295='SP2TE(Beam)'!J295,"","NO")</f>
        <v/>
      </c>
      <c r="K295" s="74" t="str">
        <f>IF('SP2TE(CH)'!K295='SP2TE(Beam)'!K295,"","NO")</f>
        <v/>
      </c>
      <c r="L295" s="74" t="str">
        <f>IF('SP2TE(CH)'!L295='SP2TE(Beam)'!L295,"","NO")</f>
        <v/>
      </c>
      <c r="M295" s="74" t="str">
        <f>IF('SP2TE(CH)'!M295='SP2TE(Beam)'!M295,"","NO")</f>
        <v/>
      </c>
      <c r="N295" s="74" t="str">
        <f>IF('SP2TE(CH)'!N295='SP2TE(Beam)'!N295,"","NO")</f>
        <v/>
      </c>
      <c r="O295" s="74" t="str">
        <f>IF('SP2TE(CH)'!O295='SP2TE(Beam)'!O295,"","NO")</f>
        <v/>
      </c>
      <c r="P295" t="str">
        <f>IF('SP2TE(CH)'!P295='SP2TE(Beam)'!P295,"","NO")</f>
        <v/>
      </c>
      <c r="Q295" t="str">
        <f>IF('SP2TE(CH)'!Q295='SP2TE(Beam)'!Q295,"","NO")</f>
        <v/>
      </c>
      <c r="R295" t="str">
        <f>IF('SP2TE(CH)'!R295='SP2TE(Beam)'!R295,"","NO")</f>
        <v/>
      </c>
      <c r="S295" t="str">
        <f>IF('SP2TE(CH)'!S295='SP2TE(Beam)'!S295,"","NO")</f>
        <v/>
      </c>
      <c r="T295" t="str">
        <f>IF('SP2TE(CH)'!T295='SP2TE(Beam)'!T295,"","NO")</f>
        <v/>
      </c>
      <c r="U295" t="str">
        <f>IF('SP2TE(CH)'!U295='SP2TE(Beam)'!U295,"","NO")</f>
        <v/>
      </c>
      <c r="V295" t="str">
        <f>IF('SP2TE(CH)'!V295='SP2TE(Beam)'!V295,"","NO")</f>
        <v/>
      </c>
      <c r="W295" t="str">
        <f>IF('SP2TE(CH)'!W295='SP2TE(Beam)'!W295,"","NO")</f>
        <v/>
      </c>
      <c r="X295" t="str">
        <f>IF('SP2TE(CH)'!X295='SP2TE(Beam)'!X295,"","NO")</f>
        <v/>
      </c>
      <c r="Y295" t="str">
        <f>IF('SP2TE(CH)'!Y295='SP2TE(Beam)'!Y295,"","NO")</f>
        <v/>
      </c>
      <c r="Z295" t="str">
        <f>IF('SP2TE(CH)'!Z295='SP2TE(Beam)'!Z295,"","NO")</f>
        <v/>
      </c>
    </row>
    <row r="296" spans="1:26">
      <c r="A296" t="str">
        <f>IF('SP2TE(CH)'!A296='SP2TE(Beam)'!A296,"","NO")</f>
        <v/>
      </c>
      <c r="B296" t="str">
        <f>IF('SP2TE(CH)'!B296='SP2TE(Beam)'!B296,"","NO")</f>
        <v/>
      </c>
      <c r="C296" t="str">
        <f>IF('SP2TE(CH)'!C296='SP2TE(Beam)'!C296,"","NO")</f>
        <v/>
      </c>
      <c r="D296" t="str">
        <f>IF('SP2TE(CH)'!D296='SP2TE(Beam)'!D296,"","NO")</f>
        <v/>
      </c>
      <c r="E296" t="str">
        <f>IF('SP2TE(CH)'!E296='SP2TE(Beam)'!E296,"","NO")</f>
        <v/>
      </c>
      <c r="F296" t="str">
        <f>IF('SP2TE(CH)'!F296='SP2TE(Beam)'!F296,"","NO")</f>
        <v/>
      </c>
      <c r="G296" t="str">
        <f>IF('SP2TE(CH)'!G296='SP2TE(Beam)'!G296,"","NO")</f>
        <v/>
      </c>
      <c r="H296" s="74" t="str">
        <f>IF('SP2TE(CH)'!H296='SP2TE(Beam)'!H296,"","NO")</f>
        <v/>
      </c>
      <c r="I296" s="74" t="str">
        <f>IF('SP2TE(CH)'!I296='SP2TE(Beam)'!I296,"","NO")</f>
        <v/>
      </c>
      <c r="J296" s="74" t="str">
        <f>IF('SP2TE(CH)'!J296='SP2TE(Beam)'!J296,"","NO")</f>
        <v/>
      </c>
      <c r="K296" s="74" t="str">
        <f>IF('SP2TE(CH)'!K296='SP2TE(Beam)'!K296,"","NO")</f>
        <v/>
      </c>
      <c r="L296" s="74" t="str">
        <f>IF('SP2TE(CH)'!L296='SP2TE(Beam)'!L296,"","NO")</f>
        <v/>
      </c>
      <c r="M296" s="74" t="str">
        <f>IF('SP2TE(CH)'!M296='SP2TE(Beam)'!M296,"","NO")</f>
        <v/>
      </c>
      <c r="N296" s="74" t="str">
        <f>IF('SP2TE(CH)'!N296='SP2TE(Beam)'!N296,"","NO")</f>
        <v/>
      </c>
      <c r="O296" s="74" t="str">
        <f>IF('SP2TE(CH)'!O296='SP2TE(Beam)'!O296,"","NO")</f>
        <v/>
      </c>
      <c r="P296" t="str">
        <f>IF('SP2TE(CH)'!P296='SP2TE(Beam)'!P296,"","NO")</f>
        <v/>
      </c>
      <c r="Q296" t="str">
        <f>IF('SP2TE(CH)'!Q296='SP2TE(Beam)'!Q296,"","NO")</f>
        <v/>
      </c>
      <c r="R296" t="str">
        <f>IF('SP2TE(CH)'!R296='SP2TE(Beam)'!R296,"","NO")</f>
        <v/>
      </c>
      <c r="S296" t="str">
        <f>IF('SP2TE(CH)'!S296='SP2TE(Beam)'!S296,"","NO")</f>
        <v/>
      </c>
      <c r="T296" t="str">
        <f>IF('SP2TE(CH)'!T296='SP2TE(Beam)'!T296,"","NO")</f>
        <v/>
      </c>
      <c r="U296" t="str">
        <f>IF('SP2TE(CH)'!U296='SP2TE(Beam)'!U296,"","NO")</f>
        <v/>
      </c>
      <c r="V296" t="str">
        <f>IF('SP2TE(CH)'!V296='SP2TE(Beam)'!V296,"","NO")</f>
        <v/>
      </c>
      <c r="W296" t="str">
        <f>IF('SP2TE(CH)'!W296='SP2TE(Beam)'!W296,"","NO")</f>
        <v/>
      </c>
      <c r="X296" t="str">
        <f>IF('SP2TE(CH)'!X296='SP2TE(Beam)'!X296,"","NO")</f>
        <v/>
      </c>
      <c r="Y296" t="str">
        <f>IF('SP2TE(CH)'!Y296='SP2TE(Beam)'!Y296,"","NO")</f>
        <v/>
      </c>
      <c r="Z296" t="str">
        <f>IF('SP2TE(CH)'!Z296='SP2TE(Beam)'!Z296,"","NO")</f>
        <v/>
      </c>
    </row>
    <row r="297" spans="1:26">
      <c r="A297" t="str">
        <f>IF('SP2TE(CH)'!A297='SP2TE(Beam)'!A297,"","NO")</f>
        <v/>
      </c>
      <c r="B297" t="str">
        <f>IF('SP2TE(CH)'!B297='SP2TE(Beam)'!B297,"","NO")</f>
        <v/>
      </c>
      <c r="C297" t="str">
        <f>IF('SP2TE(CH)'!C297='SP2TE(Beam)'!C297,"","NO")</f>
        <v/>
      </c>
      <c r="D297" t="str">
        <f>IF('SP2TE(CH)'!D297='SP2TE(Beam)'!D297,"","NO")</f>
        <v/>
      </c>
      <c r="E297" t="str">
        <f>IF('SP2TE(CH)'!E297='SP2TE(Beam)'!E297,"","NO")</f>
        <v/>
      </c>
      <c r="F297" t="str">
        <f>IF('SP2TE(CH)'!F297='SP2TE(Beam)'!F297,"","NO")</f>
        <v/>
      </c>
      <c r="G297" t="str">
        <f>IF('SP2TE(CH)'!G297='SP2TE(Beam)'!G297,"","NO")</f>
        <v/>
      </c>
      <c r="H297" s="74" t="str">
        <f>IF('SP2TE(CH)'!H297='SP2TE(Beam)'!H297,"","NO")</f>
        <v/>
      </c>
      <c r="I297" s="74" t="str">
        <f>IF('SP2TE(CH)'!I297='SP2TE(Beam)'!I297,"","NO")</f>
        <v/>
      </c>
      <c r="J297" s="74" t="str">
        <f>IF('SP2TE(CH)'!J297='SP2TE(Beam)'!J297,"","NO")</f>
        <v/>
      </c>
      <c r="K297" s="74" t="str">
        <f>IF('SP2TE(CH)'!K297='SP2TE(Beam)'!K297,"","NO")</f>
        <v/>
      </c>
      <c r="L297" s="74" t="str">
        <f>IF('SP2TE(CH)'!L297='SP2TE(Beam)'!L297,"","NO")</f>
        <v/>
      </c>
      <c r="M297" s="74" t="str">
        <f>IF('SP2TE(CH)'!M297='SP2TE(Beam)'!M297,"","NO")</f>
        <v/>
      </c>
      <c r="N297" s="74" t="str">
        <f>IF('SP2TE(CH)'!N297='SP2TE(Beam)'!N297,"","NO")</f>
        <v/>
      </c>
      <c r="O297" s="74" t="str">
        <f>IF('SP2TE(CH)'!O297='SP2TE(Beam)'!O297,"","NO")</f>
        <v/>
      </c>
      <c r="P297" t="str">
        <f>IF('SP2TE(CH)'!P297='SP2TE(Beam)'!P297,"","NO")</f>
        <v/>
      </c>
      <c r="Q297" t="str">
        <f>IF('SP2TE(CH)'!Q297='SP2TE(Beam)'!Q297,"","NO")</f>
        <v/>
      </c>
      <c r="R297" t="str">
        <f>IF('SP2TE(CH)'!R297='SP2TE(Beam)'!R297,"","NO")</f>
        <v/>
      </c>
      <c r="S297" t="str">
        <f>IF('SP2TE(CH)'!S297='SP2TE(Beam)'!S297,"","NO")</f>
        <v/>
      </c>
      <c r="T297" t="str">
        <f>IF('SP2TE(CH)'!T297='SP2TE(Beam)'!T297,"","NO")</f>
        <v/>
      </c>
      <c r="U297" t="str">
        <f>IF('SP2TE(CH)'!U297='SP2TE(Beam)'!U297,"","NO")</f>
        <v/>
      </c>
      <c r="V297" t="str">
        <f>IF('SP2TE(CH)'!V297='SP2TE(Beam)'!V297,"","NO")</f>
        <v/>
      </c>
      <c r="W297" t="str">
        <f>IF('SP2TE(CH)'!W297='SP2TE(Beam)'!W297,"","NO")</f>
        <v/>
      </c>
      <c r="X297" t="str">
        <f>IF('SP2TE(CH)'!X297='SP2TE(Beam)'!X297,"","NO")</f>
        <v/>
      </c>
      <c r="Y297" t="str">
        <f>IF('SP2TE(CH)'!Y297='SP2TE(Beam)'!Y297,"","NO")</f>
        <v/>
      </c>
      <c r="Z297" t="str">
        <f>IF('SP2TE(CH)'!Z297='SP2TE(Beam)'!Z297,"","NO")</f>
        <v/>
      </c>
    </row>
    <row r="298" spans="1:26">
      <c r="A298" t="str">
        <f>IF('SP2TE(CH)'!A298='SP2TE(Beam)'!A298,"","NO")</f>
        <v/>
      </c>
      <c r="B298" t="str">
        <f>IF('SP2TE(CH)'!B298='SP2TE(Beam)'!B298,"","NO")</f>
        <v/>
      </c>
      <c r="C298" t="str">
        <f>IF('SP2TE(CH)'!C298='SP2TE(Beam)'!C298,"","NO")</f>
        <v/>
      </c>
      <c r="D298" t="str">
        <f>IF('SP2TE(CH)'!D298='SP2TE(Beam)'!D298,"","NO")</f>
        <v/>
      </c>
      <c r="E298" t="str">
        <f>IF('SP2TE(CH)'!E298='SP2TE(Beam)'!E298,"","NO")</f>
        <v/>
      </c>
      <c r="F298" t="str">
        <f>IF('SP2TE(CH)'!F298='SP2TE(Beam)'!F298,"","NO")</f>
        <v/>
      </c>
      <c r="G298" t="str">
        <f>IF('SP2TE(CH)'!G298='SP2TE(Beam)'!G298,"","NO")</f>
        <v/>
      </c>
      <c r="H298" s="74" t="str">
        <f>IF('SP2TE(CH)'!H298='SP2TE(Beam)'!H298,"","NO")</f>
        <v/>
      </c>
      <c r="I298" s="74" t="str">
        <f>IF('SP2TE(CH)'!I298='SP2TE(Beam)'!I298,"","NO")</f>
        <v/>
      </c>
      <c r="J298" s="74" t="str">
        <f>IF('SP2TE(CH)'!J298='SP2TE(Beam)'!J298,"","NO")</f>
        <v/>
      </c>
      <c r="K298" s="74" t="str">
        <f>IF('SP2TE(CH)'!K298='SP2TE(Beam)'!K298,"","NO")</f>
        <v/>
      </c>
      <c r="L298" s="74" t="str">
        <f>IF('SP2TE(CH)'!L298='SP2TE(Beam)'!L298,"","NO")</f>
        <v/>
      </c>
      <c r="M298" s="74" t="str">
        <f>IF('SP2TE(CH)'!M298='SP2TE(Beam)'!M298,"","NO")</f>
        <v/>
      </c>
      <c r="N298" s="74" t="str">
        <f>IF('SP2TE(CH)'!N298='SP2TE(Beam)'!N298,"","NO")</f>
        <v/>
      </c>
      <c r="O298" s="74" t="str">
        <f>IF('SP2TE(CH)'!O298='SP2TE(Beam)'!O298,"","NO")</f>
        <v/>
      </c>
      <c r="P298" t="str">
        <f>IF('SP2TE(CH)'!P298='SP2TE(Beam)'!P298,"","NO")</f>
        <v/>
      </c>
      <c r="Q298" t="str">
        <f>IF('SP2TE(CH)'!Q298='SP2TE(Beam)'!Q298,"","NO")</f>
        <v/>
      </c>
      <c r="R298" t="str">
        <f>IF('SP2TE(CH)'!R298='SP2TE(Beam)'!R298,"","NO")</f>
        <v/>
      </c>
      <c r="S298" t="str">
        <f>IF('SP2TE(CH)'!S298='SP2TE(Beam)'!S298,"","NO")</f>
        <v/>
      </c>
      <c r="T298" t="str">
        <f>IF('SP2TE(CH)'!T298='SP2TE(Beam)'!T298,"","NO")</f>
        <v/>
      </c>
      <c r="U298" t="str">
        <f>IF('SP2TE(CH)'!U298='SP2TE(Beam)'!U298,"","NO")</f>
        <v/>
      </c>
      <c r="V298" t="str">
        <f>IF('SP2TE(CH)'!V298='SP2TE(Beam)'!V298,"","NO")</f>
        <v/>
      </c>
      <c r="W298" t="str">
        <f>IF('SP2TE(CH)'!W298='SP2TE(Beam)'!W298,"","NO")</f>
        <v/>
      </c>
      <c r="X298" t="str">
        <f>IF('SP2TE(CH)'!X298='SP2TE(Beam)'!X298,"","NO")</f>
        <v/>
      </c>
      <c r="Y298" t="str">
        <f>IF('SP2TE(CH)'!Y298='SP2TE(Beam)'!Y298,"","NO")</f>
        <v/>
      </c>
      <c r="Z298" t="str">
        <f>IF('SP2TE(CH)'!Z298='SP2TE(Beam)'!Z298,"","NO")</f>
        <v/>
      </c>
    </row>
    <row r="299" spans="1:26">
      <c r="A299" t="str">
        <f>IF('SP2TE(CH)'!A299='SP2TE(Beam)'!A299,"","NO")</f>
        <v/>
      </c>
      <c r="B299" t="str">
        <f>IF('SP2TE(CH)'!B299='SP2TE(Beam)'!B299,"","NO")</f>
        <v/>
      </c>
      <c r="C299" t="str">
        <f>IF('SP2TE(CH)'!C299='SP2TE(Beam)'!C299,"","NO")</f>
        <v/>
      </c>
      <c r="D299" t="str">
        <f>IF('SP2TE(CH)'!D299='SP2TE(Beam)'!D299,"","NO")</f>
        <v/>
      </c>
      <c r="E299" t="str">
        <f>IF('SP2TE(CH)'!E299='SP2TE(Beam)'!E299,"","NO")</f>
        <v/>
      </c>
      <c r="F299" t="str">
        <f>IF('SP2TE(CH)'!F299='SP2TE(Beam)'!F299,"","NO")</f>
        <v/>
      </c>
      <c r="G299" t="str">
        <f>IF('SP2TE(CH)'!G299='SP2TE(Beam)'!G299,"","NO")</f>
        <v/>
      </c>
      <c r="H299" s="74" t="str">
        <f>IF('SP2TE(CH)'!H299='SP2TE(Beam)'!H299,"","NO")</f>
        <v/>
      </c>
      <c r="I299" s="74" t="str">
        <f>IF('SP2TE(CH)'!I299='SP2TE(Beam)'!I299,"","NO")</f>
        <v/>
      </c>
      <c r="J299" s="74" t="str">
        <f>IF('SP2TE(CH)'!J299='SP2TE(Beam)'!J299,"","NO")</f>
        <v/>
      </c>
      <c r="K299" s="74" t="str">
        <f>IF('SP2TE(CH)'!K299='SP2TE(Beam)'!K299,"","NO")</f>
        <v/>
      </c>
      <c r="L299" s="74" t="str">
        <f>IF('SP2TE(CH)'!L299='SP2TE(Beam)'!L299,"","NO")</f>
        <v/>
      </c>
      <c r="M299" s="74" t="str">
        <f>IF('SP2TE(CH)'!M299='SP2TE(Beam)'!M299,"","NO")</f>
        <v/>
      </c>
      <c r="N299" s="74" t="str">
        <f>IF('SP2TE(CH)'!N299='SP2TE(Beam)'!N299,"","NO")</f>
        <v/>
      </c>
      <c r="O299" s="74" t="str">
        <f>IF('SP2TE(CH)'!O299='SP2TE(Beam)'!O299,"","NO")</f>
        <v/>
      </c>
      <c r="P299" t="str">
        <f>IF('SP2TE(CH)'!P299='SP2TE(Beam)'!P299,"","NO")</f>
        <v/>
      </c>
      <c r="Q299" t="str">
        <f>IF('SP2TE(CH)'!Q299='SP2TE(Beam)'!Q299,"","NO")</f>
        <v/>
      </c>
      <c r="R299" t="str">
        <f>IF('SP2TE(CH)'!R299='SP2TE(Beam)'!R299,"","NO")</f>
        <v/>
      </c>
      <c r="S299" t="str">
        <f>IF('SP2TE(CH)'!S299='SP2TE(Beam)'!S299,"","NO")</f>
        <v/>
      </c>
      <c r="T299" t="str">
        <f>IF('SP2TE(CH)'!T299='SP2TE(Beam)'!T299,"","NO")</f>
        <v/>
      </c>
      <c r="U299" t="str">
        <f>IF('SP2TE(CH)'!U299='SP2TE(Beam)'!U299,"","NO")</f>
        <v/>
      </c>
      <c r="V299" t="str">
        <f>IF('SP2TE(CH)'!V299='SP2TE(Beam)'!V299,"","NO")</f>
        <v/>
      </c>
      <c r="W299" t="str">
        <f>IF('SP2TE(CH)'!W299='SP2TE(Beam)'!W299,"","NO")</f>
        <v/>
      </c>
      <c r="X299" t="str">
        <f>IF('SP2TE(CH)'!X299='SP2TE(Beam)'!X299,"","NO")</f>
        <v/>
      </c>
      <c r="Y299" t="str">
        <f>IF('SP2TE(CH)'!Y299='SP2TE(Beam)'!Y299,"","NO")</f>
        <v/>
      </c>
      <c r="Z299" t="str">
        <f>IF('SP2TE(CH)'!Z299='SP2TE(Beam)'!Z299,"","NO")</f>
        <v/>
      </c>
    </row>
    <row r="300" spans="1:26">
      <c r="A300" t="str">
        <f>IF('SP2TE(CH)'!A300='SP2TE(Beam)'!A300,"","NO")</f>
        <v/>
      </c>
      <c r="B300" t="str">
        <f>IF('SP2TE(CH)'!B300='SP2TE(Beam)'!B300,"","NO")</f>
        <v/>
      </c>
      <c r="C300" t="str">
        <f>IF('SP2TE(CH)'!C300='SP2TE(Beam)'!C300,"","NO")</f>
        <v/>
      </c>
      <c r="D300" t="str">
        <f>IF('SP2TE(CH)'!D300='SP2TE(Beam)'!D300,"","NO")</f>
        <v/>
      </c>
      <c r="E300" t="str">
        <f>IF('SP2TE(CH)'!E300='SP2TE(Beam)'!E300,"","NO")</f>
        <v/>
      </c>
      <c r="F300" t="str">
        <f>IF('SP2TE(CH)'!F300='SP2TE(Beam)'!F300,"","NO")</f>
        <v/>
      </c>
      <c r="G300" t="str">
        <f>IF('SP2TE(CH)'!G300='SP2TE(Beam)'!G300,"","NO")</f>
        <v/>
      </c>
      <c r="H300" s="74" t="str">
        <f>IF('SP2TE(CH)'!H300='SP2TE(Beam)'!H300,"","NO")</f>
        <v/>
      </c>
      <c r="I300" s="74" t="str">
        <f>IF('SP2TE(CH)'!I300='SP2TE(Beam)'!I300,"","NO")</f>
        <v/>
      </c>
      <c r="J300" s="74" t="str">
        <f>IF('SP2TE(CH)'!J300='SP2TE(Beam)'!J300,"","NO")</f>
        <v/>
      </c>
      <c r="K300" s="74" t="str">
        <f>IF('SP2TE(CH)'!K300='SP2TE(Beam)'!K300,"","NO")</f>
        <v/>
      </c>
      <c r="L300" s="74" t="str">
        <f>IF('SP2TE(CH)'!L300='SP2TE(Beam)'!L300,"","NO")</f>
        <v/>
      </c>
      <c r="M300" s="74" t="str">
        <f>IF('SP2TE(CH)'!M300='SP2TE(Beam)'!M300,"","NO")</f>
        <v/>
      </c>
      <c r="N300" s="74" t="str">
        <f>IF('SP2TE(CH)'!N300='SP2TE(Beam)'!N300,"","NO")</f>
        <v/>
      </c>
      <c r="O300" s="74" t="str">
        <f>IF('SP2TE(CH)'!O300='SP2TE(Beam)'!O300,"","NO")</f>
        <v/>
      </c>
      <c r="P300" t="str">
        <f>IF('SP2TE(CH)'!P300='SP2TE(Beam)'!P300,"","NO")</f>
        <v/>
      </c>
      <c r="Q300" t="str">
        <f>IF('SP2TE(CH)'!Q300='SP2TE(Beam)'!Q300,"","NO")</f>
        <v/>
      </c>
      <c r="R300" t="str">
        <f>IF('SP2TE(CH)'!R300='SP2TE(Beam)'!R300,"","NO")</f>
        <v/>
      </c>
      <c r="S300" t="str">
        <f>IF('SP2TE(CH)'!S300='SP2TE(Beam)'!S300,"","NO")</f>
        <v/>
      </c>
      <c r="T300" t="str">
        <f>IF('SP2TE(CH)'!T300='SP2TE(Beam)'!T300,"","NO")</f>
        <v/>
      </c>
      <c r="U300" t="str">
        <f>IF('SP2TE(CH)'!U300='SP2TE(Beam)'!U300,"","NO")</f>
        <v/>
      </c>
      <c r="V300" t="str">
        <f>IF('SP2TE(CH)'!V300='SP2TE(Beam)'!V300,"","NO")</f>
        <v/>
      </c>
      <c r="W300" t="str">
        <f>IF('SP2TE(CH)'!W300='SP2TE(Beam)'!W300,"","NO")</f>
        <v/>
      </c>
      <c r="X300" t="str">
        <f>IF('SP2TE(CH)'!X300='SP2TE(Beam)'!X300,"","NO")</f>
        <v/>
      </c>
      <c r="Y300" t="str">
        <f>IF('SP2TE(CH)'!Y300='SP2TE(Beam)'!Y300,"","NO")</f>
        <v/>
      </c>
      <c r="Z300" t="str">
        <f>IF('SP2TE(CH)'!Z300='SP2TE(Beam)'!Z300,"","NO")</f>
        <v/>
      </c>
    </row>
    <row r="301" spans="1:26">
      <c r="A301" t="str">
        <f>IF('SP2TE(CH)'!A301='SP2TE(Beam)'!A301,"","NO")</f>
        <v/>
      </c>
      <c r="B301" t="str">
        <f>IF('SP2TE(CH)'!B301='SP2TE(Beam)'!B301,"","NO")</f>
        <v/>
      </c>
      <c r="C301" t="str">
        <f>IF('SP2TE(CH)'!C301='SP2TE(Beam)'!C301,"","NO")</f>
        <v/>
      </c>
      <c r="D301" t="str">
        <f>IF('SP2TE(CH)'!D301='SP2TE(Beam)'!D301,"","NO")</f>
        <v/>
      </c>
      <c r="E301" t="str">
        <f>IF('SP2TE(CH)'!E301='SP2TE(Beam)'!E301,"","NO")</f>
        <v/>
      </c>
      <c r="F301" t="str">
        <f>IF('SP2TE(CH)'!F301='SP2TE(Beam)'!F301,"","NO")</f>
        <v/>
      </c>
      <c r="G301" t="str">
        <f>IF('SP2TE(CH)'!G301='SP2TE(Beam)'!G301,"","NO")</f>
        <v/>
      </c>
      <c r="H301" s="74" t="str">
        <f>IF('SP2TE(CH)'!H301='SP2TE(Beam)'!H301,"","NO")</f>
        <v/>
      </c>
      <c r="I301" s="74" t="str">
        <f>IF('SP2TE(CH)'!I301='SP2TE(Beam)'!I301,"","NO")</f>
        <v/>
      </c>
      <c r="J301" s="74" t="str">
        <f>IF('SP2TE(CH)'!J301='SP2TE(Beam)'!J301,"","NO")</f>
        <v/>
      </c>
      <c r="K301" s="74" t="str">
        <f>IF('SP2TE(CH)'!K301='SP2TE(Beam)'!K301,"","NO")</f>
        <v/>
      </c>
      <c r="L301" s="74" t="str">
        <f>IF('SP2TE(CH)'!L301='SP2TE(Beam)'!L301,"","NO")</f>
        <v/>
      </c>
      <c r="M301" s="74" t="str">
        <f>IF('SP2TE(CH)'!M301='SP2TE(Beam)'!M301,"","NO")</f>
        <v/>
      </c>
      <c r="N301" s="74" t="str">
        <f>IF('SP2TE(CH)'!N301='SP2TE(Beam)'!N301,"","NO")</f>
        <v/>
      </c>
      <c r="O301" s="74" t="str">
        <f>IF('SP2TE(CH)'!O301='SP2TE(Beam)'!O301,"","NO")</f>
        <v/>
      </c>
      <c r="P301" t="str">
        <f>IF('SP2TE(CH)'!P301='SP2TE(Beam)'!P301,"","NO")</f>
        <v/>
      </c>
      <c r="Q301" t="str">
        <f>IF('SP2TE(CH)'!Q301='SP2TE(Beam)'!Q301,"","NO")</f>
        <v/>
      </c>
      <c r="R301" t="str">
        <f>IF('SP2TE(CH)'!R301='SP2TE(Beam)'!R301,"","NO")</f>
        <v/>
      </c>
      <c r="S301" t="str">
        <f>IF('SP2TE(CH)'!S301='SP2TE(Beam)'!S301,"","NO")</f>
        <v/>
      </c>
      <c r="T301" t="str">
        <f>IF('SP2TE(CH)'!T301='SP2TE(Beam)'!T301,"","NO")</f>
        <v/>
      </c>
      <c r="U301" t="str">
        <f>IF('SP2TE(CH)'!U301='SP2TE(Beam)'!U301,"","NO")</f>
        <v/>
      </c>
      <c r="V301" t="str">
        <f>IF('SP2TE(CH)'!V301='SP2TE(Beam)'!V301,"","NO")</f>
        <v/>
      </c>
      <c r="W301" t="str">
        <f>IF('SP2TE(CH)'!W301='SP2TE(Beam)'!W301,"","NO")</f>
        <v/>
      </c>
      <c r="X301" t="str">
        <f>IF('SP2TE(CH)'!X301='SP2TE(Beam)'!X301,"","NO")</f>
        <v/>
      </c>
      <c r="Y301" t="str">
        <f>IF('SP2TE(CH)'!Y301='SP2TE(Beam)'!Y301,"","NO")</f>
        <v/>
      </c>
      <c r="Z301" t="str">
        <f>IF('SP2TE(CH)'!Z301='SP2TE(Beam)'!Z301,"","NO")</f>
        <v/>
      </c>
    </row>
    <row r="302" spans="1:26">
      <c r="A302" t="str">
        <f>IF('SP2TE(CH)'!A302='SP2TE(Beam)'!A302,"","NO")</f>
        <v/>
      </c>
      <c r="B302" t="str">
        <f>IF('SP2TE(CH)'!B302='SP2TE(Beam)'!B302,"","NO")</f>
        <v/>
      </c>
      <c r="C302" t="str">
        <f>IF('SP2TE(CH)'!C302='SP2TE(Beam)'!C302,"","NO")</f>
        <v/>
      </c>
      <c r="D302" t="str">
        <f>IF('SP2TE(CH)'!D302='SP2TE(Beam)'!D302,"","NO")</f>
        <v/>
      </c>
      <c r="E302" t="str">
        <f>IF('SP2TE(CH)'!E302='SP2TE(Beam)'!E302,"","NO")</f>
        <v/>
      </c>
      <c r="F302" t="str">
        <f>IF('SP2TE(CH)'!F302='SP2TE(Beam)'!F302,"","NO")</f>
        <v/>
      </c>
      <c r="G302" t="str">
        <f>IF('SP2TE(CH)'!G302='SP2TE(Beam)'!G302,"","NO")</f>
        <v/>
      </c>
      <c r="H302" s="74" t="str">
        <f>IF('SP2TE(CH)'!H302='SP2TE(Beam)'!H302,"","NO")</f>
        <v/>
      </c>
      <c r="I302" s="74" t="str">
        <f>IF('SP2TE(CH)'!I302='SP2TE(Beam)'!I302,"","NO")</f>
        <v/>
      </c>
      <c r="J302" s="74" t="str">
        <f>IF('SP2TE(CH)'!J302='SP2TE(Beam)'!J302,"","NO")</f>
        <v/>
      </c>
      <c r="K302" s="74" t="str">
        <f>IF('SP2TE(CH)'!K302='SP2TE(Beam)'!K302,"","NO")</f>
        <v/>
      </c>
      <c r="L302" s="74" t="str">
        <f>IF('SP2TE(CH)'!L302='SP2TE(Beam)'!L302,"","NO")</f>
        <v/>
      </c>
      <c r="M302" s="74" t="str">
        <f>IF('SP2TE(CH)'!M302='SP2TE(Beam)'!M302,"","NO")</f>
        <v/>
      </c>
      <c r="N302" s="74" t="str">
        <f>IF('SP2TE(CH)'!N302='SP2TE(Beam)'!N302,"","NO")</f>
        <v/>
      </c>
      <c r="O302" s="74" t="str">
        <f>IF('SP2TE(CH)'!O302='SP2TE(Beam)'!O302,"","NO")</f>
        <v/>
      </c>
      <c r="P302" t="str">
        <f>IF('SP2TE(CH)'!P302='SP2TE(Beam)'!P302,"","NO")</f>
        <v/>
      </c>
      <c r="Q302" t="str">
        <f>IF('SP2TE(CH)'!Q302='SP2TE(Beam)'!Q302,"","NO")</f>
        <v/>
      </c>
      <c r="R302" t="str">
        <f>IF('SP2TE(CH)'!R302='SP2TE(Beam)'!R302,"","NO")</f>
        <v/>
      </c>
      <c r="S302" t="str">
        <f>IF('SP2TE(CH)'!S302='SP2TE(Beam)'!S302,"","NO")</f>
        <v/>
      </c>
      <c r="T302" t="str">
        <f>IF('SP2TE(CH)'!T302='SP2TE(Beam)'!T302,"","NO")</f>
        <v/>
      </c>
      <c r="U302" t="str">
        <f>IF('SP2TE(CH)'!U302='SP2TE(Beam)'!U302,"","NO")</f>
        <v/>
      </c>
      <c r="V302" t="str">
        <f>IF('SP2TE(CH)'!V302='SP2TE(Beam)'!V302,"","NO")</f>
        <v/>
      </c>
      <c r="W302" t="str">
        <f>IF('SP2TE(CH)'!W302='SP2TE(Beam)'!W302,"","NO")</f>
        <v/>
      </c>
      <c r="X302" t="str">
        <f>IF('SP2TE(CH)'!X302='SP2TE(Beam)'!X302,"","NO")</f>
        <v/>
      </c>
      <c r="Y302" t="str">
        <f>IF('SP2TE(CH)'!Y302='SP2TE(Beam)'!Y302,"","NO")</f>
        <v/>
      </c>
      <c r="Z302" t="str">
        <f>IF('SP2TE(CH)'!Z302='SP2TE(Beam)'!Z302,"","NO")</f>
        <v/>
      </c>
    </row>
    <row r="303" spans="1:26">
      <c r="A303" t="str">
        <f>IF('SP2TE(CH)'!A303='SP2TE(Beam)'!A303,"","NO")</f>
        <v/>
      </c>
      <c r="B303" t="str">
        <f>IF('SP2TE(CH)'!B303='SP2TE(Beam)'!B303,"","NO")</f>
        <v/>
      </c>
      <c r="C303" t="str">
        <f>IF('SP2TE(CH)'!C303='SP2TE(Beam)'!C303,"","NO")</f>
        <v/>
      </c>
      <c r="D303" t="str">
        <f>IF('SP2TE(CH)'!D303='SP2TE(Beam)'!D303,"","NO")</f>
        <v/>
      </c>
      <c r="E303" t="str">
        <f>IF('SP2TE(CH)'!E303='SP2TE(Beam)'!E303,"","NO")</f>
        <v/>
      </c>
      <c r="F303" t="str">
        <f>IF('SP2TE(CH)'!F303='SP2TE(Beam)'!F303,"","NO")</f>
        <v/>
      </c>
      <c r="G303" t="str">
        <f>IF('SP2TE(CH)'!G303='SP2TE(Beam)'!G303,"","NO")</f>
        <v/>
      </c>
      <c r="H303" s="74" t="str">
        <f>IF('SP2TE(CH)'!H303='SP2TE(Beam)'!H303,"","NO")</f>
        <v/>
      </c>
      <c r="I303" s="74" t="str">
        <f>IF('SP2TE(CH)'!I303='SP2TE(Beam)'!I303,"","NO")</f>
        <v/>
      </c>
      <c r="J303" s="74" t="str">
        <f>IF('SP2TE(CH)'!J303='SP2TE(Beam)'!J303,"","NO")</f>
        <v/>
      </c>
      <c r="K303" s="74" t="str">
        <f>IF('SP2TE(CH)'!K303='SP2TE(Beam)'!K303,"","NO")</f>
        <v/>
      </c>
      <c r="L303" s="74" t="str">
        <f>IF('SP2TE(CH)'!L303='SP2TE(Beam)'!L303,"","NO")</f>
        <v/>
      </c>
      <c r="M303" s="74" t="str">
        <f>IF('SP2TE(CH)'!M303='SP2TE(Beam)'!M303,"","NO")</f>
        <v/>
      </c>
      <c r="N303" s="74" t="str">
        <f>IF('SP2TE(CH)'!N303='SP2TE(Beam)'!N303,"","NO")</f>
        <v/>
      </c>
      <c r="O303" s="74" t="str">
        <f>IF('SP2TE(CH)'!O303='SP2TE(Beam)'!O303,"","NO")</f>
        <v/>
      </c>
      <c r="P303" t="str">
        <f>IF('SP2TE(CH)'!P303='SP2TE(Beam)'!P303,"","NO")</f>
        <v/>
      </c>
      <c r="Q303" t="str">
        <f>IF('SP2TE(CH)'!Q303='SP2TE(Beam)'!Q303,"","NO")</f>
        <v/>
      </c>
      <c r="R303" t="str">
        <f>IF('SP2TE(CH)'!R303='SP2TE(Beam)'!R303,"","NO")</f>
        <v/>
      </c>
      <c r="S303" t="str">
        <f>IF('SP2TE(CH)'!S303='SP2TE(Beam)'!S303,"","NO")</f>
        <v/>
      </c>
      <c r="T303" t="str">
        <f>IF('SP2TE(CH)'!T303='SP2TE(Beam)'!T303,"","NO")</f>
        <v/>
      </c>
      <c r="U303" t="str">
        <f>IF('SP2TE(CH)'!U303='SP2TE(Beam)'!U303,"","NO")</f>
        <v/>
      </c>
      <c r="V303" t="str">
        <f>IF('SP2TE(CH)'!V303='SP2TE(Beam)'!V303,"","NO")</f>
        <v/>
      </c>
      <c r="W303" t="str">
        <f>IF('SP2TE(CH)'!W303='SP2TE(Beam)'!W303,"","NO")</f>
        <v/>
      </c>
      <c r="X303" t="str">
        <f>IF('SP2TE(CH)'!X303='SP2TE(Beam)'!X303,"","NO")</f>
        <v/>
      </c>
      <c r="Y303" t="str">
        <f>IF('SP2TE(CH)'!Y303='SP2TE(Beam)'!Y303,"","NO")</f>
        <v/>
      </c>
      <c r="Z303" t="str">
        <f>IF('SP2TE(CH)'!Z303='SP2TE(Beam)'!Z303,"","NO")</f>
        <v/>
      </c>
    </row>
    <row r="304" spans="1:26">
      <c r="A304" t="str">
        <f>IF('SP2TE(CH)'!A304='SP2TE(Beam)'!A304,"","NO")</f>
        <v/>
      </c>
      <c r="B304" t="str">
        <f>IF('SP2TE(CH)'!B304='SP2TE(Beam)'!B304,"","NO")</f>
        <v/>
      </c>
      <c r="C304" t="str">
        <f>IF('SP2TE(CH)'!C304='SP2TE(Beam)'!C304,"","NO")</f>
        <v/>
      </c>
      <c r="D304" t="str">
        <f>IF('SP2TE(CH)'!D304='SP2TE(Beam)'!D304,"","NO")</f>
        <v/>
      </c>
      <c r="E304" t="str">
        <f>IF('SP2TE(CH)'!E304='SP2TE(Beam)'!E304,"","NO")</f>
        <v/>
      </c>
      <c r="F304" t="str">
        <f>IF('SP2TE(CH)'!F304='SP2TE(Beam)'!F304,"","NO")</f>
        <v/>
      </c>
      <c r="G304" t="str">
        <f>IF('SP2TE(CH)'!G304='SP2TE(Beam)'!G304,"","NO")</f>
        <v/>
      </c>
      <c r="H304" s="74" t="str">
        <f>IF('SP2TE(CH)'!H304='SP2TE(Beam)'!H304,"","NO")</f>
        <v/>
      </c>
      <c r="I304" s="74" t="str">
        <f>IF('SP2TE(CH)'!I304='SP2TE(Beam)'!I304,"","NO")</f>
        <v/>
      </c>
      <c r="J304" s="74" t="str">
        <f>IF('SP2TE(CH)'!J304='SP2TE(Beam)'!J304,"","NO")</f>
        <v/>
      </c>
      <c r="K304" s="74" t="str">
        <f>IF('SP2TE(CH)'!K304='SP2TE(Beam)'!K304,"","NO")</f>
        <v/>
      </c>
      <c r="L304" s="74" t="str">
        <f>IF('SP2TE(CH)'!L304='SP2TE(Beam)'!L304,"","NO")</f>
        <v/>
      </c>
      <c r="M304" s="74" t="str">
        <f>IF('SP2TE(CH)'!M304='SP2TE(Beam)'!M304,"","NO")</f>
        <v/>
      </c>
      <c r="N304" s="74" t="str">
        <f>IF('SP2TE(CH)'!N304='SP2TE(Beam)'!N304,"","NO")</f>
        <v/>
      </c>
      <c r="O304" s="74" t="str">
        <f>IF('SP2TE(CH)'!O304='SP2TE(Beam)'!O304,"","NO")</f>
        <v/>
      </c>
      <c r="P304" t="str">
        <f>IF('SP2TE(CH)'!P304='SP2TE(Beam)'!P304,"","NO")</f>
        <v/>
      </c>
      <c r="Q304" t="str">
        <f>IF('SP2TE(CH)'!Q304='SP2TE(Beam)'!Q304,"","NO")</f>
        <v/>
      </c>
      <c r="R304" t="str">
        <f>IF('SP2TE(CH)'!R304='SP2TE(Beam)'!R304,"","NO")</f>
        <v/>
      </c>
      <c r="S304" t="str">
        <f>IF('SP2TE(CH)'!S304='SP2TE(Beam)'!S304,"","NO")</f>
        <v/>
      </c>
      <c r="T304" t="str">
        <f>IF('SP2TE(CH)'!T304='SP2TE(Beam)'!T304,"","NO")</f>
        <v/>
      </c>
      <c r="U304" t="str">
        <f>IF('SP2TE(CH)'!U304='SP2TE(Beam)'!U304,"","NO")</f>
        <v/>
      </c>
      <c r="V304" t="str">
        <f>IF('SP2TE(CH)'!V304='SP2TE(Beam)'!V304,"","NO")</f>
        <v/>
      </c>
      <c r="W304" t="str">
        <f>IF('SP2TE(CH)'!W304='SP2TE(Beam)'!W304,"","NO")</f>
        <v/>
      </c>
      <c r="X304" t="str">
        <f>IF('SP2TE(CH)'!X304='SP2TE(Beam)'!X304,"","NO")</f>
        <v/>
      </c>
      <c r="Y304" t="str">
        <f>IF('SP2TE(CH)'!Y304='SP2TE(Beam)'!Y304,"","NO")</f>
        <v/>
      </c>
      <c r="Z304" t="str">
        <f>IF('SP2TE(CH)'!Z304='SP2TE(Beam)'!Z304,"","NO")</f>
        <v/>
      </c>
    </row>
    <row r="305" spans="1:26">
      <c r="A305" t="str">
        <f>IF('SP2TE(CH)'!A305='SP2TE(Beam)'!A305,"","NO")</f>
        <v/>
      </c>
      <c r="B305" t="str">
        <f>IF('SP2TE(CH)'!B305='SP2TE(Beam)'!B305,"","NO")</f>
        <v/>
      </c>
      <c r="C305" t="str">
        <f>IF('SP2TE(CH)'!C305='SP2TE(Beam)'!C305,"","NO")</f>
        <v/>
      </c>
      <c r="D305" t="str">
        <f>IF('SP2TE(CH)'!D305='SP2TE(Beam)'!D305,"","NO")</f>
        <v/>
      </c>
      <c r="E305" t="str">
        <f>IF('SP2TE(CH)'!E305='SP2TE(Beam)'!E305,"","NO")</f>
        <v/>
      </c>
      <c r="F305" t="str">
        <f>IF('SP2TE(CH)'!F305='SP2TE(Beam)'!F305,"","NO")</f>
        <v/>
      </c>
      <c r="G305" t="str">
        <f>IF('SP2TE(CH)'!G305='SP2TE(Beam)'!G305,"","NO")</f>
        <v/>
      </c>
      <c r="H305" s="74" t="str">
        <f>IF('SP2TE(CH)'!H305='SP2TE(Beam)'!H305,"","NO")</f>
        <v/>
      </c>
      <c r="I305" s="74" t="str">
        <f>IF('SP2TE(CH)'!I305='SP2TE(Beam)'!I305,"","NO")</f>
        <v/>
      </c>
      <c r="J305" s="74" t="str">
        <f>IF('SP2TE(CH)'!J305='SP2TE(Beam)'!J305,"","NO")</f>
        <v/>
      </c>
      <c r="K305" s="74" t="str">
        <f>IF('SP2TE(CH)'!K305='SP2TE(Beam)'!K305,"","NO")</f>
        <v/>
      </c>
      <c r="L305" s="74" t="str">
        <f>IF('SP2TE(CH)'!L305='SP2TE(Beam)'!L305,"","NO")</f>
        <v/>
      </c>
      <c r="M305" s="74" t="str">
        <f>IF('SP2TE(CH)'!M305='SP2TE(Beam)'!M305,"","NO")</f>
        <v/>
      </c>
      <c r="N305" s="74" t="str">
        <f>IF('SP2TE(CH)'!N305='SP2TE(Beam)'!N305,"","NO")</f>
        <v/>
      </c>
      <c r="O305" s="74" t="str">
        <f>IF('SP2TE(CH)'!O305='SP2TE(Beam)'!O305,"","NO")</f>
        <v/>
      </c>
      <c r="P305" t="str">
        <f>IF('SP2TE(CH)'!P305='SP2TE(Beam)'!P305,"","NO")</f>
        <v/>
      </c>
      <c r="Q305" t="str">
        <f>IF('SP2TE(CH)'!Q305='SP2TE(Beam)'!Q305,"","NO")</f>
        <v/>
      </c>
      <c r="R305" t="str">
        <f>IF('SP2TE(CH)'!R305='SP2TE(Beam)'!R305,"","NO")</f>
        <v/>
      </c>
      <c r="S305" t="str">
        <f>IF('SP2TE(CH)'!S305='SP2TE(Beam)'!S305,"","NO")</f>
        <v/>
      </c>
      <c r="T305" t="str">
        <f>IF('SP2TE(CH)'!T305='SP2TE(Beam)'!T305,"","NO")</f>
        <v/>
      </c>
      <c r="U305" t="str">
        <f>IF('SP2TE(CH)'!U305='SP2TE(Beam)'!U305,"","NO")</f>
        <v/>
      </c>
      <c r="V305" t="str">
        <f>IF('SP2TE(CH)'!V305='SP2TE(Beam)'!V305,"","NO")</f>
        <v/>
      </c>
      <c r="W305" t="str">
        <f>IF('SP2TE(CH)'!W305='SP2TE(Beam)'!W305,"","NO")</f>
        <v/>
      </c>
      <c r="X305" t="str">
        <f>IF('SP2TE(CH)'!X305='SP2TE(Beam)'!X305,"","NO")</f>
        <v/>
      </c>
      <c r="Y305" t="str">
        <f>IF('SP2TE(CH)'!Y305='SP2TE(Beam)'!Y305,"","NO")</f>
        <v/>
      </c>
      <c r="Z305" t="str">
        <f>IF('SP2TE(CH)'!Z305='SP2TE(Beam)'!Z305,"","NO")</f>
        <v/>
      </c>
    </row>
    <row r="306" spans="1:26">
      <c r="A306" t="str">
        <f>IF('SP2TE(CH)'!A306='SP2TE(Beam)'!A306,"","NO")</f>
        <v/>
      </c>
      <c r="B306" t="str">
        <f>IF('SP2TE(CH)'!B306='SP2TE(Beam)'!B306,"","NO")</f>
        <v/>
      </c>
      <c r="C306" t="str">
        <f>IF('SP2TE(CH)'!C306='SP2TE(Beam)'!C306,"","NO")</f>
        <v/>
      </c>
      <c r="D306" t="str">
        <f>IF('SP2TE(CH)'!D306='SP2TE(Beam)'!D306,"","NO")</f>
        <v/>
      </c>
      <c r="E306" t="str">
        <f>IF('SP2TE(CH)'!E306='SP2TE(Beam)'!E306,"","NO")</f>
        <v/>
      </c>
      <c r="F306" t="str">
        <f>IF('SP2TE(CH)'!F306='SP2TE(Beam)'!F306,"","NO")</f>
        <v/>
      </c>
      <c r="G306" t="str">
        <f>IF('SP2TE(CH)'!G306='SP2TE(Beam)'!G306,"","NO")</f>
        <v/>
      </c>
      <c r="H306" s="74" t="str">
        <f>IF('SP2TE(CH)'!H306='SP2TE(Beam)'!H306,"","NO")</f>
        <v/>
      </c>
      <c r="I306" s="74" t="str">
        <f>IF('SP2TE(CH)'!I306='SP2TE(Beam)'!I306,"","NO")</f>
        <v/>
      </c>
      <c r="J306" s="74" t="str">
        <f>IF('SP2TE(CH)'!J306='SP2TE(Beam)'!J306,"","NO")</f>
        <v/>
      </c>
      <c r="K306" s="74" t="str">
        <f>IF('SP2TE(CH)'!K306='SP2TE(Beam)'!K306,"","NO")</f>
        <v/>
      </c>
      <c r="L306" s="74" t="str">
        <f>IF('SP2TE(CH)'!L306='SP2TE(Beam)'!L306,"","NO")</f>
        <v/>
      </c>
      <c r="M306" s="74" t="str">
        <f>IF('SP2TE(CH)'!M306='SP2TE(Beam)'!M306,"","NO")</f>
        <v/>
      </c>
      <c r="N306" s="74" t="str">
        <f>IF('SP2TE(CH)'!N306='SP2TE(Beam)'!N306,"","NO")</f>
        <v/>
      </c>
      <c r="O306" s="74" t="str">
        <f>IF('SP2TE(CH)'!O306='SP2TE(Beam)'!O306,"","NO")</f>
        <v/>
      </c>
      <c r="P306" t="str">
        <f>IF('SP2TE(CH)'!P306='SP2TE(Beam)'!P306,"","NO")</f>
        <v/>
      </c>
      <c r="Q306" t="str">
        <f>IF('SP2TE(CH)'!Q306='SP2TE(Beam)'!Q306,"","NO")</f>
        <v/>
      </c>
      <c r="R306" t="str">
        <f>IF('SP2TE(CH)'!R306='SP2TE(Beam)'!R306,"","NO")</f>
        <v/>
      </c>
      <c r="S306" t="str">
        <f>IF('SP2TE(CH)'!S306='SP2TE(Beam)'!S306,"","NO")</f>
        <v/>
      </c>
      <c r="T306" t="str">
        <f>IF('SP2TE(CH)'!T306='SP2TE(Beam)'!T306,"","NO")</f>
        <v/>
      </c>
      <c r="U306" t="str">
        <f>IF('SP2TE(CH)'!U306='SP2TE(Beam)'!U306,"","NO")</f>
        <v/>
      </c>
      <c r="V306" t="str">
        <f>IF('SP2TE(CH)'!V306='SP2TE(Beam)'!V306,"","NO")</f>
        <v/>
      </c>
      <c r="W306" t="str">
        <f>IF('SP2TE(CH)'!W306='SP2TE(Beam)'!W306,"","NO")</f>
        <v/>
      </c>
      <c r="X306" t="str">
        <f>IF('SP2TE(CH)'!X306='SP2TE(Beam)'!X306,"","NO")</f>
        <v/>
      </c>
      <c r="Y306" t="str">
        <f>IF('SP2TE(CH)'!Y306='SP2TE(Beam)'!Y306,"","NO")</f>
        <v/>
      </c>
      <c r="Z306" t="str">
        <f>IF('SP2TE(CH)'!Z306='SP2TE(Beam)'!Z306,"","NO")</f>
        <v/>
      </c>
    </row>
    <row r="307" spans="1:26">
      <c r="A307" t="str">
        <f>IF('SP2TE(CH)'!A307='SP2TE(Beam)'!A307,"","NO")</f>
        <v/>
      </c>
      <c r="B307" t="str">
        <f>IF('SP2TE(CH)'!B307='SP2TE(Beam)'!B307,"","NO")</f>
        <v/>
      </c>
      <c r="C307" t="str">
        <f>IF('SP2TE(CH)'!C307='SP2TE(Beam)'!C307,"","NO")</f>
        <v/>
      </c>
      <c r="D307" t="str">
        <f>IF('SP2TE(CH)'!D307='SP2TE(Beam)'!D307,"","NO")</f>
        <v/>
      </c>
      <c r="E307" t="str">
        <f>IF('SP2TE(CH)'!E307='SP2TE(Beam)'!E307,"","NO")</f>
        <v/>
      </c>
      <c r="F307" t="str">
        <f>IF('SP2TE(CH)'!F307='SP2TE(Beam)'!F307,"","NO")</f>
        <v/>
      </c>
      <c r="G307" t="str">
        <f>IF('SP2TE(CH)'!G307='SP2TE(Beam)'!G307,"","NO")</f>
        <v/>
      </c>
      <c r="H307" s="74" t="str">
        <f>IF('SP2TE(CH)'!H307='SP2TE(Beam)'!H307,"","NO")</f>
        <v/>
      </c>
      <c r="I307" s="74" t="str">
        <f>IF('SP2TE(CH)'!I307='SP2TE(Beam)'!I307,"","NO")</f>
        <v/>
      </c>
      <c r="J307" s="74" t="str">
        <f>IF('SP2TE(CH)'!J307='SP2TE(Beam)'!J307,"","NO")</f>
        <v/>
      </c>
      <c r="K307" s="74" t="str">
        <f>IF('SP2TE(CH)'!K307='SP2TE(Beam)'!K307,"","NO")</f>
        <v/>
      </c>
      <c r="L307" s="74" t="str">
        <f>IF('SP2TE(CH)'!L307='SP2TE(Beam)'!L307,"","NO")</f>
        <v/>
      </c>
      <c r="M307" s="74" t="str">
        <f>IF('SP2TE(CH)'!M307='SP2TE(Beam)'!M307,"","NO")</f>
        <v/>
      </c>
      <c r="N307" s="74" t="str">
        <f>IF('SP2TE(CH)'!N307='SP2TE(Beam)'!N307,"","NO")</f>
        <v/>
      </c>
      <c r="O307" s="74" t="str">
        <f>IF('SP2TE(CH)'!O307='SP2TE(Beam)'!O307,"","NO")</f>
        <v/>
      </c>
      <c r="P307" t="str">
        <f>IF('SP2TE(CH)'!P307='SP2TE(Beam)'!P307,"","NO")</f>
        <v/>
      </c>
      <c r="Q307" t="str">
        <f>IF('SP2TE(CH)'!Q307='SP2TE(Beam)'!Q307,"","NO")</f>
        <v/>
      </c>
      <c r="R307" t="str">
        <f>IF('SP2TE(CH)'!R307='SP2TE(Beam)'!R307,"","NO")</f>
        <v/>
      </c>
      <c r="S307" t="str">
        <f>IF('SP2TE(CH)'!S307='SP2TE(Beam)'!S307,"","NO")</f>
        <v/>
      </c>
      <c r="T307" t="str">
        <f>IF('SP2TE(CH)'!T307='SP2TE(Beam)'!T307,"","NO")</f>
        <v/>
      </c>
      <c r="U307" t="str">
        <f>IF('SP2TE(CH)'!U307='SP2TE(Beam)'!U307,"","NO")</f>
        <v/>
      </c>
      <c r="V307" t="str">
        <f>IF('SP2TE(CH)'!V307='SP2TE(Beam)'!V307,"","NO")</f>
        <v/>
      </c>
      <c r="W307" t="str">
        <f>IF('SP2TE(CH)'!W307='SP2TE(Beam)'!W307,"","NO")</f>
        <v/>
      </c>
      <c r="X307" t="str">
        <f>IF('SP2TE(CH)'!X307='SP2TE(Beam)'!X307,"","NO")</f>
        <v/>
      </c>
      <c r="Y307" t="str">
        <f>IF('SP2TE(CH)'!Y307='SP2TE(Beam)'!Y307,"","NO")</f>
        <v/>
      </c>
      <c r="Z307" t="str">
        <f>IF('SP2TE(CH)'!Z307='SP2TE(Beam)'!Z307,"","NO")</f>
        <v/>
      </c>
    </row>
    <row r="308" spans="1:26">
      <c r="A308" t="str">
        <f>IF('SP2TE(CH)'!A308='SP2TE(Beam)'!A308,"","NO")</f>
        <v/>
      </c>
      <c r="B308" t="str">
        <f>IF('SP2TE(CH)'!B308='SP2TE(Beam)'!B308,"","NO")</f>
        <v/>
      </c>
      <c r="C308" t="str">
        <f>IF('SP2TE(CH)'!C308='SP2TE(Beam)'!C308,"","NO")</f>
        <v/>
      </c>
      <c r="D308" t="str">
        <f>IF('SP2TE(CH)'!D308='SP2TE(Beam)'!D308,"","NO")</f>
        <v/>
      </c>
      <c r="E308" t="str">
        <f>IF('SP2TE(CH)'!E308='SP2TE(Beam)'!E308,"","NO")</f>
        <v/>
      </c>
      <c r="F308" t="str">
        <f>IF('SP2TE(CH)'!F308='SP2TE(Beam)'!F308,"","NO")</f>
        <v/>
      </c>
      <c r="G308" t="str">
        <f>IF('SP2TE(CH)'!G308='SP2TE(Beam)'!G308,"","NO")</f>
        <v/>
      </c>
      <c r="H308" s="74" t="str">
        <f>IF('SP2TE(CH)'!H308='SP2TE(Beam)'!H308,"","NO")</f>
        <v/>
      </c>
      <c r="I308" s="74" t="str">
        <f>IF('SP2TE(CH)'!I308='SP2TE(Beam)'!I308,"","NO")</f>
        <v/>
      </c>
      <c r="J308" s="74" t="str">
        <f>IF('SP2TE(CH)'!J308='SP2TE(Beam)'!J308,"","NO")</f>
        <v/>
      </c>
      <c r="K308" s="74" t="str">
        <f>IF('SP2TE(CH)'!K308='SP2TE(Beam)'!K308,"","NO")</f>
        <v/>
      </c>
      <c r="L308" s="74" t="str">
        <f>IF('SP2TE(CH)'!L308='SP2TE(Beam)'!L308,"","NO")</f>
        <v/>
      </c>
      <c r="M308" s="74" t="str">
        <f>IF('SP2TE(CH)'!M308='SP2TE(Beam)'!M308,"","NO")</f>
        <v/>
      </c>
      <c r="N308" s="74" t="str">
        <f>IF('SP2TE(CH)'!N308='SP2TE(Beam)'!N308,"","NO")</f>
        <v/>
      </c>
      <c r="O308" s="74" t="str">
        <f>IF('SP2TE(CH)'!O308='SP2TE(Beam)'!O308,"","NO")</f>
        <v/>
      </c>
      <c r="P308" t="str">
        <f>IF('SP2TE(CH)'!P308='SP2TE(Beam)'!P308,"","NO")</f>
        <v/>
      </c>
      <c r="Q308" t="str">
        <f>IF('SP2TE(CH)'!Q308='SP2TE(Beam)'!Q308,"","NO")</f>
        <v/>
      </c>
      <c r="R308" t="str">
        <f>IF('SP2TE(CH)'!R308='SP2TE(Beam)'!R308,"","NO")</f>
        <v/>
      </c>
      <c r="S308" t="str">
        <f>IF('SP2TE(CH)'!S308='SP2TE(Beam)'!S308,"","NO")</f>
        <v/>
      </c>
      <c r="T308" t="str">
        <f>IF('SP2TE(CH)'!T308='SP2TE(Beam)'!T308,"","NO")</f>
        <v/>
      </c>
      <c r="U308" t="str">
        <f>IF('SP2TE(CH)'!U308='SP2TE(Beam)'!U308,"","NO")</f>
        <v/>
      </c>
      <c r="V308" t="str">
        <f>IF('SP2TE(CH)'!V308='SP2TE(Beam)'!V308,"","NO")</f>
        <v/>
      </c>
      <c r="W308" t="str">
        <f>IF('SP2TE(CH)'!W308='SP2TE(Beam)'!W308,"","NO")</f>
        <v/>
      </c>
      <c r="X308" t="str">
        <f>IF('SP2TE(CH)'!X308='SP2TE(Beam)'!X308,"","NO")</f>
        <v/>
      </c>
      <c r="Y308" t="str">
        <f>IF('SP2TE(CH)'!Y308='SP2TE(Beam)'!Y308,"","NO")</f>
        <v/>
      </c>
      <c r="Z308" t="str">
        <f>IF('SP2TE(CH)'!Z308='SP2TE(Beam)'!Z308,"","NO")</f>
        <v/>
      </c>
    </row>
    <row r="309" spans="1:26">
      <c r="A309" t="str">
        <f>IF('SP2TE(CH)'!A309='SP2TE(Beam)'!A309,"","NO")</f>
        <v/>
      </c>
      <c r="B309" t="str">
        <f>IF('SP2TE(CH)'!B309='SP2TE(Beam)'!B309,"","NO")</f>
        <v/>
      </c>
      <c r="C309" t="str">
        <f>IF('SP2TE(CH)'!C309='SP2TE(Beam)'!C309,"","NO")</f>
        <v/>
      </c>
      <c r="D309" t="str">
        <f>IF('SP2TE(CH)'!D309='SP2TE(Beam)'!D309,"","NO")</f>
        <v/>
      </c>
      <c r="E309" t="str">
        <f>IF('SP2TE(CH)'!E309='SP2TE(Beam)'!E309,"","NO")</f>
        <v/>
      </c>
      <c r="F309" t="str">
        <f>IF('SP2TE(CH)'!F309='SP2TE(Beam)'!F309,"","NO")</f>
        <v/>
      </c>
      <c r="G309" t="str">
        <f>IF('SP2TE(CH)'!G309='SP2TE(Beam)'!G309,"","NO")</f>
        <v/>
      </c>
      <c r="H309" s="74" t="str">
        <f>IF('SP2TE(CH)'!H309='SP2TE(Beam)'!H309,"","NO")</f>
        <v/>
      </c>
      <c r="I309" s="74" t="str">
        <f>IF('SP2TE(CH)'!I309='SP2TE(Beam)'!I309,"","NO")</f>
        <v/>
      </c>
      <c r="J309" s="74" t="str">
        <f>IF('SP2TE(CH)'!J309='SP2TE(Beam)'!J309,"","NO")</f>
        <v/>
      </c>
      <c r="K309" s="74" t="str">
        <f>IF('SP2TE(CH)'!K309='SP2TE(Beam)'!K309,"","NO")</f>
        <v/>
      </c>
      <c r="L309" s="74" t="str">
        <f>IF('SP2TE(CH)'!L309='SP2TE(Beam)'!L309,"","NO")</f>
        <v/>
      </c>
      <c r="M309" s="74" t="str">
        <f>IF('SP2TE(CH)'!M309='SP2TE(Beam)'!M309,"","NO")</f>
        <v/>
      </c>
      <c r="N309" s="74" t="str">
        <f>IF('SP2TE(CH)'!N309='SP2TE(Beam)'!N309,"","NO")</f>
        <v/>
      </c>
      <c r="O309" s="74" t="str">
        <f>IF('SP2TE(CH)'!O309='SP2TE(Beam)'!O309,"","NO")</f>
        <v/>
      </c>
      <c r="P309" t="str">
        <f>IF('SP2TE(CH)'!P309='SP2TE(Beam)'!P309,"","NO")</f>
        <v/>
      </c>
      <c r="Q309" t="str">
        <f>IF('SP2TE(CH)'!Q309='SP2TE(Beam)'!Q309,"","NO")</f>
        <v/>
      </c>
      <c r="R309" t="str">
        <f>IF('SP2TE(CH)'!R309='SP2TE(Beam)'!R309,"","NO")</f>
        <v/>
      </c>
      <c r="S309" t="str">
        <f>IF('SP2TE(CH)'!S309='SP2TE(Beam)'!S309,"","NO")</f>
        <v/>
      </c>
      <c r="T309" t="str">
        <f>IF('SP2TE(CH)'!T309='SP2TE(Beam)'!T309,"","NO")</f>
        <v/>
      </c>
      <c r="U309" t="str">
        <f>IF('SP2TE(CH)'!U309='SP2TE(Beam)'!U309,"","NO")</f>
        <v/>
      </c>
      <c r="V309" t="str">
        <f>IF('SP2TE(CH)'!V309='SP2TE(Beam)'!V309,"","NO")</f>
        <v/>
      </c>
      <c r="W309" t="str">
        <f>IF('SP2TE(CH)'!W309='SP2TE(Beam)'!W309,"","NO")</f>
        <v/>
      </c>
      <c r="X309" t="str">
        <f>IF('SP2TE(CH)'!X309='SP2TE(Beam)'!X309,"","NO")</f>
        <v/>
      </c>
      <c r="Y309" t="str">
        <f>IF('SP2TE(CH)'!Y309='SP2TE(Beam)'!Y309,"","NO")</f>
        <v/>
      </c>
      <c r="Z309" t="str">
        <f>IF('SP2TE(CH)'!Z309='SP2TE(Beam)'!Z309,"","NO")</f>
        <v/>
      </c>
    </row>
    <row r="310" spans="1:26">
      <c r="A310" t="str">
        <f>IF('SP2TE(CH)'!A310='SP2TE(Beam)'!A310,"","NO")</f>
        <v/>
      </c>
      <c r="B310" t="str">
        <f>IF('SP2TE(CH)'!B310='SP2TE(Beam)'!B310,"","NO")</f>
        <v/>
      </c>
      <c r="C310" t="str">
        <f>IF('SP2TE(CH)'!C310='SP2TE(Beam)'!C310,"","NO")</f>
        <v/>
      </c>
      <c r="D310" t="str">
        <f>IF('SP2TE(CH)'!D310='SP2TE(Beam)'!D310,"","NO")</f>
        <v/>
      </c>
      <c r="E310" t="str">
        <f>IF('SP2TE(CH)'!E310='SP2TE(Beam)'!E310,"","NO")</f>
        <v/>
      </c>
      <c r="F310" t="str">
        <f>IF('SP2TE(CH)'!F310='SP2TE(Beam)'!F310,"","NO")</f>
        <v/>
      </c>
      <c r="G310" t="str">
        <f>IF('SP2TE(CH)'!G310='SP2TE(Beam)'!G310,"","NO")</f>
        <v/>
      </c>
      <c r="H310" s="74" t="str">
        <f>IF('SP2TE(CH)'!H310='SP2TE(Beam)'!H310,"","NO")</f>
        <v/>
      </c>
      <c r="I310" s="74" t="str">
        <f>IF('SP2TE(CH)'!I310='SP2TE(Beam)'!I310,"","NO")</f>
        <v/>
      </c>
      <c r="J310" s="74" t="str">
        <f>IF('SP2TE(CH)'!J310='SP2TE(Beam)'!J310,"","NO")</f>
        <v/>
      </c>
      <c r="K310" s="74" t="str">
        <f>IF('SP2TE(CH)'!K310='SP2TE(Beam)'!K310,"","NO")</f>
        <v/>
      </c>
      <c r="L310" s="74" t="str">
        <f>IF('SP2TE(CH)'!L310='SP2TE(Beam)'!L310,"","NO")</f>
        <v/>
      </c>
      <c r="M310" s="74" t="str">
        <f>IF('SP2TE(CH)'!M310='SP2TE(Beam)'!M310,"","NO")</f>
        <v/>
      </c>
      <c r="N310" s="74" t="str">
        <f>IF('SP2TE(CH)'!N310='SP2TE(Beam)'!N310,"","NO")</f>
        <v/>
      </c>
      <c r="O310" s="74" t="str">
        <f>IF('SP2TE(CH)'!O310='SP2TE(Beam)'!O310,"","NO")</f>
        <v/>
      </c>
      <c r="P310" t="str">
        <f>IF('SP2TE(CH)'!P310='SP2TE(Beam)'!P310,"","NO")</f>
        <v/>
      </c>
      <c r="Q310" t="str">
        <f>IF('SP2TE(CH)'!Q310='SP2TE(Beam)'!Q310,"","NO")</f>
        <v/>
      </c>
      <c r="R310" t="str">
        <f>IF('SP2TE(CH)'!R310='SP2TE(Beam)'!R310,"","NO")</f>
        <v/>
      </c>
      <c r="S310" t="str">
        <f>IF('SP2TE(CH)'!S310='SP2TE(Beam)'!S310,"","NO")</f>
        <v/>
      </c>
      <c r="T310" t="str">
        <f>IF('SP2TE(CH)'!T310='SP2TE(Beam)'!T310,"","NO")</f>
        <v/>
      </c>
      <c r="U310" t="str">
        <f>IF('SP2TE(CH)'!U310='SP2TE(Beam)'!U310,"","NO")</f>
        <v/>
      </c>
      <c r="V310" t="str">
        <f>IF('SP2TE(CH)'!V310='SP2TE(Beam)'!V310,"","NO")</f>
        <v/>
      </c>
      <c r="W310" t="str">
        <f>IF('SP2TE(CH)'!W310='SP2TE(Beam)'!W310,"","NO")</f>
        <v/>
      </c>
      <c r="X310" t="str">
        <f>IF('SP2TE(CH)'!X310='SP2TE(Beam)'!X310,"","NO")</f>
        <v/>
      </c>
      <c r="Y310" t="str">
        <f>IF('SP2TE(CH)'!Y310='SP2TE(Beam)'!Y310,"","NO")</f>
        <v/>
      </c>
      <c r="Z310" t="str">
        <f>IF('SP2TE(CH)'!Z310='SP2TE(Beam)'!Z310,"","NO")</f>
        <v/>
      </c>
    </row>
    <row r="311" spans="1:26">
      <c r="A311" t="str">
        <f>IF('SP2TE(CH)'!A311='SP2TE(Beam)'!A311,"","NO")</f>
        <v/>
      </c>
      <c r="B311" t="str">
        <f>IF('SP2TE(CH)'!B311='SP2TE(Beam)'!B311,"","NO")</f>
        <v/>
      </c>
      <c r="C311" t="str">
        <f>IF('SP2TE(CH)'!C311='SP2TE(Beam)'!C311,"","NO")</f>
        <v/>
      </c>
      <c r="D311" t="str">
        <f>IF('SP2TE(CH)'!D311='SP2TE(Beam)'!D311,"","NO")</f>
        <v/>
      </c>
      <c r="E311" t="str">
        <f>IF('SP2TE(CH)'!E311='SP2TE(Beam)'!E311,"","NO")</f>
        <v/>
      </c>
      <c r="F311" t="str">
        <f>IF('SP2TE(CH)'!F311='SP2TE(Beam)'!F311,"","NO")</f>
        <v/>
      </c>
      <c r="G311" t="str">
        <f>IF('SP2TE(CH)'!G311='SP2TE(Beam)'!G311,"","NO")</f>
        <v/>
      </c>
      <c r="H311" s="74" t="str">
        <f>IF('SP2TE(CH)'!H311='SP2TE(Beam)'!H311,"","NO")</f>
        <v/>
      </c>
      <c r="I311" s="74" t="str">
        <f>IF('SP2TE(CH)'!I311='SP2TE(Beam)'!I311,"","NO")</f>
        <v/>
      </c>
      <c r="J311" s="74" t="str">
        <f>IF('SP2TE(CH)'!J311='SP2TE(Beam)'!J311,"","NO")</f>
        <v/>
      </c>
      <c r="K311" s="74" t="str">
        <f>IF('SP2TE(CH)'!K311='SP2TE(Beam)'!K311,"","NO")</f>
        <v/>
      </c>
      <c r="L311" s="74" t="str">
        <f>IF('SP2TE(CH)'!L311='SP2TE(Beam)'!L311,"","NO")</f>
        <v/>
      </c>
      <c r="M311" s="74" t="str">
        <f>IF('SP2TE(CH)'!M311='SP2TE(Beam)'!M311,"","NO")</f>
        <v/>
      </c>
      <c r="N311" s="74" t="str">
        <f>IF('SP2TE(CH)'!N311='SP2TE(Beam)'!N311,"","NO")</f>
        <v/>
      </c>
      <c r="O311" s="74" t="str">
        <f>IF('SP2TE(CH)'!O311='SP2TE(Beam)'!O311,"","NO")</f>
        <v/>
      </c>
      <c r="P311" t="str">
        <f>IF('SP2TE(CH)'!P311='SP2TE(Beam)'!P311,"","NO")</f>
        <v/>
      </c>
      <c r="Q311" t="str">
        <f>IF('SP2TE(CH)'!Q311='SP2TE(Beam)'!Q311,"","NO")</f>
        <v/>
      </c>
      <c r="R311" t="str">
        <f>IF('SP2TE(CH)'!R311='SP2TE(Beam)'!R311,"","NO")</f>
        <v/>
      </c>
      <c r="S311" t="str">
        <f>IF('SP2TE(CH)'!S311='SP2TE(Beam)'!S311,"","NO")</f>
        <v/>
      </c>
      <c r="T311" t="str">
        <f>IF('SP2TE(CH)'!T311='SP2TE(Beam)'!T311,"","NO")</f>
        <v/>
      </c>
      <c r="U311" t="str">
        <f>IF('SP2TE(CH)'!U311='SP2TE(Beam)'!U311,"","NO")</f>
        <v/>
      </c>
      <c r="V311" t="str">
        <f>IF('SP2TE(CH)'!V311='SP2TE(Beam)'!V311,"","NO")</f>
        <v/>
      </c>
      <c r="W311" t="str">
        <f>IF('SP2TE(CH)'!W311='SP2TE(Beam)'!W311,"","NO")</f>
        <v/>
      </c>
      <c r="X311" t="str">
        <f>IF('SP2TE(CH)'!X311='SP2TE(Beam)'!X311,"","NO")</f>
        <v/>
      </c>
      <c r="Y311" t="str">
        <f>IF('SP2TE(CH)'!Y311='SP2TE(Beam)'!Y311,"","NO")</f>
        <v/>
      </c>
      <c r="Z311" t="str">
        <f>IF('SP2TE(CH)'!Z311='SP2TE(Beam)'!Z311,"","NO")</f>
        <v/>
      </c>
    </row>
    <row r="312" spans="1:26">
      <c r="A312" t="str">
        <f>IF('SP2TE(CH)'!A312='SP2TE(Beam)'!A312,"","NO")</f>
        <v/>
      </c>
      <c r="B312" t="str">
        <f>IF('SP2TE(CH)'!B312='SP2TE(Beam)'!B312,"","NO")</f>
        <v/>
      </c>
      <c r="C312" t="str">
        <f>IF('SP2TE(CH)'!C312='SP2TE(Beam)'!C312,"","NO")</f>
        <v/>
      </c>
      <c r="D312" t="str">
        <f>IF('SP2TE(CH)'!D312='SP2TE(Beam)'!D312,"","NO")</f>
        <v/>
      </c>
      <c r="E312" t="str">
        <f>IF('SP2TE(CH)'!E312='SP2TE(Beam)'!E312,"","NO")</f>
        <v/>
      </c>
      <c r="F312" t="str">
        <f>IF('SP2TE(CH)'!F312='SP2TE(Beam)'!F312,"","NO")</f>
        <v/>
      </c>
      <c r="G312" t="str">
        <f>IF('SP2TE(CH)'!G312='SP2TE(Beam)'!G312,"","NO")</f>
        <v/>
      </c>
      <c r="H312" s="74" t="str">
        <f>IF('SP2TE(CH)'!H312='SP2TE(Beam)'!H312,"","NO")</f>
        <v/>
      </c>
      <c r="I312" s="74" t="str">
        <f>IF('SP2TE(CH)'!I312='SP2TE(Beam)'!I312,"","NO")</f>
        <v/>
      </c>
      <c r="J312" s="74" t="str">
        <f>IF('SP2TE(CH)'!J312='SP2TE(Beam)'!J312,"","NO")</f>
        <v/>
      </c>
      <c r="K312" s="74" t="str">
        <f>IF('SP2TE(CH)'!K312='SP2TE(Beam)'!K312,"","NO")</f>
        <v/>
      </c>
      <c r="L312" s="74" t="str">
        <f>IF('SP2TE(CH)'!L312='SP2TE(Beam)'!L312,"","NO")</f>
        <v/>
      </c>
      <c r="M312" s="74" t="str">
        <f>IF('SP2TE(CH)'!M312='SP2TE(Beam)'!M312,"","NO")</f>
        <v/>
      </c>
      <c r="N312" s="74" t="str">
        <f>IF('SP2TE(CH)'!N312='SP2TE(Beam)'!N312,"","NO")</f>
        <v/>
      </c>
      <c r="O312" s="74" t="str">
        <f>IF('SP2TE(CH)'!O312='SP2TE(Beam)'!O312,"","NO")</f>
        <v/>
      </c>
      <c r="P312" t="str">
        <f>IF('SP2TE(CH)'!P312='SP2TE(Beam)'!P312,"","NO")</f>
        <v/>
      </c>
      <c r="Q312" t="str">
        <f>IF('SP2TE(CH)'!Q312='SP2TE(Beam)'!Q312,"","NO")</f>
        <v/>
      </c>
      <c r="R312" t="str">
        <f>IF('SP2TE(CH)'!R312='SP2TE(Beam)'!R312,"","NO")</f>
        <v/>
      </c>
      <c r="S312" t="str">
        <f>IF('SP2TE(CH)'!S312='SP2TE(Beam)'!S312,"","NO")</f>
        <v/>
      </c>
      <c r="T312" t="str">
        <f>IF('SP2TE(CH)'!T312='SP2TE(Beam)'!T312,"","NO")</f>
        <v/>
      </c>
      <c r="U312" t="str">
        <f>IF('SP2TE(CH)'!U312='SP2TE(Beam)'!U312,"","NO")</f>
        <v/>
      </c>
      <c r="V312" t="str">
        <f>IF('SP2TE(CH)'!V312='SP2TE(Beam)'!V312,"","NO")</f>
        <v/>
      </c>
      <c r="W312" t="str">
        <f>IF('SP2TE(CH)'!W312='SP2TE(Beam)'!W312,"","NO")</f>
        <v/>
      </c>
      <c r="X312" t="str">
        <f>IF('SP2TE(CH)'!X312='SP2TE(Beam)'!X312,"","NO")</f>
        <v/>
      </c>
      <c r="Y312" t="str">
        <f>IF('SP2TE(CH)'!Y312='SP2TE(Beam)'!Y312,"","NO")</f>
        <v/>
      </c>
      <c r="Z312" t="str">
        <f>IF('SP2TE(CH)'!Z312='SP2TE(Beam)'!Z312,"","NO")</f>
        <v/>
      </c>
    </row>
    <row r="313" spans="1:26">
      <c r="A313" t="str">
        <f>IF('SP2TE(CH)'!A313='SP2TE(Beam)'!A313,"","NO")</f>
        <v/>
      </c>
      <c r="B313" t="str">
        <f>IF('SP2TE(CH)'!B313='SP2TE(Beam)'!B313,"","NO")</f>
        <v/>
      </c>
      <c r="C313" t="str">
        <f>IF('SP2TE(CH)'!C313='SP2TE(Beam)'!C313,"","NO")</f>
        <v/>
      </c>
      <c r="D313" t="str">
        <f>IF('SP2TE(CH)'!D313='SP2TE(Beam)'!D313,"","NO")</f>
        <v/>
      </c>
      <c r="E313" t="str">
        <f>IF('SP2TE(CH)'!E313='SP2TE(Beam)'!E313,"","NO")</f>
        <v/>
      </c>
      <c r="F313" t="str">
        <f>IF('SP2TE(CH)'!F313='SP2TE(Beam)'!F313,"","NO")</f>
        <v/>
      </c>
      <c r="G313" t="str">
        <f>IF('SP2TE(CH)'!G313='SP2TE(Beam)'!G313,"","NO")</f>
        <v/>
      </c>
      <c r="H313" s="74" t="str">
        <f>IF('SP2TE(CH)'!H313='SP2TE(Beam)'!H313,"","NO")</f>
        <v/>
      </c>
      <c r="I313" s="74" t="str">
        <f>IF('SP2TE(CH)'!I313='SP2TE(Beam)'!I313,"","NO")</f>
        <v/>
      </c>
      <c r="J313" s="74" t="str">
        <f>IF('SP2TE(CH)'!J313='SP2TE(Beam)'!J313,"","NO")</f>
        <v/>
      </c>
      <c r="K313" s="74" t="str">
        <f>IF('SP2TE(CH)'!K313='SP2TE(Beam)'!K313,"","NO")</f>
        <v/>
      </c>
      <c r="L313" s="74" t="str">
        <f>IF('SP2TE(CH)'!L313='SP2TE(Beam)'!L313,"","NO")</f>
        <v/>
      </c>
      <c r="M313" s="74" t="str">
        <f>IF('SP2TE(CH)'!M313='SP2TE(Beam)'!M313,"","NO")</f>
        <v/>
      </c>
      <c r="N313" s="74" t="str">
        <f>IF('SP2TE(CH)'!N313='SP2TE(Beam)'!N313,"","NO")</f>
        <v/>
      </c>
      <c r="O313" s="74" t="str">
        <f>IF('SP2TE(CH)'!O313='SP2TE(Beam)'!O313,"","NO")</f>
        <v/>
      </c>
      <c r="P313" t="str">
        <f>IF('SP2TE(CH)'!P313='SP2TE(Beam)'!P313,"","NO")</f>
        <v/>
      </c>
      <c r="Q313" t="str">
        <f>IF('SP2TE(CH)'!Q313='SP2TE(Beam)'!Q313,"","NO")</f>
        <v/>
      </c>
      <c r="R313" t="str">
        <f>IF('SP2TE(CH)'!R313='SP2TE(Beam)'!R313,"","NO")</f>
        <v/>
      </c>
      <c r="S313" t="str">
        <f>IF('SP2TE(CH)'!S313='SP2TE(Beam)'!S313,"","NO")</f>
        <v/>
      </c>
      <c r="T313" t="str">
        <f>IF('SP2TE(CH)'!T313='SP2TE(Beam)'!T313,"","NO")</f>
        <v/>
      </c>
      <c r="U313" t="str">
        <f>IF('SP2TE(CH)'!U313='SP2TE(Beam)'!U313,"","NO")</f>
        <v/>
      </c>
      <c r="V313" t="str">
        <f>IF('SP2TE(CH)'!V313='SP2TE(Beam)'!V313,"","NO")</f>
        <v/>
      </c>
      <c r="W313" t="str">
        <f>IF('SP2TE(CH)'!W313='SP2TE(Beam)'!W313,"","NO")</f>
        <v/>
      </c>
      <c r="X313" t="str">
        <f>IF('SP2TE(CH)'!X313='SP2TE(Beam)'!X313,"","NO")</f>
        <v/>
      </c>
      <c r="Y313" t="str">
        <f>IF('SP2TE(CH)'!Y313='SP2TE(Beam)'!Y313,"","NO")</f>
        <v/>
      </c>
      <c r="Z313" t="str">
        <f>IF('SP2TE(CH)'!Z313='SP2TE(Beam)'!Z313,"","NO")</f>
        <v/>
      </c>
    </row>
    <row r="314" spans="1:26">
      <c r="A314" t="str">
        <f>IF('SP2TE(CH)'!A314='SP2TE(Beam)'!A314,"","NO")</f>
        <v/>
      </c>
      <c r="B314" t="str">
        <f>IF('SP2TE(CH)'!B314='SP2TE(Beam)'!B314,"","NO")</f>
        <v/>
      </c>
      <c r="C314" t="str">
        <f>IF('SP2TE(CH)'!C314='SP2TE(Beam)'!C314,"","NO")</f>
        <v/>
      </c>
      <c r="D314" t="str">
        <f>IF('SP2TE(CH)'!D314='SP2TE(Beam)'!D314,"","NO")</f>
        <v/>
      </c>
      <c r="E314" t="str">
        <f>IF('SP2TE(CH)'!E314='SP2TE(Beam)'!E314,"","NO")</f>
        <v/>
      </c>
      <c r="F314" t="str">
        <f>IF('SP2TE(CH)'!F314='SP2TE(Beam)'!F314,"","NO")</f>
        <v/>
      </c>
      <c r="G314" t="str">
        <f>IF('SP2TE(CH)'!G314='SP2TE(Beam)'!G314,"","NO")</f>
        <v/>
      </c>
      <c r="H314" s="74" t="str">
        <f>IF('SP2TE(CH)'!H314='SP2TE(Beam)'!H314,"","NO")</f>
        <v/>
      </c>
      <c r="I314" s="74" t="str">
        <f>IF('SP2TE(CH)'!I314='SP2TE(Beam)'!I314,"","NO")</f>
        <v/>
      </c>
      <c r="J314" s="74" t="str">
        <f>IF('SP2TE(CH)'!J314='SP2TE(Beam)'!J314,"","NO")</f>
        <v/>
      </c>
      <c r="K314" s="74" t="str">
        <f>IF('SP2TE(CH)'!K314='SP2TE(Beam)'!K314,"","NO")</f>
        <v/>
      </c>
      <c r="L314" s="74" t="str">
        <f>IF('SP2TE(CH)'!L314='SP2TE(Beam)'!L314,"","NO")</f>
        <v/>
      </c>
      <c r="M314" s="74" t="str">
        <f>IF('SP2TE(CH)'!M314='SP2TE(Beam)'!M314,"","NO")</f>
        <v/>
      </c>
      <c r="N314" s="74" t="str">
        <f>IF('SP2TE(CH)'!N314='SP2TE(Beam)'!N314,"","NO")</f>
        <v/>
      </c>
      <c r="O314" s="74" t="str">
        <f>IF('SP2TE(CH)'!O314='SP2TE(Beam)'!O314,"","NO")</f>
        <v/>
      </c>
      <c r="P314" t="str">
        <f>IF('SP2TE(CH)'!P314='SP2TE(Beam)'!P314,"","NO")</f>
        <v/>
      </c>
      <c r="Q314" t="str">
        <f>IF('SP2TE(CH)'!Q314='SP2TE(Beam)'!Q314,"","NO")</f>
        <v/>
      </c>
      <c r="R314" t="str">
        <f>IF('SP2TE(CH)'!R314='SP2TE(Beam)'!R314,"","NO")</f>
        <v/>
      </c>
      <c r="S314" t="str">
        <f>IF('SP2TE(CH)'!S314='SP2TE(Beam)'!S314,"","NO")</f>
        <v/>
      </c>
      <c r="T314" t="str">
        <f>IF('SP2TE(CH)'!T314='SP2TE(Beam)'!T314,"","NO")</f>
        <v/>
      </c>
      <c r="U314" t="str">
        <f>IF('SP2TE(CH)'!U314='SP2TE(Beam)'!U314,"","NO")</f>
        <v/>
      </c>
      <c r="V314" t="str">
        <f>IF('SP2TE(CH)'!V314='SP2TE(Beam)'!V314,"","NO")</f>
        <v/>
      </c>
      <c r="W314" t="str">
        <f>IF('SP2TE(CH)'!W314='SP2TE(Beam)'!W314,"","NO")</f>
        <v/>
      </c>
      <c r="X314" t="str">
        <f>IF('SP2TE(CH)'!X314='SP2TE(Beam)'!X314,"","NO")</f>
        <v/>
      </c>
      <c r="Y314" t="str">
        <f>IF('SP2TE(CH)'!Y314='SP2TE(Beam)'!Y314,"","NO")</f>
        <v/>
      </c>
      <c r="Z314" t="str">
        <f>IF('SP2TE(CH)'!Z314='SP2TE(Beam)'!Z314,"","NO")</f>
        <v/>
      </c>
    </row>
    <row r="315" spans="1:26">
      <c r="A315" t="str">
        <f>IF('SP2TE(CH)'!A315='SP2TE(Beam)'!A315,"","NO")</f>
        <v/>
      </c>
      <c r="B315" t="str">
        <f>IF('SP2TE(CH)'!B315='SP2TE(Beam)'!B315,"","NO")</f>
        <v/>
      </c>
      <c r="C315" t="str">
        <f>IF('SP2TE(CH)'!C315='SP2TE(Beam)'!C315,"","NO")</f>
        <v/>
      </c>
      <c r="D315" t="str">
        <f>IF('SP2TE(CH)'!D315='SP2TE(Beam)'!D315,"","NO")</f>
        <v/>
      </c>
      <c r="E315" t="str">
        <f>IF('SP2TE(CH)'!E315='SP2TE(Beam)'!E315,"","NO")</f>
        <v/>
      </c>
      <c r="F315" t="str">
        <f>IF('SP2TE(CH)'!F315='SP2TE(Beam)'!F315,"","NO")</f>
        <v/>
      </c>
      <c r="G315" t="str">
        <f>IF('SP2TE(CH)'!G315='SP2TE(Beam)'!G315,"","NO")</f>
        <v/>
      </c>
      <c r="H315" s="74" t="str">
        <f>IF('SP2TE(CH)'!H315='SP2TE(Beam)'!H315,"","NO")</f>
        <v/>
      </c>
      <c r="I315" s="74" t="str">
        <f>IF('SP2TE(CH)'!I315='SP2TE(Beam)'!I315,"","NO")</f>
        <v/>
      </c>
      <c r="J315" s="74" t="str">
        <f>IF('SP2TE(CH)'!J315='SP2TE(Beam)'!J315,"","NO")</f>
        <v/>
      </c>
      <c r="K315" s="74" t="str">
        <f>IF('SP2TE(CH)'!K315='SP2TE(Beam)'!K315,"","NO")</f>
        <v/>
      </c>
      <c r="L315" s="74" t="str">
        <f>IF('SP2TE(CH)'!L315='SP2TE(Beam)'!L315,"","NO")</f>
        <v/>
      </c>
      <c r="M315" s="74" t="str">
        <f>IF('SP2TE(CH)'!M315='SP2TE(Beam)'!M315,"","NO")</f>
        <v/>
      </c>
      <c r="N315" s="74" t="str">
        <f>IF('SP2TE(CH)'!N315='SP2TE(Beam)'!N315,"","NO")</f>
        <v/>
      </c>
      <c r="O315" s="74" t="str">
        <f>IF('SP2TE(CH)'!O315='SP2TE(Beam)'!O315,"","NO")</f>
        <v/>
      </c>
      <c r="P315" t="str">
        <f>IF('SP2TE(CH)'!P315='SP2TE(Beam)'!P315,"","NO")</f>
        <v/>
      </c>
      <c r="Q315" t="str">
        <f>IF('SP2TE(CH)'!Q315='SP2TE(Beam)'!Q315,"","NO")</f>
        <v/>
      </c>
      <c r="R315" t="str">
        <f>IF('SP2TE(CH)'!R315='SP2TE(Beam)'!R315,"","NO")</f>
        <v/>
      </c>
      <c r="S315" t="str">
        <f>IF('SP2TE(CH)'!S315='SP2TE(Beam)'!S315,"","NO")</f>
        <v/>
      </c>
      <c r="T315" t="str">
        <f>IF('SP2TE(CH)'!T315='SP2TE(Beam)'!T315,"","NO")</f>
        <v/>
      </c>
      <c r="U315" t="str">
        <f>IF('SP2TE(CH)'!U315='SP2TE(Beam)'!U315,"","NO")</f>
        <v/>
      </c>
      <c r="V315" t="str">
        <f>IF('SP2TE(CH)'!V315='SP2TE(Beam)'!V315,"","NO")</f>
        <v/>
      </c>
      <c r="W315" t="str">
        <f>IF('SP2TE(CH)'!W315='SP2TE(Beam)'!W315,"","NO")</f>
        <v/>
      </c>
      <c r="X315" t="str">
        <f>IF('SP2TE(CH)'!X315='SP2TE(Beam)'!X315,"","NO")</f>
        <v/>
      </c>
      <c r="Y315" t="str">
        <f>IF('SP2TE(CH)'!Y315='SP2TE(Beam)'!Y315,"","NO")</f>
        <v/>
      </c>
      <c r="Z315" t="str">
        <f>IF('SP2TE(CH)'!Z315='SP2TE(Beam)'!Z315,"","NO")</f>
        <v/>
      </c>
    </row>
    <row r="316" spans="1:26">
      <c r="A316" t="str">
        <f>IF('SP2TE(CH)'!A316='SP2TE(Beam)'!A316,"","NO")</f>
        <v/>
      </c>
      <c r="B316" t="str">
        <f>IF('SP2TE(CH)'!B316='SP2TE(Beam)'!B316,"","NO")</f>
        <v/>
      </c>
      <c r="C316" t="str">
        <f>IF('SP2TE(CH)'!C316='SP2TE(Beam)'!C316,"","NO")</f>
        <v/>
      </c>
      <c r="D316" t="str">
        <f>IF('SP2TE(CH)'!D316='SP2TE(Beam)'!D316,"","NO")</f>
        <v/>
      </c>
      <c r="E316" t="str">
        <f>IF('SP2TE(CH)'!E316='SP2TE(Beam)'!E316,"","NO")</f>
        <v/>
      </c>
      <c r="F316" t="str">
        <f>IF('SP2TE(CH)'!F316='SP2TE(Beam)'!F316,"","NO")</f>
        <v/>
      </c>
      <c r="G316" t="str">
        <f>IF('SP2TE(CH)'!G316='SP2TE(Beam)'!G316,"","NO")</f>
        <v/>
      </c>
      <c r="H316" s="74" t="str">
        <f>IF('SP2TE(CH)'!H316='SP2TE(Beam)'!H316,"","NO")</f>
        <v/>
      </c>
      <c r="I316" s="74" t="str">
        <f>IF('SP2TE(CH)'!I316='SP2TE(Beam)'!I316,"","NO")</f>
        <v/>
      </c>
      <c r="J316" s="74" t="str">
        <f>IF('SP2TE(CH)'!J316='SP2TE(Beam)'!J316,"","NO")</f>
        <v/>
      </c>
      <c r="K316" s="74" t="str">
        <f>IF('SP2TE(CH)'!K316='SP2TE(Beam)'!K316,"","NO")</f>
        <v/>
      </c>
      <c r="L316" s="74" t="str">
        <f>IF('SP2TE(CH)'!L316='SP2TE(Beam)'!L316,"","NO")</f>
        <v/>
      </c>
      <c r="M316" s="74" t="str">
        <f>IF('SP2TE(CH)'!M316='SP2TE(Beam)'!M316,"","NO")</f>
        <v/>
      </c>
      <c r="N316" s="74" t="str">
        <f>IF('SP2TE(CH)'!N316='SP2TE(Beam)'!N316,"","NO")</f>
        <v/>
      </c>
      <c r="O316" s="74" t="str">
        <f>IF('SP2TE(CH)'!O316='SP2TE(Beam)'!O316,"","NO")</f>
        <v/>
      </c>
      <c r="P316" t="str">
        <f>IF('SP2TE(CH)'!P316='SP2TE(Beam)'!P316,"","NO")</f>
        <v/>
      </c>
      <c r="Q316" t="str">
        <f>IF('SP2TE(CH)'!Q316='SP2TE(Beam)'!Q316,"","NO")</f>
        <v/>
      </c>
      <c r="R316" t="str">
        <f>IF('SP2TE(CH)'!R316='SP2TE(Beam)'!R316,"","NO")</f>
        <v/>
      </c>
      <c r="S316" t="str">
        <f>IF('SP2TE(CH)'!S316='SP2TE(Beam)'!S316,"","NO")</f>
        <v/>
      </c>
      <c r="T316" t="str">
        <f>IF('SP2TE(CH)'!T316='SP2TE(Beam)'!T316,"","NO")</f>
        <v/>
      </c>
      <c r="U316" t="str">
        <f>IF('SP2TE(CH)'!U316='SP2TE(Beam)'!U316,"","NO")</f>
        <v/>
      </c>
      <c r="V316" t="str">
        <f>IF('SP2TE(CH)'!V316='SP2TE(Beam)'!V316,"","NO")</f>
        <v/>
      </c>
      <c r="W316" t="str">
        <f>IF('SP2TE(CH)'!W316='SP2TE(Beam)'!W316,"","NO")</f>
        <v/>
      </c>
      <c r="X316" t="str">
        <f>IF('SP2TE(CH)'!X316='SP2TE(Beam)'!X316,"","NO")</f>
        <v/>
      </c>
      <c r="Y316" t="str">
        <f>IF('SP2TE(CH)'!Y316='SP2TE(Beam)'!Y316,"","NO")</f>
        <v/>
      </c>
      <c r="Z316" t="str">
        <f>IF('SP2TE(CH)'!Z316='SP2TE(Beam)'!Z316,"","NO")</f>
        <v/>
      </c>
    </row>
    <row r="317" spans="1:26">
      <c r="A317" t="str">
        <f>IF('SP2TE(CH)'!A317='SP2TE(Beam)'!A317,"","NO")</f>
        <v/>
      </c>
      <c r="B317" t="str">
        <f>IF('SP2TE(CH)'!B317='SP2TE(Beam)'!B317,"","NO")</f>
        <v/>
      </c>
      <c r="C317" t="str">
        <f>IF('SP2TE(CH)'!C317='SP2TE(Beam)'!C317,"","NO")</f>
        <v/>
      </c>
      <c r="D317" t="str">
        <f>IF('SP2TE(CH)'!D317='SP2TE(Beam)'!D317,"","NO")</f>
        <v/>
      </c>
      <c r="E317" t="str">
        <f>IF('SP2TE(CH)'!E317='SP2TE(Beam)'!E317,"","NO")</f>
        <v/>
      </c>
      <c r="F317" t="str">
        <f>IF('SP2TE(CH)'!F317='SP2TE(Beam)'!F317,"","NO")</f>
        <v/>
      </c>
      <c r="G317" t="str">
        <f>IF('SP2TE(CH)'!G317='SP2TE(Beam)'!G317,"","NO")</f>
        <v/>
      </c>
      <c r="H317" s="74" t="str">
        <f>IF('SP2TE(CH)'!H317='SP2TE(Beam)'!H317,"","NO")</f>
        <v/>
      </c>
      <c r="I317" s="74" t="str">
        <f>IF('SP2TE(CH)'!I317='SP2TE(Beam)'!I317,"","NO")</f>
        <v/>
      </c>
      <c r="J317" s="74" t="str">
        <f>IF('SP2TE(CH)'!J317='SP2TE(Beam)'!J317,"","NO")</f>
        <v/>
      </c>
      <c r="K317" s="74" t="str">
        <f>IF('SP2TE(CH)'!K317='SP2TE(Beam)'!K317,"","NO")</f>
        <v/>
      </c>
      <c r="L317" s="74" t="str">
        <f>IF('SP2TE(CH)'!L317='SP2TE(Beam)'!L317,"","NO")</f>
        <v/>
      </c>
      <c r="M317" s="74" t="str">
        <f>IF('SP2TE(CH)'!M317='SP2TE(Beam)'!M317,"","NO")</f>
        <v/>
      </c>
      <c r="N317" s="74" t="str">
        <f>IF('SP2TE(CH)'!N317='SP2TE(Beam)'!N317,"","NO")</f>
        <v/>
      </c>
      <c r="O317" s="74" t="str">
        <f>IF('SP2TE(CH)'!O317='SP2TE(Beam)'!O317,"","NO")</f>
        <v/>
      </c>
      <c r="P317" t="str">
        <f>IF('SP2TE(CH)'!P317='SP2TE(Beam)'!P317,"","NO")</f>
        <v/>
      </c>
      <c r="Q317" t="str">
        <f>IF('SP2TE(CH)'!Q317='SP2TE(Beam)'!Q317,"","NO")</f>
        <v/>
      </c>
      <c r="R317" t="str">
        <f>IF('SP2TE(CH)'!R317='SP2TE(Beam)'!R317,"","NO")</f>
        <v/>
      </c>
      <c r="S317" t="str">
        <f>IF('SP2TE(CH)'!S317='SP2TE(Beam)'!S317,"","NO")</f>
        <v/>
      </c>
      <c r="T317" t="str">
        <f>IF('SP2TE(CH)'!T317='SP2TE(Beam)'!T317,"","NO")</f>
        <v/>
      </c>
      <c r="U317" t="str">
        <f>IF('SP2TE(CH)'!U317='SP2TE(Beam)'!U317,"","NO")</f>
        <v/>
      </c>
      <c r="V317" t="str">
        <f>IF('SP2TE(CH)'!V317='SP2TE(Beam)'!V317,"","NO")</f>
        <v/>
      </c>
      <c r="W317" t="str">
        <f>IF('SP2TE(CH)'!W317='SP2TE(Beam)'!W317,"","NO")</f>
        <v/>
      </c>
      <c r="X317" t="str">
        <f>IF('SP2TE(CH)'!X317='SP2TE(Beam)'!X317,"","NO")</f>
        <v/>
      </c>
      <c r="Y317" t="str">
        <f>IF('SP2TE(CH)'!Y317='SP2TE(Beam)'!Y317,"","NO")</f>
        <v/>
      </c>
      <c r="Z317" t="str">
        <f>IF('SP2TE(CH)'!Z317='SP2TE(Beam)'!Z317,"","NO")</f>
        <v/>
      </c>
    </row>
    <row r="318" spans="1:26">
      <c r="A318" t="str">
        <f>IF('SP2TE(CH)'!A318='SP2TE(Beam)'!A318,"","NO")</f>
        <v/>
      </c>
      <c r="B318" t="str">
        <f>IF('SP2TE(CH)'!B318='SP2TE(Beam)'!B318,"","NO")</f>
        <v/>
      </c>
      <c r="C318" t="str">
        <f>IF('SP2TE(CH)'!C318='SP2TE(Beam)'!C318,"","NO")</f>
        <v/>
      </c>
      <c r="D318" t="str">
        <f>IF('SP2TE(CH)'!D318='SP2TE(Beam)'!D318,"","NO")</f>
        <v/>
      </c>
      <c r="E318" t="str">
        <f>IF('SP2TE(CH)'!E318='SP2TE(Beam)'!E318,"","NO")</f>
        <v/>
      </c>
      <c r="F318" t="str">
        <f>IF('SP2TE(CH)'!F318='SP2TE(Beam)'!F318,"","NO")</f>
        <v/>
      </c>
      <c r="G318" t="str">
        <f>IF('SP2TE(CH)'!G318='SP2TE(Beam)'!G318,"","NO")</f>
        <v/>
      </c>
      <c r="H318" s="74" t="str">
        <f>IF('SP2TE(CH)'!H318='SP2TE(Beam)'!H318,"","NO")</f>
        <v/>
      </c>
      <c r="I318" s="74" t="str">
        <f>IF('SP2TE(CH)'!I318='SP2TE(Beam)'!I318,"","NO")</f>
        <v/>
      </c>
      <c r="J318" s="74" t="str">
        <f>IF('SP2TE(CH)'!J318='SP2TE(Beam)'!J318,"","NO")</f>
        <v/>
      </c>
      <c r="K318" s="74" t="str">
        <f>IF('SP2TE(CH)'!K318='SP2TE(Beam)'!K318,"","NO")</f>
        <v/>
      </c>
      <c r="L318" s="74" t="str">
        <f>IF('SP2TE(CH)'!L318='SP2TE(Beam)'!L318,"","NO")</f>
        <v/>
      </c>
      <c r="M318" s="74" t="str">
        <f>IF('SP2TE(CH)'!M318='SP2TE(Beam)'!M318,"","NO")</f>
        <v/>
      </c>
      <c r="N318" s="74" t="str">
        <f>IF('SP2TE(CH)'!N318='SP2TE(Beam)'!N318,"","NO")</f>
        <v/>
      </c>
      <c r="O318" s="74" t="str">
        <f>IF('SP2TE(CH)'!O318='SP2TE(Beam)'!O318,"","NO")</f>
        <v/>
      </c>
      <c r="P318" t="str">
        <f>IF('SP2TE(CH)'!P318='SP2TE(Beam)'!P318,"","NO")</f>
        <v/>
      </c>
      <c r="Q318" t="str">
        <f>IF('SP2TE(CH)'!Q318='SP2TE(Beam)'!Q318,"","NO")</f>
        <v/>
      </c>
      <c r="R318" t="str">
        <f>IF('SP2TE(CH)'!R318='SP2TE(Beam)'!R318,"","NO")</f>
        <v/>
      </c>
      <c r="S318" t="str">
        <f>IF('SP2TE(CH)'!S318='SP2TE(Beam)'!S318,"","NO")</f>
        <v/>
      </c>
      <c r="T318" t="str">
        <f>IF('SP2TE(CH)'!T318='SP2TE(Beam)'!T318,"","NO")</f>
        <v/>
      </c>
      <c r="U318" t="str">
        <f>IF('SP2TE(CH)'!U318='SP2TE(Beam)'!U318,"","NO")</f>
        <v/>
      </c>
      <c r="V318" t="str">
        <f>IF('SP2TE(CH)'!V318='SP2TE(Beam)'!V318,"","NO")</f>
        <v/>
      </c>
      <c r="W318" t="str">
        <f>IF('SP2TE(CH)'!W318='SP2TE(Beam)'!W318,"","NO")</f>
        <v/>
      </c>
      <c r="X318" t="str">
        <f>IF('SP2TE(CH)'!X318='SP2TE(Beam)'!X318,"","NO")</f>
        <v/>
      </c>
      <c r="Y318" t="str">
        <f>IF('SP2TE(CH)'!Y318='SP2TE(Beam)'!Y318,"","NO")</f>
        <v/>
      </c>
      <c r="Z318" t="str">
        <f>IF('SP2TE(CH)'!Z318='SP2TE(Beam)'!Z318,"","NO")</f>
        <v/>
      </c>
    </row>
    <row r="319" spans="1:26">
      <c r="A319" t="str">
        <f>IF('SP2TE(CH)'!A319='SP2TE(Beam)'!A319,"","NO")</f>
        <v/>
      </c>
      <c r="B319" t="str">
        <f>IF('SP2TE(CH)'!B319='SP2TE(Beam)'!B319,"","NO")</f>
        <v/>
      </c>
      <c r="C319" t="str">
        <f>IF('SP2TE(CH)'!C319='SP2TE(Beam)'!C319,"","NO")</f>
        <v/>
      </c>
      <c r="D319" t="str">
        <f>IF('SP2TE(CH)'!D319='SP2TE(Beam)'!D319,"","NO")</f>
        <v/>
      </c>
      <c r="E319" t="str">
        <f>IF('SP2TE(CH)'!E319='SP2TE(Beam)'!E319,"","NO")</f>
        <v/>
      </c>
      <c r="F319" t="str">
        <f>IF('SP2TE(CH)'!F319='SP2TE(Beam)'!F319,"","NO")</f>
        <v/>
      </c>
      <c r="G319" t="str">
        <f>IF('SP2TE(CH)'!G319='SP2TE(Beam)'!G319,"","NO")</f>
        <v/>
      </c>
      <c r="H319" s="74" t="str">
        <f>IF('SP2TE(CH)'!H319='SP2TE(Beam)'!H319,"","NO")</f>
        <v/>
      </c>
      <c r="I319" s="74" t="str">
        <f>IF('SP2TE(CH)'!I319='SP2TE(Beam)'!I319,"","NO")</f>
        <v/>
      </c>
      <c r="J319" s="74" t="str">
        <f>IF('SP2TE(CH)'!J319='SP2TE(Beam)'!J319,"","NO")</f>
        <v/>
      </c>
      <c r="K319" s="74" t="str">
        <f>IF('SP2TE(CH)'!K319='SP2TE(Beam)'!K319,"","NO")</f>
        <v/>
      </c>
      <c r="L319" s="74" t="str">
        <f>IF('SP2TE(CH)'!L319='SP2TE(Beam)'!L319,"","NO")</f>
        <v/>
      </c>
      <c r="M319" s="74" t="str">
        <f>IF('SP2TE(CH)'!M319='SP2TE(Beam)'!M319,"","NO")</f>
        <v/>
      </c>
      <c r="N319" s="74" t="str">
        <f>IF('SP2TE(CH)'!N319='SP2TE(Beam)'!N319,"","NO")</f>
        <v/>
      </c>
      <c r="O319" s="74" t="str">
        <f>IF('SP2TE(CH)'!O319='SP2TE(Beam)'!O319,"","NO")</f>
        <v/>
      </c>
      <c r="P319" t="str">
        <f>IF('SP2TE(CH)'!P319='SP2TE(Beam)'!P319,"","NO")</f>
        <v/>
      </c>
      <c r="Q319" t="str">
        <f>IF('SP2TE(CH)'!Q319='SP2TE(Beam)'!Q319,"","NO")</f>
        <v/>
      </c>
      <c r="R319" t="str">
        <f>IF('SP2TE(CH)'!R319='SP2TE(Beam)'!R319,"","NO")</f>
        <v/>
      </c>
      <c r="S319" t="str">
        <f>IF('SP2TE(CH)'!S319='SP2TE(Beam)'!S319,"","NO")</f>
        <v/>
      </c>
      <c r="T319" t="str">
        <f>IF('SP2TE(CH)'!T319='SP2TE(Beam)'!T319,"","NO")</f>
        <v/>
      </c>
      <c r="U319" t="str">
        <f>IF('SP2TE(CH)'!U319='SP2TE(Beam)'!U319,"","NO")</f>
        <v/>
      </c>
      <c r="V319" t="str">
        <f>IF('SP2TE(CH)'!V319='SP2TE(Beam)'!V319,"","NO")</f>
        <v/>
      </c>
      <c r="W319" t="str">
        <f>IF('SP2TE(CH)'!W319='SP2TE(Beam)'!W319,"","NO")</f>
        <v/>
      </c>
      <c r="X319" t="str">
        <f>IF('SP2TE(CH)'!X319='SP2TE(Beam)'!X319,"","NO")</f>
        <v/>
      </c>
      <c r="Y319" t="str">
        <f>IF('SP2TE(CH)'!Y319='SP2TE(Beam)'!Y319,"","NO")</f>
        <v/>
      </c>
      <c r="Z319" t="str">
        <f>IF('SP2TE(CH)'!Z319='SP2TE(Beam)'!Z319,"","NO")</f>
        <v/>
      </c>
    </row>
    <row r="320" spans="1:26">
      <c r="A320" t="str">
        <f>IF('SP2TE(CH)'!A320='SP2TE(Beam)'!A320,"","NO")</f>
        <v/>
      </c>
      <c r="B320" t="str">
        <f>IF('SP2TE(CH)'!B320='SP2TE(Beam)'!B320,"","NO")</f>
        <v/>
      </c>
      <c r="C320" t="str">
        <f>IF('SP2TE(CH)'!C320='SP2TE(Beam)'!C320,"","NO")</f>
        <v/>
      </c>
      <c r="D320" t="str">
        <f>IF('SP2TE(CH)'!D320='SP2TE(Beam)'!D320,"","NO")</f>
        <v/>
      </c>
      <c r="E320" t="str">
        <f>IF('SP2TE(CH)'!E320='SP2TE(Beam)'!E320,"","NO")</f>
        <v/>
      </c>
      <c r="F320" t="str">
        <f>IF('SP2TE(CH)'!F320='SP2TE(Beam)'!F320,"","NO")</f>
        <v/>
      </c>
      <c r="G320" t="str">
        <f>IF('SP2TE(CH)'!G320='SP2TE(Beam)'!G320,"","NO")</f>
        <v/>
      </c>
      <c r="H320" s="74" t="str">
        <f>IF('SP2TE(CH)'!H320='SP2TE(Beam)'!H320,"","NO")</f>
        <v/>
      </c>
      <c r="I320" s="74" t="str">
        <f>IF('SP2TE(CH)'!I320='SP2TE(Beam)'!I320,"","NO")</f>
        <v/>
      </c>
      <c r="J320" s="74" t="str">
        <f>IF('SP2TE(CH)'!J320='SP2TE(Beam)'!J320,"","NO")</f>
        <v/>
      </c>
      <c r="K320" s="74" t="str">
        <f>IF('SP2TE(CH)'!K320='SP2TE(Beam)'!K320,"","NO")</f>
        <v/>
      </c>
      <c r="L320" s="74" t="str">
        <f>IF('SP2TE(CH)'!L320='SP2TE(Beam)'!L320,"","NO")</f>
        <v/>
      </c>
      <c r="M320" s="74" t="str">
        <f>IF('SP2TE(CH)'!M320='SP2TE(Beam)'!M320,"","NO")</f>
        <v/>
      </c>
      <c r="N320" s="74" t="str">
        <f>IF('SP2TE(CH)'!N320='SP2TE(Beam)'!N320,"","NO")</f>
        <v/>
      </c>
      <c r="O320" s="74" t="str">
        <f>IF('SP2TE(CH)'!O320='SP2TE(Beam)'!O320,"","NO")</f>
        <v/>
      </c>
      <c r="P320" t="str">
        <f>IF('SP2TE(CH)'!P320='SP2TE(Beam)'!P320,"","NO")</f>
        <v/>
      </c>
      <c r="Q320" t="str">
        <f>IF('SP2TE(CH)'!Q320='SP2TE(Beam)'!Q320,"","NO")</f>
        <v/>
      </c>
      <c r="R320" t="str">
        <f>IF('SP2TE(CH)'!R320='SP2TE(Beam)'!R320,"","NO")</f>
        <v/>
      </c>
      <c r="S320" t="str">
        <f>IF('SP2TE(CH)'!S320='SP2TE(Beam)'!S320,"","NO")</f>
        <v/>
      </c>
      <c r="T320" t="str">
        <f>IF('SP2TE(CH)'!T320='SP2TE(Beam)'!T320,"","NO")</f>
        <v/>
      </c>
      <c r="U320" t="str">
        <f>IF('SP2TE(CH)'!U320='SP2TE(Beam)'!U320,"","NO")</f>
        <v/>
      </c>
      <c r="V320" t="str">
        <f>IF('SP2TE(CH)'!V320='SP2TE(Beam)'!V320,"","NO")</f>
        <v/>
      </c>
      <c r="W320" t="str">
        <f>IF('SP2TE(CH)'!W320='SP2TE(Beam)'!W320,"","NO")</f>
        <v/>
      </c>
      <c r="X320" t="str">
        <f>IF('SP2TE(CH)'!X320='SP2TE(Beam)'!X320,"","NO")</f>
        <v/>
      </c>
      <c r="Y320" t="str">
        <f>IF('SP2TE(CH)'!Y320='SP2TE(Beam)'!Y320,"","NO")</f>
        <v/>
      </c>
      <c r="Z320" t="str">
        <f>IF('SP2TE(CH)'!Z320='SP2TE(Beam)'!Z320,"","NO")</f>
        <v/>
      </c>
    </row>
    <row r="321" spans="1:26">
      <c r="A321" t="str">
        <f>IF('SP2TE(CH)'!A321='SP2TE(Beam)'!A321,"","NO")</f>
        <v/>
      </c>
      <c r="B321" t="str">
        <f>IF('SP2TE(CH)'!B321='SP2TE(Beam)'!B321,"","NO")</f>
        <v/>
      </c>
      <c r="C321" t="str">
        <f>IF('SP2TE(CH)'!C321='SP2TE(Beam)'!C321,"","NO")</f>
        <v/>
      </c>
      <c r="D321" t="str">
        <f>IF('SP2TE(CH)'!D321='SP2TE(Beam)'!D321,"","NO")</f>
        <v/>
      </c>
      <c r="E321" t="str">
        <f>IF('SP2TE(CH)'!E321='SP2TE(Beam)'!E321,"","NO")</f>
        <v/>
      </c>
      <c r="F321" t="str">
        <f>IF('SP2TE(CH)'!F321='SP2TE(Beam)'!F321,"","NO")</f>
        <v/>
      </c>
      <c r="G321" t="str">
        <f>IF('SP2TE(CH)'!G321='SP2TE(Beam)'!G321,"","NO")</f>
        <v/>
      </c>
      <c r="H321" s="74" t="str">
        <f>IF('SP2TE(CH)'!H321='SP2TE(Beam)'!H321,"","NO")</f>
        <v/>
      </c>
      <c r="I321" s="74" t="str">
        <f>IF('SP2TE(CH)'!I321='SP2TE(Beam)'!I321,"","NO")</f>
        <v/>
      </c>
      <c r="J321" s="74" t="str">
        <f>IF('SP2TE(CH)'!J321='SP2TE(Beam)'!J321,"","NO")</f>
        <v/>
      </c>
      <c r="K321" s="74" t="str">
        <f>IF('SP2TE(CH)'!K321='SP2TE(Beam)'!K321,"","NO")</f>
        <v/>
      </c>
      <c r="L321" s="74" t="str">
        <f>IF('SP2TE(CH)'!L321='SP2TE(Beam)'!L321,"","NO")</f>
        <v/>
      </c>
      <c r="M321" s="74" t="str">
        <f>IF('SP2TE(CH)'!M321='SP2TE(Beam)'!M321,"","NO")</f>
        <v/>
      </c>
      <c r="N321" s="74" t="str">
        <f>IF('SP2TE(CH)'!N321='SP2TE(Beam)'!N321,"","NO")</f>
        <v/>
      </c>
      <c r="O321" s="74" t="str">
        <f>IF('SP2TE(CH)'!O321='SP2TE(Beam)'!O321,"","NO")</f>
        <v/>
      </c>
      <c r="P321" t="str">
        <f>IF('SP2TE(CH)'!P321='SP2TE(Beam)'!P321,"","NO")</f>
        <v/>
      </c>
      <c r="Q321" t="str">
        <f>IF('SP2TE(CH)'!Q321='SP2TE(Beam)'!Q321,"","NO")</f>
        <v/>
      </c>
      <c r="R321" t="str">
        <f>IF('SP2TE(CH)'!R321='SP2TE(Beam)'!R321,"","NO")</f>
        <v/>
      </c>
      <c r="S321" t="str">
        <f>IF('SP2TE(CH)'!S321='SP2TE(Beam)'!S321,"","NO")</f>
        <v/>
      </c>
      <c r="T321" t="str">
        <f>IF('SP2TE(CH)'!T321='SP2TE(Beam)'!T321,"","NO")</f>
        <v/>
      </c>
      <c r="U321" t="str">
        <f>IF('SP2TE(CH)'!U321='SP2TE(Beam)'!U321,"","NO")</f>
        <v/>
      </c>
      <c r="V321" t="str">
        <f>IF('SP2TE(CH)'!V321='SP2TE(Beam)'!V321,"","NO")</f>
        <v/>
      </c>
      <c r="W321" t="str">
        <f>IF('SP2TE(CH)'!W321='SP2TE(Beam)'!W321,"","NO")</f>
        <v/>
      </c>
      <c r="X321" t="str">
        <f>IF('SP2TE(CH)'!X321='SP2TE(Beam)'!X321,"","NO")</f>
        <v/>
      </c>
      <c r="Y321" t="str">
        <f>IF('SP2TE(CH)'!Y321='SP2TE(Beam)'!Y321,"","NO")</f>
        <v/>
      </c>
      <c r="Z321" t="str">
        <f>IF('SP2TE(CH)'!Z321='SP2TE(Beam)'!Z321,"","NO")</f>
        <v/>
      </c>
    </row>
    <row r="322" spans="1:26">
      <c r="A322" t="str">
        <f>IF('SP2TE(CH)'!A322='SP2TE(Beam)'!A322,"","NO")</f>
        <v/>
      </c>
      <c r="B322" t="str">
        <f>IF('SP2TE(CH)'!B322='SP2TE(Beam)'!B322,"","NO")</f>
        <v/>
      </c>
      <c r="C322" t="str">
        <f>IF('SP2TE(CH)'!C322='SP2TE(Beam)'!C322,"","NO")</f>
        <v/>
      </c>
      <c r="D322" t="str">
        <f>IF('SP2TE(CH)'!D322='SP2TE(Beam)'!D322,"","NO")</f>
        <v/>
      </c>
      <c r="E322" t="str">
        <f>IF('SP2TE(CH)'!E322='SP2TE(Beam)'!E322,"","NO")</f>
        <v/>
      </c>
      <c r="F322" t="str">
        <f>IF('SP2TE(CH)'!F322='SP2TE(Beam)'!F322,"","NO")</f>
        <v/>
      </c>
      <c r="G322" t="str">
        <f>IF('SP2TE(CH)'!G322='SP2TE(Beam)'!G322,"","NO")</f>
        <v/>
      </c>
      <c r="H322" s="74" t="str">
        <f>IF('SP2TE(CH)'!H322='SP2TE(Beam)'!H322,"","NO")</f>
        <v/>
      </c>
      <c r="I322" s="74" t="str">
        <f>IF('SP2TE(CH)'!I322='SP2TE(Beam)'!I322,"","NO")</f>
        <v/>
      </c>
      <c r="J322" s="74" t="str">
        <f>IF('SP2TE(CH)'!J322='SP2TE(Beam)'!J322,"","NO")</f>
        <v/>
      </c>
      <c r="K322" s="74" t="str">
        <f>IF('SP2TE(CH)'!K322='SP2TE(Beam)'!K322,"","NO")</f>
        <v/>
      </c>
      <c r="L322" s="74" t="str">
        <f>IF('SP2TE(CH)'!L322='SP2TE(Beam)'!L322,"","NO")</f>
        <v/>
      </c>
      <c r="M322" s="74" t="str">
        <f>IF('SP2TE(CH)'!M322='SP2TE(Beam)'!M322,"","NO")</f>
        <v/>
      </c>
      <c r="N322" s="74" t="str">
        <f>IF('SP2TE(CH)'!N322='SP2TE(Beam)'!N322,"","NO")</f>
        <v/>
      </c>
      <c r="O322" s="74" t="str">
        <f>IF('SP2TE(CH)'!O322='SP2TE(Beam)'!O322,"","NO")</f>
        <v/>
      </c>
      <c r="P322" t="str">
        <f>IF('SP2TE(CH)'!P322='SP2TE(Beam)'!P322,"","NO")</f>
        <v/>
      </c>
      <c r="Q322" t="str">
        <f>IF('SP2TE(CH)'!Q322='SP2TE(Beam)'!Q322,"","NO")</f>
        <v/>
      </c>
      <c r="R322" t="str">
        <f>IF('SP2TE(CH)'!R322='SP2TE(Beam)'!R322,"","NO")</f>
        <v/>
      </c>
      <c r="S322" t="str">
        <f>IF('SP2TE(CH)'!S322='SP2TE(Beam)'!S322,"","NO")</f>
        <v/>
      </c>
      <c r="T322" t="str">
        <f>IF('SP2TE(CH)'!T322='SP2TE(Beam)'!T322,"","NO")</f>
        <v/>
      </c>
      <c r="U322" t="str">
        <f>IF('SP2TE(CH)'!U322='SP2TE(Beam)'!U322,"","NO")</f>
        <v/>
      </c>
      <c r="V322" t="str">
        <f>IF('SP2TE(CH)'!V322='SP2TE(Beam)'!V322,"","NO")</f>
        <v/>
      </c>
      <c r="W322" t="str">
        <f>IF('SP2TE(CH)'!W322='SP2TE(Beam)'!W322,"","NO")</f>
        <v/>
      </c>
      <c r="X322" t="str">
        <f>IF('SP2TE(CH)'!X322='SP2TE(Beam)'!X322,"","NO")</f>
        <v/>
      </c>
      <c r="Y322" t="str">
        <f>IF('SP2TE(CH)'!Y322='SP2TE(Beam)'!Y322,"","NO")</f>
        <v/>
      </c>
      <c r="Z322" t="str">
        <f>IF('SP2TE(CH)'!Z322='SP2TE(Beam)'!Z322,"","NO")</f>
        <v/>
      </c>
    </row>
    <row r="323" spans="1:26">
      <c r="A323" t="str">
        <f>IF('SP2TE(CH)'!A323='SP2TE(Beam)'!A323,"","NO")</f>
        <v/>
      </c>
      <c r="B323" t="str">
        <f>IF('SP2TE(CH)'!B323='SP2TE(Beam)'!B323,"","NO")</f>
        <v/>
      </c>
      <c r="C323" t="str">
        <f>IF('SP2TE(CH)'!C323='SP2TE(Beam)'!C323,"","NO")</f>
        <v/>
      </c>
      <c r="D323" t="str">
        <f>IF('SP2TE(CH)'!D323='SP2TE(Beam)'!D323,"","NO")</f>
        <v/>
      </c>
      <c r="E323" t="str">
        <f>IF('SP2TE(CH)'!E323='SP2TE(Beam)'!E323,"","NO")</f>
        <v/>
      </c>
      <c r="F323" t="str">
        <f>IF('SP2TE(CH)'!F323='SP2TE(Beam)'!F323,"","NO")</f>
        <v/>
      </c>
      <c r="G323" t="str">
        <f>IF('SP2TE(CH)'!G323='SP2TE(Beam)'!G323,"","NO")</f>
        <v/>
      </c>
      <c r="H323" s="74" t="str">
        <f>IF('SP2TE(CH)'!H323='SP2TE(Beam)'!H323,"","NO")</f>
        <v/>
      </c>
      <c r="I323" s="74" t="str">
        <f>IF('SP2TE(CH)'!I323='SP2TE(Beam)'!I323,"","NO")</f>
        <v/>
      </c>
      <c r="J323" s="74" t="str">
        <f>IF('SP2TE(CH)'!J323='SP2TE(Beam)'!J323,"","NO")</f>
        <v/>
      </c>
      <c r="K323" s="74" t="str">
        <f>IF('SP2TE(CH)'!K323='SP2TE(Beam)'!K323,"","NO")</f>
        <v/>
      </c>
      <c r="L323" s="74" t="str">
        <f>IF('SP2TE(CH)'!L323='SP2TE(Beam)'!L323,"","NO")</f>
        <v/>
      </c>
      <c r="M323" s="74" t="str">
        <f>IF('SP2TE(CH)'!M323='SP2TE(Beam)'!M323,"","NO")</f>
        <v/>
      </c>
      <c r="N323" s="74" t="str">
        <f>IF('SP2TE(CH)'!N323='SP2TE(Beam)'!N323,"","NO")</f>
        <v/>
      </c>
      <c r="O323" s="74" t="str">
        <f>IF('SP2TE(CH)'!O323='SP2TE(Beam)'!O323,"","NO")</f>
        <v/>
      </c>
      <c r="P323" t="str">
        <f>IF('SP2TE(CH)'!P323='SP2TE(Beam)'!P323,"","NO")</f>
        <v/>
      </c>
      <c r="Q323" t="str">
        <f>IF('SP2TE(CH)'!Q323='SP2TE(Beam)'!Q323,"","NO")</f>
        <v/>
      </c>
      <c r="R323" t="str">
        <f>IF('SP2TE(CH)'!R323='SP2TE(Beam)'!R323,"","NO")</f>
        <v/>
      </c>
      <c r="S323" t="str">
        <f>IF('SP2TE(CH)'!S323='SP2TE(Beam)'!S323,"","NO")</f>
        <v/>
      </c>
      <c r="T323" t="str">
        <f>IF('SP2TE(CH)'!T323='SP2TE(Beam)'!T323,"","NO")</f>
        <v/>
      </c>
      <c r="U323" t="str">
        <f>IF('SP2TE(CH)'!U323='SP2TE(Beam)'!U323,"","NO")</f>
        <v/>
      </c>
      <c r="V323" t="str">
        <f>IF('SP2TE(CH)'!V323='SP2TE(Beam)'!V323,"","NO")</f>
        <v/>
      </c>
      <c r="W323" t="str">
        <f>IF('SP2TE(CH)'!W323='SP2TE(Beam)'!W323,"","NO")</f>
        <v/>
      </c>
      <c r="X323" t="str">
        <f>IF('SP2TE(CH)'!X323='SP2TE(Beam)'!X323,"","NO")</f>
        <v/>
      </c>
      <c r="Y323" t="str">
        <f>IF('SP2TE(CH)'!Y323='SP2TE(Beam)'!Y323,"","NO")</f>
        <v/>
      </c>
      <c r="Z323" t="str">
        <f>IF('SP2TE(CH)'!Z323='SP2TE(Beam)'!Z323,"","NO")</f>
        <v/>
      </c>
    </row>
    <row r="324" spans="1:26">
      <c r="A324" t="str">
        <f>IF('SP2TE(CH)'!A324='SP2TE(Beam)'!A324,"","NO")</f>
        <v/>
      </c>
      <c r="B324" t="str">
        <f>IF('SP2TE(CH)'!B324='SP2TE(Beam)'!B324,"","NO")</f>
        <v/>
      </c>
      <c r="C324" t="str">
        <f>IF('SP2TE(CH)'!C324='SP2TE(Beam)'!C324,"","NO")</f>
        <v/>
      </c>
      <c r="D324" t="str">
        <f>IF('SP2TE(CH)'!D324='SP2TE(Beam)'!D324,"","NO")</f>
        <v/>
      </c>
      <c r="E324" t="str">
        <f>IF('SP2TE(CH)'!E324='SP2TE(Beam)'!E324,"","NO")</f>
        <v/>
      </c>
      <c r="F324" t="str">
        <f>IF('SP2TE(CH)'!F324='SP2TE(Beam)'!F324,"","NO")</f>
        <v/>
      </c>
      <c r="G324" t="str">
        <f>IF('SP2TE(CH)'!G324='SP2TE(Beam)'!G324,"","NO")</f>
        <v/>
      </c>
      <c r="H324" s="74" t="str">
        <f>IF('SP2TE(CH)'!H324='SP2TE(Beam)'!H324,"","NO")</f>
        <v/>
      </c>
      <c r="I324" s="74" t="str">
        <f>IF('SP2TE(CH)'!I324='SP2TE(Beam)'!I324,"","NO")</f>
        <v/>
      </c>
      <c r="J324" s="74" t="str">
        <f>IF('SP2TE(CH)'!J324='SP2TE(Beam)'!J324,"","NO")</f>
        <v/>
      </c>
      <c r="K324" s="74" t="str">
        <f>IF('SP2TE(CH)'!K324='SP2TE(Beam)'!K324,"","NO")</f>
        <v/>
      </c>
      <c r="L324" s="74" t="str">
        <f>IF('SP2TE(CH)'!L324='SP2TE(Beam)'!L324,"","NO")</f>
        <v/>
      </c>
      <c r="M324" s="74" t="str">
        <f>IF('SP2TE(CH)'!M324='SP2TE(Beam)'!M324,"","NO")</f>
        <v/>
      </c>
      <c r="N324" s="74" t="str">
        <f>IF('SP2TE(CH)'!N324='SP2TE(Beam)'!N324,"","NO")</f>
        <v/>
      </c>
      <c r="O324" s="74" t="str">
        <f>IF('SP2TE(CH)'!O324='SP2TE(Beam)'!O324,"","NO")</f>
        <v/>
      </c>
      <c r="P324" t="str">
        <f>IF('SP2TE(CH)'!P324='SP2TE(Beam)'!P324,"","NO")</f>
        <v/>
      </c>
      <c r="Q324" t="str">
        <f>IF('SP2TE(CH)'!Q324='SP2TE(Beam)'!Q324,"","NO")</f>
        <v/>
      </c>
      <c r="R324" t="str">
        <f>IF('SP2TE(CH)'!R324='SP2TE(Beam)'!R324,"","NO")</f>
        <v/>
      </c>
      <c r="S324" t="str">
        <f>IF('SP2TE(CH)'!S324='SP2TE(Beam)'!S324,"","NO")</f>
        <v/>
      </c>
      <c r="T324" t="str">
        <f>IF('SP2TE(CH)'!T324='SP2TE(Beam)'!T324,"","NO")</f>
        <v/>
      </c>
      <c r="U324" t="str">
        <f>IF('SP2TE(CH)'!U324='SP2TE(Beam)'!U324,"","NO")</f>
        <v/>
      </c>
      <c r="V324" t="str">
        <f>IF('SP2TE(CH)'!V324='SP2TE(Beam)'!V324,"","NO")</f>
        <v/>
      </c>
      <c r="W324" t="str">
        <f>IF('SP2TE(CH)'!W324='SP2TE(Beam)'!W324,"","NO")</f>
        <v/>
      </c>
      <c r="X324" t="str">
        <f>IF('SP2TE(CH)'!X324='SP2TE(Beam)'!X324,"","NO")</f>
        <v/>
      </c>
      <c r="Y324" t="str">
        <f>IF('SP2TE(CH)'!Y324='SP2TE(Beam)'!Y324,"","NO")</f>
        <v/>
      </c>
      <c r="Z324" t="str">
        <f>IF('SP2TE(CH)'!Z324='SP2TE(Beam)'!Z324,"","NO")</f>
        <v/>
      </c>
    </row>
    <row r="325" spans="1:26">
      <c r="A325" t="str">
        <f>IF('SP2TE(CH)'!A325='SP2TE(Beam)'!A325,"","NO")</f>
        <v/>
      </c>
      <c r="B325" t="str">
        <f>IF('SP2TE(CH)'!B325='SP2TE(Beam)'!B325,"","NO")</f>
        <v/>
      </c>
      <c r="C325" t="str">
        <f>IF('SP2TE(CH)'!C325='SP2TE(Beam)'!C325,"","NO")</f>
        <v/>
      </c>
      <c r="D325" t="str">
        <f>IF('SP2TE(CH)'!D325='SP2TE(Beam)'!D325,"","NO")</f>
        <v/>
      </c>
      <c r="E325" t="str">
        <f>IF('SP2TE(CH)'!E325='SP2TE(Beam)'!E325,"","NO")</f>
        <v/>
      </c>
      <c r="F325" t="str">
        <f>IF('SP2TE(CH)'!F325='SP2TE(Beam)'!F325,"","NO")</f>
        <v/>
      </c>
      <c r="G325" t="str">
        <f>IF('SP2TE(CH)'!G325='SP2TE(Beam)'!G325,"","NO")</f>
        <v/>
      </c>
      <c r="H325" s="74" t="str">
        <f>IF('SP2TE(CH)'!H325='SP2TE(Beam)'!H325,"","NO")</f>
        <v/>
      </c>
      <c r="I325" s="74" t="str">
        <f>IF('SP2TE(CH)'!I325='SP2TE(Beam)'!I325,"","NO")</f>
        <v/>
      </c>
      <c r="J325" s="74" t="str">
        <f>IF('SP2TE(CH)'!J325='SP2TE(Beam)'!J325,"","NO")</f>
        <v/>
      </c>
      <c r="K325" s="74" t="str">
        <f>IF('SP2TE(CH)'!K325='SP2TE(Beam)'!K325,"","NO")</f>
        <v/>
      </c>
      <c r="L325" s="74" t="str">
        <f>IF('SP2TE(CH)'!L325='SP2TE(Beam)'!L325,"","NO")</f>
        <v/>
      </c>
      <c r="M325" s="74" t="str">
        <f>IF('SP2TE(CH)'!M325='SP2TE(Beam)'!M325,"","NO")</f>
        <v/>
      </c>
      <c r="N325" s="74" t="str">
        <f>IF('SP2TE(CH)'!N325='SP2TE(Beam)'!N325,"","NO")</f>
        <v/>
      </c>
      <c r="O325" s="74" t="str">
        <f>IF('SP2TE(CH)'!O325='SP2TE(Beam)'!O325,"","NO")</f>
        <v/>
      </c>
      <c r="P325" t="str">
        <f>IF('SP2TE(CH)'!P325='SP2TE(Beam)'!P325,"","NO")</f>
        <v/>
      </c>
      <c r="Q325" t="str">
        <f>IF('SP2TE(CH)'!Q325='SP2TE(Beam)'!Q325,"","NO")</f>
        <v/>
      </c>
      <c r="R325" t="str">
        <f>IF('SP2TE(CH)'!R325='SP2TE(Beam)'!R325,"","NO")</f>
        <v/>
      </c>
      <c r="S325" t="str">
        <f>IF('SP2TE(CH)'!S325='SP2TE(Beam)'!S325,"","NO")</f>
        <v/>
      </c>
      <c r="T325" t="str">
        <f>IF('SP2TE(CH)'!T325='SP2TE(Beam)'!T325,"","NO")</f>
        <v/>
      </c>
      <c r="U325" t="str">
        <f>IF('SP2TE(CH)'!U325='SP2TE(Beam)'!U325,"","NO")</f>
        <v/>
      </c>
      <c r="V325" t="str">
        <f>IF('SP2TE(CH)'!V325='SP2TE(Beam)'!V325,"","NO")</f>
        <v/>
      </c>
      <c r="W325" t="str">
        <f>IF('SP2TE(CH)'!W325='SP2TE(Beam)'!W325,"","NO")</f>
        <v/>
      </c>
      <c r="X325" t="str">
        <f>IF('SP2TE(CH)'!X325='SP2TE(Beam)'!X325,"","NO")</f>
        <v/>
      </c>
      <c r="Y325" t="str">
        <f>IF('SP2TE(CH)'!Y325='SP2TE(Beam)'!Y325,"","NO")</f>
        <v/>
      </c>
      <c r="Z325" t="str">
        <f>IF('SP2TE(CH)'!Z325='SP2TE(Beam)'!Z325,"","NO")</f>
        <v/>
      </c>
    </row>
    <row r="326" spans="1:26">
      <c r="A326" t="str">
        <f>IF('SP2TE(CH)'!A326='SP2TE(Beam)'!A326,"","NO")</f>
        <v/>
      </c>
      <c r="B326" t="str">
        <f>IF('SP2TE(CH)'!B326='SP2TE(Beam)'!B326,"","NO")</f>
        <v/>
      </c>
      <c r="C326" t="str">
        <f>IF('SP2TE(CH)'!C326='SP2TE(Beam)'!C326,"","NO")</f>
        <v/>
      </c>
      <c r="D326" t="str">
        <f>IF('SP2TE(CH)'!D326='SP2TE(Beam)'!D326,"","NO")</f>
        <v/>
      </c>
      <c r="E326" t="str">
        <f>IF('SP2TE(CH)'!E326='SP2TE(Beam)'!E326,"","NO")</f>
        <v/>
      </c>
      <c r="F326" t="str">
        <f>IF('SP2TE(CH)'!F326='SP2TE(Beam)'!F326,"","NO")</f>
        <v/>
      </c>
      <c r="G326" t="str">
        <f>IF('SP2TE(CH)'!G326='SP2TE(Beam)'!G326,"","NO")</f>
        <v/>
      </c>
      <c r="H326" s="74" t="str">
        <f>IF('SP2TE(CH)'!H326='SP2TE(Beam)'!H326,"","NO")</f>
        <v/>
      </c>
      <c r="I326" s="74" t="str">
        <f>IF('SP2TE(CH)'!I326='SP2TE(Beam)'!I326,"","NO")</f>
        <v/>
      </c>
      <c r="J326" s="74" t="str">
        <f>IF('SP2TE(CH)'!J326='SP2TE(Beam)'!J326,"","NO")</f>
        <v/>
      </c>
      <c r="K326" s="74" t="str">
        <f>IF('SP2TE(CH)'!K326='SP2TE(Beam)'!K326,"","NO")</f>
        <v/>
      </c>
      <c r="L326" s="74" t="str">
        <f>IF('SP2TE(CH)'!L326='SP2TE(Beam)'!L326,"","NO")</f>
        <v/>
      </c>
      <c r="M326" s="74" t="str">
        <f>IF('SP2TE(CH)'!M326='SP2TE(Beam)'!M326,"","NO")</f>
        <v/>
      </c>
      <c r="N326" s="74" t="str">
        <f>IF('SP2TE(CH)'!N326='SP2TE(Beam)'!N326,"","NO")</f>
        <v/>
      </c>
      <c r="O326" s="74" t="str">
        <f>IF('SP2TE(CH)'!O326='SP2TE(Beam)'!O326,"","NO")</f>
        <v/>
      </c>
      <c r="P326" t="str">
        <f>IF('SP2TE(CH)'!P326='SP2TE(Beam)'!P326,"","NO")</f>
        <v/>
      </c>
      <c r="Q326" t="str">
        <f>IF('SP2TE(CH)'!Q326='SP2TE(Beam)'!Q326,"","NO")</f>
        <v/>
      </c>
      <c r="R326" t="str">
        <f>IF('SP2TE(CH)'!R326='SP2TE(Beam)'!R326,"","NO")</f>
        <v/>
      </c>
      <c r="S326" t="str">
        <f>IF('SP2TE(CH)'!S326='SP2TE(Beam)'!S326,"","NO")</f>
        <v/>
      </c>
      <c r="T326" t="str">
        <f>IF('SP2TE(CH)'!T326='SP2TE(Beam)'!T326,"","NO")</f>
        <v/>
      </c>
      <c r="U326" t="str">
        <f>IF('SP2TE(CH)'!U326='SP2TE(Beam)'!U326,"","NO")</f>
        <v/>
      </c>
      <c r="V326" t="str">
        <f>IF('SP2TE(CH)'!V326='SP2TE(Beam)'!V326,"","NO")</f>
        <v/>
      </c>
      <c r="W326" t="str">
        <f>IF('SP2TE(CH)'!W326='SP2TE(Beam)'!W326,"","NO")</f>
        <v/>
      </c>
      <c r="X326" t="str">
        <f>IF('SP2TE(CH)'!X326='SP2TE(Beam)'!X326,"","NO")</f>
        <v/>
      </c>
      <c r="Y326" t="str">
        <f>IF('SP2TE(CH)'!Y326='SP2TE(Beam)'!Y326,"","NO")</f>
        <v/>
      </c>
      <c r="Z326" t="str">
        <f>IF('SP2TE(CH)'!Z326='SP2TE(Beam)'!Z326,"","NO")</f>
        <v/>
      </c>
    </row>
    <row r="327" spans="1:26">
      <c r="A327" t="str">
        <f>IF('SP2TE(CH)'!A327='SP2TE(Beam)'!A327,"","NO")</f>
        <v/>
      </c>
      <c r="B327" t="str">
        <f>IF('SP2TE(CH)'!B327='SP2TE(Beam)'!B327,"","NO")</f>
        <v/>
      </c>
      <c r="C327" t="str">
        <f>IF('SP2TE(CH)'!C327='SP2TE(Beam)'!C327,"","NO")</f>
        <v/>
      </c>
      <c r="D327" t="str">
        <f>IF('SP2TE(CH)'!D327='SP2TE(Beam)'!D327,"","NO")</f>
        <v/>
      </c>
      <c r="E327" t="str">
        <f>IF('SP2TE(CH)'!E327='SP2TE(Beam)'!E327,"","NO")</f>
        <v/>
      </c>
      <c r="F327" t="str">
        <f>IF('SP2TE(CH)'!F327='SP2TE(Beam)'!F327,"","NO")</f>
        <v/>
      </c>
      <c r="G327" t="str">
        <f>IF('SP2TE(CH)'!G327='SP2TE(Beam)'!G327,"","NO")</f>
        <v/>
      </c>
      <c r="H327" s="74" t="str">
        <f>IF('SP2TE(CH)'!H327='SP2TE(Beam)'!H327,"","NO")</f>
        <v/>
      </c>
      <c r="I327" s="74" t="str">
        <f>IF('SP2TE(CH)'!I327='SP2TE(Beam)'!I327,"","NO")</f>
        <v/>
      </c>
      <c r="J327" s="74" t="str">
        <f>IF('SP2TE(CH)'!J327='SP2TE(Beam)'!J327,"","NO")</f>
        <v/>
      </c>
      <c r="K327" s="74" t="str">
        <f>IF('SP2TE(CH)'!K327='SP2TE(Beam)'!K327,"","NO")</f>
        <v/>
      </c>
      <c r="L327" s="74" t="str">
        <f>IF('SP2TE(CH)'!L327='SP2TE(Beam)'!L327,"","NO")</f>
        <v/>
      </c>
      <c r="M327" s="74" t="str">
        <f>IF('SP2TE(CH)'!M327='SP2TE(Beam)'!M327,"","NO")</f>
        <v/>
      </c>
      <c r="N327" s="74" t="str">
        <f>IF('SP2TE(CH)'!N327='SP2TE(Beam)'!N327,"","NO")</f>
        <v/>
      </c>
      <c r="O327" s="74" t="str">
        <f>IF('SP2TE(CH)'!O327='SP2TE(Beam)'!O327,"","NO")</f>
        <v/>
      </c>
      <c r="P327" t="str">
        <f>IF('SP2TE(CH)'!P327='SP2TE(Beam)'!P327,"","NO")</f>
        <v/>
      </c>
      <c r="Q327" t="str">
        <f>IF('SP2TE(CH)'!Q327='SP2TE(Beam)'!Q327,"","NO")</f>
        <v/>
      </c>
      <c r="R327" t="str">
        <f>IF('SP2TE(CH)'!R327='SP2TE(Beam)'!R327,"","NO")</f>
        <v/>
      </c>
      <c r="S327" t="str">
        <f>IF('SP2TE(CH)'!S327='SP2TE(Beam)'!S327,"","NO")</f>
        <v/>
      </c>
      <c r="T327" t="str">
        <f>IF('SP2TE(CH)'!T327='SP2TE(Beam)'!T327,"","NO")</f>
        <v/>
      </c>
      <c r="U327" t="str">
        <f>IF('SP2TE(CH)'!U327='SP2TE(Beam)'!U327,"","NO")</f>
        <v/>
      </c>
      <c r="V327" t="str">
        <f>IF('SP2TE(CH)'!V327='SP2TE(Beam)'!V327,"","NO")</f>
        <v/>
      </c>
      <c r="W327" t="str">
        <f>IF('SP2TE(CH)'!W327='SP2TE(Beam)'!W327,"","NO")</f>
        <v/>
      </c>
      <c r="X327" t="str">
        <f>IF('SP2TE(CH)'!X327='SP2TE(Beam)'!X327,"","NO")</f>
        <v/>
      </c>
      <c r="Y327" t="str">
        <f>IF('SP2TE(CH)'!Y327='SP2TE(Beam)'!Y327,"","NO")</f>
        <v/>
      </c>
      <c r="Z327" t="str">
        <f>IF('SP2TE(CH)'!Z327='SP2TE(Beam)'!Z327,"","NO")</f>
        <v/>
      </c>
    </row>
    <row r="328" spans="1:26">
      <c r="A328" t="str">
        <f>IF('SP2TE(CH)'!A328='SP2TE(Beam)'!A328,"","NO")</f>
        <v/>
      </c>
      <c r="B328" t="str">
        <f>IF('SP2TE(CH)'!B328='SP2TE(Beam)'!B328,"","NO")</f>
        <v/>
      </c>
      <c r="C328" t="str">
        <f>IF('SP2TE(CH)'!C328='SP2TE(Beam)'!C328,"","NO")</f>
        <v/>
      </c>
      <c r="D328" t="str">
        <f>IF('SP2TE(CH)'!D328='SP2TE(Beam)'!D328,"","NO")</f>
        <v/>
      </c>
      <c r="E328" t="str">
        <f>IF('SP2TE(CH)'!E328='SP2TE(Beam)'!E328,"","NO")</f>
        <v/>
      </c>
      <c r="F328" t="str">
        <f>IF('SP2TE(CH)'!F328='SP2TE(Beam)'!F328,"","NO")</f>
        <v/>
      </c>
      <c r="G328" t="str">
        <f>IF('SP2TE(CH)'!G328='SP2TE(Beam)'!G328,"","NO")</f>
        <v/>
      </c>
      <c r="H328" s="74" t="str">
        <f>IF('SP2TE(CH)'!H328='SP2TE(Beam)'!H328,"","NO")</f>
        <v/>
      </c>
      <c r="I328" s="74" t="str">
        <f>IF('SP2TE(CH)'!I328='SP2TE(Beam)'!I328,"","NO")</f>
        <v/>
      </c>
      <c r="J328" s="74" t="str">
        <f>IF('SP2TE(CH)'!J328='SP2TE(Beam)'!J328,"","NO")</f>
        <v/>
      </c>
      <c r="K328" s="74" t="str">
        <f>IF('SP2TE(CH)'!K328='SP2TE(Beam)'!K328,"","NO")</f>
        <v/>
      </c>
      <c r="L328" s="74" t="str">
        <f>IF('SP2TE(CH)'!L328='SP2TE(Beam)'!L328,"","NO")</f>
        <v/>
      </c>
      <c r="M328" s="74" t="str">
        <f>IF('SP2TE(CH)'!M328='SP2TE(Beam)'!M328,"","NO")</f>
        <v/>
      </c>
      <c r="N328" s="74" t="str">
        <f>IF('SP2TE(CH)'!N328='SP2TE(Beam)'!N328,"","NO")</f>
        <v/>
      </c>
      <c r="O328" s="74" t="str">
        <f>IF('SP2TE(CH)'!O328='SP2TE(Beam)'!O328,"","NO")</f>
        <v/>
      </c>
      <c r="P328" t="str">
        <f>IF('SP2TE(CH)'!P328='SP2TE(Beam)'!P328,"","NO")</f>
        <v/>
      </c>
      <c r="Q328" t="str">
        <f>IF('SP2TE(CH)'!Q328='SP2TE(Beam)'!Q328,"","NO")</f>
        <v/>
      </c>
      <c r="R328" t="str">
        <f>IF('SP2TE(CH)'!R328='SP2TE(Beam)'!R328,"","NO")</f>
        <v/>
      </c>
      <c r="S328" t="str">
        <f>IF('SP2TE(CH)'!S328='SP2TE(Beam)'!S328,"","NO")</f>
        <v/>
      </c>
      <c r="T328" t="str">
        <f>IF('SP2TE(CH)'!T328='SP2TE(Beam)'!T328,"","NO")</f>
        <v/>
      </c>
      <c r="U328" t="str">
        <f>IF('SP2TE(CH)'!U328='SP2TE(Beam)'!U328,"","NO")</f>
        <v/>
      </c>
      <c r="V328" t="str">
        <f>IF('SP2TE(CH)'!V328='SP2TE(Beam)'!V328,"","NO")</f>
        <v/>
      </c>
      <c r="W328" t="str">
        <f>IF('SP2TE(CH)'!W328='SP2TE(Beam)'!W328,"","NO")</f>
        <v/>
      </c>
      <c r="X328" t="str">
        <f>IF('SP2TE(CH)'!X328='SP2TE(Beam)'!X328,"","NO")</f>
        <v/>
      </c>
      <c r="Y328" t="str">
        <f>IF('SP2TE(CH)'!Y328='SP2TE(Beam)'!Y328,"","NO")</f>
        <v/>
      </c>
      <c r="Z328" t="str">
        <f>IF('SP2TE(CH)'!Z328='SP2TE(Beam)'!Z328,"","NO")</f>
        <v/>
      </c>
    </row>
    <row r="329" spans="1:26">
      <c r="A329" t="str">
        <f>IF('SP2TE(CH)'!A329='SP2TE(Beam)'!A329,"","NO")</f>
        <v/>
      </c>
      <c r="B329" t="str">
        <f>IF('SP2TE(CH)'!B329='SP2TE(Beam)'!B329,"","NO")</f>
        <v/>
      </c>
      <c r="C329" t="str">
        <f>IF('SP2TE(CH)'!C329='SP2TE(Beam)'!C329,"","NO")</f>
        <v/>
      </c>
      <c r="D329" t="str">
        <f>IF('SP2TE(CH)'!D329='SP2TE(Beam)'!D329,"","NO")</f>
        <v/>
      </c>
      <c r="E329" t="str">
        <f>IF('SP2TE(CH)'!E329='SP2TE(Beam)'!E329,"","NO")</f>
        <v/>
      </c>
      <c r="F329" t="str">
        <f>IF('SP2TE(CH)'!F329='SP2TE(Beam)'!F329,"","NO")</f>
        <v/>
      </c>
      <c r="G329" t="str">
        <f>IF('SP2TE(CH)'!G329='SP2TE(Beam)'!G329,"","NO")</f>
        <v/>
      </c>
      <c r="H329" s="74" t="str">
        <f>IF('SP2TE(CH)'!H329='SP2TE(Beam)'!H329,"","NO")</f>
        <v/>
      </c>
      <c r="I329" s="74" t="str">
        <f>IF('SP2TE(CH)'!I329='SP2TE(Beam)'!I329,"","NO")</f>
        <v/>
      </c>
      <c r="J329" s="74" t="str">
        <f>IF('SP2TE(CH)'!J329='SP2TE(Beam)'!J329,"","NO")</f>
        <v/>
      </c>
      <c r="K329" s="74" t="str">
        <f>IF('SP2TE(CH)'!K329='SP2TE(Beam)'!K329,"","NO")</f>
        <v/>
      </c>
      <c r="L329" s="74" t="str">
        <f>IF('SP2TE(CH)'!L329='SP2TE(Beam)'!L329,"","NO")</f>
        <v/>
      </c>
      <c r="M329" s="74" t="str">
        <f>IF('SP2TE(CH)'!M329='SP2TE(Beam)'!M329,"","NO")</f>
        <v/>
      </c>
      <c r="N329" s="74" t="str">
        <f>IF('SP2TE(CH)'!N329='SP2TE(Beam)'!N329,"","NO")</f>
        <v/>
      </c>
      <c r="O329" s="74" t="str">
        <f>IF('SP2TE(CH)'!O329='SP2TE(Beam)'!O329,"","NO")</f>
        <v/>
      </c>
      <c r="P329" t="str">
        <f>IF('SP2TE(CH)'!P329='SP2TE(Beam)'!P329,"","NO")</f>
        <v/>
      </c>
      <c r="Q329" t="str">
        <f>IF('SP2TE(CH)'!Q329='SP2TE(Beam)'!Q329,"","NO")</f>
        <v/>
      </c>
      <c r="R329" t="str">
        <f>IF('SP2TE(CH)'!R329='SP2TE(Beam)'!R329,"","NO")</f>
        <v/>
      </c>
      <c r="S329" t="str">
        <f>IF('SP2TE(CH)'!S329='SP2TE(Beam)'!S329,"","NO")</f>
        <v/>
      </c>
      <c r="T329" t="str">
        <f>IF('SP2TE(CH)'!T329='SP2TE(Beam)'!T329,"","NO")</f>
        <v/>
      </c>
      <c r="U329" t="str">
        <f>IF('SP2TE(CH)'!U329='SP2TE(Beam)'!U329,"","NO")</f>
        <v/>
      </c>
      <c r="V329" t="str">
        <f>IF('SP2TE(CH)'!V329='SP2TE(Beam)'!V329,"","NO")</f>
        <v/>
      </c>
      <c r="W329" t="str">
        <f>IF('SP2TE(CH)'!W329='SP2TE(Beam)'!W329,"","NO")</f>
        <v/>
      </c>
      <c r="X329" t="str">
        <f>IF('SP2TE(CH)'!X329='SP2TE(Beam)'!X329,"","NO")</f>
        <v/>
      </c>
      <c r="Y329" t="str">
        <f>IF('SP2TE(CH)'!Y329='SP2TE(Beam)'!Y329,"","NO")</f>
        <v/>
      </c>
      <c r="Z329" t="str">
        <f>IF('SP2TE(CH)'!Z329='SP2TE(Beam)'!Z329,"","NO")</f>
        <v/>
      </c>
    </row>
    <row r="330" spans="1:26">
      <c r="A330" t="str">
        <f>IF('SP2TE(CH)'!A330='SP2TE(Beam)'!A330,"","NO")</f>
        <v/>
      </c>
      <c r="B330" t="str">
        <f>IF('SP2TE(CH)'!B330='SP2TE(Beam)'!B330,"","NO")</f>
        <v/>
      </c>
      <c r="C330" t="str">
        <f>IF('SP2TE(CH)'!C330='SP2TE(Beam)'!C330,"","NO")</f>
        <v/>
      </c>
      <c r="D330" t="str">
        <f>IF('SP2TE(CH)'!D330='SP2TE(Beam)'!D330,"","NO")</f>
        <v/>
      </c>
      <c r="E330" t="str">
        <f>IF('SP2TE(CH)'!E330='SP2TE(Beam)'!E330,"","NO")</f>
        <v/>
      </c>
      <c r="F330" t="str">
        <f>IF('SP2TE(CH)'!F330='SP2TE(Beam)'!F330,"","NO")</f>
        <v/>
      </c>
      <c r="G330" t="str">
        <f>IF('SP2TE(CH)'!G330='SP2TE(Beam)'!G330,"","NO")</f>
        <v/>
      </c>
      <c r="H330" s="74" t="str">
        <f>IF('SP2TE(CH)'!H330='SP2TE(Beam)'!H330,"","NO")</f>
        <v/>
      </c>
      <c r="I330" s="74" t="str">
        <f>IF('SP2TE(CH)'!I330='SP2TE(Beam)'!I330,"","NO")</f>
        <v/>
      </c>
      <c r="J330" s="74" t="str">
        <f>IF('SP2TE(CH)'!J330='SP2TE(Beam)'!J330,"","NO")</f>
        <v/>
      </c>
      <c r="K330" s="74" t="str">
        <f>IF('SP2TE(CH)'!K330='SP2TE(Beam)'!K330,"","NO")</f>
        <v/>
      </c>
      <c r="L330" s="74" t="str">
        <f>IF('SP2TE(CH)'!L330='SP2TE(Beam)'!L330,"","NO")</f>
        <v/>
      </c>
      <c r="M330" s="74" t="str">
        <f>IF('SP2TE(CH)'!M330='SP2TE(Beam)'!M330,"","NO")</f>
        <v/>
      </c>
      <c r="N330" s="74" t="str">
        <f>IF('SP2TE(CH)'!N330='SP2TE(Beam)'!N330,"","NO")</f>
        <v/>
      </c>
      <c r="O330" s="74" t="str">
        <f>IF('SP2TE(CH)'!O330='SP2TE(Beam)'!O330,"","NO")</f>
        <v/>
      </c>
      <c r="P330" t="str">
        <f>IF('SP2TE(CH)'!P330='SP2TE(Beam)'!P330,"","NO")</f>
        <v/>
      </c>
      <c r="Q330" t="str">
        <f>IF('SP2TE(CH)'!Q330='SP2TE(Beam)'!Q330,"","NO")</f>
        <v/>
      </c>
      <c r="R330" t="str">
        <f>IF('SP2TE(CH)'!R330='SP2TE(Beam)'!R330,"","NO")</f>
        <v/>
      </c>
      <c r="S330" t="str">
        <f>IF('SP2TE(CH)'!S330='SP2TE(Beam)'!S330,"","NO")</f>
        <v/>
      </c>
      <c r="T330" t="str">
        <f>IF('SP2TE(CH)'!T330='SP2TE(Beam)'!T330,"","NO")</f>
        <v/>
      </c>
      <c r="U330" t="str">
        <f>IF('SP2TE(CH)'!U330='SP2TE(Beam)'!U330,"","NO")</f>
        <v/>
      </c>
      <c r="V330" t="str">
        <f>IF('SP2TE(CH)'!V330='SP2TE(Beam)'!V330,"","NO")</f>
        <v/>
      </c>
      <c r="W330" t="str">
        <f>IF('SP2TE(CH)'!W330='SP2TE(Beam)'!W330,"","NO")</f>
        <v/>
      </c>
      <c r="X330" t="str">
        <f>IF('SP2TE(CH)'!X330='SP2TE(Beam)'!X330,"","NO")</f>
        <v/>
      </c>
      <c r="Y330" t="str">
        <f>IF('SP2TE(CH)'!Y330='SP2TE(Beam)'!Y330,"","NO")</f>
        <v/>
      </c>
      <c r="Z330" t="str">
        <f>IF('SP2TE(CH)'!Z330='SP2TE(Beam)'!Z330,"","NO")</f>
        <v/>
      </c>
    </row>
    <row r="331" spans="1:26">
      <c r="A331" t="str">
        <f>IF('SP2TE(CH)'!A331='SP2TE(Beam)'!A331,"","NO")</f>
        <v/>
      </c>
      <c r="B331" t="str">
        <f>IF('SP2TE(CH)'!B331='SP2TE(Beam)'!B331,"","NO")</f>
        <v/>
      </c>
      <c r="C331" t="str">
        <f>IF('SP2TE(CH)'!C331='SP2TE(Beam)'!C331,"","NO")</f>
        <v/>
      </c>
      <c r="D331" t="str">
        <f>IF('SP2TE(CH)'!D331='SP2TE(Beam)'!D331,"","NO")</f>
        <v/>
      </c>
      <c r="E331" t="str">
        <f>IF('SP2TE(CH)'!E331='SP2TE(Beam)'!E331,"","NO")</f>
        <v/>
      </c>
      <c r="F331" t="str">
        <f>IF('SP2TE(CH)'!F331='SP2TE(Beam)'!F331,"","NO")</f>
        <v/>
      </c>
      <c r="G331" t="str">
        <f>IF('SP2TE(CH)'!G331='SP2TE(Beam)'!G331,"","NO")</f>
        <v/>
      </c>
      <c r="H331" s="74" t="str">
        <f>IF('SP2TE(CH)'!H331='SP2TE(Beam)'!H331,"","NO")</f>
        <v/>
      </c>
      <c r="I331" s="74" t="str">
        <f>IF('SP2TE(CH)'!I331='SP2TE(Beam)'!I331,"","NO")</f>
        <v/>
      </c>
      <c r="J331" s="74" t="str">
        <f>IF('SP2TE(CH)'!J331='SP2TE(Beam)'!J331,"","NO")</f>
        <v/>
      </c>
      <c r="K331" s="74" t="str">
        <f>IF('SP2TE(CH)'!K331='SP2TE(Beam)'!K331,"","NO")</f>
        <v/>
      </c>
      <c r="L331" s="74" t="str">
        <f>IF('SP2TE(CH)'!L331='SP2TE(Beam)'!L331,"","NO")</f>
        <v/>
      </c>
      <c r="M331" s="74" t="str">
        <f>IF('SP2TE(CH)'!M331='SP2TE(Beam)'!M331,"","NO")</f>
        <v/>
      </c>
      <c r="N331" s="74" t="str">
        <f>IF('SP2TE(CH)'!N331='SP2TE(Beam)'!N331,"","NO")</f>
        <v/>
      </c>
      <c r="O331" s="74" t="str">
        <f>IF('SP2TE(CH)'!O331='SP2TE(Beam)'!O331,"","NO")</f>
        <v/>
      </c>
      <c r="P331" t="str">
        <f>IF('SP2TE(CH)'!P331='SP2TE(Beam)'!P331,"","NO")</f>
        <v/>
      </c>
      <c r="Q331" t="str">
        <f>IF('SP2TE(CH)'!Q331='SP2TE(Beam)'!Q331,"","NO")</f>
        <v/>
      </c>
      <c r="R331" t="str">
        <f>IF('SP2TE(CH)'!R331='SP2TE(Beam)'!R331,"","NO")</f>
        <v/>
      </c>
      <c r="S331" t="str">
        <f>IF('SP2TE(CH)'!S331='SP2TE(Beam)'!S331,"","NO")</f>
        <v/>
      </c>
      <c r="T331" t="str">
        <f>IF('SP2TE(CH)'!T331='SP2TE(Beam)'!T331,"","NO")</f>
        <v/>
      </c>
      <c r="U331" t="str">
        <f>IF('SP2TE(CH)'!U331='SP2TE(Beam)'!U331,"","NO")</f>
        <v/>
      </c>
      <c r="V331" t="str">
        <f>IF('SP2TE(CH)'!V331='SP2TE(Beam)'!V331,"","NO")</f>
        <v/>
      </c>
      <c r="W331" t="str">
        <f>IF('SP2TE(CH)'!W331='SP2TE(Beam)'!W331,"","NO")</f>
        <v/>
      </c>
      <c r="X331" t="str">
        <f>IF('SP2TE(CH)'!X331='SP2TE(Beam)'!X331,"","NO")</f>
        <v/>
      </c>
      <c r="Y331" t="str">
        <f>IF('SP2TE(CH)'!Y331='SP2TE(Beam)'!Y331,"","NO")</f>
        <v/>
      </c>
      <c r="Z331" t="str">
        <f>IF('SP2TE(CH)'!Z331='SP2TE(Beam)'!Z331,"","NO")</f>
        <v/>
      </c>
    </row>
    <row r="332" spans="1:26">
      <c r="A332" t="str">
        <f>IF('SP2TE(CH)'!A332='SP2TE(Beam)'!A332,"","NO")</f>
        <v/>
      </c>
      <c r="B332" t="str">
        <f>IF('SP2TE(CH)'!B332='SP2TE(Beam)'!B332,"","NO")</f>
        <v/>
      </c>
      <c r="C332" t="str">
        <f>IF('SP2TE(CH)'!C332='SP2TE(Beam)'!C332,"","NO")</f>
        <v/>
      </c>
      <c r="D332" t="str">
        <f>IF('SP2TE(CH)'!D332='SP2TE(Beam)'!D332,"","NO")</f>
        <v/>
      </c>
      <c r="E332" t="str">
        <f>IF('SP2TE(CH)'!E332='SP2TE(Beam)'!E332,"","NO")</f>
        <v/>
      </c>
      <c r="F332" t="str">
        <f>IF('SP2TE(CH)'!F332='SP2TE(Beam)'!F332,"","NO")</f>
        <v/>
      </c>
      <c r="G332" t="str">
        <f>IF('SP2TE(CH)'!G332='SP2TE(Beam)'!G332,"","NO")</f>
        <v/>
      </c>
      <c r="H332" s="74" t="str">
        <f>IF('SP2TE(CH)'!H332='SP2TE(Beam)'!H332,"","NO")</f>
        <v/>
      </c>
      <c r="I332" s="74" t="str">
        <f>IF('SP2TE(CH)'!I332='SP2TE(Beam)'!I332,"","NO")</f>
        <v/>
      </c>
      <c r="J332" s="74" t="str">
        <f>IF('SP2TE(CH)'!J332='SP2TE(Beam)'!J332,"","NO")</f>
        <v/>
      </c>
      <c r="K332" s="74" t="str">
        <f>IF('SP2TE(CH)'!K332='SP2TE(Beam)'!K332,"","NO")</f>
        <v/>
      </c>
      <c r="L332" s="74" t="str">
        <f>IF('SP2TE(CH)'!L332='SP2TE(Beam)'!L332,"","NO")</f>
        <v/>
      </c>
      <c r="M332" s="74" t="str">
        <f>IF('SP2TE(CH)'!M332='SP2TE(Beam)'!M332,"","NO")</f>
        <v/>
      </c>
      <c r="N332" s="74" t="str">
        <f>IF('SP2TE(CH)'!N332='SP2TE(Beam)'!N332,"","NO")</f>
        <v/>
      </c>
      <c r="O332" s="74" t="str">
        <f>IF('SP2TE(CH)'!O332='SP2TE(Beam)'!O332,"","NO")</f>
        <v/>
      </c>
      <c r="P332" t="str">
        <f>IF('SP2TE(CH)'!P332='SP2TE(Beam)'!P332,"","NO")</f>
        <v/>
      </c>
      <c r="Q332" t="str">
        <f>IF('SP2TE(CH)'!Q332='SP2TE(Beam)'!Q332,"","NO")</f>
        <v/>
      </c>
      <c r="R332" t="str">
        <f>IF('SP2TE(CH)'!R332='SP2TE(Beam)'!R332,"","NO")</f>
        <v/>
      </c>
      <c r="S332" t="str">
        <f>IF('SP2TE(CH)'!S332='SP2TE(Beam)'!S332,"","NO")</f>
        <v/>
      </c>
      <c r="T332" t="str">
        <f>IF('SP2TE(CH)'!T332='SP2TE(Beam)'!T332,"","NO")</f>
        <v/>
      </c>
      <c r="U332" t="str">
        <f>IF('SP2TE(CH)'!U332='SP2TE(Beam)'!U332,"","NO")</f>
        <v/>
      </c>
      <c r="V332" t="str">
        <f>IF('SP2TE(CH)'!V332='SP2TE(Beam)'!V332,"","NO")</f>
        <v/>
      </c>
      <c r="W332" t="str">
        <f>IF('SP2TE(CH)'!W332='SP2TE(Beam)'!W332,"","NO")</f>
        <v/>
      </c>
      <c r="X332" t="str">
        <f>IF('SP2TE(CH)'!X332='SP2TE(Beam)'!X332,"","NO")</f>
        <v/>
      </c>
      <c r="Y332" t="str">
        <f>IF('SP2TE(CH)'!Y332='SP2TE(Beam)'!Y332,"","NO")</f>
        <v/>
      </c>
      <c r="Z332" t="str">
        <f>IF('SP2TE(CH)'!Z332='SP2TE(Beam)'!Z332,"","NO")</f>
        <v/>
      </c>
    </row>
    <row r="333" spans="1:26">
      <c r="A333" t="str">
        <f>IF('SP2TE(CH)'!A333='SP2TE(Beam)'!A333,"","NO")</f>
        <v/>
      </c>
      <c r="B333" t="str">
        <f>IF('SP2TE(CH)'!B333='SP2TE(Beam)'!B333,"","NO")</f>
        <v/>
      </c>
      <c r="C333" t="str">
        <f>IF('SP2TE(CH)'!C333='SP2TE(Beam)'!C333,"","NO")</f>
        <v/>
      </c>
      <c r="D333" t="str">
        <f>IF('SP2TE(CH)'!D333='SP2TE(Beam)'!D333,"","NO")</f>
        <v/>
      </c>
      <c r="E333" t="str">
        <f>IF('SP2TE(CH)'!E333='SP2TE(Beam)'!E333,"","NO")</f>
        <v/>
      </c>
      <c r="F333" t="str">
        <f>IF('SP2TE(CH)'!F333='SP2TE(Beam)'!F333,"","NO")</f>
        <v/>
      </c>
      <c r="G333" t="str">
        <f>IF('SP2TE(CH)'!G333='SP2TE(Beam)'!G333,"","NO")</f>
        <v/>
      </c>
      <c r="H333" s="74" t="str">
        <f>IF('SP2TE(CH)'!H333='SP2TE(Beam)'!H333,"","NO")</f>
        <v/>
      </c>
      <c r="I333" s="74" t="str">
        <f>IF('SP2TE(CH)'!I333='SP2TE(Beam)'!I333,"","NO")</f>
        <v/>
      </c>
      <c r="J333" s="74" t="str">
        <f>IF('SP2TE(CH)'!J333='SP2TE(Beam)'!J333,"","NO")</f>
        <v/>
      </c>
      <c r="K333" s="74" t="str">
        <f>IF('SP2TE(CH)'!K333='SP2TE(Beam)'!K333,"","NO")</f>
        <v/>
      </c>
      <c r="L333" s="74" t="str">
        <f>IF('SP2TE(CH)'!L333='SP2TE(Beam)'!L333,"","NO")</f>
        <v/>
      </c>
      <c r="M333" s="74" t="str">
        <f>IF('SP2TE(CH)'!M333='SP2TE(Beam)'!M333,"","NO")</f>
        <v/>
      </c>
      <c r="N333" s="74" t="str">
        <f>IF('SP2TE(CH)'!N333='SP2TE(Beam)'!N333,"","NO")</f>
        <v/>
      </c>
      <c r="O333" s="74" t="str">
        <f>IF('SP2TE(CH)'!O333='SP2TE(Beam)'!O333,"","NO")</f>
        <v/>
      </c>
      <c r="P333" t="str">
        <f>IF('SP2TE(CH)'!P333='SP2TE(Beam)'!P333,"","NO")</f>
        <v/>
      </c>
      <c r="Q333" t="str">
        <f>IF('SP2TE(CH)'!Q333='SP2TE(Beam)'!Q333,"","NO")</f>
        <v/>
      </c>
      <c r="R333" t="str">
        <f>IF('SP2TE(CH)'!R333='SP2TE(Beam)'!R333,"","NO")</f>
        <v/>
      </c>
      <c r="S333" t="str">
        <f>IF('SP2TE(CH)'!S333='SP2TE(Beam)'!S333,"","NO")</f>
        <v/>
      </c>
      <c r="T333" t="str">
        <f>IF('SP2TE(CH)'!T333='SP2TE(Beam)'!T333,"","NO")</f>
        <v/>
      </c>
      <c r="U333" t="str">
        <f>IF('SP2TE(CH)'!U333='SP2TE(Beam)'!U333,"","NO")</f>
        <v/>
      </c>
      <c r="V333" t="str">
        <f>IF('SP2TE(CH)'!V333='SP2TE(Beam)'!V333,"","NO")</f>
        <v/>
      </c>
      <c r="W333" t="str">
        <f>IF('SP2TE(CH)'!W333='SP2TE(Beam)'!W333,"","NO")</f>
        <v/>
      </c>
      <c r="X333" t="str">
        <f>IF('SP2TE(CH)'!X333='SP2TE(Beam)'!X333,"","NO")</f>
        <v/>
      </c>
      <c r="Y333" t="str">
        <f>IF('SP2TE(CH)'!Y333='SP2TE(Beam)'!Y333,"","NO")</f>
        <v/>
      </c>
      <c r="Z333" t="str">
        <f>IF('SP2TE(CH)'!Z333='SP2TE(Beam)'!Z333,"","NO")</f>
        <v/>
      </c>
    </row>
    <row r="334" spans="1:26">
      <c r="A334" t="str">
        <f>IF('SP2TE(CH)'!A334='SP2TE(Beam)'!A334,"","NO")</f>
        <v/>
      </c>
      <c r="B334" t="str">
        <f>IF('SP2TE(CH)'!B334='SP2TE(Beam)'!B334,"","NO")</f>
        <v/>
      </c>
      <c r="C334" t="str">
        <f>IF('SP2TE(CH)'!C334='SP2TE(Beam)'!C334,"","NO")</f>
        <v/>
      </c>
      <c r="D334" t="str">
        <f>IF('SP2TE(CH)'!D334='SP2TE(Beam)'!D334,"","NO")</f>
        <v/>
      </c>
      <c r="E334" t="str">
        <f>IF('SP2TE(CH)'!E334='SP2TE(Beam)'!E334,"","NO")</f>
        <v/>
      </c>
      <c r="F334" t="str">
        <f>IF('SP2TE(CH)'!F334='SP2TE(Beam)'!F334,"","NO")</f>
        <v/>
      </c>
      <c r="G334" t="str">
        <f>IF('SP2TE(CH)'!G334='SP2TE(Beam)'!G334,"","NO")</f>
        <v/>
      </c>
      <c r="H334" s="74" t="str">
        <f>IF('SP2TE(CH)'!H334='SP2TE(Beam)'!H334,"","NO")</f>
        <v/>
      </c>
      <c r="I334" s="74" t="str">
        <f>IF('SP2TE(CH)'!I334='SP2TE(Beam)'!I334,"","NO")</f>
        <v/>
      </c>
      <c r="J334" s="74" t="str">
        <f>IF('SP2TE(CH)'!J334='SP2TE(Beam)'!J334,"","NO")</f>
        <v/>
      </c>
      <c r="K334" s="74" t="str">
        <f>IF('SP2TE(CH)'!K334='SP2TE(Beam)'!K334,"","NO")</f>
        <v/>
      </c>
      <c r="L334" s="74" t="str">
        <f>IF('SP2TE(CH)'!L334='SP2TE(Beam)'!L334,"","NO")</f>
        <v/>
      </c>
      <c r="M334" s="74" t="str">
        <f>IF('SP2TE(CH)'!M334='SP2TE(Beam)'!M334,"","NO")</f>
        <v/>
      </c>
      <c r="N334" s="74" t="str">
        <f>IF('SP2TE(CH)'!N334='SP2TE(Beam)'!N334,"","NO")</f>
        <v/>
      </c>
      <c r="O334" s="74" t="str">
        <f>IF('SP2TE(CH)'!O334='SP2TE(Beam)'!O334,"","NO")</f>
        <v/>
      </c>
      <c r="P334" t="str">
        <f>IF('SP2TE(CH)'!P334='SP2TE(Beam)'!P334,"","NO")</f>
        <v/>
      </c>
      <c r="Q334" t="str">
        <f>IF('SP2TE(CH)'!Q334='SP2TE(Beam)'!Q334,"","NO")</f>
        <v/>
      </c>
      <c r="R334" t="str">
        <f>IF('SP2TE(CH)'!R334='SP2TE(Beam)'!R334,"","NO")</f>
        <v/>
      </c>
      <c r="S334" t="str">
        <f>IF('SP2TE(CH)'!S334='SP2TE(Beam)'!S334,"","NO")</f>
        <v/>
      </c>
      <c r="T334" t="str">
        <f>IF('SP2TE(CH)'!T334='SP2TE(Beam)'!T334,"","NO")</f>
        <v/>
      </c>
      <c r="U334" t="str">
        <f>IF('SP2TE(CH)'!U334='SP2TE(Beam)'!U334,"","NO")</f>
        <v/>
      </c>
      <c r="V334" t="str">
        <f>IF('SP2TE(CH)'!V334='SP2TE(Beam)'!V334,"","NO")</f>
        <v/>
      </c>
      <c r="W334" t="str">
        <f>IF('SP2TE(CH)'!W334='SP2TE(Beam)'!W334,"","NO")</f>
        <v/>
      </c>
      <c r="X334" t="str">
        <f>IF('SP2TE(CH)'!X334='SP2TE(Beam)'!X334,"","NO")</f>
        <v/>
      </c>
      <c r="Y334" t="str">
        <f>IF('SP2TE(CH)'!Y334='SP2TE(Beam)'!Y334,"","NO")</f>
        <v/>
      </c>
      <c r="Z334" t="str">
        <f>IF('SP2TE(CH)'!Z334='SP2TE(Beam)'!Z334,"","NO")</f>
        <v/>
      </c>
    </row>
    <row r="335" spans="1:26">
      <c r="A335" t="str">
        <f>IF('SP2TE(CH)'!A335='SP2TE(Beam)'!A335,"","NO")</f>
        <v/>
      </c>
      <c r="B335" t="str">
        <f>IF('SP2TE(CH)'!B335='SP2TE(Beam)'!B335,"","NO")</f>
        <v/>
      </c>
      <c r="C335" t="str">
        <f>IF('SP2TE(CH)'!C335='SP2TE(Beam)'!C335,"","NO")</f>
        <v/>
      </c>
      <c r="D335" t="str">
        <f>IF('SP2TE(CH)'!D335='SP2TE(Beam)'!D335,"","NO")</f>
        <v/>
      </c>
      <c r="E335" t="str">
        <f>IF('SP2TE(CH)'!E335='SP2TE(Beam)'!E335,"","NO")</f>
        <v/>
      </c>
      <c r="F335" t="str">
        <f>IF('SP2TE(CH)'!F335='SP2TE(Beam)'!F335,"","NO")</f>
        <v/>
      </c>
      <c r="G335" t="str">
        <f>IF('SP2TE(CH)'!G335='SP2TE(Beam)'!G335,"","NO")</f>
        <v/>
      </c>
      <c r="H335" s="74" t="str">
        <f>IF('SP2TE(CH)'!H335='SP2TE(Beam)'!H335,"","NO")</f>
        <v/>
      </c>
      <c r="I335" s="74" t="str">
        <f>IF('SP2TE(CH)'!I335='SP2TE(Beam)'!I335,"","NO")</f>
        <v/>
      </c>
      <c r="J335" s="74" t="str">
        <f>IF('SP2TE(CH)'!J335='SP2TE(Beam)'!J335,"","NO")</f>
        <v/>
      </c>
      <c r="K335" s="74" t="str">
        <f>IF('SP2TE(CH)'!K335='SP2TE(Beam)'!K335,"","NO")</f>
        <v/>
      </c>
      <c r="L335" s="74" t="str">
        <f>IF('SP2TE(CH)'!L335='SP2TE(Beam)'!L335,"","NO")</f>
        <v/>
      </c>
      <c r="M335" s="74" t="str">
        <f>IF('SP2TE(CH)'!M335='SP2TE(Beam)'!M335,"","NO")</f>
        <v/>
      </c>
      <c r="N335" s="74" t="str">
        <f>IF('SP2TE(CH)'!N335='SP2TE(Beam)'!N335,"","NO")</f>
        <v/>
      </c>
      <c r="O335" s="74" t="str">
        <f>IF('SP2TE(CH)'!O335='SP2TE(Beam)'!O335,"","NO")</f>
        <v/>
      </c>
      <c r="P335" t="str">
        <f>IF('SP2TE(CH)'!P335='SP2TE(Beam)'!P335,"","NO")</f>
        <v/>
      </c>
      <c r="Q335" t="str">
        <f>IF('SP2TE(CH)'!Q335='SP2TE(Beam)'!Q335,"","NO")</f>
        <v/>
      </c>
      <c r="R335" t="str">
        <f>IF('SP2TE(CH)'!R335='SP2TE(Beam)'!R335,"","NO")</f>
        <v/>
      </c>
      <c r="S335" t="str">
        <f>IF('SP2TE(CH)'!S335='SP2TE(Beam)'!S335,"","NO")</f>
        <v/>
      </c>
      <c r="T335" t="str">
        <f>IF('SP2TE(CH)'!T335='SP2TE(Beam)'!T335,"","NO")</f>
        <v/>
      </c>
      <c r="U335" t="str">
        <f>IF('SP2TE(CH)'!U335='SP2TE(Beam)'!U335,"","NO")</f>
        <v/>
      </c>
      <c r="V335" t="str">
        <f>IF('SP2TE(CH)'!V335='SP2TE(Beam)'!V335,"","NO")</f>
        <v/>
      </c>
      <c r="W335" t="str">
        <f>IF('SP2TE(CH)'!W335='SP2TE(Beam)'!W335,"","NO")</f>
        <v/>
      </c>
      <c r="X335" t="str">
        <f>IF('SP2TE(CH)'!X335='SP2TE(Beam)'!X335,"","NO")</f>
        <v/>
      </c>
      <c r="Y335" t="str">
        <f>IF('SP2TE(CH)'!Y335='SP2TE(Beam)'!Y335,"","NO")</f>
        <v/>
      </c>
      <c r="Z335" t="str">
        <f>IF('SP2TE(CH)'!Z335='SP2TE(Beam)'!Z335,"","NO")</f>
        <v/>
      </c>
    </row>
    <row r="336" spans="1:26">
      <c r="A336" t="str">
        <f>IF('SP2TE(CH)'!A336=chk_beam!A336,"","NO")</f>
        <v/>
      </c>
      <c r="B336" t="str">
        <f>IF('SP2TE(CH)'!B336=chk_beam!B336,"","NO")</f>
        <v/>
      </c>
      <c r="C336" t="str">
        <f>IF('SP2TE(CH)'!C336=chk_beam!C336,"","NO")</f>
        <v/>
      </c>
      <c r="D336" t="str">
        <f>IF('SP2TE(CH)'!D336=chk_beam!D336,"","NO")</f>
        <v/>
      </c>
      <c r="E336" t="str">
        <f>IF('SP2TE(CH)'!E336=chk_beam!E336,"","NO")</f>
        <v/>
      </c>
      <c r="F336" t="str">
        <f>IF('SP2TE(CH)'!F336=chk_beam!F336,"","NO")</f>
        <v/>
      </c>
      <c r="G336" t="str">
        <f>IF('SP2TE(CH)'!G336=chk_beam!G336,"","NO")</f>
        <v/>
      </c>
      <c r="H336" s="74" t="str">
        <f>IF('SP2TE(CH)'!H336=chk_beam!H336,"","NO")</f>
        <v/>
      </c>
      <c r="I336" s="74" t="str">
        <f>IF('SP2TE(CH)'!I336=chk_beam!I336,"","NO")</f>
        <v/>
      </c>
      <c r="J336" s="74" t="str">
        <f>IF('SP2TE(CH)'!J336=chk_beam!J336,"","NO")</f>
        <v/>
      </c>
      <c r="K336" s="74" t="str">
        <f>IF('SP2TE(CH)'!K336=chk_beam!K336,"","NO")</f>
        <v/>
      </c>
      <c r="L336" s="74" t="str">
        <f>IF('SP2TE(CH)'!L336=chk_beam!L336,"","NO")</f>
        <v/>
      </c>
      <c r="M336" s="74" t="str">
        <f>IF('SP2TE(CH)'!M336=chk_beam!M336,"","NO")</f>
        <v/>
      </c>
      <c r="N336" s="74" t="str">
        <f>IF('SP2TE(CH)'!N336=chk_beam!N336,"","NO")</f>
        <v/>
      </c>
      <c r="O336" s="74" t="str">
        <f>IF('SP2TE(CH)'!O336=chk_beam!O336,"","NO")</f>
        <v/>
      </c>
      <c r="P336" t="str">
        <f>IF('SP2TE(CH)'!P336=chk_beam!P336,"","NO")</f>
        <v/>
      </c>
      <c r="Q336" t="str">
        <f>IF('SP2TE(CH)'!Q336=chk_beam!Q336,"","NO")</f>
        <v/>
      </c>
      <c r="R336" t="str">
        <f>IF('SP2TE(CH)'!R336=chk_beam!R336,"","NO")</f>
        <v/>
      </c>
      <c r="S336" t="str">
        <f>IF('SP2TE(CH)'!S336=chk_beam!S336,"","NO")</f>
        <v/>
      </c>
      <c r="T336" t="str">
        <f>IF('SP2TE(CH)'!T336=chk_beam!T336,"","NO")</f>
        <v/>
      </c>
      <c r="U336" t="str">
        <f>IF('SP2TE(CH)'!U336=chk_beam!U336,"","NO")</f>
        <v/>
      </c>
      <c r="V336" t="str">
        <f>IF('SP2TE(CH)'!V336=chk_beam!V336,"","NO")</f>
        <v/>
      </c>
      <c r="W336" t="str">
        <f>IF('SP2TE(CH)'!W336=chk_beam!W336,"","NO")</f>
        <v/>
      </c>
      <c r="X336" t="str">
        <f>IF('SP2TE(CH)'!X336=chk_beam!X336,"","NO")</f>
        <v/>
      </c>
      <c r="Y336" t="str">
        <f>IF('SP2TE(CH)'!Y336=chk_beam!Y336,"","NO")</f>
        <v/>
      </c>
    </row>
    <row r="337" spans="1:25">
      <c r="A337" t="str">
        <f>IF('SP2TE(CH)'!A337=chk_beam!A337,"","NO")</f>
        <v/>
      </c>
      <c r="B337" t="str">
        <f>IF('SP2TE(CH)'!B337=chk_beam!B337,"","NO")</f>
        <v/>
      </c>
      <c r="C337" t="str">
        <f>IF('SP2TE(CH)'!C337=chk_beam!C337,"","NO")</f>
        <v/>
      </c>
      <c r="D337" t="str">
        <f>IF('SP2TE(CH)'!D337=chk_beam!D337,"","NO")</f>
        <v/>
      </c>
      <c r="E337" t="str">
        <f>IF('SP2TE(CH)'!E337=chk_beam!E337,"","NO")</f>
        <v/>
      </c>
      <c r="F337" t="str">
        <f>IF('SP2TE(CH)'!F337=chk_beam!F337,"","NO")</f>
        <v/>
      </c>
      <c r="G337" t="str">
        <f>IF('SP2TE(CH)'!G337=chk_beam!G337,"","NO")</f>
        <v/>
      </c>
      <c r="H337" s="74" t="str">
        <f>IF('SP2TE(CH)'!H337=chk_beam!H337,"","NO")</f>
        <v/>
      </c>
      <c r="I337" s="74" t="str">
        <f>IF('SP2TE(CH)'!I337=chk_beam!I337,"","NO")</f>
        <v/>
      </c>
      <c r="J337" s="74" t="str">
        <f>IF('SP2TE(CH)'!J337=chk_beam!J337,"","NO")</f>
        <v/>
      </c>
      <c r="K337" s="74" t="str">
        <f>IF('SP2TE(CH)'!K337=chk_beam!K337,"","NO")</f>
        <v/>
      </c>
      <c r="L337" s="74" t="str">
        <f>IF('SP2TE(CH)'!L337=chk_beam!L337,"","NO")</f>
        <v/>
      </c>
      <c r="M337" s="74" t="str">
        <f>IF('SP2TE(CH)'!M337=chk_beam!M337,"","NO")</f>
        <v/>
      </c>
      <c r="N337" s="74" t="str">
        <f>IF('SP2TE(CH)'!N337=chk_beam!N337,"","NO")</f>
        <v/>
      </c>
      <c r="O337" s="74" t="str">
        <f>IF('SP2TE(CH)'!O337=chk_beam!O337,"","NO")</f>
        <v/>
      </c>
      <c r="P337" t="str">
        <f>IF('SP2TE(CH)'!P337=chk_beam!P337,"","NO")</f>
        <v/>
      </c>
      <c r="Q337" t="str">
        <f>IF('SP2TE(CH)'!Q337=chk_beam!Q337,"","NO")</f>
        <v/>
      </c>
      <c r="R337" t="str">
        <f>IF('SP2TE(CH)'!R337=chk_beam!R337,"","NO")</f>
        <v/>
      </c>
      <c r="S337" t="str">
        <f>IF('SP2TE(CH)'!S337=chk_beam!S337,"","NO")</f>
        <v/>
      </c>
      <c r="T337" t="str">
        <f>IF('SP2TE(CH)'!T337=chk_beam!T337,"","NO")</f>
        <v/>
      </c>
      <c r="U337" t="str">
        <f>IF('SP2TE(CH)'!U337=chk_beam!U337,"","NO")</f>
        <v/>
      </c>
      <c r="V337" t="str">
        <f>IF('SP2TE(CH)'!V337=chk_beam!V337,"","NO")</f>
        <v/>
      </c>
      <c r="W337" t="str">
        <f>IF('SP2TE(CH)'!W337=chk_beam!W337,"","NO")</f>
        <v/>
      </c>
      <c r="X337" t="str">
        <f>IF('SP2TE(CH)'!X337=chk_beam!X337,"","NO")</f>
        <v/>
      </c>
      <c r="Y337" t="str">
        <f>IF('SP2TE(CH)'!Y337=chk_beam!Y337,"","NO")</f>
        <v/>
      </c>
    </row>
    <row r="338" spans="1:25">
      <c r="A338" t="str">
        <f>IF('SP2TE(CH)'!A338=chk_beam!A338,"","NO")</f>
        <v/>
      </c>
      <c r="B338" t="str">
        <f>IF('SP2TE(CH)'!B338=chk_beam!B338,"","NO")</f>
        <v/>
      </c>
      <c r="C338" t="str">
        <f>IF('SP2TE(CH)'!C338=chk_beam!C338,"","NO")</f>
        <v/>
      </c>
      <c r="D338" t="str">
        <f>IF('SP2TE(CH)'!D338=chk_beam!D338,"","NO")</f>
        <v/>
      </c>
      <c r="E338" t="str">
        <f>IF('SP2TE(CH)'!E338=chk_beam!E338,"","NO")</f>
        <v/>
      </c>
      <c r="F338" t="str">
        <f>IF('SP2TE(CH)'!F338=chk_beam!F338,"","NO")</f>
        <v/>
      </c>
      <c r="G338" t="str">
        <f>IF('SP2TE(CH)'!G338=chk_beam!G338,"","NO")</f>
        <v/>
      </c>
      <c r="H338" s="74" t="str">
        <f>IF('SP2TE(CH)'!H338=chk_beam!H338,"","NO")</f>
        <v/>
      </c>
      <c r="I338" s="74" t="str">
        <f>IF('SP2TE(CH)'!I338=chk_beam!I338,"","NO")</f>
        <v/>
      </c>
      <c r="J338" s="74" t="str">
        <f>IF('SP2TE(CH)'!J338=chk_beam!J338,"","NO")</f>
        <v/>
      </c>
      <c r="K338" s="74" t="str">
        <f>IF('SP2TE(CH)'!K338=chk_beam!K338,"","NO")</f>
        <v/>
      </c>
      <c r="L338" s="74" t="str">
        <f>IF('SP2TE(CH)'!L338=chk_beam!L338,"","NO")</f>
        <v/>
      </c>
      <c r="M338" s="74" t="str">
        <f>IF('SP2TE(CH)'!M338=chk_beam!M338,"","NO")</f>
        <v/>
      </c>
      <c r="N338" s="74" t="str">
        <f>IF('SP2TE(CH)'!N338=chk_beam!N338,"","NO")</f>
        <v/>
      </c>
      <c r="O338" s="74" t="str">
        <f>IF('SP2TE(CH)'!O338=chk_beam!O338,"","NO")</f>
        <v/>
      </c>
      <c r="P338" t="str">
        <f>IF('SP2TE(CH)'!P338=chk_beam!P338,"","NO")</f>
        <v/>
      </c>
      <c r="Q338" t="str">
        <f>IF('SP2TE(CH)'!Q338=chk_beam!Q338,"","NO")</f>
        <v/>
      </c>
      <c r="R338" t="str">
        <f>IF('SP2TE(CH)'!R338=chk_beam!R338,"","NO")</f>
        <v/>
      </c>
      <c r="S338" t="str">
        <f>IF('SP2TE(CH)'!S338=chk_beam!S338,"","NO")</f>
        <v/>
      </c>
      <c r="T338" t="str">
        <f>IF('SP2TE(CH)'!T338=chk_beam!T338,"","NO")</f>
        <v/>
      </c>
      <c r="U338" t="str">
        <f>IF('SP2TE(CH)'!U338=chk_beam!U338,"","NO")</f>
        <v/>
      </c>
      <c r="V338" t="str">
        <f>IF('SP2TE(CH)'!V338=chk_beam!V338,"","NO")</f>
        <v/>
      </c>
      <c r="W338" t="str">
        <f>IF('SP2TE(CH)'!W338=chk_beam!W338,"","NO")</f>
        <v/>
      </c>
      <c r="X338" t="str">
        <f>IF('SP2TE(CH)'!X338=chk_beam!X338,"","NO")</f>
        <v/>
      </c>
      <c r="Y338" t="str">
        <f>IF('SP2TE(CH)'!Y338=chk_beam!Y338,"","NO")</f>
        <v/>
      </c>
    </row>
    <row r="339" spans="1:25">
      <c r="A339" t="str">
        <f>IF('SP2TE(CH)'!A339=chk_beam!A339,"","NO")</f>
        <v/>
      </c>
      <c r="B339" t="str">
        <f>IF('SP2TE(CH)'!B339=chk_beam!B339,"","NO")</f>
        <v/>
      </c>
      <c r="C339" t="str">
        <f>IF('SP2TE(CH)'!C339=chk_beam!C339,"","NO")</f>
        <v/>
      </c>
      <c r="D339" t="str">
        <f>IF('SP2TE(CH)'!D339=chk_beam!D339,"","NO")</f>
        <v/>
      </c>
      <c r="E339" t="str">
        <f>IF('SP2TE(CH)'!E339=chk_beam!E339,"","NO")</f>
        <v/>
      </c>
      <c r="F339" t="str">
        <f>IF('SP2TE(CH)'!F339=chk_beam!F339,"","NO")</f>
        <v/>
      </c>
      <c r="G339" t="str">
        <f>IF('SP2TE(CH)'!G339=chk_beam!G339,"","NO")</f>
        <v/>
      </c>
      <c r="H339" s="74" t="str">
        <f>IF('SP2TE(CH)'!H339=chk_beam!H339,"","NO")</f>
        <v/>
      </c>
      <c r="I339" s="74" t="str">
        <f>IF('SP2TE(CH)'!I339=chk_beam!I339,"","NO")</f>
        <v/>
      </c>
      <c r="J339" s="74" t="str">
        <f>IF('SP2TE(CH)'!J339=chk_beam!J339,"","NO")</f>
        <v/>
      </c>
      <c r="K339" s="74" t="str">
        <f>IF('SP2TE(CH)'!K339=chk_beam!K339,"","NO")</f>
        <v/>
      </c>
      <c r="L339" s="74" t="str">
        <f>IF('SP2TE(CH)'!L339=chk_beam!L339,"","NO")</f>
        <v/>
      </c>
      <c r="M339" s="74" t="str">
        <f>IF('SP2TE(CH)'!M339=chk_beam!M339,"","NO")</f>
        <v/>
      </c>
      <c r="N339" s="74" t="str">
        <f>IF('SP2TE(CH)'!N339=chk_beam!N339,"","NO")</f>
        <v/>
      </c>
      <c r="O339" s="74" t="str">
        <f>IF('SP2TE(CH)'!O339=chk_beam!O339,"","NO")</f>
        <v/>
      </c>
      <c r="P339" t="str">
        <f>IF('SP2TE(CH)'!P339=chk_beam!P339,"","NO")</f>
        <v/>
      </c>
      <c r="Q339" t="str">
        <f>IF('SP2TE(CH)'!Q339=chk_beam!Q339,"","NO")</f>
        <v/>
      </c>
      <c r="R339" t="str">
        <f>IF('SP2TE(CH)'!R339=chk_beam!R339,"","NO")</f>
        <v/>
      </c>
      <c r="S339" t="str">
        <f>IF('SP2TE(CH)'!S339=chk_beam!S339,"","NO")</f>
        <v/>
      </c>
      <c r="T339" t="str">
        <f>IF('SP2TE(CH)'!T339=chk_beam!T339,"","NO")</f>
        <v/>
      </c>
      <c r="U339" t="str">
        <f>IF('SP2TE(CH)'!U339=chk_beam!U339,"","NO")</f>
        <v/>
      </c>
      <c r="V339" t="str">
        <f>IF('SP2TE(CH)'!V339=chk_beam!V339,"","NO")</f>
        <v/>
      </c>
      <c r="W339" t="str">
        <f>IF('SP2TE(CH)'!W339=chk_beam!W339,"","NO")</f>
        <v/>
      </c>
      <c r="X339" t="str">
        <f>IF('SP2TE(CH)'!X339=chk_beam!X339,"","NO")</f>
        <v/>
      </c>
      <c r="Y339" t="str">
        <f>IF('SP2TE(CH)'!Y339=chk_beam!Y339,"","NO")</f>
        <v/>
      </c>
    </row>
    <row r="340" spans="1:25">
      <c r="A340" t="str">
        <f>IF('SP2TE(CH)'!A340=chk_beam!A340,"","NO")</f>
        <v/>
      </c>
      <c r="B340" t="str">
        <f>IF('SP2TE(CH)'!B340=chk_beam!B340,"","NO")</f>
        <v/>
      </c>
      <c r="C340" t="str">
        <f>IF('SP2TE(CH)'!C340=chk_beam!C340,"","NO")</f>
        <v/>
      </c>
      <c r="D340" t="str">
        <f>IF('SP2TE(CH)'!D340=chk_beam!D340,"","NO")</f>
        <v/>
      </c>
      <c r="E340" t="str">
        <f>IF('SP2TE(CH)'!E340=chk_beam!E340,"","NO")</f>
        <v/>
      </c>
      <c r="F340" t="str">
        <f>IF('SP2TE(CH)'!F340=chk_beam!F340,"","NO")</f>
        <v/>
      </c>
      <c r="G340" t="str">
        <f>IF('SP2TE(CH)'!G340=chk_beam!G340,"","NO")</f>
        <v/>
      </c>
      <c r="H340" s="74" t="str">
        <f>IF('SP2TE(CH)'!H340=chk_beam!H340,"","NO")</f>
        <v/>
      </c>
      <c r="I340" s="74" t="str">
        <f>IF('SP2TE(CH)'!I340=chk_beam!I340,"","NO")</f>
        <v/>
      </c>
      <c r="J340" s="74" t="str">
        <f>IF('SP2TE(CH)'!J340=chk_beam!J340,"","NO")</f>
        <v/>
      </c>
      <c r="K340" s="74" t="str">
        <f>IF('SP2TE(CH)'!K340=chk_beam!K340,"","NO")</f>
        <v/>
      </c>
      <c r="L340" s="74" t="str">
        <f>IF('SP2TE(CH)'!L340=chk_beam!L340,"","NO")</f>
        <v/>
      </c>
      <c r="M340" s="74" t="str">
        <f>IF('SP2TE(CH)'!M340=chk_beam!M340,"","NO")</f>
        <v/>
      </c>
      <c r="N340" s="74" t="str">
        <f>IF('SP2TE(CH)'!N340=chk_beam!N340,"","NO")</f>
        <v/>
      </c>
      <c r="O340" s="74" t="str">
        <f>IF('SP2TE(CH)'!O340=chk_beam!O340,"","NO")</f>
        <v/>
      </c>
      <c r="P340" t="str">
        <f>IF('SP2TE(CH)'!P340=chk_beam!P340,"","NO")</f>
        <v/>
      </c>
      <c r="Q340" t="str">
        <f>IF('SP2TE(CH)'!Q340=chk_beam!Q340,"","NO")</f>
        <v/>
      </c>
      <c r="R340" t="str">
        <f>IF('SP2TE(CH)'!R340=chk_beam!R340,"","NO")</f>
        <v/>
      </c>
      <c r="S340" t="str">
        <f>IF('SP2TE(CH)'!S340=chk_beam!S340,"","NO")</f>
        <v/>
      </c>
      <c r="T340" t="str">
        <f>IF('SP2TE(CH)'!T340=chk_beam!T340,"","NO")</f>
        <v/>
      </c>
      <c r="U340" t="str">
        <f>IF('SP2TE(CH)'!U340=chk_beam!U340,"","NO")</f>
        <v/>
      </c>
      <c r="V340" t="str">
        <f>IF('SP2TE(CH)'!V340=chk_beam!V340,"","NO")</f>
        <v/>
      </c>
      <c r="W340" t="str">
        <f>IF('SP2TE(CH)'!W340=chk_beam!W340,"","NO")</f>
        <v/>
      </c>
      <c r="X340" t="str">
        <f>IF('SP2TE(CH)'!X340=chk_beam!X340,"","NO")</f>
        <v/>
      </c>
      <c r="Y340" t="str">
        <f>IF('SP2TE(CH)'!Y340=chk_beam!Y340,"","NO")</f>
        <v/>
      </c>
    </row>
    <row r="341" spans="1:25">
      <c r="A341" t="str">
        <f>IF('SP2TE(CH)'!A341=chk_beam!A341,"","NO")</f>
        <v/>
      </c>
      <c r="B341" t="str">
        <f>IF('SP2TE(CH)'!B341=chk_beam!B341,"","NO")</f>
        <v/>
      </c>
      <c r="C341" t="str">
        <f>IF('SP2TE(CH)'!C341=chk_beam!C341,"","NO")</f>
        <v/>
      </c>
      <c r="D341" t="str">
        <f>IF('SP2TE(CH)'!D341=chk_beam!D341,"","NO")</f>
        <v/>
      </c>
      <c r="E341" t="str">
        <f>IF('SP2TE(CH)'!E341=chk_beam!E341,"","NO")</f>
        <v/>
      </c>
      <c r="F341" t="str">
        <f>IF('SP2TE(CH)'!F341=chk_beam!F341,"","NO")</f>
        <v/>
      </c>
      <c r="G341" t="str">
        <f>IF('SP2TE(CH)'!G341=chk_beam!G341,"","NO")</f>
        <v/>
      </c>
      <c r="H341" s="74" t="str">
        <f>IF('SP2TE(CH)'!H341=chk_beam!H341,"","NO")</f>
        <v/>
      </c>
      <c r="I341" s="74" t="str">
        <f>IF('SP2TE(CH)'!I341=chk_beam!I341,"","NO")</f>
        <v/>
      </c>
      <c r="J341" s="74" t="str">
        <f>IF('SP2TE(CH)'!J341=chk_beam!J341,"","NO")</f>
        <v/>
      </c>
      <c r="K341" s="74" t="str">
        <f>IF('SP2TE(CH)'!K341=chk_beam!K341,"","NO")</f>
        <v/>
      </c>
      <c r="L341" s="74" t="str">
        <f>IF('SP2TE(CH)'!L341=chk_beam!L341,"","NO")</f>
        <v/>
      </c>
      <c r="M341" s="74" t="str">
        <f>IF('SP2TE(CH)'!M341=chk_beam!M341,"","NO")</f>
        <v/>
      </c>
      <c r="N341" s="74" t="str">
        <f>IF('SP2TE(CH)'!N341=chk_beam!N341,"","NO")</f>
        <v/>
      </c>
      <c r="O341" s="74" t="str">
        <f>IF('SP2TE(CH)'!O341=chk_beam!O341,"","NO")</f>
        <v/>
      </c>
      <c r="P341" t="str">
        <f>IF('SP2TE(CH)'!P341=chk_beam!P341,"","NO")</f>
        <v/>
      </c>
      <c r="Q341" t="str">
        <f>IF('SP2TE(CH)'!Q341=chk_beam!Q341,"","NO")</f>
        <v/>
      </c>
      <c r="R341" t="str">
        <f>IF('SP2TE(CH)'!R341=chk_beam!R341,"","NO")</f>
        <v/>
      </c>
      <c r="S341" t="str">
        <f>IF('SP2TE(CH)'!S341=chk_beam!S341,"","NO")</f>
        <v/>
      </c>
      <c r="T341" t="str">
        <f>IF('SP2TE(CH)'!T341=chk_beam!T341,"","NO")</f>
        <v/>
      </c>
      <c r="U341" t="str">
        <f>IF('SP2TE(CH)'!U341=chk_beam!U341,"","NO")</f>
        <v/>
      </c>
      <c r="V341" t="str">
        <f>IF('SP2TE(CH)'!V341=chk_beam!V341,"","NO")</f>
        <v/>
      </c>
      <c r="W341" t="str">
        <f>IF('SP2TE(CH)'!W341=chk_beam!W341,"","NO")</f>
        <v/>
      </c>
      <c r="X341" t="str">
        <f>IF('SP2TE(CH)'!X341=chk_beam!X341,"","NO")</f>
        <v/>
      </c>
      <c r="Y341" t="str">
        <f>IF('SP2TE(CH)'!Y341=chk_beam!Y341,"","NO")</f>
        <v/>
      </c>
    </row>
    <row r="342" spans="1:25">
      <c r="A342" t="str">
        <f>IF('SP2TE(CH)'!A342=chk_beam!A342,"","NO")</f>
        <v/>
      </c>
      <c r="B342" t="str">
        <f>IF('SP2TE(CH)'!B342=chk_beam!B342,"","NO")</f>
        <v/>
      </c>
      <c r="C342" t="str">
        <f>IF('SP2TE(CH)'!C342=chk_beam!C342,"","NO")</f>
        <v/>
      </c>
      <c r="D342" t="str">
        <f>IF('SP2TE(CH)'!D342=chk_beam!D342,"","NO")</f>
        <v/>
      </c>
      <c r="E342" t="str">
        <f>IF('SP2TE(CH)'!E342=chk_beam!E342,"","NO")</f>
        <v/>
      </c>
      <c r="F342" t="str">
        <f>IF('SP2TE(CH)'!F342=chk_beam!F342,"","NO")</f>
        <v/>
      </c>
      <c r="G342" t="str">
        <f>IF('SP2TE(CH)'!G342=chk_beam!G342,"","NO")</f>
        <v/>
      </c>
      <c r="H342" s="74" t="str">
        <f>IF('SP2TE(CH)'!H342=chk_beam!H342,"","NO")</f>
        <v/>
      </c>
      <c r="I342" s="74" t="str">
        <f>IF('SP2TE(CH)'!I342=chk_beam!I342,"","NO")</f>
        <v/>
      </c>
      <c r="J342" s="74" t="str">
        <f>IF('SP2TE(CH)'!J342=chk_beam!J342,"","NO")</f>
        <v/>
      </c>
      <c r="K342" s="74" t="str">
        <f>IF('SP2TE(CH)'!K342=chk_beam!K342,"","NO")</f>
        <v/>
      </c>
      <c r="L342" s="74" t="str">
        <f>IF('SP2TE(CH)'!L342=chk_beam!L342,"","NO")</f>
        <v/>
      </c>
      <c r="M342" s="74" t="str">
        <f>IF('SP2TE(CH)'!M342=chk_beam!M342,"","NO")</f>
        <v/>
      </c>
      <c r="N342" s="74" t="str">
        <f>IF('SP2TE(CH)'!N342=chk_beam!N342,"","NO")</f>
        <v/>
      </c>
      <c r="O342" s="74" t="str">
        <f>IF('SP2TE(CH)'!O342=chk_beam!O342,"","NO")</f>
        <v/>
      </c>
      <c r="P342" t="str">
        <f>IF('SP2TE(CH)'!P342=chk_beam!P342,"","NO")</f>
        <v/>
      </c>
      <c r="Q342" t="str">
        <f>IF('SP2TE(CH)'!Q342=chk_beam!Q342,"","NO")</f>
        <v/>
      </c>
      <c r="R342" t="str">
        <f>IF('SP2TE(CH)'!R342=chk_beam!R342,"","NO")</f>
        <v/>
      </c>
      <c r="S342" t="str">
        <f>IF('SP2TE(CH)'!S342=chk_beam!S342,"","NO")</f>
        <v/>
      </c>
      <c r="T342" t="str">
        <f>IF('SP2TE(CH)'!T342=chk_beam!T342,"","NO")</f>
        <v/>
      </c>
      <c r="U342" t="str">
        <f>IF('SP2TE(CH)'!U342=chk_beam!U342,"","NO")</f>
        <v/>
      </c>
      <c r="V342" t="str">
        <f>IF('SP2TE(CH)'!V342=chk_beam!V342,"","NO")</f>
        <v/>
      </c>
      <c r="W342" t="str">
        <f>IF('SP2TE(CH)'!W342=chk_beam!W342,"","NO")</f>
        <v/>
      </c>
      <c r="X342" t="str">
        <f>IF('SP2TE(CH)'!X342=chk_beam!X342,"","NO")</f>
        <v/>
      </c>
      <c r="Y342" t="str">
        <f>IF('SP2TE(CH)'!Y342=chk_beam!Y342,"","NO")</f>
        <v/>
      </c>
    </row>
    <row r="343" spans="1:25">
      <c r="A343" t="str">
        <f>IF('SP2TE(CH)'!A343=chk_beam!A343,"","NO")</f>
        <v/>
      </c>
      <c r="B343" t="str">
        <f>IF('SP2TE(CH)'!B343=chk_beam!B343,"","NO")</f>
        <v/>
      </c>
      <c r="C343" t="str">
        <f>IF('SP2TE(CH)'!C343=chk_beam!C343,"","NO")</f>
        <v/>
      </c>
      <c r="D343" t="str">
        <f>IF('SP2TE(CH)'!D343=chk_beam!D343,"","NO")</f>
        <v/>
      </c>
      <c r="E343" t="str">
        <f>IF('SP2TE(CH)'!E343=chk_beam!E343,"","NO")</f>
        <v/>
      </c>
      <c r="F343" t="str">
        <f>IF('SP2TE(CH)'!F343=chk_beam!F343,"","NO")</f>
        <v/>
      </c>
      <c r="G343" t="str">
        <f>IF('SP2TE(CH)'!G343=chk_beam!G343,"","NO")</f>
        <v/>
      </c>
      <c r="H343" s="74" t="str">
        <f>IF('SP2TE(CH)'!H343=chk_beam!H343,"","NO")</f>
        <v/>
      </c>
      <c r="I343" s="74" t="str">
        <f>IF('SP2TE(CH)'!I343=chk_beam!I343,"","NO")</f>
        <v/>
      </c>
      <c r="J343" s="74" t="str">
        <f>IF('SP2TE(CH)'!J343=chk_beam!J343,"","NO")</f>
        <v/>
      </c>
      <c r="K343" s="74" t="str">
        <f>IF('SP2TE(CH)'!K343=chk_beam!K343,"","NO")</f>
        <v/>
      </c>
      <c r="L343" s="74" t="str">
        <f>IF('SP2TE(CH)'!L343=chk_beam!L343,"","NO")</f>
        <v/>
      </c>
      <c r="M343" s="74" t="str">
        <f>IF('SP2TE(CH)'!M343=chk_beam!M343,"","NO")</f>
        <v/>
      </c>
      <c r="N343" s="74" t="str">
        <f>IF('SP2TE(CH)'!N343=chk_beam!N343,"","NO")</f>
        <v/>
      </c>
      <c r="O343" s="74" t="str">
        <f>IF('SP2TE(CH)'!O343=chk_beam!O343,"","NO")</f>
        <v/>
      </c>
      <c r="P343" t="str">
        <f>IF('SP2TE(CH)'!P343=chk_beam!P343,"","NO")</f>
        <v/>
      </c>
      <c r="Q343" t="str">
        <f>IF('SP2TE(CH)'!Q343=chk_beam!Q343,"","NO")</f>
        <v/>
      </c>
      <c r="R343" t="str">
        <f>IF('SP2TE(CH)'!R343=chk_beam!R343,"","NO")</f>
        <v/>
      </c>
      <c r="S343" t="str">
        <f>IF('SP2TE(CH)'!S343=chk_beam!S343,"","NO")</f>
        <v/>
      </c>
      <c r="T343" t="str">
        <f>IF('SP2TE(CH)'!T343=chk_beam!T343,"","NO")</f>
        <v/>
      </c>
      <c r="U343" t="str">
        <f>IF('SP2TE(CH)'!U343=chk_beam!U343,"","NO")</f>
        <v/>
      </c>
      <c r="V343" t="str">
        <f>IF('SP2TE(CH)'!V343=chk_beam!V343,"","NO")</f>
        <v/>
      </c>
      <c r="W343" t="str">
        <f>IF('SP2TE(CH)'!W343=chk_beam!W343,"","NO")</f>
        <v/>
      </c>
      <c r="X343" t="str">
        <f>IF('SP2TE(CH)'!X343=chk_beam!X343,"","NO")</f>
        <v/>
      </c>
      <c r="Y343" t="str">
        <f>IF('SP2TE(CH)'!Y343=chk_beam!Y343,"","NO")</f>
        <v/>
      </c>
    </row>
    <row r="344" spans="1:25">
      <c r="A344" t="str">
        <f>IF('SP2TE(CH)'!A344=chk_beam!A344,"","NO")</f>
        <v/>
      </c>
      <c r="B344" t="str">
        <f>IF('SP2TE(CH)'!B344=chk_beam!B344,"","NO")</f>
        <v/>
      </c>
      <c r="C344" t="str">
        <f>IF('SP2TE(CH)'!C344=chk_beam!C344,"","NO")</f>
        <v/>
      </c>
      <c r="D344" t="str">
        <f>IF('SP2TE(CH)'!D344=chk_beam!D344,"","NO")</f>
        <v/>
      </c>
      <c r="E344" t="str">
        <f>IF('SP2TE(CH)'!E344=chk_beam!E344,"","NO")</f>
        <v/>
      </c>
      <c r="F344" t="str">
        <f>IF('SP2TE(CH)'!F344=chk_beam!F344,"","NO")</f>
        <v/>
      </c>
      <c r="G344" t="str">
        <f>IF('SP2TE(CH)'!G344=chk_beam!G344,"","NO")</f>
        <v/>
      </c>
      <c r="H344" s="74" t="str">
        <f>IF('SP2TE(CH)'!H344=chk_beam!H344,"","NO")</f>
        <v/>
      </c>
      <c r="I344" s="74" t="str">
        <f>IF('SP2TE(CH)'!I344=chk_beam!I344,"","NO")</f>
        <v/>
      </c>
      <c r="J344" s="74" t="str">
        <f>IF('SP2TE(CH)'!J344=chk_beam!J344,"","NO")</f>
        <v/>
      </c>
      <c r="K344" s="74" t="str">
        <f>IF('SP2TE(CH)'!K344=chk_beam!K344,"","NO")</f>
        <v/>
      </c>
      <c r="L344" s="74" t="str">
        <f>IF('SP2TE(CH)'!L344=chk_beam!L344,"","NO")</f>
        <v/>
      </c>
      <c r="M344" s="74" t="str">
        <f>IF('SP2TE(CH)'!M344=chk_beam!M344,"","NO")</f>
        <v/>
      </c>
      <c r="N344" s="74" t="str">
        <f>IF('SP2TE(CH)'!N344=chk_beam!N344,"","NO")</f>
        <v/>
      </c>
      <c r="O344" s="74" t="str">
        <f>IF('SP2TE(CH)'!O344=chk_beam!O344,"","NO")</f>
        <v/>
      </c>
      <c r="P344" t="str">
        <f>IF('SP2TE(CH)'!P344=chk_beam!P344,"","NO")</f>
        <v/>
      </c>
      <c r="Q344" t="str">
        <f>IF('SP2TE(CH)'!Q344=chk_beam!Q344,"","NO")</f>
        <v/>
      </c>
      <c r="R344" t="str">
        <f>IF('SP2TE(CH)'!R344=chk_beam!R344,"","NO")</f>
        <v/>
      </c>
      <c r="S344" t="str">
        <f>IF('SP2TE(CH)'!S344=chk_beam!S344,"","NO")</f>
        <v/>
      </c>
      <c r="T344" t="str">
        <f>IF('SP2TE(CH)'!T344=chk_beam!T344,"","NO")</f>
        <v/>
      </c>
      <c r="U344" t="str">
        <f>IF('SP2TE(CH)'!U344=chk_beam!U344,"","NO")</f>
        <v/>
      </c>
      <c r="V344" t="str">
        <f>IF('SP2TE(CH)'!V344=chk_beam!V344,"","NO")</f>
        <v/>
      </c>
      <c r="W344" t="str">
        <f>IF('SP2TE(CH)'!W344=chk_beam!W344,"","NO")</f>
        <v/>
      </c>
      <c r="X344" t="str">
        <f>IF('SP2TE(CH)'!X344=chk_beam!X344,"","NO")</f>
        <v/>
      </c>
      <c r="Y344" t="str">
        <f>IF('SP2TE(CH)'!Y344=chk_beam!Y344,"","NO")</f>
        <v/>
      </c>
    </row>
    <row r="345" spans="1:25">
      <c r="A345" t="str">
        <f>IF('SP2TE(CH)'!A345=chk_beam!A345,"","NO")</f>
        <v/>
      </c>
      <c r="B345" t="str">
        <f>IF('SP2TE(CH)'!B345=chk_beam!B345,"","NO")</f>
        <v/>
      </c>
      <c r="C345" t="str">
        <f>IF('SP2TE(CH)'!C345=chk_beam!C345,"","NO")</f>
        <v/>
      </c>
      <c r="D345" t="str">
        <f>IF('SP2TE(CH)'!D345=chk_beam!D345,"","NO")</f>
        <v/>
      </c>
      <c r="E345" t="str">
        <f>IF('SP2TE(CH)'!E345=chk_beam!E345,"","NO")</f>
        <v/>
      </c>
      <c r="F345" t="str">
        <f>IF('SP2TE(CH)'!F345=chk_beam!F345,"","NO")</f>
        <v/>
      </c>
      <c r="G345" t="str">
        <f>IF('SP2TE(CH)'!G345=chk_beam!G345,"","NO")</f>
        <v/>
      </c>
      <c r="H345" s="74" t="str">
        <f>IF('SP2TE(CH)'!H345=chk_beam!H345,"","NO")</f>
        <v/>
      </c>
      <c r="I345" s="74" t="str">
        <f>IF('SP2TE(CH)'!I345=chk_beam!I345,"","NO")</f>
        <v/>
      </c>
      <c r="J345" s="74" t="str">
        <f>IF('SP2TE(CH)'!J345=chk_beam!J345,"","NO")</f>
        <v/>
      </c>
      <c r="K345" s="74" t="str">
        <f>IF('SP2TE(CH)'!K345=chk_beam!K345,"","NO")</f>
        <v/>
      </c>
      <c r="L345" s="74" t="str">
        <f>IF('SP2TE(CH)'!L345=chk_beam!L345,"","NO")</f>
        <v/>
      </c>
      <c r="M345" s="74" t="str">
        <f>IF('SP2TE(CH)'!M345=chk_beam!M345,"","NO")</f>
        <v/>
      </c>
      <c r="N345" s="74" t="str">
        <f>IF('SP2TE(CH)'!N345=chk_beam!N345,"","NO")</f>
        <v/>
      </c>
      <c r="O345" s="74" t="str">
        <f>IF('SP2TE(CH)'!O345=chk_beam!O345,"","NO")</f>
        <v/>
      </c>
      <c r="P345" t="str">
        <f>IF('SP2TE(CH)'!P345=chk_beam!P345,"","NO")</f>
        <v/>
      </c>
      <c r="Q345" t="str">
        <f>IF('SP2TE(CH)'!Q345=chk_beam!Q345,"","NO")</f>
        <v/>
      </c>
      <c r="R345" t="str">
        <f>IF('SP2TE(CH)'!R345=chk_beam!R345,"","NO")</f>
        <v/>
      </c>
      <c r="S345" t="str">
        <f>IF('SP2TE(CH)'!S345=chk_beam!S345,"","NO")</f>
        <v/>
      </c>
      <c r="T345" t="str">
        <f>IF('SP2TE(CH)'!T345=chk_beam!T345,"","NO")</f>
        <v/>
      </c>
      <c r="U345" t="str">
        <f>IF('SP2TE(CH)'!U345=chk_beam!U345,"","NO")</f>
        <v/>
      </c>
      <c r="V345" t="str">
        <f>IF('SP2TE(CH)'!V345=chk_beam!V345,"","NO")</f>
        <v/>
      </c>
      <c r="W345" t="str">
        <f>IF('SP2TE(CH)'!W345=chk_beam!W345,"","NO")</f>
        <v/>
      </c>
      <c r="X345" t="str">
        <f>IF('SP2TE(CH)'!X345=chk_beam!X345,"","NO")</f>
        <v/>
      </c>
      <c r="Y345" t="str">
        <f>IF('SP2TE(CH)'!Y345=chk_beam!Y345,"","NO")</f>
        <v/>
      </c>
    </row>
    <row r="346" spans="1:25">
      <c r="A346" t="str">
        <f>IF('SP2TE(CH)'!A346=chk_beam!A346,"","NO")</f>
        <v/>
      </c>
      <c r="B346" t="str">
        <f>IF('SP2TE(CH)'!B346=chk_beam!B346,"","NO")</f>
        <v/>
      </c>
      <c r="C346" t="str">
        <f>IF('SP2TE(CH)'!C346=chk_beam!C346,"","NO")</f>
        <v/>
      </c>
      <c r="D346" t="str">
        <f>IF('SP2TE(CH)'!D346=chk_beam!D346,"","NO")</f>
        <v/>
      </c>
      <c r="E346" t="str">
        <f>IF('SP2TE(CH)'!E346=chk_beam!E346,"","NO")</f>
        <v/>
      </c>
      <c r="F346" t="str">
        <f>IF('SP2TE(CH)'!F346=chk_beam!F346,"","NO")</f>
        <v/>
      </c>
      <c r="G346" t="str">
        <f>IF('SP2TE(CH)'!G346=chk_beam!G346,"","NO")</f>
        <v/>
      </c>
      <c r="H346" s="74" t="str">
        <f>IF('SP2TE(CH)'!H346=chk_beam!H346,"","NO")</f>
        <v/>
      </c>
      <c r="I346" s="74" t="str">
        <f>IF('SP2TE(CH)'!I346=chk_beam!I346,"","NO")</f>
        <v/>
      </c>
      <c r="J346" s="74" t="str">
        <f>IF('SP2TE(CH)'!J346=chk_beam!J346,"","NO")</f>
        <v/>
      </c>
      <c r="K346" s="74" t="str">
        <f>IF('SP2TE(CH)'!K346=chk_beam!K346,"","NO")</f>
        <v/>
      </c>
      <c r="L346" s="74" t="str">
        <f>IF('SP2TE(CH)'!L346=chk_beam!L346,"","NO")</f>
        <v/>
      </c>
      <c r="M346" s="74" t="str">
        <f>IF('SP2TE(CH)'!M346=chk_beam!M346,"","NO")</f>
        <v/>
      </c>
      <c r="N346" s="74" t="str">
        <f>IF('SP2TE(CH)'!N346=chk_beam!N346,"","NO")</f>
        <v/>
      </c>
      <c r="O346" s="74" t="str">
        <f>IF('SP2TE(CH)'!O346=chk_beam!O346,"","NO")</f>
        <v/>
      </c>
      <c r="P346" t="str">
        <f>IF('SP2TE(CH)'!P346=chk_beam!P346,"","NO")</f>
        <v/>
      </c>
      <c r="Q346" t="str">
        <f>IF('SP2TE(CH)'!Q346=chk_beam!Q346,"","NO")</f>
        <v/>
      </c>
      <c r="R346" t="str">
        <f>IF('SP2TE(CH)'!R346=chk_beam!R346,"","NO")</f>
        <v/>
      </c>
      <c r="S346" t="str">
        <f>IF('SP2TE(CH)'!S346=chk_beam!S346,"","NO")</f>
        <v/>
      </c>
      <c r="T346" t="str">
        <f>IF('SP2TE(CH)'!T346=chk_beam!T346,"","NO")</f>
        <v/>
      </c>
      <c r="U346" t="str">
        <f>IF('SP2TE(CH)'!U346=chk_beam!U346,"","NO")</f>
        <v/>
      </c>
      <c r="V346" t="str">
        <f>IF('SP2TE(CH)'!V346=chk_beam!V346,"","NO")</f>
        <v/>
      </c>
      <c r="W346" t="str">
        <f>IF('SP2TE(CH)'!W346=chk_beam!W346,"","NO")</f>
        <v/>
      </c>
      <c r="X346" t="str">
        <f>IF('SP2TE(CH)'!X346=chk_beam!X346,"","NO")</f>
        <v/>
      </c>
      <c r="Y346" t="str">
        <f>IF('SP2TE(CH)'!Y346=chk_beam!Y346,"","NO")</f>
        <v/>
      </c>
    </row>
    <row r="347" spans="1:25">
      <c r="A347" t="str">
        <f>IF('SP2TE(CH)'!A347=chk_beam!A347,"","NO")</f>
        <v/>
      </c>
      <c r="B347" t="str">
        <f>IF('SP2TE(CH)'!B347=chk_beam!B347,"","NO")</f>
        <v/>
      </c>
      <c r="C347" t="str">
        <f>IF('SP2TE(CH)'!C347=chk_beam!C347,"","NO")</f>
        <v/>
      </c>
      <c r="D347" t="str">
        <f>IF('SP2TE(CH)'!D347=chk_beam!D347,"","NO")</f>
        <v/>
      </c>
      <c r="E347" t="str">
        <f>IF('SP2TE(CH)'!E347=chk_beam!E347,"","NO")</f>
        <v/>
      </c>
      <c r="F347" t="str">
        <f>IF('SP2TE(CH)'!F347=chk_beam!F347,"","NO")</f>
        <v/>
      </c>
      <c r="G347" t="str">
        <f>IF('SP2TE(CH)'!G347=chk_beam!G347,"","NO")</f>
        <v/>
      </c>
      <c r="H347" s="74" t="str">
        <f>IF('SP2TE(CH)'!H347=chk_beam!H347,"","NO")</f>
        <v/>
      </c>
      <c r="I347" s="74" t="str">
        <f>IF('SP2TE(CH)'!I347=chk_beam!I347,"","NO")</f>
        <v/>
      </c>
      <c r="J347" s="74" t="str">
        <f>IF('SP2TE(CH)'!J347=chk_beam!J347,"","NO")</f>
        <v/>
      </c>
      <c r="K347" s="74" t="str">
        <f>IF('SP2TE(CH)'!K347=chk_beam!K347,"","NO")</f>
        <v/>
      </c>
      <c r="L347" s="74" t="str">
        <f>IF('SP2TE(CH)'!L347=chk_beam!L347,"","NO")</f>
        <v/>
      </c>
      <c r="M347" s="74" t="str">
        <f>IF('SP2TE(CH)'!M347=chk_beam!M347,"","NO")</f>
        <v/>
      </c>
      <c r="N347" s="74" t="str">
        <f>IF('SP2TE(CH)'!N347=chk_beam!N347,"","NO")</f>
        <v/>
      </c>
      <c r="O347" s="74" t="str">
        <f>IF('SP2TE(CH)'!O347=chk_beam!O347,"","NO")</f>
        <v/>
      </c>
      <c r="P347" t="str">
        <f>IF('SP2TE(CH)'!P347=chk_beam!P347,"","NO")</f>
        <v/>
      </c>
      <c r="Q347" t="str">
        <f>IF('SP2TE(CH)'!Q347=chk_beam!Q347,"","NO")</f>
        <v/>
      </c>
      <c r="R347" t="str">
        <f>IF('SP2TE(CH)'!R347=chk_beam!R347,"","NO")</f>
        <v/>
      </c>
      <c r="S347" t="str">
        <f>IF('SP2TE(CH)'!S347=chk_beam!S347,"","NO")</f>
        <v/>
      </c>
      <c r="T347" t="str">
        <f>IF('SP2TE(CH)'!T347=chk_beam!T347,"","NO")</f>
        <v/>
      </c>
      <c r="U347" t="str">
        <f>IF('SP2TE(CH)'!U347=chk_beam!U347,"","NO")</f>
        <v/>
      </c>
      <c r="V347" t="str">
        <f>IF('SP2TE(CH)'!V347=chk_beam!V347,"","NO")</f>
        <v/>
      </c>
      <c r="W347" t="str">
        <f>IF('SP2TE(CH)'!W347=chk_beam!W347,"","NO")</f>
        <v/>
      </c>
      <c r="X347" t="str">
        <f>IF('SP2TE(CH)'!X347=chk_beam!X347,"","NO")</f>
        <v/>
      </c>
      <c r="Y347" t="str">
        <f>IF('SP2TE(CH)'!Y347=chk_beam!Y347,"","NO")</f>
        <v/>
      </c>
    </row>
    <row r="348" spans="1:25">
      <c r="A348" t="str">
        <f>IF('SP2TE(CH)'!A348=chk_beam!A348,"","NO")</f>
        <v/>
      </c>
      <c r="B348" t="str">
        <f>IF('SP2TE(CH)'!B348=chk_beam!B348,"","NO")</f>
        <v/>
      </c>
      <c r="C348" t="str">
        <f>IF('SP2TE(CH)'!C348=chk_beam!C348,"","NO")</f>
        <v/>
      </c>
      <c r="D348" t="str">
        <f>IF('SP2TE(CH)'!D348=chk_beam!D348,"","NO")</f>
        <v/>
      </c>
      <c r="E348" t="str">
        <f>IF('SP2TE(CH)'!E348=chk_beam!E348,"","NO")</f>
        <v/>
      </c>
      <c r="F348" t="str">
        <f>IF('SP2TE(CH)'!F348=chk_beam!F348,"","NO")</f>
        <v/>
      </c>
      <c r="G348" t="str">
        <f>IF('SP2TE(CH)'!G348=chk_beam!G348,"","NO")</f>
        <v/>
      </c>
      <c r="H348" s="74" t="str">
        <f>IF('SP2TE(CH)'!H348=chk_beam!H348,"","NO")</f>
        <v/>
      </c>
      <c r="I348" s="74" t="str">
        <f>IF('SP2TE(CH)'!I348=chk_beam!I348,"","NO")</f>
        <v/>
      </c>
      <c r="J348" s="74" t="str">
        <f>IF('SP2TE(CH)'!J348=chk_beam!J348,"","NO")</f>
        <v/>
      </c>
      <c r="K348" s="74" t="str">
        <f>IF('SP2TE(CH)'!K348=chk_beam!K348,"","NO")</f>
        <v/>
      </c>
      <c r="L348" s="74" t="str">
        <f>IF('SP2TE(CH)'!L348=chk_beam!L348,"","NO")</f>
        <v/>
      </c>
      <c r="M348" s="74" t="str">
        <f>IF('SP2TE(CH)'!M348=chk_beam!M348,"","NO")</f>
        <v/>
      </c>
      <c r="N348" s="74" t="str">
        <f>IF('SP2TE(CH)'!N348=chk_beam!N348,"","NO")</f>
        <v/>
      </c>
      <c r="O348" s="74" t="str">
        <f>IF('SP2TE(CH)'!O348=chk_beam!O348,"","NO")</f>
        <v/>
      </c>
      <c r="P348" t="str">
        <f>IF('SP2TE(CH)'!P348=chk_beam!P348,"","NO")</f>
        <v/>
      </c>
      <c r="Q348" t="str">
        <f>IF('SP2TE(CH)'!Q348=chk_beam!Q348,"","NO")</f>
        <v/>
      </c>
      <c r="R348" t="str">
        <f>IF('SP2TE(CH)'!R348=chk_beam!R348,"","NO")</f>
        <v/>
      </c>
      <c r="S348" t="str">
        <f>IF('SP2TE(CH)'!S348=chk_beam!S348,"","NO")</f>
        <v/>
      </c>
      <c r="T348" t="str">
        <f>IF('SP2TE(CH)'!T348=chk_beam!T348,"","NO")</f>
        <v/>
      </c>
      <c r="U348" t="str">
        <f>IF('SP2TE(CH)'!U348=chk_beam!U348,"","NO")</f>
        <v/>
      </c>
      <c r="V348" t="str">
        <f>IF('SP2TE(CH)'!V348=chk_beam!V348,"","NO")</f>
        <v/>
      </c>
      <c r="W348" t="str">
        <f>IF('SP2TE(CH)'!W348=chk_beam!W348,"","NO")</f>
        <v/>
      </c>
      <c r="X348" t="str">
        <f>IF('SP2TE(CH)'!X348=chk_beam!X348,"","NO")</f>
        <v/>
      </c>
      <c r="Y348" t="str">
        <f>IF('SP2TE(CH)'!Y348=chk_beam!Y348,"","NO")</f>
        <v/>
      </c>
    </row>
    <row r="349" spans="1:25">
      <c r="A349" t="str">
        <f>IF('SP2TE(CH)'!A349=chk_beam!A349,"","NO")</f>
        <v/>
      </c>
      <c r="B349" t="str">
        <f>IF('SP2TE(CH)'!B349=chk_beam!B349,"","NO")</f>
        <v/>
      </c>
      <c r="C349" t="str">
        <f>IF('SP2TE(CH)'!C349=chk_beam!C349,"","NO")</f>
        <v/>
      </c>
      <c r="D349" t="str">
        <f>IF('SP2TE(CH)'!D349=chk_beam!D349,"","NO")</f>
        <v/>
      </c>
      <c r="E349" t="str">
        <f>IF('SP2TE(CH)'!E349=chk_beam!E349,"","NO")</f>
        <v/>
      </c>
      <c r="F349" t="str">
        <f>IF('SP2TE(CH)'!F349=chk_beam!F349,"","NO")</f>
        <v/>
      </c>
      <c r="G349" t="str">
        <f>IF('SP2TE(CH)'!G349=chk_beam!G349,"","NO")</f>
        <v/>
      </c>
      <c r="H349" s="74" t="str">
        <f>IF('SP2TE(CH)'!H349=chk_beam!H349,"","NO")</f>
        <v/>
      </c>
      <c r="I349" s="74" t="str">
        <f>IF('SP2TE(CH)'!I349=chk_beam!I349,"","NO")</f>
        <v/>
      </c>
      <c r="J349" s="74" t="str">
        <f>IF('SP2TE(CH)'!J349=chk_beam!J349,"","NO")</f>
        <v/>
      </c>
      <c r="K349" s="74" t="str">
        <f>IF('SP2TE(CH)'!K349=chk_beam!K349,"","NO")</f>
        <v/>
      </c>
      <c r="L349" s="74" t="str">
        <f>IF('SP2TE(CH)'!L349=chk_beam!L349,"","NO")</f>
        <v/>
      </c>
      <c r="M349" s="74" t="str">
        <f>IF('SP2TE(CH)'!M349=chk_beam!M349,"","NO")</f>
        <v/>
      </c>
      <c r="N349" s="74" t="str">
        <f>IF('SP2TE(CH)'!N349=chk_beam!N349,"","NO")</f>
        <v/>
      </c>
      <c r="O349" s="74" t="str">
        <f>IF('SP2TE(CH)'!O349=chk_beam!O349,"","NO")</f>
        <v/>
      </c>
      <c r="P349" t="str">
        <f>IF('SP2TE(CH)'!P349=chk_beam!P349,"","NO")</f>
        <v/>
      </c>
      <c r="Q349" t="str">
        <f>IF('SP2TE(CH)'!Q349=chk_beam!Q349,"","NO")</f>
        <v/>
      </c>
      <c r="R349" t="str">
        <f>IF('SP2TE(CH)'!R349=chk_beam!R349,"","NO")</f>
        <v/>
      </c>
      <c r="S349" t="str">
        <f>IF('SP2TE(CH)'!S349=chk_beam!S349,"","NO")</f>
        <v/>
      </c>
      <c r="T349" t="str">
        <f>IF('SP2TE(CH)'!T349=chk_beam!T349,"","NO")</f>
        <v/>
      </c>
      <c r="U349" t="str">
        <f>IF('SP2TE(CH)'!U349=chk_beam!U349,"","NO")</f>
        <v/>
      </c>
      <c r="V349" t="str">
        <f>IF('SP2TE(CH)'!V349=chk_beam!V349,"","NO")</f>
        <v/>
      </c>
      <c r="W349" t="str">
        <f>IF('SP2TE(CH)'!W349=chk_beam!W349,"","NO")</f>
        <v/>
      </c>
      <c r="X349" t="str">
        <f>IF('SP2TE(CH)'!X349=chk_beam!X349,"","NO")</f>
        <v/>
      </c>
      <c r="Y349" t="str">
        <f>IF('SP2TE(CH)'!Y349=chk_beam!Y349,"","NO")</f>
        <v/>
      </c>
    </row>
    <row r="350" spans="1:25">
      <c r="A350" t="str">
        <f>IF('SP2TE(CH)'!A350=chk_beam!A350,"","NO")</f>
        <v/>
      </c>
      <c r="B350" t="str">
        <f>IF('SP2TE(CH)'!B350=chk_beam!B350,"","NO")</f>
        <v/>
      </c>
      <c r="C350" t="str">
        <f>IF('SP2TE(CH)'!C350=chk_beam!C350,"","NO")</f>
        <v/>
      </c>
      <c r="D350" t="str">
        <f>IF('SP2TE(CH)'!D350=chk_beam!D350,"","NO")</f>
        <v/>
      </c>
      <c r="E350" t="str">
        <f>IF('SP2TE(CH)'!E350=chk_beam!E350,"","NO")</f>
        <v/>
      </c>
      <c r="F350" t="str">
        <f>IF('SP2TE(CH)'!F350=chk_beam!F350,"","NO")</f>
        <v/>
      </c>
      <c r="G350" t="str">
        <f>IF('SP2TE(CH)'!G350=chk_beam!G350,"","NO")</f>
        <v/>
      </c>
      <c r="H350" s="74" t="str">
        <f>IF('SP2TE(CH)'!H350=chk_beam!H350,"","NO")</f>
        <v/>
      </c>
      <c r="I350" s="74" t="str">
        <f>IF('SP2TE(CH)'!I350=chk_beam!I350,"","NO")</f>
        <v/>
      </c>
      <c r="J350" s="74" t="str">
        <f>IF('SP2TE(CH)'!J350=chk_beam!J350,"","NO")</f>
        <v/>
      </c>
      <c r="K350" s="74" t="str">
        <f>IF('SP2TE(CH)'!K350=chk_beam!K350,"","NO")</f>
        <v/>
      </c>
      <c r="L350" s="74" t="str">
        <f>IF('SP2TE(CH)'!L350=chk_beam!L350,"","NO")</f>
        <v/>
      </c>
      <c r="M350" s="74" t="str">
        <f>IF('SP2TE(CH)'!M350=chk_beam!M350,"","NO")</f>
        <v/>
      </c>
      <c r="N350" s="74" t="str">
        <f>IF('SP2TE(CH)'!N350=chk_beam!N350,"","NO")</f>
        <v/>
      </c>
      <c r="O350" s="74" t="str">
        <f>IF('SP2TE(CH)'!O350=chk_beam!O350,"","NO")</f>
        <v/>
      </c>
      <c r="P350" t="str">
        <f>IF('SP2TE(CH)'!P350=chk_beam!P350,"","NO")</f>
        <v/>
      </c>
      <c r="Q350" t="str">
        <f>IF('SP2TE(CH)'!Q350=chk_beam!Q350,"","NO")</f>
        <v/>
      </c>
      <c r="R350" t="str">
        <f>IF('SP2TE(CH)'!R350=chk_beam!R350,"","NO")</f>
        <v/>
      </c>
      <c r="S350" t="str">
        <f>IF('SP2TE(CH)'!S350=chk_beam!S350,"","NO")</f>
        <v/>
      </c>
      <c r="T350" t="str">
        <f>IF('SP2TE(CH)'!T350=chk_beam!T350,"","NO")</f>
        <v/>
      </c>
      <c r="U350" t="str">
        <f>IF('SP2TE(CH)'!U350=chk_beam!U350,"","NO")</f>
        <v/>
      </c>
      <c r="V350" t="str">
        <f>IF('SP2TE(CH)'!V350=chk_beam!V350,"","NO")</f>
        <v/>
      </c>
      <c r="W350" t="str">
        <f>IF('SP2TE(CH)'!W350=chk_beam!W350,"","NO")</f>
        <v/>
      </c>
      <c r="X350" t="str">
        <f>IF('SP2TE(CH)'!X350=chk_beam!X350,"","NO")</f>
        <v/>
      </c>
      <c r="Y350" t="str">
        <f>IF('SP2TE(CH)'!Y350=chk_beam!Y350,"","NO")</f>
        <v/>
      </c>
    </row>
    <row r="351" spans="1:25">
      <c r="A351" t="str">
        <f>IF('SP2TE(CH)'!A351=chk_beam!A351,"","NO")</f>
        <v/>
      </c>
      <c r="B351" t="str">
        <f>IF('SP2TE(CH)'!B351=chk_beam!B351,"","NO")</f>
        <v/>
      </c>
      <c r="C351" t="str">
        <f>IF('SP2TE(CH)'!C351=chk_beam!C351,"","NO")</f>
        <v/>
      </c>
      <c r="D351" t="str">
        <f>IF('SP2TE(CH)'!D351=chk_beam!D351,"","NO")</f>
        <v/>
      </c>
      <c r="E351" t="str">
        <f>IF('SP2TE(CH)'!E351=chk_beam!E351,"","NO")</f>
        <v/>
      </c>
      <c r="F351" t="str">
        <f>IF('SP2TE(CH)'!F351=chk_beam!F351,"","NO")</f>
        <v/>
      </c>
      <c r="G351" t="str">
        <f>IF('SP2TE(CH)'!G351=chk_beam!G351,"","NO")</f>
        <v/>
      </c>
      <c r="H351" s="74" t="str">
        <f>IF('SP2TE(CH)'!H351=chk_beam!H351,"","NO")</f>
        <v/>
      </c>
      <c r="I351" s="74" t="str">
        <f>IF('SP2TE(CH)'!I351=chk_beam!I351,"","NO")</f>
        <v/>
      </c>
      <c r="J351" s="74" t="str">
        <f>IF('SP2TE(CH)'!J351=chk_beam!J351,"","NO")</f>
        <v/>
      </c>
      <c r="K351" s="74" t="str">
        <f>IF('SP2TE(CH)'!K351=chk_beam!K351,"","NO")</f>
        <v/>
      </c>
      <c r="L351" s="74" t="str">
        <f>IF('SP2TE(CH)'!L351=chk_beam!L351,"","NO")</f>
        <v/>
      </c>
      <c r="M351" s="74" t="str">
        <f>IF('SP2TE(CH)'!M351=chk_beam!M351,"","NO")</f>
        <v/>
      </c>
      <c r="N351" s="74" t="str">
        <f>IF('SP2TE(CH)'!N351=chk_beam!N351,"","NO")</f>
        <v/>
      </c>
      <c r="O351" s="74" t="str">
        <f>IF('SP2TE(CH)'!O351=chk_beam!O351,"","NO")</f>
        <v/>
      </c>
      <c r="P351" t="str">
        <f>IF('SP2TE(CH)'!P351=chk_beam!P351,"","NO")</f>
        <v/>
      </c>
      <c r="Q351" t="str">
        <f>IF('SP2TE(CH)'!Q351=chk_beam!Q351,"","NO")</f>
        <v/>
      </c>
      <c r="R351" t="str">
        <f>IF('SP2TE(CH)'!R351=chk_beam!R351,"","NO")</f>
        <v/>
      </c>
      <c r="S351" t="str">
        <f>IF('SP2TE(CH)'!S351=chk_beam!S351,"","NO")</f>
        <v/>
      </c>
      <c r="T351" t="str">
        <f>IF('SP2TE(CH)'!T351=chk_beam!T351,"","NO")</f>
        <v/>
      </c>
      <c r="U351" t="str">
        <f>IF('SP2TE(CH)'!U351=chk_beam!U351,"","NO")</f>
        <v/>
      </c>
      <c r="V351" t="str">
        <f>IF('SP2TE(CH)'!V351=chk_beam!V351,"","NO")</f>
        <v/>
      </c>
      <c r="W351" t="str">
        <f>IF('SP2TE(CH)'!W351=chk_beam!W351,"","NO")</f>
        <v/>
      </c>
      <c r="X351" t="str">
        <f>IF('SP2TE(CH)'!X351=chk_beam!X351,"","NO")</f>
        <v/>
      </c>
      <c r="Y351" t="str">
        <f>IF('SP2TE(CH)'!Y351=chk_beam!Y351,"","NO")</f>
        <v/>
      </c>
    </row>
    <row r="352" spans="1:25">
      <c r="A352" t="str">
        <f>IF('SP2TE(CH)'!A352=chk_beam!A352,"","NO")</f>
        <v/>
      </c>
      <c r="B352" t="str">
        <f>IF('SP2TE(CH)'!B352=chk_beam!B352,"","NO")</f>
        <v/>
      </c>
      <c r="C352" t="str">
        <f>IF('SP2TE(CH)'!C352=chk_beam!C352,"","NO")</f>
        <v/>
      </c>
      <c r="D352" t="str">
        <f>IF('SP2TE(CH)'!D352=chk_beam!D352,"","NO")</f>
        <v/>
      </c>
      <c r="E352" t="str">
        <f>IF('SP2TE(CH)'!E352=chk_beam!E352,"","NO")</f>
        <v/>
      </c>
      <c r="F352" t="str">
        <f>IF('SP2TE(CH)'!F352=chk_beam!F352,"","NO")</f>
        <v/>
      </c>
      <c r="G352" t="str">
        <f>IF('SP2TE(CH)'!G352=chk_beam!G352,"","NO")</f>
        <v/>
      </c>
      <c r="H352" s="74" t="str">
        <f>IF('SP2TE(CH)'!H352=chk_beam!H352,"","NO")</f>
        <v/>
      </c>
      <c r="I352" s="74" t="str">
        <f>IF('SP2TE(CH)'!I352=chk_beam!I352,"","NO")</f>
        <v/>
      </c>
      <c r="J352" s="74" t="str">
        <f>IF('SP2TE(CH)'!J352=chk_beam!J352,"","NO")</f>
        <v/>
      </c>
      <c r="K352" s="74" t="str">
        <f>IF('SP2TE(CH)'!K352=chk_beam!K352,"","NO")</f>
        <v/>
      </c>
      <c r="L352" s="74" t="str">
        <f>IF('SP2TE(CH)'!L352=chk_beam!L352,"","NO")</f>
        <v/>
      </c>
      <c r="M352" s="74" t="str">
        <f>IF('SP2TE(CH)'!M352=chk_beam!M352,"","NO")</f>
        <v/>
      </c>
      <c r="N352" s="74" t="str">
        <f>IF('SP2TE(CH)'!N352=chk_beam!N352,"","NO")</f>
        <v/>
      </c>
      <c r="O352" s="74" t="str">
        <f>IF('SP2TE(CH)'!O352=chk_beam!O352,"","NO")</f>
        <v/>
      </c>
      <c r="P352" t="str">
        <f>IF('SP2TE(CH)'!P352=chk_beam!P352,"","NO")</f>
        <v/>
      </c>
      <c r="Q352" t="str">
        <f>IF('SP2TE(CH)'!Q352=chk_beam!Q352,"","NO")</f>
        <v/>
      </c>
      <c r="R352" t="str">
        <f>IF('SP2TE(CH)'!R352=chk_beam!R352,"","NO")</f>
        <v/>
      </c>
      <c r="S352" t="str">
        <f>IF('SP2TE(CH)'!S352=chk_beam!S352,"","NO")</f>
        <v/>
      </c>
      <c r="T352" t="str">
        <f>IF('SP2TE(CH)'!T352=chk_beam!T352,"","NO")</f>
        <v/>
      </c>
      <c r="U352" t="str">
        <f>IF('SP2TE(CH)'!U352=chk_beam!U352,"","NO")</f>
        <v/>
      </c>
      <c r="V352" t="str">
        <f>IF('SP2TE(CH)'!V352=chk_beam!V352,"","NO")</f>
        <v/>
      </c>
      <c r="W352" t="str">
        <f>IF('SP2TE(CH)'!W352=chk_beam!W352,"","NO")</f>
        <v/>
      </c>
      <c r="X352" t="str">
        <f>IF('SP2TE(CH)'!X352=chk_beam!X352,"","NO")</f>
        <v/>
      </c>
      <c r="Y352" t="str">
        <f>IF('SP2TE(CH)'!Y352=chk_beam!Y352,"","NO")</f>
        <v/>
      </c>
    </row>
    <row r="353" spans="1:25">
      <c r="A353" t="str">
        <f>IF('SP2TE(CH)'!A353=chk_beam!A353,"","NO")</f>
        <v/>
      </c>
      <c r="B353" t="str">
        <f>IF('SP2TE(CH)'!B353=chk_beam!B353,"","NO")</f>
        <v/>
      </c>
      <c r="C353" t="str">
        <f>IF('SP2TE(CH)'!C353=chk_beam!C353,"","NO")</f>
        <v/>
      </c>
      <c r="D353" t="str">
        <f>IF('SP2TE(CH)'!D353=chk_beam!D353,"","NO")</f>
        <v/>
      </c>
      <c r="E353" t="str">
        <f>IF('SP2TE(CH)'!E353=chk_beam!E353,"","NO")</f>
        <v/>
      </c>
      <c r="F353" t="str">
        <f>IF('SP2TE(CH)'!F353=chk_beam!F353,"","NO")</f>
        <v/>
      </c>
      <c r="G353" t="str">
        <f>IF('SP2TE(CH)'!G353=chk_beam!G353,"","NO")</f>
        <v/>
      </c>
      <c r="H353" s="74" t="str">
        <f>IF('SP2TE(CH)'!H353=chk_beam!H353,"","NO")</f>
        <v/>
      </c>
      <c r="I353" s="74" t="str">
        <f>IF('SP2TE(CH)'!I353=chk_beam!I353,"","NO")</f>
        <v/>
      </c>
      <c r="J353" s="74" t="str">
        <f>IF('SP2TE(CH)'!J353=chk_beam!J353,"","NO")</f>
        <v/>
      </c>
      <c r="K353" s="74" t="str">
        <f>IF('SP2TE(CH)'!K353=chk_beam!K353,"","NO")</f>
        <v/>
      </c>
      <c r="L353" s="74" t="str">
        <f>IF('SP2TE(CH)'!L353=chk_beam!L353,"","NO")</f>
        <v/>
      </c>
      <c r="M353" s="74" t="str">
        <f>IF('SP2TE(CH)'!M353=chk_beam!M353,"","NO")</f>
        <v/>
      </c>
      <c r="N353" s="74" t="str">
        <f>IF('SP2TE(CH)'!N353=chk_beam!N353,"","NO")</f>
        <v/>
      </c>
      <c r="O353" s="74" t="str">
        <f>IF('SP2TE(CH)'!O353=chk_beam!O353,"","NO")</f>
        <v/>
      </c>
      <c r="P353" t="str">
        <f>IF('SP2TE(CH)'!P353=chk_beam!P353,"","NO")</f>
        <v/>
      </c>
      <c r="Q353" t="str">
        <f>IF('SP2TE(CH)'!Q353=chk_beam!Q353,"","NO")</f>
        <v/>
      </c>
      <c r="R353" t="str">
        <f>IF('SP2TE(CH)'!R353=chk_beam!R353,"","NO")</f>
        <v/>
      </c>
      <c r="S353" t="str">
        <f>IF('SP2TE(CH)'!S353=chk_beam!S353,"","NO")</f>
        <v/>
      </c>
      <c r="T353" t="str">
        <f>IF('SP2TE(CH)'!T353=chk_beam!T353,"","NO")</f>
        <v/>
      </c>
      <c r="U353" t="str">
        <f>IF('SP2TE(CH)'!U353=chk_beam!U353,"","NO")</f>
        <v/>
      </c>
      <c r="V353" t="str">
        <f>IF('SP2TE(CH)'!V353=chk_beam!V353,"","NO")</f>
        <v/>
      </c>
      <c r="W353" t="str">
        <f>IF('SP2TE(CH)'!W353=chk_beam!W353,"","NO")</f>
        <v/>
      </c>
      <c r="X353" t="str">
        <f>IF('SP2TE(CH)'!X353=chk_beam!X353,"","NO")</f>
        <v/>
      </c>
      <c r="Y353" t="str">
        <f>IF('SP2TE(CH)'!Y353=chk_beam!Y353,"","NO")</f>
        <v/>
      </c>
    </row>
    <row r="354" spans="1:25">
      <c r="A354" t="str">
        <f>IF('SP2TE(CH)'!A354=chk_beam!A354,"","NO")</f>
        <v/>
      </c>
      <c r="B354" t="str">
        <f>IF('SP2TE(CH)'!B354=chk_beam!B354,"","NO")</f>
        <v/>
      </c>
      <c r="C354" t="str">
        <f>IF('SP2TE(CH)'!C354=chk_beam!C354,"","NO")</f>
        <v/>
      </c>
      <c r="D354" t="str">
        <f>IF('SP2TE(CH)'!D354=chk_beam!D354,"","NO")</f>
        <v/>
      </c>
      <c r="E354" t="str">
        <f>IF('SP2TE(CH)'!E354=chk_beam!E354,"","NO")</f>
        <v/>
      </c>
      <c r="F354" t="str">
        <f>IF('SP2TE(CH)'!F354=chk_beam!F354,"","NO")</f>
        <v/>
      </c>
      <c r="G354" t="str">
        <f>IF('SP2TE(CH)'!G354=chk_beam!G354,"","NO")</f>
        <v/>
      </c>
      <c r="H354" s="74" t="str">
        <f>IF('SP2TE(CH)'!H354=chk_beam!H354,"","NO")</f>
        <v/>
      </c>
      <c r="I354" s="74" t="str">
        <f>IF('SP2TE(CH)'!I354=chk_beam!I354,"","NO")</f>
        <v/>
      </c>
      <c r="J354" s="74" t="str">
        <f>IF('SP2TE(CH)'!J354=chk_beam!J354,"","NO")</f>
        <v/>
      </c>
      <c r="K354" s="74" t="str">
        <f>IF('SP2TE(CH)'!K354=chk_beam!K354,"","NO")</f>
        <v/>
      </c>
      <c r="L354" s="74" t="str">
        <f>IF('SP2TE(CH)'!L354=chk_beam!L354,"","NO")</f>
        <v/>
      </c>
      <c r="M354" s="74" t="str">
        <f>IF('SP2TE(CH)'!M354=chk_beam!M354,"","NO")</f>
        <v/>
      </c>
      <c r="N354" s="74" t="str">
        <f>IF('SP2TE(CH)'!N354=chk_beam!N354,"","NO")</f>
        <v/>
      </c>
      <c r="O354" s="74" t="str">
        <f>IF('SP2TE(CH)'!O354=chk_beam!O354,"","NO")</f>
        <v/>
      </c>
      <c r="P354" t="str">
        <f>IF('SP2TE(CH)'!P354=chk_beam!P354,"","NO")</f>
        <v/>
      </c>
      <c r="Q354" t="str">
        <f>IF('SP2TE(CH)'!Q354=chk_beam!Q354,"","NO")</f>
        <v/>
      </c>
      <c r="R354" t="str">
        <f>IF('SP2TE(CH)'!R354=chk_beam!R354,"","NO")</f>
        <v/>
      </c>
      <c r="S354" t="str">
        <f>IF('SP2TE(CH)'!S354=chk_beam!S354,"","NO")</f>
        <v/>
      </c>
      <c r="T354" t="str">
        <f>IF('SP2TE(CH)'!T354=chk_beam!T354,"","NO")</f>
        <v/>
      </c>
      <c r="U354" t="str">
        <f>IF('SP2TE(CH)'!U354=chk_beam!U354,"","NO")</f>
        <v/>
      </c>
      <c r="V354" t="str">
        <f>IF('SP2TE(CH)'!V354=chk_beam!V354,"","NO")</f>
        <v/>
      </c>
      <c r="W354" t="str">
        <f>IF('SP2TE(CH)'!W354=chk_beam!W354,"","NO")</f>
        <v/>
      </c>
      <c r="X354" t="str">
        <f>IF('SP2TE(CH)'!X354=chk_beam!X354,"","NO")</f>
        <v/>
      </c>
      <c r="Y354" t="str">
        <f>IF('SP2TE(CH)'!Y354=chk_beam!Y354,"","NO")</f>
        <v/>
      </c>
    </row>
    <row r="355" spans="1:25">
      <c r="A355" t="str">
        <f>IF('SP2TE(CH)'!A355=chk_beam!A355,"","NO")</f>
        <v/>
      </c>
      <c r="B355" t="str">
        <f>IF('SP2TE(CH)'!B355=chk_beam!B355,"","NO")</f>
        <v/>
      </c>
      <c r="C355" t="str">
        <f>IF('SP2TE(CH)'!C355=chk_beam!C355,"","NO")</f>
        <v/>
      </c>
      <c r="D355" t="str">
        <f>IF('SP2TE(CH)'!D355=chk_beam!D355,"","NO")</f>
        <v/>
      </c>
      <c r="E355" t="str">
        <f>IF('SP2TE(CH)'!E355=chk_beam!E355,"","NO")</f>
        <v/>
      </c>
      <c r="F355" t="str">
        <f>IF('SP2TE(CH)'!F355=chk_beam!F355,"","NO")</f>
        <v/>
      </c>
      <c r="G355" t="str">
        <f>IF('SP2TE(CH)'!G355=chk_beam!G355,"","NO")</f>
        <v/>
      </c>
      <c r="H355" s="74" t="str">
        <f>IF('SP2TE(CH)'!H355=chk_beam!H355,"","NO")</f>
        <v/>
      </c>
      <c r="I355" s="74" t="str">
        <f>IF('SP2TE(CH)'!I355=chk_beam!I355,"","NO")</f>
        <v/>
      </c>
      <c r="J355" s="74" t="str">
        <f>IF('SP2TE(CH)'!J355=chk_beam!J355,"","NO")</f>
        <v/>
      </c>
      <c r="K355" s="74" t="str">
        <f>IF('SP2TE(CH)'!K355=chk_beam!K355,"","NO")</f>
        <v/>
      </c>
      <c r="L355" s="74" t="str">
        <f>IF('SP2TE(CH)'!L355=chk_beam!L355,"","NO")</f>
        <v/>
      </c>
      <c r="M355" s="74" t="str">
        <f>IF('SP2TE(CH)'!M355=chk_beam!M355,"","NO")</f>
        <v/>
      </c>
      <c r="N355" s="74" t="str">
        <f>IF('SP2TE(CH)'!N355=chk_beam!N355,"","NO")</f>
        <v/>
      </c>
      <c r="O355" s="74" t="str">
        <f>IF('SP2TE(CH)'!O355=chk_beam!O355,"","NO")</f>
        <v/>
      </c>
      <c r="P355" t="str">
        <f>IF('SP2TE(CH)'!P355=chk_beam!P355,"","NO")</f>
        <v/>
      </c>
      <c r="Q355" t="str">
        <f>IF('SP2TE(CH)'!Q355=chk_beam!Q355,"","NO")</f>
        <v/>
      </c>
      <c r="R355" t="str">
        <f>IF('SP2TE(CH)'!R355=chk_beam!R355,"","NO")</f>
        <v/>
      </c>
      <c r="S355" t="str">
        <f>IF('SP2TE(CH)'!S355=chk_beam!S355,"","NO")</f>
        <v/>
      </c>
      <c r="T355" t="str">
        <f>IF('SP2TE(CH)'!T355=chk_beam!T355,"","NO")</f>
        <v/>
      </c>
      <c r="U355" t="str">
        <f>IF('SP2TE(CH)'!U355=chk_beam!U355,"","NO")</f>
        <v/>
      </c>
      <c r="V355" t="str">
        <f>IF('SP2TE(CH)'!V355=chk_beam!V355,"","NO")</f>
        <v/>
      </c>
      <c r="W355" t="str">
        <f>IF('SP2TE(CH)'!W355=chk_beam!W355,"","NO")</f>
        <v/>
      </c>
      <c r="X355" t="str">
        <f>IF('SP2TE(CH)'!X355=chk_beam!X355,"","NO")</f>
        <v/>
      </c>
      <c r="Y355" t="str">
        <f>IF('SP2TE(CH)'!Y355=chk_beam!Y355,"","NO")</f>
        <v/>
      </c>
    </row>
    <row r="356" spans="1:25">
      <c r="A356" t="str">
        <f>IF('SP2TE(CH)'!A356=chk_beam!A356,"","NO")</f>
        <v/>
      </c>
      <c r="B356" t="str">
        <f>IF('SP2TE(CH)'!B356=chk_beam!B356,"","NO")</f>
        <v/>
      </c>
      <c r="C356" t="str">
        <f>IF('SP2TE(CH)'!C356=chk_beam!C356,"","NO")</f>
        <v/>
      </c>
      <c r="D356" t="str">
        <f>IF('SP2TE(CH)'!D356=chk_beam!D356,"","NO")</f>
        <v/>
      </c>
      <c r="E356" t="str">
        <f>IF('SP2TE(CH)'!E356=chk_beam!E356,"","NO")</f>
        <v/>
      </c>
      <c r="F356" t="str">
        <f>IF('SP2TE(CH)'!F356=chk_beam!F356,"","NO")</f>
        <v/>
      </c>
      <c r="G356" t="str">
        <f>IF('SP2TE(CH)'!G356=chk_beam!G356,"","NO")</f>
        <v/>
      </c>
      <c r="H356" s="74" t="str">
        <f>IF('SP2TE(CH)'!H356=chk_beam!H356,"","NO")</f>
        <v/>
      </c>
      <c r="I356" s="74" t="str">
        <f>IF('SP2TE(CH)'!I356=chk_beam!I356,"","NO")</f>
        <v/>
      </c>
      <c r="J356" s="74" t="str">
        <f>IF('SP2TE(CH)'!J356=chk_beam!J356,"","NO")</f>
        <v/>
      </c>
      <c r="K356" s="74" t="str">
        <f>IF('SP2TE(CH)'!K356=chk_beam!K356,"","NO")</f>
        <v/>
      </c>
      <c r="L356" s="74" t="str">
        <f>IF('SP2TE(CH)'!L356=chk_beam!L356,"","NO")</f>
        <v/>
      </c>
      <c r="M356" s="74" t="str">
        <f>IF('SP2TE(CH)'!M356=chk_beam!M356,"","NO")</f>
        <v/>
      </c>
      <c r="N356" s="74" t="str">
        <f>IF('SP2TE(CH)'!N356=chk_beam!N356,"","NO")</f>
        <v/>
      </c>
      <c r="O356" s="74" t="str">
        <f>IF('SP2TE(CH)'!O356=chk_beam!O356,"","NO")</f>
        <v/>
      </c>
      <c r="P356" t="str">
        <f>IF('SP2TE(CH)'!P356=chk_beam!P356,"","NO")</f>
        <v/>
      </c>
      <c r="Q356" t="str">
        <f>IF('SP2TE(CH)'!Q356=chk_beam!Q356,"","NO")</f>
        <v/>
      </c>
      <c r="R356" t="str">
        <f>IF('SP2TE(CH)'!R356=chk_beam!R356,"","NO")</f>
        <v/>
      </c>
      <c r="S356" t="str">
        <f>IF('SP2TE(CH)'!S356=chk_beam!S356,"","NO")</f>
        <v/>
      </c>
      <c r="T356" t="str">
        <f>IF('SP2TE(CH)'!T356=chk_beam!T356,"","NO")</f>
        <v/>
      </c>
      <c r="U356" t="str">
        <f>IF('SP2TE(CH)'!U356=chk_beam!U356,"","NO")</f>
        <v/>
      </c>
      <c r="V356" t="str">
        <f>IF('SP2TE(CH)'!V356=chk_beam!V356,"","NO")</f>
        <v/>
      </c>
      <c r="W356" t="str">
        <f>IF('SP2TE(CH)'!W356=chk_beam!W356,"","NO")</f>
        <v/>
      </c>
      <c r="X356" t="str">
        <f>IF('SP2TE(CH)'!X356=chk_beam!X356,"","NO")</f>
        <v/>
      </c>
      <c r="Y356" t="str">
        <f>IF('SP2TE(CH)'!Y356=chk_beam!Y356,"","NO")</f>
        <v/>
      </c>
    </row>
    <row r="357" spans="1:25">
      <c r="A357" t="str">
        <f>IF('SP2TE(CH)'!A357=chk_beam!A357,"","NO")</f>
        <v/>
      </c>
      <c r="B357" t="str">
        <f>IF('SP2TE(CH)'!B357=chk_beam!B357,"","NO")</f>
        <v/>
      </c>
      <c r="C357" t="str">
        <f>IF('SP2TE(CH)'!C357=chk_beam!C357,"","NO")</f>
        <v/>
      </c>
      <c r="D357" t="str">
        <f>IF('SP2TE(CH)'!D357=chk_beam!D357,"","NO")</f>
        <v/>
      </c>
      <c r="E357" t="str">
        <f>IF('SP2TE(CH)'!E357=chk_beam!E357,"","NO")</f>
        <v/>
      </c>
      <c r="F357" t="str">
        <f>IF('SP2TE(CH)'!F357=chk_beam!F357,"","NO")</f>
        <v/>
      </c>
      <c r="G357" t="str">
        <f>IF('SP2TE(CH)'!G357=chk_beam!G357,"","NO")</f>
        <v/>
      </c>
      <c r="H357" s="74" t="str">
        <f>IF('SP2TE(CH)'!H357=chk_beam!H357,"","NO")</f>
        <v/>
      </c>
      <c r="I357" s="74" t="str">
        <f>IF('SP2TE(CH)'!I357=chk_beam!I357,"","NO")</f>
        <v/>
      </c>
      <c r="J357" s="74" t="str">
        <f>IF('SP2TE(CH)'!J357=chk_beam!J357,"","NO")</f>
        <v/>
      </c>
      <c r="K357" s="74" t="str">
        <f>IF('SP2TE(CH)'!K357=chk_beam!K357,"","NO")</f>
        <v/>
      </c>
      <c r="L357" s="74" t="str">
        <f>IF('SP2TE(CH)'!L357=chk_beam!L357,"","NO")</f>
        <v/>
      </c>
      <c r="M357" s="74" t="str">
        <f>IF('SP2TE(CH)'!M357=chk_beam!M357,"","NO")</f>
        <v/>
      </c>
      <c r="N357" s="74" t="str">
        <f>IF('SP2TE(CH)'!N357=chk_beam!N357,"","NO")</f>
        <v/>
      </c>
      <c r="O357" s="74" t="str">
        <f>IF('SP2TE(CH)'!O357=chk_beam!O357,"","NO")</f>
        <v/>
      </c>
      <c r="P357" t="str">
        <f>IF('SP2TE(CH)'!P357=chk_beam!P357,"","NO")</f>
        <v/>
      </c>
      <c r="Q357" t="str">
        <f>IF('SP2TE(CH)'!Q357=chk_beam!Q357,"","NO")</f>
        <v/>
      </c>
      <c r="R357" t="str">
        <f>IF('SP2TE(CH)'!R357=chk_beam!R357,"","NO")</f>
        <v/>
      </c>
      <c r="S357" t="str">
        <f>IF('SP2TE(CH)'!S357=chk_beam!S357,"","NO")</f>
        <v/>
      </c>
      <c r="T357" t="str">
        <f>IF('SP2TE(CH)'!T357=chk_beam!T357,"","NO")</f>
        <v/>
      </c>
      <c r="U357" t="str">
        <f>IF('SP2TE(CH)'!U357=chk_beam!U357,"","NO")</f>
        <v/>
      </c>
      <c r="V357" t="str">
        <f>IF('SP2TE(CH)'!V357=chk_beam!V357,"","NO")</f>
        <v/>
      </c>
      <c r="W357" t="str">
        <f>IF('SP2TE(CH)'!W357=chk_beam!W357,"","NO")</f>
        <v/>
      </c>
      <c r="X357" t="str">
        <f>IF('SP2TE(CH)'!X357=chk_beam!X357,"","NO")</f>
        <v/>
      </c>
      <c r="Y357" t="str">
        <f>IF('SP2TE(CH)'!Y357=chk_beam!Y357,"","NO")</f>
        <v/>
      </c>
    </row>
    <row r="358" spans="1:25">
      <c r="A358" t="str">
        <f>IF('SP2TE(CH)'!A358=chk_beam!A358,"","NO")</f>
        <v/>
      </c>
      <c r="B358" t="str">
        <f>IF('SP2TE(CH)'!B358=chk_beam!B358,"","NO")</f>
        <v/>
      </c>
      <c r="C358" t="str">
        <f>IF('SP2TE(CH)'!C358=chk_beam!C358,"","NO")</f>
        <v/>
      </c>
      <c r="D358" t="str">
        <f>IF('SP2TE(CH)'!D358=chk_beam!D358,"","NO")</f>
        <v/>
      </c>
      <c r="E358" t="str">
        <f>IF('SP2TE(CH)'!E358=chk_beam!E358,"","NO")</f>
        <v/>
      </c>
      <c r="F358" t="str">
        <f>IF('SP2TE(CH)'!F358=chk_beam!F358,"","NO")</f>
        <v/>
      </c>
      <c r="G358" t="str">
        <f>IF('SP2TE(CH)'!G358=chk_beam!G358,"","NO")</f>
        <v/>
      </c>
      <c r="H358" s="74" t="str">
        <f>IF('SP2TE(CH)'!H358=chk_beam!H358,"","NO")</f>
        <v/>
      </c>
      <c r="I358" s="74" t="str">
        <f>IF('SP2TE(CH)'!I358=chk_beam!I358,"","NO")</f>
        <v/>
      </c>
      <c r="J358" s="74" t="str">
        <f>IF('SP2TE(CH)'!J358=chk_beam!J358,"","NO")</f>
        <v/>
      </c>
      <c r="K358" s="74" t="str">
        <f>IF('SP2TE(CH)'!K358=chk_beam!K358,"","NO")</f>
        <v/>
      </c>
      <c r="L358" s="74" t="str">
        <f>IF('SP2TE(CH)'!L358=chk_beam!L358,"","NO")</f>
        <v/>
      </c>
      <c r="M358" s="74" t="str">
        <f>IF('SP2TE(CH)'!M358=chk_beam!M358,"","NO")</f>
        <v/>
      </c>
      <c r="N358" s="74" t="str">
        <f>IF('SP2TE(CH)'!N358=chk_beam!N358,"","NO")</f>
        <v/>
      </c>
      <c r="O358" s="74" t="str">
        <f>IF('SP2TE(CH)'!O358=chk_beam!O358,"","NO")</f>
        <v/>
      </c>
      <c r="P358" t="str">
        <f>IF('SP2TE(CH)'!P358=chk_beam!P358,"","NO")</f>
        <v/>
      </c>
      <c r="Q358" t="str">
        <f>IF('SP2TE(CH)'!Q358=chk_beam!Q358,"","NO")</f>
        <v/>
      </c>
      <c r="R358" t="str">
        <f>IF('SP2TE(CH)'!R358=chk_beam!R358,"","NO")</f>
        <v/>
      </c>
      <c r="S358" t="str">
        <f>IF('SP2TE(CH)'!S358=chk_beam!S358,"","NO")</f>
        <v/>
      </c>
      <c r="T358" t="str">
        <f>IF('SP2TE(CH)'!T358=chk_beam!T358,"","NO")</f>
        <v/>
      </c>
      <c r="U358" t="str">
        <f>IF('SP2TE(CH)'!U358=chk_beam!U358,"","NO")</f>
        <v/>
      </c>
      <c r="V358" t="str">
        <f>IF('SP2TE(CH)'!V358=chk_beam!V358,"","NO")</f>
        <v/>
      </c>
      <c r="W358" t="str">
        <f>IF('SP2TE(CH)'!W358=chk_beam!W358,"","NO")</f>
        <v/>
      </c>
      <c r="X358" t="str">
        <f>IF('SP2TE(CH)'!X358=chk_beam!X358,"","NO")</f>
        <v/>
      </c>
      <c r="Y358" t="str">
        <f>IF('SP2TE(CH)'!Y358=chk_beam!Y358,"","NO")</f>
        <v/>
      </c>
    </row>
    <row r="359" spans="1:25">
      <c r="A359" t="str">
        <f>IF('SP2TE(CH)'!A359=chk_beam!A359,"","NO")</f>
        <v/>
      </c>
      <c r="B359" t="str">
        <f>IF('SP2TE(CH)'!B359=chk_beam!B359,"","NO")</f>
        <v/>
      </c>
      <c r="C359" t="str">
        <f>IF('SP2TE(CH)'!C359=chk_beam!C359,"","NO")</f>
        <v/>
      </c>
      <c r="D359" t="str">
        <f>IF('SP2TE(CH)'!D359=chk_beam!D359,"","NO")</f>
        <v/>
      </c>
      <c r="E359" t="str">
        <f>IF('SP2TE(CH)'!E359=chk_beam!E359,"","NO")</f>
        <v/>
      </c>
      <c r="F359" t="str">
        <f>IF('SP2TE(CH)'!F359=chk_beam!F359,"","NO")</f>
        <v/>
      </c>
      <c r="G359" t="str">
        <f>IF('SP2TE(CH)'!G359=chk_beam!G359,"","NO")</f>
        <v/>
      </c>
      <c r="H359" s="74" t="str">
        <f>IF('SP2TE(CH)'!H359=chk_beam!H359,"","NO")</f>
        <v/>
      </c>
      <c r="I359" s="74" t="str">
        <f>IF('SP2TE(CH)'!I359=chk_beam!I359,"","NO")</f>
        <v/>
      </c>
      <c r="J359" s="74" t="str">
        <f>IF('SP2TE(CH)'!J359=chk_beam!J359,"","NO")</f>
        <v/>
      </c>
      <c r="K359" s="74" t="str">
        <f>IF('SP2TE(CH)'!K359=chk_beam!K359,"","NO")</f>
        <v/>
      </c>
      <c r="L359" s="74" t="str">
        <f>IF('SP2TE(CH)'!L359=chk_beam!L359,"","NO")</f>
        <v/>
      </c>
      <c r="M359" s="74" t="str">
        <f>IF('SP2TE(CH)'!M359=chk_beam!M359,"","NO")</f>
        <v/>
      </c>
      <c r="N359" s="74" t="str">
        <f>IF('SP2TE(CH)'!N359=chk_beam!N359,"","NO")</f>
        <v/>
      </c>
      <c r="O359" s="74" t="str">
        <f>IF('SP2TE(CH)'!O359=chk_beam!O359,"","NO")</f>
        <v/>
      </c>
      <c r="P359" t="str">
        <f>IF('SP2TE(CH)'!P359=chk_beam!P359,"","NO")</f>
        <v/>
      </c>
      <c r="Q359" t="str">
        <f>IF('SP2TE(CH)'!Q359=chk_beam!Q359,"","NO")</f>
        <v/>
      </c>
      <c r="R359" t="str">
        <f>IF('SP2TE(CH)'!R359=chk_beam!R359,"","NO")</f>
        <v/>
      </c>
      <c r="S359" t="str">
        <f>IF('SP2TE(CH)'!S359=chk_beam!S359,"","NO")</f>
        <v/>
      </c>
      <c r="T359" t="str">
        <f>IF('SP2TE(CH)'!T359=chk_beam!T359,"","NO")</f>
        <v/>
      </c>
      <c r="U359" t="str">
        <f>IF('SP2TE(CH)'!U359=chk_beam!U359,"","NO")</f>
        <v/>
      </c>
      <c r="V359" t="str">
        <f>IF('SP2TE(CH)'!V359=chk_beam!V359,"","NO")</f>
        <v/>
      </c>
      <c r="W359" t="str">
        <f>IF('SP2TE(CH)'!W359=chk_beam!W359,"","NO")</f>
        <v/>
      </c>
      <c r="X359" t="str">
        <f>IF('SP2TE(CH)'!X359=chk_beam!X359,"","NO")</f>
        <v/>
      </c>
      <c r="Y359" t="str">
        <f>IF('SP2TE(CH)'!Y359=chk_beam!Y359,"","NO")</f>
        <v/>
      </c>
    </row>
    <row r="360" spans="1:25">
      <c r="A360" t="str">
        <f>IF('SP2TE(CH)'!A360=chk_beam!A360,"","NO")</f>
        <v/>
      </c>
      <c r="B360" t="str">
        <f>IF('SP2TE(CH)'!B360=chk_beam!B360,"","NO")</f>
        <v/>
      </c>
      <c r="C360" t="str">
        <f>IF('SP2TE(CH)'!C360=chk_beam!C360,"","NO")</f>
        <v/>
      </c>
      <c r="D360" t="str">
        <f>IF('SP2TE(CH)'!D360=chk_beam!D360,"","NO")</f>
        <v/>
      </c>
      <c r="E360" t="str">
        <f>IF('SP2TE(CH)'!E360=chk_beam!E360,"","NO")</f>
        <v/>
      </c>
      <c r="F360" t="str">
        <f>IF('SP2TE(CH)'!F360=chk_beam!F360,"","NO")</f>
        <v/>
      </c>
      <c r="G360" t="str">
        <f>IF('SP2TE(CH)'!G360=chk_beam!G360,"","NO")</f>
        <v/>
      </c>
      <c r="H360" s="74" t="str">
        <f>IF('SP2TE(CH)'!H360=chk_beam!H360,"","NO")</f>
        <v/>
      </c>
      <c r="I360" s="74" t="str">
        <f>IF('SP2TE(CH)'!I360=chk_beam!I360,"","NO")</f>
        <v/>
      </c>
      <c r="J360" s="74" t="str">
        <f>IF('SP2TE(CH)'!J360=chk_beam!J360,"","NO")</f>
        <v/>
      </c>
      <c r="K360" s="74" t="str">
        <f>IF('SP2TE(CH)'!K360=chk_beam!K360,"","NO")</f>
        <v/>
      </c>
      <c r="L360" s="74" t="str">
        <f>IF('SP2TE(CH)'!L360=chk_beam!L360,"","NO")</f>
        <v/>
      </c>
      <c r="M360" s="74" t="str">
        <f>IF('SP2TE(CH)'!M360=chk_beam!M360,"","NO")</f>
        <v/>
      </c>
      <c r="N360" s="74" t="str">
        <f>IF('SP2TE(CH)'!N360=chk_beam!N360,"","NO")</f>
        <v/>
      </c>
      <c r="O360" s="74" t="str">
        <f>IF('SP2TE(CH)'!O360=chk_beam!O360,"","NO")</f>
        <v/>
      </c>
      <c r="P360" t="str">
        <f>IF('SP2TE(CH)'!P360=chk_beam!P360,"","NO")</f>
        <v/>
      </c>
      <c r="Q360" t="str">
        <f>IF('SP2TE(CH)'!Q360=chk_beam!Q360,"","NO")</f>
        <v/>
      </c>
      <c r="R360" t="str">
        <f>IF('SP2TE(CH)'!R360=chk_beam!R360,"","NO")</f>
        <v/>
      </c>
      <c r="S360" t="str">
        <f>IF('SP2TE(CH)'!S360=chk_beam!S360,"","NO")</f>
        <v/>
      </c>
      <c r="T360" t="str">
        <f>IF('SP2TE(CH)'!T360=chk_beam!T360,"","NO")</f>
        <v/>
      </c>
      <c r="U360" t="str">
        <f>IF('SP2TE(CH)'!U360=chk_beam!U360,"","NO")</f>
        <v/>
      </c>
      <c r="V360" t="str">
        <f>IF('SP2TE(CH)'!V360=chk_beam!V360,"","NO")</f>
        <v/>
      </c>
      <c r="W360" t="str">
        <f>IF('SP2TE(CH)'!W360=chk_beam!W360,"","NO")</f>
        <v/>
      </c>
      <c r="X360" t="str">
        <f>IF('SP2TE(CH)'!X360=chk_beam!X360,"","NO")</f>
        <v/>
      </c>
      <c r="Y360" t="str">
        <f>IF('SP2TE(CH)'!Y360=chk_beam!Y360,"","NO")</f>
        <v/>
      </c>
    </row>
    <row r="361" spans="1:25">
      <c r="A361" t="str">
        <f>IF('SP2TE(CH)'!A361=chk_beam!A361,"","NO")</f>
        <v/>
      </c>
      <c r="B361" t="str">
        <f>IF('SP2TE(CH)'!B361=chk_beam!B361,"","NO")</f>
        <v/>
      </c>
      <c r="C361" t="str">
        <f>IF('SP2TE(CH)'!C361=chk_beam!C361,"","NO")</f>
        <v/>
      </c>
      <c r="D361" t="str">
        <f>IF('SP2TE(CH)'!D361=chk_beam!D361,"","NO")</f>
        <v/>
      </c>
      <c r="E361" t="str">
        <f>IF('SP2TE(CH)'!E361=chk_beam!E361,"","NO")</f>
        <v/>
      </c>
      <c r="F361" t="str">
        <f>IF('SP2TE(CH)'!F361=chk_beam!F361,"","NO")</f>
        <v/>
      </c>
      <c r="G361" t="str">
        <f>IF('SP2TE(CH)'!G361=chk_beam!G361,"","NO")</f>
        <v/>
      </c>
      <c r="H361" s="74" t="str">
        <f>IF('SP2TE(CH)'!H361=chk_beam!H361,"","NO")</f>
        <v/>
      </c>
      <c r="I361" s="74" t="str">
        <f>IF('SP2TE(CH)'!I361=chk_beam!I361,"","NO")</f>
        <v/>
      </c>
      <c r="J361" s="74" t="str">
        <f>IF('SP2TE(CH)'!J361=chk_beam!J361,"","NO")</f>
        <v/>
      </c>
      <c r="K361" s="74" t="str">
        <f>IF('SP2TE(CH)'!K361=chk_beam!K361,"","NO")</f>
        <v/>
      </c>
      <c r="L361" s="74" t="str">
        <f>IF('SP2TE(CH)'!L361=chk_beam!L361,"","NO")</f>
        <v/>
      </c>
      <c r="M361" s="74" t="str">
        <f>IF('SP2TE(CH)'!M361=chk_beam!M361,"","NO")</f>
        <v/>
      </c>
      <c r="N361" s="74" t="str">
        <f>IF('SP2TE(CH)'!N361=chk_beam!N361,"","NO")</f>
        <v/>
      </c>
      <c r="O361" s="74" t="str">
        <f>IF('SP2TE(CH)'!O361=chk_beam!O361,"","NO")</f>
        <v/>
      </c>
      <c r="P361" t="str">
        <f>IF('SP2TE(CH)'!P361=chk_beam!P361,"","NO")</f>
        <v/>
      </c>
      <c r="Q361" t="str">
        <f>IF('SP2TE(CH)'!Q361=chk_beam!Q361,"","NO")</f>
        <v/>
      </c>
      <c r="R361" t="str">
        <f>IF('SP2TE(CH)'!R361=chk_beam!R361,"","NO")</f>
        <v/>
      </c>
      <c r="S361" t="str">
        <f>IF('SP2TE(CH)'!S361=chk_beam!S361,"","NO")</f>
        <v/>
      </c>
      <c r="T361" t="str">
        <f>IF('SP2TE(CH)'!T361=chk_beam!T361,"","NO")</f>
        <v/>
      </c>
      <c r="U361" t="str">
        <f>IF('SP2TE(CH)'!U361=chk_beam!U361,"","NO")</f>
        <v/>
      </c>
      <c r="V361" t="str">
        <f>IF('SP2TE(CH)'!V361=chk_beam!V361,"","NO")</f>
        <v/>
      </c>
      <c r="W361" t="str">
        <f>IF('SP2TE(CH)'!W361=chk_beam!W361,"","NO")</f>
        <v/>
      </c>
      <c r="X361" t="str">
        <f>IF('SP2TE(CH)'!X361=chk_beam!X361,"","NO")</f>
        <v/>
      </c>
      <c r="Y361" t="str">
        <f>IF('SP2TE(CH)'!Y361=chk_beam!Y361,"","NO")</f>
        <v/>
      </c>
    </row>
    <row r="362" spans="1:25">
      <c r="A362" t="str">
        <f>IF('SP2TE(CH)'!A362=chk_beam!A362,"","NO")</f>
        <v/>
      </c>
      <c r="B362" t="str">
        <f>IF('SP2TE(CH)'!B362=chk_beam!B362,"","NO")</f>
        <v/>
      </c>
      <c r="C362" t="str">
        <f>IF('SP2TE(CH)'!C362=chk_beam!C362,"","NO")</f>
        <v/>
      </c>
      <c r="D362" t="str">
        <f>IF('SP2TE(CH)'!D362=chk_beam!D362,"","NO")</f>
        <v/>
      </c>
      <c r="E362" t="str">
        <f>IF('SP2TE(CH)'!E362=chk_beam!E362,"","NO")</f>
        <v/>
      </c>
      <c r="F362" t="str">
        <f>IF('SP2TE(CH)'!F362=chk_beam!F362,"","NO")</f>
        <v/>
      </c>
      <c r="G362" t="str">
        <f>IF('SP2TE(CH)'!G362=chk_beam!G362,"","NO")</f>
        <v/>
      </c>
      <c r="H362" s="74" t="str">
        <f>IF('SP2TE(CH)'!H362=chk_beam!H362,"","NO")</f>
        <v/>
      </c>
      <c r="I362" s="74" t="str">
        <f>IF('SP2TE(CH)'!I362=chk_beam!I362,"","NO")</f>
        <v/>
      </c>
      <c r="J362" s="74" t="str">
        <f>IF('SP2TE(CH)'!J362=chk_beam!J362,"","NO")</f>
        <v/>
      </c>
      <c r="K362" s="74" t="str">
        <f>IF('SP2TE(CH)'!K362=chk_beam!K362,"","NO")</f>
        <v/>
      </c>
      <c r="L362" s="74" t="str">
        <f>IF('SP2TE(CH)'!L362=chk_beam!L362,"","NO")</f>
        <v/>
      </c>
      <c r="M362" s="74" t="str">
        <f>IF('SP2TE(CH)'!M362=chk_beam!M362,"","NO")</f>
        <v/>
      </c>
      <c r="N362" s="74" t="str">
        <f>IF('SP2TE(CH)'!N362=chk_beam!N362,"","NO")</f>
        <v/>
      </c>
      <c r="O362" s="74" t="str">
        <f>IF('SP2TE(CH)'!O362=chk_beam!O362,"","NO")</f>
        <v/>
      </c>
      <c r="P362" t="str">
        <f>IF('SP2TE(CH)'!P362=chk_beam!P362,"","NO")</f>
        <v/>
      </c>
      <c r="Q362" t="str">
        <f>IF('SP2TE(CH)'!Q362=chk_beam!Q362,"","NO")</f>
        <v/>
      </c>
      <c r="R362" t="str">
        <f>IF('SP2TE(CH)'!R362=chk_beam!R362,"","NO")</f>
        <v/>
      </c>
      <c r="S362" t="str">
        <f>IF('SP2TE(CH)'!S362=chk_beam!S362,"","NO")</f>
        <v/>
      </c>
      <c r="T362" t="str">
        <f>IF('SP2TE(CH)'!T362=chk_beam!T362,"","NO")</f>
        <v/>
      </c>
      <c r="U362" t="str">
        <f>IF('SP2TE(CH)'!U362=chk_beam!U362,"","NO")</f>
        <v/>
      </c>
      <c r="V362" t="str">
        <f>IF('SP2TE(CH)'!V362=chk_beam!V362,"","NO")</f>
        <v/>
      </c>
      <c r="W362" t="str">
        <f>IF('SP2TE(CH)'!W362=chk_beam!W362,"","NO")</f>
        <v/>
      </c>
      <c r="X362" t="str">
        <f>IF('SP2TE(CH)'!X362=chk_beam!X362,"","NO")</f>
        <v/>
      </c>
      <c r="Y362" t="str">
        <f>IF('SP2TE(CH)'!Y362=chk_beam!Y362,"","NO")</f>
        <v/>
      </c>
    </row>
    <row r="363" spans="1:25">
      <c r="A363" t="str">
        <f>IF('SP2TE(CH)'!A363=chk_beam!A363,"","NO")</f>
        <v/>
      </c>
      <c r="B363" t="str">
        <f>IF('SP2TE(CH)'!B363=chk_beam!B363,"","NO")</f>
        <v/>
      </c>
      <c r="C363" t="str">
        <f>IF('SP2TE(CH)'!C363=chk_beam!C363,"","NO")</f>
        <v/>
      </c>
      <c r="D363" t="str">
        <f>IF('SP2TE(CH)'!D363=chk_beam!D363,"","NO")</f>
        <v/>
      </c>
      <c r="E363" t="str">
        <f>IF('SP2TE(CH)'!E363=chk_beam!E363,"","NO")</f>
        <v/>
      </c>
      <c r="F363" t="str">
        <f>IF('SP2TE(CH)'!F363=chk_beam!F363,"","NO")</f>
        <v/>
      </c>
      <c r="G363" t="str">
        <f>IF('SP2TE(CH)'!G363=chk_beam!G363,"","NO")</f>
        <v/>
      </c>
      <c r="H363" s="74" t="str">
        <f>IF('SP2TE(CH)'!H363=chk_beam!H363,"","NO")</f>
        <v/>
      </c>
      <c r="I363" s="74" t="str">
        <f>IF('SP2TE(CH)'!I363=chk_beam!I363,"","NO")</f>
        <v/>
      </c>
      <c r="J363" s="74" t="str">
        <f>IF('SP2TE(CH)'!J363=chk_beam!J363,"","NO")</f>
        <v/>
      </c>
      <c r="K363" s="74" t="str">
        <f>IF('SP2TE(CH)'!K363=chk_beam!K363,"","NO")</f>
        <v/>
      </c>
      <c r="L363" s="74" t="str">
        <f>IF('SP2TE(CH)'!L363=chk_beam!L363,"","NO")</f>
        <v/>
      </c>
      <c r="M363" s="74" t="str">
        <f>IF('SP2TE(CH)'!M363=chk_beam!M363,"","NO")</f>
        <v/>
      </c>
      <c r="N363" s="74" t="str">
        <f>IF('SP2TE(CH)'!N363=chk_beam!N363,"","NO")</f>
        <v/>
      </c>
      <c r="O363" s="74" t="str">
        <f>IF('SP2TE(CH)'!O363=chk_beam!O363,"","NO")</f>
        <v/>
      </c>
      <c r="P363" t="str">
        <f>IF('SP2TE(CH)'!P363=chk_beam!P363,"","NO")</f>
        <v/>
      </c>
      <c r="Q363" t="str">
        <f>IF('SP2TE(CH)'!Q363=chk_beam!Q363,"","NO")</f>
        <v/>
      </c>
      <c r="R363" t="str">
        <f>IF('SP2TE(CH)'!R363=chk_beam!R363,"","NO")</f>
        <v/>
      </c>
      <c r="S363" t="str">
        <f>IF('SP2TE(CH)'!S363=chk_beam!S363,"","NO")</f>
        <v/>
      </c>
      <c r="T363" t="str">
        <f>IF('SP2TE(CH)'!T363=chk_beam!T363,"","NO")</f>
        <v/>
      </c>
      <c r="U363" t="str">
        <f>IF('SP2TE(CH)'!U363=chk_beam!U363,"","NO")</f>
        <v/>
      </c>
      <c r="V363" t="str">
        <f>IF('SP2TE(CH)'!V363=chk_beam!V363,"","NO")</f>
        <v/>
      </c>
      <c r="W363" t="str">
        <f>IF('SP2TE(CH)'!W363=chk_beam!W363,"","NO")</f>
        <v/>
      </c>
      <c r="X363" t="str">
        <f>IF('SP2TE(CH)'!X363=chk_beam!X363,"","NO")</f>
        <v/>
      </c>
      <c r="Y363" t="str">
        <f>IF('SP2TE(CH)'!Y363=chk_beam!Y363,"","NO")</f>
        <v/>
      </c>
    </row>
    <row r="364" spans="1:25">
      <c r="A364" t="str">
        <f>IF('SP2TE(CH)'!A364=chk_beam!A364,"","NO")</f>
        <v/>
      </c>
      <c r="B364" t="str">
        <f>IF('SP2TE(CH)'!B364=chk_beam!B364,"","NO")</f>
        <v/>
      </c>
      <c r="C364" t="str">
        <f>IF('SP2TE(CH)'!C364=chk_beam!C364,"","NO")</f>
        <v/>
      </c>
      <c r="D364" t="str">
        <f>IF('SP2TE(CH)'!D364=chk_beam!D364,"","NO")</f>
        <v/>
      </c>
      <c r="E364" t="str">
        <f>IF('SP2TE(CH)'!E364=chk_beam!E364,"","NO")</f>
        <v/>
      </c>
      <c r="F364" t="str">
        <f>IF('SP2TE(CH)'!F364=chk_beam!F364,"","NO")</f>
        <v/>
      </c>
      <c r="G364" t="str">
        <f>IF('SP2TE(CH)'!G364=chk_beam!G364,"","NO")</f>
        <v/>
      </c>
      <c r="H364" s="74" t="str">
        <f>IF('SP2TE(CH)'!H364=chk_beam!H364,"","NO")</f>
        <v/>
      </c>
      <c r="I364" s="74" t="str">
        <f>IF('SP2TE(CH)'!I364=chk_beam!I364,"","NO")</f>
        <v/>
      </c>
      <c r="J364" s="74" t="str">
        <f>IF('SP2TE(CH)'!J364=chk_beam!J364,"","NO")</f>
        <v/>
      </c>
      <c r="K364" s="74" t="str">
        <f>IF('SP2TE(CH)'!K364=chk_beam!K364,"","NO")</f>
        <v/>
      </c>
      <c r="L364" s="74" t="str">
        <f>IF('SP2TE(CH)'!L364=chk_beam!L364,"","NO")</f>
        <v/>
      </c>
      <c r="M364" s="74" t="str">
        <f>IF('SP2TE(CH)'!M364=chk_beam!M364,"","NO")</f>
        <v/>
      </c>
      <c r="N364" s="74" t="str">
        <f>IF('SP2TE(CH)'!N364=chk_beam!N364,"","NO")</f>
        <v/>
      </c>
      <c r="O364" s="74" t="str">
        <f>IF('SP2TE(CH)'!O364=chk_beam!O364,"","NO")</f>
        <v/>
      </c>
      <c r="P364" t="str">
        <f>IF('SP2TE(CH)'!P364=chk_beam!P364,"","NO")</f>
        <v/>
      </c>
      <c r="Q364" t="str">
        <f>IF('SP2TE(CH)'!Q364=chk_beam!Q364,"","NO")</f>
        <v/>
      </c>
      <c r="R364" t="str">
        <f>IF('SP2TE(CH)'!R364=chk_beam!R364,"","NO")</f>
        <v/>
      </c>
      <c r="S364" t="str">
        <f>IF('SP2TE(CH)'!S364=chk_beam!S364,"","NO")</f>
        <v/>
      </c>
      <c r="T364" t="str">
        <f>IF('SP2TE(CH)'!T364=chk_beam!T364,"","NO")</f>
        <v/>
      </c>
      <c r="U364" t="str">
        <f>IF('SP2TE(CH)'!U364=chk_beam!U364,"","NO")</f>
        <v/>
      </c>
      <c r="V364" t="str">
        <f>IF('SP2TE(CH)'!V364=chk_beam!V364,"","NO")</f>
        <v/>
      </c>
      <c r="W364" t="str">
        <f>IF('SP2TE(CH)'!W364=chk_beam!W364,"","NO")</f>
        <v/>
      </c>
      <c r="X364" t="str">
        <f>IF('SP2TE(CH)'!X364=chk_beam!X364,"","NO")</f>
        <v/>
      </c>
      <c r="Y364" t="str">
        <f>IF('SP2TE(CH)'!Y364=chk_beam!Y364,"","NO")</f>
        <v/>
      </c>
    </row>
    <row r="365" spans="1:25">
      <c r="A365" t="str">
        <f>IF('SP2TE(CH)'!A365=chk_beam!A365,"","NO")</f>
        <v/>
      </c>
      <c r="B365" t="str">
        <f>IF('SP2TE(CH)'!B365=chk_beam!B365,"","NO")</f>
        <v/>
      </c>
      <c r="C365" t="str">
        <f>IF('SP2TE(CH)'!C365=chk_beam!C365,"","NO")</f>
        <v/>
      </c>
      <c r="D365" t="str">
        <f>IF('SP2TE(CH)'!D365=chk_beam!D365,"","NO")</f>
        <v/>
      </c>
      <c r="E365" t="str">
        <f>IF('SP2TE(CH)'!E365=chk_beam!E365,"","NO")</f>
        <v/>
      </c>
      <c r="F365" t="str">
        <f>IF('SP2TE(CH)'!F365=chk_beam!F365,"","NO")</f>
        <v/>
      </c>
      <c r="G365" t="str">
        <f>IF('SP2TE(CH)'!G365=chk_beam!G365,"","NO")</f>
        <v/>
      </c>
      <c r="H365" s="74" t="str">
        <f>IF('SP2TE(CH)'!H365=chk_beam!H365,"","NO")</f>
        <v/>
      </c>
      <c r="I365" s="74" t="str">
        <f>IF('SP2TE(CH)'!I365=chk_beam!I365,"","NO")</f>
        <v/>
      </c>
      <c r="J365" s="74" t="str">
        <f>IF('SP2TE(CH)'!J365=chk_beam!J365,"","NO")</f>
        <v/>
      </c>
      <c r="K365" s="74" t="str">
        <f>IF('SP2TE(CH)'!K365=chk_beam!K365,"","NO")</f>
        <v/>
      </c>
      <c r="L365" s="74" t="str">
        <f>IF('SP2TE(CH)'!L365=chk_beam!L365,"","NO")</f>
        <v/>
      </c>
      <c r="M365" s="74" t="str">
        <f>IF('SP2TE(CH)'!M365=chk_beam!M365,"","NO")</f>
        <v/>
      </c>
      <c r="N365" s="74" t="str">
        <f>IF('SP2TE(CH)'!N365=chk_beam!N365,"","NO")</f>
        <v/>
      </c>
      <c r="O365" s="74" t="str">
        <f>IF('SP2TE(CH)'!O365=chk_beam!O365,"","NO")</f>
        <v/>
      </c>
      <c r="P365" t="str">
        <f>IF('SP2TE(CH)'!P365=chk_beam!P365,"","NO")</f>
        <v/>
      </c>
      <c r="Q365" t="str">
        <f>IF('SP2TE(CH)'!Q365=chk_beam!Q365,"","NO")</f>
        <v/>
      </c>
      <c r="R365" t="str">
        <f>IF('SP2TE(CH)'!R365=chk_beam!R365,"","NO")</f>
        <v/>
      </c>
      <c r="S365" t="str">
        <f>IF('SP2TE(CH)'!S365=chk_beam!S365,"","NO")</f>
        <v/>
      </c>
      <c r="T365" t="str">
        <f>IF('SP2TE(CH)'!T365=chk_beam!T365,"","NO")</f>
        <v/>
      </c>
      <c r="U365" t="str">
        <f>IF('SP2TE(CH)'!U365=chk_beam!U365,"","NO")</f>
        <v/>
      </c>
      <c r="V365" t="str">
        <f>IF('SP2TE(CH)'!V365=chk_beam!V365,"","NO")</f>
        <v/>
      </c>
      <c r="W365" t="str">
        <f>IF('SP2TE(CH)'!W365=chk_beam!W365,"","NO")</f>
        <v/>
      </c>
      <c r="X365" t="str">
        <f>IF('SP2TE(CH)'!X365=chk_beam!X365,"","NO")</f>
        <v/>
      </c>
      <c r="Y365" t="str">
        <f>IF('SP2TE(CH)'!Y365=chk_beam!Y365,"","NO")</f>
        <v/>
      </c>
    </row>
    <row r="366" spans="1:25">
      <c r="A366" t="str">
        <f>IF('SP2TE(CH)'!A366=chk_beam!A366,"","NO")</f>
        <v/>
      </c>
      <c r="B366" t="str">
        <f>IF('SP2TE(CH)'!B366=chk_beam!B366,"","NO")</f>
        <v/>
      </c>
      <c r="C366" t="str">
        <f>IF('SP2TE(CH)'!C366=chk_beam!C366,"","NO")</f>
        <v/>
      </c>
      <c r="D366" t="str">
        <f>IF('SP2TE(CH)'!D366=chk_beam!D366,"","NO")</f>
        <v/>
      </c>
      <c r="E366" t="str">
        <f>IF('SP2TE(CH)'!E366=chk_beam!E366,"","NO")</f>
        <v/>
      </c>
      <c r="F366" t="str">
        <f>IF('SP2TE(CH)'!F366=chk_beam!F366,"","NO")</f>
        <v/>
      </c>
      <c r="G366" t="str">
        <f>IF('SP2TE(CH)'!G366=chk_beam!G366,"","NO")</f>
        <v/>
      </c>
      <c r="H366" s="74" t="str">
        <f>IF('SP2TE(CH)'!H366=chk_beam!H366,"","NO")</f>
        <v/>
      </c>
      <c r="I366" s="74" t="str">
        <f>IF('SP2TE(CH)'!I366=chk_beam!I366,"","NO")</f>
        <v/>
      </c>
      <c r="J366" s="74" t="str">
        <f>IF('SP2TE(CH)'!J366=chk_beam!J366,"","NO")</f>
        <v/>
      </c>
      <c r="K366" s="74" t="str">
        <f>IF('SP2TE(CH)'!K366=chk_beam!K366,"","NO")</f>
        <v/>
      </c>
      <c r="L366" s="74" t="str">
        <f>IF('SP2TE(CH)'!L366=chk_beam!L366,"","NO")</f>
        <v/>
      </c>
      <c r="M366" s="74" t="str">
        <f>IF('SP2TE(CH)'!M366=chk_beam!M366,"","NO")</f>
        <v/>
      </c>
      <c r="N366" s="74" t="str">
        <f>IF('SP2TE(CH)'!N366=chk_beam!N366,"","NO")</f>
        <v/>
      </c>
      <c r="O366" s="74" t="str">
        <f>IF('SP2TE(CH)'!O366=chk_beam!O366,"","NO")</f>
        <v/>
      </c>
      <c r="P366" t="str">
        <f>IF('SP2TE(CH)'!P366=chk_beam!P366,"","NO")</f>
        <v/>
      </c>
      <c r="Q366" t="str">
        <f>IF('SP2TE(CH)'!Q366=chk_beam!Q366,"","NO")</f>
        <v/>
      </c>
      <c r="R366" t="str">
        <f>IF('SP2TE(CH)'!R366=chk_beam!R366,"","NO")</f>
        <v/>
      </c>
      <c r="S366" t="str">
        <f>IF('SP2TE(CH)'!S366=chk_beam!S366,"","NO")</f>
        <v/>
      </c>
      <c r="T366" t="str">
        <f>IF('SP2TE(CH)'!T366=chk_beam!T366,"","NO")</f>
        <v/>
      </c>
      <c r="U366" t="str">
        <f>IF('SP2TE(CH)'!U366=chk_beam!U366,"","NO")</f>
        <v/>
      </c>
      <c r="V366" t="str">
        <f>IF('SP2TE(CH)'!V366=chk_beam!V366,"","NO")</f>
        <v/>
      </c>
      <c r="W366" t="str">
        <f>IF('SP2TE(CH)'!W366=chk_beam!W366,"","NO")</f>
        <v/>
      </c>
      <c r="X366" t="str">
        <f>IF('SP2TE(CH)'!X366=chk_beam!X366,"","NO")</f>
        <v/>
      </c>
      <c r="Y366" t="str">
        <f>IF('SP2TE(CH)'!Y366=chk_beam!Y366,"","NO")</f>
        <v/>
      </c>
    </row>
    <row r="367" spans="1:25">
      <c r="A367" t="str">
        <f>IF('SP2TE(CH)'!A367=chk_beam!A367,"","NO")</f>
        <v/>
      </c>
      <c r="B367" t="str">
        <f>IF('SP2TE(CH)'!B367=chk_beam!B367,"","NO")</f>
        <v/>
      </c>
      <c r="C367" t="str">
        <f>IF('SP2TE(CH)'!C367=chk_beam!C367,"","NO")</f>
        <v/>
      </c>
      <c r="D367" t="str">
        <f>IF('SP2TE(CH)'!D367=chk_beam!D367,"","NO")</f>
        <v/>
      </c>
      <c r="E367" t="str">
        <f>IF('SP2TE(CH)'!E367=chk_beam!E367,"","NO")</f>
        <v/>
      </c>
      <c r="F367" t="str">
        <f>IF('SP2TE(CH)'!F367=chk_beam!F367,"","NO")</f>
        <v/>
      </c>
      <c r="G367" t="str">
        <f>IF('SP2TE(CH)'!G367=chk_beam!G367,"","NO")</f>
        <v/>
      </c>
      <c r="H367" s="74" t="str">
        <f>IF('SP2TE(CH)'!H367=chk_beam!H367,"","NO")</f>
        <v/>
      </c>
      <c r="I367" s="74" t="str">
        <f>IF('SP2TE(CH)'!I367=chk_beam!I367,"","NO")</f>
        <v/>
      </c>
      <c r="J367" s="74" t="str">
        <f>IF('SP2TE(CH)'!J367=chk_beam!J367,"","NO")</f>
        <v/>
      </c>
      <c r="K367" s="74" t="str">
        <f>IF('SP2TE(CH)'!K367=chk_beam!K367,"","NO")</f>
        <v/>
      </c>
      <c r="L367" s="74" t="str">
        <f>IF('SP2TE(CH)'!L367=chk_beam!L367,"","NO")</f>
        <v/>
      </c>
      <c r="M367" s="74" t="str">
        <f>IF('SP2TE(CH)'!M367=chk_beam!M367,"","NO")</f>
        <v/>
      </c>
      <c r="N367" s="74" t="str">
        <f>IF('SP2TE(CH)'!N367=chk_beam!N367,"","NO")</f>
        <v/>
      </c>
      <c r="O367" s="74" t="str">
        <f>IF('SP2TE(CH)'!O367=chk_beam!O367,"","NO")</f>
        <v/>
      </c>
      <c r="P367" t="str">
        <f>IF('SP2TE(CH)'!P367=chk_beam!P367,"","NO")</f>
        <v/>
      </c>
      <c r="Q367" t="str">
        <f>IF('SP2TE(CH)'!Q367=chk_beam!Q367,"","NO")</f>
        <v/>
      </c>
      <c r="R367" t="str">
        <f>IF('SP2TE(CH)'!R367=chk_beam!R367,"","NO")</f>
        <v/>
      </c>
      <c r="S367" t="str">
        <f>IF('SP2TE(CH)'!S367=chk_beam!S367,"","NO")</f>
        <v/>
      </c>
      <c r="T367" t="str">
        <f>IF('SP2TE(CH)'!T367=chk_beam!T367,"","NO")</f>
        <v/>
      </c>
      <c r="U367" t="str">
        <f>IF('SP2TE(CH)'!U367=chk_beam!U367,"","NO")</f>
        <v/>
      </c>
      <c r="V367" t="str">
        <f>IF('SP2TE(CH)'!V367=chk_beam!V367,"","NO")</f>
        <v/>
      </c>
      <c r="W367" t="str">
        <f>IF('SP2TE(CH)'!W367=chk_beam!W367,"","NO")</f>
        <v/>
      </c>
      <c r="X367" t="str">
        <f>IF('SP2TE(CH)'!X367=chk_beam!X367,"","NO")</f>
        <v/>
      </c>
      <c r="Y367" t="str">
        <f>IF('SP2TE(CH)'!Y367=chk_beam!Y367,"","NO")</f>
        <v/>
      </c>
    </row>
    <row r="368" spans="1:25">
      <c r="A368" t="str">
        <f>IF('SP2TE(CH)'!A368=chk_beam!A368,"","NO")</f>
        <v/>
      </c>
      <c r="B368" t="str">
        <f>IF('SP2TE(CH)'!B368=chk_beam!B368,"","NO")</f>
        <v/>
      </c>
      <c r="C368" t="str">
        <f>IF('SP2TE(CH)'!C368=chk_beam!C368,"","NO")</f>
        <v/>
      </c>
      <c r="D368" t="str">
        <f>IF('SP2TE(CH)'!D368=chk_beam!D368,"","NO")</f>
        <v/>
      </c>
      <c r="E368" t="str">
        <f>IF('SP2TE(CH)'!E368=chk_beam!E368,"","NO")</f>
        <v/>
      </c>
      <c r="F368" t="str">
        <f>IF('SP2TE(CH)'!F368=chk_beam!F368,"","NO")</f>
        <v/>
      </c>
      <c r="G368" t="str">
        <f>IF('SP2TE(CH)'!G368=chk_beam!G368,"","NO")</f>
        <v/>
      </c>
      <c r="H368" s="74" t="str">
        <f>IF('SP2TE(CH)'!H368=chk_beam!H368,"","NO")</f>
        <v/>
      </c>
      <c r="I368" s="74" t="str">
        <f>IF('SP2TE(CH)'!I368=chk_beam!I368,"","NO")</f>
        <v/>
      </c>
      <c r="J368" s="74" t="str">
        <f>IF('SP2TE(CH)'!J368=chk_beam!J368,"","NO")</f>
        <v/>
      </c>
      <c r="K368" s="74" t="str">
        <f>IF('SP2TE(CH)'!K368=chk_beam!K368,"","NO")</f>
        <v/>
      </c>
      <c r="L368" s="74" t="str">
        <f>IF('SP2TE(CH)'!L368=chk_beam!L368,"","NO")</f>
        <v/>
      </c>
      <c r="M368" s="74" t="str">
        <f>IF('SP2TE(CH)'!M368=chk_beam!M368,"","NO")</f>
        <v/>
      </c>
      <c r="N368" s="74" t="str">
        <f>IF('SP2TE(CH)'!N368=chk_beam!N368,"","NO")</f>
        <v/>
      </c>
      <c r="O368" s="74" t="str">
        <f>IF('SP2TE(CH)'!O368=chk_beam!O368,"","NO")</f>
        <v/>
      </c>
      <c r="P368" t="str">
        <f>IF('SP2TE(CH)'!P368=chk_beam!P368,"","NO")</f>
        <v/>
      </c>
      <c r="Q368" t="str">
        <f>IF('SP2TE(CH)'!Q368=chk_beam!Q368,"","NO")</f>
        <v/>
      </c>
      <c r="R368" t="str">
        <f>IF('SP2TE(CH)'!R368=chk_beam!R368,"","NO")</f>
        <v/>
      </c>
      <c r="S368" t="str">
        <f>IF('SP2TE(CH)'!S368=chk_beam!S368,"","NO")</f>
        <v/>
      </c>
      <c r="T368" t="str">
        <f>IF('SP2TE(CH)'!T368=chk_beam!T368,"","NO")</f>
        <v/>
      </c>
      <c r="U368" t="str">
        <f>IF('SP2TE(CH)'!U368=chk_beam!U368,"","NO")</f>
        <v/>
      </c>
      <c r="V368" t="str">
        <f>IF('SP2TE(CH)'!V368=chk_beam!V368,"","NO")</f>
        <v/>
      </c>
      <c r="W368" t="str">
        <f>IF('SP2TE(CH)'!W368=chk_beam!W368,"","NO")</f>
        <v/>
      </c>
      <c r="X368" t="str">
        <f>IF('SP2TE(CH)'!X368=chk_beam!X368,"","NO")</f>
        <v/>
      </c>
      <c r="Y368" t="str">
        <f>IF('SP2TE(CH)'!Y368=chk_beam!Y368,"","NO")</f>
        <v/>
      </c>
    </row>
    <row r="369" spans="1:25">
      <c r="A369" t="str">
        <f>IF('SP2TE(CH)'!A369=chk_beam!A369,"","NO")</f>
        <v/>
      </c>
      <c r="B369" t="str">
        <f>IF('SP2TE(CH)'!B369=chk_beam!B369,"","NO")</f>
        <v/>
      </c>
      <c r="C369" t="str">
        <f>IF('SP2TE(CH)'!C369=chk_beam!C369,"","NO")</f>
        <v/>
      </c>
      <c r="D369" t="str">
        <f>IF('SP2TE(CH)'!D369=chk_beam!D369,"","NO")</f>
        <v/>
      </c>
      <c r="E369" t="str">
        <f>IF('SP2TE(CH)'!E369=chk_beam!E369,"","NO")</f>
        <v/>
      </c>
      <c r="F369" t="str">
        <f>IF('SP2TE(CH)'!F369=chk_beam!F369,"","NO")</f>
        <v/>
      </c>
      <c r="G369" t="str">
        <f>IF('SP2TE(CH)'!G369=chk_beam!G369,"","NO")</f>
        <v/>
      </c>
      <c r="H369" s="74" t="str">
        <f>IF('SP2TE(CH)'!H369=chk_beam!H369,"","NO")</f>
        <v/>
      </c>
      <c r="I369" s="74" t="str">
        <f>IF('SP2TE(CH)'!I369=chk_beam!I369,"","NO")</f>
        <v/>
      </c>
      <c r="J369" s="74" t="str">
        <f>IF('SP2TE(CH)'!J369=chk_beam!J369,"","NO")</f>
        <v/>
      </c>
      <c r="K369" s="74" t="str">
        <f>IF('SP2TE(CH)'!K369=chk_beam!K369,"","NO")</f>
        <v/>
      </c>
      <c r="L369" s="74" t="str">
        <f>IF('SP2TE(CH)'!L369=chk_beam!L369,"","NO")</f>
        <v/>
      </c>
      <c r="M369" s="74" t="str">
        <f>IF('SP2TE(CH)'!M369=chk_beam!M369,"","NO")</f>
        <v/>
      </c>
      <c r="N369" s="74" t="str">
        <f>IF('SP2TE(CH)'!N369=chk_beam!N369,"","NO")</f>
        <v/>
      </c>
      <c r="O369" s="74" t="str">
        <f>IF('SP2TE(CH)'!O369=chk_beam!O369,"","NO")</f>
        <v/>
      </c>
      <c r="P369" t="str">
        <f>IF('SP2TE(CH)'!P369=chk_beam!P369,"","NO")</f>
        <v/>
      </c>
      <c r="Q369" t="str">
        <f>IF('SP2TE(CH)'!Q369=chk_beam!Q369,"","NO")</f>
        <v/>
      </c>
      <c r="R369" t="str">
        <f>IF('SP2TE(CH)'!R369=chk_beam!R369,"","NO")</f>
        <v/>
      </c>
      <c r="S369" t="str">
        <f>IF('SP2TE(CH)'!S369=chk_beam!S369,"","NO")</f>
        <v/>
      </c>
      <c r="T369" t="str">
        <f>IF('SP2TE(CH)'!T369=chk_beam!T369,"","NO")</f>
        <v/>
      </c>
      <c r="U369" t="str">
        <f>IF('SP2TE(CH)'!U369=chk_beam!U369,"","NO")</f>
        <v/>
      </c>
      <c r="V369" t="str">
        <f>IF('SP2TE(CH)'!V369=chk_beam!V369,"","NO")</f>
        <v/>
      </c>
      <c r="W369" t="str">
        <f>IF('SP2TE(CH)'!W369=chk_beam!W369,"","NO")</f>
        <v/>
      </c>
      <c r="X369" t="str">
        <f>IF('SP2TE(CH)'!X369=chk_beam!X369,"","NO")</f>
        <v/>
      </c>
      <c r="Y369" t="str">
        <f>IF('SP2TE(CH)'!Y369=chk_beam!Y369,"","NO")</f>
        <v/>
      </c>
    </row>
    <row r="370" spans="1:25">
      <c r="A370" t="str">
        <f>IF('SP2TE(CH)'!A370=chk_beam!A370,"","NO")</f>
        <v/>
      </c>
      <c r="B370" t="str">
        <f>IF('SP2TE(CH)'!B370=chk_beam!B370,"","NO")</f>
        <v/>
      </c>
      <c r="C370" t="str">
        <f>IF('SP2TE(CH)'!C370=chk_beam!C370,"","NO")</f>
        <v/>
      </c>
      <c r="D370" t="str">
        <f>IF('SP2TE(CH)'!D370=chk_beam!D370,"","NO")</f>
        <v/>
      </c>
      <c r="E370" t="str">
        <f>IF('SP2TE(CH)'!E370=chk_beam!E370,"","NO")</f>
        <v/>
      </c>
      <c r="F370" t="str">
        <f>IF('SP2TE(CH)'!F370=chk_beam!F370,"","NO")</f>
        <v/>
      </c>
      <c r="G370" t="str">
        <f>IF('SP2TE(CH)'!G370=chk_beam!G370,"","NO")</f>
        <v/>
      </c>
      <c r="H370" s="74" t="str">
        <f>IF('SP2TE(CH)'!H370=chk_beam!H370,"","NO")</f>
        <v/>
      </c>
      <c r="I370" s="74" t="str">
        <f>IF('SP2TE(CH)'!I370=chk_beam!I370,"","NO")</f>
        <v/>
      </c>
      <c r="J370" s="74" t="str">
        <f>IF('SP2TE(CH)'!J370=chk_beam!J370,"","NO")</f>
        <v/>
      </c>
      <c r="K370" s="74" t="str">
        <f>IF('SP2TE(CH)'!K370=chk_beam!K370,"","NO")</f>
        <v/>
      </c>
      <c r="L370" s="74" t="str">
        <f>IF('SP2TE(CH)'!L370=chk_beam!L370,"","NO")</f>
        <v/>
      </c>
      <c r="M370" s="74" t="str">
        <f>IF('SP2TE(CH)'!M370=chk_beam!M370,"","NO")</f>
        <v/>
      </c>
      <c r="N370" s="74" t="str">
        <f>IF('SP2TE(CH)'!N370=chk_beam!N370,"","NO")</f>
        <v/>
      </c>
      <c r="O370" s="74" t="str">
        <f>IF('SP2TE(CH)'!O370=chk_beam!O370,"","NO")</f>
        <v/>
      </c>
      <c r="P370" t="str">
        <f>IF('SP2TE(CH)'!P370=chk_beam!P370,"","NO")</f>
        <v/>
      </c>
      <c r="Q370" t="str">
        <f>IF('SP2TE(CH)'!Q370=chk_beam!Q370,"","NO")</f>
        <v/>
      </c>
      <c r="R370" t="str">
        <f>IF('SP2TE(CH)'!R370=chk_beam!R370,"","NO")</f>
        <v/>
      </c>
      <c r="S370" t="str">
        <f>IF('SP2TE(CH)'!S370=chk_beam!S370,"","NO")</f>
        <v/>
      </c>
      <c r="T370" t="str">
        <f>IF('SP2TE(CH)'!T370=chk_beam!T370,"","NO")</f>
        <v/>
      </c>
      <c r="U370" t="str">
        <f>IF('SP2TE(CH)'!U370=chk_beam!U370,"","NO")</f>
        <v/>
      </c>
      <c r="V370" t="str">
        <f>IF('SP2TE(CH)'!V370=chk_beam!V370,"","NO")</f>
        <v/>
      </c>
      <c r="W370" t="str">
        <f>IF('SP2TE(CH)'!W370=chk_beam!W370,"","NO")</f>
        <v/>
      </c>
      <c r="X370" t="str">
        <f>IF('SP2TE(CH)'!X370=chk_beam!X370,"","NO")</f>
        <v/>
      </c>
      <c r="Y370" t="str">
        <f>IF('SP2TE(CH)'!Y370=chk_beam!Y370,"","NO")</f>
        <v/>
      </c>
    </row>
    <row r="371" spans="1:25">
      <c r="A371" t="str">
        <f>IF('SP2TE(CH)'!A371=chk_beam!A371,"","NO")</f>
        <v/>
      </c>
      <c r="B371" t="str">
        <f>IF('SP2TE(CH)'!B371=chk_beam!B371,"","NO")</f>
        <v/>
      </c>
      <c r="C371" t="str">
        <f>IF('SP2TE(CH)'!C371=chk_beam!C371,"","NO")</f>
        <v/>
      </c>
      <c r="D371" t="str">
        <f>IF('SP2TE(CH)'!D371=chk_beam!D371,"","NO")</f>
        <v/>
      </c>
      <c r="E371" t="str">
        <f>IF('SP2TE(CH)'!E371=chk_beam!E371,"","NO")</f>
        <v/>
      </c>
      <c r="F371" t="str">
        <f>IF('SP2TE(CH)'!F371=chk_beam!F371,"","NO")</f>
        <v/>
      </c>
      <c r="G371" t="str">
        <f>IF('SP2TE(CH)'!G371=chk_beam!G371,"","NO")</f>
        <v/>
      </c>
      <c r="H371" s="74" t="str">
        <f>IF('SP2TE(CH)'!H371=chk_beam!H371,"","NO")</f>
        <v/>
      </c>
      <c r="I371" s="74" t="str">
        <f>IF('SP2TE(CH)'!I371=chk_beam!I371,"","NO")</f>
        <v/>
      </c>
      <c r="J371" s="74" t="str">
        <f>IF('SP2TE(CH)'!J371=chk_beam!J371,"","NO")</f>
        <v/>
      </c>
      <c r="K371" s="74" t="str">
        <f>IF('SP2TE(CH)'!K371=chk_beam!K371,"","NO")</f>
        <v/>
      </c>
      <c r="L371" s="74" t="str">
        <f>IF('SP2TE(CH)'!L371=chk_beam!L371,"","NO")</f>
        <v/>
      </c>
      <c r="M371" s="74" t="str">
        <f>IF('SP2TE(CH)'!M371=chk_beam!M371,"","NO")</f>
        <v/>
      </c>
      <c r="N371" s="74" t="str">
        <f>IF('SP2TE(CH)'!N371=chk_beam!N371,"","NO")</f>
        <v/>
      </c>
      <c r="O371" s="74" t="str">
        <f>IF('SP2TE(CH)'!O371=chk_beam!O371,"","NO")</f>
        <v/>
      </c>
      <c r="P371" t="str">
        <f>IF('SP2TE(CH)'!P371=chk_beam!P371,"","NO")</f>
        <v/>
      </c>
      <c r="Q371" t="str">
        <f>IF('SP2TE(CH)'!Q371=chk_beam!Q371,"","NO")</f>
        <v/>
      </c>
      <c r="R371" t="str">
        <f>IF('SP2TE(CH)'!R371=chk_beam!R371,"","NO")</f>
        <v/>
      </c>
      <c r="S371" t="str">
        <f>IF('SP2TE(CH)'!S371=chk_beam!S371,"","NO")</f>
        <v/>
      </c>
      <c r="T371" t="str">
        <f>IF('SP2TE(CH)'!T371=chk_beam!T371,"","NO")</f>
        <v/>
      </c>
      <c r="U371" t="str">
        <f>IF('SP2TE(CH)'!U371=chk_beam!U371,"","NO")</f>
        <v/>
      </c>
      <c r="V371" t="str">
        <f>IF('SP2TE(CH)'!V371=chk_beam!V371,"","NO")</f>
        <v/>
      </c>
      <c r="W371" t="str">
        <f>IF('SP2TE(CH)'!W371=chk_beam!W371,"","NO")</f>
        <v/>
      </c>
      <c r="X371" t="str">
        <f>IF('SP2TE(CH)'!X371=chk_beam!X371,"","NO")</f>
        <v/>
      </c>
      <c r="Y371" t="str">
        <f>IF('SP2TE(CH)'!Y371=chk_beam!Y371,"","NO")</f>
        <v/>
      </c>
    </row>
    <row r="372" spans="1:25">
      <c r="A372" t="str">
        <f>IF('SP2TE(CH)'!A372=chk_beam!A372,"","NO")</f>
        <v/>
      </c>
      <c r="B372" t="str">
        <f>IF('SP2TE(CH)'!B372=chk_beam!B372,"","NO")</f>
        <v/>
      </c>
      <c r="C372" t="str">
        <f>IF('SP2TE(CH)'!C372=chk_beam!C372,"","NO")</f>
        <v/>
      </c>
      <c r="D372" t="str">
        <f>IF('SP2TE(CH)'!D372=chk_beam!D372,"","NO")</f>
        <v/>
      </c>
      <c r="E372" t="str">
        <f>IF('SP2TE(CH)'!E372=chk_beam!E372,"","NO")</f>
        <v/>
      </c>
      <c r="F372" t="str">
        <f>IF('SP2TE(CH)'!F372=chk_beam!F372,"","NO")</f>
        <v/>
      </c>
      <c r="G372" t="str">
        <f>IF('SP2TE(CH)'!G372=chk_beam!G372,"","NO")</f>
        <v/>
      </c>
      <c r="H372" s="74" t="str">
        <f>IF('SP2TE(CH)'!H372=chk_beam!H372,"","NO")</f>
        <v/>
      </c>
      <c r="I372" s="74" t="str">
        <f>IF('SP2TE(CH)'!I372=chk_beam!I372,"","NO")</f>
        <v/>
      </c>
      <c r="J372" s="74" t="str">
        <f>IF('SP2TE(CH)'!J372=chk_beam!J372,"","NO")</f>
        <v/>
      </c>
      <c r="K372" s="74" t="str">
        <f>IF('SP2TE(CH)'!K372=chk_beam!K372,"","NO")</f>
        <v/>
      </c>
      <c r="L372" s="74" t="str">
        <f>IF('SP2TE(CH)'!L372=chk_beam!L372,"","NO")</f>
        <v/>
      </c>
      <c r="M372" s="74" t="str">
        <f>IF('SP2TE(CH)'!M372=chk_beam!M372,"","NO")</f>
        <v/>
      </c>
      <c r="N372" s="74" t="str">
        <f>IF('SP2TE(CH)'!N372=chk_beam!N372,"","NO")</f>
        <v/>
      </c>
      <c r="O372" s="74" t="str">
        <f>IF('SP2TE(CH)'!O372=chk_beam!O372,"","NO")</f>
        <v/>
      </c>
      <c r="P372" t="str">
        <f>IF('SP2TE(CH)'!P372=chk_beam!P372,"","NO")</f>
        <v/>
      </c>
      <c r="Q372" t="str">
        <f>IF('SP2TE(CH)'!Q372=chk_beam!Q372,"","NO")</f>
        <v/>
      </c>
      <c r="R372" t="str">
        <f>IF('SP2TE(CH)'!R372=chk_beam!R372,"","NO")</f>
        <v/>
      </c>
      <c r="S372" t="str">
        <f>IF('SP2TE(CH)'!S372=chk_beam!S372,"","NO")</f>
        <v/>
      </c>
      <c r="T372" t="str">
        <f>IF('SP2TE(CH)'!T372=chk_beam!T372,"","NO")</f>
        <v/>
      </c>
      <c r="U372" t="str">
        <f>IF('SP2TE(CH)'!U372=chk_beam!U372,"","NO")</f>
        <v/>
      </c>
      <c r="V372" t="str">
        <f>IF('SP2TE(CH)'!V372=chk_beam!V372,"","NO")</f>
        <v/>
      </c>
      <c r="W372" t="str">
        <f>IF('SP2TE(CH)'!W372=chk_beam!W372,"","NO")</f>
        <v/>
      </c>
      <c r="X372" t="str">
        <f>IF('SP2TE(CH)'!X372=chk_beam!X372,"","NO")</f>
        <v/>
      </c>
      <c r="Y372" t="str">
        <f>IF('SP2TE(CH)'!Y372=chk_beam!Y372,"","NO")</f>
        <v/>
      </c>
    </row>
    <row r="373" spans="1:25">
      <c r="A373" t="str">
        <f>IF('SP2TE(CH)'!A373=chk_beam!A373,"","NO")</f>
        <v/>
      </c>
      <c r="B373" t="str">
        <f>IF('SP2TE(CH)'!B373=chk_beam!B373,"","NO")</f>
        <v/>
      </c>
      <c r="C373" t="str">
        <f>IF('SP2TE(CH)'!C373=chk_beam!C373,"","NO")</f>
        <v/>
      </c>
      <c r="D373" t="str">
        <f>IF('SP2TE(CH)'!D373=chk_beam!D373,"","NO")</f>
        <v/>
      </c>
      <c r="E373" t="str">
        <f>IF('SP2TE(CH)'!E373=chk_beam!E373,"","NO")</f>
        <v/>
      </c>
      <c r="F373" t="str">
        <f>IF('SP2TE(CH)'!F373=chk_beam!F373,"","NO")</f>
        <v/>
      </c>
      <c r="G373" t="str">
        <f>IF('SP2TE(CH)'!G373=chk_beam!G373,"","NO")</f>
        <v/>
      </c>
      <c r="H373" s="74" t="str">
        <f>IF('SP2TE(CH)'!H373=chk_beam!H373,"","NO")</f>
        <v/>
      </c>
      <c r="I373" s="74" t="str">
        <f>IF('SP2TE(CH)'!I373=chk_beam!I373,"","NO")</f>
        <v/>
      </c>
      <c r="J373" s="74" t="str">
        <f>IF('SP2TE(CH)'!J373=chk_beam!J373,"","NO")</f>
        <v/>
      </c>
      <c r="K373" s="74" t="str">
        <f>IF('SP2TE(CH)'!K373=chk_beam!K373,"","NO")</f>
        <v/>
      </c>
      <c r="L373" s="74" t="str">
        <f>IF('SP2TE(CH)'!L373=chk_beam!L373,"","NO")</f>
        <v/>
      </c>
      <c r="M373" s="74" t="str">
        <f>IF('SP2TE(CH)'!M373=chk_beam!M373,"","NO")</f>
        <v/>
      </c>
      <c r="N373" s="74" t="str">
        <f>IF('SP2TE(CH)'!N373=chk_beam!N373,"","NO")</f>
        <v/>
      </c>
      <c r="O373" s="74" t="str">
        <f>IF('SP2TE(CH)'!O373=chk_beam!O373,"","NO")</f>
        <v/>
      </c>
      <c r="P373" t="str">
        <f>IF('SP2TE(CH)'!P373=chk_beam!P373,"","NO")</f>
        <v/>
      </c>
      <c r="Q373" t="str">
        <f>IF('SP2TE(CH)'!Q373=chk_beam!Q373,"","NO")</f>
        <v/>
      </c>
      <c r="R373" t="str">
        <f>IF('SP2TE(CH)'!R373=chk_beam!R373,"","NO")</f>
        <v/>
      </c>
      <c r="S373" t="str">
        <f>IF('SP2TE(CH)'!S373=chk_beam!S373,"","NO")</f>
        <v/>
      </c>
      <c r="T373" t="str">
        <f>IF('SP2TE(CH)'!T373=chk_beam!T373,"","NO")</f>
        <v/>
      </c>
      <c r="U373" t="str">
        <f>IF('SP2TE(CH)'!U373=chk_beam!U373,"","NO")</f>
        <v/>
      </c>
      <c r="V373" t="str">
        <f>IF('SP2TE(CH)'!V373=chk_beam!V373,"","NO")</f>
        <v/>
      </c>
      <c r="W373" t="str">
        <f>IF('SP2TE(CH)'!W373=chk_beam!W373,"","NO")</f>
        <v/>
      </c>
      <c r="X373" t="str">
        <f>IF('SP2TE(CH)'!X373=chk_beam!X373,"","NO")</f>
        <v/>
      </c>
      <c r="Y373" t="str">
        <f>IF('SP2TE(CH)'!Y373=chk_beam!Y373,"","NO")</f>
        <v/>
      </c>
    </row>
    <row r="374" spans="1:25">
      <c r="A374" t="str">
        <f>IF('SP2TE(CH)'!A374=chk_beam!A374,"","NO")</f>
        <v/>
      </c>
      <c r="B374" t="str">
        <f>IF('SP2TE(CH)'!B374=chk_beam!B374,"","NO")</f>
        <v/>
      </c>
      <c r="C374" t="str">
        <f>IF('SP2TE(CH)'!C374=chk_beam!C374,"","NO")</f>
        <v/>
      </c>
      <c r="D374" t="str">
        <f>IF('SP2TE(CH)'!D374=chk_beam!D374,"","NO")</f>
        <v/>
      </c>
      <c r="E374" t="str">
        <f>IF('SP2TE(CH)'!E374=chk_beam!E374,"","NO")</f>
        <v/>
      </c>
      <c r="F374" t="str">
        <f>IF('SP2TE(CH)'!F374=chk_beam!F374,"","NO")</f>
        <v/>
      </c>
      <c r="G374" t="str">
        <f>IF('SP2TE(CH)'!G374=chk_beam!G374,"","NO")</f>
        <v/>
      </c>
      <c r="H374" s="74" t="str">
        <f>IF('SP2TE(CH)'!H374=chk_beam!H374,"","NO")</f>
        <v/>
      </c>
      <c r="I374" s="74" t="str">
        <f>IF('SP2TE(CH)'!I374=chk_beam!I374,"","NO")</f>
        <v/>
      </c>
      <c r="J374" s="74" t="str">
        <f>IF('SP2TE(CH)'!J374=chk_beam!J374,"","NO")</f>
        <v/>
      </c>
      <c r="K374" s="74" t="str">
        <f>IF('SP2TE(CH)'!K374=chk_beam!K374,"","NO")</f>
        <v/>
      </c>
      <c r="L374" s="74" t="str">
        <f>IF('SP2TE(CH)'!L374=chk_beam!L374,"","NO")</f>
        <v/>
      </c>
      <c r="M374" s="74" t="str">
        <f>IF('SP2TE(CH)'!M374=chk_beam!M374,"","NO")</f>
        <v/>
      </c>
      <c r="N374" s="74" t="str">
        <f>IF('SP2TE(CH)'!N374=chk_beam!N374,"","NO")</f>
        <v/>
      </c>
      <c r="O374" s="74" t="str">
        <f>IF('SP2TE(CH)'!O374=chk_beam!O374,"","NO")</f>
        <v/>
      </c>
      <c r="P374" t="str">
        <f>IF('SP2TE(CH)'!P374=chk_beam!P374,"","NO")</f>
        <v/>
      </c>
      <c r="Q374" t="str">
        <f>IF('SP2TE(CH)'!Q374=chk_beam!Q374,"","NO")</f>
        <v/>
      </c>
      <c r="R374" t="str">
        <f>IF('SP2TE(CH)'!R374=chk_beam!R374,"","NO")</f>
        <v/>
      </c>
      <c r="S374" t="str">
        <f>IF('SP2TE(CH)'!S374=chk_beam!S374,"","NO")</f>
        <v/>
      </c>
      <c r="T374" t="str">
        <f>IF('SP2TE(CH)'!T374=chk_beam!T374,"","NO")</f>
        <v/>
      </c>
      <c r="U374" t="str">
        <f>IF('SP2TE(CH)'!U374=chk_beam!U374,"","NO")</f>
        <v/>
      </c>
      <c r="V374" t="str">
        <f>IF('SP2TE(CH)'!V374=chk_beam!V374,"","NO")</f>
        <v/>
      </c>
      <c r="W374" t="str">
        <f>IF('SP2TE(CH)'!W374=chk_beam!W374,"","NO")</f>
        <v/>
      </c>
      <c r="X374" t="str">
        <f>IF('SP2TE(CH)'!X374=chk_beam!X374,"","NO")</f>
        <v/>
      </c>
      <c r="Y374" t="str">
        <f>IF('SP2TE(CH)'!Y374=chk_beam!Y374,"","NO")</f>
        <v/>
      </c>
    </row>
    <row r="375" spans="1:25">
      <c r="A375" t="str">
        <f>IF('SP2TE(CH)'!A375=chk_beam!A375,"","NO")</f>
        <v/>
      </c>
      <c r="B375" t="str">
        <f>IF('SP2TE(CH)'!B375=chk_beam!B375,"","NO")</f>
        <v/>
      </c>
      <c r="C375" t="str">
        <f>IF('SP2TE(CH)'!C375=chk_beam!C375,"","NO")</f>
        <v/>
      </c>
      <c r="D375" t="str">
        <f>IF('SP2TE(CH)'!D375=chk_beam!D375,"","NO")</f>
        <v/>
      </c>
      <c r="E375" t="str">
        <f>IF('SP2TE(CH)'!E375=chk_beam!E375,"","NO")</f>
        <v/>
      </c>
      <c r="F375" t="str">
        <f>IF('SP2TE(CH)'!F375=chk_beam!F375,"","NO")</f>
        <v/>
      </c>
      <c r="G375" t="str">
        <f>IF('SP2TE(CH)'!G375=chk_beam!G375,"","NO")</f>
        <v/>
      </c>
      <c r="H375" s="74" t="str">
        <f>IF('SP2TE(CH)'!H375=chk_beam!H375,"","NO")</f>
        <v/>
      </c>
      <c r="I375" s="74" t="str">
        <f>IF('SP2TE(CH)'!I375=chk_beam!I375,"","NO")</f>
        <v/>
      </c>
      <c r="J375" s="74" t="str">
        <f>IF('SP2TE(CH)'!J375=chk_beam!J375,"","NO")</f>
        <v/>
      </c>
      <c r="K375" s="74" t="str">
        <f>IF('SP2TE(CH)'!K375=chk_beam!K375,"","NO")</f>
        <v/>
      </c>
      <c r="L375" s="74" t="str">
        <f>IF('SP2TE(CH)'!L375=chk_beam!L375,"","NO")</f>
        <v/>
      </c>
      <c r="M375" s="74" t="str">
        <f>IF('SP2TE(CH)'!M375=chk_beam!M375,"","NO")</f>
        <v/>
      </c>
      <c r="N375" s="74" t="str">
        <f>IF('SP2TE(CH)'!N375=chk_beam!N375,"","NO")</f>
        <v/>
      </c>
      <c r="O375" s="74" t="str">
        <f>IF('SP2TE(CH)'!O375=chk_beam!O375,"","NO")</f>
        <v/>
      </c>
      <c r="P375" t="str">
        <f>IF('SP2TE(CH)'!P375=chk_beam!P375,"","NO")</f>
        <v/>
      </c>
      <c r="Q375" t="str">
        <f>IF('SP2TE(CH)'!Q375=chk_beam!Q375,"","NO")</f>
        <v/>
      </c>
      <c r="R375" t="str">
        <f>IF('SP2TE(CH)'!R375=chk_beam!R375,"","NO")</f>
        <v/>
      </c>
      <c r="S375" t="str">
        <f>IF('SP2TE(CH)'!S375=chk_beam!S375,"","NO")</f>
        <v/>
      </c>
      <c r="T375" t="str">
        <f>IF('SP2TE(CH)'!T375=chk_beam!T375,"","NO")</f>
        <v/>
      </c>
      <c r="U375" t="str">
        <f>IF('SP2TE(CH)'!U375=chk_beam!U375,"","NO")</f>
        <v/>
      </c>
      <c r="V375" t="str">
        <f>IF('SP2TE(CH)'!V375=chk_beam!V375,"","NO")</f>
        <v/>
      </c>
      <c r="W375" t="str">
        <f>IF('SP2TE(CH)'!W375=chk_beam!W375,"","NO")</f>
        <v/>
      </c>
      <c r="X375" t="str">
        <f>IF('SP2TE(CH)'!X375=chk_beam!X375,"","NO")</f>
        <v/>
      </c>
      <c r="Y375" t="str">
        <f>IF('SP2TE(CH)'!Y375=chk_beam!Y375,"","NO")</f>
        <v/>
      </c>
    </row>
    <row r="376" spans="1:25">
      <c r="A376" t="str">
        <f>IF('SP2TE(CH)'!A376=chk_beam!A376,"","NO")</f>
        <v/>
      </c>
      <c r="B376" t="str">
        <f>IF('SP2TE(CH)'!B376=chk_beam!B376,"","NO")</f>
        <v/>
      </c>
      <c r="C376" t="str">
        <f>IF('SP2TE(CH)'!C376=chk_beam!C376,"","NO")</f>
        <v/>
      </c>
      <c r="D376" t="str">
        <f>IF('SP2TE(CH)'!D376=chk_beam!D376,"","NO")</f>
        <v/>
      </c>
      <c r="E376" t="str">
        <f>IF('SP2TE(CH)'!E376=chk_beam!E376,"","NO")</f>
        <v/>
      </c>
      <c r="F376" t="str">
        <f>IF('SP2TE(CH)'!F376=chk_beam!F376,"","NO")</f>
        <v/>
      </c>
      <c r="G376" t="str">
        <f>IF('SP2TE(CH)'!G376=chk_beam!G376,"","NO")</f>
        <v/>
      </c>
      <c r="H376" s="74" t="str">
        <f>IF('SP2TE(CH)'!H376=chk_beam!H376,"","NO")</f>
        <v/>
      </c>
      <c r="I376" s="74" t="str">
        <f>IF('SP2TE(CH)'!I376=chk_beam!I376,"","NO")</f>
        <v/>
      </c>
      <c r="J376" s="74" t="str">
        <f>IF('SP2TE(CH)'!J376=chk_beam!J376,"","NO")</f>
        <v/>
      </c>
      <c r="K376" s="74" t="str">
        <f>IF('SP2TE(CH)'!K376=chk_beam!K376,"","NO")</f>
        <v/>
      </c>
      <c r="L376" s="74" t="str">
        <f>IF('SP2TE(CH)'!L376=chk_beam!L376,"","NO")</f>
        <v/>
      </c>
      <c r="M376" s="74" t="str">
        <f>IF('SP2TE(CH)'!M376=chk_beam!M376,"","NO")</f>
        <v/>
      </c>
      <c r="N376" s="74" t="str">
        <f>IF('SP2TE(CH)'!N376=chk_beam!N376,"","NO")</f>
        <v/>
      </c>
      <c r="O376" s="74" t="str">
        <f>IF('SP2TE(CH)'!O376=chk_beam!O376,"","NO")</f>
        <v/>
      </c>
      <c r="P376" t="str">
        <f>IF('SP2TE(CH)'!P376=chk_beam!P376,"","NO")</f>
        <v/>
      </c>
      <c r="Q376" t="str">
        <f>IF('SP2TE(CH)'!Q376=chk_beam!Q376,"","NO")</f>
        <v/>
      </c>
      <c r="R376" t="str">
        <f>IF('SP2TE(CH)'!R376=chk_beam!R376,"","NO")</f>
        <v/>
      </c>
      <c r="S376" t="str">
        <f>IF('SP2TE(CH)'!S376=chk_beam!S376,"","NO")</f>
        <v/>
      </c>
      <c r="T376" t="str">
        <f>IF('SP2TE(CH)'!T376=chk_beam!T376,"","NO")</f>
        <v/>
      </c>
      <c r="U376" t="str">
        <f>IF('SP2TE(CH)'!U376=chk_beam!U376,"","NO")</f>
        <v/>
      </c>
      <c r="V376" t="str">
        <f>IF('SP2TE(CH)'!V376=chk_beam!V376,"","NO")</f>
        <v/>
      </c>
      <c r="W376" t="str">
        <f>IF('SP2TE(CH)'!W376=chk_beam!W376,"","NO")</f>
        <v/>
      </c>
      <c r="X376" t="str">
        <f>IF('SP2TE(CH)'!X376=chk_beam!X376,"","NO")</f>
        <v/>
      </c>
      <c r="Y376" t="str">
        <f>IF('SP2TE(CH)'!Y376=chk_beam!Y376,"","NO")</f>
        <v/>
      </c>
    </row>
    <row r="377" spans="1:25">
      <c r="A377" t="str">
        <f>IF('SP2TE(CH)'!A377=chk_beam!A377,"","NO")</f>
        <v/>
      </c>
      <c r="B377" t="str">
        <f>IF('SP2TE(CH)'!B377=chk_beam!B377,"","NO")</f>
        <v/>
      </c>
      <c r="C377" t="str">
        <f>IF('SP2TE(CH)'!C377=chk_beam!C377,"","NO")</f>
        <v/>
      </c>
      <c r="D377" t="str">
        <f>IF('SP2TE(CH)'!D377=chk_beam!D377,"","NO")</f>
        <v/>
      </c>
      <c r="E377" t="str">
        <f>IF('SP2TE(CH)'!E377=chk_beam!E377,"","NO")</f>
        <v/>
      </c>
      <c r="F377" t="str">
        <f>IF('SP2TE(CH)'!F377=chk_beam!F377,"","NO")</f>
        <v/>
      </c>
      <c r="G377" t="str">
        <f>IF('SP2TE(CH)'!G377=chk_beam!G377,"","NO")</f>
        <v/>
      </c>
      <c r="H377" s="74" t="str">
        <f>IF('SP2TE(CH)'!H377=chk_beam!H377,"","NO")</f>
        <v/>
      </c>
      <c r="I377" s="74" t="str">
        <f>IF('SP2TE(CH)'!I377=chk_beam!I377,"","NO")</f>
        <v/>
      </c>
      <c r="J377" s="74" t="str">
        <f>IF('SP2TE(CH)'!J377=chk_beam!J377,"","NO")</f>
        <v/>
      </c>
      <c r="K377" s="74" t="str">
        <f>IF('SP2TE(CH)'!K377=chk_beam!K377,"","NO")</f>
        <v/>
      </c>
      <c r="L377" s="74" t="str">
        <f>IF('SP2TE(CH)'!L377=chk_beam!L377,"","NO")</f>
        <v/>
      </c>
      <c r="M377" s="74" t="str">
        <f>IF('SP2TE(CH)'!M377=chk_beam!M377,"","NO")</f>
        <v/>
      </c>
      <c r="N377" s="74" t="str">
        <f>IF('SP2TE(CH)'!N377=chk_beam!N377,"","NO")</f>
        <v/>
      </c>
      <c r="O377" s="74" t="str">
        <f>IF('SP2TE(CH)'!O377=chk_beam!O377,"","NO")</f>
        <v/>
      </c>
      <c r="P377" t="str">
        <f>IF('SP2TE(CH)'!P377=chk_beam!P377,"","NO")</f>
        <v/>
      </c>
      <c r="Q377" t="str">
        <f>IF('SP2TE(CH)'!Q377=chk_beam!Q377,"","NO")</f>
        <v/>
      </c>
      <c r="R377" t="str">
        <f>IF('SP2TE(CH)'!R377=chk_beam!R377,"","NO")</f>
        <v/>
      </c>
      <c r="S377" t="str">
        <f>IF('SP2TE(CH)'!S377=chk_beam!S377,"","NO")</f>
        <v/>
      </c>
      <c r="T377" t="str">
        <f>IF('SP2TE(CH)'!T377=chk_beam!T377,"","NO")</f>
        <v/>
      </c>
      <c r="U377" t="str">
        <f>IF('SP2TE(CH)'!U377=chk_beam!U377,"","NO")</f>
        <v/>
      </c>
      <c r="V377" t="str">
        <f>IF('SP2TE(CH)'!V377=chk_beam!V377,"","NO")</f>
        <v/>
      </c>
      <c r="W377" t="str">
        <f>IF('SP2TE(CH)'!W377=chk_beam!W377,"","NO")</f>
        <v/>
      </c>
      <c r="X377" t="str">
        <f>IF('SP2TE(CH)'!X377=chk_beam!X377,"","NO")</f>
        <v/>
      </c>
      <c r="Y377" t="str">
        <f>IF('SP2TE(CH)'!Y377=chk_beam!Y377,"","NO")</f>
        <v/>
      </c>
    </row>
    <row r="378" spans="1:25">
      <c r="A378" t="str">
        <f>IF('SP2TE(CH)'!A378=chk_beam!A378,"","NO")</f>
        <v/>
      </c>
      <c r="B378" t="str">
        <f>IF('SP2TE(CH)'!B378=chk_beam!B378,"","NO")</f>
        <v/>
      </c>
      <c r="C378" t="str">
        <f>IF('SP2TE(CH)'!C378=chk_beam!C378,"","NO")</f>
        <v/>
      </c>
      <c r="D378" t="str">
        <f>IF('SP2TE(CH)'!D378=chk_beam!D378,"","NO")</f>
        <v/>
      </c>
      <c r="E378" t="str">
        <f>IF('SP2TE(CH)'!E378=chk_beam!E378,"","NO")</f>
        <v/>
      </c>
      <c r="F378" t="str">
        <f>IF('SP2TE(CH)'!F378=chk_beam!F378,"","NO")</f>
        <v/>
      </c>
      <c r="G378" t="str">
        <f>IF('SP2TE(CH)'!G378=chk_beam!G378,"","NO")</f>
        <v/>
      </c>
      <c r="H378" s="74" t="str">
        <f>IF('SP2TE(CH)'!H378=chk_beam!H378,"","NO")</f>
        <v/>
      </c>
      <c r="I378" s="74" t="str">
        <f>IF('SP2TE(CH)'!I378=chk_beam!I378,"","NO")</f>
        <v/>
      </c>
      <c r="J378" s="74" t="str">
        <f>IF('SP2TE(CH)'!J378=chk_beam!J378,"","NO")</f>
        <v/>
      </c>
      <c r="K378" s="74" t="str">
        <f>IF('SP2TE(CH)'!K378=chk_beam!K378,"","NO")</f>
        <v/>
      </c>
      <c r="L378" s="74" t="str">
        <f>IF('SP2TE(CH)'!L378=chk_beam!L378,"","NO")</f>
        <v/>
      </c>
      <c r="M378" s="74" t="str">
        <f>IF('SP2TE(CH)'!M378=chk_beam!M378,"","NO")</f>
        <v/>
      </c>
      <c r="N378" s="74" t="str">
        <f>IF('SP2TE(CH)'!N378=chk_beam!N378,"","NO")</f>
        <v/>
      </c>
      <c r="O378" s="74" t="str">
        <f>IF('SP2TE(CH)'!O378=chk_beam!O378,"","NO")</f>
        <v/>
      </c>
      <c r="P378" t="str">
        <f>IF('SP2TE(CH)'!P378=chk_beam!P378,"","NO")</f>
        <v/>
      </c>
      <c r="Q378" t="str">
        <f>IF('SP2TE(CH)'!Q378=chk_beam!Q378,"","NO")</f>
        <v/>
      </c>
      <c r="R378" t="str">
        <f>IF('SP2TE(CH)'!R378=chk_beam!R378,"","NO")</f>
        <v/>
      </c>
      <c r="S378" t="str">
        <f>IF('SP2TE(CH)'!S378=chk_beam!S378,"","NO")</f>
        <v/>
      </c>
      <c r="T378" t="str">
        <f>IF('SP2TE(CH)'!T378=chk_beam!T378,"","NO")</f>
        <v/>
      </c>
      <c r="U378" t="str">
        <f>IF('SP2TE(CH)'!U378=chk_beam!U378,"","NO")</f>
        <v/>
      </c>
      <c r="V378" t="str">
        <f>IF('SP2TE(CH)'!V378=chk_beam!V378,"","NO")</f>
        <v/>
      </c>
      <c r="W378" t="str">
        <f>IF('SP2TE(CH)'!W378=chk_beam!W378,"","NO")</f>
        <v/>
      </c>
      <c r="X378" t="str">
        <f>IF('SP2TE(CH)'!X378=chk_beam!X378,"","NO")</f>
        <v/>
      </c>
      <c r="Y378" t="str">
        <f>IF('SP2TE(CH)'!Y378=chk_beam!Y378,"","NO")</f>
        <v/>
      </c>
    </row>
    <row r="379" spans="1:25">
      <c r="A379" t="str">
        <f>IF('SP2TE(CH)'!A379=chk_beam!A379,"","NO")</f>
        <v/>
      </c>
      <c r="B379" t="str">
        <f>IF('SP2TE(CH)'!B379=chk_beam!B379,"","NO")</f>
        <v/>
      </c>
      <c r="C379" t="str">
        <f>IF('SP2TE(CH)'!C379=chk_beam!C379,"","NO")</f>
        <v/>
      </c>
      <c r="D379" t="str">
        <f>IF('SP2TE(CH)'!D379=chk_beam!D379,"","NO")</f>
        <v/>
      </c>
      <c r="E379" t="str">
        <f>IF('SP2TE(CH)'!E379=chk_beam!E379,"","NO")</f>
        <v/>
      </c>
      <c r="F379" t="str">
        <f>IF('SP2TE(CH)'!F379=chk_beam!F379,"","NO")</f>
        <v/>
      </c>
      <c r="G379" t="str">
        <f>IF('SP2TE(CH)'!G379=chk_beam!G379,"","NO")</f>
        <v/>
      </c>
      <c r="H379" s="74" t="str">
        <f>IF('SP2TE(CH)'!H379=chk_beam!H379,"","NO")</f>
        <v/>
      </c>
      <c r="I379" s="74" t="str">
        <f>IF('SP2TE(CH)'!I379=chk_beam!I379,"","NO")</f>
        <v/>
      </c>
      <c r="J379" s="74" t="str">
        <f>IF('SP2TE(CH)'!J379=chk_beam!J379,"","NO")</f>
        <v/>
      </c>
      <c r="K379" s="74" t="str">
        <f>IF('SP2TE(CH)'!K379=chk_beam!K379,"","NO")</f>
        <v/>
      </c>
      <c r="L379" s="74" t="str">
        <f>IF('SP2TE(CH)'!L379=chk_beam!L379,"","NO")</f>
        <v/>
      </c>
      <c r="M379" s="74" t="str">
        <f>IF('SP2TE(CH)'!M379=chk_beam!M379,"","NO")</f>
        <v/>
      </c>
      <c r="N379" s="74" t="str">
        <f>IF('SP2TE(CH)'!N379=chk_beam!N379,"","NO")</f>
        <v/>
      </c>
      <c r="O379" s="74" t="str">
        <f>IF('SP2TE(CH)'!O379=chk_beam!O379,"","NO")</f>
        <v/>
      </c>
      <c r="P379" t="str">
        <f>IF('SP2TE(CH)'!P379=chk_beam!P379,"","NO")</f>
        <v/>
      </c>
      <c r="Q379" t="str">
        <f>IF('SP2TE(CH)'!Q379=chk_beam!Q379,"","NO")</f>
        <v/>
      </c>
      <c r="R379" t="str">
        <f>IF('SP2TE(CH)'!R379=chk_beam!R379,"","NO")</f>
        <v/>
      </c>
      <c r="S379" t="str">
        <f>IF('SP2TE(CH)'!S379=chk_beam!S379,"","NO")</f>
        <v/>
      </c>
      <c r="T379" t="str">
        <f>IF('SP2TE(CH)'!T379=chk_beam!T379,"","NO")</f>
        <v/>
      </c>
      <c r="U379" t="str">
        <f>IF('SP2TE(CH)'!U379=chk_beam!U379,"","NO")</f>
        <v/>
      </c>
      <c r="V379" t="str">
        <f>IF('SP2TE(CH)'!V379=chk_beam!V379,"","NO")</f>
        <v/>
      </c>
      <c r="W379" t="str">
        <f>IF('SP2TE(CH)'!W379=chk_beam!W379,"","NO")</f>
        <v/>
      </c>
      <c r="X379" t="str">
        <f>IF('SP2TE(CH)'!X379=chk_beam!X379,"","NO")</f>
        <v/>
      </c>
      <c r="Y379" t="str">
        <f>IF('SP2TE(CH)'!Y379=chk_beam!Y379,"","NO")</f>
        <v/>
      </c>
    </row>
    <row r="380" spans="1:25">
      <c r="A380" t="str">
        <f>IF('SP2TE(CH)'!A380=chk_beam!A380,"","NO")</f>
        <v/>
      </c>
      <c r="B380" t="str">
        <f>IF('SP2TE(CH)'!B380=chk_beam!B380,"","NO")</f>
        <v/>
      </c>
      <c r="C380" t="str">
        <f>IF('SP2TE(CH)'!C380=chk_beam!C380,"","NO")</f>
        <v/>
      </c>
      <c r="D380" t="str">
        <f>IF('SP2TE(CH)'!D380=chk_beam!D380,"","NO")</f>
        <v/>
      </c>
      <c r="E380" t="str">
        <f>IF('SP2TE(CH)'!E380=chk_beam!E380,"","NO")</f>
        <v/>
      </c>
      <c r="F380" t="str">
        <f>IF('SP2TE(CH)'!F380=chk_beam!F380,"","NO")</f>
        <v/>
      </c>
      <c r="G380" t="str">
        <f>IF('SP2TE(CH)'!G380=chk_beam!G380,"","NO")</f>
        <v/>
      </c>
      <c r="H380" s="74" t="str">
        <f>IF('SP2TE(CH)'!H380=chk_beam!H380,"","NO")</f>
        <v/>
      </c>
      <c r="I380" s="74" t="str">
        <f>IF('SP2TE(CH)'!I380=chk_beam!I380,"","NO")</f>
        <v/>
      </c>
      <c r="J380" s="74" t="str">
        <f>IF('SP2TE(CH)'!J380=chk_beam!J380,"","NO")</f>
        <v/>
      </c>
      <c r="K380" s="74" t="str">
        <f>IF('SP2TE(CH)'!K380=chk_beam!K380,"","NO")</f>
        <v/>
      </c>
      <c r="L380" s="74" t="str">
        <f>IF('SP2TE(CH)'!L380=chk_beam!L380,"","NO")</f>
        <v/>
      </c>
      <c r="M380" s="74" t="str">
        <f>IF('SP2TE(CH)'!M380=chk_beam!M380,"","NO")</f>
        <v/>
      </c>
      <c r="N380" s="74" t="str">
        <f>IF('SP2TE(CH)'!N380=chk_beam!N380,"","NO")</f>
        <v/>
      </c>
      <c r="O380" s="74" t="str">
        <f>IF('SP2TE(CH)'!O380=chk_beam!O380,"","NO")</f>
        <v/>
      </c>
      <c r="P380" t="str">
        <f>IF('SP2TE(CH)'!P380=chk_beam!P380,"","NO")</f>
        <v/>
      </c>
      <c r="Q380" t="str">
        <f>IF('SP2TE(CH)'!Q380=chk_beam!Q380,"","NO")</f>
        <v/>
      </c>
      <c r="R380" t="str">
        <f>IF('SP2TE(CH)'!R380=chk_beam!R380,"","NO")</f>
        <v/>
      </c>
      <c r="S380" t="str">
        <f>IF('SP2TE(CH)'!S380=chk_beam!S380,"","NO")</f>
        <v/>
      </c>
      <c r="T380" t="str">
        <f>IF('SP2TE(CH)'!T380=chk_beam!T380,"","NO")</f>
        <v/>
      </c>
      <c r="U380" t="str">
        <f>IF('SP2TE(CH)'!U380=chk_beam!U380,"","NO")</f>
        <v/>
      </c>
      <c r="V380" t="str">
        <f>IF('SP2TE(CH)'!V380=chk_beam!V380,"","NO")</f>
        <v/>
      </c>
      <c r="W380" t="str">
        <f>IF('SP2TE(CH)'!W380=chk_beam!W380,"","NO")</f>
        <v/>
      </c>
      <c r="X380" t="str">
        <f>IF('SP2TE(CH)'!X380=chk_beam!X380,"","NO")</f>
        <v/>
      </c>
      <c r="Y380" t="str">
        <f>IF('SP2TE(CH)'!Y380=chk_beam!Y380,"","NO")</f>
        <v/>
      </c>
    </row>
    <row r="381" spans="1:25">
      <c r="A381" t="str">
        <f>IF('SP2TE(CH)'!A381=chk_beam!A381,"","NO")</f>
        <v/>
      </c>
      <c r="B381" t="str">
        <f>IF('SP2TE(CH)'!B381=chk_beam!B381,"","NO")</f>
        <v/>
      </c>
      <c r="C381" t="str">
        <f>IF('SP2TE(CH)'!C381=chk_beam!C381,"","NO")</f>
        <v/>
      </c>
      <c r="D381" t="str">
        <f>IF('SP2TE(CH)'!D381=chk_beam!D381,"","NO")</f>
        <v/>
      </c>
      <c r="E381" t="str">
        <f>IF('SP2TE(CH)'!E381=chk_beam!E381,"","NO")</f>
        <v/>
      </c>
      <c r="F381" t="str">
        <f>IF('SP2TE(CH)'!F381=chk_beam!F381,"","NO")</f>
        <v/>
      </c>
      <c r="G381" t="str">
        <f>IF('SP2TE(CH)'!G381=chk_beam!G381,"","NO")</f>
        <v/>
      </c>
      <c r="H381" s="74" t="str">
        <f>IF('SP2TE(CH)'!H381=chk_beam!H381,"","NO")</f>
        <v/>
      </c>
      <c r="I381" s="74" t="str">
        <f>IF('SP2TE(CH)'!I381=chk_beam!I381,"","NO")</f>
        <v/>
      </c>
      <c r="J381" s="74" t="str">
        <f>IF('SP2TE(CH)'!J381=chk_beam!J381,"","NO")</f>
        <v/>
      </c>
      <c r="K381" s="74" t="str">
        <f>IF('SP2TE(CH)'!K381=chk_beam!K381,"","NO")</f>
        <v/>
      </c>
      <c r="L381" s="74" t="str">
        <f>IF('SP2TE(CH)'!L381=chk_beam!L381,"","NO")</f>
        <v/>
      </c>
      <c r="M381" s="74" t="str">
        <f>IF('SP2TE(CH)'!M381=chk_beam!M381,"","NO")</f>
        <v/>
      </c>
      <c r="N381" s="74" t="str">
        <f>IF('SP2TE(CH)'!N381=chk_beam!N381,"","NO")</f>
        <v/>
      </c>
      <c r="O381" s="74" t="str">
        <f>IF('SP2TE(CH)'!O381=chk_beam!O381,"","NO")</f>
        <v/>
      </c>
      <c r="P381" t="str">
        <f>IF('SP2TE(CH)'!P381=chk_beam!P381,"","NO")</f>
        <v/>
      </c>
      <c r="Q381" t="str">
        <f>IF('SP2TE(CH)'!Q381=chk_beam!Q381,"","NO")</f>
        <v/>
      </c>
      <c r="R381" t="str">
        <f>IF('SP2TE(CH)'!R381=chk_beam!R381,"","NO")</f>
        <v/>
      </c>
      <c r="S381" t="str">
        <f>IF('SP2TE(CH)'!S381=chk_beam!S381,"","NO")</f>
        <v/>
      </c>
      <c r="T381" t="str">
        <f>IF('SP2TE(CH)'!T381=chk_beam!T381,"","NO")</f>
        <v/>
      </c>
      <c r="U381" t="str">
        <f>IF('SP2TE(CH)'!U381=chk_beam!U381,"","NO")</f>
        <v/>
      </c>
      <c r="V381" t="str">
        <f>IF('SP2TE(CH)'!V381=chk_beam!V381,"","NO")</f>
        <v/>
      </c>
      <c r="W381" t="str">
        <f>IF('SP2TE(CH)'!W381=chk_beam!W381,"","NO")</f>
        <v/>
      </c>
      <c r="X381" t="str">
        <f>IF('SP2TE(CH)'!X381=chk_beam!X381,"","NO")</f>
        <v/>
      </c>
      <c r="Y381" t="str">
        <f>IF('SP2TE(CH)'!Y381=chk_beam!Y381,"","NO")</f>
        <v/>
      </c>
    </row>
    <row r="382" spans="1:25">
      <c r="A382" t="str">
        <f>IF('SP2TE(CH)'!A382=chk_beam!A382,"","NO")</f>
        <v/>
      </c>
      <c r="B382" t="str">
        <f>IF('SP2TE(CH)'!B382=chk_beam!B382,"","NO")</f>
        <v/>
      </c>
      <c r="C382" t="str">
        <f>IF('SP2TE(CH)'!C382=chk_beam!C382,"","NO")</f>
        <v/>
      </c>
      <c r="D382" t="str">
        <f>IF('SP2TE(CH)'!D382=chk_beam!D382,"","NO")</f>
        <v/>
      </c>
      <c r="E382" t="str">
        <f>IF('SP2TE(CH)'!E382=chk_beam!E382,"","NO")</f>
        <v/>
      </c>
      <c r="F382" t="str">
        <f>IF('SP2TE(CH)'!F382=chk_beam!F382,"","NO")</f>
        <v/>
      </c>
      <c r="G382" t="str">
        <f>IF('SP2TE(CH)'!G382=chk_beam!G382,"","NO")</f>
        <v/>
      </c>
      <c r="H382" s="74" t="str">
        <f>IF('SP2TE(CH)'!H382=chk_beam!H382,"","NO")</f>
        <v/>
      </c>
      <c r="I382" s="74" t="str">
        <f>IF('SP2TE(CH)'!I382=chk_beam!I382,"","NO")</f>
        <v/>
      </c>
      <c r="J382" s="74" t="str">
        <f>IF('SP2TE(CH)'!J382=chk_beam!J382,"","NO")</f>
        <v/>
      </c>
      <c r="K382" s="74" t="str">
        <f>IF('SP2TE(CH)'!K382=chk_beam!K382,"","NO")</f>
        <v/>
      </c>
      <c r="L382" s="74" t="str">
        <f>IF('SP2TE(CH)'!L382=chk_beam!L382,"","NO")</f>
        <v/>
      </c>
      <c r="M382" s="74" t="str">
        <f>IF('SP2TE(CH)'!M382=chk_beam!M382,"","NO")</f>
        <v/>
      </c>
      <c r="N382" s="74" t="str">
        <f>IF('SP2TE(CH)'!N382=chk_beam!N382,"","NO")</f>
        <v/>
      </c>
      <c r="O382" s="74" t="str">
        <f>IF('SP2TE(CH)'!O382=chk_beam!O382,"","NO")</f>
        <v/>
      </c>
      <c r="P382" t="str">
        <f>IF('SP2TE(CH)'!P382=chk_beam!P382,"","NO")</f>
        <v/>
      </c>
      <c r="Q382" t="str">
        <f>IF('SP2TE(CH)'!Q382=chk_beam!Q382,"","NO")</f>
        <v/>
      </c>
      <c r="R382" t="str">
        <f>IF('SP2TE(CH)'!R382=chk_beam!R382,"","NO")</f>
        <v/>
      </c>
      <c r="S382" t="str">
        <f>IF('SP2TE(CH)'!S382=chk_beam!S382,"","NO")</f>
        <v/>
      </c>
      <c r="T382" t="str">
        <f>IF('SP2TE(CH)'!T382=chk_beam!T382,"","NO")</f>
        <v/>
      </c>
      <c r="U382" t="str">
        <f>IF('SP2TE(CH)'!U382=chk_beam!U382,"","NO")</f>
        <v/>
      </c>
      <c r="V382" t="str">
        <f>IF('SP2TE(CH)'!V382=chk_beam!V382,"","NO")</f>
        <v/>
      </c>
      <c r="W382" t="str">
        <f>IF('SP2TE(CH)'!W382=chk_beam!W382,"","NO")</f>
        <v/>
      </c>
      <c r="X382" t="str">
        <f>IF('SP2TE(CH)'!X382=chk_beam!X382,"","NO")</f>
        <v/>
      </c>
      <c r="Y382" t="str">
        <f>IF('SP2TE(CH)'!Y382=chk_beam!Y382,"","NO")</f>
        <v/>
      </c>
    </row>
    <row r="383" spans="1:25">
      <c r="A383" t="str">
        <f>IF('SP2TE(CH)'!A383=chk_beam!A383,"","NO")</f>
        <v/>
      </c>
      <c r="B383" t="str">
        <f>IF('SP2TE(CH)'!B383=chk_beam!B383,"","NO")</f>
        <v/>
      </c>
      <c r="C383" t="str">
        <f>IF('SP2TE(CH)'!C383=chk_beam!C383,"","NO")</f>
        <v/>
      </c>
      <c r="D383" t="str">
        <f>IF('SP2TE(CH)'!D383=chk_beam!D383,"","NO")</f>
        <v/>
      </c>
      <c r="E383" t="str">
        <f>IF('SP2TE(CH)'!E383=chk_beam!E383,"","NO")</f>
        <v/>
      </c>
      <c r="F383" t="str">
        <f>IF('SP2TE(CH)'!F383=chk_beam!F383,"","NO")</f>
        <v/>
      </c>
      <c r="G383" t="str">
        <f>IF('SP2TE(CH)'!G383=chk_beam!G383,"","NO")</f>
        <v/>
      </c>
      <c r="H383" s="74" t="str">
        <f>IF('SP2TE(CH)'!H383=chk_beam!H383,"","NO")</f>
        <v/>
      </c>
      <c r="I383" s="74" t="str">
        <f>IF('SP2TE(CH)'!I383=chk_beam!I383,"","NO")</f>
        <v/>
      </c>
      <c r="J383" s="74" t="str">
        <f>IF('SP2TE(CH)'!J383=chk_beam!J383,"","NO")</f>
        <v/>
      </c>
      <c r="K383" s="74" t="str">
        <f>IF('SP2TE(CH)'!K383=chk_beam!K383,"","NO")</f>
        <v/>
      </c>
      <c r="L383" s="74" t="str">
        <f>IF('SP2TE(CH)'!L383=chk_beam!L383,"","NO")</f>
        <v/>
      </c>
      <c r="M383" s="74" t="str">
        <f>IF('SP2TE(CH)'!M383=chk_beam!M383,"","NO")</f>
        <v/>
      </c>
      <c r="N383" s="74" t="str">
        <f>IF('SP2TE(CH)'!N383=chk_beam!N383,"","NO")</f>
        <v/>
      </c>
      <c r="O383" s="74" t="str">
        <f>IF('SP2TE(CH)'!O383=chk_beam!O383,"","NO")</f>
        <v/>
      </c>
      <c r="P383" t="str">
        <f>IF('SP2TE(CH)'!P383=chk_beam!P383,"","NO")</f>
        <v/>
      </c>
      <c r="Q383" t="str">
        <f>IF('SP2TE(CH)'!Q383=chk_beam!Q383,"","NO")</f>
        <v/>
      </c>
      <c r="R383" t="str">
        <f>IF('SP2TE(CH)'!R383=chk_beam!R383,"","NO")</f>
        <v/>
      </c>
      <c r="S383" t="str">
        <f>IF('SP2TE(CH)'!S383=chk_beam!S383,"","NO")</f>
        <v/>
      </c>
      <c r="T383" t="str">
        <f>IF('SP2TE(CH)'!T383=chk_beam!T383,"","NO")</f>
        <v/>
      </c>
      <c r="U383" t="str">
        <f>IF('SP2TE(CH)'!U383=chk_beam!U383,"","NO")</f>
        <v/>
      </c>
      <c r="V383" t="str">
        <f>IF('SP2TE(CH)'!V383=chk_beam!V383,"","NO")</f>
        <v/>
      </c>
      <c r="W383" t="str">
        <f>IF('SP2TE(CH)'!W383=chk_beam!W383,"","NO")</f>
        <v/>
      </c>
      <c r="X383" t="str">
        <f>IF('SP2TE(CH)'!X383=chk_beam!X383,"","NO")</f>
        <v/>
      </c>
      <c r="Y383" t="str">
        <f>IF('SP2TE(CH)'!Y383=chk_beam!Y383,"","NO")</f>
        <v/>
      </c>
    </row>
    <row r="384" spans="1:25">
      <c r="A384" t="str">
        <f>IF('SP2TE(CH)'!A384=chk_beam!A384,"","NO")</f>
        <v/>
      </c>
      <c r="B384" t="str">
        <f>IF('SP2TE(CH)'!B384=chk_beam!B384,"","NO")</f>
        <v/>
      </c>
      <c r="C384" t="str">
        <f>IF('SP2TE(CH)'!C384=chk_beam!C384,"","NO")</f>
        <v/>
      </c>
      <c r="D384" t="str">
        <f>IF('SP2TE(CH)'!D384=chk_beam!D384,"","NO")</f>
        <v/>
      </c>
      <c r="E384" t="str">
        <f>IF('SP2TE(CH)'!E384=chk_beam!E384,"","NO")</f>
        <v/>
      </c>
      <c r="F384" t="str">
        <f>IF('SP2TE(CH)'!F384=chk_beam!F384,"","NO")</f>
        <v/>
      </c>
      <c r="G384" t="str">
        <f>IF('SP2TE(CH)'!G384=chk_beam!G384,"","NO")</f>
        <v/>
      </c>
      <c r="H384" s="74" t="str">
        <f>IF('SP2TE(CH)'!H384=chk_beam!H384,"","NO")</f>
        <v/>
      </c>
      <c r="I384" s="74" t="str">
        <f>IF('SP2TE(CH)'!I384=chk_beam!I384,"","NO")</f>
        <v/>
      </c>
      <c r="J384" s="74" t="str">
        <f>IF('SP2TE(CH)'!J384=chk_beam!J384,"","NO")</f>
        <v/>
      </c>
      <c r="K384" s="74" t="str">
        <f>IF('SP2TE(CH)'!K384=chk_beam!K384,"","NO")</f>
        <v/>
      </c>
      <c r="L384" s="74" t="str">
        <f>IF('SP2TE(CH)'!L384=chk_beam!L384,"","NO")</f>
        <v/>
      </c>
      <c r="M384" s="74" t="str">
        <f>IF('SP2TE(CH)'!M384=chk_beam!M384,"","NO")</f>
        <v/>
      </c>
      <c r="N384" s="74" t="str">
        <f>IF('SP2TE(CH)'!N384=chk_beam!N384,"","NO")</f>
        <v/>
      </c>
      <c r="O384" s="74" t="str">
        <f>IF('SP2TE(CH)'!O384=chk_beam!O384,"","NO")</f>
        <v/>
      </c>
      <c r="P384" t="str">
        <f>IF('SP2TE(CH)'!P384=chk_beam!P384,"","NO")</f>
        <v/>
      </c>
      <c r="Q384" t="str">
        <f>IF('SP2TE(CH)'!Q384=chk_beam!Q384,"","NO")</f>
        <v/>
      </c>
      <c r="R384" t="str">
        <f>IF('SP2TE(CH)'!R384=chk_beam!R384,"","NO")</f>
        <v/>
      </c>
      <c r="S384" t="str">
        <f>IF('SP2TE(CH)'!S384=chk_beam!S384,"","NO")</f>
        <v/>
      </c>
      <c r="T384" t="str">
        <f>IF('SP2TE(CH)'!T384=chk_beam!T384,"","NO")</f>
        <v/>
      </c>
      <c r="U384" t="str">
        <f>IF('SP2TE(CH)'!U384=chk_beam!U384,"","NO")</f>
        <v/>
      </c>
      <c r="V384" t="str">
        <f>IF('SP2TE(CH)'!V384=chk_beam!V384,"","NO")</f>
        <v/>
      </c>
      <c r="W384" t="str">
        <f>IF('SP2TE(CH)'!W384=chk_beam!W384,"","NO")</f>
        <v/>
      </c>
      <c r="X384" t="str">
        <f>IF('SP2TE(CH)'!X384=chk_beam!X384,"","NO")</f>
        <v/>
      </c>
      <c r="Y384" t="str">
        <f>IF('SP2TE(CH)'!Y384=chk_beam!Y384,"","NO")</f>
        <v/>
      </c>
    </row>
    <row r="385" spans="1:25">
      <c r="A385" t="str">
        <f>IF('SP2TE(CH)'!A385=chk_beam!A385,"","NO")</f>
        <v/>
      </c>
      <c r="B385" t="str">
        <f>IF('SP2TE(CH)'!B385=chk_beam!B385,"","NO")</f>
        <v/>
      </c>
      <c r="C385" t="str">
        <f>IF('SP2TE(CH)'!C385=chk_beam!C385,"","NO")</f>
        <v/>
      </c>
      <c r="D385" t="str">
        <f>IF('SP2TE(CH)'!D385=chk_beam!D385,"","NO")</f>
        <v/>
      </c>
      <c r="E385" t="str">
        <f>IF('SP2TE(CH)'!E385=chk_beam!E385,"","NO")</f>
        <v/>
      </c>
      <c r="F385" t="str">
        <f>IF('SP2TE(CH)'!F385=chk_beam!F385,"","NO")</f>
        <v/>
      </c>
      <c r="G385" t="str">
        <f>IF('SP2TE(CH)'!G385=chk_beam!G385,"","NO")</f>
        <v/>
      </c>
      <c r="H385" s="74" t="str">
        <f>IF('SP2TE(CH)'!H385=chk_beam!H385,"","NO")</f>
        <v/>
      </c>
      <c r="I385" s="74" t="str">
        <f>IF('SP2TE(CH)'!I385=chk_beam!I385,"","NO")</f>
        <v/>
      </c>
      <c r="J385" s="74" t="str">
        <f>IF('SP2TE(CH)'!J385=chk_beam!J385,"","NO")</f>
        <v/>
      </c>
      <c r="K385" s="74" t="str">
        <f>IF('SP2TE(CH)'!K385=chk_beam!K385,"","NO")</f>
        <v/>
      </c>
      <c r="L385" s="74" t="str">
        <f>IF('SP2TE(CH)'!L385=chk_beam!L385,"","NO")</f>
        <v/>
      </c>
      <c r="M385" s="74" t="str">
        <f>IF('SP2TE(CH)'!M385=chk_beam!M385,"","NO")</f>
        <v/>
      </c>
      <c r="N385" s="74" t="str">
        <f>IF('SP2TE(CH)'!N385=chk_beam!N385,"","NO")</f>
        <v/>
      </c>
      <c r="O385" s="74" t="str">
        <f>IF('SP2TE(CH)'!O385=chk_beam!O385,"","NO")</f>
        <v/>
      </c>
      <c r="P385" t="str">
        <f>IF('SP2TE(CH)'!P385=chk_beam!P385,"","NO")</f>
        <v/>
      </c>
      <c r="Q385" t="str">
        <f>IF('SP2TE(CH)'!Q385=chk_beam!Q385,"","NO")</f>
        <v/>
      </c>
      <c r="R385" t="str">
        <f>IF('SP2TE(CH)'!R385=chk_beam!R385,"","NO")</f>
        <v/>
      </c>
      <c r="S385" t="str">
        <f>IF('SP2TE(CH)'!S385=chk_beam!S385,"","NO")</f>
        <v/>
      </c>
      <c r="T385" t="str">
        <f>IF('SP2TE(CH)'!T385=chk_beam!T385,"","NO")</f>
        <v/>
      </c>
      <c r="U385" t="str">
        <f>IF('SP2TE(CH)'!U385=chk_beam!U385,"","NO")</f>
        <v/>
      </c>
      <c r="V385" t="str">
        <f>IF('SP2TE(CH)'!V385=chk_beam!V385,"","NO")</f>
        <v/>
      </c>
      <c r="W385" t="str">
        <f>IF('SP2TE(CH)'!W385=chk_beam!W385,"","NO")</f>
        <v/>
      </c>
      <c r="X385" t="str">
        <f>IF('SP2TE(CH)'!X385=chk_beam!X385,"","NO")</f>
        <v/>
      </c>
      <c r="Y385" t="str">
        <f>IF('SP2TE(CH)'!Y385=chk_beam!Y385,"","NO")</f>
        <v/>
      </c>
    </row>
    <row r="386" spans="1:25">
      <c r="A386" t="str">
        <f>IF('SP2TE(CH)'!A386=chk_beam!A386,"","NO")</f>
        <v/>
      </c>
      <c r="B386" t="str">
        <f>IF('SP2TE(CH)'!B386=chk_beam!B386,"","NO")</f>
        <v/>
      </c>
      <c r="C386" t="str">
        <f>IF('SP2TE(CH)'!C386=chk_beam!C386,"","NO")</f>
        <v/>
      </c>
      <c r="D386" t="str">
        <f>IF('SP2TE(CH)'!D386=chk_beam!D386,"","NO")</f>
        <v/>
      </c>
      <c r="E386" t="str">
        <f>IF('SP2TE(CH)'!E386=chk_beam!E386,"","NO")</f>
        <v/>
      </c>
      <c r="F386" t="str">
        <f>IF('SP2TE(CH)'!F386=chk_beam!F386,"","NO")</f>
        <v/>
      </c>
      <c r="G386" t="str">
        <f>IF('SP2TE(CH)'!G386=chk_beam!G386,"","NO")</f>
        <v/>
      </c>
      <c r="H386" s="74" t="str">
        <f>IF('SP2TE(CH)'!H386=chk_beam!H386,"","NO")</f>
        <v/>
      </c>
      <c r="I386" s="74" t="str">
        <f>IF('SP2TE(CH)'!I386=chk_beam!I386,"","NO")</f>
        <v/>
      </c>
      <c r="J386" s="74" t="str">
        <f>IF('SP2TE(CH)'!J386=chk_beam!J386,"","NO")</f>
        <v/>
      </c>
      <c r="K386" s="74" t="str">
        <f>IF('SP2TE(CH)'!K386=chk_beam!K386,"","NO")</f>
        <v/>
      </c>
      <c r="L386" s="74" t="str">
        <f>IF('SP2TE(CH)'!L386=chk_beam!L386,"","NO")</f>
        <v/>
      </c>
      <c r="M386" s="74" t="str">
        <f>IF('SP2TE(CH)'!M386=chk_beam!M386,"","NO")</f>
        <v/>
      </c>
      <c r="N386" s="74" t="str">
        <f>IF('SP2TE(CH)'!N386=chk_beam!N386,"","NO")</f>
        <v/>
      </c>
      <c r="O386" s="74" t="str">
        <f>IF('SP2TE(CH)'!O386=chk_beam!O386,"","NO")</f>
        <v/>
      </c>
      <c r="P386" t="str">
        <f>IF('SP2TE(CH)'!P386=chk_beam!P386,"","NO")</f>
        <v/>
      </c>
      <c r="Q386" t="str">
        <f>IF('SP2TE(CH)'!Q386=chk_beam!Q386,"","NO")</f>
        <v/>
      </c>
      <c r="R386" t="str">
        <f>IF('SP2TE(CH)'!R386=chk_beam!R386,"","NO")</f>
        <v/>
      </c>
      <c r="S386" t="str">
        <f>IF('SP2TE(CH)'!S386=chk_beam!S386,"","NO")</f>
        <v/>
      </c>
      <c r="T386" t="str">
        <f>IF('SP2TE(CH)'!T386=chk_beam!T386,"","NO")</f>
        <v/>
      </c>
      <c r="U386" t="str">
        <f>IF('SP2TE(CH)'!U386=chk_beam!U386,"","NO")</f>
        <v/>
      </c>
      <c r="V386" t="str">
        <f>IF('SP2TE(CH)'!V386=chk_beam!V386,"","NO")</f>
        <v/>
      </c>
      <c r="W386" t="str">
        <f>IF('SP2TE(CH)'!W386=chk_beam!W386,"","NO")</f>
        <v/>
      </c>
      <c r="X386" t="str">
        <f>IF('SP2TE(CH)'!X386=chk_beam!X386,"","NO")</f>
        <v/>
      </c>
      <c r="Y386" t="str">
        <f>IF('SP2TE(CH)'!Y386=chk_beam!Y386,"","NO")</f>
        <v/>
      </c>
    </row>
    <row r="387" spans="1:25">
      <c r="A387" t="str">
        <f>IF('SP2TE(CH)'!A387=chk_beam!A387,"","NO")</f>
        <v/>
      </c>
      <c r="B387" t="str">
        <f>IF('SP2TE(CH)'!B387=chk_beam!B387,"","NO")</f>
        <v/>
      </c>
      <c r="C387" t="str">
        <f>IF('SP2TE(CH)'!C387=chk_beam!C387,"","NO")</f>
        <v/>
      </c>
      <c r="D387" t="str">
        <f>IF('SP2TE(CH)'!D387=chk_beam!D387,"","NO")</f>
        <v/>
      </c>
      <c r="E387" t="str">
        <f>IF('SP2TE(CH)'!E387=chk_beam!E387,"","NO")</f>
        <v/>
      </c>
      <c r="F387" t="str">
        <f>IF('SP2TE(CH)'!F387=chk_beam!F387,"","NO")</f>
        <v/>
      </c>
      <c r="G387" t="str">
        <f>IF('SP2TE(CH)'!G387=chk_beam!G387,"","NO")</f>
        <v/>
      </c>
      <c r="H387" s="74" t="str">
        <f>IF('SP2TE(CH)'!H387=chk_beam!H387,"","NO")</f>
        <v/>
      </c>
      <c r="I387" s="74" t="str">
        <f>IF('SP2TE(CH)'!I387=chk_beam!I387,"","NO")</f>
        <v/>
      </c>
      <c r="J387" s="74" t="str">
        <f>IF('SP2TE(CH)'!J387=chk_beam!J387,"","NO")</f>
        <v/>
      </c>
      <c r="K387" s="74" t="str">
        <f>IF('SP2TE(CH)'!K387=chk_beam!K387,"","NO")</f>
        <v/>
      </c>
      <c r="L387" s="74" t="str">
        <f>IF('SP2TE(CH)'!L387=chk_beam!L387,"","NO")</f>
        <v/>
      </c>
      <c r="M387" s="74" t="str">
        <f>IF('SP2TE(CH)'!M387=chk_beam!M387,"","NO")</f>
        <v/>
      </c>
      <c r="N387" s="74" t="str">
        <f>IF('SP2TE(CH)'!N387=chk_beam!N387,"","NO")</f>
        <v/>
      </c>
      <c r="O387" s="74" t="str">
        <f>IF('SP2TE(CH)'!O387=chk_beam!O387,"","NO")</f>
        <v/>
      </c>
      <c r="P387" t="str">
        <f>IF('SP2TE(CH)'!P387=chk_beam!P387,"","NO")</f>
        <v/>
      </c>
      <c r="Q387" t="str">
        <f>IF('SP2TE(CH)'!Q387=chk_beam!Q387,"","NO")</f>
        <v/>
      </c>
      <c r="R387" t="str">
        <f>IF('SP2TE(CH)'!R387=chk_beam!R387,"","NO")</f>
        <v/>
      </c>
      <c r="S387" t="str">
        <f>IF('SP2TE(CH)'!S387=chk_beam!S387,"","NO")</f>
        <v/>
      </c>
      <c r="T387" t="str">
        <f>IF('SP2TE(CH)'!T387=chk_beam!T387,"","NO")</f>
        <v/>
      </c>
      <c r="U387" t="str">
        <f>IF('SP2TE(CH)'!U387=chk_beam!U387,"","NO")</f>
        <v/>
      </c>
      <c r="V387" t="str">
        <f>IF('SP2TE(CH)'!V387=chk_beam!V387,"","NO")</f>
        <v/>
      </c>
      <c r="W387" t="str">
        <f>IF('SP2TE(CH)'!W387=chk_beam!W387,"","NO")</f>
        <v/>
      </c>
      <c r="X387" t="str">
        <f>IF('SP2TE(CH)'!X387=chk_beam!X387,"","NO")</f>
        <v/>
      </c>
      <c r="Y387" t="str">
        <f>IF('SP2TE(CH)'!Y387=chk_beam!Y387,"","NO")</f>
        <v/>
      </c>
    </row>
    <row r="388" spans="1:25">
      <c r="A388" t="str">
        <f>IF('SP2TE(CH)'!A388=chk_beam!A388,"","NO")</f>
        <v/>
      </c>
      <c r="B388" t="str">
        <f>IF('SP2TE(CH)'!B388=chk_beam!B388,"","NO")</f>
        <v/>
      </c>
      <c r="C388" t="str">
        <f>IF('SP2TE(CH)'!C388=chk_beam!C388,"","NO")</f>
        <v/>
      </c>
      <c r="D388" t="str">
        <f>IF('SP2TE(CH)'!D388=chk_beam!D388,"","NO")</f>
        <v/>
      </c>
      <c r="E388" t="str">
        <f>IF('SP2TE(CH)'!E388=chk_beam!E388,"","NO")</f>
        <v/>
      </c>
      <c r="F388" t="str">
        <f>IF('SP2TE(CH)'!F388=chk_beam!F388,"","NO")</f>
        <v/>
      </c>
      <c r="G388" t="str">
        <f>IF('SP2TE(CH)'!G388=chk_beam!G388,"","NO")</f>
        <v/>
      </c>
      <c r="H388" s="74" t="str">
        <f>IF('SP2TE(CH)'!H388=chk_beam!H388,"","NO")</f>
        <v/>
      </c>
      <c r="I388" s="74" t="str">
        <f>IF('SP2TE(CH)'!I388=chk_beam!I388,"","NO")</f>
        <v/>
      </c>
      <c r="J388" s="74" t="str">
        <f>IF('SP2TE(CH)'!J388=chk_beam!J388,"","NO")</f>
        <v/>
      </c>
      <c r="K388" s="74" t="str">
        <f>IF('SP2TE(CH)'!K388=chk_beam!K388,"","NO")</f>
        <v/>
      </c>
      <c r="L388" s="74" t="str">
        <f>IF('SP2TE(CH)'!L388=chk_beam!L388,"","NO")</f>
        <v/>
      </c>
      <c r="M388" s="74" t="str">
        <f>IF('SP2TE(CH)'!M388=chk_beam!M388,"","NO")</f>
        <v/>
      </c>
      <c r="N388" s="74" t="str">
        <f>IF('SP2TE(CH)'!N388=chk_beam!N388,"","NO")</f>
        <v/>
      </c>
      <c r="O388" s="74" t="str">
        <f>IF('SP2TE(CH)'!O388=chk_beam!O388,"","NO")</f>
        <v/>
      </c>
      <c r="P388" t="str">
        <f>IF('SP2TE(CH)'!P388=chk_beam!P388,"","NO")</f>
        <v/>
      </c>
      <c r="Q388" t="str">
        <f>IF('SP2TE(CH)'!Q388=chk_beam!Q388,"","NO")</f>
        <v/>
      </c>
      <c r="R388" t="str">
        <f>IF('SP2TE(CH)'!R388=chk_beam!R388,"","NO")</f>
        <v/>
      </c>
      <c r="S388" t="str">
        <f>IF('SP2TE(CH)'!S388=chk_beam!S388,"","NO")</f>
        <v/>
      </c>
      <c r="T388" t="str">
        <f>IF('SP2TE(CH)'!T388=chk_beam!T388,"","NO")</f>
        <v/>
      </c>
      <c r="U388" t="str">
        <f>IF('SP2TE(CH)'!U388=chk_beam!U388,"","NO")</f>
        <v/>
      </c>
      <c r="V388" t="str">
        <f>IF('SP2TE(CH)'!V388=chk_beam!V388,"","NO")</f>
        <v/>
      </c>
      <c r="W388" t="str">
        <f>IF('SP2TE(CH)'!W388=chk_beam!W388,"","NO")</f>
        <v/>
      </c>
      <c r="X388" t="str">
        <f>IF('SP2TE(CH)'!X388=chk_beam!X388,"","NO")</f>
        <v/>
      </c>
      <c r="Y388" t="str">
        <f>IF('SP2TE(CH)'!Y388=chk_beam!Y388,"","NO")</f>
        <v/>
      </c>
    </row>
    <row r="389" spans="1:25">
      <c r="A389" t="str">
        <f>IF('SP2TE(CH)'!A389=chk_beam!A389,"","NO")</f>
        <v/>
      </c>
      <c r="B389" t="str">
        <f>IF('SP2TE(CH)'!B389=chk_beam!B389,"","NO")</f>
        <v/>
      </c>
      <c r="C389" t="str">
        <f>IF('SP2TE(CH)'!C389=chk_beam!C389,"","NO")</f>
        <v/>
      </c>
      <c r="D389" t="str">
        <f>IF('SP2TE(CH)'!D389=chk_beam!D389,"","NO")</f>
        <v/>
      </c>
      <c r="E389" t="str">
        <f>IF('SP2TE(CH)'!E389=chk_beam!E389,"","NO")</f>
        <v/>
      </c>
      <c r="F389" t="str">
        <f>IF('SP2TE(CH)'!F389=chk_beam!F389,"","NO")</f>
        <v/>
      </c>
      <c r="G389" t="str">
        <f>IF('SP2TE(CH)'!G389=chk_beam!G389,"","NO")</f>
        <v/>
      </c>
      <c r="H389" s="74" t="str">
        <f>IF('SP2TE(CH)'!H389=chk_beam!H389,"","NO")</f>
        <v/>
      </c>
      <c r="I389" s="74" t="str">
        <f>IF('SP2TE(CH)'!I389=chk_beam!I389,"","NO")</f>
        <v/>
      </c>
      <c r="J389" s="74" t="str">
        <f>IF('SP2TE(CH)'!J389=chk_beam!J389,"","NO")</f>
        <v/>
      </c>
      <c r="K389" s="74" t="str">
        <f>IF('SP2TE(CH)'!K389=chk_beam!K389,"","NO")</f>
        <v/>
      </c>
      <c r="L389" s="74" t="str">
        <f>IF('SP2TE(CH)'!L389=chk_beam!L389,"","NO")</f>
        <v/>
      </c>
      <c r="M389" s="74" t="str">
        <f>IF('SP2TE(CH)'!M389=chk_beam!M389,"","NO")</f>
        <v/>
      </c>
      <c r="N389" s="74" t="str">
        <f>IF('SP2TE(CH)'!N389=chk_beam!N389,"","NO")</f>
        <v/>
      </c>
      <c r="O389" s="74" t="str">
        <f>IF('SP2TE(CH)'!O389=chk_beam!O389,"","NO")</f>
        <v/>
      </c>
      <c r="P389" t="str">
        <f>IF('SP2TE(CH)'!P389=chk_beam!P389,"","NO")</f>
        <v/>
      </c>
      <c r="Q389" t="str">
        <f>IF('SP2TE(CH)'!Q389=chk_beam!Q389,"","NO")</f>
        <v/>
      </c>
      <c r="R389" t="str">
        <f>IF('SP2TE(CH)'!R389=chk_beam!R389,"","NO")</f>
        <v/>
      </c>
      <c r="S389" t="str">
        <f>IF('SP2TE(CH)'!S389=chk_beam!S389,"","NO")</f>
        <v/>
      </c>
      <c r="T389" t="str">
        <f>IF('SP2TE(CH)'!T389=chk_beam!T389,"","NO")</f>
        <v/>
      </c>
      <c r="U389" t="str">
        <f>IF('SP2TE(CH)'!U389=chk_beam!U389,"","NO")</f>
        <v/>
      </c>
      <c r="V389" t="str">
        <f>IF('SP2TE(CH)'!V389=chk_beam!V389,"","NO")</f>
        <v/>
      </c>
      <c r="W389" t="str">
        <f>IF('SP2TE(CH)'!W389=chk_beam!W389,"","NO")</f>
        <v/>
      </c>
      <c r="X389" t="str">
        <f>IF('SP2TE(CH)'!X389=chk_beam!X389,"","NO")</f>
        <v/>
      </c>
      <c r="Y389" t="str">
        <f>IF('SP2TE(CH)'!Y389=chk_beam!Y389,"","NO")</f>
        <v/>
      </c>
    </row>
    <row r="390" spans="1:25">
      <c r="A390" t="str">
        <f>IF('SP2TE(CH)'!A390=chk_beam!A390,"","NO")</f>
        <v/>
      </c>
      <c r="B390" t="str">
        <f>IF('SP2TE(CH)'!B390=chk_beam!B390,"","NO")</f>
        <v/>
      </c>
      <c r="C390" t="str">
        <f>IF('SP2TE(CH)'!C390=chk_beam!C390,"","NO")</f>
        <v/>
      </c>
      <c r="D390" t="str">
        <f>IF('SP2TE(CH)'!D390=chk_beam!D390,"","NO")</f>
        <v/>
      </c>
      <c r="E390" t="str">
        <f>IF('SP2TE(CH)'!E390=chk_beam!E390,"","NO")</f>
        <v/>
      </c>
      <c r="F390" t="str">
        <f>IF('SP2TE(CH)'!F390=chk_beam!F390,"","NO")</f>
        <v/>
      </c>
      <c r="G390" t="str">
        <f>IF('SP2TE(CH)'!G390=chk_beam!G390,"","NO")</f>
        <v/>
      </c>
      <c r="H390" s="74" t="str">
        <f>IF('SP2TE(CH)'!H390=chk_beam!H390,"","NO")</f>
        <v/>
      </c>
      <c r="I390" s="74" t="str">
        <f>IF('SP2TE(CH)'!I390=chk_beam!I390,"","NO")</f>
        <v/>
      </c>
      <c r="J390" s="74" t="str">
        <f>IF('SP2TE(CH)'!J390=chk_beam!J390,"","NO")</f>
        <v/>
      </c>
      <c r="K390" s="74" t="str">
        <f>IF('SP2TE(CH)'!K390=chk_beam!K390,"","NO")</f>
        <v/>
      </c>
      <c r="L390" s="74" t="str">
        <f>IF('SP2TE(CH)'!L390=chk_beam!L390,"","NO")</f>
        <v/>
      </c>
      <c r="M390" s="74" t="str">
        <f>IF('SP2TE(CH)'!M390=chk_beam!M390,"","NO")</f>
        <v/>
      </c>
      <c r="N390" s="74" t="str">
        <f>IF('SP2TE(CH)'!N390=chk_beam!N390,"","NO")</f>
        <v/>
      </c>
      <c r="O390" s="74" t="str">
        <f>IF('SP2TE(CH)'!O390=chk_beam!O390,"","NO")</f>
        <v/>
      </c>
      <c r="P390" t="str">
        <f>IF('SP2TE(CH)'!P390=chk_beam!P390,"","NO")</f>
        <v/>
      </c>
      <c r="Q390" t="str">
        <f>IF('SP2TE(CH)'!Q390=chk_beam!Q390,"","NO")</f>
        <v/>
      </c>
      <c r="R390" t="str">
        <f>IF('SP2TE(CH)'!R390=chk_beam!R390,"","NO")</f>
        <v/>
      </c>
      <c r="S390" t="str">
        <f>IF('SP2TE(CH)'!S390=chk_beam!S390,"","NO")</f>
        <v/>
      </c>
      <c r="T390" t="str">
        <f>IF('SP2TE(CH)'!T390=chk_beam!T390,"","NO")</f>
        <v/>
      </c>
      <c r="U390" t="str">
        <f>IF('SP2TE(CH)'!U390=chk_beam!U390,"","NO")</f>
        <v/>
      </c>
      <c r="V390" t="str">
        <f>IF('SP2TE(CH)'!V390=chk_beam!V390,"","NO")</f>
        <v/>
      </c>
      <c r="W390" t="str">
        <f>IF('SP2TE(CH)'!W390=chk_beam!W390,"","NO")</f>
        <v/>
      </c>
      <c r="X390" t="str">
        <f>IF('SP2TE(CH)'!X390=chk_beam!X390,"","NO")</f>
        <v/>
      </c>
      <c r="Y390" t="str">
        <f>IF('SP2TE(CH)'!Y390=chk_beam!Y390,"","NO")</f>
        <v/>
      </c>
    </row>
    <row r="391" spans="1:25">
      <c r="A391" t="str">
        <f>IF('SP2TE(CH)'!A391=chk_beam!A391,"","NO")</f>
        <v/>
      </c>
      <c r="B391" t="str">
        <f>IF('SP2TE(CH)'!B391=chk_beam!B391,"","NO")</f>
        <v/>
      </c>
      <c r="C391" t="str">
        <f>IF('SP2TE(CH)'!C391=chk_beam!C391,"","NO")</f>
        <v/>
      </c>
      <c r="D391" t="str">
        <f>IF('SP2TE(CH)'!D391=chk_beam!D391,"","NO")</f>
        <v/>
      </c>
      <c r="E391" t="str">
        <f>IF('SP2TE(CH)'!E391=chk_beam!E391,"","NO")</f>
        <v/>
      </c>
      <c r="F391" t="str">
        <f>IF('SP2TE(CH)'!F391=chk_beam!F391,"","NO")</f>
        <v/>
      </c>
      <c r="G391" t="str">
        <f>IF('SP2TE(CH)'!G391=chk_beam!G391,"","NO")</f>
        <v/>
      </c>
      <c r="H391" s="74" t="str">
        <f>IF('SP2TE(CH)'!H391=chk_beam!H391,"","NO")</f>
        <v/>
      </c>
      <c r="I391" s="74" t="str">
        <f>IF('SP2TE(CH)'!I391=chk_beam!I391,"","NO")</f>
        <v/>
      </c>
      <c r="J391" s="74" t="str">
        <f>IF('SP2TE(CH)'!J391=chk_beam!J391,"","NO")</f>
        <v/>
      </c>
      <c r="K391" s="74" t="str">
        <f>IF('SP2TE(CH)'!K391=chk_beam!K391,"","NO")</f>
        <v/>
      </c>
      <c r="L391" s="74" t="str">
        <f>IF('SP2TE(CH)'!L391=chk_beam!L391,"","NO")</f>
        <v/>
      </c>
      <c r="M391" s="74" t="str">
        <f>IF('SP2TE(CH)'!M391=chk_beam!M391,"","NO")</f>
        <v/>
      </c>
      <c r="N391" s="74" t="str">
        <f>IF('SP2TE(CH)'!N391=chk_beam!N391,"","NO")</f>
        <v/>
      </c>
      <c r="O391" s="74" t="str">
        <f>IF('SP2TE(CH)'!O391=chk_beam!O391,"","NO")</f>
        <v/>
      </c>
      <c r="P391" t="str">
        <f>IF('SP2TE(CH)'!P391=chk_beam!P391,"","NO")</f>
        <v/>
      </c>
      <c r="Q391" t="str">
        <f>IF('SP2TE(CH)'!Q391=chk_beam!Q391,"","NO")</f>
        <v/>
      </c>
      <c r="R391" t="str">
        <f>IF('SP2TE(CH)'!R391=chk_beam!R391,"","NO")</f>
        <v/>
      </c>
      <c r="S391" t="str">
        <f>IF('SP2TE(CH)'!S391=chk_beam!S391,"","NO")</f>
        <v/>
      </c>
      <c r="T391" t="str">
        <f>IF('SP2TE(CH)'!T391=chk_beam!T391,"","NO")</f>
        <v/>
      </c>
      <c r="U391" t="str">
        <f>IF('SP2TE(CH)'!U391=chk_beam!U391,"","NO")</f>
        <v/>
      </c>
      <c r="V391" t="str">
        <f>IF('SP2TE(CH)'!V391=chk_beam!V391,"","NO")</f>
        <v/>
      </c>
      <c r="W391" t="str">
        <f>IF('SP2TE(CH)'!W391=chk_beam!W391,"","NO")</f>
        <v/>
      </c>
      <c r="X391" t="str">
        <f>IF('SP2TE(CH)'!X391=chk_beam!X391,"","NO")</f>
        <v/>
      </c>
      <c r="Y391" t="str">
        <f>IF('SP2TE(CH)'!Y391=chk_beam!Y391,"","NO")</f>
        <v/>
      </c>
    </row>
    <row r="392" spans="1:25">
      <c r="A392" t="str">
        <f>IF('SP2TE(CH)'!A392=chk_beam!A392,"","NO")</f>
        <v/>
      </c>
      <c r="B392" t="str">
        <f>IF('SP2TE(CH)'!B392=chk_beam!B392,"","NO")</f>
        <v/>
      </c>
      <c r="C392" t="str">
        <f>IF('SP2TE(CH)'!C392=chk_beam!C392,"","NO")</f>
        <v/>
      </c>
      <c r="D392" t="str">
        <f>IF('SP2TE(CH)'!D392=chk_beam!D392,"","NO")</f>
        <v/>
      </c>
      <c r="E392" t="str">
        <f>IF('SP2TE(CH)'!E392=chk_beam!E392,"","NO")</f>
        <v/>
      </c>
      <c r="F392" t="str">
        <f>IF('SP2TE(CH)'!F392=chk_beam!F392,"","NO")</f>
        <v/>
      </c>
      <c r="G392" t="str">
        <f>IF('SP2TE(CH)'!G392=chk_beam!G392,"","NO")</f>
        <v/>
      </c>
      <c r="H392" s="74" t="str">
        <f>IF('SP2TE(CH)'!H392=chk_beam!H392,"","NO")</f>
        <v/>
      </c>
      <c r="I392" s="74" t="str">
        <f>IF('SP2TE(CH)'!I392=chk_beam!I392,"","NO")</f>
        <v/>
      </c>
      <c r="J392" s="74" t="str">
        <f>IF('SP2TE(CH)'!J392=chk_beam!J392,"","NO")</f>
        <v/>
      </c>
      <c r="K392" s="74" t="str">
        <f>IF('SP2TE(CH)'!K392=chk_beam!K392,"","NO")</f>
        <v/>
      </c>
      <c r="L392" s="74" t="str">
        <f>IF('SP2TE(CH)'!L392=chk_beam!L392,"","NO")</f>
        <v/>
      </c>
      <c r="M392" s="74" t="str">
        <f>IF('SP2TE(CH)'!M392=chk_beam!M392,"","NO")</f>
        <v/>
      </c>
      <c r="N392" s="74" t="str">
        <f>IF('SP2TE(CH)'!N392=chk_beam!N392,"","NO")</f>
        <v/>
      </c>
      <c r="O392" s="74" t="str">
        <f>IF('SP2TE(CH)'!O392=chk_beam!O392,"","NO")</f>
        <v/>
      </c>
      <c r="P392" t="str">
        <f>IF('SP2TE(CH)'!P392=chk_beam!P392,"","NO")</f>
        <v/>
      </c>
      <c r="Q392" t="str">
        <f>IF('SP2TE(CH)'!Q392=chk_beam!Q392,"","NO")</f>
        <v/>
      </c>
      <c r="R392" t="str">
        <f>IF('SP2TE(CH)'!R392=chk_beam!R392,"","NO")</f>
        <v/>
      </c>
      <c r="S392" t="str">
        <f>IF('SP2TE(CH)'!S392=chk_beam!S392,"","NO")</f>
        <v/>
      </c>
      <c r="T392" t="str">
        <f>IF('SP2TE(CH)'!T392=chk_beam!T392,"","NO")</f>
        <v/>
      </c>
      <c r="U392" t="str">
        <f>IF('SP2TE(CH)'!U392=chk_beam!U392,"","NO")</f>
        <v/>
      </c>
      <c r="V392" t="str">
        <f>IF('SP2TE(CH)'!V392=chk_beam!V392,"","NO")</f>
        <v/>
      </c>
      <c r="W392" t="str">
        <f>IF('SP2TE(CH)'!W392=chk_beam!W392,"","NO")</f>
        <v/>
      </c>
      <c r="X392" t="str">
        <f>IF('SP2TE(CH)'!X392=chk_beam!X392,"","NO")</f>
        <v/>
      </c>
      <c r="Y392" t="str">
        <f>IF('SP2TE(CH)'!Y392=chk_beam!Y392,"","NO")</f>
        <v/>
      </c>
    </row>
    <row r="393" spans="1:25">
      <c r="A393" t="str">
        <f>IF('SP2TE(CH)'!A393=chk_beam!A393,"","NO")</f>
        <v/>
      </c>
      <c r="B393" t="str">
        <f>IF('SP2TE(CH)'!B393=chk_beam!B393,"","NO")</f>
        <v/>
      </c>
      <c r="C393" t="str">
        <f>IF('SP2TE(CH)'!C393=chk_beam!C393,"","NO")</f>
        <v/>
      </c>
      <c r="D393" t="str">
        <f>IF('SP2TE(CH)'!D393=chk_beam!D393,"","NO")</f>
        <v/>
      </c>
      <c r="E393" t="str">
        <f>IF('SP2TE(CH)'!E393=chk_beam!E393,"","NO")</f>
        <v/>
      </c>
      <c r="F393" t="str">
        <f>IF('SP2TE(CH)'!F393=chk_beam!F393,"","NO")</f>
        <v/>
      </c>
      <c r="G393" t="str">
        <f>IF('SP2TE(CH)'!G393=chk_beam!G393,"","NO")</f>
        <v/>
      </c>
      <c r="H393" s="74" t="str">
        <f>IF('SP2TE(CH)'!H393=chk_beam!H393,"","NO")</f>
        <v/>
      </c>
      <c r="I393" s="74" t="str">
        <f>IF('SP2TE(CH)'!I393=chk_beam!I393,"","NO")</f>
        <v/>
      </c>
      <c r="J393" s="74" t="str">
        <f>IF('SP2TE(CH)'!J393=chk_beam!J393,"","NO")</f>
        <v/>
      </c>
      <c r="K393" s="74" t="str">
        <f>IF('SP2TE(CH)'!K393=chk_beam!K393,"","NO")</f>
        <v/>
      </c>
      <c r="L393" s="74" t="str">
        <f>IF('SP2TE(CH)'!L393=chk_beam!L393,"","NO")</f>
        <v/>
      </c>
      <c r="M393" s="74" t="str">
        <f>IF('SP2TE(CH)'!M393=chk_beam!M393,"","NO")</f>
        <v/>
      </c>
      <c r="N393" s="74" t="str">
        <f>IF('SP2TE(CH)'!N393=chk_beam!N393,"","NO")</f>
        <v/>
      </c>
      <c r="O393" s="74" t="str">
        <f>IF('SP2TE(CH)'!O393=chk_beam!O393,"","NO")</f>
        <v/>
      </c>
      <c r="P393" t="str">
        <f>IF('SP2TE(CH)'!P393=chk_beam!P393,"","NO")</f>
        <v/>
      </c>
      <c r="Q393" t="str">
        <f>IF('SP2TE(CH)'!Q393=chk_beam!Q393,"","NO")</f>
        <v/>
      </c>
      <c r="R393" t="str">
        <f>IF('SP2TE(CH)'!R393=chk_beam!R393,"","NO")</f>
        <v/>
      </c>
      <c r="S393" t="str">
        <f>IF('SP2TE(CH)'!S393=chk_beam!S393,"","NO")</f>
        <v/>
      </c>
      <c r="T393" t="str">
        <f>IF('SP2TE(CH)'!T393=chk_beam!T393,"","NO")</f>
        <v/>
      </c>
      <c r="U393" t="str">
        <f>IF('SP2TE(CH)'!U393=chk_beam!U393,"","NO")</f>
        <v/>
      </c>
      <c r="V393" t="str">
        <f>IF('SP2TE(CH)'!V393=chk_beam!V393,"","NO")</f>
        <v/>
      </c>
      <c r="W393" t="str">
        <f>IF('SP2TE(CH)'!W393=chk_beam!W393,"","NO")</f>
        <v/>
      </c>
      <c r="X393" t="str">
        <f>IF('SP2TE(CH)'!X393=chk_beam!X393,"","NO")</f>
        <v/>
      </c>
      <c r="Y393" t="str">
        <f>IF('SP2TE(CH)'!Y393=chk_beam!Y393,"","NO")</f>
        <v/>
      </c>
    </row>
    <row r="394" spans="1:25">
      <c r="A394" t="str">
        <f>IF('SP2TE(CH)'!A394=chk_beam!A394,"","NO")</f>
        <v/>
      </c>
      <c r="B394" t="str">
        <f>IF('SP2TE(CH)'!B394=chk_beam!B394,"","NO")</f>
        <v/>
      </c>
      <c r="C394" t="str">
        <f>IF('SP2TE(CH)'!C394=chk_beam!C394,"","NO")</f>
        <v/>
      </c>
      <c r="D394" t="str">
        <f>IF('SP2TE(CH)'!D394=chk_beam!D394,"","NO")</f>
        <v/>
      </c>
      <c r="E394" t="str">
        <f>IF('SP2TE(CH)'!E394=chk_beam!E394,"","NO")</f>
        <v/>
      </c>
      <c r="F394" t="str">
        <f>IF('SP2TE(CH)'!F394=chk_beam!F394,"","NO")</f>
        <v/>
      </c>
      <c r="G394" t="str">
        <f>IF('SP2TE(CH)'!G394=chk_beam!G394,"","NO")</f>
        <v/>
      </c>
      <c r="H394" s="74" t="str">
        <f>IF('SP2TE(CH)'!H394=chk_beam!H394,"","NO")</f>
        <v/>
      </c>
      <c r="I394" s="74" t="str">
        <f>IF('SP2TE(CH)'!I394=chk_beam!I394,"","NO")</f>
        <v/>
      </c>
      <c r="J394" s="74" t="str">
        <f>IF('SP2TE(CH)'!J394=chk_beam!J394,"","NO")</f>
        <v/>
      </c>
      <c r="K394" s="74" t="str">
        <f>IF('SP2TE(CH)'!K394=chk_beam!K394,"","NO")</f>
        <v/>
      </c>
      <c r="L394" s="74" t="str">
        <f>IF('SP2TE(CH)'!L394=chk_beam!L394,"","NO")</f>
        <v/>
      </c>
      <c r="M394" s="74" t="str">
        <f>IF('SP2TE(CH)'!M394=chk_beam!M394,"","NO")</f>
        <v/>
      </c>
      <c r="N394" s="74" t="str">
        <f>IF('SP2TE(CH)'!N394=chk_beam!N394,"","NO")</f>
        <v/>
      </c>
      <c r="O394" s="74" t="str">
        <f>IF('SP2TE(CH)'!O394=chk_beam!O394,"","NO")</f>
        <v/>
      </c>
      <c r="P394" t="str">
        <f>IF('SP2TE(CH)'!P394=chk_beam!P394,"","NO")</f>
        <v/>
      </c>
      <c r="Q394" t="str">
        <f>IF('SP2TE(CH)'!Q394=chk_beam!Q394,"","NO")</f>
        <v/>
      </c>
      <c r="R394" t="str">
        <f>IF('SP2TE(CH)'!R394=chk_beam!R394,"","NO")</f>
        <v/>
      </c>
      <c r="S394" t="str">
        <f>IF('SP2TE(CH)'!S394=chk_beam!S394,"","NO")</f>
        <v/>
      </c>
      <c r="T394" t="str">
        <f>IF('SP2TE(CH)'!T394=chk_beam!T394,"","NO")</f>
        <v/>
      </c>
      <c r="U394" t="str">
        <f>IF('SP2TE(CH)'!U394=chk_beam!U394,"","NO")</f>
        <v/>
      </c>
      <c r="V394" t="str">
        <f>IF('SP2TE(CH)'!V394=chk_beam!V394,"","NO")</f>
        <v/>
      </c>
      <c r="W394" t="str">
        <f>IF('SP2TE(CH)'!W394=chk_beam!W394,"","NO")</f>
        <v/>
      </c>
      <c r="X394" t="str">
        <f>IF('SP2TE(CH)'!X394=chk_beam!X394,"","NO")</f>
        <v/>
      </c>
      <c r="Y394" t="str">
        <f>IF('SP2TE(CH)'!Y394=chk_beam!Y394,"","NO")</f>
        <v/>
      </c>
    </row>
    <row r="395" spans="1:25">
      <c r="A395" t="str">
        <f>IF('SP2TE(CH)'!A395=chk_beam!A395,"","NO")</f>
        <v/>
      </c>
      <c r="B395" t="str">
        <f>IF('SP2TE(CH)'!B395=chk_beam!B395,"","NO")</f>
        <v/>
      </c>
      <c r="C395" t="str">
        <f>IF('SP2TE(CH)'!C395=chk_beam!C395,"","NO")</f>
        <v/>
      </c>
      <c r="D395" t="str">
        <f>IF('SP2TE(CH)'!D395=chk_beam!D395,"","NO")</f>
        <v/>
      </c>
      <c r="E395" t="str">
        <f>IF('SP2TE(CH)'!E395=chk_beam!E395,"","NO")</f>
        <v/>
      </c>
      <c r="F395" t="str">
        <f>IF('SP2TE(CH)'!F395=chk_beam!F395,"","NO")</f>
        <v/>
      </c>
      <c r="G395" t="str">
        <f>IF('SP2TE(CH)'!G395=chk_beam!G395,"","NO")</f>
        <v/>
      </c>
      <c r="H395" s="74" t="str">
        <f>IF('SP2TE(CH)'!H395=chk_beam!H395,"","NO")</f>
        <v/>
      </c>
      <c r="I395" s="74" t="str">
        <f>IF('SP2TE(CH)'!I395=chk_beam!I395,"","NO")</f>
        <v/>
      </c>
      <c r="J395" s="74" t="str">
        <f>IF('SP2TE(CH)'!J395=chk_beam!J395,"","NO")</f>
        <v/>
      </c>
      <c r="K395" s="74" t="str">
        <f>IF('SP2TE(CH)'!K395=chk_beam!K395,"","NO")</f>
        <v/>
      </c>
      <c r="L395" s="74" t="str">
        <f>IF('SP2TE(CH)'!L395=chk_beam!L395,"","NO")</f>
        <v/>
      </c>
      <c r="M395" s="74" t="str">
        <f>IF('SP2TE(CH)'!M395=chk_beam!M395,"","NO")</f>
        <v/>
      </c>
      <c r="N395" s="74" t="str">
        <f>IF('SP2TE(CH)'!N395=chk_beam!N395,"","NO")</f>
        <v/>
      </c>
      <c r="O395" s="74" t="str">
        <f>IF('SP2TE(CH)'!O395=chk_beam!O395,"","NO")</f>
        <v/>
      </c>
      <c r="P395" t="str">
        <f>IF('SP2TE(CH)'!P395=chk_beam!P395,"","NO")</f>
        <v/>
      </c>
      <c r="Q395" t="str">
        <f>IF('SP2TE(CH)'!Q395=chk_beam!Q395,"","NO")</f>
        <v/>
      </c>
      <c r="R395" t="str">
        <f>IF('SP2TE(CH)'!R395=chk_beam!R395,"","NO")</f>
        <v/>
      </c>
      <c r="S395" t="str">
        <f>IF('SP2TE(CH)'!S395=chk_beam!S395,"","NO")</f>
        <v/>
      </c>
      <c r="T395" t="str">
        <f>IF('SP2TE(CH)'!T395=chk_beam!T395,"","NO")</f>
        <v/>
      </c>
      <c r="U395" t="str">
        <f>IF('SP2TE(CH)'!U395=chk_beam!U395,"","NO")</f>
        <v/>
      </c>
      <c r="V395" t="str">
        <f>IF('SP2TE(CH)'!V395=chk_beam!V395,"","NO")</f>
        <v/>
      </c>
      <c r="W395" t="str">
        <f>IF('SP2TE(CH)'!W395=chk_beam!W395,"","NO")</f>
        <v/>
      </c>
      <c r="X395" t="str">
        <f>IF('SP2TE(CH)'!X395=chk_beam!X395,"","NO")</f>
        <v/>
      </c>
      <c r="Y395" t="str">
        <f>IF('SP2TE(CH)'!Y395=chk_beam!Y395,"","NO")</f>
        <v/>
      </c>
    </row>
    <row r="396" spans="1:25">
      <c r="A396" t="str">
        <f>IF('SP2TE(CH)'!A396=chk_beam!A396,"","NO")</f>
        <v/>
      </c>
      <c r="B396" t="str">
        <f>IF('SP2TE(CH)'!B396=chk_beam!B396,"","NO")</f>
        <v/>
      </c>
      <c r="C396" t="str">
        <f>IF('SP2TE(CH)'!C396=chk_beam!C396,"","NO")</f>
        <v/>
      </c>
      <c r="D396" t="str">
        <f>IF('SP2TE(CH)'!D396=chk_beam!D396,"","NO")</f>
        <v/>
      </c>
      <c r="E396" t="str">
        <f>IF('SP2TE(CH)'!E396=chk_beam!E396,"","NO")</f>
        <v/>
      </c>
      <c r="F396" t="str">
        <f>IF('SP2TE(CH)'!F396=chk_beam!F396,"","NO")</f>
        <v/>
      </c>
      <c r="G396" t="str">
        <f>IF('SP2TE(CH)'!G396=chk_beam!G396,"","NO")</f>
        <v/>
      </c>
      <c r="H396" s="74" t="str">
        <f>IF('SP2TE(CH)'!H396=chk_beam!H396,"","NO")</f>
        <v/>
      </c>
      <c r="I396" s="74" t="str">
        <f>IF('SP2TE(CH)'!I396=chk_beam!I396,"","NO")</f>
        <v/>
      </c>
      <c r="J396" s="74" t="str">
        <f>IF('SP2TE(CH)'!J396=chk_beam!J396,"","NO")</f>
        <v/>
      </c>
      <c r="K396" s="74" t="str">
        <f>IF('SP2TE(CH)'!K396=chk_beam!K396,"","NO")</f>
        <v/>
      </c>
      <c r="L396" s="74" t="str">
        <f>IF('SP2TE(CH)'!L396=chk_beam!L396,"","NO")</f>
        <v/>
      </c>
      <c r="M396" s="74" t="str">
        <f>IF('SP2TE(CH)'!M396=chk_beam!M396,"","NO")</f>
        <v/>
      </c>
      <c r="N396" s="74" t="str">
        <f>IF('SP2TE(CH)'!N396=chk_beam!N396,"","NO")</f>
        <v/>
      </c>
      <c r="O396" s="74" t="str">
        <f>IF('SP2TE(CH)'!O396=chk_beam!O396,"","NO")</f>
        <v/>
      </c>
      <c r="P396" t="str">
        <f>IF('SP2TE(CH)'!P396=chk_beam!P396,"","NO")</f>
        <v/>
      </c>
      <c r="Q396" t="str">
        <f>IF('SP2TE(CH)'!Q396=chk_beam!Q396,"","NO")</f>
        <v/>
      </c>
      <c r="R396" t="str">
        <f>IF('SP2TE(CH)'!R396=chk_beam!R396,"","NO")</f>
        <v/>
      </c>
      <c r="S396" t="str">
        <f>IF('SP2TE(CH)'!S396=chk_beam!S396,"","NO")</f>
        <v/>
      </c>
      <c r="T396" t="str">
        <f>IF('SP2TE(CH)'!T396=chk_beam!T396,"","NO")</f>
        <v/>
      </c>
      <c r="U396" t="str">
        <f>IF('SP2TE(CH)'!U396=chk_beam!U396,"","NO")</f>
        <v/>
      </c>
      <c r="V396" t="str">
        <f>IF('SP2TE(CH)'!V396=chk_beam!V396,"","NO")</f>
        <v/>
      </c>
      <c r="W396" t="str">
        <f>IF('SP2TE(CH)'!W396=chk_beam!W396,"","NO")</f>
        <v/>
      </c>
      <c r="X396" t="str">
        <f>IF('SP2TE(CH)'!X396=chk_beam!X396,"","NO")</f>
        <v/>
      </c>
      <c r="Y396" t="str">
        <f>IF('SP2TE(CH)'!Y396=chk_beam!Y396,"","NO")</f>
        <v/>
      </c>
    </row>
    <row r="397" spans="1:25">
      <c r="A397" t="str">
        <f>IF('SP2TE(CH)'!A397=chk_beam!A397,"","NO")</f>
        <v/>
      </c>
      <c r="B397" t="str">
        <f>IF('SP2TE(CH)'!B397=chk_beam!B397,"","NO")</f>
        <v/>
      </c>
      <c r="C397" t="str">
        <f>IF('SP2TE(CH)'!C397=chk_beam!C397,"","NO")</f>
        <v/>
      </c>
      <c r="D397" t="str">
        <f>IF('SP2TE(CH)'!D397=chk_beam!D397,"","NO")</f>
        <v/>
      </c>
      <c r="E397" t="str">
        <f>IF('SP2TE(CH)'!E397=chk_beam!E397,"","NO")</f>
        <v/>
      </c>
      <c r="F397" t="str">
        <f>IF('SP2TE(CH)'!F397=chk_beam!F397,"","NO")</f>
        <v/>
      </c>
      <c r="G397" t="str">
        <f>IF('SP2TE(CH)'!G397=chk_beam!G397,"","NO")</f>
        <v/>
      </c>
      <c r="H397" s="74" t="str">
        <f>IF('SP2TE(CH)'!H397=chk_beam!H397,"","NO")</f>
        <v/>
      </c>
      <c r="I397" s="74" t="str">
        <f>IF('SP2TE(CH)'!I397=chk_beam!I397,"","NO")</f>
        <v/>
      </c>
      <c r="J397" s="74" t="str">
        <f>IF('SP2TE(CH)'!J397=chk_beam!J397,"","NO")</f>
        <v/>
      </c>
      <c r="K397" s="74" t="str">
        <f>IF('SP2TE(CH)'!K397=chk_beam!K397,"","NO")</f>
        <v/>
      </c>
      <c r="L397" s="74" t="str">
        <f>IF('SP2TE(CH)'!L397=chk_beam!L397,"","NO")</f>
        <v/>
      </c>
      <c r="M397" s="74" t="str">
        <f>IF('SP2TE(CH)'!M397=chk_beam!M397,"","NO")</f>
        <v/>
      </c>
      <c r="N397" s="74" t="str">
        <f>IF('SP2TE(CH)'!N397=chk_beam!N397,"","NO")</f>
        <v/>
      </c>
      <c r="O397" s="74" t="str">
        <f>IF('SP2TE(CH)'!O397=chk_beam!O397,"","NO")</f>
        <v/>
      </c>
      <c r="P397" t="str">
        <f>IF('SP2TE(CH)'!P397=chk_beam!P397,"","NO")</f>
        <v/>
      </c>
      <c r="Q397" t="str">
        <f>IF('SP2TE(CH)'!Q397=chk_beam!Q397,"","NO")</f>
        <v/>
      </c>
      <c r="R397" t="str">
        <f>IF('SP2TE(CH)'!R397=chk_beam!R397,"","NO")</f>
        <v/>
      </c>
      <c r="S397" t="str">
        <f>IF('SP2TE(CH)'!S397=chk_beam!S397,"","NO")</f>
        <v/>
      </c>
      <c r="T397" t="str">
        <f>IF('SP2TE(CH)'!T397=chk_beam!T397,"","NO")</f>
        <v/>
      </c>
      <c r="U397" t="str">
        <f>IF('SP2TE(CH)'!U397=chk_beam!U397,"","NO")</f>
        <v/>
      </c>
      <c r="V397" t="str">
        <f>IF('SP2TE(CH)'!V397=chk_beam!V397,"","NO")</f>
        <v/>
      </c>
      <c r="W397" t="str">
        <f>IF('SP2TE(CH)'!W397=chk_beam!W397,"","NO")</f>
        <v/>
      </c>
      <c r="X397" t="str">
        <f>IF('SP2TE(CH)'!X397=chk_beam!X397,"","NO")</f>
        <v/>
      </c>
      <c r="Y397" t="str">
        <f>IF('SP2TE(CH)'!Y397=chk_beam!Y397,"","NO")</f>
        <v/>
      </c>
    </row>
    <row r="398" spans="1:25">
      <c r="A398" t="str">
        <f>IF('SP2TE(CH)'!A398=chk_beam!A398,"","NO")</f>
        <v/>
      </c>
      <c r="B398" t="str">
        <f>IF('SP2TE(CH)'!B398=chk_beam!B398,"","NO")</f>
        <v/>
      </c>
      <c r="C398" t="str">
        <f>IF('SP2TE(CH)'!C398=chk_beam!C398,"","NO")</f>
        <v/>
      </c>
      <c r="D398" t="str">
        <f>IF('SP2TE(CH)'!D398=chk_beam!D398,"","NO")</f>
        <v/>
      </c>
      <c r="E398" t="str">
        <f>IF('SP2TE(CH)'!E398=chk_beam!E398,"","NO")</f>
        <v/>
      </c>
      <c r="F398" t="str">
        <f>IF('SP2TE(CH)'!F398=chk_beam!F398,"","NO")</f>
        <v/>
      </c>
      <c r="G398" t="str">
        <f>IF('SP2TE(CH)'!G398=chk_beam!G398,"","NO")</f>
        <v/>
      </c>
      <c r="H398" s="74" t="str">
        <f>IF('SP2TE(CH)'!H398=chk_beam!H398,"","NO")</f>
        <v/>
      </c>
      <c r="I398" s="74" t="str">
        <f>IF('SP2TE(CH)'!I398=chk_beam!I398,"","NO")</f>
        <v/>
      </c>
      <c r="J398" s="74" t="str">
        <f>IF('SP2TE(CH)'!J398=chk_beam!J398,"","NO")</f>
        <v/>
      </c>
      <c r="K398" s="74" t="str">
        <f>IF('SP2TE(CH)'!K398=chk_beam!K398,"","NO")</f>
        <v/>
      </c>
      <c r="L398" s="74" t="str">
        <f>IF('SP2TE(CH)'!L398=chk_beam!L398,"","NO")</f>
        <v/>
      </c>
      <c r="M398" s="74" t="str">
        <f>IF('SP2TE(CH)'!M398=chk_beam!M398,"","NO")</f>
        <v/>
      </c>
      <c r="N398" s="74" t="str">
        <f>IF('SP2TE(CH)'!N398=chk_beam!N398,"","NO")</f>
        <v/>
      </c>
      <c r="O398" s="74" t="str">
        <f>IF('SP2TE(CH)'!O398=chk_beam!O398,"","NO")</f>
        <v/>
      </c>
      <c r="P398" t="str">
        <f>IF('SP2TE(CH)'!P398=chk_beam!P398,"","NO")</f>
        <v/>
      </c>
      <c r="Q398" t="str">
        <f>IF('SP2TE(CH)'!Q398=chk_beam!Q398,"","NO")</f>
        <v/>
      </c>
      <c r="R398" t="str">
        <f>IF('SP2TE(CH)'!R398=chk_beam!R398,"","NO")</f>
        <v/>
      </c>
      <c r="S398" t="str">
        <f>IF('SP2TE(CH)'!S398=chk_beam!S398,"","NO")</f>
        <v/>
      </c>
      <c r="T398" t="str">
        <f>IF('SP2TE(CH)'!T398=chk_beam!T398,"","NO")</f>
        <v/>
      </c>
      <c r="U398" t="str">
        <f>IF('SP2TE(CH)'!U398=chk_beam!U398,"","NO")</f>
        <v/>
      </c>
      <c r="V398" t="str">
        <f>IF('SP2TE(CH)'!V398=chk_beam!V398,"","NO")</f>
        <v/>
      </c>
      <c r="W398" t="str">
        <f>IF('SP2TE(CH)'!W398=chk_beam!W398,"","NO")</f>
        <v/>
      </c>
      <c r="X398" t="str">
        <f>IF('SP2TE(CH)'!X398=chk_beam!X398,"","NO")</f>
        <v/>
      </c>
      <c r="Y398" t="str">
        <f>IF('SP2TE(CH)'!Y398=chk_beam!Y398,"","NO")</f>
        <v/>
      </c>
    </row>
    <row r="399" spans="1:25">
      <c r="A399" t="str">
        <f>IF('SP2TE(CH)'!A399=chk_beam!A399,"","NO")</f>
        <v/>
      </c>
      <c r="B399" t="str">
        <f>IF('SP2TE(CH)'!B399=chk_beam!B399,"","NO")</f>
        <v/>
      </c>
      <c r="C399" t="str">
        <f>IF('SP2TE(CH)'!C399=chk_beam!C399,"","NO")</f>
        <v/>
      </c>
      <c r="D399" t="str">
        <f>IF('SP2TE(CH)'!D399=chk_beam!D399,"","NO")</f>
        <v/>
      </c>
      <c r="E399" t="str">
        <f>IF('SP2TE(CH)'!E399=chk_beam!E399,"","NO")</f>
        <v/>
      </c>
      <c r="F399" t="str">
        <f>IF('SP2TE(CH)'!F399=chk_beam!F399,"","NO")</f>
        <v/>
      </c>
      <c r="G399" t="str">
        <f>IF('SP2TE(CH)'!G399=chk_beam!G399,"","NO")</f>
        <v/>
      </c>
      <c r="H399" s="74" t="str">
        <f>IF('SP2TE(CH)'!H399=chk_beam!H399,"","NO")</f>
        <v/>
      </c>
      <c r="I399" s="74" t="str">
        <f>IF('SP2TE(CH)'!I399=chk_beam!I399,"","NO")</f>
        <v/>
      </c>
      <c r="J399" s="74" t="str">
        <f>IF('SP2TE(CH)'!J399=chk_beam!J399,"","NO")</f>
        <v/>
      </c>
      <c r="K399" s="74" t="str">
        <f>IF('SP2TE(CH)'!K399=chk_beam!K399,"","NO")</f>
        <v/>
      </c>
      <c r="L399" s="74" t="str">
        <f>IF('SP2TE(CH)'!L399=chk_beam!L399,"","NO")</f>
        <v/>
      </c>
      <c r="M399" s="74" t="str">
        <f>IF('SP2TE(CH)'!M399=chk_beam!M399,"","NO")</f>
        <v/>
      </c>
      <c r="N399" s="74" t="str">
        <f>IF('SP2TE(CH)'!N399=chk_beam!N399,"","NO")</f>
        <v/>
      </c>
      <c r="O399" s="74" t="str">
        <f>IF('SP2TE(CH)'!O399=chk_beam!O399,"","NO")</f>
        <v/>
      </c>
      <c r="P399" t="str">
        <f>IF('SP2TE(CH)'!P399=chk_beam!P399,"","NO")</f>
        <v/>
      </c>
      <c r="Q399" t="str">
        <f>IF('SP2TE(CH)'!Q399=chk_beam!Q399,"","NO")</f>
        <v/>
      </c>
      <c r="R399" t="str">
        <f>IF('SP2TE(CH)'!R399=chk_beam!R399,"","NO")</f>
        <v/>
      </c>
      <c r="S399" t="str">
        <f>IF('SP2TE(CH)'!S399=chk_beam!S399,"","NO")</f>
        <v/>
      </c>
      <c r="T399" t="str">
        <f>IF('SP2TE(CH)'!T399=chk_beam!T399,"","NO")</f>
        <v/>
      </c>
      <c r="U399" t="str">
        <f>IF('SP2TE(CH)'!U399=chk_beam!U399,"","NO")</f>
        <v/>
      </c>
      <c r="V399" t="str">
        <f>IF('SP2TE(CH)'!V399=chk_beam!V399,"","NO")</f>
        <v/>
      </c>
      <c r="W399" t="str">
        <f>IF('SP2TE(CH)'!W399=chk_beam!W399,"","NO")</f>
        <v/>
      </c>
      <c r="X399" t="str">
        <f>IF('SP2TE(CH)'!X399=chk_beam!X399,"","NO")</f>
        <v/>
      </c>
      <c r="Y399" t="str">
        <f>IF('SP2TE(CH)'!Y399=chk_beam!Y399,"","NO")</f>
        <v/>
      </c>
    </row>
    <row r="400" spans="1:25">
      <c r="A400" t="str">
        <f>IF('SP2TE(CH)'!A400=chk_beam!A400,"","NO")</f>
        <v/>
      </c>
      <c r="B400" t="str">
        <f>IF('SP2TE(CH)'!B400=chk_beam!B400,"","NO")</f>
        <v/>
      </c>
      <c r="C400" t="str">
        <f>IF('SP2TE(CH)'!C400=chk_beam!C400,"","NO")</f>
        <v/>
      </c>
      <c r="D400" t="str">
        <f>IF('SP2TE(CH)'!D400=chk_beam!D400,"","NO")</f>
        <v/>
      </c>
      <c r="E400" t="str">
        <f>IF('SP2TE(CH)'!E400=chk_beam!E400,"","NO")</f>
        <v/>
      </c>
      <c r="F400" t="str">
        <f>IF('SP2TE(CH)'!F400=chk_beam!F400,"","NO")</f>
        <v/>
      </c>
      <c r="G400" t="str">
        <f>IF('SP2TE(CH)'!G400=chk_beam!G400,"","NO")</f>
        <v/>
      </c>
      <c r="H400" s="74" t="str">
        <f>IF('SP2TE(CH)'!H400=chk_beam!H400,"","NO")</f>
        <v/>
      </c>
      <c r="I400" s="74" t="str">
        <f>IF('SP2TE(CH)'!I400=chk_beam!I400,"","NO")</f>
        <v/>
      </c>
      <c r="J400" s="74" t="str">
        <f>IF('SP2TE(CH)'!J400=chk_beam!J400,"","NO")</f>
        <v/>
      </c>
      <c r="K400" s="74" t="str">
        <f>IF('SP2TE(CH)'!K400=chk_beam!K400,"","NO")</f>
        <v/>
      </c>
      <c r="L400" s="74" t="str">
        <f>IF('SP2TE(CH)'!L400=chk_beam!L400,"","NO")</f>
        <v/>
      </c>
      <c r="M400" s="74" t="str">
        <f>IF('SP2TE(CH)'!M400=chk_beam!M400,"","NO")</f>
        <v/>
      </c>
      <c r="N400" s="74" t="str">
        <f>IF('SP2TE(CH)'!N400=chk_beam!N400,"","NO")</f>
        <v/>
      </c>
      <c r="O400" s="74" t="str">
        <f>IF('SP2TE(CH)'!O400=chk_beam!O400,"","NO")</f>
        <v/>
      </c>
      <c r="P400" t="str">
        <f>IF('SP2TE(CH)'!P400=chk_beam!P400,"","NO")</f>
        <v/>
      </c>
      <c r="Q400" t="str">
        <f>IF('SP2TE(CH)'!Q400=chk_beam!Q400,"","NO")</f>
        <v/>
      </c>
      <c r="R400" t="str">
        <f>IF('SP2TE(CH)'!R400=chk_beam!R400,"","NO")</f>
        <v/>
      </c>
      <c r="S400" t="str">
        <f>IF('SP2TE(CH)'!S400=chk_beam!S400,"","NO")</f>
        <v/>
      </c>
      <c r="T400" t="str">
        <f>IF('SP2TE(CH)'!T400=chk_beam!T400,"","NO")</f>
        <v/>
      </c>
      <c r="U400" t="str">
        <f>IF('SP2TE(CH)'!U400=chk_beam!U400,"","NO")</f>
        <v/>
      </c>
      <c r="V400" t="str">
        <f>IF('SP2TE(CH)'!V400=chk_beam!V400,"","NO")</f>
        <v/>
      </c>
      <c r="W400" t="str">
        <f>IF('SP2TE(CH)'!W400=chk_beam!W400,"","NO")</f>
        <v/>
      </c>
      <c r="X400" t="str">
        <f>IF('SP2TE(CH)'!X400=chk_beam!X400,"","NO")</f>
        <v/>
      </c>
      <c r="Y400" t="str">
        <f>IF('SP2TE(CH)'!Y400=chk_beam!Y400,"","NO")</f>
        <v/>
      </c>
    </row>
    <row r="401" spans="1:25">
      <c r="A401" t="str">
        <f>IF('SP2TE(CH)'!A401=chk_beam!A401,"","NO")</f>
        <v/>
      </c>
      <c r="B401" t="str">
        <f>IF('SP2TE(CH)'!B401=chk_beam!B401,"","NO")</f>
        <v/>
      </c>
      <c r="C401" t="str">
        <f>IF('SP2TE(CH)'!C401=chk_beam!C401,"","NO")</f>
        <v/>
      </c>
      <c r="D401" t="str">
        <f>IF('SP2TE(CH)'!D401=chk_beam!D401,"","NO")</f>
        <v/>
      </c>
      <c r="E401" t="str">
        <f>IF('SP2TE(CH)'!E401=chk_beam!E401,"","NO")</f>
        <v/>
      </c>
      <c r="F401" t="str">
        <f>IF('SP2TE(CH)'!F401=chk_beam!F401,"","NO")</f>
        <v/>
      </c>
      <c r="G401" t="str">
        <f>IF('SP2TE(CH)'!G401=chk_beam!G401,"","NO")</f>
        <v/>
      </c>
      <c r="H401" s="74" t="str">
        <f>IF('SP2TE(CH)'!H401=chk_beam!H401,"","NO")</f>
        <v/>
      </c>
      <c r="I401" s="74" t="str">
        <f>IF('SP2TE(CH)'!I401=chk_beam!I401,"","NO")</f>
        <v/>
      </c>
      <c r="J401" s="74" t="str">
        <f>IF('SP2TE(CH)'!J401=chk_beam!J401,"","NO")</f>
        <v/>
      </c>
      <c r="K401" s="74" t="str">
        <f>IF('SP2TE(CH)'!K401=chk_beam!K401,"","NO")</f>
        <v/>
      </c>
      <c r="L401" s="74" t="str">
        <f>IF('SP2TE(CH)'!L401=chk_beam!L401,"","NO")</f>
        <v/>
      </c>
      <c r="M401" s="74" t="str">
        <f>IF('SP2TE(CH)'!M401=chk_beam!M401,"","NO")</f>
        <v/>
      </c>
      <c r="N401" s="74" t="str">
        <f>IF('SP2TE(CH)'!N401=chk_beam!N401,"","NO")</f>
        <v/>
      </c>
      <c r="O401" s="74" t="str">
        <f>IF('SP2TE(CH)'!O401=chk_beam!O401,"","NO")</f>
        <v/>
      </c>
      <c r="P401" t="str">
        <f>IF('SP2TE(CH)'!P401=chk_beam!P401,"","NO")</f>
        <v/>
      </c>
      <c r="Q401" t="str">
        <f>IF('SP2TE(CH)'!Q401=chk_beam!Q401,"","NO")</f>
        <v/>
      </c>
      <c r="R401" t="str">
        <f>IF('SP2TE(CH)'!R401=chk_beam!R401,"","NO")</f>
        <v/>
      </c>
      <c r="S401" t="str">
        <f>IF('SP2TE(CH)'!S401=chk_beam!S401,"","NO")</f>
        <v/>
      </c>
      <c r="T401" t="str">
        <f>IF('SP2TE(CH)'!T401=chk_beam!T401,"","NO")</f>
        <v/>
      </c>
      <c r="U401" t="str">
        <f>IF('SP2TE(CH)'!U401=chk_beam!U401,"","NO")</f>
        <v/>
      </c>
      <c r="V401" t="str">
        <f>IF('SP2TE(CH)'!V401=chk_beam!V401,"","NO")</f>
        <v/>
      </c>
      <c r="W401" t="str">
        <f>IF('SP2TE(CH)'!W401=chk_beam!W401,"","NO")</f>
        <v/>
      </c>
      <c r="X401" t="str">
        <f>IF('SP2TE(CH)'!X401=chk_beam!X401,"","NO")</f>
        <v/>
      </c>
      <c r="Y401" t="str">
        <f>IF('SP2TE(CH)'!Y401=chk_beam!Y401,"","NO")</f>
        <v/>
      </c>
    </row>
    <row r="402" spans="1:25">
      <c r="A402" t="str">
        <f>IF('SP2TE(CH)'!A402=chk_beam!A402,"","NO")</f>
        <v/>
      </c>
      <c r="B402" t="str">
        <f>IF('SP2TE(CH)'!B402=chk_beam!B402,"","NO")</f>
        <v/>
      </c>
      <c r="C402" t="str">
        <f>IF('SP2TE(CH)'!C402=chk_beam!C402,"","NO")</f>
        <v/>
      </c>
      <c r="D402" t="str">
        <f>IF('SP2TE(CH)'!D402=chk_beam!D402,"","NO")</f>
        <v/>
      </c>
      <c r="E402" t="str">
        <f>IF('SP2TE(CH)'!E402=chk_beam!E402,"","NO")</f>
        <v/>
      </c>
      <c r="F402" t="str">
        <f>IF('SP2TE(CH)'!F402=chk_beam!F402,"","NO")</f>
        <v/>
      </c>
      <c r="G402" t="str">
        <f>IF('SP2TE(CH)'!G402=chk_beam!G402,"","NO")</f>
        <v/>
      </c>
      <c r="H402" s="74" t="str">
        <f>IF('SP2TE(CH)'!H402=chk_beam!H402,"","NO")</f>
        <v/>
      </c>
      <c r="I402" s="74" t="str">
        <f>IF('SP2TE(CH)'!I402=chk_beam!I402,"","NO")</f>
        <v/>
      </c>
      <c r="J402" s="74" t="str">
        <f>IF('SP2TE(CH)'!J402=chk_beam!J402,"","NO")</f>
        <v/>
      </c>
      <c r="K402" s="74" t="str">
        <f>IF('SP2TE(CH)'!K402=chk_beam!K402,"","NO")</f>
        <v/>
      </c>
      <c r="L402" s="74" t="str">
        <f>IF('SP2TE(CH)'!L402=chk_beam!L402,"","NO")</f>
        <v/>
      </c>
      <c r="M402" s="74" t="str">
        <f>IF('SP2TE(CH)'!M402=chk_beam!M402,"","NO")</f>
        <v/>
      </c>
      <c r="N402" s="74" t="str">
        <f>IF('SP2TE(CH)'!N402=chk_beam!N402,"","NO")</f>
        <v/>
      </c>
      <c r="O402" s="74" t="str">
        <f>IF('SP2TE(CH)'!O402=chk_beam!O402,"","NO")</f>
        <v/>
      </c>
      <c r="P402" t="str">
        <f>IF('SP2TE(CH)'!P402=chk_beam!P402,"","NO")</f>
        <v/>
      </c>
      <c r="Q402" t="str">
        <f>IF('SP2TE(CH)'!Q402=chk_beam!Q402,"","NO")</f>
        <v/>
      </c>
      <c r="R402" t="str">
        <f>IF('SP2TE(CH)'!R402=chk_beam!R402,"","NO")</f>
        <v/>
      </c>
      <c r="S402" t="str">
        <f>IF('SP2TE(CH)'!S402=chk_beam!S402,"","NO")</f>
        <v/>
      </c>
      <c r="T402" t="str">
        <f>IF('SP2TE(CH)'!T402=chk_beam!T402,"","NO")</f>
        <v/>
      </c>
      <c r="U402" t="str">
        <f>IF('SP2TE(CH)'!U402=chk_beam!U402,"","NO")</f>
        <v/>
      </c>
      <c r="V402" t="str">
        <f>IF('SP2TE(CH)'!V402=chk_beam!V402,"","NO")</f>
        <v/>
      </c>
      <c r="W402" t="str">
        <f>IF('SP2TE(CH)'!W402=chk_beam!W402,"","NO")</f>
        <v/>
      </c>
      <c r="X402" t="str">
        <f>IF('SP2TE(CH)'!X402=chk_beam!X402,"","NO")</f>
        <v/>
      </c>
      <c r="Y402" t="str">
        <f>IF('SP2TE(CH)'!Y402=chk_beam!Y402,"","NO")</f>
        <v/>
      </c>
    </row>
    <row r="403" spans="1:25">
      <c r="A403" t="str">
        <f>IF('SP2TE(CH)'!A403=chk_beam!A403,"","NO")</f>
        <v/>
      </c>
      <c r="B403" t="str">
        <f>IF('SP2TE(CH)'!B403=chk_beam!B403,"","NO")</f>
        <v/>
      </c>
      <c r="C403" t="str">
        <f>IF('SP2TE(CH)'!C403=chk_beam!C403,"","NO")</f>
        <v/>
      </c>
      <c r="D403" t="str">
        <f>IF('SP2TE(CH)'!D403=chk_beam!D403,"","NO")</f>
        <v/>
      </c>
      <c r="E403" t="str">
        <f>IF('SP2TE(CH)'!E403=chk_beam!E403,"","NO")</f>
        <v/>
      </c>
      <c r="F403" t="str">
        <f>IF('SP2TE(CH)'!F403=chk_beam!F403,"","NO")</f>
        <v/>
      </c>
      <c r="G403" t="str">
        <f>IF('SP2TE(CH)'!G403=chk_beam!G403,"","NO")</f>
        <v/>
      </c>
      <c r="H403" s="74" t="str">
        <f>IF('SP2TE(CH)'!H403=chk_beam!H403,"","NO")</f>
        <v/>
      </c>
      <c r="I403" s="74" t="str">
        <f>IF('SP2TE(CH)'!I403=chk_beam!I403,"","NO")</f>
        <v/>
      </c>
      <c r="J403" s="74" t="str">
        <f>IF('SP2TE(CH)'!J403=chk_beam!J403,"","NO")</f>
        <v/>
      </c>
      <c r="K403" s="74" t="str">
        <f>IF('SP2TE(CH)'!K403=chk_beam!K403,"","NO")</f>
        <v/>
      </c>
      <c r="L403" s="74" t="str">
        <f>IF('SP2TE(CH)'!L403=chk_beam!L403,"","NO")</f>
        <v/>
      </c>
      <c r="M403" s="74" t="str">
        <f>IF('SP2TE(CH)'!M403=chk_beam!M403,"","NO")</f>
        <v/>
      </c>
      <c r="N403" s="74" t="str">
        <f>IF('SP2TE(CH)'!N403=chk_beam!N403,"","NO")</f>
        <v/>
      </c>
      <c r="O403" s="74" t="str">
        <f>IF('SP2TE(CH)'!O403=chk_beam!O403,"","NO")</f>
        <v/>
      </c>
      <c r="P403" t="str">
        <f>IF('SP2TE(CH)'!P403=chk_beam!P403,"","NO")</f>
        <v/>
      </c>
      <c r="Q403" t="str">
        <f>IF('SP2TE(CH)'!Q403=chk_beam!Q403,"","NO")</f>
        <v/>
      </c>
      <c r="R403" t="str">
        <f>IF('SP2TE(CH)'!R403=chk_beam!R403,"","NO")</f>
        <v/>
      </c>
      <c r="S403" t="str">
        <f>IF('SP2TE(CH)'!S403=chk_beam!S403,"","NO")</f>
        <v/>
      </c>
      <c r="T403" t="str">
        <f>IF('SP2TE(CH)'!T403=chk_beam!T403,"","NO")</f>
        <v/>
      </c>
      <c r="U403" t="str">
        <f>IF('SP2TE(CH)'!U403=chk_beam!U403,"","NO")</f>
        <v/>
      </c>
      <c r="V403" t="str">
        <f>IF('SP2TE(CH)'!V403=chk_beam!V403,"","NO")</f>
        <v/>
      </c>
      <c r="W403" t="str">
        <f>IF('SP2TE(CH)'!W403=chk_beam!W403,"","NO")</f>
        <v/>
      </c>
      <c r="X403" t="str">
        <f>IF('SP2TE(CH)'!X403=chk_beam!X403,"","NO")</f>
        <v/>
      </c>
      <c r="Y403" t="str">
        <f>IF('SP2TE(CH)'!Y403=chk_beam!Y403,"","NO")</f>
        <v/>
      </c>
    </row>
    <row r="404" spans="1:25">
      <c r="A404" t="str">
        <f>IF('SP2TE(CH)'!A404=chk_beam!A404,"","NO")</f>
        <v/>
      </c>
      <c r="B404" t="str">
        <f>IF('SP2TE(CH)'!B404=chk_beam!B404,"","NO")</f>
        <v/>
      </c>
      <c r="C404" t="str">
        <f>IF('SP2TE(CH)'!C404=chk_beam!C404,"","NO")</f>
        <v/>
      </c>
      <c r="D404" t="str">
        <f>IF('SP2TE(CH)'!D404=chk_beam!D404,"","NO")</f>
        <v/>
      </c>
      <c r="E404" t="str">
        <f>IF('SP2TE(CH)'!E404=chk_beam!E404,"","NO")</f>
        <v/>
      </c>
      <c r="F404" t="str">
        <f>IF('SP2TE(CH)'!F404=chk_beam!F404,"","NO")</f>
        <v/>
      </c>
      <c r="G404" t="str">
        <f>IF('SP2TE(CH)'!G404=chk_beam!G404,"","NO")</f>
        <v/>
      </c>
      <c r="H404" s="74" t="str">
        <f>IF('SP2TE(CH)'!H404=chk_beam!H404,"","NO")</f>
        <v/>
      </c>
      <c r="I404" s="74" t="str">
        <f>IF('SP2TE(CH)'!I404=chk_beam!I404,"","NO")</f>
        <v/>
      </c>
      <c r="J404" s="74" t="str">
        <f>IF('SP2TE(CH)'!J404=chk_beam!J404,"","NO")</f>
        <v/>
      </c>
      <c r="K404" s="74" t="str">
        <f>IF('SP2TE(CH)'!K404=chk_beam!K404,"","NO")</f>
        <v/>
      </c>
      <c r="L404" s="74" t="str">
        <f>IF('SP2TE(CH)'!L404=chk_beam!L404,"","NO")</f>
        <v/>
      </c>
      <c r="M404" s="74" t="str">
        <f>IF('SP2TE(CH)'!M404=chk_beam!M404,"","NO")</f>
        <v/>
      </c>
      <c r="N404" s="74" t="str">
        <f>IF('SP2TE(CH)'!N404=chk_beam!N404,"","NO")</f>
        <v/>
      </c>
      <c r="O404" s="74" t="str">
        <f>IF('SP2TE(CH)'!O404=chk_beam!O404,"","NO")</f>
        <v/>
      </c>
      <c r="P404" t="str">
        <f>IF('SP2TE(CH)'!P404=chk_beam!P404,"","NO")</f>
        <v/>
      </c>
      <c r="Q404" t="str">
        <f>IF('SP2TE(CH)'!Q404=chk_beam!Q404,"","NO")</f>
        <v/>
      </c>
      <c r="R404" t="str">
        <f>IF('SP2TE(CH)'!R404=chk_beam!R404,"","NO")</f>
        <v/>
      </c>
      <c r="S404" t="str">
        <f>IF('SP2TE(CH)'!S404=chk_beam!S404,"","NO")</f>
        <v/>
      </c>
      <c r="T404" t="str">
        <f>IF('SP2TE(CH)'!T404=chk_beam!T404,"","NO")</f>
        <v/>
      </c>
      <c r="U404" t="str">
        <f>IF('SP2TE(CH)'!U404=chk_beam!U404,"","NO")</f>
        <v/>
      </c>
      <c r="V404" t="str">
        <f>IF('SP2TE(CH)'!V404=chk_beam!V404,"","NO")</f>
        <v/>
      </c>
      <c r="W404" t="str">
        <f>IF('SP2TE(CH)'!W404=chk_beam!W404,"","NO")</f>
        <v/>
      </c>
      <c r="X404" t="str">
        <f>IF('SP2TE(CH)'!X404=chk_beam!X404,"","NO")</f>
        <v/>
      </c>
      <c r="Y404" t="str">
        <f>IF('SP2TE(CH)'!Y404=chk_beam!Y404,"","NO")</f>
        <v/>
      </c>
    </row>
    <row r="405" spans="1:25">
      <c r="A405" t="str">
        <f>IF('SP2TE(CH)'!A405=chk_beam!A405,"","NO")</f>
        <v/>
      </c>
      <c r="B405" t="str">
        <f>IF('SP2TE(CH)'!B405=chk_beam!B405,"","NO")</f>
        <v/>
      </c>
      <c r="C405" t="str">
        <f>IF('SP2TE(CH)'!C405=chk_beam!C405,"","NO")</f>
        <v/>
      </c>
      <c r="D405" t="str">
        <f>IF('SP2TE(CH)'!D405=chk_beam!D405,"","NO")</f>
        <v/>
      </c>
      <c r="E405" t="str">
        <f>IF('SP2TE(CH)'!E405=chk_beam!E405,"","NO")</f>
        <v/>
      </c>
      <c r="F405" t="str">
        <f>IF('SP2TE(CH)'!F405=chk_beam!F405,"","NO")</f>
        <v/>
      </c>
      <c r="G405" t="str">
        <f>IF('SP2TE(CH)'!G405=chk_beam!G405,"","NO")</f>
        <v/>
      </c>
      <c r="H405" s="74" t="str">
        <f>IF('SP2TE(CH)'!H405=chk_beam!H405,"","NO")</f>
        <v/>
      </c>
      <c r="I405" s="74" t="str">
        <f>IF('SP2TE(CH)'!I405=chk_beam!I405,"","NO")</f>
        <v/>
      </c>
      <c r="J405" s="74" t="str">
        <f>IF('SP2TE(CH)'!J405=chk_beam!J405,"","NO")</f>
        <v/>
      </c>
      <c r="K405" s="74" t="str">
        <f>IF('SP2TE(CH)'!K405=chk_beam!K405,"","NO")</f>
        <v/>
      </c>
      <c r="L405" s="74" t="str">
        <f>IF('SP2TE(CH)'!L405=chk_beam!L405,"","NO")</f>
        <v/>
      </c>
      <c r="M405" s="74" t="str">
        <f>IF('SP2TE(CH)'!M405=chk_beam!M405,"","NO")</f>
        <v/>
      </c>
      <c r="N405" s="74" t="str">
        <f>IF('SP2TE(CH)'!N405=chk_beam!N405,"","NO")</f>
        <v/>
      </c>
      <c r="O405" s="74" t="str">
        <f>IF('SP2TE(CH)'!O405=chk_beam!O405,"","NO")</f>
        <v/>
      </c>
      <c r="P405" t="str">
        <f>IF('SP2TE(CH)'!P405=chk_beam!P405,"","NO")</f>
        <v/>
      </c>
      <c r="Q405" t="str">
        <f>IF('SP2TE(CH)'!Q405=chk_beam!Q405,"","NO")</f>
        <v/>
      </c>
      <c r="R405" t="str">
        <f>IF('SP2TE(CH)'!R405=chk_beam!R405,"","NO")</f>
        <v/>
      </c>
      <c r="S405" t="str">
        <f>IF('SP2TE(CH)'!S405=chk_beam!S405,"","NO")</f>
        <v/>
      </c>
      <c r="T405" t="str">
        <f>IF('SP2TE(CH)'!T405=chk_beam!T405,"","NO")</f>
        <v/>
      </c>
      <c r="U405" t="str">
        <f>IF('SP2TE(CH)'!U405=chk_beam!U405,"","NO")</f>
        <v/>
      </c>
      <c r="V405" t="str">
        <f>IF('SP2TE(CH)'!V405=chk_beam!V405,"","NO")</f>
        <v/>
      </c>
      <c r="W405" t="str">
        <f>IF('SP2TE(CH)'!W405=chk_beam!W405,"","NO")</f>
        <v/>
      </c>
      <c r="X405" t="str">
        <f>IF('SP2TE(CH)'!X405=chk_beam!X405,"","NO")</f>
        <v/>
      </c>
      <c r="Y405" t="str">
        <f>IF('SP2TE(CH)'!Y405=chk_beam!Y405,"","NO")</f>
        <v/>
      </c>
    </row>
    <row r="406" spans="1:25">
      <c r="A406" t="str">
        <f>IF('SP2TE(CH)'!A406=chk_beam!A406,"","NO")</f>
        <v/>
      </c>
      <c r="B406" t="str">
        <f>IF('SP2TE(CH)'!B406=chk_beam!B406,"","NO")</f>
        <v/>
      </c>
      <c r="C406" t="str">
        <f>IF('SP2TE(CH)'!C406=chk_beam!C406,"","NO")</f>
        <v/>
      </c>
      <c r="D406" t="str">
        <f>IF('SP2TE(CH)'!D406=chk_beam!D406,"","NO")</f>
        <v/>
      </c>
      <c r="E406" t="str">
        <f>IF('SP2TE(CH)'!E406=chk_beam!E406,"","NO")</f>
        <v/>
      </c>
      <c r="F406" t="str">
        <f>IF('SP2TE(CH)'!F406=chk_beam!F406,"","NO")</f>
        <v/>
      </c>
      <c r="G406" t="str">
        <f>IF('SP2TE(CH)'!G406=chk_beam!G406,"","NO")</f>
        <v/>
      </c>
      <c r="H406" s="74" t="str">
        <f>IF('SP2TE(CH)'!H406=chk_beam!H406,"","NO")</f>
        <v/>
      </c>
      <c r="I406" s="74" t="str">
        <f>IF('SP2TE(CH)'!I406=chk_beam!I406,"","NO")</f>
        <v/>
      </c>
      <c r="J406" s="74" t="str">
        <f>IF('SP2TE(CH)'!J406=chk_beam!J406,"","NO")</f>
        <v/>
      </c>
      <c r="K406" s="74" t="str">
        <f>IF('SP2TE(CH)'!K406=chk_beam!K406,"","NO")</f>
        <v/>
      </c>
      <c r="L406" s="74" t="str">
        <f>IF('SP2TE(CH)'!L406=chk_beam!L406,"","NO")</f>
        <v/>
      </c>
      <c r="M406" s="74" t="str">
        <f>IF('SP2TE(CH)'!M406=chk_beam!M406,"","NO")</f>
        <v/>
      </c>
      <c r="N406" s="74" t="str">
        <f>IF('SP2TE(CH)'!N406=chk_beam!N406,"","NO")</f>
        <v/>
      </c>
      <c r="O406" s="74" t="str">
        <f>IF('SP2TE(CH)'!O406=chk_beam!O406,"","NO")</f>
        <v/>
      </c>
      <c r="P406" t="str">
        <f>IF('SP2TE(CH)'!P406=chk_beam!P406,"","NO")</f>
        <v/>
      </c>
      <c r="Q406" t="str">
        <f>IF('SP2TE(CH)'!Q406=chk_beam!Q406,"","NO")</f>
        <v/>
      </c>
      <c r="R406" t="str">
        <f>IF('SP2TE(CH)'!R406=chk_beam!R406,"","NO")</f>
        <v/>
      </c>
      <c r="S406" t="str">
        <f>IF('SP2TE(CH)'!S406=chk_beam!S406,"","NO")</f>
        <v/>
      </c>
      <c r="T406" t="str">
        <f>IF('SP2TE(CH)'!T406=chk_beam!T406,"","NO")</f>
        <v/>
      </c>
      <c r="U406" t="str">
        <f>IF('SP2TE(CH)'!U406=chk_beam!U406,"","NO")</f>
        <v/>
      </c>
      <c r="V406" t="str">
        <f>IF('SP2TE(CH)'!V406=chk_beam!V406,"","NO")</f>
        <v/>
      </c>
      <c r="W406" t="str">
        <f>IF('SP2TE(CH)'!W406=chk_beam!W406,"","NO")</f>
        <v/>
      </c>
      <c r="X406" t="str">
        <f>IF('SP2TE(CH)'!X406=chk_beam!X406,"","NO")</f>
        <v/>
      </c>
      <c r="Y406" t="str">
        <f>IF('SP2TE(CH)'!Y406=chk_beam!Y406,"","NO")</f>
        <v/>
      </c>
    </row>
    <row r="407" spans="1:25">
      <c r="A407" t="str">
        <f>IF('SP2TE(CH)'!A407=chk_beam!A407,"","NO")</f>
        <v/>
      </c>
      <c r="B407" t="str">
        <f>IF('SP2TE(CH)'!B407=chk_beam!B407,"","NO")</f>
        <v/>
      </c>
      <c r="C407" t="str">
        <f>IF('SP2TE(CH)'!C407=chk_beam!C407,"","NO")</f>
        <v/>
      </c>
      <c r="D407" t="str">
        <f>IF('SP2TE(CH)'!D407=chk_beam!D407,"","NO")</f>
        <v/>
      </c>
      <c r="E407" t="str">
        <f>IF('SP2TE(CH)'!E407=chk_beam!E407,"","NO")</f>
        <v/>
      </c>
      <c r="F407" t="str">
        <f>IF('SP2TE(CH)'!F407=chk_beam!F407,"","NO")</f>
        <v/>
      </c>
      <c r="G407" t="str">
        <f>IF('SP2TE(CH)'!G407=chk_beam!G407,"","NO")</f>
        <v/>
      </c>
      <c r="H407" s="74" t="str">
        <f>IF('SP2TE(CH)'!H407=chk_beam!H407,"","NO")</f>
        <v/>
      </c>
      <c r="I407" s="74" t="str">
        <f>IF('SP2TE(CH)'!I407=chk_beam!I407,"","NO")</f>
        <v/>
      </c>
      <c r="J407" s="74" t="str">
        <f>IF('SP2TE(CH)'!J407=chk_beam!J407,"","NO")</f>
        <v/>
      </c>
      <c r="K407" s="74" t="str">
        <f>IF('SP2TE(CH)'!K407=chk_beam!K407,"","NO")</f>
        <v/>
      </c>
      <c r="L407" s="74" t="str">
        <f>IF('SP2TE(CH)'!L407=chk_beam!L407,"","NO")</f>
        <v/>
      </c>
      <c r="M407" s="74" t="str">
        <f>IF('SP2TE(CH)'!M407=chk_beam!M407,"","NO")</f>
        <v/>
      </c>
      <c r="N407" s="74" t="str">
        <f>IF('SP2TE(CH)'!N407=chk_beam!N407,"","NO")</f>
        <v/>
      </c>
      <c r="O407" s="74" t="str">
        <f>IF('SP2TE(CH)'!O407=chk_beam!O407,"","NO")</f>
        <v/>
      </c>
      <c r="P407" t="str">
        <f>IF('SP2TE(CH)'!P407=chk_beam!P407,"","NO")</f>
        <v/>
      </c>
      <c r="Q407" t="str">
        <f>IF('SP2TE(CH)'!Q407=chk_beam!Q407,"","NO")</f>
        <v/>
      </c>
      <c r="R407" t="str">
        <f>IF('SP2TE(CH)'!R407=chk_beam!R407,"","NO")</f>
        <v/>
      </c>
      <c r="S407" t="str">
        <f>IF('SP2TE(CH)'!S407=chk_beam!S407,"","NO")</f>
        <v/>
      </c>
      <c r="T407" t="str">
        <f>IF('SP2TE(CH)'!T407=chk_beam!T407,"","NO")</f>
        <v/>
      </c>
      <c r="U407" t="str">
        <f>IF('SP2TE(CH)'!U407=chk_beam!U407,"","NO")</f>
        <v/>
      </c>
      <c r="V407" t="str">
        <f>IF('SP2TE(CH)'!V407=chk_beam!V407,"","NO")</f>
        <v/>
      </c>
      <c r="W407" t="str">
        <f>IF('SP2TE(CH)'!W407=chk_beam!W407,"","NO")</f>
        <v/>
      </c>
      <c r="X407" t="str">
        <f>IF('SP2TE(CH)'!X407=chk_beam!X407,"","NO")</f>
        <v/>
      </c>
      <c r="Y407" t="str">
        <f>IF('SP2TE(CH)'!Y407=chk_beam!Y407,"","NO")</f>
        <v/>
      </c>
    </row>
    <row r="408" spans="1:25">
      <c r="A408" t="str">
        <f>IF('SP2TE(CH)'!A408=chk_beam!A408,"","NO")</f>
        <v/>
      </c>
      <c r="B408" t="str">
        <f>IF('SP2TE(CH)'!B408=chk_beam!B408,"","NO")</f>
        <v/>
      </c>
      <c r="C408" t="str">
        <f>IF('SP2TE(CH)'!C408=chk_beam!C408,"","NO")</f>
        <v/>
      </c>
      <c r="D408" t="str">
        <f>IF('SP2TE(CH)'!D408=chk_beam!D408,"","NO")</f>
        <v/>
      </c>
      <c r="E408" t="str">
        <f>IF('SP2TE(CH)'!E408=chk_beam!E408,"","NO")</f>
        <v/>
      </c>
      <c r="F408" t="str">
        <f>IF('SP2TE(CH)'!F408=chk_beam!F408,"","NO")</f>
        <v/>
      </c>
      <c r="G408" t="str">
        <f>IF('SP2TE(CH)'!G408=chk_beam!G408,"","NO")</f>
        <v/>
      </c>
      <c r="H408" s="74" t="str">
        <f>IF('SP2TE(CH)'!H408=chk_beam!H408,"","NO")</f>
        <v/>
      </c>
      <c r="I408" s="74" t="str">
        <f>IF('SP2TE(CH)'!I408=chk_beam!I408,"","NO")</f>
        <v/>
      </c>
      <c r="J408" s="74" t="str">
        <f>IF('SP2TE(CH)'!J408=chk_beam!J408,"","NO")</f>
        <v/>
      </c>
      <c r="K408" s="74" t="str">
        <f>IF('SP2TE(CH)'!K408=chk_beam!K408,"","NO")</f>
        <v/>
      </c>
      <c r="L408" s="74" t="str">
        <f>IF('SP2TE(CH)'!L408=chk_beam!L408,"","NO")</f>
        <v/>
      </c>
      <c r="M408" s="74" t="str">
        <f>IF('SP2TE(CH)'!M408=chk_beam!M408,"","NO")</f>
        <v/>
      </c>
      <c r="N408" s="74" t="str">
        <f>IF('SP2TE(CH)'!N408=chk_beam!N408,"","NO")</f>
        <v/>
      </c>
      <c r="O408" s="74" t="str">
        <f>IF('SP2TE(CH)'!O408=chk_beam!O408,"","NO")</f>
        <v/>
      </c>
      <c r="P408" t="str">
        <f>IF('SP2TE(CH)'!P408=chk_beam!P408,"","NO")</f>
        <v/>
      </c>
      <c r="Q408" t="str">
        <f>IF('SP2TE(CH)'!Q408=chk_beam!Q408,"","NO")</f>
        <v/>
      </c>
      <c r="R408" t="str">
        <f>IF('SP2TE(CH)'!R408=chk_beam!R408,"","NO")</f>
        <v/>
      </c>
      <c r="S408" t="str">
        <f>IF('SP2TE(CH)'!S408=chk_beam!S408,"","NO")</f>
        <v/>
      </c>
      <c r="T408" t="str">
        <f>IF('SP2TE(CH)'!T408=chk_beam!T408,"","NO")</f>
        <v/>
      </c>
      <c r="U408" t="str">
        <f>IF('SP2TE(CH)'!U408=chk_beam!U408,"","NO")</f>
        <v/>
      </c>
      <c r="V408" t="str">
        <f>IF('SP2TE(CH)'!V408=chk_beam!V408,"","NO")</f>
        <v/>
      </c>
      <c r="W408" t="str">
        <f>IF('SP2TE(CH)'!W408=chk_beam!W408,"","NO")</f>
        <v/>
      </c>
      <c r="X408" t="str">
        <f>IF('SP2TE(CH)'!X408=chk_beam!X408,"","NO")</f>
        <v/>
      </c>
      <c r="Y408" t="str">
        <f>IF('SP2TE(CH)'!Y408=chk_beam!Y408,"","NO")</f>
        <v/>
      </c>
    </row>
    <row r="409" spans="1:25">
      <c r="A409" t="str">
        <f>IF('SP2TE(CH)'!A409=chk_beam!A409,"","NO")</f>
        <v/>
      </c>
      <c r="B409" t="str">
        <f>IF('SP2TE(CH)'!B409=chk_beam!B409,"","NO")</f>
        <v/>
      </c>
      <c r="C409" t="str">
        <f>IF('SP2TE(CH)'!C409=chk_beam!C409,"","NO")</f>
        <v/>
      </c>
      <c r="D409" t="str">
        <f>IF('SP2TE(CH)'!D409=chk_beam!D409,"","NO")</f>
        <v/>
      </c>
      <c r="E409" t="str">
        <f>IF('SP2TE(CH)'!E409=chk_beam!E409,"","NO")</f>
        <v/>
      </c>
      <c r="F409" t="str">
        <f>IF('SP2TE(CH)'!F409=chk_beam!F409,"","NO")</f>
        <v/>
      </c>
      <c r="G409" t="str">
        <f>IF('SP2TE(CH)'!G409=chk_beam!G409,"","NO")</f>
        <v/>
      </c>
      <c r="H409" s="74" t="str">
        <f>IF('SP2TE(CH)'!H409=chk_beam!H409,"","NO")</f>
        <v/>
      </c>
      <c r="I409" s="74" t="str">
        <f>IF('SP2TE(CH)'!I409=chk_beam!I409,"","NO")</f>
        <v/>
      </c>
      <c r="J409" s="74" t="str">
        <f>IF('SP2TE(CH)'!J409=chk_beam!J409,"","NO")</f>
        <v/>
      </c>
      <c r="K409" s="74" t="str">
        <f>IF('SP2TE(CH)'!K409=chk_beam!K409,"","NO")</f>
        <v/>
      </c>
      <c r="L409" s="74" t="str">
        <f>IF('SP2TE(CH)'!L409=chk_beam!L409,"","NO")</f>
        <v/>
      </c>
      <c r="M409" s="74" t="str">
        <f>IF('SP2TE(CH)'!M409=chk_beam!M409,"","NO")</f>
        <v/>
      </c>
      <c r="N409" s="74" t="str">
        <f>IF('SP2TE(CH)'!N409=chk_beam!N409,"","NO")</f>
        <v/>
      </c>
      <c r="O409" s="74" t="str">
        <f>IF('SP2TE(CH)'!O409=chk_beam!O409,"","NO")</f>
        <v/>
      </c>
      <c r="P409" t="str">
        <f>IF('SP2TE(CH)'!P409=chk_beam!P409,"","NO")</f>
        <v/>
      </c>
      <c r="Q409" t="str">
        <f>IF('SP2TE(CH)'!Q409=chk_beam!Q409,"","NO")</f>
        <v/>
      </c>
      <c r="R409" t="str">
        <f>IF('SP2TE(CH)'!R409=chk_beam!R409,"","NO")</f>
        <v/>
      </c>
      <c r="S409" t="str">
        <f>IF('SP2TE(CH)'!S409=chk_beam!S409,"","NO")</f>
        <v/>
      </c>
      <c r="T409" t="str">
        <f>IF('SP2TE(CH)'!T409=chk_beam!T409,"","NO")</f>
        <v/>
      </c>
      <c r="U409" t="str">
        <f>IF('SP2TE(CH)'!U409=chk_beam!U409,"","NO")</f>
        <v/>
      </c>
      <c r="V409" t="str">
        <f>IF('SP2TE(CH)'!V409=chk_beam!V409,"","NO")</f>
        <v/>
      </c>
      <c r="W409" t="str">
        <f>IF('SP2TE(CH)'!W409=chk_beam!W409,"","NO")</f>
        <v/>
      </c>
      <c r="X409" t="str">
        <f>IF('SP2TE(CH)'!X409=chk_beam!X409,"","NO")</f>
        <v/>
      </c>
      <c r="Y409" t="str">
        <f>IF('SP2TE(CH)'!Y409=chk_beam!Y409,"","NO")</f>
        <v/>
      </c>
    </row>
    <row r="410" spans="1:25">
      <c r="A410" t="str">
        <f>IF('SP2TE(CH)'!A410=chk_beam!A410,"","NO")</f>
        <v/>
      </c>
      <c r="B410" t="str">
        <f>IF('SP2TE(CH)'!B410=chk_beam!B410,"","NO")</f>
        <v/>
      </c>
      <c r="C410" t="str">
        <f>IF('SP2TE(CH)'!C410=chk_beam!C410,"","NO")</f>
        <v/>
      </c>
      <c r="D410" t="str">
        <f>IF('SP2TE(CH)'!D410=chk_beam!D410,"","NO")</f>
        <v/>
      </c>
      <c r="E410" t="str">
        <f>IF('SP2TE(CH)'!E410=chk_beam!E410,"","NO")</f>
        <v/>
      </c>
      <c r="F410" t="str">
        <f>IF('SP2TE(CH)'!F410=chk_beam!F410,"","NO")</f>
        <v/>
      </c>
      <c r="G410" t="str">
        <f>IF('SP2TE(CH)'!G410=chk_beam!G410,"","NO")</f>
        <v/>
      </c>
      <c r="H410" s="74" t="str">
        <f>IF('SP2TE(CH)'!H410=chk_beam!H410,"","NO")</f>
        <v/>
      </c>
      <c r="I410" s="74" t="str">
        <f>IF('SP2TE(CH)'!I410=chk_beam!I410,"","NO")</f>
        <v/>
      </c>
      <c r="J410" s="74" t="str">
        <f>IF('SP2TE(CH)'!J410=chk_beam!J410,"","NO")</f>
        <v/>
      </c>
      <c r="K410" s="74" t="str">
        <f>IF('SP2TE(CH)'!K410=chk_beam!K410,"","NO")</f>
        <v/>
      </c>
      <c r="L410" s="74" t="str">
        <f>IF('SP2TE(CH)'!L410=chk_beam!L410,"","NO")</f>
        <v/>
      </c>
      <c r="M410" s="74" t="str">
        <f>IF('SP2TE(CH)'!M410=chk_beam!M410,"","NO")</f>
        <v/>
      </c>
      <c r="N410" s="74" t="str">
        <f>IF('SP2TE(CH)'!N410=chk_beam!N410,"","NO")</f>
        <v/>
      </c>
      <c r="O410" s="74" t="str">
        <f>IF('SP2TE(CH)'!O410=chk_beam!O410,"","NO")</f>
        <v/>
      </c>
      <c r="P410" t="str">
        <f>IF('SP2TE(CH)'!P410=chk_beam!P410,"","NO")</f>
        <v/>
      </c>
      <c r="Q410" t="str">
        <f>IF('SP2TE(CH)'!Q410=chk_beam!Q410,"","NO")</f>
        <v/>
      </c>
      <c r="R410" t="str">
        <f>IF('SP2TE(CH)'!R410=chk_beam!R410,"","NO")</f>
        <v/>
      </c>
      <c r="S410" t="str">
        <f>IF('SP2TE(CH)'!S410=chk_beam!S410,"","NO")</f>
        <v/>
      </c>
      <c r="T410" t="str">
        <f>IF('SP2TE(CH)'!T410=chk_beam!T410,"","NO")</f>
        <v/>
      </c>
      <c r="U410" t="str">
        <f>IF('SP2TE(CH)'!U410=chk_beam!U410,"","NO")</f>
        <v/>
      </c>
      <c r="V410" t="str">
        <f>IF('SP2TE(CH)'!V410=chk_beam!V410,"","NO")</f>
        <v/>
      </c>
      <c r="W410" t="str">
        <f>IF('SP2TE(CH)'!W410=chk_beam!W410,"","NO")</f>
        <v/>
      </c>
      <c r="X410" t="str">
        <f>IF('SP2TE(CH)'!X410=chk_beam!X410,"","NO")</f>
        <v/>
      </c>
      <c r="Y410" t="str">
        <f>IF('SP2TE(CH)'!Y410=chk_beam!Y410,"","NO")</f>
        <v/>
      </c>
    </row>
    <row r="411" spans="1:25">
      <c r="A411" t="str">
        <f>IF('SP2TE(CH)'!A411=chk_beam!A411,"","NO")</f>
        <v/>
      </c>
      <c r="B411" t="str">
        <f>IF('SP2TE(CH)'!B411=chk_beam!B411,"","NO")</f>
        <v/>
      </c>
      <c r="C411" t="str">
        <f>IF('SP2TE(CH)'!C411=chk_beam!C411,"","NO")</f>
        <v/>
      </c>
      <c r="D411" t="str">
        <f>IF('SP2TE(CH)'!D411=chk_beam!D411,"","NO")</f>
        <v/>
      </c>
      <c r="E411" t="str">
        <f>IF('SP2TE(CH)'!E411=chk_beam!E411,"","NO")</f>
        <v/>
      </c>
      <c r="F411" t="str">
        <f>IF('SP2TE(CH)'!F411=chk_beam!F411,"","NO")</f>
        <v/>
      </c>
      <c r="G411" t="str">
        <f>IF('SP2TE(CH)'!G411=chk_beam!G411,"","NO")</f>
        <v/>
      </c>
      <c r="H411" s="74" t="str">
        <f>IF('SP2TE(CH)'!H411=chk_beam!H411,"","NO")</f>
        <v/>
      </c>
      <c r="I411" s="74" t="str">
        <f>IF('SP2TE(CH)'!I411=chk_beam!I411,"","NO")</f>
        <v/>
      </c>
      <c r="J411" s="74" t="str">
        <f>IF('SP2TE(CH)'!J411=chk_beam!J411,"","NO")</f>
        <v/>
      </c>
      <c r="K411" s="74" t="str">
        <f>IF('SP2TE(CH)'!K411=chk_beam!K411,"","NO")</f>
        <v/>
      </c>
      <c r="L411" s="74" t="str">
        <f>IF('SP2TE(CH)'!L411=chk_beam!L411,"","NO")</f>
        <v/>
      </c>
      <c r="M411" s="74" t="str">
        <f>IF('SP2TE(CH)'!M411=chk_beam!M411,"","NO")</f>
        <v/>
      </c>
      <c r="N411" s="74" t="str">
        <f>IF('SP2TE(CH)'!N411=chk_beam!N411,"","NO")</f>
        <v/>
      </c>
      <c r="O411" s="74" t="str">
        <f>IF('SP2TE(CH)'!O411=chk_beam!O411,"","NO")</f>
        <v/>
      </c>
      <c r="P411" t="str">
        <f>IF('SP2TE(CH)'!P411=chk_beam!P411,"","NO")</f>
        <v/>
      </c>
      <c r="Q411" t="str">
        <f>IF('SP2TE(CH)'!Q411=chk_beam!Q411,"","NO")</f>
        <v/>
      </c>
      <c r="R411" t="str">
        <f>IF('SP2TE(CH)'!R411=chk_beam!R411,"","NO")</f>
        <v/>
      </c>
      <c r="S411" t="str">
        <f>IF('SP2TE(CH)'!S411=chk_beam!S411,"","NO")</f>
        <v/>
      </c>
      <c r="T411" t="str">
        <f>IF('SP2TE(CH)'!T411=chk_beam!T411,"","NO")</f>
        <v/>
      </c>
      <c r="U411" t="str">
        <f>IF('SP2TE(CH)'!U411=chk_beam!U411,"","NO")</f>
        <v/>
      </c>
      <c r="V411" t="str">
        <f>IF('SP2TE(CH)'!V411=chk_beam!V411,"","NO")</f>
        <v/>
      </c>
      <c r="W411" t="str">
        <f>IF('SP2TE(CH)'!W411=chk_beam!W411,"","NO")</f>
        <v/>
      </c>
      <c r="X411" t="str">
        <f>IF('SP2TE(CH)'!X411=chk_beam!X411,"","NO")</f>
        <v/>
      </c>
      <c r="Y411" t="str">
        <f>IF('SP2TE(CH)'!Y411=chk_beam!Y411,"","NO")</f>
        <v/>
      </c>
    </row>
    <row r="412" spans="1:25">
      <c r="A412" t="str">
        <f>IF('SP2TE(CH)'!A412=chk_beam!A412,"","NO")</f>
        <v/>
      </c>
      <c r="B412" t="str">
        <f>IF('SP2TE(CH)'!B412=chk_beam!B412,"","NO")</f>
        <v/>
      </c>
      <c r="C412" t="str">
        <f>IF('SP2TE(CH)'!C412=chk_beam!C412,"","NO")</f>
        <v/>
      </c>
      <c r="D412" t="str">
        <f>IF('SP2TE(CH)'!D412=chk_beam!D412,"","NO")</f>
        <v/>
      </c>
      <c r="E412" t="str">
        <f>IF('SP2TE(CH)'!E412=chk_beam!E412,"","NO")</f>
        <v/>
      </c>
      <c r="F412" t="str">
        <f>IF('SP2TE(CH)'!F412=chk_beam!F412,"","NO")</f>
        <v/>
      </c>
      <c r="G412" t="str">
        <f>IF('SP2TE(CH)'!G412=chk_beam!G412,"","NO")</f>
        <v/>
      </c>
      <c r="H412" s="74" t="str">
        <f>IF('SP2TE(CH)'!H412=chk_beam!H412,"","NO")</f>
        <v/>
      </c>
      <c r="I412" s="74" t="str">
        <f>IF('SP2TE(CH)'!I412=chk_beam!I412,"","NO")</f>
        <v/>
      </c>
      <c r="J412" s="74" t="str">
        <f>IF('SP2TE(CH)'!J412=chk_beam!J412,"","NO")</f>
        <v/>
      </c>
      <c r="K412" s="74" t="str">
        <f>IF('SP2TE(CH)'!K412=chk_beam!K412,"","NO")</f>
        <v/>
      </c>
      <c r="L412" s="74" t="str">
        <f>IF('SP2TE(CH)'!L412=chk_beam!L412,"","NO")</f>
        <v/>
      </c>
      <c r="M412" s="74" t="str">
        <f>IF('SP2TE(CH)'!M412=chk_beam!M412,"","NO")</f>
        <v/>
      </c>
      <c r="N412" s="74" t="str">
        <f>IF('SP2TE(CH)'!N412=chk_beam!N412,"","NO")</f>
        <v/>
      </c>
      <c r="O412" s="74" t="str">
        <f>IF('SP2TE(CH)'!O412=chk_beam!O412,"","NO")</f>
        <v/>
      </c>
      <c r="P412" t="str">
        <f>IF('SP2TE(CH)'!P412=chk_beam!P412,"","NO")</f>
        <v/>
      </c>
      <c r="Q412" t="str">
        <f>IF('SP2TE(CH)'!Q412=chk_beam!Q412,"","NO")</f>
        <v/>
      </c>
      <c r="R412" t="str">
        <f>IF('SP2TE(CH)'!R412=chk_beam!R412,"","NO")</f>
        <v/>
      </c>
      <c r="S412" t="str">
        <f>IF('SP2TE(CH)'!S412=chk_beam!S412,"","NO")</f>
        <v/>
      </c>
      <c r="T412" t="str">
        <f>IF('SP2TE(CH)'!T412=chk_beam!T412,"","NO")</f>
        <v/>
      </c>
      <c r="U412" t="str">
        <f>IF('SP2TE(CH)'!U412=chk_beam!U412,"","NO")</f>
        <v/>
      </c>
      <c r="V412" t="str">
        <f>IF('SP2TE(CH)'!V412=chk_beam!V412,"","NO")</f>
        <v/>
      </c>
      <c r="W412" t="str">
        <f>IF('SP2TE(CH)'!W412=chk_beam!W412,"","NO")</f>
        <v/>
      </c>
      <c r="X412" t="str">
        <f>IF('SP2TE(CH)'!X412=chk_beam!X412,"","NO")</f>
        <v/>
      </c>
      <c r="Y412" t="str">
        <f>IF('SP2TE(CH)'!Y412=chk_beam!Y412,"","NO")</f>
        <v/>
      </c>
    </row>
    <row r="413" spans="1:25">
      <c r="A413" t="str">
        <f>IF('SP2TE(CH)'!A413=chk_beam!A413,"","NO")</f>
        <v/>
      </c>
      <c r="B413" t="str">
        <f>IF('SP2TE(CH)'!B413=chk_beam!B413,"","NO")</f>
        <v/>
      </c>
      <c r="C413" t="str">
        <f>IF('SP2TE(CH)'!C413=chk_beam!C413,"","NO")</f>
        <v/>
      </c>
      <c r="D413" t="str">
        <f>IF('SP2TE(CH)'!D413=chk_beam!D413,"","NO")</f>
        <v/>
      </c>
      <c r="E413" t="str">
        <f>IF('SP2TE(CH)'!E413=chk_beam!E413,"","NO")</f>
        <v/>
      </c>
      <c r="F413" t="str">
        <f>IF('SP2TE(CH)'!F413=chk_beam!F413,"","NO")</f>
        <v/>
      </c>
      <c r="G413" t="str">
        <f>IF('SP2TE(CH)'!G413=chk_beam!G413,"","NO")</f>
        <v/>
      </c>
      <c r="H413" s="74" t="str">
        <f>IF('SP2TE(CH)'!H413=chk_beam!H413,"","NO")</f>
        <v/>
      </c>
      <c r="I413" s="74" t="str">
        <f>IF('SP2TE(CH)'!I413=chk_beam!I413,"","NO")</f>
        <v/>
      </c>
      <c r="J413" s="74" t="str">
        <f>IF('SP2TE(CH)'!J413=chk_beam!J413,"","NO")</f>
        <v/>
      </c>
      <c r="K413" s="74" t="str">
        <f>IF('SP2TE(CH)'!K413=chk_beam!K413,"","NO")</f>
        <v/>
      </c>
      <c r="L413" s="74" t="str">
        <f>IF('SP2TE(CH)'!L413=chk_beam!L413,"","NO")</f>
        <v/>
      </c>
      <c r="M413" s="74" t="str">
        <f>IF('SP2TE(CH)'!M413=chk_beam!M413,"","NO")</f>
        <v/>
      </c>
      <c r="N413" s="74" t="str">
        <f>IF('SP2TE(CH)'!N413=chk_beam!N413,"","NO")</f>
        <v/>
      </c>
      <c r="O413" s="74" t="str">
        <f>IF('SP2TE(CH)'!O413=chk_beam!O413,"","NO")</f>
        <v/>
      </c>
      <c r="P413" t="str">
        <f>IF('SP2TE(CH)'!P413=chk_beam!P413,"","NO")</f>
        <v/>
      </c>
      <c r="Q413" t="str">
        <f>IF('SP2TE(CH)'!Q413=chk_beam!Q413,"","NO")</f>
        <v/>
      </c>
      <c r="R413" t="str">
        <f>IF('SP2TE(CH)'!R413=chk_beam!R413,"","NO")</f>
        <v/>
      </c>
      <c r="S413" t="str">
        <f>IF('SP2TE(CH)'!S413=chk_beam!S413,"","NO")</f>
        <v/>
      </c>
      <c r="T413" t="str">
        <f>IF('SP2TE(CH)'!T413=chk_beam!T413,"","NO")</f>
        <v/>
      </c>
      <c r="U413" t="str">
        <f>IF('SP2TE(CH)'!U413=chk_beam!U413,"","NO")</f>
        <v/>
      </c>
      <c r="V413" t="str">
        <f>IF('SP2TE(CH)'!V413=chk_beam!V413,"","NO")</f>
        <v/>
      </c>
      <c r="W413" t="str">
        <f>IF('SP2TE(CH)'!W413=chk_beam!W413,"","NO")</f>
        <v/>
      </c>
      <c r="X413" t="str">
        <f>IF('SP2TE(CH)'!X413=chk_beam!X413,"","NO")</f>
        <v/>
      </c>
      <c r="Y413" t="str">
        <f>IF('SP2TE(CH)'!Y413=chk_beam!Y413,"","NO")</f>
        <v/>
      </c>
    </row>
    <row r="414" spans="1:25">
      <c r="A414" t="str">
        <f>IF('SP2TE(CH)'!A414=chk_beam!A414,"","NO")</f>
        <v/>
      </c>
      <c r="B414" t="str">
        <f>IF('SP2TE(CH)'!B414=chk_beam!B414,"","NO")</f>
        <v/>
      </c>
      <c r="C414" t="str">
        <f>IF('SP2TE(CH)'!C414=chk_beam!C414,"","NO")</f>
        <v/>
      </c>
      <c r="D414" t="str">
        <f>IF('SP2TE(CH)'!D414=chk_beam!D414,"","NO")</f>
        <v/>
      </c>
      <c r="E414" t="str">
        <f>IF('SP2TE(CH)'!E414=chk_beam!E414,"","NO")</f>
        <v/>
      </c>
      <c r="F414" t="str">
        <f>IF('SP2TE(CH)'!F414=chk_beam!F414,"","NO")</f>
        <v/>
      </c>
      <c r="G414" t="str">
        <f>IF('SP2TE(CH)'!G414=chk_beam!G414,"","NO")</f>
        <v/>
      </c>
      <c r="H414" s="74" t="str">
        <f>IF('SP2TE(CH)'!H414=chk_beam!H414,"","NO")</f>
        <v/>
      </c>
      <c r="I414" s="74" t="str">
        <f>IF('SP2TE(CH)'!I414=chk_beam!I414,"","NO")</f>
        <v/>
      </c>
      <c r="J414" s="74" t="str">
        <f>IF('SP2TE(CH)'!J414=chk_beam!J414,"","NO")</f>
        <v/>
      </c>
      <c r="K414" s="74" t="str">
        <f>IF('SP2TE(CH)'!K414=chk_beam!K414,"","NO")</f>
        <v/>
      </c>
      <c r="L414" s="74" t="str">
        <f>IF('SP2TE(CH)'!L414=chk_beam!L414,"","NO")</f>
        <v/>
      </c>
      <c r="M414" s="74" t="str">
        <f>IF('SP2TE(CH)'!M414=chk_beam!M414,"","NO")</f>
        <v/>
      </c>
      <c r="N414" s="74" t="str">
        <f>IF('SP2TE(CH)'!N414=chk_beam!N414,"","NO")</f>
        <v/>
      </c>
      <c r="O414" s="74" t="str">
        <f>IF('SP2TE(CH)'!O414=chk_beam!O414,"","NO")</f>
        <v/>
      </c>
      <c r="P414" t="str">
        <f>IF('SP2TE(CH)'!P414=chk_beam!P414,"","NO")</f>
        <v/>
      </c>
      <c r="Q414" t="str">
        <f>IF('SP2TE(CH)'!Q414=chk_beam!Q414,"","NO")</f>
        <v/>
      </c>
      <c r="R414" t="str">
        <f>IF('SP2TE(CH)'!R414=chk_beam!R414,"","NO")</f>
        <v/>
      </c>
      <c r="S414" t="str">
        <f>IF('SP2TE(CH)'!S414=chk_beam!S414,"","NO")</f>
        <v/>
      </c>
      <c r="T414" t="str">
        <f>IF('SP2TE(CH)'!T414=chk_beam!T414,"","NO")</f>
        <v/>
      </c>
      <c r="U414" t="str">
        <f>IF('SP2TE(CH)'!U414=chk_beam!U414,"","NO")</f>
        <v/>
      </c>
      <c r="V414" t="str">
        <f>IF('SP2TE(CH)'!V414=chk_beam!V414,"","NO")</f>
        <v/>
      </c>
      <c r="W414" t="str">
        <f>IF('SP2TE(CH)'!W414=chk_beam!W414,"","NO")</f>
        <v/>
      </c>
      <c r="X414" t="str">
        <f>IF('SP2TE(CH)'!X414=chk_beam!X414,"","NO")</f>
        <v/>
      </c>
      <c r="Y414" t="str">
        <f>IF('SP2TE(CH)'!Y414=chk_beam!Y414,"","NO")</f>
        <v/>
      </c>
    </row>
    <row r="415" spans="1:25">
      <c r="A415" t="str">
        <f>IF('SP2TE(CH)'!A415=chk_beam!A415,"","NO")</f>
        <v/>
      </c>
      <c r="B415" t="str">
        <f>IF('SP2TE(CH)'!B415=chk_beam!B415,"","NO")</f>
        <v/>
      </c>
      <c r="C415" t="str">
        <f>IF('SP2TE(CH)'!C415=chk_beam!C415,"","NO")</f>
        <v/>
      </c>
      <c r="D415" t="str">
        <f>IF('SP2TE(CH)'!D415=chk_beam!D415,"","NO")</f>
        <v/>
      </c>
      <c r="E415" t="str">
        <f>IF('SP2TE(CH)'!E415=chk_beam!E415,"","NO")</f>
        <v/>
      </c>
      <c r="F415" t="str">
        <f>IF('SP2TE(CH)'!F415=chk_beam!F415,"","NO")</f>
        <v/>
      </c>
      <c r="G415" t="str">
        <f>IF('SP2TE(CH)'!G415=chk_beam!G415,"","NO")</f>
        <v/>
      </c>
      <c r="H415" s="74" t="str">
        <f>IF('SP2TE(CH)'!H415=chk_beam!H415,"","NO")</f>
        <v/>
      </c>
      <c r="I415" s="74" t="str">
        <f>IF('SP2TE(CH)'!I415=chk_beam!I415,"","NO")</f>
        <v/>
      </c>
      <c r="J415" s="74" t="str">
        <f>IF('SP2TE(CH)'!J415=chk_beam!J415,"","NO")</f>
        <v/>
      </c>
      <c r="K415" s="74" t="str">
        <f>IF('SP2TE(CH)'!K415=chk_beam!K415,"","NO")</f>
        <v/>
      </c>
      <c r="L415" s="74" t="str">
        <f>IF('SP2TE(CH)'!L415=chk_beam!L415,"","NO")</f>
        <v/>
      </c>
      <c r="M415" s="74" t="str">
        <f>IF('SP2TE(CH)'!M415=chk_beam!M415,"","NO")</f>
        <v/>
      </c>
      <c r="N415" s="74" t="str">
        <f>IF('SP2TE(CH)'!N415=chk_beam!N415,"","NO")</f>
        <v/>
      </c>
      <c r="O415" s="74" t="str">
        <f>IF('SP2TE(CH)'!O415=chk_beam!O415,"","NO")</f>
        <v/>
      </c>
      <c r="P415" t="str">
        <f>IF('SP2TE(CH)'!P415=chk_beam!P415,"","NO")</f>
        <v/>
      </c>
      <c r="Q415" t="str">
        <f>IF('SP2TE(CH)'!Q415=chk_beam!Q415,"","NO")</f>
        <v/>
      </c>
      <c r="R415" t="str">
        <f>IF('SP2TE(CH)'!R415=chk_beam!R415,"","NO")</f>
        <v/>
      </c>
      <c r="S415" t="str">
        <f>IF('SP2TE(CH)'!S415=chk_beam!S415,"","NO")</f>
        <v/>
      </c>
      <c r="T415" t="str">
        <f>IF('SP2TE(CH)'!T415=chk_beam!T415,"","NO")</f>
        <v/>
      </c>
      <c r="U415" t="str">
        <f>IF('SP2TE(CH)'!U415=chk_beam!U415,"","NO")</f>
        <v/>
      </c>
      <c r="V415" t="str">
        <f>IF('SP2TE(CH)'!V415=chk_beam!V415,"","NO")</f>
        <v/>
      </c>
      <c r="W415" t="str">
        <f>IF('SP2TE(CH)'!W415=chk_beam!W415,"","NO")</f>
        <v/>
      </c>
      <c r="X415" t="str">
        <f>IF('SP2TE(CH)'!X415=chk_beam!X415,"","NO")</f>
        <v/>
      </c>
      <c r="Y415" t="str">
        <f>IF('SP2TE(CH)'!Y415=chk_beam!Y415,"","NO")</f>
        <v/>
      </c>
    </row>
    <row r="416" spans="1:25">
      <c r="A416" t="str">
        <f>IF('SP2TE(CH)'!A416=chk_beam!A416,"","NO")</f>
        <v/>
      </c>
      <c r="B416" t="str">
        <f>IF('SP2TE(CH)'!B416=chk_beam!B416,"","NO")</f>
        <v/>
      </c>
      <c r="C416" t="str">
        <f>IF('SP2TE(CH)'!C416=chk_beam!C416,"","NO")</f>
        <v/>
      </c>
      <c r="D416" t="str">
        <f>IF('SP2TE(CH)'!D416=chk_beam!D416,"","NO")</f>
        <v/>
      </c>
      <c r="E416" t="str">
        <f>IF('SP2TE(CH)'!E416=chk_beam!E416,"","NO")</f>
        <v/>
      </c>
      <c r="F416" t="str">
        <f>IF('SP2TE(CH)'!F416=chk_beam!F416,"","NO")</f>
        <v/>
      </c>
      <c r="G416" t="str">
        <f>IF('SP2TE(CH)'!G416=chk_beam!G416,"","NO")</f>
        <v/>
      </c>
      <c r="H416" s="74" t="str">
        <f>IF('SP2TE(CH)'!H416=chk_beam!H416,"","NO")</f>
        <v/>
      </c>
      <c r="I416" s="74" t="str">
        <f>IF('SP2TE(CH)'!I416=chk_beam!I416,"","NO")</f>
        <v/>
      </c>
      <c r="J416" s="74" t="str">
        <f>IF('SP2TE(CH)'!J416=chk_beam!J416,"","NO")</f>
        <v/>
      </c>
      <c r="K416" s="74" t="str">
        <f>IF('SP2TE(CH)'!K416=chk_beam!K416,"","NO")</f>
        <v/>
      </c>
      <c r="L416" s="74" t="str">
        <f>IF('SP2TE(CH)'!L416=chk_beam!L416,"","NO")</f>
        <v/>
      </c>
      <c r="M416" s="74" t="str">
        <f>IF('SP2TE(CH)'!M416=chk_beam!M416,"","NO")</f>
        <v/>
      </c>
      <c r="N416" s="74" t="str">
        <f>IF('SP2TE(CH)'!N416=chk_beam!N416,"","NO")</f>
        <v/>
      </c>
      <c r="O416" s="74" t="str">
        <f>IF('SP2TE(CH)'!O416=chk_beam!O416,"","NO")</f>
        <v/>
      </c>
      <c r="P416" t="str">
        <f>IF('SP2TE(CH)'!P416=chk_beam!P416,"","NO")</f>
        <v/>
      </c>
      <c r="Q416" t="str">
        <f>IF('SP2TE(CH)'!Q416=chk_beam!Q416,"","NO")</f>
        <v/>
      </c>
      <c r="R416" t="str">
        <f>IF('SP2TE(CH)'!R416=chk_beam!R416,"","NO")</f>
        <v/>
      </c>
      <c r="S416" t="str">
        <f>IF('SP2TE(CH)'!S416=chk_beam!S416,"","NO")</f>
        <v/>
      </c>
      <c r="T416" t="str">
        <f>IF('SP2TE(CH)'!T416=chk_beam!T416,"","NO")</f>
        <v/>
      </c>
      <c r="U416" t="str">
        <f>IF('SP2TE(CH)'!U416=chk_beam!U416,"","NO")</f>
        <v/>
      </c>
      <c r="V416" t="str">
        <f>IF('SP2TE(CH)'!V416=chk_beam!V416,"","NO")</f>
        <v/>
      </c>
      <c r="W416" t="str">
        <f>IF('SP2TE(CH)'!W416=chk_beam!W416,"","NO")</f>
        <v/>
      </c>
      <c r="X416" t="str">
        <f>IF('SP2TE(CH)'!X416=chk_beam!X416,"","NO")</f>
        <v/>
      </c>
      <c r="Y416" t="str">
        <f>IF('SP2TE(CH)'!Y416=chk_beam!Y416,"","NO")</f>
        <v/>
      </c>
    </row>
    <row r="417" spans="1:25">
      <c r="A417" t="str">
        <f>IF('SP2TE(CH)'!A417=chk_beam!A417,"","NO")</f>
        <v/>
      </c>
      <c r="B417" t="str">
        <f>IF('SP2TE(CH)'!B417=chk_beam!B417,"","NO")</f>
        <v/>
      </c>
      <c r="C417" t="str">
        <f>IF('SP2TE(CH)'!C417=chk_beam!C417,"","NO")</f>
        <v/>
      </c>
      <c r="D417" t="str">
        <f>IF('SP2TE(CH)'!D417=chk_beam!D417,"","NO")</f>
        <v/>
      </c>
      <c r="E417" t="str">
        <f>IF('SP2TE(CH)'!E417=chk_beam!E417,"","NO")</f>
        <v/>
      </c>
      <c r="F417" t="str">
        <f>IF('SP2TE(CH)'!F417=chk_beam!F417,"","NO")</f>
        <v/>
      </c>
      <c r="G417" t="str">
        <f>IF('SP2TE(CH)'!G417=chk_beam!G417,"","NO")</f>
        <v/>
      </c>
      <c r="H417" s="74" t="str">
        <f>IF('SP2TE(CH)'!H417=chk_beam!H417,"","NO")</f>
        <v/>
      </c>
      <c r="I417" s="74" t="str">
        <f>IF('SP2TE(CH)'!I417=chk_beam!I417,"","NO")</f>
        <v/>
      </c>
      <c r="J417" s="74" t="str">
        <f>IF('SP2TE(CH)'!J417=chk_beam!J417,"","NO")</f>
        <v/>
      </c>
      <c r="K417" s="74" t="str">
        <f>IF('SP2TE(CH)'!K417=chk_beam!K417,"","NO")</f>
        <v/>
      </c>
      <c r="L417" s="74" t="str">
        <f>IF('SP2TE(CH)'!L417=chk_beam!L417,"","NO")</f>
        <v/>
      </c>
      <c r="M417" s="74" t="str">
        <f>IF('SP2TE(CH)'!M417=chk_beam!M417,"","NO")</f>
        <v/>
      </c>
      <c r="N417" s="74" t="str">
        <f>IF('SP2TE(CH)'!N417=chk_beam!N417,"","NO")</f>
        <v/>
      </c>
      <c r="O417" s="74" t="str">
        <f>IF('SP2TE(CH)'!O417=chk_beam!O417,"","NO")</f>
        <v/>
      </c>
      <c r="P417" t="str">
        <f>IF('SP2TE(CH)'!P417=chk_beam!P417,"","NO")</f>
        <v/>
      </c>
      <c r="Q417" t="str">
        <f>IF('SP2TE(CH)'!Q417=chk_beam!Q417,"","NO")</f>
        <v/>
      </c>
      <c r="R417" t="str">
        <f>IF('SP2TE(CH)'!R417=chk_beam!R417,"","NO")</f>
        <v/>
      </c>
      <c r="S417" t="str">
        <f>IF('SP2TE(CH)'!S417=chk_beam!S417,"","NO")</f>
        <v/>
      </c>
      <c r="T417" t="str">
        <f>IF('SP2TE(CH)'!T417=chk_beam!T417,"","NO")</f>
        <v/>
      </c>
      <c r="U417" t="str">
        <f>IF('SP2TE(CH)'!U417=chk_beam!U417,"","NO")</f>
        <v/>
      </c>
      <c r="V417" t="str">
        <f>IF('SP2TE(CH)'!V417=chk_beam!V417,"","NO")</f>
        <v/>
      </c>
      <c r="W417" t="str">
        <f>IF('SP2TE(CH)'!W417=chk_beam!W417,"","NO")</f>
        <v/>
      </c>
      <c r="X417" t="str">
        <f>IF('SP2TE(CH)'!X417=chk_beam!X417,"","NO")</f>
        <v/>
      </c>
      <c r="Y417" t="str">
        <f>IF('SP2TE(CH)'!Y417=chk_beam!Y417,"","NO")</f>
        <v/>
      </c>
    </row>
    <row r="418" spans="1:25">
      <c r="A418" t="str">
        <f>IF('SP2TE(CH)'!A418=chk_beam!A418,"","NO")</f>
        <v/>
      </c>
      <c r="B418" t="str">
        <f>IF('SP2TE(CH)'!B418=chk_beam!B418,"","NO")</f>
        <v/>
      </c>
      <c r="C418" t="str">
        <f>IF('SP2TE(CH)'!C418=chk_beam!C418,"","NO")</f>
        <v/>
      </c>
      <c r="D418" t="str">
        <f>IF('SP2TE(CH)'!D418=chk_beam!D418,"","NO")</f>
        <v/>
      </c>
      <c r="E418" t="str">
        <f>IF('SP2TE(CH)'!E418=chk_beam!E418,"","NO")</f>
        <v/>
      </c>
      <c r="F418" t="str">
        <f>IF('SP2TE(CH)'!F418=chk_beam!F418,"","NO")</f>
        <v/>
      </c>
      <c r="G418" t="str">
        <f>IF('SP2TE(CH)'!G418=chk_beam!G418,"","NO")</f>
        <v/>
      </c>
      <c r="H418" s="74" t="str">
        <f>IF('SP2TE(CH)'!H418=chk_beam!H418,"","NO")</f>
        <v/>
      </c>
      <c r="I418" s="74" t="str">
        <f>IF('SP2TE(CH)'!I418=chk_beam!I418,"","NO")</f>
        <v/>
      </c>
      <c r="J418" s="74" t="str">
        <f>IF('SP2TE(CH)'!J418=chk_beam!J418,"","NO")</f>
        <v/>
      </c>
      <c r="K418" s="74" t="str">
        <f>IF('SP2TE(CH)'!K418=chk_beam!K418,"","NO")</f>
        <v/>
      </c>
      <c r="L418" s="74" t="str">
        <f>IF('SP2TE(CH)'!L418=chk_beam!L418,"","NO")</f>
        <v/>
      </c>
      <c r="M418" s="74" t="str">
        <f>IF('SP2TE(CH)'!M418=chk_beam!M418,"","NO")</f>
        <v/>
      </c>
      <c r="N418" s="74" t="str">
        <f>IF('SP2TE(CH)'!N418=chk_beam!N418,"","NO")</f>
        <v/>
      </c>
      <c r="O418" s="74" t="str">
        <f>IF('SP2TE(CH)'!O418=chk_beam!O418,"","NO")</f>
        <v/>
      </c>
      <c r="P418" t="str">
        <f>IF('SP2TE(CH)'!P418=chk_beam!P418,"","NO")</f>
        <v/>
      </c>
      <c r="Q418" t="str">
        <f>IF('SP2TE(CH)'!Q418=chk_beam!Q418,"","NO")</f>
        <v/>
      </c>
      <c r="R418" t="str">
        <f>IF('SP2TE(CH)'!R418=chk_beam!R418,"","NO")</f>
        <v/>
      </c>
      <c r="S418" t="str">
        <f>IF('SP2TE(CH)'!S418=chk_beam!S418,"","NO")</f>
        <v/>
      </c>
      <c r="T418" t="str">
        <f>IF('SP2TE(CH)'!T418=chk_beam!T418,"","NO")</f>
        <v/>
      </c>
      <c r="U418" t="str">
        <f>IF('SP2TE(CH)'!U418=chk_beam!U418,"","NO")</f>
        <v/>
      </c>
      <c r="V418" t="str">
        <f>IF('SP2TE(CH)'!V418=chk_beam!V418,"","NO")</f>
        <v/>
      </c>
      <c r="W418" t="str">
        <f>IF('SP2TE(CH)'!W418=chk_beam!W418,"","NO")</f>
        <v/>
      </c>
      <c r="X418" t="str">
        <f>IF('SP2TE(CH)'!X418=chk_beam!X418,"","NO")</f>
        <v/>
      </c>
      <c r="Y418" t="str">
        <f>IF('SP2TE(CH)'!Y418=chk_beam!Y418,"","NO")</f>
        <v/>
      </c>
    </row>
    <row r="419" spans="1:25">
      <c r="A419" t="str">
        <f>IF('SP2TE(CH)'!A419=chk_beam!A419,"","NO")</f>
        <v/>
      </c>
      <c r="B419" t="str">
        <f>IF('SP2TE(CH)'!B419=chk_beam!B419,"","NO")</f>
        <v/>
      </c>
      <c r="C419" t="str">
        <f>IF('SP2TE(CH)'!C419=chk_beam!C419,"","NO")</f>
        <v/>
      </c>
      <c r="D419" t="str">
        <f>IF('SP2TE(CH)'!D419=chk_beam!D419,"","NO")</f>
        <v/>
      </c>
      <c r="E419" t="str">
        <f>IF('SP2TE(CH)'!E419=chk_beam!E419,"","NO")</f>
        <v/>
      </c>
      <c r="F419" t="str">
        <f>IF('SP2TE(CH)'!F419=chk_beam!F419,"","NO")</f>
        <v/>
      </c>
      <c r="G419" t="str">
        <f>IF('SP2TE(CH)'!G419=chk_beam!G419,"","NO")</f>
        <v/>
      </c>
      <c r="H419" s="74" t="str">
        <f>IF('SP2TE(CH)'!H419=chk_beam!H419,"","NO")</f>
        <v/>
      </c>
      <c r="I419" s="74" t="str">
        <f>IF('SP2TE(CH)'!I419=chk_beam!I419,"","NO")</f>
        <v/>
      </c>
      <c r="J419" s="74" t="str">
        <f>IF('SP2TE(CH)'!J419=chk_beam!J419,"","NO")</f>
        <v/>
      </c>
      <c r="K419" s="74" t="str">
        <f>IF('SP2TE(CH)'!K419=chk_beam!K419,"","NO")</f>
        <v/>
      </c>
      <c r="L419" s="74" t="str">
        <f>IF('SP2TE(CH)'!L419=chk_beam!L419,"","NO")</f>
        <v/>
      </c>
      <c r="M419" s="74" t="str">
        <f>IF('SP2TE(CH)'!M419=chk_beam!M419,"","NO")</f>
        <v/>
      </c>
      <c r="N419" s="74" t="str">
        <f>IF('SP2TE(CH)'!N419=chk_beam!N419,"","NO")</f>
        <v/>
      </c>
      <c r="O419" s="74" t="str">
        <f>IF('SP2TE(CH)'!O419=chk_beam!O419,"","NO")</f>
        <v/>
      </c>
      <c r="P419" t="str">
        <f>IF('SP2TE(CH)'!P419=chk_beam!P419,"","NO")</f>
        <v/>
      </c>
      <c r="Q419" t="str">
        <f>IF('SP2TE(CH)'!Q419=chk_beam!Q419,"","NO")</f>
        <v/>
      </c>
      <c r="R419" t="str">
        <f>IF('SP2TE(CH)'!R419=chk_beam!R419,"","NO")</f>
        <v/>
      </c>
      <c r="S419" t="str">
        <f>IF('SP2TE(CH)'!S419=chk_beam!S419,"","NO")</f>
        <v/>
      </c>
      <c r="T419" t="str">
        <f>IF('SP2TE(CH)'!T419=chk_beam!T419,"","NO")</f>
        <v/>
      </c>
      <c r="U419" t="str">
        <f>IF('SP2TE(CH)'!U419=chk_beam!U419,"","NO")</f>
        <v/>
      </c>
      <c r="V419" t="str">
        <f>IF('SP2TE(CH)'!V419=chk_beam!V419,"","NO")</f>
        <v/>
      </c>
      <c r="W419" t="str">
        <f>IF('SP2TE(CH)'!W419=chk_beam!W419,"","NO")</f>
        <v/>
      </c>
      <c r="X419" t="str">
        <f>IF('SP2TE(CH)'!X419=chk_beam!X419,"","NO")</f>
        <v/>
      </c>
      <c r="Y419" t="str">
        <f>IF('SP2TE(CH)'!Y419=chk_beam!Y419,"","NO")</f>
        <v/>
      </c>
    </row>
    <row r="420" spans="1:25">
      <c r="A420" t="str">
        <f>IF('SP2TE(CH)'!A420=chk_beam!A420,"","NO")</f>
        <v/>
      </c>
      <c r="B420" t="str">
        <f>IF('SP2TE(CH)'!B420=chk_beam!B420,"","NO")</f>
        <v/>
      </c>
      <c r="C420" t="str">
        <f>IF('SP2TE(CH)'!C420=chk_beam!C420,"","NO")</f>
        <v/>
      </c>
      <c r="D420" t="str">
        <f>IF('SP2TE(CH)'!D420=chk_beam!D420,"","NO")</f>
        <v/>
      </c>
      <c r="E420" t="str">
        <f>IF('SP2TE(CH)'!E420=chk_beam!E420,"","NO")</f>
        <v/>
      </c>
      <c r="F420" t="str">
        <f>IF('SP2TE(CH)'!F420=chk_beam!F420,"","NO")</f>
        <v/>
      </c>
      <c r="G420" t="str">
        <f>IF('SP2TE(CH)'!G420=chk_beam!G420,"","NO")</f>
        <v/>
      </c>
      <c r="H420" s="74" t="str">
        <f>IF('SP2TE(CH)'!H420=chk_beam!H420,"","NO")</f>
        <v/>
      </c>
      <c r="I420" s="74" t="str">
        <f>IF('SP2TE(CH)'!I420=chk_beam!I420,"","NO")</f>
        <v/>
      </c>
      <c r="J420" s="74" t="str">
        <f>IF('SP2TE(CH)'!J420=chk_beam!J420,"","NO")</f>
        <v/>
      </c>
      <c r="K420" s="74" t="str">
        <f>IF('SP2TE(CH)'!K420=chk_beam!K420,"","NO")</f>
        <v/>
      </c>
      <c r="L420" s="74" t="str">
        <f>IF('SP2TE(CH)'!L420=chk_beam!L420,"","NO")</f>
        <v/>
      </c>
      <c r="M420" s="74" t="str">
        <f>IF('SP2TE(CH)'!M420=chk_beam!M420,"","NO")</f>
        <v/>
      </c>
      <c r="N420" s="74" t="str">
        <f>IF('SP2TE(CH)'!N420=chk_beam!N420,"","NO")</f>
        <v/>
      </c>
      <c r="O420" s="74" t="str">
        <f>IF('SP2TE(CH)'!O420=chk_beam!O420,"","NO")</f>
        <v/>
      </c>
      <c r="P420" t="str">
        <f>IF('SP2TE(CH)'!P420=chk_beam!P420,"","NO")</f>
        <v/>
      </c>
      <c r="Q420" t="str">
        <f>IF('SP2TE(CH)'!Q420=chk_beam!Q420,"","NO")</f>
        <v/>
      </c>
      <c r="R420" t="str">
        <f>IF('SP2TE(CH)'!R420=chk_beam!R420,"","NO")</f>
        <v/>
      </c>
      <c r="S420" t="str">
        <f>IF('SP2TE(CH)'!S420=chk_beam!S420,"","NO")</f>
        <v/>
      </c>
      <c r="T420" t="str">
        <f>IF('SP2TE(CH)'!T420=chk_beam!T420,"","NO")</f>
        <v/>
      </c>
      <c r="U420" t="str">
        <f>IF('SP2TE(CH)'!U420=chk_beam!U420,"","NO")</f>
        <v/>
      </c>
      <c r="V420" t="str">
        <f>IF('SP2TE(CH)'!V420=chk_beam!V420,"","NO")</f>
        <v/>
      </c>
      <c r="W420" t="str">
        <f>IF('SP2TE(CH)'!W420=chk_beam!W420,"","NO")</f>
        <v/>
      </c>
      <c r="X420" t="str">
        <f>IF('SP2TE(CH)'!X420=chk_beam!X420,"","NO")</f>
        <v/>
      </c>
      <c r="Y420" t="str">
        <f>IF('SP2TE(CH)'!Y420=chk_beam!Y420,"","NO")</f>
        <v/>
      </c>
    </row>
    <row r="421" spans="1:25">
      <c r="A421" t="str">
        <f>IF('SP2TE(CH)'!A421=chk_beam!A421,"","NO")</f>
        <v/>
      </c>
      <c r="B421" t="str">
        <f>IF('SP2TE(CH)'!B421=chk_beam!B421,"","NO")</f>
        <v/>
      </c>
      <c r="C421" t="str">
        <f>IF('SP2TE(CH)'!C421=chk_beam!C421,"","NO")</f>
        <v/>
      </c>
      <c r="D421" t="str">
        <f>IF('SP2TE(CH)'!D421=chk_beam!D421,"","NO")</f>
        <v/>
      </c>
      <c r="E421" t="str">
        <f>IF('SP2TE(CH)'!E421=chk_beam!E421,"","NO")</f>
        <v/>
      </c>
      <c r="F421" t="str">
        <f>IF('SP2TE(CH)'!F421=chk_beam!F421,"","NO")</f>
        <v/>
      </c>
      <c r="G421" t="str">
        <f>IF('SP2TE(CH)'!G421=chk_beam!G421,"","NO")</f>
        <v/>
      </c>
      <c r="H421" s="74" t="str">
        <f>IF('SP2TE(CH)'!H421=chk_beam!H421,"","NO")</f>
        <v/>
      </c>
      <c r="I421" s="74" t="str">
        <f>IF('SP2TE(CH)'!I421=chk_beam!I421,"","NO")</f>
        <v/>
      </c>
      <c r="J421" s="74" t="str">
        <f>IF('SP2TE(CH)'!J421=chk_beam!J421,"","NO")</f>
        <v/>
      </c>
      <c r="K421" s="74" t="str">
        <f>IF('SP2TE(CH)'!K421=chk_beam!K421,"","NO")</f>
        <v/>
      </c>
      <c r="L421" s="74" t="str">
        <f>IF('SP2TE(CH)'!L421=chk_beam!L421,"","NO")</f>
        <v/>
      </c>
      <c r="M421" s="74" t="str">
        <f>IF('SP2TE(CH)'!M421=chk_beam!M421,"","NO")</f>
        <v/>
      </c>
      <c r="N421" s="74" t="str">
        <f>IF('SP2TE(CH)'!N421=chk_beam!N421,"","NO")</f>
        <v/>
      </c>
      <c r="O421" s="74" t="str">
        <f>IF('SP2TE(CH)'!O421=chk_beam!O421,"","NO")</f>
        <v/>
      </c>
      <c r="P421" t="str">
        <f>IF('SP2TE(CH)'!P421=chk_beam!P421,"","NO")</f>
        <v/>
      </c>
      <c r="Q421" t="str">
        <f>IF('SP2TE(CH)'!Q421=chk_beam!Q421,"","NO")</f>
        <v/>
      </c>
      <c r="R421" t="str">
        <f>IF('SP2TE(CH)'!R421=chk_beam!R421,"","NO")</f>
        <v/>
      </c>
      <c r="S421" t="str">
        <f>IF('SP2TE(CH)'!S421=chk_beam!S421,"","NO")</f>
        <v/>
      </c>
      <c r="T421" t="str">
        <f>IF('SP2TE(CH)'!T421=chk_beam!T421,"","NO")</f>
        <v/>
      </c>
      <c r="U421" t="str">
        <f>IF('SP2TE(CH)'!U421=chk_beam!U421,"","NO")</f>
        <v/>
      </c>
      <c r="V421" t="str">
        <f>IF('SP2TE(CH)'!V421=chk_beam!V421,"","NO")</f>
        <v/>
      </c>
      <c r="W421" t="str">
        <f>IF('SP2TE(CH)'!W421=chk_beam!W421,"","NO")</f>
        <v/>
      </c>
      <c r="X421" t="str">
        <f>IF('SP2TE(CH)'!X421=chk_beam!X421,"","NO")</f>
        <v/>
      </c>
      <c r="Y421" t="str">
        <f>IF('SP2TE(CH)'!Y421=chk_beam!Y421,"","NO")</f>
        <v/>
      </c>
    </row>
    <row r="422" spans="1:25">
      <c r="A422" t="str">
        <f>IF('SP2TE(CH)'!A422=chk_beam!A422,"","NO")</f>
        <v/>
      </c>
      <c r="B422" t="str">
        <f>IF('SP2TE(CH)'!B422=chk_beam!B422,"","NO")</f>
        <v/>
      </c>
      <c r="C422" t="str">
        <f>IF('SP2TE(CH)'!C422=chk_beam!C422,"","NO")</f>
        <v/>
      </c>
      <c r="D422" t="str">
        <f>IF('SP2TE(CH)'!D422=chk_beam!D422,"","NO")</f>
        <v/>
      </c>
      <c r="E422" t="str">
        <f>IF('SP2TE(CH)'!E422=chk_beam!E422,"","NO")</f>
        <v/>
      </c>
      <c r="F422" t="str">
        <f>IF('SP2TE(CH)'!F422=chk_beam!F422,"","NO")</f>
        <v/>
      </c>
      <c r="G422" t="str">
        <f>IF('SP2TE(CH)'!G422=chk_beam!G422,"","NO")</f>
        <v/>
      </c>
      <c r="H422" s="74" t="str">
        <f>IF('SP2TE(CH)'!H422=chk_beam!H422,"","NO")</f>
        <v/>
      </c>
      <c r="I422" s="74" t="str">
        <f>IF('SP2TE(CH)'!I422=chk_beam!I422,"","NO")</f>
        <v/>
      </c>
      <c r="J422" s="74" t="str">
        <f>IF('SP2TE(CH)'!J422=chk_beam!J422,"","NO")</f>
        <v/>
      </c>
      <c r="K422" s="74" t="str">
        <f>IF('SP2TE(CH)'!K422=chk_beam!K422,"","NO")</f>
        <v/>
      </c>
      <c r="L422" s="74" t="str">
        <f>IF('SP2TE(CH)'!L422=chk_beam!L422,"","NO")</f>
        <v/>
      </c>
      <c r="M422" s="74" t="str">
        <f>IF('SP2TE(CH)'!M422=chk_beam!M422,"","NO")</f>
        <v/>
      </c>
      <c r="N422" s="74" t="str">
        <f>IF('SP2TE(CH)'!N422=chk_beam!N422,"","NO")</f>
        <v/>
      </c>
      <c r="O422" s="74" t="str">
        <f>IF('SP2TE(CH)'!O422=chk_beam!O422,"","NO")</f>
        <v/>
      </c>
      <c r="P422" t="str">
        <f>IF('SP2TE(CH)'!P422=chk_beam!P422,"","NO")</f>
        <v/>
      </c>
      <c r="Q422" t="str">
        <f>IF('SP2TE(CH)'!Q422=chk_beam!Q422,"","NO")</f>
        <v/>
      </c>
      <c r="R422" t="str">
        <f>IF('SP2TE(CH)'!R422=chk_beam!R422,"","NO")</f>
        <v/>
      </c>
      <c r="S422" t="str">
        <f>IF('SP2TE(CH)'!S422=chk_beam!S422,"","NO")</f>
        <v/>
      </c>
      <c r="T422" t="str">
        <f>IF('SP2TE(CH)'!T422=chk_beam!T422,"","NO")</f>
        <v/>
      </c>
      <c r="U422" t="str">
        <f>IF('SP2TE(CH)'!U422=chk_beam!U422,"","NO")</f>
        <v/>
      </c>
      <c r="V422" t="str">
        <f>IF('SP2TE(CH)'!V422=chk_beam!V422,"","NO")</f>
        <v/>
      </c>
      <c r="W422" t="str">
        <f>IF('SP2TE(CH)'!W422=chk_beam!W422,"","NO")</f>
        <v/>
      </c>
      <c r="X422" t="str">
        <f>IF('SP2TE(CH)'!X422=chk_beam!X422,"","NO")</f>
        <v/>
      </c>
      <c r="Y422" t="str">
        <f>IF('SP2TE(CH)'!Y422=chk_beam!Y422,"","NO")</f>
        <v/>
      </c>
    </row>
    <row r="423" spans="1:25">
      <c r="A423" t="str">
        <f>IF('SP2TE(CH)'!A423=chk_beam!A423,"","NO")</f>
        <v/>
      </c>
      <c r="B423" t="str">
        <f>IF('SP2TE(CH)'!B423=chk_beam!B423,"","NO")</f>
        <v/>
      </c>
      <c r="C423" t="str">
        <f>IF('SP2TE(CH)'!C423=chk_beam!C423,"","NO")</f>
        <v/>
      </c>
      <c r="D423" t="str">
        <f>IF('SP2TE(CH)'!D423=chk_beam!D423,"","NO")</f>
        <v/>
      </c>
      <c r="E423" t="str">
        <f>IF('SP2TE(CH)'!E423=chk_beam!E423,"","NO")</f>
        <v/>
      </c>
      <c r="F423" t="str">
        <f>IF('SP2TE(CH)'!F423=chk_beam!F423,"","NO")</f>
        <v/>
      </c>
      <c r="G423" t="str">
        <f>IF('SP2TE(CH)'!G423=chk_beam!G423,"","NO")</f>
        <v/>
      </c>
      <c r="H423" s="74" t="str">
        <f>IF('SP2TE(CH)'!H423=chk_beam!H423,"","NO")</f>
        <v/>
      </c>
      <c r="I423" s="74" t="str">
        <f>IF('SP2TE(CH)'!I423=chk_beam!I423,"","NO")</f>
        <v/>
      </c>
      <c r="J423" s="74" t="str">
        <f>IF('SP2TE(CH)'!J423=chk_beam!J423,"","NO")</f>
        <v/>
      </c>
      <c r="K423" s="74" t="str">
        <f>IF('SP2TE(CH)'!K423=chk_beam!K423,"","NO")</f>
        <v/>
      </c>
      <c r="L423" s="74" t="str">
        <f>IF('SP2TE(CH)'!L423=chk_beam!L423,"","NO")</f>
        <v/>
      </c>
      <c r="M423" s="74" t="str">
        <f>IF('SP2TE(CH)'!M423=chk_beam!M423,"","NO")</f>
        <v/>
      </c>
      <c r="N423" s="74" t="str">
        <f>IF('SP2TE(CH)'!N423=chk_beam!N423,"","NO")</f>
        <v/>
      </c>
      <c r="O423" s="74" t="str">
        <f>IF('SP2TE(CH)'!O423=chk_beam!O423,"","NO")</f>
        <v/>
      </c>
      <c r="P423" t="str">
        <f>IF('SP2TE(CH)'!P423=chk_beam!P423,"","NO")</f>
        <v/>
      </c>
      <c r="Q423" t="str">
        <f>IF('SP2TE(CH)'!Q423=chk_beam!Q423,"","NO")</f>
        <v/>
      </c>
      <c r="R423" t="str">
        <f>IF('SP2TE(CH)'!R423=chk_beam!R423,"","NO")</f>
        <v/>
      </c>
      <c r="S423" t="str">
        <f>IF('SP2TE(CH)'!S423=chk_beam!S423,"","NO")</f>
        <v/>
      </c>
      <c r="T423" t="str">
        <f>IF('SP2TE(CH)'!T423=chk_beam!T423,"","NO")</f>
        <v/>
      </c>
      <c r="U423" t="str">
        <f>IF('SP2TE(CH)'!U423=chk_beam!U423,"","NO")</f>
        <v/>
      </c>
      <c r="V423" t="str">
        <f>IF('SP2TE(CH)'!V423=chk_beam!V423,"","NO")</f>
        <v/>
      </c>
      <c r="W423" t="str">
        <f>IF('SP2TE(CH)'!W423=chk_beam!W423,"","NO")</f>
        <v/>
      </c>
      <c r="X423" t="str">
        <f>IF('SP2TE(CH)'!X423=chk_beam!X423,"","NO")</f>
        <v/>
      </c>
      <c r="Y423" t="str">
        <f>IF('SP2TE(CH)'!Y423=chk_beam!Y423,"","NO")</f>
        <v/>
      </c>
    </row>
    <row r="424" spans="1:25">
      <c r="A424" t="str">
        <f>IF('SP2TE(CH)'!A424=chk_beam!A424,"","NO")</f>
        <v/>
      </c>
      <c r="B424" t="str">
        <f>IF('SP2TE(CH)'!B424=chk_beam!B424,"","NO")</f>
        <v/>
      </c>
      <c r="C424" t="str">
        <f>IF('SP2TE(CH)'!C424=chk_beam!C424,"","NO")</f>
        <v/>
      </c>
      <c r="D424" t="str">
        <f>IF('SP2TE(CH)'!D424=chk_beam!D424,"","NO")</f>
        <v/>
      </c>
      <c r="E424" t="str">
        <f>IF('SP2TE(CH)'!E424=chk_beam!E424,"","NO")</f>
        <v/>
      </c>
      <c r="F424" t="str">
        <f>IF('SP2TE(CH)'!F424=chk_beam!F424,"","NO")</f>
        <v/>
      </c>
      <c r="G424" t="str">
        <f>IF('SP2TE(CH)'!G424=chk_beam!G424,"","NO")</f>
        <v/>
      </c>
      <c r="H424" s="74" t="str">
        <f>IF('SP2TE(CH)'!H424=chk_beam!H424,"","NO")</f>
        <v/>
      </c>
      <c r="I424" s="74" t="str">
        <f>IF('SP2TE(CH)'!I424=chk_beam!I424,"","NO")</f>
        <v/>
      </c>
      <c r="J424" s="74" t="str">
        <f>IF('SP2TE(CH)'!J424=chk_beam!J424,"","NO")</f>
        <v/>
      </c>
      <c r="K424" s="74" t="str">
        <f>IF('SP2TE(CH)'!K424=chk_beam!K424,"","NO")</f>
        <v/>
      </c>
      <c r="L424" s="74" t="str">
        <f>IF('SP2TE(CH)'!L424=chk_beam!L424,"","NO")</f>
        <v/>
      </c>
      <c r="M424" s="74" t="str">
        <f>IF('SP2TE(CH)'!M424=chk_beam!M424,"","NO")</f>
        <v/>
      </c>
      <c r="N424" s="74" t="str">
        <f>IF('SP2TE(CH)'!N424=chk_beam!N424,"","NO")</f>
        <v/>
      </c>
      <c r="O424" s="74" t="str">
        <f>IF('SP2TE(CH)'!O424=chk_beam!O424,"","NO")</f>
        <v/>
      </c>
      <c r="P424" t="str">
        <f>IF('SP2TE(CH)'!P424=chk_beam!P424,"","NO")</f>
        <v/>
      </c>
      <c r="Q424" t="str">
        <f>IF('SP2TE(CH)'!Q424=chk_beam!Q424,"","NO")</f>
        <v/>
      </c>
      <c r="R424" t="str">
        <f>IF('SP2TE(CH)'!R424=chk_beam!R424,"","NO")</f>
        <v/>
      </c>
      <c r="S424" t="str">
        <f>IF('SP2TE(CH)'!S424=chk_beam!S424,"","NO")</f>
        <v/>
      </c>
      <c r="T424" t="str">
        <f>IF('SP2TE(CH)'!T424=chk_beam!T424,"","NO")</f>
        <v/>
      </c>
      <c r="U424" t="str">
        <f>IF('SP2TE(CH)'!U424=chk_beam!U424,"","NO")</f>
        <v/>
      </c>
      <c r="V424" t="str">
        <f>IF('SP2TE(CH)'!V424=chk_beam!V424,"","NO")</f>
        <v/>
      </c>
      <c r="W424" t="str">
        <f>IF('SP2TE(CH)'!W424=chk_beam!W424,"","NO")</f>
        <v/>
      </c>
      <c r="X424" t="str">
        <f>IF('SP2TE(CH)'!X424=chk_beam!X424,"","NO")</f>
        <v/>
      </c>
      <c r="Y424" t="str">
        <f>IF('SP2TE(CH)'!Y424=chk_beam!Y424,"","NO")</f>
        <v/>
      </c>
    </row>
    <row r="425" spans="1:25">
      <c r="A425" t="str">
        <f>IF('SP2TE(CH)'!A425=chk_beam!A425,"","NO")</f>
        <v/>
      </c>
      <c r="B425" t="str">
        <f>IF('SP2TE(CH)'!B425=chk_beam!B425,"","NO")</f>
        <v/>
      </c>
      <c r="C425" t="str">
        <f>IF('SP2TE(CH)'!C425=chk_beam!C425,"","NO")</f>
        <v/>
      </c>
      <c r="D425" t="str">
        <f>IF('SP2TE(CH)'!D425=chk_beam!D425,"","NO")</f>
        <v/>
      </c>
      <c r="E425" t="str">
        <f>IF('SP2TE(CH)'!E425=chk_beam!E425,"","NO")</f>
        <v/>
      </c>
      <c r="F425" t="str">
        <f>IF('SP2TE(CH)'!F425=chk_beam!F425,"","NO")</f>
        <v/>
      </c>
      <c r="G425" t="str">
        <f>IF('SP2TE(CH)'!G425=chk_beam!G425,"","NO")</f>
        <v/>
      </c>
      <c r="H425" s="74" t="str">
        <f>IF('SP2TE(CH)'!H425=chk_beam!H425,"","NO")</f>
        <v/>
      </c>
      <c r="I425" s="74" t="str">
        <f>IF('SP2TE(CH)'!I425=chk_beam!I425,"","NO")</f>
        <v/>
      </c>
      <c r="J425" s="74" t="str">
        <f>IF('SP2TE(CH)'!J425=chk_beam!J425,"","NO")</f>
        <v/>
      </c>
      <c r="K425" s="74" t="str">
        <f>IF('SP2TE(CH)'!K425=chk_beam!K425,"","NO")</f>
        <v/>
      </c>
      <c r="L425" s="74" t="str">
        <f>IF('SP2TE(CH)'!L425=chk_beam!L425,"","NO")</f>
        <v/>
      </c>
      <c r="M425" s="74" t="str">
        <f>IF('SP2TE(CH)'!M425=chk_beam!M425,"","NO")</f>
        <v/>
      </c>
      <c r="N425" s="74" t="str">
        <f>IF('SP2TE(CH)'!N425=chk_beam!N425,"","NO")</f>
        <v/>
      </c>
      <c r="O425" s="74" t="str">
        <f>IF('SP2TE(CH)'!O425=chk_beam!O425,"","NO")</f>
        <v/>
      </c>
      <c r="P425" t="str">
        <f>IF('SP2TE(CH)'!P425=chk_beam!P425,"","NO")</f>
        <v/>
      </c>
      <c r="Q425" t="str">
        <f>IF('SP2TE(CH)'!Q425=chk_beam!Q425,"","NO")</f>
        <v/>
      </c>
      <c r="R425" t="str">
        <f>IF('SP2TE(CH)'!R425=chk_beam!R425,"","NO")</f>
        <v/>
      </c>
      <c r="S425" t="str">
        <f>IF('SP2TE(CH)'!S425=chk_beam!S425,"","NO")</f>
        <v/>
      </c>
      <c r="T425" t="str">
        <f>IF('SP2TE(CH)'!T425=chk_beam!T425,"","NO")</f>
        <v/>
      </c>
      <c r="U425" t="str">
        <f>IF('SP2TE(CH)'!U425=chk_beam!U425,"","NO")</f>
        <v/>
      </c>
      <c r="V425" t="str">
        <f>IF('SP2TE(CH)'!V425=chk_beam!V425,"","NO")</f>
        <v/>
      </c>
      <c r="W425" t="str">
        <f>IF('SP2TE(CH)'!W425=chk_beam!W425,"","NO")</f>
        <v/>
      </c>
      <c r="X425" t="str">
        <f>IF('SP2TE(CH)'!X425=chk_beam!X425,"","NO")</f>
        <v/>
      </c>
      <c r="Y425" t="str">
        <f>IF('SP2TE(CH)'!Y425=chk_beam!Y425,"","NO")</f>
        <v/>
      </c>
    </row>
    <row r="426" spans="1:25">
      <c r="A426" t="str">
        <f>IF('SP2TE(CH)'!A426=chk_beam!A426,"","NO")</f>
        <v/>
      </c>
      <c r="B426" t="str">
        <f>IF('SP2TE(CH)'!B426=chk_beam!B426,"","NO")</f>
        <v/>
      </c>
      <c r="C426" t="str">
        <f>IF('SP2TE(CH)'!C426=chk_beam!C426,"","NO")</f>
        <v/>
      </c>
      <c r="D426" t="str">
        <f>IF('SP2TE(CH)'!D426=chk_beam!D426,"","NO")</f>
        <v/>
      </c>
      <c r="E426" t="str">
        <f>IF('SP2TE(CH)'!E426=chk_beam!E426,"","NO")</f>
        <v/>
      </c>
      <c r="F426" t="str">
        <f>IF('SP2TE(CH)'!F426=chk_beam!F426,"","NO")</f>
        <v/>
      </c>
      <c r="G426" t="str">
        <f>IF('SP2TE(CH)'!G426=chk_beam!G426,"","NO")</f>
        <v/>
      </c>
      <c r="H426" s="74" t="str">
        <f>IF('SP2TE(CH)'!H426=chk_beam!H426,"","NO")</f>
        <v/>
      </c>
      <c r="I426" s="74" t="str">
        <f>IF('SP2TE(CH)'!I426=chk_beam!I426,"","NO")</f>
        <v/>
      </c>
      <c r="J426" s="74" t="str">
        <f>IF('SP2TE(CH)'!J426=chk_beam!J426,"","NO")</f>
        <v/>
      </c>
      <c r="K426" s="74" t="str">
        <f>IF('SP2TE(CH)'!K426=chk_beam!K426,"","NO")</f>
        <v/>
      </c>
      <c r="L426" s="74" t="str">
        <f>IF('SP2TE(CH)'!L426=chk_beam!L426,"","NO")</f>
        <v/>
      </c>
      <c r="M426" s="74" t="str">
        <f>IF('SP2TE(CH)'!M426=chk_beam!M426,"","NO")</f>
        <v/>
      </c>
      <c r="N426" s="74" t="str">
        <f>IF('SP2TE(CH)'!N426=chk_beam!N426,"","NO")</f>
        <v/>
      </c>
      <c r="O426" s="74" t="str">
        <f>IF('SP2TE(CH)'!O426=chk_beam!O426,"","NO")</f>
        <v/>
      </c>
      <c r="P426" t="str">
        <f>IF('SP2TE(CH)'!P426=chk_beam!P426,"","NO")</f>
        <v/>
      </c>
      <c r="Q426" t="str">
        <f>IF('SP2TE(CH)'!Q426=chk_beam!Q426,"","NO")</f>
        <v/>
      </c>
      <c r="R426" t="str">
        <f>IF('SP2TE(CH)'!R426=chk_beam!R426,"","NO")</f>
        <v/>
      </c>
      <c r="S426" t="str">
        <f>IF('SP2TE(CH)'!S426=chk_beam!S426,"","NO")</f>
        <v/>
      </c>
      <c r="T426" t="str">
        <f>IF('SP2TE(CH)'!T426=chk_beam!T426,"","NO")</f>
        <v/>
      </c>
      <c r="U426" t="str">
        <f>IF('SP2TE(CH)'!U426=chk_beam!U426,"","NO")</f>
        <v/>
      </c>
      <c r="V426" t="str">
        <f>IF('SP2TE(CH)'!V426=chk_beam!V426,"","NO")</f>
        <v/>
      </c>
      <c r="W426" t="str">
        <f>IF('SP2TE(CH)'!W426=chk_beam!W426,"","NO")</f>
        <v/>
      </c>
      <c r="X426" t="str">
        <f>IF('SP2TE(CH)'!X426=chk_beam!X426,"","NO")</f>
        <v/>
      </c>
      <c r="Y426" t="str">
        <f>IF('SP2TE(CH)'!Y426=chk_beam!Y426,"","NO")</f>
        <v/>
      </c>
    </row>
    <row r="427" spans="1:25">
      <c r="A427" t="str">
        <f>IF('SP2TE(CH)'!A427=chk_beam!A427,"","NO")</f>
        <v/>
      </c>
      <c r="B427" t="str">
        <f>IF('SP2TE(CH)'!B427=chk_beam!B427,"","NO")</f>
        <v/>
      </c>
      <c r="C427" t="str">
        <f>IF('SP2TE(CH)'!C427=chk_beam!C427,"","NO")</f>
        <v/>
      </c>
      <c r="D427" t="str">
        <f>IF('SP2TE(CH)'!D427=chk_beam!D427,"","NO")</f>
        <v/>
      </c>
      <c r="E427" t="str">
        <f>IF('SP2TE(CH)'!E427=chk_beam!E427,"","NO")</f>
        <v/>
      </c>
      <c r="F427" t="str">
        <f>IF('SP2TE(CH)'!F427=chk_beam!F427,"","NO")</f>
        <v/>
      </c>
      <c r="G427" t="str">
        <f>IF('SP2TE(CH)'!G427=chk_beam!G427,"","NO")</f>
        <v/>
      </c>
      <c r="H427" s="74" t="str">
        <f>IF('SP2TE(CH)'!H427=chk_beam!H427,"","NO")</f>
        <v/>
      </c>
      <c r="I427" s="74" t="str">
        <f>IF('SP2TE(CH)'!I427=chk_beam!I427,"","NO")</f>
        <v/>
      </c>
      <c r="J427" s="74" t="str">
        <f>IF('SP2TE(CH)'!J427=chk_beam!J427,"","NO")</f>
        <v/>
      </c>
      <c r="K427" s="74" t="str">
        <f>IF('SP2TE(CH)'!K427=chk_beam!K427,"","NO")</f>
        <v/>
      </c>
      <c r="L427" s="74" t="str">
        <f>IF('SP2TE(CH)'!L427=chk_beam!L427,"","NO")</f>
        <v/>
      </c>
      <c r="M427" s="74" t="str">
        <f>IF('SP2TE(CH)'!M427=chk_beam!M427,"","NO")</f>
        <v/>
      </c>
      <c r="N427" s="74" t="str">
        <f>IF('SP2TE(CH)'!N427=chk_beam!N427,"","NO")</f>
        <v/>
      </c>
      <c r="O427" s="74" t="str">
        <f>IF('SP2TE(CH)'!O427=chk_beam!O427,"","NO")</f>
        <v/>
      </c>
      <c r="P427" t="str">
        <f>IF('SP2TE(CH)'!P427=chk_beam!P427,"","NO")</f>
        <v/>
      </c>
      <c r="Q427" t="str">
        <f>IF('SP2TE(CH)'!Q427=chk_beam!Q427,"","NO")</f>
        <v/>
      </c>
      <c r="R427" t="str">
        <f>IF('SP2TE(CH)'!R427=chk_beam!R427,"","NO")</f>
        <v/>
      </c>
      <c r="S427" t="str">
        <f>IF('SP2TE(CH)'!S427=chk_beam!S427,"","NO")</f>
        <v/>
      </c>
      <c r="T427" t="str">
        <f>IF('SP2TE(CH)'!T427=chk_beam!T427,"","NO")</f>
        <v/>
      </c>
      <c r="U427" t="str">
        <f>IF('SP2TE(CH)'!U427=chk_beam!U427,"","NO")</f>
        <v/>
      </c>
      <c r="V427" t="str">
        <f>IF('SP2TE(CH)'!V427=chk_beam!V427,"","NO")</f>
        <v/>
      </c>
      <c r="W427" t="str">
        <f>IF('SP2TE(CH)'!W427=chk_beam!W427,"","NO")</f>
        <v/>
      </c>
      <c r="X427" t="str">
        <f>IF('SP2TE(CH)'!X427=chk_beam!X427,"","NO")</f>
        <v/>
      </c>
      <c r="Y427" t="str">
        <f>IF('SP2TE(CH)'!Y427=chk_beam!Y427,"","NO")</f>
        <v/>
      </c>
    </row>
    <row r="428" spans="1:25">
      <c r="A428" t="str">
        <f>IF('SP2TE(CH)'!A428=chk_beam!A428,"","NO")</f>
        <v/>
      </c>
      <c r="B428" t="str">
        <f>IF('SP2TE(CH)'!B428=chk_beam!B428,"","NO")</f>
        <v/>
      </c>
      <c r="C428" t="str">
        <f>IF('SP2TE(CH)'!C428=chk_beam!C428,"","NO")</f>
        <v/>
      </c>
      <c r="D428" t="str">
        <f>IF('SP2TE(CH)'!D428=chk_beam!D428,"","NO")</f>
        <v/>
      </c>
      <c r="E428" t="str">
        <f>IF('SP2TE(CH)'!E428=chk_beam!E428,"","NO")</f>
        <v/>
      </c>
      <c r="F428" t="str">
        <f>IF('SP2TE(CH)'!F428=chk_beam!F428,"","NO")</f>
        <v/>
      </c>
      <c r="G428" t="str">
        <f>IF('SP2TE(CH)'!G428=chk_beam!G428,"","NO")</f>
        <v/>
      </c>
      <c r="H428" s="74" t="str">
        <f>IF('SP2TE(CH)'!H428=chk_beam!H428,"","NO")</f>
        <v/>
      </c>
      <c r="I428" s="74" t="str">
        <f>IF('SP2TE(CH)'!I428=chk_beam!I428,"","NO")</f>
        <v/>
      </c>
      <c r="J428" s="74" t="str">
        <f>IF('SP2TE(CH)'!J428=chk_beam!J428,"","NO")</f>
        <v/>
      </c>
      <c r="K428" s="74" t="str">
        <f>IF('SP2TE(CH)'!K428=chk_beam!K428,"","NO")</f>
        <v/>
      </c>
      <c r="L428" s="74" t="str">
        <f>IF('SP2TE(CH)'!L428=chk_beam!L428,"","NO")</f>
        <v/>
      </c>
      <c r="M428" s="74" t="str">
        <f>IF('SP2TE(CH)'!M428=chk_beam!M428,"","NO")</f>
        <v/>
      </c>
      <c r="N428" s="74" t="str">
        <f>IF('SP2TE(CH)'!N428=chk_beam!N428,"","NO")</f>
        <v/>
      </c>
      <c r="O428" s="74" t="str">
        <f>IF('SP2TE(CH)'!O428=chk_beam!O428,"","NO")</f>
        <v/>
      </c>
      <c r="P428" t="str">
        <f>IF('SP2TE(CH)'!P428=chk_beam!P428,"","NO")</f>
        <v/>
      </c>
      <c r="Q428" t="str">
        <f>IF('SP2TE(CH)'!Q428=chk_beam!Q428,"","NO")</f>
        <v/>
      </c>
      <c r="R428" t="str">
        <f>IF('SP2TE(CH)'!R428=chk_beam!R428,"","NO")</f>
        <v/>
      </c>
      <c r="S428" t="str">
        <f>IF('SP2TE(CH)'!S428=chk_beam!S428,"","NO")</f>
        <v/>
      </c>
      <c r="T428" t="str">
        <f>IF('SP2TE(CH)'!T428=chk_beam!T428,"","NO")</f>
        <v/>
      </c>
      <c r="U428" t="str">
        <f>IF('SP2TE(CH)'!U428=chk_beam!U428,"","NO")</f>
        <v/>
      </c>
      <c r="V428" t="str">
        <f>IF('SP2TE(CH)'!V428=chk_beam!V428,"","NO")</f>
        <v/>
      </c>
      <c r="W428" t="str">
        <f>IF('SP2TE(CH)'!W428=chk_beam!W428,"","NO")</f>
        <v/>
      </c>
      <c r="X428" t="str">
        <f>IF('SP2TE(CH)'!X428=chk_beam!X428,"","NO")</f>
        <v/>
      </c>
      <c r="Y428" t="str">
        <f>IF('SP2TE(CH)'!Y428=chk_beam!Y428,"","NO")</f>
        <v/>
      </c>
    </row>
    <row r="429" spans="1:25">
      <c r="A429" t="str">
        <f>IF('SP2TE(CH)'!A429=chk_beam!A429,"","NO")</f>
        <v/>
      </c>
      <c r="B429" t="str">
        <f>IF('SP2TE(CH)'!B429=chk_beam!B429,"","NO")</f>
        <v/>
      </c>
      <c r="C429" t="str">
        <f>IF('SP2TE(CH)'!C429=chk_beam!C429,"","NO")</f>
        <v/>
      </c>
      <c r="D429" t="str">
        <f>IF('SP2TE(CH)'!D429=chk_beam!D429,"","NO")</f>
        <v/>
      </c>
      <c r="E429" t="str">
        <f>IF('SP2TE(CH)'!E429=chk_beam!E429,"","NO")</f>
        <v/>
      </c>
      <c r="F429" t="str">
        <f>IF('SP2TE(CH)'!F429=chk_beam!F429,"","NO")</f>
        <v/>
      </c>
      <c r="G429" t="str">
        <f>IF('SP2TE(CH)'!G429=chk_beam!G429,"","NO")</f>
        <v/>
      </c>
      <c r="H429" s="74" t="str">
        <f>IF('SP2TE(CH)'!H429=chk_beam!H429,"","NO")</f>
        <v/>
      </c>
      <c r="I429" s="74" t="str">
        <f>IF('SP2TE(CH)'!I429=chk_beam!I429,"","NO")</f>
        <v/>
      </c>
      <c r="J429" s="74" t="str">
        <f>IF('SP2TE(CH)'!J429=chk_beam!J429,"","NO")</f>
        <v/>
      </c>
      <c r="K429" s="74" t="str">
        <f>IF('SP2TE(CH)'!K429=chk_beam!K429,"","NO")</f>
        <v/>
      </c>
      <c r="L429" s="74" t="str">
        <f>IF('SP2TE(CH)'!L429=chk_beam!L429,"","NO")</f>
        <v/>
      </c>
      <c r="M429" s="74" t="str">
        <f>IF('SP2TE(CH)'!M429=chk_beam!M429,"","NO")</f>
        <v/>
      </c>
      <c r="N429" s="74" t="str">
        <f>IF('SP2TE(CH)'!N429=chk_beam!N429,"","NO")</f>
        <v/>
      </c>
      <c r="O429" s="74" t="str">
        <f>IF('SP2TE(CH)'!O429=chk_beam!O429,"","NO")</f>
        <v/>
      </c>
      <c r="P429" t="str">
        <f>IF('SP2TE(CH)'!P429=chk_beam!P429,"","NO")</f>
        <v/>
      </c>
      <c r="Q429" t="str">
        <f>IF('SP2TE(CH)'!Q429=chk_beam!Q429,"","NO")</f>
        <v/>
      </c>
      <c r="R429" t="str">
        <f>IF('SP2TE(CH)'!R429=chk_beam!R429,"","NO")</f>
        <v/>
      </c>
      <c r="S429" t="str">
        <f>IF('SP2TE(CH)'!S429=chk_beam!S429,"","NO")</f>
        <v/>
      </c>
      <c r="T429" t="str">
        <f>IF('SP2TE(CH)'!T429=chk_beam!T429,"","NO")</f>
        <v/>
      </c>
      <c r="U429" t="str">
        <f>IF('SP2TE(CH)'!U429=chk_beam!U429,"","NO")</f>
        <v/>
      </c>
      <c r="V429" t="str">
        <f>IF('SP2TE(CH)'!V429=chk_beam!V429,"","NO")</f>
        <v/>
      </c>
      <c r="W429" t="str">
        <f>IF('SP2TE(CH)'!W429=chk_beam!W429,"","NO")</f>
        <v/>
      </c>
      <c r="X429" t="str">
        <f>IF('SP2TE(CH)'!X429=chk_beam!X429,"","NO")</f>
        <v/>
      </c>
      <c r="Y429" t="str">
        <f>IF('SP2TE(CH)'!Y429=chk_beam!Y429,"","NO")</f>
        <v/>
      </c>
    </row>
    <row r="430" spans="1:25">
      <c r="A430" t="str">
        <f>IF('SP2TE(CH)'!A430=chk_beam!A430,"","NO")</f>
        <v/>
      </c>
      <c r="B430" t="str">
        <f>IF('SP2TE(CH)'!B430=chk_beam!B430,"","NO")</f>
        <v/>
      </c>
      <c r="C430" t="str">
        <f>IF('SP2TE(CH)'!C430=chk_beam!C430,"","NO")</f>
        <v/>
      </c>
      <c r="D430" t="str">
        <f>IF('SP2TE(CH)'!D430=chk_beam!D430,"","NO")</f>
        <v/>
      </c>
      <c r="E430" t="str">
        <f>IF('SP2TE(CH)'!E430=chk_beam!E430,"","NO")</f>
        <v/>
      </c>
      <c r="F430" t="str">
        <f>IF('SP2TE(CH)'!F430=chk_beam!F430,"","NO")</f>
        <v/>
      </c>
      <c r="G430" t="str">
        <f>IF('SP2TE(CH)'!G430=chk_beam!G430,"","NO")</f>
        <v/>
      </c>
      <c r="H430" s="74" t="str">
        <f>IF('SP2TE(CH)'!H430=chk_beam!H430,"","NO")</f>
        <v/>
      </c>
      <c r="I430" s="74" t="str">
        <f>IF('SP2TE(CH)'!I430=chk_beam!I430,"","NO")</f>
        <v/>
      </c>
      <c r="J430" s="74" t="str">
        <f>IF('SP2TE(CH)'!J430=chk_beam!J430,"","NO")</f>
        <v/>
      </c>
      <c r="K430" s="74" t="str">
        <f>IF('SP2TE(CH)'!K430=chk_beam!K430,"","NO")</f>
        <v/>
      </c>
      <c r="L430" s="74" t="str">
        <f>IF('SP2TE(CH)'!L430=chk_beam!L430,"","NO")</f>
        <v/>
      </c>
      <c r="M430" s="74" t="str">
        <f>IF('SP2TE(CH)'!M430=chk_beam!M430,"","NO")</f>
        <v/>
      </c>
      <c r="N430" s="74" t="str">
        <f>IF('SP2TE(CH)'!N430=chk_beam!N430,"","NO")</f>
        <v/>
      </c>
      <c r="O430" s="74" t="str">
        <f>IF('SP2TE(CH)'!O430=chk_beam!O430,"","NO")</f>
        <v/>
      </c>
      <c r="P430" t="str">
        <f>IF('SP2TE(CH)'!P430=chk_beam!P430,"","NO")</f>
        <v/>
      </c>
      <c r="Q430" t="str">
        <f>IF('SP2TE(CH)'!Q430=chk_beam!Q430,"","NO")</f>
        <v/>
      </c>
      <c r="R430" t="str">
        <f>IF('SP2TE(CH)'!R430=chk_beam!R430,"","NO")</f>
        <v/>
      </c>
      <c r="S430" t="str">
        <f>IF('SP2TE(CH)'!S430=chk_beam!S430,"","NO")</f>
        <v/>
      </c>
      <c r="T430" t="str">
        <f>IF('SP2TE(CH)'!T430=chk_beam!T430,"","NO")</f>
        <v/>
      </c>
      <c r="U430" t="str">
        <f>IF('SP2TE(CH)'!U430=chk_beam!U430,"","NO")</f>
        <v/>
      </c>
      <c r="V430" t="str">
        <f>IF('SP2TE(CH)'!V430=chk_beam!V430,"","NO")</f>
        <v/>
      </c>
      <c r="W430" t="str">
        <f>IF('SP2TE(CH)'!W430=chk_beam!W430,"","NO")</f>
        <v/>
      </c>
      <c r="X430" t="str">
        <f>IF('SP2TE(CH)'!X430=chk_beam!X430,"","NO")</f>
        <v/>
      </c>
      <c r="Y430" t="str">
        <f>IF('SP2TE(CH)'!Y430=chk_beam!Y430,"","NO")</f>
        <v/>
      </c>
    </row>
    <row r="431" spans="1:25">
      <c r="A431" t="str">
        <f>IF('SP2TE(CH)'!A431=chk_beam!A431,"","NO")</f>
        <v/>
      </c>
      <c r="B431" t="str">
        <f>IF('SP2TE(CH)'!B431=chk_beam!B431,"","NO")</f>
        <v/>
      </c>
      <c r="C431" t="str">
        <f>IF('SP2TE(CH)'!C431=chk_beam!C431,"","NO")</f>
        <v/>
      </c>
      <c r="D431" t="str">
        <f>IF('SP2TE(CH)'!D431=chk_beam!D431,"","NO")</f>
        <v/>
      </c>
      <c r="E431" t="str">
        <f>IF('SP2TE(CH)'!E431=chk_beam!E431,"","NO")</f>
        <v/>
      </c>
      <c r="F431" t="str">
        <f>IF('SP2TE(CH)'!F431=chk_beam!F431,"","NO")</f>
        <v/>
      </c>
      <c r="G431" t="str">
        <f>IF('SP2TE(CH)'!G431=chk_beam!G431,"","NO")</f>
        <v/>
      </c>
      <c r="H431" s="74" t="str">
        <f>IF('SP2TE(CH)'!H431=chk_beam!H431,"","NO")</f>
        <v/>
      </c>
      <c r="I431" s="74" t="str">
        <f>IF('SP2TE(CH)'!I431=chk_beam!I431,"","NO")</f>
        <v/>
      </c>
      <c r="J431" s="74" t="str">
        <f>IF('SP2TE(CH)'!J431=chk_beam!J431,"","NO")</f>
        <v/>
      </c>
      <c r="K431" s="74" t="str">
        <f>IF('SP2TE(CH)'!K431=chk_beam!K431,"","NO")</f>
        <v/>
      </c>
      <c r="L431" s="74" t="str">
        <f>IF('SP2TE(CH)'!L431=chk_beam!L431,"","NO")</f>
        <v/>
      </c>
      <c r="M431" s="74" t="str">
        <f>IF('SP2TE(CH)'!M431=chk_beam!M431,"","NO")</f>
        <v/>
      </c>
      <c r="N431" s="74" t="str">
        <f>IF('SP2TE(CH)'!N431=chk_beam!N431,"","NO")</f>
        <v/>
      </c>
      <c r="O431" s="74" t="str">
        <f>IF('SP2TE(CH)'!O431=chk_beam!O431,"","NO")</f>
        <v/>
      </c>
      <c r="P431" t="str">
        <f>IF('SP2TE(CH)'!P431=chk_beam!P431,"","NO")</f>
        <v/>
      </c>
      <c r="Q431" t="str">
        <f>IF('SP2TE(CH)'!Q431=chk_beam!Q431,"","NO")</f>
        <v/>
      </c>
      <c r="R431" t="str">
        <f>IF('SP2TE(CH)'!R431=chk_beam!R431,"","NO")</f>
        <v/>
      </c>
      <c r="S431" t="str">
        <f>IF('SP2TE(CH)'!S431=chk_beam!S431,"","NO")</f>
        <v/>
      </c>
      <c r="T431" t="str">
        <f>IF('SP2TE(CH)'!T431=chk_beam!T431,"","NO")</f>
        <v/>
      </c>
      <c r="U431" t="str">
        <f>IF('SP2TE(CH)'!U431=chk_beam!U431,"","NO")</f>
        <v/>
      </c>
      <c r="V431" t="str">
        <f>IF('SP2TE(CH)'!V431=chk_beam!V431,"","NO")</f>
        <v/>
      </c>
      <c r="W431" t="str">
        <f>IF('SP2TE(CH)'!W431=chk_beam!W431,"","NO")</f>
        <v/>
      </c>
      <c r="X431" t="str">
        <f>IF('SP2TE(CH)'!X431=chk_beam!X431,"","NO")</f>
        <v/>
      </c>
      <c r="Y431" t="str">
        <f>IF('SP2TE(CH)'!Y431=chk_beam!Y431,"","NO")</f>
        <v/>
      </c>
    </row>
    <row r="432" spans="1:25">
      <c r="A432" t="str">
        <f>IF('SP2TE(CH)'!A432=chk_beam!A432,"","NO")</f>
        <v/>
      </c>
      <c r="B432" t="str">
        <f>IF('SP2TE(CH)'!B432=chk_beam!B432,"","NO")</f>
        <v/>
      </c>
      <c r="C432" t="str">
        <f>IF('SP2TE(CH)'!C432=chk_beam!C432,"","NO")</f>
        <v/>
      </c>
      <c r="D432" t="str">
        <f>IF('SP2TE(CH)'!D432=chk_beam!D432,"","NO")</f>
        <v/>
      </c>
      <c r="E432" t="str">
        <f>IF('SP2TE(CH)'!E432=chk_beam!E432,"","NO")</f>
        <v/>
      </c>
      <c r="F432" t="str">
        <f>IF('SP2TE(CH)'!F432=chk_beam!F432,"","NO")</f>
        <v/>
      </c>
      <c r="G432" t="str">
        <f>IF('SP2TE(CH)'!G432=chk_beam!G432,"","NO")</f>
        <v/>
      </c>
      <c r="H432" s="74" t="str">
        <f>IF('SP2TE(CH)'!H432=chk_beam!H432,"","NO")</f>
        <v/>
      </c>
      <c r="I432" s="74" t="str">
        <f>IF('SP2TE(CH)'!I432=chk_beam!I432,"","NO")</f>
        <v/>
      </c>
      <c r="J432" s="74" t="str">
        <f>IF('SP2TE(CH)'!J432=chk_beam!J432,"","NO")</f>
        <v/>
      </c>
      <c r="K432" s="74" t="str">
        <f>IF('SP2TE(CH)'!K432=chk_beam!K432,"","NO")</f>
        <v/>
      </c>
      <c r="L432" s="74" t="str">
        <f>IF('SP2TE(CH)'!L432=chk_beam!L432,"","NO")</f>
        <v/>
      </c>
      <c r="M432" s="74" t="str">
        <f>IF('SP2TE(CH)'!M432=chk_beam!M432,"","NO")</f>
        <v/>
      </c>
      <c r="N432" s="74" t="str">
        <f>IF('SP2TE(CH)'!N432=chk_beam!N432,"","NO")</f>
        <v/>
      </c>
      <c r="O432" s="74" t="str">
        <f>IF('SP2TE(CH)'!O432=chk_beam!O432,"","NO")</f>
        <v/>
      </c>
      <c r="P432" t="str">
        <f>IF('SP2TE(CH)'!P432=chk_beam!P432,"","NO")</f>
        <v/>
      </c>
      <c r="Q432" t="str">
        <f>IF('SP2TE(CH)'!Q432=chk_beam!Q432,"","NO")</f>
        <v/>
      </c>
      <c r="R432" t="str">
        <f>IF('SP2TE(CH)'!R432=chk_beam!R432,"","NO")</f>
        <v/>
      </c>
      <c r="S432" t="str">
        <f>IF('SP2TE(CH)'!S432=chk_beam!S432,"","NO")</f>
        <v/>
      </c>
      <c r="T432" t="str">
        <f>IF('SP2TE(CH)'!T432=chk_beam!T432,"","NO")</f>
        <v/>
      </c>
      <c r="U432" t="str">
        <f>IF('SP2TE(CH)'!U432=chk_beam!U432,"","NO")</f>
        <v/>
      </c>
      <c r="V432" t="str">
        <f>IF('SP2TE(CH)'!V432=chk_beam!V432,"","NO")</f>
        <v/>
      </c>
      <c r="W432" t="str">
        <f>IF('SP2TE(CH)'!W432=chk_beam!W432,"","NO")</f>
        <v/>
      </c>
      <c r="X432" t="str">
        <f>IF('SP2TE(CH)'!X432=chk_beam!X432,"","NO")</f>
        <v/>
      </c>
      <c r="Y432" t="str">
        <f>IF('SP2TE(CH)'!Y432=chk_beam!Y432,"","NO")</f>
        <v/>
      </c>
    </row>
    <row r="433" spans="1:25">
      <c r="A433" t="str">
        <f>IF('SP2TE(CH)'!A433=chk_beam!A433,"","NO")</f>
        <v/>
      </c>
      <c r="B433" t="str">
        <f>IF('SP2TE(CH)'!B433=chk_beam!B433,"","NO")</f>
        <v/>
      </c>
      <c r="C433" t="str">
        <f>IF('SP2TE(CH)'!C433=chk_beam!C433,"","NO")</f>
        <v/>
      </c>
      <c r="D433" t="str">
        <f>IF('SP2TE(CH)'!D433=chk_beam!D433,"","NO")</f>
        <v/>
      </c>
      <c r="E433" t="str">
        <f>IF('SP2TE(CH)'!E433=chk_beam!E433,"","NO")</f>
        <v/>
      </c>
      <c r="F433" t="str">
        <f>IF('SP2TE(CH)'!F433=chk_beam!F433,"","NO")</f>
        <v/>
      </c>
      <c r="G433" t="str">
        <f>IF('SP2TE(CH)'!G433=chk_beam!G433,"","NO")</f>
        <v/>
      </c>
      <c r="H433" s="74" t="str">
        <f>IF('SP2TE(CH)'!H433=chk_beam!H433,"","NO")</f>
        <v/>
      </c>
      <c r="I433" s="74" t="str">
        <f>IF('SP2TE(CH)'!I433=chk_beam!I433,"","NO")</f>
        <v/>
      </c>
      <c r="J433" s="74" t="str">
        <f>IF('SP2TE(CH)'!J433=chk_beam!J433,"","NO")</f>
        <v/>
      </c>
      <c r="K433" s="74" t="str">
        <f>IF('SP2TE(CH)'!K433=chk_beam!K433,"","NO")</f>
        <v/>
      </c>
      <c r="L433" s="74" t="str">
        <f>IF('SP2TE(CH)'!L433=chk_beam!L433,"","NO")</f>
        <v/>
      </c>
      <c r="M433" s="74" t="str">
        <f>IF('SP2TE(CH)'!M433=chk_beam!M433,"","NO")</f>
        <v/>
      </c>
      <c r="N433" s="74" t="str">
        <f>IF('SP2TE(CH)'!N433=chk_beam!N433,"","NO")</f>
        <v/>
      </c>
      <c r="O433" s="74" t="str">
        <f>IF('SP2TE(CH)'!O433=chk_beam!O433,"","NO")</f>
        <v/>
      </c>
      <c r="P433" t="str">
        <f>IF('SP2TE(CH)'!P433=chk_beam!P433,"","NO")</f>
        <v/>
      </c>
      <c r="Q433" t="str">
        <f>IF('SP2TE(CH)'!Q433=chk_beam!Q433,"","NO")</f>
        <v/>
      </c>
      <c r="R433" t="str">
        <f>IF('SP2TE(CH)'!R433=chk_beam!R433,"","NO")</f>
        <v/>
      </c>
      <c r="S433" t="str">
        <f>IF('SP2TE(CH)'!S433=chk_beam!S433,"","NO")</f>
        <v/>
      </c>
      <c r="T433" t="str">
        <f>IF('SP2TE(CH)'!T433=chk_beam!T433,"","NO")</f>
        <v/>
      </c>
      <c r="U433" t="str">
        <f>IF('SP2TE(CH)'!U433=chk_beam!U433,"","NO")</f>
        <v/>
      </c>
      <c r="V433" t="str">
        <f>IF('SP2TE(CH)'!V433=chk_beam!V433,"","NO")</f>
        <v/>
      </c>
      <c r="W433" t="str">
        <f>IF('SP2TE(CH)'!W433=chk_beam!W433,"","NO")</f>
        <v/>
      </c>
      <c r="X433" t="str">
        <f>IF('SP2TE(CH)'!X433=chk_beam!X433,"","NO")</f>
        <v/>
      </c>
      <c r="Y433" t="str">
        <f>IF('SP2TE(CH)'!Y433=chk_beam!Y433,"","NO")</f>
        <v/>
      </c>
    </row>
    <row r="434" spans="1:25">
      <c r="A434" t="str">
        <f>IF('SP2TE(CH)'!A434=chk_beam!A434,"","NO")</f>
        <v/>
      </c>
      <c r="B434" t="str">
        <f>IF('SP2TE(CH)'!B434=chk_beam!B434,"","NO")</f>
        <v/>
      </c>
      <c r="C434" t="str">
        <f>IF('SP2TE(CH)'!C434=chk_beam!C434,"","NO")</f>
        <v/>
      </c>
      <c r="D434" t="str">
        <f>IF('SP2TE(CH)'!D434=chk_beam!D434,"","NO")</f>
        <v/>
      </c>
      <c r="E434" t="str">
        <f>IF('SP2TE(CH)'!E434=chk_beam!E434,"","NO")</f>
        <v/>
      </c>
      <c r="F434" t="str">
        <f>IF('SP2TE(CH)'!F434=chk_beam!F434,"","NO")</f>
        <v/>
      </c>
      <c r="G434" t="str">
        <f>IF('SP2TE(CH)'!G434=chk_beam!G434,"","NO")</f>
        <v/>
      </c>
      <c r="H434" s="74" t="str">
        <f>IF('SP2TE(CH)'!H434=chk_beam!H434,"","NO")</f>
        <v/>
      </c>
      <c r="I434" s="74" t="str">
        <f>IF('SP2TE(CH)'!I434=chk_beam!I434,"","NO")</f>
        <v/>
      </c>
      <c r="J434" s="74" t="str">
        <f>IF('SP2TE(CH)'!J434=chk_beam!J434,"","NO")</f>
        <v/>
      </c>
      <c r="K434" s="74" t="str">
        <f>IF('SP2TE(CH)'!K434=chk_beam!K434,"","NO")</f>
        <v/>
      </c>
      <c r="L434" s="74" t="str">
        <f>IF('SP2TE(CH)'!L434=chk_beam!L434,"","NO")</f>
        <v/>
      </c>
      <c r="M434" s="74" t="str">
        <f>IF('SP2TE(CH)'!M434=chk_beam!M434,"","NO")</f>
        <v/>
      </c>
      <c r="N434" s="74" t="str">
        <f>IF('SP2TE(CH)'!N434=chk_beam!N434,"","NO")</f>
        <v/>
      </c>
      <c r="O434" s="74" t="str">
        <f>IF('SP2TE(CH)'!O434=chk_beam!O434,"","NO")</f>
        <v/>
      </c>
      <c r="P434" t="str">
        <f>IF('SP2TE(CH)'!P434=chk_beam!P434,"","NO")</f>
        <v/>
      </c>
      <c r="Q434" t="str">
        <f>IF('SP2TE(CH)'!Q434=chk_beam!Q434,"","NO")</f>
        <v/>
      </c>
      <c r="R434" t="str">
        <f>IF('SP2TE(CH)'!R434=chk_beam!R434,"","NO")</f>
        <v/>
      </c>
      <c r="S434" t="str">
        <f>IF('SP2TE(CH)'!S434=chk_beam!S434,"","NO")</f>
        <v/>
      </c>
      <c r="T434" t="str">
        <f>IF('SP2TE(CH)'!T434=chk_beam!T434,"","NO")</f>
        <v/>
      </c>
      <c r="U434" t="str">
        <f>IF('SP2TE(CH)'!U434=chk_beam!U434,"","NO")</f>
        <v/>
      </c>
      <c r="V434" t="str">
        <f>IF('SP2TE(CH)'!V434=chk_beam!V434,"","NO")</f>
        <v/>
      </c>
      <c r="W434" t="str">
        <f>IF('SP2TE(CH)'!W434=chk_beam!W434,"","NO")</f>
        <v/>
      </c>
      <c r="X434" t="str">
        <f>IF('SP2TE(CH)'!X434=chk_beam!X434,"","NO")</f>
        <v/>
      </c>
      <c r="Y434" t="str">
        <f>IF('SP2TE(CH)'!Y434=chk_beam!Y434,"","NO")</f>
        <v/>
      </c>
    </row>
    <row r="435" spans="1:25">
      <c r="A435" t="str">
        <f>IF('SP2TE(CH)'!A435=chk_beam!A435,"","NO")</f>
        <v/>
      </c>
      <c r="B435" t="str">
        <f>IF('SP2TE(CH)'!B435=chk_beam!B435,"","NO")</f>
        <v/>
      </c>
      <c r="C435" t="str">
        <f>IF('SP2TE(CH)'!C435=chk_beam!C435,"","NO")</f>
        <v/>
      </c>
      <c r="D435" t="str">
        <f>IF('SP2TE(CH)'!D435=chk_beam!D435,"","NO")</f>
        <v/>
      </c>
      <c r="E435" t="str">
        <f>IF('SP2TE(CH)'!E435=chk_beam!E435,"","NO")</f>
        <v/>
      </c>
      <c r="F435" t="str">
        <f>IF('SP2TE(CH)'!F435=chk_beam!F435,"","NO")</f>
        <v/>
      </c>
      <c r="G435" t="str">
        <f>IF('SP2TE(CH)'!G435=chk_beam!G435,"","NO")</f>
        <v/>
      </c>
      <c r="H435" s="74" t="str">
        <f>IF('SP2TE(CH)'!H435=chk_beam!H435,"","NO")</f>
        <v/>
      </c>
      <c r="I435" s="74" t="str">
        <f>IF('SP2TE(CH)'!I435=chk_beam!I435,"","NO")</f>
        <v/>
      </c>
      <c r="J435" s="74" t="str">
        <f>IF('SP2TE(CH)'!J435=chk_beam!J435,"","NO")</f>
        <v/>
      </c>
      <c r="K435" s="74" t="str">
        <f>IF('SP2TE(CH)'!K435=chk_beam!K435,"","NO")</f>
        <v/>
      </c>
      <c r="L435" s="74" t="str">
        <f>IF('SP2TE(CH)'!L435=chk_beam!L435,"","NO")</f>
        <v/>
      </c>
      <c r="M435" s="74" t="str">
        <f>IF('SP2TE(CH)'!M435=chk_beam!M435,"","NO")</f>
        <v/>
      </c>
      <c r="N435" s="74" t="str">
        <f>IF('SP2TE(CH)'!N435=chk_beam!N435,"","NO")</f>
        <v/>
      </c>
      <c r="O435" s="74" t="str">
        <f>IF('SP2TE(CH)'!O435=chk_beam!O435,"","NO")</f>
        <v/>
      </c>
      <c r="P435" t="str">
        <f>IF('SP2TE(CH)'!P435=chk_beam!P435,"","NO")</f>
        <v/>
      </c>
      <c r="Q435" t="str">
        <f>IF('SP2TE(CH)'!Q435=chk_beam!Q435,"","NO")</f>
        <v/>
      </c>
      <c r="R435" t="str">
        <f>IF('SP2TE(CH)'!R435=chk_beam!R435,"","NO")</f>
        <v/>
      </c>
      <c r="S435" t="str">
        <f>IF('SP2TE(CH)'!S435=chk_beam!S435,"","NO")</f>
        <v/>
      </c>
      <c r="T435" t="str">
        <f>IF('SP2TE(CH)'!T435=chk_beam!T435,"","NO")</f>
        <v/>
      </c>
      <c r="U435" t="str">
        <f>IF('SP2TE(CH)'!U435=chk_beam!U435,"","NO")</f>
        <v/>
      </c>
      <c r="V435" t="str">
        <f>IF('SP2TE(CH)'!V435=chk_beam!V435,"","NO")</f>
        <v/>
      </c>
      <c r="W435" t="str">
        <f>IF('SP2TE(CH)'!W435=chk_beam!W435,"","NO")</f>
        <v/>
      </c>
      <c r="X435" t="str">
        <f>IF('SP2TE(CH)'!X435=chk_beam!X435,"","NO")</f>
        <v/>
      </c>
      <c r="Y435" t="str">
        <f>IF('SP2TE(CH)'!Y435=chk_beam!Y435,"","NO")</f>
        <v/>
      </c>
    </row>
    <row r="436" spans="1:25">
      <c r="A436" t="str">
        <f>IF('SP2TE(CH)'!A436=chk_beam!A436,"","NO")</f>
        <v/>
      </c>
      <c r="B436" t="str">
        <f>IF('SP2TE(CH)'!B436=chk_beam!B436,"","NO")</f>
        <v/>
      </c>
      <c r="C436" t="str">
        <f>IF('SP2TE(CH)'!C436=chk_beam!C436,"","NO")</f>
        <v/>
      </c>
      <c r="D436" t="str">
        <f>IF('SP2TE(CH)'!D436=chk_beam!D436,"","NO")</f>
        <v/>
      </c>
      <c r="E436" t="str">
        <f>IF('SP2TE(CH)'!E436=chk_beam!E436,"","NO")</f>
        <v/>
      </c>
      <c r="F436" t="str">
        <f>IF('SP2TE(CH)'!F436=chk_beam!F436,"","NO")</f>
        <v/>
      </c>
      <c r="G436" t="str">
        <f>IF('SP2TE(CH)'!G436=chk_beam!G436,"","NO")</f>
        <v/>
      </c>
      <c r="H436" s="74" t="str">
        <f>IF('SP2TE(CH)'!H436=chk_beam!H436,"","NO")</f>
        <v/>
      </c>
      <c r="I436" s="74" t="str">
        <f>IF('SP2TE(CH)'!I436=chk_beam!I436,"","NO")</f>
        <v/>
      </c>
      <c r="J436" s="74" t="str">
        <f>IF('SP2TE(CH)'!J436=chk_beam!J436,"","NO")</f>
        <v/>
      </c>
      <c r="K436" s="74" t="str">
        <f>IF('SP2TE(CH)'!K436=chk_beam!K436,"","NO")</f>
        <v/>
      </c>
      <c r="L436" s="74" t="str">
        <f>IF('SP2TE(CH)'!L436=chk_beam!L436,"","NO")</f>
        <v/>
      </c>
      <c r="M436" s="74" t="str">
        <f>IF('SP2TE(CH)'!M436=chk_beam!M436,"","NO")</f>
        <v/>
      </c>
      <c r="N436" s="74" t="str">
        <f>IF('SP2TE(CH)'!N436=chk_beam!N436,"","NO")</f>
        <v/>
      </c>
      <c r="O436" s="74" t="str">
        <f>IF('SP2TE(CH)'!O436=chk_beam!O436,"","NO")</f>
        <v/>
      </c>
      <c r="P436" t="str">
        <f>IF('SP2TE(CH)'!P436=chk_beam!P436,"","NO")</f>
        <v/>
      </c>
      <c r="Q436" t="str">
        <f>IF('SP2TE(CH)'!Q436=chk_beam!Q436,"","NO")</f>
        <v/>
      </c>
      <c r="R436" t="str">
        <f>IF('SP2TE(CH)'!R436=chk_beam!R436,"","NO")</f>
        <v/>
      </c>
      <c r="S436" t="str">
        <f>IF('SP2TE(CH)'!S436=chk_beam!S436,"","NO")</f>
        <v/>
      </c>
      <c r="T436" t="str">
        <f>IF('SP2TE(CH)'!T436=chk_beam!T436,"","NO")</f>
        <v/>
      </c>
      <c r="U436" t="str">
        <f>IF('SP2TE(CH)'!U436=chk_beam!U436,"","NO")</f>
        <v/>
      </c>
      <c r="V436" t="str">
        <f>IF('SP2TE(CH)'!V436=chk_beam!V436,"","NO")</f>
        <v/>
      </c>
      <c r="W436" t="str">
        <f>IF('SP2TE(CH)'!W436=chk_beam!W436,"","NO")</f>
        <v/>
      </c>
      <c r="X436" t="str">
        <f>IF('SP2TE(CH)'!X436=chk_beam!X436,"","NO")</f>
        <v/>
      </c>
      <c r="Y436" t="str">
        <f>IF('SP2TE(CH)'!Y436=chk_beam!Y436,"","NO")</f>
        <v/>
      </c>
    </row>
    <row r="437" spans="1:25">
      <c r="A437" t="str">
        <f>IF('SP2TE(CH)'!A437=chk_beam!A437,"","NO")</f>
        <v/>
      </c>
      <c r="B437" t="str">
        <f>IF('SP2TE(CH)'!B437=chk_beam!B437,"","NO")</f>
        <v/>
      </c>
      <c r="C437" t="str">
        <f>IF('SP2TE(CH)'!C437=chk_beam!C437,"","NO")</f>
        <v/>
      </c>
      <c r="D437" t="str">
        <f>IF('SP2TE(CH)'!D437=chk_beam!D437,"","NO")</f>
        <v/>
      </c>
      <c r="E437" t="str">
        <f>IF('SP2TE(CH)'!E437=chk_beam!E437,"","NO")</f>
        <v/>
      </c>
      <c r="F437" t="str">
        <f>IF('SP2TE(CH)'!F437=chk_beam!F437,"","NO")</f>
        <v/>
      </c>
      <c r="G437" t="str">
        <f>IF('SP2TE(CH)'!G437=chk_beam!G437,"","NO")</f>
        <v/>
      </c>
      <c r="H437" s="74" t="str">
        <f>IF('SP2TE(CH)'!H437=chk_beam!H437,"","NO")</f>
        <v/>
      </c>
      <c r="I437" s="74" t="str">
        <f>IF('SP2TE(CH)'!I437=chk_beam!I437,"","NO")</f>
        <v/>
      </c>
      <c r="J437" s="74" t="str">
        <f>IF('SP2TE(CH)'!J437=chk_beam!J437,"","NO")</f>
        <v/>
      </c>
      <c r="K437" s="74" t="str">
        <f>IF('SP2TE(CH)'!K437=chk_beam!K437,"","NO")</f>
        <v/>
      </c>
      <c r="L437" s="74" t="str">
        <f>IF('SP2TE(CH)'!L437=chk_beam!L437,"","NO")</f>
        <v/>
      </c>
      <c r="M437" s="74" t="str">
        <f>IF('SP2TE(CH)'!M437=chk_beam!M437,"","NO")</f>
        <v/>
      </c>
      <c r="N437" s="74" t="str">
        <f>IF('SP2TE(CH)'!N437=chk_beam!N437,"","NO")</f>
        <v/>
      </c>
      <c r="O437" s="74" t="str">
        <f>IF('SP2TE(CH)'!O437=chk_beam!O437,"","NO")</f>
        <v/>
      </c>
      <c r="P437" t="str">
        <f>IF('SP2TE(CH)'!P437=chk_beam!P437,"","NO")</f>
        <v/>
      </c>
      <c r="Q437" t="str">
        <f>IF('SP2TE(CH)'!Q437=chk_beam!Q437,"","NO")</f>
        <v/>
      </c>
      <c r="R437" t="str">
        <f>IF('SP2TE(CH)'!R437=chk_beam!R437,"","NO")</f>
        <v/>
      </c>
      <c r="S437" t="str">
        <f>IF('SP2TE(CH)'!S437=chk_beam!S437,"","NO")</f>
        <v/>
      </c>
      <c r="T437" t="str">
        <f>IF('SP2TE(CH)'!T437=chk_beam!T437,"","NO")</f>
        <v/>
      </c>
      <c r="U437" t="str">
        <f>IF('SP2TE(CH)'!U437=chk_beam!U437,"","NO")</f>
        <v/>
      </c>
      <c r="V437" t="str">
        <f>IF('SP2TE(CH)'!V437=chk_beam!V437,"","NO")</f>
        <v/>
      </c>
      <c r="W437" t="str">
        <f>IF('SP2TE(CH)'!W437=chk_beam!W437,"","NO")</f>
        <v/>
      </c>
      <c r="X437" t="str">
        <f>IF('SP2TE(CH)'!X437=chk_beam!X437,"","NO")</f>
        <v/>
      </c>
      <c r="Y437" t="str">
        <f>IF('SP2TE(CH)'!Y437=chk_beam!Y437,"","NO")</f>
        <v/>
      </c>
    </row>
    <row r="438" spans="1:25">
      <c r="A438" t="str">
        <f>IF('SP2TE(CH)'!A438=chk_beam!A438,"","NO")</f>
        <v/>
      </c>
      <c r="B438" t="str">
        <f>IF('SP2TE(CH)'!B438=chk_beam!B438,"","NO")</f>
        <v/>
      </c>
      <c r="C438" t="str">
        <f>IF('SP2TE(CH)'!C438=chk_beam!C438,"","NO")</f>
        <v/>
      </c>
      <c r="D438" t="str">
        <f>IF('SP2TE(CH)'!D438=chk_beam!D438,"","NO")</f>
        <v/>
      </c>
      <c r="E438" t="str">
        <f>IF('SP2TE(CH)'!E438=chk_beam!E438,"","NO")</f>
        <v/>
      </c>
      <c r="F438" t="str">
        <f>IF('SP2TE(CH)'!F438=chk_beam!F438,"","NO")</f>
        <v/>
      </c>
      <c r="G438" t="str">
        <f>IF('SP2TE(CH)'!G438=chk_beam!G438,"","NO")</f>
        <v/>
      </c>
      <c r="H438" s="74" t="str">
        <f>IF('SP2TE(CH)'!H438=chk_beam!H438,"","NO")</f>
        <v/>
      </c>
      <c r="I438" s="74" t="str">
        <f>IF('SP2TE(CH)'!I438=chk_beam!I438,"","NO")</f>
        <v/>
      </c>
      <c r="J438" s="74" t="str">
        <f>IF('SP2TE(CH)'!J438=chk_beam!J438,"","NO")</f>
        <v/>
      </c>
      <c r="K438" s="74" t="str">
        <f>IF('SP2TE(CH)'!K438=chk_beam!K438,"","NO")</f>
        <v/>
      </c>
      <c r="L438" s="74" t="str">
        <f>IF('SP2TE(CH)'!L438=chk_beam!L438,"","NO")</f>
        <v/>
      </c>
      <c r="M438" s="74" t="str">
        <f>IF('SP2TE(CH)'!M438=chk_beam!M438,"","NO")</f>
        <v/>
      </c>
      <c r="N438" s="74" t="str">
        <f>IF('SP2TE(CH)'!N438=chk_beam!N438,"","NO")</f>
        <v/>
      </c>
      <c r="O438" s="74" t="str">
        <f>IF('SP2TE(CH)'!O438=chk_beam!O438,"","NO")</f>
        <v/>
      </c>
      <c r="P438" t="str">
        <f>IF('SP2TE(CH)'!P438=chk_beam!P438,"","NO")</f>
        <v/>
      </c>
      <c r="Q438" t="str">
        <f>IF('SP2TE(CH)'!Q438=chk_beam!Q438,"","NO")</f>
        <v/>
      </c>
      <c r="R438" t="str">
        <f>IF('SP2TE(CH)'!R438=chk_beam!R438,"","NO")</f>
        <v/>
      </c>
      <c r="S438" t="str">
        <f>IF('SP2TE(CH)'!S438=chk_beam!S438,"","NO")</f>
        <v/>
      </c>
      <c r="T438" t="str">
        <f>IF('SP2TE(CH)'!T438=chk_beam!T438,"","NO")</f>
        <v/>
      </c>
      <c r="U438" t="str">
        <f>IF('SP2TE(CH)'!U438=chk_beam!U438,"","NO")</f>
        <v/>
      </c>
      <c r="V438" t="str">
        <f>IF('SP2TE(CH)'!V438=chk_beam!V438,"","NO")</f>
        <v/>
      </c>
      <c r="W438" t="str">
        <f>IF('SP2TE(CH)'!W438=chk_beam!W438,"","NO")</f>
        <v/>
      </c>
      <c r="X438" t="str">
        <f>IF('SP2TE(CH)'!X438=chk_beam!X438,"","NO")</f>
        <v/>
      </c>
      <c r="Y438" t="str">
        <f>IF('SP2TE(CH)'!Y438=chk_beam!Y438,"","NO")</f>
        <v/>
      </c>
    </row>
    <row r="439" spans="1:25">
      <c r="A439" t="str">
        <f>IF('SP2TE(CH)'!A439=chk_beam!A439,"","NO")</f>
        <v/>
      </c>
      <c r="B439" t="str">
        <f>IF('SP2TE(CH)'!B439=chk_beam!B439,"","NO")</f>
        <v/>
      </c>
      <c r="C439" t="str">
        <f>IF('SP2TE(CH)'!C439=chk_beam!C439,"","NO")</f>
        <v/>
      </c>
      <c r="D439" t="str">
        <f>IF('SP2TE(CH)'!D439=chk_beam!D439,"","NO")</f>
        <v/>
      </c>
      <c r="E439" t="str">
        <f>IF('SP2TE(CH)'!E439=chk_beam!E439,"","NO")</f>
        <v/>
      </c>
      <c r="F439" t="str">
        <f>IF('SP2TE(CH)'!F439=chk_beam!F439,"","NO")</f>
        <v/>
      </c>
      <c r="G439" t="str">
        <f>IF('SP2TE(CH)'!G439=chk_beam!G439,"","NO")</f>
        <v/>
      </c>
      <c r="H439" s="74" t="str">
        <f>IF('SP2TE(CH)'!H439=chk_beam!H439,"","NO")</f>
        <v/>
      </c>
      <c r="I439" s="74" t="str">
        <f>IF('SP2TE(CH)'!I439=chk_beam!I439,"","NO")</f>
        <v/>
      </c>
      <c r="J439" s="74" t="str">
        <f>IF('SP2TE(CH)'!J439=chk_beam!J439,"","NO")</f>
        <v/>
      </c>
      <c r="K439" s="74" t="str">
        <f>IF('SP2TE(CH)'!K439=chk_beam!K439,"","NO")</f>
        <v/>
      </c>
      <c r="L439" s="74" t="str">
        <f>IF('SP2TE(CH)'!L439=chk_beam!L439,"","NO")</f>
        <v/>
      </c>
      <c r="M439" s="74" t="str">
        <f>IF('SP2TE(CH)'!M439=chk_beam!M439,"","NO")</f>
        <v/>
      </c>
      <c r="N439" s="74" t="str">
        <f>IF('SP2TE(CH)'!N439=chk_beam!N439,"","NO")</f>
        <v/>
      </c>
      <c r="O439" s="74" t="str">
        <f>IF('SP2TE(CH)'!O439=chk_beam!O439,"","NO")</f>
        <v/>
      </c>
      <c r="P439" t="str">
        <f>IF('SP2TE(CH)'!P439=chk_beam!P439,"","NO")</f>
        <v/>
      </c>
      <c r="Q439" t="str">
        <f>IF('SP2TE(CH)'!Q439=chk_beam!Q439,"","NO")</f>
        <v/>
      </c>
      <c r="R439" t="str">
        <f>IF('SP2TE(CH)'!R439=chk_beam!R439,"","NO")</f>
        <v/>
      </c>
      <c r="S439" t="str">
        <f>IF('SP2TE(CH)'!S439=chk_beam!S439,"","NO")</f>
        <v/>
      </c>
      <c r="T439" t="str">
        <f>IF('SP2TE(CH)'!T439=chk_beam!T439,"","NO")</f>
        <v/>
      </c>
      <c r="U439" t="str">
        <f>IF('SP2TE(CH)'!U439=chk_beam!U439,"","NO")</f>
        <v/>
      </c>
      <c r="V439" t="str">
        <f>IF('SP2TE(CH)'!V439=chk_beam!V439,"","NO")</f>
        <v/>
      </c>
      <c r="W439" t="str">
        <f>IF('SP2TE(CH)'!W439=chk_beam!W439,"","NO")</f>
        <v/>
      </c>
      <c r="X439" t="str">
        <f>IF('SP2TE(CH)'!X439=chk_beam!X439,"","NO")</f>
        <v/>
      </c>
      <c r="Y439" t="str">
        <f>IF('SP2TE(CH)'!Y439=chk_beam!Y439,"","NO")</f>
        <v/>
      </c>
    </row>
    <row r="440" spans="1:25">
      <c r="A440" t="str">
        <f>IF('SP2TE(CH)'!A440=chk_beam!A440,"","NO")</f>
        <v/>
      </c>
      <c r="B440" t="str">
        <f>IF('SP2TE(CH)'!B440=chk_beam!B440,"","NO")</f>
        <v/>
      </c>
      <c r="C440" t="str">
        <f>IF('SP2TE(CH)'!C440=chk_beam!C440,"","NO")</f>
        <v/>
      </c>
      <c r="D440" t="str">
        <f>IF('SP2TE(CH)'!D440=chk_beam!D440,"","NO")</f>
        <v/>
      </c>
      <c r="E440" t="str">
        <f>IF('SP2TE(CH)'!E440=chk_beam!E440,"","NO")</f>
        <v/>
      </c>
      <c r="F440" t="str">
        <f>IF('SP2TE(CH)'!F440=chk_beam!F440,"","NO")</f>
        <v/>
      </c>
      <c r="G440" t="str">
        <f>IF('SP2TE(CH)'!G440=chk_beam!G440,"","NO")</f>
        <v/>
      </c>
      <c r="H440" s="74" t="str">
        <f>IF('SP2TE(CH)'!H440=chk_beam!H440,"","NO")</f>
        <v/>
      </c>
      <c r="I440" s="74" t="str">
        <f>IF('SP2TE(CH)'!I440=chk_beam!I440,"","NO")</f>
        <v/>
      </c>
      <c r="J440" s="74" t="str">
        <f>IF('SP2TE(CH)'!J440=chk_beam!J440,"","NO")</f>
        <v/>
      </c>
      <c r="K440" s="74" t="str">
        <f>IF('SP2TE(CH)'!K440=chk_beam!K440,"","NO")</f>
        <v/>
      </c>
      <c r="L440" s="74" t="str">
        <f>IF('SP2TE(CH)'!L440=chk_beam!L440,"","NO")</f>
        <v/>
      </c>
      <c r="M440" s="74" t="str">
        <f>IF('SP2TE(CH)'!M440=chk_beam!M440,"","NO")</f>
        <v/>
      </c>
      <c r="N440" s="74" t="str">
        <f>IF('SP2TE(CH)'!N440=chk_beam!N440,"","NO")</f>
        <v/>
      </c>
      <c r="O440" s="74" t="str">
        <f>IF('SP2TE(CH)'!O440=chk_beam!O440,"","NO")</f>
        <v/>
      </c>
      <c r="P440" t="str">
        <f>IF('SP2TE(CH)'!P440=chk_beam!P440,"","NO")</f>
        <v/>
      </c>
      <c r="Q440" t="str">
        <f>IF('SP2TE(CH)'!Q440=chk_beam!Q440,"","NO")</f>
        <v/>
      </c>
      <c r="R440" t="str">
        <f>IF('SP2TE(CH)'!R440=chk_beam!R440,"","NO")</f>
        <v/>
      </c>
      <c r="S440" t="str">
        <f>IF('SP2TE(CH)'!S440=chk_beam!S440,"","NO")</f>
        <v/>
      </c>
      <c r="T440" t="str">
        <f>IF('SP2TE(CH)'!T440=chk_beam!T440,"","NO")</f>
        <v/>
      </c>
      <c r="U440" t="str">
        <f>IF('SP2TE(CH)'!U440=chk_beam!U440,"","NO")</f>
        <v/>
      </c>
      <c r="V440" t="str">
        <f>IF('SP2TE(CH)'!V440=chk_beam!V440,"","NO")</f>
        <v/>
      </c>
      <c r="W440" t="str">
        <f>IF('SP2TE(CH)'!W440=chk_beam!W440,"","NO")</f>
        <v/>
      </c>
      <c r="X440" t="str">
        <f>IF('SP2TE(CH)'!X440=chk_beam!X440,"","NO")</f>
        <v/>
      </c>
      <c r="Y440" t="str">
        <f>IF('SP2TE(CH)'!Y440=chk_beam!Y440,"","NO")</f>
        <v/>
      </c>
    </row>
    <row r="441" spans="1:25">
      <c r="A441" t="str">
        <f>IF('SP2TE(CH)'!A441=chk_beam!A441,"","NO")</f>
        <v/>
      </c>
      <c r="B441" t="str">
        <f>IF('SP2TE(CH)'!B441=chk_beam!B441,"","NO")</f>
        <v/>
      </c>
      <c r="C441" t="str">
        <f>IF('SP2TE(CH)'!C441=chk_beam!C441,"","NO")</f>
        <v/>
      </c>
      <c r="D441" t="str">
        <f>IF('SP2TE(CH)'!D441=chk_beam!D441,"","NO")</f>
        <v/>
      </c>
      <c r="E441" t="str">
        <f>IF('SP2TE(CH)'!E441=chk_beam!E441,"","NO")</f>
        <v/>
      </c>
      <c r="F441" t="str">
        <f>IF('SP2TE(CH)'!F441=chk_beam!F441,"","NO")</f>
        <v/>
      </c>
      <c r="G441" t="str">
        <f>IF('SP2TE(CH)'!G441=chk_beam!G441,"","NO")</f>
        <v/>
      </c>
      <c r="H441" s="74" t="str">
        <f>IF('SP2TE(CH)'!H441=chk_beam!H441,"","NO")</f>
        <v/>
      </c>
      <c r="I441" s="74" t="str">
        <f>IF('SP2TE(CH)'!I441=chk_beam!I441,"","NO")</f>
        <v/>
      </c>
      <c r="J441" s="74" t="str">
        <f>IF('SP2TE(CH)'!J441=chk_beam!J441,"","NO")</f>
        <v/>
      </c>
      <c r="K441" s="74" t="str">
        <f>IF('SP2TE(CH)'!K441=chk_beam!K441,"","NO")</f>
        <v/>
      </c>
      <c r="L441" s="74" t="str">
        <f>IF('SP2TE(CH)'!L441=chk_beam!L441,"","NO")</f>
        <v/>
      </c>
      <c r="M441" s="74" t="str">
        <f>IF('SP2TE(CH)'!M441=chk_beam!M441,"","NO")</f>
        <v/>
      </c>
      <c r="N441" s="74" t="str">
        <f>IF('SP2TE(CH)'!N441=chk_beam!N441,"","NO")</f>
        <v/>
      </c>
      <c r="O441" s="74" t="str">
        <f>IF('SP2TE(CH)'!O441=chk_beam!O441,"","NO")</f>
        <v/>
      </c>
      <c r="P441" t="str">
        <f>IF('SP2TE(CH)'!P441=chk_beam!P441,"","NO")</f>
        <v/>
      </c>
      <c r="Q441" t="str">
        <f>IF('SP2TE(CH)'!Q441=chk_beam!Q441,"","NO")</f>
        <v/>
      </c>
      <c r="R441" t="str">
        <f>IF('SP2TE(CH)'!R441=chk_beam!R441,"","NO")</f>
        <v/>
      </c>
      <c r="S441" t="str">
        <f>IF('SP2TE(CH)'!S441=chk_beam!S441,"","NO")</f>
        <v/>
      </c>
      <c r="T441" t="str">
        <f>IF('SP2TE(CH)'!T441=chk_beam!T441,"","NO")</f>
        <v/>
      </c>
      <c r="U441" t="str">
        <f>IF('SP2TE(CH)'!U441=chk_beam!U441,"","NO")</f>
        <v/>
      </c>
      <c r="V441" t="str">
        <f>IF('SP2TE(CH)'!V441=chk_beam!V441,"","NO")</f>
        <v/>
      </c>
      <c r="W441" t="str">
        <f>IF('SP2TE(CH)'!W441=chk_beam!W441,"","NO")</f>
        <v/>
      </c>
      <c r="X441" t="str">
        <f>IF('SP2TE(CH)'!X441=chk_beam!X441,"","NO")</f>
        <v/>
      </c>
      <c r="Y441" t="str">
        <f>IF('SP2TE(CH)'!Y441=chk_beam!Y441,"","NO")</f>
        <v/>
      </c>
    </row>
    <row r="442" spans="1:25">
      <c r="A442" t="str">
        <f>IF('SP2TE(CH)'!A442=chk_beam!A442,"","NO")</f>
        <v/>
      </c>
      <c r="B442" t="str">
        <f>IF('SP2TE(CH)'!B442=chk_beam!B442,"","NO")</f>
        <v/>
      </c>
      <c r="C442" t="str">
        <f>IF('SP2TE(CH)'!C442=chk_beam!C442,"","NO")</f>
        <v/>
      </c>
      <c r="D442" t="str">
        <f>IF('SP2TE(CH)'!D442=chk_beam!D442,"","NO")</f>
        <v/>
      </c>
      <c r="E442" t="str">
        <f>IF('SP2TE(CH)'!E442=chk_beam!E442,"","NO")</f>
        <v/>
      </c>
      <c r="F442" t="str">
        <f>IF('SP2TE(CH)'!F442=chk_beam!F442,"","NO")</f>
        <v/>
      </c>
      <c r="G442" t="str">
        <f>IF('SP2TE(CH)'!G442=chk_beam!G442,"","NO")</f>
        <v/>
      </c>
      <c r="H442" s="74" t="str">
        <f>IF('SP2TE(CH)'!H442=chk_beam!H442,"","NO")</f>
        <v/>
      </c>
      <c r="I442" s="74" t="str">
        <f>IF('SP2TE(CH)'!I442=chk_beam!I442,"","NO")</f>
        <v/>
      </c>
      <c r="J442" s="74" t="str">
        <f>IF('SP2TE(CH)'!J442=chk_beam!J442,"","NO")</f>
        <v/>
      </c>
      <c r="K442" s="74" t="str">
        <f>IF('SP2TE(CH)'!K442=chk_beam!K442,"","NO")</f>
        <v/>
      </c>
      <c r="L442" s="74" t="str">
        <f>IF('SP2TE(CH)'!L442=chk_beam!L442,"","NO")</f>
        <v/>
      </c>
      <c r="M442" s="74" t="str">
        <f>IF('SP2TE(CH)'!M442=chk_beam!M442,"","NO")</f>
        <v/>
      </c>
      <c r="N442" s="74" t="str">
        <f>IF('SP2TE(CH)'!N442=chk_beam!N442,"","NO")</f>
        <v/>
      </c>
      <c r="O442" s="74" t="str">
        <f>IF('SP2TE(CH)'!O442=chk_beam!O442,"","NO")</f>
        <v/>
      </c>
      <c r="P442" t="str">
        <f>IF('SP2TE(CH)'!P442=chk_beam!P442,"","NO")</f>
        <v/>
      </c>
      <c r="Q442" t="str">
        <f>IF('SP2TE(CH)'!Q442=chk_beam!Q442,"","NO")</f>
        <v/>
      </c>
      <c r="R442" t="str">
        <f>IF('SP2TE(CH)'!R442=chk_beam!R442,"","NO")</f>
        <v/>
      </c>
      <c r="S442" t="str">
        <f>IF('SP2TE(CH)'!S442=chk_beam!S442,"","NO")</f>
        <v/>
      </c>
      <c r="T442" t="str">
        <f>IF('SP2TE(CH)'!T442=chk_beam!T442,"","NO")</f>
        <v/>
      </c>
      <c r="U442" t="str">
        <f>IF('SP2TE(CH)'!U442=chk_beam!U442,"","NO")</f>
        <v/>
      </c>
      <c r="V442" t="str">
        <f>IF('SP2TE(CH)'!V442=chk_beam!V442,"","NO")</f>
        <v/>
      </c>
      <c r="W442" t="str">
        <f>IF('SP2TE(CH)'!W442=chk_beam!W442,"","NO")</f>
        <v/>
      </c>
      <c r="X442" t="str">
        <f>IF('SP2TE(CH)'!X442=chk_beam!X442,"","NO")</f>
        <v/>
      </c>
      <c r="Y442" t="str">
        <f>IF('SP2TE(CH)'!Y442=chk_beam!Y442,"","NO")</f>
        <v/>
      </c>
    </row>
    <row r="443" spans="1:25">
      <c r="A443" t="str">
        <f>IF('SP2TE(CH)'!A443=chk_beam!A443,"","NO")</f>
        <v/>
      </c>
      <c r="B443" t="str">
        <f>IF('SP2TE(CH)'!B443=chk_beam!B443,"","NO")</f>
        <v/>
      </c>
      <c r="C443" t="str">
        <f>IF('SP2TE(CH)'!C443=chk_beam!C443,"","NO")</f>
        <v/>
      </c>
      <c r="D443" t="str">
        <f>IF('SP2TE(CH)'!D443=chk_beam!D443,"","NO")</f>
        <v/>
      </c>
      <c r="E443" t="str">
        <f>IF('SP2TE(CH)'!E443=chk_beam!E443,"","NO")</f>
        <v/>
      </c>
      <c r="F443" t="str">
        <f>IF('SP2TE(CH)'!F443=chk_beam!F443,"","NO")</f>
        <v/>
      </c>
      <c r="G443" t="str">
        <f>IF('SP2TE(CH)'!G443=chk_beam!G443,"","NO")</f>
        <v/>
      </c>
      <c r="H443" s="74" t="str">
        <f>IF('SP2TE(CH)'!H443=chk_beam!H443,"","NO")</f>
        <v/>
      </c>
      <c r="I443" s="74" t="str">
        <f>IF('SP2TE(CH)'!I443=chk_beam!I443,"","NO")</f>
        <v/>
      </c>
      <c r="J443" s="74" t="str">
        <f>IF('SP2TE(CH)'!J443=chk_beam!J443,"","NO")</f>
        <v/>
      </c>
      <c r="K443" s="74" t="str">
        <f>IF('SP2TE(CH)'!K443=chk_beam!K443,"","NO")</f>
        <v/>
      </c>
      <c r="L443" s="74" t="str">
        <f>IF('SP2TE(CH)'!L443=chk_beam!L443,"","NO")</f>
        <v/>
      </c>
      <c r="M443" s="74" t="str">
        <f>IF('SP2TE(CH)'!M443=chk_beam!M443,"","NO")</f>
        <v/>
      </c>
      <c r="N443" s="74" t="str">
        <f>IF('SP2TE(CH)'!N443=chk_beam!N443,"","NO")</f>
        <v/>
      </c>
      <c r="O443" s="74" t="str">
        <f>IF('SP2TE(CH)'!O443=chk_beam!O443,"","NO")</f>
        <v/>
      </c>
      <c r="P443" t="str">
        <f>IF('SP2TE(CH)'!P443=chk_beam!P443,"","NO")</f>
        <v/>
      </c>
      <c r="Q443" t="str">
        <f>IF('SP2TE(CH)'!Q443=chk_beam!Q443,"","NO")</f>
        <v/>
      </c>
      <c r="R443" t="str">
        <f>IF('SP2TE(CH)'!R443=chk_beam!R443,"","NO")</f>
        <v/>
      </c>
      <c r="S443" t="str">
        <f>IF('SP2TE(CH)'!S443=chk_beam!S443,"","NO")</f>
        <v/>
      </c>
      <c r="T443" t="str">
        <f>IF('SP2TE(CH)'!T443=chk_beam!T443,"","NO")</f>
        <v/>
      </c>
      <c r="U443" t="str">
        <f>IF('SP2TE(CH)'!U443=chk_beam!U443,"","NO")</f>
        <v/>
      </c>
      <c r="V443" t="str">
        <f>IF('SP2TE(CH)'!V443=chk_beam!V443,"","NO")</f>
        <v/>
      </c>
      <c r="W443" t="str">
        <f>IF('SP2TE(CH)'!W443=chk_beam!W443,"","NO")</f>
        <v/>
      </c>
      <c r="X443" t="str">
        <f>IF('SP2TE(CH)'!X443=chk_beam!X443,"","NO")</f>
        <v/>
      </c>
      <c r="Y443" t="str">
        <f>IF('SP2TE(CH)'!Y443=chk_beam!Y443,"","NO")</f>
        <v/>
      </c>
    </row>
    <row r="444" spans="1:25">
      <c r="A444" t="str">
        <f>IF('SP2TE(CH)'!A444=chk_beam!A444,"","NO")</f>
        <v/>
      </c>
      <c r="B444" t="str">
        <f>IF('SP2TE(CH)'!B444=chk_beam!B444,"","NO")</f>
        <v/>
      </c>
      <c r="C444" t="str">
        <f>IF('SP2TE(CH)'!C444=chk_beam!C444,"","NO")</f>
        <v/>
      </c>
      <c r="D444" t="str">
        <f>IF('SP2TE(CH)'!D444=chk_beam!D444,"","NO")</f>
        <v/>
      </c>
      <c r="E444" t="str">
        <f>IF('SP2TE(CH)'!E444=chk_beam!E444,"","NO")</f>
        <v/>
      </c>
      <c r="F444" t="str">
        <f>IF('SP2TE(CH)'!F444=chk_beam!F444,"","NO")</f>
        <v/>
      </c>
      <c r="G444" t="str">
        <f>IF('SP2TE(CH)'!G444=chk_beam!G444,"","NO")</f>
        <v/>
      </c>
      <c r="H444" s="74" t="str">
        <f>IF('SP2TE(CH)'!H444=chk_beam!H444,"","NO")</f>
        <v/>
      </c>
      <c r="I444" s="74" t="str">
        <f>IF('SP2TE(CH)'!I444=chk_beam!I444,"","NO")</f>
        <v/>
      </c>
      <c r="J444" s="74" t="str">
        <f>IF('SP2TE(CH)'!J444=chk_beam!J444,"","NO")</f>
        <v/>
      </c>
      <c r="K444" s="74" t="str">
        <f>IF('SP2TE(CH)'!K444=chk_beam!K444,"","NO")</f>
        <v/>
      </c>
      <c r="L444" s="74" t="str">
        <f>IF('SP2TE(CH)'!L444=chk_beam!L444,"","NO")</f>
        <v/>
      </c>
      <c r="M444" s="74" t="str">
        <f>IF('SP2TE(CH)'!M444=chk_beam!M444,"","NO")</f>
        <v/>
      </c>
      <c r="N444" s="74" t="str">
        <f>IF('SP2TE(CH)'!N444=chk_beam!N444,"","NO")</f>
        <v/>
      </c>
      <c r="O444" s="74" t="str">
        <f>IF('SP2TE(CH)'!O444=chk_beam!O444,"","NO")</f>
        <v/>
      </c>
      <c r="P444" t="str">
        <f>IF('SP2TE(CH)'!P444=chk_beam!P444,"","NO")</f>
        <v/>
      </c>
      <c r="Q444" t="str">
        <f>IF('SP2TE(CH)'!Q444=chk_beam!Q444,"","NO")</f>
        <v/>
      </c>
      <c r="R444" t="str">
        <f>IF('SP2TE(CH)'!R444=chk_beam!R444,"","NO")</f>
        <v/>
      </c>
      <c r="S444" t="str">
        <f>IF('SP2TE(CH)'!S444=chk_beam!S444,"","NO")</f>
        <v/>
      </c>
      <c r="T444" t="str">
        <f>IF('SP2TE(CH)'!T444=chk_beam!T444,"","NO")</f>
        <v/>
      </c>
      <c r="U444" t="str">
        <f>IF('SP2TE(CH)'!U444=chk_beam!U444,"","NO")</f>
        <v/>
      </c>
      <c r="V444" t="str">
        <f>IF('SP2TE(CH)'!V444=chk_beam!V444,"","NO")</f>
        <v/>
      </c>
      <c r="W444" t="str">
        <f>IF('SP2TE(CH)'!W444=chk_beam!W444,"","NO")</f>
        <v/>
      </c>
      <c r="X444" t="str">
        <f>IF('SP2TE(CH)'!X444=chk_beam!X444,"","NO")</f>
        <v/>
      </c>
      <c r="Y444" t="str">
        <f>IF('SP2TE(CH)'!Y444=chk_beam!Y444,"","NO")</f>
        <v/>
      </c>
    </row>
    <row r="445" spans="1:25">
      <c r="A445" t="str">
        <f>IF('SP2TE(CH)'!A445=chk_beam!A445,"","NO")</f>
        <v/>
      </c>
      <c r="B445" t="str">
        <f>IF('SP2TE(CH)'!B445=chk_beam!B445,"","NO")</f>
        <v/>
      </c>
      <c r="C445" t="str">
        <f>IF('SP2TE(CH)'!C445=chk_beam!C445,"","NO")</f>
        <v/>
      </c>
      <c r="D445" t="str">
        <f>IF('SP2TE(CH)'!D445=chk_beam!D445,"","NO")</f>
        <v/>
      </c>
      <c r="E445" t="str">
        <f>IF('SP2TE(CH)'!E445=chk_beam!E445,"","NO")</f>
        <v/>
      </c>
      <c r="F445" t="str">
        <f>IF('SP2TE(CH)'!F445=chk_beam!F445,"","NO")</f>
        <v/>
      </c>
      <c r="G445" t="str">
        <f>IF('SP2TE(CH)'!G445=chk_beam!G445,"","NO")</f>
        <v/>
      </c>
      <c r="H445" s="74" t="str">
        <f>IF('SP2TE(CH)'!H445=chk_beam!H445,"","NO")</f>
        <v/>
      </c>
      <c r="I445" s="74" t="str">
        <f>IF('SP2TE(CH)'!I445=chk_beam!I445,"","NO")</f>
        <v/>
      </c>
      <c r="J445" s="74" t="str">
        <f>IF('SP2TE(CH)'!J445=chk_beam!J445,"","NO")</f>
        <v/>
      </c>
      <c r="K445" s="74" t="str">
        <f>IF('SP2TE(CH)'!K445=chk_beam!K445,"","NO")</f>
        <v/>
      </c>
      <c r="L445" s="74" t="str">
        <f>IF('SP2TE(CH)'!L445=chk_beam!L445,"","NO")</f>
        <v/>
      </c>
      <c r="M445" s="74" t="str">
        <f>IF('SP2TE(CH)'!M445=chk_beam!M445,"","NO")</f>
        <v/>
      </c>
      <c r="N445" s="74" t="str">
        <f>IF('SP2TE(CH)'!N445=chk_beam!N445,"","NO")</f>
        <v/>
      </c>
      <c r="O445" s="74" t="str">
        <f>IF('SP2TE(CH)'!O445=chk_beam!O445,"","NO")</f>
        <v/>
      </c>
      <c r="P445" t="str">
        <f>IF('SP2TE(CH)'!P445=chk_beam!P445,"","NO")</f>
        <v/>
      </c>
      <c r="Q445" t="str">
        <f>IF('SP2TE(CH)'!Q445=chk_beam!Q445,"","NO")</f>
        <v/>
      </c>
      <c r="R445" t="str">
        <f>IF('SP2TE(CH)'!R445=chk_beam!R445,"","NO")</f>
        <v/>
      </c>
      <c r="S445" t="str">
        <f>IF('SP2TE(CH)'!S445=chk_beam!S445,"","NO")</f>
        <v/>
      </c>
      <c r="T445" t="str">
        <f>IF('SP2TE(CH)'!T445=chk_beam!T445,"","NO")</f>
        <v/>
      </c>
      <c r="U445" t="str">
        <f>IF('SP2TE(CH)'!U445=chk_beam!U445,"","NO")</f>
        <v/>
      </c>
      <c r="V445" t="str">
        <f>IF('SP2TE(CH)'!V445=chk_beam!V445,"","NO")</f>
        <v/>
      </c>
      <c r="W445" t="str">
        <f>IF('SP2TE(CH)'!W445=chk_beam!W445,"","NO")</f>
        <v/>
      </c>
      <c r="X445" t="str">
        <f>IF('SP2TE(CH)'!X445=chk_beam!X445,"","NO")</f>
        <v/>
      </c>
      <c r="Y445" t="str">
        <f>IF('SP2TE(CH)'!Y445=chk_beam!Y445,"","NO")</f>
        <v/>
      </c>
    </row>
    <row r="446" spans="1:25">
      <c r="A446" t="str">
        <f>IF('SP2TE(CH)'!A446=chk_beam!A446,"","NO")</f>
        <v/>
      </c>
      <c r="B446" t="str">
        <f>IF('SP2TE(CH)'!B446=chk_beam!B446,"","NO")</f>
        <v/>
      </c>
      <c r="C446" t="str">
        <f>IF('SP2TE(CH)'!C446=chk_beam!C446,"","NO")</f>
        <v/>
      </c>
      <c r="D446" t="str">
        <f>IF('SP2TE(CH)'!D446=chk_beam!D446,"","NO")</f>
        <v/>
      </c>
      <c r="E446" t="str">
        <f>IF('SP2TE(CH)'!E446=chk_beam!E446,"","NO")</f>
        <v/>
      </c>
      <c r="F446" t="str">
        <f>IF('SP2TE(CH)'!F446=chk_beam!F446,"","NO")</f>
        <v/>
      </c>
      <c r="G446" t="str">
        <f>IF('SP2TE(CH)'!G446=chk_beam!G446,"","NO")</f>
        <v/>
      </c>
      <c r="H446" s="74" t="str">
        <f>IF('SP2TE(CH)'!H446=chk_beam!H446,"","NO")</f>
        <v/>
      </c>
      <c r="I446" s="74" t="str">
        <f>IF('SP2TE(CH)'!I446=chk_beam!I446,"","NO")</f>
        <v/>
      </c>
      <c r="J446" s="74" t="str">
        <f>IF('SP2TE(CH)'!J446=chk_beam!J446,"","NO")</f>
        <v/>
      </c>
      <c r="K446" s="74" t="str">
        <f>IF('SP2TE(CH)'!K446=chk_beam!K446,"","NO")</f>
        <v/>
      </c>
      <c r="L446" s="74" t="str">
        <f>IF('SP2TE(CH)'!L446=chk_beam!L446,"","NO")</f>
        <v/>
      </c>
      <c r="M446" s="74" t="str">
        <f>IF('SP2TE(CH)'!M446=chk_beam!M446,"","NO")</f>
        <v/>
      </c>
      <c r="N446" s="74" t="str">
        <f>IF('SP2TE(CH)'!N446=chk_beam!N446,"","NO")</f>
        <v/>
      </c>
      <c r="O446" s="74" t="str">
        <f>IF('SP2TE(CH)'!O446=chk_beam!O446,"","NO")</f>
        <v/>
      </c>
      <c r="P446" t="str">
        <f>IF('SP2TE(CH)'!P446=chk_beam!P446,"","NO")</f>
        <v/>
      </c>
      <c r="Q446" t="str">
        <f>IF('SP2TE(CH)'!Q446=chk_beam!Q446,"","NO")</f>
        <v/>
      </c>
      <c r="R446" t="str">
        <f>IF('SP2TE(CH)'!R446=chk_beam!R446,"","NO")</f>
        <v/>
      </c>
      <c r="S446" t="str">
        <f>IF('SP2TE(CH)'!S446=chk_beam!S446,"","NO")</f>
        <v/>
      </c>
      <c r="T446" t="str">
        <f>IF('SP2TE(CH)'!T446=chk_beam!T446,"","NO")</f>
        <v/>
      </c>
      <c r="U446" t="str">
        <f>IF('SP2TE(CH)'!U446=chk_beam!U446,"","NO")</f>
        <v/>
      </c>
      <c r="V446" t="str">
        <f>IF('SP2TE(CH)'!V446=chk_beam!V446,"","NO")</f>
        <v/>
      </c>
      <c r="W446" t="str">
        <f>IF('SP2TE(CH)'!W446=chk_beam!W446,"","NO")</f>
        <v/>
      </c>
      <c r="X446" t="str">
        <f>IF('SP2TE(CH)'!X446=chk_beam!X446,"","NO")</f>
        <v/>
      </c>
      <c r="Y446" t="str">
        <f>IF('SP2TE(CH)'!Y446=chk_beam!Y446,"","NO")</f>
        <v/>
      </c>
    </row>
    <row r="447" spans="1:25">
      <c r="A447" t="str">
        <f>IF('SP2TE(CH)'!A447=chk_beam!A447,"","NO")</f>
        <v/>
      </c>
      <c r="B447" t="str">
        <f>IF('SP2TE(CH)'!B447=chk_beam!B447,"","NO")</f>
        <v/>
      </c>
      <c r="C447" t="str">
        <f>IF('SP2TE(CH)'!C447=chk_beam!C447,"","NO")</f>
        <v/>
      </c>
      <c r="D447" t="str">
        <f>IF('SP2TE(CH)'!D447=chk_beam!D447,"","NO")</f>
        <v/>
      </c>
      <c r="E447" t="str">
        <f>IF('SP2TE(CH)'!E447=chk_beam!E447,"","NO")</f>
        <v/>
      </c>
      <c r="F447" t="str">
        <f>IF('SP2TE(CH)'!F447=chk_beam!F447,"","NO")</f>
        <v/>
      </c>
      <c r="G447" t="str">
        <f>IF('SP2TE(CH)'!G447=chk_beam!G447,"","NO")</f>
        <v/>
      </c>
      <c r="H447" s="74" t="str">
        <f>IF('SP2TE(CH)'!H447=chk_beam!H447,"","NO")</f>
        <v/>
      </c>
      <c r="I447" s="74" t="str">
        <f>IF('SP2TE(CH)'!I447=chk_beam!I447,"","NO")</f>
        <v/>
      </c>
      <c r="J447" s="74" t="str">
        <f>IF('SP2TE(CH)'!J447=chk_beam!J447,"","NO")</f>
        <v/>
      </c>
      <c r="K447" s="74" t="str">
        <f>IF('SP2TE(CH)'!K447=chk_beam!K447,"","NO")</f>
        <v/>
      </c>
      <c r="L447" s="74" t="str">
        <f>IF('SP2TE(CH)'!L447=chk_beam!L447,"","NO")</f>
        <v/>
      </c>
      <c r="M447" s="74" t="str">
        <f>IF('SP2TE(CH)'!M447=chk_beam!M447,"","NO")</f>
        <v/>
      </c>
      <c r="N447" s="74" t="str">
        <f>IF('SP2TE(CH)'!N447=chk_beam!N447,"","NO")</f>
        <v/>
      </c>
      <c r="O447" s="74" t="str">
        <f>IF('SP2TE(CH)'!O447=chk_beam!O447,"","NO")</f>
        <v/>
      </c>
      <c r="P447" t="str">
        <f>IF('SP2TE(CH)'!P447=chk_beam!P447,"","NO")</f>
        <v/>
      </c>
      <c r="Q447" t="str">
        <f>IF('SP2TE(CH)'!Q447=chk_beam!Q447,"","NO")</f>
        <v/>
      </c>
      <c r="R447" t="str">
        <f>IF('SP2TE(CH)'!R447=chk_beam!R447,"","NO")</f>
        <v/>
      </c>
      <c r="S447" t="str">
        <f>IF('SP2TE(CH)'!S447=chk_beam!S447,"","NO")</f>
        <v/>
      </c>
      <c r="T447" t="str">
        <f>IF('SP2TE(CH)'!T447=chk_beam!T447,"","NO")</f>
        <v/>
      </c>
      <c r="U447" t="str">
        <f>IF('SP2TE(CH)'!U447=chk_beam!U447,"","NO")</f>
        <v/>
      </c>
      <c r="V447" t="str">
        <f>IF('SP2TE(CH)'!V447=chk_beam!V447,"","NO")</f>
        <v/>
      </c>
      <c r="W447" t="str">
        <f>IF('SP2TE(CH)'!W447=chk_beam!W447,"","NO")</f>
        <v/>
      </c>
      <c r="X447" t="str">
        <f>IF('SP2TE(CH)'!X447=chk_beam!X447,"","NO")</f>
        <v/>
      </c>
      <c r="Y447" t="str">
        <f>IF('SP2TE(CH)'!Y447=chk_beam!Y447,"","NO")</f>
        <v/>
      </c>
    </row>
    <row r="448" spans="1:25">
      <c r="A448" t="str">
        <f>IF('SP2TE(CH)'!A448=chk_beam!A448,"","NO")</f>
        <v/>
      </c>
      <c r="B448" t="str">
        <f>IF('SP2TE(CH)'!B448=chk_beam!B448,"","NO")</f>
        <v/>
      </c>
      <c r="C448" t="str">
        <f>IF('SP2TE(CH)'!C448=chk_beam!C448,"","NO")</f>
        <v/>
      </c>
      <c r="D448" t="str">
        <f>IF('SP2TE(CH)'!D448=chk_beam!D448,"","NO")</f>
        <v/>
      </c>
      <c r="E448" t="str">
        <f>IF('SP2TE(CH)'!E448=chk_beam!E448,"","NO")</f>
        <v/>
      </c>
      <c r="F448" t="str">
        <f>IF('SP2TE(CH)'!F448=chk_beam!F448,"","NO")</f>
        <v/>
      </c>
      <c r="G448" t="str">
        <f>IF('SP2TE(CH)'!G448=chk_beam!G448,"","NO")</f>
        <v/>
      </c>
      <c r="H448" s="74" t="str">
        <f>IF('SP2TE(CH)'!H448=chk_beam!H448,"","NO")</f>
        <v/>
      </c>
      <c r="I448" s="74" t="str">
        <f>IF('SP2TE(CH)'!I448=chk_beam!I448,"","NO")</f>
        <v/>
      </c>
      <c r="J448" s="74" t="str">
        <f>IF('SP2TE(CH)'!J448=chk_beam!J448,"","NO")</f>
        <v/>
      </c>
      <c r="K448" s="74" t="str">
        <f>IF('SP2TE(CH)'!K448=chk_beam!K448,"","NO")</f>
        <v/>
      </c>
      <c r="L448" s="74" t="str">
        <f>IF('SP2TE(CH)'!L448=chk_beam!L448,"","NO")</f>
        <v/>
      </c>
      <c r="M448" s="74" t="str">
        <f>IF('SP2TE(CH)'!M448=chk_beam!M448,"","NO")</f>
        <v/>
      </c>
      <c r="N448" s="74" t="str">
        <f>IF('SP2TE(CH)'!N448=chk_beam!N448,"","NO")</f>
        <v/>
      </c>
      <c r="O448" s="74" t="str">
        <f>IF('SP2TE(CH)'!O448=chk_beam!O448,"","NO")</f>
        <v/>
      </c>
      <c r="P448" t="str">
        <f>IF('SP2TE(CH)'!P448=chk_beam!P448,"","NO")</f>
        <v/>
      </c>
      <c r="Q448" t="str">
        <f>IF('SP2TE(CH)'!Q448=chk_beam!Q448,"","NO")</f>
        <v/>
      </c>
      <c r="R448" t="str">
        <f>IF('SP2TE(CH)'!R448=chk_beam!R448,"","NO")</f>
        <v/>
      </c>
      <c r="S448" t="str">
        <f>IF('SP2TE(CH)'!S448=chk_beam!S448,"","NO")</f>
        <v/>
      </c>
      <c r="T448" t="str">
        <f>IF('SP2TE(CH)'!T448=chk_beam!T448,"","NO")</f>
        <v/>
      </c>
      <c r="U448" t="str">
        <f>IF('SP2TE(CH)'!U448=chk_beam!U448,"","NO")</f>
        <v/>
      </c>
      <c r="V448" t="str">
        <f>IF('SP2TE(CH)'!V448=chk_beam!V448,"","NO")</f>
        <v/>
      </c>
      <c r="W448" t="str">
        <f>IF('SP2TE(CH)'!W448=chk_beam!W448,"","NO")</f>
        <v/>
      </c>
      <c r="X448" t="str">
        <f>IF('SP2TE(CH)'!X448=chk_beam!X448,"","NO")</f>
        <v/>
      </c>
      <c r="Y448" t="str">
        <f>IF('SP2TE(CH)'!Y448=chk_beam!Y448,"","NO")</f>
        <v/>
      </c>
    </row>
    <row r="449" spans="1:25">
      <c r="A449" t="str">
        <f>IF('SP2TE(CH)'!A449=chk_beam!A449,"","NO")</f>
        <v/>
      </c>
      <c r="B449" t="str">
        <f>IF('SP2TE(CH)'!B449=chk_beam!B449,"","NO")</f>
        <v/>
      </c>
      <c r="C449" t="str">
        <f>IF('SP2TE(CH)'!C449=chk_beam!C449,"","NO")</f>
        <v/>
      </c>
      <c r="D449" t="str">
        <f>IF('SP2TE(CH)'!D449=chk_beam!D449,"","NO")</f>
        <v/>
      </c>
      <c r="E449" t="str">
        <f>IF('SP2TE(CH)'!E449=chk_beam!E449,"","NO")</f>
        <v/>
      </c>
      <c r="F449" t="str">
        <f>IF('SP2TE(CH)'!F449=chk_beam!F449,"","NO")</f>
        <v/>
      </c>
      <c r="G449" t="str">
        <f>IF('SP2TE(CH)'!G449=chk_beam!G449,"","NO")</f>
        <v/>
      </c>
      <c r="H449" s="74" t="str">
        <f>IF('SP2TE(CH)'!H449=chk_beam!H449,"","NO")</f>
        <v/>
      </c>
      <c r="I449" s="74" t="str">
        <f>IF('SP2TE(CH)'!I449=chk_beam!I449,"","NO")</f>
        <v/>
      </c>
      <c r="J449" s="74" t="str">
        <f>IF('SP2TE(CH)'!J449=chk_beam!J449,"","NO")</f>
        <v/>
      </c>
      <c r="K449" s="74" t="str">
        <f>IF('SP2TE(CH)'!K449=chk_beam!K449,"","NO")</f>
        <v/>
      </c>
      <c r="L449" s="74" t="str">
        <f>IF('SP2TE(CH)'!L449=chk_beam!L449,"","NO")</f>
        <v/>
      </c>
      <c r="M449" s="74" t="str">
        <f>IF('SP2TE(CH)'!M449=chk_beam!M449,"","NO")</f>
        <v/>
      </c>
      <c r="N449" s="74" t="str">
        <f>IF('SP2TE(CH)'!N449=chk_beam!N449,"","NO")</f>
        <v/>
      </c>
      <c r="O449" s="74" t="str">
        <f>IF('SP2TE(CH)'!O449=chk_beam!O449,"","NO")</f>
        <v/>
      </c>
      <c r="P449" t="str">
        <f>IF('SP2TE(CH)'!P449=chk_beam!P449,"","NO")</f>
        <v/>
      </c>
      <c r="Q449" t="str">
        <f>IF('SP2TE(CH)'!Q449=chk_beam!Q449,"","NO")</f>
        <v/>
      </c>
      <c r="R449" t="str">
        <f>IF('SP2TE(CH)'!R449=chk_beam!R449,"","NO")</f>
        <v/>
      </c>
      <c r="S449" t="str">
        <f>IF('SP2TE(CH)'!S449=chk_beam!S449,"","NO")</f>
        <v/>
      </c>
      <c r="T449" t="str">
        <f>IF('SP2TE(CH)'!T449=chk_beam!T449,"","NO")</f>
        <v/>
      </c>
      <c r="U449" t="str">
        <f>IF('SP2TE(CH)'!U449=chk_beam!U449,"","NO")</f>
        <v/>
      </c>
      <c r="V449" t="str">
        <f>IF('SP2TE(CH)'!V449=chk_beam!V449,"","NO")</f>
        <v/>
      </c>
      <c r="W449" t="str">
        <f>IF('SP2TE(CH)'!W449=chk_beam!W449,"","NO")</f>
        <v/>
      </c>
      <c r="X449" t="str">
        <f>IF('SP2TE(CH)'!X449=chk_beam!X449,"","NO")</f>
        <v/>
      </c>
      <c r="Y449" t="str">
        <f>IF('SP2TE(CH)'!Y449=chk_beam!Y449,"","NO")</f>
        <v/>
      </c>
    </row>
    <row r="450" spans="1:25">
      <c r="A450" t="str">
        <f>IF('SP2TE(CH)'!A450=chk_beam!A450,"","NO")</f>
        <v/>
      </c>
      <c r="B450" t="str">
        <f>IF('SP2TE(CH)'!B450=chk_beam!B450,"","NO")</f>
        <v/>
      </c>
      <c r="C450" t="str">
        <f>IF('SP2TE(CH)'!C450=chk_beam!C450,"","NO")</f>
        <v/>
      </c>
      <c r="D450" t="str">
        <f>IF('SP2TE(CH)'!D450=chk_beam!D450,"","NO")</f>
        <v/>
      </c>
      <c r="E450" t="str">
        <f>IF('SP2TE(CH)'!E450=chk_beam!E450,"","NO")</f>
        <v/>
      </c>
      <c r="F450" t="str">
        <f>IF('SP2TE(CH)'!F450=chk_beam!F450,"","NO")</f>
        <v/>
      </c>
      <c r="G450" t="str">
        <f>IF('SP2TE(CH)'!G450=chk_beam!G450,"","NO")</f>
        <v/>
      </c>
      <c r="H450" s="74" t="str">
        <f>IF('SP2TE(CH)'!H450=chk_beam!H450,"","NO")</f>
        <v/>
      </c>
      <c r="I450" s="74" t="str">
        <f>IF('SP2TE(CH)'!I450=chk_beam!I450,"","NO")</f>
        <v/>
      </c>
      <c r="J450" s="74" t="str">
        <f>IF('SP2TE(CH)'!J450=chk_beam!J450,"","NO")</f>
        <v/>
      </c>
      <c r="K450" s="74" t="str">
        <f>IF('SP2TE(CH)'!K450=chk_beam!K450,"","NO")</f>
        <v/>
      </c>
      <c r="L450" s="74" t="str">
        <f>IF('SP2TE(CH)'!L450=chk_beam!L450,"","NO")</f>
        <v/>
      </c>
      <c r="M450" s="74" t="str">
        <f>IF('SP2TE(CH)'!M450=chk_beam!M450,"","NO")</f>
        <v/>
      </c>
      <c r="N450" s="74" t="str">
        <f>IF('SP2TE(CH)'!N450=chk_beam!N450,"","NO")</f>
        <v/>
      </c>
      <c r="O450" s="74" t="str">
        <f>IF('SP2TE(CH)'!O450=chk_beam!O450,"","NO")</f>
        <v/>
      </c>
      <c r="P450" t="str">
        <f>IF('SP2TE(CH)'!P450=chk_beam!P450,"","NO")</f>
        <v/>
      </c>
      <c r="Q450" t="str">
        <f>IF('SP2TE(CH)'!Q450=chk_beam!Q450,"","NO")</f>
        <v/>
      </c>
      <c r="R450" t="str">
        <f>IF('SP2TE(CH)'!R450=chk_beam!R450,"","NO")</f>
        <v/>
      </c>
      <c r="S450" t="str">
        <f>IF('SP2TE(CH)'!S450=chk_beam!S450,"","NO")</f>
        <v/>
      </c>
      <c r="T450" t="str">
        <f>IF('SP2TE(CH)'!T450=chk_beam!T450,"","NO")</f>
        <v/>
      </c>
      <c r="U450" t="str">
        <f>IF('SP2TE(CH)'!U450=chk_beam!U450,"","NO")</f>
        <v/>
      </c>
      <c r="V450" t="str">
        <f>IF('SP2TE(CH)'!V450=chk_beam!V450,"","NO")</f>
        <v/>
      </c>
      <c r="W450" t="str">
        <f>IF('SP2TE(CH)'!W450=chk_beam!W450,"","NO")</f>
        <v/>
      </c>
      <c r="X450" t="str">
        <f>IF('SP2TE(CH)'!X450=chk_beam!X450,"","NO")</f>
        <v/>
      </c>
      <c r="Y450" t="str">
        <f>IF('SP2TE(CH)'!Y450=chk_beam!Y450,"","NO")</f>
        <v/>
      </c>
    </row>
    <row r="451" spans="1:25">
      <c r="A451" t="str">
        <f>IF('SP2TE(CH)'!A451=chk_beam!A451,"","NO")</f>
        <v/>
      </c>
      <c r="B451" t="str">
        <f>IF('SP2TE(CH)'!B451=chk_beam!B451,"","NO")</f>
        <v/>
      </c>
      <c r="C451" t="str">
        <f>IF('SP2TE(CH)'!C451=chk_beam!C451,"","NO")</f>
        <v/>
      </c>
      <c r="D451" t="str">
        <f>IF('SP2TE(CH)'!D451=chk_beam!D451,"","NO")</f>
        <v/>
      </c>
      <c r="E451" t="str">
        <f>IF('SP2TE(CH)'!E451=chk_beam!E451,"","NO")</f>
        <v/>
      </c>
      <c r="F451" t="str">
        <f>IF('SP2TE(CH)'!F451=chk_beam!F451,"","NO")</f>
        <v/>
      </c>
      <c r="G451" t="str">
        <f>IF('SP2TE(CH)'!G451=chk_beam!G451,"","NO")</f>
        <v/>
      </c>
      <c r="H451" s="74" t="str">
        <f>IF('SP2TE(CH)'!H451=chk_beam!H451,"","NO")</f>
        <v/>
      </c>
      <c r="I451" s="74" t="str">
        <f>IF('SP2TE(CH)'!I451=chk_beam!I451,"","NO")</f>
        <v/>
      </c>
      <c r="J451" s="74" t="str">
        <f>IF('SP2TE(CH)'!J451=chk_beam!J451,"","NO")</f>
        <v/>
      </c>
      <c r="K451" s="74" t="str">
        <f>IF('SP2TE(CH)'!K451=chk_beam!K451,"","NO")</f>
        <v/>
      </c>
      <c r="L451" s="74" t="str">
        <f>IF('SP2TE(CH)'!L451=chk_beam!L451,"","NO")</f>
        <v/>
      </c>
      <c r="M451" s="74" t="str">
        <f>IF('SP2TE(CH)'!M451=chk_beam!M451,"","NO")</f>
        <v/>
      </c>
      <c r="N451" s="74" t="str">
        <f>IF('SP2TE(CH)'!N451=chk_beam!N451,"","NO")</f>
        <v/>
      </c>
      <c r="O451" s="74" t="str">
        <f>IF('SP2TE(CH)'!O451=chk_beam!O451,"","NO")</f>
        <v/>
      </c>
      <c r="P451" t="str">
        <f>IF('SP2TE(CH)'!P451=chk_beam!P451,"","NO")</f>
        <v/>
      </c>
      <c r="Q451" t="str">
        <f>IF('SP2TE(CH)'!Q451=chk_beam!Q451,"","NO")</f>
        <v/>
      </c>
      <c r="R451" t="str">
        <f>IF('SP2TE(CH)'!R451=chk_beam!R451,"","NO")</f>
        <v/>
      </c>
      <c r="S451" t="str">
        <f>IF('SP2TE(CH)'!S451=chk_beam!S451,"","NO")</f>
        <v/>
      </c>
      <c r="T451" t="str">
        <f>IF('SP2TE(CH)'!T451=chk_beam!T451,"","NO")</f>
        <v/>
      </c>
      <c r="U451" t="str">
        <f>IF('SP2TE(CH)'!U451=chk_beam!U451,"","NO")</f>
        <v/>
      </c>
      <c r="V451" t="str">
        <f>IF('SP2TE(CH)'!V451=chk_beam!V451,"","NO")</f>
        <v/>
      </c>
      <c r="W451" t="str">
        <f>IF('SP2TE(CH)'!W451=chk_beam!W451,"","NO")</f>
        <v/>
      </c>
      <c r="X451" t="str">
        <f>IF('SP2TE(CH)'!X451=chk_beam!X451,"","NO")</f>
        <v/>
      </c>
      <c r="Y451" t="str">
        <f>IF('SP2TE(CH)'!Y451=chk_beam!Y451,"","NO")</f>
        <v/>
      </c>
    </row>
    <row r="452" spans="1:25">
      <c r="A452" t="str">
        <f>IF('SP2TE(CH)'!A452=chk_beam!A452,"","NO")</f>
        <v/>
      </c>
      <c r="B452" t="str">
        <f>IF('SP2TE(CH)'!B452=chk_beam!B452,"","NO")</f>
        <v/>
      </c>
      <c r="C452" t="str">
        <f>IF('SP2TE(CH)'!C452=chk_beam!C452,"","NO")</f>
        <v/>
      </c>
      <c r="D452" t="str">
        <f>IF('SP2TE(CH)'!D452=chk_beam!D452,"","NO")</f>
        <v/>
      </c>
      <c r="E452" t="str">
        <f>IF('SP2TE(CH)'!E452=chk_beam!E452,"","NO")</f>
        <v/>
      </c>
      <c r="F452" t="str">
        <f>IF('SP2TE(CH)'!F452=chk_beam!F452,"","NO")</f>
        <v/>
      </c>
      <c r="G452" t="str">
        <f>IF('SP2TE(CH)'!G452=chk_beam!G452,"","NO")</f>
        <v/>
      </c>
      <c r="H452" s="74" t="str">
        <f>IF('SP2TE(CH)'!H452=chk_beam!H452,"","NO")</f>
        <v/>
      </c>
      <c r="I452" s="74" t="str">
        <f>IF('SP2TE(CH)'!I452=chk_beam!I452,"","NO")</f>
        <v/>
      </c>
      <c r="J452" s="74" t="str">
        <f>IF('SP2TE(CH)'!J452=chk_beam!J452,"","NO")</f>
        <v/>
      </c>
      <c r="K452" s="74" t="str">
        <f>IF('SP2TE(CH)'!K452=chk_beam!K452,"","NO")</f>
        <v/>
      </c>
      <c r="L452" s="74" t="str">
        <f>IF('SP2TE(CH)'!L452=chk_beam!L452,"","NO")</f>
        <v/>
      </c>
      <c r="M452" s="74" t="str">
        <f>IF('SP2TE(CH)'!M452=chk_beam!M452,"","NO")</f>
        <v/>
      </c>
      <c r="N452" s="74" t="str">
        <f>IF('SP2TE(CH)'!N452=chk_beam!N452,"","NO")</f>
        <v/>
      </c>
      <c r="O452" s="74" t="str">
        <f>IF('SP2TE(CH)'!O452=chk_beam!O452,"","NO")</f>
        <v/>
      </c>
      <c r="P452" t="str">
        <f>IF('SP2TE(CH)'!P452=chk_beam!P452,"","NO")</f>
        <v/>
      </c>
      <c r="Q452" t="str">
        <f>IF('SP2TE(CH)'!Q452=chk_beam!Q452,"","NO")</f>
        <v/>
      </c>
      <c r="R452" t="str">
        <f>IF('SP2TE(CH)'!R452=chk_beam!R452,"","NO")</f>
        <v/>
      </c>
      <c r="S452" t="str">
        <f>IF('SP2TE(CH)'!S452=chk_beam!S452,"","NO")</f>
        <v/>
      </c>
      <c r="T452" t="str">
        <f>IF('SP2TE(CH)'!T452=chk_beam!T452,"","NO")</f>
        <v/>
      </c>
      <c r="U452" t="str">
        <f>IF('SP2TE(CH)'!U452=chk_beam!U452,"","NO")</f>
        <v/>
      </c>
      <c r="V452" t="str">
        <f>IF('SP2TE(CH)'!V452=chk_beam!V452,"","NO")</f>
        <v/>
      </c>
      <c r="W452" t="str">
        <f>IF('SP2TE(CH)'!W452=chk_beam!W452,"","NO")</f>
        <v/>
      </c>
      <c r="X452" t="str">
        <f>IF('SP2TE(CH)'!X452=chk_beam!X452,"","NO")</f>
        <v/>
      </c>
      <c r="Y452" t="str">
        <f>IF('SP2TE(CH)'!Y452=chk_beam!Y452,"","NO")</f>
        <v/>
      </c>
    </row>
    <row r="453" spans="1:25">
      <c r="A453" t="str">
        <f>IF('SP2TE(CH)'!A453=chk_beam!A453,"","NO")</f>
        <v/>
      </c>
      <c r="B453" t="str">
        <f>IF('SP2TE(CH)'!B453=chk_beam!B453,"","NO")</f>
        <v/>
      </c>
      <c r="C453" t="str">
        <f>IF('SP2TE(CH)'!C453=chk_beam!C453,"","NO")</f>
        <v/>
      </c>
      <c r="D453" t="str">
        <f>IF('SP2TE(CH)'!D453=chk_beam!D453,"","NO")</f>
        <v/>
      </c>
      <c r="E453" t="str">
        <f>IF('SP2TE(CH)'!E453=chk_beam!E453,"","NO")</f>
        <v/>
      </c>
      <c r="F453" t="str">
        <f>IF('SP2TE(CH)'!F453=chk_beam!F453,"","NO")</f>
        <v/>
      </c>
      <c r="G453" t="str">
        <f>IF('SP2TE(CH)'!G453=chk_beam!G453,"","NO")</f>
        <v/>
      </c>
      <c r="H453" s="74" t="str">
        <f>IF('SP2TE(CH)'!H453=chk_beam!H453,"","NO")</f>
        <v/>
      </c>
      <c r="I453" s="74" t="str">
        <f>IF('SP2TE(CH)'!I453=chk_beam!I453,"","NO")</f>
        <v/>
      </c>
      <c r="J453" s="74" t="str">
        <f>IF('SP2TE(CH)'!J453=chk_beam!J453,"","NO")</f>
        <v/>
      </c>
      <c r="K453" s="74" t="str">
        <f>IF('SP2TE(CH)'!K453=chk_beam!K453,"","NO")</f>
        <v/>
      </c>
      <c r="L453" s="74" t="str">
        <f>IF('SP2TE(CH)'!L453=chk_beam!L453,"","NO")</f>
        <v/>
      </c>
      <c r="M453" s="74" t="str">
        <f>IF('SP2TE(CH)'!M453=chk_beam!M453,"","NO")</f>
        <v/>
      </c>
      <c r="N453" s="74" t="str">
        <f>IF('SP2TE(CH)'!N453=chk_beam!N453,"","NO")</f>
        <v/>
      </c>
      <c r="O453" s="74" t="str">
        <f>IF('SP2TE(CH)'!O453=chk_beam!O453,"","NO")</f>
        <v/>
      </c>
      <c r="P453" t="str">
        <f>IF('SP2TE(CH)'!P453=chk_beam!P453,"","NO")</f>
        <v/>
      </c>
      <c r="Q453" t="str">
        <f>IF('SP2TE(CH)'!Q453=chk_beam!Q453,"","NO")</f>
        <v/>
      </c>
      <c r="R453" t="str">
        <f>IF('SP2TE(CH)'!R453=chk_beam!R453,"","NO")</f>
        <v/>
      </c>
      <c r="S453" t="str">
        <f>IF('SP2TE(CH)'!S453=chk_beam!S453,"","NO")</f>
        <v/>
      </c>
      <c r="T453" t="str">
        <f>IF('SP2TE(CH)'!T453=chk_beam!T453,"","NO")</f>
        <v/>
      </c>
      <c r="U453" t="str">
        <f>IF('SP2TE(CH)'!U453=chk_beam!U453,"","NO")</f>
        <v/>
      </c>
      <c r="V453" t="str">
        <f>IF('SP2TE(CH)'!V453=chk_beam!V453,"","NO")</f>
        <v/>
      </c>
      <c r="W453" t="str">
        <f>IF('SP2TE(CH)'!W453=chk_beam!W453,"","NO")</f>
        <v/>
      </c>
      <c r="X453" t="str">
        <f>IF('SP2TE(CH)'!X453=chk_beam!X453,"","NO")</f>
        <v/>
      </c>
      <c r="Y453" t="str">
        <f>IF('SP2TE(CH)'!Y453=chk_beam!Y453,"","NO")</f>
        <v/>
      </c>
    </row>
    <row r="454" spans="1:25">
      <c r="A454" t="str">
        <f>IF('SP2TE(CH)'!A454=chk_beam!A454,"","NO")</f>
        <v/>
      </c>
      <c r="B454" t="str">
        <f>IF('SP2TE(CH)'!B454=chk_beam!B454,"","NO")</f>
        <v/>
      </c>
      <c r="C454" t="str">
        <f>IF('SP2TE(CH)'!C454=chk_beam!C454,"","NO")</f>
        <v/>
      </c>
      <c r="D454" t="str">
        <f>IF('SP2TE(CH)'!D454=chk_beam!D454,"","NO")</f>
        <v/>
      </c>
      <c r="E454" t="str">
        <f>IF('SP2TE(CH)'!E454=chk_beam!E454,"","NO")</f>
        <v/>
      </c>
      <c r="F454" t="str">
        <f>IF('SP2TE(CH)'!F454=chk_beam!F454,"","NO")</f>
        <v/>
      </c>
      <c r="G454" t="str">
        <f>IF('SP2TE(CH)'!G454=chk_beam!G454,"","NO")</f>
        <v/>
      </c>
      <c r="H454" s="74" t="str">
        <f>IF('SP2TE(CH)'!H454=chk_beam!H454,"","NO")</f>
        <v/>
      </c>
      <c r="I454" s="74" t="str">
        <f>IF('SP2TE(CH)'!I454=chk_beam!I454,"","NO")</f>
        <v/>
      </c>
      <c r="J454" s="74" t="str">
        <f>IF('SP2TE(CH)'!J454=chk_beam!J454,"","NO")</f>
        <v/>
      </c>
      <c r="K454" s="74" t="str">
        <f>IF('SP2TE(CH)'!K454=chk_beam!K454,"","NO")</f>
        <v/>
      </c>
      <c r="L454" s="74" t="str">
        <f>IF('SP2TE(CH)'!L454=chk_beam!L454,"","NO")</f>
        <v/>
      </c>
      <c r="M454" s="74" t="str">
        <f>IF('SP2TE(CH)'!M454=chk_beam!M454,"","NO")</f>
        <v/>
      </c>
      <c r="N454" s="74" t="str">
        <f>IF('SP2TE(CH)'!N454=chk_beam!N454,"","NO")</f>
        <v/>
      </c>
      <c r="O454" s="74" t="str">
        <f>IF('SP2TE(CH)'!O454=chk_beam!O454,"","NO")</f>
        <v/>
      </c>
      <c r="P454" t="str">
        <f>IF('SP2TE(CH)'!P454=chk_beam!P454,"","NO")</f>
        <v/>
      </c>
      <c r="Q454" t="str">
        <f>IF('SP2TE(CH)'!Q454=chk_beam!Q454,"","NO")</f>
        <v/>
      </c>
      <c r="R454" t="str">
        <f>IF('SP2TE(CH)'!R454=chk_beam!R454,"","NO")</f>
        <v/>
      </c>
      <c r="S454" t="str">
        <f>IF('SP2TE(CH)'!S454=chk_beam!S454,"","NO")</f>
        <v/>
      </c>
      <c r="T454" t="str">
        <f>IF('SP2TE(CH)'!T454=chk_beam!T454,"","NO")</f>
        <v/>
      </c>
      <c r="U454" t="str">
        <f>IF('SP2TE(CH)'!U454=chk_beam!U454,"","NO")</f>
        <v/>
      </c>
      <c r="V454" t="str">
        <f>IF('SP2TE(CH)'!V454=chk_beam!V454,"","NO")</f>
        <v/>
      </c>
      <c r="W454" t="str">
        <f>IF('SP2TE(CH)'!W454=chk_beam!W454,"","NO")</f>
        <v/>
      </c>
      <c r="X454" t="str">
        <f>IF('SP2TE(CH)'!X454=chk_beam!X454,"","NO")</f>
        <v/>
      </c>
      <c r="Y454" t="str">
        <f>IF('SP2TE(CH)'!Y454=chk_beam!Y454,"","NO")</f>
        <v/>
      </c>
    </row>
    <row r="455" spans="1:25">
      <c r="A455" t="str">
        <f>IF('SP2TE(CH)'!A455=chk_beam!A455,"","NO")</f>
        <v/>
      </c>
      <c r="B455" t="str">
        <f>IF('SP2TE(CH)'!B455=chk_beam!B455,"","NO")</f>
        <v/>
      </c>
      <c r="C455" t="str">
        <f>IF('SP2TE(CH)'!C455=chk_beam!C455,"","NO")</f>
        <v/>
      </c>
      <c r="D455" t="str">
        <f>IF('SP2TE(CH)'!D455=chk_beam!D455,"","NO")</f>
        <v/>
      </c>
      <c r="E455" t="str">
        <f>IF('SP2TE(CH)'!E455=chk_beam!E455,"","NO")</f>
        <v/>
      </c>
      <c r="F455" t="str">
        <f>IF('SP2TE(CH)'!F455=chk_beam!F455,"","NO")</f>
        <v/>
      </c>
      <c r="G455" t="str">
        <f>IF('SP2TE(CH)'!G455=chk_beam!G455,"","NO")</f>
        <v/>
      </c>
      <c r="H455" s="74" t="str">
        <f>IF('SP2TE(CH)'!H455=chk_beam!H455,"","NO")</f>
        <v/>
      </c>
      <c r="I455" s="74" t="str">
        <f>IF('SP2TE(CH)'!I455=chk_beam!I455,"","NO")</f>
        <v/>
      </c>
      <c r="J455" s="74" t="str">
        <f>IF('SP2TE(CH)'!J455=chk_beam!J455,"","NO")</f>
        <v/>
      </c>
      <c r="K455" s="74" t="str">
        <f>IF('SP2TE(CH)'!K455=chk_beam!K455,"","NO")</f>
        <v/>
      </c>
      <c r="L455" s="74" t="str">
        <f>IF('SP2TE(CH)'!L455=chk_beam!L455,"","NO")</f>
        <v/>
      </c>
      <c r="M455" s="74" t="str">
        <f>IF('SP2TE(CH)'!M455=chk_beam!M455,"","NO")</f>
        <v/>
      </c>
      <c r="N455" s="74" t="str">
        <f>IF('SP2TE(CH)'!N455=chk_beam!N455,"","NO")</f>
        <v/>
      </c>
      <c r="O455" s="74" t="str">
        <f>IF('SP2TE(CH)'!O455=chk_beam!O455,"","NO")</f>
        <v/>
      </c>
      <c r="P455" t="str">
        <f>IF('SP2TE(CH)'!P455=chk_beam!P455,"","NO")</f>
        <v/>
      </c>
      <c r="Q455" t="str">
        <f>IF('SP2TE(CH)'!Q455=chk_beam!Q455,"","NO")</f>
        <v/>
      </c>
      <c r="R455" t="str">
        <f>IF('SP2TE(CH)'!R455=chk_beam!R455,"","NO")</f>
        <v/>
      </c>
      <c r="S455" t="str">
        <f>IF('SP2TE(CH)'!S455=chk_beam!S455,"","NO")</f>
        <v/>
      </c>
      <c r="T455" t="str">
        <f>IF('SP2TE(CH)'!T455=chk_beam!T455,"","NO")</f>
        <v/>
      </c>
      <c r="U455" t="str">
        <f>IF('SP2TE(CH)'!U455=chk_beam!U455,"","NO")</f>
        <v/>
      </c>
      <c r="V455" t="str">
        <f>IF('SP2TE(CH)'!V455=chk_beam!V455,"","NO")</f>
        <v/>
      </c>
      <c r="W455" t="str">
        <f>IF('SP2TE(CH)'!W455=chk_beam!W455,"","NO")</f>
        <v/>
      </c>
      <c r="X455" t="str">
        <f>IF('SP2TE(CH)'!X455=chk_beam!X455,"","NO")</f>
        <v/>
      </c>
      <c r="Y455" t="str">
        <f>IF('SP2TE(CH)'!Y455=chk_beam!Y455,"","NO")</f>
        <v/>
      </c>
    </row>
    <row r="456" spans="1:25">
      <c r="A456" t="str">
        <f>IF('SP2TE(CH)'!A456=chk_beam!A456,"","NO")</f>
        <v/>
      </c>
      <c r="B456" t="str">
        <f>IF('SP2TE(CH)'!B456=chk_beam!B456,"","NO")</f>
        <v/>
      </c>
      <c r="C456" t="str">
        <f>IF('SP2TE(CH)'!C456=chk_beam!C456,"","NO")</f>
        <v/>
      </c>
      <c r="D456" t="str">
        <f>IF('SP2TE(CH)'!D456=chk_beam!D456,"","NO")</f>
        <v/>
      </c>
      <c r="E456" t="str">
        <f>IF('SP2TE(CH)'!E456=chk_beam!E456,"","NO")</f>
        <v/>
      </c>
      <c r="F456" t="str">
        <f>IF('SP2TE(CH)'!F456=chk_beam!F456,"","NO")</f>
        <v/>
      </c>
      <c r="G456" t="str">
        <f>IF('SP2TE(CH)'!G456=chk_beam!G456,"","NO")</f>
        <v/>
      </c>
      <c r="H456" s="74" t="str">
        <f>IF('SP2TE(CH)'!H456=chk_beam!H456,"","NO")</f>
        <v/>
      </c>
      <c r="I456" s="74" t="str">
        <f>IF('SP2TE(CH)'!I456=chk_beam!I456,"","NO")</f>
        <v/>
      </c>
      <c r="J456" s="74" t="str">
        <f>IF('SP2TE(CH)'!J456=chk_beam!J456,"","NO")</f>
        <v/>
      </c>
      <c r="K456" s="74" t="str">
        <f>IF('SP2TE(CH)'!K456=chk_beam!K456,"","NO")</f>
        <v/>
      </c>
      <c r="L456" s="74" t="str">
        <f>IF('SP2TE(CH)'!L456=chk_beam!L456,"","NO")</f>
        <v/>
      </c>
      <c r="M456" s="74" t="str">
        <f>IF('SP2TE(CH)'!M456=chk_beam!M456,"","NO")</f>
        <v/>
      </c>
      <c r="N456" s="74" t="str">
        <f>IF('SP2TE(CH)'!N456=chk_beam!N456,"","NO")</f>
        <v/>
      </c>
      <c r="O456" s="74" t="str">
        <f>IF('SP2TE(CH)'!O456=chk_beam!O456,"","NO")</f>
        <v/>
      </c>
      <c r="P456" t="str">
        <f>IF('SP2TE(CH)'!P456=chk_beam!P456,"","NO")</f>
        <v/>
      </c>
      <c r="Q456" t="str">
        <f>IF('SP2TE(CH)'!Q456=chk_beam!Q456,"","NO")</f>
        <v/>
      </c>
      <c r="R456" t="str">
        <f>IF('SP2TE(CH)'!R456=chk_beam!R456,"","NO")</f>
        <v/>
      </c>
      <c r="S456" t="str">
        <f>IF('SP2TE(CH)'!S456=chk_beam!S456,"","NO")</f>
        <v/>
      </c>
      <c r="T456" t="str">
        <f>IF('SP2TE(CH)'!T456=chk_beam!T456,"","NO")</f>
        <v/>
      </c>
      <c r="U456" t="str">
        <f>IF('SP2TE(CH)'!U456=chk_beam!U456,"","NO")</f>
        <v/>
      </c>
      <c r="V456" t="str">
        <f>IF('SP2TE(CH)'!V456=chk_beam!V456,"","NO")</f>
        <v/>
      </c>
      <c r="W456" t="str">
        <f>IF('SP2TE(CH)'!W456=chk_beam!W456,"","NO")</f>
        <v/>
      </c>
      <c r="X456" t="str">
        <f>IF('SP2TE(CH)'!X456=chk_beam!X456,"","NO")</f>
        <v/>
      </c>
      <c r="Y456" t="str">
        <f>IF('SP2TE(CH)'!Y456=chk_beam!Y456,"","NO")</f>
        <v/>
      </c>
    </row>
    <row r="457" spans="1:25">
      <c r="A457" t="str">
        <f>IF('SP2TE(CH)'!A457=chk_beam!A457,"","NO")</f>
        <v/>
      </c>
      <c r="B457" t="str">
        <f>IF('SP2TE(CH)'!B457=chk_beam!B457,"","NO")</f>
        <v/>
      </c>
      <c r="C457" t="str">
        <f>IF('SP2TE(CH)'!C457=chk_beam!C457,"","NO")</f>
        <v/>
      </c>
      <c r="D457" t="str">
        <f>IF('SP2TE(CH)'!D457=chk_beam!D457,"","NO")</f>
        <v/>
      </c>
      <c r="E457" t="str">
        <f>IF('SP2TE(CH)'!E457=chk_beam!E457,"","NO")</f>
        <v/>
      </c>
      <c r="F457" t="str">
        <f>IF('SP2TE(CH)'!F457=chk_beam!F457,"","NO")</f>
        <v/>
      </c>
      <c r="G457" t="str">
        <f>IF('SP2TE(CH)'!G457=chk_beam!G457,"","NO")</f>
        <v/>
      </c>
      <c r="H457" s="74" t="str">
        <f>IF('SP2TE(CH)'!H457=chk_beam!H457,"","NO")</f>
        <v/>
      </c>
      <c r="I457" s="74" t="str">
        <f>IF('SP2TE(CH)'!I457=chk_beam!I457,"","NO")</f>
        <v/>
      </c>
      <c r="J457" s="74" t="str">
        <f>IF('SP2TE(CH)'!J457=chk_beam!J457,"","NO")</f>
        <v/>
      </c>
      <c r="K457" s="74" t="str">
        <f>IF('SP2TE(CH)'!K457=chk_beam!K457,"","NO")</f>
        <v/>
      </c>
      <c r="L457" s="74" t="str">
        <f>IF('SP2TE(CH)'!L457=chk_beam!L457,"","NO")</f>
        <v/>
      </c>
      <c r="M457" s="74" t="str">
        <f>IF('SP2TE(CH)'!M457=chk_beam!M457,"","NO")</f>
        <v/>
      </c>
      <c r="N457" s="74" t="str">
        <f>IF('SP2TE(CH)'!N457=chk_beam!N457,"","NO")</f>
        <v/>
      </c>
      <c r="O457" s="74" t="str">
        <f>IF('SP2TE(CH)'!O457=chk_beam!O457,"","NO")</f>
        <v/>
      </c>
      <c r="P457" t="str">
        <f>IF('SP2TE(CH)'!P457=chk_beam!P457,"","NO")</f>
        <v/>
      </c>
      <c r="Q457" t="str">
        <f>IF('SP2TE(CH)'!Q457=chk_beam!Q457,"","NO")</f>
        <v/>
      </c>
      <c r="R457" t="str">
        <f>IF('SP2TE(CH)'!R457=chk_beam!R457,"","NO")</f>
        <v/>
      </c>
      <c r="S457" t="str">
        <f>IF('SP2TE(CH)'!S457=chk_beam!S457,"","NO")</f>
        <v/>
      </c>
      <c r="T457" t="str">
        <f>IF('SP2TE(CH)'!T457=chk_beam!T457,"","NO")</f>
        <v/>
      </c>
      <c r="U457" t="str">
        <f>IF('SP2TE(CH)'!U457=chk_beam!U457,"","NO")</f>
        <v/>
      </c>
      <c r="V457" t="str">
        <f>IF('SP2TE(CH)'!V457=chk_beam!V457,"","NO")</f>
        <v/>
      </c>
      <c r="W457" t="str">
        <f>IF('SP2TE(CH)'!W457=chk_beam!W457,"","NO")</f>
        <v/>
      </c>
      <c r="X457" t="str">
        <f>IF('SP2TE(CH)'!X457=chk_beam!X457,"","NO")</f>
        <v/>
      </c>
      <c r="Y457" t="str">
        <f>IF('SP2TE(CH)'!Y457=chk_beam!Y457,"","NO")</f>
        <v/>
      </c>
    </row>
    <row r="458" spans="1:25">
      <c r="A458" t="str">
        <f>IF('SP2TE(CH)'!A458=chk_beam!A458,"","NO")</f>
        <v/>
      </c>
      <c r="B458" t="str">
        <f>IF('SP2TE(CH)'!B458=chk_beam!B458,"","NO")</f>
        <v/>
      </c>
      <c r="C458" t="str">
        <f>IF('SP2TE(CH)'!C458=chk_beam!C458,"","NO")</f>
        <v/>
      </c>
      <c r="D458" t="str">
        <f>IF('SP2TE(CH)'!D458=chk_beam!D458,"","NO")</f>
        <v/>
      </c>
      <c r="E458" t="str">
        <f>IF('SP2TE(CH)'!E458=chk_beam!E458,"","NO")</f>
        <v/>
      </c>
      <c r="F458" t="str">
        <f>IF('SP2TE(CH)'!F458=chk_beam!F458,"","NO")</f>
        <v/>
      </c>
      <c r="G458" t="str">
        <f>IF('SP2TE(CH)'!G458=chk_beam!G458,"","NO")</f>
        <v/>
      </c>
      <c r="H458" s="74" t="str">
        <f>IF('SP2TE(CH)'!H458=chk_beam!H458,"","NO")</f>
        <v/>
      </c>
      <c r="I458" s="74" t="str">
        <f>IF('SP2TE(CH)'!I458=chk_beam!I458,"","NO")</f>
        <v/>
      </c>
      <c r="J458" s="74" t="str">
        <f>IF('SP2TE(CH)'!J458=chk_beam!J458,"","NO")</f>
        <v/>
      </c>
      <c r="K458" s="74" t="str">
        <f>IF('SP2TE(CH)'!K458=chk_beam!K458,"","NO")</f>
        <v/>
      </c>
      <c r="L458" s="74" t="str">
        <f>IF('SP2TE(CH)'!L458=chk_beam!L458,"","NO")</f>
        <v/>
      </c>
      <c r="M458" s="74" t="str">
        <f>IF('SP2TE(CH)'!M458=chk_beam!M458,"","NO")</f>
        <v/>
      </c>
      <c r="N458" s="74" t="str">
        <f>IF('SP2TE(CH)'!N458=chk_beam!N458,"","NO")</f>
        <v/>
      </c>
      <c r="O458" s="74" t="str">
        <f>IF('SP2TE(CH)'!O458=chk_beam!O458,"","NO")</f>
        <v/>
      </c>
      <c r="P458" t="str">
        <f>IF('SP2TE(CH)'!P458=chk_beam!P458,"","NO")</f>
        <v/>
      </c>
      <c r="Q458" t="str">
        <f>IF('SP2TE(CH)'!Q458=chk_beam!Q458,"","NO")</f>
        <v/>
      </c>
      <c r="R458" t="str">
        <f>IF('SP2TE(CH)'!R458=chk_beam!R458,"","NO")</f>
        <v/>
      </c>
      <c r="S458" t="str">
        <f>IF('SP2TE(CH)'!S458=chk_beam!S458,"","NO")</f>
        <v/>
      </c>
      <c r="T458" t="str">
        <f>IF('SP2TE(CH)'!T458=chk_beam!T458,"","NO")</f>
        <v/>
      </c>
      <c r="U458" t="str">
        <f>IF('SP2TE(CH)'!U458=chk_beam!U458,"","NO")</f>
        <v/>
      </c>
      <c r="V458" t="str">
        <f>IF('SP2TE(CH)'!V458=chk_beam!V458,"","NO")</f>
        <v/>
      </c>
      <c r="W458" t="str">
        <f>IF('SP2TE(CH)'!W458=chk_beam!W458,"","NO")</f>
        <v/>
      </c>
      <c r="X458" t="str">
        <f>IF('SP2TE(CH)'!X458=chk_beam!X458,"","NO")</f>
        <v/>
      </c>
      <c r="Y458" t="str">
        <f>IF('SP2TE(CH)'!Y458=chk_beam!Y458,"","NO")</f>
        <v/>
      </c>
    </row>
    <row r="459" spans="1:25">
      <c r="A459" t="str">
        <f>IF('SP2TE(CH)'!A459=chk_beam!A459,"","NO")</f>
        <v/>
      </c>
      <c r="B459" t="str">
        <f>IF('SP2TE(CH)'!B459=chk_beam!B459,"","NO")</f>
        <v/>
      </c>
      <c r="C459" t="str">
        <f>IF('SP2TE(CH)'!C459=chk_beam!C459,"","NO")</f>
        <v/>
      </c>
      <c r="D459" t="str">
        <f>IF('SP2TE(CH)'!D459=chk_beam!D459,"","NO")</f>
        <v/>
      </c>
      <c r="E459" t="str">
        <f>IF('SP2TE(CH)'!E459=chk_beam!E459,"","NO")</f>
        <v/>
      </c>
      <c r="F459" t="str">
        <f>IF('SP2TE(CH)'!F459=chk_beam!F459,"","NO")</f>
        <v/>
      </c>
      <c r="G459" t="str">
        <f>IF('SP2TE(CH)'!G459=chk_beam!G459,"","NO")</f>
        <v/>
      </c>
      <c r="H459" s="74" t="str">
        <f>IF('SP2TE(CH)'!H459=chk_beam!H459,"","NO")</f>
        <v/>
      </c>
      <c r="I459" s="74" t="str">
        <f>IF('SP2TE(CH)'!I459=chk_beam!I459,"","NO")</f>
        <v/>
      </c>
      <c r="J459" s="74" t="str">
        <f>IF('SP2TE(CH)'!J459=chk_beam!J459,"","NO")</f>
        <v/>
      </c>
      <c r="K459" s="74" t="str">
        <f>IF('SP2TE(CH)'!K459=chk_beam!K459,"","NO")</f>
        <v/>
      </c>
      <c r="L459" s="74" t="str">
        <f>IF('SP2TE(CH)'!L459=chk_beam!L459,"","NO")</f>
        <v/>
      </c>
      <c r="M459" s="74" t="str">
        <f>IF('SP2TE(CH)'!M459=chk_beam!M459,"","NO")</f>
        <v/>
      </c>
      <c r="N459" s="74" t="str">
        <f>IF('SP2TE(CH)'!N459=chk_beam!N459,"","NO")</f>
        <v/>
      </c>
      <c r="O459" s="74" t="str">
        <f>IF('SP2TE(CH)'!O459=chk_beam!O459,"","NO")</f>
        <v/>
      </c>
      <c r="P459" t="str">
        <f>IF('SP2TE(CH)'!P459=chk_beam!P459,"","NO")</f>
        <v/>
      </c>
      <c r="Q459" t="str">
        <f>IF('SP2TE(CH)'!Q459=chk_beam!Q459,"","NO")</f>
        <v/>
      </c>
      <c r="R459" t="str">
        <f>IF('SP2TE(CH)'!R459=chk_beam!R459,"","NO")</f>
        <v/>
      </c>
      <c r="S459" t="str">
        <f>IF('SP2TE(CH)'!S459=chk_beam!S459,"","NO")</f>
        <v/>
      </c>
      <c r="T459" t="str">
        <f>IF('SP2TE(CH)'!T459=chk_beam!T459,"","NO")</f>
        <v/>
      </c>
      <c r="U459" t="str">
        <f>IF('SP2TE(CH)'!U459=chk_beam!U459,"","NO")</f>
        <v/>
      </c>
      <c r="V459" t="str">
        <f>IF('SP2TE(CH)'!V459=chk_beam!V459,"","NO")</f>
        <v/>
      </c>
      <c r="W459" t="str">
        <f>IF('SP2TE(CH)'!W459=chk_beam!W459,"","NO")</f>
        <v/>
      </c>
      <c r="X459" t="str">
        <f>IF('SP2TE(CH)'!X459=chk_beam!X459,"","NO")</f>
        <v/>
      </c>
      <c r="Y459" t="str">
        <f>IF('SP2TE(CH)'!Y459=chk_beam!Y459,"","NO")</f>
        <v/>
      </c>
    </row>
    <row r="460" spans="1:25">
      <c r="A460" t="str">
        <f>IF('SP2TE(CH)'!A460=chk_beam!A460,"","NO")</f>
        <v/>
      </c>
      <c r="B460" t="str">
        <f>IF('SP2TE(CH)'!B460=chk_beam!B460,"","NO")</f>
        <v/>
      </c>
      <c r="C460" t="str">
        <f>IF('SP2TE(CH)'!C460=chk_beam!C460,"","NO")</f>
        <v/>
      </c>
      <c r="D460" t="str">
        <f>IF('SP2TE(CH)'!D460=chk_beam!D460,"","NO")</f>
        <v/>
      </c>
      <c r="E460" t="str">
        <f>IF('SP2TE(CH)'!E460=chk_beam!E460,"","NO")</f>
        <v/>
      </c>
      <c r="F460" t="str">
        <f>IF('SP2TE(CH)'!F460=chk_beam!F460,"","NO")</f>
        <v/>
      </c>
      <c r="G460" t="str">
        <f>IF('SP2TE(CH)'!G460=chk_beam!G460,"","NO")</f>
        <v/>
      </c>
      <c r="H460" s="74" t="str">
        <f>IF('SP2TE(CH)'!H460=chk_beam!H460,"","NO")</f>
        <v/>
      </c>
      <c r="I460" s="74" t="str">
        <f>IF('SP2TE(CH)'!I460=chk_beam!I460,"","NO")</f>
        <v/>
      </c>
      <c r="J460" s="74" t="str">
        <f>IF('SP2TE(CH)'!J460=chk_beam!J460,"","NO")</f>
        <v/>
      </c>
      <c r="K460" s="74" t="str">
        <f>IF('SP2TE(CH)'!K460=chk_beam!K460,"","NO")</f>
        <v/>
      </c>
      <c r="L460" s="74" t="str">
        <f>IF('SP2TE(CH)'!L460=chk_beam!L460,"","NO")</f>
        <v/>
      </c>
      <c r="M460" s="74" t="str">
        <f>IF('SP2TE(CH)'!M460=chk_beam!M460,"","NO")</f>
        <v/>
      </c>
      <c r="N460" s="74" t="str">
        <f>IF('SP2TE(CH)'!N460=chk_beam!N460,"","NO")</f>
        <v/>
      </c>
      <c r="O460" s="74" t="str">
        <f>IF('SP2TE(CH)'!O460=chk_beam!O460,"","NO")</f>
        <v/>
      </c>
      <c r="P460" t="str">
        <f>IF('SP2TE(CH)'!P460=chk_beam!P460,"","NO")</f>
        <v/>
      </c>
      <c r="Q460" t="str">
        <f>IF('SP2TE(CH)'!Q460=chk_beam!Q460,"","NO")</f>
        <v/>
      </c>
      <c r="R460" t="str">
        <f>IF('SP2TE(CH)'!R460=chk_beam!R460,"","NO")</f>
        <v/>
      </c>
      <c r="S460" t="str">
        <f>IF('SP2TE(CH)'!S460=chk_beam!S460,"","NO")</f>
        <v/>
      </c>
      <c r="T460" t="str">
        <f>IF('SP2TE(CH)'!T460=chk_beam!T460,"","NO")</f>
        <v/>
      </c>
      <c r="U460" t="str">
        <f>IF('SP2TE(CH)'!U460=chk_beam!U460,"","NO")</f>
        <v/>
      </c>
      <c r="V460" t="str">
        <f>IF('SP2TE(CH)'!V460=chk_beam!V460,"","NO")</f>
        <v/>
      </c>
      <c r="W460" t="str">
        <f>IF('SP2TE(CH)'!W460=chk_beam!W460,"","NO")</f>
        <v/>
      </c>
      <c r="X460" t="str">
        <f>IF('SP2TE(CH)'!X460=chk_beam!X460,"","NO")</f>
        <v/>
      </c>
      <c r="Y460" t="str">
        <f>IF('SP2TE(CH)'!Y460=chk_beam!Y460,"","NO")</f>
        <v/>
      </c>
    </row>
    <row r="461" spans="1:25">
      <c r="A461" t="str">
        <f>IF('SP2TE(CH)'!A461=chk_beam!A461,"","NO")</f>
        <v/>
      </c>
      <c r="B461" t="str">
        <f>IF('SP2TE(CH)'!B461=chk_beam!B461,"","NO")</f>
        <v/>
      </c>
      <c r="C461" t="str">
        <f>IF('SP2TE(CH)'!C461=chk_beam!C461,"","NO")</f>
        <v/>
      </c>
      <c r="D461" t="str">
        <f>IF('SP2TE(CH)'!D461=chk_beam!D461,"","NO")</f>
        <v/>
      </c>
      <c r="E461" t="str">
        <f>IF('SP2TE(CH)'!E461=chk_beam!E461,"","NO")</f>
        <v/>
      </c>
      <c r="F461" t="str">
        <f>IF('SP2TE(CH)'!F461=chk_beam!F461,"","NO")</f>
        <v/>
      </c>
      <c r="G461" t="str">
        <f>IF('SP2TE(CH)'!G461=chk_beam!G461,"","NO")</f>
        <v/>
      </c>
      <c r="H461" s="74" t="str">
        <f>IF('SP2TE(CH)'!H461=chk_beam!H461,"","NO")</f>
        <v/>
      </c>
      <c r="I461" s="74" t="str">
        <f>IF('SP2TE(CH)'!I461=chk_beam!I461,"","NO")</f>
        <v/>
      </c>
      <c r="J461" s="74" t="str">
        <f>IF('SP2TE(CH)'!J461=chk_beam!J461,"","NO")</f>
        <v/>
      </c>
      <c r="K461" s="74" t="str">
        <f>IF('SP2TE(CH)'!K461=chk_beam!K461,"","NO")</f>
        <v/>
      </c>
      <c r="L461" s="74" t="str">
        <f>IF('SP2TE(CH)'!L461=chk_beam!L461,"","NO")</f>
        <v/>
      </c>
      <c r="M461" s="74" t="str">
        <f>IF('SP2TE(CH)'!M461=chk_beam!M461,"","NO")</f>
        <v/>
      </c>
      <c r="N461" s="74" t="str">
        <f>IF('SP2TE(CH)'!N461=chk_beam!N461,"","NO")</f>
        <v/>
      </c>
      <c r="O461" s="74" t="str">
        <f>IF('SP2TE(CH)'!O461=chk_beam!O461,"","NO")</f>
        <v/>
      </c>
      <c r="P461" t="str">
        <f>IF('SP2TE(CH)'!P461=chk_beam!P461,"","NO")</f>
        <v/>
      </c>
      <c r="Q461" t="str">
        <f>IF('SP2TE(CH)'!Q461=chk_beam!Q461,"","NO")</f>
        <v/>
      </c>
      <c r="R461" t="str">
        <f>IF('SP2TE(CH)'!R461=chk_beam!R461,"","NO")</f>
        <v/>
      </c>
      <c r="S461" t="str">
        <f>IF('SP2TE(CH)'!S461=chk_beam!S461,"","NO")</f>
        <v/>
      </c>
      <c r="T461" t="str">
        <f>IF('SP2TE(CH)'!T461=chk_beam!T461,"","NO")</f>
        <v/>
      </c>
      <c r="U461" t="str">
        <f>IF('SP2TE(CH)'!U461=chk_beam!U461,"","NO")</f>
        <v/>
      </c>
      <c r="V461" t="str">
        <f>IF('SP2TE(CH)'!V461=chk_beam!V461,"","NO")</f>
        <v/>
      </c>
      <c r="W461" t="str">
        <f>IF('SP2TE(CH)'!W461=chk_beam!W461,"","NO")</f>
        <v/>
      </c>
      <c r="X461" t="str">
        <f>IF('SP2TE(CH)'!X461=chk_beam!X461,"","NO")</f>
        <v/>
      </c>
      <c r="Y461" t="str">
        <f>IF('SP2TE(CH)'!Y461=chk_beam!Y461,"","NO")</f>
        <v/>
      </c>
    </row>
    <row r="462" spans="1:25">
      <c r="A462" t="str">
        <f>IF('SP2TE(CH)'!A462=chk_beam!A462,"","NO")</f>
        <v/>
      </c>
      <c r="B462" t="str">
        <f>IF('SP2TE(CH)'!B462=chk_beam!B462,"","NO")</f>
        <v/>
      </c>
      <c r="C462" t="str">
        <f>IF('SP2TE(CH)'!C462=chk_beam!C462,"","NO")</f>
        <v/>
      </c>
      <c r="D462" t="str">
        <f>IF('SP2TE(CH)'!D462=chk_beam!D462,"","NO")</f>
        <v/>
      </c>
      <c r="E462" t="str">
        <f>IF('SP2TE(CH)'!E462=chk_beam!E462,"","NO")</f>
        <v/>
      </c>
      <c r="F462" t="str">
        <f>IF('SP2TE(CH)'!F462=chk_beam!F462,"","NO")</f>
        <v/>
      </c>
      <c r="G462" t="str">
        <f>IF('SP2TE(CH)'!G462=chk_beam!G462,"","NO")</f>
        <v/>
      </c>
      <c r="H462" s="74" t="str">
        <f>IF('SP2TE(CH)'!H462=chk_beam!H462,"","NO")</f>
        <v/>
      </c>
      <c r="I462" s="74" t="str">
        <f>IF('SP2TE(CH)'!I462=chk_beam!I462,"","NO")</f>
        <v/>
      </c>
      <c r="J462" s="74" t="str">
        <f>IF('SP2TE(CH)'!J462=chk_beam!J462,"","NO")</f>
        <v/>
      </c>
      <c r="K462" s="74" t="str">
        <f>IF('SP2TE(CH)'!K462=chk_beam!K462,"","NO")</f>
        <v/>
      </c>
      <c r="L462" s="74" t="str">
        <f>IF('SP2TE(CH)'!L462=chk_beam!L462,"","NO")</f>
        <v/>
      </c>
      <c r="M462" s="74" t="str">
        <f>IF('SP2TE(CH)'!M462=chk_beam!M462,"","NO")</f>
        <v/>
      </c>
      <c r="N462" s="74" t="str">
        <f>IF('SP2TE(CH)'!N462=chk_beam!N462,"","NO")</f>
        <v/>
      </c>
      <c r="O462" s="74" t="str">
        <f>IF('SP2TE(CH)'!O462=chk_beam!O462,"","NO")</f>
        <v/>
      </c>
      <c r="P462" t="str">
        <f>IF('SP2TE(CH)'!P462=chk_beam!P462,"","NO")</f>
        <v/>
      </c>
      <c r="Q462" t="str">
        <f>IF('SP2TE(CH)'!Q462=chk_beam!Q462,"","NO")</f>
        <v/>
      </c>
      <c r="R462" t="str">
        <f>IF('SP2TE(CH)'!R462=chk_beam!R462,"","NO")</f>
        <v/>
      </c>
      <c r="S462" t="str">
        <f>IF('SP2TE(CH)'!S462=chk_beam!S462,"","NO")</f>
        <v/>
      </c>
      <c r="T462" t="str">
        <f>IF('SP2TE(CH)'!T462=chk_beam!T462,"","NO")</f>
        <v/>
      </c>
      <c r="U462" t="str">
        <f>IF('SP2TE(CH)'!U462=chk_beam!U462,"","NO")</f>
        <v/>
      </c>
      <c r="V462" t="str">
        <f>IF('SP2TE(CH)'!V462=chk_beam!V462,"","NO")</f>
        <v/>
      </c>
      <c r="W462" t="str">
        <f>IF('SP2TE(CH)'!W462=chk_beam!W462,"","NO")</f>
        <v/>
      </c>
      <c r="X462" t="str">
        <f>IF('SP2TE(CH)'!X462=chk_beam!X462,"","NO")</f>
        <v/>
      </c>
      <c r="Y462" t="str">
        <f>IF('SP2TE(CH)'!Y462=chk_beam!Y462,"","NO")</f>
        <v/>
      </c>
    </row>
    <row r="463" spans="1:25">
      <c r="A463" t="str">
        <f>IF('SP2TE(CH)'!A463=chk_beam!A463,"","NO")</f>
        <v/>
      </c>
      <c r="B463" t="str">
        <f>IF('SP2TE(CH)'!B463=chk_beam!B463,"","NO")</f>
        <v/>
      </c>
      <c r="C463" t="str">
        <f>IF('SP2TE(CH)'!C463=chk_beam!C463,"","NO")</f>
        <v/>
      </c>
      <c r="D463" t="str">
        <f>IF('SP2TE(CH)'!D463=chk_beam!D463,"","NO")</f>
        <v/>
      </c>
      <c r="E463" t="str">
        <f>IF('SP2TE(CH)'!E463=chk_beam!E463,"","NO")</f>
        <v/>
      </c>
      <c r="F463" t="str">
        <f>IF('SP2TE(CH)'!F463=chk_beam!F463,"","NO")</f>
        <v/>
      </c>
      <c r="G463" t="str">
        <f>IF('SP2TE(CH)'!G463=chk_beam!G463,"","NO")</f>
        <v/>
      </c>
      <c r="H463" s="74" t="str">
        <f>IF('SP2TE(CH)'!H463=chk_beam!H463,"","NO")</f>
        <v/>
      </c>
      <c r="I463" s="74" t="str">
        <f>IF('SP2TE(CH)'!I463=chk_beam!I463,"","NO")</f>
        <v/>
      </c>
      <c r="J463" s="74" t="str">
        <f>IF('SP2TE(CH)'!J463=chk_beam!J463,"","NO")</f>
        <v/>
      </c>
      <c r="K463" s="74" t="str">
        <f>IF('SP2TE(CH)'!K463=chk_beam!K463,"","NO")</f>
        <v/>
      </c>
      <c r="L463" s="74" t="str">
        <f>IF('SP2TE(CH)'!L463=chk_beam!L463,"","NO")</f>
        <v/>
      </c>
      <c r="M463" s="74" t="str">
        <f>IF('SP2TE(CH)'!M463=chk_beam!M463,"","NO")</f>
        <v/>
      </c>
      <c r="N463" s="74" t="str">
        <f>IF('SP2TE(CH)'!N463=chk_beam!N463,"","NO")</f>
        <v/>
      </c>
      <c r="O463" s="74" t="str">
        <f>IF('SP2TE(CH)'!O463=chk_beam!O463,"","NO")</f>
        <v/>
      </c>
      <c r="P463" t="str">
        <f>IF('SP2TE(CH)'!P463=chk_beam!P463,"","NO")</f>
        <v/>
      </c>
      <c r="Q463" t="str">
        <f>IF('SP2TE(CH)'!Q463=chk_beam!Q463,"","NO")</f>
        <v/>
      </c>
      <c r="R463" t="str">
        <f>IF('SP2TE(CH)'!R463=chk_beam!R463,"","NO")</f>
        <v/>
      </c>
      <c r="S463" t="str">
        <f>IF('SP2TE(CH)'!S463=chk_beam!S463,"","NO")</f>
        <v/>
      </c>
      <c r="T463" t="str">
        <f>IF('SP2TE(CH)'!T463=chk_beam!T463,"","NO")</f>
        <v/>
      </c>
      <c r="U463" t="str">
        <f>IF('SP2TE(CH)'!U463=chk_beam!U463,"","NO")</f>
        <v/>
      </c>
      <c r="V463" t="str">
        <f>IF('SP2TE(CH)'!V463=chk_beam!V463,"","NO")</f>
        <v/>
      </c>
      <c r="W463" t="str">
        <f>IF('SP2TE(CH)'!W463=chk_beam!W463,"","NO")</f>
        <v/>
      </c>
      <c r="X463" t="str">
        <f>IF('SP2TE(CH)'!X463=chk_beam!X463,"","NO")</f>
        <v/>
      </c>
      <c r="Y463" t="str">
        <f>IF('SP2TE(CH)'!Y463=chk_beam!Y463,"","NO")</f>
        <v/>
      </c>
    </row>
    <row r="464" spans="1:25">
      <c r="A464" t="str">
        <f>IF('SP2TE(CH)'!A464=chk_beam!A464,"","NO")</f>
        <v/>
      </c>
      <c r="B464" t="str">
        <f>IF('SP2TE(CH)'!B464=chk_beam!B464,"","NO")</f>
        <v/>
      </c>
      <c r="C464" t="str">
        <f>IF('SP2TE(CH)'!C464=chk_beam!C464,"","NO")</f>
        <v/>
      </c>
      <c r="D464" t="str">
        <f>IF('SP2TE(CH)'!D464=chk_beam!D464,"","NO")</f>
        <v/>
      </c>
      <c r="E464" t="str">
        <f>IF('SP2TE(CH)'!E464=chk_beam!E464,"","NO")</f>
        <v/>
      </c>
      <c r="F464" t="str">
        <f>IF('SP2TE(CH)'!F464=chk_beam!F464,"","NO")</f>
        <v/>
      </c>
      <c r="G464" t="str">
        <f>IF('SP2TE(CH)'!G464=chk_beam!G464,"","NO")</f>
        <v/>
      </c>
      <c r="H464" s="74" t="str">
        <f>IF('SP2TE(CH)'!H464=chk_beam!H464,"","NO")</f>
        <v/>
      </c>
      <c r="I464" s="74" t="str">
        <f>IF('SP2TE(CH)'!I464=chk_beam!I464,"","NO")</f>
        <v/>
      </c>
      <c r="J464" s="74" t="str">
        <f>IF('SP2TE(CH)'!J464=chk_beam!J464,"","NO")</f>
        <v/>
      </c>
      <c r="K464" s="74" t="str">
        <f>IF('SP2TE(CH)'!K464=chk_beam!K464,"","NO")</f>
        <v/>
      </c>
      <c r="L464" s="74" t="str">
        <f>IF('SP2TE(CH)'!L464=chk_beam!L464,"","NO")</f>
        <v/>
      </c>
      <c r="M464" s="74" t="str">
        <f>IF('SP2TE(CH)'!M464=chk_beam!M464,"","NO")</f>
        <v/>
      </c>
      <c r="N464" s="74" t="str">
        <f>IF('SP2TE(CH)'!N464=chk_beam!N464,"","NO")</f>
        <v/>
      </c>
      <c r="O464" s="74" t="str">
        <f>IF('SP2TE(CH)'!O464=chk_beam!O464,"","NO")</f>
        <v/>
      </c>
      <c r="P464" t="str">
        <f>IF('SP2TE(CH)'!P464=chk_beam!P464,"","NO")</f>
        <v/>
      </c>
      <c r="Q464" t="str">
        <f>IF('SP2TE(CH)'!Q464=chk_beam!Q464,"","NO")</f>
        <v/>
      </c>
      <c r="R464" t="str">
        <f>IF('SP2TE(CH)'!R464=chk_beam!R464,"","NO")</f>
        <v/>
      </c>
      <c r="S464" t="str">
        <f>IF('SP2TE(CH)'!S464=chk_beam!S464,"","NO")</f>
        <v/>
      </c>
      <c r="T464" t="str">
        <f>IF('SP2TE(CH)'!T464=chk_beam!T464,"","NO")</f>
        <v/>
      </c>
      <c r="U464" t="str">
        <f>IF('SP2TE(CH)'!U464=chk_beam!U464,"","NO")</f>
        <v/>
      </c>
      <c r="V464" t="str">
        <f>IF('SP2TE(CH)'!V464=chk_beam!V464,"","NO")</f>
        <v/>
      </c>
      <c r="W464" t="str">
        <f>IF('SP2TE(CH)'!W464=chk_beam!W464,"","NO")</f>
        <v/>
      </c>
      <c r="X464" t="str">
        <f>IF('SP2TE(CH)'!X464=chk_beam!X464,"","NO")</f>
        <v/>
      </c>
      <c r="Y464" t="str">
        <f>IF('SP2TE(CH)'!Y464=chk_beam!Y464,"","NO")</f>
        <v/>
      </c>
    </row>
    <row r="465" spans="1:25">
      <c r="A465" t="str">
        <f>IF('SP2TE(CH)'!A465=chk_beam!A465,"","NO")</f>
        <v/>
      </c>
      <c r="B465" t="str">
        <f>IF('SP2TE(CH)'!B465=chk_beam!B465,"","NO")</f>
        <v/>
      </c>
      <c r="C465" t="str">
        <f>IF('SP2TE(CH)'!C465=chk_beam!C465,"","NO")</f>
        <v/>
      </c>
      <c r="D465" t="str">
        <f>IF('SP2TE(CH)'!D465=chk_beam!D465,"","NO")</f>
        <v/>
      </c>
      <c r="E465" t="str">
        <f>IF('SP2TE(CH)'!E465=chk_beam!E465,"","NO")</f>
        <v/>
      </c>
      <c r="F465" t="str">
        <f>IF('SP2TE(CH)'!F465=chk_beam!F465,"","NO")</f>
        <v/>
      </c>
      <c r="G465" t="str">
        <f>IF('SP2TE(CH)'!G465=chk_beam!G465,"","NO")</f>
        <v/>
      </c>
      <c r="H465" s="74" t="str">
        <f>IF('SP2TE(CH)'!H465=chk_beam!H465,"","NO")</f>
        <v/>
      </c>
      <c r="I465" s="74" t="str">
        <f>IF('SP2TE(CH)'!I465=chk_beam!I465,"","NO")</f>
        <v/>
      </c>
      <c r="J465" s="74" t="str">
        <f>IF('SP2TE(CH)'!J465=chk_beam!J465,"","NO")</f>
        <v/>
      </c>
      <c r="K465" s="74" t="str">
        <f>IF('SP2TE(CH)'!K465=chk_beam!K465,"","NO")</f>
        <v/>
      </c>
      <c r="L465" s="74" t="str">
        <f>IF('SP2TE(CH)'!L465=chk_beam!L465,"","NO")</f>
        <v/>
      </c>
      <c r="M465" s="74" t="str">
        <f>IF('SP2TE(CH)'!M465=chk_beam!M465,"","NO")</f>
        <v/>
      </c>
      <c r="N465" s="74" t="str">
        <f>IF('SP2TE(CH)'!N465=chk_beam!N465,"","NO")</f>
        <v/>
      </c>
      <c r="O465" s="74" t="str">
        <f>IF('SP2TE(CH)'!O465=chk_beam!O465,"","NO")</f>
        <v/>
      </c>
      <c r="P465" t="str">
        <f>IF('SP2TE(CH)'!P465=chk_beam!P465,"","NO")</f>
        <v/>
      </c>
      <c r="Q465" t="str">
        <f>IF('SP2TE(CH)'!Q465=chk_beam!Q465,"","NO")</f>
        <v/>
      </c>
      <c r="R465" t="str">
        <f>IF('SP2TE(CH)'!R465=chk_beam!R465,"","NO")</f>
        <v/>
      </c>
      <c r="S465" t="str">
        <f>IF('SP2TE(CH)'!S465=chk_beam!S465,"","NO")</f>
        <v/>
      </c>
      <c r="T465" t="str">
        <f>IF('SP2TE(CH)'!T465=chk_beam!T465,"","NO")</f>
        <v/>
      </c>
      <c r="U465" t="str">
        <f>IF('SP2TE(CH)'!U465=chk_beam!U465,"","NO")</f>
        <v/>
      </c>
      <c r="V465" t="str">
        <f>IF('SP2TE(CH)'!V465=chk_beam!V465,"","NO")</f>
        <v/>
      </c>
      <c r="W465" t="str">
        <f>IF('SP2TE(CH)'!W465=chk_beam!W465,"","NO")</f>
        <v/>
      </c>
      <c r="X465" t="str">
        <f>IF('SP2TE(CH)'!X465=chk_beam!X465,"","NO")</f>
        <v/>
      </c>
      <c r="Y465" t="str">
        <f>IF('SP2TE(CH)'!Y465=chk_beam!Y465,"","NO")</f>
        <v/>
      </c>
    </row>
    <row r="466" spans="1:25">
      <c r="A466" t="str">
        <f>IF('SP2TE(CH)'!A466=chk_beam!A466,"","NO")</f>
        <v/>
      </c>
      <c r="B466" t="str">
        <f>IF('SP2TE(CH)'!B466=chk_beam!B466,"","NO")</f>
        <v/>
      </c>
      <c r="C466" t="str">
        <f>IF('SP2TE(CH)'!C466=chk_beam!C466,"","NO")</f>
        <v/>
      </c>
      <c r="D466" t="str">
        <f>IF('SP2TE(CH)'!D466=chk_beam!D466,"","NO")</f>
        <v/>
      </c>
      <c r="E466" t="str">
        <f>IF('SP2TE(CH)'!E466=chk_beam!E466,"","NO")</f>
        <v/>
      </c>
      <c r="F466" t="str">
        <f>IF('SP2TE(CH)'!F466=chk_beam!F466,"","NO")</f>
        <v/>
      </c>
      <c r="G466" t="str">
        <f>IF('SP2TE(CH)'!G466=chk_beam!G466,"","NO")</f>
        <v/>
      </c>
      <c r="H466" s="74" t="str">
        <f>IF('SP2TE(CH)'!H466=chk_beam!H466,"","NO")</f>
        <v/>
      </c>
      <c r="I466" s="74" t="str">
        <f>IF('SP2TE(CH)'!I466=chk_beam!I466,"","NO")</f>
        <v/>
      </c>
      <c r="J466" s="74" t="str">
        <f>IF('SP2TE(CH)'!J466=chk_beam!J466,"","NO")</f>
        <v/>
      </c>
      <c r="K466" s="74" t="str">
        <f>IF('SP2TE(CH)'!K466=chk_beam!K466,"","NO")</f>
        <v/>
      </c>
      <c r="L466" s="74" t="str">
        <f>IF('SP2TE(CH)'!L466=chk_beam!L466,"","NO")</f>
        <v/>
      </c>
      <c r="M466" s="74" t="str">
        <f>IF('SP2TE(CH)'!M466=chk_beam!M466,"","NO")</f>
        <v/>
      </c>
      <c r="N466" s="74" t="str">
        <f>IF('SP2TE(CH)'!N466=chk_beam!N466,"","NO")</f>
        <v/>
      </c>
      <c r="O466" s="74" t="str">
        <f>IF('SP2TE(CH)'!O466=chk_beam!O466,"","NO")</f>
        <v/>
      </c>
      <c r="P466" t="str">
        <f>IF('SP2TE(CH)'!P466=chk_beam!P466,"","NO")</f>
        <v/>
      </c>
      <c r="Q466" t="str">
        <f>IF('SP2TE(CH)'!Q466=chk_beam!Q466,"","NO")</f>
        <v/>
      </c>
      <c r="R466" t="str">
        <f>IF('SP2TE(CH)'!R466=chk_beam!R466,"","NO")</f>
        <v/>
      </c>
      <c r="S466" t="str">
        <f>IF('SP2TE(CH)'!S466=chk_beam!S466,"","NO")</f>
        <v/>
      </c>
      <c r="T466" t="str">
        <f>IF('SP2TE(CH)'!T466=chk_beam!T466,"","NO")</f>
        <v/>
      </c>
      <c r="U466" t="str">
        <f>IF('SP2TE(CH)'!U466=chk_beam!U466,"","NO")</f>
        <v/>
      </c>
      <c r="V466" t="str">
        <f>IF('SP2TE(CH)'!V466=chk_beam!V466,"","NO")</f>
        <v/>
      </c>
      <c r="W466" t="str">
        <f>IF('SP2TE(CH)'!W466=chk_beam!W466,"","NO")</f>
        <v/>
      </c>
      <c r="X466" t="str">
        <f>IF('SP2TE(CH)'!X466=chk_beam!X466,"","NO")</f>
        <v/>
      </c>
      <c r="Y466" t="str">
        <f>IF('SP2TE(CH)'!Y466=chk_beam!Y466,"","NO")</f>
        <v/>
      </c>
    </row>
    <row r="467" spans="1:25">
      <c r="A467" t="str">
        <f>IF('SP2TE(CH)'!A467=chk_beam!A467,"","NO")</f>
        <v/>
      </c>
      <c r="B467" t="str">
        <f>IF('SP2TE(CH)'!B467=chk_beam!B467,"","NO")</f>
        <v/>
      </c>
      <c r="C467" t="str">
        <f>IF('SP2TE(CH)'!C467=chk_beam!C467,"","NO")</f>
        <v/>
      </c>
      <c r="D467" t="str">
        <f>IF('SP2TE(CH)'!D467=chk_beam!D467,"","NO")</f>
        <v/>
      </c>
      <c r="E467" t="str">
        <f>IF('SP2TE(CH)'!E467=chk_beam!E467,"","NO")</f>
        <v/>
      </c>
      <c r="F467" t="str">
        <f>IF('SP2TE(CH)'!F467=chk_beam!F467,"","NO")</f>
        <v/>
      </c>
      <c r="G467" t="str">
        <f>IF('SP2TE(CH)'!G467=chk_beam!G467,"","NO")</f>
        <v/>
      </c>
      <c r="H467" s="74" t="str">
        <f>IF('SP2TE(CH)'!H467=chk_beam!H467,"","NO")</f>
        <v/>
      </c>
      <c r="I467" s="74" t="str">
        <f>IF('SP2TE(CH)'!I467=chk_beam!I467,"","NO")</f>
        <v/>
      </c>
      <c r="J467" s="74" t="str">
        <f>IF('SP2TE(CH)'!J467=chk_beam!J467,"","NO")</f>
        <v/>
      </c>
      <c r="K467" s="74" t="str">
        <f>IF('SP2TE(CH)'!K467=chk_beam!K467,"","NO")</f>
        <v/>
      </c>
      <c r="L467" s="74" t="str">
        <f>IF('SP2TE(CH)'!L467=chk_beam!L467,"","NO")</f>
        <v/>
      </c>
      <c r="M467" s="74" t="str">
        <f>IF('SP2TE(CH)'!M467=chk_beam!M467,"","NO")</f>
        <v/>
      </c>
      <c r="N467" s="74" t="str">
        <f>IF('SP2TE(CH)'!N467=chk_beam!N467,"","NO")</f>
        <v/>
      </c>
      <c r="O467" s="74" t="str">
        <f>IF('SP2TE(CH)'!O467=chk_beam!O467,"","NO")</f>
        <v/>
      </c>
      <c r="P467" t="str">
        <f>IF('SP2TE(CH)'!P467=chk_beam!P467,"","NO")</f>
        <v/>
      </c>
      <c r="Q467" t="str">
        <f>IF('SP2TE(CH)'!Q467=chk_beam!Q467,"","NO")</f>
        <v/>
      </c>
      <c r="R467" t="str">
        <f>IF('SP2TE(CH)'!R467=chk_beam!R467,"","NO")</f>
        <v/>
      </c>
      <c r="S467" t="str">
        <f>IF('SP2TE(CH)'!S467=chk_beam!S467,"","NO")</f>
        <v/>
      </c>
      <c r="T467" t="str">
        <f>IF('SP2TE(CH)'!T467=chk_beam!T467,"","NO")</f>
        <v/>
      </c>
      <c r="U467" t="str">
        <f>IF('SP2TE(CH)'!U467=chk_beam!U467,"","NO")</f>
        <v/>
      </c>
      <c r="V467" t="str">
        <f>IF('SP2TE(CH)'!V467=chk_beam!V467,"","NO")</f>
        <v/>
      </c>
      <c r="W467" t="str">
        <f>IF('SP2TE(CH)'!W467=chk_beam!W467,"","NO")</f>
        <v/>
      </c>
      <c r="X467" t="str">
        <f>IF('SP2TE(CH)'!X467=chk_beam!X467,"","NO")</f>
        <v/>
      </c>
      <c r="Y467" t="str">
        <f>IF('SP2TE(CH)'!Y467=chk_beam!Y467,"","NO")</f>
        <v/>
      </c>
    </row>
    <row r="468" spans="1:25">
      <c r="A468" t="str">
        <f>IF('SP2TE(CH)'!A468=chk_beam!A468,"","NO")</f>
        <v/>
      </c>
      <c r="B468" t="str">
        <f>IF('SP2TE(CH)'!B468=chk_beam!B468,"","NO")</f>
        <v/>
      </c>
      <c r="C468" t="str">
        <f>IF('SP2TE(CH)'!C468=chk_beam!C468,"","NO")</f>
        <v/>
      </c>
      <c r="D468" t="str">
        <f>IF('SP2TE(CH)'!D468=chk_beam!D468,"","NO")</f>
        <v/>
      </c>
      <c r="E468" t="str">
        <f>IF('SP2TE(CH)'!E468=chk_beam!E468,"","NO")</f>
        <v/>
      </c>
      <c r="F468" t="str">
        <f>IF('SP2TE(CH)'!F468=chk_beam!F468,"","NO")</f>
        <v/>
      </c>
      <c r="G468" t="str">
        <f>IF('SP2TE(CH)'!G468=chk_beam!G468,"","NO")</f>
        <v/>
      </c>
      <c r="H468" s="74" t="str">
        <f>IF('SP2TE(CH)'!H468=chk_beam!H468,"","NO")</f>
        <v/>
      </c>
      <c r="I468" s="74" t="str">
        <f>IF('SP2TE(CH)'!I468=chk_beam!I468,"","NO")</f>
        <v/>
      </c>
      <c r="J468" s="74" t="str">
        <f>IF('SP2TE(CH)'!J468=chk_beam!J468,"","NO")</f>
        <v/>
      </c>
      <c r="K468" s="74" t="str">
        <f>IF('SP2TE(CH)'!K468=chk_beam!K468,"","NO")</f>
        <v/>
      </c>
      <c r="L468" s="74" t="str">
        <f>IF('SP2TE(CH)'!L468=chk_beam!L468,"","NO")</f>
        <v/>
      </c>
      <c r="M468" s="74" t="str">
        <f>IF('SP2TE(CH)'!M468=chk_beam!M468,"","NO")</f>
        <v/>
      </c>
      <c r="N468" s="74" t="str">
        <f>IF('SP2TE(CH)'!N468=chk_beam!N468,"","NO")</f>
        <v/>
      </c>
      <c r="O468" s="74" t="str">
        <f>IF('SP2TE(CH)'!O468=chk_beam!O468,"","NO")</f>
        <v/>
      </c>
      <c r="P468" t="str">
        <f>IF('SP2TE(CH)'!P468=chk_beam!P468,"","NO")</f>
        <v/>
      </c>
      <c r="Q468" t="str">
        <f>IF('SP2TE(CH)'!Q468=chk_beam!Q468,"","NO")</f>
        <v/>
      </c>
      <c r="R468" t="str">
        <f>IF('SP2TE(CH)'!R468=chk_beam!R468,"","NO")</f>
        <v/>
      </c>
      <c r="S468" t="str">
        <f>IF('SP2TE(CH)'!S468=chk_beam!S468,"","NO")</f>
        <v/>
      </c>
      <c r="T468" t="str">
        <f>IF('SP2TE(CH)'!T468=chk_beam!T468,"","NO")</f>
        <v/>
      </c>
      <c r="U468" t="str">
        <f>IF('SP2TE(CH)'!U468=chk_beam!U468,"","NO")</f>
        <v/>
      </c>
      <c r="V468" t="str">
        <f>IF('SP2TE(CH)'!V468=chk_beam!V468,"","NO")</f>
        <v/>
      </c>
      <c r="W468" t="str">
        <f>IF('SP2TE(CH)'!W468=chk_beam!W468,"","NO")</f>
        <v/>
      </c>
      <c r="X468" t="str">
        <f>IF('SP2TE(CH)'!X468=chk_beam!X468,"","NO")</f>
        <v/>
      </c>
      <c r="Y468" t="str">
        <f>IF('SP2TE(CH)'!Y468=chk_beam!Y468,"","NO")</f>
        <v/>
      </c>
    </row>
    <row r="469" spans="1:25">
      <c r="A469" t="str">
        <f>IF('SP2TE(CH)'!A469=chk_beam!A469,"","NO")</f>
        <v/>
      </c>
      <c r="B469" t="str">
        <f>IF('SP2TE(CH)'!B469=chk_beam!B469,"","NO")</f>
        <v/>
      </c>
      <c r="C469" t="str">
        <f>IF('SP2TE(CH)'!C469=chk_beam!C469,"","NO")</f>
        <v/>
      </c>
      <c r="D469" t="str">
        <f>IF('SP2TE(CH)'!D469=chk_beam!D469,"","NO")</f>
        <v/>
      </c>
      <c r="E469" t="str">
        <f>IF('SP2TE(CH)'!E469=chk_beam!E469,"","NO")</f>
        <v/>
      </c>
      <c r="F469" t="str">
        <f>IF('SP2TE(CH)'!F469=chk_beam!F469,"","NO")</f>
        <v/>
      </c>
      <c r="G469" t="str">
        <f>IF('SP2TE(CH)'!G469=chk_beam!G469,"","NO")</f>
        <v/>
      </c>
      <c r="H469" s="74" t="str">
        <f>IF('SP2TE(CH)'!H469=chk_beam!H469,"","NO")</f>
        <v/>
      </c>
      <c r="I469" s="74" t="str">
        <f>IF('SP2TE(CH)'!I469=chk_beam!I469,"","NO")</f>
        <v/>
      </c>
      <c r="J469" s="74" t="str">
        <f>IF('SP2TE(CH)'!J469=chk_beam!J469,"","NO")</f>
        <v/>
      </c>
      <c r="K469" s="74" t="str">
        <f>IF('SP2TE(CH)'!K469=chk_beam!K469,"","NO")</f>
        <v/>
      </c>
      <c r="L469" s="74" t="str">
        <f>IF('SP2TE(CH)'!L469=chk_beam!L469,"","NO")</f>
        <v/>
      </c>
      <c r="M469" s="74" t="str">
        <f>IF('SP2TE(CH)'!M469=chk_beam!M469,"","NO")</f>
        <v/>
      </c>
      <c r="N469" s="74" t="str">
        <f>IF('SP2TE(CH)'!N469=chk_beam!N469,"","NO")</f>
        <v/>
      </c>
      <c r="O469" s="74" t="str">
        <f>IF('SP2TE(CH)'!O469=chk_beam!O469,"","NO")</f>
        <v/>
      </c>
      <c r="P469" t="str">
        <f>IF('SP2TE(CH)'!P469=chk_beam!P469,"","NO")</f>
        <v/>
      </c>
      <c r="Q469" t="str">
        <f>IF('SP2TE(CH)'!Q469=chk_beam!Q469,"","NO")</f>
        <v/>
      </c>
      <c r="R469" t="str">
        <f>IF('SP2TE(CH)'!R469=chk_beam!R469,"","NO")</f>
        <v/>
      </c>
      <c r="S469" t="str">
        <f>IF('SP2TE(CH)'!S469=chk_beam!S469,"","NO")</f>
        <v/>
      </c>
      <c r="T469" t="str">
        <f>IF('SP2TE(CH)'!T469=chk_beam!T469,"","NO")</f>
        <v/>
      </c>
      <c r="U469" t="str">
        <f>IF('SP2TE(CH)'!U469=chk_beam!U469,"","NO")</f>
        <v/>
      </c>
      <c r="V469" t="str">
        <f>IF('SP2TE(CH)'!V469=chk_beam!V469,"","NO")</f>
        <v/>
      </c>
      <c r="W469" t="str">
        <f>IF('SP2TE(CH)'!W469=chk_beam!W469,"","NO")</f>
        <v/>
      </c>
      <c r="X469" t="str">
        <f>IF('SP2TE(CH)'!X469=chk_beam!X469,"","NO")</f>
        <v/>
      </c>
      <c r="Y469" t="str">
        <f>IF('SP2TE(CH)'!Y469=chk_beam!Y469,"","NO")</f>
        <v/>
      </c>
    </row>
    <row r="470" spans="1:25">
      <c r="A470" t="str">
        <f>IF('SP2TE(CH)'!A470=chk_beam!A470,"","NO")</f>
        <v/>
      </c>
      <c r="B470" t="str">
        <f>IF('SP2TE(CH)'!B470=chk_beam!B470,"","NO")</f>
        <v/>
      </c>
      <c r="C470" t="str">
        <f>IF('SP2TE(CH)'!C470=chk_beam!C470,"","NO")</f>
        <v/>
      </c>
      <c r="D470" t="str">
        <f>IF('SP2TE(CH)'!D470=chk_beam!D470,"","NO")</f>
        <v/>
      </c>
      <c r="E470" t="str">
        <f>IF('SP2TE(CH)'!E470=chk_beam!E470,"","NO")</f>
        <v/>
      </c>
      <c r="F470" t="str">
        <f>IF('SP2TE(CH)'!F470=chk_beam!F470,"","NO")</f>
        <v/>
      </c>
      <c r="G470" t="str">
        <f>IF('SP2TE(CH)'!G470=chk_beam!G470,"","NO")</f>
        <v/>
      </c>
      <c r="H470" s="74" t="str">
        <f>IF('SP2TE(CH)'!H470=chk_beam!H470,"","NO")</f>
        <v/>
      </c>
      <c r="I470" s="74" t="str">
        <f>IF('SP2TE(CH)'!I470=chk_beam!I470,"","NO")</f>
        <v/>
      </c>
      <c r="J470" s="74" t="str">
        <f>IF('SP2TE(CH)'!J470=chk_beam!J470,"","NO")</f>
        <v/>
      </c>
      <c r="K470" s="74" t="str">
        <f>IF('SP2TE(CH)'!K470=chk_beam!K470,"","NO")</f>
        <v/>
      </c>
      <c r="L470" s="74" t="str">
        <f>IF('SP2TE(CH)'!L470=chk_beam!L470,"","NO")</f>
        <v/>
      </c>
      <c r="M470" s="74" t="str">
        <f>IF('SP2TE(CH)'!M470=chk_beam!M470,"","NO")</f>
        <v/>
      </c>
      <c r="N470" s="74" t="str">
        <f>IF('SP2TE(CH)'!N470=chk_beam!N470,"","NO")</f>
        <v/>
      </c>
      <c r="O470" s="74" t="str">
        <f>IF('SP2TE(CH)'!O470=chk_beam!O470,"","NO")</f>
        <v/>
      </c>
      <c r="P470" t="str">
        <f>IF('SP2TE(CH)'!P470=chk_beam!P470,"","NO")</f>
        <v/>
      </c>
      <c r="Q470" t="str">
        <f>IF('SP2TE(CH)'!Q470=chk_beam!Q470,"","NO")</f>
        <v/>
      </c>
      <c r="R470" t="str">
        <f>IF('SP2TE(CH)'!R470=chk_beam!R470,"","NO")</f>
        <v/>
      </c>
      <c r="S470" t="str">
        <f>IF('SP2TE(CH)'!S470=chk_beam!S470,"","NO")</f>
        <v/>
      </c>
      <c r="T470" t="str">
        <f>IF('SP2TE(CH)'!T470=chk_beam!T470,"","NO")</f>
        <v/>
      </c>
      <c r="U470" t="str">
        <f>IF('SP2TE(CH)'!U470=chk_beam!U470,"","NO")</f>
        <v/>
      </c>
      <c r="V470" t="str">
        <f>IF('SP2TE(CH)'!V470=chk_beam!V470,"","NO")</f>
        <v/>
      </c>
      <c r="W470" t="str">
        <f>IF('SP2TE(CH)'!W470=chk_beam!W470,"","NO")</f>
        <v/>
      </c>
      <c r="X470" t="str">
        <f>IF('SP2TE(CH)'!X470=chk_beam!X470,"","NO")</f>
        <v/>
      </c>
      <c r="Y470" t="str">
        <f>IF('SP2TE(CH)'!Y470=chk_beam!Y470,"","NO")</f>
        <v/>
      </c>
    </row>
    <row r="471" spans="1:25">
      <c r="A471" t="str">
        <f>IF('SP2TE(CH)'!A471=chk_beam!A471,"","NO")</f>
        <v/>
      </c>
      <c r="B471" t="str">
        <f>IF('SP2TE(CH)'!B471=chk_beam!B471,"","NO")</f>
        <v/>
      </c>
      <c r="C471" t="str">
        <f>IF('SP2TE(CH)'!C471=chk_beam!C471,"","NO")</f>
        <v/>
      </c>
      <c r="D471" t="str">
        <f>IF('SP2TE(CH)'!D471=chk_beam!D471,"","NO")</f>
        <v/>
      </c>
      <c r="E471" t="str">
        <f>IF('SP2TE(CH)'!E471=chk_beam!E471,"","NO")</f>
        <v/>
      </c>
      <c r="F471" t="str">
        <f>IF('SP2TE(CH)'!F471=chk_beam!F471,"","NO")</f>
        <v/>
      </c>
      <c r="G471" t="str">
        <f>IF('SP2TE(CH)'!G471=chk_beam!G471,"","NO")</f>
        <v/>
      </c>
      <c r="H471" s="74" t="str">
        <f>IF('SP2TE(CH)'!H471=chk_beam!H471,"","NO")</f>
        <v/>
      </c>
      <c r="I471" s="74" t="str">
        <f>IF('SP2TE(CH)'!I471=chk_beam!I471,"","NO")</f>
        <v/>
      </c>
      <c r="J471" s="74" t="str">
        <f>IF('SP2TE(CH)'!J471=chk_beam!J471,"","NO")</f>
        <v/>
      </c>
      <c r="K471" s="74" t="str">
        <f>IF('SP2TE(CH)'!K471=chk_beam!K471,"","NO")</f>
        <v/>
      </c>
      <c r="L471" s="74" t="str">
        <f>IF('SP2TE(CH)'!L471=chk_beam!L471,"","NO")</f>
        <v/>
      </c>
      <c r="M471" s="74" t="str">
        <f>IF('SP2TE(CH)'!M471=chk_beam!M471,"","NO")</f>
        <v/>
      </c>
      <c r="N471" s="74" t="str">
        <f>IF('SP2TE(CH)'!N471=chk_beam!N471,"","NO")</f>
        <v/>
      </c>
      <c r="O471" s="74" t="str">
        <f>IF('SP2TE(CH)'!O471=chk_beam!O471,"","NO")</f>
        <v/>
      </c>
      <c r="P471" t="str">
        <f>IF('SP2TE(CH)'!P471=chk_beam!P471,"","NO")</f>
        <v/>
      </c>
      <c r="Q471" t="str">
        <f>IF('SP2TE(CH)'!Q471=chk_beam!Q471,"","NO")</f>
        <v/>
      </c>
      <c r="R471" t="str">
        <f>IF('SP2TE(CH)'!R471=chk_beam!R471,"","NO")</f>
        <v/>
      </c>
      <c r="S471" t="str">
        <f>IF('SP2TE(CH)'!S471=chk_beam!S471,"","NO")</f>
        <v/>
      </c>
      <c r="T471" t="str">
        <f>IF('SP2TE(CH)'!T471=chk_beam!T471,"","NO")</f>
        <v/>
      </c>
      <c r="U471" t="str">
        <f>IF('SP2TE(CH)'!U471=chk_beam!U471,"","NO")</f>
        <v/>
      </c>
      <c r="V471" t="str">
        <f>IF('SP2TE(CH)'!V471=chk_beam!V471,"","NO")</f>
        <v/>
      </c>
      <c r="W471" t="str">
        <f>IF('SP2TE(CH)'!W471=chk_beam!W471,"","NO")</f>
        <v/>
      </c>
      <c r="X471" t="str">
        <f>IF('SP2TE(CH)'!X471=chk_beam!X471,"","NO")</f>
        <v/>
      </c>
      <c r="Y471" t="str">
        <f>IF('SP2TE(CH)'!Y471=chk_beam!Y471,"","NO")</f>
        <v/>
      </c>
    </row>
    <row r="472" spans="1:25">
      <c r="A472" t="str">
        <f>IF('SP2TE(CH)'!A472=chk_beam!A472,"","NO")</f>
        <v/>
      </c>
      <c r="B472" t="str">
        <f>IF('SP2TE(CH)'!B472=chk_beam!B472,"","NO")</f>
        <v/>
      </c>
      <c r="C472" t="str">
        <f>IF('SP2TE(CH)'!C472=chk_beam!C472,"","NO")</f>
        <v/>
      </c>
      <c r="D472" t="str">
        <f>IF('SP2TE(CH)'!D472=chk_beam!D472,"","NO")</f>
        <v/>
      </c>
      <c r="E472" t="str">
        <f>IF('SP2TE(CH)'!E472=chk_beam!E472,"","NO")</f>
        <v/>
      </c>
      <c r="F472" t="str">
        <f>IF('SP2TE(CH)'!F472=chk_beam!F472,"","NO")</f>
        <v/>
      </c>
      <c r="G472" t="str">
        <f>IF('SP2TE(CH)'!G472=chk_beam!G472,"","NO")</f>
        <v/>
      </c>
      <c r="H472" s="74" t="str">
        <f>IF('SP2TE(CH)'!H472=chk_beam!H472,"","NO")</f>
        <v/>
      </c>
      <c r="I472" s="74" t="str">
        <f>IF('SP2TE(CH)'!I472=chk_beam!I472,"","NO")</f>
        <v/>
      </c>
      <c r="J472" s="74" t="str">
        <f>IF('SP2TE(CH)'!J472=chk_beam!J472,"","NO")</f>
        <v/>
      </c>
      <c r="K472" s="74" t="str">
        <f>IF('SP2TE(CH)'!K472=chk_beam!K472,"","NO")</f>
        <v/>
      </c>
      <c r="L472" s="74" t="str">
        <f>IF('SP2TE(CH)'!L472=chk_beam!L472,"","NO")</f>
        <v/>
      </c>
      <c r="M472" s="74" t="str">
        <f>IF('SP2TE(CH)'!M472=chk_beam!M472,"","NO")</f>
        <v/>
      </c>
      <c r="N472" s="74" t="str">
        <f>IF('SP2TE(CH)'!N472=chk_beam!N472,"","NO")</f>
        <v/>
      </c>
      <c r="O472" s="74" t="str">
        <f>IF('SP2TE(CH)'!O472=chk_beam!O472,"","NO")</f>
        <v/>
      </c>
      <c r="P472" t="str">
        <f>IF('SP2TE(CH)'!P472=chk_beam!P472,"","NO")</f>
        <v/>
      </c>
      <c r="Q472" t="str">
        <f>IF('SP2TE(CH)'!Q472=chk_beam!Q472,"","NO")</f>
        <v/>
      </c>
      <c r="R472" t="str">
        <f>IF('SP2TE(CH)'!R472=chk_beam!R472,"","NO")</f>
        <v/>
      </c>
      <c r="S472" t="str">
        <f>IF('SP2TE(CH)'!S472=chk_beam!S472,"","NO")</f>
        <v/>
      </c>
      <c r="T472" t="str">
        <f>IF('SP2TE(CH)'!T472=chk_beam!T472,"","NO")</f>
        <v/>
      </c>
      <c r="U472" t="str">
        <f>IF('SP2TE(CH)'!U472=chk_beam!U472,"","NO")</f>
        <v/>
      </c>
      <c r="V472" t="str">
        <f>IF('SP2TE(CH)'!V472=chk_beam!V472,"","NO")</f>
        <v/>
      </c>
      <c r="W472" t="str">
        <f>IF('SP2TE(CH)'!W472=chk_beam!W472,"","NO")</f>
        <v/>
      </c>
      <c r="X472" t="str">
        <f>IF('SP2TE(CH)'!X472=chk_beam!X472,"","NO")</f>
        <v/>
      </c>
      <c r="Y472" t="str">
        <f>IF('SP2TE(CH)'!Y472=chk_beam!Y472,"","NO")</f>
        <v/>
      </c>
    </row>
    <row r="473" spans="1:25">
      <c r="A473" t="str">
        <f>IF('SP2TE(CH)'!A473=chk_beam!A473,"","NO")</f>
        <v/>
      </c>
      <c r="B473" t="str">
        <f>IF('SP2TE(CH)'!B473=chk_beam!B473,"","NO")</f>
        <v/>
      </c>
      <c r="C473" t="str">
        <f>IF('SP2TE(CH)'!C473=chk_beam!C473,"","NO")</f>
        <v/>
      </c>
      <c r="D473" t="str">
        <f>IF('SP2TE(CH)'!D473=chk_beam!D473,"","NO")</f>
        <v/>
      </c>
      <c r="E473" t="str">
        <f>IF('SP2TE(CH)'!E473=chk_beam!E473,"","NO")</f>
        <v/>
      </c>
      <c r="F473" t="str">
        <f>IF('SP2TE(CH)'!F473=chk_beam!F473,"","NO")</f>
        <v/>
      </c>
      <c r="G473" t="str">
        <f>IF('SP2TE(CH)'!G473=chk_beam!G473,"","NO")</f>
        <v/>
      </c>
      <c r="H473" s="74" t="str">
        <f>IF('SP2TE(CH)'!H473=chk_beam!H473,"","NO")</f>
        <v/>
      </c>
      <c r="I473" s="74" t="str">
        <f>IF('SP2TE(CH)'!I473=chk_beam!I473,"","NO")</f>
        <v/>
      </c>
      <c r="J473" s="74" t="str">
        <f>IF('SP2TE(CH)'!J473=chk_beam!J473,"","NO")</f>
        <v/>
      </c>
      <c r="K473" s="74" t="str">
        <f>IF('SP2TE(CH)'!K473=chk_beam!K473,"","NO")</f>
        <v/>
      </c>
      <c r="L473" s="74" t="str">
        <f>IF('SP2TE(CH)'!L473=chk_beam!L473,"","NO")</f>
        <v/>
      </c>
      <c r="M473" s="74" t="str">
        <f>IF('SP2TE(CH)'!M473=chk_beam!M473,"","NO")</f>
        <v/>
      </c>
      <c r="N473" s="74" t="str">
        <f>IF('SP2TE(CH)'!N473=chk_beam!N473,"","NO")</f>
        <v/>
      </c>
      <c r="O473" s="74" t="str">
        <f>IF('SP2TE(CH)'!O473=chk_beam!O473,"","NO")</f>
        <v/>
      </c>
      <c r="P473" t="str">
        <f>IF('SP2TE(CH)'!P473=chk_beam!P473,"","NO")</f>
        <v/>
      </c>
      <c r="Q473" t="str">
        <f>IF('SP2TE(CH)'!Q473=chk_beam!Q473,"","NO")</f>
        <v/>
      </c>
      <c r="R473" t="str">
        <f>IF('SP2TE(CH)'!R473=chk_beam!R473,"","NO")</f>
        <v/>
      </c>
      <c r="S473" t="str">
        <f>IF('SP2TE(CH)'!S473=chk_beam!S473,"","NO")</f>
        <v/>
      </c>
      <c r="T473" t="str">
        <f>IF('SP2TE(CH)'!T473=chk_beam!T473,"","NO")</f>
        <v/>
      </c>
      <c r="U473" t="str">
        <f>IF('SP2TE(CH)'!U473=chk_beam!U473,"","NO")</f>
        <v/>
      </c>
      <c r="V473" t="str">
        <f>IF('SP2TE(CH)'!V473=chk_beam!V473,"","NO")</f>
        <v/>
      </c>
      <c r="W473" t="str">
        <f>IF('SP2TE(CH)'!W473=chk_beam!W473,"","NO")</f>
        <v/>
      </c>
      <c r="X473" t="str">
        <f>IF('SP2TE(CH)'!X473=chk_beam!X473,"","NO")</f>
        <v/>
      </c>
      <c r="Y473" t="str">
        <f>IF('SP2TE(CH)'!Y473=chk_beam!Y473,"","NO")</f>
        <v/>
      </c>
    </row>
    <row r="474" spans="1:25">
      <c r="A474" t="str">
        <f>IF('SP2TE(CH)'!A474=chk_beam!A474,"","NO")</f>
        <v/>
      </c>
      <c r="B474" t="str">
        <f>IF('SP2TE(CH)'!B474=chk_beam!B474,"","NO")</f>
        <v/>
      </c>
      <c r="C474" t="str">
        <f>IF('SP2TE(CH)'!C474=chk_beam!C474,"","NO")</f>
        <v/>
      </c>
      <c r="D474" t="str">
        <f>IF('SP2TE(CH)'!D474=chk_beam!D474,"","NO")</f>
        <v/>
      </c>
      <c r="E474" t="str">
        <f>IF('SP2TE(CH)'!E474=chk_beam!E474,"","NO")</f>
        <v/>
      </c>
      <c r="F474" t="str">
        <f>IF('SP2TE(CH)'!F474=chk_beam!F474,"","NO")</f>
        <v/>
      </c>
      <c r="G474" t="str">
        <f>IF('SP2TE(CH)'!G474=chk_beam!G474,"","NO")</f>
        <v/>
      </c>
      <c r="H474" s="74" t="str">
        <f>IF('SP2TE(CH)'!H474=chk_beam!H474,"","NO")</f>
        <v/>
      </c>
      <c r="I474" s="74" t="str">
        <f>IF('SP2TE(CH)'!I474=chk_beam!I474,"","NO")</f>
        <v/>
      </c>
      <c r="J474" s="74" t="str">
        <f>IF('SP2TE(CH)'!J474=chk_beam!J474,"","NO")</f>
        <v/>
      </c>
      <c r="K474" s="74" t="str">
        <f>IF('SP2TE(CH)'!K474=chk_beam!K474,"","NO")</f>
        <v/>
      </c>
      <c r="L474" s="74" t="str">
        <f>IF('SP2TE(CH)'!L474=chk_beam!L474,"","NO")</f>
        <v/>
      </c>
      <c r="M474" s="74" t="str">
        <f>IF('SP2TE(CH)'!M474=chk_beam!M474,"","NO")</f>
        <v/>
      </c>
      <c r="N474" s="74" t="str">
        <f>IF('SP2TE(CH)'!N474=chk_beam!N474,"","NO")</f>
        <v/>
      </c>
      <c r="O474" s="74" t="str">
        <f>IF('SP2TE(CH)'!O474=chk_beam!O474,"","NO")</f>
        <v/>
      </c>
      <c r="P474" t="str">
        <f>IF('SP2TE(CH)'!P474=chk_beam!P474,"","NO")</f>
        <v/>
      </c>
      <c r="Q474" t="str">
        <f>IF('SP2TE(CH)'!Q474=chk_beam!Q474,"","NO")</f>
        <v/>
      </c>
      <c r="R474" t="str">
        <f>IF('SP2TE(CH)'!R474=chk_beam!R474,"","NO")</f>
        <v/>
      </c>
      <c r="S474" t="str">
        <f>IF('SP2TE(CH)'!S474=chk_beam!S474,"","NO")</f>
        <v/>
      </c>
      <c r="T474" t="str">
        <f>IF('SP2TE(CH)'!T474=chk_beam!T474,"","NO")</f>
        <v/>
      </c>
      <c r="U474" t="str">
        <f>IF('SP2TE(CH)'!U474=chk_beam!U474,"","NO")</f>
        <v/>
      </c>
      <c r="V474" t="str">
        <f>IF('SP2TE(CH)'!V474=chk_beam!V474,"","NO")</f>
        <v/>
      </c>
      <c r="W474" t="str">
        <f>IF('SP2TE(CH)'!W474=chk_beam!W474,"","NO")</f>
        <v/>
      </c>
      <c r="X474" t="str">
        <f>IF('SP2TE(CH)'!X474=chk_beam!X474,"","NO")</f>
        <v/>
      </c>
      <c r="Y474" t="str">
        <f>IF('SP2TE(CH)'!Y474=chk_beam!Y474,"","NO")</f>
        <v/>
      </c>
    </row>
    <row r="475" spans="1:25">
      <c r="A475" t="str">
        <f>IF('SP2TE(CH)'!A475=chk_beam!A475,"","NO")</f>
        <v/>
      </c>
      <c r="B475" t="str">
        <f>IF('SP2TE(CH)'!B475=chk_beam!B475,"","NO")</f>
        <v/>
      </c>
      <c r="C475" t="str">
        <f>IF('SP2TE(CH)'!C475=chk_beam!C475,"","NO")</f>
        <v/>
      </c>
      <c r="D475" t="str">
        <f>IF('SP2TE(CH)'!D475=chk_beam!D475,"","NO")</f>
        <v/>
      </c>
      <c r="E475" t="str">
        <f>IF('SP2TE(CH)'!E475=chk_beam!E475,"","NO")</f>
        <v/>
      </c>
      <c r="F475" t="str">
        <f>IF('SP2TE(CH)'!F475=chk_beam!F475,"","NO")</f>
        <v/>
      </c>
      <c r="G475" t="str">
        <f>IF('SP2TE(CH)'!G475=chk_beam!G475,"","NO")</f>
        <v/>
      </c>
      <c r="H475" s="74" t="str">
        <f>IF('SP2TE(CH)'!H475=chk_beam!H475,"","NO")</f>
        <v/>
      </c>
      <c r="I475" s="74" t="str">
        <f>IF('SP2TE(CH)'!I475=chk_beam!I475,"","NO")</f>
        <v/>
      </c>
      <c r="J475" s="74" t="str">
        <f>IF('SP2TE(CH)'!J475=chk_beam!J475,"","NO")</f>
        <v/>
      </c>
      <c r="K475" s="74" t="str">
        <f>IF('SP2TE(CH)'!K475=chk_beam!K475,"","NO")</f>
        <v/>
      </c>
      <c r="L475" s="74" t="str">
        <f>IF('SP2TE(CH)'!L475=chk_beam!L475,"","NO")</f>
        <v/>
      </c>
      <c r="M475" s="74" t="str">
        <f>IF('SP2TE(CH)'!M475=chk_beam!M475,"","NO")</f>
        <v/>
      </c>
      <c r="N475" s="74" t="str">
        <f>IF('SP2TE(CH)'!N475=chk_beam!N475,"","NO")</f>
        <v/>
      </c>
      <c r="O475" s="74" t="str">
        <f>IF('SP2TE(CH)'!O475=chk_beam!O475,"","NO")</f>
        <v/>
      </c>
      <c r="P475" t="str">
        <f>IF('SP2TE(CH)'!P475=chk_beam!P475,"","NO")</f>
        <v/>
      </c>
      <c r="Q475" t="str">
        <f>IF('SP2TE(CH)'!Q475=chk_beam!Q475,"","NO")</f>
        <v/>
      </c>
      <c r="R475" t="str">
        <f>IF('SP2TE(CH)'!R475=chk_beam!R475,"","NO")</f>
        <v/>
      </c>
      <c r="S475" t="str">
        <f>IF('SP2TE(CH)'!S475=chk_beam!S475,"","NO")</f>
        <v/>
      </c>
      <c r="T475" t="str">
        <f>IF('SP2TE(CH)'!T475=chk_beam!T475,"","NO")</f>
        <v/>
      </c>
      <c r="U475" t="str">
        <f>IF('SP2TE(CH)'!U475=chk_beam!U475,"","NO")</f>
        <v/>
      </c>
      <c r="V475" t="str">
        <f>IF('SP2TE(CH)'!V475=chk_beam!V475,"","NO")</f>
        <v/>
      </c>
      <c r="W475" t="str">
        <f>IF('SP2TE(CH)'!W475=chk_beam!W475,"","NO")</f>
        <v/>
      </c>
      <c r="X475" t="str">
        <f>IF('SP2TE(CH)'!X475=chk_beam!X475,"","NO")</f>
        <v/>
      </c>
      <c r="Y475" t="str">
        <f>IF('SP2TE(CH)'!Y475=chk_beam!Y475,"","NO")</f>
        <v/>
      </c>
    </row>
    <row r="476" spans="1:25">
      <c r="A476" t="str">
        <f>IF('SP2TE(CH)'!A476=chk_beam!A476,"","NO")</f>
        <v/>
      </c>
      <c r="B476" t="str">
        <f>IF('SP2TE(CH)'!B476=chk_beam!B476,"","NO")</f>
        <v/>
      </c>
      <c r="C476" t="str">
        <f>IF('SP2TE(CH)'!C476=chk_beam!C476,"","NO")</f>
        <v/>
      </c>
      <c r="D476" t="str">
        <f>IF('SP2TE(CH)'!D476=chk_beam!D476,"","NO")</f>
        <v/>
      </c>
      <c r="E476" t="str">
        <f>IF('SP2TE(CH)'!E476=chk_beam!E476,"","NO")</f>
        <v/>
      </c>
      <c r="F476" t="str">
        <f>IF('SP2TE(CH)'!F476=chk_beam!F476,"","NO")</f>
        <v/>
      </c>
      <c r="G476" t="str">
        <f>IF('SP2TE(CH)'!G476=chk_beam!G476,"","NO")</f>
        <v/>
      </c>
      <c r="H476" s="74" t="str">
        <f>IF('SP2TE(CH)'!H476=chk_beam!H476,"","NO")</f>
        <v/>
      </c>
      <c r="I476" s="74" t="str">
        <f>IF('SP2TE(CH)'!I476=chk_beam!I476,"","NO")</f>
        <v/>
      </c>
      <c r="J476" s="74" t="str">
        <f>IF('SP2TE(CH)'!J476=chk_beam!J476,"","NO")</f>
        <v/>
      </c>
      <c r="K476" s="74" t="str">
        <f>IF('SP2TE(CH)'!K476=chk_beam!K476,"","NO")</f>
        <v/>
      </c>
      <c r="L476" s="74" t="str">
        <f>IF('SP2TE(CH)'!L476=chk_beam!L476,"","NO")</f>
        <v/>
      </c>
      <c r="M476" s="74" t="str">
        <f>IF('SP2TE(CH)'!M476=chk_beam!M476,"","NO")</f>
        <v/>
      </c>
      <c r="N476" s="74" t="str">
        <f>IF('SP2TE(CH)'!N476=chk_beam!N476,"","NO")</f>
        <v/>
      </c>
      <c r="O476" s="74" t="str">
        <f>IF('SP2TE(CH)'!O476=chk_beam!O476,"","NO")</f>
        <v/>
      </c>
      <c r="P476" t="str">
        <f>IF('SP2TE(CH)'!P476=chk_beam!P476,"","NO")</f>
        <v/>
      </c>
      <c r="Q476" t="str">
        <f>IF('SP2TE(CH)'!Q476=chk_beam!Q476,"","NO")</f>
        <v/>
      </c>
      <c r="R476" t="str">
        <f>IF('SP2TE(CH)'!R476=chk_beam!R476,"","NO")</f>
        <v/>
      </c>
      <c r="S476" t="str">
        <f>IF('SP2TE(CH)'!S476=chk_beam!S476,"","NO")</f>
        <v/>
      </c>
      <c r="T476" t="str">
        <f>IF('SP2TE(CH)'!T476=chk_beam!T476,"","NO")</f>
        <v/>
      </c>
      <c r="U476" t="str">
        <f>IF('SP2TE(CH)'!U476=chk_beam!U476,"","NO")</f>
        <v/>
      </c>
      <c r="V476" t="str">
        <f>IF('SP2TE(CH)'!V476=chk_beam!V476,"","NO")</f>
        <v/>
      </c>
      <c r="W476" t="str">
        <f>IF('SP2TE(CH)'!W476=chk_beam!W476,"","NO")</f>
        <v/>
      </c>
      <c r="X476" t="str">
        <f>IF('SP2TE(CH)'!X476=chk_beam!X476,"","NO")</f>
        <v/>
      </c>
      <c r="Y476" t="str">
        <f>IF('SP2TE(CH)'!Y476=chk_beam!Y476,"","NO")</f>
        <v/>
      </c>
    </row>
    <row r="477" spans="1:25">
      <c r="A477" t="str">
        <f>IF('SP2TE(CH)'!A477=chk_beam!A477,"","NO")</f>
        <v/>
      </c>
      <c r="B477" t="str">
        <f>IF('SP2TE(CH)'!B477=chk_beam!B477,"","NO")</f>
        <v/>
      </c>
      <c r="C477" t="str">
        <f>IF('SP2TE(CH)'!C477=chk_beam!C477,"","NO")</f>
        <v/>
      </c>
      <c r="D477" t="str">
        <f>IF('SP2TE(CH)'!D477=chk_beam!D477,"","NO")</f>
        <v/>
      </c>
      <c r="E477" t="str">
        <f>IF('SP2TE(CH)'!E477=chk_beam!E477,"","NO")</f>
        <v/>
      </c>
      <c r="F477" t="str">
        <f>IF('SP2TE(CH)'!F477=chk_beam!F477,"","NO")</f>
        <v/>
      </c>
      <c r="G477" t="str">
        <f>IF('SP2TE(CH)'!G477=chk_beam!G477,"","NO")</f>
        <v/>
      </c>
      <c r="H477" s="74" t="str">
        <f>IF('SP2TE(CH)'!H477=chk_beam!H477,"","NO")</f>
        <v/>
      </c>
      <c r="I477" s="74" t="str">
        <f>IF('SP2TE(CH)'!I477=chk_beam!I477,"","NO")</f>
        <v/>
      </c>
      <c r="J477" s="74" t="str">
        <f>IF('SP2TE(CH)'!J477=chk_beam!J477,"","NO")</f>
        <v/>
      </c>
      <c r="K477" s="74" t="str">
        <f>IF('SP2TE(CH)'!K477=chk_beam!K477,"","NO")</f>
        <v/>
      </c>
      <c r="L477" s="74" t="str">
        <f>IF('SP2TE(CH)'!L477=chk_beam!L477,"","NO")</f>
        <v/>
      </c>
      <c r="M477" s="74" t="str">
        <f>IF('SP2TE(CH)'!M477=chk_beam!M477,"","NO")</f>
        <v/>
      </c>
      <c r="N477" s="74" t="str">
        <f>IF('SP2TE(CH)'!N477=chk_beam!N477,"","NO")</f>
        <v/>
      </c>
      <c r="O477" s="74" t="str">
        <f>IF('SP2TE(CH)'!O477=chk_beam!O477,"","NO")</f>
        <v/>
      </c>
      <c r="P477" t="str">
        <f>IF('SP2TE(CH)'!P477=chk_beam!P477,"","NO")</f>
        <v/>
      </c>
      <c r="Q477" t="str">
        <f>IF('SP2TE(CH)'!Q477=chk_beam!Q477,"","NO")</f>
        <v/>
      </c>
      <c r="R477" t="str">
        <f>IF('SP2TE(CH)'!R477=chk_beam!R477,"","NO")</f>
        <v/>
      </c>
      <c r="S477" t="str">
        <f>IF('SP2TE(CH)'!S477=chk_beam!S477,"","NO")</f>
        <v/>
      </c>
      <c r="T477" t="str">
        <f>IF('SP2TE(CH)'!T477=chk_beam!T477,"","NO")</f>
        <v/>
      </c>
      <c r="U477" t="str">
        <f>IF('SP2TE(CH)'!U477=chk_beam!U477,"","NO")</f>
        <v/>
      </c>
      <c r="V477" t="str">
        <f>IF('SP2TE(CH)'!V477=chk_beam!V477,"","NO")</f>
        <v/>
      </c>
      <c r="W477" t="str">
        <f>IF('SP2TE(CH)'!W477=chk_beam!W477,"","NO")</f>
        <v/>
      </c>
      <c r="X477" t="str">
        <f>IF('SP2TE(CH)'!X477=chk_beam!X477,"","NO")</f>
        <v/>
      </c>
      <c r="Y477" t="str">
        <f>IF('SP2TE(CH)'!Y477=chk_beam!Y477,"","NO")</f>
        <v/>
      </c>
    </row>
    <row r="478" spans="1:25">
      <c r="A478" t="str">
        <f>IF('SP2TE(CH)'!A478=chk_beam!A478,"","NO")</f>
        <v/>
      </c>
      <c r="B478" t="str">
        <f>IF('SP2TE(CH)'!B478=chk_beam!B478,"","NO")</f>
        <v/>
      </c>
      <c r="C478" t="str">
        <f>IF('SP2TE(CH)'!C478=chk_beam!C478,"","NO")</f>
        <v/>
      </c>
      <c r="D478" t="str">
        <f>IF('SP2TE(CH)'!D478=chk_beam!D478,"","NO")</f>
        <v/>
      </c>
      <c r="E478" t="str">
        <f>IF('SP2TE(CH)'!E478=chk_beam!E478,"","NO")</f>
        <v/>
      </c>
      <c r="F478" t="str">
        <f>IF('SP2TE(CH)'!F478=chk_beam!F478,"","NO")</f>
        <v/>
      </c>
      <c r="G478" t="str">
        <f>IF('SP2TE(CH)'!G478=chk_beam!G478,"","NO")</f>
        <v/>
      </c>
      <c r="H478" s="74" t="str">
        <f>IF('SP2TE(CH)'!H478=chk_beam!H478,"","NO")</f>
        <v/>
      </c>
      <c r="I478" s="74" t="str">
        <f>IF('SP2TE(CH)'!I478=chk_beam!I478,"","NO")</f>
        <v/>
      </c>
      <c r="J478" s="74" t="str">
        <f>IF('SP2TE(CH)'!J478=chk_beam!J478,"","NO")</f>
        <v/>
      </c>
      <c r="K478" s="74" t="str">
        <f>IF('SP2TE(CH)'!K478=chk_beam!K478,"","NO")</f>
        <v/>
      </c>
      <c r="L478" s="74" t="str">
        <f>IF('SP2TE(CH)'!L478=chk_beam!L478,"","NO")</f>
        <v/>
      </c>
      <c r="M478" s="74" t="str">
        <f>IF('SP2TE(CH)'!M478=chk_beam!M478,"","NO")</f>
        <v/>
      </c>
      <c r="N478" s="74" t="str">
        <f>IF('SP2TE(CH)'!N478=chk_beam!N478,"","NO")</f>
        <v/>
      </c>
      <c r="O478" s="74" t="str">
        <f>IF('SP2TE(CH)'!O478=chk_beam!O478,"","NO")</f>
        <v/>
      </c>
      <c r="P478" t="str">
        <f>IF('SP2TE(CH)'!P478=chk_beam!P478,"","NO")</f>
        <v/>
      </c>
      <c r="Q478" t="str">
        <f>IF('SP2TE(CH)'!Q478=chk_beam!Q478,"","NO")</f>
        <v/>
      </c>
      <c r="R478" t="str">
        <f>IF('SP2TE(CH)'!R478=chk_beam!R478,"","NO")</f>
        <v/>
      </c>
      <c r="S478" t="str">
        <f>IF('SP2TE(CH)'!S478=chk_beam!S478,"","NO")</f>
        <v/>
      </c>
      <c r="T478" t="str">
        <f>IF('SP2TE(CH)'!T478=chk_beam!T478,"","NO")</f>
        <v/>
      </c>
      <c r="U478" t="str">
        <f>IF('SP2TE(CH)'!U478=chk_beam!U478,"","NO")</f>
        <v/>
      </c>
      <c r="V478" t="str">
        <f>IF('SP2TE(CH)'!V478=chk_beam!V478,"","NO")</f>
        <v/>
      </c>
      <c r="W478" t="str">
        <f>IF('SP2TE(CH)'!W478=chk_beam!W478,"","NO")</f>
        <v/>
      </c>
      <c r="X478" t="str">
        <f>IF('SP2TE(CH)'!X478=chk_beam!X478,"","NO")</f>
        <v/>
      </c>
      <c r="Y478" t="str">
        <f>IF('SP2TE(CH)'!Y478=chk_beam!Y478,"","NO")</f>
        <v/>
      </c>
    </row>
    <row r="479" spans="1:25">
      <c r="A479" t="str">
        <f>IF('SP2TE(CH)'!A479=chk_beam!A479,"","NO")</f>
        <v/>
      </c>
      <c r="B479" t="str">
        <f>IF('SP2TE(CH)'!B479=chk_beam!B479,"","NO")</f>
        <v/>
      </c>
      <c r="C479" t="str">
        <f>IF('SP2TE(CH)'!C479=chk_beam!C479,"","NO")</f>
        <v/>
      </c>
      <c r="D479" t="str">
        <f>IF('SP2TE(CH)'!D479=chk_beam!D479,"","NO")</f>
        <v/>
      </c>
      <c r="E479" t="str">
        <f>IF('SP2TE(CH)'!E479=chk_beam!E479,"","NO")</f>
        <v/>
      </c>
      <c r="F479" t="str">
        <f>IF('SP2TE(CH)'!F479=chk_beam!F479,"","NO")</f>
        <v/>
      </c>
      <c r="G479" t="str">
        <f>IF('SP2TE(CH)'!G479=chk_beam!G479,"","NO")</f>
        <v/>
      </c>
      <c r="H479" s="74" t="str">
        <f>IF('SP2TE(CH)'!H479=chk_beam!H479,"","NO")</f>
        <v/>
      </c>
      <c r="I479" s="74" t="str">
        <f>IF('SP2TE(CH)'!I479=chk_beam!I479,"","NO")</f>
        <v/>
      </c>
      <c r="J479" s="74" t="str">
        <f>IF('SP2TE(CH)'!J479=chk_beam!J479,"","NO")</f>
        <v/>
      </c>
      <c r="K479" s="74" t="str">
        <f>IF('SP2TE(CH)'!K479=chk_beam!K479,"","NO")</f>
        <v/>
      </c>
      <c r="L479" s="74" t="str">
        <f>IF('SP2TE(CH)'!L479=chk_beam!L479,"","NO")</f>
        <v/>
      </c>
      <c r="M479" s="74" t="str">
        <f>IF('SP2TE(CH)'!M479=chk_beam!M479,"","NO")</f>
        <v/>
      </c>
      <c r="N479" s="74" t="str">
        <f>IF('SP2TE(CH)'!N479=chk_beam!N479,"","NO")</f>
        <v/>
      </c>
      <c r="O479" s="74" t="str">
        <f>IF('SP2TE(CH)'!O479=chk_beam!O479,"","NO")</f>
        <v/>
      </c>
      <c r="P479" t="str">
        <f>IF('SP2TE(CH)'!P479=chk_beam!P479,"","NO")</f>
        <v/>
      </c>
      <c r="Q479" t="str">
        <f>IF('SP2TE(CH)'!Q479=chk_beam!Q479,"","NO")</f>
        <v/>
      </c>
      <c r="R479" t="str">
        <f>IF('SP2TE(CH)'!R479=chk_beam!R479,"","NO")</f>
        <v/>
      </c>
      <c r="S479" t="str">
        <f>IF('SP2TE(CH)'!S479=chk_beam!S479,"","NO")</f>
        <v/>
      </c>
      <c r="T479" t="str">
        <f>IF('SP2TE(CH)'!T479=chk_beam!T479,"","NO")</f>
        <v/>
      </c>
      <c r="U479" t="str">
        <f>IF('SP2TE(CH)'!U479=chk_beam!U479,"","NO")</f>
        <v/>
      </c>
      <c r="V479" t="str">
        <f>IF('SP2TE(CH)'!V479=chk_beam!V479,"","NO")</f>
        <v/>
      </c>
      <c r="W479" t="str">
        <f>IF('SP2TE(CH)'!W479=chk_beam!W479,"","NO")</f>
        <v/>
      </c>
      <c r="X479" t="str">
        <f>IF('SP2TE(CH)'!X479=chk_beam!X479,"","NO")</f>
        <v/>
      </c>
      <c r="Y479" t="str">
        <f>IF('SP2TE(CH)'!Y479=chk_beam!Y479,"","NO")</f>
        <v/>
      </c>
    </row>
    <row r="480" spans="1:25">
      <c r="A480" t="str">
        <f>IF('SP2TE(CH)'!A480=chk_beam!A480,"","NO")</f>
        <v/>
      </c>
      <c r="B480" t="str">
        <f>IF('SP2TE(CH)'!B480=chk_beam!B480,"","NO")</f>
        <v/>
      </c>
      <c r="C480" t="str">
        <f>IF('SP2TE(CH)'!C480=chk_beam!C480,"","NO")</f>
        <v/>
      </c>
      <c r="D480" t="str">
        <f>IF('SP2TE(CH)'!D480=chk_beam!D480,"","NO")</f>
        <v/>
      </c>
      <c r="E480" t="str">
        <f>IF('SP2TE(CH)'!E480=chk_beam!E480,"","NO")</f>
        <v/>
      </c>
      <c r="F480" t="str">
        <f>IF('SP2TE(CH)'!F480=chk_beam!F480,"","NO")</f>
        <v/>
      </c>
      <c r="G480" t="str">
        <f>IF('SP2TE(CH)'!G480=chk_beam!G480,"","NO")</f>
        <v/>
      </c>
      <c r="H480" s="74" t="str">
        <f>IF('SP2TE(CH)'!H480=chk_beam!H480,"","NO")</f>
        <v/>
      </c>
      <c r="I480" s="74" t="str">
        <f>IF('SP2TE(CH)'!I480=chk_beam!I480,"","NO")</f>
        <v/>
      </c>
      <c r="J480" s="74" t="str">
        <f>IF('SP2TE(CH)'!J480=chk_beam!J480,"","NO")</f>
        <v/>
      </c>
      <c r="K480" s="74" t="str">
        <f>IF('SP2TE(CH)'!K480=chk_beam!K480,"","NO")</f>
        <v/>
      </c>
      <c r="L480" s="74" t="str">
        <f>IF('SP2TE(CH)'!L480=chk_beam!L480,"","NO")</f>
        <v/>
      </c>
      <c r="M480" s="74" t="str">
        <f>IF('SP2TE(CH)'!M480=chk_beam!M480,"","NO")</f>
        <v/>
      </c>
      <c r="N480" s="74" t="str">
        <f>IF('SP2TE(CH)'!N480=chk_beam!N480,"","NO")</f>
        <v/>
      </c>
      <c r="O480" s="74" t="str">
        <f>IF('SP2TE(CH)'!O480=chk_beam!O480,"","NO")</f>
        <v/>
      </c>
      <c r="P480" t="str">
        <f>IF('SP2TE(CH)'!P480=chk_beam!P480,"","NO")</f>
        <v/>
      </c>
      <c r="Q480" t="str">
        <f>IF('SP2TE(CH)'!Q480=chk_beam!Q480,"","NO")</f>
        <v/>
      </c>
      <c r="R480" t="str">
        <f>IF('SP2TE(CH)'!R480=chk_beam!R480,"","NO")</f>
        <v/>
      </c>
      <c r="S480" t="str">
        <f>IF('SP2TE(CH)'!S480=chk_beam!S480,"","NO")</f>
        <v/>
      </c>
      <c r="T480" t="str">
        <f>IF('SP2TE(CH)'!T480=chk_beam!T480,"","NO")</f>
        <v/>
      </c>
      <c r="U480" t="str">
        <f>IF('SP2TE(CH)'!U480=chk_beam!U480,"","NO")</f>
        <v/>
      </c>
      <c r="V480" t="str">
        <f>IF('SP2TE(CH)'!V480=chk_beam!V480,"","NO")</f>
        <v/>
      </c>
      <c r="W480" t="str">
        <f>IF('SP2TE(CH)'!W480=chk_beam!W480,"","NO")</f>
        <v/>
      </c>
      <c r="X480" t="str">
        <f>IF('SP2TE(CH)'!X480=chk_beam!X480,"","NO")</f>
        <v/>
      </c>
      <c r="Y480" t="str">
        <f>IF('SP2TE(CH)'!Y480=chk_beam!Y480,"","NO")</f>
        <v/>
      </c>
    </row>
    <row r="481" spans="1:25">
      <c r="A481" t="str">
        <f>IF('SP2TE(CH)'!A481=chk_beam!A481,"","NO")</f>
        <v/>
      </c>
      <c r="B481" t="str">
        <f>IF('SP2TE(CH)'!B481=chk_beam!B481,"","NO")</f>
        <v/>
      </c>
      <c r="C481" t="str">
        <f>IF('SP2TE(CH)'!C481=chk_beam!C481,"","NO")</f>
        <v/>
      </c>
      <c r="D481" t="str">
        <f>IF('SP2TE(CH)'!D481=chk_beam!D481,"","NO")</f>
        <v/>
      </c>
      <c r="E481" t="str">
        <f>IF('SP2TE(CH)'!E481=chk_beam!E481,"","NO")</f>
        <v/>
      </c>
      <c r="F481" t="str">
        <f>IF('SP2TE(CH)'!F481=chk_beam!F481,"","NO")</f>
        <v/>
      </c>
      <c r="G481" t="str">
        <f>IF('SP2TE(CH)'!G481=chk_beam!G481,"","NO")</f>
        <v/>
      </c>
      <c r="H481" s="74" t="str">
        <f>IF('SP2TE(CH)'!H481=chk_beam!H481,"","NO")</f>
        <v/>
      </c>
      <c r="I481" s="74" t="str">
        <f>IF('SP2TE(CH)'!I481=chk_beam!I481,"","NO")</f>
        <v/>
      </c>
      <c r="J481" s="74" t="str">
        <f>IF('SP2TE(CH)'!J481=chk_beam!J481,"","NO")</f>
        <v/>
      </c>
      <c r="K481" s="74" t="str">
        <f>IF('SP2TE(CH)'!K481=chk_beam!K481,"","NO")</f>
        <v/>
      </c>
      <c r="L481" s="74" t="str">
        <f>IF('SP2TE(CH)'!L481=chk_beam!L481,"","NO")</f>
        <v/>
      </c>
      <c r="M481" s="74" t="str">
        <f>IF('SP2TE(CH)'!M481=chk_beam!M481,"","NO")</f>
        <v/>
      </c>
      <c r="N481" s="74" t="str">
        <f>IF('SP2TE(CH)'!N481=chk_beam!N481,"","NO")</f>
        <v/>
      </c>
      <c r="O481" s="74" t="str">
        <f>IF('SP2TE(CH)'!O481=chk_beam!O481,"","NO")</f>
        <v/>
      </c>
      <c r="P481" t="str">
        <f>IF('SP2TE(CH)'!P481=chk_beam!P481,"","NO")</f>
        <v/>
      </c>
      <c r="Q481" t="str">
        <f>IF('SP2TE(CH)'!Q481=chk_beam!Q481,"","NO")</f>
        <v/>
      </c>
      <c r="R481" t="str">
        <f>IF('SP2TE(CH)'!R481=chk_beam!R481,"","NO")</f>
        <v/>
      </c>
      <c r="S481" t="str">
        <f>IF('SP2TE(CH)'!S481=chk_beam!S481,"","NO")</f>
        <v/>
      </c>
      <c r="T481" t="str">
        <f>IF('SP2TE(CH)'!T481=chk_beam!T481,"","NO")</f>
        <v/>
      </c>
      <c r="U481" t="str">
        <f>IF('SP2TE(CH)'!U481=chk_beam!U481,"","NO")</f>
        <v/>
      </c>
      <c r="V481" t="str">
        <f>IF('SP2TE(CH)'!V481=chk_beam!V481,"","NO")</f>
        <v/>
      </c>
      <c r="W481" t="str">
        <f>IF('SP2TE(CH)'!W481=chk_beam!W481,"","NO")</f>
        <v/>
      </c>
      <c r="X481" t="str">
        <f>IF('SP2TE(CH)'!X481=chk_beam!X481,"","NO")</f>
        <v/>
      </c>
      <c r="Y481" t="str">
        <f>IF('SP2TE(CH)'!Y481=chk_beam!Y481,"","NO")</f>
        <v/>
      </c>
    </row>
    <row r="482" spans="1:25">
      <c r="A482" t="str">
        <f>IF('SP2TE(CH)'!A482=chk_beam!A482,"","NO")</f>
        <v/>
      </c>
      <c r="B482" t="str">
        <f>IF('SP2TE(CH)'!B482=chk_beam!B482,"","NO")</f>
        <v/>
      </c>
      <c r="C482" t="str">
        <f>IF('SP2TE(CH)'!C482=chk_beam!C482,"","NO")</f>
        <v/>
      </c>
      <c r="D482" t="str">
        <f>IF('SP2TE(CH)'!D482=chk_beam!D482,"","NO")</f>
        <v/>
      </c>
      <c r="E482" t="str">
        <f>IF('SP2TE(CH)'!E482=chk_beam!E482,"","NO")</f>
        <v/>
      </c>
      <c r="F482" t="str">
        <f>IF('SP2TE(CH)'!F482=chk_beam!F482,"","NO")</f>
        <v/>
      </c>
      <c r="G482" t="str">
        <f>IF('SP2TE(CH)'!G482=chk_beam!G482,"","NO")</f>
        <v/>
      </c>
      <c r="H482" s="74" t="str">
        <f>IF('SP2TE(CH)'!H482=chk_beam!H482,"","NO")</f>
        <v/>
      </c>
      <c r="I482" s="74" t="str">
        <f>IF('SP2TE(CH)'!I482=chk_beam!I482,"","NO")</f>
        <v/>
      </c>
      <c r="J482" s="74" t="str">
        <f>IF('SP2TE(CH)'!J482=chk_beam!J482,"","NO")</f>
        <v/>
      </c>
      <c r="K482" s="74" t="str">
        <f>IF('SP2TE(CH)'!K482=chk_beam!K482,"","NO")</f>
        <v/>
      </c>
      <c r="L482" s="74" t="str">
        <f>IF('SP2TE(CH)'!L482=chk_beam!L482,"","NO")</f>
        <v/>
      </c>
      <c r="M482" s="74" t="str">
        <f>IF('SP2TE(CH)'!M482=chk_beam!M482,"","NO")</f>
        <v/>
      </c>
      <c r="N482" s="74" t="str">
        <f>IF('SP2TE(CH)'!N482=chk_beam!N482,"","NO")</f>
        <v/>
      </c>
      <c r="O482" s="74" t="str">
        <f>IF('SP2TE(CH)'!O482=chk_beam!O482,"","NO")</f>
        <v/>
      </c>
      <c r="P482" t="str">
        <f>IF('SP2TE(CH)'!P482=chk_beam!P482,"","NO")</f>
        <v/>
      </c>
      <c r="Q482" t="str">
        <f>IF('SP2TE(CH)'!Q482=chk_beam!Q482,"","NO")</f>
        <v/>
      </c>
      <c r="R482" t="str">
        <f>IF('SP2TE(CH)'!R482=chk_beam!R482,"","NO")</f>
        <v/>
      </c>
      <c r="S482" t="str">
        <f>IF('SP2TE(CH)'!S482=chk_beam!S482,"","NO")</f>
        <v/>
      </c>
      <c r="T482" t="str">
        <f>IF('SP2TE(CH)'!T482=chk_beam!T482,"","NO")</f>
        <v/>
      </c>
      <c r="U482" t="str">
        <f>IF('SP2TE(CH)'!U482=chk_beam!U482,"","NO")</f>
        <v/>
      </c>
      <c r="V482" t="str">
        <f>IF('SP2TE(CH)'!V482=chk_beam!V482,"","NO")</f>
        <v/>
      </c>
      <c r="W482" t="str">
        <f>IF('SP2TE(CH)'!W482=chk_beam!W482,"","NO")</f>
        <v/>
      </c>
      <c r="X482" t="str">
        <f>IF('SP2TE(CH)'!X482=chk_beam!X482,"","NO")</f>
        <v/>
      </c>
      <c r="Y482" t="str">
        <f>IF('SP2TE(CH)'!Y482=chk_beam!Y482,"","NO")</f>
        <v/>
      </c>
    </row>
    <row r="483" spans="1:25">
      <c r="A483" t="str">
        <f>IF('SP2TE(CH)'!A483=chk_beam!A483,"","NO")</f>
        <v/>
      </c>
      <c r="B483" t="str">
        <f>IF('SP2TE(CH)'!B483=chk_beam!B483,"","NO")</f>
        <v/>
      </c>
      <c r="C483" t="str">
        <f>IF('SP2TE(CH)'!C483=chk_beam!C483,"","NO")</f>
        <v/>
      </c>
      <c r="D483" t="str">
        <f>IF('SP2TE(CH)'!D483=chk_beam!D483,"","NO")</f>
        <v/>
      </c>
      <c r="E483" t="str">
        <f>IF('SP2TE(CH)'!E483=chk_beam!E483,"","NO")</f>
        <v/>
      </c>
      <c r="F483" t="str">
        <f>IF('SP2TE(CH)'!F483=chk_beam!F483,"","NO")</f>
        <v/>
      </c>
      <c r="G483" t="str">
        <f>IF('SP2TE(CH)'!G483=chk_beam!G483,"","NO")</f>
        <v/>
      </c>
      <c r="H483" s="74" t="str">
        <f>IF('SP2TE(CH)'!H483=chk_beam!H483,"","NO")</f>
        <v/>
      </c>
      <c r="I483" s="74" t="str">
        <f>IF('SP2TE(CH)'!I483=chk_beam!I483,"","NO")</f>
        <v/>
      </c>
      <c r="J483" s="74" t="str">
        <f>IF('SP2TE(CH)'!J483=chk_beam!J483,"","NO")</f>
        <v/>
      </c>
      <c r="K483" s="74" t="str">
        <f>IF('SP2TE(CH)'!K483=chk_beam!K483,"","NO")</f>
        <v/>
      </c>
      <c r="L483" s="74" t="str">
        <f>IF('SP2TE(CH)'!L483=chk_beam!L483,"","NO")</f>
        <v/>
      </c>
      <c r="M483" s="74" t="str">
        <f>IF('SP2TE(CH)'!M483=chk_beam!M483,"","NO")</f>
        <v/>
      </c>
      <c r="N483" s="74" t="str">
        <f>IF('SP2TE(CH)'!N483=chk_beam!N483,"","NO")</f>
        <v/>
      </c>
      <c r="O483" s="74" t="str">
        <f>IF('SP2TE(CH)'!O483=chk_beam!O483,"","NO")</f>
        <v/>
      </c>
      <c r="P483" t="str">
        <f>IF('SP2TE(CH)'!P483=chk_beam!P483,"","NO")</f>
        <v/>
      </c>
      <c r="Q483" t="str">
        <f>IF('SP2TE(CH)'!Q483=chk_beam!Q483,"","NO")</f>
        <v/>
      </c>
      <c r="R483" t="str">
        <f>IF('SP2TE(CH)'!R483=chk_beam!R483,"","NO")</f>
        <v/>
      </c>
      <c r="S483" t="str">
        <f>IF('SP2TE(CH)'!S483=chk_beam!S483,"","NO")</f>
        <v/>
      </c>
      <c r="T483" t="str">
        <f>IF('SP2TE(CH)'!T483=chk_beam!T483,"","NO")</f>
        <v/>
      </c>
      <c r="U483" t="str">
        <f>IF('SP2TE(CH)'!U483=chk_beam!U483,"","NO")</f>
        <v/>
      </c>
      <c r="V483" t="str">
        <f>IF('SP2TE(CH)'!V483=chk_beam!V483,"","NO")</f>
        <v/>
      </c>
      <c r="W483" t="str">
        <f>IF('SP2TE(CH)'!W483=chk_beam!W483,"","NO")</f>
        <v/>
      </c>
      <c r="X483" t="str">
        <f>IF('SP2TE(CH)'!X483=chk_beam!X483,"","NO")</f>
        <v/>
      </c>
      <c r="Y483" t="str">
        <f>IF('SP2TE(CH)'!Y483=chk_beam!Y483,"","NO")</f>
        <v/>
      </c>
    </row>
    <row r="484" spans="1:25">
      <c r="A484" t="str">
        <f>IF('SP2TE(CH)'!A484=chk_beam!A484,"","NO")</f>
        <v/>
      </c>
      <c r="B484" t="str">
        <f>IF('SP2TE(CH)'!B484=chk_beam!B484,"","NO")</f>
        <v/>
      </c>
      <c r="C484" t="str">
        <f>IF('SP2TE(CH)'!C484=chk_beam!C484,"","NO")</f>
        <v/>
      </c>
      <c r="D484" t="str">
        <f>IF('SP2TE(CH)'!D484=chk_beam!D484,"","NO")</f>
        <v/>
      </c>
      <c r="E484" t="str">
        <f>IF('SP2TE(CH)'!E484=chk_beam!E484,"","NO")</f>
        <v/>
      </c>
      <c r="F484" t="str">
        <f>IF('SP2TE(CH)'!F484=chk_beam!F484,"","NO")</f>
        <v/>
      </c>
      <c r="G484" t="str">
        <f>IF('SP2TE(CH)'!G484=chk_beam!G484,"","NO")</f>
        <v/>
      </c>
      <c r="H484" s="74" t="str">
        <f>IF('SP2TE(CH)'!H484=chk_beam!H484,"","NO")</f>
        <v/>
      </c>
      <c r="I484" s="74" t="str">
        <f>IF('SP2TE(CH)'!I484=chk_beam!I484,"","NO")</f>
        <v/>
      </c>
      <c r="J484" s="74" t="str">
        <f>IF('SP2TE(CH)'!J484=chk_beam!J484,"","NO")</f>
        <v/>
      </c>
      <c r="K484" s="74" t="str">
        <f>IF('SP2TE(CH)'!K484=chk_beam!K484,"","NO")</f>
        <v/>
      </c>
      <c r="L484" s="74" t="str">
        <f>IF('SP2TE(CH)'!L484=chk_beam!L484,"","NO")</f>
        <v/>
      </c>
      <c r="M484" s="74" t="str">
        <f>IF('SP2TE(CH)'!M484=chk_beam!M484,"","NO")</f>
        <v/>
      </c>
      <c r="N484" s="74" t="str">
        <f>IF('SP2TE(CH)'!N484=chk_beam!N484,"","NO")</f>
        <v/>
      </c>
      <c r="O484" s="74" t="str">
        <f>IF('SP2TE(CH)'!O484=chk_beam!O484,"","NO")</f>
        <v/>
      </c>
      <c r="P484" t="str">
        <f>IF('SP2TE(CH)'!P484=chk_beam!P484,"","NO")</f>
        <v/>
      </c>
      <c r="Q484" t="str">
        <f>IF('SP2TE(CH)'!Q484=chk_beam!Q484,"","NO")</f>
        <v/>
      </c>
      <c r="R484" t="str">
        <f>IF('SP2TE(CH)'!R484=chk_beam!R484,"","NO")</f>
        <v/>
      </c>
      <c r="S484" t="str">
        <f>IF('SP2TE(CH)'!S484=chk_beam!S484,"","NO")</f>
        <v/>
      </c>
      <c r="T484" t="str">
        <f>IF('SP2TE(CH)'!T484=chk_beam!T484,"","NO")</f>
        <v/>
      </c>
      <c r="U484" t="str">
        <f>IF('SP2TE(CH)'!U484=chk_beam!U484,"","NO")</f>
        <v/>
      </c>
      <c r="V484" t="str">
        <f>IF('SP2TE(CH)'!V484=chk_beam!V484,"","NO")</f>
        <v/>
      </c>
      <c r="W484" t="str">
        <f>IF('SP2TE(CH)'!W484=chk_beam!W484,"","NO")</f>
        <v/>
      </c>
      <c r="X484" t="str">
        <f>IF('SP2TE(CH)'!X484=chk_beam!X484,"","NO")</f>
        <v/>
      </c>
      <c r="Y484" t="str">
        <f>IF('SP2TE(CH)'!Y484=chk_beam!Y484,"","NO")</f>
        <v/>
      </c>
    </row>
    <row r="485" spans="1:25">
      <c r="A485" t="str">
        <f>IF('SP2TE(CH)'!A485=chk_beam!A485,"","NO")</f>
        <v/>
      </c>
      <c r="B485" t="str">
        <f>IF('SP2TE(CH)'!B485=chk_beam!B485,"","NO")</f>
        <v/>
      </c>
      <c r="C485" t="str">
        <f>IF('SP2TE(CH)'!C485=chk_beam!C485,"","NO")</f>
        <v/>
      </c>
      <c r="D485" t="str">
        <f>IF('SP2TE(CH)'!D485=chk_beam!D485,"","NO")</f>
        <v/>
      </c>
      <c r="E485" t="str">
        <f>IF('SP2TE(CH)'!E485=chk_beam!E485,"","NO")</f>
        <v/>
      </c>
      <c r="F485" t="str">
        <f>IF('SP2TE(CH)'!F485=chk_beam!F485,"","NO")</f>
        <v/>
      </c>
      <c r="G485" t="str">
        <f>IF('SP2TE(CH)'!G485=chk_beam!G485,"","NO")</f>
        <v/>
      </c>
      <c r="H485" s="74" t="str">
        <f>IF('SP2TE(CH)'!H485=chk_beam!H485,"","NO")</f>
        <v/>
      </c>
      <c r="I485" s="74" t="str">
        <f>IF('SP2TE(CH)'!I485=chk_beam!I485,"","NO")</f>
        <v/>
      </c>
      <c r="J485" s="74" t="str">
        <f>IF('SP2TE(CH)'!J485=chk_beam!J485,"","NO")</f>
        <v/>
      </c>
      <c r="K485" s="74" t="str">
        <f>IF('SP2TE(CH)'!K485=chk_beam!K485,"","NO")</f>
        <v/>
      </c>
      <c r="L485" s="74" t="str">
        <f>IF('SP2TE(CH)'!L485=chk_beam!L485,"","NO")</f>
        <v/>
      </c>
      <c r="M485" s="74" t="str">
        <f>IF('SP2TE(CH)'!M485=chk_beam!M485,"","NO")</f>
        <v/>
      </c>
      <c r="N485" s="74" t="str">
        <f>IF('SP2TE(CH)'!N485=chk_beam!N485,"","NO")</f>
        <v/>
      </c>
      <c r="O485" s="74" t="str">
        <f>IF('SP2TE(CH)'!O485=chk_beam!O485,"","NO")</f>
        <v/>
      </c>
      <c r="P485" t="str">
        <f>IF('SP2TE(CH)'!P485=chk_beam!P485,"","NO")</f>
        <v/>
      </c>
      <c r="Q485" t="str">
        <f>IF('SP2TE(CH)'!Q485=chk_beam!Q485,"","NO")</f>
        <v/>
      </c>
      <c r="R485" t="str">
        <f>IF('SP2TE(CH)'!R485=chk_beam!R485,"","NO")</f>
        <v/>
      </c>
      <c r="S485" t="str">
        <f>IF('SP2TE(CH)'!S485=chk_beam!S485,"","NO")</f>
        <v/>
      </c>
      <c r="T485" t="str">
        <f>IF('SP2TE(CH)'!T485=chk_beam!T485,"","NO")</f>
        <v/>
      </c>
      <c r="U485" t="str">
        <f>IF('SP2TE(CH)'!U485=chk_beam!U485,"","NO")</f>
        <v/>
      </c>
      <c r="V485" t="str">
        <f>IF('SP2TE(CH)'!V485=chk_beam!V485,"","NO")</f>
        <v/>
      </c>
      <c r="W485" t="str">
        <f>IF('SP2TE(CH)'!W485=chk_beam!W485,"","NO")</f>
        <v/>
      </c>
      <c r="X485" t="str">
        <f>IF('SP2TE(CH)'!X485=chk_beam!X485,"","NO")</f>
        <v/>
      </c>
      <c r="Y485" t="str">
        <f>IF('SP2TE(CH)'!Y485=chk_beam!Y485,"","NO")</f>
        <v/>
      </c>
    </row>
    <row r="486" spans="1:25">
      <c r="A486" t="str">
        <f>IF('SP2TE(CH)'!A486=chk_beam!A486,"","NO")</f>
        <v/>
      </c>
      <c r="B486" t="str">
        <f>IF('SP2TE(CH)'!B486=chk_beam!B486,"","NO")</f>
        <v/>
      </c>
      <c r="C486" t="str">
        <f>IF('SP2TE(CH)'!C486=chk_beam!C486,"","NO")</f>
        <v/>
      </c>
      <c r="D486" t="str">
        <f>IF('SP2TE(CH)'!D486=chk_beam!D486,"","NO")</f>
        <v/>
      </c>
      <c r="E486" t="str">
        <f>IF('SP2TE(CH)'!E486=chk_beam!E486,"","NO")</f>
        <v/>
      </c>
      <c r="F486" t="str">
        <f>IF('SP2TE(CH)'!F486=chk_beam!F486,"","NO")</f>
        <v/>
      </c>
      <c r="G486" t="str">
        <f>IF('SP2TE(CH)'!G486=chk_beam!G486,"","NO")</f>
        <v/>
      </c>
      <c r="H486" s="74" t="str">
        <f>IF('SP2TE(CH)'!H486=chk_beam!H486,"","NO")</f>
        <v/>
      </c>
      <c r="I486" s="74" t="str">
        <f>IF('SP2TE(CH)'!I486=chk_beam!I486,"","NO")</f>
        <v/>
      </c>
      <c r="J486" s="74" t="str">
        <f>IF('SP2TE(CH)'!J486=chk_beam!J486,"","NO")</f>
        <v/>
      </c>
      <c r="K486" s="74" t="str">
        <f>IF('SP2TE(CH)'!K486=chk_beam!K486,"","NO")</f>
        <v/>
      </c>
      <c r="L486" s="74" t="str">
        <f>IF('SP2TE(CH)'!L486=chk_beam!L486,"","NO")</f>
        <v/>
      </c>
      <c r="M486" s="74" t="str">
        <f>IF('SP2TE(CH)'!M486=chk_beam!M486,"","NO")</f>
        <v/>
      </c>
      <c r="N486" s="74" t="str">
        <f>IF('SP2TE(CH)'!N486=chk_beam!N486,"","NO")</f>
        <v/>
      </c>
      <c r="O486" s="74" t="str">
        <f>IF('SP2TE(CH)'!O486=chk_beam!O486,"","NO")</f>
        <v/>
      </c>
      <c r="P486" t="str">
        <f>IF('SP2TE(CH)'!P486=chk_beam!P486,"","NO")</f>
        <v/>
      </c>
      <c r="Q486" t="str">
        <f>IF('SP2TE(CH)'!Q486=chk_beam!Q486,"","NO")</f>
        <v/>
      </c>
      <c r="R486" t="str">
        <f>IF('SP2TE(CH)'!R486=chk_beam!R486,"","NO")</f>
        <v/>
      </c>
      <c r="S486" t="str">
        <f>IF('SP2TE(CH)'!S486=chk_beam!S486,"","NO")</f>
        <v/>
      </c>
      <c r="T486" t="str">
        <f>IF('SP2TE(CH)'!T486=chk_beam!T486,"","NO")</f>
        <v/>
      </c>
      <c r="U486" t="str">
        <f>IF('SP2TE(CH)'!U486=chk_beam!U486,"","NO")</f>
        <v/>
      </c>
      <c r="V486" t="str">
        <f>IF('SP2TE(CH)'!V486=chk_beam!V486,"","NO")</f>
        <v/>
      </c>
      <c r="W486" t="str">
        <f>IF('SP2TE(CH)'!W486=chk_beam!W486,"","NO")</f>
        <v/>
      </c>
      <c r="X486" t="str">
        <f>IF('SP2TE(CH)'!X486=chk_beam!X486,"","NO")</f>
        <v/>
      </c>
      <c r="Y486" t="str">
        <f>IF('SP2TE(CH)'!Y486=chk_beam!Y486,"","NO")</f>
        <v/>
      </c>
    </row>
    <row r="487" spans="1:25">
      <c r="A487" t="str">
        <f>IF('SP2TE(CH)'!A487=chk_beam!A487,"","NO")</f>
        <v/>
      </c>
      <c r="B487" t="str">
        <f>IF('SP2TE(CH)'!B487=chk_beam!B487,"","NO")</f>
        <v/>
      </c>
      <c r="C487" t="str">
        <f>IF('SP2TE(CH)'!C487=chk_beam!C487,"","NO")</f>
        <v/>
      </c>
      <c r="D487" t="str">
        <f>IF('SP2TE(CH)'!D487=chk_beam!D487,"","NO")</f>
        <v/>
      </c>
      <c r="E487" t="str">
        <f>IF('SP2TE(CH)'!E487=chk_beam!E487,"","NO")</f>
        <v/>
      </c>
      <c r="F487" t="str">
        <f>IF('SP2TE(CH)'!F487=chk_beam!F487,"","NO")</f>
        <v/>
      </c>
      <c r="G487" t="str">
        <f>IF('SP2TE(CH)'!G487=chk_beam!G487,"","NO")</f>
        <v/>
      </c>
      <c r="H487" s="74" t="str">
        <f>IF('SP2TE(CH)'!H487=chk_beam!H487,"","NO")</f>
        <v/>
      </c>
      <c r="I487" s="74" t="str">
        <f>IF('SP2TE(CH)'!I487=chk_beam!I487,"","NO")</f>
        <v/>
      </c>
      <c r="J487" s="74" t="str">
        <f>IF('SP2TE(CH)'!J487=chk_beam!J487,"","NO")</f>
        <v/>
      </c>
      <c r="K487" s="74" t="str">
        <f>IF('SP2TE(CH)'!K487=chk_beam!K487,"","NO")</f>
        <v/>
      </c>
      <c r="L487" s="74" t="str">
        <f>IF('SP2TE(CH)'!L487=chk_beam!L487,"","NO")</f>
        <v/>
      </c>
      <c r="M487" s="74" t="str">
        <f>IF('SP2TE(CH)'!M487=chk_beam!M487,"","NO")</f>
        <v/>
      </c>
      <c r="N487" s="74" t="str">
        <f>IF('SP2TE(CH)'!N487=chk_beam!N487,"","NO")</f>
        <v/>
      </c>
      <c r="O487" s="74" t="str">
        <f>IF('SP2TE(CH)'!O487=chk_beam!O487,"","NO")</f>
        <v/>
      </c>
      <c r="P487" t="str">
        <f>IF('SP2TE(CH)'!P487=chk_beam!P487,"","NO")</f>
        <v/>
      </c>
      <c r="Q487" t="str">
        <f>IF('SP2TE(CH)'!Q487=chk_beam!Q487,"","NO")</f>
        <v/>
      </c>
      <c r="R487" t="str">
        <f>IF('SP2TE(CH)'!R487=chk_beam!R487,"","NO")</f>
        <v/>
      </c>
      <c r="S487" t="str">
        <f>IF('SP2TE(CH)'!S487=chk_beam!S487,"","NO")</f>
        <v/>
      </c>
      <c r="T487" t="str">
        <f>IF('SP2TE(CH)'!T487=chk_beam!T487,"","NO")</f>
        <v/>
      </c>
      <c r="U487" t="str">
        <f>IF('SP2TE(CH)'!U487=chk_beam!U487,"","NO")</f>
        <v/>
      </c>
      <c r="V487" t="str">
        <f>IF('SP2TE(CH)'!V487=chk_beam!V487,"","NO")</f>
        <v/>
      </c>
      <c r="W487" t="str">
        <f>IF('SP2TE(CH)'!W487=chk_beam!W487,"","NO")</f>
        <v/>
      </c>
      <c r="X487" t="str">
        <f>IF('SP2TE(CH)'!X487=chk_beam!X487,"","NO")</f>
        <v/>
      </c>
      <c r="Y487" t="str">
        <f>IF('SP2TE(CH)'!Y487=chk_beam!Y487,"","NO")</f>
        <v/>
      </c>
    </row>
    <row r="488" spans="1:25">
      <c r="A488" t="str">
        <f>IF('SP2TE(CH)'!A488=chk_beam!A488,"","NO")</f>
        <v/>
      </c>
      <c r="B488" t="str">
        <f>IF('SP2TE(CH)'!B488=chk_beam!B488,"","NO")</f>
        <v/>
      </c>
      <c r="C488" t="str">
        <f>IF('SP2TE(CH)'!C488=chk_beam!C488,"","NO")</f>
        <v/>
      </c>
      <c r="D488" t="str">
        <f>IF('SP2TE(CH)'!D488=chk_beam!D488,"","NO")</f>
        <v/>
      </c>
      <c r="E488" t="str">
        <f>IF('SP2TE(CH)'!E488=chk_beam!E488,"","NO")</f>
        <v/>
      </c>
      <c r="F488" t="str">
        <f>IF('SP2TE(CH)'!F488=chk_beam!F488,"","NO")</f>
        <v/>
      </c>
      <c r="G488" t="str">
        <f>IF('SP2TE(CH)'!G488=chk_beam!G488,"","NO")</f>
        <v/>
      </c>
      <c r="H488" s="74" t="str">
        <f>IF('SP2TE(CH)'!H488=chk_beam!H488,"","NO")</f>
        <v/>
      </c>
      <c r="I488" s="74" t="str">
        <f>IF('SP2TE(CH)'!I488=chk_beam!I488,"","NO")</f>
        <v/>
      </c>
      <c r="J488" s="74" t="str">
        <f>IF('SP2TE(CH)'!J488=chk_beam!J488,"","NO")</f>
        <v/>
      </c>
      <c r="K488" s="74" t="str">
        <f>IF('SP2TE(CH)'!K488=chk_beam!K488,"","NO")</f>
        <v/>
      </c>
      <c r="L488" s="74" t="str">
        <f>IF('SP2TE(CH)'!L488=chk_beam!L488,"","NO")</f>
        <v/>
      </c>
      <c r="M488" s="74" t="str">
        <f>IF('SP2TE(CH)'!M488=chk_beam!M488,"","NO")</f>
        <v/>
      </c>
      <c r="N488" s="74" t="str">
        <f>IF('SP2TE(CH)'!N488=chk_beam!N488,"","NO")</f>
        <v/>
      </c>
      <c r="O488" s="74" t="str">
        <f>IF('SP2TE(CH)'!O488=chk_beam!O488,"","NO")</f>
        <v/>
      </c>
      <c r="P488" t="str">
        <f>IF('SP2TE(CH)'!P488=chk_beam!P488,"","NO")</f>
        <v/>
      </c>
      <c r="Q488" t="str">
        <f>IF('SP2TE(CH)'!Q488=chk_beam!Q488,"","NO")</f>
        <v/>
      </c>
      <c r="R488" t="str">
        <f>IF('SP2TE(CH)'!R488=chk_beam!R488,"","NO")</f>
        <v/>
      </c>
      <c r="S488" t="str">
        <f>IF('SP2TE(CH)'!S488=chk_beam!S488,"","NO")</f>
        <v/>
      </c>
      <c r="T488" t="str">
        <f>IF('SP2TE(CH)'!T488=chk_beam!T488,"","NO")</f>
        <v/>
      </c>
      <c r="U488" t="str">
        <f>IF('SP2TE(CH)'!U488=chk_beam!U488,"","NO")</f>
        <v/>
      </c>
      <c r="V488" t="str">
        <f>IF('SP2TE(CH)'!V488=chk_beam!V488,"","NO")</f>
        <v/>
      </c>
      <c r="W488" t="str">
        <f>IF('SP2TE(CH)'!W488=chk_beam!W488,"","NO")</f>
        <v/>
      </c>
      <c r="X488" t="str">
        <f>IF('SP2TE(CH)'!X488=chk_beam!X488,"","NO")</f>
        <v/>
      </c>
      <c r="Y488" t="str">
        <f>IF('SP2TE(CH)'!Y488=chk_beam!Y488,"","NO")</f>
        <v/>
      </c>
    </row>
    <row r="489" spans="1:25">
      <c r="A489" t="str">
        <f>IF('SP2TE(CH)'!A489=chk_beam!A489,"","NO")</f>
        <v/>
      </c>
      <c r="B489" t="str">
        <f>IF('SP2TE(CH)'!B489=chk_beam!B489,"","NO")</f>
        <v/>
      </c>
      <c r="C489" t="str">
        <f>IF('SP2TE(CH)'!C489=chk_beam!C489,"","NO")</f>
        <v/>
      </c>
      <c r="D489" t="str">
        <f>IF('SP2TE(CH)'!D489=chk_beam!D489,"","NO")</f>
        <v/>
      </c>
      <c r="E489" t="str">
        <f>IF('SP2TE(CH)'!E489=chk_beam!E489,"","NO")</f>
        <v/>
      </c>
      <c r="F489" t="str">
        <f>IF('SP2TE(CH)'!F489=chk_beam!F489,"","NO")</f>
        <v/>
      </c>
      <c r="G489" t="str">
        <f>IF('SP2TE(CH)'!G489=chk_beam!G489,"","NO")</f>
        <v/>
      </c>
      <c r="H489" s="74" t="str">
        <f>IF('SP2TE(CH)'!H489=chk_beam!H489,"","NO")</f>
        <v/>
      </c>
      <c r="I489" s="74" t="str">
        <f>IF('SP2TE(CH)'!I489=chk_beam!I489,"","NO")</f>
        <v/>
      </c>
      <c r="J489" s="74" t="str">
        <f>IF('SP2TE(CH)'!J489=chk_beam!J489,"","NO")</f>
        <v/>
      </c>
      <c r="K489" s="74" t="str">
        <f>IF('SP2TE(CH)'!K489=chk_beam!K489,"","NO")</f>
        <v/>
      </c>
      <c r="L489" s="74" t="str">
        <f>IF('SP2TE(CH)'!L489=chk_beam!L489,"","NO")</f>
        <v/>
      </c>
      <c r="M489" s="74" t="str">
        <f>IF('SP2TE(CH)'!M489=chk_beam!M489,"","NO")</f>
        <v/>
      </c>
      <c r="N489" s="74" t="str">
        <f>IF('SP2TE(CH)'!N489=chk_beam!N489,"","NO")</f>
        <v/>
      </c>
      <c r="O489" s="74" t="str">
        <f>IF('SP2TE(CH)'!O489=chk_beam!O489,"","NO")</f>
        <v/>
      </c>
      <c r="P489" t="str">
        <f>IF('SP2TE(CH)'!P489=chk_beam!P489,"","NO")</f>
        <v/>
      </c>
      <c r="Q489" t="str">
        <f>IF('SP2TE(CH)'!Q489=chk_beam!Q489,"","NO")</f>
        <v/>
      </c>
      <c r="R489" t="str">
        <f>IF('SP2TE(CH)'!R489=chk_beam!R489,"","NO")</f>
        <v/>
      </c>
      <c r="S489" t="str">
        <f>IF('SP2TE(CH)'!S489=chk_beam!S489,"","NO")</f>
        <v/>
      </c>
      <c r="T489" t="str">
        <f>IF('SP2TE(CH)'!T489=chk_beam!T489,"","NO")</f>
        <v/>
      </c>
      <c r="U489" t="str">
        <f>IF('SP2TE(CH)'!U489=chk_beam!U489,"","NO")</f>
        <v/>
      </c>
      <c r="V489" t="str">
        <f>IF('SP2TE(CH)'!V489=chk_beam!V489,"","NO")</f>
        <v/>
      </c>
      <c r="W489" t="str">
        <f>IF('SP2TE(CH)'!W489=chk_beam!W489,"","NO")</f>
        <v/>
      </c>
      <c r="X489" t="str">
        <f>IF('SP2TE(CH)'!X489=chk_beam!X489,"","NO")</f>
        <v/>
      </c>
      <c r="Y489" t="str">
        <f>IF('SP2TE(CH)'!Y489=chk_beam!Y489,"","NO")</f>
        <v/>
      </c>
    </row>
    <row r="490" spans="1:25">
      <c r="A490" t="str">
        <f>IF('SP2TE(CH)'!A490=chk_beam!A490,"","NO")</f>
        <v/>
      </c>
      <c r="B490" t="str">
        <f>IF('SP2TE(CH)'!B490=chk_beam!B490,"","NO")</f>
        <v/>
      </c>
      <c r="C490" t="str">
        <f>IF('SP2TE(CH)'!C490=chk_beam!C490,"","NO")</f>
        <v/>
      </c>
      <c r="D490" t="str">
        <f>IF('SP2TE(CH)'!D490=chk_beam!D490,"","NO")</f>
        <v/>
      </c>
      <c r="E490" t="str">
        <f>IF('SP2TE(CH)'!E490=chk_beam!E490,"","NO")</f>
        <v/>
      </c>
      <c r="F490" t="str">
        <f>IF('SP2TE(CH)'!F490=chk_beam!F490,"","NO")</f>
        <v/>
      </c>
      <c r="G490" t="str">
        <f>IF('SP2TE(CH)'!G490=chk_beam!G490,"","NO")</f>
        <v/>
      </c>
      <c r="H490" s="74" t="str">
        <f>IF('SP2TE(CH)'!H490=chk_beam!H490,"","NO")</f>
        <v/>
      </c>
      <c r="I490" s="74" t="str">
        <f>IF('SP2TE(CH)'!I490=chk_beam!I490,"","NO")</f>
        <v/>
      </c>
      <c r="J490" s="74" t="str">
        <f>IF('SP2TE(CH)'!J490=chk_beam!J490,"","NO")</f>
        <v/>
      </c>
      <c r="K490" s="74" t="str">
        <f>IF('SP2TE(CH)'!K490=chk_beam!K490,"","NO")</f>
        <v/>
      </c>
      <c r="L490" s="74" t="str">
        <f>IF('SP2TE(CH)'!L490=chk_beam!L490,"","NO")</f>
        <v/>
      </c>
      <c r="M490" s="74" t="str">
        <f>IF('SP2TE(CH)'!M490=chk_beam!M490,"","NO")</f>
        <v/>
      </c>
      <c r="N490" s="74" t="str">
        <f>IF('SP2TE(CH)'!N490=chk_beam!N490,"","NO")</f>
        <v/>
      </c>
      <c r="O490" s="74" t="str">
        <f>IF('SP2TE(CH)'!O490=chk_beam!O490,"","NO")</f>
        <v/>
      </c>
      <c r="P490" t="str">
        <f>IF('SP2TE(CH)'!P490=chk_beam!P490,"","NO")</f>
        <v/>
      </c>
      <c r="Q490" t="str">
        <f>IF('SP2TE(CH)'!Q490=chk_beam!Q490,"","NO")</f>
        <v/>
      </c>
      <c r="R490" t="str">
        <f>IF('SP2TE(CH)'!R490=chk_beam!R490,"","NO")</f>
        <v/>
      </c>
      <c r="S490" t="str">
        <f>IF('SP2TE(CH)'!S490=chk_beam!S490,"","NO")</f>
        <v/>
      </c>
      <c r="T490" t="str">
        <f>IF('SP2TE(CH)'!T490=chk_beam!T490,"","NO")</f>
        <v/>
      </c>
      <c r="U490" t="str">
        <f>IF('SP2TE(CH)'!U490=chk_beam!U490,"","NO")</f>
        <v/>
      </c>
      <c r="V490" t="str">
        <f>IF('SP2TE(CH)'!V490=chk_beam!V490,"","NO")</f>
        <v/>
      </c>
      <c r="W490" t="str">
        <f>IF('SP2TE(CH)'!W490=chk_beam!W490,"","NO")</f>
        <v/>
      </c>
      <c r="X490" t="str">
        <f>IF('SP2TE(CH)'!X490=chk_beam!X490,"","NO")</f>
        <v/>
      </c>
      <c r="Y490" t="str">
        <f>IF('SP2TE(CH)'!Y490=chk_beam!Y490,"","NO")</f>
        <v/>
      </c>
    </row>
    <row r="491" spans="1:25">
      <c r="A491" t="str">
        <f>IF('SP2TE(CH)'!A491=chk_beam!A491,"","NO")</f>
        <v/>
      </c>
      <c r="B491" t="str">
        <f>IF('SP2TE(CH)'!B491=chk_beam!B491,"","NO")</f>
        <v/>
      </c>
      <c r="C491" t="str">
        <f>IF('SP2TE(CH)'!C491=chk_beam!C491,"","NO")</f>
        <v/>
      </c>
      <c r="D491" t="str">
        <f>IF('SP2TE(CH)'!D491=chk_beam!D491,"","NO")</f>
        <v/>
      </c>
      <c r="E491" t="str">
        <f>IF('SP2TE(CH)'!E491=chk_beam!E491,"","NO")</f>
        <v/>
      </c>
      <c r="F491" t="str">
        <f>IF('SP2TE(CH)'!F491=chk_beam!F491,"","NO")</f>
        <v/>
      </c>
      <c r="G491" t="str">
        <f>IF('SP2TE(CH)'!G491=chk_beam!G491,"","NO")</f>
        <v/>
      </c>
      <c r="H491" s="74" t="str">
        <f>IF('SP2TE(CH)'!H491=chk_beam!H491,"","NO")</f>
        <v/>
      </c>
      <c r="I491" s="74" t="str">
        <f>IF('SP2TE(CH)'!I491=chk_beam!I491,"","NO")</f>
        <v/>
      </c>
      <c r="J491" s="74" t="str">
        <f>IF('SP2TE(CH)'!J491=chk_beam!J491,"","NO")</f>
        <v/>
      </c>
      <c r="K491" s="74" t="str">
        <f>IF('SP2TE(CH)'!K491=chk_beam!K491,"","NO")</f>
        <v/>
      </c>
      <c r="L491" s="74" t="str">
        <f>IF('SP2TE(CH)'!L491=chk_beam!L491,"","NO")</f>
        <v/>
      </c>
      <c r="M491" s="74" t="str">
        <f>IF('SP2TE(CH)'!M491=chk_beam!M491,"","NO")</f>
        <v/>
      </c>
      <c r="N491" s="74" t="str">
        <f>IF('SP2TE(CH)'!N491=chk_beam!N491,"","NO")</f>
        <v/>
      </c>
      <c r="O491" s="74" t="str">
        <f>IF('SP2TE(CH)'!O491=chk_beam!O491,"","NO")</f>
        <v/>
      </c>
      <c r="P491" t="str">
        <f>IF('SP2TE(CH)'!P491=chk_beam!P491,"","NO")</f>
        <v/>
      </c>
      <c r="Q491" t="str">
        <f>IF('SP2TE(CH)'!Q491=chk_beam!Q491,"","NO")</f>
        <v/>
      </c>
      <c r="R491" t="str">
        <f>IF('SP2TE(CH)'!R491=chk_beam!R491,"","NO")</f>
        <v/>
      </c>
      <c r="S491" t="str">
        <f>IF('SP2TE(CH)'!S491=chk_beam!S491,"","NO")</f>
        <v/>
      </c>
      <c r="T491" t="str">
        <f>IF('SP2TE(CH)'!T491=chk_beam!T491,"","NO")</f>
        <v/>
      </c>
      <c r="U491" t="str">
        <f>IF('SP2TE(CH)'!U491=chk_beam!U491,"","NO")</f>
        <v/>
      </c>
      <c r="V491" t="str">
        <f>IF('SP2TE(CH)'!V491=chk_beam!V491,"","NO")</f>
        <v/>
      </c>
      <c r="W491" t="str">
        <f>IF('SP2TE(CH)'!W491=chk_beam!W491,"","NO")</f>
        <v/>
      </c>
      <c r="X491" t="str">
        <f>IF('SP2TE(CH)'!X491=chk_beam!X491,"","NO")</f>
        <v/>
      </c>
      <c r="Y491" t="str">
        <f>IF('SP2TE(CH)'!Y491=chk_beam!Y491,"","NO")</f>
        <v/>
      </c>
    </row>
    <row r="492" spans="1:25">
      <c r="A492" t="str">
        <f>IF('SP2TE(CH)'!A492=chk_beam!A492,"","NO")</f>
        <v/>
      </c>
      <c r="B492" t="str">
        <f>IF('SP2TE(CH)'!B492=chk_beam!B492,"","NO")</f>
        <v/>
      </c>
      <c r="C492" t="str">
        <f>IF('SP2TE(CH)'!C492=chk_beam!C492,"","NO")</f>
        <v/>
      </c>
      <c r="D492" t="str">
        <f>IF('SP2TE(CH)'!D492=chk_beam!D492,"","NO")</f>
        <v/>
      </c>
      <c r="E492" t="str">
        <f>IF('SP2TE(CH)'!E492=chk_beam!E492,"","NO")</f>
        <v/>
      </c>
      <c r="F492" t="str">
        <f>IF('SP2TE(CH)'!F492=chk_beam!F492,"","NO")</f>
        <v/>
      </c>
      <c r="G492" t="str">
        <f>IF('SP2TE(CH)'!G492=chk_beam!G492,"","NO")</f>
        <v/>
      </c>
      <c r="H492" s="74" t="str">
        <f>IF('SP2TE(CH)'!H492=chk_beam!H492,"","NO")</f>
        <v/>
      </c>
      <c r="I492" s="74" t="str">
        <f>IF('SP2TE(CH)'!I492=chk_beam!I492,"","NO")</f>
        <v/>
      </c>
      <c r="J492" s="74" t="str">
        <f>IF('SP2TE(CH)'!J492=chk_beam!J492,"","NO")</f>
        <v/>
      </c>
      <c r="K492" s="74" t="str">
        <f>IF('SP2TE(CH)'!K492=chk_beam!K492,"","NO")</f>
        <v/>
      </c>
      <c r="L492" s="74" t="str">
        <f>IF('SP2TE(CH)'!L492=chk_beam!L492,"","NO")</f>
        <v/>
      </c>
      <c r="M492" s="74" t="str">
        <f>IF('SP2TE(CH)'!M492=chk_beam!M492,"","NO")</f>
        <v/>
      </c>
      <c r="N492" s="74" t="str">
        <f>IF('SP2TE(CH)'!N492=chk_beam!N492,"","NO")</f>
        <v/>
      </c>
      <c r="O492" s="74" t="str">
        <f>IF('SP2TE(CH)'!O492=chk_beam!O492,"","NO")</f>
        <v/>
      </c>
      <c r="P492" t="str">
        <f>IF('SP2TE(CH)'!P492=chk_beam!P492,"","NO")</f>
        <v/>
      </c>
      <c r="Q492" t="str">
        <f>IF('SP2TE(CH)'!Q492=chk_beam!Q492,"","NO")</f>
        <v/>
      </c>
      <c r="R492" t="str">
        <f>IF('SP2TE(CH)'!R492=chk_beam!R492,"","NO")</f>
        <v/>
      </c>
      <c r="S492" t="str">
        <f>IF('SP2TE(CH)'!S492=chk_beam!S492,"","NO")</f>
        <v/>
      </c>
      <c r="T492" t="str">
        <f>IF('SP2TE(CH)'!T492=chk_beam!T492,"","NO")</f>
        <v/>
      </c>
      <c r="U492" t="str">
        <f>IF('SP2TE(CH)'!U492=chk_beam!U492,"","NO")</f>
        <v/>
      </c>
      <c r="V492" t="str">
        <f>IF('SP2TE(CH)'!V492=chk_beam!V492,"","NO")</f>
        <v/>
      </c>
      <c r="W492" t="str">
        <f>IF('SP2TE(CH)'!W492=chk_beam!W492,"","NO")</f>
        <v/>
      </c>
      <c r="X492" t="str">
        <f>IF('SP2TE(CH)'!X492=chk_beam!X492,"","NO")</f>
        <v/>
      </c>
      <c r="Y492" t="str">
        <f>IF('SP2TE(CH)'!Y492=chk_beam!Y492,"","NO")</f>
        <v/>
      </c>
    </row>
    <row r="493" spans="1:25">
      <c r="A493" t="str">
        <f>IF('SP2TE(CH)'!A493=chk_beam!A493,"","NO")</f>
        <v/>
      </c>
      <c r="B493" t="str">
        <f>IF('SP2TE(CH)'!B493=chk_beam!B493,"","NO")</f>
        <v/>
      </c>
      <c r="C493" t="str">
        <f>IF('SP2TE(CH)'!C493=chk_beam!C493,"","NO")</f>
        <v/>
      </c>
      <c r="D493" t="str">
        <f>IF('SP2TE(CH)'!D493=chk_beam!D493,"","NO")</f>
        <v/>
      </c>
      <c r="E493" t="str">
        <f>IF('SP2TE(CH)'!E493=chk_beam!E493,"","NO")</f>
        <v/>
      </c>
      <c r="F493" t="str">
        <f>IF('SP2TE(CH)'!F493=chk_beam!F493,"","NO")</f>
        <v/>
      </c>
      <c r="G493" t="str">
        <f>IF('SP2TE(CH)'!G493=chk_beam!G493,"","NO")</f>
        <v/>
      </c>
      <c r="H493" s="74" t="str">
        <f>IF('SP2TE(CH)'!H493=chk_beam!H493,"","NO")</f>
        <v/>
      </c>
      <c r="I493" s="74" t="str">
        <f>IF('SP2TE(CH)'!I493=chk_beam!I493,"","NO")</f>
        <v/>
      </c>
      <c r="J493" s="74" t="str">
        <f>IF('SP2TE(CH)'!J493=chk_beam!J493,"","NO")</f>
        <v/>
      </c>
      <c r="K493" s="74" t="str">
        <f>IF('SP2TE(CH)'!K493=chk_beam!K493,"","NO")</f>
        <v/>
      </c>
      <c r="L493" s="74" t="str">
        <f>IF('SP2TE(CH)'!L493=chk_beam!L493,"","NO")</f>
        <v/>
      </c>
      <c r="M493" s="74" t="str">
        <f>IF('SP2TE(CH)'!M493=chk_beam!M493,"","NO")</f>
        <v/>
      </c>
      <c r="N493" s="74" t="str">
        <f>IF('SP2TE(CH)'!N493=chk_beam!N493,"","NO")</f>
        <v/>
      </c>
      <c r="O493" s="74" t="str">
        <f>IF('SP2TE(CH)'!O493=chk_beam!O493,"","NO")</f>
        <v/>
      </c>
      <c r="P493" t="str">
        <f>IF('SP2TE(CH)'!P493=chk_beam!P493,"","NO")</f>
        <v/>
      </c>
      <c r="Q493" t="str">
        <f>IF('SP2TE(CH)'!Q493=chk_beam!Q493,"","NO")</f>
        <v/>
      </c>
      <c r="R493" t="str">
        <f>IF('SP2TE(CH)'!R493=chk_beam!R493,"","NO")</f>
        <v/>
      </c>
      <c r="S493" t="str">
        <f>IF('SP2TE(CH)'!S493=chk_beam!S493,"","NO")</f>
        <v/>
      </c>
      <c r="T493" t="str">
        <f>IF('SP2TE(CH)'!T493=chk_beam!T493,"","NO")</f>
        <v/>
      </c>
      <c r="U493" t="str">
        <f>IF('SP2TE(CH)'!U493=chk_beam!U493,"","NO")</f>
        <v/>
      </c>
      <c r="V493" t="str">
        <f>IF('SP2TE(CH)'!V493=chk_beam!V493,"","NO")</f>
        <v/>
      </c>
      <c r="W493" t="str">
        <f>IF('SP2TE(CH)'!W493=chk_beam!W493,"","NO")</f>
        <v/>
      </c>
      <c r="X493" t="str">
        <f>IF('SP2TE(CH)'!X493=chk_beam!X493,"","NO")</f>
        <v/>
      </c>
      <c r="Y493" t="str">
        <f>IF('SP2TE(CH)'!Y493=chk_beam!Y493,"","NO")</f>
        <v/>
      </c>
    </row>
    <row r="494" spans="1:25">
      <c r="A494" t="str">
        <f>IF('SP2TE(CH)'!A494=chk_beam!A494,"","NO")</f>
        <v/>
      </c>
      <c r="B494" t="str">
        <f>IF('SP2TE(CH)'!B494=chk_beam!B494,"","NO")</f>
        <v/>
      </c>
      <c r="C494" t="str">
        <f>IF('SP2TE(CH)'!C494=chk_beam!C494,"","NO")</f>
        <v/>
      </c>
      <c r="D494" t="str">
        <f>IF('SP2TE(CH)'!D494=chk_beam!D494,"","NO")</f>
        <v/>
      </c>
      <c r="E494" t="str">
        <f>IF('SP2TE(CH)'!E494=chk_beam!E494,"","NO")</f>
        <v/>
      </c>
      <c r="F494" t="str">
        <f>IF('SP2TE(CH)'!F494=chk_beam!F494,"","NO")</f>
        <v/>
      </c>
      <c r="G494" t="str">
        <f>IF('SP2TE(CH)'!G494=chk_beam!G494,"","NO")</f>
        <v/>
      </c>
      <c r="H494" s="74" t="str">
        <f>IF('SP2TE(CH)'!H494=chk_beam!H494,"","NO")</f>
        <v/>
      </c>
      <c r="I494" s="74" t="str">
        <f>IF('SP2TE(CH)'!I494=chk_beam!I494,"","NO")</f>
        <v/>
      </c>
      <c r="J494" s="74" t="str">
        <f>IF('SP2TE(CH)'!J494=chk_beam!J494,"","NO")</f>
        <v/>
      </c>
      <c r="K494" s="74" t="str">
        <f>IF('SP2TE(CH)'!K494=chk_beam!K494,"","NO")</f>
        <v/>
      </c>
      <c r="L494" s="74" t="str">
        <f>IF('SP2TE(CH)'!L494=chk_beam!L494,"","NO")</f>
        <v/>
      </c>
      <c r="M494" s="74" t="str">
        <f>IF('SP2TE(CH)'!M494=chk_beam!M494,"","NO")</f>
        <v/>
      </c>
      <c r="N494" s="74" t="str">
        <f>IF('SP2TE(CH)'!N494=chk_beam!N494,"","NO")</f>
        <v/>
      </c>
      <c r="O494" s="74" t="str">
        <f>IF('SP2TE(CH)'!O494=chk_beam!O494,"","NO")</f>
        <v/>
      </c>
      <c r="P494" t="str">
        <f>IF('SP2TE(CH)'!P494=chk_beam!P494,"","NO")</f>
        <v/>
      </c>
      <c r="Q494" t="str">
        <f>IF('SP2TE(CH)'!Q494=chk_beam!Q494,"","NO")</f>
        <v/>
      </c>
      <c r="R494" t="str">
        <f>IF('SP2TE(CH)'!R494=chk_beam!R494,"","NO")</f>
        <v/>
      </c>
      <c r="S494" t="str">
        <f>IF('SP2TE(CH)'!S494=chk_beam!S494,"","NO")</f>
        <v/>
      </c>
      <c r="T494" t="str">
        <f>IF('SP2TE(CH)'!T494=chk_beam!T494,"","NO")</f>
        <v/>
      </c>
      <c r="U494" t="str">
        <f>IF('SP2TE(CH)'!U494=chk_beam!U494,"","NO")</f>
        <v/>
      </c>
      <c r="V494" t="str">
        <f>IF('SP2TE(CH)'!V494=chk_beam!V494,"","NO")</f>
        <v/>
      </c>
      <c r="W494" t="str">
        <f>IF('SP2TE(CH)'!W494=chk_beam!W494,"","NO")</f>
        <v/>
      </c>
      <c r="X494" t="str">
        <f>IF('SP2TE(CH)'!X494=chk_beam!X494,"","NO")</f>
        <v/>
      </c>
      <c r="Y494" t="str">
        <f>IF('SP2TE(CH)'!Y494=chk_beam!Y494,"","NO")</f>
        <v/>
      </c>
    </row>
    <row r="495" spans="1:25">
      <c r="A495" t="str">
        <f>IF('SP2TE(CH)'!A495=chk_beam!A495,"","NO")</f>
        <v/>
      </c>
      <c r="B495" t="str">
        <f>IF('SP2TE(CH)'!B495=chk_beam!B495,"","NO")</f>
        <v/>
      </c>
      <c r="C495" t="str">
        <f>IF('SP2TE(CH)'!C495=chk_beam!C495,"","NO")</f>
        <v/>
      </c>
      <c r="D495" t="str">
        <f>IF('SP2TE(CH)'!D495=chk_beam!D495,"","NO")</f>
        <v/>
      </c>
      <c r="E495" t="str">
        <f>IF('SP2TE(CH)'!E495=chk_beam!E495,"","NO")</f>
        <v/>
      </c>
      <c r="F495" t="str">
        <f>IF('SP2TE(CH)'!F495=chk_beam!F495,"","NO")</f>
        <v/>
      </c>
      <c r="G495" t="str">
        <f>IF('SP2TE(CH)'!G495=chk_beam!G495,"","NO")</f>
        <v/>
      </c>
      <c r="H495" s="74" t="str">
        <f>IF('SP2TE(CH)'!H495=chk_beam!H495,"","NO")</f>
        <v/>
      </c>
      <c r="I495" s="74" t="str">
        <f>IF('SP2TE(CH)'!I495=chk_beam!I495,"","NO")</f>
        <v/>
      </c>
      <c r="J495" s="74" t="str">
        <f>IF('SP2TE(CH)'!J495=chk_beam!J495,"","NO")</f>
        <v/>
      </c>
      <c r="K495" s="74" t="str">
        <f>IF('SP2TE(CH)'!K495=chk_beam!K495,"","NO")</f>
        <v/>
      </c>
      <c r="L495" s="74" t="str">
        <f>IF('SP2TE(CH)'!L495=chk_beam!L495,"","NO")</f>
        <v/>
      </c>
      <c r="M495" s="74" t="str">
        <f>IF('SP2TE(CH)'!M495=chk_beam!M495,"","NO")</f>
        <v/>
      </c>
      <c r="N495" s="74" t="str">
        <f>IF('SP2TE(CH)'!N495=chk_beam!N495,"","NO")</f>
        <v/>
      </c>
      <c r="O495" s="74" t="str">
        <f>IF('SP2TE(CH)'!O495=chk_beam!O495,"","NO")</f>
        <v/>
      </c>
      <c r="P495" t="str">
        <f>IF('SP2TE(CH)'!P495=chk_beam!P495,"","NO")</f>
        <v/>
      </c>
      <c r="Q495" t="str">
        <f>IF('SP2TE(CH)'!Q495=chk_beam!Q495,"","NO")</f>
        <v/>
      </c>
      <c r="R495" t="str">
        <f>IF('SP2TE(CH)'!R495=chk_beam!R495,"","NO")</f>
        <v/>
      </c>
      <c r="S495" t="str">
        <f>IF('SP2TE(CH)'!S495=chk_beam!S495,"","NO")</f>
        <v/>
      </c>
      <c r="T495" t="str">
        <f>IF('SP2TE(CH)'!T495=chk_beam!T495,"","NO")</f>
        <v/>
      </c>
      <c r="U495" t="str">
        <f>IF('SP2TE(CH)'!U495=chk_beam!U495,"","NO")</f>
        <v/>
      </c>
      <c r="V495" t="str">
        <f>IF('SP2TE(CH)'!V495=chk_beam!V495,"","NO")</f>
        <v/>
      </c>
      <c r="W495" t="str">
        <f>IF('SP2TE(CH)'!W495=chk_beam!W495,"","NO")</f>
        <v/>
      </c>
      <c r="X495" t="str">
        <f>IF('SP2TE(CH)'!X495=chk_beam!X495,"","NO")</f>
        <v/>
      </c>
      <c r="Y495" t="str">
        <f>IF('SP2TE(CH)'!Y495=chk_beam!Y495,"","NO")</f>
        <v/>
      </c>
    </row>
    <row r="496" spans="1:25">
      <c r="A496" t="str">
        <f>IF('SP2TE(CH)'!A496=chk_beam!A496,"","NO")</f>
        <v/>
      </c>
      <c r="B496" t="str">
        <f>IF('SP2TE(CH)'!B496=chk_beam!B496,"","NO")</f>
        <v/>
      </c>
      <c r="C496" t="str">
        <f>IF('SP2TE(CH)'!C496=chk_beam!C496,"","NO")</f>
        <v/>
      </c>
      <c r="D496" t="str">
        <f>IF('SP2TE(CH)'!D496=chk_beam!D496,"","NO")</f>
        <v/>
      </c>
      <c r="E496" t="str">
        <f>IF('SP2TE(CH)'!E496=chk_beam!E496,"","NO")</f>
        <v/>
      </c>
      <c r="F496" t="str">
        <f>IF('SP2TE(CH)'!F496=chk_beam!F496,"","NO")</f>
        <v/>
      </c>
      <c r="G496" t="str">
        <f>IF('SP2TE(CH)'!G496=chk_beam!G496,"","NO")</f>
        <v/>
      </c>
      <c r="H496" s="74" t="str">
        <f>IF('SP2TE(CH)'!H496=chk_beam!H496,"","NO")</f>
        <v/>
      </c>
      <c r="I496" s="74" t="str">
        <f>IF('SP2TE(CH)'!I496=chk_beam!I496,"","NO")</f>
        <v/>
      </c>
      <c r="J496" s="74" t="str">
        <f>IF('SP2TE(CH)'!J496=chk_beam!J496,"","NO")</f>
        <v/>
      </c>
      <c r="K496" s="74" t="str">
        <f>IF('SP2TE(CH)'!K496=chk_beam!K496,"","NO")</f>
        <v/>
      </c>
      <c r="L496" s="74" t="str">
        <f>IF('SP2TE(CH)'!L496=chk_beam!L496,"","NO")</f>
        <v/>
      </c>
      <c r="M496" s="74" t="str">
        <f>IF('SP2TE(CH)'!M496=chk_beam!M496,"","NO")</f>
        <v/>
      </c>
      <c r="N496" s="74" t="str">
        <f>IF('SP2TE(CH)'!N496=chk_beam!N496,"","NO")</f>
        <v/>
      </c>
      <c r="O496" s="74" t="str">
        <f>IF('SP2TE(CH)'!O496=chk_beam!O496,"","NO")</f>
        <v/>
      </c>
      <c r="P496" t="str">
        <f>IF('SP2TE(CH)'!P496=chk_beam!P496,"","NO")</f>
        <v/>
      </c>
      <c r="Q496" t="str">
        <f>IF('SP2TE(CH)'!Q496=chk_beam!Q496,"","NO")</f>
        <v/>
      </c>
      <c r="R496" t="str">
        <f>IF('SP2TE(CH)'!R496=chk_beam!R496,"","NO")</f>
        <v/>
      </c>
      <c r="S496" t="str">
        <f>IF('SP2TE(CH)'!S496=chk_beam!S496,"","NO")</f>
        <v/>
      </c>
      <c r="T496" t="str">
        <f>IF('SP2TE(CH)'!T496=chk_beam!T496,"","NO")</f>
        <v/>
      </c>
      <c r="U496" t="str">
        <f>IF('SP2TE(CH)'!U496=chk_beam!U496,"","NO")</f>
        <v/>
      </c>
      <c r="V496" t="str">
        <f>IF('SP2TE(CH)'!V496=chk_beam!V496,"","NO")</f>
        <v/>
      </c>
      <c r="W496" t="str">
        <f>IF('SP2TE(CH)'!W496=chk_beam!W496,"","NO")</f>
        <v/>
      </c>
      <c r="X496" t="str">
        <f>IF('SP2TE(CH)'!X496=chk_beam!X496,"","NO")</f>
        <v/>
      </c>
      <c r="Y496" t="str">
        <f>IF('SP2TE(CH)'!Y496=chk_beam!Y496,"","NO")</f>
        <v/>
      </c>
    </row>
    <row r="497" spans="1:25">
      <c r="A497" t="str">
        <f>IF('SP2TE(CH)'!A497=chk_beam!A497,"","NO")</f>
        <v/>
      </c>
      <c r="B497" t="str">
        <f>IF('SP2TE(CH)'!B497=chk_beam!B497,"","NO")</f>
        <v/>
      </c>
      <c r="C497" t="str">
        <f>IF('SP2TE(CH)'!C497=chk_beam!C497,"","NO")</f>
        <v/>
      </c>
      <c r="D497" t="str">
        <f>IF('SP2TE(CH)'!D497=chk_beam!D497,"","NO")</f>
        <v/>
      </c>
      <c r="E497" t="str">
        <f>IF('SP2TE(CH)'!E497=chk_beam!E497,"","NO")</f>
        <v/>
      </c>
      <c r="F497" t="str">
        <f>IF('SP2TE(CH)'!F497=chk_beam!F497,"","NO")</f>
        <v/>
      </c>
      <c r="G497" t="str">
        <f>IF('SP2TE(CH)'!G497=chk_beam!G497,"","NO")</f>
        <v/>
      </c>
      <c r="H497" s="74" t="str">
        <f>IF('SP2TE(CH)'!H497=chk_beam!H497,"","NO")</f>
        <v/>
      </c>
      <c r="I497" s="74" t="str">
        <f>IF('SP2TE(CH)'!I497=chk_beam!I497,"","NO")</f>
        <v/>
      </c>
      <c r="J497" s="74" t="str">
        <f>IF('SP2TE(CH)'!J497=chk_beam!J497,"","NO")</f>
        <v/>
      </c>
      <c r="K497" s="74" t="str">
        <f>IF('SP2TE(CH)'!K497=chk_beam!K497,"","NO")</f>
        <v/>
      </c>
      <c r="L497" s="74" t="str">
        <f>IF('SP2TE(CH)'!L497=chk_beam!L497,"","NO")</f>
        <v/>
      </c>
      <c r="M497" s="74" t="str">
        <f>IF('SP2TE(CH)'!M497=chk_beam!M497,"","NO")</f>
        <v/>
      </c>
      <c r="N497" s="74" t="str">
        <f>IF('SP2TE(CH)'!N497=chk_beam!N497,"","NO")</f>
        <v/>
      </c>
      <c r="O497" s="74" t="str">
        <f>IF('SP2TE(CH)'!O497=chk_beam!O497,"","NO")</f>
        <v/>
      </c>
      <c r="P497" t="str">
        <f>IF('SP2TE(CH)'!P497=chk_beam!P497,"","NO")</f>
        <v/>
      </c>
      <c r="Q497" t="str">
        <f>IF('SP2TE(CH)'!Q497=chk_beam!Q497,"","NO")</f>
        <v/>
      </c>
      <c r="R497" t="str">
        <f>IF('SP2TE(CH)'!R497=chk_beam!R497,"","NO")</f>
        <v/>
      </c>
      <c r="S497" t="str">
        <f>IF('SP2TE(CH)'!S497=chk_beam!S497,"","NO")</f>
        <v/>
      </c>
      <c r="T497" t="str">
        <f>IF('SP2TE(CH)'!T497=chk_beam!T497,"","NO")</f>
        <v/>
      </c>
      <c r="U497" t="str">
        <f>IF('SP2TE(CH)'!U497=chk_beam!U497,"","NO")</f>
        <v/>
      </c>
      <c r="V497" t="str">
        <f>IF('SP2TE(CH)'!V497=chk_beam!V497,"","NO")</f>
        <v/>
      </c>
      <c r="W497" t="str">
        <f>IF('SP2TE(CH)'!W497=chk_beam!W497,"","NO")</f>
        <v/>
      </c>
      <c r="X497" t="str">
        <f>IF('SP2TE(CH)'!X497=chk_beam!X497,"","NO")</f>
        <v/>
      </c>
      <c r="Y497" t="str">
        <f>IF('SP2TE(CH)'!Y497=chk_beam!Y497,"","NO")</f>
        <v/>
      </c>
    </row>
    <row r="498" spans="1:25">
      <c r="A498" t="str">
        <f>IF('SP2TE(CH)'!A498=chk_beam!A498,"","NO")</f>
        <v/>
      </c>
      <c r="B498" t="str">
        <f>IF('SP2TE(CH)'!B498=chk_beam!B498,"","NO")</f>
        <v/>
      </c>
      <c r="C498" t="str">
        <f>IF('SP2TE(CH)'!C498=chk_beam!C498,"","NO")</f>
        <v/>
      </c>
      <c r="D498" t="str">
        <f>IF('SP2TE(CH)'!D498=chk_beam!D498,"","NO")</f>
        <v/>
      </c>
      <c r="E498" t="str">
        <f>IF('SP2TE(CH)'!E498=chk_beam!E498,"","NO")</f>
        <v/>
      </c>
      <c r="F498" t="str">
        <f>IF('SP2TE(CH)'!F498=chk_beam!F498,"","NO")</f>
        <v/>
      </c>
      <c r="G498" t="str">
        <f>IF('SP2TE(CH)'!G498=chk_beam!G498,"","NO")</f>
        <v/>
      </c>
      <c r="H498" s="74" t="str">
        <f>IF('SP2TE(CH)'!H498=chk_beam!H498,"","NO")</f>
        <v/>
      </c>
      <c r="I498" s="74" t="str">
        <f>IF('SP2TE(CH)'!I498=chk_beam!I498,"","NO")</f>
        <v/>
      </c>
      <c r="J498" s="74" t="str">
        <f>IF('SP2TE(CH)'!J498=chk_beam!J498,"","NO")</f>
        <v/>
      </c>
      <c r="K498" s="74" t="str">
        <f>IF('SP2TE(CH)'!K498=chk_beam!K498,"","NO")</f>
        <v/>
      </c>
      <c r="L498" s="74" t="str">
        <f>IF('SP2TE(CH)'!L498=chk_beam!L498,"","NO")</f>
        <v/>
      </c>
      <c r="M498" s="74" t="str">
        <f>IF('SP2TE(CH)'!M498=chk_beam!M498,"","NO")</f>
        <v/>
      </c>
      <c r="N498" s="74" t="str">
        <f>IF('SP2TE(CH)'!N498=chk_beam!N498,"","NO")</f>
        <v/>
      </c>
      <c r="O498" s="74" t="str">
        <f>IF('SP2TE(CH)'!O498=chk_beam!O498,"","NO")</f>
        <v/>
      </c>
      <c r="P498" t="str">
        <f>IF('SP2TE(CH)'!P498=chk_beam!P498,"","NO")</f>
        <v/>
      </c>
      <c r="Q498" t="str">
        <f>IF('SP2TE(CH)'!Q498=chk_beam!Q498,"","NO")</f>
        <v/>
      </c>
      <c r="R498" t="str">
        <f>IF('SP2TE(CH)'!R498=chk_beam!R498,"","NO")</f>
        <v/>
      </c>
      <c r="S498" t="str">
        <f>IF('SP2TE(CH)'!S498=chk_beam!S498,"","NO")</f>
        <v/>
      </c>
      <c r="T498" t="str">
        <f>IF('SP2TE(CH)'!T498=chk_beam!T498,"","NO")</f>
        <v/>
      </c>
      <c r="U498" t="str">
        <f>IF('SP2TE(CH)'!U498=chk_beam!U498,"","NO")</f>
        <v/>
      </c>
      <c r="V498" t="str">
        <f>IF('SP2TE(CH)'!V498=chk_beam!V498,"","NO")</f>
        <v/>
      </c>
      <c r="W498" t="str">
        <f>IF('SP2TE(CH)'!W498=chk_beam!W498,"","NO")</f>
        <v/>
      </c>
      <c r="X498" t="str">
        <f>IF('SP2TE(CH)'!X498=chk_beam!X498,"","NO")</f>
        <v/>
      </c>
      <c r="Y498" t="str">
        <f>IF('SP2TE(CH)'!Y498=chk_beam!Y498,"","NO")</f>
        <v/>
      </c>
    </row>
    <row r="499" spans="1:25">
      <c r="A499" t="str">
        <f>IF('SP2TE(CH)'!A499=chk_beam!A499,"","NO")</f>
        <v/>
      </c>
      <c r="B499" t="str">
        <f>IF('SP2TE(CH)'!B499=chk_beam!B499,"","NO")</f>
        <v/>
      </c>
      <c r="C499" t="str">
        <f>IF('SP2TE(CH)'!C499=chk_beam!C499,"","NO")</f>
        <v/>
      </c>
      <c r="D499" t="str">
        <f>IF('SP2TE(CH)'!D499=chk_beam!D499,"","NO")</f>
        <v/>
      </c>
      <c r="E499" t="str">
        <f>IF('SP2TE(CH)'!E499=chk_beam!E499,"","NO")</f>
        <v/>
      </c>
      <c r="F499" t="str">
        <f>IF('SP2TE(CH)'!F499=chk_beam!F499,"","NO")</f>
        <v/>
      </c>
      <c r="G499" t="str">
        <f>IF('SP2TE(CH)'!G499=chk_beam!G499,"","NO")</f>
        <v/>
      </c>
      <c r="H499" s="74" t="str">
        <f>IF('SP2TE(CH)'!H499=chk_beam!H499,"","NO")</f>
        <v/>
      </c>
      <c r="I499" s="74" t="str">
        <f>IF('SP2TE(CH)'!I499=chk_beam!I499,"","NO")</f>
        <v/>
      </c>
      <c r="J499" s="74" t="str">
        <f>IF('SP2TE(CH)'!J499=chk_beam!J499,"","NO")</f>
        <v/>
      </c>
      <c r="K499" s="74" t="str">
        <f>IF('SP2TE(CH)'!K499=chk_beam!K499,"","NO")</f>
        <v/>
      </c>
      <c r="L499" s="74" t="str">
        <f>IF('SP2TE(CH)'!L499=chk_beam!L499,"","NO")</f>
        <v/>
      </c>
      <c r="M499" s="74" t="str">
        <f>IF('SP2TE(CH)'!M499=chk_beam!M499,"","NO")</f>
        <v/>
      </c>
      <c r="N499" s="74" t="str">
        <f>IF('SP2TE(CH)'!N499=chk_beam!N499,"","NO")</f>
        <v/>
      </c>
      <c r="O499" s="74" t="str">
        <f>IF('SP2TE(CH)'!O499=chk_beam!O499,"","NO")</f>
        <v/>
      </c>
      <c r="P499" t="str">
        <f>IF('SP2TE(CH)'!P499=chk_beam!P499,"","NO")</f>
        <v/>
      </c>
      <c r="Q499" t="str">
        <f>IF('SP2TE(CH)'!Q499=chk_beam!Q499,"","NO")</f>
        <v/>
      </c>
      <c r="R499" t="str">
        <f>IF('SP2TE(CH)'!R499=chk_beam!R499,"","NO")</f>
        <v/>
      </c>
      <c r="S499" t="str">
        <f>IF('SP2TE(CH)'!S499=chk_beam!S499,"","NO")</f>
        <v/>
      </c>
      <c r="T499" t="str">
        <f>IF('SP2TE(CH)'!T499=chk_beam!T499,"","NO")</f>
        <v/>
      </c>
      <c r="U499" t="str">
        <f>IF('SP2TE(CH)'!U499=chk_beam!U499,"","NO")</f>
        <v/>
      </c>
      <c r="V499" t="str">
        <f>IF('SP2TE(CH)'!V499=chk_beam!V499,"","NO")</f>
        <v/>
      </c>
      <c r="W499" t="str">
        <f>IF('SP2TE(CH)'!W499=chk_beam!W499,"","NO")</f>
        <v/>
      </c>
      <c r="X499" t="str">
        <f>IF('SP2TE(CH)'!X499=chk_beam!X499,"","NO")</f>
        <v/>
      </c>
      <c r="Y499" t="str">
        <f>IF('SP2TE(CH)'!Y499=chk_beam!Y499,"","NO")</f>
        <v/>
      </c>
    </row>
    <row r="500" spans="1:25">
      <c r="A500" t="str">
        <f>IF('SP2TE(CH)'!A500=chk_beam!A500,"","NO")</f>
        <v/>
      </c>
      <c r="B500" t="str">
        <f>IF('SP2TE(CH)'!B500=chk_beam!B500,"","NO")</f>
        <v/>
      </c>
      <c r="C500" t="str">
        <f>IF('SP2TE(CH)'!C500=chk_beam!C500,"","NO")</f>
        <v/>
      </c>
      <c r="D500" t="str">
        <f>IF('SP2TE(CH)'!D500=chk_beam!D500,"","NO")</f>
        <v/>
      </c>
      <c r="E500" t="str">
        <f>IF('SP2TE(CH)'!E500=chk_beam!E500,"","NO")</f>
        <v/>
      </c>
      <c r="F500" t="str">
        <f>IF('SP2TE(CH)'!F500=chk_beam!F500,"","NO")</f>
        <v/>
      </c>
      <c r="G500" t="str">
        <f>IF('SP2TE(CH)'!G500=chk_beam!G500,"","NO")</f>
        <v/>
      </c>
      <c r="H500" s="74" t="str">
        <f>IF('SP2TE(CH)'!H500=chk_beam!H500,"","NO")</f>
        <v/>
      </c>
      <c r="I500" s="74" t="str">
        <f>IF('SP2TE(CH)'!I500=chk_beam!I500,"","NO")</f>
        <v/>
      </c>
      <c r="J500" s="74" t="str">
        <f>IF('SP2TE(CH)'!J500=chk_beam!J500,"","NO")</f>
        <v/>
      </c>
      <c r="K500" s="74" t="str">
        <f>IF('SP2TE(CH)'!K500=chk_beam!K500,"","NO")</f>
        <v/>
      </c>
      <c r="L500" s="74" t="str">
        <f>IF('SP2TE(CH)'!L500=chk_beam!L500,"","NO")</f>
        <v/>
      </c>
      <c r="M500" s="74" t="str">
        <f>IF('SP2TE(CH)'!M500=chk_beam!M500,"","NO")</f>
        <v/>
      </c>
      <c r="N500" s="74" t="str">
        <f>IF('SP2TE(CH)'!N500=chk_beam!N500,"","NO")</f>
        <v/>
      </c>
      <c r="O500" s="74" t="str">
        <f>IF('SP2TE(CH)'!O500=chk_beam!O500,"","NO")</f>
        <v/>
      </c>
      <c r="P500" t="str">
        <f>IF('SP2TE(CH)'!P500=chk_beam!P500,"","NO")</f>
        <v/>
      </c>
      <c r="Q500" t="str">
        <f>IF('SP2TE(CH)'!Q500=chk_beam!Q500,"","NO")</f>
        <v/>
      </c>
      <c r="R500" t="str">
        <f>IF('SP2TE(CH)'!R500=chk_beam!R500,"","NO")</f>
        <v/>
      </c>
      <c r="S500" t="str">
        <f>IF('SP2TE(CH)'!S500=chk_beam!S500,"","NO")</f>
        <v/>
      </c>
      <c r="T500" t="str">
        <f>IF('SP2TE(CH)'!T500=chk_beam!T500,"","NO")</f>
        <v/>
      </c>
      <c r="U500" t="str">
        <f>IF('SP2TE(CH)'!U500=chk_beam!U500,"","NO")</f>
        <v/>
      </c>
      <c r="V500" t="str">
        <f>IF('SP2TE(CH)'!V500=chk_beam!V500,"","NO")</f>
        <v/>
      </c>
      <c r="W500" t="str">
        <f>IF('SP2TE(CH)'!W500=chk_beam!W500,"","NO")</f>
        <v/>
      </c>
      <c r="X500" t="str">
        <f>IF('SP2TE(CH)'!X500=chk_beam!X500,"","NO")</f>
        <v/>
      </c>
      <c r="Y500" t="str">
        <f>IF('SP2TE(CH)'!Y500=chk_beam!Y500,"","NO")</f>
        <v/>
      </c>
    </row>
    <row r="501" spans="1:25">
      <c r="A501" t="str">
        <f>IF('SP2TE(CH)'!A501=chk_beam!A501,"","NO")</f>
        <v/>
      </c>
      <c r="B501" t="str">
        <f>IF('SP2TE(CH)'!B501=chk_beam!B501,"","NO")</f>
        <v/>
      </c>
      <c r="C501" t="str">
        <f>IF('SP2TE(CH)'!C501=chk_beam!C501,"","NO")</f>
        <v/>
      </c>
      <c r="D501" t="str">
        <f>IF('SP2TE(CH)'!D501=chk_beam!D501,"","NO")</f>
        <v/>
      </c>
      <c r="E501" t="str">
        <f>IF('SP2TE(CH)'!E501=chk_beam!E501,"","NO")</f>
        <v/>
      </c>
      <c r="F501" t="str">
        <f>IF('SP2TE(CH)'!F501=chk_beam!F501,"","NO")</f>
        <v/>
      </c>
      <c r="G501" t="str">
        <f>IF('SP2TE(CH)'!G501=chk_beam!G501,"","NO")</f>
        <v/>
      </c>
      <c r="H501" s="74" t="str">
        <f>IF('SP2TE(CH)'!H501=chk_beam!H501,"","NO")</f>
        <v/>
      </c>
      <c r="I501" s="74" t="str">
        <f>IF('SP2TE(CH)'!I501=chk_beam!I501,"","NO")</f>
        <v/>
      </c>
      <c r="J501" s="74" t="str">
        <f>IF('SP2TE(CH)'!J501=chk_beam!J501,"","NO")</f>
        <v/>
      </c>
      <c r="K501" s="74" t="str">
        <f>IF('SP2TE(CH)'!K501=chk_beam!K501,"","NO")</f>
        <v/>
      </c>
      <c r="L501" s="74" t="str">
        <f>IF('SP2TE(CH)'!L501=chk_beam!L501,"","NO")</f>
        <v/>
      </c>
      <c r="M501" s="74" t="str">
        <f>IF('SP2TE(CH)'!M501=chk_beam!M501,"","NO")</f>
        <v/>
      </c>
      <c r="N501" s="74" t="str">
        <f>IF('SP2TE(CH)'!N501=chk_beam!N501,"","NO")</f>
        <v/>
      </c>
      <c r="O501" s="74" t="str">
        <f>IF('SP2TE(CH)'!O501=chk_beam!O501,"","NO")</f>
        <v/>
      </c>
      <c r="P501" t="str">
        <f>IF('SP2TE(CH)'!P501=chk_beam!P501,"","NO")</f>
        <v/>
      </c>
      <c r="Q501" t="str">
        <f>IF('SP2TE(CH)'!Q501=chk_beam!Q501,"","NO")</f>
        <v/>
      </c>
      <c r="R501" t="str">
        <f>IF('SP2TE(CH)'!R501=chk_beam!R501,"","NO")</f>
        <v/>
      </c>
      <c r="S501" t="str">
        <f>IF('SP2TE(CH)'!S501=chk_beam!S501,"","NO")</f>
        <v/>
      </c>
      <c r="T501" t="str">
        <f>IF('SP2TE(CH)'!T501=chk_beam!T501,"","NO")</f>
        <v/>
      </c>
      <c r="U501" t="str">
        <f>IF('SP2TE(CH)'!U501=chk_beam!U501,"","NO")</f>
        <v/>
      </c>
      <c r="V501" t="str">
        <f>IF('SP2TE(CH)'!V501=chk_beam!V501,"","NO")</f>
        <v/>
      </c>
      <c r="W501" t="str">
        <f>IF('SP2TE(CH)'!W501=chk_beam!W501,"","NO")</f>
        <v/>
      </c>
      <c r="X501" t="str">
        <f>IF('SP2TE(CH)'!X501=chk_beam!X501,"","NO")</f>
        <v/>
      </c>
      <c r="Y501" t="str">
        <f>IF('SP2TE(CH)'!Y501=chk_beam!Y501,"","NO")</f>
        <v/>
      </c>
    </row>
    <row r="502" spans="1:25">
      <c r="A502" t="str">
        <f>IF('SP2TE(CH)'!A502=chk_beam!A502,"","NO")</f>
        <v/>
      </c>
      <c r="B502" t="str">
        <f>IF('SP2TE(CH)'!B502=chk_beam!B502,"","NO")</f>
        <v/>
      </c>
      <c r="C502" t="str">
        <f>IF('SP2TE(CH)'!C502=chk_beam!C502,"","NO")</f>
        <v/>
      </c>
      <c r="D502" t="str">
        <f>IF('SP2TE(CH)'!D502=chk_beam!D502,"","NO")</f>
        <v/>
      </c>
      <c r="E502" t="str">
        <f>IF('SP2TE(CH)'!E502=chk_beam!E502,"","NO")</f>
        <v/>
      </c>
      <c r="F502" t="str">
        <f>IF('SP2TE(CH)'!F502=chk_beam!F502,"","NO")</f>
        <v/>
      </c>
      <c r="G502" t="str">
        <f>IF('SP2TE(CH)'!G502=chk_beam!G502,"","NO")</f>
        <v/>
      </c>
      <c r="H502" s="74" t="str">
        <f>IF('SP2TE(CH)'!H502=chk_beam!H502,"","NO")</f>
        <v/>
      </c>
      <c r="I502" s="74" t="str">
        <f>IF('SP2TE(CH)'!I502=chk_beam!I502,"","NO")</f>
        <v/>
      </c>
      <c r="J502" s="74" t="str">
        <f>IF('SP2TE(CH)'!J502=chk_beam!J502,"","NO")</f>
        <v/>
      </c>
      <c r="K502" s="74" t="str">
        <f>IF('SP2TE(CH)'!K502=chk_beam!K502,"","NO")</f>
        <v/>
      </c>
      <c r="L502" s="74" t="str">
        <f>IF('SP2TE(CH)'!L502=chk_beam!L502,"","NO")</f>
        <v/>
      </c>
      <c r="M502" s="74" t="str">
        <f>IF('SP2TE(CH)'!M502=chk_beam!M502,"","NO")</f>
        <v/>
      </c>
      <c r="N502" s="74" t="str">
        <f>IF('SP2TE(CH)'!N502=chk_beam!N502,"","NO")</f>
        <v/>
      </c>
      <c r="O502" s="74" t="str">
        <f>IF('SP2TE(CH)'!O502=chk_beam!O502,"","NO")</f>
        <v/>
      </c>
      <c r="P502" t="str">
        <f>IF('SP2TE(CH)'!P502=chk_beam!P502,"","NO")</f>
        <v/>
      </c>
      <c r="Q502" t="str">
        <f>IF('SP2TE(CH)'!Q502=chk_beam!Q502,"","NO")</f>
        <v/>
      </c>
      <c r="R502" t="str">
        <f>IF('SP2TE(CH)'!R502=chk_beam!R502,"","NO")</f>
        <v/>
      </c>
      <c r="S502" t="str">
        <f>IF('SP2TE(CH)'!S502=chk_beam!S502,"","NO")</f>
        <v/>
      </c>
      <c r="T502" t="str">
        <f>IF('SP2TE(CH)'!T502=chk_beam!T502,"","NO")</f>
        <v/>
      </c>
      <c r="U502" t="str">
        <f>IF('SP2TE(CH)'!U502=chk_beam!U502,"","NO")</f>
        <v/>
      </c>
      <c r="V502" t="str">
        <f>IF('SP2TE(CH)'!V502=chk_beam!V502,"","NO")</f>
        <v/>
      </c>
      <c r="W502" t="str">
        <f>IF('SP2TE(CH)'!W502=chk_beam!W502,"","NO")</f>
        <v/>
      </c>
      <c r="X502" t="str">
        <f>IF('SP2TE(CH)'!X502=chk_beam!X502,"","NO")</f>
        <v/>
      </c>
      <c r="Y502" t="str">
        <f>IF('SP2TE(CH)'!Y502=chk_beam!Y502,"","NO")</f>
        <v/>
      </c>
    </row>
    <row r="503" spans="1:25">
      <c r="A503" t="str">
        <f>IF('SP2TE(CH)'!A503=chk_beam!A503,"","NO")</f>
        <v/>
      </c>
      <c r="B503" t="str">
        <f>IF('SP2TE(CH)'!B503=chk_beam!B503,"","NO")</f>
        <v/>
      </c>
      <c r="C503" t="str">
        <f>IF('SP2TE(CH)'!C503=chk_beam!C503,"","NO")</f>
        <v/>
      </c>
      <c r="D503" t="str">
        <f>IF('SP2TE(CH)'!D503=chk_beam!D503,"","NO")</f>
        <v/>
      </c>
      <c r="E503" t="str">
        <f>IF('SP2TE(CH)'!E503=chk_beam!E503,"","NO")</f>
        <v/>
      </c>
      <c r="F503" t="str">
        <f>IF('SP2TE(CH)'!F503=chk_beam!F503,"","NO")</f>
        <v/>
      </c>
      <c r="G503" t="str">
        <f>IF('SP2TE(CH)'!G503=chk_beam!G503,"","NO")</f>
        <v/>
      </c>
      <c r="H503" s="74" t="str">
        <f>IF('SP2TE(CH)'!H503=chk_beam!H503,"","NO")</f>
        <v/>
      </c>
      <c r="I503" s="74" t="str">
        <f>IF('SP2TE(CH)'!I503=chk_beam!I503,"","NO")</f>
        <v/>
      </c>
      <c r="J503" s="74" t="str">
        <f>IF('SP2TE(CH)'!J503=chk_beam!J503,"","NO")</f>
        <v/>
      </c>
      <c r="K503" s="74" t="str">
        <f>IF('SP2TE(CH)'!K503=chk_beam!K503,"","NO")</f>
        <v/>
      </c>
      <c r="L503" s="74" t="str">
        <f>IF('SP2TE(CH)'!L503=chk_beam!L503,"","NO")</f>
        <v/>
      </c>
      <c r="M503" s="74" t="str">
        <f>IF('SP2TE(CH)'!M503=chk_beam!M503,"","NO")</f>
        <v/>
      </c>
      <c r="N503" s="74" t="str">
        <f>IF('SP2TE(CH)'!N503=chk_beam!N503,"","NO")</f>
        <v/>
      </c>
      <c r="O503" s="74" t="str">
        <f>IF('SP2TE(CH)'!O503=chk_beam!O503,"","NO")</f>
        <v/>
      </c>
      <c r="P503" t="str">
        <f>IF('SP2TE(CH)'!P503=chk_beam!P503,"","NO")</f>
        <v/>
      </c>
      <c r="Q503" t="str">
        <f>IF('SP2TE(CH)'!Q503=chk_beam!Q503,"","NO")</f>
        <v/>
      </c>
      <c r="R503" t="str">
        <f>IF('SP2TE(CH)'!R503=chk_beam!R503,"","NO")</f>
        <v/>
      </c>
      <c r="S503" t="str">
        <f>IF('SP2TE(CH)'!S503=chk_beam!S503,"","NO")</f>
        <v/>
      </c>
      <c r="T503" t="str">
        <f>IF('SP2TE(CH)'!T503=chk_beam!T503,"","NO")</f>
        <v/>
      </c>
      <c r="U503" t="str">
        <f>IF('SP2TE(CH)'!U503=chk_beam!U503,"","NO")</f>
        <v/>
      </c>
      <c r="V503" t="str">
        <f>IF('SP2TE(CH)'!V503=chk_beam!V503,"","NO")</f>
        <v/>
      </c>
      <c r="W503" t="str">
        <f>IF('SP2TE(CH)'!W503=chk_beam!W503,"","NO")</f>
        <v/>
      </c>
      <c r="X503" t="str">
        <f>IF('SP2TE(CH)'!X503=chk_beam!X503,"","NO")</f>
        <v/>
      </c>
      <c r="Y503" t="str">
        <f>IF('SP2TE(CH)'!Y503=chk_beam!Y503,"","NO")</f>
        <v/>
      </c>
    </row>
    <row r="504" spans="1:25">
      <c r="A504" t="str">
        <f>IF('SP2TE(CH)'!A504=chk_beam!A504,"","NO")</f>
        <v/>
      </c>
      <c r="B504" t="str">
        <f>IF('SP2TE(CH)'!B504=chk_beam!B504,"","NO")</f>
        <v/>
      </c>
      <c r="C504" t="str">
        <f>IF('SP2TE(CH)'!C504=chk_beam!C504,"","NO")</f>
        <v/>
      </c>
      <c r="D504" t="str">
        <f>IF('SP2TE(CH)'!D504=chk_beam!D504,"","NO")</f>
        <v/>
      </c>
      <c r="E504" t="str">
        <f>IF('SP2TE(CH)'!E504=chk_beam!E504,"","NO")</f>
        <v/>
      </c>
      <c r="F504" t="str">
        <f>IF('SP2TE(CH)'!F504=chk_beam!F504,"","NO")</f>
        <v/>
      </c>
      <c r="G504" t="str">
        <f>IF('SP2TE(CH)'!G504=chk_beam!G504,"","NO")</f>
        <v/>
      </c>
      <c r="H504" s="74" t="str">
        <f>IF('SP2TE(CH)'!H504=chk_beam!H504,"","NO")</f>
        <v/>
      </c>
      <c r="I504" s="74" t="str">
        <f>IF('SP2TE(CH)'!I504=chk_beam!I504,"","NO")</f>
        <v/>
      </c>
      <c r="J504" s="74" t="str">
        <f>IF('SP2TE(CH)'!J504=chk_beam!J504,"","NO")</f>
        <v/>
      </c>
      <c r="K504" s="74" t="str">
        <f>IF('SP2TE(CH)'!K504=chk_beam!K504,"","NO")</f>
        <v/>
      </c>
      <c r="L504" s="74" t="str">
        <f>IF('SP2TE(CH)'!L504=chk_beam!L504,"","NO")</f>
        <v/>
      </c>
      <c r="M504" s="74" t="str">
        <f>IF('SP2TE(CH)'!M504=chk_beam!M504,"","NO")</f>
        <v/>
      </c>
      <c r="N504" s="74" t="str">
        <f>IF('SP2TE(CH)'!N504=chk_beam!N504,"","NO")</f>
        <v/>
      </c>
      <c r="O504" s="74" t="str">
        <f>IF('SP2TE(CH)'!O504=chk_beam!O504,"","NO")</f>
        <v/>
      </c>
      <c r="P504" t="str">
        <f>IF('SP2TE(CH)'!P504=chk_beam!P504,"","NO")</f>
        <v/>
      </c>
      <c r="Q504" t="str">
        <f>IF('SP2TE(CH)'!Q504=chk_beam!Q504,"","NO")</f>
        <v/>
      </c>
      <c r="R504" t="str">
        <f>IF('SP2TE(CH)'!R504=chk_beam!R504,"","NO")</f>
        <v/>
      </c>
      <c r="S504" t="str">
        <f>IF('SP2TE(CH)'!S504=chk_beam!S504,"","NO")</f>
        <v/>
      </c>
      <c r="T504" t="str">
        <f>IF('SP2TE(CH)'!T504=chk_beam!T504,"","NO")</f>
        <v/>
      </c>
      <c r="U504" t="str">
        <f>IF('SP2TE(CH)'!U504=chk_beam!U504,"","NO")</f>
        <v/>
      </c>
      <c r="V504" t="str">
        <f>IF('SP2TE(CH)'!V504=chk_beam!V504,"","NO")</f>
        <v/>
      </c>
      <c r="W504" t="str">
        <f>IF('SP2TE(CH)'!W504=chk_beam!W504,"","NO")</f>
        <v/>
      </c>
      <c r="X504" t="str">
        <f>IF('SP2TE(CH)'!X504=chk_beam!X504,"","NO")</f>
        <v/>
      </c>
      <c r="Y504" t="str">
        <f>IF('SP2TE(CH)'!Y504=chk_beam!Y504,"","NO")</f>
        <v/>
      </c>
    </row>
    <row r="505" spans="1:25">
      <c r="A505" t="str">
        <f>IF('SP2TE(CH)'!A505=chk_beam!A505,"","NO")</f>
        <v/>
      </c>
      <c r="B505" t="str">
        <f>IF('SP2TE(CH)'!B505=chk_beam!B505,"","NO")</f>
        <v/>
      </c>
      <c r="C505" t="str">
        <f>IF('SP2TE(CH)'!C505=chk_beam!C505,"","NO")</f>
        <v/>
      </c>
      <c r="D505" t="str">
        <f>IF('SP2TE(CH)'!D505=chk_beam!D505,"","NO")</f>
        <v/>
      </c>
      <c r="E505" t="str">
        <f>IF('SP2TE(CH)'!E505=chk_beam!E505,"","NO")</f>
        <v/>
      </c>
      <c r="F505" t="str">
        <f>IF('SP2TE(CH)'!F505=chk_beam!F505,"","NO")</f>
        <v/>
      </c>
      <c r="G505" t="str">
        <f>IF('SP2TE(CH)'!G505=chk_beam!G505,"","NO")</f>
        <v/>
      </c>
      <c r="H505" s="74" t="str">
        <f>IF('SP2TE(CH)'!H505=chk_beam!H505,"","NO")</f>
        <v/>
      </c>
      <c r="I505" s="74" t="str">
        <f>IF('SP2TE(CH)'!I505=chk_beam!I505,"","NO")</f>
        <v/>
      </c>
      <c r="J505" s="74" t="str">
        <f>IF('SP2TE(CH)'!J505=chk_beam!J505,"","NO")</f>
        <v/>
      </c>
      <c r="K505" s="74" t="str">
        <f>IF('SP2TE(CH)'!K505=chk_beam!K505,"","NO")</f>
        <v/>
      </c>
      <c r="L505" s="74" t="str">
        <f>IF('SP2TE(CH)'!L505=chk_beam!L505,"","NO")</f>
        <v/>
      </c>
      <c r="M505" s="74" t="str">
        <f>IF('SP2TE(CH)'!M505=chk_beam!M505,"","NO")</f>
        <v/>
      </c>
      <c r="N505" s="74" t="str">
        <f>IF('SP2TE(CH)'!N505=chk_beam!N505,"","NO")</f>
        <v/>
      </c>
      <c r="O505" s="74" t="str">
        <f>IF('SP2TE(CH)'!O505=chk_beam!O505,"","NO")</f>
        <v/>
      </c>
      <c r="P505" t="str">
        <f>IF('SP2TE(CH)'!P505=chk_beam!P505,"","NO")</f>
        <v/>
      </c>
      <c r="Q505" t="str">
        <f>IF('SP2TE(CH)'!Q505=chk_beam!Q505,"","NO")</f>
        <v/>
      </c>
      <c r="R505" t="str">
        <f>IF('SP2TE(CH)'!R505=chk_beam!R505,"","NO")</f>
        <v/>
      </c>
      <c r="S505" t="str">
        <f>IF('SP2TE(CH)'!S505=chk_beam!S505,"","NO")</f>
        <v/>
      </c>
      <c r="T505" t="str">
        <f>IF('SP2TE(CH)'!T505=chk_beam!T505,"","NO")</f>
        <v/>
      </c>
      <c r="U505" t="str">
        <f>IF('SP2TE(CH)'!U505=chk_beam!U505,"","NO")</f>
        <v/>
      </c>
      <c r="V505" t="str">
        <f>IF('SP2TE(CH)'!V505=chk_beam!V505,"","NO")</f>
        <v/>
      </c>
      <c r="W505" t="str">
        <f>IF('SP2TE(CH)'!W505=chk_beam!W505,"","NO")</f>
        <v/>
      </c>
      <c r="X505" t="str">
        <f>IF('SP2TE(CH)'!X505=chk_beam!X505,"","NO")</f>
        <v/>
      </c>
      <c r="Y505" t="str">
        <f>IF('SP2TE(CH)'!Y505=chk_beam!Y505,"","NO")</f>
        <v/>
      </c>
    </row>
    <row r="506" spans="1:25">
      <c r="A506" t="str">
        <f>IF('SP2TE(CH)'!A506=chk_beam!A506,"","NO")</f>
        <v/>
      </c>
      <c r="B506" t="str">
        <f>IF('SP2TE(CH)'!B506=chk_beam!B506,"","NO")</f>
        <v/>
      </c>
      <c r="C506" t="str">
        <f>IF('SP2TE(CH)'!C506=chk_beam!C506,"","NO")</f>
        <v/>
      </c>
      <c r="D506" t="str">
        <f>IF('SP2TE(CH)'!D506=chk_beam!D506,"","NO")</f>
        <v/>
      </c>
      <c r="E506" t="str">
        <f>IF('SP2TE(CH)'!E506=chk_beam!E506,"","NO")</f>
        <v/>
      </c>
      <c r="F506" t="str">
        <f>IF('SP2TE(CH)'!F506=chk_beam!F506,"","NO")</f>
        <v/>
      </c>
      <c r="G506" t="str">
        <f>IF('SP2TE(CH)'!G506=chk_beam!G506,"","NO")</f>
        <v/>
      </c>
      <c r="H506" s="74" t="str">
        <f>IF('SP2TE(CH)'!H506=chk_beam!H506,"","NO")</f>
        <v/>
      </c>
      <c r="I506" s="74" t="str">
        <f>IF('SP2TE(CH)'!I506=chk_beam!I506,"","NO")</f>
        <v/>
      </c>
      <c r="J506" s="74" t="str">
        <f>IF('SP2TE(CH)'!J506=chk_beam!J506,"","NO")</f>
        <v/>
      </c>
      <c r="K506" s="74" t="str">
        <f>IF('SP2TE(CH)'!K506=chk_beam!K506,"","NO")</f>
        <v/>
      </c>
      <c r="L506" s="74" t="str">
        <f>IF('SP2TE(CH)'!L506=chk_beam!L506,"","NO")</f>
        <v/>
      </c>
      <c r="M506" s="74" t="str">
        <f>IF('SP2TE(CH)'!M506=chk_beam!M506,"","NO")</f>
        <v/>
      </c>
      <c r="N506" s="74" t="str">
        <f>IF('SP2TE(CH)'!N506=chk_beam!N506,"","NO")</f>
        <v/>
      </c>
      <c r="O506" s="74" t="str">
        <f>IF('SP2TE(CH)'!O506=chk_beam!O506,"","NO")</f>
        <v/>
      </c>
      <c r="P506" t="str">
        <f>IF('SP2TE(CH)'!P506=chk_beam!P506,"","NO")</f>
        <v/>
      </c>
      <c r="Q506" t="str">
        <f>IF('SP2TE(CH)'!Q506=chk_beam!Q506,"","NO")</f>
        <v/>
      </c>
      <c r="R506" t="str">
        <f>IF('SP2TE(CH)'!R506=chk_beam!R506,"","NO")</f>
        <v/>
      </c>
      <c r="S506" t="str">
        <f>IF('SP2TE(CH)'!S506=chk_beam!S506,"","NO")</f>
        <v/>
      </c>
      <c r="T506" t="str">
        <f>IF('SP2TE(CH)'!T506=chk_beam!T506,"","NO")</f>
        <v/>
      </c>
      <c r="U506" t="str">
        <f>IF('SP2TE(CH)'!U506=chk_beam!U506,"","NO")</f>
        <v/>
      </c>
      <c r="V506" t="str">
        <f>IF('SP2TE(CH)'!V506=chk_beam!V506,"","NO")</f>
        <v/>
      </c>
      <c r="W506" t="str">
        <f>IF('SP2TE(CH)'!W506=chk_beam!W506,"","NO")</f>
        <v/>
      </c>
      <c r="X506" t="str">
        <f>IF('SP2TE(CH)'!X506=chk_beam!X506,"","NO")</f>
        <v/>
      </c>
      <c r="Y506" t="str">
        <f>IF('SP2TE(CH)'!Y506=chk_beam!Y506,"","NO")</f>
        <v/>
      </c>
    </row>
    <row r="507" spans="1:25">
      <c r="A507" t="str">
        <f>IF('SP2TE(CH)'!A507=chk_beam!A507,"","NO")</f>
        <v/>
      </c>
      <c r="B507" t="str">
        <f>IF('SP2TE(CH)'!B507=chk_beam!B507,"","NO")</f>
        <v/>
      </c>
      <c r="C507" t="str">
        <f>IF('SP2TE(CH)'!C507=chk_beam!C507,"","NO")</f>
        <v/>
      </c>
      <c r="D507" t="str">
        <f>IF('SP2TE(CH)'!D507=chk_beam!D507,"","NO")</f>
        <v/>
      </c>
      <c r="E507" t="str">
        <f>IF('SP2TE(CH)'!E507=chk_beam!E507,"","NO")</f>
        <v/>
      </c>
      <c r="F507" t="str">
        <f>IF('SP2TE(CH)'!F507=chk_beam!F507,"","NO")</f>
        <v/>
      </c>
      <c r="G507" t="str">
        <f>IF('SP2TE(CH)'!G507=chk_beam!G507,"","NO")</f>
        <v/>
      </c>
      <c r="H507" s="74" t="str">
        <f>IF('SP2TE(CH)'!H507=chk_beam!H507,"","NO")</f>
        <v/>
      </c>
      <c r="I507" s="74" t="str">
        <f>IF('SP2TE(CH)'!I507=chk_beam!I507,"","NO")</f>
        <v/>
      </c>
      <c r="J507" s="74" t="str">
        <f>IF('SP2TE(CH)'!J507=chk_beam!J507,"","NO")</f>
        <v/>
      </c>
      <c r="K507" s="74" t="str">
        <f>IF('SP2TE(CH)'!K507=chk_beam!K507,"","NO")</f>
        <v/>
      </c>
      <c r="L507" s="74" t="str">
        <f>IF('SP2TE(CH)'!L507=chk_beam!L507,"","NO")</f>
        <v/>
      </c>
      <c r="M507" s="74" t="str">
        <f>IF('SP2TE(CH)'!M507=chk_beam!M507,"","NO")</f>
        <v/>
      </c>
      <c r="N507" s="74" t="str">
        <f>IF('SP2TE(CH)'!N507=chk_beam!N507,"","NO")</f>
        <v/>
      </c>
      <c r="O507" s="74" t="str">
        <f>IF('SP2TE(CH)'!O507=chk_beam!O507,"","NO")</f>
        <v/>
      </c>
      <c r="P507" t="str">
        <f>IF('SP2TE(CH)'!P507=chk_beam!P507,"","NO")</f>
        <v/>
      </c>
      <c r="Q507" t="str">
        <f>IF('SP2TE(CH)'!Q507=chk_beam!Q507,"","NO")</f>
        <v/>
      </c>
      <c r="R507" t="str">
        <f>IF('SP2TE(CH)'!R507=chk_beam!R507,"","NO")</f>
        <v/>
      </c>
      <c r="S507" t="str">
        <f>IF('SP2TE(CH)'!S507=chk_beam!S507,"","NO")</f>
        <v/>
      </c>
      <c r="T507" t="str">
        <f>IF('SP2TE(CH)'!T507=chk_beam!T507,"","NO")</f>
        <v/>
      </c>
      <c r="U507" t="str">
        <f>IF('SP2TE(CH)'!U507=chk_beam!U507,"","NO")</f>
        <v/>
      </c>
      <c r="V507" t="str">
        <f>IF('SP2TE(CH)'!V507=chk_beam!V507,"","NO")</f>
        <v/>
      </c>
      <c r="W507" t="str">
        <f>IF('SP2TE(CH)'!W507=chk_beam!W507,"","NO")</f>
        <v/>
      </c>
      <c r="X507" t="str">
        <f>IF('SP2TE(CH)'!X507=chk_beam!X507,"","NO")</f>
        <v/>
      </c>
      <c r="Y507" t="str">
        <f>IF('SP2TE(CH)'!Y507=chk_beam!Y507,"","NO")</f>
        <v/>
      </c>
    </row>
    <row r="508" spans="1:25">
      <c r="A508" t="str">
        <f>IF('SP2TE(CH)'!A508=chk_beam!A508,"","NO")</f>
        <v/>
      </c>
      <c r="B508" t="str">
        <f>IF('SP2TE(CH)'!B508=chk_beam!B508,"","NO")</f>
        <v/>
      </c>
      <c r="C508" t="str">
        <f>IF('SP2TE(CH)'!C508=chk_beam!C508,"","NO")</f>
        <v/>
      </c>
      <c r="D508" t="str">
        <f>IF('SP2TE(CH)'!D508=chk_beam!D508,"","NO")</f>
        <v/>
      </c>
      <c r="E508" t="str">
        <f>IF('SP2TE(CH)'!E508=chk_beam!E508,"","NO")</f>
        <v/>
      </c>
      <c r="F508" t="str">
        <f>IF('SP2TE(CH)'!F508=chk_beam!F508,"","NO")</f>
        <v/>
      </c>
      <c r="G508" t="str">
        <f>IF('SP2TE(CH)'!G508=chk_beam!G508,"","NO")</f>
        <v/>
      </c>
      <c r="H508" s="74" t="str">
        <f>IF('SP2TE(CH)'!H508=chk_beam!H508,"","NO")</f>
        <v/>
      </c>
      <c r="I508" s="74" t="str">
        <f>IF('SP2TE(CH)'!I508=chk_beam!I508,"","NO")</f>
        <v/>
      </c>
      <c r="J508" s="74" t="str">
        <f>IF('SP2TE(CH)'!J508=chk_beam!J508,"","NO")</f>
        <v/>
      </c>
      <c r="K508" s="74" t="str">
        <f>IF('SP2TE(CH)'!K508=chk_beam!K508,"","NO")</f>
        <v/>
      </c>
      <c r="L508" s="74" t="str">
        <f>IF('SP2TE(CH)'!L508=chk_beam!L508,"","NO")</f>
        <v/>
      </c>
      <c r="M508" s="74" t="str">
        <f>IF('SP2TE(CH)'!M508=chk_beam!M508,"","NO")</f>
        <v/>
      </c>
      <c r="N508" s="74" t="str">
        <f>IF('SP2TE(CH)'!N508=chk_beam!N508,"","NO")</f>
        <v/>
      </c>
      <c r="O508" s="74" t="str">
        <f>IF('SP2TE(CH)'!O508=chk_beam!O508,"","NO")</f>
        <v/>
      </c>
      <c r="P508" t="str">
        <f>IF('SP2TE(CH)'!P508=chk_beam!P508,"","NO")</f>
        <v/>
      </c>
      <c r="Q508" t="str">
        <f>IF('SP2TE(CH)'!Q508=chk_beam!Q508,"","NO")</f>
        <v/>
      </c>
      <c r="R508" t="str">
        <f>IF('SP2TE(CH)'!R508=chk_beam!R508,"","NO")</f>
        <v/>
      </c>
      <c r="S508" t="str">
        <f>IF('SP2TE(CH)'!S508=chk_beam!S508,"","NO")</f>
        <v/>
      </c>
      <c r="T508" t="str">
        <f>IF('SP2TE(CH)'!T508=chk_beam!T508,"","NO")</f>
        <v/>
      </c>
      <c r="U508" t="str">
        <f>IF('SP2TE(CH)'!U508=chk_beam!U508,"","NO")</f>
        <v/>
      </c>
      <c r="V508" t="str">
        <f>IF('SP2TE(CH)'!V508=chk_beam!V508,"","NO")</f>
        <v/>
      </c>
      <c r="W508" t="str">
        <f>IF('SP2TE(CH)'!W508=chk_beam!W508,"","NO")</f>
        <v/>
      </c>
      <c r="X508" t="str">
        <f>IF('SP2TE(CH)'!X508=chk_beam!X508,"","NO")</f>
        <v/>
      </c>
      <c r="Y508" t="str">
        <f>IF('SP2TE(CH)'!Y508=chk_beam!Y508,"","NO")</f>
        <v/>
      </c>
    </row>
    <row r="509" spans="1:25">
      <c r="A509" t="str">
        <f>IF('SP2TE(CH)'!A509=chk_beam!A509,"","NO")</f>
        <v/>
      </c>
      <c r="B509" t="str">
        <f>IF('SP2TE(CH)'!B509=chk_beam!B509,"","NO")</f>
        <v/>
      </c>
      <c r="C509" t="str">
        <f>IF('SP2TE(CH)'!C509=chk_beam!C509,"","NO")</f>
        <v/>
      </c>
      <c r="D509" t="str">
        <f>IF('SP2TE(CH)'!D509=chk_beam!D509,"","NO")</f>
        <v/>
      </c>
      <c r="E509" t="str">
        <f>IF('SP2TE(CH)'!E509=chk_beam!E509,"","NO")</f>
        <v/>
      </c>
      <c r="F509" t="str">
        <f>IF('SP2TE(CH)'!F509=chk_beam!F509,"","NO")</f>
        <v/>
      </c>
      <c r="G509" t="str">
        <f>IF('SP2TE(CH)'!G509=chk_beam!G509,"","NO")</f>
        <v/>
      </c>
      <c r="H509" s="74" t="str">
        <f>IF('SP2TE(CH)'!H509=chk_beam!H509,"","NO")</f>
        <v/>
      </c>
      <c r="I509" s="74" t="str">
        <f>IF('SP2TE(CH)'!I509=chk_beam!I509,"","NO")</f>
        <v/>
      </c>
      <c r="J509" s="74" t="str">
        <f>IF('SP2TE(CH)'!J509=chk_beam!J509,"","NO")</f>
        <v/>
      </c>
      <c r="K509" s="74" t="str">
        <f>IF('SP2TE(CH)'!K509=chk_beam!K509,"","NO")</f>
        <v/>
      </c>
      <c r="L509" s="74" t="str">
        <f>IF('SP2TE(CH)'!L509=chk_beam!L509,"","NO")</f>
        <v/>
      </c>
      <c r="M509" s="74" t="str">
        <f>IF('SP2TE(CH)'!M509=chk_beam!M509,"","NO")</f>
        <v/>
      </c>
      <c r="N509" s="74" t="str">
        <f>IF('SP2TE(CH)'!N509=chk_beam!N509,"","NO")</f>
        <v/>
      </c>
      <c r="O509" s="74" t="str">
        <f>IF('SP2TE(CH)'!O509=chk_beam!O509,"","NO")</f>
        <v/>
      </c>
      <c r="P509" t="str">
        <f>IF('SP2TE(CH)'!P509=chk_beam!P509,"","NO")</f>
        <v/>
      </c>
      <c r="Q509" t="str">
        <f>IF('SP2TE(CH)'!Q509=chk_beam!Q509,"","NO")</f>
        <v/>
      </c>
      <c r="R509" t="str">
        <f>IF('SP2TE(CH)'!R509=chk_beam!R509,"","NO")</f>
        <v/>
      </c>
      <c r="S509" t="str">
        <f>IF('SP2TE(CH)'!S509=chk_beam!S509,"","NO")</f>
        <v/>
      </c>
      <c r="T509" t="str">
        <f>IF('SP2TE(CH)'!T509=chk_beam!T509,"","NO")</f>
        <v/>
      </c>
      <c r="U509" t="str">
        <f>IF('SP2TE(CH)'!U509=chk_beam!U509,"","NO")</f>
        <v/>
      </c>
      <c r="V509" t="str">
        <f>IF('SP2TE(CH)'!V509=chk_beam!V509,"","NO")</f>
        <v/>
      </c>
      <c r="W509" t="str">
        <f>IF('SP2TE(CH)'!W509=chk_beam!W509,"","NO")</f>
        <v/>
      </c>
      <c r="X509" t="str">
        <f>IF('SP2TE(CH)'!X509=chk_beam!X509,"","NO")</f>
        <v/>
      </c>
      <c r="Y509" t="str">
        <f>IF('SP2TE(CH)'!Y509=chk_beam!Y509,"","NO")</f>
        <v/>
      </c>
    </row>
    <row r="510" spans="1:25">
      <c r="A510" t="str">
        <f>IF('SP2TE(CH)'!A510=chk_beam!A510,"","NO")</f>
        <v/>
      </c>
      <c r="B510" t="str">
        <f>IF('SP2TE(CH)'!B510=chk_beam!B510,"","NO")</f>
        <v/>
      </c>
      <c r="C510" t="str">
        <f>IF('SP2TE(CH)'!C510=chk_beam!C510,"","NO")</f>
        <v/>
      </c>
      <c r="D510" t="str">
        <f>IF('SP2TE(CH)'!D510=chk_beam!D510,"","NO")</f>
        <v/>
      </c>
      <c r="E510" t="str">
        <f>IF('SP2TE(CH)'!E510=chk_beam!E510,"","NO")</f>
        <v/>
      </c>
      <c r="F510" t="str">
        <f>IF('SP2TE(CH)'!F510=chk_beam!F510,"","NO")</f>
        <v/>
      </c>
      <c r="G510" t="str">
        <f>IF('SP2TE(CH)'!G510=chk_beam!G510,"","NO")</f>
        <v/>
      </c>
      <c r="H510" s="74" t="str">
        <f>IF('SP2TE(CH)'!H510=chk_beam!H510,"","NO")</f>
        <v/>
      </c>
      <c r="I510" s="74" t="str">
        <f>IF('SP2TE(CH)'!I510=chk_beam!I510,"","NO")</f>
        <v/>
      </c>
      <c r="J510" s="74" t="str">
        <f>IF('SP2TE(CH)'!J510=chk_beam!J510,"","NO")</f>
        <v/>
      </c>
      <c r="K510" s="74" t="str">
        <f>IF('SP2TE(CH)'!K510=chk_beam!K510,"","NO")</f>
        <v/>
      </c>
      <c r="L510" s="74" t="str">
        <f>IF('SP2TE(CH)'!L510=chk_beam!L510,"","NO")</f>
        <v/>
      </c>
      <c r="M510" s="74" t="str">
        <f>IF('SP2TE(CH)'!M510=chk_beam!M510,"","NO")</f>
        <v/>
      </c>
      <c r="N510" s="74" t="str">
        <f>IF('SP2TE(CH)'!N510=chk_beam!N510,"","NO")</f>
        <v/>
      </c>
      <c r="O510" s="74" t="str">
        <f>IF('SP2TE(CH)'!O510=chk_beam!O510,"","NO")</f>
        <v/>
      </c>
      <c r="P510" t="str">
        <f>IF('SP2TE(CH)'!P510=chk_beam!P510,"","NO")</f>
        <v/>
      </c>
      <c r="Q510" t="str">
        <f>IF('SP2TE(CH)'!Q510=chk_beam!Q510,"","NO")</f>
        <v/>
      </c>
      <c r="R510" t="str">
        <f>IF('SP2TE(CH)'!R510=chk_beam!R510,"","NO")</f>
        <v/>
      </c>
      <c r="S510" t="str">
        <f>IF('SP2TE(CH)'!S510=chk_beam!S510,"","NO")</f>
        <v/>
      </c>
      <c r="T510" t="str">
        <f>IF('SP2TE(CH)'!T510=chk_beam!T510,"","NO")</f>
        <v/>
      </c>
      <c r="U510" t="str">
        <f>IF('SP2TE(CH)'!U510=chk_beam!U510,"","NO")</f>
        <v/>
      </c>
      <c r="V510" t="str">
        <f>IF('SP2TE(CH)'!V510=chk_beam!V510,"","NO")</f>
        <v/>
      </c>
      <c r="W510" t="str">
        <f>IF('SP2TE(CH)'!W510=chk_beam!W510,"","NO")</f>
        <v/>
      </c>
      <c r="X510" t="str">
        <f>IF('SP2TE(CH)'!X510=chk_beam!X510,"","NO")</f>
        <v/>
      </c>
      <c r="Y510" t="str">
        <f>IF('SP2TE(CH)'!Y510=chk_beam!Y510,"","NO")</f>
        <v/>
      </c>
    </row>
    <row r="511" spans="1:25">
      <c r="A511" t="str">
        <f>IF('SP2TE(CH)'!A511=chk_beam!A511,"","NO")</f>
        <v/>
      </c>
      <c r="B511" t="str">
        <f>IF('SP2TE(CH)'!B511=chk_beam!B511,"","NO")</f>
        <v/>
      </c>
      <c r="C511" t="str">
        <f>IF('SP2TE(CH)'!C511=chk_beam!C511,"","NO")</f>
        <v/>
      </c>
      <c r="D511" t="str">
        <f>IF('SP2TE(CH)'!D511=chk_beam!D511,"","NO")</f>
        <v/>
      </c>
      <c r="E511" t="str">
        <f>IF('SP2TE(CH)'!E511=chk_beam!E511,"","NO")</f>
        <v/>
      </c>
      <c r="F511" t="str">
        <f>IF('SP2TE(CH)'!F511=chk_beam!F511,"","NO")</f>
        <v/>
      </c>
      <c r="G511" t="str">
        <f>IF('SP2TE(CH)'!G511=chk_beam!G511,"","NO")</f>
        <v/>
      </c>
      <c r="H511" s="74" t="str">
        <f>IF('SP2TE(CH)'!H511=chk_beam!H511,"","NO")</f>
        <v/>
      </c>
      <c r="I511" s="74" t="str">
        <f>IF('SP2TE(CH)'!I511=chk_beam!I511,"","NO")</f>
        <v/>
      </c>
      <c r="J511" s="74" t="str">
        <f>IF('SP2TE(CH)'!J511=chk_beam!J511,"","NO")</f>
        <v/>
      </c>
      <c r="K511" s="74" t="str">
        <f>IF('SP2TE(CH)'!K511=chk_beam!K511,"","NO")</f>
        <v/>
      </c>
      <c r="L511" s="74" t="str">
        <f>IF('SP2TE(CH)'!L511=chk_beam!L511,"","NO")</f>
        <v/>
      </c>
      <c r="M511" s="74" t="str">
        <f>IF('SP2TE(CH)'!M511=chk_beam!M511,"","NO")</f>
        <v/>
      </c>
      <c r="N511" s="74" t="str">
        <f>IF('SP2TE(CH)'!N511=chk_beam!N511,"","NO")</f>
        <v/>
      </c>
      <c r="O511" s="74" t="str">
        <f>IF('SP2TE(CH)'!O511=chk_beam!O511,"","NO")</f>
        <v/>
      </c>
      <c r="P511" t="str">
        <f>IF('SP2TE(CH)'!P511=chk_beam!P511,"","NO")</f>
        <v/>
      </c>
      <c r="Q511" t="str">
        <f>IF('SP2TE(CH)'!Q511=chk_beam!Q511,"","NO")</f>
        <v/>
      </c>
      <c r="R511" t="str">
        <f>IF('SP2TE(CH)'!R511=chk_beam!R511,"","NO")</f>
        <v/>
      </c>
      <c r="S511" t="str">
        <f>IF('SP2TE(CH)'!S511=chk_beam!S511,"","NO")</f>
        <v/>
      </c>
      <c r="T511" t="str">
        <f>IF('SP2TE(CH)'!T511=chk_beam!T511,"","NO")</f>
        <v/>
      </c>
      <c r="U511" t="str">
        <f>IF('SP2TE(CH)'!U511=chk_beam!U511,"","NO")</f>
        <v/>
      </c>
      <c r="V511" t="str">
        <f>IF('SP2TE(CH)'!V511=chk_beam!V511,"","NO")</f>
        <v/>
      </c>
      <c r="W511" t="str">
        <f>IF('SP2TE(CH)'!W511=chk_beam!W511,"","NO")</f>
        <v/>
      </c>
      <c r="X511" t="str">
        <f>IF('SP2TE(CH)'!X511=chk_beam!X511,"","NO")</f>
        <v/>
      </c>
      <c r="Y511" t="str">
        <f>IF('SP2TE(CH)'!Y511=chk_beam!Y511,"","NO")</f>
        <v/>
      </c>
    </row>
    <row r="512" spans="1:25">
      <c r="A512" t="str">
        <f>IF('SP2TE(CH)'!A512=chk_beam!A512,"","NO")</f>
        <v/>
      </c>
      <c r="B512" t="str">
        <f>IF('SP2TE(CH)'!B512=chk_beam!B512,"","NO")</f>
        <v/>
      </c>
      <c r="C512" t="str">
        <f>IF('SP2TE(CH)'!C512=chk_beam!C512,"","NO")</f>
        <v/>
      </c>
      <c r="D512" t="str">
        <f>IF('SP2TE(CH)'!D512=chk_beam!D512,"","NO")</f>
        <v/>
      </c>
      <c r="E512" t="str">
        <f>IF('SP2TE(CH)'!E512=chk_beam!E512,"","NO")</f>
        <v/>
      </c>
      <c r="F512" t="str">
        <f>IF('SP2TE(CH)'!F512=chk_beam!F512,"","NO")</f>
        <v/>
      </c>
      <c r="G512" t="str">
        <f>IF('SP2TE(CH)'!G512=chk_beam!G512,"","NO")</f>
        <v/>
      </c>
      <c r="H512" s="74" t="str">
        <f>IF('SP2TE(CH)'!H512=chk_beam!H512,"","NO")</f>
        <v/>
      </c>
      <c r="I512" s="74" t="str">
        <f>IF('SP2TE(CH)'!I512=chk_beam!I512,"","NO")</f>
        <v/>
      </c>
      <c r="J512" s="74" t="str">
        <f>IF('SP2TE(CH)'!J512=chk_beam!J512,"","NO")</f>
        <v/>
      </c>
      <c r="K512" s="74" t="str">
        <f>IF('SP2TE(CH)'!K512=chk_beam!K512,"","NO")</f>
        <v/>
      </c>
      <c r="L512" s="74" t="str">
        <f>IF('SP2TE(CH)'!L512=chk_beam!L512,"","NO")</f>
        <v/>
      </c>
      <c r="M512" s="74" t="str">
        <f>IF('SP2TE(CH)'!M512=chk_beam!M512,"","NO")</f>
        <v/>
      </c>
      <c r="N512" s="74" t="str">
        <f>IF('SP2TE(CH)'!N512=chk_beam!N512,"","NO")</f>
        <v/>
      </c>
      <c r="O512" s="74" t="str">
        <f>IF('SP2TE(CH)'!O512=chk_beam!O512,"","NO")</f>
        <v/>
      </c>
      <c r="P512" t="str">
        <f>IF('SP2TE(CH)'!P512=chk_beam!P512,"","NO")</f>
        <v/>
      </c>
      <c r="Q512" t="str">
        <f>IF('SP2TE(CH)'!Q512=chk_beam!Q512,"","NO")</f>
        <v/>
      </c>
      <c r="R512" t="str">
        <f>IF('SP2TE(CH)'!R512=chk_beam!R512,"","NO")</f>
        <v/>
      </c>
      <c r="S512" t="str">
        <f>IF('SP2TE(CH)'!S512=chk_beam!S512,"","NO")</f>
        <v/>
      </c>
      <c r="T512" t="str">
        <f>IF('SP2TE(CH)'!T512=chk_beam!T512,"","NO")</f>
        <v/>
      </c>
      <c r="U512" t="str">
        <f>IF('SP2TE(CH)'!U512=chk_beam!U512,"","NO")</f>
        <v/>
      </c>
      <c r="V512" t="str">
        <f>IF('SP2TE(CH)'!V512=chk_beam!V512,"","NO")</f>
        <v/>
      </c>
      <c r="W512" t="str">
        <f>IF('SP2TE(CH)'!W512=chk_beam!W512,"","NO")</f>
        <v/>
      </c>
      <c r="X512" t="str">
        <f>IF('SP2TE(CH)'!X512=chk_beam!X512,"","NO")</f>
        <v/>
      </c>
      <c r="Y512" t="str">
        <f>IF('SP2TE(CH)'!Y512=chk_beam!Y512,"","NO")</f>
        <v/>
      </c>
    </row>
    <row r="513" spans="1:25">
      <c r="A513" t="str">
        <f>IF('SP2TE(CH)'!A513=chk_beam!A513,"","NO")</f>
        <v/>
      </c>
      <c r="B513" t="str">
        <f>IF('SP2TE(CH)'!B513=chk_beam!B513,"","NO")</f>
        <v/>
      </c>
      <c r="C513" t="str">
        <f>IF('SP2TE(CH)'!C513=chk_beam!C513,"","NO")</f>
        <v/>
      </c>
      <c r="D513" t="str">
        <f>IF('SP2TE(CH)'!D513=chk_beam!D513,"","NO")</f>
        <v/>
      </c>
      <c r="E513" t="str">
        <f>IF('SP2TE(CH)'!E513=chk_beam!E513,"","NO")</f>
        <v/>
      </c>
      <c r="F513" t="str">
        <f>IF('SP2TE(CH)'!F513=chk_beam!F513,"","NO")</f>
        <v/>
      </c>
      <c r="G513" t="str">
        <f>IF('SP2TE(CH)'!G513=chk_beam!G513,"","NO")</f>
        <v/>
      </c>
      <c r="H513" s="74" t="str">
        <f>IF('SP2TE(CH)'!H513=chk_beam!H513,"","NO")</f>
        <v/>
      </c>
      <c r="I513" s="74" t="str">
        <f>IF('SP2TE(CH)'!I513=chk_beam!I513,"","NO")</f>
        <v/>
      </c>
      <c r="J513" s="74" t="str">
        <f>IF('SP2TE(CH)'!J513=chk_beam!J513,"","NO")</f>
        <v/>
      </c>
      <c r="K513" s="74" t="str">
        <f>IF('SP2TE(CH)'!K513=chk_beam!K513,"","NO")</f>
        <v/>
      </c>
      <c r="L513" s="74" t="str">
        <f>IF('SP2TE(CH)'!L513=chk_beam!L513,"","NO")</f>
        <v/>
      </c>
      <c r="M513" s="74" t="str">
        <f>IF('SP2TE(CH)'!M513=chk_beam!M513,"","NO")</f>
        <v/>
      </c>
      <c r="N513" s="74" t="str">
        <f>IF('SP2TE(CH)'!N513=chk_beam!N513,"","NO")</f>
        <v/>
      </c>
      <c r="O513" s="74" t="str">
        <f>IF('SP2TE(CH)'!O513=chk_beam!O513,"","NO")</f>
        <v/>
      </c>
      <c r="P513" t="str">
        <f>IF('SP2TE(CH)'!P513=chk_beam!P513,"","NO")</f>
        <v/>
      </c>
      <c r="Q513" t="str">
        <f>IF('SP2TE(CH)'!Q513=chk_beam!Q513,"","NO")</f>
        <v/>
      </c>
      <c r="R513" t="str">
        <f>IF('SP2TE(CH)'!R513=chk_beam!R513,"","NO")</f>
        <v/>
      </c>
      <c r="S513" t="str">
        <f>IF('SP2TE(CH)'!S513=chk_beam!S513,"","NO")</f>
        <v/>
      </c>
      <c r="T513" t="str">
        <f>IF('SP2TE(CH)'!T513=chk_beam!T513,"","NO")</f>
        <v/>
      </c>
      <c r="U513" t="str">
        <f>IF('SP2TE(CH)'!U513=chk_beam!U513,"","NO")</f>
        <v/>
      </c>
      <c r="V513" t="str">
        <f>IF('SP2TE(CH)'!V513=chk_beam!V513,"","NO")</f>
        <v/>
      </c>
      <c r="W513" t="str">
        <f>IF('SP2TE(CH)'!W513=chk_beam!W513,"","NO")</f>
        <v/>
      </c>
      <c r="X513" t="str">
        <f>IF('SP2TE(CH)'!X513=chk_beam!X513,"","NO")</f>
        <v/>
      </c>
      <c r="Y513" t="str">
        <f>IF('SP2TE(CH)'!Y513=chk_beam!Y513,"","NO")</f>
        <v/>
      </c>
    </row>
    <row r="514" spans="1:25">
      <c r="A514" t="str">
        <f>IF('SP2TE(CH)'!A514=chk_beam!A514,"","NO")</f>
        <v/>
      </c>
      <c r="B514" t="str">
        <f>IF('SP2TE(CH)'!B514=chk_beam!B514,"","NO")</f>
        <v/>
      </c>
      <c r="C514" t="str">
        <f>IF('SP2TE(CH)'!C514=chk_beam!C514,"","NO")</f>
        <v/>
      </c>
      <c r="D514" t="str">
        <f>IF('SP2TE(CH)'!D514=chk_beam!D514,"","NO")</f>
        <v/>
      </c>
      <c r="E514" t="str">
        <f>IF('SP2TE(CH)'!E514=chk_beam!E514,"","NO")</f>
        <v/>
      </c>
      <c r="F514" t="str">
        <f>IF('SP2TE(CH)'!F514=chk_beam!F514,"","NO")</f>
        <v/>
      </c>
      <c r="G514" t="str">
        <f>IF('SP2TE(CH)'!G514=chk_beam!G514,"","NO")</f>
        <v/>
      </c>
      <c r="H514" s="74" t="str">
        <f>IF('SP2TE(CH)'!H514=chk_beam!H514,"","NO")</f>
        <v/>
      </c>
      <c r="I514" s="74" t="str">
        <f>IF('SP2TE(CH)'!I514=chk_beam!I514,"","NO")</f>
        <v/>
      </c>
      <c r="J514" s="74" t="str">
        <f>IF('SP2TE(CH)'!J514=chk_beam!J514,"","NO")</f>
        <v/>
      </c>
      <c r="K514" s="74" t="str">
        <f>IF('SP2TE(CH)'!K514=chk_beam!K514,"","NO")</f>
        <v/>
      </c>
      <c r="L514" s="74" t="str">
        <f>IF('SP2TE(CH)'!L514=chk_beam!L514,"","NO")</f>
        <v/>
      </c>
      <c r="M514" s="74" t="str">
        <f>IF('SP2TE(CH)'!M514=chk_beam!M514,"","NO")</f>
        <v/>
      </c>
      <c r="N514" s="74" t="str">
        <f>IF('SP2TE(CH)'!N514=chk_beam!N514,"","NO")</f>
        <v/>
      </c>
      <c r="O514" s="74" t="str">
        <f>IF('SP2TE(CH)'!O514=chk_beam!O514,"","NO")</f>
        <v/>
      </c>
      <c r="P514" t="str">
        <f>IF('SP2TE(CH)'!P514=chk_beam!P514,"","NO")</f>
        <v/>
      </c>
      <c r="Q514" t="str">
        <f>IF('SP2TE(CH)'!Q514=chk_beam!Q514,"","NO")</f>
        <v/>
      </c>
      <c r="R514" t="str">
        <f>IF('SP2TE(CH)'!R514=chk_beam!R514,"","NO")</f>
        <v/>
      </c>
      <c r="S514" t="str">
        <f>IF('SP2TE(CH)'!S514=chk_beam!S514,"","NO")</f>
        <v/>
      </c>
      <c r="T514" t="str">
        <f>IF('SP2TE(CH)'!T514=chk_beam!T514,"","NO")</f>
        <v/>
      </c>
      <c r="U514" t="str">
        <f>IF('SP2TE(CH)'!U514=chk_beam!U514,"","NO")</f>
        <v/>
      </c>
      <c r="V514" t="str">
        <f>IF('SP2TE(CH)'!V514=chk_beam!V514,"","NO")</f>
        <v/>
      </c>
      <c r="W514" t="str">
        <f>IF('SP2TE(CH)'!W514=chk_beam!W514,"","NO")</f>
        <v/>
      </c>
      <c r="X514" t="str">
        <f>IF('SP2TE(CH)'!X514=chk_beam!X514,"","NO")</f>
        <v/>
      </c>
      <c r="Y514" t="str">
        <f>IF('SP2TE(CH)'!Y514=chk_beam!Y514,"","NO")</f>
        <v/>
      </c>
    </row>
    <row r="515" spans="1:25">
      <c r="A515" t="str">
        <f>IF('SP2TE(CH)'!A515=chk_beam!A515,"","NO")</f>
        <v/>
      </c>
      <c r="B515" t="str">
        <f>IF('SP2TE(CH)'!B515=chk_beam!B515,"","NO")</f>
        <v/>
      </c>
      <c r="C515" t="str">
        <f>IF('SP2TE(CH)'!C515=chk_beam!C515,"","NO")</f>
        <v/>
      </c>
      <c r="D515" t="str">
        <f>IF('SP2TE(CH)'!D515=chk_beam!D515,"","NO")</f>
        <v/>
      </c>
      <c r="E515" t="str">
        <f>IF('SP2TE(CH)'!E515=chk_beam!E515,"","NO")</f>
        <v/>
      </c>
      <c r="F515" t="str">
        <f>IF('SP2TE(CH)'!F515=chk_beam!F515,"","NO")</f>
        <v/>
      </c>
      <c r="G515" t="str">
        <f>IF('SP2TE(CH)'!G515=chk_beam!G515,"","NO")</f>
        <v/>
      </c>
      <c r="H515" s="74" t="str">
        <f>IF('SP2TE(CH)'!H515=chk_beam!H515,"","NO")</f>
        <v/>
      </c>
      <c r="I515" s="74" t="str">
        <f>IF('SP2TE(CH)'!I515=chk_beam!I515,"","NO")</f>
        <v/>
      </c>
      <c r="J515" s="74" t="str">
        <f>IF('SP2TE(CH)'!J515=chk_beam!J515,"","NO")</f>
        <v/>
      </c>
      <c r="K515" s="74" t="str">
        <f>IF('SP2TE(CH)'!K515=chk_beam!K515,"","NO")</f>
        <v/>
      </c>
      <c r="L515" s="74" t="str">
        <f>IF('SP2TE(CH)'!L515=chk_beam!L515,"","NO")</f>
        <v/>
      </c>
      <c r="M515" s="74" t="str">
        <f>IF('SP2TE(CH)'!M515=chk_beam!M515,"","NO")</f>
        <v/>
      </c>
      <c r="N515" s="74" t="str">
        <f>IF('SP2TE(CH)'!N515=chk_beam!N515,"","NO")</f>
        <v/>
      </c>
      <c r="O515" s="74" t="str">
        <f>IF('SP2TE(CH)'!O515=chk_beam!O515,"","NO")</f>
        <v/>
      </c>
      <c r="P515" t="str">
        <f>IF('SP2TE(CH)'!P515=chk_beam!P515,"","NO")</f>
        <v/>
      </c>
      <c r="Q515" t="str">
        <f>IF('SP2TE(CH)'!Q515=chk_beam!Q515,"","NO")</f>
        <v/>
      </c>
      <c r="R515" t="str">
        <f>IF('SP2TE(CH)'!R515=chk_beam!R515,"","NO")</f>
        <v/>
      </c>
      <c r="S515" t="str">
        <f>IF('SP2TE(CH)'!S515=chk_beam!S515,"","NO")</f>
        <v/>
      </c>
      <c r="T515" t="str">
        <f>IF('SP2TE(CH)'!T515=chk_beam!T515,"","NO")</f>
        <v/>
      </c>
      <c r="U515" t="str">
        <f>IF('SP2TE(CH)'!U515=chk_beam!U515,"","NO")</f>
        <v/>
      </c>
      <c r="V515" t="str">
        <f>IF('SP2TE(CH)'!V515=chk_beam!V515,"","NO")</f>
        <v/>
      </c>
      <c r="W515" t="str">
        <f>IF('SP2TE(CH)'!W515=chk_beam!W515,"","NO")</f>
        <v/>
      </c>
      <c r="X515" t="str">
        <f>IF('SP2TE(CH)'!X515=chk_beam!X515,"","NO")</f>
        <v/>
      </c>
      <c r="Y515" t="str">
        <f>IF('SP2TE(CH)'!Y515=chk_beam!Y515,"","NO")</f>
        <v/>
      </c>
    </row>
    <row r="516" spans="1:25">
      <c r="A516" t="str">
        <f>IF('SP2TE(CH)'!A516=chk_beam!A516,"","NO")</f>
        <v/>
      </c>
      <c r="B516" t="str">
        <f>IF('SP2TE(CH)'!B516=chk_beam!B516,"","NO")</f>
        <v/>
      </c>
      <c r="C516" t="str">
        <f>IF('SP2TE(CH)'!C516=chk_beam!C516,"","NO")</f>
        <v/>
      </c>
      <c r="D516" t="str">
        <f>IF('SP2TE(CH)'!D516=chk_beam!D516,"","NO")</f>
        <v/>
      </c>
      <c r="E516" t="str">
        <f>IF('SP2TE(CH)'!E516=chk_beam!E516,"","NO")</f>
        <v/>
      </c>
      <c r="F516" t="str">
        <f>IF('SP2TE(CH)'!F516=chk_beam!F516,"","NO")</f>
        <v/>
      </c>
      <c r="G516" t="str">
        <f>IF('SP2TE(CH)'!G516=chk_beam!G516,"","NO")</f>
        <v/>
      </c>
      <c r="H516" s="74" t="str">
        <f>IF('SP2TE(CH)'!H516=chk_beam!H516,"","NO")</f>
        <v/>
      </c>
      <c r="I516" s="74" t="str">
        <f>IF('SP2TE(CH)'!I516=chk_beam!I516,"","NO")</f>
        <v/>
      </c>
      <c r="J516" s="74" t="str">
        <f>IF('SP2TE(CH)'!J516=chk_beam!J516,"","NO")</f>
        <v/>
      </c>
      <c r="K516" s="74" t="str">
        <f>IF('SP2TE(CH)'!K516=chk_beam!K516,"","NO")</f>
        <v/>
      </c>
      <c r="L516" s="74" t="str">
        <f>IF('SP2TE(CH)'!L516=chk_beam!L516,"","NO")</f>
        <v/>
      </c>
      <c r="M516" s="74" t="str">
        <f>IF('SP2TE(CH)'!M516=chk_beam!M516,"","NO")</f>
        <v/>
      </c>
      <c r="N516" s="74" t="str">
        <f>IF('SP2TE(CH)'!N516=chk_beam!N516,"","NO")</f>
        <v/>
      </c>
      <c r="O516" s="74" t="str">
        <f>IF('SP2TE(CH)'!O516=chk_beam!O516,"","NO")</f>
        <v/>
      </c>
      <c r="P516" t="str">
        <f>IF('SP2TE(CH)'!P516=chk_beam!P516,"","NO")</f>
        <v/>
      </c>
      <c r="Q516" t="str">
        <f>IF('SP2TE(CH)'!Q516=chk_beam!Q516,"","NO")</f>
        <v/>
      </c>
      <c r="R516" t="str">
        <f>IF('SP2TE(CH)'!R516=chk_beam!R516,"","NO")</f>
        <v/>
      </c>
      <c r="S516" t="str">
        <f>IF('SP2TE(CH)'!S516=chk_beam!S516,"","NO")</f>
        <v/>
      </c>
      <c r="T516" t="str">
        <f>IF('SP2TE(CH)'!T516=chk_beam!T516,"","NO")</f>
        <v/>
      </c>
      <c r="U516" t="str">
        <f>IF('SP2TE(CH)'!U516=chk_beam!U516,"","NO")</f>
        <v/>
      </c>
      <c r="V516" t="str">
        <f>IF('SP2TE(CH)'!V516=chk_beam!V516,"","NO")</f>
        <v/>
      </c>
      <c r="W516" t="str">
        <f>IF('SP2TE(CH)'!W516=chk_beam!W516,"","NO")</f>
        <v/>
      </c>
      <c r="X516" t="str">
        <f>IF('SP2TE(CH)'!X516=chk_beam!X516,"","NO")</f>
        <v/>
      </c>
      <c r="Y516" t="str">
        <f>IF('SP2TE(CH)'!Y516=chk_beam!Y516,"","NO")</f>
        <v/>
      </c>
    </row>
    <row r="517" spans="1:25">
      <c r="A517" t="str">
        <f>IF('SP2TE(CH)'!A517=chk_beam!A517,"","NO")</f>
        <v/>
      </c>
      <c r="B517" t="str">
        <f>IF('SP2TE(CH)'!B517=chk_beam!B517,"","NO")</f>
        <v/>
      </c>
      <c r="C517" t="str">
        <f>IF('SP2TE(CH)'!C517=chk_beam!C517,"","NO")</f>
        <v/>
      </c>
      <c r="D517" t="str">
        <f>IF('SP2TE(CH)'!D517=chk_beam!D517,"","NO")</f>
        <v/>
      </c>
      <c r="E517" t="str">
        <f>IF('SP2TE(CH)'!E517=chk_beam!E517,"","NO")</f>
        <v/>
      </c>
      <c r="F517" t="str">
        <f>IF('SP2TE(CH)'!F517=chk_beam!F517,"","NO")</f>
        <v/>
      </c>
      <c r="G517" t="str">
        <f>IF('SP2TE(CH)'!G517=chk_beam!G517,"","NO")</f>
        <v/>
      </c>
      <c r="H517" s="74" t="str">
        <f>IF('SP2TE(CH)'!H517=chk_beam!H517,"","NO")</f>
        <v/>
      </c>
      <c r="I517" s="74" t="str">
        <f>IF('SP2TE(CH)'!I517=chk_beam!I517,"","NO")</f>
        <v/>
      </c>
      <c r="J517" s="74" t="str">
        <f>IF('SP2TE(CH)'!J517=chk_beam!J517,"","NO")</f>
        <v/>
      </c>
      <c r="K517" s="74" t="str">
        <f>IF('SP2TE(CH)'!K517=chk_beam!K517,"","NO")</f>
        <v/>
      </c>
      <c r="L517" s="74" t="str">
        <f>IF('SP2TE(CH)'!L517=chk_beam!L517,"","NO")</f>
        <v/>
      </c>
      <c r="M517" s="74" t="str">
        <f>IF('SP2TE(CH)'!M517=chk_beam!M517,"","NO")</f>
        <v/>
      </c>
      <c r="N517" s="74" t="str">
        <f>IF('SP2TE(CH)'!N517=chk_beam!N517,"","NO")</f>
        <v/>
      </c>
      <c r="O517" s="74" t="str">
        <f>IF('SP2TE(CH)'!O517=chk_beam!O517,"","NO")</f>
        <v/>
      </c>
      <c r="P517" t="str">
        <f>IF('SP2TE(CH)'!P517=chk_beam!P517,"","NO")</f>
        <v/>
      </c>
      <c r="Q517" t="str">
        <f>IF('SP2TE(CH)'!Q517=chk_beam!Q517,"","NO")</f>
        <v/>
      </c>
      <c r="R517" t="str">
        <f>IF('SP2TE(CH)'!R517=chk_beam!R517,"","NO")</f>
        <v/>
      </c>
      <c r="S517" t="str">
        <f>IF('SP2TE(CH)'!S517=chk_beam!S517,"","NO")</f>
        <v/>
      </c>
      <c r="T517" t="str">
        <f>IF('SP2TE(CH)'!T517=chk_beam!T517,"","NO")</f>
        <v/>
      </c>
      <c r="U517" t="str">
        <f>IF('SP2TE(CH)'!U517=chk_beam!U517,"","NO")</f>
        <v/>
      </c>
      <c r="V517" t="str">
        <f>IF('SP2TE(CH)'!V517=chk_beam!V517,"","NO")</f>
        <v/>
      </c>
      <c r="W517" t="str">
        <f>IF('SP2TE(CH)'!W517=chk_beam!W517,"","NO")</f>
        <v/>
      </c>
      <c r="X517" t="str">
        <f>IF('SP2TE(CH)'!X517=chk_beam!X517,"","NO")</f>
        <v/>
      </c>
      <c r="Y517" t="str">
        <f>IF('SP2TE(CH)'!Y517=chk_beam!Y517,"","NO")</f>
        <v/>
      </c>
    </row>
    <row r="518" spans="1:25">
      <c r="A518" t="str">
        <f>IF('SP2TE(CH)'!A518=chk_beam!A518,"","NO")</f>
        <v/>
      </c>
      <c r="B518" t="str">
        <f>IF('SP2TE(CH)'!B518=chk_beam!B518,"","NO")</f>
        <v/>
      </c>
      <c r="C518" t="str">
        <f>IF('SP2TE(CH)'!C518=chk_beam!C518,"","NO")</f>
        <v/>
      </c>
      <c r="D518" t="str">
        <f>IF('SP2TE(CH)'!D518=chk_beam!D518,"","NO")</f>
        <v/>
      </c>
      <c r="E518" t="str">
        <f>IF('SP2TE(CH)'!E518=chk_beam!E518,"","NO")</f>
        <v/>
      </c>
      <c r="F518" t="str">
        <f>IF('SP2TE(CH)'!F518=chk_beam!F518,"","NO")</f>
        <v/>
      </c>
      <c r="G518" t="str">
        <f>IF('SP2TE(CH)'!G518=chk_beam!G518,"","NO")</f>
        <v/>
      </c>
      <c r="H518" s="74" t="str">
        <f>IF('SP2TE(CH)'!H518=chk_beam!H518,"","NO")</f>
        <v/>
      </c>
      <c r="I518" s="74" t="str">
        <f>IF('SP2TE(CH)'!I518=chk_beam!I518,"","NO")</f>
        <v/>
      </c>
      <c r="J518" s="74" t="str">
        <f>IF('SP2TE(CH)'!J518=chk_beam!J518,"","NO")</f>
        <v/>
      </c>
      <c r="K518" s="74" t="str">
        <f>IF('SP2TE(CH)'!K518=chk_beam!K518,"","NO")</f>
        <v/>
      </c>
      <c r="L518" s="74" t="str">
        <f>IF('SP2TE(CH)'!L518=chk_beam!L518,"","NO")</f>
        <v/>
      </c>
      <c r="M518" s="74" t="str">
        <f>IF('SP2TE(CH)'!M518=chk_beam!M518,"","NO")</f>
        <v/>
      </c>
      <c r="N518" s="74" t="str">
        <f>IF('SP2TE(CH)'!N518=chk_beam!N518,"","NO")</f>
        <v/>
      </c>
      <c r="O518" s="74" t="str">
        <f>IF('SP2TE(CH)'!O518=chk_beam!O518,"","NO")</f>
        <v/>
      </c>
      <c r="P518" t="str">
        <f>IF('SP2TE(CH)'!P518=chk_beam!P518,"","NO")</f>
        <v/>
      </c>
      <c r="Q518" t="str">
        <f>IF('SP2TE(CH)'!Q518=chk_beam!Q518,"","NO")</f>
        <v/>
      </c>
      <c r="R518" t="str">
        <f>IF('SP2TE(CH)'!R518=chk_beam!R518,"","NO")</f>
        <v/>
      </c>
      <c r="S518" t="str">
        <f>IF('SP2TE(CH)'!S518=chk_beam!S518,"","NO")</f>
        <v/>
      </c>
      <c r="T518" t="str">
        <f>IF('SP2TE(CH)'!T518=chk_beam!T518,"","NO")</f>
        <v/>
      </c>
      <c r="U518" t="str">
        <f>IF('SP2TE(CH)'!U518=chk_beam!U518,"","NO")</f>
        <v/>
      </c>
      <c r="V518" t="str">
        <f>IF('SP2TE(CH)'!V518=chk_beam!V518,"","NO")</f>
        <v/>
      </c>
      <c r="W518" t="str">
        <f>IF('SP2TE(CH)'!W518=chk_beam!W518,"","NO")</f>
        <v/>
      </c>
      <c r="X518" t="str">
        <f>IF('SP2TE(CH)'!X518=chk_beam!X518,"","NO")</f>
        <v/>
      </c>
      <c r="Y518" t="str">
        <f>IF('SP2TE(CH)'!Y518=chk_beam!Y518,"","NO")</f>
        <v/>
      </c>
    </row>
    <row r="519" spans="1:25">
      <c r="A519" t="str">
        <f>IF('SP2TE(CH)'!A519=chk_beam!A519,"","NO")</f>
        <v/>
      </c>
      <c r="B519" t="str">
        <f>IF('SP2TE(CH)'!B519=chk_beam!B519,"","NO")</f>
        <v/>
      </c>
      <c r="C519" t="str">
        <f>IF('SP2TE(CH)'!C519=chk_beam!C519,"","NO")</f>
        <v/>
      </c>
      <c r="D519" t="str">
        <f>IF('SP2TE(CH)'!D519=chk_beam!D519,"","NO")</f>
        <v/>
      </c>
      <c r="E519" t="str">
        <f>IF('SP2TE(CH)'!E519=chk_beam!E519,"","NO")</f>
        <v/>
      </c>
      <c r="F519" t="str">
        <f>IF('SP2TE(CH)'!F519=chk_beam!F519,"","NO")</f>
        <v/>
      </c>
      <c r="G519" t="str">
        <f>IF('SP2TE(CH)'!G519=chk_beam!G519,"","NO")</f>
        <v/>
      </c>
      <c r="H519" s="74" t="str">
        <f>IF('SP2TE(CH)'!H519=chk_beam!H519,"","NO")</f>
        <v/>
      </c>
      <c r="I519" s="74" t="str">
        <f>IF('SP2TE(CH)'!I519=chk_beam!I519,"","NO")</f>
        <v/>
      </c>
      <c r="J519" s="74" t="str">
        <f>IF('SP2TE(CH)'!J519=chk_beam!J519,"","NO")</f>
        <v/>
      </c>
      <c r="K519" s="74" t="str">
        <f>IF('SP2TE(CH)'!K519=chk_beam!K519,"","NO")</f>
        <v/>
      </c>
      <c r="L519" s="74" t="str">
        <f>IF('SP2TE(CH)'!L519=chk_beam!L519,"","NO")</f>
        <v/>
      </c>
      <c r="M519" s="74" t="str">
        <f>IF('SP2TE(CH)'!M519=chk_beam!M519,"","NO")</f>
        <v/>
      </c>
      <c r="N519" s="74" t="str">
        <f>IF('SP2TE(CH)'!N519=chk_beam!N519,"","NO")</f>
        <v/>
      </c>
      <c r="O519" s="74" t="str">
        <f>IF('SP2TE(CH)'!O519=chk_beam!O519,"","NO")</f>
        <v/>
      </c>
      <c r="P519" t="str">
        <f>IF('SP2TE(CH)'!P519=chk_beam!P519,"","NO")</f>
        <v/>
      </c>
      <c r="Q519" t="str">
        <f>IF('SP2TE(CH)'!Q519=chk_beam!Q519,"","NO")</f>
        <v/>
      </c>
      <c r="R519" t="str">
        <f>IF('SP2TE(CH)'!R519=chk_beam!R519,"","NO")</f>
        <v/>
      </c>
      <c r="S519" t="str">
        <f>IF('SP2TE(CH)'!S519=chk_beam!S519,"","NO")</f>
        <v/>
      </c>
      <c r="T519" t="str">
        <f>IF('SP2TE(CH)'!T519=chk_beam!T519,"","NO")</f>
        <v/>
      </c>
      <c r="U519" t="str">
        <f>IF('SP2TE(CH)'!U519=chk_beam!U519,"","NO")</f>
        <v/>
      </c>
      <c r="V519" t="str">
        <f>IF('SP2TE(CH)'!V519=chk_beam!V519,"","NO")</f>
        <v/>
      </c>
      <c r="W519" t="str">
        <f>IF('SP2TE(CH)'!W519=chk_beam!W519,"","NO")</f>
        <v/>
      </c>
      <c r="X519" t="str">
        <f>IF('SP2TE(CH)'!X519=chk_beam!X519,"","NO")</f>
        <v/>
      </c>
      <c r="Y519" t="str">
        <f>IF('SP2TE(CH)'!Y519=chk_beam!Y519,"","NO")</f>
        <v/>
      </c>
    </row>
    <row r="520" spans="1:25">
      <c r="A520" t="str">
        <f>IF('SP2TE(CH)'!A520=chk_beam!A520,"","NO")</f>
        <v/>
      </c>
      <c r="B520" t="str">
        <f>IF('SP2TE(CH)'!B520=chk_beam!B520,"","NO")</f>
        <v/>
      </c>
      <c r="C520" t="str">
        <f>IF('SP2TE(CH)'!C520=chk_beam!C520,"","NO")</f>
        <v/>
      </c>
      <c r="D520" t="str">
        <f>IF('SP2TE(CH)'!D520=chk_beam!D520,"","NO")</f>
        <v/>
      </c>
      <c r="E520" t="str">
        <f>IF('SP2TE(CH)'!E520=chk_beam!E520,"","NO")</f>
        <v/>
      </c>
      <c r="F520" t="str">
        <f>IF('SP2TE(CH)'!F520=chk_beam!F520,"","NO")</f>
        <v/>
      </c>
      <c r="G520" t="str">
        <f>IF('SP2TE(CH)'!G520=chk_beam!G520,"","NO")</f>
        <v/>
      </c>
      <c r="H520" s="74" t="str">
        <f>IF('SP2TE(CH)'!H520=chk_beam!H520,"","NO")</f>
        <v/>
      </c>
      <c r="I520" s="74" t="str">
        <f>IF('SP2TE(CH)'!I520=chk_beam!I520,"","NO")</f>
        <v/>
      </c>
      <c r="J520" s="74" t="str">
        <f>IF('SP2TE(CH)'!J520=chk_beam!J520,"","NO")</f>
        <v/>
      </c>
      <c r="K520" s="74" t="str">
        <f>IF('SP2TE(CH)'!K520=chk_beam!K520,"","NO")</f>
        <v/>
      </c>
      <c r="L520" s="74" t="str">
        <f>IF('SP2TE(CH)'!L520=chk_beam!L520,"","NO")</f>
        <v/>
      </c>
      <c r="M520" s="74" t="str">
        <f>IF('SP2TE(CH)'!M520=chk_beam!M520,"","NO")</f>
        <v/>
      </c>
      <c r="N520" s="74" t="str">
        <f>IF('SP2TE(CH)'!N520=chk_beam!N520,"","NO")</f>
        <v/>
      </c>
      <c r="O520" s="74" t="str">
        <f>IF('SP2TE(CH)'!O520=chk_beam!O520,"","NO")</f>
        <v/>
      </c>
      <c r="P520" t="str">
        <f>IF('SP2TE(CH)'!P520=chk_beam!P520,"","NO")</f>
        <v/>
      </c>
      <c r="Q520" t="str">
        <f>IF('SP2TE(CH)'!Q520=chk_beam!Q520,"","NO")</f>
        <v/>
      </c>
      <c r="R520" t="str">
        <f>IF('SP2TE(CH)'!R520=chk_beam!R520,"","NO")</f>
        <v/>
      </c>
      <c r="S520" t="str">
        <f>IF('SP2TE(CH)'!S520=chk_beam!S520,"","NO")</f>
        <v/>
      </c>
      <c r="T520" t="str">
        <f>IF('SP2TE(CH)'!T520=chk_beam!T520,"","NO")</f>
        <v/>
      </c>
      <c r="U520" t="str">
        <f>IF('SP2TE(CH)'!U520=chk_beam!U520,"","NO")</f>
        <v/>
      </c>
      <c r="V520" t="str">
        <f>IF('SP2TE(CH)'!V520=chk_beam!V520,"","NO")</f>
        <v/>
      </c>
      <c r="W520" t="str">
        <f>IF('SP2TE(CH)'!W520=chk_beam!W520,"","NO")</f>
        <v/>
      </c>
      <c r="X520" t="str">
        <f>IF('SP2TE(CH)'!X520=chk_beam!X520,"","NO")</f>
        <v/>
      </c>
      <c r="Y520" t="str">
        <f>IF('SP2TE(CH)'!Y520=chk_beam!Y520,"","NO")</f>
        <v/>
      </c>
    </row>
    <row r="521" spans="1:25">
      <c r="A521" t="str">
        <f>IF('SP2TE(CH)'!A521=chk_beam!A521,"","NO")</f>
        <v/>
      </c>
      <c r="B521" t="str">
        <f>IF('SP2TE(CH)'!B521=chk_beam!B521,"","NO")</f>
        <v/>
      </c>
      <c r="C521" t="str">
        <f>IF('SP2TE(CH)'!C521=chk_beam!C521,"","NO")</f>
        <v/>
      </c>
      <c r="D521" t="str">
        <f>IF('SP2TE(CH)'!D521=chk_beam!D521,"","NO")</f>
        <v/>
      </c>
      <c r="E521" t="str">
        <f>IF('SP2TE(CH)'!E521=chk_beam!E521,"","NO")</f>
        <v/>
      </c>
      <c r="F521" t="str">
        <f>IF('SP2TE(CH)'!F521=chk_beam!F521,"","NO")</f>
        <v/>
      </c>
      <c r="G521" t="str">
        <f>IF('SP2TE(CH)'!G521=chk_beam!G521,"","NO")</f>
        <v/>
      </c>
      <c r="H521" s="74" t="str">
        <f>IF('SP2TE(CH)'!H521=chk_beam!H521,"","NO")</f>
        <v/>
      </c>
      <c r="I521" s="74" t="str">
        <f>IF('SP2TE(CH)'!I521=chk_beam!I521,"","NO")</f>
        <v/>
      </c>
      <c r="J521" s="74" t="str">
        <f>IF('SP2TE(CH)'!J521=chk_beam!J521,"","NO")</f>
        <v/>
      </c>
      <c r="K521" s="74" t="str">
        <f>IF('SP2TE(CH)'!K521=chk_beam!K521,"","NO")</f>
        <v/>
      </c>
      <c r="L521" s="74" t="str">
        <f>IF('SP2TE(CH)'!L521=chk_beam!L521,"","NO")</f>
        <v/>
      </c>
      <c r="M521" s="74" t="str">
        <f>IF('SP2TE(CH)'!M521=chk_beam!M521,"","NO")</f>
        <v/>
      </c>
      <c r="N521" s="74" t="str">
        <f>IF('SP2TE(CH)'!N521=chk_beam!N521,"","NO")</f>
        <v/>
      </c>
      <c r="O521" s="74" t="str">
        <f>IF('SP2TE(CH)'!O521=chk_beam!O521,"","NO")</f>
        <v/>
      </c>
      <c r="P521" t="str">
        <f>IF('SP2TE(CH)'!P521=chk_beam!P521,"","NO")</f>
        <v/>
      </c>
      <c r="Q521" t="str">
        <f>IF('SP2TE(CH)'!Q521=chk_beam!Q521,"","NO")</f>
        <v/>
      </c>
      <c r="R521" t="str">
        <f>IF('SP2TE(CH)'!R521=chk_beam!R521,"","NO")</f>
        <v/>
      </c>
      <c r="S521" t="str">
        <f>IF('SP2TE(CH)'!S521=chk_beam!S521,"","NO")</f>
        <v/>
      </c>
      <c r="T521" t="str">
        <f>IF('SP2TE(CH)'!T521=chk_beam!T521,"","NO")</f>
        <v/>
      </c>
      <c r="U521" t="str">
        <f>IF('SP2TE(CH)'!U521=chk_beam!U521,"","NO")</f>
        <v/>
      </c>
      <c r="V521" t="str">
        <f>IF('SP2TE(CH)'!V521=chk_beam!V521,"","NO")</f>
        <v/>
      </c>
      <c r="W521" t="str">
        <f>IF('SP2TE(CH)'!W521=chk_beam!W521,"","NO")</f>
        <v/>
      </c>
      <c r="X521" t="str">
        <f>IF('SP2TE(CH)'!X521=chk_beam!X521,"","NO")</f>
        <v/>
      </c>
      <c r="Y521" t="str">
        <f>IF('SP2TE(CH)'!Y521=chk_beam!Y521,"","NO")</f>
        <v/>
      </c>
    </row>
    <row r="522" spans="1:25">
      <c r="A522" t="str">
        <f>IF('SP2TE(CH)'!A522=chk_beam!A522,"","NO")</f>
        <v/>
      </c>
      <c r="B522" t="str">
        <f>IF('SP2TE(CH)'!B522=chk_beam!B522,"","NO")</f>
        <v/>
      </c>
      <c r="C522" t="str">
        <f>IF('SP2TE(CH)'!C522=chk_beam!C522,"","NO")</f>
        <v/>
      </c>
      <c r="D522" t="str">
        <f>IF('SP2TE(CH)'!D522=chk_beam!D522,"","NO")</f>
        <v/>
      </c>
      <c r="E522" t="str">
        <f>IF('SP2TE(CH)'!E522=chk_beam!E522,"","NO")</f>
        <v/>
      </c>
      <c r="F522" t="str">
        <f>IF('SP2TE(CH)'!F522=chk_beam!F522,"","NO")</f>
        <v/>
      </c>
      <c r="G522" t="str">
        <f>IF('SP2TE(CH)'!G522=chk_beam!G522,"","NO")</f>
        <v/>
      </c>
      <c r="H522" s="74" t="str">
        <f>IF('SP2TE(CH)'!H522=chk_beam!H522,"","NO")</f>
        <v/>
      </c>
      <c r="I522" s="74" t="str">
        <f>IF('SP2TE(CH)'!I522=chk_beam!I522,"","NO")</f>
        <v/>
      </c>
      <c r="J522" s="74" t="str">
        <f>IF('SP2TE(CH)'!J522=chk_beam!J522,"","NO")</f>
        <v/>
      </c>
      <c r="K522" s="74" t="str">
        <f>IF('SP2TE(CH)'!K522=chk_beam!K522,"","NO")</f>
        <v/>
      </c>
      <c r="L522" s="74" t="str">
        <f>IF('SP2TE(CH)'!L522=chk_beam!L522,"","NO")</f>
        <v/>
      </c>
      <c r="M522" s="74" t="str">
        <f>IF('SP2TE(CH)'!M522=chk_beam!M522,"","NO")</f>
        <v/>
      </c>
      <c r="N522" s="74" t="str">
        <f>IF('SP2TE(CH)'!N522=chk_beam!N522,"","NO")</f>
        <v/>
      </c>
      <c r="O522" s="74" t="str">
        <f>IF('SP2TE(CH)'!O522=chk_beam!O522,"","NO")</f>
        <v/>
      </c>
      <c r="P522" t="str">
        <f>IF('SP2TE(CH)'!P522=chk_beam!P522,"","NO")</f>
        <v/>
      </c>
      <c r="Q522" t="str">
        <f>IF('SP2TE(CH)'!Q522=chk_beam!Q522,"","NO")</f>
        <v/>
      </c>
      <c r="R522" t="str">
        <f>IF('SP2TE(CH)'!R522=chk_beam!R522,"","NO")</f>
        <v/>
      </c>
      <c r="S522" t="str">
        <f>IF('SP2TE(CH)'!S522=chk_beam!S522,"","NO")</f>
        <v/>
      </c>
      <c r="T522" t="str">
        <f>IF('SP2TE(CH)'!T522=chk_beam!T522,"","NO")</f>
        <v/>
      </c>
      <c r="U522" t="str">
        <f>IF('SP2TE(CH)'!U522=chk_beam!U522,"","NO")</f>
        <v/>
      </c>
      <c r="V522" t="str">
        <f>IF('SP2TE(CH)'!V522=chk_beam!V522,"","NO")</f>
        <v/>
      </c>
      <c r="W522" t="str">
        <f>IF('SP2TE(CH)'!W522=chk_beam!W522,"","NO")</f>
        <v/>
      </c>
      <c r="X522" t="str">
        <f>IF('SP2TE(CH)'!X522=chk_beam!X522,"","NO")</f>
        <v/>
      </c>
      <c r="Y522" t="str">
        <f>IF('SP2TE(CH)'!Y522=chk_beam!Y522,"","NO")</f>
        <v/>
      </c>
    </row>
    <row r="523" spans="1:25">
      <c r="A523" t="str">
        <f>IF('SP2TE(CH)'!A523=chk_beam!A523,"","NO")</f>
        <v/>
      </c>
      <c r="B523" t="str">
        <f>IF('SP2TE(CH)'!B523=chk_beam!B523,"","NO")</f>
        <v/>
      </c>
      <c r="C523" t="str">
        <f>IF('SP2TE(CH)'!C523=chk_beam!C523,"","NO")</f>
        <v/>
      </c>
      <c r="D523" t="str">
        <f>IF('SP2TE(CH)'!D523=chk_beam!D523,"","NO")</f>
        <v/>
      </c>
      <c r="E523" t="str">
        <f>IF('SP2TE(CH)'!E523=chk_beam!E523,"","NO")</f>
        <v/>
      </c>
      <c r="F523" t="str">
        <f>IF('SP2TE(CH)'!F523=chk_beam!F523,"","NO")</f>
        <v/>
      </c>
      <c r="G523" t="str">
        <f>IF('SP2TE(CH)'!G523=chk_beam!G523,"","NO")</f>
        <v/>
      </c>
      <c r="H523" s="74" t="str">
        <f>IF('SP2TE(CH)'!H523=chk_beam!H523,"","NO")</f>
        <v/>
      </c>
      <c r="I523" s="74" t="str">
        <f>IF('SP2TE(CH)'!I523=chk_beam!I523,"","NO")</f>
        <v/>
      </c>
      <c r="J523" s="74" t="str">
        <f>IF('SP2TE(CH)'!J523=chk_beam!J523,"","NO")</f>
        <v/>
      </c>
      <c r="K523" s="74" t="str">
        <f>IF('SP2TE(CH)'!K523=chk_beam!K523,"","NO")</f>
        <v/>
      </c>
      <c r="L523" s="74" t="str">
        <f>IF('SP2TE(CH)'!L523=chk_beam!L523,"","NO")</f>
        <v/>
      </c>
      <c r="M523" s="74" t="str">
        <f>IF('SP2TE(CH)'!M523=chk_beam!M523,"","NO")</f>
        <v/>
      </c>
      <c r="N523" s="74" t="str">
        <f>IF('SP2TE(CH)'!N523=chk_beam!N523,"","NO")</f>
        <v/>
      </c>
      <c r="O523" s="74" t="str">
        <f>IF('SP2TE(CH)'!O523=chk_beam!O523,"","NO")</f>
        <v/>
      </c>
      <c r="P523" t="str">
        <f>IF('SP2TE(CH)'!P523=chk_beam!P523,"","NO")</f>
        <v/>
      </c>
      <c r="Q523" t="str">
        <f>IF('SP2TE(CH)'!Q523=chk_beam!Q523,"","NO")</f>
        <v/>
      </c>
      <c r="R523" t="str">
        <f>IF('SP2TE(CH)'!R523=chk_beam!R523,"","NO")</f>
        <v/>
      </c>
      <c r="S523" t="str">
        <f>IF('SP2TE(CH)'!S523=chk_beam!S523,"","NO")</f>
        <v/>
      </c>
      <c r="T523" t="str">
        <f>IF('SP2TE(CH)'!T523=chk_beam!T523,"","NO")</f>
        <v/>
      </c>
      <c r="U523" t="str">
        <f>IF('SP2TE(CH)'!U523=chk_beam!U523,"","NO")</f>
        <v/>
      </c>
      <c r="V523" t="str">
        <f>IF('SP2TE(CH)'!V523=chk_beam!V523,"","NO")</f>
        <v/>
      </c>
      <c r="W523" t="str">
        <f>IF('SP2TE(CH)'!W523=chk_beam!W523,"","NO")</f>
        <v/>
      </c>
      <c r="X523" t="str">
        <f>IF('SP2TE(CH)'!X523=chk_beam!X523,"","NO")</f>
        <v/>
      </c>
      <c r="Y523" t="str">
        <f>IF('SP2TE(CH)'!Y523=chk_beam!Y523,"","NO")</f>
        <v/>
      </c>
    </row>
    <row r="524" spans="1:25">
      <c r="A524" t="str">
        <f>IF('SP2TE(CH)'!A524=chk_beam!A524,"","NO")</f>
        <v/>
      </c>
      <c r="B524" t="str">
        <f>IF('SP2TE(CH)'!B524=chk_beam!B524,"","NO")</f>
        <v/>
      </c>
      <c r="C524" t="str">
        <f>IF('SP2TE(CH)'!C524=chk_beam!C524,"","NO")</f>
        <v/>
      </c>
      <c r="D524" t="str">
        <f>IF('SP2TE(CH)'!D524=chk_beam!D524,"","NO")</f>
        <v/>
      </c>
      <c r="E524" t="str">
        <f>IF('SP2TE(CH)'!E524=chk_beam!E524,"","NO")</f>
        <v/>
      </c>
      <c r="F524" t="str">
        <f>IF('SP2TE(CH)'!F524=chk_beam!F524,"","NO")</f>
        <v/>
      </c>
      <c r="G524" t="str">
        <f>IF('SP2TE(CH)'!G524=chk_beam!G524,"","NO")</f>
        <v/>
      </c>
      <c r="H524" s="74" t="str">
        <f>IF('SP2TE(CH)'!H524=chk_beam!H524,"","NO")</f>
        <v/>
      </c>
      <c r="I524" s="74" t="str">
        <f>IF('SP2TE(CH)'!I524=chk_beam!I524,"","NO")</f>
        <v/>
      </c>
      <c r="J524" s="74" t="str">
        <f>IF('SP2TE(CH)'!J524=chk_beam!J524,"","NO")</f>
        <v/>
      </c>
      <c r="K524" s="74" t="str">
        <f>IF('SP2TE(CH)'!K524=chk_beam!K524,"","NO")</f>
        <v/>
      </c>
      <c r="L524" s="74" t="str">
        <f>IF('SP2TE(CH)'!L524=chk_beam!L524,"","NO")</f>
        <v/>
      </c>
      <c r="M524" s="74" t="str">
        <f>IF('SP2TE(CH)'!M524=chk_beam!M524,"","NO")</f>
        <v/>
      </c>
      <c r="N524" s="74" t="str">
        <f>IF('SP2TE(CH)'!N524=chk_beam!N524,"","NO")</f>
        <v/>
      </c>
      <c r="O524" s="74" t="str">
        <f>IF('SP2TE(CH)'!O524=chk_beam!O524,"","NO")</f>
        <v/>
      </c>
      <c r="P524" t="str">
        <f>IF('SP2TE(CH)'!P524=chk_beam!P524,"","NO")</f>
        <v/>
      </c>
      <c r="Q524" t="str">
        <f>IF('SP2TE(CH)'!Q524=chk_beam!Q524,"","NO")</f>
        <v/>
      </c>
      <c r="R524" t="str">
        <f>IF('SP2TE(CH)'!R524=chk_beam!R524,"","NO")</f>
        <v/>
      </c>
      <c r="S524" t="str">
        <f>IF('SP2TE(CH)'!S524=chk_beam!S524,"","NO")</f>
        <v/>
      </c>
      <c r="T524" t="str">
        <f>IF('SP2TE(CH)'!T524=chk_beam!T524,"","NO")</f>
        <v/>
      </c>
      <c r="U524" t="str">
        <f>IF('SP2TE(CH)'!U524=chk_beam!U524,"","NO")</f>
        <v/>
      </c>
      <c r="V524" t="str">
        <f>IF('SP2TE(CH)'!V524=chk_beam!V524,"","NO")</f>
        <v/>
      </c>
      <c r="W524" t="str">
        <f>IF('SP2TE(CH)'!W524=chk_beam!W524,"","NO")</f>
        <v/>
      </c>
      <c r="X524" t="str">
        <f>IF('SP2TE(CH)'!X524=chk_beam!X524,"","NO")</f>
        <v/>
      </c>
      <c r="Y524" t="str">
        <f>IF('SP2TE(CH)'!Y524=chk_beam!Y524,"","NO")</f>
        <v/>
      </c>
    </row>
    <row r="525" spans="1:25">
      <c r="A525" t="str">
        <f>IF('SP2TE(CH)'!A525=chk_beam!A525,"","NO")</f>
        <v/>
      </c>
      <c r="B525" t="str">
        <f>IF('SP2TE(CH)'!B525=chk_beam!B525,"","NO")</f>
        <v/>
      </c>
      <c r="C525" t="str">
        <f>IF('SP2TE(CH)'!C525=chk_beam!C525,"","NO")</f>
        <v/>
      </c>
      <c r="D525" t="str">
        <f>IF('SP2TE(CH)'!D525=chk_beam!D525,"","NO")</f>
        <v/>
      </c>
      <c r="E525" t="str">
        <f>IF('SP2TE(CH)'!E525=chk_beam!E525,"","NO")</f>
        <v/>
      </c>
      <c r="F525" t="str">
        <f>IF('SP2TE(CH)'!F525=chk_beam!F525,"","NO")</f>
        <v/>
      </c>
      <c r="G525" t="str">
        <f>IF('SP2TE(CH)'!G525=chk_beam!G525,"","NO")</f>
        <v/>
      </c>
      <c r="H525" s="74" t="str">
        <f>IF('SP2TE(CH)'!H525=chk_beam!H525,"","NO")</f>
        <v/>
      </c>
      <c r="I525" s="74" t="str">
        <f>IF('SP2TE(CH)'!I525=chk_beam!I525,"","NO")</f>
        <v/>
      </c>
      <c r="J525" s="74" t="str">
        <f>IF('SP2TE(CH)'!J525=chk_beam!J525,"","NO")</f>
        <v/>
      </c>
      <c r="K525" s="74" t="str">
        <f>IF('SP2TE(CH)'!K525=chk_beam!K525,"","NO")</f>
        <v/>
      </c>
      <c r="L525" s="74" t="str">
        <f>IF('SP2TE(CH)'!L525=chk_beam!L525,"","NO")</f>
        <v/>
      </c>
      <c r="M525" s="74" t="str">
        <f>IF('SP2TE(CH)'!M525=chk_beam!M525,"","NO")</f>
        <v/>
      </c>
      <c r="N525" s="74" t="str">
        <f>IF('SP2TE(CH)'!N525=chk_beam!N525,"","NO")</f>
        <v/>
      </c>
      <c r="O525" s="74" t="str">
        <f>IF('SP2TE(CH)'!O525=chk_beam!O525,"","NO")</f>
        <v/>
      </c>
      <c r="P525" t="str">
        <f>IF('SP2TE(CH)'!P525=chk_beam!P525,"","NO")</f>
        <v/>
      </c>
      <c r="Q525" t="str">
        <f>IF('SP2TE(CH)'!Q525=chk_beam!Q525,"","NO")</f>
        <v/>
      </c>
      <c r="R525" t="str">
        <f>IF('SP2TE(CH)'!R525=chk_beam!R525,"","NO")</f>
        <v/>
      </c>
      <c r="S525" t="str">
        <f>IF('SP2TE(CH)'!S525=chk_beam!S525,"","NO")</f>
        <v/>
      </c>
      <c r="T525" t="str">
        <f>IF('SP2TE(CH)'!T525=chk_beam!T525,"","NO")</f>
        <v/>
      </c>
      <c r="U525" t="str">
        <f>IF('SP2TE(CH)'!U525=chk_beam!U525,"","NO")</f>
        <v/>
      </c>
      <c r="V525" t="str">
        <f>IF('SP2TE(CH)'!V525=chk_beam!V525,"","NO")</f>
        <v/>
      </c>
      <c r="W525" t="str">
        <f>IF('SP2TE(CH)'!W525=chk_beam!W525,"","NO")</f>
        <v/>
      </c>
      <c r="X525" t="str">
        <f>IF('SP2TE(CH)'!X525=chk_beam!X525,"","NO")</f>
        <v/>
      </c>
      <c r="Y525" t="str">
        <f>IF('SP2TE(CH)'!Y525=chk_beam!Y525,"","NO")</f>
        <v/>
      </c>
    </row>
    <row r="526" spans="1:25">
      <c r="A526" t="str">
        <f>IF('SP2TE(CH)'!A526=chk_beam!A526,"","NO")</f>
        <v/>
      </c>
      <c r="B526" t="str">
        <f>IF('SP2TE(CH)'!B526=chk_beam!B526,"","NO")</f>
        <v/>
      </c>
      <c r="C526" t="str">
        <f>IF('SP2TE(CH)'!C526=chk_beam!C526,"","NO")</f>
        <v/>
      </c>
      <c r="D526" t="str">
        <f>IF('SP2TE(CH)'!D526=chk_beam!D526,"","NO")</f>
        <v/>
      </c>
      <c r="E526" t="str">
        <f>IF('SP2TE(CH)'!E526=chk_beam!E526,"","NO")</f>
        <v/>
      </c>
      <c r="F526" t="str">
        <f>IF('SP2TE(CH)'!F526=chk_beam!F526,"","NO")</f>
        <v/>
      </c>
      <c r="G526" t="str">
        <f>IF('SP2TE(CH)'!G526=chk_beam!G526,"","NO")</f>
        <v/>
      </c>
      <c r="H526" s="74" t="str">
        <f>IF('SP2TE(CH)'!H526=chk_beam!H526,"","NO")</f>
        <v/>
      </c>
      <c r="I526" s="74" t="str">
        <f>IF('SP2TE(CH)'!I526=chk_beam!I526,"","NO")</f>
        <v/>
      </c>
      <c r="J526" s="74" t="str">
        <f>IF('SP2TE(CH)'!J526=chk_beam!J526,"","NO")</f>
        <v/>
      </c>
      <c r="K526" s="74" t="str">
        <f>IF('SP2TE(CH)'!K526=chk_beam!K526,"","NO")</f>
        <v/>
      </c>
      <c r="L526" s="74" t="str">
        <f>IF('SP2TE(CH)'!L526=chk_beam!L526,"","NO")</f>
        <v/>
      </c>
      <c r="M526" s="74" t="str">
        <f>IF('SP2TE(CH)'!M526=chk_beam!M526,"","NO")</f>
        <v/>
      </c>
      <c r="N526" s="74" t="str">
        <f>IF('SP2TE(CH)'!N526=chk_beam!N526,"","NO")</f>
        <v/>
      </c>
      <c r="O526" s="74" t="str">
        <f>IF('SP2TE(CH)'!O526=chk_beam!O526,"","NO")</f>
        <v/>
      </c>
      <c r="P526" t="str">
        <f>IF('SP2TE(CH)'!P526=chk_beam!P526,"","NO")</f>
        <v/>
      </c>
      <c r="Q526" t="str">
        <f>IF('SP2TE(CH)'!Q526=chk_beam!Q526,"","NO")</f>
        <v/>
      </c>
      <c r="R526" t="str">
        <f>IF('SP2TE(CH)'!R526=chk_beam!R526,"","NO")</f>
        <v/>
      </c>
      <c r="S526" t="str">
        <f>IF('SP2TE(CH)'!S526=chk_beam!S526,"","NO")</f>
        <v/>
      </c>
      <c r="T526" t="str">
        <f>IF('SP2TE(CH)'!T526=chk_beam!T526,"","NO")</f>
        <v/>
      </c>
      <c r="U526" t="str">
        <f>IF('SP2TE(CH)'!U526=chk_beam!U526,"","NO")</f>
        <v/>
      </c>
      <c r="V526" t="str">
        <f>IF('SP2TE(CH)'!V526=chk_beam!V526,"","NO")</f>
        <v/>
      </c>
      <c r="W526" t="str">
        <f>IF('SP2TE(CH)'!W526=chk_beam!W526,"","NO")</f>
        <v/>
      </c>
      <c r="X526" t="str">
        <f>IF('SP2TE(CH)'!X526=chk_beam!X526,"","NO")</f>
        <v/>
      </c>
      <c r="Y526" t="str">
        <f>IF('SP2TE(CH)'!Y526=chk_beam!Y526,"","NO")</f>
        <v/>
      </c>
    </row>
    <row r="527" spans="1:25">
      <c r="A527" t="str">
        <f>IF('SP2TE(CH)'!A527=chk_beam!A527,"","NO")</f>
        <v/>
      </c>
      <c r="B527" t="str">
        <f>IF('SP2TE(CH)'!B527=chk_beam!B527,"","NO")</f>
        <v/>
      </c>
      <c r="C527" t="str">
        <f>IF('SP2TE(CH)'!C527=chk_beam!C527,"","NO")</f>
        <v/>
      </c>
      <c r="D527" t="str">
        <f>IF('SP2TE(CH)'!D527=chk_beam!D527,"","NO")</f>
        <v/>
      </c>
      <c r="E527" t="str">
        <f>IF('SP2TE(CH)'!E527=chk_beam!E527,"","NO")</f>
        <v/>
      </c>
      <c r="F527" t="str">
        <f>IF('SP2TE(CH)'!F527=chk_beam!F527,"","NO")</f>
        <v/>
      </c>
      <c r="G527" t="str">
        <f>IF('SP2TE(CH)'!G527=chk_beam!G527,"","NO")</f>
        <v/>
      </c>
      <c r="H527" s="74" t="str">
        <f>IF('SP2TE(CH)'!H527=chk_beam!H527,"","NO")</f>
        <v/>
      </c>
      <c r="I527" s="74" t="str">
        <f>IF('SP2TE(CH)'!I527=chk_beam!I527,"","NO")</f>
        <v/>
      </c>
      <c r="J527" s="74" t="str">
        <f>IF('SP2TE(CH)'!J527=chk_beam!J527,"","NO")</f>
        <v/>
      </c>
      <c r="K527" s="74" t="str">
        <f>IF('SP2TE(CH)'!K527=chk_beam!K527,"","NO")</f>
        <v/>
      </c>
      <c r="L527" s="74" t="str">
        <f>IF('SP2TE(CH)'!L527=chk_beam!L527,"","NO")</f>
        <v/>
      </c>
      <c r="M527" s="74" t="str">
        <f>IF('SP2TE(CH)'!M527=chk_beam!M527,"","NO")</f>
        <v/>
      </c>
      <c r="N527" s="74" t="str">
        <f>IF('SP2TE(CH)'!N527=chk_beam!N527,"","NO")</f>
        <v/>
      </c>
      <c r="O527" s="74" t="str">
        <f>IF('SP2TE(CH)'!O527=chk_beam!O527,"","NO")</f>
        <v/>
      </c>
      <c r="P527" t="str">
        <f>IF('SP2TE(CH)'!P527=chk_beam!P527,"","NO")</f>
        <v/>
      </c>
      <c r="Q527" t="str">
        <f>IF('SP2TE(CH)'!Q527=chk_beam!Q527,"","NO")</f>
        <v/>
      </c>
      <c r="R527" t="str">
        <f>IF('SP2TE(CH)'!R527=chk_beam!R527,"","NO")</f>
        <v/>
      </c>
      <c r="S527" t="str">
        <f>IF('SP2TE(CH)'!S527=chk_beam!S527,"","NO")</f>
        <v/>
      </c>
      <c r="T527" t="str">
        <f>IF('SP2TE(CH)'!T527=chk_beam!T527,"","NO")</f>
        <v/>
      </c>
      <c r="U527" t="str">
        <f>IF('SP2TE(CH)'!U527=chk_beam!U527,"","NO")</f>
        <v/>
      </c>
      <c r="V527" t="str">
        <f>IF('SP2TE(CH)'!V527=chk_beam!V527,"","NO")</f>
        <v/>
      </c>
      <c r="W527" t="str">
        <f>IF('SP2TE(CH)'!W527=chk_beam!W527,"","NO")</f>
        <v/>
      </c>
      <c r="X527" t="str">
        <f>IF('SP2TE(CH)'!X527=chk_beam!X527,"","NO")</f>
        <v/>
      </c>
      <c r="Y527" t="str">
        <f>IF('SP2TE(CH)'!Y527=chk_beam!Y527,"","NO")</f>
        <v/>
      </c>
    </row>
    <row r="528" spans="1:25">
      <c r="A528" t="str">
        <f>IF('SP2TE(CH)'!A528=chk_beam!A528,"","NO")</f>
        <v/>
      </c>
      <c r="B528" t="str">
        <f>IF('SP2TE(CH)'!B528=chk_beam!B528,"","NO")</f>
        <v/>
      </c>
      <c r="C528" t="str">
        <f>IF('SP2TE(CH)'!C528=chk_beam!C528,"","NO")</f>
        <v/>
      </c>
      <c r="D528" t="str">
        <f>IF('SP2TE(CH)'!D528=chk_beam!D528,"","NO")</f>
        <v/>
      </c>
      <c r="E528" t="str">
        <f>IF('SP2TE(CH)'!E528=chk_beam!E528,"","NO")</f>
        <v/>
      </c>
      <c r="F528" t="str">
        <f>IF('SP2TE(CH)'!F528=chk_beam!F528,"","NO")</f>
        <v/>
      </c>
      <c r="G528" t="str">
        <f>IF('SP2TE(CH)'!G528=chk_beam!G528,"","NO")</f>
        <v/>
      </c>
      <c r="H528" s="74" t="str">
        <f>IF('SP2TE(CH)'!H528=chk_beam!H528,"","NO")</f>
        <v/>
      </c>
      <c r="I528" s="74" t="str">
        <f>IF('SP2TE(CH)'!I528=chk_beam!I528,"","NO")</f>
        <v/>
      </c>
      <c r="J528" s="74" t="str">
        <f>IF('SP2TE(CH)'!J528=chk_beam!J528,"","NO")</f>
        <v/>
      </c>
      <c r="K528" s="74" t="str">
        <f>IF('SP2TE(CH)'!K528=chk_beam!K528,"","NO")</f>
        <v/>
      </c>
      <c r="L528" s="74" t="str">
        <f>IF('SP2TE(CH)'!L528=chk_beam!L528,"","NO")</f>
        <v/>
      </c>
      <c r="M528" s="74" t="str">
        <f>IF('SP2TE(CH)'!M528=chk_beam!M528,"","NO")</f>
        <v/>
      </c>
      <c r="N528" s="74" t="str">
        <f>IF('SP2TE(CH)'!N528=chk_beam!N528,"","NO")</f>
        <v/>
      </c>
      <c r="O528" s="74" t="str">
        <f>IF('SP2TE(CH)'!O528=chk_beam!O528,"","NO")</f>
        <v/>
      </c>
      <c r="P528" t="str">
        <f>IF('SP2TE(CH)'!P528=chk_beam!P528,"","NO")</f>
        <v/>
      </c>
      <c r="Q528" t="str">
        <f>IF('SP2TE(CH)'!Q528=chk_beam!Q528,"","NO")</f>
        <v/>
      </c>
      <c r="R528" t="str">
        <f>IF('SP2TE(CH)'!R528=chk_beam!R528,"","NO")</f>
        <v/>
      </c>
      <c r="S528" t="str">
        <f>IF('SP2TE(CH)'!S528=chk_beam!S528,"","NO")</f>
        <v/>
      </c>
      <c r="T528" t="str">
        <f>IF('SP2TE(CH)'!T528=chk_beam!T528,"","NO")</f>
        <v/>
      </c>
      <c r="U528" t="str">
        <f>IF('SP2TE(CH)'!U528=chk_beam!U528,"","NO")</f>
        <v/>
      </c>
      <c r="V528" t="str">
        <f>IF('SP2TE(CH)'!V528=chk_beam!V528,"","NO")</f>
        <v/>
      </c>
      <c r="W528" t="str">
        <f>IF('SP2TE(CH)'!W528=chk_beam!W528,"","NO")</f>
        <v/>
      </c>
      <c r="X528" t="str">
        <f>IF('SP2TE(CH)'!X528=chk_beam!X528,"","NO")</f>
        <v/>
      </c>
      <c r="Y528" t="str">
        <f>IF('SP2TE(CH)'!Y528=chk_beam!Y528,"","NO")</f>
        <v/>
      </c>
    </row>
    <row r="529" spans="1:25">
      <c r="A529" t="str">
        <f>IF('SP2TE(CH)'!A529=chk_beam!A529,"","NO")</f>
        <v/>
      </c>
      <c r="B529" t="str">
        <f>IF('SP2TE(CH)'!B529=chk_beam!B529,"","NO")</f>
        <v/>
      </c>
      <c r="C529" t="str">
        <f>IF('SP2TE(CH)'!C529=chk_beam!C529,"","NO")</f>
        <v/>
      </c>
      <c r="D529" t="str">
        <f>IF('SP2TE(CH)'!D529=chk_beam!D529,"","NO")</f>
        <v/>
      </c>
      <c r="E529" t="str">
        <f>IF('SP2TE(CH)'!E529=chk_beam!E529,"","NO")</f>
        <v/>
      </c>
      <c r="F529" t="str">
        <f>IF('SP2TE(CH)'!F529=chk_beam!F529,"","NO")</f>
        <v/>
      </c>
      <c r="G529" t="str">
        <f>IF('SP2TE(CH)'!G529=chk_beam!G529,"","NO")</f>
        <v/>
      </c>
      <c r="H529" s="74" t="str">
        <f>IF('SP2TE(CH)'!H529=chk_beam!H529,"","NO")</f>
        <v/>
      </c>
      <c r="I529" s="74" t="str">
        <f>IF('SP2TE(CH)'!I529=chk_beam!I529,"","NO")</f>
        <v/>
      </c>
      <c r="J529" s="74" t="str">
        <f>IF('SP2TE(CH)'!J529=chk_beam!J529,"","NO")</f>
        <v/>
      </c>
      <c r="K529" s="74" t="str">
        <f>IF('SP2TE(CH)'!K529=chk_beam!K529,"","NO")</f>
        <v/>
      </c>
      <c r="L529" s="74" t="str">
        <f>IF('SP2TE(CH)'!L529=chk_beam!L529,"","NO")</f>
        <v/>
      </c>
      <c r="M529" s="74" t="str">
        <f>IF('SP2TE(CH)'!M529=chk_beam!M529,"","NO")</f>
        <v/>
      </c>
      <c r="N529" s="74" t="str">
        <f>IF('SP2TE(CH)'!N529=chk_beam!N529,"","NO")</f>
        <v/>
      </c>
      <c r="O529" s="74" t="str">
        <f>IF('SP2TE(CH)'!O529=chk_beam!O529,"","NO")</f>
        <v/>
      </c>
      <c r="P529" t="str">
        <f>IF('SP2TE(CH)'!P529=chk_beam!P529,"","NO")</f>
        <v/>
      </c>
      <c r="Q529" t="str">
        <f>IF('SP2TE(CH)'!Q529=chk_beam!Q529,"","NO")</f>
        <v/>
      </c>
      <c r="R529" t="str">
        <f>IF('SP2TE(CH)'!R529=chk_beam!R529,"","NO")</f>
        <v/>
      </c>
      <c r="S529" t="str">
        <f>IF('SP2TE(CH)'!S529=chk_beam!S529,"","NO")</f>
        <v/>
      </c>
      <c r="T529" t="str">
        <f>IF('SP2TE(CH)'!T529=chk_beam!T529,"","NO")</f>
        <v/>
      </c>
      <c r="U529" t="str">
        <f>IF('SP2TE(CH)'!U529=chk_beam!U529,"","NO")</f>
        <v/>
      </c>
      <c r="V529" t="str">
        <f>IF('SP2TE(CH)'!V529=chk_beam!V529,"","NO")</f>
        <v/>
      </c>
      <c r="W529" t="str">
        <f>IF('SP2TE(CH)'!W529=chk_beam!W529,"","NO")</f>
        <v/>
      </c>
      <c r="X529" t="str">
        <f>IF('SP2TE(CH)'!X529=chk_beam!X529,"","NO")</f>
        <v/>
      </c>
      <c r="Y529" t="str">
        <f>IF('SP2TE(CH)'!Y529=chk_beam!Y529,"","NO")</f>
        <v/>
      </c>
    </row>
    <row r="530" spans="1:25">
      <c r="A530" t="str">
        <f>IF('SP2TE(CH)'!A530=chk_beam!A530,"","NO")</f>
        <v/>
      </c>
      <c r="B530" t="str">
        <f>IF('SP2TE(CH)'!B530=chk_beam!B530,"","NO")</f>
        <v/>
      </c>
      <c r="C530" t="str">
        <f>IF('SP2TE(CH)'!C530=chk_beam!C530,"","NO")</f>
        <v/>
      </c>
      <c r="D530" t="str">
        <f>IF('SP2TE(CH)'!D530=chk_beam!D530,"","NO")</f>
        <v/>
      </c>
      <c r="E530" t="str">
        <f>IF('SP2TE(CH)'!E530=chk_beam!E530,"","NO")</f>
        <v/>
      </c>
      <c r="F530" t="str">
        <f>IF('SP2TE(CH)'!F530=chk_beam!F530,"","NO")</f>
        <v/>
      </c>
      <c r="G530" t="str">
        <f>IF('SP2TE(CH)'!G530=chk_beam!G530,"","NO")</f>
        <v/>
      </c>
      <c r="H530" s="74" t="str">
        <f>IF('SP2TE(CH)'!H530=chk_beam!H530,"","NO")</f>
        <v/>
      </c>
      <c r="I530" s="74" t="str">
        <f>IF('SP2TE(CH)'!I530=chk_beam!I530,"","NO")</f>
        <v/>
      </c>
      <c r="J530" s="74" t="str">
        <f>IF('SP2TE(CH)'!J530=chk_beam!J530,"","NO")</f>
        <v/>
      </c>
      <c r="K530" s="74" t="str">
        <f>IF('SP2TE(CH)'!K530=chk_beam!K530,"","NO")</f>
        <v/>
      </c>
      <c r="L530" s="74" t="str">
        <f>IF('SP2TE(CH)'!L530=chk_beam!L530,"","NO")</f>
        <v/>
      </c>
      <c r="M530" s="74" t="str">
        <f>IF('SP2TE(CH)'!M530=chk_beam!M530,"","NO")</f>
        <v/>
      </c>
      <c r="N530" s="74" t="str">
        <f>IF('SP2TE(CH)'!N530=chk_beam!N530,"","NO")</f>
        <v/>
      </c>
      <c r="O530" s="74" t="str">
        <f>IF('SP2TE(CH)'!O530=chk_beam!O530,"","NO")</f>
        <v/>
      </c>
      <c r="P530" t="str">
        <f>IF('SP2TE(CH)'!P530=chk_beam!P530,"","NO")</f>
        <v/>
      </c>
      <c r="Q530" t="str">
        <f>IF('SP2TE(CH)'!Q530=chk_beam!Q530,"","NO")</f>
        <v/>
      </c>
      <c r="R530" t="str">
        <f>IF('SP2TE(CH)'!R530=chk_beam!R530,"","NO")</f>
        <v/>
      </c>
      <c r="S530" t="str">
        <f>IF('SP2TE(CH)'!S530=chk_beam!S530,"","NO")</f>
        <v/>
      </c>
      <c r="T530" t="str">
        <f>IF('SP2TE(CH)'!T530=chk_beam!T530,"","NO")</f>
        <v/>
      </c>
      <c r="U530" t="str">
        <f>IF('SP2TE(CH)'!U530=chk_beam!U530,"","NO")</f>
        <v/>
      </c>
      <c r="V530" t="str">
        <f>IF('SP2TE(CH)'!V530=chk_beam!V530,"","NO")</f>
        <v/>
      </c>
      <c r="W530" t="str">
        <f>IF('SP2TE(CH)'!W530=chk_beam!W530,"","NO")</f>
        <v/>
      </c>
      <c r="X530" t="str">
        <f>IF('SP2TE(CH)'!X530=chk_beam!X530,"","NO")</f>
        <v/>
      </c>
      <c r="Y530" t="str">
        <f>IF('SP2TE(CH)'!Y530=chk_beam!Y530,"","NO")</f>
        <v/>
      </c>
    </row>
    <row r="531" spans="1:25">
      <c r="A531" t="str">
        <f>IF('SP2TE(CH)'!A531=chk_beam!A531,"","NO")</f>
        <v/>
      </c>
      <c r="B531" t="str">
        <f>IF('SP2TE(CH)'!B531=chk_beam!B531,"","NO")</f>
        <v/>
      </c>
      <c r="C531" t="str">
        <f>IF('SP2TE(CH)'!C531=chk_beam!C531,"","NO")</f>
        <v/>
      </c>
      <c r="D531" t="str">
        <f>IF('SP2TE(CH)'!D531=chk_beam!D531,"","NO")</f>
        <v/>
      </c>
      <c r="E531" t="str">
        <f>IF('SP2TE(CH)'!E531=chk_beam!E531,"","NO")</f>
        <v/>
      </c>
      <c r="F531" t="str">
        <f>IF('SP2TE(CH)'!F531=chk_beam!F531,"","NO")</f>
        <v/>
      </c>
      <c r="G531" t="str">
        <f>IF('SP2TE(CH)'!G531=chk_beam!G531,"","NO")</f>
        <v/>
      </c>
      <c r="H531" s="74" t="str">
        <f>IF('SP2TE(CH)'!H531=chk_beam!H531,"","NO")</f>
        <v/>
      </c>
      <c r="I531" s="74" t="str">
        <f>IF('SP2TE(CH)'!I531=chk_beam!I531,"","NO")</f>
        <v/>
      </c>
      <c r="J531" s="74" t="str">
        <f>IF('SP2TE(CH)'!J531=chk_beam!J531,"","NO")</f>
        <v/>
      </c>
      <c r="K531" s="74" t="str">
        <f>IF('SP2TE(CH)'!K531=chk_beam!K531,"","NO")</f>
        <v/>
      </c>
      <c r="L531" s="74" t="str">
        <f>IF('SP2TE(CH)'!L531=chk_beam!L531,"","NO")</f>
        <v/>
      </c>
      <c r="M531" s="74" t="str">
        <f>IF('SP2TE(CH)'!M531=chk_beam!M531,"","NO")</f>
        <v/>
      </c>
      <c r="N531" s="74" t="str">
        <f>IF('SP2TE(CH)'!N531=chk_beam!N531,"","NO")</f>
        <v/>
      </c>
      <c r="O531" s="74" t="str">
        <f>IF('SP2TE(CH)'!O531=chk_beam!O531,"","NO")</f>
        <v/>
      </c>
      <c r="P531" t="str">
        <f>IF('SP2TE(CH)'!P531=chk_beam!P531,"","NO")</f>
        <v/>
      </c>
      <c r="Q531" t="str">
        <f>IF('SP2TE(CH)'!Q531=chk_beam!Q531,"","NO")</f>
        <v/>
      </c>
      <c r="R531" t="str">
        <f>IF('SP2TE(CH)'!R531=chk_beam!R531,"","NO")</f>
        <v/>
      </c>
      <c r="S531" t="str">
        <f>IF('SP2TE(CH)'!S531=chk_beam!S531,"","NO")</f>
        <v/>
      </c>
      <c r="T531" t="str">
        <f>IF('SP2TE(CH)'!T531=chk_beam!T531,"","NO")</f>
        <v/>
      </c>
      <c r="U531" t="str">
        <f>IF('SP2TE(CH)'!U531=chk_beam!U531,"","NO")</f>
        <v/>
      </c>
      <c r="V531" t="str">
        <f>IF('SP2TE(CH)'!V531=chk_beam!V531,"","NO")</f>
        <v/>
      </c>
      <c r="W531" t="str">
        <f>IF('SP2TE(CH)'!W531=chk_beam!W531,"","NO")</f>
        <v/>
      </c>
      <c r="X531" t="str">
        <f>IF('SP2TE(CH)'!X531=chk_beam!X531,"","NO")</f>
        <v/>
      </c>
      <c r="Y531" t="str">
        <f>IF('SP2TE(CH)'!Y531=chk_beam!Y531,"","NO")</f>
        <v/>
      </c>
    </row>
    <row r="532" spans="1:25">
      <c r="A532" t="str">
        <f>IF('SP2TE(CH)'!A532=chk_beam!A532,"","NO")</f>
        <v/>
      </c>
      <c r="B532" t="str">
        <f>IF('SP2TE(CH)'!B532=chk_beam!B532,"","NO")</f>
        <v/>
      </c>
      <c r="C532" t="str">
        <f>IF('SP2TE(CH)'!C532=chk_beam!C532,"","NO")</f>
        <v/>
      </c>
      <c r="D532" t="str">
        <f>IF('SP2TE(CH)'!D532=chk_beam!D532,"","NO")</f>
        <v/>
      </c>
      <c r="E532" t="str">
        <f>IF('SP2TE(CH)'!E532=chk_beam!E532,"","NO")</f>
        <v/>
      </c>
      <c r="F532" t="str">
        <f>IF('SP2TE(CH)'!F532=chk_beam!F532,"","NO")</f>
        <v/>
      </c>
      <c r="G532" t="str">
        <f>IF('SP2TE(CH)'!G532=chk_beam!G532,"","NO")</f>
        <v/>
      </c>
      <c r="H532" s="74" t="str">
        <f>IF('SP2TE(CH)'!H532=chk_beam!H532,"","NO")</f>
        <v/>
      </c>
      <c r="I532" s="74" t="str">
        <f>IF('SP2TE(CH)'!I532=chk_beam!I532,"","NO")</f>
        <v/>
      </c>
      <c r="J532" s="74" t="str">
        <f>IF('SP2TE(CH)'!J532=chk_beam!J532,"","NO")</f>
        <v/>
      </c>
      <c r="K532" s="74" t="str">
        <f>IF('SP2TE(CH)'!K532=chk_beam!K532,"","NO")</f>
        <v/>
      </c>
      <c r="L532" s="74" t="str">
        <f>IF('SP2TE(CH)'!L532=chk_beam!L532,"","NO")</f>
        <v/>
      </c>
      <c r="M532" s="74" t="str">
        <f>IF('SP2TE(CH)'!M532=chk_beam!M532,"","NO")</f>
        <v/>
      </c>
      <c r="N532" s="74" t="str">
        <f>IF('SP2TE(CH)'!N532=chk_beam!N532,"","NO")</f>
        <v/>
      </c>
      <c r="O532" s="74" t="str">
        <f>IF('SP2TE(CH)'!O532=chk_beam!O532,"","NO")</f>
        <v/>
      </c>
      <c r="P532" t="str">
        <f>IF('SP2TE(CH)'!P532=chk_beam!P532,"","NO")</f>
        <v/>
      </c>
      <c r="Q532" t="str">
        <f>IF('SP2TE(CH)'!Q532=chk_beam!Q532,"","NO")</f>
        <v/>
      </c>
      <c r="R532" t="str">
        <f>IF('SP2TE(CH)'!R532=chk_beam!R532,"","NO")</f>
        <v/>
      </c>
      <c r="S532" t="str">
        <f>IF('SP2TE(CH)'!S532=chk_beam!S532,"","NO")</f>
        <v/>
      </c>
      <c r="T532" t="str">
        <f>IF('SP2TE(CH)'!T532=chk_beam!T532,"","NO")</f>
        <v/>
      </c>
      <c r="U532" t="str">
        <f>IF('SP2TE(CH)'!U532=chk_beam!U532,"","NO")</f>
        <v/>
      </c>
      <c r="V532" t="str">
        <f>IF('SP2TE(CH)'!V532=chk_beam!V532,"","NO")</f>
        <v/>
      </c>
      <c r="W532" t="str">
        <f>IF('SP2TE(CH)'!W532=chk_beam!W532,"","NO")</f>
        <v/>
      </c>
      <c r="X532" t="str">
        <f>IF('SP2TE(CH)'!X532=chk_beam!X532,"","NO")</f>
        <v/>
      </c>
      <c r="Y532" t="str">
        <f>IF('SP2TE(CH)'!Y532=chk_beam!Y532,"","NO")</f>
        <v/>
      </c>
    </row>
    <row r="533" spans="1:25">
      <c r="A533" t="str">
        <f>IF('SP2TE(CH)'!A533=chk_beam!A533,"","NO")</f>
        <v/>
      </c>
      <c r="B533" t="str">
        <f>IF('SP2TE(CH)'!B533=chk_beam!B533,"","NO")</f>
        <v/>
      </c>
      <c r="C533" t="str">
        <f>IF('SP2TE(CH)'!C533=chk_beam!C533,"","NO")</f>
        <v/>
      </c>
      <c r="D533" t="str">
        <f>IF('SP2TE(CH)'!D533=chk_beam!D533,"","NO")</f>
        <v/>
      </c>
      <c r="E533" t="str">
        <f>IF('SP2TE(CH)'!E533=chk_beam!E533,"","NO")</f>
        <v/>
      </c>
      <c r="F533" t="str">
        <f>IF('SP2TE(CH)'!F533=chk_beam!F533,"","NO")</f>
        <v/>
      </c>
      <c r="G533" t="str">
        <f>IF('SP2TE(CH)'!G533=chk_beam!G533,"","NO")</f>
        <v/>
      </c>
      <c r="H533" s="74" t="str">
        <f>IF('SP2TE(CH)'!H533=chk_beam!H533,"","NO")</f>
        <v/>
      </c>
      <c r="I533" s="74" t="str">
        <f>IF('SP2TE(CH)'!I533=chk_beam!I533,"","NO")</f>
        <v/>
      </c>
      <c r="J533" s="74" t="str">
        <f>IF('SP2TE(CH)'!J533=chk_beam!J533,"","NO")</f>
        <v/>
      </c>
      <c r="K533" s="74" t="str">
        <f>IF('SP2TE(CH)'!K533=chk_beam!K533,"","NO")</f>
        <v/>
      </c>
      <c r="L533" s="74" t="str">
        <f>IF('SP2TE(CH)'!L533=chk_beam!L533,"","NO")</f>
        <v/>
      </c>
      <c r="M533" s="74" t="str">
        <f>IF('SP2TE(CH)'!M533=chk_beam!M533,"","NO")</f>
        <v/>
      </c>
      <c r="N533" s="74" t="str">
        <f>IF('SP2TE(CH)'!N533=chk_beam!N533,"","NO")</f>
        <v/>
      </c>
      <c r="O533" s="74" t="str">
        <f>IF('SP2TE(CH)'!O533=chk_beam!O533,"","NO")</f>
        <v/>
      </c>
      <c r="P533" t="str">
        <f>IF('SP2TE(CH)'!P533=chk_beam!P533,"","NO")</f>
        <v/>
      </c>
      <c r="Q533" t="str">
        <f>IF('SP2TE(CH)'!Q533=chk_beam!Q533,"","NO")</f>
        <v/>
      </c>
      <c r="R533" t="str">
        <f>IF('SP2TE(CH)'!R533=chk_beam!R533,"","NO")</f>
        <v/>
      </c>
      <c r="S533" t="str">
        <f>IF('SP2TE(CH)'!S533=chk_beam!S533,"","NO")</f>
        <v/>
      </c>
      <c r="T533" t="str">
        <f>IF('SP2TE(CH)'!T533=chk_beam!T533,"","NO")</f>
        <v/>
      </c>
      <c r="U533" t="str">
        <f>IF('SP2TE(CH)'!U533=chk_beam!U533,"","NO")</f>
        <v/>
      </c>
      <c r="V533" t="str">
        <f>IF('SP2TE(CH)'!V533=chk_beam!V533,"","NO")</f>
        <v/>
      </c>
      <c r="W533" t="str">
        <f>IF('SP2TE(CH)'!W533=chk_beam!W533,"","NO")</f>
        <v/>
      </c>
      <c r="X533" t="str">
        <f>IF('SP2TE(CH)'!X533=chk_beam!X533,"","NO")</f>
        <v/>
      </c>
      <c r="Y533" t="str">
        <f>IF('SP2TE(CH)'!Y533=chk_beam!Y533,"","NO")</f>
        <v/>
      </c>
    </row>
    <row r="534" spans="1:25">
      <c r="A534" t="str">
        <f>IF('SP2TE(CH)'!A534=chk_beam!A534,"","NO")</f>
        <v/>
      </c>
      <c r="B534" t="str">
        <f>IF('SP2TE(CH)'!B534=chk_beam!B534,"","NO")</f>
        <v/>
      </c>
      <c r="C534" t="str">
        <f>IF('SP2TE(CH)'!C534=chk_beam!C534,"","NO")</f>
        <v/>
      </c>
      <c r="D534" t="str">
        <f>IF('SP2TE(CH)'!D534=chk_beam!D534,"","NO")</f>
        <v/>
      </c>
      <c r="E534" t="str">
        <f>IF('SP2TE(CH)'!E534=chk_beam!E534,"","NO")</f>
        <v/>
      </c>
      <c r="F534" t="str">
        <f>IF('SP2TE(CH)'!F534=chk_beam!F534,"","NO")</f>
        <v/>
      </c>
      <c r="G534" t="str">
        <f>IF('SP2TE(CH)'!G534=chk_beam!G534,"","NO")</f>
        <v/>
      </c>
      <c r="H534" s="74" t="str">
        <f>IF('SP2TE(CH)'!H534=chk_beam!H534,"","NO")</f>
        <v/>
      </c>
      <c r="I534" s="74" t="str">
        <f>IF('SP2TE(CH)'!I534=chk_beam!I534,"","NO")</f>
        <v/>
      </c>
      <c r="J534" s="74" t="str">
        <f>IF('SP2TE(CH)'!J534=chk_beam!J534,"","NO")</f>
        <v/>
      </c>
      <c r="K534" s="74" t="str">
        <f>IF('SP2TE(CH)'!K534=chk_beam!K534,"","NO")</f>
        <v/>
      </c>
      <c r="L534" s="74" t="str">
        <f>IF('SP2TE(CH)'!L534=chk_beam!L534,"","NO")</f>
        <v/>
      </c>
      <c r="M534" s="74" t="str">
        <f>IF('SP2TE(CH)'!M534=chk_beam!M534,"","NO")</f>
        <v/>
      </c>
      <c r="N534" s="74" t="str">
        <f>IF('SP2TE(CH)'!N534=chk_beam!N534,"","NO")</f>
        <v/>
      </c>
      <c r="O534" s="74" t="str">
        <f>IF('SP2TE(CH)'!O534=chk_beam!O534,"","NO")</f>
        <v/>
      </c>
      <c r="P534" t="str">
        <f>IF('SP2TE(CH)'!P534=chk_beam!P534,"","NO")</f>
        <v/>
      </c>
      <c r="Q534" t="str">
        <f>IF('SP2TE(CH)'!Q534=chk_beam!Q534,"","NO")</f>
        <v/>
      </c>
      <c r="R534" t="str">
        <f>IF('SP2TE(CH)'!R534=chk_beam!R534,"","NO")</f>
        <v/>
      </c>
      <c r="S534" t="str">
        <f>IF('SP2TE(CH)'!S534=chk_beam!S534,"","NO")</f>
        <v/>
      </c>
      <c r="T534" t="str">
        <f>IF('SP2TE(CH)'!T534=chk_beam!T534,"","NO")</f>
        <v/>
      </c>
      <c r="U534" t="str">
        <f>IF('SP2TE(CH)'!U534=chk_beam!U534,"","NO")</f>
        <v/>
      </c>
      <c r="V534" t="str">
        <f>IF('SP2TE(CH)'!V534=chk_beam!V534,"","NO")</f>
        <v/>
      </c>
      <c r="W534" t="str">
        <f>IF('SP2TE(CH)'!W534=chk_beam!W534,"","NO")</f>
        <v/>
      </c>
      <c r="X534" t="str">
        <f>IF('SP2TE(CH)'!X534=chk_beam!X534,"","NO")</f>
        <v/>
      </c>
      <c r="Y534" t="str">
        <f>IF('SP2TE(CH)'!Y534=chk_beam!Y534,"","NO")</f>
        <v/>
      </c>
    </row>
    <row r="535" spans="1:25">
      <c r="A535" t="str">
        <f>IF('SP2TE(CH)'!A535=chk_beam!A535,"","NO")</f>
        <v/>
      </c>
      <c r="B535" t="str">
        <f>IF('SP2TE(CH)'!B535=chk_beam!B535,"","NO")</f>
        <v/>
      </c>
      <c r="C535" t="str">
        <f>IF('SP2TE(CH)'!C535=chk_beam!C535,"","NO")</f>
        <v/>
      </c>
      <c r="D535" t="str">
        <f>IF('SP2TE(CH)'!D535=chk_beam!D535,"","NO")</f>
        <v/>
      </c>
      <c r="E535" t="str">
        <f>IF('SP2TE(CH)'!E535=chk_beam!E535,"","NO")</f>
        <v/>
      </c>
      <c r="F535" t="str">
        <f>IF('SP2TE(CH)'!F535=chk_beam!F535,"","NO")</f>
        <v/>
      </c>
      <c r="G535" t="str">
        <f>IF('SP2TE(CH)'!G535=chk_beam!G535,"","NO")</f>
        <v/>
      </c>
      <c r="H535" s="74" t="str">
        <f>IF('SP2TE(CH)'!H535=chk_beam!H535,"","NO")</f>
        <v/>
      </c>
      <c r="I535" s="74" t="str">
        <f>IF('SP2TE(CH)'!I535=chk_beam!I535,"","NO")</f>
        <v/>
      </c>
      <c r="J535" s="74" t="str">
        <f>IF('SP2TE(CH)'!J535=chk_beam!J535,"","NO")</f>
        <v/>
      </c>
      <c r="K535" s="74" t="str">
        <f>IF('SP2TE(CH)'!K535=chk_beam!K535,"","NO")</f>
        <v/>
      </c>
      <c r="L535" s="74" t="str">
        <f>IF('SP2TE(CH)'!L535=chk_beam!L535,"","NO")</f>
        <v/>
      </c>
      <c r="M535" s="74" t="str">
        <f>IF('SP2TE(CH)'!M535=chk_beam!M535,"","NO")</f>
        <v/>
      </c>
      <c r="N535" s="74" t="str">
        <f>IF('SP2TE(CH)'!N535=chk_beam!N535,"","NO")</f>
        <v/>
      </c>
      <c r="O535" s="74" t="str">
        <f>IF('SP2TE(CH)'!O535=chk_beam!O535,"","NO")</f>
        <v/>
      </c>
      <c r="P535" t="str">
        <f>IF('SP2TE(CH)'!P535=chk_beam!P535,"","NO")</f>
        <v/>
      </c>
      <c r="Q535" t="str">
        <f>IF('SP2TE(CH)'!Q535=chk_beam!Q535,"","NO")</f>
        <v/>
      </c>
      <c r="R535" t="str">
        <f>IF('SP2TE(CH)'!R535=chk_beam!R535,"","NO")</f>
        <v/>
      </c>
      <c r="S535" t="str">
        <f>IF('SP2TE(CH)'!S535=chk_beam!S535,"","NO")</f>
        <v/>
      </c>
      <c r="T535" t="str">
        <f>IF('SP2TE(CH)'!T535=chk_beam!T535,"","NO")</f>
        <v/>
      </c>
      <c r="U535" t="str">
        <f>IF('SP2TE(CH)'!U535=chk_beam!U535,"","NO")</f>
        <v/>
      </c>
      <c r="V535" t="str">
        <f>IF('SP2TE(CH)'!V535=chk_beam!V535,"","NO")</f>
        <v/>
      </c>
      <c r="W535" t="str">
        <f>IF('SP2TE(CH)'!W535=chk_beam!W535,"","NO")</f>
        <v/>
      </c>
      <c r="X535" t="str">
        <f>IF('SP2TE(CH)'!X535=chk_beam!X535,"","NO")</f>
        <v/>
      </c>
      <c r="Y535" t="str">
        <f>IF('SP2TE(CH)'!Y535=chk_beam!Y535,"","NO")</f>
        <v/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7589D-E999-46AF-8A2F-7CAD3F9B2324}">
  <dimension ref="B1:V209"/>
  <sheetViews>
    <sheetView tabSelected="1" topLeftCell="A98" workbookViewId="0">
      <selection activeCell="H123" sqref="A1:XFD1048576"/>
    </sheetView>
  </sheetViews>
  <sheetFormatPr defaultRowHeight="16.899999999999999"/>
  <cols>
    <col min="1" max="1" width="3.5625" style="1" customWidth="1"/>
    <col min="2" max="2" width="11.25" style="1" bestFit="1" customWidth="1"/>
    <col min="3" max="3" width="17.75" style="2" bestFit="1" customWidth="1"/>
    <col min="4" max="4" width="14.3125" style="2" bestFit="1" customWidth="1"/>
    <col min="5" max="5" width="9.5625" style="1" bestFit="1" customWidth="1"/>
    <col min="6" max="6" width="11.75" style="2" bestFit="1" customWidth="1"/>
    <col min="7" max="7" width="7.25" style="1" bestFit="1" customWidth="1"/>
    <col min="8" max="15" width="18.75" style="1" customWidth="1"/>
    <col min="16" max="16" width="51.5" style="2" bestFit="1" customWidth="1"/>
    <col min="17" max="17" width="3.5625" style="1" customWidth="1"/>
    <col min="18" max="18" width="24.0625" style="1" bestFit="1" customWidth="1"/>
    <col min="19" max="19" width="6.5" style="1" bestFit="1" customWidth="1"/>
    <col min="20" max="20" width="153" style="1" bestFit="1" customWidth="1"/>
    <col min="21" max="21" width="8.0625" style="1" bestFit="1" customWidth="1"/>
    <col min="22" max="22" width="5.5625" style="1" bestFit="1" customWidth="1"/>
    <col min="23" max="16384" width="9" style="1"/>
  </cols>
  <sheetData>
    <row r="1" spans="2:22" ht="17.25" thickBot="1"/>
    <row r="2" spans="2:22" ht="28.9" thickBot="1">
      <c r="C2" s="219" t="s">
        <v>675</v>
      </c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1"/>
    </row>
    <row r="3" spans="2:22" ht="17.25" thickBot="1">
      <c r="E3" s="2"/>
      <c r="G3" s="2"/>
    </row>
    <row r="4" spans="2:22" ht="16.5" customHeight="1">
      <c r="B4" s="271" t="s">
        <v>1</v>
      </c>
      <c r="C4" s="233" t="s">
        <v>2</v>
      </c>
      <c r="D4" s="224"/>
      <c r="E4" s="224"/>
      <c r="F4" s="224" t="s">
        <v>3</v>
      </c>
      <c r="G4" s="222" t="s">
        <v>4</v>
      </c>
      <c r="H4" s="224" t="s">
        <v>5</v>
      </c>
      <c r="I4" s="224"/>
      <c r="J4" s="224"/>
      <c r="K4" s="224"/>
      <c r="L4" s="224"/>
      <c r="M4" s="224"/>
      <c r="N4" s="224"/>
      <c r="O4" s="225"/>
      <c r="P4" s="226" t="s">
        <v>6</v>
      </c>
      <c r="R4" s="7" t="s">
        <v>7</v>
      </c>
      <c r="S4" s="7"/>
      <c r="T4" s="7"/>
      <c r="U4" s="7"/>
      <c r="V4" s="7"/>
    </row>
    <row r="5" spans="2:22" ht="17.25" thickBot="1">
      <c r="B5" s="272"/>
      <c r="C5" s="273"/>
      <c r="D5" s="139"/>
      <c r="E5" s="139"/>
      <c r="F5" s="139"/>
      <c r="G5" s="223"/>
      <c r="H5" s="9">
        <v>7</v>
      </c>
      <c r="I5" s="9">
        <v>6</v>
      </c>
      <c r="J5" s="9">
        <v>5</v>
      </c>
      <c r="K5" s="9">
        <v>4</v>
      </c>
      <c r="L5" s="9">
        <v>3</v>
      </c>
      <c r="M5" s="9">
        <v>2</v>
      </c>
      <c r="N5" s="9">
        <v>1</v>
      </c>
      <c r="O5" s="11">
        <v>0</v>
      </c>
      <c r="P5" s="227"/>
      <c r="R5" s="13" t="s">
        <v>8</v>
      </c>
      <c r="S5" s="13" t="s">
        <v>9</v>
      </c>
      <c r="T5" s="13" t="s">
        <v>10</v>
      </c>
      <c r="U5" s="13" t="s">
        <v>11</v>
      </c>
      <c r="V5" s="13" t="s">
        <v>12</v>
      </c>
    </row>
    <row r="6" spans="2:22">
      <c r="B6" s="14">
        <f>G6</f>
        <v>1</v>
      </c>
      <c r="C6" s="233" t="s">
        <v>13</v>
      </c>
      <c r="D6" s="224"/>
      <c r="E6" s="224"/>
      <c r="F6" s="230" t="s">
        <v>14</v>
      </c>
      <c r="G6" s="4">
        <v>1</v>
      </c>
      <c r="H6" s="3">
        <v>0</v>
      </c>
      <c r="I6" s="3">
        <v>1</v>
      </c>
      <c r="J6" s="3">
        <v>1</v>
      </c>
      <c r="K6" s="3">
        <v>1</v>
      </c>
      <c r="L6" s="3">
        <v>1</v>
      </c>
      <c r="M6" s="3">
        <v>1</v>
      </c>
      <c r="N6" s="3">
        <v>1</v>
      </c>
      <c r="O6" s="5">
        <v>1</v>
      </c>
      <c r="P6" s="15"/>
      <c r="R6" s="16" t="s">
        <v>15</v>
      </c>
      <c r="S6" s="16">
        <v>4</v>
      </c>
      <c r="T6" s="17" t="s">
        <v>16</v>
      </c>
      <c r="U6" s="16">
        <v>0</v>
      </c>
      <c r="V6" s="17"/>
    </row>
    <row r="7" spans="2:22">
      <c r="B7" s="18">
        <f>B6+G7</f>
        <v>2</v>
      </c>
      <c r="C7" s="234"/>
      <c r="D7" s="176"/>
      <c r="E7" s="176"/>
      <c r="F7" s="235"/>
      <c r="G7" s="21">
        <v>1</v>
      </c>
      <c r="H7" s="19">
        <v>0</v>
      </c>
      <c r="I7" s="19">
        <v>1</v>
      </c>
      <c r="J7" s="19">
        <v>1</v>
      </c>
      <c r="K7" s="19">
        <v>1</v>
      </c>
      <c r="L7" s="19">
        <v>1</v>
      </c>
      <c r="M7" s="19">
        <v>1</v>
      </c>
      <c r="N7" s="19">
        <v>1</v>
      </c>
      <c r="O7" s="22">
        <v>1</v>
      </c>
      <c r="P7" s="23"/>
      <c r="R7" s="75" t="s">
        <v>17</v>
      </c>
      <c r="S7" s="75">
        <v>2</v>
      </c>
      <c r="T7" s="76" t="s">
        <v>450</v>
      </c>
      <c r="U7" s="24">
        <v>1</v>
      </c>
      <c r="V7" s="25"/>
    </row>
    <row r="8" spans="2:22">
      <c r="B8" s="18">
        <f t="shared" ref="B8:B71" si="0">B7+G8</f>
        <v>3</v>
      </c>
      <c r="C8" s="234"/>
      <c r="D8" s="176"/>
      <c r="E8" s="176"/>
      <c r="F8" s="235"/>
      <c r="G8" s="21">
        <v>1</v>
      </c>
      <c r="H8" s="19">
        <v>0</v>
      </c>
      <c r="I8" s="19">
        <v>1</v>
      </c>
      <c r="J8" s="19">
        <v>1</v>
      </c>
      <c r="K8" s="19">
        <v>1</v>
      </c>
      <c r="L8" s="19">
        <v>1</v>
      </c>
      <c r="M8" s="19">
        <v>1</v>
      </c>
      <c r="N8" s="19">
        <v>1</v>
      </c>
      <c r="O8" s="22">
        <v>1</v>
      </c>
      <c r="P8" s="23"/>
      <c r="R8" s="16" t="s">
        <v>18</v>
      </c>
      <c r="S8" s="16">
        <v>1</v>
      </c>
      <c r="T8" s="26" t="s">
        <v>19</v>
      </c>
      <c r="U8" s="16">
        <v>0</v>
      </c>
      <c r="V8" s="16"/>
    </row>
    <row r="9" spans="2:22" ht="17.25" thickBot="1">
      <c r="B9" s="27">
        <f t="shared" si="0"/>
        <v>4</v>
      </c>
      <c r="C9" s="236">
        <f>SUM(G6:G9)</f>
        <v>4</v>
      </c>
      <c r="D9" s="237"/>
      <c r="E9" s="237"/>
      <c r="F9" s="231"/>
      <c r="G9" s="10">
        <v>1</v>
      </c>
      <c r="H9" s="9">
        <v>0</v>
      </c>
      <c r="I9" s="9">
        <v>1</v>
      </c>
      <c r="J9" s="9">
        <v>1</v>
      </c>
      <c r="K9" s="9">
        <v>1</v>
      </c>
      <c r="L9" s="9">
        <v>1</v>
      </c>
      <c r="M9" s="9">
        <v>1</v>
      </c>
      <c r="N9" s="9">
        <v>1</v>
      </c>
      <c r="O9" s="11">
        <v>1</v>
      </c>
      <c r="P9" s="12"/>
      <c r="R9" s="16" t="s">
        <v>20</v>
      </c>
      <c r="S9" s="16">
        <v>1</v>
      </c>
      <c r="T9" s="26" t="s">
        <v>21</v>
      </c>
      <c r="U9" s="16">
        <v>0</v>
      </c>
      <c r="V9" s="16"/>
    </row>
    <row r="10" spans="2:22">
      <c r="B10" s="28">
        <f t="shared" si="0"/>
        <v>8</v>
      </c>
      <c r="C10" s="233" t="s">
        <v>22</v>
      </c>
      <c r="D10" s="224"/>
      <c r="E10" s="224"/>
      <c r="F10" s="224" t="s">
        <v>23</v>
      </c>
      <c r="G10" s="224">
        <v>4</v>
      </c>
      <c r="H10" s="228" t="s">
        <v>24</v>
      </c>
      <c r="I10" s="156"/>
      <c r="J10" s="156"/>
      <c r="K10" s="156"/>
      <c r="L10" s="156"/>
      <c r="M10" s="156"/>
      <c r="N10" s="156"/>
      <c r="O10" s="229"/>
      <c r="P10" s="142"/>
      <c r="R10" s="77" t="s">
        <v>62</v>
      </c>
      <c r="S10" s="78">
        <v>1</v>
      </c>
      <c r="T10" s="79" t="s">
        <v>451</v>
      </c>
      <c r="U10" s="78">
        <v>0</v>
      </c>
      <c r="V10" s="78"/>
    </row>
    <row r="11" spans="2:22" ht="17.25" thickBot="1">
      <c r="B11" s="29">
        <f t="shared" si="0"/>
        <v>8</v>
      </c>
      <c r="C11" s="248">
        <f>G10</f>
        <v>4</v>
      </c>
      <c r="D11" s="249"/>
      <c r="E11" s="249"/>
      <c r="F11" s="139"/>
      <c r="G11" s="139"/>
      <c r="H11" s="143"/>
      <c r="I11" s="144"/>
      <c r="J11" s="144"/>
      <c r="K11" s="144"/>
      <c r="L11" s="144"/>
      <c r="M11" s="144"/>
      <c r="N11" s="144"/>
      <c r="O11" s="145"/>
      <c r="P11" s="145"/>
      <c r="R11" s="16" t="s">
        <v>25</v>
      </c>
      <c r="S11" s="16">
        <v>1</v>
      </c>
      <c r="T11" s="26" t="s">
        <v>26</v>
      </c>
      <c r="U11" s="16">
        <v>1</v>
      </c>
      <c r="V11" s="16"/>
    </row>
    <row r="12" spans="2:22" ht="16.5" customHeight="1">
      <c r="B12" s="14">
        <f t="shared" si="0"/>
        <v>10</v>
      </c>
      <c r="C12" s="250" t="s">
        <v>29</v>
      </c>
      <c r="D12" s="251"/>
      <c r="E12" s="252"/>
      <c r="F12" s="230" t="s">
        <v>30</v>
      </c>
      <c r="G12" s="230">
        <v>2</v>
      </c>
      <c r="H12" s="30" t="s">
        <v>31</v>
      </c>
      <c r="I12" s="30" t="s">
        <v>32</v>
      </c>
      <c r="J12" s="30" t="s">
        <v>33</v>
      </c>
      <c r="K12" s="30" t="s">
        <v>34</v>
      </c>
      <c r="L12" s="30" t="s">
        <v>35</v>
      </c>
      <c r="M12" s="30" t="s">
        <v>36</v>
      </c>
      <c r="N12" s="30" t="s">
        <v>37</v>
      </c>
      <c r="O12" s="31" t="s">
        <v>38</v>
      </c>
      <c r="P12" s="232" t="s">
        <v>39</v>
      </c>
      <c r="R12" s="24" t="s">
        <v>27</v>
      </c>
      <c r="S12" s="24">
        <v>1</v>
      </c>
      <c r="T12" s="25" t="s">
        <v>28</v>
      </c>
      <c r="U12" s="24">
        <v>1</v>
      </c>
      <c r="V12" s="25"/>
    </row>
    <row r="13" spans="2:22" ht="17.25" thickBot="1">
      <c r="B13" s="8">
        <f t="shared" si="0"/>
        <v>10</v>
      </c>
      <c r="C13" s="253">
        <f>SUM(G12)</f>
        <v>2</v>
      </c>
      <c r="D13" s="254"/>
      <c r="E13" s="255"/>
      <c r="F13" s="231"/>
      <c r="G13" s="231"/>
      <c r="H13" s="32" t="s">
        <v>42</v>
      </c>
      <c r="I13" s="32" t="s">
        <v>43</v>
      </c>
      <c r="J13" s="32" t="s">
        <v>44</v>
      </c>
      <c r="K13" s="32" t="s">
        <v>45</v>
      </c>
      <c r="L13" s="32" t="s">
        <v>46</v>
      </c>
      <c r="M13" s="32" t="s">
        <v>47</v>
      </c>
      <c r="N13" s="32" t="s">
        <v>48</v>
      </c>
      <c r="O13" s="33" t="s">
        <v>49</v>
      </c>
      <c r="P13" s="145"/>
      <c r="R13" s="24" t="s">
        <v>414</v>
      </c>
      <c r="S13" s="24">
        <v>1</v>
      </c>
      <c r="T13" s="25" t="s">
        <v>41</v>
      </c>
      <c r="U13" s="24">
        <v>0</v>
      </c>
      <c r="V13" s="25"/>
    </row>
    <row r="14" spans="2:22">
      <c r="B14" s="14">
        <f t="shared" si="0"/>
        <v>12</v>
      </c>
      <c r="C14" s="250" t="s">
        <v>52</v>
      </c>
      <c r="D14" s="251"/>
      <c r="E14" s="252"/>
      <c r="F14" s="224" t="s">
        <v>30</v>
      </c>
      <c r="G14" s="224">
        <v>2</v>
      </c>
      <c r="H14" s="30" t="s">
        <v>31</v>
      </c>
      <c r="I14" s="30" t="s">
        <v>32</v>
      </c>
      <c r="J14" s="30" t="s">
        <v>33</v>
      </c>
      <c r="K14" s="30" t="s">
        <v>34</v>
      </c>
      <c r="L14" s="30" t="s">
        <v>35</v>
      </c>
      <c r="M14" s="30" t="s">
        <v>36</v>
      </c>
      <c r="N14" s="30" t="s">
        <v>37</v>
      </c>
      <c r="O14" s="31" t="s">
        <v>38</v>
      </c>
      <c r="P14" s="15"/>
      <c r="R14" s="24" t="s">
        <v>50</v>
      </c>
      <c r="S14" s="24">
        <v>1</v>
      </c>
      <c r="T14" s="25" t="s">
        <v>51</v>
      </c>
      <c r="U14" s="24">
        <v>0</v>
      </c>
      <c r="V14" s="25"/>
    </row>
    <row r="15" spans="2:22" ht="17.25" thickBot="1">
      <c r="B15" s="8">
        <f t="shared" si="0"/>
        <v>12</v>
      </c>
      <c r="C15" s="253">
        <f>SUM(G14)</f>
        <v>2</v>
      </c>
      <c r="D15" s="254"/>
      <c r="E15" s="255"/>
      <c r="F15" s="139"/>
      <c r="G15" s="139"/>
      <c r="H15" s="32" t="s">
        <v>42</v>
      </c>
      <c r="I15" s="32" t="s">
        <v>43</v>
      </c>
      <c r="J15" s="32" t="s">
        <v>44</v>
      </c>
      <c r="K15" s="32" t="s">
        <v>45</v>
      </c>
      <c r="L15" s="32" t="s">
        <v>46</v>
      </c>
      <c r="M15" s="32" t="s">
        <v>47</v>
      </c>
      <c r="N15" s="32" t="s">
        <v>48</v>
      </c>
      <c r="O15" s="33" t="s">
        <v>49</v>
      </c>
      <c r="P15" s="34"/>
      <c r="R15" s="24" t="s">
        <v>53</v>
      </c>
      <c r="S15" s="24">
        <v>1</v>
      </c>
      <c r="T15" s="25" t="s">
        <v>452</v>
      </c>
      <c r="U15" s="24">
        <v>0</v>
      </c>
      <c r="V15" s="24"/>
    </row>
    <row r="16" spans="2:22">
      <c r="B16" s="35">
        <f t="shared" si="0"/>
        <v>16</v>
      </c>
      <c r="C16" s="274" t="s">
        <v>54</v>
      </c>
      <c r="D16" s="250" t="s">
        <v>57</v>
      </c>
      <c r="E16" s="252"/>
      <c r="F16" s="3" t="s">
        <v>56</v>
      </c>
      <c r="G16" s="3">
        <v>4</v>
      </c>
      <c r="H16" s="260" t="s">
        <v>57</v>
      </c>
      <c r="I16" s="251"/>
      <c r="J16" s="251"/>
      <c r="K16" s="251"/>
      <c r="L16" s="251"/>
      <c r="M16" s="251"/>
      <c r="N16" s="251"/>
      <c r="O16" s="226"/>
      <c r="P16" s="64" t="s">
        <v>58</v>
      </c>
      <c r="R16" s="24" t="s">
        <v>453</v>
      </c>
      <c r="S16" s="24">
        <v>1</v>
      </c>
      <c r="T16" s="25" t="s">
        <v>60</v>
      </c>
      <c r="U16" s="24">
        <v>0</v>
      </c>
      <c r="V16" s="25"/>
    </row>
    <row r="17" spans="2:22">
      <c r="B17" s="18">
        <f t="shared" si="0"/>
        <v>17</v>
      </c>
      <c r="C17" s="213"/>
      <c r="D17" s="178" t="s">
        <v>59</v>
      </c>
      <c r="E17" s="179"/>
      <c r="F17" s="36" t="s">
        <v>56</v>
      </c>
      <c r="G17" s="36">
        <v>1</v>
      </c>
      <c r="H17" s="37" t="s">
        <v>31</v>
      </c>
      <c r="I17" s="37" t="s">
        <v>32</v>
      </c>
      <c r="J17" s="263" t="s">
        <v>17</v>
      </c>
      <c r="K17" s="264"/>
      <c r="L17" s="214" t="s">
        <v>15</v>
      </c>
      <c r="M17" s="206"/>
      <c r="N17" s="206"/>
      <c r="O17" s="215"/>
      <c r="P17" s="64"/>
      <c r="R17" s="75" t="s">
        <v>454</v>
      </c>
      <c r="S17" s="80">
        <v>2</v>
      </c>
      <c r="T17" s="79" t="s">
        <v>455</v>
      </c>
      <c r="U17" s="80">
        <v>0</v>
      </c>
      <c r="V17" s="80"/>
    </row>
    <row r="18" spans="2:22">
      <c r="B18" s="18">
        <f t="shared" si="0"/>
        <v>18</v>
      </c>
      <c r="C18" s="213"/>
      <c r="D18" s="261"/>
      <c r="E18" s="262"/>
      <c r="F18" s="19" t="s">
        <v>56</v>
      </c>
      <c r="G18" s="19">
        <v>1</v>
      </c>
      <c r="H18" s="38" t="s">
        <v>53</v>
      </c>
      <c r="I18" s="19" t="s">
        <v>50</v>
      </c>
      <c r="J18" s="38" t="s">
        <v>40</v>
      </c>
      <c r="K18" s="19" t="s">
        <v>27</v>
      </c>
      <c r="L18" s="38" t="s">
        <v>61</v>
      </c>
      <c r="M18" s="80" t="s">
        <v>62</v>
      </c>
      <c r="N18" s="38" t="s">
        <v>20</v>
      </c>
      <c r="O18" s="39" t="s">
        <v>63</v>
      </c>
      <c r="P18" s="47"/>
      <c r="R18" s="80" t="s">
        <v>456</v>
      </c>
      <c r="S18" s="80">
        <v>1</v>
      </c>
      <c r="T18" s="81" t="s">
        <v>457</v>
      </c>
      <c r="U18" s="80">
        <v>0</v>
      </c>
      <c r="V18" s="80"/>
    </row>
    <row r="19" spans="2:22">
      <c r="B19" s="18">
        <f t="shared" si="0"/>
        <v>19</v>
      </c>
      <c r="C19" s="213"/>
      <c r="D19" s="261"/>
      <c r="E19" s="262"/>
      <c r="F19" s="19" t="s">
        <v>56</v>
      </c>
      <c r="G19" s="19">
        <v>1</v>
      </c>
      <c r="H19" s="40" t="s">
        <v>31</v>
      </c>
      <c r="I19" s="40" t="s">
        <v>32</v>
      </c>
      <c r="J19" s="40" t="s">
        <v>33</v>
      </c>
      <c r="K19" s="40" t="s">
        <v>34</v>
      </c>
      <c r="L19" s="78" t="s">
        <v>456</v>
      </c>
      <c r="M19" s="265" t="s">
        <v>454</v>
      </c>
      <c r="N19" s="208"/>
      <c r="O19" s="39" t="s">
        <v>458</v>
      </c>
      <c r="P19" s="47"/>
      <c r="R19" s="24" t="s">
        <v>64</v>
      </c>
      <c r="S19" s="24">
        <v>8</v>
      </c>
      <c r="T19" s="25" t="s">
        <v>65</v>
      </c>
      <c r="U19" s="16">
        <v>0</v>
      </c>
      <c r="V19" s="16"/>
    </row>
    <row r="20" spans="2:22">
      <c r="B20" s="18">
        <f t="shared" si="0"/>
        <v>20</v>
      </c>
      <c r="C20" s="213"/>
      <c r="D20" s="180"/>
      <c r="E20" s="181"/>
      <c r="F20" s="19" t="s">
        <v>56</v>
      </c>
      <c r="G20" s="19">
        <v>1</v>
      </c>
      <c r="H20" s="211" t="s">
        <v>64</v>
      </c>
      <c r="I20" s="130"/>
      <c r="J20" s="130"/>
      <c r="K20" s="130"/>
      <c r="L20" s="130"/>
      <c r="M20" s="130"/>
      <c r="N20" s="130"/>
      <c r="O20" s="212"/>
      <c r="P20" s="47"/>
    </row>
    <row r="21" spans="2:22" ht="17.25" thickBot="1">
      <c r="B21" s="41">
        <f t="shared" si="0"/>
        <v>24</v>
      </c>
      <c r="C21" s="213"/>
      <c r="D21" s="266">
        <f>SUM(G17:G21)</f>
        <v>8</v>
      </c>
      <c r="E21" s="267"/>
      <c r="F21" s="9" t="s">
        <v>56</v>
      </c>
      <c r="G21" s="9">
        <v>4</v>
      </c>
      <c r="H21" s="258" t="s">
        <v>57</v>
      </c>
      <c r="I21" s="259"/>
      <c r="J21" s="259"/>
      <c r="K21" s="259"/>
      <c r="L21" s="259"/>
      <c r="M21" s="259"/>
      <c r="N21" s="259"/>
      <c r="O21" s="227"/>
      <c r="P21" s="34" t="s">
        <v>58</v>
      </c>
      <c r="R21" s="7" t="s">
        <v>66</v>
      </c>
      <c r="S21" s="7"/>
      <c r="T21" s="7"/>
      <c r="U21" s="7"/>
      <c r="V21" s="7"/>
    </row>
    <row r="22" spans="2:22">
      <c r="B22" s="18">
        <f t="shared" si="0"/>
        <v>25</v>
      </c>
      <c r="C22" s="213"/>
      <c r="D22" s="268" t="s">
        <v>69</v>
      </c>
      <c r="E22" s="269"/>
      <c r="F22" s="3" t="s">
        <v>56</v>
      </c>
      <c r="G22" s="3">
        <v>1</v>
      </c>
      <c r="H22" s="3" t="s">
        <v>70</v>
      </c>
      <c r="I22" s="3" t="s">
        <v>71</v>
      </c>
      <c r="J22" s="260" t="s">
        <v>72</v>
      </c>
      <c r="K22" s="251"/>
      <c r="L22" s="251"/>
      <c r="M22" s="251"/>
      <c r="N22" s="251"/>
      <c r="O22" s="226"/>
      <c r="P22" s="64"/>
      <c r="R22" s="42" t="s">
        <v>68</v>
      </c>
      <c r="S22" s="42" t="s">
        <v>9</v>
      </c>
      <c r="T22" s="42" t="s">
        <v>10</v>
      </c>
      <c r="U22" s="42" t="s">
        <v>11</v>
      </c>
      <c r="V22" s="42" t="s">
        <v>12</v>
      </c>
    </row>
    <row r="23" spans="2:22">
      <c r="B23" s="18">
        <f t="shared" si="0"/>
        <v>26</v>
      </c>
      <c r="C23" s="213"/>
      <c r="D23" s="270"/>
      <c r="E23" s="262"/>
      <c r="F23" s="19" t="s">
        <v>56</v>
      </c>
      <c r="G23" s="19">
        <v>1</v>
      </c>
      <c r="H23" s="19" t="s">
        <v>74</v>
      </c>
      <c r="I23" s="211" t="s">
        <v>75</v>
      </c>
      <c r="J23" s="130"/>
      <c r="K23" s="130"/>
      <c r="L23" s="130"/>
      <c r="M23" s="130"/>
      <c r="N23" s="130"/>
      <c r="O23" s="212"/>
      <c r="P23" s="47"/>
      <c r="R23" s="16" t="s">
        <v>72</v>
      </c>
      <c r="S23" s="16">
        <v>6</v>
      </c>
      <c r="T23" s="26" t="s">
        <v>73</v>
      </c>
      <c r="U23" s="16">
        <v>0</v>
      </c>
      <c r="V23" s="16"/>
    </row>
    <row r="24" spans="2:22">
      <c r="B24" s="18">
        <f t="shared" si="0"/>
        <v>27</v>
      </c>
      <c r="C24" s="213"/>
      <c r="D24" s="270"/>
      <c r="E24" s="262"/>
      <c r="F24" s="19" t="s">
        <v>56</v>
      </c>
      <c r="G24" s="19">
        <v>1</v>
      </c>
      <c r="H24" s="211" t="s">
        <v>77</v>
      </c>
      <c r="I24" s="130"/>
      <c r="J24" s="130"/>
      <c r="K24" s="130"/>
      <c r="L24" s="130"/>
      <c r="M24" s="130"/>
      <c r="N24" s="130"/>
      <c r="O24" s="212"/>
      <c r="P24" s="47"/>
      <c r="R24" s="24" t="s">
        <v>71</v>
      </c>
      <c r="S24" s="24">
        <v>1</v>
      </c>
      <c r="T24" s="25" t="s">
        <v>76</v>
      </c>
      <c r="U24" s="24">
        <v>0</v>
      </c>
      <c r="V24" s="25"/>
    </row>
    <row r="25" spans="2:22">
      <c r="B25" s="18">
        <f t="shared" si="0"/>
        <v>28</v>
      </c>
      <c r="C25" s="213"/>
      <c r="D25" s="270"/>
      <c r="E25" s="262"/>
      <c r="F25" s="19" t="s">
        <v>56</v>
      </c>
      <c r="G25" s="19">
        <v>1</v>
      </c>
      <c r="H25" s="19" t="s">
        <v>79</v>
      </c>
      <c r="I25" s="211" t="s">
        <v>80</v>
      </c>
      <c r="J25" s="130"/>
      <c r="K25" s="130"/>
      <c r="L25" s="130"/>
      <c r="M25" s="130"/>
      <c r="N25" s="130"/>
      <c r="O25" s="212"/>
      <c r="P25" s="47"/>
      <c r="R25" s="16" t="s">
        <v>70</v>
      </c>
      <c r="S25" s="16">
        <v>1</v>
      </c>
      <c r="T25" s="17" t="s">
        <v>78</v>
      </c>
      <c r="U25" s="16">
        <v>0</v>
      </c>
      <c r="V25" s="16"/>
    </row>
    <row r="26" spans="2:22">
      <c r="B26" s="18">
        <f t="shared" si="0"/>
        <v>29</v>
      </c>
      <c r="C26" s="213"/>
      <c r="D26" s="270"/>
      <c r="E26" s="262"/>
      <c r="F26" s="19" t="s">
        <v>56</v>
      </c>
      <c r="G26" s="19">
        <v>1</v>
      </c>
      <c r="H26" s="211" t="s">
        <v>82</v>
      </c>
      <c r="I26" s="130"/>
      <c r="J26" s="130"/>
      <c r="K26" s="130"/>
      <c r="L26" s="130"/>
      <c r="M26" s="130"/>
      <c r="N26" s="130"/>
      <c r="O26" s="212"/>
      <c r="P26" s="47"/>
      <c r="R26" s="24" t="s">
        <v>75</v>
      </c>
      <c r="S26" s="24">
        <v>7</v>
      </c>
      <c r="T26" s="25" t="s">
        <v>81</v>
      </c>
      <c r="U26" s="24">
        <v>0</v>
      </c>
      <c r="V26" s="16"/>
    </row>
    <row r="27" spans="2:22">
      <c r="B27" s="18">
        <f t="shared" si="0"/>
        <v>30</v>
      </c>
      <c r="C27" s="213"/>
      <c r="D27" s="270"/>
      <c r="E27" s="262"/>
      <c r="F27" s="19" t="s">
        <v>56</v>
      </c>
      <c r="G27" s="19">
        <v>1</v>
      </c>
      <c r="H27" s="112" t="s">
        <v>31</v>
      </c>
      <c r="I27" s="211" t="s">
        <v>84</v>
      </c>
      <c r="J27" s="130"/>
      <c r="K27" s="130"/>
      <c r="L27" s="130"/>
      <c r="M27" s="130"/>
      <c r="N27" s="130"/>
      <c r="O27" s="212"/>
      <c r="P27" s="47"/>
      <c r="R27" s="24" t="s">
        <v>74</v>
      </c>
      <c r="S27" s="24"/>
      <c r="T27" s="25" t="s">
        <v>83</v>
      </c>
      <c r="U27" s="24">
        <v>1</v>
      </c>
      <c r="V27" s="25"/>
    </row>
    <row r="28" spans="2:22">
      <c r="B28" s="18">
        <f t="shared" si="0"/>
        <v>31</v>
      </c>
      <c r="C28" s="213"/>
      <c r="D28" s="270"/>
      <c r="E28" s="262"/>
      <c r="F28" s="19" t="s">
        <v>56</v>
      </c>
      <c r="G28" s="19">
        <v>1</v>
      </c>
      <c r="H28" s="211" t="s">
        <v>87</v>
      </c>
      <c r="I28" s="130"/>
      <c r="J28" s="130"/>
      <c r="K28" s="130"/>
      <c r="L28" s="130"/>
      <c r="M28" s="130"/>
      <c r="N28" s="130"/>
      <c r="O28" s="212"/>
      <c r="P28" s="47"/>
      <c r="R28" s="24" t="s">
        <v>85</v>
      </c>
      <c r="S28" s="24">
        <v>8</v>
      </c>
      <c r="T28" s="25" t="s">
        <v>86</v>
      </c>
      <c r="U28" s="24">
        <v>90</v>
      </c>
      <c r="V28" s="25"/>
    </row>
    <row r="29" spans="2:22">
      <c r="B29" s="41">
        <f t="shared" si="0"/>
        <v>32</v>
      </c>
      <c r="C29" s="213"/>
      <c r="D29" s="270"/>
      <c r="E29" s="262"/>
      <c r="F29" s="19" t="s">
        <v>56</v>
      </c>
      <c r="G29" s="19">
        <v>1</v>
      </c>
      <c r="H29" s="19" t="s">
        <v>90</v>
      </c>
      <c r="I29" s="211" t="s">
        <v>91</v>
      </c>
      <c r="J29" s="130"/>
      <c r="K29" s="130"/>
      <c r="L29" s="130"/>
      <c r="M29" s="130"/>
      <c r="N29" s="130"/>
      <c r="O29" s="212"/>
      <c r="P29" s="47"/>
      <c r="R29" s="24" t="s">
        <v>88</v>
      </c>
      <c r="S29" s="24">
        <v>7</v>
      </c>
      <c r="T29" s="25" t="s">
        <v>89</v>
      </c>
      <c r="U29" s="24">
        <v>60</v>
      </c>
      <c r="V29" s="25"/>
    </row>
    <row r="30" spans="2:22">
      <c r="B30" s="18">
        <f t="shared" si="0"/>
        <v>33</v>
      </c>
      <c r="C30" s="213"/>
      <c r="D30" s="270"/>
      <c r="E30" s="262"/>
      <c r="F30" s="19" t="s">
        <v>56</v>
      </c>
      <c r="G30" s="19">
        <v>1</v>
      </c>
      <c r="H30" s="211" t="s">
        <v>93</v>
      </c>
      <c r="I30" s="130"/>
      <c r="J30" s="130"/>
      <c r="K30" s="130"/>
      <c r="L30" s="130"/>
      <c r="M30" s="130"/>
      <c r="N30" s="130"/>
      <c r="O30" s="212"/>
      <c r="P30" s="47"/>
      <c r="R30" s="24" t="s">
        <v>79</v>
      </c>
      <c r="S30" s="24">
        <v>1</v>
      </c>
      <c r="T30" s="25" t="s">
        <v>92</v>
      </c>
      <c r="U30" s="24">
        <v>0</v>
      </c>
      <c r="V30" s="25"/>
    </row>
    <row r="31" spans="2:22">
      <c r="B31" s="18">
        <f t="shared" si="0"/>
        <v>34</v>
      </c>
      <c r="C31" s="213"/>
      <c r="D31" s="270"/>
      <c r="E31" s="262"/>
      <c r="F31" s="19" t="s">
        <v>56</v>
      </c>
      <c r="G31" s="19">
        <v>1</v>
      </c>
      <c r="H31" s="112" t="s">
        <v>31</v>
      </c>
      <c r="I31" s="211" t="s">
        <v>97</v>
      </c>
      <c r="J31" s="130"/>
      <c r="K31" s="130"/>
      <c r="L31" s="130"/>
      <c r="M31" s="130"/>
      <c r="N31" s="130"/>
      <c r="O31" s="212"/>
      <c r="P31" s="47"/>
      <c r="R31" s="24" t="s">
        <v>94</v>
      </c>
      <c r="S31" s="24">
        <v>15</v>
      </c>
      <c r="T31" s="25" t="s">
        <v>95</v>
      </c>
      <c r="U31" s="24" t="s">
        <v>96</v>
      </c>
      <c r="V31" s="25"/>
    </row>
    <row r="32" spans="2:22">
      <c r="B32" s="18">
        <f t="shared" si="0"/>
        <v>35</v>
      </c>
      <c r="C32" s="213"/>
      <c r="D32" s="270"/>
      <c r="E32" s="262"/>
      <c r="F32" s="19" t="s">
        <v>56</v>
      </c>
      <c r="G32" s="19">
        <v>1</v>
      </c>
      <c r="H32" s="211" t="s">
        <v>100</v>
      </c>
      <c r="I32" s="130"/>
      <c r="J32" s="130"/>
      <c r="K32" s="130"/>
      <c r="L32" s="130"/>
      <c r="M32" s="130"/>
      <c r="N32" s="130"/>
      <c r="O32" s="212"/>
      <c r="P32" s="47"/>
      <c r="R32" s="24" t="s">
        <v>98</v>
      </c>
      <c r="S32" s="24">
        <v>8</v>
      </c>
      <c r="T32" s="25" t="s">
        <v>99</v>
      </c>
      <c r="U32" s="24">
        <v>0</v>
      </c>
      <c r="V32" s="25"/>
    </row>
    <row r="33" spans="2:22">
      <c r="B33" s="18">
        <f t="shared" si="0"/>
        <v>36</v>
      </c>
      <c r="C33" s="213"/>
      <c r="D33" s="270"/>
      <c r="E33" s="262"/>
      <c r="F33" s="19" t="s">
        <v>56</v>
      </c>
      <c r="G33" s="19">
        <v>1</v>
      </c>
      <c r="H33" s="216" t="s">
        <v>459</v>
      </c>
      <c r="I33" s="217"/>
      <c r="J33" s="217"/>
      <c r="K33" s="218"/>
      <c r="L33" s="211" t="s">
        <v>101</v>
      </c>
      <c r="M33" s="130"/>
      <c r="N33" s="130"/>
      <c r="O33" s="212"/>
      <c r="P33" s="47"/>
      <c r="R33" s="24" t="s">
        <v>91</v>
      </c>
      <c r="S33" s="24">
        <v>7</v>
      </c>
      <c r="T33" s="25" t="s">
        <v>89</v>
      </c>
      <c r="U33" s="24">
        <v>60</v>
      </c>
      <c r="V33" s="25"/>
    </row>
    <row r="34" spans="2:22">
      <c r="B34" s="18">
        <f t="shared" si="0"/>
        <v>37</v>
      </c>
      <c r="C34" s="213"/>
      <c r="D34" s="270"/>
      <c r="E34" s="262"/>
      <c r="F34" s="19" t="s">
        <v>56</v>
      </c>
      <c r="G34" s="19">
        <v>1</v>
      </c>
      <c r="H34" s="211" t="s">
        <v>102</v>
      </c>
      <c r="I34" s="130"/>
      <c r="J34" s="130"/>
      <c r="K34" s="130"/>
      <c r="L34" s="130"/>
      <c r="M34" s="130"/>
      <c r="N34" s="130"/>
      <c r="O34" s="212"/>
      <c r="P34" s="47"/>
      <c r="R34" s="24" t="s">
        <v>90</v>
      </c>
      <c r="S34" s="24">
        <v>1</v>
      </c>
      <c r="T34" s="25" t="s">
        <v>92</v>
      </c>
      <c r="U34" s="24">
        <v>0</v>
      </c>
      <c r="V34" s="25"/>
    </row>
    <row r="35" spans="2:22">
      <c r="B35" s="18">
        <f t="shared" si="0"/>
        <v>38</v>
      </c>
      <c r="C35" s="213"/>
      <c r="D35" s="270"/>
      <c r="E35" s="262"/>
      <c r="F35" s="19" t="s">
        <v>56</v>
      </c>
      <c r="G35" s="19">
        <v>1</v>
      </c>
      <c r="H35" s="211" t="s">
        <v>104</v>
      </c>
      <c r="I35" s="130"/>
      <c r="J35" s="130"/>
      <c r="K35" s="130"/>
      <c r="L35" s="130"/>
      <c r="M35" s="130"/>
      <c r="N35" s="130"/>
      <c r="O35" s="212"/>
      <c r="P35" s="47"/>
      <c r="R35" s="24" t="s">
        <v>103</v>
      </c>
      <c r="S35" s="24">
        <v>15</v>
      </c>
      <c r="T35" s="25" t="s">
        <v>95</v>
      </c>
      <c r="U35" s="24" t="s">
        <v>96</v>
      </c>
      <c r="V35" s="25"/>
    </row>
    <row r="36" spans="2:22">
      <c r="B36" s="43">
        <f t="shared" si="0"/>
        <v>39</v>
      </c>
      <c r="C36" s="213"/>
      <c r="D36" s="151"/>
      <c r="E36" s="181"/>
      <c r="F36" s="38" t="s">
        <v>56</v>
      </c>
      <c r="G36" s="19">
        <v>1</v>
      </c>
      <c r="H36" s="19" t="s">
        <v>105</v>
      </c>
      <c r="I36" s="19" t="s">
        <v>106</v>
      </c>
      <c r="J36" s="19" t="s">
        <v>57</v>
      </c>
      <c r="K36" s="19" t="s">
        <v>57</v>
      </c>
      <c r="L36" s="211" t="s">
        <v>107</v>
      </c>
      <c r="M36" s="130"/>
      <c r="N36" s="130"/>
      <c r="O36" s="212"/>
      <c r="P36" s="47"/>
      <c r="R36" s="24" t="s">
        <v>100</v>
      </c>
      <c r="S36" s="24">
        <v>8</v>
      </c>
      <c r="T36" s="25" t="s">
        <v>99</v>
      </c>
      <c r="U36" s="24">
        <v>0</v>
      </c>
      <c r="V36" s="25"/>
    </row>
    <row r="37" spans="2:22" ht="17.25" thickBot="1">
      <c r="B37" s="44">
        <f t="shared" si="0"/>
        <v>40</v>
      </c>
      <c r="C37" s="213"/>
      <c r="D37" s="256">
        <f>SUM(G22:G37)</f>
        <v>16</v>
      </c>
      <c r="E37" s="257"/>
      <c r="F37" s="45" t="s">
        <v>56</v>
      </c>
      <c r="G37" s="45">
        <v>1</v>
      </c>
      <c r="H37" s="258" t="s">
        <v>110</v>
      </c>
      <c r="I37" s="259"/>
      <c r="J37" s="259"/>
      <c r="K37" s="259"/>
      <c r="L37" s="259"/>
      <c r="M37" s="259"/>
      <c r="N37" s="259"/>
      <c r="O37" s="227"/>
      <c r="P37" s="34"/>
      <c r="R37" s="24" t="s">
        <v>459</v>
      </c>
      <c r="S37" s="24">
        <v>4</v>
      </c>
      <c r="T37" s="25" t="s">
        <v>460</v>
      </c>
      <c r="U37" s="24">
        <v>0</v>
      </c>
      <c r="V37" s="25"/>
    </row>
    <row r="38" spans="2:22">
      <c r="B38" s="43">
        <f t="shared" si="0"/>
        <v>42</v>
      </c>
      <c r="C38" s="213"/>
      <c r="D38" s="268" t="s">
        <v>461</v>
      </c>
      <c r="E38" s="269"/>
      <c r="F38" s="159" t="s">
        <v>56</v>
      </c>
      <c r="G38" s="159">
        <v>2</v>
      </c>
      <c r="H38" s="82" t="s">
        <v>114</v>
      </c>
      <c r="I38" s="83" t="s">
        <v>115</v>
      </c>
      <c r="J38" s="83" t="s">
        <v>119</v>
      </c>
      <c r="K38" s="83" t="s">
        <v>116</v>
      </c>
      <c r="L38" s="83" t="s">
        <v>120</v>
      </c>
      <c r="M38" s="83" t="s">
        <v>117</v>
      </c>
      <c r="N38" s="83" t="s">
        <v>118</v>
      </c>
      <c r="O38" s="84" t="s">
        <v>462</v>
      </c>
      <c r="P38" s="46"/>
      <c r="R38" s="24" t="s">
        <v>108</v>
      </c>
      <c r="S38" s="24">
        <v>4</v>
      </c>
      <c r="T38" s="25" t="s">
        <v>109</v>
      </c>
      <c r="U38" s="24">
        <v>0</v>
      </c>
      <c r="V38" s="25"/>
    </row>
    <row r="39" spans="2:22">
      <c r="B39" s="43">
        <f t="shared" si="0"/>
        <v>42</v>
      </c>
      <c r="C39" s="275"/>
      <c r="D39" s="151"/>
      <c r="E39" s="181"/>
      <c r="F39" s="174"/>
      <c r="G39" s="174"/>
      <c r="H39" s="85" t="s">
        <v>113</v>
      </c>
      <c r="I39" s="86" t="s">
        <v>32</v>
      </c>
      <c r="J39" s="86" t="s">
        <v>33</v>
      </c>
      <c r="K39" s="86" t="s">
        <v>34</v>
      </c>
      <c r="L39" s="207" t="s">
        <v>463</v>
      </c>
      <c r="M39" s="208"/>
      <c r="N39" s="77" t="s">
        <v>464</v>
      </c>
      <c r="O39" s="87" t="s">
        <v>465</v>
      </c>
      <c r="P39" s="47"/>
      <c r="R39" s="24" t="s">
        <v>111</v>
      </c>
      <c r="S39" s="24">
        <v>16</v>
      </c>
      <c r="T39" s="25" t="s">
        <v>112</v>
      </c>
      <c r="U39" s="24">
        <v>0</v>
      </c>
      <c r="V39" s="25"/>
    </row>
    <row r="40" spans="2:22" ht="17.25" thickBot="1">
      <c r="B40" s="44">
        <f t="shared" si="0"/>
        <v>48</v>
      </c>
      <c r="C40" s="49">
        <f>SUM(G16:G40)</f>
        <v>36</v>
      </c>
      <c r="D40" s="209">
        <f>SUM(G38:G40)</f>
        <v>8</v>
      </c>
      <c r="E40" s="210"/>
      <c r="F40" s="45" t="s">
        <v>56</v>
      </c>
      <c r="G40" s="45">
        <v>6</v>
      </c>
      <c r="H40" s="197" t="s">
        <v>57</v>
      </c>
      <c r="I40" s="198"/>
      <c r="J40" s="198"/>
      <c r="K40" s="198"/>
      <c r="L40" s="198"/>
      <c r="M40" s="198"/>
      <c r="N40" s="198"/>
      <c r="O40" s="199"/>
      <c r="P40" s="34"/>
      <c r="R40" s="24" t="s">
        <v>121</v>
      </c>
      <c r="S40" s="24">
        <v>4</v>
      </c>
      <c r="T40" s="25" t="s">
        <v>122</v>
      </c>
      <c r="U40" s="24">
        <v>0</v>
      </c>
      <c r="V40" s="25"/>
    </row>
    <row r="41" spans="2:22">
      <c r="B41" s="43">
        <f t="shared" si="0"/>
        <v>52</v>
      </c>
      <c r="C41" s="274" t="s">
        <v>125</v>
      </c>
      <c r="D41" s="291" t="s">
        <v>126</v>
      </c>
      <c r="E41" s="157"/>
      <c r="F41" s="110" t="s">
        <v>14</v>
      </c>
      <c r="G41" s="110">
        <v>4</v>
      </c>
      <c r="H41" s="260" t="s">
        <v>24</v>
      </c>
      <c r="I41" s="251"/>
      <c r="J41" s="251"/>
      <c r="K41" s="251"/>
      <c r="L41" s="251"/>
      <c r="M41" s="251"/>
      <c r="N41" s="251"/>
      <c r="O41" s="226"/>
      <c r="P41" s="15"/>
      <c r="R41" s="24" t="s">
        <v>106</v>
      </c>
      <c r="S41" s="24">
        <v>1</v>
      </c>
      <c r="T41" s="25" t="s">
        <v>123</v>
      </c>
      <c r="U41" s="24">
        <v>0</v>
      </c>
      <c r="V41" s="25"/>
    </row>
    <row r="42" spans="2:22">
      <c r="B42" s="18">
        <f t="shared" si="0"/>
        <v>54</v>
      </c>
      <c r="C42" s="213"/>
      <c r="D42" s="192" t="s">
        <v>129</v>
      </c>
      <c r="E42" s="193"/>
      <c r="F42" s="191" t="s">
        <v>30</v>
      </c>
      <c r="G42" s="191">
        <v>2</v>
      </c>
      <c r="H42" s="40" t="s">
        <v>31</v>
      </c>
      <c r="I42" s="40" t="s">
        <v>32</v>
      </c>
      <c r="J42" s="19" t="s">
        <v>130</v>
      </c>
      <c r="K42" s="19" t="s">
        <v>131</v>
      </c>
      <c r="L42" s="40" t="s">
        <v>35</v>
      </c>
      <c r="M42" s="40" t="s">
        <v>36</v>
      </c>
      <c r="N42" s="38" t="s">
        <v>62</v>
      </c>
      <c r="O42" s="22" t="s">
        <v>18</v>
      </c>
      <c r="P42" s="23"/>
      <c r="R42" s="24" t="s">
        <v>105</v>
      </c>
      <c r="S42" s="24">
        <v>1</v>
      </c>
      <c r="T42" s="25" t="s">
        <v>124</v>
      </c>
      <c r="U42" s="24">
        <v>0</v>
      </c>
      <c r="V42" s="25"/>
    </row>
    <row r="43" spans="2:22">
      <c r="B43" s="18">
        <f t="shared" si="0"/>
        <v>54</v>
      </c>
      <c r="C43" s="213"/>
      <c r="D43" s="194"/>
      <c r="E43" s="195"/>
      <c r="F43" s="138"/>
      <c r="G43" s="138"/>
      <c r="H43" s="40" t="s">
        <v>42</v>
      </c>
      <c r="I43" s="38" t="s">
        <v>132</v>
      </c>
      <c r="J43" s="38" t="s">
        <v>197</v>
      </c>
      <c r="K43" s="19" t="s">
        <v>133</v>
      </c>
      <c r="L43" s="38" t="s">
        <v>134</v>
      </c>
      <c r="M43" s="19" t="s">
        <v>135</v>
      </c>
      <c r="N43" s="19" t="s">
        <v>136</v>
      </c>
      <c r="O43" s="39" t="s">
        <v>137</v>
      </c>
      <c r="P43" s="23"/>
      <c r="R43" s="24" t="s">
        <v>127</v>
      </c>
      <c r="S43" s="24">
        <v>8</v>
      </c>
      <c r="T43" s="25" t="s">
        <v>128</v>
      </c>
      <c r="U43" s="24">
        <v>0</v>
      </c>
      <c r="V43" s="25"/>
    </row>
    <row r="44" spans="2:22">
      <c r="B44" s="41">
        <f t="shared" si="0"/>
        <v>56</v>
      </c>
      <c r="C44" s="213"/>
      <c r="D44" s="178" t="s">
        <v>57</v>
      </c>
      <c r="E44" s="179"/>
      <c r="F44" s="52" t="s">
        <v>56</v>
      </c>
      <c r="G44" s="52">
        <v>2</v>
      </c>
      <c r="H44" s="173" t="s">
        <v>57</v>
      </c>
      <c r="I44" s="173"/>
      <c r="J44" s="173"/>
      <c r="K44" s="173"/>
      <c r="L44" s="173"/>
      <c r="M44" s="173"/>
      <c r="N44" s="173"/>
      <c r="O44" s="203"/>
      <c r="P44" s="23" t="s">
        <v>67</v>
      </c>
      <c r="R44" s="2"/>
      <c r="S44" s="2"/>
      <c r="U44" s="2"/>
    </row>
    <row r="45" spans="2:22">
      <c r="B45" s="18">
        <f t="shared" si="0"/>
        <v>58</v>
      </c>
      <c r="C45" s="213"/>
      <c r="D45" s="192" t="s">
        <v>140</v>
      </c>
      <c r="E45" s="193"/>
      <c r="F45" s="176" t="s">
        <v>56</v>
      </c>
      <c r="G45" s="176">
        <v>2</v>
      </c>
      <c r="H45" s="38" t="s">
        <v>141</v>
      </c>
      <c r="I45" s="38" t="s">
        <v>142</v>
      </c>
      <c r="J45" s="40" t="s">
        <v>33</v>
      </c>
      <c r="K45" s="38" t="s">
        <v>143</v>
      </c>
      <c r="L45" s="38" t="s">
        <v>144</v>
      </c>
      <c r="M45" s="38" t="s">
        <v>145</v>
      </c>
      <c r="N45" s="38" t="s">
        <v>146</v>
      </c>
      <c r="O45" s="54" t="s">
        <v>38</v>
      </c>
      <c r="P45" s="23"/>
      <c r="R45" s="7" t="s">
        <v>676</v>
      </c>
      <c r="S45" s="7"/>
      <c r="T45" s="7"/>
      <c r="U45" s="7"/>
      <c r="V45" s="7"/>
    </row>
    <row r="46" spans="2:22">
      <c r="B46" s="18">
        <f t="shared" si="0"/>
        <v>58</v>
      </c>
      <c r="C46" s="213"/>
      <c r="D46" s="194"/>
      <c r="E46" s="195"/>
      <c r="F46" s="176"/>
      <c r="G46" s="176"/>
      <c r="H46" s="19" t="s">
        <v>148</v>
      </c>
      <c r="I46" s="38" t="s">
        <v>149</v>
      </c>
      <c r="J46" s="38" t="s">
        <v>150</v>
      </c>
      <c r="K46" s="38" t="s">
        <v>151</v>
      </c>
      <c r="L46" s="38" t="s">
        <v>152</v>
      </c>
      <c r="M46" s="38" t="s">
        <v>153</v>
      </c>
      <c r="N46" s="19" t="s">
        <v>154</v>
      </c>
      <c r="O46" s="55" t="s">
        <v>155</v>
      </c>
      <c r="P46" s="23"/>
      <c r="R46" s="88" t="s">
        <v>466</v>
      </c>
      <c r="S46" s="88" t="s">
        <v>9</v>
      </c>
      <c r="T46" s="88" t="s">
        <v>10</v>
      </c>
      <c r="U46" s="88" t="s">
        <v>11</v>
      </c>
      <c r="V46" s="88" t="s">
        <v>12</v>
      </c>
    </row>
    <row r="47" spans="2:22">
      <c r="B47" s="18">
        <f t="shared" si="0"/>
        <v>60</v>
      </c>
      <c r="C47" s="213"/>
      <c r="D47" s="192" t="s">
        <v>157</v>
      </c>
      <c r="E47" s="193"/>
      <c r="F47" s="176" t="s">
        <v>56</v>
      </c>
      <c r="G47" s="176">
        <v>2</v>
      </c>
      <c r="H47" s="19" t="s">
        <v>158</v>
      </c>
      <c r="I47" s="19" t="s">
        <v>159</v>
      </c>
      <c r="J47" s="19" t="s">
        <v>160</v>
      </c>
      <c r="K47" s="38" t="s">
        <v>161</v>
      </c>
      <c r="L47" s="38" t="s">
        <v>162</v>
      </c>
      <c r="M47" s="38" t="s">
        <v>163</v>
      </c>
      <c r="N47" s="38" t="s">
        <v>130</v>
      </c>
      <c r="O47" s="22" t="s">
        <v>131</v>
      </c>
      <c r="P47" s="23"/>
      <c r="R47" s="16" t="s">
        <v>467</v>
      </c>
      <c r="S47" s="16">
        <v>8</v>
      </c>
      <c r="T47" s="26" t="s">
        <v>468</v>
      </c>
      <c r="U47" s="16">
        <v>0</v>
      </c>
      <c r="V47" s="16"/>
    </row>
    <row r="48" spans="2:22">
      <c r="B48" s="18">
        <f t="shared" si="0"/>
        <v>60</v>
      </c>
      <c r="C48" s="213"/>
      <c r="D48" s="194"/>
      <c r="E48" s="195"/>
      <c r="F48" s="176"/>
      <c r="G48" s="176"/>
      <c r="H48" s="40" t="s">
        <v>42</v>
      </c>
      <c r="I48" s="40" t="s">
        <v>43</v>
      </c>
      <c r="J48" s="19" t="s">
        <v>165</v>
      </c>
      <c r="K48" s="38" t="s">
        <v>166</v>
      </c>
      <c r="L48" s="38" t="s">
        <v>167</v>
      </c>
      <c r="M48" s="38" t="s">
        <v>168</v>
      </c>
      <c r="N48" s="38" t="s">
        <v>169</v>
      </c>
      <c r="O48" s="22" t="s">
        <v>170</v>
      </c>
      <c r="P48" s="23"/>
      <c r="R48" s="75" t="s">
        <v>465</v>
      </c>
      <c r="S48" s="80">
        <v>1</v>
      </c>
      <c r="T48" s="81" t="s">
        <v>469</v>
      </c>
      <c r="U48" s="80">
        <v>0</v>
      </c>
      <c r="V48" s="81"/>
    </row>
    <row r="49" spans="2:22">
      <c r="B49" s="18">
        <f t="shared" si="0"/>
        <v>62</v>
      </c>
      <c r="C49" s="213"/>
      <c r="D49" s="192" t="s">
        <v>172</v>
      </c>
      <c r="E49" s="193"/>
      <c r="F49" s="176" t="s">
        <v>56</v>
      </c>
      <c r="G49" s="176">
        <v>2</v>
      </c>
      <c r="H49" s="40" t="s">
        <v>31</v>
      </c>
      <c r="I49" s="40" t="s">
        <v>32</v>
      </c>
      <c r="J49" s="40" t="s">
        <v>33</v>
      </c>
      <c r="K49" s="40" t="s">
        <v>34</v>
      </c>
      <c r="L49" s="187" t="s">
        <v>173</v>
      </c>
      <c r="M49" s="187"/>
      <c r="N49" s="187"/>
      <c r="O49" s="188"/>
      <c r="P49" s="23"/>
      <c r="R49" s="78" t="s">
        <v>464</v>
      </c>
      <c r="S49" s="78">
        <v>1</v>
      </c>
      <c r="T49" s="81" t="s">
        <v>470</v>
      </c>
      <c r="U49" s="78">
        <v>0</v>
      </c>
      <c r="V49" s="78"/>
    </row>
    <row r="50" spans="2:22">
      <c r="B50" s="18">
        <f t="shared" si="0"/>
        <v>62</v>
      </c>
      <c r="C50" s="213"/>
      <c r="D50" s="194"/>
      <c r="E50" s="195"/>
      <c r="F50" s="176"/>
      <c r="G50" s="176"/>
      <c r="H50" s="40" t="s">
        <v>42</v>
      </c>
      <c r="I50" s="40" t="s">
        <v>43</v>
      </c>
      <c r="J50" s="40" t="s">
        <v>44</v>
      </c>
      <c r="K50" s="40" t="s">
        <v>45</v>
      </c>
      <c r="L50" s="40" t="s">
        <v>46</v>
      </c>
      <c r="M50" s="40" t="s">
        <v>47</v>
      </c>
      <c r="N50" s="40" t="s">
        <v>48</v>
      </c>
      <c r="O50" s="54" t="s">
        <v>49</v>
      </c>
      <c r="P50" s="23"/>
      <c r="R50" s="80" t="s">
        <v>463</v>
      </c>
      <c r="S50" s="80">
        <v>2</v>
      </c>
      <c r="T50" s="81" t="s">
        <v>471</v>
      </c>
      <c r="U50" s="80">
        <v>0</v>
      </c>
      <c r="V50" s="78"/>
    </row>
    <row r="51" spans="2:22">
      <c r="B51" s="41">
        <f t="shared" si="0"/>
        <v>64</v>
      </c>
      <c r="C51" s="213"/>
      <c r="D51" s="192" t="s">
        <v>177</v>
      </c>
      <c r="E51" s="193"/>
      <c r="F51" s="176" t="s">
        <v>56</v>
      </c>
      <c r="G51" s="176">
        <v>2</v>
      </c>
      <c r="H51" s="40" t="s">
        <v>31</v>
      </c>
      <c r="I51" s="57" t="s">
        <v>178</v>
      </c>
      <c r="J51" s="57" t="s">
        <v>179</v>
      </c>
      <c r="K51" s="57" t="s">
        <v>180</v>
      </c>
      <c r="L51" s="57" t="s">
        <v>181</v>
      </c>
      <c r="M51" s="57" t="s">
        <v>182</v>
      </c>
      <c r="N51" s="57" t="s">
        <v>183</v>
      </c>
      <c r="O51" s="55" t="s">
        <v>130</v>
      </c>
      <c r="P51" s="23"/>
      <c r="R51" s="2"/>
      <c r="S51" s="2"/>
      <c r="U51" s="2"/>
    </row>
    <row r="52" spans="2:22">
      <c r="B52" s="41">
        <f t="shared" si="0"/>
        <v>64</v>
      </c>
      <c r="C52" s="213"/>
      <c r="D52" s="194"/>
      <c r="E52" s="195"/>
      <c r="F52" s="176"/>
      <c r="G52" s="176"/>
      <c r="H52" s="38" t="s">
        <v>185</v>
      </c>
      <c r="I52" s="40" t="s">
        <v>186</v>
      </c>
      <c r="J52" s="40" t="s">
        <v>187</v>
      </c>
      <c r="K52" s="57" t="s">
        <v>188</v>
      </c>
      <c r="L52" s="40" t="s">
        <v>189</v>
      </c>
      <c r="M52" s="40" t="s">
        <v>190</v>
      </c>
      <c r="N52" s="40" t="s">
        <v>48</v>
      </c>
      <c r="O52" s="54" t="s">
        <v>49</v>
      </c>
      <c r="P52" s="23"/>
      <c r="R52" s="149" t="s">
        <v>138</v>
      </c>
      <c r="S52" s="149"/>
      <c r="T52" s="149"/>
      <c r="U52" s="149"/>
      <c r="V52" s="149"/>
    </row>
    <row r="53" spans="2:22">
      <c r="B53" s="18">
        <f t="shared" si="0"/>
        <v>65</v>
      </c>
      <c r="C53" s="213"/>
      <c r="D53" s="189" t="s">
        <v>192</v>
      </c>
      <c r="E53" s="131"/>
      <c r="F53" s="19" t="s">
        <v>193</v>
      </c>
      <c r="G53" s="19">
        <v>1</v>
      </c>
      <c r="H53" s="187" t="s">
        <v>194</v>
      </c>
      <c r="I53" s="187"/>
      <c r="J53" s="187"/>
      <c r="K53" s="187"/>
      <c r="L53" s="187"/>
      <c r="M53" s="187"/>
      <c r="N53" s="187"/>
      <c r="O53" s="188"/>
      <c r="P53" s="23"/>
      <c r="R53" s="53" t="s">
        <v>139</v>
      </c>
      <c r="S53" s="53" t="s">
        <v>9</v>
      </c>
      <c r="T53" s="53" t="s">
        <v>10</v>
      </c>
      <c r="U53" s="53" t="s">
        <v>11</v>
      </c>
      <c r="V53" s="53" t="s">
        <v>12</v>
      </c>
    </row>
    <row r="54" spans="2:22">
      <c r="B54" s="18">
        <f t="shared" si="0"/>
        <v>66</v>
      </c>
      <c r="C54" s="213"/>
      <c r="D54" s="189" t="s">
        <v>472</v>
      </c>
      <c r="E54" s="131"/>
      <c r="F54" s="19" t="s">
        <v>196</v>
      </c>
      <c r="G54" s="19">
        <v>1</v>
      </c>
      <c r="H54" s="187" t="s">
        <v>473</v>
      </c>
      <c r="I54" s="187"/>
      <c r="J54" s="187"/>
      <c r="K54" s="187"/>
      <c r="L54" s="187"/>
      <c r="M54" s="187"/>
      <c r="N54" s="187"/>
      <c r="O54" s="188"/>
      <c r="P54" s="23"/>
      <c r="R54" s="24" t="s">
        <v>18</v>
      </c>
      <c r="S54" s="24">
        <v>1</v>
      </c>
      <c r="T54" s="25" t="s">
        <v>147</v>
      </c>
      <c r="U54" s="24">
        <v>0</v>
      </c>
      <c r="V54" s="25"/>
    </row>
    <row r="55" spans="2:22">
      <c r="B55" s="18">
        <f t="shared" si="0"/>
        <v>67</v>
      </c>
      <c r="C55" s="213"/>
      <c r="D55" s="189" t="s">
        <v>199</v>
      </c>
      <c r="E55" s="131"/>
      <c r="F55" s="19" t="s">
        <v>196</v>
      </c>
      <c r="G55" s="19">
        <v>1</v>
      </c>
      <c r="H55" s="187" t="s">
        <v>200</v>
      </c>
      <c r="I55" s="187"/>
      <c r="J55" s="187"/>
      <c r="K55" s="187"/>
      <c r="L55" s="187"/>
      <c r="M55" s="187"/>
      <c r="N55" s="187"/>
      <c r="O55" s="188"/>
      <c r="P55" s="23"/>
      <c r="R55" s="24" t="s">
        <v>62</v>
      </c>
      <c r="S55" s="24">
        <v>1</v>
      </c>
      <c r="T55" s="56" t="s">
        <v>156</v>
      </c>
      <c r="U55" s="24">
        <v>0</v>
      </c>
      <c r="V55" s="25"/>
    </row>
    <row r="56" spans="2:22">
      <c r="B56" s="18">
        <f t="shared" si="0"/>
        <v>68</v>
      </c>
      <c r="C56" s="213"/>
      <c r="D56" s="189" t="s">
        <v>202</v>
      </c>
      <c r="E56" s="131"/>
      <c r="F56" s="19" t="s">
        <v>196</v>
      </c>
      <c r="G56" s="19">
        <v>1</v>
      </c>
      <c r="H56" s="187" t="s">
        <v>203</v>
      </c>
      <c r="I56" s="187"/>
      <c r="J56" s="187"/>
      <c r="K56" s="187"/>
      <c r="L56" s="187"/>
      <c r="M56" s="187"/>
      <c r="N56" s="187"/>
      <c r="O56" s="188"/>
      <c r="P56" s="23"/>
      <c r="R56" s="24" t="s">
        <v>131</v>
      </c>
      <c r="S56" s="24">
        <v>1</v>
      </c>
      <c r="T56" s="25" t="s">
        <v>164</v>
      </c>
      <c r="U56" s="24">
        <v>0</v>
      </c>
      <c r="V56" s="25"/>
    </row>
    <row r="57" spans="2:22">
      <c r="B57" s="18">
        <f t="shared" si="0"/>
        <v>69</v>
      </c>
      <c r="C57" s="213"/>
      <c r="D57" s="189" t="s">
        <v>204</v>
      </c>
      <c r="E57" s="131"/>
      <c r="F57" s="19" t="s">
        <v>196</v>
      </c>
      <c r="G57" s="19">
        <v>1</v>
      </c>
      <c r="H57" s="187" t="s">
        <v>205</v>
      </c>
      <c r="I57" s="187"/>
      <c r="J57" s="187"/>
      <c r="K57" s="187"/>
      <c r="L57" s="187"/>
      <c r="M57" s="187"/>
      <c r="N57" s="187"/>
      <c r="O57" s="188"/>
      <c r="P57" s="23"/>
      <c r="R57" s="24" t="s">
        <v>130</v>
      </c>
      <c r="S57" s="24">
        <v>1</v>
      </c>
      <c r="T57" s="25" t="s">
        <v>171</v>
      </c>
      <c r="U57" s="24">
        <v>0</v>
      </c>
      <c r="V57" s="25"/>
    </row>
    <row r="58" spans="2:22">
      <c r="B58" s="18">
        <f t="shared" si="0"/>
        <v>70</v>
      </c>
      <c r="C58" s="213"/>
      <c r="D58" s="287" t="s">
        <v>207</v>
      </c>
      <c r="E58" s="196"/>
      <c r="F58" s="38" t="s">
        <v>196</v>
      </c>
      <c r="G58" s="38">
        <v>1</v>
      </c>
      <c r="H58" s="187" t="s">
        <v>208</v>
      </c>
      <c r="I58" s="187"/>
      <c r="J58" s="187"/>
      <c r="K58" s="187"/>
      <c r="L58" s="187"/>
      <c r="M58" s="187"/>
      <c r="N58" s="187"/>
      <c r="O58" s="188"/>
      <c r="P58" s="23"/>
      <c r="R58" s="24" t="s">
        <v>174</v>
      </c>
      <c r="S58" s="24">
        <v>1</v>
      </c>
      <c r="T58" s="25" t="s">
        <v>175</v>
      </c>
      <c r="U58" s="24">
        <v>0</v>
      </c>
      <c r="V58" s="25"/>
    </row>
    <row r="59" spans="2:22">
      <c r="B59" s="18">
        <f t="shared" si="0"/>
        <v>71</v>
      </c>
      <c r="C59" s="213"/>
      <c r="D59" s="189" t="s">
        <v>72</v>
      </c>
      <c r="E59" s="131"/>
      <c r="F59" s="19" t="s">
        <v>196</v>
      </c>
      <c r="G59" s="19">
        <v>1</v>
      </c>
      <c r="H59" s="187" t="s">
        <v>73</v>
      </c>
      <c r="I59" s="187"/>
      <c r="J59" s="187"/>
      <c r="K59" s="187"/>
      <c r="L59" s="187"/>
      <c r="M59" s="187"/>
      <c r="N59" s="187"/>
      <c r="O59" s="188"/>
      <c r="P59" s="23"/>
      <c r="R59" s="24" t="s">
        <v>136</v>
      </c>
      <c r="S59" s="24">
        <v>1</v>
      </c>
      <c r="T59" s="25" t="s">
        <v>176</v>
      </c>
      <c r="U59" s="24">
        <v>0</v>
      </c>
      <c r="V59" s="25"/>
    </row>
    <row r="60" spans="2:22">
      <c r="B60" s="41">
        <f t="shared" si="0"/>
        <v>72</v>
      </c>
      <c r="C60" s="213"/>
      <c r="D60" s="189" t="s">
        <v>173</v>
      </c>
      <c r="E60" s="131"/>
      <c r="F60" s="19" t="s">
        <v>196</v>
      </c>
      <c r="G60" s="19">
        <v>1</v>
      </c>
      <c r="H60" s="187" t="s">
        <v>211</v>
      </c>
      <c r="I60" s="187"/>
      <c r="J60" s="187"/>
      <c r="K60" s="187"/>
      <c r="L60" s="187"/>
      <c r="M60" s="187"/>
      <c r="N60" s="187"/>
      <c r="O60" s="188"/>
      <c r="P60" s="23"/>
      <c r="R60" s="24" t="s">
        <v>135</v>
      </c>
      <c r="S60" s="24">
        <v>1</v>
      </c>
      <c r="T60" s="25" t="s">
        <v>184</v>
      </c>
      <c r="U60" s="24">
        <v>0</v>
      </c>
      <c r="V60" s="25"/>
    </row>
    <row r="61" spans="2:22">
      <c r="B61" s="18">
        <f t="shared" si="0"/>
        <v>74</v>
      </c>
      <c r="C61" s="213"/>
      <c r="D61" s="287" t="s">
        <v>214</v>
      </c>
      <c r="E61" s="196"/>
      <c r="F61" s="38" t="s">
        <v>196</v>
      </c>
      <c r="G61" s="38">
        <v>2</v>
      </c>
      <c r="H61" s="187" t="s">
        <v>215</v>
      </c>
      <c r="I61" s="187"/>
      <c r="J61" s="187"/>
      <c r="K61" s="187"/>
      <c r="L61" s="187"/>
      <c r="M61" s="187"/>
      <c r="N61" s="187"/>
      <c r="O61" s="188"/>
      <c r="P61" s="23"/>
      <c r="R61" s="24" t="s">
        <v>134</v>
      </c>
      <c r="S61" s="24">
        <v>1</v>
      </c>
      <c r="T61" s="25" t="s">
        <v>191</v>
      </c>
      <c r="U61" s="24">
        <v>0</v>
      </c>
      <c r="V61" s="25"/>
    </row>
    <row r="62" spans="2:22">
      <c r="B62" s="41">
        <f t="shared" si="0"/>
        <v>80</v>
      </c>
      <c r="C62" s="213"/>
      <c r="D62" s="178" t="s">
        <v>57</v>
      </c>
      <c r="E62" s="179"/>
      <c r="F62" s="52" t="s">
        <v>56</v>
      </c>
      <c r="G62" s="52">
        <v>6</v>
      </c>
      <c r="H62" s="173" t="s">
        <v>57</v>
      </c>
      <c r="I62" s="173"/>
      <c r="J62" s="173"/>
      <c r="K62" s="173"/>
      <c r="L62" s="173"/>
      <c r="M62" s="173"/>
      <c r="N62" s="173"/>
      <c r="O62" s="203"/>
      <c r="P62" s="47" t="s">
        <v>217</v>
      </c>
      <c r="R62" s="24" t="s">
        <v>133</v>
      </c>
      <c r="S62" s="24">
        <v>1</v>
      </c>
      <c r="T62" s="25" t="s">
        <v>195</v>
      </c>
      <c r="U62" s="24">
        <v>0</v>
      </c>
      <c r="V62" s="25"/>
    </row>
    <row r="63" spans="2:22">
      <c r="B63" s="18">
        <f t="shared" si="0"/>
        <v>84</v>
      </c>
      <c r="C63" s="213"/>
      <c r="D63" s="287" t="s">
        <v>220</v>
      </c>
      <c r="E63" s="196"/>
      <c r="F63" s="38" t="s">
        <v>221</v>
      </c>
      <c r="G63" s="38">
        <v>4</v>
      </c>
      <c r="H63" s="187" t="s">
        <v>222</v>
      </c>
      <c r="I63" s="187"/>
      <c r="J63" s="187"/>
      <c r="K63" s="187"/>
      <c r="L63" s="187"/>
      <c r="M63" s="187"/>
      <c r="N63" s="187"/>
      <c r="O63" s="188"/>
      <c r="P63" s="23"/>
      <c r="R63" s="24" t="s">
        <v>197</v>
      </c>
      <c r="S63" s="24">
        <v>1</v>
      </c>
      <c r="T63" s="25" t="s">
        <v>198</v>
      </c>
      <c r="U63" s="24">
        <v>0</v>
      </c>
      <c r="V63" s="25"/>
    </row>
    <row r="64" spans="2:22">
      <c r="B64" s="41">
        <f t="shared" si="0"/>
        <v>88</v>
      </c>
      <c r="C64" s="213"/>
      <c r="D64" s="287" t="s">
        <v>224</v>
      </c>
      <c r="E64" s="196"/>
      <c r="F64" s="38" t="s">
        <v>221</v>
      </c>
      <c r="G64" s="38">
        <v>4</v>
      </c>
      <c r="H64" s="187" t="s">
        <v>225</v>
      </c>
      <c r="I64" s="187"/>
      <c r="J64" s="187"/>
      <c r="K64" s="187"/>
      <c r="L64" s="187"/>
      <c r="M64" s="187"/>
      <c r="N64" s="187"/>
      <c r="O64" s="188"/>
      <c r="P64" s="23"/>
      <c r="R64" s="24" t="s">
        <v>132</v>
      </c>
      <c r="S64" s="24">
        <v>1</v>
      </c>
      <c r="T64" s="25" t="s">
        <v>201</v>
      </c>
      <c r="U64" s="24">
        <v>0</v>
      </c>
      <c r="V64" s="25"/>
    </row>
    <row r="65" spans="2:22">
      <c r="B65" s="18">
        <f t="shared" si="0"/>
        <v>90</v>
      </c>
      <c r="C65" s="213"/>
      <c r="D65" s="287" t="s">
        <v>227</v>
      </c>
      <c r="E65" s="196"/>
      <c r="F65" s="38" t="s">
        <v>30</v>
      </c>
      <c r="G65" s="38">
        <v>2</v>
      </c>
      <c r="H65" s="187" t="s">
        <v>228</v>
      </c>
      <c r="I65" s="187"/>
      <c r="J65" s="187"/>
      <c r="K65" s="187"/>
      <c r="L65" s="187"/>
      <c r="M65" s="187"/>
      <c r="N65" s="187"/>
      <c r="O65" s="188"/>
      <c r="P65" s="23"/>
      <c r="R65" s="2"/>
      <c r="S65" s="2"/>
      <c r="U65" s="2"/>
    </row>
    <row r="66" spans="2:22">
      <c r="B66" s="18">
        <f t="shared" si="0"/>
        <v>92</v>
      </c>
      <c r="C66" s="213"/>
      <c r="D66" s="287" t="s">
        <v>231</v>
      </c>
      <c r="E66" s="196"/>
      <c r="F66" s="38" t="s">
        <v>232</v>
      </c>
      <c r="G66" s="38">
        <v>2</v>
      </c>
      <c r="H66" s="187" t="s">
        <v>233</v>
      </c>
      <c r="I66" s="187"/>
      <c r="J66" s="187"/>
      <c r="K66" s="187"/>
      <c r="L66" s="187"/>
      <c r="M66" s="187"/>
      <c r="N66" s="187"/>
      <c r="O66" s="188"/>
      <c r="P66" s="23"/>
      <c r="R66" s="149" t="s">
        <v>206</v>
      </c>
      <c r="S66" s="149"/>
      <c r="T66" s="149"/>
      <c r="U66" s="149"/>
      <c r="V66" s="149"/>
    </row>
    <row r="67" spans="2:22">
      <c r="B67" s="18">
        <f t="shared" si="0"/>
        <v>94</v>
      </c>
      <c r="C67" s="213"/>
      <c r="D67" s="287" t="s">
        <v>236</v>
      </c>
      <c r="E67" s="196"/>
      <c r="F67" s="38" t="s">
        <v>232</v>
      </c>
      <c r="G67" s="38">
        <v>2</v>
      </c>
      <c r="H67" s="187" t="s">
        <v>237</v>
      </c>
      <c r="I67" s="187"/>
      <c r="J67" s="187"/>
      <c r="K67" s="187"/>
      <c r="L67" s="187"/>
      <c r="M67" s="187"/>
      <c r="N67" s="187"/>
      <c r="O67" s="188"/>
      <c r="P67" s="23"/>
      <c r="R67" s="58" t="s">
        <v>140</v>
      </c>
      <c r="S67" s="58" t="s">
        <v>9</v>
      </c>
      <c r="T67" s="58" t="s">
        <v>10</v>
      </c>
      <c r="U67" s="59" t="s">
        <v>11</v>
      </c>
      <c r="V67" s="58" t="s">
        <v>12</v>
      </c>
    </row>
    <row r="68" spans="2:22">
      <c r="B68" s="41">
        <f t="shared" si="0"/>
        <v>96</v>
      </c>
      <c r="C68" s="213"/>
      <c r="D68" s="287" t="s">
        <v>240</v>
      </c>
      <c r="E68" s="196"/>
      <c r="F68" s="38" t="s">
        <v>232</v>
      </c>
      <c r="G68" s="38">
        <v>2</v>
      </c>
      <c r="H68" s="187" t="s">
        <v>241</v>
      </c>
      <c r="I68" s="187"/>
      <c r="J68" s="187"/>
      <c r="K68" s="187"/>
      <c r="L68" s="187"/>
      <c r="M68" s="187"/>
      <c r="N68" s="187"/>
      <c r="O68" s="188"/>
      <c r="P68" s="47"/>
      <c r="R68" s="24" t="s">
        <v>209</v>
      </c>
      <c r="S68" s="24">
        <v>1</v>
      </c>
      <c r="T68" s="25" t="s">
        <v>210</v>
      </c>
      <c r="U68" s="24">
        <v>0</v>
      </c>
      <c r="V68" s="25"/>
    </row>
    <row r="69" spans="2:22">
      <c r="B69" s="18">
        <f t="shared" si="0"/>
        <v>97</v>
      </c>
      <c r="C69" s="213"/>
      <c r="D69" s="287" t="s">
        <v>243</v>
      </c>
      <c r="E69" s="196"/>
      <c r="F69" s="38" t="s">
        <v>56</v>
      </c>
      <c r="G69" s="38">
        <v>1</v>
      </c>
      <c r="H69" s="187" t="s">
        <v>244</v>
      </c>
      <c r="I69" s="187"/>
      <c r="J69" s="187"/>
      <c r="K69" s="187"/>
      <c r="L69" s="187"/>
      <c r="M69" s="187"/>
      <c r="N69" s="187"/>
      <c r="O69" s="188"/>
      <c r="P69" s="47"/>
      <c r="R69" s="24" t="s">
        <v>212</v>
      </c>
      <c r="S69" s="24">
        <v>1</v>
      </c>
      <c r="T69" s="25" t="s">
        <v>213</v>
      </c>
      <c r="U69" s="24">
        <v>0</v>
      </c>
      <c r="V69" s="25"/>
    </row>
    <row r="70" spans="2:22" ht="17.25" thickBot="1">
      <c r="B70" s="48">
        <f t="shared" si="0"/>
        <v>104</v>
      </c>
      <c r="C70" s="49">
        <f>SUM(G41:G70)</f>
        <v>56</v>
      </c>
      <c r="D70" s="144" t="s">
        <v>57</v>
      </c>
      <c r="E70" s="246"/>
      <c r="F70" s="45" t="s">
        <v>56</v>
      </c>
      <c r="G70" s="45">
        <v>7</v>
      </c>
      <c r="H70" s="197" t="s">
        <v>57</v>
      </c>
      <c r="I70" s="198"/>
      <c r="J70" s="198"/>
      <c r="K70" s="198"/>
      <c r="L70" s="198"/>
      <c r="M70" s="198"/>
      <c r="N70" s="198"/>
      <c r="O70" s="199"/>
      <c r="P70" s="62" t="s">
        <v>246</v>
      </c>
      <c r="R70" s="24" t="s">
        <v>144</v>
      </c>
      <c r="S70" s="24">
        <v>1</v>
      </c>
      <c r="T70" s="25" t="s">
        <v>216</v>
      </c>
      <c r="U70" s="24">
        <v>0</v>
      </c>
      <c r="V70" s="25"/>
    </row>
    <row r="71" spans="2:22">
      <c r="B71" s="50">
        <f t="shared" si="0"/>
        <v>108</v>
      </c>
      <c r="C71" s="182" t="s">
        <v>248</v>
      </c>
      <c r="D71" s="247" t="s">
        <v>249</v>
      </c>
      <c r="E71" s="185"/>
      <c r="F71" s="63" t="s">
        <v>56</v>
      </c>
      <c r="G71" s="63">
        <v>4</v>
      </c>
      <c r="H71" s="185" t="s">
        <v>250</v>
      </c>
      <c r="I71" s="185"/>
      <c r="J71" s="185"/>
      <c r="K71" s="185"/>
      <c r="L71" s="185"/>
      <c r="M71" s="185"/>
      <c r="N71" s="185"/>
      <c r="O71" s="186"/>
      <c r="P71" s="64"/>
      <c r="R71" s="16" t="s">
        <v>218</v>
      </c>
      <c r="S71" s="16">
        <v>1</v>
      </c>
      <c r="T71" s="17" t="s">
        <v>219</v>
      </c>
      <c r="U71" s="16">
        <v>0</v>
      </c>
      <c r="V71" s="17"/>
    </row>
    <row r="72" spans="2:22">
      <c r="B72" s="18">
        <f t="shared" ref="B72:B135" si="1">B71+G72</f>
        <v>109</v>
      </c>
      <c r="C72" s="183"/>
      <c r="D72" s="196" t="s">
        <v>252</v>
      </c>
      <c r="E72" s="187"/>
      <c r="F72" s="38" t="s">
        <v>56</v>
      </c>
      <c r="G72" s="38">
        <v>1</v>
      </c>
      <c r="H72" s="187" t="s">
        <v>253</v>
      </c>
      <c r="I72" s="187"/>
      <c r="J72" s="187"/>
      <c r="K72" s="187"/>
      <c r="L72" s="187"/>
      <c r="M72" s="187"/>
      <c r="N72" s="187"/>
      <c r="O72" s="188"/>
      <c r="P72" s="47"/>
      <c r="R72" s="24" t="s">
        <v>142</v>
      </c>
      <c r="S72" s="24">
        <v>1</v>
      </c>
      <c r="T72" s="25" t="s">
        <v>223</v>
      </c>
      <c r="U72" s="24">
        <v>0</v>
      </c>
      <c r="V72" s="25"/>
    </row>
    <row r="73" spans="2:22">
      <c r="B73" s="18">
        <f t="shared" si="1"/>
        <v>110</v>
      </c>
      <c r="C73" s="183"/>
      <c r="D73" s="196" t="s">
        <v>255</v>
      </c>
      <c r="E73" s="187"/>
      <c r="F73" s="38" t="s">
        <v>56</v>
      </c>
      <c r="G73" s="38">
        <v>1</v>
      </c>
      <c r="H73" s="38" t="s">
        <v>256</v>
      </c>
      <c r="I73" s="38" t="s">
        <v>257</v>
      </c>
      <c r="J73" s="38" t="s">
        <v>258</v>
      </c>
      <c r="K73" s="40" t="s">
        <v>34</v>
      </c>
      <c r="L73" s="40" t="s">
        <v>35</v>
      </c>
      <c r="M73" s="125" t="s">
        <v>36</v>
      </c>
      <c r="N73" s="38" t="s">
        <v>20</v>
      </c>
      <c r="O73" s="39" t="s">
        <v>260</v>
      </c>
      <c r="P73" s="47"/>
      <c r="R73" s="24" t="s">
        <v>226</v>
      </c>
      <c r="S73" s="24">
        <v>1</v>
      </c>
      <c r="T73" s="25" t="s">
        <v>474</v>
      </c>
      <c r="U73" s="24">
        <v>0</v>
      </c>
      <c r="V73" s="25"/>
    </row>
    <row r="74" spans="2:22">
      <c r="B74" s="18">
        <f t="shared" si="1"/>
        <v>111</v>
      </c>
      <c r="C74" s="183"/>
      <c r="D74" s="287" t="s">
        <v>261</v>
      </c>
      <c r="E74" s="196"/>
      <c r="F74" s="38" t="s">
        <v>56</v>
      </c>
      <c r="G74" s="38">
        <v>1</v>
      </c>
      <c r="H74" s="132" t="s">
        <v>677</v>
      </c>
      <c r="I74" s="133"/>
      <c r="J74" s="133"/>
      <c r="K74" s="133"/>
      <c r="L74" s="133"/>
      <c r="M74" s="133"/>
      <c r="N74" s="133"/>
      <c r="O74" s="134"/>
      <c r="P74" s="47"/>
      <c r="R74" s="60" t="s">
        <v>229</v>
      </c>
      <c r="S74" s="60">
        <v>1</v>
      </c>
      <c r="T74" s="61" t="s">
        <v>230</v>
      </c>
      <c r="U74" s="60">
        <v>0</v>
      </c>
      <c r="V74" s="61"/>
    </row>
    <row r="75" spans="2:22">
      <c r="B75" s="41">
        <f t="shared" si="1"/>
        <v>112</v>
      </c>
      <c r="C75" s="183"/>
      <c r="D75" s="189" t="s">
        <v>264</v>
      </c>
      <c r="E75" s="131"/>
      <c r="F75" s="38" t="s">
        <v>56</v>
      </c>
      <c r="G75" s="38">
        <v>1</v>
      </c>
      <c r="H75" s="132" t="s">
        <v>678</v>
      </c>
      <c r="I75" s="133"/>
      <c r="J75" s="133"/>
      <c r="K75" s="133"/>
      <c r="L75" s="133"/>
      <c r="M75" s="133"/>
      <c r="N75" s="133"/>
      <c r="O75" s="134"/>
      <c r="P75" s="47"/>
      <c r="R75" s="24" t="s">
        <v>234</v>
      </c>
      <c r="S75" s="24">
        <v>1</v>
      </c>
      <c r="T75" s="25" t="s">
        <v>235</v>
      </c>
      <c r="U75" s="24">
        <v>0</v>
      </c>
      <c r="V75" s="25"/>
    </row>
    <row r="76" spans="2:22">
      <c r="B76" s="18">
        <f t="shared" si="1"/>
        <v>113</v>
      </c>
      <c r="C76" s="183"/>
      <c r="D76" s="287" t="s">
        <v>521</v>
      </c>
      <c r="E76" s="196"/>
      <c r="F76" s="38" t="s">
        <v>56</v>
      </c>
      <c r="G76" s="38">
        <v>1</v>
      </c>
      <c r="H76" s="290" t="s">
        <v>679</v>
      </c>
      <c r="I76" s="288"/>
      <c r="J76" s="288"/>
      <c r="K76" s="288"/>
      <c r="L76" s="288"/>
      <c r="M76" s="288"/>
      <c r="N76" s="288"/>
      <c r="O76" s="289"/>
      <c r="P76" s="47"/>
      <c r="R76" s="24" t="s">
        <v>238</v>
      </c>
      <c r="S76" s="24">
        <v>1</v>
      </c>
      <c r="T76" s="25" t="s">
        <v>239</v>
      </c>
      <c r="U76" s="24">
        <v>0</v>
      </c>
      <c r="V76" s="25"/>
    </row>
    <row r="77" spans="2:22">
      <c r="B77" s="18">
        <f t="shared" si="1"/>
        <v>114</v>
      </c>
      <c r="C77" s="183"/>
      <c r="D77" s="287" t="s">
        <v>522</v>
      </c>
      <c r="E77" s="196"/>
      <c r="F77" s="38" t="s">
        <v>56</v>
      </c>
      <c r="G77" s="38">
        <v>1</v>
      </c>
      <c r="H77" s="290" t="s">
        <v>680</v>
      </c>
      <c r="I77" s="288"/>
      <c r="J77" s="288"/>
      <c r="K77" s="288"/>
      <c r="L77" s="288"/>
      <c r="M77" s="288"/>
      <c r="N77" s="288"/>
      <c r="O77" s="289"/>
      <c r="P77" s="47"/>
      <c r="R77" s="24" t="s">
        <v>152</v>
      </c>
      <c r="S77" s="24">
        <v>1</v>
      </c>
      <c r="T77" s="25" t="s">
        <v>242</v>
      </c>
      <c r="U77" s="24">
        <v>0</v>
      </c>
      <c r="V77" s="25"/>
    </row>
    <row r="78" spans="2:22">
      <c r="B78" s="18">
        <f t="shared" si="1"/>
        <v>115</v>
      </c>
      <c r="C78" s="183"/>
      <c r="D78" s="287" t="s">
        <v>523</v>
      </c>
      <c r="E78" s="196"/>
      <c r="F78" s="38" t="s">
        <v>56</v>
      </c>
      <c r="G78" s="38">
        <v>1</v>
      </c>
      <c r="H78" s="290" t="s">
        <v>681</v>
      </c>
      <c r="I78" s="288"/>
      <c r="J78" s="288"/>
      <c r="K78" s="288"/>
      <c r="L78" s="288"/>
      <c r="M78" s="288"/>
      <c r="N78" s="288"/>
      <c r="O78" s="289"/>
      <c r="P78" s="47"/>
      <c r="R78" s="24" t="s">
        <v>151</v>
      </c>
      <c r="S78" s="24">
        <v>1</v>
      </c>
      <c r="T78" s="25" t="s">
        <v>245</v>
      </c>
      <c r="U78" s="24">
        <v>0</v>
      </c>
      <c r="V78" s="25"/>
    </row>
    <row r="79" spans="2:22">
      <c r="B79" s="18">
        <f t="shared" si="1"/>
        <v>116</v>
      </c>
      <c r="C79" s="183"/>
      <c r="D79" s="287" t="s">
        <v>682</v>
      </c>
      <c r="E79" s="196"/>
      <c r="F79" s="38" t="s">
        <v>56</v>
      </c>
      <c r="G79" s="38">
        <v>1</v>
      </c>
      <c r="H79" s="125" t="s">
        <v>524</v>
      </c>
      <c r="I79" s="290" t="s">
        <v>683</v>
      </c>
      <c r="J79" s="288"/>
      <c r="K79" s="288"/>
      <c r="L79" s="288"/>
      <c r="M79" s="288"/>
      <c r="N79" s="288"/>
      <c r="O79" s="289"/>
      <c r="P79" s="47"/>
      <c r="R79" s="24" t="s">
        <v>150</v>
      </c>
      <c r="S79" s="24">
        <v>1</v>
      </c>
      <c r="T79" s="25" t="s">
        <v>247</v>
      </c>
      <c r="U79" s="24">
        <v>0</v>
      </c>
      <c r="V79" s="25"/>
    </row>
    <row r="80" spans="2:22">
      <c r="B80" s="18">
        <f t="shared" si="1"/>
        <v>117</v>
      </c>
      <c r="C80" s="183"/>
      <c r="D80" s="287" t="s">
        <v>684</v>
      </c>
      <c r="E80" s="196"/>
      <c r="F80" s="38" t="s">
        <v>56</v>
      </c>
      <c r="G80" s="38">
        <v>1</v>
      </c>
      <c r="H80" s="125" t="s">
        <v>525</v>
      </c>
      <c r="I80" s="288" t="s">
        <v>685</v>
      </c>
      <c r="J80" s="288"/>
      <c r="K80" s="288"/>
      <c r="L80" s="288"/>
      <c r="M80" s="288"/>
      <c r="N80" s="288"/>
      <c r="O80" s="289"/>
      <c r="P80" s="47"/>
      <c r="R80" s="24" t="s">
        <v>149</v>
      </c>
      <c r="S80" s="24">
        <v>1</v>
      </c>
      <c r="T80" s="25" t="s">
        <v>251</v>
      </c>
      <c r="U80" s="24">
        <v>0</v>
      </c>
      <c r="V80" s="25"/>
    </row>
    <row r="81" spans="2:22">
      <c r="B81" s="18">
        <f t="shared" si="1"/>
        <v>118</v>
      </c>
      <c r="C81" s="183"/>
      <c r="D81" s="287" t="s">
        <v>686</v>
      </c>
      <c r="E81" s="196"/>
      <c r="F81" s="38" t="s">
        <v>56</v>
      </c>
      <c r="G81" s="38">
        <v>1</v>
      </c>
      <c r="H81" s="125" t="s">
        <v>526</v>
      </c>
      <c r="I81" s="288" t="s">
        <v>687</v>
      </c>
      <c r="J81" s="288"/>
      <c r="K81" s="288"/>
      <c r="L81" s="288"/>
      <c r="M81" s="288"/>
      <c r="N81" s="288"/>
      <c r="O81" s="289"/>
      <c r="P81" s="47"/>
      <c r="R81" s="24" t="s">
        <v>148</v>
      </c>
      <c r="S81" s="24">
        <v>1</v>
      </c>
      <c r="T81" s="25" t="s">
        <v>254</v>
      </c>
      <c r="U81" s="24">
        <v>0</v>
      </c>
      <c r="V81" s="25"/>
    </row>
    <row r="82" spans="2:22">
      <c r="B82" s="18">
        <f t="shared" si="1"/>
        <v>119</v>
      </c>
      <c r="C82" s="183"/>
      <c r="D82" s="287" t="s">
        <v>688</v>
      </c>
      <c r="E82" s="196"/>
      <c r="F82" s="38" t="s">
        <v>56</v>
      </c>
      <c r="G82" s="38">
        <v>1</v>
      </c>
      <c r="H82" s="125" t="s">
        <v>689</v>
      </c>
      <c r="I82" s="288" t="s">
        <v>690</v>
      </c>
      <c r="J82" s="288"/>
      <c r="K82" s="288"/>
      <c r="L82" s="288"/>
      <c r="M82" s="288"/>
      <c r="N82" s="288"/>
      <c r="O82" s="289"/>
      <c r="P82" s="47"/>
      <c r="R82" s="2"/>
      <c r="S82" s="2"/>
      <c r="U82" s="2"/>
    </row>
    <row r="83" spans="2:22">
      <c r="B83" s="41">
        <f t="shared" si="1"/>
        <v>120</v>
      </c>
      <c r="C83" s="183"/>
      <c r="D83" s="287" t="s">
        <v>691</v>
      </c>
      <c r="E83" s="196"/>
      <c r="F83" s="38" t="s">
        <v>56</v>
      </c>
      <c r="G83" s="38">
        <v>1</v>
      </c>
      <c r="H83" s="125" t="s">
        <v>692</v>
      </c>
      <c r="I83" s="288" t="s">
        <v>693</v>
      </c>
      <c r="J83" s="288"/>
      <c r="K83" s="288"/>
      <c r="L83" s="288"/>
      <c r="M83" s="288"/>
      <c r="N83" s="288"/>
      <c r="O83" s="289"/>
      <c r="P83" s="65"/>
      <c r="R83" s="149" t="s">
        <v>263</v>
      </c>
      <c r="S83" s="149"/>
      <c r="T83" s="149"/>
      <c r="U83" s="149"/>
      <c r="V83" s="149"/>
    </row>
    <row r="84" spans="2:22">
      <c r="B84" s="18">
        <f t="shared" si="1"/>
        <v>122</v>
      </c>
      <c r="C84" s="183"/>
      <c r="D84" s="178" t="s">
        <v>284</v>
      </c>
      <c r="E84" s="179"/>
      <c r="F84" s="173" t="s">
        <v>56</v>
      </c>
      <c r="G84" s="173">
        <v>2</v>
      </c>
      <c r="H84" s="40" t="s">
        <v>31</v>
      </c>
      <c r="I84" s="40" t="s">
        <v>32</v>
      </c>
      <c r="J84" s="40" t="s">
        <v>33</v>
      </c>
      <c r="K84" s="38" t="s">
        <v>285</v>
      </c>
      <c r="L84" s="40" t="s">
        <v>35</v>
      </c>
      <c r="M84" s="40" t="s">
        <v>36</v>
      </c>
      <c r="N84" s="40" t="s">
        <v>37</v>
      </c>
      <c r="O84" s="38" t="s">
        <v>286</v>
      </c>
      <c r="P84" s="175" t="s">
        <v>287</v>
      </c>
      <c r="R84" s="58" t="s">
        <v>157</v>
      </c>
      <c r="S84" s="58" t="s">
        <v>9</v>
      </c>
      <c r="T84" s="58" t="s">
        <v>10</v>
      </c>
      <c r="U84" s="58" t="s">
        <v>11</v>
      </c>
      <c r="V84" s="58" t="s">
        <v>12</v>
      </c>
    </row>
    <row r="85" spans="2:22">
      <c r="B85" s="18">
        <f t="shared" si="1"/>
        <v>122</v>
      </c>
      <c r="C85" s="183"/>
      <c r="D85" s="180"/>
      <c r="E85" s="181"/>
      <c r="F85" s="174"/>
      <c r="G85" s="174"/>
      <c r="H85" s="40" t="s">
        <v>31</v>
      </c>
      <c r="I85" s="40" t="s">
        <v>32</v>
      </c>
      <c r="J85" s="40" t="s">
        <v>33</v>
      </c>
      <c r="K85" s="40" t="s">
        <v>34</v>
      </c>
      <c r="L85" s="40" t="s">
        <v>35</v>
      </c>
      <c r="M85" s="38" t="s">
        <v>288</v>
      </c>
      <c r="N85" s="38" t="s">
        <v>289</v>
      </c>
      <c r="O85" s="38" t="s">
        <v>290</v>
      </c>
      <c r="P85" s="155"/>
      <c r="R85" s="24" t="s">
        <v>131</v>
      </c>
      <c r="S85" s="24">
        <v>1</v>
      </c>
      <c r="T85" s="25" t="s">
        <v>267</v>
      </c>
      <c r="U85" s="24">
        <v>0</v>
      </c>
      <c r="V85" s="25"/>
    </row>
    <row r="86" spans="2:22">
      <c r="B86" s="18">
        <f t="shared" si="1"/>
        <v>124</v>
      </c>
      <c r="C86" s="183"/>
      <c r="D86" s="192" t="s">
        <v>293</v>
      </c>
      <c r="E86" s="193"/>
      <c r="F86" s="191" t="s">
        <v>56</v>
      </c>
      <c r="G86" s="191">
        <v>2</v>
      </c>
      <c r="H86" s="89" t="s">
        <v>477</v>
      </c>
      <c r="I86" s="38" t="s">
        <v>478</v>
      </c>
      <c r="J86" s="38" t="s">
        <v>479</v>
      </c>
      <c r="K86" s="38" t="s">
        <v>480</v>
      </c>
      <c r="L86" s="38" t="s">
        <v>481</v>
      </c>
      <c r="M86" s="89" t="s">
        <v>482</v>
      </c>
      <c r="N86" s="38" t="s">
        <v>483</v>
      </c>
      <c r="O86" s="38" t="s">
        <v>484</v>
      </c>
      <c r="P86" s="175" t="s">
        <v>294</v>
      </c>
      <c r="R86" s="24" t="s">
        <v>130</v>
      </c>
      <c r="S86" s="24">
        <v>1</v>
      </c>
      <c r="T86" s="25" t="s">
        <v>269</v>
      </c>
      <c r="U86" s="24">
        <v>0</v>
      </c>
      <c r="V86" s="25"/>
    </row>
    <row r="87" spans="2:22">
      <c r="B87" s="18">
        <f t="shared" si="1"/>
        <v>124</v>
      </c>
      <c r="C87" s="183"/>
      <c r="D87" s="194"/>
      <c r="E87" s="195"/>
      <c r="F87" s="138"/>
      <c r="G87" s="138"/>
      <c r="H87" s="40" t="s">
        <v>31</v>
      </c>
      <c r="I87" s="40" t="s">
        <v>32</v>
      </c>
      <c r="J87" s="40" t="s">
        <v>33</v>
      </c>
      <c r="K87" s="89" t="s">
        <v>485</v>
      </c>
      <c r="L87" s="40" t="s">
        <v>35</v>
      </c>
      <c r="M87" s="40" t="s">
        <v>36</v>
      </c>
      <c r="N87" s="89" t="s">
        <v>486</v>
      </c>
      <c r="O87" s="38" t="s">
        <v>487</v>
      </c>
      <c r="P87" s="155"/>
      <c r="R87" s="24" t="s">
        <v>163</v>
      </c>
      <c r="S87" s="24">
        <v>1</v>
      </c>
      <c r="T87" s="25" t="s">
        <v>271</v>
      </c>
      <c r="U87" s="24">
        <v>0</v>
      </c>
      <c r="V87" s="25"/>
    </row>
    <row r="88" spans="2:22" ht="16.5" customHeight="1">
      <c r="B88" s="18">
        <f t="shared" si="1"/>
        <v>126</v>
      </c>
      <c r="C88" s="183"/>
      <c r="D88" s="190" t="s">
        <v>694</v>
      </c>
      <c r="E88" s="284"/>
      <c r="F88" s="173" t="s">
        <v>56</v>
      </c>
      <c r="G88" s="173">
        <v>2</v>
      </c>
      <c r="H88" s="40" t="s">
        <v>31</v>
      </c>
      <c r="I88" s="38" t="s">
        <v>695</v>
      </c>
      <c r="J88" s="38" t="s">
        <v>696</v>
      </c>
      <c r="K88" s="38" t="s">
        <v>697</v>
      </c>
      <c r="L88" s="40" t="s">
        <v>35</v>
      </c>
      <c r="M88" s="38" t="s">
        <v>698</v>
      </c>
      <c r="N88" s="38" t="s">
        <v>699</v>
      </c>
      <c r="O88" s="38" t="s">
        <v>700</v>
      </c>
      <c r="P88" s="175" t="s">
        <v>298</v>
      </c>
      <c r="R88" s="24" t="s">
        <v>162</v>
      </c>
      <c r="S88" s="24">
        <v>1</v>
      </c>
      <c r="T88" s="25" t="s">
        <v>273</v>
      </c>
      <c r="U88" s="24">
        <v>0</v>
      </c>
      <c r="V88" s="25"/>
    </row>
    <row r="89" spans="2:22">
      <c r="B89" s="18">
        <f t="shared" si="1"/>
        <v>126</v>
      </c>
      <c r="C89" s="183"/>
      <c r="D89" s="285"/>
      <c r="E89" s="286"/>
      <c r="F89" s="174"/>
      <c r="G89" s="174"/>
      <c r="H89" s="38" t="s">
        <v>701</v>
      </c>
      <c r="I89" s="38" t="s">
        <v>702</v>
      </c>
      <c r="J89" s="38" t="s">
        <v>703</v>
      </c>
      <c r="K89" s="38" t="s">
        <v>704</v>
      </c>
      <c r="L89" s="40" t="s">
        <v>35</v>
      </c>
      <c r="M89" s="40" t="s">
        <v>36</v>
      </c>
      <c r="N89" s="51" t="s">
        <v>705</v>
      </c>
      <c r="O89" s="38" t="s">
        <v>706</v>
      </c>
      <c r="P89" s="155"/>
      <c r="R89" s="24" t="s">
        <v>161</v>
      </c>
      <c r="S89" s="24">
        <v>1</v>
      </c>
      <c r="T89" s="25" t="s">
        <v>275</v>
      </c>
      <c r="U89" s="24">
        <v>0</v>
      </c>
      <c r="V89" s="25"/>
    </row>
    <row r="90" spans="2:22" ht="16.5" customHeight="1">
      <c r="B90" s="41">
        <f t="shared" si="1"/>
        <v>128</v>
      </c>
      <c r="C90" s="183"/>
      <c r="D90" s="131" t="s">
        <v>303</v>
      </c>
      <c r="E90" s="176"/>
      <c r="F90" s="19" t="s">
        <v>56</v>
      </c>
      <c r="G90" s="19">
        <v>2</v>
      </c>
      <c r="H90" s="176" t="s">
        <v>304</v>
      </c>
      <c r="I90" s="176"/>
      <c r="J90" s="176"/>
      <c r="K90" s="176"/>
      <c r="L90" s="176"/>
      <c r="M90" s="176"/>
      <c r="N90" s="176"/>
      <c r="O90" s="177"/>
      <c r="P90" s="47" t="s">
        <v>67</v>
      </c>
      <c r="R90" s="24" t="s">
        <v>277</v>
      </c>
      <c r="S90" s="24">
        <v>1</v>
      </c>
      <c r="T90" s="25" t="s">
        <v>278</v>
      </c>
      <c r="U90" s="24">
        <v>0</v>
      </c>
      <c r="V90" s="25"/>
    </row>
    <row r="91" spans="2:22">
      <c r="B91" s="18">
        <f t="shared" si="1"/>
        <v>130</v>
      </c>
      <c r="C91" s="183"/>
      <c r="D91" s="131" t="s">
        <v>307</v>
      </c>
      <c r="E91" s="176"/>
      <c r="F91" s="19" t="s">
        <v>56</v>
      </c>
      <c r="G91" s="19">
        <v>2</v>
      </c>
      <c r="H91" s="176" t="s">
        <v>308</v>
      </c>
      <c r="I91" s="176"/>
      <c r="J91" s="176"/>
      <c r="K91" s="176"/>
      <c r="L91" s="176"/>
      <c r="M91" s="176"/>
      <c r="N91" s="176"/>
      <c r="O91" s="177"/>
      <c r="P91" s="47" t="s">
        <v>67</v>
      </c>
      <c r="R91" s="24" t="s">
        <v>280</v>
      </c>
      <c r="S91" s="24">
        <v>1</v>
      </c>
      <c r="T91" s="25" t="s">
        <v>488</v>
      </c>
      <c r="U91" s="24">
        <v>0</v>
      </c>
      <c r="V91" s="25"/>
    </row>
    <row r="92" spans="2:22">
      <c r="B92" s="18">
        <f t="shared" si="1"/>
        <v>132</v>
      </c>
      <c r="C92" s="183"/>
      <c r="D92" s="131" t="s">
        <v>309</v>
      </c>
      <c r="E92" s="176"/>
      <c r="F92" s="19" t="s">
        <v>56</v>
      </c>
      <c r="G92" s="19">
        <v>2</v>
      </c>
      <c r="H92" s="176" t="s">
        <v>310</v>
      </c>
      <c r="I92" s="176"/>
      <c r="J92" s="176"/>
      <c r="K92" s="176"/>
      <c r="L92" s="176"/>
      <c r="M92" s="176"/>
      <c r="N92" s="176"/>
      <c r="O92" s="177"/>
      <c r="P92" s="47" t="s">
        <v>67</v>
      </c>
      <c r="R92" s="24" t="s">
        <v>282</v>
      </c>
      <c r="S92" s="24">
        <v>1</v>
      </c>
      <c r="T92" s="25" t="s">
        <v>283</v>
      </c>
      <c r="U92" s="24">
        <v>0</v>
      </c>
      <c r="V92" s="25"/>
    </row>
    <row r="93" spans="2:22">
      <c r="B93" s="18">
        <f t="shared" si="1"/>
        <v>134</v>
      </c>
      <c r="C93" s="183"/>
      <c r="D93" s="131" t="s">
        <v>311</v>
      </c>
      <c r="E93" s="176"/>
      <c r="F93" s="19" t="s">
        <v>56</v>
      </c>
      <c r="G93" s="19">
        <v>2</v>
      </c>
      <c r="H93" s="176" t="s">
        <v>312</v>
      </c>
      <c r="I93" s="176"/>
      <c r="J93" s="176"/>
      <c r="K93" s="176"/>
      <c r="L93" s="176"/>
      <c r="M93" s="176"/>
      <c r="N93" s="176"/>
      <c r="O93" s="177"/>
      <c r="P93" s="47" t="s">
        <v>67</v>
      </c>
      <c r="R93" s="24"/>
      <c r="S93" s="24"/>
      <c r="T93" s="25"/>
      <c r="U93" s="24"/>
      <c r="V93" s="25"/>
    </row>
    <row r="94" spans="2:22">
      <c r="B94" s="41">
        <f t="shared" si="1"/>
        <v>136</v>
      </c>
      <c r="C94" s="183"/>
      <c r="D94" s="131" t="s">
        <v>314</v>
      </c>
      <c r="E94" s="176"/>
      <c r="F94" s="19" t="s">
        <v>56</v>
      </c>
      <c r="G94" s="19">
        <v>2</v>
      </c>
      <c r="H94" s="176" t="s">
        <v>315</v>
      </c>
      <c r="I94" s="176"/>
      <c r="J94" s="176"/>
      <c r="K94" s="176"/>
      <c r="L94" s="176"/>
      <c r="M94" s="176"/>
      <c r="N94" s="176"/>
      <c r="O94" s="177"/>
      <c r="P94" s="47" t="s">
        <v>67</v>
      </c>
      <c r="R94" s="24" t="s">
        <v>291</v>
      </c>
      <c r="S94" s="24">
        <v>1</v>
      </c>
      <c r="T94" s="25" t="s">
        <v>292</v>
      </c>
      <c r="U94" s="24">
        <v>0</v>
      </c>
      <c r="V94" s="25"/>
    </row>
    <row r="95" spans="2:22">
      <c r="B95" s="18">
        <f t="shared" si="1"/>
        <v>138</v>
      </c>
      <c r="C95" s="183"/>
      <c r="D95" s="131" t="s">
        <v>316</v>
      </c>
      <c r="E95" s="176"/>
      <c r="F95" s="19" t="s">
        <v>56</v>
      </c>
      <c r="G95" s="19">
        <v>2</v>
      </c>
      <c r="H95" s="176" t="s">
        <v>317</v>
      </c>
      <c r="I95" s="176"/>
      <c r="J95" s="176"/>
      <c r="K95" s="176"/>
      <c r="L95" s="176"/>
      <c r="M95" s="176"/>
      <c r="N95" s="176"/>
      <c r="O95" s="177"/>
      <c r="P95" s="47" t="s">
        <v>67</v>
      </c>
      <c r="R95" s="24"/>
      <c r="S95" s="24"/>
      <c r="T95" s="25"/>
      <c r="U95" s="24"/>
      <c r="V95" s="25"/>
    </row>
    <row r="96" spans="2:22">
      <c r="B96" s="18">
        <f t="shared" si="1"/>
        <v>139</v>
      </c>
      <c r="C96" s="184"/>
      <c r="D96" s="189" t="s">
        <v>319</v>
      </c>
      <c r="E96" s="131"/>
      <c r="F96" s="19" t="s">
        <v>56</v>
      </c>
      <c r="G96" s="51">
        <v>1</v>
      </c>
      <c r="H96" s="40" t="s">
        <v>31</v>
      </c>
      <c r="I96" s="40" t="s">
        <v>32</v>
      </c>
      <c r="J96" s="40" t="s">
        <v>33</v>
      </c>
      <c r="K96" s="40" t="s">
        <v>34</v>
      </c>
      <c r="L96" s="330" t="s">
        <v>35</v>
      </c>
      <c r="M96" s="330" t="s">
        <v>320</v>
      </c>
      <c r="N96" s="330" t="s">
        <v>707</v>
      </c>
      <c r="O96" s="330" t="s">
        <v>321</v>
      </c>
      <c r="P96" s="65" t="s">
        <v>324</v>
      </c>
      <c r="R96" s="24" t="s">
        <v>295</v>
      </c>
      <c r="S96" s="24">
        <v>1</v>
      </c>
      <c r="T96" s="25" t="s">
        <v>296</v>
      </c>
      <c r="U96" s="24">
        <v>0</v>
      </c>
      <c r="V96" s="25"/>
    </row>
    <row r="97" spans="2:22" ht="17.25" thickBot="1">
      <c r="B97" s="48">
        <f>B96+G97</f>
        <v>144</v>
      </c>
      <c r="C97" s="66">
        <f>SUM(G71:G97)</f>
        <v>40</v>
      </c>
      <c r="D97" s="243" t="s">
        <v>57</v>
      </c>
      <c r="E97" s="139"/>
      <c r="F97" s="67" t="s">
        <v>56</v>
      </c>
      <c r="G97" s="67">
        <v>5</v>
      </c>
      <c r="H97" s="244" t="s">
        <v>57</v>
      </c>
      <c r="I97" s="244"/>
      <c r="J97" s="244"/>
      <c r="K97" s="244"/>
      <c r="L97" s="244"/>
      <c r="M97" s="244"/>
      <c r="N97" s="244"/>
      <c r="O97" s="245"/>
      <c r="P97" s="34" t="s">
        <v>325</v>
      </c>
      <c r="R97" s="24" t="s">
        <v>299</v>
      </c>
      <c r="S97" s="24">
        <v>1</v>
      </c>
      <c r="T97" s="25" t="s">
        <v>300</v>
      </c>
      <c r="U97" s="24">
        <v>0</v>
      </c>
      <c r="V97" s="24"/>
    </row>
    <row r="98" spans="2:22">
      <c r="B98" s="50">
        <f t="shared" si="1"/>
        <v>292</v>
      </c>
      <c r="C98" s="153" t="s">
        <v>759</v>
      </c>
      <c r="D98" s="156" t="s">
        <v>328</v>
      </c>
      <c r="E98" s="157"/>
      <c r="F98" s="159" t="s">
        <v>221</v>
      </c>
      <c r="G98" s="159">
        <f>37 * 4</f>
        <v>148</v>
      </c>
      <c r="H98" s="161" t="s">
        <v>329</v>
      </c>
      <c r="I98" s="162"/>
      <c r="J98" s="162"/>
      <c r="K98" s="162"/>
      <c r="L98" s="162"/>
      <c r="M98" s="162"/>
      <c r="N98" s="162"/>
      <c r="O98" s="163"/>
      <c r="P98" s="153" t="s">
        <v>330</v>
      </c>
      <c r="R98" s="24" t="s">
        <v>301</v>
      </c>
      <c r="S98" s="24">
        <v>1</v>
      </c>
      <c r="T98" s="25" t="s">
        <v>302</v>
      </c>
      <c r="U98" s="24">
        <v>0</v>
      </c>
      <c r="V98" s="24"/>
    </row>
    <row r="99" spans="2:22">
      <c r="B99" s="18">
        <f t="shared" si="1"/>
        <v>292</v>
      </c>
      <c r="C99" s="154"/>
      <c r="D99" s="141"/>
      <c r="E99" s="158"/>
      <c r="F99" s="160"/>
      <c r="G99" s="160"/>
      <c r="H99" s="132" t="s">
        <v>331</v>
      </c>
      <c r="I99" s="133"/>
      <c r="J99" s="133"/>
      <c r="K99" s="133"/>
      <c r="L99" s="133"/>
      <c r="M99" s="133"/>
      <c r="N99" s="133"/>
      <c r="O99" s="134"/>
      <c r="P99" s="154"/>
      <c r="R99" s="24" t="s">
        <v>305</v>
      </c>
      <c r="S99" s="24">
        <v>1</v>
      </c>
      <c r="T99" s="25" t="s">
        <v>306</v>
      </c>
      <c r="U99" s="24">
        <v>0</v>
      </c>
      <c r="V99" s="24"/>
    </row>
    <row r="100" spans="2:22">
      <c r="B100" s="18">
        <f t="shared" si="1"/>
        <v>292</v>
      </c>
      <c r="C100" s="154"/>
      <c r="D100" s="141"/>
      <c r="E100" s="158"/>
      <c r="F100" s="160"/>
      <c r="G100" s="160"/>
      <c r="H100" s="132" t="s">
        <v>333</v>
      </c>
      <c r="I100" s="133"/>
      <c r="J100" s="133"/>
      <c r="K100" s="133"/>
      <c r="L100" s="133"/>
      <c r="M100" s="133"/>
      <c r="N100" s="133"/>
      <c r="O100" s="134"/>
      <c r="P100" s="154"/>
      <c r="R100" s="24"/>
      <c r="S100" s="24"/>
      <c r="T100" s="25"/>
      <c r="U100" s="24"/>
      <c r="V100" s="24"/>
    </row>
    <row r="101" spans="2:22">
      <c r="B101" s="18">
        <f t="shared" si="1"/>
        <v>292</v>
      </c>
      <c r="C101" s="154"/>
      <c r="D101" s="141"/>
      <c r="E101" s="158"/>
      <c r="F101" s="160"/>
      <c r="G101" s="160"/>
      <c r="H101" s="132" t="s">
        <v>334</v>
      </c>
      <c r="I101" s="133"/>
      <c r="J101" s="133"/>
      <c r="K101" s="133"/>
      <c r="L101" s="133"/>
      <c r="M101" s="133"/>
      <c r="N101" s="133"/>
      <c r="O101" s="134"/>
      <c r="P101" s="154"/>
      <c r="R101" s="24"/>
      <c r="S101" s="24"/>
      <c r="T101" s="25"/>
      <c r="U101" s="24"/>
      <c r="V101" s="24"/>
    </row>
    <row r="102" spans="2:22">
      <c r="B102" s="18">
        <f t="shared" si="1"/>
        <v>292</v>
      </c>
      <c r="C102" s="154"/>
      <c r="D102" s="141"/>
      <c r="E102" s="158"/>
      <c r="F102" s="160"/>
      <c r="G102" s="160"/>
      <c r="H102" s="150" t="s">
        <v>336</v>
      </c>
      <c r="I102" s="151"/>
      <c r="J102" s="151"/>
      <c r="K102" s="151"/>
      <c r="L102" s="151"/>
      <c r="M102" s="151"/>
      <c r="N102" s="151"/>
      <c r="O102" s="152"/>
      <c r="P102" s="154"/>
      <c r="R102" s="24" t="s">
        <v>165</v>
      </c>
      <c r="S102" s="24">
        <v>1</v>
      </c>
      <c r="T102" s="25" t="s">
        <v>313</v>
      </c>
      <c r="U102" s="24"/>
      <c r="V102" s="24"/>
    </row>
    <row r="103" spans="2:22">
      <c r="B103" s="18">
        <f t="shared" si="1"/>
        <v>292</v>
      </c>
      <c r="C103" s="154"/>
      <c r="D103" s="141"/>
      <c r="E103" s="158"/>
      <c r="F103" s="160"/>
      <c r="G103" s="160"/>
      <c r="H103" s="132" t="s">
        <v>338</v>
      </c>
      <c r="I103" s="133"/>
      <c r="J103" s="133"/>
      <c r="K103" s="133"/>
      <c r="L103" s="133"/>
      <c r="M103" s="133"/>
      <c r="N103" s="133"/>
      <c r="O103" s="134"/>
      <c r="P103" s="154"/>
      <c r="R103" s="2"/>
      <c r="S103" s="2"/>
      <c r="U103" s="2"/>
    </row>
    <row r="104" spans="2:22">
      <c r="B104" s="18">
        <f t="shared" si="1"/>
        <v>292</v>
      </c>
      <c r="C104" s="154"/>
      <c r="D104" s="141"/>
      <c r="E104" s="158"/>
      <c r="F104" s="160"/>
      <c r="G104" s="160"/>
      <c r="H104" s="132" t="s">
        <v>340</v>
      </c>
      <c r="I104" s="133"/>
      <c r="J104" s="133"/>
      <c r="K104" s="133"/>
      <c r="L104" s="133"/>
      <c r="M104" s="133"/>
      <c r="N104" s="133"/>
      <c r="O104" s="134"/>
      <c r="P104" s="154"/>
      <c r="R104" s="149" t="s">
        <v>318</v>
      </c>
      <c r="S104" s="149"/>
      <c r="T104" s="149"/>
      <c r="U104" s="149"/>
      <c r="V104" s="149"/>
    </row>
    <row r="105" spans="2:22">
      <c r="B105" s="18">
        <f t="shared" si="1"/>
        <v>292</v>
      </c>
      <c r="C105" s="154"/>
      <c r="D105" s="141"/>
      <c r="E105" s="158"/>
      <c r="F105" s="160"/>
      <c r="G105" s="160"/>
      <c r="H105" s="132" t="s">
        <v>342</v>
      </c>
      <c r="I105" s="133"/>
      <c r="J105" s="133"/>
      <c r="K105" s="133"/>
      <c r="L105" s="133"/>
      <c r="M105" s="133"/>
      <c r="N105" s="133"/>
      <c r="O105" s="134"/>
      <c r="P105" s="154"/>
      <c r="R105" s="58" t="s">
        <v>172</v>
      </c>
      <c r="S105" s="58" t="s">
        <v>9</v>
      </c>
      <c r="T105" s="58" t="s">
        <v>10</v>
      </c>
      <c r="U105" s="58" t="s">
        <v>11</v>
      </c>
      <c r="V105" s="58" t="s">
        <v>12</v>
      </c>
    </row>
    <row r="106" spans="2:22" ht="16.5" customHeight="1">
      <c r="B106" s="18">
        <f t="shared" si="1"/>
        <v>292</v>
      </c>
      <c r="C106" s="154"/>
      <c r="D106" s="141"/>
      <c r="E106" s="158"/>
      <c r="F106" s="160"/>
      <c r="G106" s="160"/>
      <c r="H106" s="164" t="s">
        <v>344</v>
      </c>
      <c r="I106" s="165"/>
      <c r="J106" s="165"/>
      <c r="K106" s="165"/>
      <c r="L106" s="165"/>
      <c r="M106" s="165"/>
      <c r="N106" s="165"/>
      <c r="O106" s="166"/>
      <c r="P106" s="154"/>
      <c r="R106" s="24" t="s">
        <v>173</v>
      </c>
      <c r="S106" s="24">
        <v>4</v>
      </c>
      <c r="T106" s="25" t="s">
        <v>326</v>
      </c>
      <c r="U106" s="24"/>
      <c r="V106" s="24"/>
    </row>
    <row r="107" spans="2:22" ht="16.5" customHeight="1">
      <c r="B107" s="18">
        <f t="shared" si="1"/>
        <v>292</v>
      </c>
      <c r="C107" s="154"/>
      <c r="D107" s="141"/>
      <c r="E107" s="158"/>
      <c r="F107" s="160"/>
      <c r="G107" s="160"/>
      <c r="H107" s="167"/>
      <c r="I107" s="168"/>
      <c r="J107" s="168"/>
      <c r="K107" s="168"/>
      <c r="L107" s="168"/>
      <c r="M107" s="168"/>
      <c r="N107" s="168"/>
      <c r="O107" s="169"/>
      <c r="P107" s="154"/>
      <c r="R107" s="2"/>
      <c r="S107" s="2"/>
      <c r="U107" s="2"/>
    </row>
    <row r="108" spans="2:22" ht="16.5" customHeight="1">
      <c r="B108" s="18">
        <f t="shared" si="1"/>
        <v>292</v>
      </c>
      <c r="C108" s="154"/>
      <c r="D108" s="141"/>
      <c r="E108" s="158"/>
      <c r="F108" s="160"/>
      <c r="G108" s="160"/>
      <c r="H108" s="167"/>
      <c r="I108" s="168"/>
      <c r="J108" s="168"/>
      <c r="K108" s="168"/>
      <c r="L108" s="168"/>
      <c r="M108" s="168"/>
      <c r="N108" s="168"/>
      <c r="O108" s="169"/>
      <c r="P108" s="154"/>
      <c r="R108" s="149" t="s">
        <v>332</v>
      </c>
      <c r="S108" s="149"/>
      <c r="T108" s="149"/>
      <c r="U108" s="149"/>
      <c r="V108" s="149"/>
    </row>
    <row r="109" spans="2:22" ht="16.5" customHeight="1">
      <c r="B109" s="18">
        <f t="shared" si="1"/>
        <v>292</v>
      </c>
      <c r="C109" s="154"/>
      <c r="D109" s="141"/>
      <c r="E109" s="158"/>
      <c r="F109" s="160"/>
      <c r="G109" s="160"/>
      <c r="H109" s="170"/>
      <c r="I109" s="171"/>
      <c r="J109" s="171"/>
      <c r="K109" s="171"/>
      <c r="L109" s="171"/>
      <c r="M109" s="171"/>
      <c r="N109" s="171"/>
      <c r="O109" s="172"/>
      <c r="P109" s="154"/>
      <c r="R109" s="58" t="s">
        <v>177</v>
      </c>
      <c r="S109" s="58" t="s">
        <v>9</v>
      </c>
      <c r="T109" s="58" t="s">
        <v>10</v>
      </c>
      <c r="U109" s="58" t="s">
        <v>11</v>
      </c>
      <c r="V109" s="58" t="s">
        <v>12</v>
      </c>
    </row>
    <row r="110" spans="2:22" ht="16.5" customHeight="1">
      <c r="B110" s="18">
        <f t="shared" si="1"/>
        <v>292</v>
      </c>
      <c r="C110" s="154"/>
      <c r="D110" s="141"/>
      <c r="E110" s="158"/>
      <c r="F110" s="160"/>
      <c r="G110" s="160"/>
      <c r="H110" s="132" t="s">
        <v>350</v>
      </c>
      <c r="I110" s="133"/>
      <c r="J110" s="133"/>
      <c r="K110" s="133"/>
      <c r="L110" s="133"/>
      <c r="M110" s="133"/>
      <c r="N110" s="133"/>
      <c r="O110" s="134"/>
      <c r="P110" s="154"/>
      <c r="R110" s="60" t="s">
        <v>130</v>
      </c>
      <c r="S110" s="60">
        <v>1</v>
      </c>
      <c r="T110" s="61" t="s">
        <v>335</v>
      </c>
      <c r="U110" s="60"/>
      <c r="V110" s="60"/>
    </row>
    <row r="111" spans="2:22" ht="16.5" customHeight="1">
      <c r="B111" s="18">
        <f t="shared" si="1"/>
        <v>292</v>
      </c>
      <c r="C111" s="154"/>
      <c r="D111" s="141"/>
      <c r="E111" s="158"/>
      <c r="F111" s="160"/>
      <c r="G111" s="160"/>
      <c r="H111" s="132" t="s">
        <v>351</v>
      </c>
      <c r="I111" s="133"/>
      <c r="J111" s="133"/>
      <c r="K111" s="133"/>
      <c r="L111" s="133"/>
      <c r="M111" s="133"/>
      <c r="N111" s="133"/>
      <c r="O111" s="134"/>
      <c r="P111" s="154"/>
      <c r="R111" s="60" t="s">
        <v>183</v>
      </c>
      <c r="S111" s="60">
        <v>1</v>
      </c>
      <c r="T111" s="61" t="s">
        <v>337</v>
      </c>
      <c r="U111" s="60"/>
      <c r="V111" s="60"/>
    </row>
    <row r="112" spans="2:22" ht="16.5" customHeight="1">
      <c r="B112" s="18">
        <f t="shared" si="1"/>
        <v>292</v>
      </c>
      <c r="C112" s="154"/>
      <c r="D112" s="141"/>
      <c r="E112" s="158"/>
      <c r="F112" s="160"/>
      <c r="G112" s="160"/>
      <c r="H112" s="132" t="s">
        <v>352</v>
      </c>
      <c r="I112" s="133"/>
      <c r="J112" s="133"/>
      <c r="K112" s="133"/>
      <c r="L112" s="133"/>
      <c r="M112" s="133"/>
      <c r="N112" s="133"/>
      <c r="O112" s="134"/>
      <c r="P112" s="154"/>
      <c r="R112" s="60" t="s">
        <v>182</v>
      </c>
      <c r="S112" s="60">
        <v>1</v>
      </c>
      <c r="T112" s="61" t="s">
        <v>339</v>
      </c>
      <c r="U112" s="60"/>
      <c r="V112" s="60"/>
    </row>
    <row r="113" spans="2:22">
      <c r="B113" s="18">
        <f t="shared" si="1"/>
        <v>292</v>
      </c>
      <c r="C113" s="155"/>
      <c r="D113" s="141"/>
      <c r="E113" s="158"/>
      <c r="F113" s="160"/>
      <c r="G113" s="160"/>
      <c r="H113" s="241" t="s">
        <v>353</v>
      </c>
      <c r="I113" s="204"/>
      <c r="J113" s="204"/>
      <c r="K113" s="204"/>
      <c r="L113" s="204"/>
      <c r="M113" s="204"/>
      <c r="N113" s="204"/>
      <c r="O113" s="242"/>
      <c r="P113" s="155"/>
      <c r="R113" s="60" t="s">
        <v>181</v>
      </c>
      <c r="S113" s="60">
        <v>1</v>
      </c>
      <c r="T113" s="61" t="s">
        <v>341</v>
      </c>
      <c r="U113" s="60"/>
      <c r="V113" s="60"/>
    </row>
    <row r="114" spans="2:22" ht="17.25" thickBot="1">
      <c r="B114" s="44">
        <f t="shared" si="1"/>
        <v>296</v>
      </c>
      <c r="C114" s="66">
        <f>SUM(G98:G114)</f>
        <v>152</v>
      </c>
      <c r="D114" s="130" t="s">
        <v>57</v>
      </c>
      <c r="E114" s="131"/>
      <c r="F114" s="38" t="s">
        <v>56</v>
      </c>
      <c r="G114" s="38">
        <v>4</v>
      </c>
      <c r="H114" s="132" t="s">
        <v>57</v>
      </c>
      <c r="I114" s="133"/>
      <c r="J114" s="133"/>
      <c r="K114" s="133"/>
      <c r="L114" s="133"/>
      <c r="M114" s="133"/>
      <c r="N114" s="133"/>
      <c r="O114" s="134"/>
      <c r="P114" s="47" t="s">
        <v>354</v>
      </c>
      <c r="R114" s="60" t="s">
        <v>180</v>
      </c>
      <c r="S114" s="60">
        <v>1</v>
      </c>
      <c r="T114" s="61" t="s">
        <v>343</v>
      </c>
      <c r="U114" s="60"/>
      <c r="V114" s="60"/>
    </row>
    <row r="115" spans="2:22" s="339" customFormat="1">
      <c r="B115" s="331">
        <f t="shared" si="1"/>
        <v>324</v>
      </c>
      <c r="C115" s="332" t="s">
        <v>760</v>
      </c>
      <c r="D115" s="333" t="s">
        <v>710</v>
      </c>
      <c r="E115" s="334"/>
      <c r="F115" s="335" t="s">
        <v>711</v>
      </c>
      <c r="G115" s="335">
        <v>28</v>
      </c>
      <c r="H115" s="336" t="s">
        <v>712</v>
      </c>
      <c r="I115" s="337"/>
      <c r="J115" s="337"/>
      <c r="K115" s="337"/>
      <c r="L115" s="337"/>
      <c r="M115" s="337"/>
      <c r="N115" s="337"/>
      <c r="O115" s="338"/>
      <c r="P115" s="331"/>
      <c r="R115" s="340" t="s">
        <v>179</v>
      </c>
      <c r="S115" s="340">
        <v>1</v>
      </c>
      <c r="T115" s="341" t="s">
        <v>345</v>
      </c>
      <c r="U115" s="340"/>
      <c r="V115" s="340"/>
    </row>
    <row r="116" spans="2:22" s="339" customFormat="1">
      <c r="B116" s="342">
        <f t="shared" si="1"/>
        <v>324</v>
      </c>
      <c r="C116" s="343"/>
      <c r="D116" s="344"/>
      <c r="E116" s="345"/>
      <c r="F116" s="346"/>
      <c r="G116" s="346"/>
      <c r="H116" s="290" t="s">
        <v>713</v>
      </c>
      <c r="I116" s="288"/>
      <c r="J116" s="288"/>
      <c r="K116" s="288"/>
      <c r="L116" s="288"/>
      <c r="M116" s="288"/>
      <c r="N116" s="288"/>
      <c r="O116" s="289"/>
      <c r="P116" s="347"/>
      <c r="R116" s="340" t="s">
        <v>178</v>
      </c>
      <c r="S116" s="340">
        <v>1</v>
      </c>
      <c r="T116" s="341" t="s">
        <v>346</v>
      </c>
      <c r="U116" s="340"/>
      <c r="V116" s="340"/>
    </row>
    <row r="117" spans="2:22" s="339" customFormat="1">
      <c r="B117" s="342">
        <f t="shared" si="1"/>
        <v>324</v>
      </c>
      <c r="C117" s="343"/>
      <c r="D117" s="344"/>
      <c r="E117" s="345"/>
      <c r="F117" s="346"/>
      <c r="G117" s="346"/>
      <c r="H117" s="290" t="s">
        <v>714</v>
      </c>
      <c r="I117" s="288"/>
      <c r="J117" s="288"/>
      <c r="K117" s="288"/>
      <c r="L117" s="288"/>
      <c r="M117" s="288"/>
      <c r="N117" s="288"/>
      <c r="O117" s="289"/>
      <c r="P117" s="342"/>
      <c r="R117" s="340" t="s">
        <v>188</v>
      </c>
      <c r="S117" s="340">
        <v>1</v>
      </c>
      <c r="T117" s="341" t="s">
        <v>347</v>
      </c>
      <c r="U117" s="340"/>
      <c r="V117" s="340"/>
    </row>
    <row r="118" spans="2:22" s="339" customFormat="1">
      <c r="B118" s="342">
        <f t="shared" si="1"/>
        <v>324</v>
      </c>
      <c r="C118" s="343"/>
      <c r="D118" s="344"/>
      <c r="E118" s="345"/>
      <c r="F118" s="346"/>
      <c r="G118" s="346"/>
      <c r="H118" s="290" t="s">
        <v>715</v>
      </c>
      <c r="I118" s="288"/>
      <c r="J118" s="288"/>
      <c r="K118" s="288"/>
      <c r="L118" s="288"/>
      <c r="M118" s="288"/>
      <c r="N118" s="288"/>
      <c r="O118" s="289"/>
      <c r="P118" s="342"/>
      <c r="R118" s="340" t="s">
        <v>348</v>
      </c>
      <c r="S118" s="340">
        <v>1</v>
      </c>
      <c r="T118" s="341" t="s">
        <v>349</v>
      </c>
      <c r="U118" s="340"/>
      <c r="V118" s="340"/>
    </row>
    <row r="119" spans="2:22" s="339" customFormat="1">
      <c r="B119" s="342">
        <f t="shared" si="1"/>
        <v>324</v>
      </c>
      <c r="C119" s="343"/>
      <c r="D119" s="344"/>
      <c r="E119" s="345"/>
      <c r="F119" s="346"/>
      <c r="G119" s="346"/>
      <c r="H119" s="290" t="s">
        <v>716</v>
      </c>
      <c r="I119" s="288"/>
      <c r="J119" s="288"/>
      <c r="K119" s="288"/>
      <c r="L119" s="288"/>
      <c r="M119" s="288"/>
      <c r="N119" s="288"/>
      <c r="O119" s="289"/>
      <c r="P119" s="342"/>
    </row>
    <row r="120" spans="2:22" s="339" customFormat="1">
      <c r="B120" s="342">
        <f t="shared" si="1"/>
        <v>324</v>
      </c>
      <c r="C120" s="343"/>
      <c r="D120" s="344"/>
      <c r="E120" s="345"/>
      <c r="F120" s="346"/>
      <c r="G120" s="346"/>
      <c r="H120" s="290" t="s">
        <v>717</v>
      </c>
      <c r="I120" s="288"/>
      <c r="J120" s="288"/>
      <c r="K120" s="288"/>
      <c r="L120" s="288"/>
      <c r="M120" s="288"/>
      <c r="N120" s="288"/>
      <c r="O120" s="289"/>
      <c r="P120" s="342"/>
    </row>
    <row r="121" spans="2:22" s="339" customFormat="1">
      <c r="B121" s="342">
        <f t="shared" si="1"/>
        <v>324</v>
      </c>
      <c r="C121" s="343"/>
      <c r="D121" s="344"/>
      <c r="E121" s="345"/>
      <c r="F121" s="346"/>
      <c r="G121" s="346"/>
      <c r="H121" s="290" t="s">
        <v>718</v>
      </c>
      <c r="I121" s="288"/>
      <c r="J121" s="288"/>
      <c r="K121" s="288"/>
      <c r="L121" s="288"/>
      <c r="M121" s="288"/>
      <c r="N121" s="288"/>
      <c r="O121" s="289"/>
      <c r="P121" s="342"/>
    </row>
    <row r="122" spans="2:22" s="339" customFormat="1">
      <c r="B122" s="342">
        <f t="shared" si="1"/>
        <v>324</v>
      </c>
      <c r="C122" s="343"/>
      <c r="D122" s="344"/>
      <c r="E122" s="345"/>
      <c r="F122" s="346"/>
      <c r="G122" s="346"/>
      <c r="H122" s="290" t="s">
        <v>719</v>
      </c>
      <c r="I122" s="288"/>
      <c r="J122" s="288"/>
      <c r="K122" s="288"/>
      <c r="L122" s="288"/>
      <c r="M122" s="288"/>
      <c r="N122" s="288"/>
      <c r="O122" s="289"/>
      <c r="P122" s="342"/>
    </row>
    <row r="123" spans="2:22" s="339" customFormat="1">
      <c r="B123" s="342">
        <f t="shared" si="1"/>
        <v>324</v>
      </c>
      <c r="C123" s="343"/>
      <c r="D123" s="344"/>
      <c r="E123" s="345"/>
      <c r="F123" s="346"/>
      <c r="G123" s="346"/>
      <c r="H123" s="290" t="s">
        <v>720</v>
      </c>
      <c r="I123" s="288"/>
      <c r="J123" s="288"/>
      <c r="K123" s="288"/>
      <c r="L123" s="288"/>
      <c r="M123" s="288"/>
      <c r="N123" s="288"/>
      <c r="O123" s="289"/>
      <c r="P123" s="342"/>
    </row>
    <row r="124" spans="2:22" s="339" customFormat="1">
      <c r="B124" s="342">
        <f t="shared" si="1"/>
        <v>324</v>
      </c>
      <c r="C124" s="343"/>
      <c r="D124" s="344"/>
      <c r="E124" s="345"/>
      <c r="F124" s="346"/>
      <c r="G124" s="346"/>
      <c r="H124" s="290" t="s">
        <v>721</v>
      </c>
      <c r="I124" s="288"/>
      <c r="J124" s="288"/>
      <c r="K124" s="288"/>
      <c r="L124" s="288"/>
      <c r="M124" s="288"/>
      <c r="N124" s="288"/>
      <c r="O124" s="289"/>
      <c r="P124" s="342"/>
    </row>
    <row r="125" spans="2:22" s="339" customFormat="1">
      <c r="B125" s="342">
        <f t="shared" si="1"/>
        <v>324</v>
      </c>
      <c r="C125" s="343"/>
      <c r="D125" s="344"/>
      <c r="E125" s="345"/>
      <c r="F125" s="346"/>
      <c r="G125" s="346"/>
      <c r="H125" s="290" t="s">
        <v>722</v>
      </c>
      <c r="I125" s="288"/>
      <c r="J125" s="288"/>
      <c r="K125" s="288"/>
      <c r="L125" s="288"/>
      <c r="M125" s="288"/>
      <c r="N125" s="288"/>
      <c r="O125" s="289"/>
      <c r="P125" s="342"/>
    </row>
    <row r="126" spans="2:22" s="339" customFormat="1">
      <c r="B126" s="342">
        <f t="shared" si="1"/>
        <v>324</v>
      </c>
      <c r="C126" s="343"/>
      <c r="D126" s="344"/>
      <c r="E126" s="345"/>
      <c r="F126" s="346"/>
      <c r="G126" s="346"/>
      <c r="H126" s="290" t="s">
        <v>723</v>
      </c>
      <c r="I126" s="288"/>
      <c r="J126" s="288"/>
      <c r="K126" s="288"/>
      <c r="L126" s="288"/>
      <c r="M126" s="288"/>
      <c r="N126" s="288"/>
      <c r="O126" s="289"/>
      <c r="P126" s="342"/>
    </row>
    <row r="127" spans="2:22" s="339" customFormat="1">
      <c r="B127" s="342">
        <f t="shared" si="1"/>
        <v>324</v>
      </c>
      <c r="C127" s="348"/>
      <c r="D127" s="344"/>
      <c r="E127" s="345"/>
      <c r="F127" s="346"/>
      <c r="G127" s="346"/>
      <c r="H127" s="290" t="s">
        <v>724</v>
      </c>
      <c r="I127" s="288"/>
      <c r="J127" s="288"/>
      <c r="K127" s="288"/>
      <c r="L127" s="288"/>
      <c r="M127" s="288"/>
      <c r="N127" s="288"/>
      <c r="O127" s="289"/>
      <c r="P127" s="342"/>
    </row>
    <row r="128" spans="2:22" s="339" customFormat="1" ht="17.25" thickBot="1">
      <c r="B128" s="349">
        <f t="shared" si="1"/>
        <v>328</v>
      </c>
      <c r="C128" s="350">
        <f>SUM(G115:G128)</f>
        <v>32</v>
      </c>
      <c r="D128" s="351" t="s">
        <v>57</v>
      </c>
      <c r="E128" s="352"/>
      <c r="F128" s="353" t="s">
        <v>56</v>
      </c>
      <c r="G128" s="353">
        <v>4</v>
      </c>
      <c r="H128" s="354" t="s">
        <v>57</v>
      </c>
      <c r="I128" s="355"/>
      <c r="J128" s="355"/>
      <c r="K128" s="355"/>
      <c r="L128" s="355"/>
      <c r="M128" s="355"/>
      <c r="N128" s="355"/>
      <c r="O128" s="356"/>
      <c r="P128" s="349" t="s">
        <v>58</v>
      </c>
    </row>
    <row r="129" spans="2:16" s="339" customFormat="1">
      <c r="B129" s="331">
        <f t="shared" si="1"/>
        <v>376</v>
      </c>
      <c r="C129" s="332" t="s">
        <v>761</v>
      </c>
      <c r="D129" s="357" t="s">
        <v>762</v>
      </c>
      <c r="E129" s="334"/>
      <c r="F129" s="335" t="s">
        <v>711</v>
      </c>
      <c r="G129" s="335">
        <v>48</v>
      </c>
      <c r="H129" s="336" t="s">
        <v>763</v>
      </c>
      <c r="I129" s="337"/>
      <c r="J129" s="337"/>
      <c r="K129" s="337"/>
      <c r="L129" s="337"/>
      <c r="M129" s="337"/>
      <c r="N129" s="337"/>
      <c r="O129" s="338"/>
      <c r="P129" s="331"/>
    </row>
    <row r="130" spans="2:16" s="339" customFormat="1">
      <c r="B130" s="342">
        <f t="shared" si="1"/>
        <v>376</v>
      </c>
      <c r="C130" s="343"/>
      <c r="D130" s="358"/>
      <c r="E130" s="345"/>
      <c r="F130" s="346"/>
      <c r="G130" s="346"/>
      <c r="H130" s="290" t="s">
        <v>764</v>
      </c>
      <c r="I130" s="288"/>
      <c r="J130" s="288"/>
      <c r="K130" s="288"/>
      <c r="L130" s="288"/>
      <c r="M130" s="288"/>
      <c r="N130" s="288"/>
      <c r="O130" s="289"/>
      <c r="P130" s="342"/>
    </row>
    <row r="131" spans="2:16" s="339" customFormat="1">
      <c r="B131" s="342">
        <f t="shared" si="1"/>
        <v>376</v>
      </c>
      <c r="C131" s="343"/>
      <c r="D131" s="358"/>
      <c r="E131" s="345"/>
      <c r="F131" s="346"/>
      <c r="G131" s="346"/>
      <c r="H131" s="290" t="s">
        <v>765</v>
      </c>
      <c r="I131" s="288"/>
      <c r="J131" s="288"/>
      <c r="K131" s="288"/>
      <c r="L131" s="288"/>
      <c r="M131" s="288"/>
      <c r="N131" s="288"/>
      <c r="O131" s="289"/>
      <c r="P131" s="342"/>
    </row>
    <row r="132" spans="2:16" s="339" customFormat="1">
      <c r="B132" s="342">
        <f t="shared" si="1"/>
        <v>376</v>
      </c>
      <c r="C132" s="343"/>
      <c r="D132" s="358"/>
      <c r="E132" s="345"/>
      <c r="F132" s="346"/>
      <c r="G132" s="346"/>
      <c r="H132" s="290" t="s">
        <v>766</v>
      </c>
      <c r="I132" s="288"/>
      <c r="J132" s="288"/>
      <c r="K132" s="288"/>
      <c r="L132" s="288"/>
      <c r="M132" s="288"/>
      <c r="N132" s="288"/>
      <c r="O132" s="289"/>
      <c r="P132" s="342"/>
    </row>
    <row r="133" spans="2:16" s="339" customFormat="1">
      <c r="B133" s="342">
        <f t="shared" si="1"/>
        <v>376</v>
      </c>
      <c r="C133" s="343"/>
      <c r="D133" s="358"/>
      <c r="E133" s="345"/>
      <c r="F133" s="346"/>
      <c r="G133" s="346"/>
      <c r="H133" s="290" t="s">
        <v>767</v>
      </c>
      <c r="I133" s="288"/>
      <c r="J133" s="288"/>
      <c r="K133" s="288"/>
      <c r="L133" s="288"/>
      <c r="M133" s="288"/>
      <c r="N133" s="288"/>
      <c r="O133" s="289"/>
      <c r="P133" s="342"/>
    </row>
    <row r="134" spans="2:16" s="339" customFormat="1">
      <c r="B134" s="342">
        <f t="shared" si="1"/>
        <v>376</v>
      </c>
      <c r="C134" s="343"/>
      <c r="D134" s="358"/>
      <c r="E134" s="345"/>
      <c r="F134" s="346"/>
      <c r="G134" s="346"/>
      <c r="H134" s="290" t="s">
        <v>768</v>
      </c>
      <c r="I134" s="288"/>
      <c r="J134" s="288"/>
      <c r="K134" s="288"/>
      <c r="L134" s="288"/>
      <c r="M134" s="288"/>
      <c r="N134" s="288"/>
      <c r="O134" s="289"/>
      <c r="P134" s="342"/>
    </row>
    <row r="135" spans="2:16" s="339" customFormat="1">
      <c r="B135" s="342">
        <f t="shared" si="1"/>
        <v>376</v>
      </c>
      <c r="C135" s="343"/>
      <c r="D135" s="358"/>
      <c r="E135" s="345"/>
      <c r="F135" s="346"/>
      <c r="G135" s="346"/>
      <c r="H135" s="290" t="s">
        <v>769</v>
      </c>
      <c r="I135" s="288"/>
      <c r="J135" s="288"/>
      <c r="K135" s="288"/>
      <c r="L135" s="288"/>
      <c r="M135" s="288"/>
      <c r="N135" s="288"/>
      <c r="O135" s="289"/>
      <c r="P135" s="342"/>
    </row>
    <row r="136" spans="2:16" s="339" customFormat="1">
      <c r="B136" s="342">
        <f t="shared" ref="B136:B149" si="2">B135+G136</f>
        <v>376</v>
      </c>
      <c r="C136" s="343"/>
      <c r="D136" s="358"/>
      <c r="E136" s="345"/>
      <c r="F136" s="346"/>
      <c r="G136" s="346"/>
      <c r="H136" s="290" t="s">
        <v>770</v>
      </c>
      <c r="I136" s="288"/>
      <c r="J136" s="288"/>
      <c r="K136" s="288"/>
      <c r="L136" s="288"/>
      <c r="M136" s="288"/>
      <c r="N136" s="288"/>
      <c r="O136" s="289"/>
      <c r="P136" s="342"/>
    </row>
    <row r="137" spans="2:16" s="339" customFormat="1">
      <c r="B137" s="342">
        <f t="shared" si="2"/>
        <v>376</v>
      </c>
      <c r="C137" s="343"/>
      <c r="D137" s="358"/>
      <c r="E137" s="345"/>
      <c r="F137" s="346"/>
      <c r="G137" s="346"/>
      <c r="H137" s="290" t="s">
        <v>771</v>
      </c>
      <c r="I137" s="288"/>
      <c r="J137" s="288"/>
      <c r="K137" s="288"/>
      <c r="L137" s="288"/>
      <c r="M137" s="288"/>
      <c r="N137" s="288"/>
      <c r="O137" s="289"/>
      <c r="P137" s="342"/>
    </row>
    <row r="138" spans="2:16" s="339" customFormat="1">
      <c r="B138" s="342">
        <f t="shared" si="2"/>
        <v>376</v>
      </c>
      <c r="C138" s="343"/>
      <c r="D138" s="358"/>
      <c r="E138" s="345"/>
      <c r="F138" s="346"/>
      <c r="G138" s="346"/>
      <c r="H138" s="290" t="s">
        <v>772</v>
      </c>
      <c r="I138" s="288"/>
      <c r="J138" s="288"/>
      <c r="K138" s="288"/>
      <c r="L138" s="288"/>
      <c r="M138" s="288"/>
      <c r="N138" s="288"/>
      <c r="O138" s="289"/>
      <c r="P138" s="342"/>
    </row>
    <row r="139" spans="2:16" s="339" customFormat="1">
      <c r="B139" s="342">
        <f t="shared" si="2"/>
        <v>376</v>
      </c>
      <c r="C139" s="343"/>
      <c r="D139" s="358"/>
      <c r="E139" s="345"/>
      <c r="F139" s="346"/>
      <c r="G139" s="346"/>
      <c r="H139" s="290" t="s">
        <v>773</v>
      </c>
      <c r="I139" s="288"/>
      <c r="J139" s="288"/>
      <c r="K139" s="288"/>
      <c r="L139" s="288"/>
      <c r="M139" s="288"/>
      <c r="N139" s="288"/>
      <c r="O139" s="289"/>
      <c r="P139" s="342"/>
    </row>
    <row r="140" spans="2:16" s="339" customFormat="1">
      <c r="B140" s="342">
        <f t="shared" si="2"/>
        <v>376</v>
      </c>
      <c r="C140" s="343"/>
      <c r="D140" s="358"/>
      <c r="E140" s="345"/>
      <c r="F140" s="346"/>
      <c r="G140" s="346"/>
      <c r="H140" s="290" t="s">
        <v>774</v>
      </c>
      <c r="I140" s="288"/>
      <c r="J140" s="288"/>
      <c r="K140" s="288"/>
      <c r="L140" s="288"/>
      <c r="M140" s="288"/>
      <c r="N140" s="288"/>
      <c r="O140" s="289"/>
      <c r="P140" s="342"/>
    </row>
    <row r="141" spans="2:16" s="339" customFormat="1">
      <c r="B141" s="342">
        <f t="shared" si="2"/>
        <v>376</v>
      </c>
      <c r="C141" s="343"/>
      <c r="D141" s="358"/>
      <c r="E141" s="345"/>
      <c r="F141" s="346"/>
      <c r="G141" s="346"/>
      <c r="H141" s="359" t="s">
        <v>775</v>
      </c>
      <c r="I141" s="360"/>
      <c r="J141" s="360"/>
      <c r="K141" s="360"/>
      <c r="L141" s="360"/>
      <c r="M141" s="360"/>
      <c r="N141" s="360"/>
      <c r="O141" s="361"/>
      <c r="P141" s="342"/>
    </row>
    <row r="142" spans="2:16" s="339" customFormat="1">
      <c r="B142" s="342">
        <f t="shared" si="2"/>
        <v>376</v>
      </c>
      <c r="C142" s="343"/>
      <c r="D142" s="358"/>
      <c r="E142" s="345"/>
      <c r="F142" s="346"/>
      <c r="G142" s="346"/>
      <c r="H142" s="290" t="s">
        <v>776</v>
      </c>
      <c r="I142" s="288"/>
      <c r="J142" s="288"/>
      <c r="K142" s="288"/>
      <c r="L142" s="288"/>
      <c r="M142" s="288"/>
      <c r="N142" s="288"/>
      <c r="O142" s="289"/>
      <c r="P142" s="342"/>
    </row>
    <row r="143" spans="2:16" s="339" customFormat="1">
      <c r="B143" s="342">
        <f t="shared" si="2"/>
        <v>376</v>
      </c>
      <c r="C143" s="343"/>
      <c r="D143" s="358"/>
      <c r="E143" s="345"/>
      <c r="F143" s="346"/>
      <c r="G143" s="346"/>
      <c r="H143" s="290" t="s">
        <v>777</v>
      </c>
      <c r="I143" s="288"/>
      <c r="J143" s="288"/>
      <c r="K143" s="288"/>
      <c r="L143" s="288"/>
      <c r="M143" s="288"/>
      <c r="N143" s="288"/>
      <c r="O143" s="289"/>
      <c r="P143" s="342"/>
    </row>
    <row r="144" spans="2:16" s="339" customFormat="1">
      <c r="B144" s="342">
        <f t="shared" si="2"/>
        <v>376</v>
      </c>
      <c r="C144" s="348"/>
      <c r="D144" s="358"/>
      <c r="E144" s="345"/>
      <c r="F144" s="346"/>
      <c r="G144" s="346"/>
      <c r="H144" s="290" t="s">
        <v>778</v>
      </c>
      <c r="I144" s="288"/>
      <c r="J144" s="288"/>
      <c r="K144" s="288"/>
      <c r="L144" s="288"/>
      <c r="M144" s="288"/>
      <c r="N144" s="288"/>
      <c r="O144" s="289"/>
      <c r="P144" s="342"/>
    </row>
    <row r="145" spans="2:16" s="339" customFormat="1" ht="17.25" thickBot="1">
      <c r="B145" s="349">
        <f t="shared" si="2"/>
        <v>376</v>
      </c>
      <c r="C145" s="350">
        <f>SUM(G129)</f>
        <v>48</v>
      </c>
      <c r="D145" s="362"/>
      <c r="E145" s="363"/>
      <c r="F145" s="364"/>
      <c r="G145" s="364"/>
      <c r="H145" s="354" t="s">
        <v>779</v>
      </c>
      <c r="I145" s="355"/>
      <c r="J145" s="355"/>
      <c r="K145" s="355"/>
      <c r="L145" s="355"/>
      <c r="M145" s="355"/>
      <c r="N145" s="355"/>
      <c r="O145" s="356"/>
      <c r="P145" s="349"/>
    </row>
    <row r="146" spans="2:16">
      <c r="B146" s="50">
        <f>B145+G146</f>
        <v>378</v>
      </c>
      <c r="C146" s="327" t="s">
        <v>355</v>
      </c>
      <c r="D146" s="136"/>
      <c r="E146" s="137"/>
      <c r="F146" s="235" t="s">
        <v>30</v>
      </c>
      <c r="G146" s="235">
        <v>2</v>
      </c>
      <c r="H146" s="140" t="s">
        <v>356</v>
      </c>
      <c r="I146" s="141"/>
      <c r="J146" s="141"/>
      <c r="K146" s="141"/>
      <c r="L146" s="141"/>
      <c r="M146" s="141"/>
      <c r="N146" s="141"/>
      <c r="O146" s="142"/>
      <c r="P146" s="154"/>
    </row>
    <row r="147" spans="2:16" ht="17.25" thickBot="1">
      <c r="B147" s="27">
        <f t="shared" si="2"/>
        <v>378</v>
      </c>
      <c r="C147" s="146">
        <v>2</v>
      </c>
      <c r="D147" s="147"/>
      <c r="E147" s="148"/>
      <c r="F147" s="231"/>
      <c r="G147" s="231"/>
      <c r="H147" s="143"/>
      <c r="I147" s="144"/>
      <c r="J147" s="144"/>
      <c r="K147" s="144"/>
      <c r="L147" s="144"/>
      <c r="M147" s="144"/>
      <c r="N147" s="144"/>
      <c r="O147" s="145"/>
      <c r="P147" s="240"/>
    </row>
    <row r="148" spans="2:16">
      <c r="B148" s="50">
        <f t="shared" si="2"/>
        <v>380</v>
      </c>
      <c r="C148" s="276" t="s">
        <v>357</v>
      </c>
      <c r="D148" s="277"/>
      <c r="E148" s="278"/>
      <c r="F148" s="328" t="s">
        <v>30</v>
      </c>
      <c r="G148" s="328">
        <v>2</v>
      </c>
      <c r="H148" s="83">
        <v>1</v>
      </c>
      <c r="I148" s="83">
        <v>0</v>
      </c>
      <c r="J148" s="83">
        <v>0</v>
      </c>
      <c r="K148" s="83">
        <v>0</v>
      </c>
      <c r="L148" s="83">
        <v>0</v>
      </c>
      <c r="M148" s="83">
        <v>0</v>
      </c>
      <c r="N148" s="83">
        <v>0</v>
      </c>
      <c r="O148" s="84">
        <v>1</v>
      </c>
      <c r="P148" s="50"/>
    </row>
    <row r="149" spans="2:16" ht="17.25" thickBot="1">
      <c r="B149" s="27">
        <f t="shared" si="2"/>
        <v>380</v>
      </c>
      <c r="C149" s="281">
        <f>SUM(G148)</f>
        <v>2</v>
      </c>
      <c r="D149" s="282"/>
      <c r="E149" s="283"/>
      <c r="F149" s="329"/>
      <c r="G149" s="329"/>
      <c r="H149" s="113">
        <v>1</v>
      </c>
      <c r="I149" s="113">
        <v>0</v>
      </c>
      <c r="J149" s="113">
        <v>0</v>
      </c>
      <c r="K149" s="113">
        <v>0</v>
      </c>
      <c r="L149" s="113">
        <v>0</v>
      </c>
      <c r="M149" s="113">
        <v>0</v>
      </c>
      <c r="N149" s="113">
        <v>0</v>
      </c>
      <c r="O149" s="114">
        <v>1</v>
      </c>
      <c r="P149" s="27"/>
    </row>
    <row r="150" spans="2:16">
      <c r="B150" s="2"/>
      <c r="E150" s="2"/>
      <c r="G150" s="2"/>
      <c r="H150" s="2"/>
      <c r="I150" s="2"/>
      <c r="J150" s="2"/>
      <c r="K150" s="2"/>
      <c r="L150" s="2"/>
      <c r="M150" s="2"/>
      <c r="N150" s="2"/>
      <c r="O150" s="2"/>
    </row>
    <row r="151" spans="2:16">
      <c r="B151" s="2"/>
      <c r="E151" s="2"/>
      <c r="G151" s="2"/>
    </row>
    <row r="152" spans="2:16" ht="17.25" thickBot="1">
      <c r="B152" s="2"/>
      <c r="C152" s="2" t="s">
        <v>358</v>
      </c>
      <c r="E152" s="2"/>
      <c r="G152" s="2"/>
    </row>
    <row r="153" spans="2:16" ht="16.5" customHeight="1">
      <c r="B153" s="2"/>
      <c r="C153" s="128">
        <f>SUM(G6:G149)</f>
        <v>380</v>
      </c>
      <c r="E153" s="2"/>
      <c r="G153" s="2"/>
    </row>
    <row r="154" spans="2:16" ht="21" thickBot="1">
      <c r="B154" s="2"/>
      <c r="C154" s="129"/>
      <c r="D154" s="68" t="s">
        <v>359</v>
      </c>
      <c r="E154" s="2"/>
      <c r="G154" s="2"/>
    </row>
    <row r="155" spans="2:16" ht="17.25" customHeight="1">
      <c r="B155" s="2"/>
      <c r="E155" s="2"/>
      <c r="G155" s="2"/>
    </row>
    <row r="156" spans="2:16" ht="17.25" customHeight="1">
      <c r="B156" s="2"/>
      <c r="C156" s="90">
        <f>10/8*8</f>
        <v>10</v>
      </c>
      <c r="D156" s="115" t="s">
        <v>362</v>
      </c>
      <c r="E156" s="2"/>
      <c r="G156" s="2"/>
    </row>
    <row r="157" spans="2:16" ht="17.25" customHeight="1">
      <c r="B157" s="2"/>
      <c r="C157" s="91">
        <v>200000</v>
      </c>
      <c r="D157" s="116" t="s">
        <v>363</v>
      </c>
      <c r="E157" s="2"/>
      <c r="G157" s="2"/>
    </row>
    <row r="158" spans="2:16" ht="17.25" customHeight="1">
      <c r="B158" s="2"/>
      <c r="C158" s="69">
        <f>C153*C156*C157</f>
        <v>760000000</v>
      </c>
      <c r="D158" s="70" t="s">
        <v>360</v>
      </c>
      <c r="E158" s="72" t="s">
        <v>708</v>
      </c>
      <c r="G158" s="2"/>
    </row>
    <row r="159" spans="2:16" ht="20.65">
      <c r="B159" s="2"/>
      <c r="C159" s="71">
        <f>C153*C156*C157/1000000</f>
        <v>760</v>
      </c>
      <c r="D159" s="70" t="s">
        <v>361</v>
      </c>
      <c r="E159" s="2"/>
      <c r="G159" s="2"/>
    </row>
    <row r="160" spans="2:16" ht="20.65">
      <c r="B160" s="2"/>
      <c r="C160" s="117"/>
      <c r="D160" s="117"/>
      <c r="E160" s="72"/>
    </row>
    <row r="161" spans="2:22" ht="20.65">
      <c r="B161" s="2"/>
      <c r="C161" s="118"/>
      <c r="D161" s="117"/>
    </row>
    <row r="162" spans="2:22">
      <c r="B162" s="2"/>
    </row>
    <row r="163" spans="2:22">
      <c r="B163" s="2"/>
      <c r="C163" s="1"/>
      <c r="D163" s="1"/>
      <c r="F163" s="1"/>
    </row>
    <row r="164" spans="2:22">
      <c r="B164" s="2"/>
      <c r="C164" s="1"/>
      <c r="D164" s="1"/>
      <c r="F164" s="1"/>
    </row>
    <row r="165" spans="2:22">
      <c r="B165" s="2"/>
      <c r="C165" s="1"/>
      <c r="D165" s="1"/>
      <c r="F165" s="1"/>
    </row>
    <row r="166" spans="2:22">
      <c r="B166" s="2"/>
    </row>
    <row r="167" spans="2:22">
      <c r="B167" s="2"/>
    </row>
    <row r="168" spans="2:22">
      <c r="B168" s="2"/>
    </row>
    <row r="169" spans="2:22">
      <c r="B169" s="2"/>
    </row>
    <row r="170" spans="2:22">
      <c r="B170" s="2"/>
    </row>
    <row r="171" spans="2:22">
      <c r="B171" s="2"/>
    </row>
    <row r="172" spans="2:22">
      <c r="B172" s="2"/>
    </row>
    <row r="173" spans="2:22">
      <c r="B173" s="2"/>
    </row>
    <row r="174" spans="2:22">
      <c r="B174" s="2"/>
    </row>
    <row r="175" spans="2:22">
      <c r="B175" s="2"/>
    </row>
    <row r="176" spans="2:22" s="2" customFormat="1">
      <c r="E176" s="1"/>
      <c r="G176" s="1"/>
      <c r="H176" s="1"/>
      <c r="I176" s="1"/>
      <c r="J176" s="1"/>
      <c r="K176" s="1"/>
      <c r="L176" s="1"/>
      <c r="M176" s="1"/>
      <c r="N176" s="1"/>
      <c r="O176" s="1"/>
      <c r="Q176" s="1"/>
      <c r="R176" s="1"/>
      <c r="S176" s="1"/>
      <c r="T176" s="1"/>
      <c r="U176" s="1"/>
      <c r="V176" s="1"/>
    </row>
    <row r="177" spans="5:22" s="2" customFormat="1">
      <c r="E177" s="1"/>
      <c r="G177" s="1"/>
      <c r="H177" s="1"/>
      <c r="I177" s="1"/>
      <c r="J177" s="1"/>
      <c r="K177" s="1"/>
      <c r="L177" s="1"/>
      <c r="M177" s="1"/>
      <c r="N177" s="1"/>
      <c r="O177" s="1"/>
      <c r="Q177" s="1"/>
      <c r="R177" s="1"/>
      <c r="S177" s="1"/>
      <c r="T177" s="1"/>
      <c r="U177" s="1"/>
      <c r="V177" s="1"/>
    </row>
    <row r="178" spans="5:22" s="2" customFormat="1">
      <c r="E178" s="1"/>
      <c r="G178" s="1"/>
      <c r="H178" s="1"/>
      <c r="I178" s="1"/>
      <c r="J178" s="1"/>
      <c r="K178" s="1"/>
      <c r="L178" s="1"/>
      <c r="M178" s="1"/>
      <c r="N178" s="1"/>
      <c r="O178" s="1"/>
      <c r="Q178" s="1"/>
      <c r="R178" s="1"/>
      <c r="S178" s="1"/>
      <c r="T178" s="1"/>
      <c r="U178" s="1"/>
      <c r="V178" s="1"/>
    </row>
    <row r="179" spans="5:22" s="2" customFormat="1">
      <c r="E179" s="1"/>
      <c r="G179" s="1"/>
      <c r="H179" s="1"/>
      <c r="I179" s="1"/>
      <c r="J179" s="1"/>
      <c r="K179" s="1"/>
      <c r="L179" s="1"/>
      <c r="M179" s="1"/>
      <c r="N179" s="1"/>
      <c r="O179" s="1"/>
      <c r="Q179" s="1"/>
      <c r="R179" s="1"/>
      <c r="S179" s="1"/>
      <c r="T179" s="1"/>
      <c r="U179" s="1"/>
      <c r="V179" s="1"/>
    </row>
    <row r="180" spans="5:22" s="2" customFormat="1">
      <c r="E180" s="1"/>
      <c r="G180" s="1"/>
      <c r="H180" s="1"/>
      <c r="I180" s="1"/>
      <c r="J180" s="1"/>
      <c r="K180" s="1"/>
      <c r="L180" s="1"/>
      <c r="M180" s="1"/>
      <c r="N180" s="1"/>
      <c r="O180" s="1"/>
      <c r="Q180" s="1"/>
      <c r="R180" s="1"/>
      <c r="S180" s="1"/>
      <c r="T180" s="1"/>
      <c r="U180" s="1"/>
      <c r="V180" s="1"/>
    </row>
    <row r="181" spans="5:22" s="2" customFormat="1">
      <c r="E181" s="1"/>
      <c r="G181" s="1"/>
      <c r="H181" s="1"/>
      <c r="I181" s="1"/>
      <c r="J181" s="1"/>
      <c r="K181" s="1"/>
      <c r="L181" s="1"/>
      <c r="M181" s="1"/>
      <c r="N181" s="1"/>
      <c r="O181" s="1"/>
      <c r="Q181" s="1"/>
      <c r="R181" s="1"/>
      <c r="S181" s="1"/>
      <c r="T181" s="1"/>
      <c r="U181" s="1"/>
      <c r="V181" s="1"/>
    </row>
    <row r="182" spans="5:22" s="2" customFormat="1">
      <c r="E182" s="1"/>
      <c r="G182" s="1"/>
      <c r="H182" s="1"/>
      <c r="I182" s="1"/>
      <c r="J182" s="1"/>
      <c r="K182" s="1"/>
      <c r="L182" s="1"/>
      <c r="M182" s="1"/>
      <c r="N182" s="1"/>
      <c r="O182" s="1"/>
      <c r="Q182" s="1"/>
      <c r="R182" s="1"/>
      <c r="S182" s="1"/>
      <c r="T182" s="1"/>
      <c r="U182" s="1"/>
      <c r="V182" s="1"/>
    </row>
    <row r="183" spans="5:22" s="2" customFormat="1">
      <c r="E183" s="1"/>
      <c r="G183" s="1"/>
      <c r="H183" s="1"/>
      <c r="I183" s="1"/>
      <c r="J183" s="1"/>
      <c r="K183" s="1"/>
      <c r="L183" s="1"/>
      <c r="M183" s="1"/>
      <c r="N183" s="1"/>
      <c r="O183" s="1"/>
      <c r="Q183" s="1"/>
      <c r="R183" s="1"/>
      <c r="S183" s="1"/>
      <c r="T183" s="1"/>
      <c r="U183" s="1"/>
      <c r="V183" s="1"/>
    </row>
    <row r="184" spans="5:22" s="2" customFormat="1">
      <c r="E184" s="1"/>
      <c r="G184" s="1"/>
      <c r="H184" s="1"/>
      <c r="I184" s="1"/>
      <c r="J184" s="1"/>
      <c r="K184" s="1"/>
      <c r="L184" s="1"/>
      <c r="M184" s="1"/>
      <c r="N184" s="1"/>
      <c r="O184" s="1"/>
      <c r="Q184" s="1"/>
      <c r="R184" s="1"/>
      <c r="S184" s="1"/>
      <c r="T184" s="1"/>
      <c r="U184" s="1"/>
      <c r="V184" s="1"/>
    </row>
    <row r="185" spans="5:22" s="2" customFormat="1">
      <c r="E185" s="1"/>
      <c r="G185" s="1"/>
      <c r="H185" s="1"/>
      <c r="I185" s="1"/>
      <c r="J185" s="1"/>
      <c r="K185" s="1"/>
      <c r="L185" s="1"/>
      <c r="M185" s="1"/>
      <c r="N185" s="1"/>
      <c r="O185" s="1"/>
      <c r="Q185" s="1"/>
      <c r="R185" s="1"/>
      <c r="S185" s="1"/>
      <c r="T185" s="1"/>
      <c r="U185" s="1"/>
      <c r="V185" s="1"/>
    </row>
    <row r="186" spans="5:22" s="2" customFormat="1">
      <c r="E186" s="1"/>
      <c r="G186" s="1"/>
      <c r="H186" s="1"/>
      <c r="I186" s="1"/>
      <c r="J186" s="1"/>
      <c r="K186" s="1"/>
      <c r="L186" s="1"/>
      <c r="M186" s="1"/>
      <c r="N186" s="1"/>
      <c r="O186" s="1"/>
      <c r="Q186" s="1"/>
      <c r="R186" s="1"/>
      <c r="S186" s="1"/>
      <c r="T186" s="1"/>
      <c r="U186" s="1"/>
      <c r="V186" s="1"/>
    </row>
    <row r="187" spans="5:22" s="2" customFormat="1">
      <c r="E187" s="1"/>
      <c r="G187" s="1"/>
      <c r="H187" s="1"/>
      <c r="I187" s="1"/>
      <c r="J187" s="1"/>
      <c r="K187" s="1"/>
      <c r="L187" s="1"/>
      <c r="M187" s="1"/>
      <c r="N187" s="1"/>
      <c r="O187" s="1"/>
      <c r="Q187" s="1"/>
      <c r="R187" s="1"/>
      <c r="S187" s="1"/>
      <c r="T187" s="1"/>
      <c r="U187" s="1"/>
      <c r="V187" s="1"/>
    </row>
    <row r="188" spans="5:22" s="2" customFormat="1">
      <c r="E188" s="1"/>
      <c r="G188" s="1"/>
      <c r="H188" s="1"/>
      <c r="I188" s="1"/>
      <c r="J188" s="1"/>
      <c r="K188" s="1"/>
      <c r="L188" s="1"/>
      <c r="M188" s="1"/>
      <c r="N188" s="1"/>
      <c r="O188" s="1"/>
      <c r="Q188" s="1"/>
      <c r="R188" s="1"/>
      <c r="S188" s="1"/>
      <c r="T188" s="1"/>
      <c r="U188" s="1"/>
      <c r="V188" s="1"/>
    </row>
    <row r="189" spans="5:22" s="2" customFormat="1">
      <c r="E189" s="1"/>
      <c r="G189" s="1"/>
      <c r="H189" s="1"/>
      <c r="I189" s="1"/>
      <c r="J189" s="1"/>
      <c r="K189" s="1"/>
      <c r="L189" s="1"/>
      <c r="M189" s="1"/>
      <c r="N189" s="1"/>
      <c r="O189" s="1"/>
      <c r="Q189" s="1"/>
      <c r="R189" s="1"/>
      <c r="S189" s="1"/>
      <c r="T189" s="1"/>
      <c r="U189" s="1"/>
      <c r="V189" s="1"/>
    </row>
    <row r="190" spans="5:22" s="2" customFormat="1">
      <c r="E190" s="1"/>
      <c r="G190" s="1"/>
      <c r="H190" s="1"/>
      <c r="I190" s="1"/>
      <c r="J190" s="1"/>
      <c r="K190" s="1"/>
      <c r="L190" s="1"/>
      <c r="M190" s="1"/>
      <c r="N190" s="1"/>
      <c r="O190" s="1"/>
      <c r="Q190" s="1"/>
      <c r="R190" s="1"/>
      <c r="S190" s="1"/>
      <c r="T190" s="1"/>
      <c r="U190" s="1"/>
      <c r="V190" s="1"/>
    </row>
    <row r="191" spans="5:22" s="2" customFormat="1">
      <c r="E191" s="1"/>
      <c r="G191" s="1"/>
      <c r="H191" s="1"/>
      <c r="I191" s="1"/>
      <c r="J191" s="1"/>
      <c r="K191" s="1"/>
      <c r="L191" s="1"/>
      <c r="M191" s="1"/>
      <c r="N191" s="1"/>
      <c r="O191" s="1"/>
      <c r="Q191" s="1"/>
      <c r="R191" s="1"/>
      <c r="S191" s="1"/>
      <c r="T191" s="1"/>
      <c r="U191" s="1"/>
      <c r="V191" s="1"/>
    </row>
    <row r="192" spans="5:22" s="2" customFormat="1">
      <c r="E192" s="1"/>
      <c r="G192" s="1"/>
      <c r="H192" s="1"/>
      <c r="I192" s="1"/>
      <c r="J192" s="1"/>
      <c r="K192" s="1"/>
      <c r="L192" s="1"/>
      <c r="M192" s="1"/>
      <c r="N192" s="1"/>
      <c r="O192" s="1"/>
      <c r="Q192" s="1"/>
      <c r="R192" s="1"/>
      <c r="S192" s="1"/>
      <c r="T192" s="1"/>
      <c r="U192" s="1"/>
      <c r="V192" s="1"/>
    </row>
    <row r="193" spans="5:22" s="2" customFormat="1">
      <c r="E193" s="1"/>
      <c r="G193" s="1"/>
      <c r="H193" s="1"/>
      <c r="I193" s="1"/>
      <c r="J193" s="1"/>
      <c r="K193" s="1"/>
      <c r="L193" s="1"/>
      <c r="M193" s="1"/>
      <c r="N193" s="1"/>
      <c r="O193" s="1"/>
      <c r="Q193" s="1"/>
      <c r="R193" s="1"/>
      <c r="S193" s="1"/>
      <c r="T193" s="1"/>
      <c r="U193" s="1"/>
      <c r="V193" s="1"/>
    </row>
    <row r="194" spans="5:22" s="2" customFormat="1">
      <c r="E194" s="1"/>
      <c r="G194" s="1"/>
      <c r="H194" s="1"/>
      <c r="I194" s="1"/>
      <c r="J194" s="1"/>
      <c r="K194" s="1"/>
      <c r="L194" s="1"/>
      <c r="M194" s="1"/>
      <c r="N194" s="1"/>
      <c r="O194" s="1"/>
      <c r="Q194" s="1"/>
      <c r="R194" s="1"/>
      <c r="S194" s="1"/>
      <c r="T194" s="1"/>
      <c r="U194" s="1"/>
      <c r="V194" s="1"/>
    </row>
    <row r="195" spans="5:22" s="2" customFormat="1">
      <c r="E195" s="1"/>
      <c r="G195" s="1"/>
      <c r="H195" s="1"/>
      <c r="I195" s="1"/>
      <c r="J195" s="1"/>
      <c r="K195" s="1"/>
      <c r="L195" s="1"/>
      <c r="M195" s="1"/>
      <c r="N195" s="1"/>
      <c r="O195" s="1"/>
      <c r="Q195" s="1"/>
      <c r="R195" s="1"/>
      <c r="S195" s="1"/>
      <c r="T195" s="1"/>
      <c r="U195" s="1"/>
      <c r="V195" s="1"/>
    </row>
    <row r="196" spans="5:22" s="2" customFormat="1">
      <c r="E196" s="1"/>
      <c r="G196" s="1"/>
      <c r="H196" s="1"/>
      <c r="I196" s="1"/>
      <c r="J196" s="1"/>
      <c r="K196" s="1"/>
      <c r="L196" s="1"/>
      <c r="M196" s="1"/>
      <c r="N196" s="1"/>
      <c r="O196" s="1"/>
      <c r="Q196" s="1"/>
      <c r="R196" s="1"/>
      <c r="S196" s="1"/>
      <c r="T196" s="1"/>
      <c r="U196" s="1"/>
      <c r="V196" s="1"/>
    </row>
    <row r="197" spans="5:22" s="2" customFormat="1">
      <c r="E197" s="1"/>
      <c r="G197" s="1"/>
      <c r="H197" s="1"/>
      <c r="I197" s="1"/>
      <c r="J197" s="1"/>
      <c r="K197" s="1"/>
      <c r="L197" s="1"/>
      <c r="M197" s="1"/>
      <c r="N197" s="1"/>
      <c r="O197" s="1"/>
      <c r="Q197" s="1"/>
      <c r="R197" s="1"/>
      <c r="S197" s="1"/>
      <c r="T197" s="1"/>
      <c r="U197" s="1"/>
      <c r="V197" s="1"/>
    </row>
    <row r="198" spans="5:22" s="2" customFormat="1">
      <c r="E198" s="1"/>
      <c r="G198" s="1"/>
      <c r="H198" s="1"/>
      <c r="I198" s="1"/>
      <c r="J198" s="1"/>
      <c r="K198" s="1"/>
      <c r="L198" s="1"/>
      <c r="M198" s="1"/>
      <c r="N198" s="1"/>
      <c r="O198" s="1"/>
      <c r="Q198" s="1"/>
      <c r="R198" s="1"/>
      <c r="S198" s="1"/>
      <c r="T198" s="1"/>
      <c r="U198" s="1"/>
      <c r="V198" s="1"/>
    </row>
    <row r="199" spans="5:22" s="2" customFormat="1">
      <c r="E199" s="1"/>
      <c r="G199" s="1"/>
      <c r="H199" s="1"/>
      <c r="I199" s="1"/>
      <c r="J199" s="1"/>
      <c r="K199" s="1"/>
      <c r="L199" s="1"/>
      <c r="M199" s="1"/>
      <c r="N199" s="1"/>
      <c r="O199" s="1"/>
      <c r="Q199" s="1"/>
      <c r="R199" s="1"/>
      <c r="S199" s="1"/>
      <c r="T199" s="1"/>
      <c r="U199" s="1"/>
      <c r="V199" s="1"/>
    </row>
    <row r="200" spans="5:22" s="2" customFormat="1">
      <c r="E200" s="1"/>
      <c r="G200" s="1"/>
      <c r="H200" s="1"/>
      <c r="I200" s="1"/>
      <c r="J200" s="1"/>
      <c r="K200" s="1"/>
      <c r="L200" s="1"/>
      <c r="M200" s="1"/>
      <c r="N200" s="1"/>
      <c r="O200" s="1"/>
      <c r="Q200" s="1"/>
      <c r="R200" s="1"/>
      <c r="S200" s="1"/>
      <c r="T200" s="1"/>
      <c r="U200" s="1"/>
      <c r="V200" s="1"/>
    </row>
    <row r="201" spans="5:22" s="2" customFormat="1">
      <c r="E201" s="1"/>
      <c r="G201" s="1"/>
      <c r="H201" s="1"/>
      <c r="I201" s="1"/>
      <c r="J201" s="1"/>
      <c r="K201" s="1"/>
      <c r="L201" s="1"/>
      <c r="M201" s="1"/>
      <c r="N201" s="1"/>
      <c r="O201" s="1"/>
      <c r="Q201" s="1"/>
      <c r="R201" s="1"/>
      <c r="S201" s="1"/>
      <c r="T201" s="1"/>
      <c r="U201" s="1"/>
      <c r="V201" s="1"/>
    </row>
    <row r="202" spans="5:22" s="2" customFormat="1">
      <c r="E202" s="1"/>
      <c r="G202" s="1"/>
      <c r="H202" s="1"/>
      <c r="I202" s="1"/>
      <c r="J202" s="1"/>
      <c r="K202" s="1"/>
      <c r="L202" s="1"/>
      <c r="M202" s="1"/>
      <c r="N202" s="1"/>
      <c r="O202" s="1"/>
      <c r="Q202" s="1"/>
      <c r="R202" s="1"/>
      <c r="S202" s="1"/>
      <c r="T202" s="1"/>
      <c r="U202" s="1"/>
      <c r="V202" s="1"/>
    </row>
    <row r="203" spans="5:22" s="2" customFormat="1">
      <c r="E203" s="1"/>
      <c r="G203" s="1"/>
      <c r="H203" s="1"/>
      <c r="I203" s="1"/>
      <c r="J203" s="1"/>
      <c r="K203" s="1"/>
      <c r="L203" s="1"/>
      <c r="M203" s="1"/>
      <c r="N203" s="1"/>
      <c r="O203" s="1"/>
      <c r="Q203" s="1"/>
      <c r="R203" s="1"/>
      <c r="S203" s="1"/>
      <c r="T203" s="1"/>
      <c r="U203" s="1"/>
      <c r="V203" s="1"/>
    </row>
    <row r="204" spans="5:22" s="2" customFormat="1">
      <c r="E204" s="1"/>
      <c r="G204" s="1"/>
      <c r="H204" s="1"/>
      <c r="I204" s="1"/>
      <c r="J204" s="1"/>
      <c r="K204" s="1"/>
      <c r="L204" s="1"/>
      <c r="M204" s="1"/>
      <c r="N204" s="1"/>
      <c r="O204" s="1"/>
      <c r="Q204" s="1"/>
      <c r="R204" s="1"/>
      <c r="S204" s="1"/>
      <c r="T204" s="1"/>
      <c r="U204" s="1"/>
      <c r="V204" s="1"/>
    </row>
    <row r="205" spans="5:22" s="2" customFormat="1">
      <c r="E205" s="1"/>
      <c r="G205" s="1"/>
      <c r="H205" s="1"/>
      <c r="I205" s="1"/>
      <c r="J205" s="1"/>
      <c r="K205" s="1"/>
      <c r="L205" s="1"/>
      <c r="M205" s="1"/>
      <c r="N205" s="1"/>
      <c r="O205" s="1"/>
      <c r="Q205" s="1"/>
      <c r="R205" s="1"/>
      <c r="S205" s="1"/>
      <c r="T205" s="1"/>
      <c r="U205" s="1"/>
      <c r="V205" s="1"/>
    </row>
    <row r="206" spans="5:22" s="2" customFormat="1">
      <c r="E206" s="1"/>
      <c r="G206" s="1"/>
      <c r="H206" s="1"/>
      <c r="I206" s="1"/>
      <c r="J206" s="1"/>
      <c r="K206" s="1"/>
      <c r="L206" s="1"/>
      <c r="M206" s="1"/>
      <c r="N206" s="1"/>
      <c r="O206" s="1"/>
      <c r="Q206" s="1"/>
      <c r="R206" s="1"/>
      <c r="S206" s="1"/>
      <c r="T206" s="1"/>
      <c r="U206" s="1"/>
      <c r="V206" s="1"/>
    </row>
    <row r="207" spans="5:22" s="2" customFormat="1">
      <c r="E207" s="1"/>
      <c r="G207" s="1"/>
      <c r="H207" s="1"/>
      <c r="I207" s="1"/>
      <c r="J207" s="1"/>
      <c r="K207" s="1"/>
      <c r="L207" s="1"/>
      <c r="M207" s="1"/>
      <c r="N207" s="1"/>
      <c r="O207" s="1"/>
      <c r="Q207" s="1"/>
      <c r="R207" s="1"/>
      <c r="S207" s="1"/>
      <c r="T207" s="1"/>
      <c r="U207" s="1"/>
      <c r="V207" s="1"/>
    </row>
    <row r="208" spans="5:22" s="2" customFormat="1">
      <c r="E208" s="1"/>
      <c r="G208" s="1"/>
      <c r="H208" s="1"/>
      <c r="I208" s="1"/>
      <c r="J208" s="1"/>
      <c r="K208" s="1"/>
      <c r="L208" s="1"/>
      <c r="M208" s="1"/>
      <c r="N208" s="1"/>
      <c r="O208" s="1"/>
      <c r="Q208" s="1"/>
      <c r="R208" s="1"/>
      <c r="S208" s="1"/>
      <c r="T208" s="1"/>
      <c r="U208" s="1"/>
      <c r="V208" s="1"/>
    </row>
    <row r="209" spans="5:22" s="2" customFormat="1">
      <c r="E209" s="1"/>
      <c r="G209" s="1"/>
      <c r="H209" s="1"/>
      <c r="I209" s="1"/>
      <c r="J209" s="1"/>
      <c r="K209" s="1"/>
      <c r="L209" s="1"/>
      <c r="M209" s="1"/>
      <c r="N209" s="1"/>
      <c r="O209" s="1"/>
      <c r="Q209" s="1"/>
      <c r="R209" s="1"/>
      <c r="S209" s="1"/>
      <c r="T209" s="1"/>
      <c r="U209" s="1"/>
      <c r="V209" s="1"/>
    </row>
  </sheetData>
  <mergeCells count="246">
    <mergeCell ref="C153:C154"/>
    <mergeCell ref="P146:P147"/>
    <mergeCell ref="C147:E147"/>
    <mergeCell ref="C148:E148"/>
    <mergeCell ref="F148:F149"/>
    <mergeCell ref="G148:G149"/>
    <mergeCell ref="C149:E149"/>
    <mergeCell ref="H142:O142"/>
    <mergeCell ref="H143:O143"/>
    <mergeCell ref="H144:O144"/>
    <mergeCell ref="H145:O145"/>
    <mergeCell ref="C146:E146"/>
    <mergeCell ref="F146:F147"/>
    <mergeCell ref="G146:G147"/>
    <mergeCell ref="H146:O147"/>
    <mergeCell ref="H136:O136"/>
    <mergeCell ref="H137:O137"/>
    <mergeCell ref="H138:O138"/>
    <mergeCell ref="H139:O139"/>
    <mergeCell ref="H140:O140"/>
    <mergeCell ref="H141:O141"/>
    <mergeCell ref="H130:O130"/>
    <mergeCell ref="H131:O131"/>
    <mergeCell ref="H132:O132"/>
    <mergeCell ref="H133:O133"/>
    <mergeCell ref="H134:O134"/>
    <mergeCell ref="H135:O135"/>
    <mergeCell ref="H125:O125"/>
    <mergeCell ref="H126:O126"/>
    <mergeCell ref="H127:O127"/>
    <mergeCell ref="D128:E128"/>
    <mergeCell ref="H128:O128"/>
    <mergeCell ref="C129:C144"/>
    <mergeCell ref="D129:E145"/>
    <mergeCell ref="F129:F145"/>
    <mergeCell ref="G129:G145"/>
    <mergeCell ref="H129:O129"/>
    <mergeCell ref="H119:O119"/>
    <mergeCell ref="H120:O120"/>
    <mergeCell ref="H121:O121"/>
    <mergeCell ref="H122:O122"/>
    <mergeCell ref="H123:O123"/>
    <mergeCell ref="H124:O124"/>
    <mergeCell ref="D114:E114"/>
    <mergeCell ref="H114:O114"/>
    <mergeCell ref="C115:C127"/>
    <mergeCell ref="D115:E127"/>
    <mergeCell ref="F115:F127"/>
    <mergeCell ref="G115:G127"/>
    <mergeCell ref="H115:O115"/>
    <mergeCell ref="H116:O116"/>
    <mergeCell ref="H117:O117"/>
    <mergeCell ref="H118:O118"/>
    <mergeCell ref="R104:V104"/>
    <mergeCell ref="H105:O105"/>
    <mergeCell ref="H106:O109"/>
    <mergeCell ref="R108:V108"/>
    <mergeCell ref="H110:O110"/>
    <mergeCell ref="H111:O111"/>
    <mergeCell ref="P98:P113"/>
    <mergeCell ref="H99:O99"/>
    <mergeCell ref="H100:O100"/>
    <mergeCell ref="H101:O101"/>
    <mergeCell ref="H102:O102"/>
    <mergeCell ref="H103:O103"/>
    <mergeCell ref="H104:O104"/>
    <mergeCell ref="H112:O112"/>
    <mergeCell ref="H113:O113"/>
    <mergeCell ref="D96:E96"/>
    <mergeCell ref="D97:E97"/>
    <mergeCell ref="H97:O97"/>
    <mergeCell ref="C98:C113"/>
    <mergeCell ref="D98:E113"/>
    <mergeCell ref="F98:F113"/>
    <mergeCell ref="G98:G113"/>
    <mergeCell ref="H98:O98"/>
    <mergeCell ref="D93:E93"/>
    <mergeCell ref="H93:O93"/>
    <mergeCell ref="D94:E94"/>
    <mergeCell ref="H94:O94"/>
    <mergeCell ref="D95:E95"/>
    <mergeCell ref="H95:O95"/>
    <mergeCell ref="D90:E90"/>
    <mergeCell ref="H90:O90"/>
    <mergeCell ref="D91:E91"/>
    <mergeCell ref="H91:O91"/>
    <mergeCell ref="D92:E92"/>
    <mergeCell ref="H92:O92"/>
    <mergeCell ref="D86:E87"/>
    <mergeCell ref="F86:F87"/>
    <mergeCell ref="G86:G87"/>
    <mergeCell ref="P86:P87"/>
    <mergeCell ref="D88:E89"/>
    <mergeCell ref="F88:F89"/>
    <mergeCell ref="G88:G89"/>
    <mergeCell ref="P88:P89"/>
    <mergeCell ref="D82:E82"/>
    <mergeCell ref="I82:O82"/>
    <mergeCell ref="D83:E83"/>
    <mergeCell ref="I83:O83"/>
    <mergeCell ref="R83:V83"/>
    <mergeCell ref="D84:E85"/>
    <mergeCell ref="F84:F85"/>
    <mergeCell ref="G84:G85"/>
    <mergeCell ref="P84:P85"/>
    <mergeCell ref="D79:E79"/>
    <mergeCell ref="I79:O79"/>
    <mergeCell ref="D80:E80"/>
    <mergeCell ref="I80:O80"/>
    <mergeCell ref="D81:E81"/>
    <mergeCell ref="I81:O81"/>
    <mergeCell ref="D76:E76"/>
    <mergeCell ref="H76:O76"/>
    <mergeCell ref="D77:E77"/>
    <mergeCell ref="H77:O77"/>
    <mergeCell ref="D78:E78"/>
    <mergeCell ref="H78:O78"/>
    <mergeCell ref="C71:C96"/>
    <mergeCell ref="D71:E71"/>
    <mergeCell ref="H71:O71"/>
    <mergeCell ref="D72:E72"/>
    <mergeCell ref="H72:O72"/>
    <mergeCell ref="D73:E73"/>
    <mergeCell ref="D74:E74"/>
    <mergeCell ref="H74:O74"/>
    <mergeCell ref="D75:E75"/>
    <mergeCell ref="H75:O75"/>
    <mergeCell ref="D68:E68"/>
    <mergeCell ref="H68:O68"/>
    <mergeCell ref="D69:E69"/>
    <mergeCell ref="H69:O69"/>
    <mergeCell ref="D70:E70"/>
    <mergeCell ref="H70:O70"/>
    <mergeCell ref="D65:E65"/>
    <mergeCell ref="H65:O65"/>
    <mergeCell ref="D66:E66"/>
    <mergeCell ref="H66:O66"/>
    <mergeCell ref="R66:V66"/>
    <mergeCell ref="D67:E67"/>
    <mergeCell ref="H67:O67"/>
    <mergeCell ref="D62:E62"/>
    <mergeCell ref="H62:O62"/>
    <mergeCell ref="D63:E63"/>
    <mergeCell ref="H63:O63"/>
    <mergeCell ref="D64:E64"/>
    <mergeCell ref="H64:O64"/>
    <mergeCell ref="D59:E59"/>
    <mergeCell ref="H59:O59"/>
    <mergeCell ref="D60:E60"/>
    <mergeCell ref="H60:O60"/>
    <mergeCell ref="D61:E61"/>
    <mergeCell ref="H61:O61"/>
    <mergeCell ref="D56:E56"/>
    <mergeCell ref="H56:O56"/>
    <mergeCell ref="D57:E57"/>
    <mergeCell ref="H57:O57"/>
    <mergeCell ref="D58:E58"/>
    <mergeCell ref="H58:O58"/>
    <mergeCell ref="R52:V52"/>
    <mergeCell ref="D53:E53"/>
    <mergeCell ref="H53:O53"/>
    <mergeCell ref="D54:E54"/>
    <mergeCell ref="H54:O54"/>
    <mergeCell ref="D55:E55"/>
    <mergeCell ref="H55:O55"/>
    <mergeCell ref="D49:E50"/>
    <mergeCell ref="F49:F50"/>
    <mergeCell ref="G49:G50"/>
    <mergeCell ref="L49:O49"/>
    <mergeCell ref="D51:E52"/>
    <mergeCell ref="F51:F52"/>
    <mergeCell ref="G51:G52"/>
    <mergeCell ref="D45:E46"/>
    <mergeCell ref="F45:F46"/>
    <mergeCell ref="G45:G46"/>
    <mergeCell ref="D47:E48"/>
    <mergeCell ref="F47:F48"/>
    <mergeCell ref="G47:G48"/>
    <mergeCell ref="D40:E40"/>
    <mergeCell ref="H40:O40"/>
    <mergeCell ref="C41:C69"/>
    <mergeCell ref="D41:E41"/>
    <mergeCell ref="H41:O41"/>
    <mergeCell ref="D42:E43"/>
    <mergeCell ref="F42:F43"/>
    <mergeCell ref="G42:G43"/>
    <mergeCell ref="D44:E44"/>
    <mergeCell ref="H44:O44"/>
    <mergeCell ref="L36:O36"/>
    <mergeCell ref="D37:E37"/>
    <mergeCell ref="H37:O37"/>
    <mergeCell ref="D38:E39"/>
    <mergeCell ref="F38:F39"/>
    <mergeCell ref="G38:G39"/>
    <mergeCell ref="L39:M39"/>
    <mergeCell ref="I31:O31"/>
    <mergeCell ref="H32:O32"/>
    <mergeCell ref="H33:K33"/>
    <mergeCell ref="L33:O33"/>
    <mergeCell ref="H34:O34"/>
    <mergeCell ref="H35:O35"/>
    <mergeCell ref="D22:E36"/>
    <mergeCell ref="J22:O22"/>
    <mergeCell ref="I23:O23"/>
    <mergeCell ref="H24:O24"/>
    <mergeCell ref="I25:O25"/>
    <mergeCell ref="H26:O26"/>
    <mergeCell ref="I27:O27"/>
    <mergeCell ref="H28:O28"/>
    <mergeCell ref="I29:O29"/>
    <mergeCell ref="H30:O30"/>
    <mergeCell ref="C16:C39"/>
    <mergeCell ref="D16:E16"/>
    <mergeCell ref="H16:O16"/>
    <mergeCell ref="D17:E20"/>
    <mergeCell ref="J17:K17"/>
    <mergeCell ref="L17:O17"/>
    <mergeCell ref="M19:N19"/>
    <mergeCell ref="H20:O20"/>
    <mergeCell ref="D21:E21"/>
    <mergeCell ref="H21:O21"/>
    <mergeCell ref="C12:E12"/>
    <mergeCell ref="F12:F13"/>
    <mergeCell ref="G12:G13"/>
    <mergeCell ref="P12:P13"/>
    <mergeCell ref="C13:E13"/>
    <mergeCell ref="C14:E14"/>
    <mergeCell ref="F14:F15"/>
    <mergeCell ref="G14:G15"/>
    <mergeCell ref="C15:E15"/>
    <mergeCell ref="P4:P5"/>
    <mergeCell ref="C6:E8"/>
    <mergeCell ref="F6:F9"/>
    <mergeCell ref="C9:E9"/>
    <mergeCell ref="C10:E10"/>
    <mergeCell ref="F10:F11"/>
    <mergeCell ref="G10:G11"/>
    <mergeCell ref="H10:O11"/>
    <mergeCell ref="P10:P11"/>
    <mergeCell ref="C11:E11"/>
    <mergeCell ref="C2:O2"/>
    <mergeCell ref="B4:B5"/>
    <mergeCell ref="C4:E5"/>
    <mergeCell ref="F4:F5"/>
    <mergeCell ref="G4:G5"/>
    <mergeCell ref="H4:O4"/>
  </mergeCells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AE0A-77D6-46E1-9A15-E12694471504}">
  <dimension ref="A1:W798"/>
  <sheetViews>
    <sheetView topLeftCell="A106" workbookViewId="0">
      <selection activeCell="A115" sqref="A115:XFD115"/>
    </sheetView>
  </sheetViews>
  <sheetFormatPr defaultRowHeight="16.899999999999999"/>
  <cols>
    <col min="4" max="15" width="9" style="74"/>
  </cols>
  <sheetData>
    <row r="1" spans="1:23">
      <c r="A1" t="str">
        <f>IF(SCB2SPB!A1='SP2TE(CH+SelectBeam)'!A1,"","NO")</f>
        <v/>
      </c>
      <c r="B1" t="str">
        <f>IF(SCB2SPB!B1='SP2TE(CH+SelectBeam)'!B1,"","NO")</f>
        <v/>
      </c>
      <c r="C1" t="str">
        <f>IF(SCB2SPB!C1='SP2TE(CH+SelectBeam)'!C1,"","NO")</f>
        <v/>
      </c>
      <c r="D1" s="74" t="str">
        <f>IF(SCB2SPB!D1='SP2TE(CH+SelectBeam)'!D1,"","NO")</f>
        <v/>
      </c>
      <c r="E1" s="74" t="str">
        <f>IF(SCB2SPB!E1='SP2TE(CH+SelectBeam)'!E1,"","NO")</f>
        <v/>
      </c>
      <c r="F1" s="74" t="str">
        <f>IF(SCB2SPB!F1='SP2TE(CH+SelectBeam)'!F1,"","NO")</f>
        <v/>
      </c>
      <c r="G1" s="74" t="str">
        <f>IF(SCB2SPB!G1='SP2TE(CH+SelectBeam)'!G1,"","NO")</f>
        <v/>
      </c>
      <c r="H1" s="74" t="str">
        <f>IF(SCB2SPB!H1='SP2TE(CH+SelectBeam)'!H1,"","NO")</f>
        <v/>
      </c>
      <c r="I1" s="74" t="str">
        <f>IF(SCB2SPB!I1='SP2TE(CH+SelectBeam)'!I1,"","NO")</f>
        <v/>
      </c>
      <c r="J1" s="74" t="str">
        <f>IF(SCB2SPB!J1='SP2TE(CH+SelectBeam)'!J1,"","NO")</f>
        <v/>
      </c>
      <c r="K1" s="74" t="str">
        <f>IF(SCB2SPB!K1='SP2TE(CH+SelectBeam)'!K1,"","NO")</f>
        <v/>
      </c>
      <c r="L1" s="74" t="str">
        <f>IF(SCB2SPB!L1='SP2TE(CH+SelectBeam)'!L1,"","NO")</f>
        <v/>
      </c>
      <c r="M1" s="74" t="str">
        <f>IF(SCB2SPB!M1='SP2TE(CH+SelectBeam)'!M1,"","NO")</f>
        <v/>
      </c>
      <c r="N1" s="74" t="str">
        <f>IF(SCB2SPB!N1='SP2TE(CH+SelectBeam)'!N1,"","NO")</f>
        <v/>
      </c>
      <c r="O1" s="74" t="str">
        <f>IF(SCB2SPB!O1='SP2TE(CH+SelectBeam)'!O1,"","NO")</f>
        <v/>
      </c>
      <c r="P1" t="str">
        <f>IF(SCB2SPB!P1='SP2TE(CH+SelectBeam)'!P1,"","NO")</f>
        <v/>
      </c>
      <c r="Q1" t="str">
        <f>IF(SCB2SPB!Q1='SP2TE(CH+SelectBeam)'!Q1,"","NO")</f>
        <v/>
      </c>
      <c r="R1" t="str">
        <f>IF(SCB2SPB!R1='SP2TE(CH+SelectBeam)'!R1,"","NO")</f>
        <v/>
      </c>
      <c r="S1" t="str">
        <f>IF(SCB2SPB!S1='SP2TE(CH+SelectBeam)'!S1,"","NO")</f>
        <v/>
      </c>
      <c r="T1" t="str">
        <f>IF(SCB2SPB!T1='SP2TE(CH+SelectBeam)'!T1,"","NO")</f>
        <v/>
      </c>
      <c r="U1" t="str">
        <f>IF(SCB2SPB!U1='SP2TE(CH+SelectBeam)'!U1,"","NO")</f>
        <v/>
      </c>
      <c r="V1" t="str">
        <f>IF(SCB2SPB!V1='SP2TE(CH+SelectBeam)'!V1,"","NO")</f>
        <v/>
      </c>
      <c r="W1" t="str">
        <f>IF(SCB2SPB!W1='SP2TE(CH+SelectBeam)'!W1,"","NO")</f>
        <v/>
      </c>
    </row>
    <row r="2" spans="1:23">
      <c r="A2" t="str">
        <f>IF(SCB2SPB!A2='SP2TE(CH+SelectBeam)'!A2,"","NO")</f>
        <v/>
      </c>
      <c r="B2" t="str">
        <f>IF(SCB2SPB!B2='SP2TE(CH+SelectBeam)'!B2,"","NO")</f>
        <v/>
      </c>
      <c r="C2" t="str">
        <f>IF(SCB2SPB!C2='SP2TE(CH+SelectBeam)'!C2,"","NO")</f>
        <v>NO</v>
      </c>
      <c r="D2" s="74" t="str">
        <f>IF(SCB2SPB!D2='SP2TE(CH+SelectBeam)'!D2,"","NO")</f>
        <v/>
      </c>
      <c r="E2" s="74" t="str">
        <f>IF(SCB2SPB!E2='SP2TE(CH+SelectBeam)'!E2,"","NO")</f>
        <v/>
      </c>
      <c r="F2" s="74" t="str">
        <f>IF(SCB2SPB!F2='SP2TE(CH+SelectBeam)'!F2,"","NO")</f>
        <v/>
      </c>
      <c r="G2" s="74" t="str">
        <f>IF(SCB2SPB!G2='SP2TE(CH+SelectBeam)'!G2,"","NO")</f>
        <v/>
      </c>
      <c r="H2" s="74" t="str">
        <f>IF(SCB2SPB!H2='SP2TE(CH+SelectBeam)'!H2,"","NO")</f>
        <v/>
      </c>
      <c r="I2" s="74" t="str">
        <f>IF(SCB2SPB!I2='SP2TE(CH+SelectBeam)'!I2,"","NO")</f>
        <v/>
      </c>
      <c r="J2" s="74" t="str">
        <f>IF(SCB2SPB!J2='SP2TE(CH+SelectBeam)'!J2,"","NO")</f>
        <v/>
      </c>
      <c r="K2" s="74" t="str">
        <f>IF(SCB2SPB!K2='SP2TE(CH+SelectBeam)'!K2,"","NO")</f>
        <v/>
      </c>
      <c r="L2" s="74" t="str">
        <f>IF(SCB2SPB!L2='SP2TE(CH+SelectBeam)'!L2,"","NO")</f>
        <v/>
      </c>
      <c r="M2" s="74" t="str">
        <f>IF(SCB2SPB!M2='SP2TE(CH+SelectBeam)'!M2,"","NO")</f>
        <v/>
      </c>
      <c r="N2" s="74" t="str">
        <f>IF(SCB2SPB!N2='SP2TE(CH+SelectBeam)'!N2,"","NO")</f>
        <v/>
      </c>
      <c r="O2" s="74" t="str">
        <f>IF(SCB2SPB!O2='SP2TE(CH+SelectBeam)'!O2,"","NO")</f>
        <v/>
      </c>
      <c r="P2" t="str">
        <f>IF(SCB2SPB!P2='SP2TE(CH+SelectBeam)'!P2,"","NO")</f>
        <v/>
      </c>
      <c r="Q2" t="str">
        <f>IF(SCB2SPB!Q2='SP2TE(CH+SelectBeam)'!Q2,"","NO")</f>
        <v/>
      </c>
      <c r="R2" t="str">
        <f>IF(SCB2SPB!R2='SP2TE(CH+SelectBeam)'!R2,"","NO")</f>
        <v/>
      </c>
      <c r="S2" t="str">
        <f>IF(SCB2SPB!S2='SP2TE(CH+SelectBeam)'!S2,"","NO")</f>
        <v/>
      </c>
      <c r="T2" t="str">
        <f>IF(SCB2SPB!T2='SP2TE(CH+SelectBeam)'!T2,"","NO")</f>
        <v/>
      </c>
      <c r="U2" t="str">
        <f>IF(SCB2SPB!U2='SP2TE(CH+SelectBeam)'!U2,"","NO")</f>
        <v/>
      </c>
      <c r="V2" t="str">
        <f>IF(SCB2SPB!V2='SP2TE(CH+SelectBeam)'!V2,"","NO")</f>
        <v/>
      </c>
      <c r="W2" t="str">
        <f>IF(SCB2SPB!W2='SP2TE(CH+SelectBeam)'!W2,"","NO")</f>
        <v/>
      </c>
    </row>
    <row r="3" spans="1:23">
      <c r="A3" t="str">
        <f>IF(SCB2SPB!A3='SP2TE(CH+SelectBeam)'!A3,"","NO")</f>
        <v/>
      </c>
      <c r="B3" t="str">
        <f>IF(SCB2SPB!B3='SP2TE(CH+SelectBeam)'!B3,"","NO")</f>
        <v/>
      </c>
      <c r="C3" t="str">
        <f>IF(SCB2SPB!C3='SP2TE(CH+SelectBeam)'!C3,"","NO")</f>
        <v/>
      </c>
      <c r="D3" s="74" t="str">
        <f>IF(SCB2SPB!D3='SP2TE(CH+SelectBeam)'!D3,"","NO")</f>
        <v/>
      </c>
      <c r="E3" s="74" t="str">
        <f>IF(SCB2SPB!E3='SP2TE(CH+SelectBeam)'!E3,"","NO")</f>
        <v/>
      </c>
      <c r="F3" s="74" t="str">
        <f>IF(SCB2SPB!F3='SP2TE(CH+SelectBeam)'!F3,"","NO")</f>
        <v/>
      </c>
      <c r="G3" s="74" t="str">
        <f>IF(SCB2SPB!G3='SP2TE(CH+SelectBeam)'!G3,"","NO")</f>
        <v/>
      </c>
      <c r="H3" s="74" t="str">
        <f>IF(SCB2SPB!H3='SP2TE(CH+SelectBeam)'!H3,"","NO")</f>
        <v/>
      </c>
      <c r="I3" s="74" t="str">
        <f>IF(SCB2SPB!I3='SP2TE(CH+SelectBeam)'!I3,"","NO")</f>
        <v/>
      </c>
      <c r="J3" s="74" t="str">
        <f>IF(SCB2SPB!J3='SP2TE(CH+SelectBeam)'!J3,"","NO")</f>
        <v/>
      </c>
      <c r="K3" s="74" t="str">
        <f>IF(SCB2SPB!K3='SP2TE(CH+SelectBeam)'!K3,"","NO")</f>
        <v/>
      </c>
      <c r="L3" s="74" t="str">
        <f>IF(SCB2SPB!L3='SP2TE(CH+SelectBeam)'!L3,"","NO")</f>
        <v/>
      </c>
      <c r="M3" s="74" t="str">
        <f>IF(SCB2SPB!M3='SP2TE(CH+SelectBeam)'!M3,"","NO")</f>
        <v/>
      </c>
      <c r="N3" s="74" t="str">
        <f>IF(SCB2SPB!N3='SP2TE(CH+SelectBeam)'!N3,"","NO")</f>
        <v/>
      </c>
      <c r="O3" s="74" t="str">
        <f>IF(SCB2SPB!O3='SP2TE(CH+SelectBeam)'!O3,"","NO")</f>
        <v/>
      </c>
      <c r="P3" t="str">
        <f>IF(SCB2SPB!P3='SP2TE(CH+SelectBeam)'!P3,"","NO")</f>
        <v/>
      </c>
      <c r="Q3" t="str">
        <f>IF(SCB2SPB!Q3='SP2TE(CH+SelectBeam)'!Q3,"","NO")</f>
        <v/>
      </c>
      <c r="R3" t="str">
        <f>IF(SCB2SPB!R3='SP2TE(CH+SelectBeam)'!R3,"","NO")</f>
        <v/>
      </c>
      <c r="S3" t="str">
        <f>IF(SCB2SPB!S3='SP2TE(CH+SelectBeam)'!S3,"","NO")</f>
        <v/>
      </c>
      <c r="T3" t="str">
        <f>IF(SCB2SPB!T3='SP2TE(CH+SelectBeam)'!T3,"","NO")</f>
        <v/>
      </c>
      <c r="U3" t="str">
        <f>IF(SCB2SPB!U3='SP2TE(CH+SelectBeam)'!U3,"","NO")</f>
        <v/>
      </c>
      <c r="V3" t="str">
        <f>IF(SCB2SPB!V3='SP2TE(CH+SelectBeam)'!V3,"","NO")</f>
        <v/>
      </c>
      <c r="W3" t="str">
        <f>IF(SCB2SPB!W3='SP2TE(CH+SelectBeam)'!W3,"","NO")</f>
        <v/>
      </c>
    </row>
    <row r="4" spans="1:23">
      <c r="A4" t="str">
        <f>IF(SCB2SPB!A4='SP2TE(CH+SelectBeam)'!A4,"","NO")</f>
        <v/>
      </c>
      <c r="B4" t="str">
        <f>IF(SCB2SPB!B4='SP2TE(CH+SelectBeam)'!B4,"","NO")</f>
        <v/>
      </c>
      <c r="C4" t="str">
        <f>IF(SCB2SPB!C4='SP2TE(CH+SelectBeam)'!C4,"","NO")</f>
        <v/>
      </c>
      <c r="D4" s="74" t="str">
        <f>IF(SCB2SPB!D4='SP2TE(CH+SelectBeam)'!D4,"","NO")</f>
        <v/>
      </c>
      <c r="E4" s="74" t="str">
        <f>IF(SCB2SPB!E4='SP2TE(CH+SelectBeam)'!E4,"","NO")</f>
        <v/>
      </c>
      <c r="F4" s="74" t="str">
        <f>IF(SCB2SPB!F4='SP2TE(CH+SelectBeam)'!F4,"","NO")</f>
        <v/>
      </c>
      <c r="G4" s="74" t="str">
        <f>IF(SCB2SPB!G4='SP2TE(CH+SelectBeam)'!G4,"","NO")</f>
        <v/>
      </c>
      <c r="H4" s="74" t="str">
        <f>IF(SCB2SPB!H4='SP2TE(CH+SelectBeam)'!H4,"","NO")</f>
        <v/>
      </c>
      <c r="I4" s="74" t="str">
        <f>IF(SCB2SPB!I4='SP2TE(CH+SelectBeam)'!I4,"","NO")</f>
        <v/>
      </c>
      <c r="J4" s="74" t="str">
        <f>IF(SCB2SPB!J4='SP2TE(CH+SelectBeam)'!J4,"","NO")</f>
        <v/>
      </c>
      <c r="K4" s="74" t="str">
        <f>IF(SCB2SPB!K4='SP2TE(CH+SelectBeam)'!K4,"","NO")</f>
        <v/>
      </c>
      <c r="L4" s="74" t="str">
        <f>IF(SCB2SPB!L4='SP2TE(CH+SelectBeam)'!L4,"","NO")</f>
        <v/>
      </c>
      <c r="M4" s="74" t="str">
        <f>IF(SCB2SPB!M4='SP2TE(CH+SelectBeam)'!M4,"","NO")</f>
        <v/>
      </c>
      <c r="N4" s="74" t="str">
        <f>IF(SCB2SPB!N4='SP2TE(CH+SelectBeam)'!N4,"","NO")</f>
        <v/>
      </c>
      <c r="O4" s="74" t="str">
        <f>IF(SCB2SPB!O4='SP2TE(CH+SelectBeam)'!O4,"","NO")</f>
        <v/>
      </c>
      <c r="P4" t="str">
        <f>IF(SCB2SPB!P4='SP2TE(CH+SelectBeam)'!P4,"","NO")</f>
        <v/>
      </c>
      <c r="Q4" t="str">
        <f>IF(SCB2SPB!Q4='SP2TE(CH+SelectBeam)'!Q4,"","NO")</f>
        <v/>
      </c>
      <c r="R4" t="str">
        <f>IF(SCB2SPB!R4='SP2TE(CH+SelectBeam)'!R4,"","NO")</f>
        <v/>
      </c>
      <c r="S4" t="str">
        <f>IF(SCB2SPB!S4='SP2TE(CH+SelectBeam)'!S4,"","NO")</f>
        <v/>
      </c>
      <c r="T4" t="str">
        <f>IF(SCB2SPB!T4='SP2TE(CH+SelectBeam)'!T4,"","NO")</f>
        <v/>
      </c>
      <c r="U4" t="str">
        <f>IF(SCB2SPB!U4='SP2TE(CH+SelectBeam)'!U4,"","NO")</f>
        <v/>
      </c>
      <c r="V4" t="str">
        <f>IF(SCB2SPB!V4='SP2TE(CH+SelectBeam)'!V4,"","NO")</f>
        <v/>
      </c>
      <c r="W4" t="str">
        <f>IF(SCB2SPB!W4='SP2TE(CH+SelectBeam)'!W4,"","NO")</f>
        <v/>
      </c>
    </row>
    <row r="5" spans="1:23">
      <c r="A5" t="str">
        <f>IF(SCB2SPB!A5='SP2TE(CH+SelectBeam)'!A5,"","NO")</f>
        <v/>
      </c>
      <c r="B5" t="str">
        <f>IF(SCB2SPB!B5='SP2TE(CH+SelectBeam)'!B5,"","NO")</f>
        <v/>
      </c>
      <c r="C5" t="str">
        <f>IF(SCB2SPB!C5='SP2TE(CH+SelectBeam)'!C5,"","NO")</f>
        <v/>
      </c>
      <c r="D5" s="74" t="str">
        <f>IF(SCB2SPB!D5='SP2TE(CH+SelectBeam)'!D5,"","NO")</f>
        <v/>
      </c>
      <c r="E5" s="74" t="str">
        <f>IF(SCB2SPB!E5='SP2TE(CH+SelectBeam)'!E5,"","NO")</f>
        <v/>
      </c>
      <c r="F5" s="74" t="str">
        <f>IF(SCB2SPB!F5='SP2TE(CH+SelectBeam)'!F5,"","NO")</f>
        <v/>
      </c>
      <c r="G5" s="74" t="str">
        <f>IF(SCB2SPB!G5='SP2TE(CH+SelectBeam)'!G5,"","NO")</f>
        <v/>
      </c>
      <c r="H5" s="74" t="str">
        <f>IF(SCB2SPB!H5='SP2TE(CH+SelectBeam)'!H5,"","NO")</f>
        <v/>
      </c>
      <c r="I5" s="74" t="str">
        <f>IF(SCB2SPB!I5='SP2TE(CH+SelectBeam)'!I5,"","NO")</f>
        <v/>
      </c>
      <c r="J5" s="74" t="str">
        <f>IF(SCB2SPB!J5='SP2TE(CH+SelectBeam)'!J5,"","NO")</f>
        <v/>
      </c>
      <c r="K5" s="74" t="str">
        <f>IF(SCB2SPB!K5='SP2TE(CH+SelectBeam)'!K5,"","NO")</f>
        <v/>
      </c>
      <c r="L5" s="74" t="str">
        <f>IF(SCB2SPB!L5='SP2TE(CH+SelectBeam)'!L5,"","NO")</f>
        <v/>
      </c>
      <c r="M5" s="74" t="str">
        <f>IF(SCB2SPB!M5='SP2TE(CH+SelectBeam)'!M5,"","NO")</f>
        <v/>
      </c>
      <c r="N5" s="74" t="str">
        <f>IF(SCB2SPB!N5='SP2TE(CH+SelectBeam)'!N5,"","NO")</f>
        <v/>
      </c>
      <c r="O5" s="74" t="str">
        <f>IF(SCB2SPB!O5='SP2TE(CH+SelectBeam)'!O5,"","NO")</f>
        <v/>
      </c>
      <c r="P5" t="str">
        <f>IF(SCB2SPB!P5='SP2TE(CH+SelectBeam)'!P5,"","NO")</f>
        <v/>
      </c>
      <c r="Q5" t="str">
        <f>IF(SCB2SPB!Q5='SP2TE(CH+SelectBeam)'!Q5,"","NO")</f>
        <v/>
      </c>
      <c r="R5" t="str">
        <f>IF(SCB2SPB!R5='SP2TE(CH+SelectBeam)'!R5,"","NO")</f>
        <v/>
      </c>
      <c r="S5" t="str">
        <f>IF(SCB2SPB!S5='SP2TE(CH+SelectBeam)'!S5,"","NO")</f>
        <v/>
      </c>
      <c r="T5" t="str">
        <f>IF(SCB2SPB!T5='SP2TE(CH+SelectBeam)'!T5,"","NO")</f>
        <v/>
      </c>
      <c r="U5" t="str">
        <f>IF(SCB2SPB!U5='SP2TE(CH+SelectBeam)'!U5,"","NO")</f>
        <v/>
      </c>
      <c r="V5" t="str">
        <f>IF(SCB2SPB!V5='SP2TE(CH+SelectBeam)'!V5,"","NO")</f>
        <v/>
      </c>
      <c r="W5" t="str">
        <f>IF(SCB2SPB!W5='SP2TE(CH+SelectBeam)'!W5,"","NO")</f>
        <v/>
      </c>
    </row>
    <row r="6" spans="1:23">
      <c r="A6" t="str">
        <f>IF(SCB2SPB!A6='SP2TE(CH+SelectBeam)'!A6,"","NO")</f>
        <v/>
      </c>
      <c r="B6" t="str">
        <f>IF(SCB2SPB!B6='SP2TE(CH+SelectBeam)'!B6,"","NO")</f>
        <v/>
      </c>
      <c r="C6" t="str">
        <f>IF(SCB2SPB!C6='SP2TE(CH+SelectBeam)'!C6,"","NO")</f>
        <v/>
      </c>
      <c r="D6" s="74" t="str">
        <f>IF(SCB2SPB!D6='SP2TE(CH+SelectBeam)'!D6,"","NO")</f>
        <v/>
      </c>
      <c r="E6" s="74" t="str">
        <f>IF(SCB2SPB!E6='SP2TE(CH+SelectBeam)'!E6,"","NO")</f>
        <v/>
      </c>
      <c r="F6" s="74" t="str">
        <f>IF(SCB2SPB!F6='SP2TE(CH+SelectBeam)'!F6,"","NO")</f>
        <v/>
      </c>
      <c r="G6" s="74" t="str">
        <f>IF(SCB2SPB!G6='SP2TE(CH+SelectBeam)'!G6,"","NO")</f>
        <v/>
      </c>
      <c r="H6" s="74" t="str">
        <f>IF(SCB2SPB!H6='SP2TE(CH+SelectBeam)'!H6,"","NO")</f>
        <v/>
      </c>
      <c r="I6" s="74" t="str">
        <f>IF(SCB2SPB!I6='SP2TE(CH+SelectBeam)'!I6,"","NO")</f>
        <v/>
      </c>
      <c r="J6" s="74" t="str">
        <f>IF(SCB2SPB!J6='SP2TE(CH+SelectBeam)'!J6,"","NO")</f>
        <v/>
      </c>
      <c r="K6" s="74" t="str">
        <f>IF(SCB2SPB!K6='SP2TE(CH+SelectBeam)'!K6,"","NO")</f>
        <v/>
      </c>
      <c r="L6" s="74" t="str">
        <f>IF(SCB2SPB!L6='SP2TE(CH+SelectBeam)'!L6,"","NO")</f>
        <v/>
      </c>
      <c r="M6" s="74" t="str">
        <f>IF(SCB2SPB!M6='SP2TE(CH+SelectBeam)'!M6,"","NO")</f>
        <v/>
      </c>
      <c r="N6" s="74" t="str">
        <f>IF(SCB2SPB!N6='SP2TE(CH+SelectBeam)'!N6,"","NO")</f>
        <v/>
      </c>
      <c r="O6" s="74" t="str">
        <f>IF(SCB2SPB!O6='SP2TE(CH+SelectBeam)'!O6,"","NO")</f>
        <v/>
      </c>
      <c r="P6" t="str">
        <f>IF(SCB2SPB!P6='SP2TE(CH+SelectBeam)'!P6,"","NO")</f>
        <v/>
      </c>
      <c r="Q6" t="str">
        <f>IF(SCB2SPB!Q6='SP2TE(CH+SelectBeam)'!Q6,"","NO")</f>
        <v/>
      </c>
      <c r="R6" t="str">
        <f>IF(SCB2SPB!R6='SP2TE(CH+SelectBeam)'!R6,"","NO")</f>
        <v/>
      </c>
      <c r="S6" t="str">
        <f>IF(SCB2SPB!S6='SP2TE(CH+SelectBeam)'!S6,"","NO")</f>
        <v/>
      </c>
      <c r="T6" t="str">
        <f>IF(SCB2SPB!T6='SP2TE(CH+SelectBeam)'!T6,"","NO")</f>
        <v/>
      </c>
      <c r="U6" t="str">
        <f>IF(SCB2SPB!U6='SP2TE(CH+SelectBeam)'!U6,"","NO")</f>
        <v/>
      </c>
      <c r="V6" t="str">
        <f>IF(SCB2SPB!V6='SP2TE(CH+SelectBeam)'!V6,"","NO")</f>
        <v/>
      </c>
      <c r="W6" t="str">
        <f>IF(SCB2SPB!W6='SP2TE(CH+SelectBeam)'!W6,"","NO")</f>
        <v/>
      </c>
    </row>
    <row r="7" spans="1:23">
      <c r="A7" t="str">
        <f>IF(SCB2SPB!A7='SP2TE(CH+SelectBeam)'!A7,"","NO")</f>
        <v/>
      </c>
      <c r="B7" t="str">
        <f>IF(SCB2SPB!B7='SP2TE(CH+SelectBeam)'!B7,"","NO")</f>
        <v/>
      </c>
      <c r="C7" t="str">
        <f>IF(SCB2SPB!C7='SP2TE(CH+SelectBeam)'!C7,"","NO")</f>
        <v/>
      </c>
      <c r="D7" s="74" t="str">
        <f>IF(SCB2SPB!D7='SP2TE(CH+SelectBeam)'!D7,"","NO")</f>
        <v/>
      </c>
      <c r="E7" s="74" t="str">
        <f>IF(SCB2SPB!E7='SP2TE(CH+SelectBeam)'!E7,"","NO")</f>
        <v/>
      </c>
      <c r="F7" s="74" t="str">
        <f>IF(SCB2SPB!F7='SP2TE(CH+SelectBeam)'!F7,"","NO")</f>
        <v/>
      </c>
      <c r="G7" s="74" t="str">
        <f>IF(SCB2SPB!G7='SP2TE(CH+SelectBeam)'!G7,"","NO")</f>
        <v/>
      </c>
      <c r="H7" s="74" t="str">
        <f>IF(SCB2SPB!H7='SP2TE(CH+SelectBeam)'!H7,"","NO")</f>
        <v/>
      </c>
      <c r="I7" s="74" t="str">
        <f>IF(SCB2SPB!I7='SP2TE(CH+SelectBeam)'!I7,"","NO")</f>
        <v/>
      </c>
      <c r="J7" s="74" t="str">
        <f>IF(SCB2SPB!J7='SP2TE(CH+SelectBeam)'!J7,"","NO")</f>
        <v/>
      </c>
      <c r="K7" s="74" t="str">
        <f>IF(SCB2SPB!K7='SP2TE(CH+SelectBeam)'!K7,"","NO")</f>
        <v/>
      </c>
      <c r="L7" s="74" t="str">
        <f>IF(SCB2SPB!L7='SP2TE(CH+SelectBeam)'!L7,"","NO")</f>
        <v/>
      </c>
      <c r="M7" s="74" t="str">
        <f>IF(SCB2SPB!M7='SP2TE(CH+SelectBeam)'!M7,"","NO")</f>
        <v/>
      </c>
      <c r="N7" s="74" t="str">
        <f>IF(SCB2SPB!N7='SP2TE(CH+SelectBeam)'!N7,"","NO")</f>
        <v/>
      </c>
      <c r="O7" s="74" t="str">
        <f>IF(SCB2SPB!O7='SP2TE(CH+SelectBeam)'!O7,"","NO")</f>
        <v/>
      </c>
      <c r="P7" t="str">
        <f>IF(SCB2SPB!P7='SP2TE(CH+SelectBeam)'!P7,"","NO")</f>
        <v/>
      </c>
      <c r="Q7" t="str">
        <f>IF(SCB2SPB!Q7='SP2TE(CH+SelectBeam)'!Q7,"","NO")</f>
        <v/>
      </c>
      <c r="R7" t="str">
        <f>IF(SCB2SPB!R7='SP2TE(CH+SelectBeam)'!R7,"","NO")</f>
        <v/>
      </c>
      <c r="S7" t="str">
        <f>IF(SCB2SPB!S7='SP2TE(CH+SelectBeam)'!S7,"","NO")</f>
        <v/>
      </c>
      <c r="T7" t="str">
        <f>IF(SCB2SPB!T7='SP2TE(CH+SelectBeam)'!T7,"","NO")</f>
        <v/>
      </c>
      <c r="U7" t="str">
        <f>IF(SCB2SPB!U7='SP2TE(CH+SelectBeam)'!U7,"","NO")</f>
        <v/>
      </c>
      <c r="V7" t="str">
        <f>IF(SCB2SPB!V7='SP2TE(CH+SelectBeam)'!V7,"","NO")</f>
        <v/>
      </c>
      <c r="W7" t="str">
        <f>IF(SCB2SPB!W7='SP2TE(CH+SelectBeam)'!W7,"","NO")</f>
        <v/>
      </c>
    </row>
    <row r="8" spans="1:23">
      <c r="A8" t="str">
        <f>IF(SCB2SPB!A8='SP2TE(CH+SelectBeam)'!A8,"","NO")</f>
        <v/>
      </c>
      <c r="B8" t="str">
        <f>IF(SCB2SPB!B8='SP2TE(CH+SelectBeam)'!B8,"","NO")</f>
        <v/>
      </c>
      <c r="C8" t="str">
        <f>IF(SCB2SPB!C8='SP2TE(CH+SelectBeam)'!C8,"","NO")</f>
        <v/>
      </c>
      <c r="D8" s="74" t="str">
        <f>IF(SCB2SPB!D8='SP2TE(CH+SelectBeam)'!D8,"","NO")</f>
        <v/>
      </c>
      <c r="E8" s="74" t="str">
        <f>IF(SCB2SPB!E8='SP2TE(CH+SelectBeam)'!E8,"","NO")</f>
        <v/>
      </c>
      <c r="F8" s="74" t="str">
        <f>IF(SCB2SPB!F8='SP2TE(CH+SelectBeam)'!F8,"","NO")</f>
        <v/>
      </c>
      <c r="G8" s="74" t="str">
        <f>IF(SCB2SPB!G8='SP2TE(CH+SelectBeam)'!G8,"","NO")</f>
        <v/>
      </c>
      <c r="H8" s="74" t="str">
        <f>IF(SCB2SPB!H8='SP2TE(CH+SelectBeam)'!H8,"","NO")</f>
        <v/>
      </c>
      <c r="I8" s="74" t="str">
        <f>IF(SCB2SPB!I8='SP2TE(CH+SelectBeam)'!I8,"","NO")</f>
        <v/>
      </c>
      <c r="J8" s="74" t="str">
        <f>IF(SCB2SPB!J8='SP2TE(CH+SelectBeam)'!J8,"","NO")</f>
        <v/>
      </c>
      <c r="K8" s="74" t="str">
        <f>IF(SCB2SPB!K8='SP2TE(CH+SelectBeam)'!K8,"","NO")</f>
        <v/>
      </c>
      <c r="L8" s="74" t="str">
        <f>IF(SCB2SPB!L8='SP2TE(CH+SelectBeam)'!L8,"","NO")</f>
        <v/>
      </c>
      <c r="M8" s="74" t="str">
        <f>IF(SCB2SPB!M8='SP2TE(CH+SelectBeam)'!M8,"","NO")</f>
        <v/>
      </c>
      <c r="N8" s="74" t="str">
        <f>IF(SCB2SPB!N8='SP2TE(CH+SelectBeam)'!N8,"","NO")</f>
        <v/>
      </c>
      <c r="O8" s="74" t="str">
        <f>IF(SCB2SPB!O8='SP2TE(CH+SelectBeam)'!O8,"","NO")</f>
        <v/>
      </c>
      <c r="P8" t="str">
        <f>IF(SCB2SPB!P8='SP2TE(CH+SelectBeam)'!P8,"","NO")</f>
        <v/>
      </c>
      <c r="Q8" t="str">
        <f>IF(SCB2SPB!Q8='SP2TE(CH+SelectBeam)'!Q8,"","NO")</f>
        <v/>
      </c>
      <c r="R8" t="str">
        <f>IF(SCB2SPB!R8='SP2TE(CH+SelectBeam)'!R8,"","NO")</f>
        <v/>
      </c>
      <c r="S8" t="str">
        <f>IF(SCB2SPB!S8='SP2TE(CH+SelectBeam)'!S8,"","NO")</f>
        <v/>
      </c>
      <c r="T8" t="str">
        <f>IF(SCB2SPB!T8='SP2TE(CH+SelectBeam)'!T8,"","NO")</f>
        <v/>
      </c>
      <c r="U8" t="str">
        <f>IF(SCB2SPB!U8='SP2TE(CH+SelectBeam)'!U8,"","NO")</f>
        <v/>
      </c>
      <c r="V8" t="str">
        <f>IF(SCB2SPB!V8='SP2TE(CH+SelectBeam)'!V8,"","NO")</f>
        <v/>
      </c>
      <c r="W8" t="str">
        <f>IF(SCB2SPB!W8='SP2TE(CH+SelectBeam)'!W8,"","NO")</f>
        <v/>
      </c>
    </row>
    <row r="9" spans="1:23">
      <c r="A9" t="str">
        <f>IF(SCB2SPB!A9='SP2TE(CH+SelectBeam)'!A9,"","NO")</f>
        <v/>
      </c>
      <c r="B9" t="str">
        <f>IF(SCB2SPB!B9='SP2TE(CH+SelectBeam)'!B9,"","NO")</f>
        <v/>
      </c>
      <c r="C9" t="str">
        <f>IF(SCB2SPB!C9='SP2TE(CH+SelectBeam)'!C9,"","NO")</f>
        <v/>
      </c>
      <c r="D9" s="74" t="str">
        <f>IF(SCB2SPB!D9='SP2TE(CH+SelectBeam)'!D9,"","NO")</f>
        <v/>
      </c>
      <c r="E9" s="74" t="str">
        <f>IF(SCB2SPB!E9='SP2TE(CH+SelectBeam)'!E9,"","NO")</f>
        <v/>
      </c>
      <c r="F9" s="74" t="str">
        <f>IF(SCB2SPB!F9='SP2TE(CH+SelectBeam)'!F9,"","NO")</f>
        <v/>
      </c>
      <c r="G9" s="74" t="str">
        <f>IF(SCB2SPB!G9='SP2TE(CH+SelectBeam)'!G9,"","NO")</f>
        <v/>
      </c>
      <c r="H9" s="74" t="str">
        <f>IF(SCB2SPB!H9='SP2TE(CH+SelectBeam)'!H9,"","NO")</f>
        <v/>
      </c>
      <c r="I9" s="74" t="str">
        <f>IF(SCB2SPB!I9='SP2TE(CH+SelectBeam)'!I9,"","NO")</f>
        <v/>
      </c>
      <c r="J9" s="74" t="str">
        <f>IF(SCB2SPB!J9='SP2TE(CH+SelectBeam)'!J9,"","NO")</f>
        <v/>
      </c>
      <c r="K9" s="74" t="str">
        <f>IF(SCB2SPB!K9='SP2TE(CH+SelectBeam)'!K9,"","NO")</f>
        <v/>
      </c>
      <c r="L9" s="74" t="str">
        <f>IF(SCB2SPB!L9='SP2TE(CH+SelectBeam)'!L9,"","NO")</f>
        <v/>
      </c>
      <c r="M9" s="74" t="str">
        <f>IF(SCB2SPB!M9='SP2TE(CH+SelectBeam)'!M9,"","NO")</f>
        <v/>
      </c>
      <c r="N9" s="74" t="str">
        <f>IF(SCB2SPB!N9='SP2TE(CH+SelectBeam)'!N9,"","NO")</f>
        <v/>
      </c>
      <c r="O9" s="74" t="str">
        <f>IF(SCB2SPB!O9='SP2TE(CH+SelectBeam)'!O9,"","NO")</f>
        <v/>
      </c>
      <c r="P9" t="str">
        <f>IF(SCB2SPB!P9='SP2TE(CH+SelectBeam)'!P9,"","NO")</f>
        <v/>
      </c>
      <c r="Q9" t="str">
        <f>IF(SCB2SPB!Q9='SP2TE(CH+SelectBeam)'!Q9,"","NO")</f>
        <v/>
      </c>
      <c r="R9" t="str">
        <f>IF(SCB2SPB!R9='SP2TE(CH+SelectBeam)'!R9,"","NO")</f>
        <v/>
      </c>
      <c r="S9" t="str">
        <f>IF(SCB2SPB!S9='SP2TE(CH+SelectBeam)'!S9,"","NO")</f>
        <v/>
      </c>
      <c r="T9" t="str">
        <f>IF(SCB2SPB!T9='SP2TE(CH+SelectBeam)'!T9,"","NO")</f>
        <v/>
      </c>
      <c r="U9" t="str">
        <f>IF(SCB2SPB!U9='SP2TE(CH+SelectBeam)'!U9,"","NO")</f>
        <v/>
      </c>
      <c r="V9" t="str">
        <f>IF(SCB2SPB!V9='SP2TE(CH+SelectBeam)'!V9,"","NO")</f>
        <v/>
      </c>
      <c r="W9" t="str">
        <f>IF(SCB2SPB!W9='SP2TE(CH+SelectBeam)'!W9,"","NO")</f>
        <v/>
      </c>
    </row>
    <row r="10" spans="1:23">
      <c r="A10" t="str">
        <f>IF(SCB2SPB!A10='SP2TE(CH+SelectBeam)'!A10,"","NO")</f>
        <v/>
      </c>
      <c r="B10" t="str">
        <f>IF(SCB2SPB!B10='SP2TE(CH+SelectBeam)'!B10,"","NO")</f>
        <v/>
      </c>
      <c r="C10" t="str">
        <f>IF(SCB2SPB!C10='SP2TE(CH+SelectBeam)'!C10,"","NO")</f>
        <v/>
      </c>
      <c r="D10" s="74" t="str">
        <f>IF(SCB2SPB!D10='SP2TE(CH+SelectBeam)'!D10,"","NO")</f>
        <v/>
      </c>
      <c r="E10" s="74" t="str">
        <f>IF(SCB2SPB!E10='SP2TE(CH+SelectBeam)'!E10,"","NO")</f>
        <v/>
      </c>
      <c r="F10" s="74" t="str">
        <f>IF(SCB2SPB!F10='SP2TE(CH+SelectBeam)'!F10,"","NO")</f>
        <v/>
      </c>
      <c r="G10" s="74" t="str">
        <f>IF(SCB2SPB!G10='SP2TE(CH+SelectBeam)'!G10,"","NO")</f>
        <v/>
      </c>
      <c r="H10" s="74" t="str">
        <f>IF(SCB2SPB!H10='SP2TE(CH+SelectBeam)'!H10,"","NO")</f>
        <v/>
      </c>
      <c r="I10" s="74" t="str">
        <f>IF(SCB2SPB!I10='SP2TE(CH+SelectBeam)'!I10,"","NO")</f>
        <v/>
      </c>
      <c r="J10" s="74" t="str">
        <f>IF(SCB2SPB!J10='SP2TE(CH+SelectBeam)'!J10,"","NO")</f>
        <v/>
      </c>
      <c r="K10" s="74" t="str">
        <f>IF(SCB2SPB!K10='SP2TE(CH+SelectBeam)'!K10,"","NO")</f>
        <v/>
      </c>
      <c r="L10" s="74" t="str">
        <f>IF(SCB2SPB!L10='SP2TE(CH+SelectBeam)'!L10,"","NO")</f>
        <v/>
      </c>
      <c r="M10" s="74" t="str">
        <f>IF(SCB2SPB!M10='SP2TE(CH+SelectBeam)'!M10,"","NO")</f>
        <v/>
      </c>
      <c r="N10" s="74" t="str">
        <f>IF(SCB2SPB!N10='SP2TE(CH+SelectBeam)'!N10,"","NO")</f>
        <v/>
      </c>
      <c r="O10" s="74" t="str">
        <f>IF(SCB2SPB!O10='SP2TE(CH+SelectBeam)'!O10,"","NO")</f>
        <v/>
      </c>
      <c r="P10" t="str">
        <f>IF(SCB2SPB!P10='SP2TE(CH+SelectBeam)'!P10,"","NO")</f>
        <v/>
      </c>
      <c r="Q10" t="str">
        <f>IF(SCB2SPB!Q10='SP2TE(CH+SelectBeam)'!Q10,"","NO")</f>
        <v/>
      </c>
      <c r="R10" t="str">
        <f>IF(SCB2SPB!R10='SP2TE(CH+SelectBeam)'!R10,"","NO")</f>
        <v/>
      </c>
      <c r="S10" t="str">
        <f>IF(SCB2SPB!S10='SP2TE(CH+SelectBeam)'!S10,"","NO")</f>
        <v/>
      </c>
      <c r="T10" t="str">
        <f>IF(SCB2SPB!T10='SP2TE(CH+SelectBeam)'!T10,"","NO")</f>
        <v/>
      </c>
      <c r="U10" t="str">
        <f>IF(SCB2SPB!U10='SP2TE(CH+SelectBeam)'!U10,"","NO")</f>
        <v/>
      </c>
      <c r="V10" t="str">
        <f>IF(SCB2SPB!V10='SP2TE(CH+SelectBeam)'!V10,"","NO")</f>
        <v/>
      </c>
      <c r="W10" t="str">
        <f>IF(SCB2SPB!W10='SP2TE(CH+SelectBeam)'!W10,"","NO")</f>
        <v/>
      </c>
    </row>
    <row r="11" spans="1:23">
      <c r="A11" t="str">
        <f>IF(SCB2SPB!A11='SP2TE(CH+SelectBeam)'!A11,"","NO")</f>
        <v/>
      </c>
      <c r="B11" t="str">
        <f>IF(SCB2SPB!B11='SP2TE(CH+SelectBeam)'!B11,"","NO")</f>
        <v/>
      </c>
      <c r="C11" t="str">
        <f>IF(SCB2SPB!C11='SP2TE(CH+SelectBeam)'!C11,"","NO")</f>
        <v/>
      </c>
      <c r="D11" s="74" t="str">
        <f>IF(SCB2SPB!D11='SP2TE(CH+SelectBeam)'!D11,"","NO")</f>
        <v/>
      </c>
      <c r="E11" s="74" t="str">
        <f>IF(SCB2SPB!E11='SP2TE(CH+SelectBeam)'!E11,"","NO")</f>
        <v/>
      </c>
      <c r="F11" s="74" t="str">
        <f>IF(SCB2SPB!F11='SP2TE(CH+SelectBeam)'!F11,"","NO")</f>
        <v/>
      </c>
      <c r="G11" s="74" t="str">
        <f>IF(SCB2SPB!G11='SP2TE(CH+SelectBeam)'!G11,"","NO")</f>
        <v/>
      </c>
      <c r="H11" s="74" t="str">
        <f>IF(SCB2SPB!H11='SP2TE(CH+SelectBeam)'!H11,"","NO")</f>
        <v/>
      </c>
      <c r="I11" s="74" t="str">
        <f>IF(SCB2SPB!I11='SP2TE(CH+SelectBeam)'!I11,"","NO")</f>
        <v/>
      </c>
      <c r="J11" s="74" t="str">
        <f>IF(SCB2SPB!J11='SP2TE(CH+SelectBeam)'!J11,"","NO")</f>
        <v/>
      </c>
      <c r="K11" s="74" t="str">
        <f>IF(SCB2SPB!K11='SP2TE(CH+SelectBeam)'!K11,"","NO")</f>
        <v/>
      </c>
      <c r="L11" s="74" t="str">
        <f>IF(SCB2SPB!L11='SP2TE(CH+SelectBeam)'!L11,"","NO")</f>
        <v/>
      </c>
      <c r="M11" s="74" t="str">
        <f>IF(SCB2SPB!M11='SP2TE(CH+SelectBeam)'!M11,"","NO")</f>
        <v/>
      </c>
      <c r="N11" s="74" t="str">
        <f>IF(SCB2SPB!N11='SP2TE(CH+SelectBeam)'!N11,"","NO")</f>
        <v/>
      </c>
      <c r="O11" s="74" t="str">
        <f>IF(SCB2SPB!O11='SP2TE(CH+SelectBeam)'!O11,"","NO")</f>
        <v/>
      </c>
      <c r="P11" t="str">
        <f>IF(SCB2SPB!P11='SP2TE(CH+SelectBeam)'!P11,"","NO")</f>
        <v/>
      </c>
      <c r="Q11" t="str">
        <f>IF(SCB2SPB!Q11='SP2TE(CH+SelectBeam)'!Q11,"","NO")</f>
        <v/>
      </c>
      <c r="R11" t="str">
        <f>IF(SCB2SPB!R11='SP2TE(CH+SelectBeam)'!R11,"","NO")</f>
        <v/>
      </c>
      <c r="S11" t="str">
        <f>IF(SCB2SPB!S11='SP2TE(CH+SelectBeam)'!S11,"","NO")</f>
        <v/>
      </c>
      <c r="T11" t="str">
        <f>IF(SCB2SPB!T11='SP2TE(CH+SelectBeam)'!T11,"","NO")</f>
        <v/>
      </c>
      <c r="U11" t="str">
        <f>IF(SCB2SPB!U11='SP2TE(CH+SelectBeam)'!U11,"","NO")</f>
        <v/>
      </c>
      <c r="V11" t="str">
        <f>IF(SCB2SPB!V11='SP2TE(CH+SelectBeam)'!V11,"","NO")</f>
        <v/>
      </c>
      <c r="W11" t="str">
        <f>IF(SCB2SPB!W11='SP2TE(CH+SelectBeam)'!W11,"","NO")</f>
        <v/>
      </c>
    </row>
    <row r="12" spans="1:23">
      <c r="A12" t="str">
        <f>IF(SCB2SPB!A12='SP2TE(CH+SelectBeam)'!A12,"","NO")</f>
        <v/>
      </c>
      <c r="B12" t="str">
        <f>IF(SCB2SPB!B12='SP2TE(CH+SelectBeam)'!B12,"","NO")</f>
        <v/>
      </c>
      <c r="C12" t="str">
        <f>IF(SCB2SPB!C12='SP2TE(CH+SelectBeam)'!C12,"","NO")</f>
        <v/>
      </c>
      <c r="D12" s="74" t="str">
        <f>IF(SCB2SPB!D12='SP2TE(CH+SelectBeam)'!D12,"","NO")</f>
        <v/>
      </c>
      <c r="E12" s="74" t="str">
        <f>IF(SCB2SPB!E12='SP2TE(CH+SelectBeam)'!E12,"","NO")</f>
        <v/>
      </c>
      <c r="F12" s="74" t="str">
        <f>IF(SCB2SPB!F12='SP2TE(CH+SelectBeam)'!F12,"","NO")</f>
        <v/>
      </c>
      <c r="G12" s="74" t="str">
        <f>IF(SCB2SPB!G12='SP2TE(CH+SelectBeam)'!G12,"","NO")</f>
        <v/>
      </c>
      <c r="H12" s="74" t="str">
        <f>IF(SCB2SPB!H12='SP2TE(CH+SelectBeam)'!H12,"","NO")</f>
        <v/>
      </c>
      <c r="I12" s="74" t="str">
        <f>IF(SCB2SPB!I12='SP2TE(CH+SelectBeam)'!I12,"","NO")</f>
        <v/>
      </c>
      <c r="J12" s="74" t="str">
        <f>IF(SCB2SPB!J12='SP2TE(CH+SelectBeam)'!J12,"","NO")</f>
        <v/>
      </c>
      <c r="K12" s="74" t="str">
        <f>IF(SCB2SPB!K12='SP2TE(CH+SelectBeam)'!K12,"","NO")</f>
        <v/>
      </c>
      <c r="L12" s="74" t="str">
        <f>IF(SCB2SPB!L12='SP2TE(CH+SelectBeam)'!L12,"","NO")</f>
        <v/>
      </c>
      <c r="M12" s="74" t="str">
        <f>IF(SCB2SPB!M12='SP2TE(CH+SelectBeam)'!M12,"","NO")</f>
        <v/>
      </c>
      <c r="N12" s="74" t="str">
        <f>IF(SCB2SPB!N12='SP2TE(CH+SelectBeam)'!N12,"","NO")</f>
        <v/>
      </c>
      <c r="O12" s="74" t="str">
        <f>IF(SCB2SPB!O12='SP2TE(CH+SelectBeam)'!O12,"","NO")</f>
        <v/>
      </c>
      <c r="P12" t="str">
        <f>IF(SCB2SPB!P12='SP2TE(CH+SelectBeam)'!P12,"","NO")</f>
        <v/>
      </c>
      <c r="Q12" t="str">
        <f>IF(SCB2SPB!Q12='SP2TE(CH+SelectBeam)'!Q12,"","NO")</f>
        <v/>
      </c>
      <c r="R12" t="str">
        <f>IF(SCB2SPB!R12='SP2TE(CH+SelectBeam)'!R12,"","NO")</f>
        <v/>
      </c>
      <c r="S12" t="str">
        <f>IF(SCB2SPB!S12='SP2TE(CH+SelectBeam)'!S12,"","NO")</f>
        <v/>
      </c>
      <c r="T12" t="str">
        <f>IF(SCB2SPB!T12='SP2TE(CH+SelectBeam)'!T12,"","NO")</f>
        <v/>
      </c>
      <c r="U12" t="str">
        <f>IF(SCB2SPB!U12='SP2TE(CH+SelectBeam)'!U12,"","NO")</f>
        <v/>
      </c>
      <c r="V12" t="str">
        <f>IF(SCB2SPB!V12='SP2TE(CH+SelectBeam)'!V12,"","NO")</f>
        <v/>
      </c>
      <c r="W12" t="str">
        <f>IF(SCB2SPB!W12='SP2TE(CH+SelectBeam)'!W12,"","NO")</f>
        <v/>
      </c>
    </row>
    <row r="13" spans="1:23">
      <c r="A13" t="str">
        <f>IF(SCB2SPB!A13='SP2TE(CH+SelectBeam)'!A13,"","NO")</f>
        <v/>
      </c>
      <c r="B13" t="str">
        <f>IF(SCB2SPB!B13='SP2TE(CH+SelectBeam)'!B13,"","NO")</f>
        <v/>
      </c>
      <c r="C13" t="str">
        <f>IF(SCB2SPB!C13='SP2TE(CH+SelectBeam)'!C13,"","NO")</f>
        <v/>
      </c>
      <c r="D13" s="74" t="str">
        <f>IF(SCB2SPB!D13='SP2TE(CH+SelectBeam)'!D13,"","NO")</f>
        <v/>
      </c>
      <c r="E13" s="74" t="str">
        <f>IF(SCB2SPB!E13='SP2TE(CH+SelectBeam)'!E13,"","NO")</f>
        <v/>
      </c>
      <c r="F13" s="74" t="str">
        <f>IF(SCB2SPB!F13='SP2TE(CH+SelectBeam)'!F13,"","NO")</f>
        <v/>
      </c>
      <c r="G13" s="74" t="str">
        <f>IF(SCB2SPB!G13='SP2TE(CH+SelectBeam)'!G13,"","NO")</f>
        <v/>
      </c>
      <c r="H13" s="74" t="str">
        <f>IF(SCB2SPB!H13='SP2TE(CH+SelectBeam)'!H13,"","NO")</f>
        <v/>
      </c>
      <c r="I13" s="74" t="str">
        <f>IF(SCB2SPB!I13='SP2TE(CH+SelectBeam)'!I13,"","NO")</f>
        <v/>
      </c>
      <c r="J13" s="74" t="str">
        <f>IF(SCB2SPB!J13='SP2TE(CH+SelectBeam)'!J13,"","NO")</f>
        <v/>
      </c>
      <c r="K13" s="74" t="str">
        <f>IF(SCB2SPB!K13='SP2TE(CH+SelectBeam)'!K13,"","NO")</f>
        <v/>
      </c>
      <c r="L13" s="74" t="str">
        <f>IF(SCB2SPB!L13='SP2TE(CH+SelectBeam)'!L13,"","NO")</f>
        <v/>
      </c>
      <c r="M13" s="74" t="str">
        <f>IF(SCB2SPB!M13='SP2TE(CH+SelectBeam)'!M13,"","NO")</f>
        <v/>
      </c>
      <c r="N13" s="74" t="str">
        <f>IF(SCB2SPB!N13='SP2TE(CH+SelectBeam)'!N13,"","NO")</f>
        <v/>
      </c>
      <c r="O13" s="74" t="str">
        <f>IF(SCB2SPB!O13='SP2TE(CH+SelectBeam)'!O13,"","NO")</f>
        <v/>
      </c>
      <c r="P13" t="str">
        <f>IF(SCB2SPB!P13='SP2TE(CH+SelectBeam)'!P13,"","NO")</f>
        <v/>
      </c>
      <c r="Q13" t="str">
        <f>IF(SCB2SPB!Q13='SP2TE(CH+SelectBeam)'!Q13,"","NO")</f>
        <v/>
      </c>
      <c r="R13" t="str">
        <f>IF(SCB2SPB!R13='SP2TE(CH+SelectBeam)'!R13,"","NO")</f>
        <v/>
      </c>
      <c r="S13" t="str">
        <f>IF(SCB2SPB!S13='SP2TE(CH+SelectBeam)'!S13,"","NO")</f>
        <v/>
      </c>
      <c r="T13" t="str">
        <f>IF(SCB2SPB!T13='SP2TE(CH+SelectBeam)'!T13,"","NO")</f>
        <v/>
      </c>
      <c r="U13" t="str">
        <f>IF(SCB2SPB!U13='SP2TE(CH+SelectBeam)'!U13,"","NO")</f>
        <v/>
      </c>
      <c r="V13" t="str">
        <f>IF(SCB2SPB!V13='SP2TE(CH+SelectBeam)'!V13,"","NO")</f>
        <v/>
      </c>
      <c r="W13" t="str">
        <f>IF(SCB2SPB!W13='SP2TE(CH+SelectBeam)'!W13,"","NO")</f>
        <v/>
      </c>
    </row>
    <row r="14" spans="1:23">
      <c r="A14" t="str">
        <f>IF(SCB2SPB!A14='SP2TE(CH+SelectBeam)'!A14,"","NO")</f>
        <v/>
      </c>
      <c r="B14" t="str">
        <f>IF(SCB2SPB!B14='SP2TE(CH+SelectBeam)'!B14,"","NO")</f>
        <v/>
      </c>
      <c r="C14" t="str">
        <f>IF(SCB2SPB!C14='SP2TE(CH+SelectBeam)'!C14,"","NO")</f>
        <v/>
      </c>
      <c r="D14" s="74" t="str">
        <f>IF(SCB2SPB!D14='SP2TE(CH+SelectBeam)'!D14,"","NO")</f>
        <v/>
      </c>
      <c r="E14" s="74" t="str">
        <f>IF(SCB2SPB!E14='SP2TE(CH+SelectBeam)'!E14,"","NO")</f>
        <v/>
      </c>
      <c r="F14" s="74" t="str">
        <f>IF(SCB2SPB!F14='SP2TE(CH+SelectBeam)'!F14,"","NO")</f>
        <v/>
      </c>
      <c r="G14" s="74" t="str">
        <f>IF(SCB2SPB!G14='SP2TE(CH+SelectBeam)'!G14,"","NO")</f>
        <v/>
      </c>
      <c r="H14" s="74" t="str">
        <f>IF(SCB2SPB!H14='SP2TE(CH+SelectBeam)'!H14,"","NO")</f>
        <v/>
      </c>
      <c r="I14" s="74" t="str">
        <f>IF(SCB2SPB!I14='SP2TE(CH+SelectBeam)'!I14,"","NO")</f>
        <v/>
      </c>
      <c r="J14" s="74" t="str">
        <f>IF(SCB2SPB!J14='SP2TE(CH+SelectBeam)'!J14,"","NO")</f>
        <v/>
      </c>
      <c r="K14" s="74" t="str">
        <f>IF(SCB2SPB!K14='SP2TE(CH+SelectBeam)'!K14,"","NO")</f>
        <v/>
      </c>
      <c r="L14" s="74" t="str">
        <f>IF(SCB2SPB!L14='SP2TE(CH+SelectBeam)'!L14,"","NO")</f>
        <v/>
      </c>
      <c r="M14" s="74" t="str">
        <f>IF(SCB2SPB!M14='SP2TE(CH+SelectBeam)'!M14,"","NO")</f>
        <v/>
      </c>
      <c r="N14" s="74" t="str">
        <f>IF(SCB2SPB!N14='SP2TE(CH+SelectBeam)'!N14,"","NO")</f>
        <v/>
      </c>
      <c r="O14" s="74" t="str">
        <f>IF(SCB2SPB!O14='SP2TE(CH+SelectBeam)'!O14,"","NO")</f>
        <v/>
      </c>
      <c r="P14" t="str">
        <f>IF(SCB2SPB!P14='SP2TE(CH+SelectBeam)'!P14,"","NO")</f>
        <v/>
      </c>
      <c r="Q14" t="str">
        <f>IF(SCB2SPB!Q14='SP2TE(CH+SelectBeam)'!Q14,"","NO")</f>
        <v/>
      </c>
      <c r="R14" t="str">
        <f>IF(SCB2SPB!R14='SP2TE(CH+SelectBeam)'!R14,"","NO")</f>
        <v/>
      </c>
      <c r="S14" t="str">
        <f>IF(SCB2SPB!S14='SP2TE(CH+SelectBeam)'!S14,"","NO")</f>
        <v/>
      </c>
      <c r="T14" t="str">
        <f>IF(SCB2SPB!T14='SP2TE(CH+SelectBeam)'!T14,"","NO")</f>
        <v/>
      </c>
      <c r="U14" t="str">
        <f>IF(SCB2SPB!U14='SP2TE(CH+SelectBeam)'!U14,"","NO")</f>
        <v/>
      </c>
      <c r="V14" t="str">
        <f>IF(SCB2SPB!V14='SP2TE(CH+SelectBeam)'!V14,"","NO")</f>
        <v/>
      </c>
      <c r="W14" t="str">
        <f>IF(SCB2SPB!W14='SP2TE(CH+SelectBeam)'!W14,"","NO")</f>
        <v/>
      </c>
    </row>
    <row r="15" spans="1:23">
      <c r="A15" t="str">
        <f>IF(SCB2SPB!A15='SP2TE(CH+SelectBeam)'!A15,"","NO")</f>
        <v/>
      </c>
      <c r="B15" t="str">
        <f>IF(SCB2SPB!B15='SP2TE(CH+SelectBeam)'!B15,"","NO")</f>
        <v/>
      </c>
      <c r="C15" t="str">
        <f>IF(SCB2SPB!C15='SP2TE(CH+SelectBeam)'!C15,"","NO")</f>
        <v/>
      </c>
      <c r="D15" s="74" t="str">
        <f>IF(SCB2SPB!D15='SP2TE(CH+SelectBeam)'!D15,"","NO")</f>
        <v/>
      </c>
      <c r="E15" s="74" t="str">
        <f>IF(SCB2SPB!E15='SP2TE(CH+SelectBeam)'!E15,"","NO")</f>
        <v/>
      </c>
      <c r="F15" s="74" t="str">
        <f>IF(SCB2SPB!F15='SP2TE(CH+SelectBeam)'!F15,"","NO")</f>
        <v/>
      </c>
      <c r="G15" s="74" t="str">
        <f>IF(SCB2SPB!G15='SP2TE(CH+SelectBeam)'!G15,"","NO")</f>
        <v/>
      </c>
      <c r="H15" s="74" t="str">
        <f>IF(SCB2SPB!H15='SP2TE(CH+SelectBeam)'!H15,"","NO")</f>
        <v/>
      </c>
      <c r="I15" s="74" t="str">
        <f>IF(SCB2SPB!I15='SP2TE(CH+SelectBeam)'!I15,"","NO")</f>
        <v/>
      </c>
      <c r="J15" s="74" t="str">
        <f>IF(SCB2SPB!J15='SP2TE(CH+SelectBeam)'!J15,"","NO")</f>
        <v/>
      </c>
      <c r="K15" s="74" t="str">
        <f>IF(SCB2SPB!K15='SP2TE(CH+SelectBeam)'!K15,"","NO")</f>
        <v/>
      </c>
      <c r="L15" s="74" t="str">
        <f>IF(SCB2SPB!L15='SP2TE(CH+SelectBeam)'!L15,"","NO")</f>
        <v/>
      </c>
      <c r="M15" s="74" t="str">
        <f>IF(SCB2SPB!M15='SP2TE(CH+SelectBeam)'!M15,"","NO")</f>
        <v/>
      </c>
      <c r="N15" s="74" t="str">
        <f>IF(SCB2SPB!N15='SP2TE(CH+SelectBeam)'!N15,"","NO")</f>
        <v/>
      </c>
      <c r="O15" s="74" t="str">
        <f>IF(SCB2SPB!O15='SP2TE(CH+SelectBeam)'!O15,"","NO")</f>
        <v/>
      </c>
      <c r="P15" t="str">
        <f>IF(SCB2SPB!P15='SP2TE(CH+SelectBeam)'!P15,"","NO")</f>
        <v/>
      </c>
      <c r="Q15" t="str">
        <f>IF(SCB2SPB!Q15='SP2TE(CH+SelectBeam)'!Q15,"","NO")</f>
        <v/>
      </c>
      <c r="R15" t="str">
        <f>IF(SCB2SPB!R15='SP2TE(CH+SelectBeam)'!R15,"","NO")</f>
        <v/>
      </c>
      <c r="S15" t="str">
        <f>IF(SCB2SPB!S15='SP2TE(CH+SelectBeam)'!S15,"","NO")</f>
        <v/>
      </c>
      <c r="T15" t="str">
        <f>IF(SCB2SPB!T15='SP2TE(CH+SelectBeam)'!T15,"","NO")</f>
        <v/>
      </c>
      <c r="U15" t="str">
        <f>IF(SCB2SPB!U15='SP2TE(CH+SelectBeam)'!U15,"","NO")</f>
        <v/>
      </c>
      <c r="V15" t="str">
        <f>IF(SCB2SPB!V15='SP2TE(CH+SelectBeam)'!V15,"","NO")</f>
        <v/>
      </c>
      <c r="W15" t="str">
        <f>IF(SCB2SPB!W15='SP2TE(CH+SelectBeam)'!W15,"","NO")</f>
        <v/>
      </c>
    </row>
    <row r="16" spans="1:23">
      <c r="A16" t="str">
        <f>IF(SCB2SPB!A16='SP2TE(CH+SelectBeam)'!A16,"","NO")</f>
        <v/>
      </c>
      <c r="B16" t="str">
        <f>IF(SCB2SPB!B16='SP2TE(CH+SelectBeam)'!B16,"","NO")</f>
        <v/>
      </c>
      <c r="C16" t="str">
        <f>IF(SCB2SPB!C16='SP2TE(CH+SelectBeam)'!C16,"","NO")</f>
        <v/>
      </c>
      <c r="D16" s="74" t="str">
        <f>IF(SCB2SPB!D16='SP2TE(CH+SelectBeam)'!D16,"","NO")</f>
        <v/>
      </c>
      <c r="E16" s="74" t="str">
        <f>IF(SCB2SPB!E16='SP2TE(CH+SelectBeam)'!E16,"","NO")</f>
        <v/>
      </c>
      <c r="F16" s="74" t="str">
        <f>IF(SCB2SPB!F16='SP2TE(CH+SelectBeam)'!F16,"","NO")</f>
        <v/>
      </c>
      <c r="G16" s="74" t="str">
        <f>IF(SCB2SPB!G16='SP2TE(CH+SelectBeam)'!G16,"","NO")</f>
        <v/>
      </c>
      <c r="H16" s="74" t="str">
        <f>IF(SCB2SPB!H16='SP2TE(CH+SelectBeam)'!H16,"","NO")</f>
        <v/>
      </c>
      <c r="I16" s="74" t="str">
        <f>IF(SCB2SPB!I16='SP2TE(CH+SelectBeam)'!I16,"","NO")</f>
        <v/>
      </c>
      <c r="J16" s="74" t="str">
        <f>IF(SCB2SPB!J16='SP2TE(CH+SelectBeam)'!J16,"","NO")</f>
        <v/>
      </c>
      <c r="K16" s="74" t="str">
        <f>IF(SCB2SPB!K16='SP2TE(CH+SelectBeam)'!K16,"","NO")</f>
        <v/>
      </c>
      <c r="L16" s="74" t="str">
        <f>IF(SCB2SPB!L16='SP2TE(CH+SelectBeam)'!L16,"","NO")</f>
        <v/>
      </c>
      <c r="M16" s="74" t="str">
        <f>IF(SCB2SPB!M16='SP2TE(CH+SelectBeam)'!M16,"","NO")</f>
        <v/>
      </c>
      <c r="N16" s="74" t="str">
        <f>IF(SCB2SPB!N16='SP2TE(CH+SelectBeam)'!N16,"","NO")</f>
        <v/>
      </c>
      <c r="O16" s="74" t="str">
        <f>IF(SCB2SPB!O16='SP2TE(CH+SelectBeam)'!O16,"","NO")</f>
        <v/>
      </c>
      <c r="P16" t="str">
        <f>IF(SCB2SPB!P16='SP2TE(CH+SelectBeam)'!P16,"","NO")</f>
        <v/>
      </c>
      <c r="Q16" t="str">
        <f>IF(SCB2SPB!Q16='SP2TE(CH+SelectBeam)'!Q16,"","NO")</f>
        <v/>
      </c>
      <c r="R16" t="str">
        <f>IF(SCB2SPB!R16='SP2TE(CH+SelectBeam)'!R16,"","NO")</f>
        <v/>
      </c>
      <c r="S16" t="str">
        <f>IF(SCB2SPB!S16='SP2TE(CH+SelectBeam)'!S16,"","NO")</f>
        <v/>
      </c>
      <c r="T16" t="str">
        <f>IF(SCB2SPB!T16='SP2TE(CH+SelectBeam)'!T16,"","NO")</f>
        <v/>
      </c>
      <c r="U16" t="str">
        <f>IF(SCB2SPB!U16='SP2TE(CH+SelectBeam)'!U16,"","NO")</f>
        <v/>
      </c>
      <c r="V16" t="str">
        <f>IF(SCB2SPB!V16='SP2TE(CH+SelectBeam)'!V16,"","NO")</f>
        <v/>
      </c>
      <c r="W16" t="str">
        <f>IF(SCB2SPB!W16='SP2TE(CH+SelectBeam)'!W16,"","NO")</f>
        <v/>
      </c>
    </row>
    <row r="17" spans="1:23">
      <c r="A17" t="str">
        <f>IF(SCB2SPB!A17='SP2TE(CH+SelectBeam)'!A17,"","NO")</f>
        <v/>
      </c>
      <c r="B17" t="str">
        <f>IF(SCB2SPB!B17='SP2TE(CH+SelectBeam)'!B17,"","NO")</f>
        <v/>
      </c>
      <c r="C17" t="str">
        <f>IF(SCB2SPB!C17='SP2TE(CH+SelectBeam)'!C17,"","NO")</f>
        <v/>
      </c>
      <c r="D17" s="74" t="str">
        <f>IF(SCB2SPB!D17='SP2TE(CH+SelectBeam)'!D17,"","NO")</f>
        <v/>
      </c>
      <c r="E17" s="74" t="str">
        <f>IF(SCB2SPB!E17='SP2TE(CH+SelectBeam)'!E17,"","NO")</f>
        <v/>
      </c>
      <c r="F17" s="74" t="str">
        <f>IF(SCB2SPB!F17='SP2TE(CH+SelectBeam)'!F17,"","NO")</f>
        <v/>
      </c>
      <c r="G17" s="74" t="str">
        <f>IF(SCB2SPB!G17='SP2TE(CH+SelectBeam)'!G17,"","NO")</f>
        <v/>
      </c>
      <c r="H17" s="74" t="str">
        <f>IF(SCB2SPB!H17='SP2TE(CH+SelectBeam)'!H17,"","NO")</f>
        <v/>
      </c>
      <c r="I17" s="74" t="str">
        <f>IF(SCB2SPB!I17='SP2TE(CH+SelectBeam)'!I17,"","NO")</f>
        <v/>
      </c>
      <c r="J17" s="74" t="str">
        <f>IF(SCB2SPB!J17='SP2TE(CH+SelectBeam)'!J17,"","NO")</f>
        <v/>
      </c>
      <c r="K17" s="74" t="str">
        <f>IF(SCB2SPB!K17='SP2TE(CH+SelectBeam)'!K17,"","NO")</f>
        <v/>
      </c>
      <c r="L17" s="74" t="str">
        <f>IF(SCB2SPB!L17='SP2TE(CH+SelectBeam)'!L17,"","NO")</f>
        <v/>
      </c>
      <c r="M17" s="74" t="str">
        <f>IF(SCB2SPB!M17='SP2TE(CH+SelectBeam)'!M17,"","NO")</f>
        <v/>
      </c>
      <c r="N17" s="74" t="str">
        <f>IF(SCB2SPB!N17='SP2TE(CH+SelectBeam)'!N17,"","NO")</f>
        <v/>
      </c>
      <c r="O17" s="74" t="str">
        <f>IF(SCB2SPB!O17='SP2TE(CH+SelectBeam)'!O17,"","NO")</f>
        <v/>
      </c>
      <c r="P17" t="str">
        <f>IF(SCB2SPB!P17='SP2TE(CH+SelectBeam)'!P17,"","NO")</f>
        <v/>
      </c>
      <c r="Q17" t="str">
        <f>IF(SCB2SPB!Q17='SP2TE(CH+SelectBeam)'!Q17,"","NO")</f>
        <v/>
      </c>
      <c r="R17" t="str">
        <f>IF(SCB2SPB!R17='SP2TE(CH+SelectBeam)'!R17,"","NO")</f>
        <v/>
      </c>
      <c r="S17" t="str">
        <f>IF(SCB2SPB!S17='SP2TE(CH+SelectBeam)'!S17,"","NO")</f>
        <v/>
      </c>
      <c r="T17" t="str">
        <f>IF(SCB2SPB!T17='SP2TE(CH+SelectBeam)'!T17,"","NO")</f>
        <v/>
      </c>
      <c r="U17" t="str">
        <f>IF(SCB2SPB!U17='SP2TE(CH+SelectBeam)'!U17,"","NO")</f>
        <v/>
      </c>
      <c r="V17" t="str">
        <f>IF(SCB2SPB!V17='SP2TE(CH+SelectBeam)'!V17,"","NO")</f>
        <v/>
      </c>
      <c r="W17" t="str">
        <f>IF(SCB2SPB!W17='SP2TE(CH+SelectBeam)'!W17,"","NO")</f>
        <v/>
      </c>
    </row>
    <row r="18" spans="1:23">
      <c r="A18" t="str">
        <f>IF(SCB2SPB!A18='SP2TE(CH+SelectBeam)'!A18,"","NO")</f>
        <v/>
      </c>
      <c r="B18" t="str">
        <f>IF(SCB2SPB!B18='SP2TE(CH+SelectBeam)'!B18,"","NO")</f>
        <v/>
      </c>
      <c r="C18" t="str">
        <f>IF(SCB2SPB!C18='SP2TE(CH+SelectBeam)'!C18,"","NO")</f>
        <v/>
      </c>
      <c r="D18" s="74" t="str">
        <f>IF(SCB2SPB!D18='SP2TE(CH+SelectBeam)'!D18,"","NO")</f>
        <v/>
      </c>
      <c r="E18" s="74" t="str">
        <f>IF(SCB2SPB!E18='SP2TE(CH+SelectBeam)'!E18,"","NO")</f>
        <v/>
      </c>
      <c r="F18" s="74" t="str">
        <f>IF(SCB2SPB!F18='SP2TE(CH+SelectBeam)'!F18,"","NO")</f>
        <v/>
      </c>
      <c r="G18" s="74" t="str">
        <f>IF(SCB2SPB!G18='SP2TE(CH+SelectBeam)'!G18,"","NO")</f>
        <v/>
      </c>
      <c r="H18" s="74" t="str">
        <f>IF(SCB2SPB!H18='SP2TE(CH+SelectBeam)'!H18,"","NO")</f>
        <v/>
      </c>
      <c r="I18" s="74" t="str">
        <f>IF(SCB2SPB!I18='SP2TE(CH+SelectBeam)'!I18,"","NO")</f>
        <v/>
      </c>
      <c r="J18" s="74" t="str">
        <f>IF(SCB2SPB!J18='SP2TE(CH+SelectBeam)'!J18,"","NO")</f>
        <v/>
      </c>
      <c r="K18" s="74" t="str">
        <f>IF(SCB2SPB!K18='SP2TE(CH+SelectBeam)'!K18,"","NO")</f>
        <v/>
      </c>
      <c r="L18" s="74" t="str">
        <f>IF(SCB2SPB!L18='SP2TE(CH+SelectBeam)'!L18,"","NO")</f>
        <v/>
      </c>
      <c r="M18" s="74" t="str">
        <f>IF(SCB2SPB!M18='SP2TE(CH+SelectBeam)'!M18,"","NO")</f>
        <v/>
      </c>
      <c r="N18" s="74" t="str">
        <f>IF(SCB2SPB!N18='SP2TE(CH+SelectBeam)'!N18,"","NO")</f>
        <v/>
      </c>
      <c r="O18" s="74" t="str">
        <f>IF(SCB2SPB!O18='SP2TE(CH+SelectBeam)'!O18,"","NO")</f>
        <v/>
      </c>
      <c r="P18" t="str">
        <f>IF(SCB2SPB!P18='SP2TE(CH+SelectBeam)'!P18,"","NO")</f>
        <v/>
      </c>
      <c r="Q18" t="str">
        <f>IF(SCB2SPB!Q18='SP2TE(CH+SelectBeam)'!Q18,"","NO")</f>
        <v/>
      </c>
      <c r="R18" t="str">
        <f>IF(SCB2SPB!R18='SP2TE(CH+SelectBeam)'!R18,"","NO")</f>
        <v/>
      </c>
      <c r="S18" t="str">
        <f>IF(SCB2SPB!S18='SP2TE(CH+SelectBeam)'!S18,"","NO")</f>
        <v/>
      </c>
      <c r="T18" t="str">
        <f>IF(SCB2SPB!T18='SP2TE(CH+SelectBeam)'!T18,"","NO")</f>
        <v/>
      </c>
      <c r="U18" t="str">
        <f>IF(SCB2SPB!U18='SP2TE(CH+SelectBeam)'!U18,"","NO")</f>
        <v/>
      </c>
      <c r="V18" t="str">
        <f>IF(SCB2SPB!V18='SP2TE(CH+SelectBeam)'!V18,"","NO")</f>
        <v/>
      </c>
      <c r="W18" t="str">
        <f>IF(SCB2SPB!W18='SP2TE(CH+SelectBeam)'!W18,"","NO")</f>
        <v/>
      </c>
    </row>
    <row r="19" spans="1:23">
      <c r="A19" t="str">
        <f>IF(SCB2SPB!A19='SP2TE(CH+SelectBeam)'!A19,"","NO")</f>
        <v/>
      </c>
      <c r="B19" t="str">
        <f>IF(SCB2SPB!B19='SP2TE(CH+SelectBeam)'!B19,"","NO")</f>
        <v/>
      </c>
      <c r="C19" t="str">
        <f>IF(SCB2SPB!C19='SP2TE(CH+SelectBeam)'!C19,"","NO")</f>
        <v/>
      </c>
      <c r="D19" s="74" t="str">
        <f>IF(SCB2SPB!D19='SP2TE(CH+SelectBeam)'!D19,"","NO")</f>
        <v/>
      </c>
      <c r="E19" s="74" t="str">
        <f>IF(SCB2SPB!E19='SP2TE(CH+SelectBeam)'!E19,"","NO")</f>
        <v/>
      </c>
      <c r="F19" s="74" t="str">
        <f>IF(SCB2SPB!F19='SP2TE(CH+SelectBeam)'!F19,"","NO")</f>
        <v/>
      </c>
      <c r="G19" s="74" t="str">
        <f>IF(SCB2SPB!G19='SP2TE(CH+SelectBeam)'!G19,"","NO")</f>
        <v/>
      </c>
      <c r="H19" s="74" t="str">
        <f>IF(SCB2SPB!H19='SP2TE(CH+SelectBeam)'!H19,"","NO")</f>
        <v/>
      </c>
      <c r="I19" s="74" t="str">
        <f>IF(SCB2SPB!I19='SP2TE(CH+SelectBeam)'!I19,"","NO")</f>
        <v/>
      </c>
      <c r="J19" s="74" t="str">
        <f>IF(SCB2SPB!J19='SP2TE(CH+SelectBeam)'!J19,"","NO")</f>
        <v/>
      </c>
      <c r="K19" s="74" t="str">
        <f>IF(SCB2SPB!K19='SP2TE(CH+SelectBeam)'!K19,"","NO")</f>
        <v/>
      </c>
      <c r="L19" s="74" t="str">
        <f>IF(SCB2SPB!L19='SP2TE(CH+SelectBeam)'!L19,"","NO")</f>
        <v/>
      </c>
      <c r="M19" s="74" t="str">
        <f>IF(SCB2SPB!M19='SP2TE(CH+SelectBeam)'!M19,"","NO")</f>
        <v/>
      </c>
      <c r="N19" s="74" t="str">
        <f>IF(SCB2SPB!N19='SP2TE(CH+SelectBeam)'!N19,"","NO")</f>
        <v/>
      </c>
      <c r="O19" s="74" t="str">
        <f>IF(SCB2SPB!O19='SP2TE(CH+SelectBeam)'!O19,"","NO")</f>
        <v/>
      </c>
      <c r="P19" t="str">
        <f>IF(SCB2SPB!P19='SP2TE(CH+SelectBeam)'!P19,"","NO")</f>
        <v/>
      </c>
      <c r="Q19" t="str">
        <f>IF(SCB2SPB!Q19='SP2TE(CH+SelectBeam)'!Q19,"","NO")</f>
        <v/>
      </c>
      <c r="R19" t="str">
        <f>IF(SCB2SPB!R19='SP2TE(CH+SelectBeam)'!R19,"","NO")</f>
        <v/>
      </c>
      <c r="S19" t="str">
        <f>IF(SCB2SPB!S19='SP2TE(CH+SelectBeam)'!S19,"","NO")</f>
        <v/>
      </c>
      <c r="T19" t="str">
        <f>IF(SCB2SPB!T19='SP2TE(CH+SelectBeam)'!T19,"","NO")</f>
        <v/>
      </c>
      <c r="U19" t="str">
        <f>IF(SCB2SPB!U19='SP2TE(CH+SelectBeam)'!U19,"","NO")</f>
        <v/>
      </c>
      <c r="V19" t="str">
        <f>IF(SCB2SPB!V19='SP2TE(CH+SelectBeam)'!V19,"","NO")</f>
        <v/>
      </c>
      <c r="W19" t="str">
        <f>IF(SCB2SPB!W19='SP2TE(CH+SelectBeam)'!W19,"","NO")</f>
        <v/>
      </c>
    </row>
    <row r="20" spans="1:23">
      <c r="A20" t="str">
        <f>IF(SCB2SPB!A20='SP2TE(CH+SelectBeam)'!A20,"","NO")</f>
        <v/>
      </c>
      <c r="B20" t="str">
        <f>IF(SCB2SPB!B20='SP2TE(CH+SelectBeam)'!B20,"","NO")</f>
        <v/>
      </c>
      <c r="C20" t="str">
        <f>IF(SCB2SPB!C20='SP2TE(CH+SelectBeam)'!C20,"","NO")</f>
        <v/>
      </c>
      <c r="D20" s="74" t="str">
        <f>IF(SCB2SPB!D20='SP2TE(CH+SelectBeam)'!D20,"","NO")</f>
        <v/>
      </c>
      <c r="E20" s="74" t="str">
        <f>IF(SCB2SPB!E20='SP2TE(CH+SelectBeam)'!E20,"","NO")</f>
        <v/>
      </c>
      <c r="F20" s="74" t="str">
        <f>IF(SCB2SPB!F20='SP2TE(CH+SelectBeam)'!F20,"","NO")</f>
        <v/>
      </c>
      <c r="G20" s="74" t="str">
        <f>IF(SCB2SPB!G20='SP2TE(CH+SelectBeam)'!G20,"","NO")</f>
        <v/>
      </c>
      <c r="H20" s="74" t="str">
        <f>IF(SCB2SPB!H20='SP2TE(CH+SelectBeam)'!H20,"","NO")</f>
        <v/>
      </c>
      <c r="I20" s="74" t="str">
        <f>IF(SCB2SPB!I20='SP2TE(CH+SelectBeam)'!I20,"","NO")</f>
        <v/>
      </c>
      <c r="J20" s="74" t="str">
        <f>IF(SCB2SPB!J20='SP2TE(CH+SelectBeam)'!J20,"","NO")</f>
        <v/>
      </c>
      <c r="K20" s="74" t="str">
        <f>IF(SCB2SPB!K20='SP2TE(CH+SelectBeam)'!K20,"","NO")</f>
        <v/>
      </c>
      <c r="L20" s="74" t="str">
        <f>IF(SCB2SPB!L20='SP2TE(CH+SelectBeam)'!L20,"","NO")</f>
        <v/>
      </c>
      <c r="M20" s="74" t="str">
        <f>IF(SCB2SPB!M20='SP2TE(CH+SelectBeam)'!M20,"","NO")</f>
        <v/>
      </c>
      <c r="N20" s="74" t="str">
        <f>IF(SCB2SPB!N20='SP2TE(CH+SelectBeam)'!N20,"","NO")</f>
        <v/>
      </c>
      <c r="O20" s="74" t="str">
        <f>IF(SCB2SPB!O20='SP2TE(CH+SelectBeam)'!O20,"","NO")</f>
        <v/>
      </c>
      <c r="P20" t="str">
        <f>IF(SCB2SPB!P20='SP2TE(CH+SelectBeam)'!P20,"","NO")</f>
        <v/>
      </c>
      <c r="Q20" t="str">
        <f>IF(SCB2SPB!Q20='SP2TE(CH+SelectBeam)'!Q20,"","NO")</f>
        <v/>
      </c>
      <c r="R20" t="str">
        <f>IF(SCB2SPB!R20='SP2TE(CH+SelectBeam)'!R20,"","NO")</f>
        <v/>
      </c>
      <c r="S20" t="str">
        <f>IF(SCB2SPB!S20='SP2TE(CH+SelectBeam)'!S20,"","NO")</f>
        <v/>
      </c>
      <c r="T20" t="str">
        <f>IF(SCB2SPB!T20='SP2TE(CH+SelectBeam)'!T20,"","NO")</f>
        <v/>
      </c>
      <c r="U20" t="str">
        <f>IF(SCB2SPB!U20='SP2TE(CH+SelectBeam)'!U20,"","NO")</f>
        <v/>
      </c>
      <c r="V20" t="str">
        <f>IF(SCB2SPB!V20='SP2TE(CH+SelectBeam)'!V20,"","NO")</f>
        <v/>
      </c>
      <c r="W20" t="str">
        <f>IF(SCB2SPB!W20='SP2TE(CH+SelectBeam)'!W20,"","NO")</f>
        <v/>
      </c>
    </row>
    <row r="21" spans="1:23">
      <c r="A21" t="str">
        <f>IF(SCB2SPB!A21='SP2TE(CH+SelectBeam)'!A21,"","NO")</f>
        <v/>
      </c>
      <c r="B21" t="str">
        <f>IF(SCB2SPB!B21='SP2TE(CH+SelectBeam)'!B21,"","NO")</f>
        <v/>
      </c>
      <c r="C21" t="str">
        <f>IF(SCB2SPB!C21='SP2TE(CH+SelectBeam)'!C21,"","NO")</f>
        <v/>
      </c>
      <c r="D21" s="74" t="str">
        <f>IF(SCB2SPB!D21='SP2TE(CH+SelectBeam)'!D21,"","NO")</f>
        <v/>
      </c>
      <c r="E21" s="74" t="str">
        <f>IF(SCB2SPB!E21='SP2TE(CH+SelectBeam)'!E21,"","NO")</f>
        <v/>
      </c>
      <c r="F21" s="74" t="str">
        <f>IF(SCB2SPB!F21='SP2TE(CH+SelectBeam)'!F21,"","NO")</f>
        <v/>
      </c>
      <c r="G21" s="74" t="str">
        <f>IF(SCB2SPB!G21='SP2TE(CH+SelectBeam)'!G21,"","NO")</f>
        <v/>
      </c>
      <c r="H21" s="74" t="str">
        <f>IF(SCB2SPB!H21='SP2TE(CH+SelectBeam)'!H21,"","NO")</f>
        <v/>
      </c>
      <c r="I21" s="74" t="str">
        <f>IF(SCB2SPB!I21='SP2TE(CH+SelectBeam)'!I21,"","NO")</f>
        <v/>
      </c>
      <c r="J21" s="74" t="str">
        <f>IF(SCB2SPB!J21='SP2TE(CH+SelectBeam)'!J21,"","NO")</f>
        <v/>
      </c>
      <c r="K21" s="74" t="str">
        <f>IF(SCB2SPB!K21='SP2TE(CH+SelectBeam)'!K21,"","NO")</f>
        <v/>
      </c>
      <c r="L21" s="74" t="str">
        <f>IF(SCB2SPB!L21='SP2TE(CH+SelectBeam)'!L21,"","NO")</f>
        <v/>
      </c>
      <c r="M21" s="74" t="str">
        <f>IF(SCB2SPB!M21='SP2TE(CH+SelectBeam)'!M21,"","NO")</f>
        <v/>
      </c>
      <c r="N21" s="74" t="str">
        <f>IF(SCB2SPB!N21='SP2TE(CH+SelectBeam)'!N21,"","NO")</f>
        <v/>
      </c>
      <c r="O21" s="74" t="str">
        <f>IF(SCB2SPB!O21='SP2TE(CH+SelectBeam)'!O21,"","NO")</f>
        <v/>
      </c>
      <c r="P21" t="str">
        <f>IF(SCB2SPB!P21='SP2TE(CH+SelectBeam)'!P21,"","NO")</f>
        <v/>
      </c>
      <c r="Q21" t="str">
        <f>IF(SCB2SPB!Q21='SP2TE(CH+SelectBeam)'!Q21,"","NO")</f>
        <v/>
      </c>
      <c r="R21" t="str">
        <f>IF(SCB2SPB!R21='SP2TE(CH+SelectBeam)'!R21,"","NO")</f>
        <v/>
      </c>
      <c r="S21" t="str">
        <f>IF(SCB2SPB!S21='SP2TE(CH+SelectBeam)'!S21,"","NO")</f>
        <v/>
      </c>
      <c r="T21" t="str">
        <f>IF(SCB2SPB!T21='SP2TE(CH+SelectBeam)'!T21,"","NO")</f>
        <v/>
      </c>
      <c r="U21" t="str">
        <f>IF(SCB2SPB!U21='SP2TE(CH+SelectBeam)'!U21,"","NO")</f>
        <v/>
      </c>
      <c r="V21" t="str">
        <f>IF(SCB2SPB!V21='SP2TE(CH+SelectBeam)'!V21,"","NO")</f>
        <v/>
      </c>
      <c r="W21" t="str">
        <f>IF(SCB2SPB!W21='SP2TE(CH+SelectBeam)'!W21,"","NO")</f>
        <v/>
      </c>
    </row>
    <row r="22" spans="1:23">
      <c r="A22" t="str">
        <f>IF(SCB2SPB!A22='SP2TE(CH+SelectBeam)'!A22,"","NO")</f>
        <v/>
      </c>
      <c r="B22" t="str">
        <f>IF(SCB2SPB!B22='SP2TE(CH+SelectBeam)'!B22,"","NO")</f>
        <v/>
      </c>
      <c r="C22" t="str">
        <f>IF(SCB2SPB!C22='SP2TE(CH+SelectBeam)'!C22,"","NO")</f>
        <v/>
      </c>
      <c r="D22" s="74" t="str">
        <f>IF(SCB2SPB!D22='SP2TE(CH+SelectBeam)'!D22,"","NO")</f>
        <v/>
      </c>
      <c r="E22" s="74" t="str">
        <f>IF(SCB2SPB!E22='SP2TE(CH+SelectBeam)'!E22,"","NO")</f>
        <v/>
      </c>
      <c r="F22" s="74" t="str">
        <f>IF(SCB2SPB!F22='SP2TE(CH+SelectBeam)'!F22,"","NO")</f>
        <v/>
      </c>
      <c r="G22" s="74" t="str">
        <f>IF(SCB2SPB!G22='SP2TE(CH+SelectBeam)'!G22,"","NO")</f>
        <v/>
      </c>
      <c r="H22" s="74" t="str">
        <f>IF(SCB2SPB!H22='SP2TE(CH+SelectBeam)'!H22,"","NO")</f>
        <v/>
      </c>
      <c r="I22" s="74" t="str">
        <f>IF(SCB2SPB!I22='SP2TE(CH+SelectBeam)'!I22,"","NO")</f>
        <v/>
      </c>
      <c r="J22" s="74" t="str">
        <f>IF(SCB2SPB!J22='SP2TE(CH+SelectBeam)'!J22,"","NO")</f>
        <v/>
      </c>
      <c r="K22" s="74" t="str">
        <f>IF(SCB2SPB!K22='SP2TE(CH+SelectBeam)'!K22,"","NO")</f>
        <v/>
      </c>
      <c r="L22" s="74" t="str">
        <f>IF(SCB2SPB!L22='SP2TE(CH+SelectBeam)'!L22,"","NO")</f>
        <v/>
      </c>
      <c r="M22" s="74" t="str">
        <f>IF(SCB2SPB!M22='SP2TE(CH+SelectBeam)'!M22,"","NO")</f>
        <v/>
      </c>
      <c r="N22" s="74" t="str">
        <f>IF(SCB2SPB!N22='SP2TE(CH+SelectBeam)'!N22,"","NO")</f>
        <v/>
      </c>
      <c r="O22" s="74" t="str">
        <f>IF(SCB2SPB!O22='SP2TE(CH+SelectBeam)'!O22,"","NO")</f>
        <v/>
      </c>
      <c r="P22" t="str">
        <f>IF(SCB2SPB!P22='SP2TE(CH+SelectBeam)'!P22,"","NO")</f>
        <v/>
      </c>
      <c r="Q22" t="str">
        <f>IF(SCB2SPB!Q22='SP2TE(CH+SelectBeam)'!Q22,"","NO")</f>
        <v/>
      </c>
      <c r="R22" t="str">
        <f>IF(SCB2SPB!R22='SP2TE(CH+SelectBeam)'!R22,"","NO")</f>
        <v/>
      </c>
      <c r="S22" t="str">
        <f>IF(SCB2SPB!S22='SP2TE(CH+SelectBeam)'!S22,"","NO")</f>
        <v/>
      </c>
      <c r="T22" t="str">
        <f>IF(SCB2SPB!T22='SP2TE(CH+SelectBeam)'!T22,"","NO")</f>
        <v/>
      </c>
      <c r="U22" t="str">
        <f>IF(SCB2SPB!U22='SP2TE(CH+SelectBeam)'!U22,"","NO")</f>
        <v/>
      </c>
      <c r="V22" t="str">
        <f>IF(SCB2SPB!V22='SP2TE(CH+SelectBeam)'!V22,"","NO")</f>
        <v/>
      </c>
      <c r="W22" t="str">
        <f>IF(SCB2SPB!W22='SP2TE(CH+SelectBeam)'!W22,"","NO")</f>
        <v/>
      </c>
    </row>
    <row r="23" spans="1:23">
      <c r="A23" t="str">
        <f>IF(SCB2SPB!A23='SP2TE(CH+SelectBeam)'!A23,"","NO")</f>
        <v/>
      </c>
      <c r="B23" t="str">
        <f>IF(SCB2SPB!B23='SP2TE(CH+SelectBeam)'!B23,"","NO")</f>
        <v/>
      </c>
      <c r="C23" t="str">
        <f>IF(SCB2SPB!C23='SP2TE(CH+SelectBeam)'!C23,"","NO")</f>
        <v/>
      </c>
      <c r="D23" s="74" t="str">
        <f>IF(SCB2SPB!D23='SP2TE(CH+SelectBeam)'!D23,"","NO")</f>
        <v/>
      </c>
      <c r="E23" s="74" t="str">
        <f>IF(SCB2SPB!E23='SP2TE(CH+SelectBeam)'!E23,"","NO")</f>
        <v/>
      </c>
      <c r="F23" s="74" t="str">
        <f>IF(SCB2SPB!F23='SP2TE(CH+SelectBeam)'!F23,"","NO")</f>
        <v/>
      </c>
      <c r="G23" s="74" t="str">
        <f>IF(SCB2SPB!G23='SP2TE(CH+SelectBeam)'!G23,"","NO")</f>
        <v/>
      </c>
      <c r="H23" s="74" t="str">
        <f>IF(SCB2SPB!H23='SP2TE(CH+SelectBeam)'!H23,"","NO")</f>
        <v/>
      </c>
      <c r="I23" s="74" t="str">
        <f>IF(SCB2SPB!I23='SP2TE(CH+SelectBeam)'!I23,"","NO")</f>
        <v/>
      </c>
      <c r="J23" s="74" t="str">
        <f>IF(SCB2SPB!J23='SP2TE(CH+SelectBeam)'!J23,"","NO")</f>
        <v/>
      </c>
      <c r="K23" s="74" t="str">
        <f>IF(SCB2SPB!K23='SP2TE(CH+SelectBeam)'!K23,"","NO")</f>
        <v/>
      </c>
      <c r="L23" s="74" t="str">
        <f>IF(SCB2SPB!L23='SP2TE(CH+SelectBeam)'!L23,"","NO")</f>
        <v/>
      </c>
      <c r="M23" s="74" t="str">
        <f>IF(SCB2SPB!M23='SP2TE(CH+SelectBeam)'!M23,"","NO")</f>
        <v/>
      </c>
      <c r="N23" s="74" t="str">
        <f>IF(SCB2SPB!N23='SP2TE(CH+SelectBeam)'!N23,"","NO")</f>
        <v/>
      </c>
      <c r="O23" s="74" t="str">
        <f>IF(SCB2SPB!O23='SP2TE(CH+SelectBeam)'!O23,"","NO")</f>
        <v/>
      </c>
      <c r="P23" t="str">
        <f>IF(SCB2SPB!P23='SP2TE(CH+SelectBeam)'!P23,"","NO")</f>
        <v/>
      </c>
      <c r="Q23" t="str">
        <f>IF(SCB2SPB!Q23='SP2TE(CH+SelectBeam)'!Q23,"","NO")</f>
        <v/>
      </c>
      <c r="R23" t="str">
        <f>IF(SCB2SPB!R23='SP2TE(CH+SelectBeam)'!R23,"","NO")</f>
        <v/>
      </c>
      <c r="S23" t="str">
        <f>IF(SCB2SPB!S23='SP2TE(CH+SelectBeam)'!S23,"","NO")</f>
        <v/>
      </c>
      <c r="T23" t="str">
        <f>IF(SCB2SPB!T23='SP2TE(CH+SelectBeam)'!T23,"","NO")</f>
        <v/>
      </c>
      <c r="U23" t="str">
        <f>IF(SCB2SPB!U23='SP2TE(CH+SelectBeam)'!U23,"","NO")</f>
        <v/>
      </c>
      <c r="V23" t="str">
        <f>IF(SCB2SPB!V23='SP2TE(CH+SelectBeam)'!V23,"","NO")</f>
        <v/>
      </c>
      <c r="W23" t="str">
        <f>IF(SCB2SPB!W23='SP2TE(CH+SelectBeam)'!W23,"","NO")</f>
        <v/>
      </c>
    </row>
    <row r="24" spans="1:23">
      <c r="A24" t="str">
        <f>IF(SCB2SPB!A24='SP2TE(CH+SelectBeam)'!A24,"","NO")</f>
        <v/>
      </c>
      <c r="B24" t="str">
        <f>IF(SCB2SPB!B24='SP2TE(CH+SelectBeam)'!B24,"","NO")</f>
        <v/>
      </c>
      <c r="C24" t="str">
        <f>IF(SCB2SPB!C24='SP2TE(CH+SelectBeam)'!C24,"","NO")</f>
        <v/>
      </c>
      <c r="D24" s="74" t="str">
        <f>IF(SCB2SPB!D24='SP2TE(CH+SelectBeam)'!D24,"","NO")</f>
        <v/>
      </c>
      <c r="E24" s="74" t="str">
        <f>IF(SCB2SPB!E24='SP2TE(CH+SelectBeam)'!E24,"","NO")</f>
        <v/>
      </c>
      <c r="F24" s="74" t="str">
        <f>IF(SCB2SPB!F24='SP2TE(CH+SelectBeam)'!F24,"","NO")</f>
        <v/>
      </c>
      <c r="G24" s="74" t="str">
        <f>IF(SCB2SPB!G24='SP2TE(CH+SelectBeam)'!G24,"","NO")</f>
        <v/>
      </c>
      <c r="H24" s="74" t="str">
        <f>IF(SCB2SPB!H24='SP2TE(CH+SelectBeam)'!H24,"","NO")</f>
        <v/>
      </c>
      <c r="I24" s="74" t="str">
        <f>IF(SCB2SPB!I24='SP2TE(CH+SelectBeam)'!I24,"","NO")</f>
        <v/>
      </c>
      <c r="J24" s="74" t="str">
        <f>IF(SCB2SPB!J24='SP2TE(CH+SelectBeam)'!J24,"","NO")</f>
        <v/>
      </c>
      <c r="K24" s="74" t="str">
        <f>IF(SCB2SPB!K24='SP2TE(CH+SelectBeam)'!K24,"","NO")</f>
        <v/>
      </c>
      <c r="L24" s="74" t="str">
        <f>IF(SCB2SPB!L24='SP2TE(CH+SelectBeam)'!L24,"","NO")</f>
        <v/>
      </c>
      <c r="M24" s="74" t="str">
        <f>IF(SCB2SPB!M24='SP2TE(CH+SelectBeam)'!M24,"","NO")</f>
        <v/>
      </c>
      <c r="N24" s="74" t="str">
        <f>IF(SCB2SPB!N24='SP2TE(CH+SelectBeam)'!N24,"","NO")</f>
        <v/>
      </c>
      <c r="O24" s="74" t="str">
        <f>IF(SCB2SPB!O24='SP2TE(CH+SelectBeam)'!O24,"","NO")</f>
        <v/>
      </c>
      <c r="P24" t="str">
        <f>IF(SCB2SPB!P24='SP2TE(CH+SelectBeam)'!P24,"","NO")</f>
        <v/>
      </c>
      <c r="Q24" t="str">
        <f>IF(SCB2SPB!Q24='SP2TE(CH+SelectBeam)'!Q24,"","NO")</f>
        <v/>
      </c>
      <c r="R24" t="str">
        <f>IF(SCB2SPB!R24='SP2TE(CH+SelectBeam)'!R24,"","NO")</f>
        <v/>
      </c>
      <c r="S24" t="str">
        <f>IF(SCB2SPB!S24='SP2TE(CH+SelectBeam)'!S24,"","NO")</f>
        <v/>
      </c>
      <c r="T24" t="str">
        <f>IF(SCB2SPB!T24='SP2TE(CH+SelectBeam)'!T24,"","NO")</f>
        <v/>
      </c>
      <c r="U24" t="str">
        <f>IF(SCB2SPB!U24='SP2TE(CH+SelectBeam)'!U24,"","NO")</f>
        <v/>
      </c>
      <c r="V24" t="str">
        <f>IF(SCB2SPB!V24='SP2TE(CH+SelectBeam)'!V24,"","NO")</f>
        <v/>
      </c>
      <c r="W24" t="str">
        <f>IF(SCB2SPB!W24='SP2TE(CH+SelectBeam)'!W24,"","NO")</f>
        <v/>
      </c>
    </row>
    <row r="25" spans="1:23">
      <c r="A25" t="str">
        <f>IF(SCB2SPB!A25='SP2TE(CH+SelectBeam)'!A25,"","NO")</f>
        <v/>
      </c>
      <c r="B25" t="str">
        <f>IF(SCB2SPB!B25='SP2TE(CH+SelectBeam)'!B25,"","NO")</f>
        <v/>
      </c>
      <c r="C25" t="str">
        <f>IF(SCB2SPB!C25='SP2TE(CH+SelectBeam)'!C25,"","NO")</f>
        <v/>
      </c>
      <c r="D25" s="74" t="str">
        <f>IF(SCB2SPB!D25='SP2TE(CH+SelectBeam)'!D25,"","NO")</f>
        <v/>
      </c>
      <c r="E25" s="74" t="str">
        <f>IF(SCB2SPB!E25='SP2TE(CH+SelectBeam)'!E25,"","NO")</f>
        <v/>
      </c>
      <c r="F25" s="74" t="str">
        <f>IF(SCB2SPB!F25='SP2TE(CH+SelectBeam)'!F25,"","NO")</f>
        <v/>
      </c>
      <c r="G25" s="74" t="str">
        <f>IF(SCB2SPB!G25='SP2TE(CH+SelectBeam)'!G25,"","NO")</f>
        <v/>
      </c>
      <c r="H25" s="74" t="str">
        <f>IF(SCB2SPB!H25='SP2TE(CH+SelectBeam)'!H25,"","NO")</f>
        <v/>
      </c>
      <c r="I25" s="74" t="str">
        <f>IF(SCB2SPB!I25='SP2TE(CH+SelectBeam)'!I25,"","NO")</f>
        <v/>
      </c>
      <c r="J25" s="74" t="str">
        <f>IF(SCB2SPB!J25='SP2TE(CH+SelectBeam)'!J25,"","NO")</f>
        <v/>
      </c>
      <c r="K25" s="74" t="str">
        <f>IF(SCB2SPB!K25='SP2TE(CH+SelectBeam)'!K25,"","NO")</f>
        <v/>
      </c>
      <c r="L25" s="74" t="str">
        <f>IF(SCB2SPB!L25='SP2TE(CH+SelectBeam)'!L25,"","NO")</f>
        <v/>
      </c>
      <c r="M25" s="74" t="str">
        <f>IF(SCB2SPB!M25='SP2TE(CH+SelectBeam)'!M25,"","NO")</f>
        <v/>
      </c>
      <c r="N25" s="74" t="str">
        <f>IF(SCB2SPB!N25='SP2TE(CH+SelectBeam)'!N25,"","NO")</f>
        <v/>
      </c>
      <c r="O25" s="74" t="str">
        <f>IF(SCB2SPB!O25='SP2TE(CH+SelectBeam)'!O25,"","NO")</f>
        <v/>
      </c>
      <c r="P25" t="str">
        <f>IF(SCB2SPB!P25='SP2TE(CH+SelectBeam)'!P25,"","NO")</f>
        <v/>
      </c>
      <c r="Q25" t="str">
        <f>IF(SCB2SPB!Q25='SP2TE(CH+SelectBeam)'!Q25,"","NO")</f>
        <v/>
      </c>
      <c r="R25" t="str">
        <f>IF(SCB2SPB!R25='SP2TE(CH+SelectBeam)'!R25,"","NO")</f>
        <v/>
      </c>
      <c r="S25" t="str">
        <f>IF(SCB2SPB!S25='SP2TE(CH+SelectBeam)'!S25,"","NO")</f>
        <v/>
      </c>
      <c r="T25" t="str">
        <f>IF(SCB2SPB!T25='SP2TE(CH+SelectBeam)'!T25,"","NO")</f>
        <v/>
      </c>
      <c r="U25" t="str">
        <f>IF(SCB2SPB!U25='SP2TE(CH+SelectBeam)'!U25,"","NO")</f>
        <v/>
      </c>
      <c r="V25" t="str">
        <f>IF(SCB2SPB!V25='SP2TE(CH+SelectBeam)'!V25,"","NO")</f>
        <v/>
      </c>
      <c r="W25" t="str">
        <f>IF(SCB2SPB!W25='SP2TE(CH+SelectBeam)'!W25,"","NO")</f>
        <v/>
      </c>
    </row>
    <row r="26" spans="1:23">
      <c r="A26" t="str">
        <f>IF(SCB2SPB!A26='SP2TE(CH+SelectBeam)'!A26,"","NO")</f>
        <v/>
      </c>
      <c r="B26" t="str">
        <f>IF(SCB2SPB!B26='SP2TE(CH+SelectBeam)'!B26,"","NO")</f>
        <v/>
      </c>
      <c r="C26" t="str">
        <f>IF(SCB2SPB!C26='SP2TE(CH+SelectBeam)'!C26,"","NO")</f>
        <v/>
      </c>
      <c r="D26" s="74" t="str">
        <f>IF(SCB2SPB!D26='SP2TE(CH+SelectBeam)'!D26,"","NO")</f>
        <v/>
      </c>
      <c r="E26" s="74" t="str">
        <f>IF(SCB2SPB!E26='SP2TE(CH+SelectBeam)'!E26,"","NO")</f>
        <v/>
      </c>
      <c r="F26" s="74" t="str">
        <f>IF(SCB2SPB!F26='SP2TE(CH+SelectBeam)'!F26,"","NO")</f>
        <v/>
      </c>
      <c r="G26" s="74" t="str">
        <f>IF(SCB2SPB!G26='SP2TE(CH+SelectBeam)'!G26,"","NO")</f>
        <v/>
      </c>
      <c r="H26" s="74" t="str">
        <f>IF(SCB2SPB!H26='SP2TE(CH+SelectBeam)'!H26,"","NO")</f>
        <v/>
      </c>
      <c r="I26" s="74" t="str">
        <f>IF(SCB2SPB!I26='SP2TE(CH+SelectBeam)'!I26,"","NO")</f>
        <v/>
      </c>
      <c r="J26" s="74" t="str">
        <f>IF(SCB2SPB!J26='SP2TE(CH+SelectBeam)'!J26,"","NO")</f>
        <v/>
      </c>
      <c r="K26" s="74" t="str">
        <f>IF(SCB2SPB!K26='SP2TE(CH+SelectBeam)'!K26,"","NO")</f>
        <v/>
      </c>
      <c r="L26" s="74" t="str">
        <f>IF(SCB2SPB!L26='SP2TE(CH+SelectBeam)'!L26,"","NO")</f>
        <v/>
      </c>
      <c r="M26" s="74" t="str">
        <f>IF(SCB2SPB!M26='SP2TE(CH+SelectBeam)'!M26,"","NO")</f>
        <v/>
      </c>
      <c r="N26" s="74" t="str">
        <f>IF(SCB2SPB!N26='SP2TE(CH+SelectBeam)'!N26,"","NO")</f>
        <v/>
      </c>
      <c r="O26" s="74" t="str">
        <f>IF(SCB2SPB!O26='SP2TE(CH+SelectBeam)'!O26,"","NO")</f>
        <v/>
      </c>
      <c r="P26" t="str">
        <f>IF(SCB2SPB!P26='SP2TE(CH+SelectBeam)'!P26,"","NO")</f>
        <v/>
      </c>
      <c r="Q26" t="str">
        <f>IF(SCB2SPB!Q26='SP2TE(CH+SelectBeam)'!Q26,"","NO")</f>
        <v/>
      </c>
      <c r="R26" t="str">
        <f>IF(SCB2SPB!R26='SP2TE(CH+SelectBeam)'!R26,"","NO")</f>
        <v/>
      </c>
      <c r="S26" t="str">
        <f>IF(SCB2SPB!S26='SP2TE(CH+SelectBeam)'!S26,"","NO")</f>
        <v/>
      </c>
      <c r="T26" t="str">
        <f>IF(SCB2SPB!T26='SP2TE(CH+SelectBeam)'!T26,"","NO")</f>
        <v/>
      </c>
      <c r="U26" t="str">
        <f>IF(SCB2SPB!U26='SP2TE(CH+SelectBeam)'!U26,"","NO")</f>
        <v/>
      </c>
      <c r="V26" t="str">
        <f>IF(SCB2SPB!V26='SP2TE(CH+SelectBeam)'!V26,"","NO")</f>
        <v/>
      </c>
      <c r="W26" t="str">
        <f>IF(SCB2SPB!W26='SP2TE(CH+SelectBeam)'!W26,"","NO")</f>
        <v/>
      </c>
    </row>
    <row r="27" spans="1:23">
      <c r="A27" t="str">
        <f>IF(SCB2SPB!A27='SP2TE(CH+SelectBeam)'!A27,"","NO")</f>
        <v/>
      </c>
      <c r="B27" t="str">
        <f>IF(SCB2SPB!B27='SP2TE(CH+SelectBeam)'!B27,"","NO")</f>
        <v/>
      </c>
      <c r="C27" t="str">
        <f>IF(SCB2SPB!C27='SP2TE(CH+SelectBeam)'!C27,"","NO")</f>
        <v/>
      </c>
      <c r="D27" s="74" t="str">
        <f>IF(SCB2SPB!D27='SP2TE(CH+SelectBeam)'!D27,"","NO")</f>
        <v/>
      </c>
      <c r="E27" s="74" t="str">
        <f>IF(SCB2SPB!E27='SP2TE(CH+SelectBeam)'!E27,"","NO")</f>
        <v/>
      </c>
      <c r="F27" s="74" t="str">
        <f>IF(SCB2SPB!F27='SP2TE(CH+SelectBeam)'!F27,"","NO")</f>
        <v/>
      </c>
      <c r="G27" s="74" t="str">
        <f>IF(SCB2SPB!G27='SP2TE(CH+SelectBeam)'!G27,"","NO")</f>
        <v/>
      </c>
      <c r="H27" s="74" t="str">
        <f>IF(SCB2SPB!H27='SP2TE(CH+SelectBeam)'!H27,"","NO")</f>
        <v/>
      </c>
      <c r="I27" s="74" t="str">
        <f>IF(SCB2SPB!I27='SP2TE(CH+SelectBeam)'!I27,"","NO")</f>
        <v/>
      </c>
      <c r="J27" s="74" t="str">
        <f>IF(SCB2SPB!J27='SP2TE(CH+SelectBeam)'!J27,"","NO")</f>
        <v/>
      </c>
      <c r="K27" s="74" t="str">
        <f>IF(SCB2SPB!K27='SP2TE(CH+SelectBeam)'!K27,"","NO")</f>
        <v/>
      </c>
      <c r="L27" s="74" t="str">
        <f>IF(SCB2SPB!L27='SP2TE(CH+SelectBeam)'!L27,"","NO")</f>
        <v/>
      </c>
      <c r="M27" s="74" t="str">
        <f>IF(SCB2SPB!M27='SP2TE(CH+SelectBeam)'!M27,"","NO")</f>
        <v/>
      </c>
      <c r="N27" s="74" t="str">
        <f>IF(SCB2SPB!N27='SP2TE(CH+SelectBeam)'!N27,"","NO")</f>
        <v/>
      </c>
      <c r="O27" s="74" t="str">
        <f>IF(SCB2SPB!O27='SP2TE(CH+SelectBeam)'!O27,"","NO")</f>
        <v/>
      </c>
      <c r="P27" t="str">
        <f>IF(SCB2SPB!P27='SP2TE(CH+SelectBeam)'!P27,"","NO")</f>
        <v/>
      </c>
      <c r="Q27" t="str">
        <f>IF(SCB2SPB!Q27='SP2TE(CH+SelectBeam)'!Q27,"","NO")</f>
        <v/>
      </c>
      <c r="R27" t="str">
        <f>IF(SCB2SPB!R27='SP2TE(CH+SelectBeam)'!R27,"","NO")</f>
        <v/>
      </c>
      <c r="S27" t="str">
        <f>IF(SCB2SPB!S27='SP2TE(CH+SelectBeam)'!S27,"","NO")</f>
        <v>NO</v>
      </c>
      <c r="T27" t="str">
        <f>IF(SCB2SPB!T27='SP2TE(CH+SelectBeam)'!T27,"","NO")</f>
        <v/>
      </c>
      <c r="U27" t="str">
        <f>IF(SCB2SPB!U27='SP2TE(CH+SelectBeam)'!U27,"","NO")</f>
        <v/>
      </c>
      <c r="V27" t="str">
        <f>IF(SCB2SPB!V27='SP2TE(CH+SelectBeam)'!V27,"","NO")</f>
        <v/>
      </c>
      <c r="W27" t="str">
        <f>IF(SCB2SPB!W27='SP2TE(CH+SelectBeam)'!W27,"","NO")</f>
        <v/>
      </c>
    </row>
    <row r="28" spans="1:23">
      <c r="A28" t="str">
        <f>IF(SCB2SPB!A28='SP2TE(CH+SelectBeam)'!A28,"","NO")</f>
        <v/>
      </c>
      <c r="B28" t="str">
        <f>IF(SCB2SPB!B28='SP2TE(CH+SelectBeam)'!B28,"","NO")</f>
        <v/>
      </c>
      <c r="C28" t="str">
        <f>IF(SCB2SPB!C28='SP2TE(CH+SelectBeam)'!C28,"","NO")</f>
        <v/>
      </c>
      <c r="D28" s="74" t="str">
        <f>IF(SCB2SPB!D28='SP2TE(CH+SelectBeam)'!D28,"","NO")</f>
        <v/>
      </c>
      <c r="E28" s="74" t="str">
        <f>IF(SCB2SPB!E28='SP2TE(CH+SelectBeam)'!E28,"","NO")</f>
        <v/>
      </c>
      <c r="F28" s="74" t="str">
        <f>IF(SCB2SPB!F28='SP2TE(CH+SelectBeam)'!F28,"","NO")</f>
        <v/>
      </c>
      <c r="G28" s="74" t="str">
        <f>IF(SCB2SPB!G28='SP2TE(CH+SelectBeam)'!G28,"","NO")</f>
        <v/>
      </c>
      <c r="H28" s="74" t="str">
        <f>IF(SCB2SPB!H28='SP2TE(CH+SelectBeam)'!H28,"","NO")</f>
        <v/>
      </c>
      <c r="I28" s="74" t="str">
        <f>IF(SCB2SPB!I28='SP2TE(CH+SelectBeam)'!I28,"","NO")</f>
        <v/>
      </c>
      <c r="J28" s="74" t="str">
        <f>IF(SCB2SPB!J28='SP2TE(CH+SelectBeam)'!J28,"","NO")</f>
        <v/>
      </c>
      <c r="K28" s="74" t="str">
        <f>IF(SCB2SPB!K28='SP2TE(CH+SelectBeam)'!K28,"","NO")</f>
        <v/>
      </c>
      <c r="L28" s="74" t="str">
        <f>IF(SCB2SPB!L28='SP2TE(CH+SelectBeam)'!L28,"","NO")</f>
        <v/>
      </c>
      <c r="M28" s="74" t="str">
        <f>IF(SCB2SPB!M28='SP2TE(CH+SelectBeam)'!M28,"","NO")</f>
        <v/>
      </c>
      <c r="N28" s="74" t="str">
        <f>IF(SCB2SPB!N28='SP2TE(CH+SelectBeam)'!N28,"","NO")</f>
        <v/>
      </c>
      <c r="O28" s="74" t="str">
        <f>IF(SCB2SPB!O28='SP2TE(CH+SelectBeam)'!O28,"","NO")</f>
        <v/>
      </c>
      <c r="P28" t="str">
        <f>IF(SCB2SPB!P28='SP2TE(CH+SelectBeam)'!P28,"","NO")</f>
        <v/>
      </c>
      <c r="Q28" t="str">
        <f>IF(SCB2SPB!Q28='SP2TE(CH+SelectBeam)'!Q28,"","NO")</f>
        <v/>
      </c>
      <c r="R28" t="str">
        <f>IF(SCB2SPB!R28='SP2TE(CH+SelectBeam)'!R28,"","NO")</f>
        <v/>
      </c>
      <c r="S28" t="str">
        <f>IF(SCB2SPB!S28='SP2TE(CH+SelectBeam)'!S28,"","NO")</f>
        <v/>
      </c>
      <c r="T28" t="str">
        <f>IF(SCB2SPB!T28='SP2TE(CH+SelectBeam)'!T28,"","NO")</f>
        <v/>
      </c>
      <c r="U28" t="str">
        <f>IF(SCB2SPB!U28='SP2TE(CH+SelectBeam)'!U28,"","NO")</f>
        <v/>
      </c>
      <c r="V28" t="str">
        <f>IF(SCB2SPB!V28='SP2TE(CH+SelectBeam)'!V28,"","NO")</f>
        <v/>
      </c>
      <c r="W28" t="str">
        <f>IF(SCB2SPB!W28='SP2TE(CH+SelectBeam)'!W28,"","NO")</f>
        <v/>
      </c>
    </row>
    <row r="29" spans="1:23">
      <c r="A29" t="str">
        <f>IF(SCB2SPB!A29='SP2TE(CH+SelectBeam)'!A29,"","NO")</f>
        <v/>
      </c>
      <c r="B29" t="str">
        <f>IF(SCB2SPB!B29='SP2TE(CH+SelectBeam)'!B29,"","NO")</f>
        <v/>
      </c>
      <c r="C29" t="str">
        <f>IF(SCB2SPB!C29='SP2TE(CH+SelectBeam)'!C29,"","NO")</f>
        <v/>
      </c>
      <c r="D29" s="74" t="str">
        <f>IF(SCB2SPB!D29='SP2TE(CH+SelectBeam)'!D29,"","NO")</f>
        <v/>
      </c>
      <c r="E29" s="74" t="str">
        <f>IF(SCB2SPB!E29='SP2TE(CH+SelectBeam)'!E29,"","NO")</f>
        <v/>
      </c>
      <c r="F29" s="74" t="str">
        <f>IF(SCB2SPB!F29='SP2TE(CH+SelectBeam)'!F29,"","NO")</f>
        <v/>
      </c>
      <c r="G29" s="74" t="str">
        <f>IF(SCB2SPB!G29='SP2TE(CH+SelectBeam)'!G29,"","NO")</f>
        <v/>
      </c>
      <c r="H29" s="74" t="str">
        <f>IF(SCB2SPB!H29='SP2TE(CH+SelectBeam)'!H29,"","NO")</f>
        <v/>
      </c>
      <c r="I29" s="74" t="str">
        <f>IF(SCB2SPB!I29='SP2TE(CH+SelectBeam)'!I29,"","NO")</f>
        <v/>
      </c>
      <c r="J29" s="74" t="str">
        <f>IF(SCB2SPB!J29='SP2TE(CH+SelectBeam)'!J29,"","NO")</f>
        <v/>
      </c>
      <c r="K29" s="74" t="str">
        <f>IF(SCB2SPB!K29='SP2TE(CH+SelectBeam)'!K29,"","NO")</f>
        <v/>
      </c>
      <c r="L29" s="74" t="str">
        <f>IF(SCB2SPB!L29='SP2TE(CH+SelectBeam)'!L29,"","NO")</f>
        <v/>
      </c>
      <c r="M29" s="74" t="str">
        <f>IF(SCB2SPB!M29='SP2TE(CH+SelectBeam)'!M29,"","NO")</f>
        <v/>
      </c>
      <c r="N29" s="74" t="str">
        <f>IF(SCB2SPB!N29='SP2TE(CH+SelectBeam)'!N29,"","NO")</f>
        <v/>
      </c>
      <c r="O29" s="74" t="str">
        <f>IF(SCB2SPB!O29='SP2TE(CH+SelectBeam)'!O29,"","NO")</f>
        <v/>
      </c>
      <c r="P29" t="str">
        <f>IF(SCB2SPB!P29='SP2TE(CH+SelectBeam)'!P29,"","NO")</f>
        <v/>
      </c>
      <c r="Q29" t="str">
        <f>IF(SCB2SPB!Q29='SP2TE(CH+SelectBeam)'!Q29,"","NO")</f>
        <v/>
      </c>
      <c r="R29" t="str">
        <f>IF(SCB2SPB!R29='SP2TE(CH+SelectBeam)'!R29,"","NO")</f>
        <v/>
      </c>
      <c r="S29" t="str">
        <f>IF(SCB2SPB!S29='SP2TE(CH+SelectBeam)'!S29,"","NO")</f>
        <v/>
      </c>
      <c r="T29" t="str">
        <f>IF(SCB2SPB!T29='SP2TE(CH+SelectBeam)'!T29,"","NO")</f>
        <v/>
      </c>
      <c r="U29" t="str">
        <f>IF(SCB2SPB!U29='SP2TE(CH+SelectBeam)'!U29,"","NO")</f>
        <v/>
      </c>
      <c r="V29" t="str">
        <f>IF(SCB2SPB!V29='SP2TE(CH+SelectBeam)'!V29,"","NO")</f>
        <v/>
      </c>
      <c r="W29" t="str">
        <f>IF(SCB2SPB!W29='SP2TE(CH+SelectBeam)'!W29,"","NO")</f>
        <v/>
      </c>
    </row>
    <row r="30" spans="1:23">
      <c r="A30" t="str">
        <f>IF(SCB2SPB!A30='SP2TE(CH+SelectBeam)'!A30,"","NO")</f>
        <v/>
      </c>
      <c r="B30" t="str">
        <f>IF(SCB2SPB!B30='SP2TE(CH+SelectBeam)'!B30,"","NO")</f>
        <v/>
      </c>
      <c r="C30" t="str">
        <f>IF(SCB2SPB!C30='SP2TE(CH+SelectBeam)'!C30,"","NO")</f>
        <v/>
      </c>
      <c r="D30" s="74" t="str">
        <f>IF(SCB2SPB!D30='SP2TE(CH+SelectBeam)'!D30,"","NO")</f>
        <v/>
      </c>
      <c r="E30" s="74" t="str">
        <f>IF(SCB2SPB!E30='SP2TE(CH+SelectBeam)'!E30,"","NO")</f>
        <v/>
      </c>
      <c r="F30" s="74" t="str">
        <f>IF(SCB2SPB!F30='SP2TE(CH+SelectBeam)'!F30,"","NO")</f>
        <v/>
      </c>
      <c r="G30" s="74" t="str">
        <f>IF(SCB2SPB!G30='SP2TE(CH+SelectBeam)'!G30,"","NO")</f>
        <v/>
      </c>
      <c r="H30" s="74" t="str">
        <f>IF(SCB2SPB!H30='SP2TE(CH+SelectBeam)'!H30,"","NO")</f>
        <v/>
      </c>
      <c r="I30" s="74" t="str">
        <f>IF(SCB2SPB!I30='SP2TE(CH+SelectBeam)'!I30,"","NO")</f>
        <v/>
      </c>
      <c r="J30" s="74" t="str">
        <f>IF(SCB2SPB!J30='SP2TE(CH+SelectBeam)'!J30,"","NO")</f>
        <v/>
      </c>
      <c r="K30" s="74" t="str">
        <f>IF(SCB2SPB!K30='SP2TE(CH+SelectBeam)'!K30,"","NO")</f>
        <v/>
      </c>
      <c r="L30" s="74" t="str">
        <f>IF(SCB2SPB!L30='SP2TE(CH+SelectBeam)'!L30,"","NO")</f>
        <v/>
      </c>
      <c r="M30" s="74" t="str">
        <f>IF(SCB2SPB!M30='SP2TE(CH+SelectBeam)'!M30,"","NO")</f>
        <v/>
      </c>
      <c r="N30" s="74" t="str">
        <f>IF(SCB2SPB!N30='SP2TE(CH+SelectBeam)'!N30,"","NO")</f>
        <v/>
      </c>
      <c r="O30" s="74" t="str">
        <f>IF(SCB2SPB!O30='SP2TE(CH+SelectBeam)'!O30,"","NO")</f>
        <v/>
      </c>
      <c r="P30" t="str">
        <f>IF(SCB2SPB!P30='SP2TE(CH+SelectBeam)'!P30,"","NO")</f>
        <v/>
      </c>
      <c r="Q30" t="str">
        <f>IF(SCB2SPB!Q30='SP2TE(CH+SelectBeam)'!Q30,"","NO")</f>
        <v/>
      </c>
      <c r="R30" t="str">
        <f>IF(SCB2SPB!R30='SP2TE(CH+SelectBeam)'!R30,"","NO")</f>
        <v/>
      </c>
      <c r="S30" t="str">
        <f>IF(SCB2SPB!S30='SP2TE(CH+SelectBeam)'!S30,"","NO")</f>
        <v/>
      </c>
      <c r="T30" t="str">
        <f>IF(SCB2SPB!T30='SP2TE(CH+SelectBeam)'!T30,"","NO")</f>
        <v/>
      </c>
      <c r="U30" t="str">
        <f>IF(SCB2SPB!U30='SP2TE(CH+SelectBeam)'!U30,"","NO")</f>
        <v/>
      </c>
      <c r="V30" t="str">
        <f>IF(SCB2SPB!V30='SP2TE(CH+SelectBeam)'!V30,"","NO")</f>
        <v/>
      </c>
      <c r="W30" t="str">
        <f>IF(SCB2SPB!W30='SP2TE(CH+SelectBeam)'!W30,"","NO")</f>
        <v/>
      </c>
    </row>
    <row r="31" spans="1:23">
      <c r="A31" t="str">
        <f>IF(SCB2SPB!A31='SP2TE(CH+SelectBeam)'!A31,"","NO")</f>
        <v/>
      </c>
      <c r="B31" t="str">
        <f>IF(SCB2SPB!B31='SP2TE(CH+SelectBeam)'!B31,"","NO")</f>
        <v/>
      </c>
      <c r="C31" t="str">
        <f>IF(SCB2SPB!C31='SP2TE(CH+SelectBeam)'!C31,"","NO")</f>
        <v/>
      </c>
      <c r="D31" s="74" t="str">
        <f>IF(SCB2SPB!D31='SP2TE(CH+SelectBeam)'!D31,"","NO")</f>
        <v/>
      </c>
      <c r="E31" s="74" t="str">
        <f>IF(SCB2SPB!E31='SP2TE(CH+SelectBeam)'!E31,"","NO")</f>
        <v/>
      </c>
      <c r="F31" s="74" t="str">
        <f>IF(SCB2SPB!F31='SP2TE(CH+SelectBeam)'!F31,"","NO")</f>
        <v/>
      </c>
      <c r="G31" s="74" t="str">
        <f>IF(SCB2SPB!G31='SP2TE(CH+SelectBeam)'!G31,"","NO")</f>
        <v/>
      </c>
      <c r="H31" s="74" t="str">
        <f>IF(SCB2SPB!H31='SP2TE(CH+SelectBeam)'!H31,"","NO")</f>
        <v/>
      </c>
      <c r="I31" s="74" t="str">
        <f>IF(SCB2SPB!I31='SP2TE(CH+SelectBeam)'!I31,"","NO")</f>
        <v/>
      </c>
      <c r="J31" s="74" t="str">
        <f>IF(SCB2SPB!J31='SP2TE(CH+SelectBeam)'!J31,"","NO")</f>
        <v/>
      </c>
      <c r="K31" s="74" t="str">
        <f>IF(SCB2SPB!K31='SP2TE(CH+SelectBeam)'!K31,"","NO")</f>
        <v/>
      </c>
      <c r="L31" s="74" t="str">
        <f>IF(SCB2SPB!L31='SP2TE(CH+SelectBeam)'!L31,"","NO")</f>
        <v/>
      </c>
      <c r="M31" s="74" t="str">
        <f>IF(SCB2SPB!M31='SP2TE(CH+SelectBeam)'!M31,"","NO")</f>
        <v/>
      </c>
      <c r="N31" s="74" t="str">
        <f>IF(SCB2SPB!N31='SP2TE(CH+SelectBeam)'!N31,"","NO")</f>
        <v/>
      </c>
      <c r="O31" s="74" t="str">
        <f>IF(SCB2SPB!O31='SP2TE(CH+SelectBeam)'!O31,"","NO")</f>
        <v/>
      </c>
      <c r="P31" t="str">
        <f>IF(SCB2SPB!P31='SP2TE(CH+SelectBeam)'!P31,"","NO")</f>
        <v/>
      </c>
      <c r="Q31" t="str">
        <f>IF(SCB2SPB!Q31='SP2TE(CH+SelectBeam)'!Q31,"","NO")</f>
        <v/>
      </c>
      <c r="R31" t="str">
        <f>IF(SCB2SPB!R31='SP2TE(CH+SelectBeam)'!R31,"","NO")</f>
        <v/>
      </c>
      <c r="S31" t="str">
        <f>IF(SCB2SPB!S31='SP2TE(CH+SelectBeam)'!S31,"","NO")</f>
        <v/>
      </c>
      <c r="T31" t="str">
        <f>IF(SCB2SPB!T31='SP2TE(CH+SelectBeam)'!T31,"","NO")</f>
        <v/>
      </c>
      <c r="U31" t="str">
        <f>IF(SCB2SPB!U31='SP2TE(CH+SelectBeam)'!U31,"","NO")</f>
        <v/>
      </c>
      <c r="V31" t="str">
        <f>IF(SCB2SPB!V31='SP2TE(CH+SelectBeam)'!V31,"","NO")</f>
        <v/>
      </c>
      <c r="W31" t="str">
        <f>IF(SCB2SPB!W31='SP2TE(CH+SelectBeam)'!W31,"","NO")</f>
        <v/>
      </c>
    </row>
    <row r="32" spans="1:23">
      <c r="A32" t="str">
        <f>IF(SCB2SPB!A32='SP2TE(CH+SelectBeam)'!A32,"","NO")</f>
        <v/>
      </c>
      <c r="B32" t="str">
        <f>IF(SCB2SPB!B32='SP2TE(CH+SelectBeam)'!B32,"","NO")</f>
        <v/>
      </c>
      <c r="C32" t="str">
        <f>IF(SCB2SPB!C32='SP2TE(CH+SelectBeam)'!C32,"","NO")</f>
        <v/>
      </c>
      <c r="D32" s="74" t="str">
        <f>IF(SCB2SPB!D32='SP2TE(CH+SelectBeam)'!D32,"","NO")</f>
        <v/>
      </c>
      <c r="E32" s="74" t="str">
        <f>IF(SCB2SPB!E32='SP2TE(CH+SelectBeam)'!E32,"","NO")</f>
        <v/>
      </c>
      <c r="F32" s="74" t="str">
        <f>IF(SCB2SPB!F32='SP2TE(CH+SelectBeam)'!F32,"","NO")</f>
        <v/>
      </c>
      <c r="G32" s="74" t="str">
        <f>IF(SCB2SPB!G32='SP2TE(CH+SelectBeam)'!G32,"","NO")</f>
        <v/>
      </c>
      <c r="H32" s="74" t="str">
        <f>IF(SCB2SPB!H32='SP2TE(CH+SelectBeam)'!H32,"","NO")</f>
        <v/>
      </c>
      <c r="I32" s="74" t="str">
        <f>IF(SCB2SPB!I32='SP2TE(CH+SelectBeam)'!I32,"","NO")</f>
        <v/>
      </c>
      <c r="J32" s="74" t="str">
        <f>IF(SCB2SPB!J32='SP2TE(CH+SelectBeam)'!J32,"","NO")</f>
        <v/>
      </c>
      <c r="K32" s="74" t="str">
        <f>IF(SCB2SPB!K32='SP2TE(CH+SelectBeam)'!K32,"","NO")</f>
        <v/>
      </c>
      <c r="L32" s="74" t="str">
        <f>IF(SCB2SPB!L32='SP2TE(CH+SelectBeam)'!L32,"","NO")</f>
        <v/>
      </c>
      <c r="M32" s="74" t="str">
        <f>IF(SCB2SPB!M32='SP2TE(CH+SelectBeam)'!M32,"","NO")</f>
        <v/>
      </c>
      <c r="N32" s="74" t="str">
        <f>IF(SCB2SPB!N32='SP2TE(CH+SelectBeam)'!N32,"","NO")</f>
        <v/>
      </c>
      <c r="O32" s="74" t="str">
        <f>IF(SCB2SPB!O32='SP2TE(CH+SelectBeam)'!O32,"","NO")</f>
        <v/>
      </c>
      <c r="P32" t="str">
        <f>IF(SCB2SPB!P32='SP2TE(CH+SelectBeam)'!P32,"","NO")</f>
        <v/>
      </c>
      <c r="Q32" t="str">
        <f>IF(SCB2SPB!Q32='SP2TE(CH+SelectBeam)'!Q32,"","NO")</f>
        <v/>
      </c>
      <c r="R32" t="str">
        <f>IF(SCB2SPB!R32='SP2TE(CH+SelectBeam)'!R32,"","NO")</f>
        <v/>
      </c>
      <c r="S32" t="str">
        <f>IF(SCB2SPB!S32='SP2TE(CH+SelectBeam)'!S32,"","NO")</f>
        <v/>
      </c>
      <c r="T32" t="str">
        <f>IF(SCB2SPB!T32='SP2TE(CH+SelectBeam)'!T32,"","NO")</f>
        <v/>
      </c>
      <c r="U32" t="str">
        <f>IF(SCB2SPB!U32='SP2TE(CH+SelectBeam)'!U32,"","NO")</f>
        <v/>
      </c>
      <c r="V32" t="str">
        <f>IF(SCB2SPB!V32='SP2TE(CH+SelectBeam)'!V32,"","NO")</f>
        <v/>
      </c>
      <c r="W32" t="str">
        <f>IF(SCB2SPB!W32='SP2TE(CH+SelectBeam)'!W32,"","NO")</f>
        <v/>
      </c>
    </row>
    <row r="33" spans="1:23">
      <c r="A33" t="str">
        <f>IF(SCB2SPB!A33='SP2TE(CH+SelectBeam)'!A33,"","NO")</f>
        <v/>
      </c>
      <c r="B33" t="str">
        <f>IF(SCB2SPB!B33='SP2TE(CH+SelectBeam)'!B33,"","NO")</f>
        <v/>
      </c>
      <c r="C33" t="str">
        <f>IF(SCB2SPB!C33='SP2TE(CH+SelectBeam)'!C33,"","NO")</f>
        <v/>
      </c>
      <c r="D33" s="74" t="str">
        <f>IF(SCB2SPB!D33='SP2TE(CH+SelectBeam)'!D33,"","NO")</f>
        <v/>
      </c>
      <c r="E33" s="74" t="str">
        <f>IF(SCB2SPB!E33='SP2TE(CH+SelectBeam)'!E33,"","NO")</f>
        <v/>
      </c>
      <c r="F33" s="74" t="str">
        <f>IF(SCB2SPB!F33='SP2TE(CH+SelectBeam)'!F33,"","NO")</f>
        <v/>
      </c>
      <c r="G33" s="74" t="str">
        <f>IF(SCB2SPB!G33='SP2TE(CH+SelectBeam)'!G33,"","NO")</f>
        <v/>
      </c>
      <c r="H33" s="74" t="str">
        <f>IF(SCB2SPB!H33='SP2TE(CH+SelectBeam)'!H33,"","NO")</f>
        <v/>
      </c>
      <c r="I33" s="74" t="str">
        <f>IF(SCB2SPB!I33='SP2TE(CH+SelectBeam)'!I33,"","NO")</f>
        <v/>
      </c>
      <c r="J33" s="74" t="str">
        <f>IF(SCB2SPB!J33='SP2TE(CH+SelectBeam)'!J33,"","NO")</f>
        <v/>
      </c>
      <c r="K33" s="74" t="str">
        <f>IF(SCB2SPB!K33='SP2TE(CH+SelectBeam)'!K33,"","NO")</f>
        <v/>
      </c>
      <c r="L33" s="74" t="str">
        <f>IF(SCB2SPB!L33='SP2TE(CH+SelectBeam)'!L33,"","NO")</f>
        <v/>
      </c>
      <c r="M33" s="74" t="str">
        <f>IF(SCB2SPB!M33='SP2TE(CH+SelectBeam)'!M33,"","NO")</f>
        <v/>
      </c>
      <c r="N33" s="74" t="str">
        <f>IF(SCB2SPB!N33='SP2TE(CH+SelectBeam)'!N33,"","NO")</f>
        <v/>
      </c>
      <c r="O33" s="74" t="str">
        <f>IF(SCB2SPB!O33='SP2TE(CH+SelectBeam)'!O33,"","NO")</f>
        <v/>
      </c>
      <c r="P33" t="str">
        <f>IF(SCB2SPB!P33='SP2TE(CH+SelectBeam)'!P33,"","NO")</f>
        <v/>
      </c>
      <c r="Q33" t="str">
        <f>IF(SCB2SPB!Q33='SP2TE(CH+SelectBeam)'!Q33,"","NO")</f>
        <v/>
      </c>
      <c r="R33" t="str">
        <f>IF(SCB2SPB!R33='SP2TE(CH+SelectBeam)'!R33,"","NO")</f>
        <v/>
      </c>
      <c r="S33" t="str">
        <f>IF(SCB2SPB!S33='SP2TE(CH+SelectBeam)'!S33,"","NO")</f>
        <v/>
      </c>
      <c r="T33" t="str">
        <f>IF(SCB2SPB!T33='SP2TE(CH+SelectBeam)'!T33,"","NO")</f>
        <v/>
      </c>
      <c r="U33" t="str">
        <f>IF(SCB2SPB!U33='SP2TE(CH+SelectBeam)'!U33,"","NO")</f>
        <v/>
      </c>
      <c r="V33" t="str">
        <f>IF(SCB2SPB!V33='SP2TE(CH+SelectBeam)'!V33,"","NO")</f>
        <v/>
      </c>
      <c r="W33" t="str">
        <f>IF(SCB2SPB!W33='SP2TE(CH+SelectBeam)'!W33,"","NO")</f>
        <v/>
      </c>
    </row>
    <row r="34" spans="1:23">
      <c r="A34" t="str">
        <f>IF(SCB2SPB!A34='SP2TE(CH+SelectBeam)'!A34,"","NO")</f>
        <v/>
      </c>
      <c r="B34" t="str">
        <f>IF(SCB2SPB!B34='SP2TE(CH+SelectBeam)'!B34,"","NO")</f>
        <v/>
      </c>
      <c r="C34" t="str">
        <f>IF(SCB2SPB!C34='SP2TE(CH+SelectBeam)'!C34,"","NO")</f>
        <v/>
      </c>
      <c r="D34" s="74" t="str">
        <f>IF(SCB2SPB!D34='SP2TE(CH+SelectBeam)'!D34,"","NO")</f>
        <v/>
      </c>
      <c r="E34" s="74" t="str">
        <f>IF(SCB2SPB!E34='SP2TE(CH+SelectBeam)'!E34,"","NO")</f>
        <v/>
      </c>
      <c r="F34" s="74" t="str">
        <f>IF(SCB2SPB!F34='SP2TE(CH+SelectBeam)'!F34,"","NO")</f>
        <v/>
      </c>
      <c r="G34" s="74" t="str">
        <f>IF(SCB2SPB!G34='SP2TE(CH+SelectBeam)'!G34,"","NO")</f>
        <v/>
      </c>
      <c r="H34" s="74" t="str">
        <f>IF(SCB2SPB!H34='SP2TE(CH+SelectBeam)'!H34,"","NO")</f>
        <v/>
      </c>
      <c r="I34" s="74" t="str">
        <f>IF(SCB2SPB!I34='SP2TE(CH+SelectBeam)'!I34,"","NO")</f>
        <v/>
      </c>
      <c r="J34" s="74" t="str">
        <f>IF(SCB2SPB!J34='SP2TE(CH+SelectBeam)'!J34,"","NO")</f>
        <v/>
      </c>
      <c r="K34" s="74" t="str">
        <f>IF(SCB2SPB!K34='SP2TE(CH+SelectBeam)'!K34,"","NO")</f>
        <v/>
      </c>
      <c r="L34" s="74" t="str">
        <f>IF(SCB2SPB!L34='SP2TE(CH+SelectBeam)'!L34,"","NO")</f>
        <v/>
      </c>
      <c r="M34" s="74" t="str">
        <f>IF(SCB2SPB!M34='SP2TE(CH+SelectBeam)'!M34,"","NO")</f>
        <v/>
      </c>
      <c r="N34" s="74" t="str">
        <f>IF(SCB2SPB!N34='SP2TE(CH+SelectBeam)'!N34,"","NO")</f>
        <v/>
      </c>
      <c r="O34" s="74" t="str">
        <f>IF(SCB2SPB!O34='SP2TE(CH+SelectBeam)'!O34,"","NO")</f>
        <v/>
      </c>
      <c r="P34" t="str">
        <f>IF(SCB2SPB!P34='SP2TE(CH+SelectBeam)'!P34,"","NO")</f>
        <v/>
      </c>
      <c r="Q34" t="str">
        <f>IF(SCB2SPB!Q34='SP2TE(CH+SelectBeam)'!Q34,"","NO")</f>
        <v/>
      </c>
      <c r="R34" t="str">
        <f>IF(SCB2SPB!R34='SP2TE(CH+SelectBeam)'!R34,"","NO")</f>
        <v/>
      </c>
      <c r="S34" t="str">
        <f>IF(SCB2SPB!S34='SP2TE(CH+SelectBeam)'!S34,"","NO")</f>
        <v/>
      </c>
      <c r="T34" t="str">
        <f>IF(SCB2SPB!T34='SP2TE(CH+SelectBeam)'!T34,"","NO")</f>
        <v/>
      </c>
      <c r="U34" t="str">
        <f>IF(SCB2SPB!U34='SP2TE(CH+SelectBeam)'!U34,"","NO")</f>
        <v/>
      </c>
      <c r="V34" t="str">
        <f>IF(SCB2SPB!V34='SP2TE(CH+SelectBeam)'!V34,"","NO")</f>
        <v/>
      </c>
      <c r="W34" t="str">
        <f>IF(SCB2SPB!W34='SP2TE(CH+SelectBeam)'!W34,"","NO")</f>
        <v/>
      </c>
    </row>
    <row r="35" spans="1:23">
      <c r="A35" t="str">
        <f>IF(SCB2SPB!A35='SP2TE(CH+SelectBeam)'!A35,"","NO")</f>
        <v/>
      </c>
      <c r="B35" t="str">
        <f>IF(SCB2SPB!B35='SP2TE(CH+SelectBeam)'!B35,"","NO")</f>
        <v/>
      </c>
      <c r="C35" t="str">
        <f>IF(SCB2SPB!C35='SP2TE(CH+SelectBeam)'!C35,"","NO")</f>
        <v/>
      </c>
      <c r="D35" s="74" t="str">
        <f>IF(SCB2SPB!D35='SP2TE(CH+SelectBeam)'!D35,"","NO")</f>
        <v/>
      </c>
      <c r="E35" s="74" t="str">
        <f>IF(SCB2SPB!E35='SP2TE(CH+SelectBeam)'!E35,"","NO")</f>
        <v/>
      </c>
      <c r="F35" s="74" t="str">
        <f>IF(SCB2SPB!F35='SP2TE(CH+SelectBeam)'!F35,"","NO")</f>
        <v/>
      </c>
      <c r="G35" s="74" t="str">
        <f>IF(SCB2SPB!G35='SP2TE(CH+SelectBeam)'!G35,"","NO")</f>
        <v/>
      </c>
      <c r="H35" s="74" t="str">
        <f>IF(SCB2SPB!H35='SP2TE(CH+SelectBeam)'!H35,"","NO")</f>
        <v/>
      </c>
      <c r="I35" s="74" t="str">
        <f>IF(SCB2SPB!I35='SP2TE(CH+SelectBeam)'!I35,"","NO")</f>
        <v/>
      </c>
      <c r="J35" s="74" t="str">
        <f>IF(SCB2SPB!J35='SP2TE(CH+SelectBeam)'!J35,"","NO")</f>
        <v/>
      </c>
      <c r="K35" s="74" t="str">
        <f>IF(SCB2SPB!K35='SP2TE(CH+SelectBeam)'!K35,"","NO")</f>
        <v/>
      </c>
      <c r="L35" s="74" t="str">
        <f>IF(SCB2SPB!L35='SP2TE(CH+SelectBeam)'!L35,"","NO")</f>
        <v/>
      </c>
      <c r="M35" s="74" t="str">
        <f>IF(SCB2SPB!M35='SP2TE(CH+SelectBeam)'!M35,"","NO")</f>
        <v/>
      </c>
      <c r="N35" s="74" t="str">
        <f>IF(SCB2SPB!N35='SP2TE(CH+SelectBeam)'!N35,"","NO")</f>
        <v/>
      </c>
      <c r="O35" s="74" t="str">
        <f>IF(SCB2SPB!O35='SP2TE(CH+SelectBeam)'!O35,"","NO")</f>
        <v/>
      </c>
      <c r="P35" t="str">
        <f>IF(SCB2SPB!P35='SP2TE(CH+SelectBeam)'!P35,"","NO")</f>
        <v/>
      </c>
      <c r="Q35" t="str">
        <f>IF(SCB2SPB!Q35='SP2TE(CH+SelectBeam)'!Q35,"","NO")</f>
        <v/>
      </c>
      <c r="R35" t="str">
        <f>IF(SCB2SPB!R35='SP2TE(CH+SelectBeam)'!R35,"","NO")</f>
        <v/>
      </c>
      <c r="S35" t="str">
        <f>IF(SCB2SPB!S35='SP2TE(CH+SelectBeam)'!S35,"","NO")</f>
        <v/>
      </c>
      <c r="T35" t="str">
        <f>IF(SCB2SPB!T35='SP2TE(CH+SelectBeam)'!T35,"","NO")</f>
        <v/>
      </c>
      <c r="U35" t="str">
        <f>IF(SCB2SPB!U35='SP2TE(CH+SelectBeam)'!U35,"","NO")</f>
        <v/>
      </c>
      <c r="V35" t="str">
        <f>IF(SCB2SPB!V35='SP2TE(CH+SelectBeam)'!V35,"","NO")</f>
        <v/>
      </c>
      <c r="W35" t="str">
        <f>IF(SCB2SPB!W35='SP2TE(CH+SelectBeam)'!W35,"","NO")</f>
        <v/>
      </c>
    </row>
    <row r="36" spans="1:23">
      <c r="A36" t="str">
        <f>IF(SCB2SPB!A36='SP2TE(CH+SelectBeam)'!A36,"","NO")</f>
        <v/>
      </c>
      <c r="B36" t="str">
        <f>IF(SCB2SPB!B36='SP2TE(CH+SelectBeam)'!B36,"","NO")</f>
        <v/>
      </c>
      <c r="C36" t="str">
        <f>IF(SCB2SPB!C36='SP2TE(CH+SelectBeam)'!C36,"","NO")</f>
        <v/>
      </c>
      <c r="D36" s="74" t="str">
        <f>IF(SCB2SPB!D36='SP2TE(CH+SelectBeam)'!D36,"","NO")</f>
        <v/>
      </c>
      <c r="E36" s="74" t="str">
        <f>IF(SCB2SPB!E36='SP2TE(CH+SelectBeam)'!E36,"","NO")</f>
        <v/>
      </c>
      <c r="F36" s="74" t="str">
        <f>IF(SCB2SPB!F36='SP2TE(CH+SelectBeam)'!F36,"","NO")</f>
        <v/>
      </c>
      <c r="G36" s="74" t="str">
        <f>IF(SCB2SPB!G36='SP2TE(CH+SelectBeam)'!G36,"","NO")</f>
        <v/>
      </c>
      <c r="H36" s="74" t="str">
        <f>IF(SCB2SPB!H36='SP2TE(CH+SelectBeam)'!H36,"","NO")</f>
        <v/>
      </c>
      <c r="I36" s="74" t="str">
        <f>IF(SCB2SPB!I36='SP2TE(CH+SelectBeam)'!I36,"","NO")</f>
        <v/>
      </c>
      <c r="J36" s="74" t="str">
        <f>IF(SCB2SPB!J36='SP2TE(CH+SelectBeam)'!J36,"","NO")</f>
        <v/>
      </c>
      <c r="K36" s="74" t="str">
        <f>IF(SCB2SPB!K36='SP2TE(CH+SelectBeam)'!K36,"","NO")</f>
        <v/>
      </c>
      <c r="L36" s="74" t="str">
        <f>IF(SCB2SPB!L36='SP2TE(CH+SelectBeam)'!L36,"","NO")</f>
        <v/>
      </c>
      <c r="M36" s="74" t="str">
        <f>IF(SCB2SPB!M36='SP2TE(CH+SelectBeam)'!M36,"","NO")</f>
        <v/>
      </c>
      <c r="N36" s="74" t="str">
        <f>IF(SCB2SPB!N36='SP2TE(CH+SelectBeam)'!N36,"","NO")</f>
        <v/>
      </c>
      <c r="O36" s="74" t="str">
        <f>IF(SCB2SPB!O36='SP2TE(CH+SelectBeam)'!O36,"","NO")</f>
        <v/>
      </c>
      <c r="P36" t="str">
        <f>IF(SCB2SPB!P36='SP2TE(CH+SelectBeam)'!P36,"","NO")</f>
        <v/>
      </c>
      <c r="Q36" t="str">
        <f>IF(SCB2SPB!Q36='SP2TE(CH+SelectBeam)'!Q36,"","NO")</f>
        <v/>
      </c>
      <c r="R36" t="str">
        <f>IF(SCB2SPB!R36='SP2TE(CH+SelectBeam)'!R36,"","NO")</f>
        <v/>
      </c>
      <c r="S36" t="str">
        <f>IF(SCB2SPB!S36='SP2TE(CH+SelectBeam)'!S36,"","NO")</f>
        <v/>
      </c>
      <c r="T36" t="str">
        <f>IF(SCB2SPB!T36='SP2TE(CH+SelectBeam)'!T36,"","NO")</f>
        <v/>
      </c>
      <c r="U36" t="str">
        <f>IF(SCB2SPB!U36='SP2TE(CH+SelectBeam)'!U36,"","NO")</f>
        <v/>
      </c>
      <c r="V36" t="str">
        <f>IF(SCB2SPB!V36='SP2TE(CH+SelectBeam)'!V36,"","NO")</f>
        <v/>
      </c>
      <c r="W36" t="str">
        <f>IF(SCB2SPB!W36='SP2TE(CH+SelectBeam)'!W36,"","NO")</f>
        <v/>
      </c>
    </row>
    <row r="37" spans="1:23">
      <c r="A37" t="str">
        <f>IF(SCB2SPB!A37='SP2TE(CH+SelectBeam)'!A37,"","NO")</f>
        <v/>
      </c>
      <c r="B37" t="str">
        <f>IF(SCB2SPB!B37='SP2TE(CH+SelectBeam)'!B37,"","NO")</f>
        <v/>
      </c>
      <c r="C37" t="str">
        <f>IF(SCB2SPB!C37='SP2TE(CH+SelectBeam)'!C37,"","NO")</f>
        <v/>
      </c>
      <c r="D37" s="74" t="str">
        <f>IF(SCB2SPB!D37='SP2TE(CH+SelectBeam)'!D37,"","NO")</f>
        <v/>
      </c>
      <c r="E37" s="74" t="str">
        <f>IF(SCB2SPB!E37='SP2TE(CH+SelectBeam)'!E37,"","NO")</f>
        <v/>
      </c>
      <c r="F37" s="74" t="str">
        <f>IF(SCB2SPB!F37='SP2TE(CH+SelectBeam)'!F37,"","NO")</f>
        <v/>
      </c>
      <c r="G37" s="74" t="str">
        <f>IF(SCB2SPB!G37='SP2TE(CH+SelectBeam)'!G37,"","NO")</f>
        <v/>
      </c>
      <c r="H37" s="74" t="str">
        <f>IF(SCB2SPB!H37='SP2TE(CH+SelectBeam)'!H37,"","NO")</f>
        <v/>
      </c>
      <c r="I37" s="74" t="str">
        <f>IF(SCB2SPB!I37='SP2TE(CH+SelectBeam)'!I37,"","NO")</f>
        <v/>
      </c>
      <c r="J37" s="74" t="str">
        <f>IF(SCB2SPB!J37='SP2TE(CH+SelectBeam)'!J37,"","NO")</f>
        <v/>
      </c>
      <c r="K37" s="74" t="str">
        <f>IF(SCB2SPB!K37='SP2TE(CH+SelectBeam)'!K37,"","NO")</f>
        <v/>
      </c>
      <c r="L37" s="74" t="str">
        <f>IF(SCB2SPB!L37='SP2TE(CH+SelectBeam)'!L37,"","NO")</f>
        <v/>
      </c>
      <c r="M37" s="74" t="str">
        <f>IF(SCB2SPB!M37='SP2TE(CH+SelectBeam)'!M37,"","NO")</f>
        <v/>
      </c>
      <c r="N37" s="74" t="str">
        <f>IF(SCB2SPB!N37='SP2TE(CH+SelectBeam)'!N37,"","NO")</f>
        <v/>
      </c>
      <c r="O37" s="74" t="str">
        <f>IF(SCB2SPB!O37='SP2TE(CH+SelectBeam)'!O37,"","NO")</f>
        <v/>
      </c>
      <c r="P37" t="str">
        <f>IF(SCB2SPB!P37='SP2TE(CH+SelectBeam)'!P37,"","NO")</f>
        <v/>
      </c>
      <c r="Q37" t="str">
        <f>IF(SCB2SPB!Q37='SP2TE(CH+SelectBeam)'!Q37,"","NO")</f>
        <v/>
      </c>
      <c r="R37" t="str">
        <f>IF(SCB2SPB!R37='SP2TE(CH+SelectBeam)'!R37,"","NO")</f>
        <v/>
      </c>
      <c r="S37" t="str">
        <f>IF(SCB2SPB!S37='SP2TE(CH+SelectBeam)'!S37,"","NO")</f>
        <v/>
      </c>
      <c r="T37" t="str">
        <f>IF(SCB2SPB!T37='SP2TE(CH+SelectBeam)'!T37,"","NO")</f>
        <v/>
      </c>
      <c r="U37" t="str">
        <f>IF(SCB2SPB!U37='SP2TE(CH+SelectBeam)'!U37,"","NO")</f>
        <v/>
      </c>
      <c r="V37" t="str">
        <f>IF(SCB2SPB!V37='SP2TE(CH+SelectBeam)'!V37,"","NO")</f>
        <v/>
      </c>
      <c r="W37" t="str">
        <f>IF(SCB2SPB!W37='SP2TE(CH+SelectBeam)'!W37,"","NO")</f>
        <v/>
      </c>
    </row>
    <row r="38" spans="1:23">
      <c r="A38" t="str">
        <f>IF(SCB2SPB!A38='SP2TE(CH+SelectBeam)'!A38,"","NO")</f>
        <v/>
      </c>
      <c r="B38" t="str">
        <f>IF(SCB2SPB!B38='SP2TE(CH+SelectBeam)'!B38,"","NO")</f>
        <v/>
      </c>
      <c r="C38" t="str">
        <f>IF(SCB2SPB!C38='SP2TE(CH+SelectBeam)'!C38,"","NO")</f>
        <v/>
      </c>
      <c r="D38" s="74" t="str">
        <f>IF(SCB2SPB!D38='SP2TE(CH+SelectBeam)'!D38,"","NO")</f>
        <v/>
      </c>
      <c r="E38" s="74" t="str">
        <f>IF(SCB2SPB!E38='SP2TE(CH+SelectBeam)'!E38,"","NO")</f>
        <v/>
      </c>
      <c r="F38" s="74" t="str">
        <f>IF(SCB2SPB!F38='SP2TE(CH+SelectBeam)'!F38,"","NO")</f>
        <v/>
      </c>
      <c r="G38" s="74" t="str">
        <f>IF(SCB2SPB!G38='SP2TE(CH+SelectBeam)'!G38,"","NO")</f>
        <v/>
      </c>
      <c r="H38" s="74" t="str">
        <f>IF(SCB2SPB!H38='SP2TE(CH+SelectBeam)'!H38,"","NO")</f>
        <v/>
      </c>
      <c r="I38" s="74" t="str">
        <f>IF(SCB2SPB!I38='SP2TE(CH+SelectBeam)'!I38,"","NO")</f>
        <v/>
      </c>
      <c r="J38" s="74" t="str">
        <f>IF(SCB2SPB!J38='SP2TE(CH+SelectBeam)'!J38,"","NO")</f>
        <v/>
      </c>
      <c r="K38" s="74" t="str">
        <f>IF(SCB2SPB!K38='SP2TE(CH+SelectBeam)'!K38,"","NO")</f>
        <v/>
      </c>
      <c r="L38" s="74" t="str">
        <f>IF(SCB2SPB!L38='SP2TE(CH+SelectBeam)'!L38,"","NO")</f>
        <v/>
      </c>
      <c r="M38" s="74" t="str">
        <f>IF(SCB2SPB!M38='SP2TE(CH+SelectBeam)'!M38,"","NO")</f>
        <v/>
      </c>
      <c r="N38" s="74" t="str">
        <f>IF(SCB2SPB!N38='SP2TE(CH+SelectBeam)'!N38,"","NO")</f>
        <v/>
      </c>
      <c r="O38" s="74" t="str">
        <f>IF(SCB2SPB!O38='SP2TE(CH+SelectBeam)'!O38,"","NO")</f>
        <v/>
      </c>
      <c r="P38" t="str">
        <f>IF(SCB2SPB!P38='SP2TE(CH+SelectBeam)'!P38,"","NO")</f>
        <v/>
      </c>
      <c r="Q38" t="str">
        <f>IF(SCB2SPB!Q38='SP2TE(CH+SelectBeam)'!Q38,"","NO")</f>
        <v/>
      </c>
      <c r="R38" t="str">
        <f>IF(SCB2SPB!R38='SP2TE(CH+SelectBeam)'!R38,"","NO")</f>
        <v/>
      </c>
      <c r="S38" t="str">
        <f>IF(SCB2SPB!S38='SP2TE(CH+SelectBeam)'!S38,"","NO")</f>
        <v/>
      </c>
      <c r="T38" t="str">
        <f>IF(SCB2SPB!T38='SP2TE(CH+SelectBeam)'!T38,"","NO")</f>
        <v/>
      </c>
      <c r="U38" t="str">
        <f>IF(SCB2SPB!U38='SP2TE(CH+SelectBeam)'!U38,"","NO")</f>
        <v/>
      </c>
      <c r="V38" t="str">
        <f>IF(SCB2SPB!V38='SP2TE(CH+SelectBeam)'!V38,"","NO")</f>
        <v/>
      </c>
      <c r="W38" t="str">
        <f>IF(SCB2SPB!W38='SP2TE(CH+SelectBeam)'!W38,"","NO")</f>
        <v/>
      </c>
    </row>
    <row r="39" spans="1:23">
      <c r="A39" t="str">
        <f>IF(SCB2SPB!A39='SP2TE(CH+SelectBeam)'!A39,"","NO")</f>
        <v/>
      </c>
      <c r="B39" t="str">
        <f>IF(SCB2SPB!B39='SP2TE(CH+SelectBeam)'!B39,"","NO")</f>
        <v/>
      </c>
      <c r="C39" t="str">
        <f>IF(SCB2SPB!C39='SP2TE(CH+SelectBeam)'!C39,"","NO")</f>
        <v/>
      </c>
      <c r="D39" s="74" t="str">
        <f>IF(SCB2SPB!D39='SP2TE(CH+SelectBeam)'!D39,"","NO")</f>
        <v/>
      </c>
      <c r="E39" s="74" t="str">
        <f>IF(SCB2SPB!E39='SP2TE(CH+SelectBeam)'!E39,"","NO")</f>
        <v/>
      </c>
      <c r="F39" s="74" t="str">
        <f>IF(SCB2SPB!F39='SP2TE(CH+SelectBeam)'!F39,"","NO")</f>
        <v/>
      </c>
      <c r="G39" s="74" t="str">
        <f>IF(SCB2SPB!G39='SP2TE(CH+SelectBeam)'!G39,"","NO")</f>
        <v/>
      </c>
      <c r="H39" s="74" t="str">
        <f>IF(SCB2SPB!H39='SP2TE(CH+SelectBeam)'!H39,"","NO")</f>
        <v/>
      </c>
      <c r="I39" s="74" t="str">
        <f>IF(SCB2SPB!I39='SP2TE(CH+SelectBeam)'!I39,"","NO")</f>
        <v/>
      </c>
      <c r="J39" s="74" t="str">
        <f>IF(SCB2SPB!J39='SP2TE(CH+SelectBeam)'!J39,"","NO")</f>
        <v/>
      </c>
      <c r="K39" s="74" t="str">
        <f>IF(SCB2SPB!K39='SP2TE(CH+SelectBeam)'!K39,"","NO")</f>
        <v/>
      </c>
      <c r="L39" s="74" t="str">
        <f>IF(SCB2SPB!L39='SP2TE(CH+SelectBeam)'!L39,"","NO")</f>
        <v/>
      </c>
      <c r="M39" s="74" t="str">
        <f>IF(SCB2SPB!M39='SP2TE(CH+SelectBeam)'!M39,"","NO")</f>
        <v/>
      </c>
      <c r="N39" s="74" t="str">
        <f>IF(SCB2SPB!N39='SP2TE(CH+SelectBeam)'!N39,"","NO")</f>
        <v/>
      </c>
      <c r="O39" s="74" t="str">
        <f>IF(SCB2SPB!O39='SP2TE(CH+SelectBeam)'!O39,"","NO")</f>
        <v/>
      </c>
      <c r="P39" t="str">
        <f>IF(SCB2SPB!P39='SP2TE(CH+SelectBeam)'!P39,"","NO")</f>
        <v/>
      </c>
      <c r="Q39" t="str">
        <f>IF(SCB2SPB!Q39='SP2TE(CH+SelectBeam)'!Q39,"","NO")</f>
        <v/>
      </c>
      <c r="R39" t="str">
        <f>IF(SCB2SPB!R39='SP2TE(CH+SelectBeam)'!R39,"","NO")</f>
        <v/>
      </c>
      <c r="S39" t="str">
        <f>IF(SCB2SPB!S39='SP2TE(CH+SelectBeam)'!S39,"","NO")</f>
        <v/>
      </c>
      <c r="T39" t="str">
        <f>IF(SCB2SPB!T39='SP2TE(CH+SelectBeam)'!T39,"","NO")</f>
        <v/>
      </c>
      <c r="U39" t="str">
        <f>IF(SCB2SPB!U39='SP2TE(CH+SelectBeam)'!U39,"","NO")</f>
        <v/>
      </c>
      <c r="V39" t="str">
        <f>IF(SCB2SPB!V39='SP2TE(CH+SelectBeam)'!V39,"","NO")</f>
        <v/>
      </c>
      <c r="W39" t="str">
        <f>IF(SCB2SPB!W39='SP2TE(CH+SelectBeam)'!W39,"","NO")</f>
        <v/>
      </c>
    </row>
    <row r="40" spans="1:23">
      <c r="A40" t="str">
        <f>IF(SCB2SPB!A40='SP2TE(CH+SelectBeam)'!A40,"","NO")</f>
        <v/>
      </c>
      <c r="B40" t="str">
        <f>IF(SCB2SPB!B40='SP2TE(CH+SelectBeam)'!B40,"","NO")</f>
        <v/>
      </c>
      <c r="C40" t="str">
        <f>IF(SCB2SPB!C40='SP2TE(CH+SelectBeam)'!C40,"","NO")</f>
        <v/>
      </c>
      <c r="D40" s="74" t="str">
        <f>IF(SCB2SPB!D40='SP2TE(CH+SelectBeam)'!D40,"","NO")</f>
        <v/>
      </c>
      <c r="E40" s="74" t="str">
        <f>IF(SCB2SPB!E40='SP2TE(CH+SelectBeam)'!E40,"","NO")</f>
        <v/>
      </c>
      <c r="F40" s="74" t="str">
        <f>IF(SCB2SPB!F40='SP2TE(CH+SelectBeam)'!F40,"","NO")</f>
        <v/>
      </c>
      <c r="G40" s="74" t="str">
        <f>IF(SCB2SPB!G40='SP2TE(CH+SelectBeam)'!G40,"","NO")</f>
        <v/>
      </c>
      <c r="H40" s="74" t="str">
        <f>IF(SCB2SPB!H40='SP2TE(CH+SelectBeam)'!H40,"","NO")</f>
        <v/>
      </c>
      <c r="I40" s="74" t="str">
        <f>IF(SCB2SPB!I40='SP2TE(CH+SelectBeam)'!I40,"","NO")</f>
        <v/>
      </c>
      <c r="J40" s="74" t="str">
        <f>IF(SCB2SPB!J40='SP2TE(CH+SelectBeam)'!J40,"","NO")</f>
        <v/>
      </c>
      <c r="K40" s="74" t="str">
        <f>IF(SCB2SPB!K40='SP2TE(CH+SelectBeam)'!K40,"","NO")</f>
        <v/>
      </c>
      <c r="L40" s="74" t="str">
        <f>IF(SCB2SPB!L40='SP2TE(CH+SelectBeam)'!L40,"","NO")</f>
        <v/>
      </c>
      <c r="M40" s="74" t="str">
        <f>IF(SCB2SPB!M40='SP2TE(CH+SelectBeam)'!M40,"","NO")</f>
        <v/>
      </c>
      <c r="N40" s="74" t="str">
        <f>IF(SCB2SPB!N40='SP2TE(CH+SelectBeam)'!N40,"","NO")</f>
        <v/>
      </c>
      <c r="O40" s="74" t="str">
        <f>IF(SCB2SPB!O40='SP2TE(CH+SelectBeam)'!O40,"","NO")</f>
        <v/>
      </c>
      <c r="P40" t="str">
        <f>IF(SCB2SPB!P40='SP2TE(CH+SelectBeam)'!P40,"","NO")</f>
        <v/>
      </c>
      <c r="Q40" t="str">
        <f>IF(SCB2SPB!Q40='SP2TE(CH+SelectBeam)'!Q40,"","NO")</f>
        <v/>
      </c>
      <c r="R40" t="str">
        <f>IF(SCB2SPB!R40='SP2TE(CH+SelectBeam)'!R40,"","NO")</f>
        <v/>
      </c>
      <c r="S40" t="str">
        <f>IF(SCB2SPB!S40='SP2TE(CH+SelectBeam)'!S40,"","NO")</f>
        <v/>
      </c>
      <c r="T40" t="str">
        <f>IF(SCB2SPB!T40='SP2TE(CH+SelectBeam)'!T40,"","NO")</f>
        <v/>
      </c>
      <c r="U40" t="str">
        <f>IF(SCB2SPB!U40='SP2TE(CH+SelectBeam)'!U40,"","NO")</f>
        <v/>
      </c>
      <c r="V40" t="str">
        <f>IF(SCB2SPB!V40='SP2TE(CH+SelectBeam)'!V40,"","NO")</f>
        <v/>
      </c>
      <c r="W40" t="str">
        <f>IF(SCB2SPB!W40='SP2TE(CH+SelectBeam)'!W40,"","NO")</f>
        <v/>
      </c>
    </row>
    <row r="41" spans="1:23">
      <c r="A41" t="str">
        <f>IF(SCB2SPB!A41='SP2TE(CH+SelectBeam)'!A41,"","NO")</f>
        <v/>
      </c>
      <c r="B41" t="str">
        <f>IF(SCB2SPB!B41='SP2TE(CH+SelectBeam)'!B41,"","NO")</f>
        <v>NO</v>
      </c>
      <c r="C41" t="str">
        <f>IF(SCB2SPB!C41='SP2TE(CH+SelectBeam)'!C41,"","NO")</f>
        <v/>
      </c>
      <c r="D41" s="74" t="str">
        <f>IF(SCB2SPB!D41='SP2TE(CH+SelectBeam)'!D41,"","NO")</f>
        <v/>
      </c>
      <c r="E41" s="74" t="str">
        <f>IF(SCB2SPB!E41='SP2TE(CH+SelectBeam)'!E41,"","NO")</f>
        <v/>
      </c>
      <c r="F41" s="74" t="str">
        <f>IF(SCB2SPB!F41='SP2TE(CH+SelectBeam)'!F41,"","NO")</f>
        <v/>
      </c>
      <c r="G41" s="74" t="str">
        <f>IF(SCB2SPB!G41='SP2TE(CH+SelectBeam)'!G41,"","NO")</f>
        <v/>
      </c>
      <c r="H41" s="74" t="str">
        <f>IF(SCB2SPB!H41='SP2TE(CH+SelectBeam)'!H41,"","NO")</f>
        <v/>
      </c>
      <c r="I41" s="74" t="str">
        <f>IF(SCB2SPB!I41='SP2TE(CH+SelectBeam)'!I41,"","NO")</f>
        <v/>
      </c>
      <c r="J41" s="74" t="str">
        <f>IF(SCB2SPB!J41='SP2TE(CH+SelectBeam)'!J41,"","NO")</f>
        <v/>
      </c>
      <c r="K41" s="74" t="str">
        <f>IF(SCB2SPB!K41='SP2TE(CH+SelectBeam)'!K41,"","NO")</f>
        <v/>
      </c>
      <c r="L41" s="74" t="str">
        <f>IF(SCB2SPB!L41='SP2TE(CH+SelectBeam)'!L41,"","NO")</f>
        <v/>
      </c>
      <c r="M41" s="74" t="str">
        <f>IF(SCB2SPB!M41='SP2TE(CH+SelectBeam)'!M41,"","NO")</f>
        <v/>
      </c>
      <c r="N41" s="74" t="str">
        <f>IF(SCB2SPB!N41='SP2TE(CH+SelectBeam)'!N41,"","NO")</f>
        <v/>
      </c>
      <c r="O41" s="74" t="str">
        <f>IF(SCB2SPB!O41='SP2TE(CH+SelectBeam)'!O41,"","NO")</f>
        <v/>
      </c>
      <c r="P41" t="str">
        <f>IF(SCB2SPB!P41='SP2TE(CH+SelectBeam)'!P41,"","NO")</f>
        <v/>
      </c>
      <c r="Q41" t="str">
        <f>IF(SCB2SPB!Q41='SP2TE(CH+SelectBeam)'!Q41,"","NO")</f>
        <v/>
      </c>
      <c r="R41" t="str">
        <f>IF(SCB2SPB!R41='SP2TE(CH+SelectBeam)'!R41,"","NO")</f>
        <v/>
      </c>
      <c r="S41" t="str">
        <f>IF(SCB2SPB!S41='SP2TE(CH+SelectBeam)'!S41,"","NO")</f>
        <v/>
      </c>
      <c r="T41" t="str">
        <f>IF(SCB2SPB!T41='SP2TE(CH+SelectBeam)'!T41,"","NO")</f>
        <v/>
      </c>
      <c r="U41" t="str">
        <f>IF(SCB2SPB!U41='SP2TE(CH+SelectBeam)'!U41,"","NO")</f>
        <v/>
      </c>
      <c r="V41" t="str">
        <f>IF(SCB2SPB!V41='SP2TE(CH+SelectBeam)'!V41,"","NO")</f>
        <v/>
      </c>
      <c r="W41" t="str">
        <f>IF(SCB2SPB!W41='SP2TE(CH+SelectBeam)'!W41,"","NO")</f>
        <v/>
      </c>
    </row>
    <row r="42" spans="1:23">
      <c r="A42" t="str">
        <f>IF(SCB2SPB!A42='SP2TE(CH+SelectBeam)'!A42,"","NO")</f>
        <v/>
      </c>
      <c r="B42" t="str">
        <f>IF(SCB2SPB!B42='SP2TE(CH+SelectBeam)'!B42,"","NO")</f>
        <v>NO</v>
      </c>
      <c r="C42" t="str">
        <f>IF(SCB2SPB!C42='SP2TE(CH+SelectBeam)'!C42,"","NO")</f>
        <v/>
      </c>
      <c r="D42" s="74" t="str">
        <f>IF(SCB2SPB!D42='SP2TE(CH+SelectBeam)'!D42,"","NO")</f>
        <v/>
      </c>
      <c r="E42" s="74" t="str">
        <f>IF(SCB2SPB!E42='SP2TE(CH+SelectBeam)'!E42,"","NO")</f>
        <v/>
      </c>
      <c r="F42" s="74" t="str">
        <f>IF(SCB2SPB!F42='SP2TE(CH+SelectBeam)'!F42,"","NO")</f>
        <v/>
      </c>
      <c r="G42" s="74" t="str">
        <f>IF(SCB2SPB!G42='SP2TE(CH+SelectBeam)'!G42,"","NO")</f>
        <v/>
      </c>
      <c r="H42" s="74" t="str">
        <f>IF(SCB2SPB!H42='SP2TE(CH+SelectBeam)'!H42,"","NO")</f>
        <v/>
      </c>
      <c r="I42" s="74" t="str">
        <f>IF(SCB2SPB!I42='SP2TE(CH+SelectBeam)'!I42,"","NO")</f>
        <v/>
      </c>
      <c r="J42" s="74" t="str">
        <f>IF(SCB2SPB!J42='SP2TE(CH+SelectBeam)'!J42,"","NO")</f>
        <v/>
      </c>
      <c r="K42" s="74" t="str">
        <f>IF(SCB2SPB!K42='SP2TE(CH+SelectBeam)'!K42,"","NO")</f>
        <v/>
      </c>
      <c r="L42" s="74" t="str">
        <f>IF(SCB2SPB!L42='SP2TE(CH+SelectBeam)'!L42,"","NO")</f>
        <v/>
      </c>
      <c r="M42" s="74" t="str">
        <f>IF(SCB2SPB!M42='SP2TE(CH+SelectBeam)'!M42,"","NO")</f>
        <v/>
      </c>
      <c r="N42" s="74" t="str">
        <f>IF(SCB2SPB!N42='SP2TE(CH+SelectBeam)'!N42,"","NO")</f>
        <v/>
      </c>
      <c r="O42" s="74" t="str">
        <f>IF(SCB2SPB!O42='SP2TE(CH+SelectBeam)'!O42,"","NO")</f>
        <v/>
      </c>
      <c r="P42" t="str">
        <f>IF(SCB2SPB!P42='SP2TE(CH+SelectBeam)'!P42,"","NO")</f>
        <v/>
      </c>
      <c r="Q42" t="str">
        <f>IF(SCB2SPB!Q42='SP2TE(CH+SelectBeam)'!Q42,"","NO")</f>
        <v/>
      </c>
      <c r="R42" t="str">
        <f>IF(SCB2SPB!R42='SP2TE(CH+SelectBeam)'!R42,"","NO")</f>
        <v/>
      </c>
      <c r="S42" t="str">
        <f>IF(SCB2SPB!S42='SP2TE(CH+SelectBeam)'!S42,"","NO")</f>
        <v/>
      </c>
      <c r="T42" t="str">
        <f>IF(SCB2SPB!T42='SP2TE(CH+SelectBeam)'!T42,"","NO")</f>
        <v/>
      </c>
      <c r="U42" t="str">
        <f>IF(SCB2SPB!U42='SP2TE(CH+SelectBeam)'!U42,"","NO")</f>
        <v/>
      </c>
      <c r="V42" t="str">
        <f>IF(SCB2SPB!V42='SP2TE(CH+SelectBeam)'!V42,"","NO")</f>
        <v/>
      </c>
      <c r="W42" t="str">
        <f>IF(SCB2SPB!W42='SP2TE(CH+SelectBeam)'!W42,"","NO")</f>
        <v/>
      </c>
    </row>
    <row r="43" spans="1:23">
      <c r="A43" t="str">
        <f>IF(SCB2SPB!A43='SP2TE(CH+SelectBeam)'!A43,"","NO")</f>
        <v/>
      </c>
      <c r="B43" t="str">
        <f>IF(SCB2SPB!B43='SP2TE(CH+SelectBeam)'!B43,"","NO")</f>
        <v>NO</v>
      </c>
      <c r="C43" t="str">
        <f>IF(SCB2SPB!C43='SP2TE(CH+SelectBeam)'!C43,"","NO")</f>
        <v/>
      </c>
      <c r="D43" s="74" t="str">
        <f>IF(SCB2SPB!D43='SP2TE(CH+SelectBeam)'!D43,"","NO")</f>
        <v/>
      </c>
      <c r="E43" s="74" t="str">
        <f>IF(SCB2SPB!E43='SP2TE(CH+SelectBeam)'!E43,"","NO")</f>
        <v/>
      </c>
      <c r="F43" s="74" t="str">
        <f>IF(SCB2SPB!F43='SP2TE(CH+SelectBeam)'!F43,"","NO")</f>
        <v/>
      </c>
      <c r="G43" s="74" t="str">
        <f>IF(SCB2SPB!G43='SP2TE(CH+SelectBeam)'!G43,"","NO")</f>
        <v/>
      </c>
      <c r="H43" s="74" t="str">
        <f>IF(SCB2SPB!H43='SP2TE(CH+SelectBeam)'!H43,"","NO")</f>
        <v/>
      </c>
      <c r="I43" s="74" t="str">
        <f>IF(SCB2SPB!I43='SP2TE(CH+SelectBeam)'!I43,"","NO")</f>
        <v/>
      </c>
      <c r="J43" s="74" t="str">
        <f>IF(SCB2SPB!J43='SP2TE(CH+SelectBeam)'!J43,"","NO")</f>
        <v/>
      </c>
      <c r="K43" s="74" t="str">
        <f>IF(SCB2SPB!K43='SP2TE(CH+SelectBeam)'!K43,"","NO")</f>
        <v/>
      </c>
      <c r="L43" s="74" t="str">
        <f>IF(SCB2SPB!L43='SP2TE(CH+SelectBeam)'!L43,"","NO")</f>
        <v/>
      </c>
      <c r="M43" s="74" t="str">
        <f>IF(SCB2SPB!M43='SP2TE(CH+SelectBeam)'!M43,"","NO")</f>
        <v/>
      </c>
      <c r="N43" s="74" t="str">
        <f>IF(SCB2SPB!N43='SP2TE(CH+SelectBeam)'!N43,"","NO")</f>
        <v/>
      </c>
      <c r="O43" s="74" t="str">
        <f>IF(SCB2SPB!O43='SP2TE(CH+SelectBeam)'!O43,"","NO")</f>
        <v/>
      </c>
      <c r="P43" t="str">
        <f>IF(SCB2SPB!P43='SP2TE(CH+SelectBeam)'!P43,"","NO")</f>
        <v/>
      </c>
      <c r="Q43" t="str">
        <f>IF(SCB2SPB!Q43='SP2TE(CH+SelectBeam)'!Q43,"","NO")</f>
        <v/>
      </c>
      <c r="R43" t="str">
        <f>IF(SCB2SPB!R43='SP2TE(CH+SelectBeam)'!R43,"","NO")</f>
        <v/>
      </c>
      <c r="S43" t="str">
        <f>IF(SCB2SPB!S43='SP2TE(CH+SelectBeam)'!S43,"","NO")</f>
        <v/>
      </c>
      <c r="T43" t="str">
        <f>IF(SCB2SPB!T43='SP2TE(CH+SelectBeam)'!T43,"","NO")</f>
        <v/>
      </c>
      <c r="U43" t="str">
        <f>IF(SCB2SPB!U43='SP2TE(CH+SelectBeam)'!U43,"","NO")</f>
        <v/>
      </c>
      <c r="V43" t="str">
        <f>IF(SCB2SPB!V43='SP2TE(CH+SelectBeam)'!V43,"","NO")</f>
        <v/>
      </c>
      <c r="W43" t="str">
        <f>IF(SCB2SPB!W43='SP2TE(CH+SelectBeam)'!W43,"","NO")</f>
        <v/>
      </c>
    </row>
    <row r="44" spans="1:23">
      <c r="A44" t="str">
        <f>IF(SCB2SPB!A44='SP2TE(CH+SelectBeam)'!A44,"","NO")</f>
        <v/>
      </c>
      <c r="B44" t="str">
        <f>IF(SCB2SPB!B44='SP2TE(CH+SelectBeam)'!B44,"","NO")</f>
        <v>NO</v>
      </c>
      <c r="C44" t="str">
        <f>IF(SCB2SPB!C44='SP2TE(CH+SelectBeam)'!C44,"","NO")</f>
        <v/>
      </c>
      <c r="D44" s="74" t="str">
        <f>IF(SCB2SPB!D44='SP2TE(CH+SelectBeam)'!D44,"","NO")</f>
        <v/>
      </c>
      <c r="E44" s="74" t="str">
        <f>IF(SCB2SPB!E44='SP2TE(CH+SelectBeam)'!E44,"","NO")</f>
        <v/>
      </c>
      <c r="F44" s="74" t="str">
        <f>IF(SCB2SPB!F44='SP2TE(CH+SelectBeam)'!F44,"","NO")</f>
        <v/>
      </c>
      <c r="G44" s="74" t="str">
        <f>IF(SCB2SPB!G44='SP2TE(CH+SelectBeam)'!G44,"","NO")</f>
        <v/>
      </c>
      <c r="H44" s="74" t="str">
        <f>IF(SCB2SPB!H44='SP2TE(CH+SelectBeam)'!H44,"","NO")</f>
        <v/>
      </c>
      <c r="I44" s="74" t="str">
        <f>IF(SCB2SPB!I44='SP2TE(CH+SelectBeam)'!I44,"","NO")</f>
        <v/>
      </c>
      <c r="J44" s="74" t="str">
        <f>IF(SCB2SPB!J44='SP2TE(CH+SelectBeam)'!J44,"","NO")</f>
        <v/>
      </c>
      <c r="K44" s="74" t="str">
        <f>IF(SCB2SPB!K44='SP2TE(CH+SelectBeam)'!K44,"","NO")</f>
        <v/>
      </c>
      <c r="L44" s="74" t="str">
        <f>IF(SCB2SPB!L44='SP2TE(CH+SelectBeam)'!L44,"","NO")</f>
        <v/>
      </c>
      <c r="M44" s="74" t="str">
        <f>IF(SCB2SPB!M44='SP2TE(CH+SelectBeam)'!M44,"","NO")</f>
        <v/>
      </c>
      <c r="N44" s="74" t="str">
        <f>IF(SCB2SPB!N44='SP2TE(CH+SelectBeam)'!N44,"","NO")</f>
        <v/>
      </c>
      <c r="O44" s="74" t="str">
        <f>IF(SCB2SPB!O44='SP2TE(CH+SelectBeam)'!O44,"","NO")</f>
        <v/>
      </c>
      <c r="P44" t="str">
        <f>IF(SCB2SPB!P44='SP2TE(CH+SelectBeam)'!P44,"","NO")</f>
        <v/>
      </c>
      <c r="Q44" t="str">
        <f>IF(SCB2SPB!Q44='SP2TE(CH+SelectBeam)'!Q44,"","NO")</f>
        <v/>
      </c>
      <c r="R44" t="str">
        <f>IF(SCB2SPB!R44='SP2TE(CH+SelectBeam)'!R44,"","NO")</f>
        <v/>
      </c>
      <c r="S44" t="str">
        <f>IF(SCB2SPB!S44='SP2TE(CH+SelectBeam)'!S44,"","NO")</f>
        <v/>
      </c>
      <c r="T44" t="str">
        <f>IF(SCB2SPB!T44='SP2TE(CH+SelectBeam)'!T44,"","NO")</f>
        <v/>
      </c>
      <c r="U44" t="str">
        <f>IF(SCB2SPB!U44='SP2TE(CH+SelectBeam)'!U44,"","NO")</f>
        <v/>
      </c>
      <c r="V44" t="str">
        <f>IF(SCB2SPB!V44='SP2TE(CH+SelectBeam)'!V44,"","NO")</f>
        <v/>
      </c>
      <c r="W44" t="str">
        <f>IF(SCB2SPB!W44='SP2TE(CH+SelectBeam)'!W44,"","NO")</f>
        <v/>
      </c>
    </row>
    <row r="45" spans="1:23">
      <c r="A45" t="str">
        <f>IF(SCB2SPB!A45='SP2TE(CH+SelectBeam)'!A45,"","NO")</f>
        <v/>
      </c>
      <c r="B45" t="str">
        <f>IF(SCB2SPB!B45='SP2TE(CH+SelectBeam)'!B45,"","NO")</f>
        <v>NO</v>
      </c>
      <c r="C45" t="str">
        <f>IF(SCB2SPB!C45='SP2TE(CH+SelectBeam)'!C45,"","NO")</f>
        <v/>
      </c>
      <c r="D45" s="74" t="str">
        <f>IF(SCB2SPB!D45='SP2TE(CH+SelectBeam)'!D45,"","NO")</f>
        <v/>
      </c>
      <c r="E45" s="74" t="str">
        <f>IF(SCB2SPB!E45='SP2TE(CH+SelectBeam)'!E45,"","NO")</f>
        <v/>
      </c>
      <c r="F45" s="74" t="str">
        <f>IF(SCB2SPB!F45='SP2TE(CH+SelectBeam)'!F45,"","NO")</f>
        <v/>
      </c>
      <c r="G45" s="74" t="str">
        <f>IF(SCB2SPB!G45='SP2TE(CH+SelectBeam)'!G45,"","NO")</f>
        <v/>
      </c>
      <c r="H45" s="74" t="str">
        <f>IF(SCB2SPB!H45='SP2TE(CH+SelectBeam)'!H45,"","NO")</f>
        <v/>
      </c>
      <c r="I45" s="74" t="str">
        <f>IF(SCB2SPB!I45='SP2TE(CH+SelectBeam)'!I45,"","NO")</f>
        <v/>
      </c>
      <c r="J45" s="74" t="str">
        <f>IF(SCB2SPB!J45='SP2TE(CH+SelectBeam)'!J45,"","NO")</f>
        <v/>
      </c>
      <c r="K45" s="74" t="str">
        <f>IF(SCB2SPB!K45='SP2TE(CH+SelectBeam)'!K45,"","NO")</f>
        <v/>
      </c>
      <c r="L45" s="74" t="str">
        <f>IF(SCB2SPB!L45='SP2TE(CH+SelectBeam)'!L45,"","NO")</f>
        <v/>
      </c>
      <c r="M45" s="74" t="str">
        <f>IF(SCB2SPB!M45='SP2TE(CH+SelectBeam)'!M45,"","NO")</f>
        <v/>
      </c>
      <c r="N45" s="74" t="str">
        <f>IF(SCB2SPB!N45='SP2TE(CH+SelectBeam)'!N45,"","NO")</f>
        <v/>
      </c>
      <c r="O45" s="74" t="str">
        <f>IF(SCB2SPB!O45='SP2TE(CH+SelectBeam)'!O45,"","NO")</f>
        <v/>
      </c>
      <c r="P45" t="str">
        <f>IF(SCB2SPB!P45='SP2TE(CH+SelectBeam)'!P45,"","NO")</f>
        <v/>
      </c>
      <c r="Q45" t="str">
        <f>IF(SCB2SPB!Q45='SP2TE(CH+SelectBeam)'!Q45,"","NO")</f>
        <v/>
      </c>
      <c r="R45" t="str">
        <f>IF(SCB2SPB!R45='SP2TE(CH+SelectBeam)'!R45,"","NO")</f>
        <v>NO</v>
      </c>
      <c r="S45" t="str">
        <f>IF(SCB2SPB!S45='SP2TE(CH+SelectBeam)'!S45,"","NO")</f>
        <v>NO</v>
      </c>
      <c r="T45" t="str">
        <f>IF(SCB2SPB!T45='SP2TE(CH+SelectBeam)'!T45,"","NO")</f>
        <v>NO</v>
      </c>
      <c r="U45" t="str">
        <f>IF(SCB2SPB!U45='SP2TE(CH+SelectBeam)'!U45,"","NO")</f>
        <v>NO</v>
      </c>
      <c r="V45" t="str">
        <f>IF(SCB2SPB!V45='SP2TE(CH+SelectBeam)'!V45,"","NO")</f>
        <v>NO</v>
      </c>
      <c r="W45" t="str">
        <f>IF(SCB2SPB!W45='SP2TE(CH+SelectBeam)'!W45,"","NO")</f>
        <v/>
      </c>
    </row>
    <row r="46" spans="1:23">
      <c r="A46" t="str">
        <f>IF(SCB2SPB!A46='SP2TE(CH+SelectBeam)'!A46,"","NO")</f>
        <v/>
      </c>
      <c r="B46" t="str">
        <f>IF(SCB2SPB!B46='SP2TE(CH+SelectBeam)'!B46,"","NO")</f>
        <v>NO</v>
      </c>
      <c r="C46" t="str">
        <f>IF(SCB2SPB!C46='SP2TE(CH+SelectBeam)'!C46,"","NO")</f>
        <v/>
      </c>
      <c r="D46" s="74" t="str">
        <f>IF(SCB2SPB!D46='SP2TE(CH+SelectBeam)'!D46,"","NO")</f>
        <v/>
      </c>
      <c r="E46" s="74" t="str">
        <f>IF(SCB2SPB!E46='SP2TE(CH+SelectBeam)'!E46,"","NO")</f>
        <v/>
      </c>
      <c r="F46" s="74" t="str">
        <f>IF(SCB2SPB!F46='SP2TE(CH+SelectBeam)'!F46,"","NO")</f>
        <v/>
      </c>
      <c r="G46" s="74" t="str">
        <f>IF(SCB2SPB!G46='SP2TE(CH+SelectBeam)'!G46,"","NO")</f>
        <v/>
      </c>
      <c r="H46" s="74" t="str">
        <f>IF(SCB2SPB!H46='SP2TE(CH+SelectBeam)'!H46,"","NO")</f>
        <v/>
      </c>
      <c r="I46" s="74" t="str">
        <f>IF(SCB2SPB!I46='SP2TE(CH+SelectBeam)'!I46,"","NO")</f>
        <v/>
      </c>
      <c r="J46" s="74" t="str">
        <f>IF(SCB2SPB!J46='SP2TE(CH+SelectBeam)'!J46,"","NO")</f>
        <v/>
      </c>
      <c r="K46" s="74" t="str">
        <f>IF(SCB2SPB!K46='SP2TE(CH+SelectBeam)'!K46,"","NO")</f>
        <v/>
      </c>
      <c r="L46" s="74" t="str">
        <f>IF(SCB2SPB!L46='SP2TE(CH+SelectBeam)'!L46,"","NO")</f>
        <v/>
      </c>
      <c r="M46" s="74" t="str">
        <f>IF(SCB2SPB!M46='SP2TE(CH+SelectBeam)'!M46,"","NO")</f>
        <v/>
      </c>
      <c r="N46" s="74" t="str">
        <f>IF(SCB2SPB!N46='SP2TE(CH+SelectBeam)'!N46,"","NO")</f>
        <v/>
      </c>
      <c r="O46" s="74" t="str">
        <f>IF(SCB2SPB!O46='SP2TE(CH+SelectBeam)'!O46,"","NO")</f>
        <v/>
      </c>
      <c r="P46" t="str">
        <f>IF(SCB2SPB!P46='SP2TE(CH+SelectBeam)'!P46,"","NO")</f>
        <v/>
      </c>
      <c r="Q46" t="str">
        <f>IF(SCB2SPB!Q46='SP2TE(CH+SelectBeam)'!Q46,"","NO")</f>
        <v/>
      </c>
      <c r="R46" t="str">
        <f>IF(SCB2SPB!R46='SP2TE(CH+SelectBeam)'!R46,"","NO")</f>
        <v>NO</v>
      </c>
      <c r="S46" t="str">
        <f>IF(SCB2SPB!S46='SP2TE(CH+SelectBeam)'!S46,"","NO")</f>
        <v>NO</v>
      </c>
      <c r="T46" t="str">
        <f>IF(SCB2SPB!T46='SP2TE(CH+SelectBeam)'!T46,"","NO")</f>
        <v>NO</v>
      </c>
      <c r="U46" t="str">
        <f>IF(SCB2SPB!U46='SP2TE(CH+SelectBeam)'!U46,"","NO")</f>
        <v>NO</v>
      </c>
      <c r="V46" t="str">
        <f>IF(SCB2SPB!V46='SP2TE(CH+SelectBeam)'!V46,"","NO")</f>
        <v>NO</v>
      </c>
      <c r="W46" t="str">
        <f>IF(SCB2SPB!W46='SP2TE(CH+SelectBeam)'!W46,"","NO")</f>
        <v/>
      </c>
    </row>
    <row r="47" spans="1:23">
      <c r="A47" t="str">
        <f>IF(SCB2SPB!A47='SP2TE(CH+SelectBeam)'!A47,"","NO")</f>
        <v/>
      </c>
      <c r="B47" t="str">
        <f>IF(SCB2SPB!B47='SP2TE(CH+SelectBeam)'!B47,"","NO")</f>
        <v>NO</v>
      </c>
      <c r="C47" t="str">
        <f>IF(SCB2SPB!C47='SP2TE(CH+SelectBeam)'!C47,"","NO")</f>
        <v/>
      </c>
      <c r="D47" s="74" t="str">
        <f>IF(SCB2SPB!D47='SP2TE(CH+SelectBeam)'!D47,"","NO")</f>
        <v/>
      </c>
      <c r="E47" s="74" t="str">
        <f>IF(SCB2SPB!E47='SP2TE(CH+SelectBeam)'!E47,"","NO")</f>
        <v/>
      </c>
      <c r="F47" s="74" t="str">
        <f>IF(SCB2SPB!F47='SP2TE(CH+SelectBeam)'!F47,"","NO")</f>
        <v/>
      </c>
      <c r="G47" s="74" t="str">
        <f>IF(SCB2SPB!G47='SP2TE(CH+SelectBeam)'!G47,"","NO")</f>
        <v/>
      </c>
      <c r="H47" s="74" t="str">
        <f>IF(SCB2SPB!H47='SP2TE(CH+SelectBeam)'!H47,"","NO")</f>
        <v/>
      </c>
      <c r="I47" s="74" t="str">
        <f>IF(SCB2SPB!I47='SP2TE(CH+SelectBeam)'!I47,"","NO")</f>
        <v/>
      </c>
      <c r="J47" s="74" t="str">
        <f>IF(SCB2SPB!J47='SP2TE(CH+SelectBeam)'!J47,"","NO")</f>
        <v/>
      </c>
      <c r="K47" s="74" t="str">
        <f>IF(SCB2SPB!K47='SP2TE(CH+SelectBeam)'!K47,"","NO")</f>
        <v/>
      </c>
      <c r="L47" s="74" t="str">
        <f>IF(SCB2SPB!L47='SP2TE(CH+SelectBeam)'!L47,"","NO")</f>
        <v/>
      </c>
      <c r="M47" s="74" t="str">
        <f>IF(SCB2SPB!M47='SP2TE(CH+SelectBeam)'!M47,"","NO")</f>
        <v/>
      </c>
      <c r="N47" s="74" t="str">
        <f>IF(SCB2SPB!N47='SP2TE(CH+SelectBeam)'!N47,"","NO")</f>
        <v/>
      </c>
      <c r="O47" s="74" t="str">
        <f>IF(SCB2SPB!O47='SP2TE(CH+SelectBeam)'!O47,"","NO")</f>
        <v/>
      </c>
      <c r="P47" t="str">
        <f>IF(SCB2SPB!P47='SP2TE(CH+SelectBeam)'!P47,"","NO")</f>
        <v/>
      </c>
      <c r="Q47" t="str">
        <f>IF(SCB2SPB!Q47='SP2TE(CH+SelectBeam)'!Q47,"","NO")</f>
        <v/>
      </c>
      <c r="R47" t="str">
        <f>IF(SCB2SPB!R47='SP2TE(CH+SelectBeam)'!R47,"","NO")</f>
        <v>NO</v>
      </c>
      <c r="S47" t="str">
        <f>IF(SCB2SPB!S47='SP2TE(CH+SelectBeam)'!S47,"","NO")</f>
        <v>NO</v>
      </c>
      <c r="T47" t="str">
        <f>IF(SCB2SPB!T47='SP2TE(CH+SelectBeam)'!T47,"","NO")</f>
        <v>NO</v>
      </c>
      <c r="U47" t="str">
        <f>IF(SCB2SPB!U47='SP2TE(CH+SelectBeam)'!U47,"","NO")</f>
        <v/>
      </c>
      <c r="V47" t="str">
        <f>IF(SCB2SPB!V47='SP2TE(CH+SelectBeam)'!V47,"","NO")</f>
        <v/>
      </c>
      <c r="W47" t="str">
        <f>IF(SCB2SPB!W47='SP2TE(CH+SelectBeam)'!W47,"","NO")</f>
        <v/>
      </c>
    </row>
    <row r="48" spans="1:23">
      <c r="A48" t="str">
        <f>IF(SCB2SPB!A48='SP2TE(CH+SelectBeam)'!A48,"","NO")</f>
        <v/>
      </c>
      <c r="B48" t="str">
        <f>IF(SCB2SPB!B48='SP2TE(CH+SelectBeam)'!B48,"","NO")</f>
        <v>NO</v>
      </c>
      <c r="C48" t="str">
        <f>IF(SCB2SPB!C48='SP2TE(CH+SelectBeam)'!C48,"","NO")</f>
        <v/>
      </c>
      <c r="D48" s="74" t="str">
        <f>IF(SCB2SPB!D48='SP2TE(CH+SelectBeam)'!D48,"","NO")</f>
        <v/>
      </c>
      <c r="E48" s="74" t="str">
        <f>IF(SCB2SPB!E48='SP2TE(CH+SelectBeam)'!E48,"","NO")</f>
        <v/>
      </c>
      <c r="F48" s="74" t="str">
        <f>IF(SCB2SPB!F48='SP2TE(CH+SelectBeam)'!F48,"","NO")</f>
        <v/>
      </c>
      <c r="G48" s="74" t="str">
        <f>IF(SCB2SPB!G48='SP2TE(CH+SelectBeam)'!G48,"","NO")</f>
        <v/>
      </c>
      <c r="H48" s="74" t="str">
        <f>IF(SCB2SPB!H48='SP2TE(CH+SelectBeam)'!H48,"","NO")</f>
        <v/>
      </c>
      <c r="I48" s="74" t="str">
        <f>IF(SCB2SPB!I48='SP2TE(CH+SelectBeam)'!I48,"","NO")</f>
        <v/>
      </c>
      <c r="J48" s="74" t="str">
        <f>IF(SCB2SPB!J48='SP2TE(CH+SelectBeam)'!J48,"","NO")</f>
        <v/>
      </c>
      <c r="K48" s="74" t="str">
        <f>IF(SCB2SPB!K48='SP2TE(CH+SelectBeam)'!K48,"","NO")</f>
        <v/>
      </c>
      <c r="L48" s="74" t="str">
        <f>IF(SCB2SPB!L48='SP2TE(CH+SelectBeam)'!L48,"","NO")</f>
        <v/>
      </c>
      <c r="M48" s="74" t="str">
        <f>IF(SCB2SPB!M48='SP2TE(CH+SelectBeam)'!M48,"","NO")</f>
        <v/>
      </c>
      <c r="N48" s="74" t="str">
        <f>IF(SCB2SPB!N48='SP2TE(CH+SelectBeam)'!N48,"","NO")</f>
        <v/>
      </c>
      <c r="O48" s="74" t="str">
        <f>IF(SCB2SPB!O48='SP2TE(CH+SelectBeam)'!O48,"","NO")</f>
        <v/>
      </c>
      <c r="P48" t="str">
        <f>IF(SCB2SPB!P48='SP2TE(CH+SelectBeam)'!P48,"","NO")</f>
        <v/>
      </c>
      <c r="Q48" t="str">
        <f>IF(SCB2SPB!Q48='SP2TE(CH+SelectBeam)'!Q48,"","NO")</f>
        <v/>
      </c>
      <c r="R48" t="str">
        <f>IF(SCB2SPB!R48='SP2TE(CH+SelectBeam)'!R48,"","NO")</f>
        <v>NO</v>
      </c>
      <c r="S48" t="str">
        <f>IF(SCB2SPB!S48='SP2TE(CH+SelectBeam)'!S48,"","NO")</f>
        <v/>
      </c>
      <c r="T48" t="str">
        <f>IF(SCB2SPB!T48='SP2TE(CH+SelectBeam)'!T48,"","NO")</f>
        <v>NO</v>
      </c>
      <c r="U48" t="str">
        <f>IF(SCB2SPB!U48='SP2TE(CH+SelectBeam)'!U48,"","NO")</f>
        <v/>
      </c>
      <c r="V48" t="str">
        <f>IF(SCB2SPB!V48='SP2TE(CH+SelectBeam)'!V48,"","NO")</f>
        <v/>
      </c>
      <c r="W48" t="str">
        <f>IF(SCB2SPB!W48='SP2TE(CH+SelectBeam)'!W48,"","NO")</f>
        <v/>
      </c>
    </row>
    <row r="49" spans="1:23">
      <c r="A49" t="str">
        <f>IF(SCB2SPB!A49='SP2TE(CH+SelectBeam)'!A49,"","NO")</f>
        <v/>
      </c>
      <c r="B49" t="str">
        <f>IF(SCB2SPB!B49='SP2TE(CH+SelectBeam)'!B49,"","NO")</f>
        <v>NO</v>
      </c>
      <c r="C49" t="str">
        <f>IF(SCB2SPB!C49='SP2TE(CH+SelectBeam)'!C49,"","NO")</f>
        <v/>
      </c>
      <c r="D49" s="74" t="str">
        <f>IF(SCB2SPB!D49='SP2TE(CH+SelectBeam)'!D49,"","NO")</f>
        <v/>
      </c>
      <c r="E49" s="74" t="str">
        <f>IF(SCB2SPB!E49='SP2TE(CH+SelectBeam)'!E49,"","NO")</f>
        <v/>
      </c>
      <c r="F49" s="74" t="str">
        <f>IF(SCB2SPB!F49='SP2TE(CH+SelectBeam)'!F49,"","NO")</f>
        <v/>
      </c>
      <c r="G49" s="74" t="str">
        <f>IF(SCB2SPB!G49='SP2TE(CH+SelectBeam)'!G49,"","NO")</f>
        <v/>
      </c>
      <c r="H49" s="74" t="str">
        <f>IF(SCB2SPB!H49='SP2TE(CH+SelectBeam)'!H49,"","NO")</f>
        <v/>
      </c>
      <c r="I49" s="74" t="str">
        <f>IF(SCB2SPB!I49='SP2TE(CH+SelectBeam)'!I49,"","NO")</f>
        <v/>
      </c>
      <c r="J49" s="74" t="str">
        <f>IF(SCB2SPB!J49='SP2TE(CH+SelectBeam)'!J49,"","NO")</f>
        <v/>
      </c>
      <c r="K49" s="74" t="str">
        <f>IF(SCB2SPB!K49='SP2TE(CH+SelectBeam)'!K49,"","NO")</f>
        <v/>
      </c>
      <c r="L49" s="74" t="str">
        <f>IF(SCB2SPB!L49='SP2TE(CH+SelectBeam)'!L49,"","NO")</f>
        <v/>
      </c>
      <c r="M49" s="74" t="str">
        <f>IF(SCB2SPB!M49='SP2TE(CH+SelectBeam)'!M49,"","NO")</f>
        <v/>
      </c>
      <c r="N49" s="74" t="str">
        <f>IF(SCB2SPB!N49='SP2TE(CH+SelectBeam)'!N49,"","NO")</f>
        <v/>
      </c>
      <c r="O49" s="74" t="str">
        <f>IF(SCB2SPB!O49='SP2TE(CH+SelectBeam)'!O49,"","NO")</f>
        <v/>
      </c>
      <c r="P49" t="str">
        <f>IF(SCB2SPB!P49='SP2TE(CH+SelectBeam)'!P49,"","NO")</f>
        <v/>
      </c>
      <c r="Q49" t="str">
        <f>IF(SCB2SPB!Q49='SP2TE(CH+SelectBeam)'!Q49,"","NO")</f>
        <v/>
      </c>
      <c r="R49" t="str">
        <f>IF(SCB2SPB!R49='SP2TE(CH+SelectBeam)'!R49,"","NO")</f>
        <v>NO</v>
      </c>
      <c r="S49" t="str">
        <f>IF(SCB2SPB!S49='SP2TE(CH+SelectBeam)'!S49,"","NO")</f>
        <v>NO</v>
      </c>
      <c r="T49" t="str">
        <f>IF(SCB2SPB!T49='SP2TE(CH+SelectBeam)'!T49,"","NO")</f>
        <v>NO</v>
      </c>
      <c r="U49" t="str">
        <f>IF(SCB2SPB!U49='SP2TE(CH+SelectBeam)'!U49,"","NO")</f>
        <v/>
      </c>
      <c r="V49" t="str">
        <f>IF(SCB2SPB!V49='SP2TE(CH+SelectBeam)'!V49,"","NO")</f>
        <v/>
      </c>
      <c r="W49" t="str">
        <f>IF(SCB2SPB!W49='SP2TE(CH+SelectBeam)'!W49,"","NO")</f>
        <v/>
      </c>
    </row>
    <row r="50" spans="1:23">
      <c r="A50" t="str">
        <f>IF(SCB2SPB!A50='SP2TE(CH+SelectBeam)'!A50,"","NO")</f>
        <v/>
      </c>
      <c r="B50" t="str">
        <f>IF(SCB2SPB!B50='SP2TE(CH+SelectBeam)'!B50,"","NO")</f>
        <v>NO</v>
      </c>
      <c r="C50" t="str">
        <f>IF(SCB2SPB!C50='SP2TE(CH+SelectBeam)'!C50,"","NO")</f>
        <v/>
      </c>
      <c r="D50" s="74" t="str">
        <f>IF(SCB2SPB!D50='SP2TE(CH+SelectBeam)'!D50,"","NO")</f>
        <v/>
      </c>
      <c r="E50" s="74" t="str">
        <f>IF(SCB2SPB!E50='SP2TE(CH+SelectBeam)'!E50,"","NO")</f>
        <v/>
      </c>
      <c r="F50" s="74" t="str">
        <f>IF(SCB2SPB!F50='SP2TE(CH+SelectBeam)'!F50,"","NO")</f>
        <v/>
      </c>
      <c r="G50" s="74" t="str">
        <f>IF(SCB2SPB!G50='SP2TE(CH+SelectBeam)'!G50,"","NO")</f>
        <v/>
      </c>
      <c r="H50" s="74" t="str">
        <f>IF(SCB2SPB!H50='SP2TE(CH+SelectBeam)'!H50,"","NO")</f>
        <v/>
      </c>
      <c r="I50" s="74" t="str">
        <f>IF(SCB2SPB!I50='SP2TE(CH+SelectBeam)'!I50,"","NO")</f>
        <v/>
      </c>
      <c r="J50" s="74" t="str">
        <f>IF(SCB2SPB!J50='SP2TE(CH+SelectBeam)'!J50,"","NO")</f>
        <v/>
      </c>
      <c r="K50" s="74" t="str">
        <f>IF(SCB2SPB!K50='SP2TE(CH+SelectBeam)'!K50,"","NO")</f>
        <v/>
      </c>
      <c r="L50" s="74" t="str">
        <f>IF(SCB2SPB!L50='SP2TE(CH+SelectBeam)'!L50,"","NO")</f>
        <v/>
      </c>
      <c r="M50" s="74" t="str">
        <f>IF(SCB2SPB!M50='SP2TE(CH+SelectBeam)'!M50,"","NO")</f>
        <v/>
      </c>
      <c r="N50" s="74" t="str">
        <f>IF(SCB2SPB!N50='SP2TE(CH+SelectBeam)'!N50,"","NO")</f>
        <v/>
      </c>
      <c r="O50" s="74" t="str">
        <f>IF(SCB2SPB!O50='SP2TE(CH+SelectBeam)'!O50,"","NO")</f>
        <v/>
      </c>
      <c r="P50" t="str">
        <f>IF(SCB2SPB!P50='SP2TE(CH+SelectBeam)'!P50,"","NO")</f>
        <v/>
      </c>
      <c r="Q50" t="str">
        <f>IF(SCB2SPB!Q50='SP2TE(CH+SelectBeam)'!Q50,"","NO")</f>
        <v/>
      </c>
      <c r="R50" t="str">
        <f>IF(SCB2SPB!R50='SP2TE(CH+SelectBeam)'!R50,"","NO")</f>
        <v>NO</v>
      </c>
      <c r="S50" t="str">
        <f>IF(SCB2SPB!S50='SP2TE(CH+SelectBeam)'!S50,"","NO")</f>
        <v>NO</v>
      </c>
      <c r="T50" t="str">
        <f>IF(SCB2SPB!T50='SP2TE(CH+SelectBeam)'!T50,"","NO")</f>
        <v>NO</v>
      </c>
      <c r="U50" t="str">
        <f>IF(SCB2SPB!U50='SP2TE(CH+SelectBeam)'!U50,"","NO")</f>
        <v/>
      </c>
      <c r="V50" t="str">
        <f>IF(SCB2SPB!V50='SP2TE(CH+SelectBeam)'!V50,"","NO")</f>
        <v/>
      </c>
      <c r="W50" t="str">
        <f>IF(SCB2SPB!W50='SP2TE(CH+SelectBeam)'!W50,"","NO")</f>
        <v/>
      </c>
    </row>
    <row r="51" spans="1:23">
      <c r="A51" t="str">
        <f>IF(SCB2SPB!A51='SP2TE(CH+SelectBeam)'!A51,"","NO")</f>
        <v/>
      </c>
      <c r="B51" t="str">
        <f>IF(SCB2SPB!B51='SP2TE(CH+SelectBeam)'!B51,"","NO")</f>
        <v>NO</v>
      </c>
      <c r="C51" t="str">
        <f>IF(SCB2SPB!C51='SP2TE(CH+SelectBeam)'!C51,"","NO")</f>
        <v/>
      </c>
      <c r="D51" s="74" t="str">
        <f>IF(SCB2SPB!D51='SP2TE(CH+SelectBeam)'!D51,"","NO")</f>
        <v/>
      </c>
      <c r="E51" s="74" t="str">
        <f>IF(SCB2SPB!E51='SP2TE(CH+SelectBeam)'!E51,"","NO")</f>
        <v/>
      </c>
      <c r="F51" s="74" t="str">
        <f>IF(SCB2SPB!F51='SP2TE(CH+SelectBeam)'!F51,"","NO")</f>
        <v/>
      </c>
      <c r="G51" s="74" t="str">
        <f>IF(SCB2SPB!G51='SP2TE(CH+SelectBeam)'!G51,"","NO")</f>
        <v/>
      </c>
      <c r="H51" s="74" t="str">
        <f>IF(SCB2SPB!H51='SP2TE(CH+SelectBeam)'!H51,"","NO")</f>
        <v/>
      </c>
      <c r="I51" s="74" t="str">
        <f>IF(SCB2SPB!I51='SP2TE(CH+SelectBeam)'!I51,"","NO")</f>
        <v/>
      </c>
      <c r="J51" s="74" t="str">
        <f>IF(SCB2SPB!J51='SP2TE(CH+SelectBeam)'!J51,"","NO")</f>
        <v/>
      </c>
      <c r="K51" s="74" t="str">
        <f>IF(SCB2SPB!K51='SP2TE(CH+SelectBeam)'!K51,"","NO")</f>
        <v/>
      </c>
      <c r="L51" s="74" t="str">
        <f>IF(SCB2SPB!L51='SP2TE(CH+SelectBeam)'!L51,"","NO")</f>
        <v/>
      </c>
      <c r="M51" s="74" t="str">
        <f>IF(SCB2SPB!M51='SP2TE(CH+SelectBeam)'!M51,"","NO")</f>
        <v/>
      </c>
      <c r="N51" s="74" t="str">
        <f>IF(SCB2SPB!N51='SP2TE(CH+SelectBeam)'!N51,"","NO")</f>
        <v/>
      </c>
      <c r="O51" s="74" t="str">
        <f>IF(SCB2SPB!O51='SP2TE(CH+SelectBeam)'!O51,"","NO")</f>
        <v/>
      </c>
      <c r="P51" t="str">
        <f>IF(SCB2SPB!P51='SP2TE(CH+SelectBeam)'!P51,"","NO")</f>
        <v/>
      </c>
      <c r="Q51" t="str">
        <f>IF(SCB2SPB!Q51='SP2TE(CH+SelectBeam)'!Q51,"","NO")</f>
        <v/>
      </c>
      <c r="R51" t="str">
        <f>IF(SCB2SPB!R51='SP2TE(CH+SelectBeam)'!R51,"","NO")</f>
        <v>NO</v>
      </c>
      <c r="S51" t="str">
        <f>IF(SCB2SPB!S51='SP2TE(CH+SelectBeam)'!S51,"","NO")</f>
        <v/>
      </c>
      <c r="T51" t="str">
        <f>IF(SCB2SPB!T51='SP2TE(CH+SelectBeam)'!T51,"","NO")</f>
        <v/>
      </c>
      <c r="U51" t="str">
        <f>IF(SCB2SPB!U51='SP2TE(CH+SelectBeam)'!U51,"","NO")</f>
        <v/>
      </c>
      <c r="V51" t="str">
        <f>IF(SCB2SPB!V51='SP2TE(CH+SelectBeam)'!V51,"","NO")</f>
        <v/>
      </c>
      <c r="W51" t="str">
        <f>IF(SCB2SPB!W51='SP2TE(CH+SelectBeam)'!W51,"","NO")</f>
        <v/>
      </c>
    </row>
    <row r="52" spans="1:23">
      <c r="A52" t="str">
        <f>IF(SCB2SPB!A52='SP2TE(CH+SelectBeam)'!A52,"","NO")</f>
        <v/>
      </c>
      <c r="B52" t="str">
        <f>IF(SCB2SPB!B52='SP2TE(CH+SelectBeam)'!B52,"","NO")</f>
        <v>NO</v>
      </c>
      <c r="C52" t="str">
        <f>IF(SCB2SPB!C52='SP2TE(CH+SelectBeam)'!C52,"","NO")</f>
        <v/>
      </c>
      <c r="D52" s="74" t="str">
        <f>IF(SCB2SPB!D52='SP2TE(CH+SelectBeam)'!D52,"","NO")</f>
        <v/>
      </c>
      <c r="E52" s="74" t="str">
        <f>IF(SCB2SPB!E52='SP2TE(CH+SelectBeam)'!E52,"","NO")</f>
        <v/>
      </c>
      <c r="F52" s="74" t="str">
        <f>IF(SCB2SPB!F52='SP2TE(CH+SelectBeam)'!F52,"","NO")</f>
        <v/>
      </c>
      <c r="G52" s="74" t="str">
        <f>IF(SCB2SPB!G52='SP2TE(CH+SelectBeam)'!G52,"","NO")</f>
        <v/>
      </c>
      <c r="H52" s="74" t="str">
        <f>IF(SCB2SPB!H52='SP2TE(CH+SelectBeam)'!H52,"","NO")</f>
        <v/>
      </c>
      <c r="I52" s="74" t="str">
        <f>IF(SCB2SPB!I52='SP2TE(CH+SelectBeam)'!I52,"","NO")</f>
        <v/>
      </c>
      <c r="J52" s="74" t="str">
        <f>IF(SCB2SPB!J52='SP2TE(CH+SelectBeam)'!J52,"","NO")</f>
        <v/>
      </c>
      <c r="K52" s="74" t="str">
        <f>IF(SCB2SPB!K52='SP2TE(CH+SelectBeam)'!K52,"","NO")</f>
        <v/>
      </c>
      <c r="L52" s="74" t="str">
        <f>IF(SCB2SPB!L52='SP2TE(CH+SelectBeam)'!L52,"","NO")</f>
        <v/>
      </c>
      <c r="M52" s="74" t="str">
        <f>IF(SCB2SPB!M52='SP2TE(CH+SelectBeam)'!M52,"","NO")</f>
        <v/>
      </c>
      <c r="N52" s="74" t="str">
        <f>IF(SCB2SPB!N52='SP2TE(CH+SelectBeam)'!N52,"","NO")</f>
        <v/>
      </c>
      <c r="O52" s="74" t="str">
        <f>IF(SCB2SPB!O52='SP2TE(CH+SelectBeam)'!O52,"","NO")</f>
        <v/>
      </c>
      <c r="P52" t="str">
        <f>IF(SCB2SPB!P52='SP2TE(CH+SelectBeam)'!P52,"","NO")</f>
        <v/>
      </c>
      <c r="Q52" t="str">
        <f>IF(SCB2SPB!Q52='SP2TE(CH+SelectBeam)'!Q52,"","NO")</f>
        <v/>
      </c>
      <c r="R52" t="str">
        <f>IF(SCB2SPB!R52='SP2TE(CH+SelectBeam)'!R52,"","NO")</f>
        <v>NO</v>
      </c>
      <c r="S52" t="str">
        <f>IF(SCB2SPB!S52='SP2TE(CH+SelectBeam)'!S52,"","NO")</f>
        <v>NO</v>
      </c>
      <c r="T52" t="str">
        <f>IF(SCB2SPB!T52='SP2TE(CH+SelectBeam)'!T52,"","NO")</f>
        <v>NO</v>
      </c>
      <c r="U52" t="str">
        <f>IF(SCB2SPB!U52='SP2TE(CH+SelectBeam)'!U52,"","NO")</f>
        <v>NO</v>
      </c>
      <c r="V52" t="str">
        <f>IF(SCB2SPB!V52='SP2TE(CH+SelectBeam)'!V52,"","NO")</f>
        <v>NO</v>
      </c>
      <c r="W52" t="str">
        <f>IF(SCB2SPB!W52='SP2TE(CH+SelectBeam)'!W52,"","NO")</f>
        <v/>
      </c>
    </row>
    <row r="53" spans="1:23">
      <c r="A53" t="str">
        <f>IF(SCB2SPB!A53='SP2TE(CH+SelectBeam)'!A53,"","NO")</f>
        <v/>
      </c>
      <c r="B53" t="str">
        <f>IF(SCB2SPB!B53='SP2TE(CH+SelectBeam)'!B53,"","NO")</f>
        <v>NO</v>
      </c>
      <c r="C53" t="str">
        <f>IF(SCB2SPB!C53='SP2TE(CH+SelectBeam)'!C53,"","NO")</f>
        <v/>
      </c>
      <c r="D53" s="74" t="str">
        <f>IF(SCB2SPB!D53='SP2TE(CH+SelectBeam)'!D53,"","NO")</f>
        <v/>
      </c>
      <c r="E53" s="74" t="str">
        <f>IF(SCB2SPB!E53='SP2TE(CH+SelectBeam)'!E53,"","NO")</f>
        <v/>
      </c>
      <c r="F53" s="74" t="str">
        <f>IF(SCB2SPB!F53='SP2TE(CH+SelectBeam)'!F53,"","NO")</f>
        <v/>
      </c>
      <c r="G53" s="74" t="str">
        <f>IF(SCB2SPB!G53='SP2TE(CH+SelectBeam)'!G53,"","NO")</f>
        <v/>
      </c>
      <c r="H53" s="74" t="str">
        <f>IF(SCB2SPB!H53='SP2TE(CH+SelectBeam)'!H53,"","NO")</f>
        <v/>
      </c>
      <c r="I53" s="74" t="str">
        <f>IF(SCB2SPB!I53='SP2TE(CH+SelectBeam)'!I53,"","NO")</f>
        <v/>
      </c>
      <c r="J53" s="74" t="str">
        <f>IF(SCB2SPB!J53='SP2TE(CH+SelectBeam)'!J53,"","NO")</f>
        <v/>
      </c>
      <c r="K53" s="74" t="str">
        <f>IF(SCB2SPB!K53='SP2TE(CH+SelectBeam)'!K53,"","NO")</f>
        <v/>
      </c>
      <c r="L53" s="74" t="str">
        <f>IF(SCB2SPB!L53='SP2TE(CH+SelectBeam)'!L53,"","NO")</f>
        <v/>
      </c>
      <c r="M53" s="74" t="str">
        <f>IF(SCB2SPB!M53='SP2TE(CH+SelectBeam)'!M53,"","NO")</f>
        <v/>
      </c>
      <c r="N53" s="74" t="str">
        <f>IF(SCB2SPB!N53='SP2TE(CH+SelectBeam)'!N53,"","NO")</f>
        <v/>
      </c>
      <c r="O53" s="74" t="str">
        <f>IF(SCB2SPB!O53='SP2TE(CH+SelectBeam)'!O53,"","NO")</f>
        <v/>
      </c>
      <c r="P53" t="str">
        <f>IF(SCB2SPB!P53='SP2TE(CH+SelectBeam)'!P53,"","NO")</f>
        <v/>
      </c>
      <c r="Q53" t="str">
        <f>IF(SCB2SPB!Q53='SP2TE(CH+SelectBeam)'!Q53,"","NO")</f>
        <v/>
      </c>
      <c r="R53" t="str">
        <f>IF(SCB2SPB!R53='SP2TE(CH+SelectBeam)'!R53,"","NO")</f>
        <v>NO</v>
      </c>
      <c r="S53" t="str">
        <f>IF(SCB2SPB!S53='SP2TE(CH+SelectBeam)'!S53,"","NO")</f>
        <v>NO</v>
      </c>
      <c r="T53" t="str">
        <f>IF(SCB2SPB!T53='SP2TE(CH+SelectBeam)'!T53,"","NO")</f>
        <v>NO</v>
      </c>
      <c r="U53" t="str">
        <f>IF(SCB2SPB!U53='SP2TE(CH+SelectBeam)'!U53,"","NO")</f>
        <v>NO</v>
      </c>
      <c r="V53" t="str">
        <f>IF(SCB2SPB!V53='SP2TE(CH+SelectBeam)'!V53,"","NO")</f>
        <v>NO</v>
      </c>
      <c r="W53" t="str">
        <f>IF(SCB2SPB!W53='SP2TE(CH+SelectBeam)'!W53,"","NO")</f>
        <v/>
      </c>
    </row>
    <row r="54" spans="1:23">
      <c r="A54" t="str">
        <f>IF(SCB2SPB!A54='SP2TE(CH+SelectBeam)'!A54,"","NO")</f>
        <v/>
      </c>
      <c r="B54" t="str">
        <f>IF(SCB2SPB!B54='SP2TE(CH+SelectBeam)'!B54,"","NO")</f>
        <v>NO</v>
      </c>
      <c r="C54" t="str">
        <f>IF(SCB2SPB!C54='SP2TE(CH+SelectBeam)'!C54,"","NO")</f>
        <v/>
      </c>
      <c r="D54" s="74" t="str">
        <f>IF(SCB2SPB!D54='SP2TE(CH+SelectBeam)'!D54,"","NO")</f>
        <v/>
      </c>
      <c r="E54" s="74" t="str">
        <f>IF(SCB2SPB!E54='SP2TE(CH+SelectBeam)'!E54,"","NO")</f>
        <v/>
      </c>
      <c r="F54" s="74" t="str">
        <f>IF(SCB2SPB!F54='SP2TE(CH+SelectBeam)'!F54,"","NO")</f>
        <v/>
      </c>
      <c r="G54" s="74" t="str">
        <f>IF(SCB2SPB!G54='SP2TE(CH+SelectBeam)'!G54,"","NO")</f>
        <v/>
      </c>
      <c r="H54" s="74" t="str">
        <f>IF(SCB2SPB!H54='SP2TE(CH+SelectBeam)'!H54,"","NO")</f>
        <v/>
      </c>
      <c r="I54" s="74" t="str">
        <f>IF(SCB2SPB!I54='SP2TE(CH+SelectBeam)'!I54,"","NO")</f>
        <v/>
      </c>
      <c r="J54" s="74" t="str">
        <f>IF(SCB2SPB!J54='SP2TE(CH+SelectBeam)'!J54,"","NO")</f>
        <v/>
      </c>
      <c r="K54" s="74" t="str">
        <f>IF(SCB2SPB!K54='SP2TE(CH+SelectBeam)'!K54,"","NO")</f>
        <v/>
      </c>
      <c r="L54" s="74" t="str">
        <f>IF(SCB2SPB!L54='SP2TE(CH+SelectBeam)'!L54,"","NO")</f>
        <v/>
      </c>
      <c r="M54" s="74" t="str">
        <f>IF(SCB2SPB!M54='SP2TE(CH+SelectBeam)'!M54,"","NO")</f>
        <v/>
      </c>
      <c r="N54" s="74" t="str">
        <f>IF(SCB2SPB!N54='SP2TE(CH+SelectBeam)'!N54,"","NO")</f>
        <v/>
      </c>
      <c r="O54" s="74" t="str">
        <f>IF(SCB2SPB!O54='SP2TE(CH+SelectBeam)'!O54,"","NO")</f>
        <v/>
      </c>
      <c r="P54" t="str">
        <f>IF(SCB2SPB!P54='SP2TE(CH+SelectBeam)'!P54,"","NO")</f>
        <v/>
      </c>
      <c r="Q54" t="str">
        <f>IF(SCB2SPB!Q54='SP2TE(CH+SelectBeam)'!Q54,"","NO")</f>
        <v/>
      </c>
      <c r="R54" t="str">
        <f>IF(SCB2SPB!R54='SP2TE(CH+SelectBeam)'!R54,"","NO")</f>
        <v>NO</v>
      </c>
      <c r="S54" t="str">
        <f>IF(SCB2SPB!S54='SP2TE(CH+SelectBeam)'!S54,"","NO")</f>
        <v/>
      </c>
      <c r="T54" t="str">
        <f>IF(SCB2SPB!T54='SP2TE(CH+SelectBeam)'!T54,"","NO")</f>
        <v>NO</v>
      </c>
      <c r="U54" t="str">
        <f>IF(SCB2SPB!U54='SP2TE(CH+SelectBeam)'!U54,"","NO")</f>
        <v/>
      </c>
      <c r="V54" t="str">
        <f>IF(SCB2SPB!V54='SP2TE(CH+SelectBeam)'!V54,"","NO")</f>
        <v/>
      </c>
      <c r="W54" t="str">
        <f>IF(SCB2SPB!W54='SP2TE(CH+SelectBeam)'!W54,"","NO")</f>
        <v/>
      </c>
    </row>
    <row r="55" spans="1:23">
      <c r="A55" t="str">
        <f>IF(SCB2SPB!A55='SP2TE(CH+SelectBeam)'!A55,"","NO")</f>
        <v/>
      </c>
      <c r="B55" t="str">
        <f>IF(SCB2SPB!B55='SP2TE(CH+SelectBeam)'!B55,"","NO")</f>
        <v>NO</v>
      </c>
      <c r="C55" t="str">
        <f>IF(SCB2SPB!C55='SP2TE(CH+SelectBeam)'!C55,"","NO")</f>
        <v/>
      </c>
      <c r="D55" s="74" t="str">
        <f>IF(SCB2SPB!D55='SP2TE(CH+SelectBeam)'!D55,"","NO")</f>
        <v/>
      </c>
      <c r="E55" s="74" t="str">
        <f>IF(SCB2SPB!E55='SP2TE(CH+SelectBeam)'!E55,"","NO")</f>
        <v/>
      </c>
      <c r="F55" s="74" t="str">
        <f>IF(SCB2SPB!F55='SP2TE(CH+SelectBeam)'!F55,"","NO")</f>
        <v/>
      </c>
      <c r="G55" s="74" t="str">
        <f>IF(SCB2SPB!G55='SP2TE(CH+SelectBeam)'!G55,"","NO")</f>
        <v/>
      </c>
      <c r="H55" s="74" t="str">
        <f>IF(SCB2SPB!H55='SP2TE(CH+SelectBeam)'!H55,"","NO")</f>
        <v/>
      </c>
      <c r="I55" s="74" t="str">
        <f>IF(SCB2SPB!I55='SP2TE(CH+SelectBeam)'!I55,"","NO")</f>
        <v/>
      </c>
      <c r="J55" s="74" t="str">
        <f>IF(SCB2SPB!J55='SP2TE(CH+SelectBeam)'!J55,"","NO")</f>
        <v/>
      </c>
      <c r="K55" s="74" t="str">
        <f>IF(SCB2SPB!K55='SP2TE(CH+SelectBeam)'!K55,"","NO")</f>
        <v/>
      </c>
      <c r="L55" s="74" t="str">
        <f>IF(SCB2SPB!L55='SP2TE(CH+SelectBeam)'!L55,"","NO")</f>
        <v/>
      </c>
      <c r="M55" s="74" t="str">
        <f>IF(SCB2SPB!M55='SP2TE(CH+SelectBeam)'!M55,"","NO")</f>
        <v/>
      </c>
      <c r="N55" s="74" t="str">
        <f>IF(SCB2SPB!N55='SP2TE(CH+SelectBeam)'!N55,"","NO")</f>
        <v/>
      </c>
      <c r="O55" s="74" t="str">
        <f>IF(SCB2SPB!O55='SP2TE(CH+SelectBeam)'!O55,"","NO")</f>
        <v/>
      </c>
      <c r="P55" t="str">
        <f>IF(SCB2SPB!P55='SP2TE(CH+SelectBeam)'!P55,"","NO")</f>
        <v/>
      </c>
      <c r="Q55" t="str">
        <f>IF(SCB2SPB!Q55='SP2TE(CH+SelectBeam)'!Q55,"","NO")</f>
        <v/>
      </c>
      <c r="R55" t="str">
        <f>IF(SCB2SPB!R55='SP2TE(CH+SelectBeam)'!R55,"","NO")</f>
        <v>NO</v>
      </c>
      <c r="S55" t="str">
        <f>IF(SCB2SPB!S55='SP2TE(CH+SelectBeam)'!S55,"","NO")</f>
        <v/>
      </c>
      <c r="T55" t="str">
        <f>IF(SCB2SPB!T55='SP2TE(CH+SelectBeam)'!T55,"","NO")</f>
        <v>NO</v>
      </c>
      <c r="U55" t="str">
        <f>IF(SCB2SPB!U55='SP2TE(CH+SelectBeam)'!U55,"","NO")</f>
        <v/>
      </c>
      <c r="V55" t="str">
        <f>IF(SCB2SPB!V55='SP2TE(CH+SelectBeam)'!V55,"","NO")</f>
        <v/>
      </c>
      <c r="W55" t="str">
        <f>IF(SCB2SPB!W55='SP2TE(CH+SelectBeam)'!W55,"","NO")</f>
        <v/>
      </c>
    </row>
    <row r="56" spans="1:23">
      <c r="A56" t="str">
        <f>IF(SCB2SPB!A56='SP2TE(CH+SelectBeam)'!A56,"","NO")</f>
        <v/>
      </c>
      <c r="B56" t="str">
        <f>IF(SCB2SPB!B56='SP2TE(CH+SelectBeam)'!B56,"","NO")</f>
        <v>NO</v>
      </c>
      <c r="C56" t="str">
        <f>IF(SCB2SPB!C56='SP2TE(CH+SelectBeam)'!C56,"","NO")</f>
        <v/>
      </c>
      <c r="D56" s="74" t="str">
        <f>IF(SCB2SPB!D56='SP2TE(CH+SelectBeam)'!D56,"","NO")</f>
        <v/>
      </c>
      <c r="E56" s="74" t="str">
        <f>IF(SCB2SPB!E56='SP2TE(CH+SelectBeam)'!E56,"","NO")</f>
        <v/>
      </c>
      <c r="F56" s="74" t="str">
        <f>IF(SCB2SPB!F56='SP2TE(CH+SelectBeam)'!F56,"","NO")</f>
        <v/>
      </c>
      <c r="G56" s="74" t="str">
        <f>IF(SCB2SPB!G56='SP2TE(CH+SelectBeam)'!G56,"","NO")</f>
        <v/>
      </c>
      <c r="H56" s="74" t="str">
        <f>IF(SCB2SPB!H56='SP2TE(CH+SelectBeam)'!H56,"","NO")</f>
        <v/>
      </c>
      <c r="I56" s="74" t="str">
        <f>IF(SCB2SPB!I56='SP2TE(CH+SelectBeam)'!I56,"","NO")</f>
        <v/>
      </c>
      <c r="J56" s="74" t="str">
        <f>IF(SCB2SPB!J56='SP2TE(CH+SelectBeam)'!J56,"","NO")</f>
        <v/>
      </c>
      <c r="K56" s="74" t="str">
        <f>IF(SCB2SPB!K56='SP2TE(CH+SelectBeam)'!K56,"","NO")</f>
        <v/>
      </c>
      <c r="L56" s="74" t="str">
        <f>IF(SCB2SPB!L56='SP2TE(CH+SelectBeam)'!L56,"","NO")</f>
        <v/>
      </c>
      <c r="M56" s="74" t="str">
        <f>IF(SCB2SPB!M56='SP2TE(CH+SelectBeam)'!M56,"","NO")</f>
        <v/>
      </c>
      <c r="N56" s="74" t="str">
        <f>IF(SCB2SPB!N56='SP2TE(CH+SelectBeam)'!N56,"","NO")</f>
        <v/>
      </c>
      <c r="O56" s="74" t="str">
        <f>IF(SCB2SPB!O56='SP2TE(CH+SelectBeam)'!O56,"","NO")</f>
        <v/>
      </c>
      <c r="P56" t="str">
        <f>IF(SCB2SPB!P56='SP2TE(CH+SelectBeam)'!P56,"","NO")</f>
        <v/>
      </c>
      <c r="Q56" t="str">
        <f>IF(SCB2SPB!Q56='SP2TE(CH+SelectBeam)'!Q56,"","NO")</f>
        <v/>
      </c>
      <c r="R56" t="str">
        <f>IF(SCB2SPB!R56='SP2TE(CH+SelectBeam)'!R56,"","NO")</f>
        <v>NO</v>
      </c>
      <c r="S56" t="str">
        <f>IF(SCB2SPB!S56='SP2TE(CH+SelectBeam)'!S56,"","NO")</f>
        <v/>
      </c>
      <c r="T56" t="str">
        <f>IF(SCB2SPB!T56='SP2TE(CH+SelectBeam)'!T56,"","NO")</f>
        <v>NO</v>
      </c>
      <c r="U56" t="str">
        <f>IF(SCB2SPB!U56='SP2TE(CH+SelectBeam)'!U56,"","NO")</f>
        <v/>
      </c>
      <c r="V56" t="str">
        <f>IF(SCB2SPB!V56='SP2TE(CH+SelectBeam)'!V56,"","NO")</f>
        <v/>
      </c>
      <c r="W56" t="str">
        <f>IF(SCB2SPB!W56='SP2TE(CH+SelectBeam)'!W56,"","NO")</f>
        <v/>
      </c>
    </row>
    <row r="57" spans="1:23">
      <c r="A57" t="str">
        <f>IF(SCB2SPB!A57='SP2TE(CH+SelectBeam)'!A57,"","NO")</f>
        <v/>
      </c>
      <c r="B57" t="str">
        <f>IF(SCB2SPB!B57='SP2TE(CH+SelectBeam)'!B57,"","NO")</f>
        <v>NO</v>
      </c>
      <c r="C57" t="str">
        <f>IF(SCB2SPB!C57='SP2TE(CH+SelectBeam)'!C57,"","NO")</f>
        <v/>
      </c>
      <c r="D57" s="74" t="str">
        <f>IF(SCB2SPB!D57='SP2TE(CH+SelectBeam)'!D57,"","NO")</f>
        <v/>
      </c>
      <c r="E57" s="74" t="str">
        <f>IF(SCB2SPB!E57='SP2TE(CH+SelectBeam)'!E57,"","NO")</f>
        <v/>
      </c>
      <c r="F57" s="74" t="str">
        <f>IF(SCB2SPB!F57='SP2TE(CH+SelectBeam)'!F57,"","NO")</f>
        <v/>
      </c>
      <c r="G57" s="74" t="str">
        <f>IF(SCB2SPB!G57='SP2TE(CH+SelectBeam)'!G57,"","NO")</f>
        <v/>
      </c>
      <c r="H57" s="74" t="str">
        <f>IF(SCB2SPB!H57='SP2TE(CH+SelectBeam)'!H57,"","NO")</f>
        <v/>
      </c>
      <c r="I57" s="74" t="str">
        <f>IF(SCB2SPB!I57='SP2TE(CH+SelectBeam)'!I57,"","NO")</f>
        <v/>
      </c>
      <c r="J57" s="74" t="str">
        <f>IF(SCB2SPB!J57='SP2TE(CH+SelectBeam)'!J57,"","NO")</f>
        <v/>
      </c>
      <c r="K57" s="74" t="str">
        <f>IF(SCB2SPB!K57='SP2TE(CH+SelectBeam)'!K57,"","NO")</f>
        <v/>
      </c>
      <c r="L57" s="74" t="str">
        <f>IF(SCB2SPB!L57='SP2TE(CH+SelectBeam)'!L57,"","NO")</f>
        <v/>
      </c>
      <c r="M57" s="74" t="str">
        <f>IF(SCB2SPB!M57='SP2TE(CH+SelectBeam)'!M57,"","NO")</f>
        <v/>
      </c>
      <c r="N57" s="74" t="str">
        <f>IF(SCB2SPB!N57='SP2TE(CH+SelectBeam)'!N57,"","NO")</f>
        <v/>
      </c>
      <c r="O57" s="74" t="str">
        <f>IF(SCB2SPB!O57='SP2TE(CH+SelectBeam)'!O57,"","NO")</f>
        <v/>
      </c>
      <c r="P57" t="str">
        <f>IF(SCB2SPB!P57='SP2TE(CH+SelectBeam)'!P57,"","NO")</f>
        <v/>
      </c>
      <c r="Q57" t="str">
        <f>IF(SCB2SPB!Q57='SP2TE(CH+SelectBeam)'!Q57,"","NO")</f>
        <v/>
      </c>
      <c r="R57" t="str">
        <f>IF(SCB2SPB!R57='SP2TE(CH+SelectBeam)'!R57,"","NO")</f>
        <v>NO</v>
      </c>
      <c r="S57" t="str">
        <f>IF(SCB2SPB!S57='SP2TE(CH+SelectBeam)'!S57,"","NO")</f>
        <v/>
      </c>
      <c r="T57" t="str">
        <f>IF(SCB2SPB!T57='SP2TE(CH+SelectBeam)'!T57,"","NO")</f>
        <v>NO</v>
      </c>
      <c r="U57" t="str">
        <f>IF(SCB2SPB!U57='SP2TE(CH+SelectBeam)'!U57,"","NO")</f>
        <v/>
      </c>
      <c r="V57" t="str">
        <f>IF(SCB2SPB!V57='SP2TE(CH+SelectBeam)'!V57,"","NO")</f>
        <v/>
      </c>
      <c r="W57" t="str">
        <f>IF(SCB2SPB!W57='SP2TE(CH+SelectBeam)'!W57,"","NO")</f>
        <v/>
      </c>
    </row>
    <row r="58" spans="1:23">
      <c r="A58" t="str">
        <f>IF(SCB2SPB!A58='SP2TE(CH+SelectBeam)'!A58,"","NO")</f>
        <v/>
      </c>
      <c r="B58" t="str">
        <f>IF(SCB2SPB!B58='SP2TE(CH+SelectBeam)'!B58,"","NO")</f>
        <v>NO</v>
      </c>
      <c r="C58" t="str">
        <f>IF(SCB2SPB!C58='SP2TE(CH+SelectBeam)'!C58,"","NO")</f>
        <v/>
      </c>
      <c r="D58" s="74" t="str">
        <f>IF(SCB2SPB!D58='SP2TE(CH+SelectBeam)'!D58,"","NO")</f>
        <v/>
      </c>
      <c r="E58" s="74" t="str">
        <f>IF(SCB2SPB!E58='SP2TE(CH+SelectBeam)'!E58,"","NO")</f>
        <v/>
      </c>
      <c r="F58" s="74" t="str">
        <f>IF(SCB2SPB!F58='SP2TE(CH+SelectBeam)'!F58,"","NO")</f>
        <v/>
      </c>
      <c r="G58" s="74" t="str">
        <f>IF(SCB2SPB!G58='SP2TE(CH+SelectBeam)'!G58,"","NO")</f>
        <v/>
      </c>
      <c r="H58" s="74" t="str">
        <f>IF(SCB2SPB!H58='SP2TE(CH+SelectBeam)'!H58,"","NO")</f>
        <v/>
      </c>
      <c r="I58" s="74" t="str">
        <f>IF(SCB2SPB!I58='SP2TE(CH+SelectBeam)'!I58,"","NO")</f>
        <v/>
      </c>
      <c r="J58" s="74" t="str">
        <f>IF(SCB2SPB!J58='SP2TE(CH+SelectBeam)'!J58,"","NO")</f>
        <v/>
      </c>
      <c r="K58" s="74" t="str">
        <f>IF(SCB2SPB!K58='SP2TE(CH+SelectBeam)'!K58,"","NO")</f>
        <v/>
      </c>
      <c r="L58" s="74" t="str">
        <f>IF(SCB2SPB!L58='SP2TE(CH+SelectBeam)'!L58,"","NO")</f>
        <v/>
      </c>
      <c r="M58" s="74" t="str">
        <f>IF(SCB2SPB!M58='SP2TE(CH+SelectBeam)'!M58,"","NO")</f>
        <v/>
      </c>
      <c r="N58" s="74" t="str">
        <f>IF(SCB2SPB!N58='SP2TE(CH+SelectBeam)'!N58,"","NO")</f>
        <v/>
      </c>
      <c r="O58" s="74" t="str">
        <f>IF(SCB2SPB!O58='SP2TE(CH+SelectBeam)'!O58,"","NO")</f>
        <v/>
      </c>
      <c r="P58" t="str">
        <f>IF(SCB2SPB!P58='SP2TE(CH+SelectBeam)'!P58,"","NO")</f>
        <v/>
      </c>
      <c r="Q58" t="str">
        <f>IF(SCB2SPB!Q58='SP2TE(CH+SelectBeam)'!Q58,"","NO")</f>
        <v/>
      </c>
      <c r="R58" t="str">
        <f>IF(SCB2SPB!R58='SP2TE(CH+SelectBeam)'!R58,"","NO")</f>
        <v>NO</v>
      </c>
      <c r="S58" t="str">
        <f>IF(SCB2SPB!S58='SP2TE(CH+SelectBeam)'!S58,"","NO")</f>
        <v/>
      </c>
      <c r="T58" t="str">
        <f>IF(SCB2SPB!T58='SP2TE(CH+SelectBeam)'!T58,"","NO")</f>
        <v>NO</v>
      </c>
      <c r="U58" t="str">
        <f>IF(SCB2SPB!U58='SP2TE(CH+SelectBeam)'!U58,"","NO")</f>
        <v/>
      </c>
      <c r="V58" t="str">
        <f>IF(SCB2SPB!V58='SP2TE(CH+SelectBeam)'!V58,"","NO")</f>
        <v/>
      </c>
      <c r="W58" t="str">
        <f>IF(SCB2SPB!W58='SP2TE(CH+SelectBeam)'!W58,"","NO")</f>
        <v/>
      </c>
    </row>
    <row r="59" spans="1:23">
      <c r="A59" t="str">
        <f>IF(SCB2SPB!A59='SP2TE(CH+SelectBeam)'!A59,"","NO")</f>
        <v/>
      </c>
      <c r="B59" t="str">
        <f>IF(SCB2SPB!B59='SP2TE(CH+SelectBeam)'!B59,"","NO")</f>
        <v>NO</v>
      </c>
      <c r="C59" t="str">
        <f>IF(SCB2SPB!C59='SP2TE(CH+SelectBeam)'!C59,"","NO")</f>
        <v/>
      </c>
      <c r="D59" s="74" t="str">
        <f>IF(SCB2SPB!D59='SP2TE(CH+SelectBeam)'!D59,"","NO")</f>
        <v/>
      </c>
      <c r="E59" s="74" t="str">
        <f>IF(SCB2SPB!E59='SP2TE(CH+SelectBeam)'!E59,"","NO")</f>
        <v/>
      </c>
      <c r="F59" s="74" t="str">
        <f>IF(SCB2SPB!F59='SP2TE(CH+SelectBeam)'!F59,"","NO")</f>
        <v/>
      </c>
      <c r="G59" s="74" t="str">
        <f>IF(SCB2SPB!G59='SP2TE(CH+SelectBeam)'!G59,"","NO")</f>
        <v/>
      </c>
      <c r="H59" s="74" t="str">
        <f>IF(SCB2SPB!H59='SP2TE(CH+SelectBeam)'!H59,"","NO")</f>
        <v/>
      </c>
      <c r="I59" s="74" t="str">
        <f>IF(SCB2SPB!I59='SP2TE(CH+SelectBeam)'!I59,"","NO")</f>
        <v/>
      </c>
      <c r="J59" s="74" t="str">
        <f>IF(SCB2SPB!J59='SP2TE(CH+SelectBeam)'!J59,"","NO")</f>
        <v/>
      </c>
      <c r="K59" s="74" t="str">
        <f>IF(SCB2SPB!K59='SP2TE(CH+SelectBeam)'!K59,"","NO")</f>
        <v/>
      </c>
      <c r="L59" s="74" t="str">
        <f>IF(SCB2SPB!L59='SP2TE(CH+SelectBeam)'!L59,"","NO")</f>
        <v/>
      </c>
      <c r="M59" s="74" t="str">
        <f>IF(SCB2SPB!M59='SP2TE(CH+SelectBeam)'!M59,"","NO")</f>
        <v/>
      </c>
      <c r="N59" s="74" t="str">
        <f>IF(SCB2SPB!N59='SP2TE(CH+SelectBeam)'!N59,"","NO")</f>
        <v/>
      </c>
      <c r="O59" s="74" t="str">
        <f>IF(SCB2SPB!O59='SP2TE(CH+SelectBeam)'!O59,"","NO")</f>
        <v/>
      </c>
      <c r="P59" t="str">
        <f>IF(SCB2SPB!P59='SP2TE(CH+SelectBeam)'!P59,"","NO")</f>
        <v/>
      </c>
      <c r="Q59" t="str">
        <f>IF(SCB2SPB!Q59='SP2TE(CH+SelectBeam)'!Q59,"","NO")</f>
        <v/>
      </c>
      <c r="R59" t="str">
        <f>IF(SCB2SPB!R59='SP2TE(CH+SelectBeam)'!R59,"","NO")</f>
        <v>NO</v>
      </c>
      <c r="S59" t="str">
        <f>IF(SCB2SPB!S59='SP2TE(CH+SelectBeam)'!S59,"","NO")</f>
        <v/>
      </c>
      <c r="T59" t="str">
        <f>IF(SCB2SPB!T59='SP2TE(CH+SelectBeam)'!T59,"","NO")</f>
        <v>NO</v>
      </c>
      <c r="U59" t="str">
        <f>IF(SCB2SPB!U59='SP2TE(CH+SelectBeam)'!U59,"","NO")</f>
        <v/>
      </c>
      <c r="V59" t="str">
        <f>IF(SCB2SPB!V59='SP2TE(CH+SelectBeam)'!V59,"","NO")</f>
        <v/>
      </c>
      <c r="W59" t="str">
        <f>IF(SCB2SPB!W59='SP2TE(CH+SelectBeam)'!W59,"","NO")</f>
        <v/>
      </c>
    </row>
    <row r="60" spans="1:23">
      <c r="A60" t="str">
        <f>IF(SCB2SPB!A60='SP2TE(CH+SelectBeam)'!A60,"","NO")</f>
        <v/>
      </c>
      <c r="B60" t="str">
        <f>IF(SCB2SPB!B60='SP2TE(CH+SelectBeam)'!B60,"","NO")</f>
        <v>NO</v>
      </c>
      <c r="C60" t="str">
        <f>IF(SCB2SPB!C60='SP2TE(CH+SelectBeam)'!C60,"","NO")</f>
        <v/>
      </c>
      <c r="D60" s="74" t="str">
        <f>IF(SCB2SPB!D60='SP2TE(CH+SelectBeam)'!D60,"","NO")</f>
        <v/>
      </c>
      <c r="E60" s="74" t="str">
        <f>IF(SCB2SPB!E60='SP2TE(CH+SelectBeam)'!E60,"","NO")</f>
        <v/>
      </c>
      <c r="F60" s="74" t="str">
        <f>IF(SCB2SPB!F60='SP2TE(CH+SelectBeam)'!F60,"","NO")</f>
        <v/>
      </c>
      <c r="G60" s="74" t="str">
        <f>IF(SCB2SPB!G60='SP2TE(CH+SelectBeam)'!G60,"","NO")</f>
        <v/>
      </c>
      <c r="H60" s="74" t="str">
        <f>IF(SCB2SPB!H60='SP2TE(CH+SelectBeam)'!H60,"","NO")</f>
        <v/>
      </c>
      <c r="I60" s="74" t="str">
        <f>IF(SCB2SPB!I60='SP2TE(CH+SelectBeam)'!I60,"","NO")</f>
        <v/>
      </c>
      <c r="J60" s="74" t="str">
        <f>IF(SCB2SPB!J60='SP2TE(CH+SelectBeam)'!J60,"","NO")</f>
        <v/>
      </c>
      <c r="K60" s="74" t="str">
        <f>IF(SCB2SPB!K60='SP2TE(CH+SelectBeam)'!K60,"","NO")</f>
        <v/>
      </c>
      <c r="L60" s="74" t="str">
        <f>IF(SCB2SPB!L60='SP2TE(CH+SelectBeam)'!L60,"","NO")</f>
        <v/>
      </c>
      <c r="M60" s="74" t="str">
        <f>IF(SCB2SPB!M60='SP2TE(CH+SelectBeam)'!M60,"","NO")</f>
        <v/>
      </c>
      <c r="N60" s="74" t="str">
        <f>IF(SCB2SPB!N60='SP2TE(CH+SelectBeam)'!N60,"","NO")</f>
        <v/>
      </c>
      <c r="O60" s="74" t="str">
        <f>IF(SCB2SPB!O60='SP2TE(CH+SelectBeam)'!O60,"","NO")</f>
        <v/>
      </c>
      <c r="P60" t="str">
        <f>IF(SCB2SPB!P60='SP2TE(CH+SelectBeam)'!P60,"","NO")</f>
        <v/>
      </c>
      <c r="Q60" t="str">
        <f>IF(SCB2SPB!Q60='SP2TE(CH+SelectBeam)'!Q60,"","NO")</f>
        <v/>
      </c>
      <c r="R60" t="str">
        <f>IF(SCB2SPB!R60='SP2TE(CH+SelectBeam)'!R60,"","NO")</f>
        <v>NO</v>
      </c>
      <c r="S60" t="str">
        <f>IF(SCB2SPB!S60='SP2TE(CH+SelectBeam)'!S60,"","NO")</f>
        <v/>
      </c>
      <c r="T60" t="str">
        <f>IF(SCB2SPB!T60='SP2TE(CH+SelectBeam)'!T60,"","NO")</f>
        <v>NO</v>
      </c>
      <c r="U60" t="str">
        <f>IF(SCB2SPB!U60='SP2TE(CH+SelectBeam)'!U60,"","NO")</f>
        <v/>
      </c>
      <c r="V60" t="str">
        <f>IF(SCB2SPB!V60='SP2TE(CH+SelectBeam)'!V60,"","NO")</f>
        <v/>
      </c>
      <c r="W60" t="str">
        <f>IF(SCB2SPB!W60='SP2TE(CH+SelectBeam)'!W60,"","NO")</f>
        <v/>
      </c>
    </row>
    <row r="61" spans="1:23">
      <c r="A61" t="str">
        <f>IF(SCB2SPB!A61='SP2TE(CH+SelectBeam)'!A61,"","NO")</f>
        <v/>
      </c>
      <c r="B61" t="str">
        <f>IF(SCB2SPB!B61='SP2TE(CH+SelectBeam)'!B61,"","NO")</f>
        <v>NO</v>
      </c>
      <c r="C61" t="str">
        <f>IF(SCB2SPB!C61='SP2TE(CH+SelectBeam)'!C61,"","NO")</f>
        <v/>
      </c>
      <c r="D61" s="74" t="str">
        <f>IF(SCB2SPB!D61='SP2TE(CH+SelectBeam)'!D61,"","NO")</f>
        <v/>
      </c>
      <c r="E61" s="74" t="str">
        <f>IF(SCB2SPB!E61='SP2TE(CH+SelectBeam)'!E61,"","NO")</f>
        <v/>
      </c>
      <c r="F61" s="74" t="str">
        <f>IF(SCB2SPB!F61='SP2TE(CH+SelectBeam)'!F61,"","NO")</f>
        <v/>
      </c>
      <c r="G61" s="74" t="str">
        <f>IF(SCB2SPB!G61='SP2TE(CH+SelectBeam)'!G61,"","NO")</f>
        <v/>
      </c>
      <c r="H61" s="74" t="str">
        <f>IF(SCB2SPB!H61='SP2TE(CH+SelectBeam)'!H61,"","NO")</f>
        <v/>
      </c>
      <c r="I61" s="74" t="str">
        <f>IF(SCB2SPB!I61='SP2TE(CH+SelectBeam)'!I61,"","NO")</f>
        <v/>
      </c>
      <c r="J61" s="74" t="str">
        <f>IF(SCB2SPB!J61='SP2TE(CH+SelectBeam)'!J61,"","NO")</f>
        <v/>
      </c>
      <c r="K61" s="74" t="str">
        <f>IF(SCB2SPB!K61='SP2TE(CH+SelectBeam)'!K61,"","NO")</f>
        <v/>
      </c>
      <c r="L61" s="74" t="str">
        <f>IF(SCB2SPB!L61='SP2TE(CH+SelectBeam)'!L61,"","NO")</f>
        <v/>
      </c>
      <c r="M61" s="74" t="str">
        <f>IF(SCB2SPB!M61='SP2TE(CH+SelectBeam)'!M61,"","NO")</f>
        <v/>
      </c>
      <c r="N61" s="74" t="str">
        <f>IF(SCB2SPB!N61='SP2TE(CH+SelectBeam)'!N61,"","NO")</f>
        <v/>
      </c>
      <c r="O61" s="74" t="str">
        <f>IF(SCB2SPB!O61='SP2TE(CH+SelectBeam)'!O61,"","NO")</f>
        <v/>
      </c>
      <c r="P61" t="str">
        <f>IF(SCB2SPB!P61='SP2TE(CH+SelectBeam)'!P61,"","NO")</f>
        <v/>
      </c>
      <c r="Q61" t="str">
        <f>IF(SCB2SPB!Q61='SP2TE(CH+SelectBeam)'!Q61,"","NO")</f>
        <v/>
      </c>
      <c r="R61" t="str">
        <f>IF(SCB2SPB!R61='SP2TE(CH+SelectBeam)'!R61,"","NO")</f>
        <v>NO</v>
      </c>
      <c r="S61" t="str">
        <f>IF(SCB2SPB!S61='SP2TE(CH+SelectBeam)'!S61,"","NO")</f>
        <v/>
      </c>
      <c r="T61" t="str">
        <f>IF(SCB2SPB!T61='SP2TE(CH+SelectBeam)'!T61,"","NO")</f>
        <v>NO</v>
      </c>
      <c r="U61" t="str">
        <f>IF(SCB2SPB!U61='SP2TE(CH+SelectBeam)'!U61,"","NO")</f>
        <v/>
      </c>
      <c r="V61" t="str">
        <f>IF(SCB2SPB!V61='SP2TE(CH+SelectBeam)'!V61,"","NO")</f>
        <v/>
      </c>
      <c r="W61" t="str">
        <f>IF(SCB2SPB!W61='SP2TE(CH+SelectBeam)'!W61,"","NO")</f>
        <v/>
      </c>
    </row>
    <row r="62" spans="1:23">
      <c r="A62" t="str">
        <f>IF(SCB2SPB!A62='SP2TE(CH+SelectBeam)'!A62,"","NO")</f>
        <v/>
      </c>
      <c r="B62" t="str">
        <f>IF(SCB2SPB!B62='SP2TE(CH+SelectBeam)'!B62,"","NO")</f>
        <v>NO</v>
      </c>
      <c r="C62" t="str">
        <f>IF(SCB2SPB!C62='SP2TE(CH+SelectBeam)'!C62,"","NO")</f>
        <v/>
      </c>
      <c r="D62" s="74" t="str">
        <f>IF(SCB2SPB!D62='SP2TE(CH+SelectBeam)'!D62,"","NO")</f>
        <v/>
      </c>
      <c r="E62" s="74" t="str">
        <f>IF(SCB2SPB!E62='SP2TE(CH+SelectBeam)'!E62,"","NO")</f>
        <v/>
      </c>
      <c r="F62" s="74" t="str">
        <f>IF(SCB2SPB!F62='SP2TE(CH+SelectBeam)'!F62,"","NO")</f>
        <v/>
      </c>
      <c r="G62" s="74" t="str">
        <f>IF(SCB2SPB!G62='SP2TE(CH+SelectBeam)'!G62,"","NO")</f>
        <v/>
      </c>
      <c r="H62" s="74" t="str">
        <f>IF(SCB2SPB!H62='SP2TE(CH+SelectBeam)'!H62,"","NO")</f>
        <v/>
      </c>
      <c r="I62" s="74" t="str">
        <f>IF(SCB2SPB!I62='SP2TE(CH+SelectBeam)'!I62,"","NO")</f>
        <v/>
      </c>
      <c r="J62" s="74" t="str">
        <f>IF(SCB2SPB!J62='SP2TE(CH+SelectBeam)'!J62,"","NO")</f>
        <v/>
      </c>
      <c r="K62" s="74" t="str">
        <f>IF(SCB2SPB!K62='SP2TE(CH+SelectBeam)'!K62,"","NO")</f>
        <v/>
      </c>
      <c r="L62" s="74" t="str">
        <f>IF(SCB2SPB!L62='SP2TE(CH+SelectBeam)'!L62,"","NO")</f>
        <v/>
      </c>
      <c r="M62" s="74" t="str">
        <f>IF(SCB2SPB!M62='SP2TE(CH+SelectBeam)'!M62,"","NO")</f>
        <v/>
      </c>
      <c r="N62" s="74" t="str">
        <f>IF(SCB2SPB!N62='SP2TE(CH+SelectBeam)'!N62,"","NO")</f>
        <v/>
      </c>
      <c r="O62" s="74" t="str">
        <f>IF(SCB2SPB!O62='SP2TE(CH+SelectBeam)'!O62,"","NO")</f>
        <v/>
      </c>
      <c r="P62" t="str">
        <f>IF(SCB2SPB!P62='SP2TE(CH+SelectBeam)'!P62,"","NO")</f>
        <v/>
      </c>
      <c r="Q62" t="str">
        <f>IF(SCB2SPB!Q62='SP2TE(CH+SelectBeam)'!Q62,"","NO")</f>
        <v/>
      </c>
      <c r="R62" t="str">
        <f>IF(SCB2SPB!R62='SP2TE(CH+SelectBeam)'!R62,"","NO")</f>
        <v>NO</v>
      </c>
      <c r="S62" t="str">
        <f>IF(SCB2SPB!S62='SP2TE(CH+SelectBeam)'!S62,"","NO")</f>
        <v/>
      </c>
      <c r="T62" t="str">
        <f>IF(SCB2SPB!T62='SP2TE(CH+SelectBeam)'!T62,"","NO")</f>
        <v>NO</v>
      </c>
      <c r="U62" t="str">
        <f>IF(SCB2SPB!U62='SP2TE(CH+SelectBeam)'!U62,"","NO")</f>
        <v/>
      </c>
      <c r="V62" t="str">
        <f>IF(SCB2SPB!V62='SP2TE(CH+SelectBeam)'!V62,"","NO")</f>
        <v/>
      </c>
      <c r="W62" t="str">
        <f>IF(SCB2SPB!W62='SP2TE(CH+SelectBeam)'!W62,"","NO")</f>
        <v/>
      </c>
    </row>
    <row r="63" spans="1:23">
      <c r="A63" t="str">
        <f>IF(SCB2SPB!A63='SP2TE(CH+SelectBeam)'!A63,"","NO")</f>
        <v/>
      </c>
      <c r="B63" t="str">
        <f>IF(SCB2SPB!B63='SP2TE(CH+SelectBeam)'!B63,"","NO")</f>
        <v>NO</v>
      </c>
      <c r="C63" t="str">
        <f>IF(SCB2SPB!C63='SP2TE(CH+SelectBeam)'!C63,"","NO")</f>
        <v/>
      </c>
      <c r="D63" s="74" t="str">
        <f>IF(SCB2SPB!D63='SP2TE(CH+SelectBeam)'!D63,"","NO")</f>
        <v/>
      </c>
      <c r="E63" s="74" t="str">
        <f>IF(SCB2SPB!E63='SP2TE(CH+SelectBeam)'!E63,"","NO")</f>
        <v/>
      </c>
      <c r="F63" s="74" t="str">
        <f>IF(SCB2SPB!F63='SP2TE(CH+SelectBeam)'!F63,"","NO")</f>
        <v/>
      </c>
      <c r="G63" s="74" t="str">
        <f>IF(SCB2SPB!G63='SP2TE(CH+SelectBeam)'!G63,"","NO")</f>
        <v/>
      </c>
      <c r="H63" s="74" t="str">
        <f>IF(SCB2SPB!H63='SP2TE(CH+SelectBeam)'!H63,"","NO")</f>
        <v/>
      </c>
      <c r="I63" s="74" t="str">
        <f>IF(SCB2SPB!I63='SP2TE(CH+SelectBeam)'!I63,"","NO")</f>
        <v/>
      </c>
      <c r="J63" s="74" t="str">
        <f>IF(SCB2SPB!J63='SP2TE(CH+SelectBeam)'!J63,"","NO")</f>
        <v/>
      </c>
      <c r="K63" s="74" t="str">
        <f>IF(SCB2SPB!K63='SP2TE(CH+SelectBeam)'!K63,"","NO")</f>
        <v/>
      </c>
      <c r="L63" s="74" t="str">
        <f>IF(SCB2SPB!L63='SP2TE(CH+SelectBeam)'!L63,"","NO")</f>
        <v/>
      </c>
      <c r="M63" s="74" t="str">
        <f>IF(SCB2SPB!M63='SP2TE(CH+SelectBeam)'!M63,"","NO")</f>
        <v/>
      </c>
      <c r="N63" s="74" t="str">
        <f>IF(SCB2SPB!N63='SP2TE(CH+SelectBeam)'!N63,"","NO")</f>
        <v/>
      </c>
      <c r="O63" s="74" t="str">
        <f>IF(SCB2SPB!O63='SP2TE(CH+SelectBeam)'!O63,"","NO")</f>
        <v/>
      </c>
      <c r="P63" t="str">
        <f>IF(SCB2SPB!P63='SP2TE(CH+SelectBeam)'!P63,"","NO")</f>
        <v/>
      </c>
      <c r="Q63" t="str">
        <f>IF(SCB2SPB!Q63='SP2TE(CH+SelectBeam)'!Q63,"","NO")</f>
        <v/>
      </c>
      <c r="R63" t="str">
        <f>IF(SCB2SPB!R63='SP2TE(CH+SelectBeam)'!R63,"","NO")</f>
        <v>NO</v>
      </c>
      <c r="S63" t="str">
        <f>IF(SCB2SPB!S63='SP2TE(CH+SelectBeam)'!S63,"","NO")</f>
        <v/>
      </c>
      <c r="T63" t="str">
        <f>IF(SCB2SPB!T63='SP2TE(CH+SelectBeam)'!T63,"","NO")</f>
        <v>NO</v>
      </c>
      <c r="U63" t="str">
        <f>IF(SCB2SPB!U63='SP2TE(CH+SelectBeam)'!U63,"","NO")</f>
        <v/>
      </c>
      <c r="V63" t="str">
        <f>IF(SCB2SPB!V63='SP2TE(CH+SelectBeam)'!V63,"","NO")</f>
        <v/>
      </c>
      <c r="W63" t="str">
        <f>IF(SCB2SPB!W63='SP2TE(CH+SelectBeam)'!W63,"","NO")</f>
        <v/>
      </c>
    </row>
    <row r="64" spans="1:23">
      <c r="A64" t="str">
        <f>IF(SCB2SPB!A64='SP2TE(CH+SelectBeam)'!A64,"","NO")</f>
        <v/>
      </c>
      <c r="B64" t="str">
        <f>IF(SCB2SPB!B64='SP2TE(CH+SelectBeam)'!B64,"","NO")</f>
        <v>NO</v>
      </c>
      <c r="C64" t="str">
        <f>IF(SCB2SPB!C64='SP2TE(CH+SelectBeam)'!C64,"","NO")</f>
        <v/>
      </c>
      <c r="D64" s="74" t="str">
        <f>IF(SCB2SPB!D64='SP2TE(CH+SelectBeam)'!D64,"","NO")</f>
        <v/>
      </c>
      <c r="E64" s="74" t="str">
        <f>IF(SCB2SPB!E64='SP2TE(CH+SelectBeam)'!E64,"","NO")</f>
        <v/>
      </c>
      <c r="F64" s="74" t="str">
        <f>IF(SCB2SPB!F64='SP2TE(CH+SelectBeam)'!F64,"","NO")</f>
        <v/>
      </c>
      <c r="G64" s="74" t="str">
        <f>IF(SCB2SPB!G64='SP2TE(CH+SelectBeam)'!G64,"","NO")</f>
        <v/>
      </c>
      <c r="H64" s="74" t="str">
        <f>IF(SCB2SPB!H64='SP2TE(CH+SelectBeam)'!H64,"","NO")</f>
        <v/>
      </c>
      <c r="I64" s="74" t="str">
        <f>IF(SCB2SPB!I64='SP2TE(CH+SelectBeam)'!I64,"","NO")</f>
        <v/>
      </c>
      <c r="J64" s="74" t="str">
        <f>IF(SCB2SPB!J64='SP2TE(CH+SelectBeam)'!J64,"","NO")</f>
        <v/>
      </c>
      <c r="K64" s="74" t="str">
        <f>IF(SCB2SPB!K64='SP2TE(CH+SelectBeam)'!K64,"","NO")</f>
        <v/>
      </c>
      <c r="L64" s="74" t="str">
        <f>IF(SCB2SPB!L64='SP2TE(CH+SelectBeam)'!L64,"","NO")</f>
        <v/>
      </c>
      <c r="M64" s="74" t="str">
        <f>IF(SCB2SPB!M64='SP2TE(CH+SelectBeam)'!M64,"","NO")</f>
        <v/>
      </c>
      <c r="N64" s="74" t="str">
        <f>IF(SCB2SPB!N64='SP2TE(CH+SelectBeam)'!N64,"","NO")</f>
        <v/>
      </c>
      <c r="O64" s="74" t="str">
        <f>IF(SCB2SPB!O64='SP2TE(CH+SelectBeam)'!O64,"","NO")</f>
        <v/>
      </c>
      <c r="P64" t="str">
        <f>IF(SCB2SPB!P64='SP2TE(CH+SelectBeam)'!P64,"","NO")</f>
        <v/>
      </c>
      <c r="Q64" t="str">
        <f>IF(SCB2SPB!Q64='SP2TE(CH+SelectBeam)'!Q64,"","NO")</f>
        <v/>
      </c>
      <c r="R64" t="str">
        <f>IF(SCB2SPB!R64='SP2TE(CH+SelectBeam)'!R64,"","NO")</f>
        <v>NO</v>
      </c>
      <c r="S64" t="str">
        <f>IF(SCB2SPB!S64='SP2TE(CH+SelectBeam)'!S64,"","NO")</f>
        <v>NO</v>
      </c>
      <c r="T64" t="str">
        <f>IF(SCB2SPB!T64='SP2TE(CH+SelectBeam)'!T64,"","NO")</f>
        <v>NO</v>
      </c>
      <c r="U64" t="str">
        <f>IF(SCB2SPB!U64='SP2TE(CH+SelectBeam)'!U64,"","NO")</f>
        <v/>
      </c>
      <c r="V64" t="str">
        <f>IF(SCB2SPB!V64='SP2TE(CH+SelectBeam)'!V64,"","NO")</f>
        <v/>
      </c>
      <c r="W64" t="str">
        <f>IF(SCB2SPB!W64='SP2TE(CH+SelectBeam)'!W64,"","NO")</f>
        <v/>
      </c>
    </row>
    <row r="65" spans="1:23">
      <c r="A65" t="str">
        <f>IF(SCB2SPB!A65='SP2TE(CH+SelectBeam)'!A65,"","NO")</f>
        <v/>
      </c>
      <c r="B65" t="str">
        <f>IF(SCB2SPB!B65='SP2TE(CH+SelectBeam)'!B65,"","NO")</f>
        <v>NO</v>
      </c>
      <c r="C65" t="str">
        <f>IF(SCB2SPB!C65='SP2TE(CH+SelectBeam)'!C65,"","NO")</f>
        <v/>
      </c>
      <c r="D65" s="74" t="str">
        <f>IF(SCB2SPB!D65='SP2TE(CH+SelectBeam)'!D65,"","NO")</f>
        <v/>
      </c>
      <c r="E65" s="74" t="str">
        <f>IF(SCB2SPB!E65='SP2TE(CH+SelectBeam)'!E65,"","NO")</f>
        <v/>
      </c>
      <c r="F65" s="74" t="str">
        <f>IF(SCB2SPB!F65='SP2TE(CH+SelectBeam)'!F65,"","NO")</f>
        <v/>
      </c>
      <c r="G65" s="74" t="str">
        <f>IF(SCB2SPB!G65='SP2TE(CH+SelectBeam)'!G65,"","NO")</f>
        <v/>
      </c>
      <c r="H65" s="74" t="str">
        <f>IF(SCB2SPB!H65='SP2TE(CH+SelectBeam)'!H65,"","NO")</f>
        <v/>
      </c>
      <c r="I65" s="74" t="str">
        <f>IF(SCB2SPB!I65='SP2TE(CH+SelectBeam)'!I65,"","NO")</f>
        <v/>
      </c>
      <c r="J65" s="74" t="str">
        <f>IF(SCB2SPB!J65='SP2TE(CH+SelectBeam)'!J65,"","NO")</f>
        <v/>
      </c>
      <c r="K65" s="74" t="str">
        <f>IF(SCB2SPB!K65='SP2TE(CH+SelectBeam)'!K65,"","NO")</f>
        <v/>
      </c>
      <c r="L65" s="74" t="str">
        <f>IF(SCB2SPB!L65='SP2TE(CH+SelectBeam)'!L65,"","NO")</f>
        <v/>
      </c>
      <c r="M65" s="74" t="str">
        <f>IF(SCB2SPB!M65='SP2TE(CH+SelectBeam)'!M65,"","NO")</f>
        <v/>
      </c>
      <c r="N65" s="74" t="str">
        <f>IF(SCB2SPB!N65='SP2TE(CH+SelectBeam)'!N65,"","NO")</f>
        <v/>
      </c>
      <c r="O65" s="74" t="str">
        <f>IF(SCB2SPB!O65='SP2TE(CH+SelectBeam)'!O65,"","NO")</f>
        <v/>
      </c>
      <c r="P65" t="str">
        <f>IF(SCB2SPB!P65='SP2TE(CH+SelectBeam)'!P65,"","NO")</f>
        <v/>
      </c>
      <c r="Q65" t="str">
        <f>IF(SCB2SPB!Q65='SP2TE(CH+SelectBeam)'!Q65,"","NO")</f>
        <v/>
      </c>
      <c r="R65" t="str">
        <f>IF(SCB2SPB!R65='SP2TE(CH+SelectBeam)'!R65,"","NO")</f>
        <v>NO</v>
      </c>
      <c r="S65" t="str">
        <f>IF(SCB2SPB!S65='SP2TE(CH+SelectBeam)'!S65,"","NO")</f>
        <v/>
      </c>
      <c r="T65" t="str">
        <f>IF(SCB2SPB!T65='SP2TE(CH+SelectBeam)'!T65,"","NO")</f>
        <v/>
      </c>
      <c r="U65" t="str">
        <f>IF(SCB2SPB!U65='SP2TE(CH+SelectBeam)'!U65,"","NO")</f>
        <v/>
      </c>
      <c r="V65" t="str">
        <f>IF(SCB2SPB!V65='SP2TE(CH+SelectBeam)'!V65,"","NO")</f>
        <v/>
      </c>
      <c r="W65" t="str">
        <f>IF(SCB2SPB!W65='SP2TE(CH+SelectBeam)'!W65,"","NO")</f>
        <v/>
      </c>
    </row>
    <row r="66" spans="1:23">
      <c r="A66" t="str">
        <f>IF(SCB2SPB!A66='SP2TE(CH+SelectBeam)'!A66,"","NO")</f>
        <v/>
      </c>
      <c r="B66" t="str">
        <f>IF(SCB2SPB!B66='SP2TE(CH+SelectBeam)'!B66,"","NO")</f>
        <v>NO</v>
      </c>
      <c r="C66" t="str">
        <f>IF(SCB2SPB!C66='SP2TE(CH+SelectBeam)'!C66,"","NO")</f>
        <v/>
      </c>
      <c r="D66" s="74" t="str">
        <f>IF(SCB2SPB!D66='SP2TE(CH+SelectBeam)'!D66,"","NO")</f>
        <v/>
      </c>
      <c r="E66" s="74" t="str">
        <f>IF(SCB2SPB!E66='SP2TE(CH+SelectBeam)'!E66,"","NO")</f>
        <v/>
      </c>
      <c r="F66" s="74" t="str">
        <f>IF(SCB2SPB!F66='SP2TE(CH+SelectBeam)'!F66,"","NO")</f>
        <v/>
      </c>
      <c r="G66" s="74" t="str">
        <f>IF(SCB2SPB!G66='SP2TE(CH+SelectBeam)'!G66,"","NO")</f>
        <v/>
      </c>
      <c r="H66" s="74" t="str">
        <f>IF(SCB2SPB!H66='SP2TE(CH+SelectBeam)'!H66,"","NO")</f>
        <v/>
      </c>
      <c r="I66" s="74" t="str">
        <f>IF(SCB2SPB!I66='SP2TE(CH+SelectBeam)'!I66,"","NO")</f>
        <v/>
      </c>
      <c r="J66" s="74" t="str">
        <f>IF(SCB2SPB!J66='SP2TE(CH+SelectBeam)'!J66,"","NO")</f>
        <v/>
      </c>
      <c r="K66" s="74" t="str">
        <f>IF(SCB2SPB!K66='SP2TE(CH+SelectBeam)'!K66,"","NO")</f>
        <v/>
      </c>
      <c r="L66" s="74" t="str">
        <f>IF(SCB2SPB!L66='SP2TE(CH+SelectBeam)'!L66,"","NO")</f>
        <v/>
      </c>
      <c r="M66" s="74" t="str">
        <f>IF(SCB2SPB!M66='SP2TE(CH+SelectBeam)'!M66,"","NO")</f>
        <v/>
      </c>
      <c r="N66" s="74" t="str">
        <f>IF(SCB2SPB!N66='SP2TE(CH+SelectBeam)'!N66,"","NO")</f>
        <v/>
      </c>
      <c r="O66" s="74" t="str">
        <f>IF(SCB2SPB!O66='SP2TE(CH+SelectBeam)'!O66,"","NO")</f>
        <v/>
      </c>
      <c r="P66" t="str">
        <f>IF(SCB2SPB!P66='SP2TE(CH+SelectBeam)'!P66,"","NO")</f>
        <v/>
      </c>
      <c r="Q66" t="str">
        <f>IF(SCB2SPB!Q66='SP2TE(CH+SelectBeam)'!Q66,"","NO")</f>
        <v/>
      </c>
      <c r="R66" t="str">
        <f>IF(SCB2SPB!R66='SP2TE(CH+SelectBeam)'!R66,"","NO")</f>
        <v>NO</v>
      </c>
      <c r="S66" t="str">
        <f>IF(SCB2SPB!S66='SP2TE(CH+SelectBeam)'!S66,"","NO")</f>
        <v>NO</v>
      </c>
      <c r="T66" t="str">
        <f>IF(SCB2SPB!T66='SP2TE(CH+SelectBeam)'!T66,"","NO")</f>
        <v>NO</v>
      </c>
      <c r="U66" t="str">
        <f>IF(SCB2SPB!U66='SP2TE(CH+SelectBeam)'!U66,"","NO")</f>
        <v>NO</v>
      </c>
      <c r="V66" t="str">
        <f>IF(SCB2SPB!V66='SP2TE(CH+SelectBeam)'!V66,"","NO")</f>
        <v>NO</v>
      </c>
      <c r="W66" t="str">
        <f>IF(SCB2SPB!W66='SP2TE(CH+SelectBeam)'!W66,"","NO")</f>
        <v/>
      </c>
    </row>
    <row r="67" spans="1:23">
      <c r="A67" t="str">
        <f>IF(SCB2SPB!A67='SP2TE(CH+SelectBeam)'!A67,"","NO")</f>
        <v/>
      </c>
      <c r="B67" t="str">
        <f>IF(SCB2SPB!B67='SP2TE(CH+SelectBeam)'!B67,"","NO")</f>
        <v>NO</v>
      </c>
      <c r="C67" t="str">
        <f>IF(SCB2SPB!C67='SP2TE(CH+SelectBeam)'!C67,"","NO")</f>
        <v/>
      </c>
      <c r="D67" s="74" t="str">
        <f>IF(SCB2SPB!D67='SP2TE(CH+SelectBeam)'!D67,"","NO")</f>
        <v/>
      </c>
      <c r="E67" s="74" t="str">
        <f>IF(SCB2SPB!E67='SP2TE(CH+SelectBeam)'!E67,"","NO")</f>
        <v/>
      </c>
      <c r="F67" s="74" t="str">
        <f>IF(SCB2SPB!F67='SP2TE(CH+SelectBeam)'!F67,"","NO")</f>
        <v/>
      </c>
      <c r="G67" s="74" t="str">
        <f>IF(SCB2SPB!G67='SP2TE(CH+SelectBeam)'!G67,"","NO")</f>
        <v/>
      </c>
      <c r="H67" s="74" t="str">
        <f>IF(SCB2SPB!H67='SP2TE(CH+SelectBeam)'!H67,"","NO")</f>
        <v/>
      </c>
      <c r="I67" s="74" t="str">
        <f>IF(SCB2SPB!I67='SP2TE(CH+SelectBeam)'!I67,"","NO")</f>
        <v/>
      </c>
      <c r="J67" s="74" t="str">
        <f>IF(SCB2SPB!J67='SP2TE(CH+SelectBeam)'!J67,"","NO")</f>
        <v/>
      </c>
      <c r="K67" s="74" t="str">
        <f>IF(SCB2SPB!K67='SP2TE(CH+SelectBeam)'!K67,"","NO")</f>
        <v/>
      </c>
      <c r="L67" s="74" t="str">
        <f>IF(SCB2SPB!L67='SP2TE(CH+SelectBeam)'!L67,"","NO")</f>
        <v/>
      </c>
      <c r="M67" s="74" t="str">
        <f>IF(SCB2SPB!M67='SP2TE(CH+SelectBeam)'!M67,"","NO")</f>
        <v/>
      </c>
      <c r="N67" s="74" t="str">
        <f>IF(SCB2SPB!N67='SP2TE(CH+SelectBeam)'!N67,"","NO")</f>
        <v/>
      </c>
      <c r="O67" s="74" t="str">
        <f>IF(SCB2SPB!O67='SP2TE(CH+SelectBeam)'!O67,"","NO")</f>
        <v/>
      </c>
      <c r="P67" t="str">
        <f>IF(SCB2SPB!P67='SP2TE(CH+SelectBeam)'!P67,"","NO")</f>
        <v/>
      </c>
      <c r="Q67" t="str">
        <f>IF(SCB2SPB!Q67='SP2TE(CH+SelectBeam)'!Q67,"","NO")</f>
        <v/>
      </c>
      <c r="R67" t="str">
        <f>IF(SCB2SPB!R67='SP2TE(CH+SelectBeam)'!R67,"","NO")</f>
        <v>NO</v>
      </c>
      <c r="S67" t="str">
        <f>IF(SCB2SPB!S67='SP2TE(CH+SelectBeam)'!S67,"","NO")</f>
        <v>NO</v>
      </c>
      <c r="T67" t="str">
        <f>IF(SCB2SPB!T67='SP2TE(CH+SelectBeam)'!T67,"","NO")</f>
        <v>NO</v>
      </c>
      <c r="U67" t="str">
        <f>IF(SCB2SPB!U67='SP2TE(CH+SelectBeam)'!U67,"","NO")</f>
        <v>NO</v>
      </c>
      <c r="V67" t="str">
        <f>IF(SCB2SPB!V67='SP2TE(CH+SelectBeam)'!V67,"","NO")</f>
        <v>NO</v>
      </c>
      <c r="W67" t="str">
        <f>IF(SCB2SPB!W67='SP2TE(CH+SelectBeam)'!W67,"","NO")</f>
        <v/>
      </c>
    </row>
    <row r="68" spans="1:23">
      <c r="A68" t="str">
        <f>IF(SCB2SPB!A68='SP2TE(CH+SelectBeam)'!A68,"","NO")</f>
        <v/>
      </c>
      <c r="B68" t="str">
        <f>IF(SCB2SPB!B68='SP2TE(CH+SelectBeam)'!B68,"","NO")</f>
        <v>NO</v>
      </c>
      <c r="C68" t="str">
        <f>IF(SCB2SPB!C68='SP2TE(CH+SelectBeam)'!C68,"","NO")</f>
        <v/>
      </c>
      <c r="D68" s="74" t="str">
        <f>IF(SCB2SPB!D68='SP2TE(CH+SelectBeam)'!D68,"","NO")</f>
        <v/>
      </c>
      <c r="E68" s="74" t="str">
        <f>IF(SCB2SPB!E68='SP2TE(CH+SelectBeam)'!E68,"","NO")</f>
        <v/>
      </c>
      <c r="F68" s="74" t="str">
        <f>IF(SCB2SPB!F68='SP2TE(CH+SelectBeam)'!F68,"","NO")</f>
        <v/>
      </c>
      <c r="G68" s="74" t="str">
        <f>IF(SCB2SPB!G68='SP2TE(CH+SelectBeam)'!G68,"","NO")</f>
        <v/>
      </c>
      <c r="H68" s="74" t="str">
        <f>IF(SCB2SPB!H68='SP2TE(CH+SelectBeam)'!H68,"","NO")</f>
        <v/>
      </c>
      <c r="I68" s="74" t="str">
        <f>IF(SCB2SPB!I68='SP2TE(CH+SelectBeam)'!I68,"","NO")</f>
        <v/>
      </c>
      <c r="J68" s="74" t="str">
        <f>IF(SCB2SPB!J68='SP2TE(CH+SelectBeam)'!J68,"","NO")</f>
        <v/>
      </c>
      <c r="K68" s="74" t="str">
        <f>IF(SCB2SPB!K68='SP2TE(CH+SelectBeam)'!K68,"","NO")</f>
        <v/>
      </c>
      <c r="L68" s="74" t="str">
        <f>IF(SCB2SPB!L68='SP2TE(CH+SelectBeam)'!L68,"","NO")</f>
        <v/>
      </c>
      <c r="M68" s="74" t="str">
        <f>IF(SCB2SPB!M68='SP2TE(CH+SelectBeam)'!M68,"","NO")</f>
        <v/>
      </c>
      <c r="N68" s="74" t="str">
        <f>IF(SCB2SPB!N68='SP2TE(CH+SelectBeam)'!N68,"","NO")</f>
        <v/>
      </c>
      <c r="O68" s="74" t="str">
        <f>IF(SCB2SPB!O68='SP2TE(CH+SelectBeam)'!O68,"","NO")</f>
        <v/>
      </c>
      <c r="P68" t="str">
        <f>IF(SCB2SPB!P68='SP2TE(CH+SelectBeam)'!P68,"","NO")</f>
        <v/>
      </c>
      <c r="Q68" t="str">
        <f>IF(SCB2SPB!Q68='SP2TE(CH+SelectBeam)'!Q68,"","NO")</f>
        <v/>
      </c>
      <c r="R68" t="str">
        <f>IF(SCB2SPB!R68='SP2TE(CH+SelectBeam)'!R68,"","NO")</f>
        <v>NO</v>
      </c>
      <c r="S68" t="str">
        <f>IF(SCB2SPB!S68='SP2TE(CH+SelectBeam)'!S68,"","NO")</f>
        <v/>
      </c>
      <c r="T68" t="str">
        <f>IF(SCB2SPB!T68='SP2TE(CH+SelectBeam)'!T68,"","NO")</f>
        <v>NO</v>
      </c>
      <c r="U68" t="str">
        <f>IF(SCB2SPB!U68='SP2TE(CH+SelectBeam)'!U68,"","NO")</f>
        <v/>
      </c>
      <c r="V68" t="str">
        <f>IF(SCB2SPB!V68='SP2TE(CH+SelectBeam)'!V68,"","NO")</f>
        <v/>
      </c>
      <c r="W68" t="str">
        <f>IF(SCB2SPB!W68='SP2TE(CH+SelectBeam)'!W68,"","NO")</f>
        <v/>
      </c>
    </row>
    <row r="69" spans="1:23">
      <c r="A69" t="str">
        <f>IF(SCB2SPB!A69='SP2TE(CH+SelectBeam)'!A69,"","NO")</f>
        <v/>
      </c>
      <c r="B69" t="str">
        <f>IF(SCB2SPB!B69='SP2TE(CH+SelectBeam)'!B69,"","NO")</f>
        <v>NO</v>
      </c>
      <c r="C69" t="str">
        <f>IF(SCB2SPB!C69='SP2TE(CH+SelectBeam)'!C69,"","NO")</f>
        <v/>
      </c>
      <c r="D69" s="74" t="str">
        <f>IF(SCB2SPB!D69='SP2TE(CH+SelectBeam)'!D69,"","NO")</f>
        <v/>
      </c>
      <c r="E69" s="74" t="str">
        <f>IF(SCB2SPB!E69='SP2TE(CH+SelectBeam)'!E69,"","NO")</f>
        <v/>
      </c>
      <c r="F69" s="74" t="str">
        <f>IF(SCB2SPB!F69='SP2TE(CH+SelectBeam)'!F69,"","NO")</f>
        <v/>
      </c>
      <c r="G69" s="74" t="str">
        <f>IF(SCB2SPB!G69='SP2TE(CH+SelectBeam)'!G69,"","NO")</f>
        <v/>
      </c>
      <c r="H69" s="74" t="str">
        <f>IF(SCB2SPB!H69='SP2TE(CH+SelectBeam)'!H69,"","NO")</f>
        <v/>
      </c>
      <c r="I69" s="74" t="str">
        <f>IF(SCB2SPB!I69='SP2TE(CH+SelectBeam)'!I69,"","NO")</f>
        <v/>
      </c>
      <c r="J69" s="74" t="str">
        <f>IF(SCB2SPB!J69='SP2TE(CH+SelectBeam)'!J69,"","NO")</f>
        <v/>
      </c>
      <c r="K69" s="74" t="str">
        <f>IF(SCB2SPB!K69='SP2TE(CH+SelectBeam)'!K69,"","NO")</f>
        <v/>
      </c>
      <c r="L69" s="74" t="str">
        <f>IF(SCB2SPB!L69='SP2TE(CH+SelectBeam)'!L69,"","NO")</f>
        <v/>
      </c>
      <c r="M69" s="74" t="str">
        <f>IF(SCB2SPB!M69='SP2TE(CH+SelectBeam)'!M69,"","NO")</f>
        <v/>
      </c>
      <c r="N69" s="74" t="str">
        <f>IF(SCB2SPB!N69='SP2TE(CH+SelectBeam)'!N69,"","NO")</f>
        <v/>
      </c>
      <c r="O69" s="74" t="str">
        <f>IF(SCB2SPB!O69='SP2TE(CH+SelectBeam)'!O69,"","NO")</f>
        <v/>
      </c>
      <c r="P69" t="str">
        <f>IF(SCB2SPB!P69='SP2TE(CH+SelectBeam)'!P69,"","NO")</f>
        <v/>
      </c>
      <c r="Q69" t="str">
        <f>IF(SCB2SPB!Q69='SP2TE(CH+SelectBeam)'!Q69,"","NO")</f>
        <v/>
      </c>
      <c r="R69" t="str">
        <f>IF(SCB2SPB!R69='SP2TE(CH+SelectBeam)'!R69,"","NO")</f>
        <v>NO</v>
      </c>
      <c r="S69" t="str">
        <f>IF(SCB2SPB!S69='SP2TE(CH+SelectBeam)'!S69,"","NO")</f>
        <v/>
      </c>
      <c r="T69" t="str">
        <f>IF(SCB2SPB!T69='SP2TE(CH+SelectBeam)'!T69,"","NO")</f>
        <v>NO</v>
      </c>
      <c r="U69" t="str">
        <f>IF(SCB2SPB!U69='SP2TE(CH+SelectBeam)'!U69,"","NO")</f>
        <v/>
      </c>
      <c r="V69" t="str">
        <f>IF(SCB2SPB!V69='SP2TE(CH+SelectBeam)'!V69,"","NO")</f>
        <v/>
      </c>
      <c r="W69" t="str">
        <f>IF(SCB2SPB!W69='SP2TE(CH+SelectBeam)'!W69,"","NO")</f>
        <v/>
      </c>
    </row>
    <row r="70" spans="1:23">
      <c r="A70" t="str">
        <f>IF(SCB2SPB!A70='SP2TE(CH+SelectBeam)'!A70,"","NO")</f>
        <v/>
      </c>
      <c r="B70" t="str">
        <f>IF(SCB2SPB!B70='SP2TE(CH+SelectBeam)'!B70,"","NO")</f>
        <v>NO</v>
      </c>
      <c r="C70" t="str">
        <f>IF(SCB2SPB!C70='SP2TE(CH+SelectBeam)'!C70,"","NO")</f>
        <v/>
      </c>
      <c r="D70" s="74" t="str">
        <f>IF(SCB2SPB!D70='SP2TE(CH+SelectBeam)'!D70,"","NO")</f>
        <v/>
      </c>
      <c r="E70" s="74" t="str">
        <f>IF(SCB2SPB!E70='SP2TE(CH+SelectBeam)'!E70,"","NO")</f>
        <v/>
      </c>
      <c r="F70" s="74" t="str">
        <f>IF(SCB2SPB!F70='SP2TE(CH+SelectBeam)'!F70,"","NO")</f>
        <v/>
      </c>
      <c r="G70" s="74" t="str">
        <f>IF(SCB2SPB!G70='SP2TE(CH+SelectBeam)'!G70,"","NO")</f>
        <v/>
      </c>
      <c r="H70" s="74" t="str">
        <f>IF(SCB2SPB!H70='SP2TE(CH+SelectBeam)'!H70,"","NO")</f>
        <v/>
      </c>
      <c r="I70" s="74" t="str">
        <f>IF(SCB2SPB!I70='SP2TE(CH+SelectBeam)'!I70,"","NO")</f>
        <v/>
      </c>
      <c r="J70" s="74" t="str">
        <f>IF(SCB2SPB!J70='SP2TE(CH+SelectBeam)'!J70,"","NO")</f>
        <v/>
      </c>
      <c r="K70" s="74" t="str">
        <f>IF(SCB2SPB!K70='SP2TE(CH+SelectBeam)'!K70,"","NO")</f>
        <v/>
      </c>
      <c r="L70" s="74" t="str">
        <f>IF(SCB2SPB!L70='SP2TE(CH+SelectBeam)'!L70,"","NO")</f>
        <v/>
      </c>
      <c r="M70" s="74" t="str">
        <f>IF(SCB2SPB!M70='SP2TE(CH+SelectBeam)'!M70,"","NO")</f>
        <v/>
      </c>
      <c r="N70" s="74" t="str">
        <f>IF(SCB2SPB!N70='SP2TE(CH+SelectBeam)'!N70,"","NO")</f>
        <v/>
      </c>
      <c r="O70" s="74" t="str">
        <f>IF(SCB2SPB!O70='SP2TE(CH+SelectBeam)'!O70,"","NO")</f>
        <v/>
      </c>
      <c r="P70" t="str">
        <f>IF(SCB2SPB!P70='SP2TE(CH+SelectBeam)'!P70,"","NO")</f>
        <v/>
      </c>
      <c r="Q70" t="str">
        <f>IF(SCB2SPB!Q70='SP2TE(CH+SelectBeam)'!Q70,"","NO")</f>
        <v/>
      </c>
      <c r="R70" t="str">
        <f>IF(SCB2SPB!R70='SP2TE(CH+SelectBeam)'!R70,"","NO")</f>
        <v>NO</v>
      </c>
      <c r="S70" t="str">
        <f>IF(SCB2SPB!S70='SP2TE(CH+SelectBeam)'!S70,"","NO")</f>
        <v/>
      </c>
      <c r="T70" t="str">
        <f>IF(SCB2SPB!T70='SP2TE(CH+SelectBeam)'!T70,"","NO")</f>
        <v>NO</v>
      </c>
      <c r="U70" t="str">
        <f>IF(SCB2SPB!U70='SP2TE(CH+SelectBeam)'!U70,"","NO")</f>
        <v/>
      </c>
      <c r="V70" t="str">
        <f>IF(SCB2SPB!V70='SP2TE(CH+SelectBeam)'!V70,"","NO")</f>
        <v/>
      </c>
      <c r="W70" t="str">
        <f>IF(SCB2SPB!W70='SP2TE(CH+SelectBeam)'!W70,"","NO")</f>
        <v/>
      </c>
    </row>
    <row r="71" spans="1:23">
      <c r="A71" t="str">
        <f>IF(SCB2SPB!A71='SP2TE(CH+SelectBeam)'!A71,"","NO")</f>
        <v/>
      </c>
      <c r="B71" t="str">
        <f>IF(SCB2SPB!B71='SP2TE(CH+SelectBeam)'!B71,"","NO")</f>
        <v>NO</v>
      </c>
      <c r="C71" t="str">
        <f>IF(SCB2SPB!C71='SP2TE(CH+SelectBeam)'!C71,"","NO")</f>
        <v/>
      </c>
      <c r="D71" s="74" t="str">
        <f>IF(SCB2SPB!D71='SP2TE(CH+SelectBeam)'!D71,"","NO")</f>
        <v/>
      </c>
      <c r="E71" s="74" t="str">
        <f>IF(SCB2SPB!E71='SP2TE(CH+SelectBeam)'!E71,"","NO")</f>
        <v/>
      </c>
      <c r="F71" s="74" t="str">
        <f>IF(SCB2SPB!F71='SP2TE(CH+SelectBeam)'!F71,"","NO")</f>
        <v/>
      </c>
      <c r="G71" s="74" t="str">
        <f>IF(SCB2SPB!G71='SP2TE(CH+SelectBeam)'!G71,"","NO")</f>
        <v/>
      </c>
      <c r="H71" s="74" t="str">
        <f>IF(SCB2SPB!H71='SP2TE(CH+SelectBeam)'!H71,"","NO")</f>
        <v/>
      </c>
      <c r="I71" s="74" t="str">
        <f>IF(SCB2SPB!I71='SP2TE(CH+SelectBeam)'!I71,"","NO")</f>
        <v/>
      </c>
      <c r="J71" s="74" t="str">
        <f>IF(SCB2SPB!J71='SP2TE(CH+SelectBeam)'!J71,"","NO")</f>
        <v/>
      </c>
      <c r="K71" s="74" t="str">
        <f>IF(SCB2SPB!K71='SP2TE(CH+SelectBeam)'!K71,"","NO")</f>
        <v/>
      </c>
      <c r="L71" s="74" t="str">
        <f>IF(SCB2SPB!L71='SP2TE(CH+SelectBeam)'!L71,"","NO")</f>
        <v/>
      </c>
      <c r="M71" s="74" t="str">
        <f>IF(SCB2SPB!M71='SP2TE(CH+SelectBeam)'!M71,"","NO")</f>
        <v/>
      </c>
      <c r="N71" s="74" t="str">
        <f>IF(SCB2SPB!N71='SP2TE(CH+SelectBeam)'!N71,"","NO")</f>
        <v/>
      </c>
      <c r="O71" s="74" t="str">
        <f>IF(SCB2SPB!O71='SP2TE(CH+SelectBeam)'!O71,"","NO")</f>
        <v/>
      </c>
      <c r="P71" t="str">
        <f>IF(SCB2SPB!P71='SP2TE(CH+SelectBeam)'!P71,"","NO")</f>
        <v/>
      </c>
      <c r="Q71" t="str">
        <f>IF(SCB2SPB!Q71='SP2TE(CH+SelectBeam)'!Q71,"","NO")</f>
        <v/>
      </c>
      <c r="R71" t="str">
        <f>IF(SCB2SPB!R71='SP2TE(CH+SelectBeam)'!R71,"","NO")</f>
        <v>NO</v>
      </c>
      <c r="S71" t="str">
        <f>IF(SCB2SPB!S71='SP2TE(CH+SelectBeam)'!S71,"","NO")</f>
        <v/>
      </c>
      <c r="T71" t="str">
        <f>IF(SCB2SPB!T71='SP2TE(CH+SelectBeam)'!T71,"","NO")</f>
        <v>NO</v>
      </c>
      <c r="U71" t="str">
        <f>IF(SCB2SPB!U71='SP2TE(CH+SelectBeam)'!U71,"","NO")</f>
        <v/>
      </c>
      <c r="V71" t="str">
        <f>IF(SCB2SPB!V71='SP2TE(CH+SelectBeam)'!V71,"","NO")</f>
        <v/>
      </c>
      <c r="W71" t="str">
        <f>IF(SCB2SPB!W71='SP2TE(CH+SelectBeam)'!W71,"","NO")</f>
        <v/>
      </c>
    </row>
    <row r="72" spans="1:23">
      <c r="A72" t="str">
        <f>IF(SCB2SPB!A72='SP2TE(CH+SelectBeam)'!A72,"","NO")</f>
        <v/>
      </c>
      <c r="B72" t="str">
        <f>IF(SCB2SPB!B72='SP2TE(CH+SelectBeam)'!B72,"","NO")</f>
        <v>NO</v>
      </c>
      <c r="C72" t="str">
        <f>IF(SCB2SPB!C72='SP2TE(CH+SelectBeam)'!C72,"","NO")</f>
        <v/>
      </c>
      <c r="D72" s="74" t="str">
        <f>IF(SCB2SPB!D72='SP2TE(CH+SelectBeam)'!D72,"","NO")</f>
        <v/>
      </c>
      <c r="E72" s="74" t="str">
        <f>IF(SCB2SPB!E72='SP2TE(CH+SelectBeam)'!E72,"","NO")</f>
        <v/>
      </c>
      <c r="F72" s="74" t="str">
        <f>IF(SCB2SPB!F72='SP2TE(CH+SelectBeam)'!F72,"","NO")</f>
        <v/>
      </c>
      <c r="G72" s="74" t="str">
        <f>IF(SCB2SPB!G72='SP2TE(CH+SelectBeam)'!G72,"","NO")</f>
        <v/>
      </c>
      <c r="H72" s="74" t="str">
        <f>IF(SCB2SPB!H72='SP2TE(CH+SelectBeam)'!H72,"","NO")</f>
        <v/>
      </c>
      <c r="I72" s="74" t="str">
        <f>IF(SCB2SPB!I72='SP2TE(CH+SelectBeam)'!I72,"","NO")</f>
        <v/>
      </c>
      <c r="J72" s="74" t="str">
        <f>IF(SCB2SPB!J72='SP2TE(CH+SelectBeam)'!J72,"","NO")</f>
        <v/>
      </c>
      <c r="K72" s="74" t="str">
        <f>IF(SCB2SPB!K72='SP2TE(CH+SelectBeam)'!K72,"","NO")</f>
        <v/>
      </c>
      <c r="L72" s="74" t="str">
        <f>IF(SCB2SPB!L72='SP2TE(CH+SelectBeam)'!L72,"","NO")</f>
        <v/>
      </c>
      <c r="M72" s="74" t="str">
        <f>IF(SCB2SPB!M72='SP2TE(CH+SelectBeam)'!M72,"","NO")</f>
        <v/>
      </c>
      <c r="N72" s="74" t="str">
        <f>IF(SCB2SPB!N72='SP2TE(CH+SelectBeam)'!N72,"","NO")</f>
        <v/>
      </c>
      <c r="O72" s="74" t="str">
        <f>IF(SCB2SPB!O72='SP2TE(CH+SelectBeam)'!O72,"","NO")</f>
        <v/>
      </c>
      <c r="P72" t="str">
        <f>IF(SCB2SPB!P72='SP2TE(CH+SelectBeam)'!P72,"","NO")</f>
        <v/>
      </c>
      <c r="Q72" t="str">
        <f>IF(SCB2SPB!Q72='SP2TE(CH+SelectBeam)'!Q72,"","NO")</f>
        <v/>
      </c>
      <c r="R72" t="str">
        <f>IF(SCB2SPB!R72='SP2TE(CH+SelectBeam)'!R72,"","NO")</f>
        <v>NO</v>
      </c>
      <c r="S72" t="str">
        <f>IF(SCB2SPB!S72='SP2TE(CH+SelectBeam)'!S72,"","NO")</f>
        <v/>
      </c>
      <c r="T72" t="str">
        <f>IF(SCB2SPB!T72='SP2TE(CH+SelectBeam)'!T72,"","NO")</f>
        <v>NO</v>
      </c>
      <c r="U72" t="str">
        <f>IF(SCB2SPB!U72='SP2TE(CH+SelectBeam)'!U72,"","NO")</f>
        <v/>
      </c>
      <c r="V72" t="str">
        <f>IF(SCB2SPB!V72='SP2TE(CH+SelectBeam)'!V72,"","NO")</f>
        <v/>
      </c>
      <c r="W72" t="str">
        <f>IF(SCB2SPB!W72='SP2TE(CH+SelectBeam)'!W72,"","NO")</f>
        <v/>
      </c>
    </row>
    <row r="73" spans="1:23" s="122" customFormat="1">
      <c r="A73" s="122" t="str">
        <f>IF(SCB2SPB!A73='SP2TE(CH+SelectBeam)'!A73,"","NO")</f>
        <v/>
      </c>
      <c r="B73" s="122" t="str">
        <f>IF(SCB2SPB!B73='SP2TE(CH+SelectBeam)'!B73,"","NO")</f>
        <v>NO</v>
      </c>
      <c r="C73" s="122" t="str">
        <f>IF(SCB2SPB!C73='SP2TE(CH+SelectBeam)'!C73,"","NO")</f>
        <v/>
      </c>
      <c r="D73" s="123" t="str">
        <f>IF(SCB2SPB!D73='SP2TE(CH+SelectBeam)'!D73,"","NO")</f>
        <v/>
      </c>
      <c r="E73" s="123" t="str">
        <f>IF(SCB2SPB!E73='SP2TE(CH+SelectBeam)'!E73,"","NO")</f>
        <v/>
      </c>
      <c r="F73" s="123" t="str">
        <f>IF(SCB2SPB!F73='SP2TE(CH+SelectBeam)'!F73,"","NO")</f>
        <v/>
      </c>
      <c r="G73" s="123" t="str">
        <f>IF(SCB2SPB!G73='SP2TE(CH+SelectBeam)'!G73,"","NO")</f>
        <v/>
      </c>
      <c r="H73" s="123" t="str">
        <f>IF(SCB2SPB!H73='SP2TE(CH+SelectBeam)'!H73,"","NO")</f>
        <v/>
      </c>
      <c r="I73" s="123" t="str">
        <f>IF(SCB2SPB!I73='SP2TE(CH+SelectBeam)'!I73,"","NO")</f>
        <v/>
      </c>
      <c r="J73" s="123" t="str">
        <f>IF(SCB2SPB!J73='SP2TE(CH+SelectBeam)'!J73,"","NO")</f>
        <v/>
      </c>
      <c r="K73" s="123" t="str">
        <f>IF(SCB2SPB!K73='SP2TE(CH+SelectBeam)'!K73,"","NO")</f>
        <v/>
      </c>
      <c r="L73" s="123" t="str">
        <f>IF(SCB2SPB!L73='SP2TE(CH+SelectBeam)'!L73,"","NO")</f>
        <v/>
      </c>
      <c r="M73" s="123" t="str">
        <f>IF(SCB2SPB!M73='SP2TE(CH+SelectBeam)'!M73,"","NO")</f>
        <v>NO</v>
      </c>
      <c r="N73" s="123" t="str">
        <f>IF(SCB2SPB!N73='SP2TE(CH+SelectBeam)'!N73,"","NO")</f>
        <v/>
      </c>
      <c r="O73" s="123" t="str">
        <f>IF(SCB2SPB!O73='SP2TE(CH+SelectBeam)'!O73,"","NO")</f>
        <v/>
      </c>
      <c r="P73" s="122" t="str">
        <f>IF(SCB2SPB!P73='SP2TE(CH+SelectBeam)'!P73,"","NO")</f>
        <v/>
      </c>
      <c r="Q73" s="122" t="str">
        <f>IF(SCB2SPB!Q73='SP2TE(CH+SelectBeam)'!Q73,"","NO")</f>
        <v/>
      </c>
      <c r="R73" s="122" t="str">
        <f>IF(SCB2SPB!R73='SP2TE(CH+SelectBeam)'!R73,"","NO")</f>
        <v>NO</v>
      </c>
      <c r="S73" s="122" t="str">
        <f>IF(SCB2SPB!S73='SP2TE(CH+SelectBeam)'!S73,"","NO")</f>
        <v/>
      </c>
      <c r="T73" s="122" t="str">
        <f>IF(SCB2SPB!T73='SP2TE(CH+SelectBeam)'!T73,"","NO")</f>
        <v>NO</v>
      </c>
      <c r="U73" s="122" t="str">
        <f>IF(SCB2SPB!U73='SP2TE(CH+SelectBeam)'!U73,"","NO")</f>
        <v/>
      </c>
      <c r="V73" s="122" t="str">
        <f>IF(SCB2SPB!V73='SP2TE(CH+SelectBeam)'!V73,"","NO")</f>
        <v/>
      </c>
      <c r="W73" s="122" t="str">
        <f>IF(SCB2SPB!W73='SP2TE(CH+SelectBeam)'!W73,"","NO")</f>
        <v/>
      </c>
    </row>
    <row r="74" spans="1:23" s="122" customFormat="1">
      <c r="A74" s="122" t="str">
        <f>IF(SCB2SPB!A74='SP2TE(CH+SelectBeam)'!A74,"","NO")</f>
        <v/>
      </c>
      <c r="B74" s="122" t="str">
        <f>IF(SCB2SPB!B74='SP2TE(CH+SelectBeam)'!B74,"","NO")</f>
        <v>NO</v>
      </c>
      <c r="C74" s="122" t="str">
        <f>IF(SCB2SPB!C74='SP2TE(CH+SelectBeam)'!C74,"","NO")</f>
        <v/>
      </c>
      <c r="D74" s="123" t="str">
        <f>IF(SCB2SPB!D74='SP2TE(CH+SelectBeam)'!D74,"","NO")</f>
        <v/>
      </c>
      <c r="E74" s="123" t="str">
        <f>IF(SCB2SPB!E74='SP2TE(CH+SelectBeam)'!E74,"","NO")</f>
        <v/>
      </c>
      <c r="F74" s="123" t="str">
        <f>IF(SCB2SPB!F74='SP2TE(CH+SelectBeam)'!F74,"","NO")</f>
        <v/>
      </c>
      <c r="G74" s="123" t="str">
        <f>IF(SCB2SPB!G74='SP2TE(CH+SelectBeam)'!G74,"","NO")</f>
        <v/>
      </c>
      <c r="H74" s="123" t="str">
        <f>IF(SCB2SPB!H74='SP2TE(CH+SelectBeam)'!H74,"","NO")</f>
        <v/>
      </c>
      <c r="I74" s="123" t="str">
        <f>IF(SCB2SPB!I74='SP2TE(CH+SelectBeam)'!I74,"","NO")</f>
        <v/>
      </c>
      <c r="J74" s="123" t="str">
        <f>IF(SCB2SPB!J74='SP2TE(CH+SelectBeam)'!J74,"","NO")</f>
        <v/>
      </c>
      <c r="K74" s="123" t="str">
        <f>IF(SCB2SPB!K74='SP2TE(CH+SelectBeam)'!K74,"","NO")</f>
        <v/>
      </c>
      <c r="L74" s="123" t="str">
        <f>IF(SCB2SPB!L74='SP2TE(CH+SelectBeam)'!L74,"","NO")</f>
        <v/>
      </c>
      <c r="M74" s="123" t="str">
        <f>IF(SCB2SPB!M74='SP2TE(CH+SelectBeam)'!M74,"","NO")</f>
        <v/>
      </c>
      <c r="N74" s="123" t="str">
        <f>IF(SCB2SPB!N74='SP2TE(CH+SelectBeam)'!N74,"","NO")</f>
        <v/>
      </c>
      <c r="O74" s="123" t="str">
        <f>IF(SCB2SPB!O74='SP2TE(CH+SelectBeam)'!O74,"","NO")</f>
        <v/>
      </c>
      <c r="P74" s="122" t="str">
        <f>IF(SCB2SPB!P74='SP2TE(CH+SelectBeam)'!P74,"","NO")</f>
        <v/>
      </c>
      <c r="Q74" s="122" t="str">
        <f>IF(SCB2SPB!Q74='SP2TE(CH+SelectBeam)'!Q74,"","NO")</f>
        <v/>
      </c>
      <c r="R74" s="122" t="str">
        <f>IF(SCB2SPB!R74='SP2TE(CH+SelectBeam)'!R74,"","NO")</f>
        <v>NO</v>
      </c>
      <c r="S74" s="122" t="str">
        <f>IF(SCB2SPB!S74='SP2TE(CH+SelectBeam)'!S74,"","NO")</f>
        <v/>
      </c>
      <c r="T74" s="122" t="str">
        <f>IF(SCB2SPB!T74='SP2TE(CH+SelectBeam)'!T74,"","NO")</f>
        <v>NO</v>
      </c>
      <c r="U74" s="122" t="str">
        <f>IF(SCB2SPB!U74='SP2TE(CH+SelectBeam)'!U74,"","NO")</f>
        <v/>
      </c>
      <c r="V74" s="122" t="str">
        <f>IF(SCB2SPB!V74='SP2TE(CH+SelectBeam)'!V74,"","NO")</f>
        <v/>
      </c>
      <c r="W74" s="122" t="str">
        <f>IF(SCB2SPB!W74='SP2TE(CH+SelectBeam)'!W74,"","NO")</f>
        <v/>
      </c>
    </row>
    <row r="75" spans="1:23" s="122" customFormat="1">
      <c r="A75" s="122" t="str">
        <f>IF(SCB2SPB!A75='SP2TE(CH+SelectBeam)'!A75,"","NO")</f>
        <v/>
      </c>
      <c r="B75" s="122" t="str">
        <f>IF(SCB2SPB!B75='SP2TE(CH+SelectBeam)'!B75,"","NO")</f>
        <v>NO</v>
      </c>
      <c r="C75" s="122" t="str">
        <f>IF(SCB2SPB!C75='SP2TE(CH+SelectBeam)'!C75,"","NO")</f>
        <v/>
      </c>
      <c r="D75" s="123" t="str">
        <f>IF(SCB2SPB!D75='SP2TE(CH+SelectBeam)'!D75,"","NO")</f>
        <v/>
      </c>
      <c r="E75" s="123" t="str">
        <f>IF(SCB2SPB!E75='SP2TE(CH+SelectBeam)'!E75,"","NO")</f>
        <v/>
      </c>
      <c r="F75" s="123" t="str">
        <f>IF(SCB2SPB!F75='SP2TE(CH+SelectBeam)'!F75,"","NO")</f>
        <v/>
      </c>
      <c r="G75" s="123" t="str">
        <f>IF(SCB2SPB!G75='SP2TE(CH+SelectBeam)'!G75,"","NO")</f>
        <v/>
      </c>
      <c r="H75" s="123" t="str">
        <f>IF(SCB2SPB!H75='SP2TE(CH+SelectBeam)'!H75,"","NO")</f>
        <v/>
      </c>
      <c r="I75" s="123" t="str">
        <f>IF(SCB2SPB!I75='SP2TE(CH+SelectBeam)'!I75,"","NO")</f>
        <v/>
      </c>
      <c r="J75" s="123" t="str">
        <f>IF(SCB2SPB!J75='SP2TE(CH+SelectBeam)'!J75,"","NO")</f>
        <v/>
      </c>
      <c r="K75" s="123" t="str">
        <f>IF(SCB2SPB!K75='SP2TE(CH+SelectBeam)'!K75,"","NO")</f>
        <v/>
      </c>
      <c r="L75" s="123" t="str">
        <f>IF(SCB2SPB!L75='SP2TE(CH+SelectBeam)'!L75,"","NO")</f>
        <v/>
      </c>
      <c r="M75" s="123" t="str">
        <f>IF(SCB2SPB!M75='SP2TE(CH+SelectBeam)'!M75,"","NO")</f>
        <v/>
      </c>
      <c r="N75" s="123" t="str">
        <f>IF(SCB2SPB!N75='SP2TE(CH+SelectBeam)'!N75,"","NO")</f>
        <v/>
      </c>
      <c r="O75" s="123" t="str">
        <f>IF(SCB2SPB!O75='SP2TE(CH+SelectBeam)'!O75,"","NO")</f>
        <v/>
      </c>
      <c r="P75" s="122" t="str">
        <f>IF(SCB2SPB!P75='SP2TE(CH+SelectBeam)'!P75,"","NO")</f>
        <v/>
      </c>
      <c r="Q75" s="122" t="str">
        <f>IF(SCB2SPB!Q75='SP2TE(CH+SelectBeam)'!Q75,"","NO")</f>
        <v/>
      </c>
      <c r="R75" s="122" t="str">
        <f>IF(SCB2SPB!R75='SP2TE(CH+SelectBeam)'!R75,"","NO")</f>
        <v>NO</v>
      </c>
      <c r="S75" s="122" t="str">
        <f>IF(SCB2SPB!S75='SP2TE(CH+SelectBeam)'!S75,"","NO")</f>
        <v/>
      </c>
      <c r="T75" s="122" t="str">
        <f>IF(SCB2SPB!T75='SP2TE(CH+SelectBeam)'!T75,"","NO")</f>
        <v>NO</v>
      </c>
      <c r="U75" s="122" t="str">
        <f>IF(SCB2SPB!U75='SP2TE(CH+SelectBeam)'!U75,"","NO")</f>
        <v/>
      </c>
      <c r="V75" s="122" t="str">
        <f>IF(SCB2SPB!V75='SP2TE(CH+SelectBeam)'!V75,"","NO")</f>
        <v/>
      </c>
      <c r="W75" s="122" t="str">
        <f>IF(SCB2SPB!W75='SP2TE(CH+SelectBeam)'!W75,"","NO")</f>
        <v/>
      </c>
    </row>
    <row r="76" spans="1:23" s="122" customFormat="1">
      <c r="A76" s="122" t="str">
        <f>IF(SCB2SPB!A76='SP2TE(CH+SelectBeam)'!A76,"","NO")</f>
        <v/>
      </c>
      <c r="B76" s="122" t="str">
        <f>IF(SCB2SPB!B76='SP2TE(CH+SelectBeam)'!B76,"","NO")</f>
        <v>NO</v>
      </c>
      <c r="C76" s="122" t="str">
        <f>IF(SCB2SPB!C76='SP2TE(CH+SelectBeam)'!C76,"","NO")</f>
        <v/>
      </c>
      <c r="D76" s="123" t="str">
        <f>IF(SCB2SPB!D76='SP2TE(CH+SelectBeam)'!D76,"","NO")</f>
        <v>NO</v>
      </c>
      <c r="E76" s="123" t="str">
        <f>IF(SCB2SPB!E76='SP2TE(CH+SelectBeam)'!E76,"","NO")</f>
        <v/>
      </c>
      <c r="F76" s="123" t="str">
        <f>IF(SCB2SPB!F76='SP2TE(CH+SelectBeam)'!F76,"","NO")</f>
        <v/>
      </c>
      <c r="G76" s="123" t="str">
        <f>IF(SCB2SPB!G76='SP2TE(CH+SelectBeam)'!G76,"","NO")</f>
        <v/>
      </c>
      <c r="H76" s="123" t="str">
        <f>IF(SCB2SPB!H76='SP2TE(CH+SelectBeam)'!H76,"","NO")</f>
        <v>NO</v>
      </c>
      <c r="I76" s="123" t="str">
        <f>IF(SCB2SPB!I76='SP2TE(CH+SelectBeam)'!I76,"","NO")</f>
        <v/>
      </c>
      <c r="J76" s="123" t="str">
        <f>IF(SCB2SPB!J76='SP2TE(CH+SelectBeam)'!J76,"","NO")</f>
        <v/>
      </c>
      <c r="K76" s="123" t="str">
        <f>IF(SCB2SPB!K76='SP2TE(CH+SelectBeam)'!K76,"","NO")</f>
        <v/>
      </c>
      <c r="L76" s="123" t="str">
        <f>IF(SCB2SPB!L76='SP2TE(CH+SelectBeam)'!L76,"","NO")</f>
        <v/>
      </c>
      <c r="M76" s="123" t="str">
        <f>IF(SCB2SPB!M76='SP2TE(CH+SelectBeam)'!M76,"","NO")</f>
        <v/>
      </c>
      <c r="N76" s="123" t="str">
        <f>IF(SCB2SPB!N76='SP2TE(CH+SelectBeam)'!N76,"","NO")</f>
        <v/>
      </c>
      <c r="O76" s="123" t="str">
        <f>IF(SCB2SPB!O76='SP2TE(CH+SelectBeam)'!O76,"","NO")</f>
        <v/>
      </c>
      <c r="P76" s="122" t="str">
        <f>IF(SCB2SPB!P76='SP2TE(CH+SelectBeam)'!P76,"","NO")</f>
        <v/>
      </c>
      <c r="Q76" s="122" t="str">
        <f>IF(SCB2SPB!Q76='SP2TE(CH+SelectBeam)'!Q76,"","NO")</f>
        <v/>
      </c>
      <c r="R76" s="122" t="str">
        <f>IF(SCB2SPB!R76='SP2TE(CH+SelectBeam)'!R76,"","NO")</f>
        <v>NO</v>
      </c>
      <c r="S76" s="122" t="str">
        <f>IF(SCB2SPB!S76='SP2TE(CH+SelectBeam)'!S76,"","NO")</f>
        <v/>
      </c>
      <c r="T76" s="122" t="str">
        <f>IF(SCB2SPB!T76='SP2TE(CH+SelectBeam)'!T76,"","NO")</f>
        <v>NO</v>
      </c>
      <c r="U76" s="122" t="str">
        <f>IF(SCB2SPB!U76='SP2TE(CH+SelectBeam)'!U76,"","NO")</f>
        <v/>
      </c>
      <c r="V76" s="122" t="str">
        <f>IF(SCB2SPB!V76='SP2TE(CH+SelectBeam)'!V76,"","NO")</f>
        <v/>
      </c>
      <c r="W76" s="122" t="str">
        <f>IF(SCB2SPB!W76='SP2TE(CH+SelectBeam)'!W76,"","NO")</f>
        <v/>
      </c>
    </row>
    <row r="77" spans="1:23" s="122" customFormat="1">
      <c r="A77" s="122" t="str">
        <f>IF(SCB2SPB!A77='SP2TE(CH+SelectBeam)'!A77,"","NO")</f>
        <v/>
      </c>
      <c r="B77" s="122" t="str">
        <f>IF(SCB2SPB!B77='SP2TE(CH+SelectBeam)'!B77,"","NO")</f>
        <v>NO</v>
      </c>
      <c r="C77" s="122" t="str">
        <f>IF(SCB2SPB!C77='SP2TE(CH+SelectBeam)'!C77,"","NO")</f>
        <v/>
      </c>
      <c r="D77" s="123" t="str">
        <f>IF(SCB2SPB!D77='SP2TE(CH+SelectBeam)'!D77,"","NO")</f>
        <v>NO</v>
      </c>
      <c r="E77" s="123" t="str">
        <f>IF(SCB2SPB!E77='SP2TE(CH+SelectBeam)'!E77,"","NO")</f>
        <v/>
      </c>
      <c r="F77" s="123" t="str">
        <f>IF(SCB2SPB!F77='SP2TE(CH+SelectBeam)'!F77,"","NO")</f>
        <v/>
      </c>
      <c r="G77" s="123" t="str">
        <f>IF(SCB2SPB!G77='SP2TE(CH+SelectBeam)'!G77,"","NO")</f>
        <v/>
      </c>
      <c r="H77" s="123" t="str">
        <f>IF(SCB2SPB!H77='SP2TE(CH+SelectBeam)'!H77,"","NO")</f>
        <v>NO</v>
      </c>
      <c r="I77" s="123" t="str">
        <f>IF(SCB2SPB!I77='SP2TE(CH+SelectBeam)'!I77,"","NO")</f>
        <v/>
      </c>
      <c r="J77" s="123" t="str">
        <f>IF(SCB2SPB!J77='SP2TE(CH+SelectBeam)'!J77,"","NO")</f>
        <v/>
      </c>
      <c r="K77" s="123" t="str">
        <f>IF(SCB2SPB!K77='SP2TE(CH+SelectBeam)'!K77,"","NO")</f>
        <v/>
      </c>
      <c r="L77" s="123" t="str">
        <f>IF(SCB2SPB!L77='SP2TE(CH+SelectBeam)'!L77,"","NO")</f>
        <v/>
      </c>
      <c r="M77" s="123" t="str">
        <f>IF(SCB2SPB!M77='SP2TE(CH+SelectBeam)'!M77,"","NO")</f>
        <v/>
      </c>
      <c r="N77" s="123" t="str">
        <f>IF(SCB2SPB!N77='SP2TE(CH+SelectBeam)'!N77,"","NO")</f>
        <v/>
      </c>
      <c r="O77" s="123" t="str">
        <f>IF(SCB2SPB!O77='SP2TE(CH+SelectBeam)'!O77,"","NO")</f>
        <v/>
      </c>
      <c r="P77" s="122" t="str">
        <f>IF(SCB2SPB!P77='SP2TE(CH+SelectBeam)'!P77,"","NO")</f>
        <v/>
      </c>
      <c r="Q77" s="122" t="str">
        <f>IF(SCB2SPB!Q77='SP2TE(CH+SelectBeam)'!Q77,"","NO")</f>
        <v/>
      </c>
      <c r="R77" s="122" t="str">
        <f>IF(SCB2SPB!R77='SP2TE(CH+SelectBeam)'!R77,"","NO")</f>
        <v>NO</v>
      </c>
      <c r="S77" s="122" t="str">
        <f>IF(SCB2SPB!S77='SP2TE(CH+SelectBeam)'!S77,"","NO")</f>
        <v/>
      </c>
      <c r="T77" s="122" t="str">
        <f>IF(SCB2SPB!T77='SP2TE(CH+SelectBeam)'!T77,"","NO")</f>
        <v>NO</v>
      </c>
      <c r="U77" s="122" t="str">
        <f>IF(SCB2SPB!U77='SP2TE(CH+SelectBeam)'!U77,"","NO")</f>
        <v/>
      </c>
      <c r="V77" s="122" t="str">
        <f>IF(SCB2SPB!V77='SP2TE(CH+SelectBeam)'!V77,"","NO")</f>
        <v/>
      </c>
      <c r="W77" s="122" t="str">
        <f>IF(SCB2SPB!W77='SP2TE(CH+SelectBeam)'!W77,"","NO")</f>
        <v/>
      </c>
    </row>
    <row r="78" spans="1:23" s="122" customFormat="1">
      <c r="A78" s="122" t="str">
        <f>IF(SCB2SPB!A78='SP2TE(CH+SelectBeam)'!A78,"","NO")</f>
        <v/>
      </c>
      <c r="B78" s="122" t="str">
        <f>IF(SCB2SPB!B78='SP2TE(CH+SelectBeam)'!B78,"","NO")</f>
        <v>NO</v>
      </c>
      <c r="C78" s="122" t="str">
        <f>IF(SCB2SPB!C78='SP2TE(CH+SelectBeam)'!C78,"","NO")</f>
        <v/>
      </c>
      <c r="D78" s="123" t="str">
        <f>IF(SCB2SPB!D78='SP2TE(CH+SelectBeam)'!D78,"","NO")</f>
        <v>NO</v>
      </c>
      <c r="E78" s="123" t="str">
        <f>IF(SCB2SPB!E78='SP2TE(CH+SelectBeam)'!E78,"","NO")</f>
        <v/>
      </c>
      <c r="F78" s="123" t="str">
        <f>IF(SCB2SPB!F78='SP2TE(CH+SelectBeam)'!F78,"","NO")</f>
        <v/>
      </c>
      <c r="G78" s="123" t="str">
        <f>IF(SCB2SPB!G78='SP2TE(CH+SelectBeam)'!G78,"","NO")</f>
        <v/>
      </c>
      <c r="H78" s="123" t="str">
        <f>IF(SCB2SPB!H78='SP2TE(CH+SelectBeam)'!H78,"","NO")</f>
        <v>NO</v>
      </c>
      <c r="I78" s="123" t="str">
        <f>IF(SCB2SPB!I78='SP2TE(CH+SelectBeam)'!I78,"","NO")</f>
        <v/>
      </c>
      <c r="J78" s="123" t="str">
        <f>IF(SCB2SPB!J78='SP2TE(CH+SelectBeam)'!J78,"","NO")</f>
        <v/>
      </c>
      <c r="K78" s="123" t="str">
        <f>IF(SCB2SPB!K78='SP2TE(CH+SelectBeam)'!K78,"","NO")</f>
        <v/>
      </c>
      <c r="L78" s="123" t="str">
        <f>IF(SCB2SPB!L78='SP2TE(CH+SelectBeam)'!L78,"","NO")</f>
        <v/>
      </c>
      <c r="M78" s="123" t="str">
        <f>IF(SCB2SPB!M78='SP2TE(CH+SelectBeam)'!M78,"","NO")</f>
        <v/>
      </c>
      <c r="N78" s="123" t="str">
        <f>IF(SCB2SPB!N78='SP2TE(CH+SelectBeam)'!N78,"","NO")</f>
        <v/>
      </c>
      <c r="O78" s="123" t="str">
        <f>IF(SCB2SPB!O78='SP2TE(CH+SelectBeam)'!O78,"","NO")</f>
        <v/>
      </c>
      <c r="P78" s="122" t="str">
        <f>IF(SCB2SPB!P78='SP2TE(CH+SelectBeam)'!P78,"","NO")</f>
        <v/>
      </c>
      <c r="Q78" s="122" t="str">
        <f>IF(SCB2SPB!Q78='SP2TE(CH+SelectBeam)'!Q78,"","NO")</f>
        <v/>
      </c>
      <c r="R78" s="122" t="str">
        <f>IF(SCB2SPB!R78='SP2TE(CH+SelectBeam)'!R78,"","NO")</f>
        <v>NO</v>
      </c>
      <c r="S78" s="122" t="str">
        <f>IF(SCB2SPB!S78='SP2TE(CH+SelectBeam)'!S78,"","NO")</f>
        <v/>
      </c>
      <c r="T78" s="122" t="str">
        <f>IF(SCB2SPB!T78='SP2TE(CH+SelectBeam)'!T78,"","NO")</f>
        <v>NO</v>
      </c>
      <c r="U78" s="122" t="str">
        <f>IF(SCB2SPB!U78='SP2TE(CH+SelectBeam)'!U78,"","NO")</f>
        <v/>
      </c>
      <c r="V78" s="122" t="str">
        <f>IF(SCB2SPB!V78='SP2TE(CH+SelectBeam)'!V78,"","NO")</f>
        <v/>
      </c>
      <c r="W78" s="122" t="str">
        <f>IF(SCB2SPB!W78='SP2TE(CH+SelectBeam)'!W78,"","NO")</f>
        <v/>
      </c>
    </row>
    <row r="79" spans="1:23" s="122" customFormat="1">
      <c r="A79" s="122" t="str">
        <f>IF(SCB2SPB!A79='SP2TE(CH+SelectBeam)'!A79,"","NO")</f>
        <v/>
      </c>
      <c r="B79" s="122" t="str">
        <f>IF(SCB2SPB!B79='SP2TE(CH+SelectBeam)'!B79,"","NO")</f>
        <v>NO</v>
      </c>
      <c r="C79" s="122" t="str">
        <f>IF(SCB2SPB!C79='SP2TE(CH+SelectBeam)'!C79,"","NO")</f>
        <v/>
      </c>
      <c r="D79" s="123" t="str">
        <f>IF(SCB2SPB!D79='SP2TE(CH+SelectBeam)'!D79,"","NO")</f>
        <v>NO</v>
      </c>
      <c r="E79" s="123" t="str">
        <f>IF(SCB2SPB!E79='SP2TE(CH+SelectBeam)'!E79,"","NO")</f>
        <v/>
      </c>
      <c r="F79" s="123" t="str">
        <f>IF(SCB2SPB!F79='SP2TE(CH+SelectBeam)'!F79,"","NO")</f>
        <v/>
      </c>
      <c r="G79" s="123" t="str">
        <f>IF(SCB2SPB!G79='SP2TE(CH+SelectBeam)'!G79,"","NO")</f>
        <v/>
      </c>
      <c r="H79" s="123" t="str">
        <f>IF(SCB2SPB!H79='SP2TE(CH+SelectBeam)'!H79,"","NO")</f>
        <v>NO</v>
      </c>
      <c r="I79" s="123" t="str">
        <f>IF(SCB2SPB!I79='SP2TE(CH+SelectBeam)'!I79,"","NO")</f>
        <v>NO</v>
      </c>
      <c r="J79" s="123" t="str">
        <f>IF(SCB2SPB!J79='SP2TE(CH+SelectBeam)'!J79,"","NO")</f>
        <v/>
      </c>
      <c r="K79" s="123" t="str">
        <f>IF(SCB2SPB!K79='SP2TE(CH+SelectBeam)'!K79,"","NO")</f>
        <v/>
      </c>
      <c r="L79" s="123" t="str">
        <f>IF(SCB2SPB!L79='SP2TE(CH+SelectBeam)'!L79,"","NO")</f>
        <v/>
      </c>
      <c r="M79" s="123" t="str">
        <f>IF(SCB2SPB!M79='SP2TE(CH+SelectBeam)'!M79,"","NO")</f>
        <v/>
      </c>
      <c r="N79" s="123" t="str">
        <f>IF(SCB2SPB!N79='SP2TE(CH+SelectBeam)'!N79,"","NO")</f>
        <v/>
      </c>
      <c r="O79" s="123" t="str">
        <f>IF(SCB2SPB!O79='SP2TE(CH+SelectBeam)'!O79,"","NO")</f>
        <v/>
      </c>
      <c r="P79" s="122" t="str">
        <f>IF(SCB2SPB!P79='SP2TE(CH+SelectBeam)'!P79,"","NO")</f>
        <v/>
      </c>
      <c r="Q79" s="122" t="str">
        <f>IF(SCB2SPB!Q79='SP2TE(CH+SelectBeam)'!Q79,"","NO")</f>
        <v/>
      </c>
      <c r="R79" s="122" t="str">
        <f>IF(SCB2SPB!R79='SP2TE(CH+SelectBeam)'!R79,"","NO")</f>
        <v>NO</v>
      </c>
      <c r="S79" s="122" t="str">
        <f>IF(SCB2SPB!S79='SP2TE(CH+SelectBeam)'!S79,"","NO")</f>
        <v/>
      </c>
      <c r="T79" s="122" t="str">
        <f>IF(SCB2SPB!T79='SP2TE(CH+SelectBeam)'!T79,"","NO")</f>
        <v>NO</v>
      </c>
      <c r="U79" s="122" t="str">
        <f>IF(SCB2SPB!U79='SP2TE(CH+SelectBeam)'!U79,"","NO")</f>
        <v/>
      </c>
      <c r="V79" s="122" t="str">
        <f>IF(SCB2SPB!V79='SP2TE(CH+SelectBeam)'!V79,"","NO")</f>
        <v/>
      </c>
      <c r="W79" s="122" t="str">
        <f>IF(SCB2SPB!W79='SP2TE(CH+SelectBeam)'!W79,"","NO")</f>
        <v/>
      </c>
    </row>
    <row r="80" spans="1:23" s="122" customFormat="1">
      <c r="A80" s="122" t="str">
        <f>IF(SCB2SPB!A80='SP2TE(CH+SelectBeam)'!A80,"","NO")</f>
        <v/>
      </c>
      <c r="B80" s="122" t="str">
        <f>IF(SCB2SPB!B80='SP2TE(CH+SelectBeam)'!B80,"","NO")</f>
        <v>NO</v>
      </c>
      <c r="C80" s="122" t="str">
        <f>IF(SCB2SPB!C80='SP2TE(CH+SelectBeam)'!C80,"","NO")</f>
        <v/>
      </c>
      <c r="D80" s="123" t="str">
        <f>IF(SCB2SPB!D80='SP2TE(CH+SelectBeam)'!D80,"","NO")</f>
        <v>NO</v>
      </c>
      <c r="E80" s="123" t="str">
        <f>IF(SCB2SPB!E80='SP2TE(CH+SelectBeam)'!E80,"","NO")</f>
        <v/>
      </c>
      <c r="F80" s="123" t="str">
        <f>IF(SCB2SPB!F80='SP2TE(CH+SelectBeam)'!F80,"","NO")</f>
        <v/>
      </c>
      <c r="G80" s="123" t="str">
        <f>IF(SCB2SPB!G80='SP2TE(CH+SelectBeam)'!G80,"","NO")</f>
        <v/>
      </c>
      <c r="H80" s="123" t="str">
        <f>IF(SCB2SPB!H80='SP2TE(CH+SelectBeam)'!H80,"","NO")</f>
        <v>NO</v>
      </c>
      <c r="I80" s="123" t="str">
        <f>IF(SCB2SPB!I80='SP2TE(CH+SelectBeam)'!I80,"","NO")</f>
        <v>NO</v>
      </c>
      <c r="J80" s="123" t="str">
        <f>IF(SCB2SPB!J80='SP2TE(CH+SelectBeam)'!J80,"","NO")</f>
        <v/>
      </c>
      <c r="K80" s="123" t="str">
        <f>IF(SCB2SPB!K80='SP2TE(CH+SelectBeam)'!K80,"","NO")</f>
        <v/>
      </c>
      <c r="L80" s="123" t="str">
        <f>IF(SCB2SPB!L80='SP2TE(CH+SelectBeam)'!L80,"","NO")</f>
        <v/>
      </c>
      <c r="M80" s="123" t="str">
        <f>IF(SCB2SPB!M80='SP2TE(CH+SelectBeam)'!M80,"","NO")</f>
        <v/>
      </c>
      <c r="N80" s="123" t="str">
        <f>IF(SCB2SPB!N80='SP2TE(CH+SelectBeam)'!N80,"","NO")</f>
        <v/>
      </c>
      <c r="O80" s="123" t="str">
        <f>IF(SCB2SPB!O80='SP2TE(CH+SelectBeam)'!O80,"","NO")</f>
        <v/>
      </c>
      <c r="P80" s="122" t="str">
        <f>IF(SCB2SPB!P80='SP2TE(CH+SelectBeam)'!P80,"","NO")</f>
        <v/>
      </c>
      <c r="Q80" s="122" t="str">
        <f>IF(SCB2SPB!Q80='SP2TE(CH+SelectBeam)'!Q80,"","NO")</f>
        <v/>
      </c>
      <c r="R80" s="122" t="str">
        <f>IF(SCB2SPB!R80='SP2TE(CH+SelectBeam)'!R80,"","NO")</f>
        <v>NO</v>
      </c>
      <c r="S80" s="122" t="str">
        <f>IF(SCB2SPB!S80='SP2TE(CH+SelectBeam)'!S80,"","NO")</f>
        <v/>
      </c>
      <c r="T80" s="122" t="str">
        <f>IF(SCB2SPB!T80='SP2TE(CH+SelectBeam)'!T80,"","NO")</f>
        <v>NO</v>
      </c>
      <c r="U80" s="122" t="str">
        <f>IF(SCB2SPB!U80='SP2TE(CH+SelectBeam)'!U80,"","NO")</f>
        <v/>
      </c>
      <c r="V80" s="122" t="str">
        <f>IF(SCB2SPB!V80='SP2TE(CH+SelectBeam)'!V80,"","NO")</f>
        <v/>
      </c>
      <c r="W80" s="122" t="str">
        <f>IF(SCB2SPB!W80='SP2TE(CH+SelectBeam)'!W80,"","NO")</f>
        <v/>
      </c>
    </row>
    <row r="81" spans="1:23" s="122" customFormat="1">
      <c r="A81" s="122" t="str">
        <f>IF(SCB2SPB!A81='SP2TE(CH+SelectBeam)'!A81,"","NO")</f>
        <v/>
      </c>
      <c r="B81" s="122" t="str">
        <f>IF(SCB2SPB!B81='SP2TE(CH+SelectBeam)'!B81,"","NO")</f>
        <v>NO</v>
      </c>
      <c r="C81" s="122" t="str">
        <f>IF(SCB2SPB!C81='SP2TE(CH+SelectBeam)'!C81,"","NO")</f>
        <v/>
      </c>
      <c r="D81" s="123" t="str">
        <f>IF(SCB2SPB!D81='SP2TE(CH+SelectBeam)'!D81,"","NO")</f>
        <v>NO</v>
      </c>
      <c r="E81" s="123" t="str">
        <f>IF(SCB2SPB!E81='SP2TE(CH+SelectBeam)'!E81,"","NO")</f>
        <v/>
      </c>
      <c r="F81" s="123" t="str">
        <f>IF(SCB2SPB!F81='SP2TE(CH+SelectBeam)'!F81,"","NO")</f>
        <v/>
      </c>
      <c r="G81" s="123" t="str">
        <f>IF(SCB2SPB!G81='SP2TE(CH+SelectBeam)'!G81,"","NO")</f>
        <v/>
      </c>
      <c r="H81" s="123" t="str">
        <f>IF(SCB2SPB!H81='SP2TE(CH+SelectBeam)'!H81,"","NO")</f>
        <v>NO</v>
      </c>
      <c r="I81" s="123" t="str">
        <f>IF(SCB2SPB!I81='SP2TE(CH+SelectBeam)'!I81,"","NO")</f>
        <v>NO</v>
      </c>
      <c r="J81" s="123" t="str">
        <f>IF(SCB2SPB!J81='SP2TE(CH+SelectBeam)'!J81,"","NO")</f>
        <v/>
      </c>
      <c r="K81" s="123" t="str">
        <f>IF(SCB2SPB!K81='SP2TE(CH+SelectBeam)'!K81,"","NO")</f>
        <v/>
      </c>
      <c r="L81" s="123" t="str">
        <f>IF(SCB2SPB!L81='SP2TE(CH+SelectBeam)'!L81,"","NO")</f>
        <v/>
      </c>
      <c r="M81" s="123" t="str">
        <f>IF(SCB2SPB!M81='SP2TE(CH+SelectBeam)'!M81,"","NO")</f>
        <v/>
      </c>
      <c r="N81" s="123" t="str">
        <f>IF(SCB2SPB!N81='SP2TE(CH+SelectBeam)'!N81,"","NO")</f>
        <v/>
      </c>
      <c r="O81" s="123" t="str">
        <f>IF(SCB2SPB!O81='SP2TE(CH+SelectBeam)'!O81,"","NO")</f>
        <v/>
      </c>
      <c r="P81" s="122" t="str">
        <f>IF(SCB2SPB!P81='SP2TE(CH+SelectBeam)'!P81,"","NO")</f>
        <v/>
      </c>
      <c r="Q81" s="122" t="str">
        <f>IF(SCB2SPB!Q81='SP2TE(CH+SelectBeam)'!Q81,"","NO")</f>
        <v/>
      </c>
      <c r="R81" s="122" t="str">
        <f>IF(SCB2SPB!R81='SP2TE(CH+SelectBeam)'!R81,"","NO")</f>
        <v>NO</v>
      </c>
      <c r="S81" s="122" t="str">
        <f>IF(SCB2SPB!S81='SP2TE(CH+SelectBeam)'!S81,"","NO")</f>
        <v>NO</v>
      </c>
      <c r="T81" s="122" t="str">
        <f>IF(SCB2SPB!T81='SP2TE(CH+SelectBeam)'!T81,"","NO")</f>
        <v>NO</v>
      </c>
      <c r="U81" s="122" t="str">
        <f>IF(SCB2SPB!U81='SP2TE(CH+SelectBeam)'!U81,"","NO")</f>
        <v/>
      </c>
      <c r="V81" s="122" t="str">
        <f>IF(SCB2SPB!V81='SP2TE(CH+SelectBeam)'!V81,"","NO")</f>
        <v/>
      </c>
      <c r="W81" s="122" t="str">
        <f>IF(SCB2SPB!W81='SP2TE(CH+SelectBeam)'!W81,"","NO")</f>
        <v/>
      </c>
    </row>
    <row r="82" spans="1:23" s="122" customFormat="1">
      <c r="A82" s="122" t="str">
        <f>IF(SCB2SPB!A82='SP2TE(CH+SelectBeam)'!A82,"","NO")</f>
        <v/>
      </c>
      <c r="B82" s="122" t="str">
        <f>IF(SCB2SPB!B82='SP2TE(CH+SelectBeam)'!B82,"","NO")</f>
        <v>NO</v>
      </c>
      <c r="C82" s="122" t="str">
        <f>IF(SCB2SPB!C82='SP2TE(CH+SelectBeam)'!C82,"","NO")</f>
        <v/>
      </c>
      <c r="D82" s="123" t="str">
        <f>IF(SCB2SPB!D82='SP2TE(CH+SelectBeam)'!D82,"","NO")</f>
        <v>NO</v>
      </c>
      <c r="E82" s="123" t="str">
        <f>IF(SCB2SPB!E82='SP2TE(CH+SelectBeam)'!E82,"","NO")</f>
        <v/>
      </c>
      <c r="F82" s="123" t="str">
        <f>IF(SCB2SPB!F82='SP2TE(CH+SelectBeam)'!F82,"","NO")</f>
        <v/>
      </c>
      <c r="G82" s="123" t="str">
        <f>IF(SCB2SPB!G82='SP2TE(CH+SelectBeam)'!G82,"","NO")</f>
        <v/>
      </c>
      <c r="H82" s="123" t="str">
        <f>IF(SCB2SPB!H82='SP2TE(CH+SelectBeam)'!H82,"","NO")</f>
        <v>NO</v>
      </c>
      <c r="I82" s="123" t="str">
        <f>IF(SCB2SPB!I82='SP2TE(CH+SelectBeam)'!I82,"","NO")</f>
        <v>NO</v>
      </c>
      <c r="J82" s="123" t="str">
        <f>IF(SCB2SPB!J82='SP2TE(CH+SelectBeam)'!J82,"","NO")</f>
        <v/>
      </c>
      <c r="K82" s="123" t="str">
        <f>IF(SCB2SPB!K82='SP2TE(CH+SelectBeam)'!K82,"","NO")</f>
        <v/>
      </c>
      <c r="L82" s="123" t="str">
        <f>IF(SCB2SPB!L82='SP2TE(CH+SelectBeam)'!L82,"","NO")</f>
        <v/>
      </c>
      <c r="M82" s="123" t="str">
        <f>IF(SCB2SPB!M82='SP2TE(CH+SelectBeam)'!M82,"","NO")</f>
        <v/>
      </c>
      <c r="N82" s="123" t="str">
        <f>IF(SCB2SPB!N82='SP2TE(CH+SelectBeam)'!N82,"","NO")</f>
        <v/>
      </c>
      <c r="O82" s="123" t="str">
        <f>IF(SCB2SPB!O82='SP2TE(CH+SelectBeam)'!O82,"","NO")</f>
        <v/>
      </c>
      <c r="P82" s="122" t="str">
        <f>IF(SCB2SPB!P82='SP2TE(CH+SelectBeam)'!P82,"","NO")</f>
        <v/>
      </c>
      <c r="Q82" s="122" t="str">
        <f>IF(SCB2SPB!Q82='SP2TE(CH+SelectBeam)'!Q82,"","NO")</f>
        <v/>
      </c>
      <c r="R82" s="122" t="str">
        <f>IF(SCB2SPB!R82='SP2TE(CH+SelectBeam)'!R82,"","NO")</f>
        <v>NO</v>
      </c>
      <c r="S82" s="122" t="str">
        <f>IF(SCB2SPB!S82='SP2TE(CH+SelectBeam)'!S82,"","NO")</f>
        <v/>
      </c>
      <c r="T82" s="122" t="str">
        <f>IF(SCB2SPB!T82='SP2TE(CH+SelectBeam)'!T82,"","NO")</f>
        <v/>
      </c>
      <c r="U82" s="122" t="str">
        <f>IF(SCB2SPB!U82='SP2TE(CH+SelectBeam)'!U82,"","NO")</f>
        <v/>
      </c>
      <c r="V82" s="122" t="str">
        <f>IF(SCB2SPB!V82='SP2TE(CH+SelectBeam)'!V82,"","NO")</f>
        <v/>
      </c>
      <c r="W82" s="122" t="str">
        <f>IF(SCB2SPB!W82='SP2TE(CH+SelectBeam)'!W82,"","NO")</f>
        <v/>
      </c>
    </row>
    <row r="83" spans="1:23" s="122" customFormat="1">
      <c r="A83" s="122" t="str">
        <f>IF(SCB2SPB!A83='SP2TE(CH+SelectBeam)'!A83,"","NO")</f>
        <v/>
      </c>
      <c r="B83" s="122" t="str">
        <f>IF(SCB2SPB!B83='SP2TE(CH+SelectBeam)'!B83,"","NO")</f>
        <v>NO</v>
      </c>
      <c r="C83" s="122" t="str">
        <f>IF(SCB2SPB!C83='SP2TE(CH+SelectBeam)'!C83,"","NO")</f>
        <v/>
      </c>
      <c r="D83" s="123" t="str">
        <f>IF(SCB2SPB!D83='SP2TE(CH+SelectBeam)'!D83,"","NO")</f>
        <v>NO</v>
      </c>
      <c r="E83" s="123" t="str">
        <f>IF(SCB2SPB!E83='SP2TE(CH+SelectBeam)'!E83,"","NO")</f>
        <v/>
      </c>
      <c r="F83" s="123" t="str">
        <f>IF(SCB2SPB!F83='SP2TE(CH+SelectBeam)'!F83,"","NO")</f>
        <v/>
      </c>
      <c r="G83" s="123" t="str">
        <f>IF(SCB2SPB!G83='SP2TE(CH+SelectBeam)'!G83,"","NO")</f>
        <v/>
      </c>
      <c r="H83" s="123" t="str">
        <f>IF(SCB2SPB!H83='SP2TE(CH+SelectBeam)'!H83,"","NO")</f>
        <v>NO</v>
      </c>
      <c r="I83" s="123" t="str">
        <f>IF(SCB2SPB!I83='SP2TE(CH+SelectBeam)'!I83,"","NO")</f>
        <v>NO</v>
      </c>
      <c r="J83" s="123" t="str">
        <f>IF(SCB2SPB!J83='SP2TE(CH+SelectBeam)'!J83,"","NO")</f>
        <v/>
      </c>
      <c r="K83" s="123" t="str">
        <f>IF(SCB2SPB!K83='SP2TE(CH+SelectBeam)'!K83,"","NO")</f>
        <v/>
      </c>
      <c r="L83" s="123" t="str">
        <f>IF(SCB2SPB!L83='SP2TE(CH+SelectBeam)'!L83,"","NO")</f>
        <v/>
      </c>
      <c r="M83" s="123" t="str">
        <f>IF(SCB2SPB!M83='SP2TE(CH+SelectBeam)'!M83,"","NO")</f>
        <v/>
      </c>
      <c r="N83" s="123" t="str">
        <f>IF(SCB2SPB!N83='SP2TE(CH+SelectBeam)'!N83,"","NO")</f>
        <v/>
      </c>
      <c r="O83" s="123" t="str">
        <f>IF(SCB2SPB!O83='SP2TE(CH+SelectBeam)'!O83,"","NO")</f>
        <v/>
      </c>
      <c r="P83" s="122" t="str">
        <f>IF(SCB2SPB!P83='SP2TE(CH+SelectBeam)'!P83,"","NO")</f>
        <v/>
      </c>
      <c r="Q83" s="122" t="str">
        <f>IF(SCB2SPB!Q83='SP2TE(CH+SelectBeam)'!Q83,"","NO")</f>
        <v/>
      </c>
      <c r="R83" s="122" t="str">
        <f>IF(SCB2SPB!R83='SP2TE(CH+SelectBeam)'!R83,"","NO")</f>
        <v>NO</v>
      </c>
      <c r="S83" s="122" t="str">
        <f>IF(SCB2SPB!S83='SP2TE(CH+SelectBeam)'!S83,"","NO")</f>
        <v>NO</v>
      </c>
      <c r="T83" s="122" t="str">
        <f>IF(SCB2SPB!T83='SP2TE(CH+SelectBeam)'!T83,"","NO")</f>
        <v>NO</v>
      </c>
      <c r="U83" s="122" t="str">
        <f>IF(SCB2SPB!U83='SP2TE(CH+SelectBeam)'!U83,"","NO")</f>
        <v>NO</v>
      </c>
      <c r="V83" s="122" t="str">
        <f>IF(SCB2SPB!V83='SP2TE(CH+SelectBeam)'!V83,"","NO")</f>
        <v>NO</v>
      </c>
      <c r="W83" s="122" t="str">
        <f>IF(SCB2SPB!W83='SP2TE(CH+SelectBeam)'!W83,"","NO")</f>
        <v/>
      </c>
    </row>
    <row r="84" spans="1:23" s="122" customFormat="1">
      <c r="A84" s="122" t="str">
        <f>IF(SCB2SPB!A84='SP2TE(CH+SelectBeam)'!A84,"","NO")</f>
        <v/>
      </c>
      <c r="B84" s="122" t="str">
        <f>IF(SCB2SPB!B84='SP2TE(CH+SelectBeam)'!B84,"","NO")</f>
        <v>NO</v>
      </c>
      <c r="C84" s="122" t="str">
        <f>IF(SCB2SPB!C84='SP2TE(CH+SelectBeam)'!C84,"","NO")</f>
        <v/>
      </c>
      <c r="D84" s="123" t="str">
        <f>IF(SCB2SPB!D84='SP2TE(CH+SelectBeam)'!D84,"","NO")</f>
        <v/>
      </c>
      <c r="E84" s="123" t="str">
        <f>IF(SCB2SPB!E84='SP2TE(CH+SelectBeam)'!E84,"","NO")</f>
        <v/>
      </c>
      <c r="F84" s="123" t="str">
        <f>IF(SCB2SPB!F84='SP2TE(CH+SelectBeam)'!F84,"","NO")</f>
        <v/>
      </c>
      <c r="G84" s="123" t="str">
        <f>IF(SCB2SPB!G84='SP2TE(CH+SelectBeam)'!G84,"","NO")</f>
        <v/>
      </c>
      <c r="H84" s="123" t="str">
        <f>IF(SCB2SPB!H84='SP2TE(CH+SelectBeam)'!H84,"","NO")</f>
        <v/>
      </c>
      <c r="I84" s="123" t="str">
        <f>IF(SCB2SPB!I84='SP2TE(CH+SelectBeam)'!I84,"","NO")</f>
        <v/>
      </c>
      <c r="J84" s="123" t="str">
        <f>IF(SCB2SPB!J84='SP2TE(CH+SelectBeam)'!J84,"","NO")</f>
        <v/>
      </c>
      <c r="K84" s="123" t="str">
        <f>IF(SCB2SPB!K84='SP2TE(CH+SelectBeam)'!K84,"","NO")</f>
        <v/>
      </c>
      <c r="L84" s="123" t="str">
        <f>IF(SCB2SPB!L84='SP2TE(CH+SelectBeam)'!L84,"","NO")</f>
        <v/>
      </c>
      <c r="M84" s="123" t="str">
        <f>IF(SCB2SPB!M84='SP2TE(CH+SelectBeam)'!M84,"","NO")</f>
        <v/>
      </c>
      <c r="N84" s="123" t="str">
        <f>IF(SCB2SPB!N84='SP2TE(CH+SelectBeam)'!N84,"","NO")</f>
        <v/>
      </c>
      <c r="O84" s="123" t="str">
        <f>IF(SCB2SPB!O84='SP2TE(CH+SelectBeam)'!O84,"","NO")</f>
        <v/>
      </c>
      <c r="P84" s="122" t="str">
        <f>IF(SCB2SPB!P84='SP2TE(CH+SelectBeam)'!P84,"","NO")</f>
        <v/>
      </c>
      <c r="Q84" s="122" t="str">
        <f>IF(SCB2SPB!Q84='SP2TE(CH+SelectBeam)'!Q84,"","NO")</f>
        <v/>
      </c>
      <c r="R84" s="122" t="str">
        <f>IF(SCB2SPB!R84='SP2TE(CH+SelectBeam)'!R84,"","NO")</f>
        <v>NO</v>
      </c>
      <c r="S84" s="122" t="str">
        <f>IF(SCB2SPB!S84='SP2TE(CH+SelectBeam)'!S84,"","NO")</f>
        <v>NO</v>
      </c>
      <c r="T84" s="122" t="str">
        <f>IF(SCB2SPB!T84='SP2TE(CH+SelectBeam)'!T84,"","NO")</f>
        <v>NO</v>
      </c>
      <c r="U84" s="122" t="str">
        <f>IF(SCB2SPB!U84='SP2TE(CH+SelectBeam)'!U84,"","NO")</f>
        <v>NO</v>
      </c>
      <c r="V84" s="122" t="str">
        <f>IF(SCB2SPB!V84='SP2TE(CH+SelectBeam)'!V84,"","NO")</f>
        <v>NO</v>
      </c>
      <c r="W84" s="122" t="str">
        <f>IF(SCB2SPB!W84='SP2TE(CH+SelectBeam)'!W84,"","NO")</f>
        <v/>
      </c>
    </row>
    <row r="85" spans="1:23" s="122" customFormat="1">
      <c r="A85" s="122" t="str">
        <f>IF(SCB2SPB!A85='SP2TE(CH+SelectBeam)'!A85,"","NO")</f>
        <v/>
      </c>
      <c r="B85" s="122" t="str">
        <f>IF(SCB2SPB!B85='SP2TE(CH+SelectBeam)'!B85,"","NO")</f>
        <v>NO</v>
      </c>
      <c r="C85" s="122" t="str">
        <f>IF(SCB2SPB!C85='SP2TE(CH+SelectBeam)'!C85,"","NO")</f>
        <v/>
      </c>
      <c r="D85" s="123" t="str">
        <f>IF(SCB2SPB!D85='SP2TE(CH+SelectBeam)'!D85,"","NO")</f>
        <v/>
      </c>
      <c r="E85" s="123" t="str">
        <f>IF(SCB2SPB!E85='SP2TE(CH+SelectBeam)'!E85,"","NO")</f>
        <v/>
      </c>
      <c r="F85" s="123" t="str">
        <f>IF(SCB2SPB!F85='SP2TE(CH+SelectBeam)'!F85,"","NO")</f>
        <v/>
      </c>
      <c r="G85" s="123" t="str">
        <f>IF(SCB2SPB!G85='SP2TE(CH+SelectBeam)'!G85,"","NO")</f>
        <v/>
      </c>
      <c r="H85" s="123" t="str">
        <f>IF(SCB2SPB!H85='SP2TE(CH+SelectBeam)'!H85,"","NO")</f>
        <v/>
      </c>
      <c r="I85" s="123" t="str">
        <f>IF(SCB2SPB!I85='SP2TE(CH+SelectBeam)'!I85,"","NO")</f>
        <v/>
      </c>
      <c r="J85" s="123" t="str">
        <f>IF(SCB2SPB!J85='SP2TE(CH+SelectBeam)'!J85,"","NO")</f>
        <v/>
      </c>
      <c r="K85" s="123" t="str">
        <f>IF(SCB2SPB!K85='SP2TE(CH+SelectBeam)'!K85,"","NO")</f>
        <v/>
      </c>
      <c r="L85" s="123" t="str">
        <f>IF(SCB2SPB!L85='SP2TE(CH+SelectBeam)'!L85,"","NO")</f>
        <v/>
      </c>
      <c r="M85" s="123" t="str">
        <f>IF(SCB2SPB!M85='SP2TE(CH+SelectBeam)'!M85,"","NO")</f>
        <v/>
      </c>
      <c r="N85" s="123" t="str">
        <f>IF(SCB2SPB!N85='SP2TE(CH+SelectBeam)'!N85,"","NO")</f>
        <v/>
      </c>
      <c r="O85" s="123" t="str">
        <f>IF(SCB2SPB!O85='SP2TE(CH+SelectBeam)'!O85,"","NO")</f>
        <v/>
      </c>
      <c r="P85" s="122" t="str">
        <f>IF(SCB2SPB!P85='SP2TE(CH+SelectBeam)'!P85,"","NO")</f>
        <v/>
      </c>
      <c r="Q85" s="122" t="str">
        <f>IF(SCB2SPB!Q85='SP2TE(CH+SelectBeam)'!Q85,"","NO")</f>
        <v/>
      </c>
      <c r="R85" s="122" t="str">
        <f>IF(SCB2SPB!R85='SP2TE(CH+SelectBeam)'!R85,"","NO")</f>
        <v>NO</v>
      </c>
      <c r="S85" s="122" t="str">
        <f>IF(SCB2SPB!S85='SP2TE(CH+SelectBeam)'!S85,"","NO")</f>
        <v/>
      </c>
      <c r="T85" s="122" t="str">
        <f>IF(SCB2SPB!T85='SP2TE(CH+SelectBeam)'!T85,"","NO")</f>
        <v>NO</v>
      </c>
      <c r="U85" s="122" t="str">
        <f>IF(SCB2SPB!U85='SP2TE(CH+SelectBeam)'!U85,"","NO")</f>
        <v/>
      </c>
      <c r="V85" s="122" t="str">
        <f>IF(SCB2SPB!V85='SP2TE(CH+SelectBeam)'!V85,"","NO")</f>
        <v/>
      </c>
      <c r="W85" s="122" t="str">
        <f>IF(SCB2SPB!W85='SP2TE(CH+SelectBeam)'!W85,"","NO")</f>
        <v/>
      </c>
    </row>
    <row r="86" spans="1:23" s="122" customFormat="1">
      <c r="A86" s="122" t="str">
        <f>IF(SCB2SPB!A86='SP2TE(CH+SelectBeam)'!A86,"","NO")</f>
        <v/>
      </c>
      <c r="B86" s="122" t="str">
        <f>IF(SCB2SPB!B86='SP2TE(CH+SelectBeam)'!B86,"","NO")</f>
        <v>NO</v>
      </c>
      <c r="C86" s="122" t="str">
        <f>IF(SCB2SPB!C86='SP2TE(CH+SelectBeam)'!C86,"","NO")</f>
        <v/>
      </c>
      <c r="D86" s="123" t="str">
        <f>IF(SCB2SPB!D86='SP2TE(CH+SelectBeam)'!D86,"","NO")</f>
        <v/>
      </c>
      <c r="E86" s="123" t="str">
        <f>IF(SCB2SPB!E86='SP2TE(CH+SelectBeam)'!E86,"","NO")</f>
        <v/>
      </c>
      <c r="F86" s="123" t="str">
        <f>IF(SCB2SPB!F86='SP2TE(CH+SelectBeam)'!F86,"","NO")</f>
        <v/>
      </c>
      <c r="G86" s="123" t="str">
        <f>IF(SCB2SPB!G86='SP2TE(CH+SelectBeam)'!G86,"","NO")</f>
        <v/>
      </c>
      <c r="H86" s="123" t="str">
        <f>IF(SCB2SPB!H86='SP2TE(CH+SelectBeam)'!H86,"","NO")</f>
        <v/>
      </c>
      <c r="I86" s="123" t="str">
        <f>IF(SCB2SPB!I86='SP2TE(CH+SelectBeam)'!I86,"","NO")</f>
        <v/>
      </c>
      <c r="J86" s="123" t="str">
        <f>IF(SCB2SPB!J86='SP2TE(CH+SelectBeam)'!J86,"","NO")</f>
        <v/>
      </c>
      <c r="K86" s="123" t="str">
        <f>IF(SCB2SPB!K86='SP2TE(CH+SelectBeam)'!K86,"","NO")</f>
        <v/>
      </c>
      <c r="L86" s="123" t="str">
        <f>IF(SCB2SPB!L86='SP2TE(CH+SelectBeam)'!L86,"","NO")</f>
        <v/>
      </c>
      <c r="M86" s="123" t="str">
        <f>IF(SCB2SPB!M86='SP2TE(CH+SelectBeam)'!M86,"","NO")</f>
        <v/>
      </c>
      <c r="N86" s="123" t="str">
        <f>IF(SCB2SPB!N86='SP2TE(CH+SelectBeam)'!N86,"","NO")</f>
        <v/>
      </c>
      <c r="O86" s="123" t="str">
        <f>IF(SCB2SPB!O86='SP2TE(CH+SelectBeam)'!O86,"","NO")</f>
        <v/>
      </c>
      <c r="P86" s="122" t="str">
        <f>IF(SCB2SPB!P86='SP2TE(CH+SelectBeam)'!P86,"","NO")</f>
        <v/>
      </c>
      <c r="Q86" s="122" t="str">
        <f>IF(SCB2SPB!Q86='SP2TE(CH+SelectBeam)'!Q86,"","NO")</f>
        <v/>
      </c>
      <c r="R86" s="122" t="str">
        <f>IF(SCB2SPB!R86='SP2TE(CH+SelectBeam)'!R86,"","NO")</f>
        <v>NO</v>
      </c>
      <c r="S86" s="122" t="str">
        <f>IF(SCB2SPB!S86='SP2TE(CH+SelectBeam)'!S86,"","NO")</f>
        <v/>
      </c>
      <c r="T86" s="122" t="str">
        <f>IF(SCB2SPB!T86='SP2TE(CH+SelectBeam)'!T86,"","NO")</f>
        <v>NO</v>
      </c>
      <c r="U86" s="122" t="str">
        <f>IF(SCB2SPB!U86='SP2TE(CH+SelectBeam)'!U86,"","NO")</f>
        <v/>
      </c>
      <c r="V86" s="122" t="str">
        <f>IF(SCB2SPB!V86='SP2TE(CH+SelectBeam)'!V86,"","NO")</f>
        <v/>
      </c>
      <c r="W86" s="122" t="str">
        <f>IF(SCB2SPB!W86='SP2TE(CH+SelectBeam)'!W86,"","NO")</f>
        <v/>
      </c>
    </row>
    <row r="87" spans="1:23" s="122" customFormat="1">
      <c r="A87" s="122" t="str">
        <f>IF(SCB2SPB!A87='SP2TE(CH+SelectBeam)'!A87,"","NO")</f>
        <v/>
      </c>
      <c r="B87" s="122" t="str">
        <f>IF(SCB2SPB!B87='SP2TE(CH+SelectBeam)'!B87,"","NO")</f>
        <v>NO</v>
      </c>
      <c r="C87" s="122" t="str">
        <f>IF(SCB2SPB!C87='SP2TE(CH+SelectBeam)'!C87,"","NO")</f>
        <v/>
      </c>
      <c r="D87" s="123" t="str">
        <f>IF(SCB2SPB!D87='SP2TE(CH+SelectBeam)'!D87,"","NO")</f>
        <v/>
      </c>
      <c r="E87" s="123" t="str">
        <f>IF(SCB2SPB!E87='SP2TE(CH+SelectBeam)'!E87,"","NO")</f>
        <v/>
      </c>
      <c r="F87" s="123" t="str">
        <f>IF(SCB2SPB!F87='SP2TE(CH+SelectBeam)'!F87,"","NO")</f>
        <v/>
      </c>
      <c r="G87" s="123" t="str">
        <f>IF(SCB2SPB!G87='SP2TE(CH+SelectBeam)'!G87,"","NO")</f>
        <v/>
      </c>
      <c r="H87" s="123" t="str">
        <f>IF(SCB2SPB!H87='SP2TE(CH+SelectBeam)'!H87,"","NO")</f>
        <v/>
      </c>
      <c r="I87" s="123" t="str">
        <f>IF(SCB2SPB!I87='SP2TE(CH+SelectBeam)'!I87,"","NO")</f>
        <v/>
      </c>
      <c r="J87" s="123" t="str">
        <f>IF(SCB2SPB!J87='SP2TE(CH+SelectBeam)'!J87,"","NO")</f>
        <v/>
      </c>
      <c r="K87" s="123" t="str">
        <f>IF(SCB2SPB!K87='SP2TE(CH+SelectBeam)'!K87,"","NO")</f>
        <v/>
      </c>
      <c r="L87" s="123" t="str">
        <f>IF(SCB2SPB!L87='SP2TE(CH+SelectBeam)'!L87,"","NO")</f>
        <v/>
      </c>
      <c r="M87" s="123" t="str">
        <f>IF(SCB2SPB!M87='SP2TE(CH+SelectBeam)'!M87,"","NO")</f>
        <v/>
      </c>
      <c r="N87" s="123" t="str">
        <f>IF(SCB2SPB!N87='SP2TE(CH+SelectBeam)'!N87,"","NO")</f>
        <v/>
      </c>
      <c r="O87" s="123" t="str">
        <f>IF(SCB2SPB!O87='SP2TE(CH+SelectBeam)'!O87,"","NO")</f>
        <v/>
      </c>
      <c r="P87" s="122" t="str">
        <f>IF(SCB2SPB!P87='SP2TE(CH+SelectBeam)'!P87,"","NO")</f>
        <v/>
      </c>
      <c r="Q87" s="122" t="str">
        <f>IF(SCB2SPB!Q87='SP2TE(CH+SelectBeam)'!Q87,"","NO")</f>
        <v/>
      </c>
      <c r="R87" s="122" t="str">
        <f>IF(SCB2SPB!R87='SP2TE(CH+SelectBeam)'!R87,"","NO")</f>
        <v>NO</v>
      </c>
      <c r="S87" s="122" t="str">
        <f>IF(SCB2SPB!S87='SP2TE(CH+SelectBeam)'!S87,"","NO")</f>
        <v/>
      </c>
      <c r="T87" s="122" t="str">
        <f>IF(SCB2SPB!T87='SP2TE(CH+SelectBeam)'!T87,"","NO")</f>
        <v>NO</v>
      </c>
      <c r="U87" s="122" t="str">
        <f>IF(SCB2SPB!U87='SP2TE(CH+SelectBeam)'!U87,"","NO")</f>
        <v/>
      </c>
      <c r="V87" s="122" t="str">
        <f>IF(SCB2SPB!V87='SP2TE(CH+SelectBeam)'!V87,"","NO")</f>
        <v/>
      </c>
      <c r="W87" s="122" t="str">
        <f>IF(SCB2SPB!W87='SP2TE(CH+SelectBeam)'!W87,"","NO")</f>
        <v/>
      </c>
    </row>
    <row r="88" spans="1:23" s="122" customFormat="1">
      <c r="A88" s="122" t="str">
        <f>IF(SCB2SPB!A88='SP2TE(CH+SelectBeam)'!A88,"","NO")</f>
        <v/>
      </c>
      <c r="B88" s="122" t="str">
        <f>IF(SCB2SPB!B88='SP2TE(CH+SelectBeam)'!B88,"","NO")</f>
        <v>NO</v>
      </c>
      <c r="C88" s="122" t="str">
        <f>IF(SCB2SPB!C88='SP2TE(CH+SelectBeam)'!C88,"","NO")</f>
        <v/>
      </c>
      <c r="D88" s="123" t="str">
        <f>IF(SCB2SPB!D88='SP2TE(CH+SelectBeam)'!D88,"","NO")</f>
        <v>NO</v>
      </c>
      <c r="E88" s="123" t="str">
        <f>IF(SCB2SPB!E88='SP2TE(CH+SelectBeam)'!E88,"","NO")</f>
        <v/>
      </c>
      <c r="F88" s="123" t="str">
        <f>IF(SCB2SPB!F88='SP2TE(CH+SelectBeam)'!F88,"","NO")</f>
        <v/>
      </c>
      <c r="G88" s="123" t="str">
        <f>IF(SCB2SPB!G88='SP2TE(CH+SelectBeam)'!G88,"","NO")</f>
        <v/>
      </c>
      <c r="H88" s="123" t="str">
        <f>IF(SCB2SPB!H88='SP2TE(CH+SelectBeam)'!H88,"","NO")</f>
        <v/>
      </c>
      <c r="I88" s="123" t="str">
        <f>IF(SCB2SPB!I88='SP2TE(CH+SelectBeam)'!I88,"","NO")</f>
        <v>NO</v>
      </c>
      <c r="J88" s="123" t="str">
        <f>IF(SCB2SPB!J88='SP2TE(CH+SelectBeam)'!J88,"","NO")</f>
        <v>NO</v>
      </c>
      <c r="K88" s="123" t="str">
        <f>IF(SCB2SPB!K88='SP2TE(CH+SelectBeam)'!K88,"","NO")</f>
        <v>NO</v>
      </c>
      <c r="L88" s="123" t="str">
        <f>IF(SCB2SPB!L88='SP2TE(CH+SelectBeam)'!L88,"","NO")</f>
        <v/>
      </c>
      <c r="M88" s="123" t="str">
        <f>IF(SCB2SPB!M88='SP2TE(CH+SelectBeam)'!M88,"","NO")</f>
        <v>NO</v>
      </c>
      <c r="N88" s="123" t="str">
        <f>IF(SCB2SPB!N88='SP2TE(CH+SelectBeam)'!N88,"","NO")</f>
        <v>NO</v>
      </c>
      <c r="O88" s="123" t="str">
        <f>IF(SCB2SPB!O88='SP2TE(CH+SelectBeam)'!O88,"","NO")</f>
        <v>NO</v>
      </c>
      <c r="P88" s="122" t="str">
        <f>IF(SCB2SPB!P88='SP2TE(CH+SelectBeam)'!P88,"","NO")</f>
        <v/>
      </c>
      <c r="Q88" s="122" t="str">
        <f>IF(SCB2SPB!Q88='SP2TE(CH+SelectBeam)'!Q88,"","NO")</f>
        <v/>
      </c>
      <c r="R88" s="122" t="str">
        <f>IF(SCB2SPB!R88='SP2TE(CH+SelectBeam)'!R88,"","NO")</f>
        <v>NO</v>
      </c>
      <c r="S88" s="122" t="str">
        <f>IF(SCB2SPB!S88='SP2TE(CH+SelectBeam)'!S88,"","NO")</f>
        <v/>
      </c>
      <c r="T88" s="122" t="str">
        <f>IF(SCB2SPB!T88='SP2TE(CH+SelectBeam)'!T88,"","NO")</f>
        <v>NO</v>
      </c>
      <c r="U88" s="122" t="str">
        <f>IF(SCB2SPB!U88='SP2TE(CH+SelectBeam)'!U88,"","NO")</f>
        <v/>
      </c>
      <c r="V88" s="122" t="str">
        <f>IF(SCB2SPB!V88='SP2TE(CH+SelectBeam)'!V88,"","NO")</f>
        <v/>
      </c>
      <c r="W88" s="122" t="str">
        <f>IF(SCB2SPB!W88='SP2TE(CH+SelectBeam)'!W88,"","NO")</f>
        <v/>
      </c>
    </row>
    <row r="89" spans="1:23" s="122" customFormat="1">
      <c r="A89" s="122" t="str">
        <f>IF(SCB2SPB!A89='SP2TE(CH+SelectBeam)'!A89,"","NO")</f>
        <v/>
      </c>
      <c r="B89" s="122" t="str">
        <f>IF(SCB2SPB!B89='SP2TE(CH+SelectBeam)'!B89,"","NO")</f>
        <v>NO</v>
      </c>
      <c r="C89" s="122" t="str">
        <f>IF(SCB2SPB!C89='SP2TE(CH+SelectBeam)'!C89,"","NO")</f>
        <v/>
      </c>
      <c r="D89" s="123" t="str">
        <f>IF(SCB2SPB!D89='SP2TE(CH+SelectBeam)'!D89,"","NO")</f>
        <v/>
      </c>
      <c r="E89" s="123" t="str">
        <f>IF(SCB2SPB!E89='SP2TE(CH+SelectBeam)'!E89,"","NO")</f>
        <v/>
      </c>
      <c r="F89" s="123" t="str">
        <f>IF(SCB2SPB!F89='SP2TE(CH+SelectBeam)'!F89,"","NO")</f>
        <v/>
      </c>
      <c r="G89" s="123" t="str">
        <f>IF(SCB2SPB!G89='SP2TE(CH+SelectBeam)'!G89,"","NO")</f>
        <v/>
      </c>
      <c r="H89" s="123" t="str">
        <f>IF(SCB2SPB!H89='SP2TE(CH+SelectBeam)'!H89,"","NO")</f>
        <v>NO</v>
      </c>
      <c r="I89" s="123" t="str">
        <f>IF(SCB2SPB!I89='SP2TE(CH+SelectBeam)'!I89,"","NO")</f>
        <v>NO</v>
      </c>
      <c r="J89" s="123" t="str">
        <f>IF(SCB2SPB!J89='SP2TE(CH+SelectBeam)'!J89,"","NO")</f>
        <v>NO</v>
      </c>
      <c r="K89" s="123" t="str">
        <f>IF(SCB2SPB!K89='SP2TE(CH+SelectBeam)'!K89,"","NO")</f>
        <v>NO</v>
      </c>
      <c r="L89" s="123" t="str">
        <f>IF(SCB2SPB!L89='SP2TE(CH+SelectBeam)'!L89,"","NO")</f>
        <v/>
      </c>
      <c r="M89" s="123" t="str">
        <f>IF(SCB2SPB!M89='SP2TE(CH+SelectBeam)'!M89,"","NO")</f>
        <v/>
      </c>
      <c r="N89" s="123" t="str">
        <f>IF(SCB2SPB!N89='SP2TE(CH+SelectBeam)'!N89,"","NO")</f>
        <v>NO</v>
      </c>
      <c r="O89" s="123" t="str">
        <f>IF(SCB2SPB!O89='SP2TE(CH+SelectBeam)'!O89,"","NO")</f>
        <v>NO</v>
      </c>
      <c r="P89" s="122" t="str">
        <f>IF(SCB2SPB!P89='SP2TE(CH+SelectBeam)'!P89,"","NO")</f>
        <v/>
      </c>
      <c r="Q89" s="122" t="str">
        <f>IF(SCB2SPB!Q89='SP2TE(CH+SelectBeam)'!Q89,"","NO")</f>
        <v/>
      </c>
      <c r="R89" s="122" t="str">
        <f>IF(SCB2SPB!R89='SP2TE(CH+SelectBeam)'!R89,"","NO")</f>
        <v>NO</v>
      </c>
      <c r="S89" s="122" t="str">
        <f>IF(SCB2SPB!S89='SP2TE(CH+SelectBeam)'!S89,"","NO")</f>
        <v/>
      </c>
      <c r="T89" s="122" t="str">
        <f>IF(SCB2SPB!T89='SP2TE(CH+SelectBeam)'!T89,"","NO")</f>
        <v>NO</v>
      </c>
      <c r="U89" s="122" t="str">
        <f>IF(SCB2SPB!U89='SP2TE(CH+SelectBeam)'!U89,"","NO")</f>
        <v/>
      </c>
      <c r="V89" s="122" t="str">
        <f>IF(SCB2SPB!V89='SP2TE(CH+SelectBeam)'!V89,"","NO")</f>
        <v/>
      </c>
      <c r="W89" s="122" t="str">
        <f>IF(SCB2SPB!W89='SP2TE(CH+SelectBeam)'!W89,"","NO")</f>
        <v/>
      </c>
    </row>
    <row r="90" spans="1:23">
      <c r="A90" t="str">
        <f>IF(SCB2SPB!A90='SP2TE(CH+SelectBeam)'!A90,"","NO")</f>
        <v/>
      </c>
      <c r="B90" t="str">
        <f>IF(SCB2SPB!B90='SP2TE(CH+SelectBeam)'!B90,"","NO")</f>
        <v>NO</v>
      </c>
      <c r="C90" t="str">
        <f>IF(SCB2SPB!C90='SP2TE(CH+SelectBeam)'!C90,"","NO")</f>
        <v/>
      </c>
      <c r="D90" s="74" t="str">
        <f>IF(SCB2SPB!D90='SP2TE(CH+SelectBeam)'!D90,"","NO")</f>
        <v/>
      </c>
      <c r="E90" s="74" t="str">
        <f>IF(SCB2SPB!E90='SP2TE(CH+SelectBeam)'!E90,"","NO")</f>
        <v/>
      </c>
      <c r="F90" s="74" t="str">
        <f>IF(SCB2SPB!F90='SP2TE(CH+SelectBeam)'!F90,"","NO")</f>
        <v/>
      </c>
      <c r="G90" s="74" t="str">
        <f>IF(SCB2SPB!G90='SP2TE(CH+SelectBeam)'!G90,"","NO")</f>
        <v/>
      </c>
      <c r="H90" s="74" t="str">
        <f>IF(SCB2SPB!H90='SP2TE(CH+SelectBeam)'!H90,"","NO")</f>
        <v/>
      </c>
      <c r="I90" s="74" t="str">
        <f>IF(SCB2SPB!I90='SP2TE(CH+SelectBeam)'!I90,"","NO")</f>
        <v/>
      </c>
      <c r="J90" s="74" t="str">
        <f>IF(SCB2SPB!J90='SP2TE(CH+SelectBeam)'!J90,"","NO")</f>
        <v/>
      </c>
      <c r="K90" s="74" t="str">
        <f>IF(SCB2SPB!K90='SP2TE(CH+SelectBeam)'!K90,"","NO")</f>
        <v/>
      </c>
      <c r="L90" s="74" t="str">
        <f>IF(SCB2SPB!L90='SP2TE(CH+SelectBeam)'!L90,"","NO")</f>
        <v/>
      </c>
      <c r="M90" s="74" t="str">
        <f>IF(SCB2SPB!M90='SP2TE(CH+SelectBeam)'!M90,"","NO")</f>
        <v/>
      </c>
      <c r="N90" s="74" t="str">
        <f>IF(SCB2SPB!N90='SP2TE(CH+SelectBeam)'!N90,"","NO")</f>
        <v/>
      </c>
      <c r="O90" s="74" t="str">
        <f>IF(SCB2SPB!O90='SP2TE(CH+SelectBeam)'!O90,"","NO")</f>
        <v/>
      </c>
      <c r="P90" t="str">
        <f>IF(SCB2SPB!P90='SP2TE(CH+SelectBeam)'!P90,"","NO")</f>
        <v/>
      </c>
      <c r="Q90" t="str">
        <f>IF(SCB2SPB!Q90='SP2TE(CH+SelectBeam)'!Q90,"","NO")</f>
        <v/>
      </c>
      <c r="R90" t="str">
        <f>IF(SCB2SPB!R90='SP2TE(CH+SelectBeam)'!R90,"","NO")</f>
        <v>NO</v>
      </c>
      <c r="S90" t="str">
        <f>IF(SCB2SPB!S90='SP2TE(CH+SelectBeam)'!S90,"","NO")</f>
        <v/>
      </c>
      <c r="T90" t="str">
        <f>IF(SCB2SPB!T90='SP2TE(CH+SelectBeam)'!T90,"","NO")</f>
        <v>NO</v>
      </c>
      <c r="U90" t="str">
        <f>IF(SCB2SPB!U90='SP2TE(CH+SelectBeam)'!U90,"","NO")</f>
        <v/>
      </c>
      <c r="V90" t="str">
        <f>IF(SCB2SPB!V90='SP2TE(CH+SelectBeam)'!V90,"","NO")</f>
        <v/>
      </c>
      <c r="W90" t="str">
        <f>IF(SCB2SPB!W90='SP2TE(CH+SelectBeam)'!W90,"","NO")</f>
        <v/>
      </c>
    </row>
    <row r="91" spans="1:23">
      <c r="A91" t="str">
        <f>IF(SCB2SPB!A91='SP2TE(CH+SelectBeam)'!A91,"","NO")</f>
        <v/>
      </c>
      <c r="B91" t="str">
        <f>IF(SCB2SPB!B91='SP2TE(CH+SelectBeam)'!B91,"","NO")</f>
        <v>NO</v>
      </c>
      <c r="C91" t="str">
        <f>IF(SCB2SPB!C91='SP2TE(CH+SelectBeam)'!C91,"","NO")</f>
        <v/>
      </c>
      <c r="D91" s="74" t="str">
        <f>IF(SCB2SPB!D91='SP2TE(CH+SelectBeam)'!D91,"","NO")</f>
        <v/>
      </c>
      <c r="E91" s="74" t="str">
        <f>IF(SCB2SPB!E91='SP2TE(CH+SelectBeam)'!E91,"","NO")</f>
        <v/>
      </c>
      <c r="F91" s="74" t="str">
        <f>IF(SCB2SPB!F91='SP2TE(CH+SelectBeam)'!F91,"","NO")</f>
        <v/>
      </c>
      <c r="G91" s="74" t="str">
        <f>IF(SCB2SPB!G91='SP2TE(CH+SelectBeam)'!G91,"","NO")</f>
        <v/>
      </c>
      <c r="H91" s="74" t="str">
        <f>IF(SCB2SPB!H91='SP2TE(CH+SelectBeam)'!H91,"","NO")</f>
        <v/>
      </c>
      <c r="I91" s="74" t="str">
        <f>IF(SCB2SPB!I91='SP2TE(CH+SelectBeam)'!I91,"","NO")</f>
        <v/>
      </c>
      <c r="J91" s="74" t="str">
        <f>IF(SCB2SPB!J91='SP2TE(CH+SelectBeam)'!J91,"","NO")</f>
        <v/>
      </c>
      <c r="K91" s="74" t="str">
        <f>IF(SCB2SPB!K91='SP2TE(CH+SelectBeam)'!K91,"","NO")</f>
        <v/>
      </c>
      <c r="L91" s="74" t="str">
        <f>IF(SCB2SPB!L91='SP2TE(CH+SelectBeam)'!L91,"","NO")</f>
        <v/>
      </c>
      <c r="M91" s="74" t="str">
        <f>IF(SCB2SPB!M91='SP2TE(CH+SelectBeam)'!M91,"","NO")</f>
        <v/>
      </c>
      <c r="N91" s="74" t="str">
        <f>IF(SCB2SPB!N91='SP2TE(CH+SelectBeam)'!N91,"","NO")</f>
        <v/>
      </c>
      <c r="O91" s="74" t="str">
        <f>IF(SCB2SPB!O91='SP2TE(CH+SelectBeam)'!O91,"","NO")</f>
        <v/>
      </c>
      <c r="P91" t="str">
        <f>IF(SCB2SPB!P91='SP2TE(CH+SelectBeam)'!P91,"","NO")</f>
        <v/>
      </c>
      <c r="Q91" t="str">
        <f>IF(SCB2SPB!Q91='SP2TE(CH+SelectBeam)'!Q91,"","NO")</f>
        <v/>
      </c>
      <c r="R91" t="str">
        <f>IF(SCB2SPB!R91='SP2TE(CH+SelectBeam)'!R91,"","NO")</f>
        <v>NO</v>
      </c>
      <c r="S91" t="str">
        <f>IF(SCB2SPB!S91='SP2TE(CH+SelectBeam)'!S91,"","NO")</f>
        <v/>
      </c>
      <c r="T91" t="str">
        <f>IF(SCB2SPB!T91='SP2TE(CH+SelectBeam)'!T91,"","NO")</f>
        <v>NO</v>
      </c>
      <c r="U91" t="str">
        <f>IF(SCB2SPB!U91='SP2TE(CH+SelectBeam)'!U91,"","NO")</f>
        <v/>
      </c>
      <c r="V91" t="str">
        <f>IF(SCB2SPB!V91='SP2TE(CH+SelectBeam)'!V91,"","NO")</f>
        <v/>
      </c>
      <c r="W91" t="str">
        <f>IF(SCB2SPB!W91='SP2TE(CH+SelectBeam)'!W91,"","NO")</f>
        <v/>
      </c>
    </row>
    <row r="92" spans="1:23">
      <c r="A92" t="str">
        <f>IF(SCB2SPB!A92='SP2TE(CH+SelectBeam)'!A92,"","NO")</f>
        <v/>
      </c>
      <c r="B92" t="str">
        <f>IF(SCB2SPB!B92='SP2TE(CH+SelectBeam)'!B92,"","NO")</f>
        <v>NO</v>
      </c>
      <c r="C92" t="str">
        <f>IF(SCB2SPB!C92='SP2TE(CH+SelectBeam)'!C92,"","NO")</f>
        <v/>
      </c>
      <c r="D92" s="74" t="str">
        <f>IF(SCB2SPB!D92='SP2TE(CH+SelectBeam)'!D92,"","NO")</f>
        <v/>
      </c>
      <c r="E92" s="74" t="str">
        <f>IF(SCB2SPB!E92='SP2TE(CH+SelectBeam)'!E92,"","NO")</f>
        <v/>
      </c>
      <c r="F92" s="74" t="str">
        <f>IF(SCB2SPB!F92='SP2TE(CH+SelectBeam)'!F92,"","NO")</f>
        <v/>
      </c>
      <c r="G92" s="74" t="str">
        <f>IF(SCB2SPB!G92='SP2TE(CH+SelectBeam)'!G92,"","NO")</f>
        <v/>
      </c>
      <c r="H92" s="74" t="str">
        <f>IF(SCB2SPB!H92='SP2TE(CH+SelectBeam)'!H92,"","NO")</f>
        <v/>
      </c>
      <c r="I92" s="74" t="str">
        <f>IF(SCB2SPB!I92='SP2TE(CH+SelectBeam)'!I92,"","NO")</f>
        <v/>
      </c>
      <c r="J92" s="74" t="str">
        <f>IF(SCB2SPB!J92='SP2TE(CH+SelectBeam)'!J92,"","NO")</f>
        <v/>
      </c>
      <c r="K92" s="74" t="str">
        <f>IF(SCB2SPB!K92='SP2TE(CH+SelectBeam)'!K92,"","NO")</f>
        <v/>
      </c>
      <c r="L92" s="74" t="str">
        <f>IF(SCB2SPB!L92='SP2TE(CH+SelectBeam)'!L92,"","NO")</f>
        <v/>
      </c>
      <c r="M92" s="74" t="str">
        <f>IF(SCB2SPB!M92='SP2TE(CH+SelectBeam)'!M92,"","NO")</f>
        <v/>
      </c>
      <c r="N92" s="74" t="str">
        <f>IF(SCB2SPB!N92='SP2TE(CH+SelectBeam)'!N92,"","NO")</f>
        <v/>
      </c>
      <c r="O92" s="74" t="str">
        <f>IF(SCB2SPB!O92='SP2TE(CH+SelectBeam)'!O92,"","NO")</f>
        <v/>
      </c>
      <c r="P92" t="str">
        <f>IF(SCB2SPB!P92='SP2TE(CH+SelectBeam)'!P92,"","NO")</f>
        <v/>
      </c>
      <c r="Q92" t="str">
        <f>IF(SCB2SPB!Q92='SP2TE(CH+SelectBeam)'!Q92,"","NO")</f>
        <v/>
      </c>
      <c r="R92" t="str">
        <f>IF(SCB2SPB!R92='SP2TE(CH+SelectBeam)'!R92,"","NO")</f>
        <v>NO</v>
      </c>
      <c r="S92" t="str">
        <f>IF(SCB2SPB!S92='SP2TE(CH+SelectBeam)'!S92,"","NO")</f>
        <v/>
      </c>
      <c r="T92" t="str">
        <f>IF(SCB2SPB!T92='SP2TE(CH+SelectBeam)'!T92,"","NO")</f>
        <v>NO</v>
      </c>
      <c r="U92" t="str">
        <f>IF(SCB2SPB!U92='SP2TE(CH+SelectBeam)'!U92,"","NO")</f>
        <v/>
      </c>
      <c r="V92" t="str">
        <f>IF(SCB2SPB!V92='SP2TE(CH+SelectBeam)'!V92,"","NO")</f>
        <v/>
      </c>
      <c r="W92" t="str">
        <f>IF(SCB2SPB!W92='SP2TE(CH+SelectBeam)'!W92,"","NO")</f>
        <v/>
      </c>
    </row>
    <row r="93" spans="1:23">
      <c r="A93" t="str">
        <f>IF(SCB2SPB!A93='SP2TE(CH+SelectBeam)'!A93,"","NO")</f>
        <v/>
      </c>
      <c r="B93" t="str">
        <f>IF(SCB2SPB!B93='SP2TE(CH+SelectBeam)'!B93,"","NO")</f>
        <v>NO</v>
      </c>
      <c r="C93" t="str">
        <f>IF(SCB2SPB!C93='SP2TE(CH+SelectBeam)'!C93,"","NO")</f>
        <v/>
      </c>
      <c r="D93" s="74" t="str">
        <f>IF(SCB2SPB!D93='SP2TE(CH+SelectBeam)'!D93,"","NO")</f>
        <v/>
      </c>
      <c r="E93" s="74" t="str">
        <f>IF(SCB2SPB!E93='SP2TE(CH+SelectBeam)'!E93,"","NO")</f>
        <v/>
      </c>
      <c r="F93" s="74" t="str">
        <f>IF(SCB2SPB!F93='SP2TE(CH+SelectBeam)'!F93,"","NO")</f>
        <v/>
      </c>
      <c r="G93" s="74" t="str">
        <f>IF(SCB2SPB!G93='SP2TE(CH+SelectBeam)'!G93,"","NO")</f>
        <v/>
      </c>
      <c r="H93" s="74" t="str">
        <f>IF(SCB2SPB!H93='SP2TE(CH+SelectBeam)'!H93,"","NO")</f>
        <v/>
      </c>
      <c r="I93" s="74" t="str">
        <f>IF(SCB2SPB!I93='SP2TE(CH+SelectBeam)'!I93,"","NO")</f>
        <v/>
      </c>
      <c r="J93" s="74" t="str">
        <f>IF(SCB2SPB!J93='SP2TE(CH+SelectBeam)'!J93,"","NO")</f>
        <v/>
      </c>
      <c r="K93" s="74" t="str">
        <f>IF(SCB2SPB!K93='SP2TE(CH+SelectBeam)'!K93,"","NO")</f>
        <v/>
      </c>
      <c r="L93" s="74" t="str">
        <f>IF(SCB2SPB!L93='SP2TE(CH+SelectBeam)'!L93,"","NO")</f>
        <v/>
      </c>
      <c r="M93" s="74" t="str">
        <f>IF(SCB2SPB!M93='SP2TE(CH+SelectBeam)'!M93,"","NO")</f>
        <v/>
      </c>
      <c r="N93" s="74" t="str">
        <f>IF(SCB2SPB!N93='SP2TE(CH+SelectBeam)'!N93,"","NO")</f>
        <v/>
      </c>
      <c r="O93" s="74" t="str">
        <f>IF(SCB2SPB!O93='SP2TE(CH+SelectBeam)'!O93,"","NO")</f>
        <v/>
      </c>
      <c r="P93" t="str">
        <f>IF(SCB2SPB!P93='SP2TE(CH+SelectBeam)'!P93,"","NO")</f>
        <v/>
      </c>
      <c r="Q93" t="str">
        <f>IF(SCB2SPB!Q93='SP2TE(CH+SelectBeam)'!Q93,"","NO")</f>
        <v/>
      </c>
      <c r="R93" t="str">
        <f>IF(SCB2SPB!R93='SP2TE(CH+SelectBeam)'!R93,"","NO")</f>
        <v>NO</v>
      </c>
      <c r="S93" t="str">
        <f>IF(SCB2SPB!S93='SP2TE(CH+SelectBeam)'!S93,"","NO")</f>
        <v>NO</v>
      </c>
      <c r="T93" t="str">
        <f>IF(SCB2SPB!T93='SP2TE(CH+SelectBeam)'!T93,"","NO")</f>
        <v>NO</v>
      </c>
      <c r="U93" t="str">
        <f>IF(SCB2SPB!U93='SP2TE(CH+SelectBeam)'!U93,"","NO")</f>
        <v/>
      </c>
      <c r="V93" t="str">
        <f>IF(SCB2SPB!V93='SP2TE(CH+SelectBeam)'!V93,"","NO")</f>
        <v/>
      </c>
      <c r="W93" t="str">
        <f>IF(SCB2SPB!W93='SP2TE(CH+SelectBeam)'!W93,"","NO")</f>
        <v/>
      </c>
    </row>
    <row r="94" spans="1:23">
      <c r="A94" t="str">
        <f>IF(SCB2SPB!A94='SP2TE(CH+SelectBeam)'!A94,"","NO")</f>
        <v/>
      </c>
      <c r="B94" t="str">
        <f>IF(SCB2SPB!B94='SP2TE(CH+SelectBeam)'!B94,"","NO")</f>
        <v>NO</v>
      </c>
      <c r="C94" t="str">
        <f>IF(SCB2SPB!C94='SP2TE(CH+SelectBeam)'!C94,"","NO")</f>
        <v/>
      </c>
      <c r="D94" s="74" t="str">
        <f>IF(SCB2SPB!D94='SP2TE(CH+SelectBeam)'!D94,"","NO")</f>
        <v/>
      </c>
      <c r="E94" s="74" t="str">
        <f>IF(SCB2SPB!E94='SP2TE(CH+SelectBeam)'!E94,"","NO")</f>
        <v/>
      </c>
      <c r="F94" s="74" t="str">
        <f>IF(SCB2SPB!F94='SP2TE(CH+SelectBeam)'!F94,"","NO")</f>
        <v/>
      </c>
      <c r="G94" s="74" t="str">
        <f>IF(SCB2SPB!G94='SP2TE(CH+SelectBeam)'!G94,"","NO")</f>
        <v/>
      </c>
      <c r="H94" s="74" t="str">
        <f>IF(SCB2SPB!H94='SP2TE(CH+SelectBeam)'!H94,"","NO")</f>
        <v/>
      </c>
      <c r="I94" s="74" t="str">
        <f>IF(SCB2SPB!I94='SP2TE(CH+SelectBeam)'!I94,"","NO")</f>
        <v/>
      </c>
      <c r="J94" s="74" t="str">
        <f>IF(SCB2SPB!J94='SP2TE(CH+SelectBeam)'!J94,"","NO")</f>
        <v/>
      </c>
      <c r="K94" s="74" t="str">
        <f>IF(SCB2SPB!K94='SP2TE(CH+SelectBeam)'!K94,"","NO")</f>
        <v/>
      </c>
      <c r="L94" s="74" t="str">
        <f>IF(SCB2SPB!L94='SP2TE(CH+SelectBeam)'!L94,"","NO")</f>
        <v/>
      </c>
      <c r="M94" s="74" t="str">
        <f>IF(SCB2SPB!M94='SP2TE(CH+SelectBeam)'!M94,"","NO")</f>
        <v/>
      </c>
      <c r="N94" s="74" t="str">
        <f>IF(SCB2SPB!N94='SP2TE(CH+SelectBeam)'!N94,"","NO")</f>
        <v/>
      </c>
      <c r="O94" s="74" t="str">
        <f>IF(SCB2SPB!O94='SP2TE(CH+SelectBeam)'!O94,"","NO")</f>
        <v/>
      </c>
      <c r="P94" t="str">
        <f>IF(SCB2SPB!P94='SP2TE(CH+SelectBeam)'!P94,"","NO")</f>
        <v/>
      </c>
      <c r="Q94" t="str">
        <f>IF(SCB2SPB!Q94='SP2TE(CH+SelectBeam)'!Q94,"","NO")</f>
        <v/>
      </c>
      <c r="R94" t="str">
        <f>IF(SCB2SPB!R94='SP2TE(CH+SelectBeam)'!R94,"","NO")</f>
        <v>NO</v>
      </c>
      <c r="S94" t="str">
        <f>IF(SCB2SPB!S94='SP2TE(CH+SelectBeam)'!S94,"","NO")</f>
        <v/>
      </c>
      <c r="T94" t="str">
        <f>IF(SCB2SPB!T94='SP2TE(CH+SelectBeam)'!T94,"","NO")</f>
        <v>NO</v>
      </c>
      <c r="U94" t="str">
        <f>IF(SCB2SPB!U94='SP2TE(CH+SelectBeam)'!U94,"","NO")</f>
        <v/>
      </c>
      <c r="V94" t="str">
        <f>IF(SCB2SPB!V94='SP2TE(CH+SelectBeam)'!V94,"","NO")</f>
        <v/>
      </c>
      <c r="W94" t="str">
        <f>IF(SCB2SPB!W94='SP2TE(CH+SelectBeam)'!W94,"","NO")</f>
        <v/>
      </c>
    </row>
    <row r="95" spans="1:23">
      <c r="A95" t="str">
        <f>IF(SCB2SPB!A95='SP2TE(CH+SelectBeam)'!A95,"","NO")</f>
        <v/>
      </c>
      <c r="B95" t="str">
        <f>IF(SCB2SPB!B95='SP2TE(CH+SelectBeam)'!B95,"","NO")</f>
        <v>NO</v>
      </c>
      <c r="C95" t="str">
        <f>IF(SCB2SPB!C95='SP2TE(CH+SelectBeam)'!C95,"","NO")</f>
        <v/>
      </c>
      <c r="D95" s="74" t="str">
        <f>IF(SCB2SPB!D95='SP2TE(CH+SelectBeam)'!D95,"","NO")</f>
        <v/>
      </c>
      <c r="E95" s="74" t="str">
        <f>IF(SCB2SPB!E95='SP2TE(CH+SelectBeam)'!E95,"","NO")</f>
        <v/>
      </c>
      <c r="F95" s="74" t="str">
        <f>IF(SCB2SPB!F95='SP2TE(CH+SelectBeam)'!F95,"","NO")</f>
        <v/>
      </c>
      <c r="G95" s="74" t="str">
        <f>IF(SCB2SPB!G95='SP2TE(CH+SelectBeam)'!G95,"","NO")</f>
        <v/>
      </c>
      <c r="H95" s="74" t="str">
        <f>IF(SCB2SPB!H95='SP2TE(CH+SelectBeam)'!H95,"","NO")</f>
        <v/>
      </c>
      <c r="I95" s="74" t="str">
        <f>IF(SCB2SPB!I95='SP2TE(CH+SelectBeam)'!I95,"","NO")</f>
        <v/>
      </c>
      <c r="J95" s="74" t="str">
        <f>IF(SCB2SPB!J95='SP2TE(CH+SelectBeam)'!J95,"","NO")</f>
        <v/>
      </c>
      <c r="K95" s="74" t="str">
        <f>IF(SCB2SPB!K95='SP2TE(CH+SelectBeam)'!K95,"","NO")</f>
        <v/>
      </c>
      <c r="L95" s="74" t="str">
        <f>IF(SCB2SPB!L95='SP2TE(CH+SelectBeam)'!L95,"","NO")</f>
        <v/>
      </c>
      <c r="M95" s="74" t="str">
        <f>IF(SCB2SPB!M95='SP2TE(CH+SelectBeam)'!M95,"","NO")</f>
        <v/>
      </c>
      <c r="N95" s="74" t="str">
        <f>IF(SCB2SPB!N95='SP2TE(CH+SelectBeam)'!N95,"","NO")</f>
        <v/>
      </c>
      <c r="O95" s="74" t="str">
        <f>IF(SCB2SPB!O95='SP2TE(CH+SelectBeam)'!O95,"","NO")</f>
        <v/>
      </c>
      <c r="P95" t="str">
        <f>IF(SCB2SPB!P95='SP2TE(CH+SelectBeam)'!P95,"","NO")</f>
        <v/>
      </c>
      <c r="Q95" t="str">
        <f>IF(SCB2SPB!Q95='SP2TE(CH+SelectBeam)'!Q95,"","NO")</f>
        <v/>
      </c>
      <c r="R95" t="str">
        <f>IF(SCB2SPB!R95='SP2TE(CH+SelectBeam)'!R95,"","NO")</f>
        <v>NO</v>
      </c>
      <c r="S95" t="str">
        <f>IF(SCB2SPB!S95='SP2TE(CH+SelectBeam)'!S95,"","NO")</f>
        <v>NO</v>
      </c>
      <c r="T95" t="str">
        <f>IF(SCB2SPB!T95='SP2TE(CH+SelectBeam)'!T95,"","NO")</f>
        <v>NO</v>
      </c>
      <c r="U95" t="str">
        <f>IF(SCB2SPB!U95='SP2TE(CH+SelectBeam)'!U95,"","NO")</f>
        <v/>
      </c>
      <c r="V95" t="str">
        <f>IF(SCB2SPB!V95='SP2TE(CH+SelectBeam)'!V95,"","NO")</f>
        <v/>
      </c>
      <c r="W95" t="str">
        <f>IF(SCB2SPB!W95='SP2TE(CH+SelectBeam)'!W95,"","NO")</f>
        <v/>
      </c>
    </row>
    <row r="96" spans="1:23">
      <c r="A96" t="str">
        <f>IF(SCB2SPB!A96='SP2TE(CH+SelectBeam)'!A96,"","NO")</f>
        <v/>
      </c>
      <c r="B96" t="str">
        <f>IF(SCB2SPB!B96='SP2TE(CH+SelectBeam)'!B96,"","NO")</f>
        <v>NO</v>
      </c>
      <c r="C96" t="str">
        <f>IF(SCB2SPB!C96='SP2TE(CH+SelectBeam)'!C96,"","NO")</f>
        <v/>
      </c>
      <c r="D96" s="74" t="str">
        <f>IF(SCB2SPB!D96='SP2TE(CH+SelectBeam)'!D96,"","NO")</f>
        <v/>
      </c>
      <c r="E96" s="74" t="str">
        <f>IF(SCB2SPB!E96='SP2TE(CH+SelectBeam)'!E96,"","NO")</f>
        <v/>
      </c>
      <c r="F96" s="74" t="str">
        <f>IF(SCB2SPB!F96='SP2TE(CH+SelectBeam)'!F96,"","NO")</f>
        <v/>
      </c>
      <c r="G96" s="74" t="str">
        <f>IF(SCB2SPB!G96='SP2TE(CH+SelectBeam)'!G96,"","NO")</f>
        <v/>
      </c>
      <c r="H96" s="74" t="str">
        <f>IF(SCB2SPB!H96='SP2TE(CH+SelectBeam)'!H96,"","NO")</f>
        <v/>
      </c>
      <c r="I96" s="74" t="str">
        <f>IF(SCB2SPB!I96='SP2TE(CH+SelectBeam)'!I96,"","NO")</f>
        <v/>
      </c>
      <c r="J96" s="74" t="str">
        <f>IF(SCB2SPB!J96='SP2TE(CH+SelectBeam)'!J96,"","NO")</f>
        <v/>
      </c>
      <c r="K96" s="74" t="str">
        <f>IF(SCB2SPB!K96='SP2TE(CH+SelectBeam)'!K96,"","NO")</f>
        <v/>
      </c>
      <c r="L96" s="74" t="str">
        <f>IF(SCB2SPB!L96='SP2TE(CH+SelectBeam)'!L96,"","NO")</f>
        <v>NO</v>
      </c>
      <c r="M96" s="74" t="str">
        <f>IF(SCB2SPB!M96='SP2TE(CH+SelectBeam)'!M96,"","NO")</f>
        <v>NO</v>
      </c>
      <c r="N96" s="74" t="str">
        <f>IF(SCB2SPB!N96='SP2TE(CH+SelectBeam)'!N96,"","NO")</f>
        <v>NO</v>
      </c>
      <c r="O96" s="74" t="str">
        <f>IF(SCB2SPB!O96='SP2TE(CH+SelectBeam)'!O96,"","NO")</f>
        <v>NO</v>
      </c>
      <c r="P96" t="str">
        <f>IF(SCB2SPB!P96='SP2TE(CH+SelectBeam)'!P96,"","NO")</f>
        <v/>
      </c>
      <c r="Q96" t="str">
        <f>IF(SCB2SPB!Q96='SP2TE(CH+SelectBeam)'!Q96,"","NO")</f>
        <v/>
      </c>
      <c r="R96" t="str">
        <f>IF(SCB2SPB!R96='SP2TE(CH+SelectBeam)'!R96,"","NO")</f>
        <v>NO</v>
      </c>
      <c r="S96" t="str">
        <f>IF(SCB2SPB!S96='SP2TE(CH+SelectBeam)'!S96,"","NO")</f>
        <v/>
      </c>
      <c r="T96" t="str">
        <f>IF(SCB2SPB!T96='SP2TE(CH+SelectBeam)'!T96,"","NO")</f>
        <v>NO</v>
      </c>
      <c r="U96" t="str">
        <f>IF(SCB2SPB!U96='SP2TE(CH+SelectBeam)'!U96,"","NO")</f>
        <v/>
      </c>
      <c r="V96" t="str">
        <f>IF(SCB2SPB!V96='SP2TE(CH+SelectBeam)'!V96,"","NO")</f>
        <v/>
      </c>
      <c r="W96" t="str">
        <f>IF(SCB2SPB!W96='SP2TE(CH+SelectBeam)'!W96,"","NO")</f>
        <v/>
      </c>
    </row>
    <row r="97" spans="1:23">
      <c r="A97" t="str">
        <f>IF(SCB2SPB!A97='SP2TE(CH+SelectBeam)'!A97,"","NO")</f>
        <v/>
      </c>
      <c r="B97" t="str">
        <f>IF(SCB2SPB!B97='SP2TE(CH+SelectBeam)'!B97,"","NO")</f>
        <v>NO</v>
      </c>
      <c r="C97" t="str">
        <f>IF(SCB2SPB!C97='SP2TE(CH+SelectBeam)'!C97,"","NO")</f>
        <v/>
      </c>
      <c r="D97" s="74" t="str">
        <f>IF(SCB2SPB!D97='SP2TE(CH+SelectBeam)'!D97,"","NO")</f>
        <v/>
      </c>
      <c r="E97" s="74" t="str">
        <f>IF(SCB2SPB!E97='SP2TE(CH+SelectBeam)'!E97,"","NO")</f>
        <v/>
      </c>
      <c r="F97" s="74" t="str">
        <f>IF(SCB2SPB!F97='SP2TE(CH+SelectBeam)'!F97,"","NO")</f>
        <v/>
      </c>
      <c r="G97" s="74" t="str">
        <f>IF(SCB2SPB!G97='SP2TE(CH+SelectBeam)'!G97,"","NO")</f>
        <v/>
      </c>
      <c r="H97" s="74" t="str">
        <f>IF(SCB2SPB!H97='SP2TE(CH+SelectBeam)'!H97,"","NO")</f>
        <v/>
      </c>
      <c r="I97" s="74" t="str">
        <f>IF(SCB2SPB!I97='SP2TE(CH+SelectBeam)'!I97,"","NO")</f>
        <v/>
      </c>
      <c r="J97" s="74" t="str">
        <f>IF(SCB2SPB!J97='SP2TE(CH+SelectBeam)'!J97,"","NO")</f>
        <v/>
      </c>
      <c r="K97" s="74" t="str">
        <f>IF(SCB2SPB!K97='SP2TE(CH+SelectBeam)'!K97,"","NO")</f>
        <v/>
      </c>
      <c r="L97" s="74" t="str">
        <f>IF(SCB2SPB!L97='SP2TE(CH+SelectBeam)'!L97,"","NO")</f>
        <v/>
      </c>
      <c r="M97" s="74" t="str">
        <f>IF(SCB2SPB!M97='SP2TE(CH+SelectBeam)'!M97,"","NO")</f>
        <v/>
      </c>
      <c r="N97" s="74" t="str">
        <f>IF(SCB2SPB!N97='SP2TE(CH+SelectBeam)'!N97,"","NO")</f>
        <v/>
      </c>
      <c r="O97" s="74" t="str">
        <f>IF(SCB2SPB!O97='SP2TE(CH+SelectBeam)'!O97,"","NO")</f>
        <v/>
      </c>
      <c r="P97" t="str">
        <f>IF(SCB2SPB!P97='SP2TE(CH+SelectBeam)'!P97,"","NO")</f>
        <v/>
      </c>
      <c r="Q97" t="str">
        <f>IF(SCB2SPB!Q97='SP2TE(CH+SelectBeam)'!Q97,"","NO")</f>
        <v/>
      </c>
      <c r="R97" t="str">
        <f>IF(SCB2SPB!R97='SP2TE(CH+SelectBeam)'!R97,"","NO")</f>
        <v>NO</v>
      </c>
      <c r="S97" t="str">
        <f>IF(SCB2SPB!S97='SP2TE(CH+SelectBeam)'!S97,"","NO")</f>
        <v/>
      </c>
      <c r="T97" t="str">
        <f>IF(SCB2SPB!T97='SP2TE(CH+SelectBeam)'!T97,"","NO")</f>
        <v>NO</v>
      </c>
      <c r="U97" t="str">
        <f>IF(SCB2SPB!U97='SP2TE(CH+SelectBeam)'!U97,"","NO")</f>
        <v/>
      </c>
      <c r="V97" t="str">
        <f>IF(SCB2SPB!V97='SP2TE(CH+SelectBeam)'!V97,"","NO")</f>
        <v/>
      </c>
      <c r="W97" t="str">
        <f>IF(SCB2SPB!W97='SP2TE(CH+SelectBeam)'!W97,"","NO")</f>
        <v/>
      </c>
    </row>
    <row r="98" spans="1:23">
      <c r="A98" t="str">
        <f>IF(SCB2SPB!A98='SP2TE(CH+SelectBeam)'!A98,"","NO")</f>
        <v/>
      </c>
      <c r="B98" t="str">
        <f>IF(SCB2SPB!B98='SP2TE(CH+SelectBeam)'!B98,"","NO")</f>
        <v>NO</v>
      </c>
      <c r="C98" t="str">
        <f>IF(SCB2SPB!C98='SP2TE(CH+SelectBeam)'!C98,"","NO")</f>
        <v>NO</v>
      </c>
      <c r="D98" s="74" t="str">
        <f>IF(SCB2SPB!D98='SP2TE(CH+SelectBeam)'!D98,"","NO")</f>
        <v/>
      </c>
      <c r="E98" s="74" t="str">
        <f>IF(SCB2SPB!E98='SP2TE(CH+SelectBeam)'!E98,"","NO")</f>
        <v/>
      </c>
      <c r="F98" s="74" t="str">
        <f>IF(SCB2SPB!F98='SP2TE(CH+SelectBeam)'!F98,"","NO")</f>
        <v/>
      </c>
      <c r="G98" s="74" t="str">
        <f>IF(SCB2SPB!G98='SP2TE(CH+SelectBeam)'!G98,"","NO")</f>
        <v/>
      </c>
      <c r="H98" s="74" t="str">
        <f>IF(SCB2SPB!H98='SP2TE(CH+SelectBeam)'!H98,"","NO")</f>
        <v/>
      </c>
      <c r="I98" s="74" t="str">
        <f>IF(SCB2SPB!I98='SP2TE(CH+SelectBeam)'!I98,"","NO")</f>
        <v/>
      </c>
      <c r="J98" s="74" t="str">
        <f>IF(SCB2SPB!J98='SP2TE(CH+SelectBeam)'!J98,"","NO")</f>
        <v/>
      </c>
      <c r="K98" s="74" t="str">
        <f>IF(SCB2SPB!K98='SP2TE(CH+SelectBeam)'!K98,"","NO")</f>
        <v/>
      </c>
      <c r="L98" s="74" t="str">
        <f>IF(SCB2SPB!L98='SP2TE(CH+SelectBeam)'!L98,"","NO")</f>
        <v/>
      </c>
      <c r="M98" s="74" t="str">
        <f>IF(SCB2SPB!M98='SP2TE(CH+SelectBeam)'!M98,"","NO")</f>
        <v/>
      </c>
      <c r="N98" s="74" t="str">
        <f>IF(SCB2SPB!N98='SP2TE(CH+SelectBeam)'!N98,"","NO")</f>
        <v/>
      </c>
      <c r="O98" s="74" t="str">
        <f>IF(SCB2SPB!O98='SP2TE(CH+SelectBeam)'!O98,"","NO")</f>
        <v/>
      </c>
      <c r="P98" t="str">
        <f>IF(SCB2SPB!P98='SP2TE(CH+SelectBeam)'!P98,"","NO")</f>
        <v/>
      </c>
      <c r="Q98" t="str">
        <f>IF(SCB2SPB!Q98='SP2TE(CH+SelectBeam)'!Q98,"","NO")</f>
        <v/>
      </c>
      <c r="R98" t="str">
        <f>IF(SCB2SPB!R98='SP2TE(CH+SelectBeam)'!R98,"","NO")</f>
        <v>NO</v>
      </c>
      <c r="S98" t="str">
        <f>IF(SCB2SPB!S98='SP2TE(CH+SelectBeam)'!S98,"","NO")</f>
        <v>NO</v>
      </c>
      <c r="T98" t="str">
        <f>IF(SCB2SPB!T98='SP2TE(CH+SelectBeam)'!T98,"","NO")</f>
        <v>NO</v>
      </c>
      <c r="U98" t="str">
        <f>IF(SCB2SPB!U98='SP2TE(CH+SelectBeam)'!U98,"","NO")</f>
        <v/>
      </c>
      <c r="V98" t="str">
        <f>IF(SCB2SPB!V98='SP2TE(CH+SelectBeam)'!V98,"","NO")</f>
        <v/>
      </c>
      <c r="W98" t="str">
        <f>IF(SCB2SPB!W98='SP2TE(CH+SelectBeam)'!W98,"","NO")</f>
        <v/>
      </c>
    </row>
    <row r="99" spans="1:23">
      <c r="A99" t="str">
        <f>IF(SCB2SPB!A99='SP2TE(CH+SelectBeam)'!A99,"","NO")</f>
        <v/>
      </c>
      <c r="B99" t="str">
        <f>IF(SCB2SPB!B99='SP2TE(CH+SelectBeam)'!B99,"","NO")</f>
        <v>NO</v>
      </c>
      <c r="C99" t="str">
        <f>IF(SCB2SPB!C99='SP2TE(CH+SelectBeam)'!C99,"","NO")</f>
        <v/>
      </c>
      <c r="D99" s="74" t="str">
        <f>IF(SCB2SPB!D99='SP2TE(CH+SelectBeam)'!D99,"","NO")</f>
        <v/>
      </c>
      <c r="E99" s="74" t="str">
        <f>IF(SCB2SPB!E99='SP2TE(CH+SelectBeam)'!E99,"","NO")</f>
        <v/>
      </c>
      <c r="F99" s="74" t="str">
        <f>IF(SCB2SPB!F99='SP2TE(CH+SelectBeam)'!F99,"","NO")</f>
        <v/>
      </c>
      <c r="G99" s="74" t="str">
        <f>IF(SCB2SPB!G99='SP2TE(CH+SelectBeam)'!G99,"","NO")</f>
        <v/>
      </c>
      <c r="H99" s="74" t="str">
        <f>IF(SCB2SPB!H99='SP2TE(CH+SelectBeam)'!H99,"","NO")</f>
        <v/>
      </c>
      <c r="I99" s="74" t="str">
        <f>IF(SCB2SPB!I99='SP2TE(CH+SelectBeam)'!I99,"","NO")</f>
        <v/>
      </c>
      <c r="J99" s="74" t="str">
        <f>IF(SCB2SPB!J99='SP2TE(CH+SelectBeam)'!J99,"","NO")</f>
        <v/>
      </c>
      <c r="K99" s="74" t="str">
        <f>IF(SCB2SPB!K99='SP2TE(CH+SelectBeam)'!K99,"","NO")</f>
        <v/>
      </c>
      <c r="L99" s="74" t="str">
        <f>IF(SCB2SPB!L99='SP2TE(CH+SelectBeam)'!L99,"","NO")</f>
        <v/>
      </c>
      <c r="M99" s="74" t="str">
        <f>IF(SCB2SPB!M99='SP2TE(CH+SelectBeam)'!M99,"","NO")</f>
        <v/>
      </c>
      <c r="N99" s="74" t="str">
        <f>IF(SCB2SPB!N99='SP2TE(CH+SelectBeam)'!N99,"","NO")</f>
        <v/>
      </c>
      <c r="O99" s="74" t="str">
        <f>IF(SCB2SPB!O99='SP2TE(CH+SelectBeam)'!O99,"","NO")</f>
        <v/>
      </c>
      <c r="P99" t="str">
        <f>IF(SCB2SPB!P99='SP2TE(CH+SelectBeam)'!P99,"","NO")</f>
        <v/>
      </c>
      <c r="Q99" t="str">
        <f>IF(SCB2SPB!Q99='SP2TE(CH+SelectBeam)'!Q99,"","NO")</f>
        <v/>
      </c>
      <c r="R99" t="str">
        <f>IF(SCB2SPB!R99='SP2TE(CH+SelectBeam)'!R99,"","NO")</f>
        <v>NO</v>
      </c>
      <c r="S99" t="str">
        <f>IF(SCB2SPB!S99='SP2TE(CH+SelectBeam)'!S99,"","NO")</f>
        <v>NO</v>
      </c>
      <c r="T99" t="str">
        <f>IF(SCB2SPB!T99='SP2TE(CH+SelectBeam)'!T99,"","NO")</f>
        <v>NO</v>
      </c>
      <c r="U99" t="str">
        <f>IF(SCB2SPB!U99='SP2TE(CH+SelectBeam)'!U99,"","NO")</f>
        <v/>
      </c>
      <c r="V99" t="str">
        <f>IF(SCB2SPB!V99='SP2TE(CH+SelectBeam)'!V99,"","NO")</f>
        <v/>
      </c>
      <c r="W99" t="str">
        <f>IF(SCB2SPB!W99='SP2TE(CH+SelectBeam)'!W99,"","NO")</f>
        <v/>
      </c>
    </row>
    <row r="100" spans="1:23">
      <c r="A100" t="str">
        <f>IF(SCB2SPB!A100='SP2TE(CH+SelectBeam)'!A100,"","NO")</f>
        <v/>
      </c>
      <c r="B100" t="str">
        <f>IF(SCB2SPB!B100='SP2TE(CH+SelectBeam)'!B100,"","NO")</f>
        <v>NO</v>
      </c>
      <c r="C100" t="str">
        <f>IF(SCB2SPB!C100='SP2TE(CH+SelectBeam)'!C100,"","NO")</f>
        <v/>
      </c>
      <c r="D100" s="74" t="str">
        <f>IF(SCB2SPB!D100='SP2TE(CH+SelectBeam)'!D100,"","NO")</f>
        <v/>
      </c>
      <c r="E100" s="74" t="str">
        <f>IF(SCB2SPB!E100='SP2TE(CH+SelectBeam)'!E100,"","NO")</f>
        <v/>
      </c>
      <c r="F100" s="74" t="str">
        <f>IF(SCB2SPB!F100='SP2TE(CH+SelectBeam)'!F100,"","NO")</f>
        <v/>
      </c>
      <c r="G100" s="74" t="str">
        <f>IF(SCB2SPB!G100='SP2TE(CH+SelectBeam)'!G100,"","NO")</f>
        <v/>
      </c>
      <c r="H100" s="74" t="str">
        <f>IF(SCB2SPB!H100='SP2TE(CH+SelectBeam)'!H100,"","NO")</f>
        <v/>
      </c>
      <c r="I100" s="74" t="str">
        <f>IF(SCB2SPB!I100='SP2TE(CH+SelectBeam)'!I100,"","NO")</f>
        <v/>
      </c>
      <c r="J100" s="74" t="str">
        <f>IF(SCB2SPB!J100='SP2TE(CH+SelectBeam)'!J100,"","NO")</f>
        <v/>
      </c>
      <c r="K100" s="74" t="str">
        <f>IF(SCB2SPB!K100='SP2TE(CH+SelectBeam)'!K100,"","NO")</f>
        <v/>
      </c>
      <c r="L100" s="74" t="str">
        <f>IF(SCB2SPB!L100='SP2TE(CH+SelectBeam)'!L100,"","NO")</f>
        <v/>
      </c>
      <c r="M100" s="74" t="str">
        <f>IF(SCB2SPB!M100='SP2TE(CH+SelectBeam)'!M100,"","NO")</f>
        <v/>
      </c>
      <c r="N100" s="74" t="str">
        <f>IF(SCB2SPB!N100='SP2TE(CH+SelectBeam)'!N100,"","NO")</f>
        <v/>
      </c>
      <c r="O100" s="74" t="str">
        <f>IF(SCB2SPB!O100='SP2TE(CH+SelectBeam)'!O100,"","NO")</f>
        <v/>
      </c>
      <c r="P100" t="str">
        <f>IF(SCB2SPB!P100='SP2TE(CH+SelectBeam)'!P100,"","NO")</f>
        <v/>
      </c>
      <c r="Q100" t="str">
        <f>IF(SCB2SPB!Q100='SP2TE(CH+SelectBeam)'!Q100,"","NO")</f>
        <v/>
      </c>
      <c r="R100" t="str">
        <f>IF(SCB2SPB!R100='SP2TE(CH+SelectBeam)'!R100,"","NO")</f>
        <v>NO</v>
      </c>
      <c r="S100" t="str">
        <f>IF(SCB2SPB!S100='SP2TE(CH+SelectBeam)'!S100,"","NO")</f>
        <v>NO</v>
      </c>
      <c r="T100" t="str">
        <f>IF(SCB2SPB!T100='SP2TE(CH+SelectBeam)'!T100,"","NO")</f>
        <v>NO</v>
      </c>
      <c r="U100" t="str">
        <f>IF(SCB2SPB!U100='SP2TE(CH+SelectBeam)'!U100,"","NO")</f>
        <v>NO</v>
      </c>
      <c r="V100" t="str">
        <f>IF(SCB2SPB!V100='SP2TE(CH+SelectBeam)'!V100,"","NO")</f>
        <v>NO</v>
      </c>
      <c r="W100" t="str">
        <f>IF(SCB2SPB!W100='SP2TE(CH+SelectBeam)'!W100,"","NO")</f>
        <v/>
      </c>
    </row>
    <row r="101" spans="1:23">
      <c r="A101" t="str">
        <f>IF(SCB2SPB!A101='SP2TE(CH+SelectBeam)'!A101,"","NO")</f>
        <v/>
      </c>
      <c r="B101" t="str">
        <f>IF(SCB2SPB!B101='SP2TE(CH+SelectBeam)'!B101,"","NO")</f>
        <v>NO</v>
      </c>
      <c r="C101" t="str">
        <f>IF(SCB2SPB!C101='SP2TE(CH+SelectBeam)'!C101,"","NO")</f>
        <v/>
      </c>
      <c r="D101" s="74" t="str">
        <f>IF(SCB2SPB!D101='SP2TE(CH+SelectBeam)'!D101,"","NO")</f>
        <v/>
      </c>
      <c r="E101" s="74" t="str">
        <f>IF(SCB2SPB!E101='SP2TE(CH+SelectBeam)'!E101,"","NO")</f>
        <v/>
      </c>
      <c r="F101" s="74" t="str">
        <f>IF(SCB2SPB!F101='SP2TE(CH+SelectBeam)'!F101,"","NO")</f>
        <v/>
      </c>
      <c r="G101" s="74" t="str">
        <f>IF(SCB2SPB!G101='SP2TE(CH+SelectBeam)'!G101,"","NO")</f>
        <v/>
      </c>
      <c r="H101" s="74" t="str">
        <f>IF(SCB2SPB!H101='SP2TE(CH+SelectBeam)'!H101,"","NO")</f>
        <v/>
      </c>
      <c r="I101" s="74" t="str">
        <f>IF(SCB2SPB!I101='SP2TE(CH+SelectBeam)'!I101,"","NO")</f>
        <v/>
      </c>
      <c r="J101" s="74" t="str">
        <f>IF(SCB2SPB!J101='SP2TE(CH+SelectBeam)'!J101,"","NO")</f>
        <v/>
      </c>
      <c r="K101" s="74" t="str">
        <f>IF(SCB2SPB!K101='SP2TE(CH+SelectBeam)'!K101,"","NO")</f>
        <v/>
      </c>
      <c r="L101" s="74" t="str">
        <f>IF(SCB2SPB!L101='SP2TE(CH+SelectBeam)'!L101,"","NO")</f>
        <v/>
      </c>
      <c r="M101" s="74" t="str">
        <f>IF(SCB2SPB!M101='SP2TE(CH+SelectBeam)'!M101,"","NO")</f>
        <v/>
      </c>
      <c r="N101" s="74" t="str">
        <f>IF(SCB2SPB!N101='SP2TE(CH+SelectBeam)'!N101,"","NO")</f>
        <v/>
      </c>
      <c r="O101" s="74" t="str">
        <f>IF(SCB2SPB!O101='SP2TE(CH+SelectBeam)'!O101,"","NO")</f>
        <v/>
      </c>
      <c r="P101" t="str">
        <f>IF(SCB2SPB!P101='SP2TE(CH+SelectBeam)'!P101,"","NO")</f>
        <v/>
      </c>
      <c r="Q101" t="str">
        <f>IF(SCB2SPB!Q101='SP2TE(CH+SelectBeam)'!Q101,"","NO")</f>
        <v/>
      </c>
      <c r="R101" t="str">
        <f>IF(SCB2SPB!R101='SP2TE(CH+SelectBeam)'!R101,"","NO")</f>
        <v>NO</v>
      </c>
      <c r="S101" t="str">
        <f>IF(SCB2SPB!S101='SP2TE(CH+SelectBeam)'!S101,"","NO")</f>
        <v>NO</v>
      </c>
      <c r="T101" t="str">
        <f>IF(SCB2SPB!T101='SP2TE(CH+SelectBeam)'!T101,"","NO")</f>
        <v>NO</v>
      </c>
      <c r="U101" t="str">
        <f>IF(SCB2SPB!U101='SP2TE(CH+SelectBeam)'!U101,"","NO")</f>
        <v/>
      </c>
      <c r="V101" t="str">
        <f>IF(SCB2SPB!V101='SP2TE(CH+SelectBeam)'!V101,"","NO")</f>
        <v/>
      </c>
      <c r="W101" t="str">
        <f>IF(SCB2SPB!W101='SP2TE(CH+SelectBeam)'!W101,"","NO")</f>
        <v/>
      </c>
    </row>
    <row r="102" spans="1:23">
      <c r="A102" t="str">
        <f>IF(SCB2SPB!A102='SP2TE(CH+SelectBeam)'!A102,"","NO")</f>
        <v/>
      </c>
      <c r="B102" t="str">
        <f>IF(SCB2SPB!B102='SP2TE(CH+SelectBeam)'!B102,"","NO")</f>
        <v>NO</v>
      </c>
      <c r="C102" t="str">
        <f>IF(SCB2SPB!C102='SP2TE(CH+SelectBeam)'!C102,"","NO")</f>
        <v/>
      </c>
      <c r="D102" s="74" t="str">
        <f>IF(SCB2SPB!D102='SP2TE(CH+SelectBeam)'!D102,"","NO")</f>
        <v/>
      </c>
      <c r="E102" s="74" t="str">
        <f>IF(SCB2SPB!E102='SP2TE(CH+SelectBeam)'!E102,"","NO")</f>
        <v/>
      </c>
      <c r="F102" s="74" t="str">
        <f>IF(SCB2SPB!F102='SP2TE(CH+SelectBeam)'!F102,"","NO")</f>
        <v/>
      </c>
      <c r="G102" s="74" t="str">
        <f>IF(SCB2SPB!G102='SP2TE(CH+SelectBeam)'!G102,"","NO")</f>
        <v/>
      </c>
      <c r="H102" s="74" t="str">
        <f>IF(SCB2SPB!H102='SP2TE(CH+SelectBeam)'!H102,"","NO")</f>
        <v/>
      </c>
      <c r="I102" s="74" t="str">
        <f>IF(SCB2SPB!I102='SP2TE(CH+SelectBeam)'!I102,"","NO")</f>
        <v/>
      </c>
      <c r="J102" s="74" t="str">
        <f>IF(SCB2SPB!J102='SP2TE(CH+SelectBeam)'!J102,"","NO")</f>
        <v/>
      </c>
      <c r="K102" s="74" t="str">
        <f>IF(SCB2SPB!K102='SP2TE(CH+SelectBeam)'!K102,"","NO")</f>
        <v/>
      </c>
      <c r="L102" s="74" t="str">
        <f>IF(SCB2SPB!L102='SP2TE(CH+SelectBeam)'!L102,"","NO")</f>
        <v/>
      </c>
      <c r="M102" s="74" t="str">
        <f>IF(SCB2SPB!M102='SP2TE(CH+SelectBeam)'!M102,"","NO")</f>
        <v/>
      </c>
      <c r="N102" s="74" t="str">
        <f>IF(SCB2SPB!N102='SP2TE(CH+SelectBeam)'!N102,"","NO")</f>
        <v/>
      </c>
      <c r="O102" s="74" t="str">
        <f>IF(SCB2SPB!O102='SP2TE(CH+SelectBeam)'!O102,"","NO")</f>
        <v/>
      </c>
      <c r="P102" t="str">
        <f>IF(SCB2SPB!P102='SP2TE(CH+SelectBeam)'!P102,"","NO")</f>
        <v/>
      </c>
      <c r="Q102" t="str">
        <f>IF(SCB2SPB!Q102='SP2TE(CH+SelectBeam)'!Q102,"","NO")</f>
        <v/>
      </c>
      <c r="R102" t="str">
        <f>IF(SCB2SPB!R102='SP2TE(CH+SelectBeam)'!R102,"","NO")</f>
        <v>NO</v>
      </c>
      <c r="S102" t="str">
        <f>IF(SCB2SPB!S102='SP2TE(CH+SelectBeam)'!S102,"","NO")</f>
        <v>NO</v>
      </c>
      <c r="T102" t="str">
        <f>IF(SCB2SPB!T102='SP2TE(CH+SelectBeam)'!T102,"","NO")</f>
        <v>NO</v>
      </c>
      <c r="U102" t="str">
        <f>IF(SCB2SPB!U102='SP2TE(CH+SelectBeam)'!U102,"","NO")</f>
        <v/>
      </c>
      <c r="V102" t="str">
        <f>IF(SCB2SPB!V102='SP2TE(CH+SelectBeam)'!V102,"","NO")</f>
        <v/>
      </c>
      <c r="W102" t="str">
        <f>IF(SCB2SPB!W102='SP2TE(CH+SelectBeam)'!W102,"","NO")</f>
        <v/>
      </c>
    </row>
    <row r="103" spans="1:23">
      <c r="A103" t="str">
        <f>IF(SCB2SPB!A103='SP2TE(CH+SelectBeam)'!A103,"","NO")</f>
        <v/>
      </c>
      <c r="B103" t="str">
        <f>IF(SCB2SPB!B103='SP2TE(CH+SelectBeam)'!B103,"","NO")</f>
        <v>NO</v>
      </c>
      <c r="C103" t="str">
        <f>IF(SCB2SPB!C103='SP2TE(CH+SelectBeam)'!C103,"","NO")</f>
        <v/>
      </c>
      <c r="D103" s="74" t="str">
        <f>IF(SCB2SPB!D103='SP2TE(CH+SelectBeam)'!D103,"","NO")</f>
        <v/>
      </c>
      <c r="E103" s="74" t="str">
        <f>IF(SCB2SPB!E103='SP2TE(CH+SelectBeam)'!E103,"","NO")</f>
        <v/>
      </c>
      <c r="F103" s="74" t="str">
        <f>IF(SCB2SPB!F103='SP2TE(CH+SelectBeam)'!F103,"","NO")</f>
        <v/>
      </c>
      <c r="G103" s="74" t="str">
        <f>IF(SCB2SPB!G103='SP2TE(CH+SelectBeam)'!G103,"","NO")</f>
        <v/>
      </c>
      <c r="H103" s="74" t="str">
        <f>IF(SCB2SPB!H103='SP2TE(CH+SelectBeam)'!H103,"","NO")</f>
        <v/>
      </c>
      <c r="I103" s="74" t="str">
        <f>IF(SCB2SPB!I103='SP2TE(CH+SelectBeam)'!I103,"","NO")</f>
        <v/>
      </c>
      <c r="J103" s="74" t="str">
        <f>IF(SCB2SPB!J103='SP2TE(CH+SelectBeam)'!J103,"","NO")</f>
        <v/>
      </c>
      <c r="K103" s="74" t="str">
        <f>IF(SCB2SPB!K103='SP2TE(CH+SelectBeam)'!K103,"","NO")</f>
        <v/>
      </c>
      <c r="L103" s="74" t="str">
        <f>IF(SCB2SPB!L103='SP2TE(CH+SelectBeam)'!L103,"","NO")</f>
        <v/>
      </c>
      <c r="M103" s="74" t="str">
        <f>IF(SCB2SPB!M103='SP2TE(CH+SelectBeam)'!M103,"","NO")</f>
        <v/>
      </c>
      <c r="N103" s="74" t="str">
        <f>IF(SCB2SPB!N103='SP2TE(CH+SelectBeam)'!N103,"","NO")</f>
        <v/>
      </c>
      <c r="O103" s="74" t="str">
        <f>IF(SCB2SPB!O103='SP2TE(CH+SelectBeam)'!O103,"","NO")</f>
        <v/>
      </c>
      <c r="P103" t="str">
        <f>IF(SCB2SPB!P103='SP2TE(CH+SelectBeam)'!P103,"","NO")</f>
        <v/>
      </c>
      <c r="Q103" t="str">
        <f>IF(SCB2SPB!Q103='SP2TE(CH+SelectBeam)'!Q103,"","NO")</f>
        <v/>
      </c>
      <c r="R103" t="str">
        <f>IF(SCB2SPB!R103='SP2TE(CH+SelectBeam)'!R103,"","NO")</f>
        <v>NO</v>
      </c>
      <c r="S103" t="str">
        <f>IF(SCB2SPB!S103='SP2TE(CH+SelectBeam)'!S103,"","NO")</f>
        <v/>
      </c>
      <c r="T103" t="str">
        <f>IF(SCB2SPB!T103='SP2TE(CH+SelectBeam)'!T103,"","NO")</f>
        <v/>
      </c>
      <c r="U103" t="str">
        <f>IF(SCB2SPB!U103='SP2TE(CH+SelectBeam)'!U103,"","NO")</f>
        <v/>
      </c>
      <c r="V103" t="str">
        <f>IF(SCB2SPB!V103='SP2TE(CH+SelectBeam)'!V103,"","NO")</f>
        <v/>
      </c>
      <c r="W103" t="str">
        <f>IF(SCB2SPB!W103='SP2TE(CH+SelectBeam)'!W103,"","NO")</f>
        <v/>
      </c>
    </row>
    <row r="104" spans="1:23">
      <c r="A104" t="str">
        <f>IF(SCB2SPB!A104='SP2TE(CH+SelectBeam)'!A104,"","NO")</f>
        <v/>
      </c>
      <c r="B104" t="str">
        <f>IF(SCB2SPB!B104='SP2TE(CH+SelectBeam)'!B104,"","NO")</f>
        <v>NO</v>
      </c>
      <c r="C104" t="str">
        <f>IF(SCB2SPB!C104='SP2TE(CH+SelectBeam)'!C104,"","NO")</f>
        <v/>
      </c>
      <c r="D104" s="74" t="str">
        <f>IF(SCB2SPB!D104='SP2TE(CH+SelectBeam)'!D104,"","NO")</f>
        <v/>
      </c>
      <c r="E104" s="74" t="str">
        <f>IF(SCB2SPB!E104='SP2TE(CH+SelectBeam)'!E104,"","NO")</f>
        <v/>
      </c>
      <c r="F104" s="74" t="str">
        <f>IF(SCB2SPB!F104='SP2TE(CH+SelectBeam)'!F104,"","NO")</f>
        <v/>
      </c>
      <c r="G104" s="74" t="str">
        <f>IF(SCB2SPB!G104='SP2TE(CH+SelectBeam)'!G104,"","NO")</f>
        <v/>
      </c>
      <c r="H104" s="74" t="str">
        <f>IF(SCB2SPB!H104='SP2TE(CH+SelectBeam)'!H104,"","NO")</f>
        <v/>
      </c>
      <c r="I104" s="74" t="str">
        <f>IF(SCB2SPB!I104='SP2TE(CH+SelectBeam)'!I104,"","NO")</f>
        <v/>
      </c>
      <c r="J104" s="74" t="str">
        <f>IF(SCB2SPB!J104='SP2TE(CH+SelectBeam)'!J104,"","NO")</f>
        <v/>
      </c>
      <c r="K104" s="74" t="str">
        <f>IF(SCB2SPB!K104='SP2TE(CH+SelectBeam)'!K104,"","NO")</f>
        <v/>
      </c>
      <c r="L104" s="74" t="str">
        <f>IF(SCB2SPB!L104='SP2TE(CH+SelectBeam)'!L104,"","NO")</f>
        <v/>
      </c>
      <c r="M104" s="74" t="str">
        <f>IF(SCB2SPB!M104='SP2TE(CH+SelectBeam)'!M104,"","NO")</f>
        <v/>
      </c>
      <c r="N104" s="74" t="str">
        <f>IF(SCB2SPB!N104='SP2TE(CH+SelectBeam)'!N104,"","NO")</f>
        <v/>
      </c>
      <c r="O104" s="74" t="str">
        <f>IF(SCB2SPB!O104='SP2TE(CH+SelectBeam)'!O104,"","NO")</f>
        <v/>
      </c>
      <c r="P104" t="str">
        <f>IF(SCB2SPB!P104='SP2TE(CH+SelectBeam)'!P104,"","NO")</f>
        <v/>
      </c>
      <c r="Q104" t="str">
        <f>IF(SCB2SPB!Q104='SP2TE(CH+SelectBeam)'!Q104,"","NO")</f>
        <v/>
      </c>
      <c r="R104" t="str">
        <f>IF(SCB2SPB!R104='SP2TE(CH+SelectBeam)'!R104,"","NO")</f>
        <v>NO</v>
      </c>
      <c r="S104" t="str">
        <f>IF(SCB2SPB!S104='SP2TE(CH+SelectBeam)'!S104,"","NO")</f>
        <v>NO</v>
      </c>
      <c r="T104" t="str">
        <f>IF(SCB2SPB!T104='SP2TE(CH+SelectBeam)'!T104,"","NO")</f>
        <v>NO</v>
      </c>
      <c r="U104" t="str">
        <f>IF(SCB2SPB!U104='SP2TE(CH+SelectBeam)'!U104,"","NO")</f>
        <v>NO</v>
      </c>
      <c r="V104" t="str">
        <f>IF(SCB2SPB!V104='SP2TE(CH+SelectBeam)'!V104,"","NO")</f>
        <v>NO</v>
      </c>
      <c r="W104" t="str">
        <f>IF(SCB2SPB!W104='SP2TE(CH+SelectBeam)'!W104,"","NO")</f>
        <v/>
      </c>
    </row>
    <row r="105" spans="1:23">
      <c r="A105" t="str">
        <f>IF(SCB2SPB!A105='SP2TE(CH+SelectBeam)'!A105,"","NO")</f>
        <v/>
      </c>
      <c r="B105" t="str">
        <f>IF(SCB2SPB!B105='SP2TE(CH+SelectBeam)'!B105,"","NO")</f>
        <v>NO</v>
      </c>
      <c r="C105" t="str">
        <f>IF(SCB2SPB!C105='SP2TE(CH+SelectBeam)'!C105,"","NO")</f>
        <v/>
      </c>
      <c r="D105" s="74" t="str">
        <f>IF(SCB2SPB!D105='SP2TE(CH+SelectBeam)'!D105,"","NO")</f>
        <v/>
      </c>
      <c r="E105" s="74" t="str">
        <f>IF(SCB2SPB!E105='SP2TE(CH+SelectBeam)'!E105,"","NO")</f>
        <v/>
      </c>
      <c r="F105" s="74" t="str">
        <f>IF(SCB2SPB!F105='SP2TE(CH+SelectBeam)'!F105,"","NO")</f>
        <v/>
      </c>
      <c r="G105" s="74" t="str">
        <f>IF(SCB2SPB!G105='SP2TE(CH+SelectBeam)'!G105,"","NO")</f>
        <v/>
      </c>
      <c r="H105" s="74" t="str">
        <f>IF(SCB2SPB!H105='SP2TE(CH+SelectBeam)'!H105,"","NO")</f>
        <v/>
      </c>
      <c r="I105" s="74" t="str">
        <f>IF(SCB2SPB!I105='SP2TE(CH+SelectBeam)'!I105,"","NO")</f>
        <v/>
      </c>
      <c r="J105" s="74" t="str">
        <f>IF(SCB2SPB!J105='SP2TE(CH+SelectBeam)'!J105,"","NO")</f>
        <v/>
      </c>
      <c r="K105" s="74" t="str">
        <f>IF(SCB2SPB!K105='SP2TE(CH+SelectBeam)'!K105,"","NO")</f>
        <v/>
      </c>
      <c r="L105" s="74" t="str">
        <f>IF(SCB2SPB!L105='SP2TE(CH+SelectBeam)'!L105,"","NO")</f>
        <v/>
      </c>
      <c r="M105" s="74" t="str">
        <f>IF(SCB2SPB!M105='SP2TE(CH+SelectBeam)'!M105,"","NO")</f>
        <v/>
      </c>
      <c r="N105" s="74" t="str">
        <f>IF(SCB2SPB!N105='SP2TE(CH+SelectBeam)'!N105,"","NO")</f>
        <v/>
      </c>
      <c r="O105" s="74" t="str">
        <f>IF(SCB2SPB!O105='SP2TE(CH+SelectBeam)'!O105,"","NO")</f>
        <v/>
      </c>
      <c r="P105" t="str">
        <f>IF(SCB2SPB!P105='SP2TE(CH+SelectBeam)'!P105,"","NO")</f>
        <v/>
      </c>
      <c r="Q105" t="str">
        <f>IF(SCB2SPB!Q105='SP2TE(CH+SelectBeam)'!Q105,"","NO")</f>
        <v/>
      </c>
      <c r="R105" t="str">
        <f>IF(SCB2SPB!R105='SP2TE(CH+SelectBeam)'!R105,"","NO")</f>
        <v>NO</v>
      </c>
      <c r="S105" t="str">
        <f>IF(SCB2SPB!S105='SP2TE(CH+SelectBeam)'!S105,"","NO")</f>
        <v>NO</v>
      </c>
      <c r="T105" t="str">
        <f>IF(SCB2SPB!T105='SP2TE(CH+SelectBeam)'!T105,"","NO")</f>
        <v>NO</v>
      </c>
      <c r="U105" t="str">
        <f>IF(SCB2SPB!U105='SP2TE(CH+SelectBeam)'!U105,"","NO")</f>
        <v>NO</v>
      </c>
      <c r="V105" t="str">
        <f>IF(SCB2SPB!V105='SP2TE(CH+SelectBeam)'!V105,"","NO")</f>
        <v>NO</v>
      </c>
      <c r="W105" t="str">
        <f>IF(SCB2SPB!W105='SP2TE(CH+SelectBeam)'!W105,"","NO")</f>
        <v/>
      </c>
    </row>
    <row r="106" spans="1:23">
      <c r="A106" t="str">
        <f>IF(SCB2SPB!A106='SP2TE(CH+SelectBeam)'!A106,"","NO")</f>
        <v/>
      </c>
      <c r="B106" t="str">
        <f>IF(SCB2SPB!B106='SP2TE(CH+SelectBeam)'!B106,"","NO")</f>
        <v>NO</v>
      </c>
      <c r="C106" t="str">
        <f>IF(SCB2SPB!C106='SP2TE(CH+SelectBeam)'!C106,"","NO")</f>
        <v/>
      </c>
      <c r="D106" s="74" t="str">
        <f>IF(SCB2SPB!D106='SP2TE(CH+SelectBeam)'!D106,"","NO")</f>
        <v/>
      </c>
      <c r="E106" s="74" t="str">
        <f>IF(SCB2SPB!E106='SP2TE(CH+SelectBeam)'!E106,"","NO")</f>
        <v/>
      </c>
      <c r="F106" s="74" t="str">
        <f>IF(SCB2SPB!F106='SP2TE(CH+SelectBeam)'!F106,"","NO")</f>
        <v/>
      </c>
      <c r="G106" s="74" t="str">
        <f>IF(SCB2SPB!G106='SP2TE(CH+SelectBeam)'!G106,"","NO")</f>
        <v/>
      </c>
      <c r="H106" s="74" t="str">
        <f>IF(SCB2SPB!H106='SP2TE(CH+SelectBeam)'!H106,"","NO")</f>
        <v/>
      </c>
      <c r="I106" s="74" t="str">
        <f>IF(SCB2SPB!I106='SP2TE(CH+SelectBeam)'!I106,"","NO")</f>
        <v/>
      </c>
      <c r="J106" s="74" t="str">
        <f>IF(SCB2SPB!J106='SP2TE(CH+SelectBeam)'!J106,"","NO")</f>
        <v/>
      </c>
      <c r="K106" s="74" t="str">
        <f>IF(SCB2SPB!K106='SP2TE(CH+SelectBeam)'!K106,"","NO")</f>
        <v/>
      </c>
      <c r="L106" s="74" t="str">
        <f>IF(SCB2SPB!L106='SP2TE(CH+SelectBeam)'!L106,"","NO")</f>
        <v/>
      </c>
      <c r="M106" s="74" t="str">
        <f>IF(SCB2SPB!M106='SP2TE(CH+SelectBeam)'!M106,"","NO")</f>
        <v/>
      </c>
      <c r="N106" s="74" t="str">
        <f>IF(SCB2SPB!N106='SP2TE(CH+SelectBeam)'!N106,"","NO")</f>
        <v/>
      </c>
      <c r="O106" s="74" t="str">
        <f>IF(SCB2SPB!O106='SP2TE(CH+SelectBeam)'!O106,"","NO")</f>
        <v/>
      </c>
      <c r="P106" t="str">
        <f>IF(SCB2SPB!P106='SP2TE(CH+SelectBeam)'!P106,"","NO")</f>
        <v/>
      </c>
      <c r="Q106" t="str">
        <f>IF(SCB2SPB!Q106='SP2TE(CH+SelectBeam)'!Q106,"","NO")</f>
        <v/>
      </c>
      <c r="R106" t="str">
        <f>IF(SCB2SPB!R106='SP2TE(CH+SelectBeam)'!R106,"","NO")</f>
        <v>NO</v>
      </c>
      <c r="S106" t="str">
        <f>IF(SCB2SPB!S106='SP2TE(CH+SelectBeam)'!S106,"","NO")</f>
        <v>NO</v>
      </c>
      <c r="T106" t="str">
        <f>IF(SCB2SPB!T106='SP2TE(CH+SelectBeam)'!T106,"","NO")</f>
        <v>NO</v>
      </c>
      <c r="U106" t="str">
        <f>IF(SCB2SPB!U106='SP2TE(CH+SelectBeam)'!U106,"","NO")</f>
        <v/>
      </c>
      <c r="V106" t="str">
        <f>IF(SCB2SPB!V106='SP2TE(CH+SelectBeam)'!V106,"","NO")</f>
        <v/>
      </c>
      <c r="W106" t="str">
        <f>IF(SCB2SPB!W106='SP2TE(CH+SelectBeam)'!W106,"","NO")</f>
        <v/>
      </c>
    </row>
    <row r="107" spans="1:23">
      <c r="A107" t="str">
        <f>IF(SCB2SPB!A107='SP2TE(CH+SelectBeam)'!A107,"","NO")</f>
        <v/>
      </c>
      <c r="B107" t="str">
        <f>IF(SCB2SPB!B107='SP2TE(CH+SelectBeam)'!B107,"","NO")</f>
        <v>NO</v>
      </c>
      <c r="C107" t="str">
        <f>IF(SCB2SPB!C107='SP2TE(CH+SelectBeam)'!C107,"","NO")</f>
        <v/>
      </c>
      <c r="D107" s="74" t="str">
        <f>IF(SCB2SPB!D107='SP2TE(CH+SelectBeam)'!D107,"","NO")</f>
        <v/>
      </c>
      <c r="E107" s="74" t="str">
        <f>IF(SCB2SPB!E107='SP2TE(CH+SelectBeam)'!E107,"","NO")</f>
        <v/>
      </c>
      <c r="F107" s="74" t="str">
        <f>IF(SCB2SPB!F107='SP2TE(CH+SelectBeam)'!F107,"","NO")</f>
        <v/>
      </c>
      <c r="G107" s="74" t="str">
        <f>IF(SCB2SPB!G107='SP2TE(CH+SelectBeam)'!G107,"","NO")</f>
        <v/>
      </c>
      <c r="H107" s="74" t="str">
        <f>IF(SCB2SPB!H107='SP2TE(CH+SelectBeam)'!H107,"","NO")</f>
        <v/>
      </c>
      <c r="I107" s="74" t="str">
        <f>IF(SCB2SPB!I107='SP2TE(CH+SelectBeam)'!I107,"","NO")</f>
        <v/>
      </c>
      <c r="J107" s="74" t="str">
        <f>IF(SCB2SPB!J107='SP2TE(CH+SelectBeam)'!J107,"","NO")</f>
        <v/>
      </c>
      <c r="K107" s="74" t="str">
        <f>IF(SCB2SPB!K107='SP2TE(CH+SelectBeam)'!K107,"","NO")</f>
        <v/>
      </c>
      <c r="L107" s="74" t="str">
        <f>IF(SCB2SPB!L107='SP2TE(CH+SelectBeam)'!L107,"","NO")</f>
        <v/>
      </c>
      <c r="M107" s="74" t="str">
        <f>IF(SCB2SPB!M107='SP2TE(CH+SelectBeam)'!M107,"","NO")</f>
        <v/>
      </c>
      <c r="N107" s="74" t="str">
        <f>IF(SCB2SPB!N107='SP2TE(CH+SelectBeam)'!N107,"","NO")</f>
        <v/>
      </c>
      <c r="O107" s="74" t="str">
        <f>IF(SCB2SPB!O107='SP2TE(CH+SelectBeam)'!O107,"","NO")</f>
        <v/>
      </c>
      <c r="P107" t="str">
        <f>IF(SCB2SPB!P107='SP2TE(CH+SelectBeam)'!P107,"","NO")</f>
        <v/>
      </c>
      <c r="Q107" t="str">
        <f>IF(SCB2SPB!Q107='SP2TE(CH+SelectBeam)'!Q107,"","NO")</f>
        <v/>
      </c>
      <c r="R107" t="str">
        <f>IF(SCB2SPB!R107='SP2TE(CH+SelectBeam)'!R107,"","NO")</f>
        <v>NO</v>
      </c>
      <c r="S107" t="str">
        <f>IF(SCB2SPB!S107='SP2TE(CH+SelectBeam)'!S107,"","NO")</f>
        <v>NO</v>
      </c>
      <c r="T107" t="str">
        <f>IF(SCB2SPB!T107='SP2TE(CH+SelectBeam)'!T107,"","NO")</f>
        <v>NO</v>
      </c>
      <c r="U107" t="str">
        <f>IF(SCB2SPB!U107='SP2TE(CH+SelectBeam)'!U107,"","NO")</f>
        <v/>
      </c>
      <c r="V107" t="str">
        <f>IF(SCB2SPB!V107='SP2TE(CH+SelectBeam)'!V107,"","NO")</f>
        <v/>
      </c>
      <c r="W107" t="str">
        <f>IF(SCB2SPB!W107='SP2TE(CH+SelectBeam)'!W107,"","NO")</f>
        <v/>
      </c>
    </row>
    <row r="108" spans="1:23">
      <c r="A108" t="str">
        <f>IF(SCB2SPB!A108='SP2TE(CH+SelectBeam)'!A108,"","NO")</f>
        <v/>
      </c>
      <c r="B108" t="str">
        <f>IF(SCB2SPB!B108='SP2TE(CH+SelectBeam)'!B108,"","NO")</f>
        <v>NO</v>
      </c>
      <c r="C108" t="str">
        <f>IF(SCB2SPB!C108='SP2TE(CH+SelectBeam)'!C108,"","NO")</f>
        <v/>
      </c>
      <c r="D108" s="74" t="str">
        <f>IF(SCB2SPB!D108='SP2TE(CH+SelectBeam)'!D108,"","NO")</f>
        <v/>
      </c>
      <c r="E108" s="74" t="str">
        <f>IF(SCB2SPB!E108='SP2TE(CH+SelectBeam)'!E108,"","NO")</f>
        <v/>
      </c>
      <c r="F108" s="74" t="str">
        <f>IF(SCB2SPB!F108='SP2TE(CH+SelectBeam)'!F108,"","NO")</f>
        <v/>
      </c>
      <c r="G108" s="74" t="str">
        <f>IF(SCB2SPB!G108='SP2TE(CH+SelectBeam)'!G108,"","NO")</f>
        <v/>
      </c>
      <c r="H108" s="74" t="str">
        <f>IF(SCB2SPB!H108='SP2TE(CH+SelectBeam)'!H108,"","NO")</f>
        <v/>
      </c>
      <c r="I108" s="74" t="str">
        <f>IF(SCB2SPB!I108='SP2TE(CH+SelectBeam)'!I108,"","NO")</f>
        <v/>
      </c>
      <c r="J108" s="74" t="str">
        <f>IF(SCB2SPB!J108='SP2TE(CH+SelectBeam)'!J108,"","NO")</f>
        <v/>
      </c>
      <c r="K108" s="74" t="str">
        <f>IF(SCB2SPB!K108='SP2TE(CH+SelectBeam)'!K108,"","NO")</f>
        <v/>
      </c>
      <c r="L108" s="74" t="str">
        <f>IF(SCB2SPB!L108='SP2TE(CH+SelectBeam)'!L108,"","NO")</f>
        <v/>
      </c>
      <c r="M108" s="74" t="str">
        <f>IF(SCB2SPB!M108='SP2TE(CH+SelectBeam)'!M108,"","NO")</f>
        <v/>
      </c>
      <c r="N108" s="74" t="str">
        <f>IF(SCB2SPB!N108='SP2TE(CH+SelectBeam)'!N108,"","NO")</f>
        <v/>
      </c>
      <c r="O108" s="74" t="str">
        <f>IF(SCB2SPB!O108='SP2TE(CH+SelectBeam)'!O108,"","NO")</f>
        <v/>
      </c>
      <c r="P108" t="str">
        <f>IF(SCB2SPB!P108='SP2TE(CH+SelectBeam)'!P108,"","NO")</f>
        <v/>
      </c>
      <c r="Q108" t="str">
        <f>IF(SCB2SPB!Q108='SP2TE(CH+SelectBeam)'!Q108,"","NO")</f>
        <v/>
      </c>
      <c r="R108" t="str">
        <f>IF(SCB2SPB!R108='SP2TE(CH+SelectBeam)'!R108,"","NO")</f>
        <v>NO</v>
      </c>
      <c r="S108" t="str">
        <f>IF(SCB2SPB!S108='SP2TE(CH+SelectBeam)'!S108,"","NO")</f>
        <v>NO</v>
      </c>
      <c r="T108" t="str">
        <f>IF(SCB2SPB!T108='SP2TE(CH+SelectBeam)'!T108,"","NO")</f>
        <v>NO</v>
      </c>
      <c r="U108" t="str">
        <f>IF(SCB2SPB!U108='SP2TE(CH+SelectBeam)'!U108,"","NO")</f>
        <v/>
      </c>
      <c r="V108" t="str">
        <f>IF(SCB2SPB!V108='SP2TE(CH+SelectBeam)'!V108,"","NO")</f>
        <v/>
      </c>
      <c r="W108" t="str">
        <f>IF(SCB2SPB!W108='SP2TE(CH+SelectBeam)'!W108,"","NO")</f>
        <v/>
      </c>
    </row>
    <row r="109" spans="1:23">
      <c r="A109" t="str">
        <f>IF(SCB2SPB!A109='SP2TE(CH+SelectBeam)'!A109,"","NO")</f>
        <v/>
      </c>
      <c r="B109" t="str">
        <f>IF(SCB2SPB!B109='SP2TE(CH+SelectBeam)'!B109,"","NO")</f>
        <v>NO</v>
      </c>
      <c r="C109" t="str">
        <f>IF(SCB2SPB!C109='SP2TE(CH+SelectBeam)'!C109,"","NO")</f>
        <v/>
      </c>
      <c r="D109" s="74" t="str">
        <f>IF(SCB2SPB!D109='SP2TE(CH+SelectBeam)'!D109,"","NO")</f>
        <v/>
      </c>
      <c r="E109" s="74" t="str">
        <f>IF(SCB2SPB!E109='SP2TE(CH+SelectBeam)'!E109,"","NO")</f>
        <v/>
      </c>
      <c r="F109" s="74" t="str">
        <f>IF(SCB2SPB!F109='SP2TE(CH+SelectBeam)'!F109,"","NO")</f>
        <v/>
      </c>
      <c r="G109" s="74" t="str">
        <f>IF(SCB2SPB!G109='SP2TE(CH+SelectBeam)'!G109,"","NO")</f>
        <v/>
      </c>
      <c r="H109" s="74" t="str">
        <f>IF(SCB2SPB!H109='SP2TE(CH+SelectBeam)'!H109,"","NO")</f>
        <v/>
      </c>
      <c r="I109" s="74" t="str">
        <f>IF(SCB2SPB!I109='SP2TE(CH+SelectBeam)'!I109,"","NO")</f>
        <v/>
      </c>
      <c r="J109" s="74" t="str">
        <f>IF(SCB2SPB!J109='SP2TE(CH+SelectBeam)'!J109,"","NO")</f>
        <v/>
      </c>
      <c r="K109" s="74" t="str">
        <f>IF(SCB2SPB!K109='SP2TE(CH+SelectBeam)'!K109,"","NO")</f>
        <v/>
      </c>
      <c r="L109" s="74" t="str">
        <f>IF(SCB2SPB!L109='SP2TE(CH+SelectBeam)'!L109,"","NO")</f>
        <v/>
      </c>
      <c r="M109" s="74" t="str">
        <f>IF(SCB2SPB!M109='SP2TE(CH+SelectBeam)'!M109,"","NO")</f>
        <v/>
      </c>
      <c r="N109" s="74" t="str">
        <f>IF(SCB2SPB!N109='SP2TE(CH+SelectBeam)'!N109,"","NO")</f>
        <v/>
      </c>
      <c r="O109" s="74" t="str">
        <f>IF(SCB2SPB!O109='SP2TE(CH+SelectBeam)'!O109,"","NO")</f>
        <v/>
      </c>
      <c r="P109" t="str">
        <f>IF(SCB2SPB!P109='SP2TE(CH+SelectBeam)'!P109,"","NO")</f>
        <v/>
      </c>
      <c r="Q109" t="str">
        <f>IF(SCB2SPB!Q109='SP2TE(CH+SelectBeam)'!Q109,"","NO")</f>
        <v/>
      </c>
      <c r="R109" t="str">
        <f>IF(SCB2SPB!R109='SP2TE(CH+SelectBeam)'!R109,"","NO")</f>
        <v>NO</v>
      </c>
      <c r="S109" t="str">
        <f>IF(SCB2SPB!S109='SP2TE(CH+SelectBeam)'!S109,"","NO")</f>
        <v>NO</v>
      </c>
      <c r="T109" t="str">
        <f>IF(SCB2SPB!T109='SP2TE(CH+SelectBeam)'!T109,"","NO")</f>
        <v>NO</v>
      </c>
      <c r="U109" t="str">
        <f>IF(SCB2SPB!U109='SP2TE(CH+SelectBeam)'!U109,"","NO")</f>
        <v>NO</v>
      </c>
      <c r="V109" t="str">
        <f>IF(SCB2SPB!V109='SP2TE(CH+SelectBeam)'!V109,"","NO")</f>
        <v>NO</v>
      </c>
      <c r="W109" t="str">
        <f>IF(SCB2SPB!W109='SP2TE(CH+SelectBeam)'!W109,"","NO")</f>
        <v/>
      </c>
    </row>
    <row r="110" spans="1:23">
      <c r="A110" t="str">
        <f>IF(SCB2SPB!A110='SP2TE(CH+SelectBeam)'!A110,"","NO")</f>
        <v/>
      </c>
      <c r="B110" t="str">
        <f>IF(SCB2SPB!B110='SP2TE(CH+SelectBeam)'!B110,"","NO")</f>
        <v>NO</v>
      </c>
      <c r="C110" t="str">
        <f>IF(SCB2SPB!C110='SP2TE(CH+SelectBeam)'!C110,"","NO")</f>
        <v/>
      </c>
      <c r="D110" s="74" t="str">
        <f>IF(SCB2SPB!D110='SP2TE(CH+SelectBeam)'!D110,"","NO")</f>
        <v/>
      </c>
      <c r="E110" s="74" t="str">
        <f>IF(SCB2SPB!E110='SP2TE(CH+SelectBeam)'!E110,"","NO")</f>
        <v/>
      </c>
      <c r="F110" s="74" t="str">
        <f>IF(SCB2SPB!F110='SP2TE(CH+SelectBeam)'!F110,"","NO")</f>
        <v/>
      </c>
      <c r="G110" s="74" t="str">
        <f>IF(SCB2SPB!G110='SP2TE(CH+SelectBeam)'!G110,"","NO")</f>
        <v/>
      </c>
      <c r="H110" s="74" t="str">
        <f>IF(SCB2SPB!H110='SP2TE(CH+SelectBeam)'!H110,"","NO")</f>
        <v/>
      </c>
      <c r="I110" s="74" t="str">
        <f>IF(SCB2SPB!I110='SP2TE(CH+SelectBeam)'!I110,"","NO")</f>
        <v/>
      </c>
      <c r="J110" s="74" t="str">
        <f>IF(SCB2SPB!J110='SP2TE(CH+SelectBeam)'!J110,"","NO")</f>
        <v/>
      </c>
      <c r="K110" s="74" t="str">
        <f>IF(SCB2SPB!K110='SP2TE(CH+SelectBeam)'!K110,"","NO")</f>
        <v/>
      </c>
      <c r="L110" s="74" t="str">
        <f>IF(SCB2SPB!L110='SP2TE(CH+SelectBeam)'!L110,"","NO")</f>
        <v/>
      </c>
      <c r="M110" s="74" t="str">
        <f>IF(SCB2SPB!M110='SP2TE(CH+SelectBeam)'!M110,"","NO")</f>
        <v/>
      </c>
      <c r="N110" s="74" t="str">
        <f>IF(SCB2SPB!N110='SP2TE(CH+SelectBeam)'!N110,"","NO")</f>
        <v/>
      </c>
      <c r="O110" s="74" t="str">
        <f>IF(SCB2SPB!O110='SP2TE(CH+SelectBeam)'!O110,"","NO")</f>
        <v/>
      </c>
      <c r="P110" t="str">
        <f>IF(SCB2SPB!P110='SP2TE(CH+SelectBeam)'!P110,"","NO")</f>
        <v/>
      </c>
      <c r="Q110" t="str">
        <f>IF(SCB2SPB!Q110='SP2TE(CH+SelectBeam)'!Q110,"","NO")</f>
        <v/>
      </c>
      <c r="R110" t="str">
        <f>IF(SCB2SPB!R110='SP2TE(CH+SelectBeam)'!R110,"","NO")</f>
        <v>NO</v>
      </c>
      <c r="S110" t="str">
        <f>IF(SCB2SPB!S110='SP2TE(CH+SelectBeam)'!S110,"","NO")</f>
        <v/>
      </c>
      <c r="T110" t="str">
        <f>IF(SCB2SPB!T110='SP2TE(CH+SelectBeam)'!T110,"","NO")</f>
        <v>NO</v>
      </c>
      <c r="U110" t="str">
        <f>IF(SCB2SPB!U110='SP2TE(CH+SelectBeam)'!U110,"","NO")</f>
        <v/>
      </c>
      <c r="V110" t="str">
        <f>IF(SCB2SPB!V110='SP2TE(CH+SelectBeam)'!V110,"","NO")</f>
        <v/>
      </c>
      <c r="W110" t="str">
        <f>IF(SCB2SPB!W110='SP2TE(CH+SelectBeam)'!W110,"","NO")</f>
        <v/>
      </c>
    </row>
    <row r="111" spans="1:23">
      <c r="A111" t="str">
        <f>IF(SCB2SPB!A111='SP2TE(CH+SelectBeam)'!A111,"","NO")</f>
        <v/>
      </c>
      <c r="B111" t="str">
        <f>IF(SCB2SPB!B111='SP2TE(CH+SelectBeam)'!B111,"","NO")</f>
        <v>NO</v>
      </c>
      <c r="C111" t="str">
        <f>IF(SCB2SPB!C111='SP2TE(CH+SelectBeam)'!C111,"","NO")</f>
        <v/>
      </c>
      <c r="D111" s="74" t="str">
        <f>IF(SCB2SPB!D111='SP2TE(CH+SelectBeam)'!D111,"","NO")</f>
        <v/>
      </c>
      <c r="E111" s="74" t="str">
        <f>IF(SCB2SPB!E111='SP2TE(CH+SelectBeam)'!E111,"","NO")</f>
        <v/>
      </c>
      <c r="F111" s="74" t="str">
        <f>IF(SCB2SPB!F111='SP2TE(CH+SelectBeam)'!F111,"","NO")</f>
        <v/>
      </c>
      <c r="G111" s="74" t="str">
        <f>IF(SCB2SPB!G111='SP2TE(CH+SelectBeam)'!G111,"","NO")</f>
        <v/>
      </c>
      <c r="H111" s="74" t="str">
        <f>IF(SCB2SPB!H111='SP2TE(CH+SelectBeam)'!H111,"","NO")</f>
        <v/>
      </c>
      <c r="I111" s="74" t="str">
        <f>IF(SCB2SPB!I111='SP2TE(CH+SelectBeam)'!I111,"","NO")</f>
        <v/>
      </c>
      <c r="J111" s="74" t="str">
        <f>IF(SCB2SPB!J111='SP2TE(CH+SelectBeam)'!J111,"","NO")</f>
        <v/>
      </c>
      <c r="K111" s="74" t="str">
        <f>IF(SCB2SPB!K111='SP2TE(CH+SelectBeam)'!K111,"","NO")</f>
        <v/>
      </c>
      <c r="L111" s="74" t="str">
        <f>IF(SCB2SPB!L111='SP2TE(CH+SelectBeam)'!L111,"","NO")</f>
        <v/>
      </c>
      <c r="M111" s="74" t="str">
        <f>IF(SCB2SPB!M111='SP2TE(CH+SelectBeam)'!M111,"","NO")</f>
        <v/>
      </c>
      <c r="N111" s="74" t="str">
        <f>IF(SCB2SPB!N111='SP2TE(CH+SelectBeam)'!N111,"","NO")</f>
        <v/>
      </c>
      <c r="O111" s="74" t="str">
        <f>IF(SCB2SPB!O111='SP2TE(CH+SelectBeam)'!O111,"","NO")</f>
        <v/>
      </c>
      <c r="P111" t="str">
        <f>IF(SCB2SPB!P111='SP2TE(CH+SelectBeam)'!P111,"","NO")</f>
        <v/>
      </c>
      <c r="Q111" t="str">
        <f>IF(SCB2SPB!Q111='SP2TE(CH+SelectBeam)'!Q111,"","NO")</f>
        <v/>
      </c>
      <c r="R111" t="str">
        <f>IF(SCB2SPB!R111='SP2TE(CH+SelectBeam)'!R111,"","NO")</f>
        <v>NO</v>
      </c>
      <c r="S111" t="str">
        <f>IF(SCB2SPB!S111='SP2TE(CH+SelectBeam)'!S111,"","NO")</f>
        <v/>
      </c>
      <c r="T111" t="str">
        <f>IF(SCB2SPB!T111='SP2TE(CH+SelectBeam)'!T111,"","NO")</f>
        <v>NO</v>
      </c>
      <c r="U111" t="str">
        <f>IF(SCB2SPB!U111='SP2TE(CH+SelectBeam)'!U111,"","NO")</f>
        <v/>
      </c>
      <c r="V111" t="str">
        <f>IF(SCB2SPB!V111='SP2TE(CH+SelectBeam)'!V111,"","NO")</f>
        <v/>
      </c>
      <c r="W111" t="str">
        <f>IF(SCB2SPB!W111='SP2TE(CH+SelectBeam)'!W111,"","NO")</f>
        <v/>
      </c>
    </row>
    <row r="112" spans="1:23">
      <c r="A112" t="str">
        <f>IF(SCB2SPB!A112='SP2TE(CH+SelectBeam)'!A112,"","NO")</f>
        <v/>
      </c>
      <c r="B112" t="str">
        <f>IF(SCB2SPB!B112='SP2TE(CH+SelectBeam)'!B112,"","NO")</f>
        <v>NO</v>
      </c>
      <c r="C112" t="str">
        <f>IF(SCB2SPB!C112='SP2TE(CH+SelectBeam)'!C112,"","NO")</f>
        <v/>
      </c>
      <c r="D112" s="74" t="str">
        <f>IF(SCB2SPB!D112='SP2TE(CH+SelectBeam)'!D112,"","NO")</f>
        <v/>
      </c>
      <c r="E112" s="74" t="str">
        <f>IF(SCB2SPB!E112='SP2TE(CH+SelectBeam)'!E112,"","NO")</f>
        <v/>
      </c>
      <c r="F112" s="74" t="str">
        <f>IF(SCB2SPB!F112='SP2TE(CH+SelectBeam)'!F112,"","NO")</f>
        <v/>
      </c>
      <c r="G112" s="74" t="str">
        <f>IF(SCB2SPB!G112='SP2TE(CH+SelectBeam)'!G112,"","NO")</f>
        <v/>
      </c>
      <c r="H112" s="74" t="str">
        <f>IF(SCB2SPB!H112='SP2TE(CH+SelectBeam)'!H112,"","NO")</f>
        <v/>
      </c>
      <c r="I112" s="74" t="str">
        <f>IF(SCB2SPB!I112='SP2TE(CH+SelectBeam)'!I112,"","NO")</f>
        <v/>
      </c>
      <c r="J112" s="74" t="str">
        <f>IF(SCB2SPB!J112='SP2TE(CH+SelectBeam)'!J112,"","NO")</f>
        <v/>
      </c>
      <c r="K112" s="74" t="str">
        <f>IF(SCB2SPB!K112='SP2TE(CH+SelectBeam)'!K112,"","NO")</f>
        <v/>
      </c>
      <c r="L112" s="74" t="str">
        <f>IF(SCB2SPB!L112='SP2TE(CH+SelectBeam)'!L112,"","NO")</f>
        <v/>
      </c>
      <c r="M112" s="74" t="str">
        <f>IF(SCB2SPB!M112='SP2TE(CH+SelectBeam)'!M112,"","NO")</f>
        <v/>
      </c>
      <c r="N112" s="74" t="str">
        <f>IF(SCB2SPB!N112='SP2TE(CH+SelectBeam)'!N112,"","NO")</f>
        <v/>
      </c>
      <c r="O112" s="74" t="str">
        <f>IF(SCB2SPB!O112='SP2TE(CH+SelectBeam)'!O112,"","NO")</f>
        <v/>
      </c>
      <c r="P112" t="str">
        <f>IF(SCB2SPB!P112='SP2TE(CH+SelectBeam)'!P112,"","NO")</f>
        <v/>
      </c>
      <c r="Q112" t="str">
        <f>IF(SCB2SPB!Q112='SP2TE(CH+SelectBeam)'!Q112,"","NO")</f>
        <v/>
      </c>
      <c r="R112" t="str">
        <f>IF(SCB2SPB!R112='SP2TE(CH+SelectBeam)'!R112,"","NO")</f>
        <v>NO</v>
      </c>
      <c r="S112" t="str">
        <f>IF(SCB2SPB!S112='SP2TE(CH+SelectBeam)'!S112,"","NO")</f>
        <v/>
      </c>
      <c r="T112" t="str">
        <f>IF(SCB2SPB!T112='SP2TE(CH+SelectBeam)'!T112,"","NO")</f>
        <v>NO</v>
      </c>
      <c r="U112" t="str">
        <f>IF(SCB2SPB!U112='SP2TE(CH+SelectBeam)'!U112,"","NO")</f>
        <v/>
      </c>
      <c r="V112" t="str">
        <f>IF(SCB2SPB!V112='SP2TE(CH+SelectBeam)'!V112,"","NO")</f>
        <v/>
      </c>
      <c r="W112" t="str">
        <f>IF(SCB2SPB!W112='SP2TE(CH+SelectBeam)'!W112,"","NO")</f>
        <v/>
      </c>
    </row>
    <row r="113" spans="1:23">
      <c r="A113" t="str">
        <f>IF(SCB2SPB!A113='SP2TE(CH+SelectBeam)'!A113,"","NO")</f>
        <v/>
      </c>
      <c r="B113" t="str">
        <f>IF(SCB2SPB!B113='SP2TE(CH+SelectBeam)'!B113,"","NO")</f>
        <v>NO</v>
      </c>
      <c r="C113" t="str">
        <f>IF(SCB2SPB!C113='SP2TE(CH+SelectBeam)'!C113,"","NO")</f>
        <v/>
      </c>
      <c r="D113" s="74" t="str">
        <f>IF(SCB2SPB!D113='SP2TE(CH+SelectBeam)'!D113,"","NO")</f>
        <v/>
      </c>
      <c r="E113" s="74" t="str">
        <f>IF(SCB2SPB!E113='SP2TE(CH+SelectBeam)'!E113,"","NO")</f>
        <v/>
      </c>
      <c r="F113" s="74" t="str">
        <f>IF(SCB2SPB!F113='SP2TE(CH+SelectBeam)'!F113,"","NO")</f>
        <v/>
      </c>
      <c r="G113" s="74" t="str">
        <f>IF(SCB2SPB!G113='SP2TE(CH+SelectBeam)'!G113,"","NO")</f>
        <v/>
      </c>
      <c r="H113" s="74" t="str">
        <f>IF(SCB2SPB!H113='SP2TE(CH+SelectBeam)'!H113,"","NO")</f>
        <v/>
      </c>
      <c r="I113" s="74" t="str">
        <f>IF(SCB2SPB!I113='SP2TE(CH+SelectBeam)'!I113,"","NO")</f>
        <v/>
      </c>
      <c r="J113" s="74" t="str">
        <f>IF(SCB2SPB!J113='SP2TE(CH+SelectBeam)'!J113,"","NO")</f>
        <v/>
      </c>
      <c r="K113" s="74" t="str">
        <f>IF(SCB2SPB!K113='SP2TE(CH+SelectBeam)'!K113,"","NO")</f>
        <v/>
      </c>
      <c r="L113" s="74" t="str">
        <f>IF(SCB2SPB!L113='SP2TE(CH+SelectBeam)'!L113,"","NO")</f>
        <v/>
      </c>
      <c r="M113" s="74" t="str">
        <f>IF(SCB2SPB!M113='SP2TE(CH+SelectBeam)'!M113,"","NO")</f>
        <v/>
      </c>
      <c r="N113" s="74" t="str">
        <f>IF(SCB2SPB!N113='SP2TE(CH+SelectBeam)'!N113,"","NO")</f>
        <v/>
      </c>
      <c r="O113" s="74" t="str">
        <f>IF(SCB2SPB!O113='SP2TE(CH+SelectBeam)'!O113,"","NO")</f>
        <v/>
      </c>
      <c r="P113" t="str">
        <f>IF(SCB2SPB!P113='SP2TE(CH+SelectBeam)'!P113,"","NO")</f>
        <v/>
      </c>
      <c r="Q113" t="str">
        <f>IF(SCB2SPB!Q113='SP2TE(CH+SelectBeam)'!Q113,"","NO")</f>
        <v/>
      </c>
      <c r="R113" t="str">
        <f>IF(SCB2SPB!R113='SP2TE(CH+SelectBeam)'!R113,"","NO")</f>
        <v>NO</v>
      </c>
      <c r="S113" t="str">
        <f>IF(SCB2SPB!S113='SP2TE(CH+SelectBeam)'!S113,"","NO")</f>
        <v/>
      </c>
      <c r="T113" t="str">
        <f>IF(SCB2SPB!T113='SP2TE(CH+SelectBeam)'!T113,"","NO")</f>
        <v>NO</v>
      </c>
      <c r="U113" t="str">
        <f>IF(SCB2SPB!U113='SP2TE(CH+SelectBeam)'!U113,"","NO")</f>
        <v/>
      </c>
      <c r="V113" t="str">
        <f>IF(SCB2SPB!V113='SP2TE(CH+SelectBeam)'!V113,"","NO")</f>
        <v/>
      </c>
      <c r="W113" t="str">
        <f>IF(SCB2SPB!W113='SP2TE(CH+SelectBeam)'!W113,"","NO")</f>
        <v/>
      </c>
    </row>
    <row r="114" spans="1:23">
      <c r="A114" t="str">
        <f>IF(SCB2SPB!A114='SP2TE(CH+SelectBeam)'!A114,"","NO")</f>
        <v/>
      </c>
      <c r="B114" t="str">
        <f>IF(SCB2SPB!B114='SP2TE(CH+SelectBeam)'!B114,"","NO")</f>
        <v>NO</v>
      </c>
      <c r="C114" t="str">
        <f>IF(SCB2SPB!C114='SP2TE(CH+SelectBeam)'!C114,"","NO")</f>
        <v/>
      </c>
      <c r="D114" s="74" t="str">
        <f>IF(SCB2SPB!D114='SP2TE(CH+SelectBeam)'!D114,"","NO")</f>
        <v/>
      </c>
      <c r="E114" s="74" t="str">
        <f>IF(SCB2SPB!E114='SP2TE(CH+SelectBeam)'!E114,"","NO")</f>
        <v/>
      </c>
      <c r="F114" s="74" t="str">
        <f>IF(SCB2SPB!F114='SP2TE(CH+SelectBeam)'!F114,"","NO")</f>
        <v/>
      </c>
      <c r="G114" s="74" t="str">
        <f>IF(SCB2SPB!G114='SP2TE(CH+SelectBeam)'!G114,"","NO")</f>
        <v/>
      </c>
      <c r="H114" s="74" t="str">
        <f>IF(SCB2SPB!H114='SP2TE(CH+SelectBeam)'!H114,"","NO")</f>
        <v/>
      </c>
      <c r="I114" s="74" t="str">
        <f>IF(SCB2SPB!I114='SP2TE(CH+SelectBeam)'!I114,"","NO")</f>
        <v/>
      </c>
      <c r="J114" s="74" t="str">
        <f>IF(SCB2SPB!J114='SP2TE(CH+SelectBeam)'!J114,"","NO")</f>
        <v/>
      </c>
      <c r="K114" s="74" t="str">
        <f>IF(SCB2SPB!K114='SP2TE(CH+SelectBeam)'!K114,"","NO")</f>
        <v/>
      </c>
      <c r="L114" s="74" t="str">
        <f>IF(SCB2SPB!L114='SP2TE(CH+SelectBeam)'!L114,"","NO")</f>
        <v/>
      </c>
      <c r="M114" s="74" t="str">
        <f>IF(SCB2SPB!M114='SP2TE(CH+SelectBeam)'!M114,"","NO")</f>
        <v/>
      </c>
      <c r="N114" s="74" t="str">
        <f>IF(SCB2SPB!N114='SP2TE(CH+SelectBeam)'!N114,"","NO")</f>
        <v/>
      </c>
      <c r="O114" s="74" t="str">
        <f>IF(SCB2SPB!O114='SP2TE(CH+SelectBeam)'!O114,"","NO")</f>
        <v/>
      </c>
      <c r="P114" t="str">
        <f>IF(SCB2SPB!P114='SP2TE(CH+SelectBeam)'!P114,"","NO")</f>
        <v/>
      </c>
      <c r="Q114" t="str">
        <f>IF(SCB2SPB!Q114='SP2TE(CH+SelectBeam)'!Q114,"","NO")</f>
        <v/>
      </c>
      <c r="R114" t="str">
        <f>IF(SCB2SPB!R114='SP2TE(CH+SelectBeam)'!R114,"","NO")</f>
        <v>NO</v>
      </c>
      <c r="S114" t="str">
        <f>IF(SCB2SPB!S114='SP2TE(CH+SelectBeam)'!S114,"","NO")</f>
        <v>NO</v>
      </c>
      <c r="T114" t="str">
        <f>IF(SCB2SPB!T114='SP2TE(CH+SelectBeam)'!T114,"","NO")</f>
        <v>NO</v>
      </c>
      <c r="U114" t="str">
        <f>IF(SCB2SPB!U114='SP2TE(CH+SelectBeam)'!U114,"","NO")</f>
        <v/>
      </c>
      <c r="V114" t="str">
        <f>IF(SCB2SPB!V114='SP2TE(CH+SelectBeam)'!V114,"","NO")</f>
        <v/>
      </c>
      <c r="W114" t="str">
        <f>IF(SCB2SPB!W114='SP2TE(CH+SelectBeam)'!W114,"","NO")</f>
        <v/>
      </c>
    </row>
    <row r="115" spans="1:23">
      <c r="A115" t="str">
        <f>IF(SCB2SPB!A115='SP2TE(CH+SelectBeam)'!A115,"","NO")</f>
        <v/>
      </c>
      <c r="B115" t="str">
        <f>IF(SCB2SPB!B115='SP2TE(CH+SelectBeam)'!B115,"","NO")</f>
        <v>NO</v>
      </c>
      <c r="C115" t="str">
        <f>IF(SCB2SPB!C115='SP2TE(CH+SelectBeam)'!C115,"","NO")</f>
        <v>NO</v>
      </c>
      <c r="D115" s="74" t="str">
        <f>IF(SCB2SPB!D115='SP2TE(CH+SelectBeam)'!D115,"","NO")</f>
        <v>NO</v>
      </c>
      <c r="E115" s="74" t="str">
        <f>IF(SCB2SPB!E115='SP2TE(CH+SelectBeam)'!E115,"","NO")</f>
        <v/>
      </c>
      <c r="F115" s="74" t="str">
        <f>IF(SCB2SPB!F115='SP2TE(CH+SelectBeam)'!F115,"","NO")</f>
        <v>NO</v>
      </c>
      <c r="G115" s="74" t="str">
        <f>IF(SCB2SPB!G115='SP2TE(CH+SelectBeam)'!G115,"","NO")</f>
        <v>NO</v>
      </c>
      <c r="H115" s="74" t="str">
        <f>IF(SCB2SPB!H115='SP2TE(CH+SelectBeam)'!H115,"","NO")</f>
        <v>NO</v>
      </c>
      <c r="I115" s="74" t="str">
        <f>IF(SCB2SPB!I115='SP2TE(CH+SelectBeam)'!I115,"","NO")</f>
        <v/>
      </c>
      <c r="J115" s="74" t="str">
        <f>IF(SCB2SPB!J115='SP2TE(CH+SelectBeam)'!J115,"","NO")</f>
        <v/>
      </c>
      <c r="K115" s="74" t="str">
        <f>IF(SCB2SPB!K115='SP2TE(CH+SelectBeam)'!K115,"","NO")</f>
        <v/>
      </c>
      <c r="L115" s="74" t="str">
        <f>IF(SCB2SPB!L115='SP2TE(CH+SelectBeam)'!L115,"","NO")</f>
        <v/>
      </c>
      <c r="M115" s="74" t="str">
        <f>IF(SCB2SPB!M115='SP2TE(CH+SelectBeam)'!M115,"","NO")</f>
        <v/>
      </c>
      <c r="N115" s="74" t="str">
        <f>IF(SCB2SPB!N115='SP2TE(CH+SelectBeam)'!N115,"","NO")</f>
        <v/>
      </c>
      <c r="O115" s="74" t="str">
        <f>IF(SCB2SPB!O115='SP2TE(CH+SelectBeam)'!O115,"","NO")</f>
        <v/>
      </c>
      <c r="P115" t="str">
        <f>IF(SCB2SPB!P115='SP2TE(CH+SelectBeam)'!P115,"","NO")</f>
        <v/>
      </c>
      <c r="Q115" t="str">
        <f>IF(SCB2SPB!Q115='SP2TE(CH+SelectBeam)'!Q115,"","NO")</f>
        <v/>
      </c>
      <c r="R115" t="str">
        <f>IF(SCB2SPB!R115='SP2TE(CH+SelectBeam)'!R115,"","NO")</f>
        <v>NO</v>
      </c>
      <c r="S115" t="str">
        <f>IF(SCB2SPB!S115='SP2TE(CH+SelectBeam)'!S115,"","NO")</f>
        <v>NO</v>
      </c>
      <c r="T115" t="str">
        <f>IF(SCB2SPB!T115='SP2TE(CH+SelectBeam)'!T115,"","NO")</f>
        <v>NO</v>
      </c>
      <c r="U115" t="str">
        <f>IF(SCB2SPB!U115='SP2TE(CH+SelectBeam)'!U115,"","NO")</f>
        <v/>
      </c>
      <c r="V115" t="str">
        <f>IF(SCB2SPB!V115='SP2TE(CH+SelectBeam)'!V115,"","NO")</f>
        <v/>
      </c>
      <c r="W115" t="str">
        <f>IF(SCB2SPB!W115='SP2TE(CH+SelectBeam)'!W115,"","NO")</f>
        <v/>
      </c>
    </row>
    <row r="116" spans="1:23">
      <c r="A116" t="str">
        <f>IF(SCB2SPB!A116='SP2TE(CH+SelectBeam)'!A116,"","NO")</f>
        <v/>
      </c>
      <c r="B116" t="str">
        <f>IF(SCB2SPB!B116='SP2TE(CH+SelectBeam)'!B116,"","NO")</f>
        <v>NO</v>
      </c>
      <c r="C116" t="str">
        <f>IF(SCB2SPB!C116='SP2TE(CH+SelectBeam)'!C116,"","NO")</f>
        <v>NO</v>
      </c>
      <c r="D116" s="74" t="str">
        <f>IF(SCB2SPB!D116='SP2TE(CH+SelectBeam)'!D116,"","NO")</f>
        <v/>
      </c>
      <c r="E116" s="74" t="str">
        <f>IF(SCB2SPB!E116='SP2TE(CH+SelectBeam)'!E116,"","NO")</f>
        <v/>
      </c>
      <c r="F116" s="74" t="str">
        <f>IF(SCB2SPB!F116='SP2TE(CH+SelectBeam)'!F116,"","NO")</f>
        <v/>
      </c>
      <c r="G116" s="74" t="str">
        <f>IF(SCB2SPB!G116='SP2TE(CH+SelectBeam)'!G116,"","NO")</f>
        <v/>
      </c>
      <c r="H116" s="74" t="str">
        <f>IF(SCB2SPB!H116='SP2TE(CH+SelectBeam)'!H116,"","NO")</f>
        <v>NO</v>
      </c>
      <c r="I116" s="74" t="str">
        <f>IF(SCB2SPB!I116='SP2TE(CH+SelectBeam)'!I116,"","NO")</f>
        <v/>
      </c>
      <c r="J116" s="74" t="str">
        <f>IF(SCB2SPB!J116='SP2TE(CH+SelectBeam)'!J116,"","NO")</f>
        <v/>
      </c>
      <c r="K116" s="74" t="str">
        <f>IF(SCB2SPB!K116='SP2TE(CH+SelectBeam)'!K116,"","NO")</f>
        <v/>
      </c>
      <c r="L116" s="74" t="str">
        <f>IF(SCB2SPB!L116='SP2TE(CH+SelectBeam)'!L116,"","NO")</f>
        <v/>
      </c>
      <c r="M116" s="74" t="str">
        <f>IF(SCB2SPB!M116='SP2TE(CH+SelectBeam)'!M116,"","NO")</f>
        <v/>
      </c>
      <c r="N116" s="74" t="str">
        <f>IF(SCB2SPB!N116='SP2TE(CH+SelectBeam)'!N116,"","NO")</f>
        <v/>
      </c>
      <c r="O116" s="74" t="str">
        <f>IF(SCB2SPB!O116='SP2TE(CH+SelectBeam)'!O116,"","NO")</f>
        <v/>
      </c>
      <c r="P116" t="str">
        <f>IF(SCB2SPB!P116='SP2TE(CH+SelectBeam)'!P116,"","NO")</f>
        <v/>
      </c>
      <c r="Q116" t="str">
        <f>IF(SCB2SPB!Q116='SP2TE(CH+SelectBeam)'!Q116,"","NO")</f>
        <v/>
      </c>
      <c r="R116" t="str">
        <f>IF(SCB2SPB!R116='SP2TE(CH+SelectBeam)'!R116,"","NO")</f>
        <v>NO</v>
      </c>
      <c r="S116" t="str">
        <f>IF(SCB2SPB!S116='SP2TE(CH+SelectBeam)'!S116,"","NO")</f>
        <v>NO</v>
      </c>
      <c r="T116" t="str">
        <f>IF(SCB2SPB!T116='SP2TE(CH+SelectBeam)'!T116,"","NO")</f>
        <v>NO</v>
      </c>
      <c r="U116" t="str">
        <f>IF(SCB2SPB!U116='SP2TE(CH+SelectBeam)'!U116,"","NO")</f>
        <v/>
      </c>
      <c r="V116" t="str">
        <f>IF(SCB2SPB!V116='SP2TE(CH+SelectBeam)'!V116,"","NO")</f>
        <v/>
      </c>
      <c r="W116" t="str">
        <f>IF(SCB2SPB!W116='SP2TE(CH+SelectBeam)'!W116,"","NO")</f>
        <v/>
      </c>
    </row>
    <row r="117" spans="1:23">
      <c r="A117" t="str">
        <f>IF(SCB2SPB!A117='SP2TE(CH+SelectBeam)'!A117,"","NO")</f>
        <v/>
      </c>
      <c r="B117" t="str">
        <f>IF(SCB2SPB!B117='SP2TE(CH+SelectBeam)'!B117,"","NO")</f>
        <v>NO</v>
      </c>
      <c r="C117" t="str">
        <f>IF(SCB2SPB!C117='SP2TE(CH+SelectBeam)'!C117,"","NO")</f>
        <v>NO</v>
      </c>
      <c r="D117" s="74" t="str">
        <f>IF(SCB2SPB!D117='SP2TE(CH+SelectBeam)'!D117,"","NO")</f>
        <v/>
      </c>
      <c r="E117" s="74" t="str">
        <f>IF(SCB2SPB!E117='SP2TE(CH+SelectBeam)'!E117,"","NO")</f>
        <v/>
      </c>
      <c r="F117" s="74" t="str">
        <f>IF(SCB2SPB!F117='SP2TE(CH+SelectBeam)'!F117,"","NO")</f>
        <v>NO</v>
      </c>
      <c r="G117" s="74" t="str">
        <f>IF(SCB2SPB!G117='SP2TE(CH+SelectBeam)'!G117,"","NO")</f>
        <v>NO</v>
      </c>
      <c r="H117" s="74" t="str">
        <f>IF(SCB2SPB!H117='SP2TE(CH+SelectBeam)'!H117,"","NO")</f>
        <v>NO</v>
      </c>
      <c r="I117" s="74" t="str">
        <f>IF(SCB2SPB!I117='SP2TE(CH+SelectBeam)'!I117,"","NO")</f>
        <v/>
      </c>
      <c r="J117" s="74" t="str">
        <f>IF(SCB2SPB!J117='SP2TE(CH+SelectBeam)'!J117,"","NO")</f>
        <v/>
      </c>
      <c r="K117" s="74" t="str">
        <f>IF(SCB2SPB!K117='SP2TE(CH+SelectBeam)'!K117,"","NO")</f>
        <v/>
      </c>
      <c r="L117" s="74" t="str">
        <f>IF(SCB2SPB!L117='SP2TE(CH+SelectBeam)'!L117,"","NO")</f>
        <v/>
      </c>
      <c r="M117" s="74" t="str">
        <f>IF(SCB2SPB!M117='SP2TE(CH+SelectBeam)'!M117,"","NO")</f>
        <v/>
      </c>
      <c r="N117" s="74" t="str">
        <f>IF(SCB2SPB!N117='SP2TE(CH+SelectBeam)'!N117,"","NO")</f>
        <v/>
      </c>
      <c r="O117" s="74" t="str">
        <f>IF(SCB2SPB!O117='SP2TE(CH+SelectBeam)'!O117,"","NO")</f>
        <v>NO</v>
      </c>
      <c r="P117" t="str">
        <f>IF(SCB2SPB!P117='SP2TE(CH+SelectBeam)'!P117,"","NO")</f>
        <v/>
      </c>
      <c r="Q117" t="str">
        <f>IF(SCB2SPB!Q117='SP2TE(CH+SelectBeam)'!Q117,"","NO")</f>
        <v/>
      </c>
      <c r="R117" t="str">
        <f>IF(SCB2SPB!R117='SP2TE(CH+SelectBeam)'!R117,"","NO")</f>
        <v>NO</v>
      </c>
      <c r="S117" t="str">
        <f>IF(SCB2SPB!S117='SP2TE(CH+SelectBeam)'!S117,"","NO")</f>
        <v>NO</v>
      </c>
      <c r="T117" t="str">
        <f>IF(SCB2SPB!T117='SP2TE(CH+SelectBeam)'!T117,"","NO")</f>
        <v>NO</v>
      </c>
      <c r="U117" t="str">
        <f>IF(SCB2SPB!U117='SP2TE(CH+SelectBeam)'!U117,"","NO")</f>
        <v/>
      </c>
      <c r="V117" t="str">
        <f>IF(SCB2SPB!V117='SP2TE(CH+SelectBeam)'!V117,"","NO")</f>
        <v/>
      </c>
      <c r="W117" t="str">
        <f>IF(SCB2SPB!W117='SP2TE(CH+SelectBeam)'!W117,"","NO")</f>
        <v/>
      </c>
    </row>
    <row r="118" spans="1:23">
      <c r="A118" t="str">
        <f>IF(SCB2SPB!A118='SP2TE(CH+SelectBeam)'!A118,"","NO")</f>
        <v/>
      </c>
      <c r="B118" t="str">
        <f>IF(SCB2SPB!B118='SP2TE(CH+SelectBeam)'!B118,"","NO")</f>
        <v>NO</v>
      </c>
      <c r="C118" t="str">
        <f>IF(SCB2SPB!C118='SP2TE(CH+SelectBeam)'!C118,"","NO")</f>
        <v>NO</v>
      </c>
      <c r="D118" s="74" t="str">
        <f>IF(SCB2SPB!D118='SP2TE(CH+SelectBeam)'!D118,"","NO")</f>
        <v/>
      </c>
      <c r="E118" s="74" t="str">
        <f>IF(SCB2SPB!E118='SP2TE(CH+SelectBeam)'!E118,"","NO")</f>
        <v/>
      </c>
      <c r="F118" s="74" t="str">
        <f>IF(SCB2SPB!F118='SP2TE(CH+SelectBeam)'!F118,"","NO")</f>
        <v/>
      </c>
      <c r="G118" s="74" t="str">
        <f>IF(SCB2SPB!G118='SP2TE(CH+SelectBeam)'!G118,"","NO")</f>
        <v/>
      </c>
      <c r="H118" s="74" t="str">
        <f>IF(SCB2SPB!H118='SP2TE(CH+SelectBeam)'!H118,"","NO")</f>
        <v>NO</v>
      </c>
      <c r="I118" s="74" t="str">
        <f>IF(SCB2SPB!I118='SP2TE(CH+SelectBeam)'!I118,"","NO")</f>
        <v/>
      </c>
      <c r="J118" s="74" t="str">
        <f>IF(SCB2SPB!J118='SP2TE(CH+SelectBeam)'!J118,"","NO")</f>
        <v/>
      </c>
      <c r="K118" s="74" t="str">
        <f>IF(SCB2SPB!K118='SP2TE(CH+SelectBeam)'!K118,"","NO")</f>
        <v/>
      </c>
      <c r="L118" s="74" t="str">
        <f>IF(SCB2SPB!L118='SP2TE(CH+SelectBeam)'!L118,"","NO")</f>
        <v/>
      </c>
      <c r="M118" s="74" t="str">
        <f>IF(SCB2SPB!M118='SP2TE(CH+SelectBeam)'!M118,"","NO")</f>
        <v/>
      </c>
      <c r="N118" s="74" t="str">
        <f>IF(SCB2SPB!N118='SP2TE(CH+SelectBeam)'!N118,"","NO")</f>
        <v/>
      </c>
      <c r="O118" s="74" t="str">
        <f>IF(SCB2SPB!O118='SP2TE(CH+SelectBeam)'!O118,"","NO")</f>
        <v>NO</v>
      </c>
      <c r="P118" t="str">
        <f>IF(SCB2SPB!P118='SP2TE(CH+SelectBeam)'!P118,"","NO")</f>
        <v/>
      </c>
      <c r="Q118" t="str">
        <f>IF(SCB2SPB!Q118='SP2TE(CH+SelectBeam)'!Q118,"","NO")</f>
        <v/>
      </c>
      <c r="R118" t="str">
        <f>IF(SCB2SPB!R118='SP2TE(CH+SelectBeam)'!R118,"","NO")</f>
        <v>NO</v>
      </c>
      <c r="S118" t="str">
        <f>IF(SCB2SPB!S118='SP2TE(CH+SelectBeam)'!S118,"","NO")</f>
        <v>NO</v>
      </c>
      <c r="T118" t="str">
        <f>IF(SCB2SPB!T118='SP2TE(CH+SelectBeam)'!T118,"","NO")</f>
        <v>NO</v>
      </c>
      <c r="U118" t="str">
        <f>IF(SCB2SPB!U118='SP2TE(CH+SelectBeam)'!U118,"","NO")</f>
        <v/>
      </c>
      <c r="V118" t="str">
        <f>IF(SCB2SPB!V118='SP2TE(CH+SelectBeam)'!V118,"","NO")</f>
        <v/>
      </c>
      <c r="W118" t="str">
        <f>IF(SCB2SPB!W118='SP2TE(CH+SelectBeam)'!W118,"","NO")</f>
        <v/>
      </c>
    </row>
    <row r="119" spans="1:23">
      <c r="A119" t="str">
        <f>IF(SCB2SPB!A119='SP2TE(CH+SelectBeam)'!A119,"","NO")</f>
        <v/>
      </c>
      <c r="B119" t="str">
        <f>IF(SCB2SPB!B119='SP2TE(CH+SelectBeam)'!B119,"","NO")</f>
        <v>NO</v>
      </c>
      <c r="C119" t="str">
        <f>IF(SCB2SPB!C119='SP2TE(CH+SelectBeam)'!C119,"","NO")</f>
        <v/>
      </c>
      <c r="D119" s="74" t="str">
        <f>IF(SCB2SPB!D119='SP2TE(CH+SelectBeam)'!D119,"","NO")</f>
        <v/>
      </c>
      <c r="E119" s="74" t="str">
        <f>IF(SCB2SPB!E119='SP2TE(CH+SelectBeam)'!E119,"","NO")</f>
        <v/>
      </c>
      <c r="F119" s="74" t="str">
        <f>IF(SCB2SPB!F119='SP2TE(CH+SelectBeam)'!F119,"","NO")</f>
        <v/>
      </c>
      <c r="G119" s="74" t="str">
        <f>IF(SCB2SPB!G119='SP2TE(CH+SelectBeam)'!G119,"","NO")</f>
        <v/>
      </c>
      <c r="H119" s="74" t="str">
        <f>IF(SCB2SPB!H119='SP2TE(CH+SelectBeam)'!H119,"","NO")</f>
        <v>NO</v>
      </c>
      <c r="I119" s="74" t="str">
        <f>IF(SCB2SPB!I119='SP2TE(CH+SelectBeam)'!I119,"","NO")</f>
        <v/>
      </c>
      <c r="J119" s="74" t="str">
        <f>IF(SCB2SPB!J119='SP2TE(CH+SelectBeam)'!J119,"","NO")</f>
        <v/>
      </c>
      <c r="K119" s="74" t="str">
        <f>IF(SCB2SPB!K119='SP2TE(CH+SelectBeam)'!K119,"","NO")</f>
        <v/>
      </c>
      <c r="L119" s="74" t="str">
        <f>IF(SCB2SPB!L119='SP2TE(CH+SelectBeam)'!L119,"","NO")</f>
        <v/>
      </c>
      <c r="M119" s="74" t="str">
        <f>IF(SCB2SPB!M119='SP2TE(CH+SelectBeam)'!M119,"","NO")</f>
        <v/>
      </c>
      <c r="N119" s="74" t="str">
        <f>IF(SCB2SPB!N119='SP2TE(CH+SelectBeam)'!N119,"","NO")</f>
        <v/>
      </c>
      <c r="O119" s="74" t="str">
        <f>IF(SCB2SPB!O119='SP2TE(CH+SelectBeam)'!O119,"","NO")</f>
        <v/>
      </c>
      <c r="P119" t="str">
        <f>IF(SCB2SPB!P119='SP2TE(CH+SelectBeam)'!P119,"","NO")</f>
        <v/>
      </c>
      <c r="Q119" t="str">
        <f>IF(SCB2SPB!Q119='SP2TE(CH+SelectBeam)'!Q119,"","NO")</f>
        <v/>
      </c>
      <c r="R119" t="str">
        <f>IF(SCB2SPB!R119='SP2TE(CH+SelectBeam)'!R119,"","NO")</f>
        <v/>
      </c>
      <c r="S119" t="str">
        <f>IF(SCB2SPB!S119='SP2TE(CH+SelectBeam)'!S119,"","NO")</f>
        <v/>
      </c>
      <c r="T119" t="str">
        <f>IF(SCB2SPB!T119='SP2TE(CH+SelectBeam)'!T119,"","NO")</f>
        <v/>
      </c>
      <c r="U119" t="str">
        <f>IF(SCB2SPB!U119='SP2TE(CH+SelectBeam)'!U119,"","NO")</f>
        <v/>
      </c>
      <c r="V119" t="str">
        <f>IF(SCB2SPB!V119='SP2TE(CH+SelectBeam)'!V119,"","NO")</f>
        <v/>
      </c>
      <c r="W119" t="str">
        <f>IF(SCB2SPB!W119='SP2TE(CH+SelectBeam)'!W119,"","NO")</f>
        <v/>
      </c>
    </row>
    <row r="120" spans="1:23">
      <c r="A120" t="str">
        <f>IF(SCB2SPB!A120='SP2TE(CH+SelectBeam)'!A120,"","NO")</f>
        <v/>
      </c>
      <c r="B120" t="str">
        <f>IF(SCB2SPB!B120='SP2TE(CH+SelectBeam)'!B120,"","NO")</f>
        <v>NO</v>
      </c>
      <c r="C120" t="str">
        <f>IF(SCB2SPB!C120='SP2TE(CH+SelectBeam)'!C120,"","NO")</f>
        <v/>
      </c>
      <c r="D120" s="74" t="str">
        <f>IF(SCB2SPB!D120='SP2TE(CH+SelectBeam)'!D120,"","NO")</f>
        <v/>
      </c>
      <c r="E120" s="74" t="str">
        <f>IF(SCB2SPB!E120='SP2TE(CH+SelectBeam)'!E120,"","NO")</f>
        <v/>
      </c>
      <c r="F120" s="74" t="str">
        <f>IF(SCB2SPB!F120='SP2TE(CH+SelectBeam)'!F120,"","NO")</f>
        <v/>
      </c>
      <c r="G120" s="74" t="str">
        <f>IF(SCB2SPB!G120='SP2TE(CH+SelectBeam)'!G120,"","NO")</f>
        <v/>
      </c>
      <c r="H120" s="74" t="str">
        <f>IF(SCB2SPB!H120='SP2TE(CH+SelectBeam)'!H120,"","NO")</f>
        <v>NO</v>
      </c>
      <c r="I120" s="74" t="str">
        <f>IF(SCB2SPB!I120='SP2TE(CH+SelectBeam)'!I120,"","NO")</f>
        <v/>
      </c>
      <c r="J120" s="74" t="str">
        <f>IF(SCB2SPB!J120='SP2TE(CH+SelectBeam)'!J120,"","NO")</f>
        <v/>
      </c>
      <c r="K120" s="74" t="str">
        <f>IF(SCB2SPB!K120='SP2TE(CH+SelectBeam)'!K120,"","NO")</f>
        <v/>
      </c>
      <c r="L120" s="74" t="str">
        <f>IF(SCB2SPB!L120='SP2TE(CH+SelectBeam)'!L120,"","NO")</f>
        <v/>
      </c>
      <c r="M120" s="74" t="str">
        <f>IF(SCB2SPB!M120='SP2TE(CH+SelectBeam)'!M120,"","NO")</f>
        <v/>
      </c>
      <c r="N120" s="74" t="str">
        <f>IF(SCB2SPB!N120='SP2TE(CH+SelectBeam)'!N120,"","NO")</f>
        <v/>
      </c>
      <c r="O120" s="74" t="str">
        <f>IF(SCB2SPB!O120='SP2TE(CH+SelectBeam)'!O120,"","NO")</f>
        <v/>
      </c>
      <c r="P120" t="str">
        <f>IF(SCB2SPB!P120='SP2TE(CH+SelectBeam)'!P120,"","NO")</f>
        <v/>
      </c>
      <c r="Q120" t="str">
        <f>IF(SCB2SPB!Q120='SP2TE(CH+SelectBeam)'!Q120,"","NO")</f>
        <v/>
      </c>
      <c r="R120" t="str">
        <f>IF(SCB2SPB!R120='SP2TE(CH+SelectBeam)'!R120,"","NO")</f>
        <v/>
      </c>
      <c r="S120" t="str">
        <f>IF(SCB2SPB!S120='SP2TE(CH+SelectBeam)'!S120,"","NO")</f>
        <v/>
      </c>
      <c r="T120" t="str">
        <f>IF(SCB2SPB!T120='SP2TE(CH+SelectBeam)'!T120,"","NO")</f>
        <v/>
      </c>
      <c r="U120" t="str">
        <f>IF(SCB2SPB!U120='SP2TE(CH+SelectBeam)'!U120,"","NO")</f>
        <v/>
      </c>
      <c r="V120" t="str">
        <f>IF(SCB2SPB!V120='SP2TE(CH+SelectBeam)'!V120,"","NO")</f>
        <v/>
      </c>
      <c r="W120" t="str">
        <f>IF(SCB2SPB!W120='SP2TE(CH+SelectBeam)'!W120,"","NO")</f>
        <v/>
      </c>
    </row>
    <row r="121" spans="1:23">
      <c r="A121" t="str">
        <f>IF(SCB2SPB!A121='SP2TE(CH+SelectBeam)'!A121,"","NO")</f>
        <v/>
      </c>
      <c r="B121" t="str">
        <f>IF(SCB2SPB!B121='SP2TE(CH+SelectBeam)'!B121,"","NO")</f>
        <v>NO</v>
      </c>
      <c r="C121" t="str">
        <f>IF(SCB2SPB!C121='SP2TE(CH+SelectBeam)'!C121,"","NO")</f>
        <v>NO</v>
      </c>
      <c r="D121" s="74" t="str">
        <f>IF(SCB2SPB!D121='SP2TE(CH+SelectBeam)'!D121,"","NO")</f>
        <v/>
      </c>
      <c r="E121" s="74" t="str">
        <f>IF(SCB2SPB!E121='SP2TE(CH+SelectBeam)'!E121,"","NO")</f>
        <v/>
      </c>
      <c r="F121" s="74" t="str">
        <f>IF(SCB2SPB!F121='SP2TE(CH+SelectBeam)'!F121,"","NO")</f>
        <v/>
      </c>
      <c r="G121" s="74" t="str">
        <f>IF(SCB2SPB!G121='SP2TE(CH+SelectBeam)'!G121,"","NO")</f>
        <v/>
      </c>
      <c r="H121" s="74" t="str">
        <f>IF(SCB2SPB!H121='SP2TE(CH+SelectBeam)'!H121,"","NO")</f>
        <v>NO</v>
      </c>
      <c r="I121" s="74" t="str">
        <f>IF(SCB2SPB!I121='SP2TE(CH+SelectBeam)'!I121,"","NO")</f>
        <v/>
      </c>
      <c r="J121" s="74" t="str">
        <f>IF(SCB2SPB!J121='SP2TE(CH+SelectBeam)'!J121,"","NO")</f>
        <v/>
      </c>
      <c r="K121" s="74" t="str">
        <f>IF(SCB2SPB!K121='SP2TE(CH+SelectBeam)'!K121,"","NO")</f>
        <v/>
      </c>
      <c r="L121" s="74" t="str">
        <f>IF(SCB2SPB!L121='SP2TE(CH+SelectBeam)'!L121,"","NO")</f>
        <v/>
      </c>
      <c r="M121" s="74" t="str">
        <f>IF(SCB2SPB!M121='SP2TE(CH+SelectBeam)'!M121,"","NO")</f>
        <v/>
      </c>
      <c r="N121" s="74" t="str">
        <f>IF(SCB2SPB!N121='SP2TE(CH+SelectBeam)'!N121,"","NO")</f>
        <v/>
      </c>
      <c r="O121" s="74" t="str">
        <f>IF(SCB2SPB!O121='SP2TE(CH+SelectBeam)'!O121,"","NO")</f>
        <v/>
      </c>
      <c r="P121" t="str">
        <f>IF(SCB2SPB!P121='SP2TE(CH+SelectBeam)'!P121,"","NO")</f>
        <v/>
      </c>
      <c r="Q121" t="str">
        <f>IF(SCB2SPB!Q121='SP2TE(CH+SelectBeam)'!Q121,"","NO")</f>
        <v/>
      </c>
      <c r="R121" t="str">
        <f>IF(SCB2SPB!R121='SP2TE(CH+SelectBeam)'!R121,"","NO")</f>
        <v/>
      </c>
      <c r="S121" t="str">
        <f>IF(SCB2SPB!S121='SP2TE(CH+SelectBeam)'!S121,"","NO")</f>
        <v/>
      </c>
      <c r="T121" t="str">
        <f>IF(SCB2SPB!T121='SP2TE(CH+SelectBeam)'!T121,"","NO")</f>
        <v/>
      </c>
      <c r="U121" t="str">
        <f>IF(SCB2SPB!U121='SP2TE(CH+SelectBeam)'!U121,"","NO")</f>
        <v/>
      </c>
      <c r="V121" t="str">
        <f>IF(SCB2SPB!V121='SP2TE(CH+SelectBeam)'!V121,"","NO")</f>
        <v/>
      </c>
      <c r="W121" t="str">
        <f>IF(SCB2SPB!W121='SP2TE(CH+SelectBeam)'!W121,"","NO")</f>
        <v/>
      </c>
    </row>
    <row r="122" spans="1:23">
      <c r="A122" t="str">
        <f>IF(SCB2SPB!A122='SP2TE(CH+SelectBeam)'!A122,"","NO")</f>
        <v/>
      </c>
      <c r="B122" t="str">
        <f>IF(SCB2SPB!B122='SP2TE(CH+SelectBeam)'!B122,"","NO")</f>
        <v>NO</v>
      </c>
      <c r="C122" t="str">
        <f>IF(SCB2SPB!C122='SP2TE(CH+SelectBeam)'!C122,"","NO")</f>
        <v>NO</v>
      </c>
      <c r="D122" s="74" t="str">
        <f>IF(SCB2SPB!D122='SP2TE(CH+SelectBeam)'!D122,"","NO")</f>
        <v/>
      </c>
      <c r="E122" s="74" t="str">
        <f>IF(SCB2SPB!E122='SP2TE(CH+SelectBeam)'!E122,"","NO")</f>
        <v/>
      </c>
      <c r="F122" s="74" t="str">
        <f>IF(SCB2SPB!F122='SP2TE(CH+SelectBeam)'!F122,"","NO")</f>
        <v/>
      </c>
      <c r="G122" s="74" t="str">
        <f>IF(SCB2SPB!G122='SP2TE(CH+SelectBeam)'!G122,"","NO")</f>
        <v/>
      </c>
      <c r="H122" s="74" t="str">
        <f>IF(SCB2SPB!H122='SP2TE(CH+SelectBeam)'!H122,"","NO")</f>
        <v>NO</v>
      </c>
      <c r="I122" s="74" t="str">
        <f>IF(SCB2SPB!I122='SP2TE(CH+SelectBeam)'!I122,"","NO")</f>
        <v/>
      </c>
      <c r="J122" s="74" t="str">
        <f>IF(SCB2SPB!J122='SP2TE(CH+SelectBeam)'!J122,"","NO")</f>
        <v/>
      </c>
      <c r="K122" s="74" t="str">
        <f>IF(SCB2SPB!K122='SP2TE(CH+SelectBeam)'!K122,"","NO")</f>
        <v/>
      </c>
      <c r="L122" s="74" t="str">
        <f>IF(SCB2SPB!L122='SP2TE(CH+SelectBeam)'!L122,"","NO")</f>
        <v/>
      </c>
      <c r="M122" s="74" t="str">
        <f>IF(SCB2SPB!M122='SP2TE(CH+SelectBeam)'!M122,"","NO")</f>
        <v/>
      </c>
      <c r="N122" s="74" t="str">
        <f>IF(SCB2SPB!N122='SP2TE(CH+SelectBeam)'!N122,"","NO")</f>
        <v/>
      </c>
      <c r="O122" s="74" t="str">
        <f>IF(SCB2SPB!O122='SP2TE(CH+SelectBeam)'!O122,"","NO")</f>
        <v/>
      </c>
      <c r="P122" t="str">
        <f>IF(SCB2SPB!P122='SP2TE(CH+SelectBeam)'!P122,"","NO")</f>
        <v/>
      </c>
      <c r="Q122" t="str">
        <f>IF(SCB2SPB!Q122='SP2TE(CH+SelectBeam)'!Q122,"","NO")</f>
        <v/>
      </c>
      <c r="R122" t="str">
        <f>IF(SCB2SPB!R122='SP2TE(CH+SelectBeam)'!R122,"","NO")</f>
        <v/>
      </c>
      <c r="S122" t="str">
        <f>IF(SCB2SPB!S122='SP2TE(CH+SelectBeam)'!S122,"","NO")</f>
        <v/>
      </c>
      <c r="T122" t="str">
        <f>IF(SCB2SPB!T122='SP2TE(CH+SelectBeam)'!T122,"","NO")</f>
        <v/>
      </c>
      <c r="U122" t="str">
        <f>IF(SCB2SPB!U122='SP2TE(CH+SelectBeam)'!U122,"","NO")</f>
        <v/>
      </c>
      <c r="V122" t="str">
        <f>IF(SCB2SPB!V122='SP2TE(CH+SelectBeam)'!V122,"","NO")</f>
        <v/>
      </c>
      <c r="W122" t="str">
        <f>IF(SCB2SPB!W122='SP2TE(CH+SelectBeam)'!W122,"","NO")</f>
        <v/>
      </c>
    </row>
    <row r="123" spans="1:23">
      <c r="A123" t="str">
        <f>IF(SCB2SPB!A123='SP2TE(CH+SelectBeam)'!A123,"","NO")</f>
        <v/>
      </c>
      <c r="B123" t="str">
        <f>IF(SCB2SPB!B123='SP2TE(CH+SelectBeam)'!B123,"","NO")</f>
        <v>NO</v>
      </c>
      <c r="C123" t="str">
        <f>IF(SCB2SPB!C123='SP2TE(CH+SelectBeam)'!C123,"","NO")</f>
        <v/>
      </c>
      <c r="D123" s="74" t="str">
        <f>IF(SCB2SPB!D123='SP2TE(CH+SelectBeam)'!D123,"","NO")</f>
        <v>NO</v>
      </c>
      <c r="E123" s="74" t="str">
        <f>IF(SCB2SPB!E123='SP2TE(CH+SelectBeam)'!E123,"","NO")</f>
        <v/>
      </c>
      <c r="F123" s="74" t="str">
        <f>IF(SCB2SPB!F123='SP2TE(CH+SelectBeam)'!F123,"","NO")</f>
        <v/>
      </c>
      <c r="G123" s="74" t="str">
        <f>IF(SCB2SPB!G123='SP2TE(CH+SelectBeam)'!G123,"","NO")</f>
        <v/>
      </c>
      <c r="H123" s="74" t="str">
        <f>IF(SCB2SPB!H123='SP2TE(CH+SelectBeam)'!H123,"","NO")</f>
        <v>NO</v>
      </c>
      <c r="I123" s="74" t="str">
        <f>IF(SCB2SPB!I123='SP2TE(CH+SelectBeam)'!I123,"","NO")</f>
        <v/>
      </c>
      <c r="J123" s="74" t="str">
        <f>IF(SCB2SPB!J123='SP2TE(CH+SelectBeam)'!J123,"","NO")</f>
        <v/>
      </c>
      <c r="K123" s="74" t="str">
        <f>IF(SCB2SPB!K123='SP2TE(CH+SelectBeam)'!K123,"","NO")</f>
        <v/>
      </c>
      <c r="L123" s="74" t="str">
        <f>IF(SCB2SPB!L123='SP2TE(CH+SelectBeam)'!L123,"","NO")</f>
        <v/>
      </c>
      <c r="M123" s="74" t="str">
        <f>IF(SCB2SPB!M123='SP2TE(CH+SelectBeam)'!M123,"","NO")</f>
        <v/>
      </c>
      <c r="N123" s="74" t="str">
        <f>IF(SCB2SPB!N123='SP2TE(CH+SelectBeam)'!N123,"","NO")</f>
        <v/>
      </c>
      <c r="O123" s="74" t="str">
        <f>IF(SCB2SPB!O123='SP2TE(CH+SelectBeam)'!O123,"","NO")</f>
        <v/>
      </c>
      <c r="P123" t="str">
        <f>IF(SCB2SPB!P123='SP2TE(CH+SelectBeam)'!P123,"","NO")</f>
        <v/>
      </c>
      <c r="Q123" t="str">
        <f>IF(SCB2SPB!Q123='SP2TE(CH+SelectBeam)'!Q123,"","NO")</f>
        <v/>
      </c>
      <c r="R123" t="str">
        <f>IF(SCB2SPB!R123='SP2TE(CH+SelectBeam)'!R123,"","NO")</f>
        <v/>
      </c>
      <c r="S123" t="str">
        <f>IF(SCB2SPB!S123='SP2TE(CH+SelectBeam)'!S123,"","NO")</f>
        <v/>
      </c>
      <c r="T123" t="str">
        <f>IF(SCB2SPB!T123='SP2TE(CH+SelectBeam)'!T123,"","NO")</f>
        <v/>
      </c>
      <c r="U123" t="str">
        <f>IF(SCB2SPB!U123='SP2TE(CH+SelectBeam)'!U123,"","NO")</f>
        <v/>
      </c>
      <c r="V123" t="str">
        <f>IF(SCB2SPB!V123='SP2TE(CH+SelectBeam)'!V123,"","NO")</f>
        <v/>
      </c>
      <c r="W123" t="str">
        <f>IF(SCB2SPB!W123='SP2TE(CH+SelectBeam)'!W123,"","NO")</f>
        <v/>
      </c>
    </row>
    <row r="124" spans="1:23">
      <c r="A124" t="str">
        <f>IF(SCB2SPB!A124='SP2TE(CH+SelectBeam)'!A124,"","NO")</f>
        <v/>
      </c>
      <c r="B124" t="str">
        <f>IF(SCB2SPB!B124='SP2TE(CH+SelectBeam)'!B124,"","NO")</f>
        <v>NO</v>
      </c>
      <c r="C124" t="str">
        <f>IF(SCB2SPB!C124='SP2TE(CH+SelectBeam)'!C124,"","NO")</f>
        <v/>
      </c>
      <c r="D124" s="74" t="str">
        <f>IF(SCB2SPB!D124='SP2TE(CH+SelectBeam)'!D124,"","NO")</f>
        <v/>
      </c>
      <c r="E124" s="74" t="str">
        <f>IF(SCB2SPB!E124='SP2TE(CH+SelectBeam)'!E124,"","NO")</f>
        <v/>
      </c>
      <c r="F124" s="74" t="str">
        <f>IF(SCB2SPB!F124='SP2TE(CH+SelectBeam)'!F124,"","NO")</f>
        <v/>
      </c>
      <c r="G124" s="74" t="str">
        <f>IF(SCB2SPB!G124='SP2TE(CH+SelectBeam)'!G124,"","NO")</f>
        <v/>
      </c>
      <c r="H124" s="74" t="str">
        <f>IF(SCB2SPB!H124='SP2TE(CH+SelectBeam)'!H124,"","NO")</f>
        <v>NO</v>
      </c>
      <c r="I124" s="74" t="str">
        <f>IF(SCB2SPB!I124='SP2TE(CH+SelectBeam)'!I124,"","NO")</f>
        <v/>
      </c>
      <c r="J124" s="74" t="str">
        <f>IF(SCB2SPB!J124='SP2TE(CH+SelectBeam)'!J124,"","NO")</f>
        <v/>
      </c>
      <c r="K124" s="74" t="str">
        <f>IF(SCB2SPB!K124='SP2TE(CH+SelectBeam)'!K124,"","NO")</f>
        <v/>
      </c>
      <c r="L124" s="74" t="str">
        <f>IF(SCB2SPB!L124='SP2TE(CH+SelectBeam)'!L124,"","NO")</f>
        <v/>
      </c>
      <c r="M124" s="74" t="str">
        <f>IF(SCB2SPB!M124='SP2TE(CH+SelectBeam)'!M124,"","NO")</f>
        <v/>
      </c>
      <c r="N124" s="74" t="str">
        <f>IF(SCB2SPB!N124='SP2TE(CH+SelectBeam)'!N124,"","NO")</f>
        <v/>
      </c>
      <c r="O124" s="74" t="str">
        <f>IF(SCB2SPB!O124='SP2TE(CH+SelectBeam)'!O124,"","NO")</f>
        <v/>
      </c>
      <c r="P124" t="str">
        <f>IF(SCB2SPB!P124='SP2TE(CH+SelectBeam)'!P124,"","NO")</f>
        <v/>
      </c>
      <c r="Q124" t="str">
        <f>IF(SCB2SPB!Q124='SP2TE(CH+SelectBeam)'!Q124,"","NO")</f>
        <v/>
      </c>
      <c r="R124" t="str">
        <f>IF(SCB2SPB!R124='SP2TE(CH+SelectBeam)'!R124,"","NO")</f>
        <v/>
      </c>
      <c r="S124" t="str">
        <f>IF(SCB2SPB!S124='SP2TE(CH+SelectBeam)'!S124,"","NO")</f>
        <v/>
      </c>
      <c r="T124" t="str">
        <f>IF(SCB2SPB!T124='SP2TE(CH+SelectBeam)'!T124,"","NO")</f>
        <v/>
      </c>
      <c r="U124" t="str">
        <f>IF(SCB2SPB!U124='SP2TE(CH+SelectBeam)'!U124,"","NO")</f>
        <v/>
      </c>
      <c r="V124" t="str">
        <f>IF(SCB2SPB!V124='SP2TE(CH+SelectBeam)'!V124,"","NO")</f>
        <v/>
      </c>
      <c r="W124" t="str">
        <f>IF(SCB2SPB!W124='SP2TE(CH+SelectBeam)'!W124,"","NO")</f>
        <v/>
      </c>
    </row>
    <row r="125" spans="1:23">
      <c r="A125" t="str">
        <f>IF(SCB2SPB!A125='SP2TE(CH+SelectBeam)'!A125,"","NO")</f>
        <v/>
      </c>
      <c r="B125" t="str">
        <f>IF(SCB2SPB!B125='SP2TE(CH+SelectBeam)'!B125,"","NO")</f>
        <v>NO</v>
      </c>
      <c r="C125" t="str">
        <f>IF(SCB2SPB!C125='SP2TE(CH+SelectBeam)'!C125,"","NO")</f>
        <v>NO</v>
      </c>
      <c r="D125" s="74" t="str">
        <f>IF(SCB2SPB!D125='SP2TE(CH+SelectBeam)'!D125,"","NO")</f>
        <v>NO</v>
      </c>
      <c r="E125" s="74" t="str">
        <f>IF(SCB2SPB!E125='SP2TE(CH+SelectBeam)'!E125,"","NO")</f>
        <v>NO</v>
      </c>
      <c r="F125" s="74" t="str">
        <f>IF(SCB2SPB!F125='SP2TE(CH+SelectBeam)'!F125,"","NO")</f>
        <v/>
      </c>
      <c r="G125" s="74" t="str">
        <f>IF(SCB2SPB!G125='SP2TE(CH+SelectBeam)'!G125,"","NO")</f>
        <v/>
      </c>
      <c r="H125" s="74" t="str">
        <f>IF(SCB2SPB!H125='SP2TE(CH+SelectBeam)'!H125,"","NO")</f>
        <v>NO</v>
      </c>
      <c r="I125" s="74" t="str">
        <f>IF(SCB2SPB!I125='SP2TE(CH+SelectBeam)'!I125,"","NO")</f>
        <v/>
      </c>
      <c r="J125" s="74" t="str">
        <f>IF(SCB2SPB!J125='SP2TE(CH+SelectBeam)'!J125,"","NO")</f>
        <v/>
      </c>
      <c r="K125" s="74" t="str">
        <f>IF(SCB2SPB!K125='SP2TE(CH+SelectBeam)'!K125,"","NO")</f>
        <v/>
      </c>
      <c r="L125" s="74" t="str">
        <f>IF(SCB2SPB!L125='SP2TE(CH+SelectBeam)'!L125,"","NO")</f>
        <v/>
      </c>
      <c r="M125" s="74" t="str">
        <f>IF(SCB2SPB!M125='SP2TE(CH+SelectBeam)'!M125,"","NO")</f>
        <v/>
      </c>
      <c r="N125" s="74" t="str">
        <f>IF(SCB2SPB!N125='SP2TE(CH+SelectBeam)'!N125,"","NO")</f>
        <v/>
      </c>
      <c r="O125" s="74" t="str">
        <f>IF(SCB2SPB!O125='SP2TE(CH+SelectBeam)'!O125,"","NO")</f>
        <v/>
      </c>
      <c r="P125" t="str">
        <f>IF(SCB2SPB!P125='SP2TE(CH+SelectBeam)'!P125,"","NO")</f>
        <v/>
      </c>
      <c r="Q125" t="str">
        <f>IF(SCB2SPB!Q125='SP2TE(CH+SelectBeam)'!Q125,"","NO")</f>
        <v/>
      </c>
      <c r="R125" t="str">
        <f>IF(SCB2SPB!R125='SP2TE(CH+SelectBeam)'!R125,"","NO")</f>
        <v/>
      </c>
      <c r="S125" t="str">
        <f>IF(SCB2SPB!S125='SP2TE(CH+SelectBeam)'!S125,"","NO")</f>
        <v/>
      </c>
      <c r="T125" t="str">
        <f>IF(SCB2SPB!T125='SP2TE(CH+SelectBeam)'!T125,"","NO")</f>
        <v/>
      </c>
      <c r="U125" t="str">
        <f>IF(SCB2SPB!U125='SP2TE(CH+SelectBeam)'!U125,"","NO")</f>
        <v/>
      </c>
      <c r="V125" t="str">
        <f>IF(SCB2SPB!V125='SP2TE(CH+SelectBeam)'!V125,"","NO")</f>
        <v/>
      </c>
      <c r="W125" t="str">
        <f>IF(SCB2SPB!W125='SP2TE(CH+SelectBeam)'!W125,"","NO")</f>
        <v/>
      </c>
    </row>
    <row r="126" spans="1:23">
      <c r="A126" t="str">
        <f>IF(SCB2SPB!A126='SP2TE(CH+SelectBeam)'!A126,"","NO")</f>
        <v/>
      </c>
      <c r="B126" t="str">
        <f>IF(SCB2SPB!B126='SP2TE(CH+SelectBeam)'!B126,"","NO")</f>
        <v>NO</v>
      </c>
      <c r="C126" t="str">
        <f>IF(SCB2SPB!C126='SP2TE(CH+SelectBeam)'!C126,"","NO")</f>
        <v>NO</v>
      </c>
      <c r="D126" s="74" t="str">
        <f>IF(SCB2SPB!D126='SP2TE(CH+SelectBeam)'!D126,"","NO")</f>
        <v>NO</v>
      </c>
      <c r="E126" s="74" t="str">
        <f>IF(SCB2SPB!E126='SP2TE(CH+SelectBeam)'!E126,"","NO")</f>
        <v/>
      </c>
      <c r="F126" s="74" t="str">
        <f>IF(SCB2SPB!F126='SP2TE(CH+SelectBeam)'!F126,"","NO")</f>
        <v/>
      </c>
      <c r="G126" s="74" t="str">
        <f>IF(SCB2SPB!G126='SP2TE(CH+SelectBeam)'!G126,"","NO")</f>
        <v/>
      </c>
      <c r="H126" s="74" t="str">
        <f>IF(SCB2SPB!H126='SP2TE(CH+SelectBeam)'!H126,"","NO")</f>
        <v>NO</v>
      </c>
      <c r="I126" s="74" t="str">
        <f>IF(SCB2SPB!I126='SP2TE(CH+SelectBeam)'!I126,"","NO")</f>
        <v/>
      </c>
      <c r="J126" s="74" t="str">
        <f>IF(SCB2SPB!J126='SP2TE(CH+SelectBeam)'!J126,"","NO")</f>
        <v/>
      </c>
      <c r="K126" s="74" t="str">
        <f>IF(SCB2SPB!K126='SP2TE(CH+SelectBeam)'!K126,"","NO")</f>
        <v/>
      </c>
      <c r="L126" s="74" t="str">
        <f>IF(SCB2SPB!L126='SP2TE(CH+SelectBeam)'!L126,"","NO")</f>
        <v/>
      </c>
      <c r="M126" s="74" t="str">
        <f>IF(SCB2SPB!M126='SP2TE(CH+SelectBeam)'!M126,"","NO")</f>
        <v/>
      </c>
      <c r="N126" s="74" t="str">
        <f>IF(SCB2SPB!N126='SP2TE(CH+SelectBeam)'!N126,"","NO")</f>
        <v/>
      </c>
      <c r="O126" s="74" t="str">
        <f>IF(SCB2SPB!O126='SP2TE(CH+SelectBeam)'!O126,"","NO")</f>
        <v/>
      </c>
      <c r="P126" t="str">
        <f>IF(SCB2SPB!P126='SP2TE(CH+SelectBeam)'!P126,"","NO")</f>
        <v/>
      </c>
      <c r="Q126" t="str">
        <f>IF(SCB2SPB!Q126='SP2TE(CH+SelectBeam)'!Q126,"","NO")</f>
        <v/>
      </c>
      <c r="R126" t="str">
        <f>IF(SCB2SPB!R126='SP2TE(CH+SelectBeam)'!R126,"","NO")</f>
        <v/>
      </c>
      <c r="S126" t="str">
        <f>IF(SCB2SPB!S126='SP2TE(CH+SelectBeam)'!S126,"","NO")</f>
        <v/>
      </c>
      <c r="T126" t="str">
        <f>IF(SCB2SPB!T126='SP2TE(CH+SelectBeam)'!T126,"","NO")</f>
        <v/>
      </c>
      <c r="U126" t="str">
        <f>IF(SCB2SPB!U126='SP2TE(CH+SelectBeam)'!U126,"","NO")</f>
        <v/>
      </c>
      <c r="V126" t="str">
        <f>IF(SCB2SPB!V126='SP2TE(CH+SelectBeam)'!V126,"","NO")</f>
        <v/>
      </c>
      <c r="W126" t="str">
        <f>IF(SCB2SPB!W126='SP2TE(CH+SelectBeam)'!W126,"","NO")</f>
        <v/>
      </c>
    </row>
    <row r="127" spans="1:23">
      <c r="A127" t="str">
        <f>IF(SCB2SPB!A127='SP2TE(CH+SelectBeam)'!A127,"","NO")</f>
        <v/>
      </c>
      <c r="B127" t="str">
        <f>IF(SCB2SPB!B127='SP2TE(CH+SelectBeam)'!B127,"","NO")</f>
        <v>NO</v>
      </c>
      <c r="C127" t="str">
        <f>IF(SCB2SPB!C127='SP2TE(CH+SelectBeam)'!C127,"","NO")</f>
        <v>NO</v>
      </c>
      <c r="D127" s="74" t="str">
        <f>IF(SCB2SPB!D127='SP2TE(CH+SelectBeam)'!D127,"","NO")</f>
        <v>NO</v>
      </c>
      <c r="E127" s="74" t="str">
        <f>IF(SCB2SPB!E127='SP2TE(CH+SelectBeam)'!E127,"","NO")</f>
        <v/>
      </c>
      <c r="F127" s="74" t="str">
        <f>IF(SCB2SPB!F127='SP2TE(CH+SelectBeam)'!F127,"","NO")</f>
        <v/>
      </c>
      <c r="G127" s="74" t="str">
        <f>IF(SCB2SPB!G127='SP2TE(CH+SelectBeam)'!G127,"","NO")</f>
        <v/>
      </c>
      <c r="H127" s="74" t="str">
        <f>IF(SCB2SPB!H127='SP2TE(CH+SelectBeam)'!H127,"","NO")</f>
        <v>NO</v>
      </c>
      <c r="I127" s="74" t="str">
        <f>IF(SCB2SPB!I127='SP2TE(CH+SelectBeam)'!I127,"","NO")</f>
        <v/>
      </c>
      <c r="J127" s="74" t="str">
        <f>IF(SCB2SPB!J127='SP2TE(CH+SelectBeam)'!J127,"","NO")</f>
        <v/>
      </c>
      <c r="K127" s="74" t="str">
        <f>IF(SCB2SPB!K127='SP2TE(CH+SelectBeam)'!K127,"","NO")</f>
        <v/>
      </c>
      <c r="L127" s="74" t="str">
        <f>IF(SCB2SPB!L127='SP2TE(CH+SelectBeam)'!L127,"","NO")</f>
        <v/>
      </c>
      <c r="M127" s="74" t="str">
        <f>IF(SCB2SPB!M127='SP2TE(CH+SelectBeam)'!M127,"","NO")</f>
        <v/>
      </c>
      <c r="N127" s="74" t="str">
        <f>IF(SCB2SPB!N127='SP2TE(CH+SelectBeam)'!N127,"","NO")</f>
        <v/>
      </c>
      <c r="O127" s="74" t="str">
        <f>IF(SCB2SPB!O127='SP2TE(CH+SelectBeam)'!O127,"","NO")</f>
        <v/>
      </c>
      <c r="P127" t="str">
        <f>IF(SCB2SPB!P127='SP2TE(CH+SelectBeam)'!P127,"","NO")</f>
        <v/>
      </c>
      <c r="Q127" t="str">
        <f>IF(SCB2SPB!Q127='SP2TE(CH+SelectBeam)'!Q127,"","NO")</f>
        <v/>
      </c>
      <c r="R127" t="str">
        <f>IF(SCB2SPB!R127='SP2TE(CH+SelectBeam)'!R127,"","NO")</f>
        <v/>
      </c>
      <c r="S127" t="str">
        <f>IF(SCB2SPB!S127='SP2TE(CH+SelectBeam)'!S127,"","NO")</f>
        <v/>
      </c>
      <c r="T127" t="str">
        <f>IF(SCB2SPB!T127='SP2TE(CH+SelectBeam)'!T127,"","NO")</f>
        <v/>
      </c>
      <c r="U127" t="str">
        <f>IF(SCB2SPB!U127='SP2TE(CH+SelectBeam)'!U127,"","NO")</f>
        <v/>
      </c>
      <c r="V127" t="str">
        <f>IF(SCB2SPB!V127='SP2TE(CH+SelectBeam)'!V127,"","NO")</f>
        <v/>
      </c>
      <c r="W127" t="str">
        <f>IF(SCB2SPB!W127='SP2TE(CH+SelectBeam)'!W127,"","NO")</f>
        <v/>
      </c>
    </row>
    <row r="128" spans="1:23">
      <c r="A128" t="str">
        <f>IF(SCB2SPB!A128='SP2TE(CH+SelectBeam)'!A128,"","NO")</f>
        <v/>
      </c>
      <c r="B128" t="str">
        <f>IF(SCB2SPB!B128='SP2TE(CH+SelectBeam)'!B128,"","NO")</f>
        <v>NO</v>
      </c>
      <c r="C128" t="str">
        <f>IF(SCB2SPB!C128='SP2TE(CH+SelectBeam)'!C128,"","NO")</f>
        <v>NO</v>
      </c>
      <c r="D128" s="74" t="str">
        <f>IF(SCB2SPB!D128='SP2TE(CH+SelectBeam)'!D128,"","NO")</f>
        <v>NO</v>
      </c>
      <c r="E128" s="74" t="str">
        <f>IF(SCB2SPB!E128='SP2TE(CH+SelectBeam)'!E128,"","NO")</f>
        <v/>
      </c>
      <c r="F128" s="74" t="str">
        <f>IF(SCB2SPB!F128='SP2TE(CH+SelectBeam)'!F128,"","NO")</f>
        <v>NO</v>
      </c>
      <c r="G128" s="74" t="str">
        <f>IF(SCB2SPB!G128='SP2TE(CH+SelectBeam)'!G128,"","NO")</f>
        <v>NO</v>
      </c>
      <c r="H128" s="74" t="str">
        <f>IF(SCB2SPB!H128='SP2TE(CH+SelectBeam)'!H128,"","NO")</f>
        <v>NO</v>
      </c>
      <c r="I128" s="74" t="str">
        <f>IF(SCB2SPB!I128='SP2TE(CH+SelectBeam)'!I128,"","NO")</f>
        <v/>
      </c>
      <c r="J128" s="74" t="str">
        <f>IF(SCB2SPB!J128='SP2TE(CH+SelectBeam)'!J128,"","NO")</f>
        <v/>
      </c>
      <c r="K128" s="74" t="str">
        <f>IF(SCB2SPB!K128='SP2TE(CH+SelectBeam)'!K128,"","NO")</f>
        <v/>
      </c>
      <c r="L128" s="74" t="str">
        <f>IF(SCB2SPB!L128='SP2TE(CH+SelectBeam)'!L128,"","NO")</f>
        <v/>
      </c>
      <c r="M128" s="74" t="str">
        <f>IF(SCB2SPB!M128='SP2TE(CH+SelectBeam)'!M128,"","NO")</f>
        <v/>
      </c>
      <c r="N128" s="74" t="str">
        <f>IF(SCB2SPB!N128='SP2TE(CH+SelectBeam)'!N128,"","NO")</f>
        <v/>
      </c>
      <c r="O128" s="74" t="str">
        <f>IF(SCB2SPB!O128='SP2TE(CH+SelectBeam)'!O128,"","NO")</f>
        <v/>
      </c>
      <c r="P128" t="str">
        <f>IF(SCB2SPB!P128='SP2TE(CH+SelectBeam)'!P128,"","NO")</f>
        <v>NO</v>
      </c>
      <c r="Q128" t="str">
        <f>IF(SCB2SPB!Q128='SP2TE(CH+SelectBeam)'!Q128,"","NO")</f>
        <v/>
      </c>
      <c r="R128" t="str">
        <f>IF(SCB2SPB!R128='SP2TE(CH+SelectBeam)'!R128,"","NO")</f>
        <v/>
      </c>
      <c r="S128" t="str">
        <f>IF(SCB2SPB!S128='SP2TE(CH+SelectBeam)'!S128,"","NO")</f>
        <v/>
      </c>
      <c r="T128" t="str">
        <f>IF(SCB2SPB!T128='SP2TE(CH+SelectBeam)'!T128,"","NO")</f>
        <v/>
      </c>
      <c r="U128" t="str">
        <f>IF(SCB2SPB!U128='SP2TE(CH+SelectBeam)'!U128,"","NO")</f>
        <v/>
      </c>
      <c r="V128" t="str">
        <f>IF(SCB2SPB!V128='SP2TE(CH+SelectBeam)'!V128,"","NO")</f>
        <v/>
      </c>
      <c r="W128" t="str">
        <f>IF(SCB2SPB!W128='SP2TE(CH+SelectBeam)'!W128,"","NO")</f>
        <v/>
      </c>
    </row>
    <row r="129" spans="1:23">
      <c r="A129" t="str">
        <f>IF(SCB2SPB!A129='SP2TE(CH+SelectBeam)'!A129,"","NO")</f>
        <v/>
      </c>
      <c r="B129" t="str">
        <f>IF(SCB2SPB!B129='SP2TE(CH+SelectBeam)'!B129,"","NO")</f>
        <v>NO</v>
      </c>
      <c r="C129" t="str">
        <f>IF(SCB2SPB!C129='SP2TE(CH+SelectBeam)'!C129,"","NO")</f>
        <v>NO</v>
      </c>
      <c r="D129" s="74" t="str">
        <f>IF(SCB2SPB!D129='SP2TE(CH+SelectBeam)'!D129,"","NO")</f>
        <v>NO</v>
      </c>
      <c r="E129" s="74" t="str">
        <f>IF(SCB2SPB!E129='SP2TE(CH+SelectBeam)'!E129,"","NO")</f>
        <v/>
      </c>
      <c r="F129" s="74" t="str">
        <f>IF(SCB2SPB!F129='SP2TE(CH+SelectBeam)'!F129,"","NO")</f>
        <v>NO</v>
      </c>
      <c r="G129" s="74" t="str">
        <f>IF(SCB2SPB!G129='SP2TE(CH+SelectBeam)'!G129,"","NO")</f>
        <v>NO</v>
      </c>
      <c r="H129" s="74" t="str">
        <f>IF(SCB2SPB!H129='SP2TE(CH+SelectBeam)'!H129,"","NO")</f>
        <v>NO</v>
      </c>
      <c r="I129" s="74" t="str">
        <f>IF(SCB2SPB!I129='SP2TE(CH+SelectBeam)'!I129,"","NO")</f>
        <v/>
      </c>
      <c r="J129" s="74" t="str">
        <f>IF(SCB2SPB!J129='SP2TE(CH+SelectBeam)'!J129,"","NO")</f>
        <v/>
      </c>
      <c r="K129" s="74" t="str">
        <f>IF(SCB2SPB!K129='SP2TE(CH+SelectBeam)'!K129,"","NO")</f>
        <v/>
      </c>
      <c r="L129" s="74" t="str">
        <f>IF(SCB2SPB!L129='SP2TE(CH+SelectBeam)'!L129,"","NO")</f>
        <v/>
      </c>
      <c r="M129" s="74" t="str">
        <f>IF(SCB2SPB!M129='SP2TE(CH+SelectBeam)'!M129,"","NO")</f>
        <v/>
      </c>
      <c r="N129" s="74" t="str">
        <f>IF(SCB2SPB!N129='SP2TE(CH+SelectBeam)'!N129,"","NO")</f>
        <v/>
      </c>
      <c r="O129" s="74" t="str">
        <f>IF(SCB2SPB!O129='SP2TE(CH+SelectBeam)'!O129,"","NO")</f>
        <v/>
      </c>
      <c r="P129" t="str">
        <f>IF(SCB2SPB!P129='SP2TE(CH+SelectBeam)'!P129,"","NO")</f>
        <v/>
      </c>
      <c r="Q129" t="str">
        <f>IF(SCB2SPB!Q129='SP2TE(CH+SelectBeam)'!Q129,"","NO")</f>
        <v/>
      </c>
      <c r="R129" t="str">
        <f>IF(SCB2SPB!R129='SP2TE(CH+SelectBeam)'!R129,"","NO")</f>
        <v/>
      </c>
      <c r="S129" t="str">
        <f>IF(SCB2SPB!S129='SP2TE(CH+SelectBeam)'!S129,"","NO")</f>
        <v/>
      </c>
      <c r="T129" t="str">
        <f>IF(SCB2SPB!T129='SP2TE(CH+SelectBeam)'!T129,"","NO")</f>
        <v/>
      </c>
      <c r="U129" t="str">
        <f>IF(SCB2SPB!U129='SP2TE(CH+SelectBeam)'!U129,"","NO")</f>
        <v/>
      </c>
      <c r="V129" t="str">
        <f>IF(SCB2SPB!V129='SP2TE(CH+SelectBeam)'!V129,"","NO")</f>
        <v/>
      </c>
      <c r="W129" t="str">
        <f>IF(SCB2SPB!W129='SP2TE(CH+SelectBeam)'!W129,"","NO")</f>
        <v/>
      </c>
    </row>
    <row r="130" spans="1:23">
      <c r="A130" t="str">
        <f>IF(SCB2SPB!A130='SP2TE(CH+SelectBeam)'!A130,"","NO")</f>
        <v/>
      </c>
      <c r="B130" t="str">
        <f>IF(SCB2SPB!B130='SP2TE(CH+SelectBeam)'!B130,"","NO")</f>
        <v>NO</v>
      </c>
      <c r="C130" t="str">
        <f>IF(SCB2SPB!C130='SP2TE(CH+SelectBeam)'!C130,"","NO")</f>
        <v/>
      </c>
      <c r="D130" s="74" t="str">
        <f>IF(SCB2SPB!D130='SP2TE(CH+SelectBeam)'!D130,"","NO")</f>
        <v/>
      </c>
      <c r="E130" s="74" t="str">
        <f>IF(SCB2SPB!E130='SP2TE(CH+SelectBeam)'!E130,"","NO")</f>
        <v/>
      </c>
      <c r="F130" s="74" t="str">
        <f>IF(SCB2SPB!F130='SP2TE(CH+SelectBeam)'!F130,"","NO")</f>
        <v/>
      </c>
      <c r="G130" s="74" t="str">
        <f>IF(SCB2SPB!G130='SP2TE(CH+SelectBeam)'!G130,"","NO")</f>
        <v/>
      </c>
      <c r="H130" s="74" t="str">
        <f>IF(SCB2SPB!H130='SP2TE(CH+SelectBeam)'!H130,"","NO")</f>
        <v>NO</v>
      </c>
      <c r="I130" s="74" t="str">
        <f>IF(SCB2SPB!I130='SP2TE(CH+SelectBeam)'!I130,"","NO")</f>
        <v/>
      </c>
      <c r="J130" s="74" t="str">
        <f>IF(SCB2SPB!J130='SP2TE(CH+SelectBeam)'!J130,"","NO")</f>
        <v/>
      </c>
      <c r="K130" s="74" t="str">
        <f>IF(SCB2SPB!K130='SP2TE(CH+SelectBeam)'!K130,"","NO")</f>
        <v/>
      </c>
      <c r="L130" s="74" t="str">
        <f>IF(SCB2SPB!L130='SP2TE(CH+SelectBeam)'!L130,"","NO")</f>
        <v/>
      </c>
      <c r="M130" s="74" t="str">
        <f>IF(SCB2SPB!M130='SP2TE(CH+SelectBeam)'!M130,"","NO")</f>
        <v/>
      </c>
      <c r="N130" s="74" t="str">
        <f>IF(SCB2SPB!N130='SP2TE(CH+SelectBeam)'!N130,"","NO")</f>
        <v/>
      </c>
      <c r="O130" s="74" t="str">
        <f>IF(SCB2SPB!O130='SP2TE(CH+SelectBeam)'!O130,"","NO")</f>
        <v/>
      </c>
      <c r="P130" t="str">
        <f>IF(SCB2SPB!P130='SP2TE(CH+SelectBeam)'!P130,"","NO")</f>
        <v/>
      </c>
      <c r="Q130" t="str">
        <f>IF(SCB2SPB!Q130='SP2TE(CH+SelectBeam)'!Q130,"","NO")</f>
        <v/>
      </c>
      <c r="R130" t="str">
        <f>IF(SCB2SPB!R130='SP2TE(CH+SelectBeam)'!R130,"","NO")</f>
        <v/>
      </c>
      <c r="S130" t="str">
        <f>IF(SCB2SPB!S130='SP2TE(CH+SelectBeam)'!S130,"","NO")</f>
        <v/>
      </c>
      <c r="T130" t="str">
        <f>IF(SCB2SPB!T130='SP2TE(CH+SelectBeam)'!T130,"","NO")</f>
        <v/>
      </c>
      <c r="U130" t="str">
        <f>IF(SCB2SPB!U130='SP2TE(CH+SelectBeam)'!U130,"","NO")</f>
        <v/>
      </c>
      <c r="V130" t="str">
        <f>IF(SCB2SPB!V130='SP2TE(CH+SelectBeam)'!V130,"","NO")</f>
        <v/>
      </c>
      <c r="W130" t="str">
        <f>IF(SCB2SPB!W130='SP2TE(CH+SelectBeam)'!W130,"","NO")</f>
        <v/>
      </c>
    </row>
    <row r="131" spans="1:23">
      <c r="A131" t="str">
        <f>IF(SCB2SPB!A131='SP2TE(CH+SelectBeam)'!A131,"","NO")</f>
        <v/>
      </c>
      <c r="B131" t="str">
        <f>IF(SCB2SPB!B131='SP2TE(CH+SelectBeam)'!B131,"","NO")</f>
        <v>NO</v>
      </c>
      <c r="C131" t="str">
        <f>IF(SCB2SPB!C131='SP2TE(CH+SelectBeam)'!C131,"","NO")</f>
        <v/>
      </c>
      <c r="D131" s="74" t="str">
        <f>IF(SCB2SPB!D131='SP2TE(CH+SelectBeam)'!D131,"","NO")</f>
        <v/>
      </c>
      <c r="E131" s="74" t="str">
        <f>IF(SCB2SPB!E131='SP2TE(CH+SelectBeam)'!E131,"","NO")</f>
        <v/>
      </c>
      <c r="F131" s="74" t="str">
        <f>IF(SCB2SPB!F131='SP2TE(CH+SelectBeam)'!F131,"","NO")</f>
        <v/>
      </c>
      <c r="G131" s="74" t="str">
        <f>IF(SCB2SPB!G131='SP2TE(CH+SelectBeam)'!G131,"","NO")</f>
        <v/>
      </c>
      <c r="H131" s="74" t="str">
        <f>IF(SCB2SPB!H131='SP2TE(CH+SelectBeam)'!H131,"","NO")</f>
        <v>NO</v>
      </c>
      <c r="I131" s="74" t="str">
        <f>IF(SCB2SPB!I131='SP2TE(CH+SelectBeam)'!I131,"","NO")</f>
        <v/>
      </c>
      <c r="J131" s="74" t="str">
        <f>IF(SCB2SPB!J131='SP2TE(CH+SelectBeam)'!J131,"","NO")</f>
        <v/>
      </c>
      <c r="K131" s="74" t="str">
        <f>IF(SCB2SPB!K131='SP2TE(CH+SelectBeam)'!K131,"","NO")</f>
        <v/>
      </c>
      <c r="L131" s="74" t="str">
        <f>IF(SCB2SPB!L131='SP2TE(CH+SelectBeam)'!L131,"","NO")</f>
        <v/>
      </c>
      <c r="M131" s="74" t="str">
        <f>IF(SCB2SPB!M131='SP2TE(CH+SelectBeam)'!M131,"","NO")</f>
        <v/>
      </c>
      <c r="N131" s="74" t="str">
        <f>IF(SCB2SPB!N131='SP2TE(CH+SelectBeam)'!N131,"","NO")</f>
        <v/>
      </c>
      <c r="O131" s="74" t="str">
        <f>IF(SCB2SPB!O131='SP2TE(CH+SelectBeam)'!O131,"","NO")</f>
        <v/>
      </c>
      <c r="P131" t="str">
        <f>IF(SCB2SPB!P131='SP2TE(CH+SelectBeam)'!P131,"","NO")</f>
        <v/>
      </c>
      <c r="Q131" t="str">
        <f>IF(SCB2SPB!Q131='SP2TE(CH+SelectBeam)'!Q131,"","NO")</f>
        <v/>
      </c>
      <c r="R131" t="str">
        <f>IF(SCB2SPB!R131='SP2TE(CH+SelectBeam)'!R131,"","NO")</f>
        <v/>
      </c>
      <c r="S131" t="str">
        <f>IF(SCB2SPB!S131='SP2TE(CH+SelectBeam)'!S131,"","NO")</f>
        <v/>
      </c>
      <c r="T131" t="str">
        <f>IF(SCB2SPB!T131='SP2TE(CH+SelectBeam)'!T131,"","NO")</f>
        <v/>
      </c>
      <c r="U131" t="str">
        <f>IF(SCB2SPB!U131='SP2TE(CH+SelectBeam)'!U131,"","NO")</f>
        <v/>
      </c>
      <c r="V131" t="str">
        <f>IF(SCB2SPB!V131='SP2TE(CH+SelectBeam)'!V131,"","NO")</f>
        <v/>
      </c>
      <c r="W131" t="str">
        <f>IF(SCB2SPB!W131='SP2TE(CH+SelectBeam)'!W131,"","NO")</f>
        <v/>
      </c>
    </row>
    <row r="132" spans="1:23">
      <c r="A132" t="str">
        <f>IF(SCB2SPB!A132='SP2TE(CH+SelectBeam)'!A132,"","NO")</f>
        <v/>
      </c>
      <c r="B132" t="str">
        <f>IF(SCB2SPB!B132='SP2TE(CH+SelectBeam)'!B132,"","NO")</f>
        <v>NO</v>
      </c>
      <c r="C132" t="str">
        <f>IF(SCB2SPB!C132='SP2TE(CH+SelectBeam)'!C132,"","NO")</f>
        <v/>
      </c>
      <c r="D132" s="74" t="str">
        <f>IF(SCB2SPB!D132='SP2TE(CH+SelectBeam)'!D132,"","NO")</f>
        <v/>
      </c>
      <c r="E132" s="74" t="str">
        <f>IF(SCB2SPB!E132='SP2TE(CH+SelectBeam)'!E132,"","NO")</f>
        <v/>
      </c>
      <c r="F132" s="74" t="str">
        <f>IF(SCB2SPB!F132='SP2TE(CH+SelectBeam)'!F132,"","NO")</f>
        <v/>
      </c>
      <c r="G132" s="74" t="str">
        <f>IF(SCB2SPB!G132='SP2TE(CH+SelectBeam)'!G132,"","NO")</f>
        <v/>
      </c>
      <c r="H132" s="74" t="str">
        <f>IF(SCB2SPB!H132='SP2TE(CH+SelectBeam)'!H132,"","NO")</f>
        <v>NO</v>
      </c>
      <c r="I132" s="74" t="str">
        <f>IF(SCB2SPB!I132='SP2TE(CH+SelectBeam)'!I132,"","NO")</f>
        <v/>
      </c>
      <c r="J132" s="74" t="str">
        <f>IF(SCB2SPB!J132='SP2TE(CH+SelectBeam)'!J132,"","NO")</f>
        <v/>
      </c>
      <c r="K132" s="74" t="str">
        <f>IF(SCB2SPB!K132='SP2TE(CH+SelectBeam)'!K132,"","NO")</f>
        <v/>
      </c>
      <c r="L132" s="74" t="str">
        <f>IF(SCB2SPB!L132='SP2TE(CH+SelectBeam)'!L132,"","NO")</f>
        <v/>
      </c>
      <c r="M132" s="74" t="str">
        <f>IF(SCB2SPB!M132='SP2TE(CH+SelectBeam)'!M132,"","NO")</f>
        <v/>
      </c>
      <c r="N132" s="74" t="str">
        <f>IF(SCB2SPB!N132='SP2TE(CH+SelectBeam)'!N132,"","NO")</f>
        <v/>
      </c>
      <c r="O132" s="74" t="str">
        <f>IF(SCB2SPB!O132='SP2TE(CH+SelectBeam)'!O132,"","NO")</f>
        <v/>
      </c>
      <c r="P132" t="str">
        <f>IF(SCB2SPB!P132='SP2TE(CH+SelectBeam)'!P132,"","NO")</f>
        <v/>
      </c>
      <c r="Q132" t="str">
        <f>IF(SCB2SPB!Q132='SP2TE(CH+SelectBeam)'!Q132,"","NO")</f>
        <v/>
      </c>
      <c r="R132" t="str">
        <f>IF(SCB2SPB!R132='SP2TE(CH+SelectBeam)'!R132,"","NO")</f>
        <v/>
      </c>
      <c r="S132" t="str">
        <f>IF(SCB2SPB!S132='SP2TE(CH+SelectBeam)'!S132,"","NO")</f>
        <v/>
      </c>
      <c r="T132" t="str">
        <f>IF(SCB2SPB!T132='SP2TE(CH+SelectBeam)'!T132,"","NO")</f>
        <v/>
      </c>
      <c r="U132" t="str">
        <f>IF(SCB2SPB!U132='SP2TE(CH+SelectBeam)'!U132,"","NO")</f>
        <v/>
      </c>
      <c r="V132" t="str">
        <f>IF(SCB2SPB!V132='SP2TE(CH+SelectBeam)'!V132,"","NO")</f>
        <v/>
      </c>
      <c r="W132" t="str">
        <f>IF(SCB2SPB!W132='SP2TE(CH+SelectBeam)'!W132,"","NO")</f>
        <v/>
      </c>
    </row>
    <row r="133" spans="1:23">
      <c r="A133" t="str">
        <f>IF(SCB2SPB!A133='SP2TE(CH+SelectBeam)'!A133,"","NO")</f>
        <v/>
      </c>
      <c r="B133" t="str">
        <f>IF(SCB2SPB!B133='SP2TE(CH+SelectBeam)'!B133,"","NO")</f>
        <v>NO</v>
      </c>
      <c r="C133" t="str">
        <f>IF(SCB2SPB!C133='SP2TE(CH+SelectBeam)'!C133,"","NO")</f>
        <v/>
      </c>
      <c r="D133" s="74" t="str">
        <f>IF(SCB2SPB!D133='SP2TE(CH+SelectBeam)'!D133,"","NO")</f>
        <v/>
      </c>
      <c r="E133" s="74" t="str">
        <f>IF(SCB2SPB!E133='SP2TE(CH+SelectBeam)'!E133,"","NO")</f>
        <v/>
      </c>
      <c r="F133" s="74" t="str">
        <f>IF(SCB2SPB!F133='SP2TE(CH+SelectBeam)'!F133,"","NO")</f>
        <v/>
      </c>
      <c r="G133" s="74" t="str">
        <f>IF(SCB2SPB!G133='SP2TE(CH+SelectBeam)'!G133,"","NO")</f>
        <v/>
      </c>
      <c r="H133" s="74" t="str">
        <f>IF(SCB2SPB!H133='SP2TE(CH+SelectBeam)'!H133,"","NO")</f>
        <v>NO</v>
      </c>
      <c r="I133" s="74" t="str">
        <f>IF(SCB2SPB!I133='SP2TE(CH+SelectBeam)'!I133,"","NO")</f>
        <v/>
      </c>
      <c r="J133" s="74" t="str">
        <f>IF(SCB2SPB!J133='SP2TE(CH+SelectBeam)'!J133,"","NO")</f>
        <v/>
      </c>
      <c r="K133" s="74" t="str">
        <f>IF(SCB2SPB!K133='SP2TE(CH+SelectBeam)'!K133,"","NO")</f>
        <v/>
      </c>
      <c r="L133" s="74" t="str">
        <f>IF(SCB2SPB!L133='SP2TE(CH+SelectBeam)'!L133,"","NO")</f>
        <v/>
      </c>
      <c r="M133" s="74" t="str">
        <f>IF(SCB2SPB!M133='SP2TE(CH+SelectBeam)'!M133,"","NO")</f>
        <v/>
      </c>
      <c r="N133" s="74" t="str">
        <f>IF(SCB2SPB!N133='SP2TE(CH+SelectBeam)'!N133,"","NO")</f>
        <v/>
      </c>
      <c r="O133" s="74" t="str">
        <f>IF(SCB2SPB!O133='SP2TE(CH+SelectBeam)'!O133,"","NO")</f>
        <v/>
      </c>
      <c r="P133" t="str">
        <f>IF(SCB2SPB!P133='SP2TE(CH+SelectBeam)'!P133,"","NO")</f>
        <v/>
      </c>
      <c r="Q133" t="str">
        <f>IF(SCB2SPB!Q133='SP2TE(CH+SelectBeam)'!Q133,"","NO")</f>
        <v/>
      </c>
      <c r="R133" t="str">
        <f>IF(SCB2SPB!R133='SP2TE(CH+SelectBeam)'!R133,"","NO")</f>
        <v/>
      </c>
      <c r="S133" t="str">
        <f>IF(SCB2SPB!S133='SP2TE(CH+SelectBeam)'!S133,"","NO")</f>
        <v/>
      </c>
      <c r="T133" t="str">
        <f>IF(SCB2SPB!T133='SP2TE(CH+SelectBeam)'!T133,"","NO")</f>
        <v/>
      </c>
      <c r="U133" t="str">
        <f>IF(SCB2SPB!U133='SP2TE(CH+SelectBeam)'!U133,"","NO")</f>
        <v/>
      </c>
      <c r="V133" t="str">
        <f>IF(SCB2SPB!V133='SP2TE(CH+SelectBeam)'!V133,"","NO")</f>
        <v/>
      </c>
      <c r="W133" t="str">
        <f>IF(SCB2SPB!W133='SP2TE(CH+SelectBeam)'!W133,"","NO")</f>
        <v/>
      </c>
    </row>
    <row r="134" spans="1:23">
      <c r="A134" t="str">
        <f>IF(SCB2SPB!A134='SP2TE(CH+SelectBeam)'!A134,"","NO")</f>
        <v/>
      </c>
      <c r="B134" t="str">
        <f>IF(SCB2SPB!B134='SP2TE(CH+SelectBeam)'!B134,"","NO")</f>
        <v>NO</v>
      </c>
      <c r="C134" t="str">
        <f>IF(SCB2SPB!C134='SP2TE(CH+SelectBeam)'!C134,"","NO")</f>
        <v/>
      </c>
      <c r="D134" s="74" t="str">
        <f>IF(SCB2SPB!D134='SP2TE(CH+SelectBeam)'!D134,"","NO")</f>
        <v/>
      </c>
      <c r="E134" s="74" t="str">
        <f>IF(SCB2SPB!E134='SP2TE(CH+SelectBeam)'!E134,"","NO")</f>
        <v/>
      </c>
      <c r="F134" s="74" t="str">
        <f>IF(SCB2SPB!F134='SP2TE(CH+SelectBeam)'!F134,"","NO")</f>
        <v/>
      </c>
      <c r="G134" s="74" t="str">
        <f>IF(SCB2SPB!G134='SP2TE(CH+SelectBeam)'!G134,"","NO")</f>
        <v/>
      </c>
      <c r="H134" s="74" t="str">
        <f>IF(SCB2SPB!H134='SP2TE(CH+SelectBeam)'!H134,"","NO")</f>
        <v>NO</v>
      </c>
      <c r="I134" s="74" t="str">
        <f>IF(SCB2SPB!I134='SP2TE(CH+SelectBeam)'!I134,"","NO")</f>
        <v/>
      </c>
      <c r="J134" s="74" t="str">
        <f>IF(SCB2SPB!J134='SP2TE(CH+SelectBeam)'!J134,"","NO")</f>
        <v/>
      </c>
      <c r="K134" s="74" t="str">
        <f>IF(SCB2SPB!K134='SP2TE(CH+SelectBeam)'!K134,"","NO")</f>
        <v/>
      </c>
      <c r="L134" s="74" t="str">
        <f>IF(SCB2SPB!L134='SP2TE(CH+SelectBeam)'!L134,"","NO")</f>
        <v/>
      </c>
      <c r="M134" s="74" t="str">
        <f>IF(SCB2SPB!M134='SP2TE(CH+SelectBeam)'!M134,"","NO")</f>
        <v/>
      </c>
      <c r="N134" s="74" t="str">
        <f>IF(SCB2SPB!N134='SP2TE(CH+SelectBeam)'!N134,"","NO")</f>
        <v/>
      </c>
      <c r="O134" s="74" t="str">
        <f>IF(SCB2SPB!O134='SP2TE(CH+SelectBeam)'!O134,"","NO")</f>
        <v/>
      </c>
      <c r="P134" t="str">
        <f>IF(SCB2SPB!P134='SP2TE(CH+SelectBeam)'!P134,"","NO")</f>
        <v/>
      </c>
      <c r="Q134" t="str">
        <f>IF(SCB2SPB!Q134='SP2TE(CH+SelectBeam)'!Q134,"","NO")</f>
        <v/>
      </c>
      <c r="R134" t="str">
        <f>IF(SCB2SPB!R134='SP2TE(CH+SelectBeam)'!R134,"","NO")</f>
        <v/>
      </c>
      <c r="S134" t="str">
        <f>IF(SCB2SPB!S134='SP2TE(CH+SelectBeam)'!S134,"","NO")</f>
        <v/>
      </c>
      <c r="T134" t="str">
        <f>IF(SCB2SPB!T134='SP2TE(CH+SelectBeam)'!T134,"","NO")</f>
        <v/>
      </c>
      <c r="U134" t="str">
        <f>IF(SCB2SPB!U134='SP2TE(CH+SelectBeam)'!U134,"","NO")</f>
        <v/>
      </c>
      <c r="V134" t="str">
        <f>IF(SCB2SPB!V134='SP2TE(CH+SelectBeam)'!V134,"","NO")</f>
        <v/>
      </c>
      <c r="W134" t="str">
        <f>IF(SCB2SPB!W134='SP2TE(CH+SelectBeam)'!W134,"","NO")</f>
        <v/>
      </c>
    </row>
    <row r="135" spans="1:23">
      <c r="A135" t="str">
        <f>IF(SCB2SPB!A135='SP2TE(CH+SelectBeam)'!A135,"","NO")</f>
        <v/>
      </c>
      <c r="B135" t="str">
        <f>IF(SCB2SPB!B135='SP2TE(CH+SelectBeam)'!B135,"","NO")</f>
        <v>NO</v>
      </c>
      <c r="C135" t="str">
        <f>IF(SCB2SPB!C135='SP2TE(CH+SelectBeam)'!C135,"","NO")</f>
        <v/>
      </c>
      <c r="D135" s="74" t="str">
        <f>IF(SCB2SPB!D135='SP2TE(CH+SelectBeam)'!D135,"","NO")</f>
        <v/>
      </c>
      <c r="E135" s="74" t="str">
        <f>IF(SCB2SPB!E135='SP2TE(CH+SelectBeam)'!E135,"","NO")</f>
        <v/>
      </c>
      <c r="F135" s="74" t="str">
        <f>IF(SCB2SPB!F135='SP2TE(CH+SelectBeam)'!F135,"","NO")</f>
        <v/>
      </c>
      <c r="G135" s="74" t="str">
        <f>IF(SCB2SPB!G135='SP2TE(CH+SelectBeam)'!G135,"","NO")</f>
        <v/>
      </c>
      <c r="H135" s="74" t="str">
        <f>IF(SCB2SPB!H135='SP2TE(CH+SelectBeam)'!H135,"","NO")</f>
        <v>NO</v>
      </c>
      <c r="I135" s="74" t="str">
        <f>IF(SCB2SPB!I135='SP2TE(CH+SelectBeam)'!I135,"","NO")</f>
        <v/>
      </c>
      <c r="J135" s="74" t="str">
        <f>IF(SCB2SPB!J135='SP2TE(CH+SelectBeam)'!J135,"","NO")</f>
        <v/>
      </c>
      <c r="K135" s="74" t="str">
        <f>IF(SCB2SPB!K135='SP2TE(CH+SelectBeam)'!K135,"","NO")</f>
        <v/>
      </c>
      <c r="L135" s="74" t="str">
        <f>IF(SCB2SPB!L135='SP2TE(CH+SelectBeam)'!L135,"","NO")</f>
        <v/>
      </c>
      <c r="M135" s="74" t="str">
        <f>IF(SCB2SPB!M135='SP2TE(CH+SelectBeam)'!M135,"","NO")</f>
        <v/>
      </c>
      <c r="N135" s="74" t="str">
        <f>IF(SCB2SPB!N135='SP2TE(CH+SelectBeam)'!N135,"","NO")</f>
        <v/>
      </c>
      <c r="O135" s="74" t="str">
        <f>IF(SCB2SPB!O135='SP2TE(CH+SelectBeam)'!O135,"","NO")</f>
        <v/>
      </c>
      <c r="P135" t="str">
        <f>IF(SCB2SPB!P135='SP2TE(CH+SelectBeam)'!P135,"","NO")</f>
        <v/>
      </c>
      <c r="Q135" t="str">
        <f>IF(SCB2SPB!Q135='SP2TE(CH+SelectBeam)'!Q135,"","NO")</f>
        <v/>
      </c>
      <c r="R135" t="str">
        <f>IF(SCB2SPB!R135='SP2TE(CH+SelectBeam)'!R135,"","NO")</f>
        <v/>
      </c>
      <c r="S135" t="str">
        <f>IF(SCB2SPB!S135='SP2TE(CH+SelectBeam)'!S135,"","NO")</f>
        <v/>
      </c>
      <c r="T135" t="str">
        <f>IF(SCB2SPB!T135='SP2TE(CH+SelectBeam)'!T135,"","NO")</f>
        <v/>
      </c>
      <c r="U135" t="str">
        <f>IF(SCB2SPB!U135='SP2TE(CH+SelectBeam)'!U135,"","NO")</f>
        <v/>
      </c>
      <c r="V135" t="str">
        <f>IF(SCB2SPB!V135='SP2TE(CH+SelectBeam)'!V135,"","NO")</f>
        <v/>
      </c>
      <c r="W135" t="str">
        <f>IF(SCB2SPB!W135='SP2TE(CH+SelectBeam)'!W135,"","NO")</f>
        <v/>
      </c>
    </row>
    <row r="136" spans="1:23">
      <c r="A136" t="str">
        <f>IF(SCB2SPB!A136='SP2TE(CH+SelectBeam)'!A136,"","NO")</f>
        <v/>
      </c>
      <c r="B136" t="str">
        <f>IF(SCB2SPB!B136='SP2TE(CH+SelectBeam)'!B136,"","NO")</f>
        <v>NO</v>
      </c>
      <c r="C136" t="str">
        <f>IF(SCB2SPB!C136='SP2TE(CH+SelectBeam)'!C136,"","NO")</f>
        <v/>
      </c>
      <c r="D136" s="74" t="str">
        <f>IF(SCB2SPB!D136='SP2TE(CH+SelectBeam)'!D136,"","NO")</f>
        <v/>
      </c>
      <c r="E136" s="74" t="str">
        <f>IF(SCB2SPB!E136='SP2TE(CH+SelectBeam)'!E136,"","NO")</f>
        <v/>
      </c>
      <c r="F136" s="74" t="str">
        <f>IF(SCB2SPB!F136='SP2TE(CH+SelectBeam)'!F136,"","NO")</f>
        <v/>
      </c>
      <c r="G136" s="74" t="str">
        <f>IF(SCB2SPB!G136='SP2TE(CH+SelectBeam)'!G136,"","NO")</f>
        <v/>
      </c>
      <c r="H136" s="74" t="str">
        <f>IF(SCB2SPB!H136='SP2TE(CH+SelectBeam)'!H136,"","NO")</f>
        <v>NO</v>
      </c>
      <c r="I136" s="74" t="str">
        <f>IF(SCB2SPB!I136='SP2TE(CH+SelectBeam)'!I136,"","NO")</f>
        <v/>
      </c>
      <c r="J136" s="74" t="str">
        <f>IF(SCB2SPB!J136='SP2TE(CH+SelectBeam)'!J136,"","NO")</f>
        <v/>
      </c>
      <c r="K136" s="74" t="str">
        <f>IF(SCB2SPB!K136='SP2TE(CH+SelectBeam)'!K136,"","NO")</f>
        <v/>
      </c>
      <c r="L136" s="74" t="str">
        <f>IF(SCB2SPB!L136='SP2TE(CH+SelectBeam)'!L136,"","NO")</f>
        <v/>
      </c>
      <c r="M136" s="74" t="str">
        <f>IF(SCB2SPB!M136='SP2TE(CH+SelectBeam)'!M136,"","NO")</f>
        <v/>
      </c>
      <c r="N136" s="74" t="str">
        <f>IF(SCB2SPB!N136='SP2TE(CH+SelectBeam)'!N136,"","NO")</f>
        <v/>
      </c>
      <c r="O136" s="74" t="str">
        <f>IF(SCB2SPB!O136='SP2TE(CH+SelectBeam)'!O136,"","NO")</f>
        <v/>
      </c>
      <c r="P136" t="str">
        <f>IF(SCB2SPB!P136='SP2TE(CH+SelectBeam)'!P136,"","NO")</f>
        <v/>
      </c>
      <c r="Q136" t="str">
        <f>IF(SCB2SPB!Q136='SP2TE(CH+SelectBeam)'!Q136,"","NO")</f>
        <v/>
      </c>
      <c r="R136" t="str">
        <f>IF(SCB2SPB!R136='SP2TE(CH+SelectBeam)'!R136,"","NO")</f>
        <v/>
      </c>
      <c r="S136" t="str">
        <f>IF(SCB2SPB!S136='SP2TE(CH+SelectBeam)'!S136,"","NO")</f>
        <v/>
      </c>
      <c r="T136" t="str">
        <f>IF(SCB2SPB!T136='SP2TE(CH+SelectBeam)'!T136,"","NO")</f>
        <v/>
      </c>
      <c r="U136" t="str">
        <f>IF(SCB2SPB!U136='SP2TE(CH+SelectBeam)'!U136,"","NO")</f>
        <v/>
      </c>
      <c r="V136" t="str">
        <f>IF(SCB2SPB!V136='SP2TE(CH+SelectBeam)'!V136,"","NO")</f>
        <v/>
      </c>
      <c r="W136" t="str">
        <f>IF(SCB2SPB!W136='SP2TE(CH+SelectBeam)'!W136,"","NO")</f>
        <v/>
      </c>
    </row>
    <row r="137" spans="1:23">
      <c r="A137" t="str">
        <f>IF(SCB2SPB!A137='SP2TE(CH+SelectBeam)'!A137,"","NO")</f>
        <v/>
      </c>
      <c r="B137" t="str">
        <f>IF(SCB2SPB!B137='SP2TE(CH+SelectBeam)'!B137,"","NO")</f>
        <v>NO</v>
      </c>
      <c r="C137" t="str">
        <f>IF(SCB2SPB!C137='SP2TE(CH+SelectBeam)'!C137,"","NO")</f>
        <v/>
      </c>
      <c r="D137" s="74" t="str">
        <f>IF(SCB2SPB!D137='SP2TE(CH+SelectBeam)'!D137,"","NO")</f>
        <v/>
      </c>
      <c r="E137" s="74" t="str">
        <f>IF(SCB2SPB!E137='SP2TE(CH+SelectBeam)'!E137,"","NO")</f>
        <v/>
      </c>
      <c r="F137" s="74" t="str">
        <f>IF(SCB2SPB!F137='SP2TE(CH+SelectBeam)'!F137,"","NO")</f>
        <v/>
      </c>
      <c r="G137" s="74" t="str">
        <f>IF(SCB2SPB!G137='SP2TE(CH+SelectBeam)'!G137,"","NO")</f>
        <v/>
      </c>
      <c r="H137" s="74" t="str">
        <f>IF(SCB2SPB!H137='SP2TE(CH+SelectBeam)'!H137,"","NO")</f>
        <v>NO</v>
      </c>
      <c r="I137" s="74" t="str">
        <f>IF(SCB2SPB!I137='SP2TE(CH+SelectBeam)'!I137,"","NO")</f>
        <v/>
      </c>
      <c r="J137" s="74" t="str">
        <f>IF(SCB2SPB!J137='SP2TE(CH+SelectBeam)'!J137,"","NO")</f>
        <v/>
      </c>
      <c r="K137" s="74" t="str">
        <f>IF(SCB2SPB!K137='SP2TE(CH+SelectBeam)'!K137,"","NO")</f>
        <v/>
      </c>
      <c r="L137" s="74" t="str">
        <f>IF(SCB2SPB!L137='SP2TE(CH+SelectBeam)'!L137,"","NO")</f>
        <v/>
      </c>
      <c r="M137" s="74" t="str">
        <f>IF(SCB2SPB!M137='SP2TE(CH+SelectBeam)'!M137,"","NO")</f>
        <v/>
      </c>
      <c r="N137" s="74" t="str">
        <f>IF(SCB2SPB!N137='SP2TE(CH+SelectBeam)'!N137,"","NO")</f>
        <v/>
      </c>
      <c r="O137" s="74" t="str">
        <f>IF(SCB2SPB!O137='SP2TE(CH+SelectBeam)'!O137,"","NO")</f>
        <v/>
      </c>
      <c r="P137" t="str">
        <f>IF(SCB2SPB!P137='SP2TE(CH+SelectBeam)'!P137,"","NO")</f>
        <v/>
      </c>
      <c r="Q137" t="str">
        <f>IF(SCB2SPB!Q137='SP2TE(CH+SelectBeam)'!Q137,"","NO")</f>
        <v/>
      </c>
      <c r="R137" t="str">
        <f>IF(SCB2SPB!R137='SP2TE(CH+SelectBeam)'!R137,"","NO")</f>
        <v/>
      </c>
      <c r="S137" t="str">
        <f>IF(SCB2SPB!S137='SP2TE(CH+SelectBeam)'!S137,"","NO")</f>
        <v/>
      </c>
      <c r="T137" t="str">
        <f>IF(SCB2SPB!T137='SP2TE(CH+SelectBeam)'!T137,"","NO")</f>
        <v/>
      </c>
      <c r="U137" t="str">
        <f>IF(SCB2SPB!U137='SP2TE(CH+SelectBeam)'!U137,"","NO")</f>
        <v/>
      </c>
      <c r="V137" t="str">
        <f>IF(SCB2SPB!V137='SP2TE(CH+SelectBeam)'!V137,"","NO")</f>
        <v/>
      </c>
      <c r="W137" t="str">
        <f>IF(SCB2SPB!W137='SP2TE(CH+SelectBeam)'!W137,"","NO")</f>
        <v/>
      </c>
    </row>
    <row r="138" spans="1:23">
      <c r="A138" t="str">
        <f>IF(SCB2SPB!A138='SP2TE(CH+SelectBeam)'!A138,"","NO")</f>
        <v/>
      </c>
      <c r="B138" t="str">
        <f>IF(SCB2SPB!B138='SP2TE(CH+SelectBeam)'!B138,"","NO")</f>
        <v>NO</v>
      </c>
      <c r="C138" t="str">
        <f>IF(SCB2SPB!C138='SP2TE(CH+SelectBeam)'!C138,"","NO")</f>
        <v/>
      </c>
      <c r="D138" s="74" t="str">
        <f>IF(SCB2SPB!D138='SP2TE(CH+SelectBeam)'!D138,"","NO")</f>
        <v/>
      </c>
      <c r="E138" s="74" t="str">
        <f>IF(SCB2SPB!E138='SP2TE(CH+SelectBeam)'!E138,"","NO")</f>
        <v/>
      </c>
      <c r="F138" s="74" t="str">
        <f>IF(SCB2SPB!F138='SP2TE(CH+SelectBeam)'!F138,"","NO")</f>
        <v/>
      </c>
      <c r="G138" s="74" t="str">
        <f>IF(SCB2SPB!G138='SP2TE(CH+SelectBeam)'!G138,"","NO")</f>
        <v/>
      </c>
      <c r="H138" s="74" t="str">
        <f>IF(SCB2SPB!H138='SP2TE(CH+SelectBeam)'!H138,"","NO")</f>
        <v>NO</v>
      </c>
      <c r="I138" s="74" t="str">
        <f>IF(SCB2SPB!I138='SP2TE(CH+SelectBeam)'!I138,"","NO")</f>
        <v/>
      </c>
      <c r="J138" s="74" t="str">
        <f>IF(SCB2SPB!J138='SP2TE(CH+SelectBeam)'!J138,"","NO")</f>
        <v/>
      </c>
      <c r="K138" s="74" t="str">
        <f>IF(SCB2SPB!K138='SP2TE(CH+SelectBeam)'!K138,"","NO")</f>
        <v/>
      </c>
      <c r="L138" s="74" t="str">
        <f>IF(SCB2SPB!L138='SP2TE(CH+SelectBeam)'!L138,"","NO")</f>
        <v/>
      </c>
      <c r="M138" s="74" t="str">
        <f>IF(SCB2SPB!M138='SP2TE(CH+SelectBeam)'!M138,"","NO")</f>
        <v/>
      </c>
      <c r="N138" s="74" t="str">
        <f>IF(SCB2SPB!N138='SP2TE(CH+SelectBeam)'!N138,"","NO")</f>
        <v/>
      </c>
      <c r="O138" s="74" t="str">
        <f>IF(SCB2SPB!O138='SP2TE(CH+SelectBeam)'!O138,"","NO")</f>
        <v/>
      </c>
      <c r="P138" t="str">
        <f>IF(SCB2SPB!P138='SP2TE(CH+SelectBeam)'!P138,"","NO")</f>
        <v/>
      </c>
      <c r="Q138" t="str">
        <f>IF(SCB2SPB!Q138='SP2TE(CH+SelectBeam)'!Q138,"","NO")</f>
        <v/>
      </c>
      <c r="R138" t="str">
        <f>IF(SCB2SPB!R138='SP2TE(CH+SelectBeam)'!R138,"","NO")</f>
        <v/>
      </c>
      <c r="S138" t="str">
        <f>IF(SCB2SPB!S138='SP2TE(CH+SelectBeam)'!S138,"","NO")</f>
        <v/>
      </c>
      <c r="T138" t="str">
        <f>IF(SCB2SPB!T138='SP2TE(CH+SelectBeam)'!T138,"","NO")</f>
        <v/>
      </c>
      <c r="U138" t="str">
        <f>IF(SCB2SPB!U138='SP2TE(CH+SelectBeam)'!U138,"","NO")</f>
        <v/>
      </c>
      <c r="V138" t="str">
        <f>IF(SCB2SPB!V138='SP2TE(CH+SelectBeam)'!V138,"","NO")</f>
        <v/>
      </c>
      <c r="W138" t="str">
        <f>IF(SCB2SPB!W138='SP2TE(CH+SelectBeam)'!W138,"","NO")</f>
        <v/>
      </c>
    </row>
    <row r="139" spans="1:23">
      <c r="A139" t="str">
        <f>IF(SCB2SPB!A139='SP2TE(CH+SelectBeam)'!A139,"","NO")</f>
        <v/>
      </c>
      <c r="B139" t="str">
        <f>IF(SCB2SPB!B139='SP2TE(CH+SelectBeam)'!B139,"","NO")</f>
        <v>NO</v>
      </c>
      <c r="C139" t="str">
        <f>IF(SCB2SPB!C139='SP2TE(CH+SelectBeam)'!C139,"","NO")</f>
        <v/>
      </c>
      <c r="D139" s="74" t="str">
        <f>IF(SCB2SPB!D139='SP2TE(CH+SelectBeam)'!D139,"","NO")</f>
        <v/>
      </c>
      <c r="E139" s="74" t="str">
        <f>IF(SCB2SPB!E139='SP2TE(CH+SelectBeam)'!E139,"","NO")</f>
        <v/>
      </c>
      <c r="F139" s="74" t="str">
        <f>IF(SCB2SPB!F139='SP2TE(CH+SelectBeam)'!F139,"","NO")</f>
        <v/>
      </c>
      <c r="G139" s="74" t="str">
        <f>IF(SCB2SPB!G139='SP2TE(CH+SelectBeam)'!G139,"","NO")</f>
        <v/>
      </c>
      <c r="H139" s="74" t="str">
        <f>IF(SCB2SPB!H139='SP2TE(CH+SelectBeam)'!H139,"","NO")</f>
        <v>NO</v>
      </c>
      <c r="I139" s="74" t="str">
        <f>IF(SCB2SPB!I139='SP2TE(CH+SelectBeam)'!I139,"","NO")</f>
        <v/>
      </c>
      <c r="J139" s="74" t="str">
        <f>IF(SCB2SPB!J139='SP2TE(CH+SelectBeam)'!J139,"","NO")</f>
        <v/>
      </c>
      <c r="K139" s="74" t="str">
        <f>IF(SCB2SPB!K139='SP2TE(CH+SelectBeam)'!K139,"","NO")</f>
        <v/>
      </c>
      <c r="L139" s="74" t="str">
        <f>IF(SCB2SPB!L139='SP2TE(CH+SelectBeam)'!L139,"","NO")</f>
        <v/>
      </c>
      <c r="M139" s="74" t="str">
        <f>IF(SCB2SPB!M139='SP2TE(CH+SelectBeam)'!M139,"","NO")</f>
        <v/>
      </c>
      <c r="N139" s="74" t="str">
        <f>IF(SCB2SPB!N139='SP2TE(CH+SelectBeam)'!N139,"","NO")</f>
        <v/>
      </c>
      <c r="O139" s="74" t="str">
        <f>IF(SCB2SPB!O139='SP2TE(CH+SelectBeam)'!O139,"","NO")</f>
        <v/>
      </c>
      <c r="P139" t="str">
        <f>IF(SCB2SPB!P139='SP2TE(CH+SelectBeam)'!P139,"","NO")</f>
        <v/>
      </c>
      <c r="Q139" t="str">
        <f>IF(SCB2SPB!Q139='SP2TE(CH+SelectBeam)'!Q139,"","NO")</f>
        <v/>
      </c>
      <c r="R139" t="str">
        <f>IF(SCB2SPB!R139='SP2TE(CH+SelectBeam)'!R139,"","NO")</f>
        <v/>
      </c>
      <c r="S139" t="str">
        <f>IF(SCB2SPB!S139='SP2TE(CH+SelectBeam)'!S139,"","NO")</f>
        <v/>
      </c>
      <c r="T139" t="str">
        <f>IF(SCB2SPB!T139='SP2TE(CH+SelectBeam)'!T139,"","NO")</f>
        <v/>
      </c>
      <c r="U139" t="str">
        <f>IF(SCB2SPB!U139='SP2TE(CH+SelectBeam)'!U139,"","NO")</f>
        <v/>
      </c>
      <c r="V139" t="str">
        <f>IF(SCB2SPB!V139='SP2TE(CH+SelectBeam)'!V139,"","NO")</f>
        <v/>
      </c>
      <c r="W139" t="str">
        <f>IF(SCB2SPB!W139='SP2TE(CH+SelectBeam)'!W139,"","NO")</f>
        <v/>
      </c>
    </row>
    <row r="140" spans="1:23">
      <c r="A140" t="str">
        <f>IF(SCB2SPB!A140='SP2TE(CH+SelectBeam)'!A140,"","NO")</f>
        <v/>
      </c>
      <c r="B140" t="str">
        <f>IF(SCB2SPB!B140='SP2TE(CH+SelectBeam)'!B140,"","NO")</f>
        <v>NO</v>
      </c>
      <c r="C140" t="str">
        <f>IF(SCB2SPB!C140='SP2TE(CH+SelectBeam)'!C140,"","NO")</f>
        <v/>
      </c>
      <c r="D140" s="74" t="str">
        <f>IF(SCB2SPB!D140='SP2TE(CH+SelectBeam)'!D140,"","NO")</f>
        <v/>
      </c>
      <c r="E140" s="74" t="str">
        <f>IF(SCB2SPB!E140='SP2TE(CH+SelectBeam)'!E140,"","NO")</f>
        <v/>
      </c>
      <c r="F140" s="74" t="str">
        <f>IF(SCB2SPB!F140='SP2TE(CH+SelectBeam)'!F140,"","NO")</f>
        <v/>
      </c>
      <c r="G140" s="74" t="str">
        <f>IF(SCB2SPB!G140='SP2TE(CH+SelectBeam)'!G140,"","NO")</f>
        <v/>
      </c>
      <c r="H140" s="74" t="str">
        <f>IF(SCB2SPB!H140='SP2TE(CH+SelectBeam)'!H140,"","NO")</f>
        <v>NO</v>
      </c>
      <c r="I140" s="74" t="str">
        <f>IF(SCB2SPB!I140='SP2TE(CH+SelectBeam)'!I140,"","NO")</f>
        <v/>
      </c>
      <c r="J140" s="74" t="str">
        <f>IF(SCB2SPB!J140='SP2TE(CH+SelectBeam)'!J140,"","NO")</f>
        <v/>
      </c>
      <c r="K140" s="74" t="str">
        <f>IF(SCB2SPB!K140='SP2TE(CH+SelectBeam)'!K140,"","NO")</f>
        <v/>
      </c>
      <c r="L140" s="74" t="str">
        <f>IF(SCB2SPB!L140='SP2TE(CH+SelectBeam)'!L140,"","NO")</f>
        <v/>
      </c>
      <c r="M140" s="74" t="str">
        <f>IF(SCB2SPB!M140='SP2TE(CH+SelectBeam)'!M140,"","NO")</f>
        <v/>
      </c>
      <c r="N140" s="74" t="str">
        <f>IF(SCB2SPB!N140='SP2TE(CH+SelectBeam)'!N140,"","NO")</f>
        <v/>
      </c>
      <c r="O140" s="74" t="str">
        <f>IF(SCB2SPB!O140='SP2TE(CH+SelectBeam)'!O140,"","NO")</f>
        <v/>
      </c>
      <c r="P140" t="str">
        <f>IF(SCB2SPB!P140='SP2TE(CH+SelectBeam)'!P140,"","NO")</f>
        <v/>
      </c>
      <c r="Q140" t="str">
        <f>IF(SCB2SPB!Q140='SP2TE(CH+SelectBeam)'!Q140,"","NO")</f>
        <v/>
      </c>
      <c r="R140" t="str">
        <f>IF(SCB2SPB!R140='SP2TE(CH+SelectBeam)'!R140,"","NO")</f>
        <v/>
      </c>
      <c r="S140" t="str">
        <f>IF(SCB2SPB!S140='SP2TE(CH+SelectBeam)'!S140,"","NO")</f>
        <v/>
      </c>
      <c r="T140" t="str">
        <f>IF(SCB2SPB!T140='SP2TE(CH+SelectBeam)'!T140,"","NO")</f>
        <v/>
      </c>
      <c r="U140" t="str">
        <f>IF(SCB2SPB!U140='SP2TE(CH+SelectBeam)'!U140,"","NO")</f>
        <v/>
      </c>
      <c r="V140" t="str">
        <f>IF(SCB2SPB!V140='SP2TE(CH+SelectBeam)'!V140,"","NO")</f>
        <v/>
      </c>
      <c r="W140" t="str">
        <f>IF(SCB2SPB!W140='SP2TE(CH+SelectBeam)'!W140,"","NO")</f>
        <v/>
      </c>
    </row>
    <row r="141" spans="1:23">
      <c r="A141" t="str">
        <f>IF(SCB2SPB!A141='SP2TE(CH+SelectBeam)'!A141,"","NO")</f>
        <v/>
      </c>
      <c r="B141" t="str">
        <f>IF(SCB2SPB!B141='SP2TE(CH+SelectBeam)'!B141,"","NO")</f>
        <v>NO</v>
      </c>
      <c r="C141" t="str">
        <f>IF(SCB2SPB!C141='SP2TE(CH+SelectBeam)'!C141,"","NO")</f>
        <v/>
      </c>
      <c r="D141" s="74" t="str">
        <f>IF(SCB2SPB!D141='SP2TE(CH+SelectBeam)'!D141,"","NO")</f>
        <v/>
      </c>
      <c r="E141" s="74" t="str">
        <f>IF(SCB2SPB!E141='SP2TE(CH+SelectBeam)'!E141,"","NO")</f>
        <v/>
      </c>
      <c r="F141" s="74" t="str">
        <f>IF(SCB2SPB!F141='SP2TE(CH+SelectBeam)'!F141,"","NO")</f>
        <v/>
      </c>
      <c r="G141" s="74" t="str">
        <f>IF(SCB2SPB!G141='SP2TE(CH+SelectBeam)'!G141,"","NO")</f>
        <v/>
      </c>
      <c r="H141" s="74" t="str">
        <f>IF(SCB2SPB!H141='SP2TE(CH+SelectBeam)'!H141,"","NO")</f>
        <v>NO</v>
      </c>
      <c r="I141" s="74" t="str">
        <f>IF(SCB2SPB!I141='SP2TE(CH+SelectBeam)'!I141,"","NO")</f>
        <v/>
      </c>
      <c r="J141" s="74" t="str">
        <f>IF(SCB2SPB!J141='SP2TE(CH+SelectBeam)'!J141,"","NO")</f>
        <v/>
      </c>
      <c r="K141" s="74" t="str">
        <f>IF(SCB2SPB!K141='SP2TE(CH+SelectBeam)'!K141,"","NO")</f>
        <v/>
      </c>
      <c r="L141" s="74" t="str">
        <f>IF(SCB2SPB!L141='SP2TE(CH+SelectBeam)'!L141,"","NO")</f>
        <v/>
      </c>
      <c r="M141" s="74" t="str">
        <f>IF(SCB2SPB!M141='SP2TE(CH+SelectBeam)'!M141,"","NO")</f>
        <v/>
      </c>
      <c r="N141" s="74" t="str">
        <f>IF(SCB2SPB!N141='SP2TE(CH+SelectBeam)'!N141,"","NO")</f>
        <v/>
      </c>
      <c r="O141" s="74" t="str">
        <f>IF(SCB2SPB!O141='SP2TE(CH+SelectBeam)'!O141,"","NO")</f>
        <v/>
      </c>
      <c r="P141" t="str">
        <f>IF(SCB2SPB!P141='SP2TE(CH+SelectBeam)'!P141,"","NO")</f>
        <v/>
      </c>
      <c r="Q141" t="str">
        <f>IF(SCB2SPB!Q141='SP2TE(CH+SelectBeam)'!Q141,"","NO")</f>
        <v/>
      </c>
      <c r="R141" t="str">
        <f>IF(SCB2SPB!R141='SP2TE(CH+SelectBeam)'!R141,"","NO")</f>
        <v/>
      </c>
      <c r="S141" t="str">
        <f>IF(SCB2SPB!S141='SP2TE(CH+SelectBeam)'!S141,"","NO")</f>
        <v/>
      </c>
      <c r="T141" t="str">
        <f>IF(SCB2SPB!T141='SP2TE(CH+SelectBeam)'!T141,"","NO")</f>
        <v/>
      </c>
      <c r="U141" t="str">
        <f>IF(SCB2SPB!U141='SP2TE(CH+SelectBeam)'!U141,"","NO")</f>
        <v/>
      </c>
      <c r="V141" t="str">
        <f>IF(SCB2SPB!V141='SP2TE(CH+SelectBeam)'!V141,"","NO")</f>
        <v/>
      </c>
      <c r="W141" t="str">
        <f>IF(SCB2SPB!W141='SP2TE(CH+SelectBeam)'!W141,"","NO")</f>
        <v/>
      </c>
    </row>
    <row r="142" spans="1:23">
      <c r="A142" t="str">
        <f>IF(SCB2SPB!A142='SP2TE(CH+SelectBeam)'!A142,"","NO")</f>
        <v/>
      </c>
      <c r="B142" t="str">
        <f>IF(SCB2SPB!B142='SP2TE(CH+SelectBeam)'!B142,"","NO")</f>
        <v>NO</v>
      </c>
      <c r="C142" t="str">
        <f>IF(SCB2SPB!C142='SP2TE(CH+SelectBeam)'!C142,"","NO")</f>
        <v/>
      </c>
      <c r="D142" s="74" t="str">
        <f>IF(SCB2SPB!D142='SP2TE(CH+SelectBeam)'!D142,"","NO")</f>
        <v/>
      </c>
      <c r="E142" s="74" t="str">
        <f>IF(SCB2SPB!E142='SP2TE(CH+SelectBeam)'!E142,"","NO")</f>
        <v/>
      </c>
      <c r="F142" s="74" t="str">
        <f>IF(SCB2SPB!F142='SP2TE(CH+SelectBeam)'!F142,"","NO")</f>
        <v/>
      </c>
      <c r="G142" s="74" t="str">
        <f>IF(SCB2SPB!G142='SP2TE(CH+SelectBeam)'!G142,"","NO")</f>
        <v/>
      </c>
      <c r="H142" s="74" t="str">
        <f>IF(SCB2SPB!H142='SP2TE(CH+SelectBeam)'!H142,"","NO")</f>
        <v>NO</v>
      </c>
      <c r="I142" s="74" t="str">
        <f>IF(SCB2SPB!I142='SP2TE(CH+SelectBeam)'!I142,"","NO")</f>
        <v/>
      </c>
      <c r="J142" s="74" t="str">
        <f>IF(SCB2SPB!J142='SP2TE(CH+SelectBeam)'!J142,"","NO")</f>
        <v/>
      </c>
      <c r="K142" s="74" t="str">
        <f>IF(SCB2SPB!K142='SP2TE(CH+SelectBeam)'!K142,"","NO")</f>
        <v/>
      </c>
      <c r="L142" s="74" t="str">
        <f>IF(SCB2SPB!L142='SP2TE(CH+SelectBeam)'!L142,"","NO")</f>
        <v/>
      </c>
      <c r="M142" s="74" t="str">
        <f>IF(SCB2SPB!M142='SP2TE(CH+SelectBeam)'!M142,"","NO")</f>
        <v/>
      </c>
      <c r="N142" s="74" t="str">
        <f>IF(SCB2SPB!N142='SP2TE(CH+SelectBeam)'!N142,"","NO")</f>
        <v/>
      </c>
      <c r="O142" s="74" t="str">
        <f>IF(SCB2SPB!O142='SP2TE(CH+SelectBeam)'!O142,"","NO")</f>
        <v/>
      </c>
      <c r="P142" t="str">
        <f>IF(SCB2SPB!P142='SP2TE(CH+SelectBeam)'!P142,"","NO")</f>
        <v/>
      </c>
      <c r="Q142" t="str">
        <f>IF(SCB2SPB!Q142='SP2TE(CH+SelectBeam)'!Q142,"","NO")</f>
        <v/>
      </c>
      <c r="R142" t="str">
        <f>IF(SCB2SPB!R142='SP2TE(CH+SelectBeam)'!R142,"","NO")</f>
        <v/>
      </c>
      <c r="S142" t="str">
        <f>IF(SCB2SPB!S142='SP2TE(CH+SelectBeam)'!S142,"","NO")</f>
        <v/>
      </c>
      <c r="T142" t="str">
        <f>IF(SCB2SPB!T142='SP2TE(CH+SelectBeam)'!T142,"","NO")</f>
        <v/>
      </c>
      <c r="U142" t="str">
        <f>IF(SCB2SPB!U142='SP2TE(CH+SelectBeam)'!U142,"","NO")</f>
        <v/>
      </c>
      <c r="V142" t="str">
        <f>IF(SCB2SPB!V142='SP2TE(CH+SelectBeam)'!V142,"","NO")</f>
        <v/>
      </c>
      <c r="W142" t="str">
        <f>IF(SCB2SPB!W142='SP2TE(CH+SelectBeam)'!W142,"","NO")</f>
        <v/>
      </c>
    </row>
    <row r="143" spans="1:23">
      <c r="A143" t="str">
        <f>IF(SCB2SPB!A143='SP2TE(CH+SelectBeam)'!A143,"","NO")</f>
        <v/>
      </c>
      <c r="B143" t="str">
        <f>IF(SCB2SPB!B143='SP2TE(CH+SelectBeam)'!B143,"","NO")</f>
        <v>NO</v>
      </c>
      <c r="C143" t="str">
        <f>IF(SCB2SPB!C143='SP2TE(CH+SelectBeam)'!C143,"","NO")</f>
        <v/>
      </c>
      <c r="D143" s="74" t="str">
        <f>IF(SCB2SPB!D143='SP2TE(CH+SelectBeam)'!D143,"","NO")</f>
        <v/>
      </c>
      <c r="E143" s="74" t="str">
        <f>IF(SCB2SPB!E143='SP2TE(CH+SelectBeam)'!E143,"","NO")</f>
        <v/>
      </c>
      <c r="F143" s="74" t="str">
        <f>IF(SCB2SPB!F143='SP2TE(CH+SelectBeam)'!F143,"","NO")</f>
        <v/>
      </c>
      <c r="G143" s="74" t="str">
        <f>IF(SCB2SPB!G143='SP2TE(CH+SelectBeam)'!G143,"","NO")</f>
        <v/>
      </c>
      <c r="H143" s="74" t="str">
        <f>IF(SCB2SPB!H143='SP2TE(CH+SelectBeam)'!H143,"","NO")</f>
        <v>NO</v>
      </c>
      <c r="I143" s="74" t="str">
        <f>IF(SCB2SPB!I143='SP2TE(CH+SelectBeam)'!I143,"","NO")</f>
        <v/>
      </c>
      <c r="J143" s="74" t="str">
        <f>IF(SCB2SPB!J143='SP2TE(CH+SelectBeam)'!J143,"","NO")</f>
        <v/>
      </c>
      <c r="K143" s="74" t="str">
        <f>IF(SCB2SPB!K143='SP2TE(CH+SelectBeam)'!K143,"","NO")</f>
        <v/>
      </c>
      <c r="L143" s="74" t="str">
        <f>IF(SCB2SPB!L143='SP2TE(CH+SelectBeam)'!L143,"","NO")</f>
        <v/>
      </c>
      <c r="M143" s="74" t="str">
        <f>IF(SCB2SPB!M143='SP2TE(CH+SelectBeam)'!M143,"","NO")</f>
        <v/>
      </c>
      <c r="N143" s="74" t="str">
        <f>IF(SCB2SPB!N143='SP2TE(CH+SelectBeam)'!N143,"","NO")</f>
        <v/>
      </c>
      <c r="O143" s="74" t="str">
        <f>IF(SCB2SPB!O143='SP2TE(CH+SelectBeam)'!O143,"","NO")</f>
        <v/>
      </c>
      <c r="P143" t="str">
        <f>IF(SCB2SPB!P143='SP2TE(CH+SelectBeam)'!P143,"","NO")</f>
        <v/>
      </c>
      <c r="Q143" t="str">
        <f>IF(SCB2SPB!Q143='SP2TE(CH+SelectBeam)'!Q143,"","NO")</f>
        <v/>
      </c>
      <c r="R143" t="str">
        <f>IF(SCB2SPB!R143='SP2TE(CH+SelectBeam)'!R143,"","NO")</f>
        <v/>
      </c>
      <c r="S143" t="str">
        <f>IF(SCB2SPB!S143='SP2TE(CH+SelectBeam)'!S143,"","NO")</f>
        <v/>
      </c>
      <c r="T143" t="str">
        <f>IF(SCB2SPB!T143='SP2TE(CH+SelectBeam)'!T143,"","NO")</f>
        <v/>
      </c>
      <c r="U143" t="str">
        <f>IF(SCB2SPB!U143='SP2TE(CH+SelectBeam)'!U143,"","NO")</f>
        <v/>
      </c>
      <c r="V143" t="str">
        <f>IF(SCB2SPB!V143='SP2TE(CH+SelectBeam)'!V143,"","NO")</f>
        <v/>
      </c>
      <c r="W143" t="str">
        <f>IF(SCB2SPB!W143='SP2TE(CH+SelectBeam)'!W143,"","NO")</f>
        <v/>
      </c>
    </row>
    <row r="144" spans="1:23">
      <c r="A144" t="str">
        <f>IF(SCB2SPB!A144='SP2TE(CH+SelectBeam)'!A144,"","NO")</f>
        <v/>
      </c>
      <c r="B144" t="str">
        <f>IF(SCB2SPB!B144='SP2TE(CH+SelectBeam)'!B144,"","NO")</f>
        <v>NO</v>
      </c>
      <c r="C144" t="str">
        <f>IF(SCB2SPB!C144='SP2TE(CH+SelectBeam)'!C144,"","NO")</f>
        <v/>
      </c>
      <c r="D144" s="74" t="str">
        <f>IF(SCB2SPB!D144='SP2TE(CH+SelectBeam)'!D144,"","NO")</f>
        <v/>
      </c>
      <c r="E144" s="74" t="str">
        <f>IF(SCB2SPB!E144='SP2TE(CH+SelectBeam)'!E144,"","NO")</f>
        <v/>
      </c>
      <c r="F144" s="74" t="str">
        <f>IF(SCB2SPB!F144='SP2TE(CH+SelectBeam)'!F144,"","NO")</f>
        <v/>
      </c>
      <c r="G144" s="74" t="str">
        <f>IF(SCB2SPB!G144='SP2TE(CH+SelectBeam)'!G144,"","NO")</f>
        <v/>
      </c>
      <c r="H144" s="74" t="str">
        <f>IF(SCB2SPB!H144='SP2TE(CH+SelectBeam)'!H144,"","NO")</f>
        <v>NO</v>
      </c>
      <c r="I144" s="74" t="str">
        <f>IF(SCB2SPB!I144='SP2TE(CH+SelectBeam)'!I144,"","NO")</f>
        <v/>
      </c>
      <c r="J144" s="74" t="str">
        <f>IF(SCB2SPB!J144='SP2TE(CH+SelectBeam)'!J144,"","NO")</f>
        <v/>
      </c>
      <c r="K144" s="74" t="str">
        <f>IF(SCB2SPB!K144='SP2TE(CH+SelectBeam)'!K144,"","NO")</f>
        <v/>
      </c>
      <c r="L144" s="74" t="str">
        <f>IF(SCB2SPB!L144='SP2TE(CH+SelectBeam)'!L144,"","NO")</f>
        <v/>
      </c>
      <c r="M144" s="74" t="str">
        <f>IF(SCB2SPB!M144='SP2TE(CH+SelectBeam)'!M144,"","NO")</f>
        <v/>
      </c>
      <c r="N144" s="74" t="str">
        <f>IF(SCB2SPB!N144='SP2TE(CH+SelectBeam)'!N144,"","NO")</f>
        <v/>
      </c>
      <c r="O144" s="74" t="str">
        <f>IF(SCB2SPB!O144='SP2TE(CH+SelectBeam)'!O144,"","NO")</f>
        <v/>
      </c>
      <c r="P144" t="str">
        <f>IF(SCB2SPB!P144='SP2TE(CH+SelectBeam)'!P144,"","NO")</f>
        <v/>
      </c>
      <c r="Q144" t="str">
        <f>IF(SCB2SPB!Q144='SP2TE(CH+SelectBeam)'!Q144,"","NO")</f>
        <v/>
      </c>
      <c r="R144" t="str">
        <f>IF(SCB2SPB!R144='SP2TE(CH+SelectBeam)'!R144,"","NO")</f>
        <v/>
      </c>
      <c r="S144" t="str">
        <f>IF(SCB2SPB!S144='SP2TE(CH+SelectBeam)'!S144,"","NO")</f>
        <v/>
      </c>
      <c r="T144" t="str">
        <f>IF(SCB2SPB!T144='SP2TE(CH+SelectBeam)'!T144,"","NO")</f>
        <v/>
      </c>
      <c r="U144" t="str">
        <f>IF(SCB2SPB!U144='SP2TE(CH+SelectBeam)'!U144,"","NO")</f>
        <v/>
      </c>
      <c r="V144" t="str">
        <f>IF(SCB2SPB!V144='SP2TE(CH+SelectBeam)'!V144,"","NO")</f>
        <v/>
      </c>
      <c r="W144" t="str">
        <f>IF(SCB2SPB!W144='SP2TE(CH+SelectBeam)'!W144,"","NO")</f>
        <v/>
      </c>
    </row>
    <row r="145" spans="1:23">
      <c r="A145" t="str">
        <f>IF(SCB2SPB!A145='SP2TE(CH+SelectBeam)'!A145,"","NO")</f>
        <v/>
      </c>
      <c r="B145" t="str">
        <f>IF(SCB2SPB!B145='SP2TE(CH+SelectBeam)'!B145,"","NO")</f>
        <v>NO</v>
      </c>
      <c r="C145" t="str">
        <f>IF(SCB2SPB!C145='SP2TE(CH+SelectBeam)'!C145,"","NO")</f>
        <v>NO</v>
      </c>
      <c r="D145" s="74" t="str">
        <f>IF(SCB2SPB!D145='SP2TE(CH+SelectBeam)'!D145,"","NO")</f>
        <v/>
      </c>
      <c r="E145" s="74" t="str">
        <f>IF(SCB2SPB!E145='SP2TE(CH+SelectBeam)'!E145,"","NO")</f>
        <v/>
      </c>
      <c r="F145" s="74" t="str">
        <f>IF(SCB2SPB!F145='SP2TE(CH+SelectBeam)'!F145,"","NO")</f>
        <v/>
      </c>
      <c r="G145" s="74" t="str">
        <f>IF(SCB2SPB!G145='SP2TE(CH+SelectBeam)'!G145,"","NO")</f>
        <v/>
      </c>
      <c r="H145" s="74" t="str">
        <f>IF(SCB2SPB!H145='SP2TE(CH+SelectBeam)'!H145,"","NO")</f>
        <v>NO</v>
      </c>
      <c r="I145" s="74" t="str">
        <f>IF(SCB2SPB!I145='SP2TE(CH+SelectBeam)'!I145,"","NO")</f>
        <v/>
      </c>
      <c r="J145" s="74" t="str">
        <f>IF(SCB2SPB!J145='SP2TE(CH+SelectBeam)'!J145,"","NO")</f>
        <v/>
      </c>
      <c r="K145" s="74" t="str">
        <f>IF(SCB2SPB!K145='SP2TE(CH+SelectBeam)'!K145,"","NO")</f>
        <v/>
      </c>
      <c r="L145" s="74" t="str">
        <f>IF(SCB2SPB!L145='SP2TE(CH+SelectBeam)'!L145,"","NO")</f>
        <v/>
      </c>
      <c r="M145" s="74" t="str">
        <f>IF(SCB2SPB!M145='SP2TE(CH+SelectBeam)'!M145,"","NO")</f>
        <v/>
      </c>
      <c r="N145" s="74" t="str">
        <f>IF(SCB2SPB!N145='SP2TE(CH+SelectBeam)'!N145,"","NO")</f>
        <v/>
      </c>
      <c r="O145" s="74" t="str">
        <f>IF(SCB2SPB!O145='SP2TE(CH+SelectBeam)'!O145,"","NO")</f>
        <v/>
      </c>
      <c r="P145" t="str">
        <f>IF(SCB2SPB!P145='SP2TE(CH+SelectBeam)'!P145,"","NO")</f>
        <v/>
      </c>
      <c r="Q145" t="str">
        <f>IF(SCB2SPB!Q145='SP2TE(CH+SelectBeam)'!Q145,"","NO")</f>
        <v/>
      </c>
      <c r="R145" t="str">
        <f>IF(SCB2SPB!R145='SP2TE(CH+SelectBeam)'!R145,"","NO")</f>
        <v/>
      </c>
      <c r="S145" t="str">
        <f>IF(SCB2SPB!S145='SP2TE(CH+SelectBeam)'!S145,"","NO")</f>
        <v/>
      </c>
      <c r="T145" t="str">
        <f>IF(SCB2SPB!T145='SP2TE(CH+SelectBeam)'!T145,"","NO")</f>
        <v/>
      </c>
      <c r="U145" t="str">
        <f>IF(SCB2SPB!U145='SP2TE(CH+SelectBeam)'!U145,"","NO")</f>
        <v/>
      </c>
      <c r="V145" t="str">
        <f>IF(SCB2SPB!V145='SP2TE(CH+SelectBeam)'!V145,"","NO")</f>
        <v/>
      </c>
      <c r="W145" t="str">
        <f>IF(SCB2SPB!W145='SP2TE(CH+SelectBeam)'!W145,"","NO")</f>
        <v/>
      </c>
    </row>
    <row r="146" spans="1:23">
      <c r="A146" t="str">
        <f>IF(SCB2SPB!A146='SP2TE(CH+SelectBeam)'!A146,"","NO")</f>
        <v/>
      </c>
      <c r="B146" t="str">
        <f>IF(SCB2SPB!B146='SP2TE(CH+SelectBeam)'!B146,"","NO")</f>
        <v>NO</v>
      </c>
      <c r="C146" t="str">
        <f>IF(SCB2SPB!C146='SP2TE(CH+SelectBeam)'!C146,"","NO")</f>
        <v>NO</v>
      </c>
      <c r="D146" s="74" t="str">
        <f>IF(SCB2SPB!D146='SP2TE(CH+SelectBeam)'!D146,"","NO")</f>
        <v/>
      </c>
      <c r="E146" s="74" t="str">
        <f>IF(SCB2SPB!E146='SP2TE(CH+SelectBeam)'!E146,"","NO")</f>
        <v/>
      </c>
      <c r="F146" s="74" t="str">
        <f>IF(SCB2SPB!F146='SP2TE(CH+SelectBeam)'!F146,"","NO")</f>
        <v>NO</v>
      </c>
      <c r="G146" s="74" t="str">
        <f>IF(SCB2SPB!G146='SP2TE(CH+SelectBeam)'!G146,"","NO")</f>
        <v>NO</v>
      </c>
      <c r="H146" s="74" t="str">
        <f>IF(SCB2SPB!H146='SP2TE(CH+SelectBeam)'!H146,"","NO")</f>
        <v>NO</v>
      </c>
      <c r="I146" s="74" t="str">
        <f>IF(SCB2SPB!I146='SP2TE(CH+SelectBeam)'!I146,"","NO")</f>
        <v/>
      </c>
      <c r="J146" s="74" t="str">
        <f>IF(SCB2SPB!J146='SP2TE(CH+SelectBeam)'!J146,"","NO")</f>
        <v/>
      </c>
      <c r="K146" s="74" t="str">
        <f>IF(SCB2SPB!K146='SP2TE(CH+SelectBeam)'!K146,"","NO")</f>
        <v/>
      </c>
      <c r="L146" s="74" t="str">
        <f>IF(SCB2SPB!L146='SP2TE(CH+SelectBeam)'!L146,"","NO")</f>
        <v/>
      </c>
      <c r="M146" s="74" t="str">
        <f>IF(SCB2SPB!M146='SP2TE(CH+SelectBeam)'!M146,"","NO")</f>
        <v/>
      </c>
      <c r="N146" s="74" t="str">
        <f>IF(SCB2SPB!N146='SP2TE(CH+SelectBeam)'!N146,"","NO")</f>
        <v/>
      </c>
      <c r="O146" s="74" t="str">
        <f>IF(SCB2SPB!O146='SP2TE(CH+SelectBeam)'!O146,"","NO")</f>
        <v/>
      </c>
      <c r="P146" t="str">
        <f>IF(SCB2SPB!P146='SP2TE(CH+SelectBeam)'!P146,"","NO")</f>
        <v/>
      </c>
      <c r="Q146" t="str">
        <f>IF(SCB2SPB!Q146='SP2TE(CH+SelectBeam)'!Q146,"","NO")</f>
        <v/>
      </c>
      <c r="R146" t="str">
        <f>IF(SCB2SPB!R146='SP2TE(CH+SelectBeam)'!R146,"","NO")</f>
        <v/>
      </c>
      <c r="S146" t="str">
        <f>IF(SCB2SPB!S146='SP2TE(CH+SelectBeam)'!S146,"","NO")</f>
        <v/>
      </c>
      <c r="T146" t="str">
        <f>IF(SCB2SPB!T146='SP2TE(CH+SelectBeam)'!T146,"","NO")</f>
        <v/>
      </c>
      <c r="U146" t="str">
        <f>IF(SCB2SPB!U146='SP2TE(CH+SelectBeam)'!U146,"","NO")</f>
        <v/>
      </c>
      <c r="V146" t="str">
        <f>IF(SCB2SPB!V146='SP2TE(CH+SelectBeam)'!V146,"","NO")</f>
        <v/>
      </c>
      <c r="W146" t="str">
        <f>IF(SCB2SPB!W146='SP2TE(CH+SelectBeam)'!W146,"","NO")</f>
        <v/>
      </c>
    </row>
    <row r="147" spans="1:23">
      <c r="A147" t="str">
        <f>IF(SCB2SPB!A147='SP2TE(CH+SelectBeam)'!A147,"","NO")</f>
        <v/>
      </c>
      <c r="B147" t="str">
        <f>IF(SCB2SPB!B147='SP2TE(CH+SelectBeam)'!B147,"","NO")</f>
        <v>NO</v>
      </c>
      <c r="C147" t="str">
        <f>IF(SCB2SPB!C147='SP2TE(CH+SelectBeam)'!C147,"","NO")</f>
        <v>NO</v>
      </c>
      <c r="D147" s="74" t="str">
        <f>IF(SCB2SPB!D147='SP2TE(CH+SelectBeam)'!D147,"","NO")</f>
        <v/>
      </c>
      <c r="E147" s="74" t="str">
        <f>IF(SCB2SPB!E147='SP2TE(CH+SelectBeam)'!E147,"","NO")</f>
        <v/>
      </c>
      <c r="F147" s="74" t="str">
        <f>IF(SCB2SPB!F147='SP2TE(CH+SelectBeam)'!F147,"","NO")</f>
        <v/>
      </c>
      <c r="G147" s="74" t="str">
        <f>IF(SCB2SPB!G147='SP2TE(CH+SelectBeam)'!G147,"","NO")</f>
        <v/>
      </c>
      <c r="H147" s="74" t="str">
        <f>IF(SCB2SPB!H147='SP2TE(CH+SelectBeam)'!H147,"","NO")</f>
        <v/>
      </c>
      <c r="I147" s="74" t="str">
        <f>IF(SCB2SPB!I147='SP2TE(CH+SelectBeam)'!I147,"","NO")</f>
        <v/>
      </c>
      <c r="J147" s="74" t="str">
        <f>IF(SCB2SPB!J147='SP2TE(CH+SelectBeam)'!J147,"","NO")</f>
        <v/>
      </c>
      <c r="K147" s="74" t="str">
        <f>IF(SCB2SPB!K147='SP2TE(CH+SelectBeam)'!K147,"","NO")</f>
        <v/>
      </c>
      <c r="L147" s="74" t="str">
        <f>IF(SCB2SPB!L147='SP2TE(CH+SelectBeam)'!L147,"","NO")</f>
        <v/>
      </c>
      <c r="M147" s="74" t="str">
        <f>IF(SCB2SPB!M147='SP2TE(CH+SelectBeam)'!M147,"","NO")</f>
        <v/>
      </c>
      <c r="N147" s="74" t="str">
        <f>IF(SCB2SPB!N147='SP2TE(CH+SelectBeam)'!N147,"","NO")</f>
        <v/>
      </c>
      <c r="O147" s="74" t="str">
        <f>IF(SCB2SPB!O147='SP2TE(CH+SelectBeam)'!O147,"","NO")</f>
        <v/>
      </c>
      <c r="P147" t="str">
        <f>IF(SCB2SPB!P147='SP2TE(CH+SelectBeam)'!P147,"","NO")</f>
        <v/>
      </c>
      <c r="Q147" t="str">
        <f>IF(SCB2SPB!Q147='SP2TE(CH+SelectBeam)'!Q147,"","NO")</f>
        <v/>
      </c>
      <c r="R147" t="str">
        <f>IF(SCB2SPB!R147='SP2TE(CH+SelectBeam)'!R147,"","NO")</f>
        <v/>
      </c>
      <c r="S147" t="str">
        <f>IF(SCB2SPB!S147='SP2TE(CH+SelectBeam)'!S147,"","NO")</f>
        <v/>
      </c>
      <c r="T147" t="str">
        <f>IF(SCB2SPB!T147='SP2TE(CH+SelectBeam)'!T147,"","NO")</f>
        <v/>
      </c>
      <c r="U147" t="str">
        <f>IF(SCB2SPB!U147='SP2TE(CH+SelectBeam)'!U147,"","NO")</f>
        <v/>
      </c>
      <c r="V147" t="str">
        <f>IF(SCB2SPB!V147='SP2TE(CH+SelectBeam)'!V147,"","NO")</f>
        <v/>
      </c>
      <c r="W147" t="str">
        <f>IF(SCB2SPB!W147='SP2TE(CH+SelectBeam)'!W147,"","NO")</f>
        <v/>
      </c>
    </row>
    <row r="148" spans="1:23">
      <c r="A148" t="str">
        <f>IF(SCB2SPB!A148='SP2TE(CH+SelectBeam)'!A148,"","NO")</f>
        <v/>
      </c>
      <c r="B148" t="str">
        <f>IF(SCB2SPB!B148='SP2TE(CH+SelectBeam)'!B148,"","NO")</f>
        <v>NO</v>
      </c>
      <c r="C148" t="str">
        <f>IF(SCB2SPB!C148='SP2TE(CH+SelectBeam)'!C148,"","NO")</f>
        <v>NO</v>
      </c>
      <c r="D148" s="74" t="str">
        <f>IF(SCB2SPB!D148='SP2TE(CH+SelectBeam)'!D148,"","NO")</f>
        <v/>
      </c>
      <c r="E148" s="74" t="str">
        <f>IF(SCB2SPB!E148='SP2TE(CH+SelectBeam)'!E148,"","NO")</f>
        <v/>
      </c>
      <c r="F148" s="74" t="str">
        <f>IF(SCB2SPB!F148='SP2TE(CH+SelectBeam)'!F148,"","NO")</f>
        <v>NO</v>
      </c>
      <c r="G148" s="74" t="str">
        <f>IF(SCB2SPB!G148='SP2TE(CH+SelectBeam)'!G148,"","NO")</f>
        <v>NO</v>
      </c>
      <c r="H148" s="74" t="str">
        <f>IF(SCB2SPB!H148='SP2TE(CH+SelectBeam)'!H148,"","NO")</f>
        <v>NO</v>
      </c>
      <c r="I148" s="74" t="str">
        <f>IF(SCB2SPB!I148='SP2TE(CH+SelectBeam)'!I148,"","NO")</f>
        <v/>
      </c>
      <c r="J148" s="74" t="str">
        <f>IF(SCB2SPB!J148='SP2TE(CH+SelectBeam)'!J148,"","NO")</f>
        <v/>
      </c>
      <c r="K148" s="74" t="str">
        <f>IF(SCB2SPB!K148='SP2TE(CH+SelectBeam)'!K148,"","NO")</f>
        <v/>
      </c>
      <c r="L148" s="74" t="str">
        <f>IF(SCB2SPB!L148='SP2TE(CH+SelectBeam)'!L148,"","NO")</f>
        <v/>
      </c>
      <c r="M148" s="74" t="str">
        <f>IF(SCB2SPB!M148='SP2TE(CH+SelectBeam)'!M148,"","NO")</f>
        <v/>
      </c>
      <c r="N148" s="74" t="str">
        <f>IF(SCB2SPB!N148='SP2TE(CH+SelectBeam)'!N148,"","NO")</f>
        <v/>
      </c>
      <c r="O148" s="74" t="str">
        <f>IF(SCB2SPB!O148='SP2TE(CH+SelectBeam)'!O148,"","NO")</f>
        <v>NO</v>
      </c>
      <c r="P148" t="str">
        <f>IF(SCB2SPB!P148='SP2TE(CH+SelectBeam)'!P148,"","NO")</f>
        <v/>
      </c>
      <c r="Q148" t="str">
        <f>IF(SCB2SPB!Q148='SP2TE(CH+SelectBeam)'!Q148,"","NO")</f>
        <v/>
      </c>
      <c r="R148" t="str">
        <f>IF(SCB2SPB!R148='SP2TE(CH+SelectBeam)'!R148,"","NO")</f>
        <v/>
      </c>
      <c r="S148" t="str">
        <f>IF(SCB2SPB!S148='SP2TE(CH+SelectBeam)'!S148,"","NO")</f>
        <v/>
      </c>
      <c r="T148" t="str">
        <f>IF(SCB2SPB!T148='SP2TE(CH+SelectBeam)'!T148,"","NO")</f>
        <v/>
      </c>
      <c r="U148" t="str">
        <f>IF(SCB2SPB!U148='SP2TE(CH+SelectBeam)'!U148,"","NO")</f>
        <v/>
      </c>
      <c r="V148" t="str">
        <f>IF(SCB2SPB!V148='SP2TE(CH+SelectBeam)'!V148,"","NO")</f>
        <v/>
      </c>
      <c r="W148" t="str">
        <f>IF(SCB2SPB!W148='SP2TE(CH+SelectBeam)'!W148,"","NO")</f>
        <v/>
      </c>
    </row>
    <row r="149" spans="1:23">
      <c r="A149" t="str">
        <f>IF(SCB2SPB!A149='SP2TE(CH+SelectBeam)'!A149,"","NO")</f>
        <v/>
      </c>
      <c r="B149" t="str">
        <f>IF(SCB2SPB!B149='SP2TE(CH+SelectBeam)'!B149,"","NO")</f>
        <v>NO</v>
      </c>
      <c r="C149" t="str">
        <f>IF(SCB2SPB!C149='SP2TE(CH+SelectBeam)'!C149,"","NO")</f>
        <v>NO</v>
      </c>
      <c r="D149" s="74" t="str">
        <f>IF(SCB2SPB!D149='SP2TE(CH+SelectBeam)'!D149,"","NO")</f>
        <v/>
      </c>
      <c r="E149" s="74" t="str">
        <f>IF(SCB2SPB!E149='SP2TE(CH+SelectBeam)'!E149,"","NO")</f>
        <v/>
      </c>
      <c r="F149" s="74" t="str">
        <f>IF(SCB2SPB!F149='SP2TE(CH+SelectBeam)'!F149,"","NO")</f>
        <v/>
      </c>
      <c r="G149" s="74" t="str">
        <f>IF(SCB2SPB!G149='SP2TE(CH+SelectBeam)'!G149,"","NO")</f>
        <v/>
      </c>
      <c r="H149" s="74" t="str">
        <f>IF(SCB2SPB!H149='SP2TE(CH+SelectBeam)'!H149,"","NO")</f>
        <v>NO</v>
      </c>
      <c r="I149" s="74" t="str">
        <f>IF(SCB2SPB!I149='SP2TE(CH+SelectBeam)'!I149,"","NO")</f>
        <v/>
      </c>
      <c r="J149" s="74" t="str">
        <f>IF(SCB2SPB!J149='SP2TE(CH+SelectBeam)'!J149,"","NO")</f>
        <v/>
      </c>
      <c r="K149" s="74" t="str">
        <f>IF(SCB2SPB!K149='SP2TE(CH+SelectBeam)'!K149,"","NO")</f>
        <v/>
      </c>
      <c r="L149" s="74" t="str">
        <f>IF(SCB2SPB!L149='SP2TE(CH+SelectBeam)'!L149,"","NO")</f>
        <v/>
      </c>
      <c r="M149" s="74" t="str">
        <f>IF(SCB2SPB!M149='SP2TE(CH+SelectBeam)'!M149,"","NO")</f>
        <v/>
      </c>
      <c r="N149" s="74" t="str">
        <f>IF(SCB2SPB!N149='SP2TE(CH+SelectBeam)'!N149,"","NO")</f>
        <v/>
      </c>
      <c r="O149" s="74" t="str">
        <f>IF(SCB2SPB!O149='SP2TE(CH+SelectBeam)'!O149,"","NO")</f>
        <v>NO</v>
      </c>
      <c r="P149" t="str">
        <f>IF(SCB2SPB!P149='SP2TE(CH+SelectBeam)'!P149,"","NO")</f>
        <v/>
      </c>
      <c r="Q149" t="str">
        <f>IF(SCB2SPB!Q149='SP2TE(CH+SelectBeam)'!Q149,"","NO")</f>
        <v/>
      </c>
      <c r="R149" t="str">
        <f>IF(SCB2SPB!R149='SP2TE(CH+SelectBeam)'!R149,"","NO")</f>
        <v/>
      </c>
      <c r="S149" t="str">
        <f>IF(SCB2SPB!S149='SP2TE(CH+SelectBeam)'!S149,"","NO")</f>
        <v/>
      </c>
      <c r="T149" t="str">
        <f>IF(SCB2SPB!T149='SP2TE(CH+SelectBeam)'!T149,"","NO")</f>
        <v/>
      </c>
      <c r="U149" t="str">
        <f>IF(SCB2SPB!U149='SP2TE(CH+SelectBeam)'!U149,"","NO")</f>
        <v/>
      </c>
      <c r="V149" t="str">
        <f>IF(SCB2SPB!V149='SP2TE(CH+SelectBeam)'!V149,"","NO")</f>
        <v/>
      </c>
      <c r="W149" t="str">
        <f>IF(SCB2SPB!W149='SP2TE(CH+SelectBeam)'!W149,"","NO")</f>
        <v/>
      </c>
    </row>
    <row r="150" spans="1:23">
      <c r="A150" t="str">
        <f>IF(SCB2SPB!A150='SP2TE(CH+SelectBeam)'!A150,"","NO")</f>
        <v/>
      </c>
      <c r="B150" t="str">
        <f>IF(SCB2SPB!B150='SP2TE(CH+SelectBeam)'!B150,"","NO")</f>
        <v/>
      </c>
      <c r="C150" t="str">
        <f>IF(SCB2SPB!C150='SP2TE(CH+SelectBeam)'!C150,"","NO")</f>
        <v/>
      </c>
      <c r="D150" s="74" t="str">
        <f>IF(SCB2SPB!D150='SP2TE(CH+SelectBeam)'!D150,"","NO")</f>
        <v/>
      </c>
      <c r="E150" s="74" t="str">
        <f>IF(SCB2SPB!E150='SP2TE(CH+SelectBeam)'!E150,"","NO")</f>
        <v/>
      </c>
      <c r="F150" s="74" t="str">
        <f>IF(SCB2SPB!F150='SP2TE(CH+SelectBeam)'!F150,"","NO")</f>
        <v/>
      </c>
      <c r="G150" s="74" t="str">
        <f>IF(SCB2SPB!G150='SP2TE(CH+SelectBeam)'!G150,"","NO")</f>
        <v/>
      </c>
      <c r="H150" s="74" t="str">
        <f>IF(SCB2SPB!H150='SP2TE(CH+SelectBeam)'!H150,"","NO")</f>
        <v/>
      </c>
      <c r="I150" s="74" t="str">
        <f>IF(SCB2SPB!I150='SP2TE(CH+SelectBeam)'!I150,"","NO")</f>
        <v/>
      </c>
      <c r="J150" s="74" t="str">
        <f>IF(SCB2SPB!J150='SP2TE(CH+SelectBeam)'!J150,"","NO")</f>
        <v/>
      </c>
      <c r="K150" s="74" t="str">
        <f>IF(SCB2SPB!K150='SP2TE(CH+SelectBeam)'!K150,"","NO")</f>
        <v/>
      </c>
      <c r="L150" s="74" t="str">
        <f>IF(SCB2SPB!L150='SP2TE(CH+SelectBeam)'!L150,"","NO")</f>
        <v/>
      </c>
      <c r="M150" s="74" t="str">
        <f>IF(SCB2SPB!M150='SP2TE(CH+SelectBeam)'!M150,"","NO")</f>
        <v/>
      </c>
      <c r="N150" s="74" t="str">
        <f>IF(SCB2SPB!N150='SP2TE(CH+SelectBeam)'!N150,"","NO")</f>
        <v/>
      </c>
      <c r="O150" s="74" t="str">
        <f>IF(SCB2SPB!O150='SP2TE(CH+SelectBeam)'!O150,"","NO")</f>
        <v/>
      </c>
      <c r="P150" t="str">
        <f>IF(SCB2SPB!P150='SP2TE(CH+SelectBeam)'!P150,"","NO")</f>
        <v/>
      </c>
      <c r="Q150" t="str">
        <f>IF(SCB2SPB!Q150='SP2TE(CH+SelectBeam)'!Q150,"","NO")</f>
        <v/>
      </c>
      <c r="R150" t="str">
        <f>IF(SCB2SPB!R150='SP2TE(CH+SelectBeam)'!R150,"","NO")</f>
        <v/>
      </c>
      <c r="S150" t="str">
        <f>IF(SCB2SPB!S150='SP2TE(CH+SelectBeam)'!S150,"","NO")</f>
        <v/>
      </c>
      <c r="T150" t="str">
        <f>IF(SCB2SPB!T150='SP2TE(CH+SelectBeam)'!T150,"","NO")</f>
        <v/>
      </c>
      <c r="U150" t="str">
        <f>IF(SCB2SPB!U150='SP2TE(CH+SelectBeam)'!U150,"","NO")</f>
        <v/>
      </c>
      <c r="V150" t="str">
        <f>IF(SCB2SPB!V150='SP2TE(CH+SelectBeam)'!V150,"","NO")</f>
        <v/>
      </c>
      <c r="W150" t="str">
        <f>IF(SCB2SPB!W150='SP2TE(CH+SelectBeam)'!W150,"","NO")</f>
        <v/>
      </c>
    </row>
    <row r="151" spans="1:23">
      <c r="A151" t="str">
        <f>IF(SCB2SPB!A151='SP2TE(CH+SelectBeam)'!A151,"","NO")</f>
        <v/>
      </c>
      <c r="B151" t="str">
        <f>IF(SCB2SPB!B151='SP2TE(CH+SelectBeam)'!B151,"","NO")</f>
        <v/>
      </c>
      <c r="C151" t="str">
        <f>IF(SCB2SPB!C151='SP2TE(CH+SelectBeam)'!C151,"","NO")</f>
        <v/>
      </c>
      <c r="D151" s="74" t="str">
        <f>IF(SCB2SPB!D151='SP2TE(CH+SelectBeam)'!D151,"","NO")</f>
        <v/>
      </c>
      <c r="E151" s="74" t="str">
        <f>IF(SCB2SPB!E151='SP2TE(CH+SelectBeam)'!E151,"","NO")</f>
        <v/>
      </c>
      <c r="F151" s="74" t="str">
        <f>IF(SCB2SPB!F151='SP2TE(CH+SelectBeam)'!F151,"","NO")</f>
        <v/>
      </c>
      <c r="G151" s="74" t="str">
        <f>IF(SCB2SPB!G151='SP2TE(CH+SelectBeam)'!G151,"","NO")</f>
        <v/>
      </c>
      <c r="H151" s="74" t="str">
        <f>IF(SCB2SPB!H151='SP2TE(CH+SelectBeam)'!H151,"","NO")</f>
        <v/>
      </c>
      <c r="I151" s="74" t="str">
        <f>IF(SCB2SPB!I151='SP2TE(CH+SelectBeam)'!I151,"","NO")</f>
        <v/>
      </c>
      <c r="J151" s="74" t="str">
        <f>IF(SCB2SPB!J151='SP2TE(CH+SelectBeam)'!J151,"","NO")</f>
        <v/>
      </c>
      <c r="K151" s="74" t="str">
        <f>IF(SCB2SPB!K151='SP2TE(CH+SelectBeam)'!K151,"","NO")</f>
        <v/>
      </c>
      <c r="L151" s="74" t="str">
        <f>IF(SCB2SPB!L151='SP2TE(CH+SelectBeam)'!L151,"","NO")</f>
        <v/>
      </c>
      <c r="M151" s="74" t="str">
        <f>IF(SCB2SPB!M151='SP2TE(CH+SelectBeam)'!M151,"","NO")</f>
        <v/>
      </c>
      <c r="N151" s="74" t="str">
        <f>IF(SCB2SPB!N151='SP2TE(CH+SelectBeam)'!N151,"","NO")</f>
        <v/>
      </c>
      <c r="O151" s="74" t="str">
        <f>IF(SCB2SPB!O151='SP2TE(CH+SelectBeam)'!O151,"","NO")</f>
        <v/>
      </c>
      <c r="P151" t="str">
        <f>IF(SCB2SPB!P151='SP2TE(CH+SelectBeam)'!P151,"","NO")</f>
        <v/>
      </c>
      <c r="Q151" t="str">
        <f>IF(SCB2SPB!Q151='SP2TE(CH+SelectBeam)'!Q151,"","NO")</f>
        <v/>
      </c>
      <c r="R151" t="str">
        <f>IF(SCB2SPB!R151='SP2TE(CH+SelectBeam)'!R151,"","NO")</f>
        <v/>
      </c>
      <c r="S151" t="str">
        <f>IF(SCB2SPB!S151='SP2TE(CH+SelectBeam)'!S151,"","NO")</f>
        <v/>
      </c>
      <c r="T151" t="str">
        <f>IF(SCB2SPB!T151='SP2TE(CH+SelectBeam)'!T151,"","NO")</f>
        <v/>
      </c>
      <c r="U151" t="str">
        <f>IF(SCB2SPB!U151='SP2TE(CH+SelectBeam)'!U151,"","NO")</f>
        <v/>
      </c>
      <c r="V151" t="str">
        <f>IF(SCB2SPB!V151='SP2TE(CH+SelectBeam)'!V151,"","NO")</f>
        <v/>
      </c>
      <c r="W151" t="str">
        <f>IF(SCB2SPB!W151='SP2TE(CH+SelectBeam)'!W151,"","NO")</f>
        <v/>
      </c>
    </row>
    <row r="152" spans="1:23">
      <c r="A152" t="str">
        <f>IF(SCB2SPB!A152='SP2TE(CH+SelectBeam)'!A152,"","NO")</f>
        <v/>
      </c>
      <c r="B152" t="str">
        <f>IF(SCB2SPB!B152='SP2TE(CH+SelectBeam)'!B152,"","NO")</f>
        <v/>
      </c>
      <c r="C152" t="str">
        <f>IF(SCB2SPB!C152='SP2TE(CH+SelectBeam)'!C152,"","NO")</f>
        <v>NO</v>
      </c>
      <c r="D152" s="74" t="str">
        <f>IF(SCB2SPB!D152='SP2TE(CH+SelectBeam)'!D152,"","NO")</f>
        <v/>
      </c>
      <c r="E152" s="74" t="str">
        <f>IF(SCB2SPB!E152='SP2TE(CH+SelectBeam)'!E152,"","NO")</f>
        <v/>
      </c>
      <c r="F152" s="74" t="str">
        <f>IF(SCB2SPB!F152='SP2TE(CH+SelectBeam)'!F152,"","NO")</f>
        <v/>
      </c>
      <c r="G152" s="74" t="str">
        <f>IF(SCB2SPB!G152='SP2TE(CH+SelectBeam)'!G152,"","NO")</f>
        <v/>
      </c>
      <c r="H152" s="74" t="str">
        <f>IF(SCB2SPB!H152='SP2TE(CH+SelectBeam)'!H152,"","NO")</f>
        <v/>
      </c>
      <c r="I152" s="74" t="str">
        <f>IF(SCB2SPB!I152='SP2TE(CH+SelectBeam)'!I152,"","NO")</f>
        <v/>
      </c>
      <c r="J152" s="74" t="str">
        <f>IF(SCB2SPB!J152='SP2TE(CH+SelectBeam)'!J152,"","NO")</f>
        <v/>
      </c>
      <c r="K152" s="74" t="str">
        <f>IF(SCB2SPB!K152='SP2TE(CH+SelectBeam)'!K152,"","NO")</f>
        <v/>
      </c>
      <c r="L152" s="74" t="str">
        <f>IF(SCB2SPB!L152='SP2TE(CH+SelectBeam)'!L152,"","NO")</f>
        <v/>
      </c>
      <c r="M152" s="74" t="str">
        <f>IF(SCB2SPB!M152='SP2TE(CH+SelectBeam)'!M152,"","NO")</f>
        <v/>
      </c>
      <c r="N152" s="74" t="str">
        <f>IF(SCB2SPB!N152='SP2TE(CH+SelectBeam)'!N152,"","NO")</f>
        <v/>
      </c>
      <c r="O152" s="74" t="str">
        <f>IF(SCB2SPB!O152='SP2TE(CH+SelectBeam)'!O152,"","NO")</f>
        <v/>
      </c>
      <c r="P152" t="str">
        <f>IF(SCB2SPB!P152='SP2TE(CH+SelectBeam)'!P152,"","NO")</f>
        <v/>
      </c>
      <c r="Q152" t="str">
        <f>IF(SCB2SPB!Q152='SP2TE(CH+SelectBeam)'!Q152,"","NO")</f>
        <v/>
      </c>
      <c r="R152" t="str">
        <f>IF(SCB2SPB!R152='SP2TE(CH+SelectBeam)'!R152,"","NO")</f>
        <v/>
      </c>
      <c r="S152" t="str">
        <f>IF(SCB2SPB!S152='SP2TE(CH+SelectBeam)'!S152,"","NO")</f>
        <v/>
      </c>
      <c r="T152" t="str">
        <f>IF(SCB2SPB!T152='SP2TE(CH+SelectBeam)'!T152,"","NO")</f>
        <v/>
      </c>
      <c r="U152" t="str">
        <f>IF(SCB2SPB!U152='SP2TE(CH+SelectBeam)'!U152,"","NO")</f>
        <v/>
      </c>
      <c r="V152" t="str">
        <f>IF(SCB2SPB!V152='SP2TE(CH+SelectBeam)'!V152,"","NO")</f>
        <v/>
      </c>
      <c r="W152" t="str">
        <f>IF(SCB2SPB!W152='SP2TE(CH+SelectBeam)'!W152,"","NO")</f>
        <v/>
      </c>
    </row>
    <row r="153" spans="1:23">
      <c r="A153" t="str">
        <f>IF(SCB2SPB!A153='SP2TE(CH+SelectBeam)'!A153,"","NO")</f>
        <v/>
      </c>
      <c r="B153" t="str">
        <f>IF(SCB2SPB!B153='SP2TE(CH+SelectBeam)'!B153,"","NO")</f>
        <v/>
      </c>
      <c r="C153" t="str">
        <f>IF(SCB2SPB!C153='SP2TE(CH+SelectBeam)'!C153,"","NO")</f>
        <v>NO</v>
      </c>
      <c r="D153" s="74" t="str">
        <f>IF(SCB2SPB!D153='SP2TE(CH+SelectBeam)'!D153,"","NO")</f>
        <v/>
      </c>
      <c r="E153" s="74" t="str">
        <f>IF(SCB2SPB!E153='SP2TE(CH+SelectBeam)'!E153,"","NO")</f>
        <v/>
      </c>
      <c r="F153" s="74" t="str">
        <f>IF(SCB2SPB!F153='SP2TE(CH+SelectBeam)'!F153,"","NO")</f>
        <v/>
      </c>
      <c r="G153" s="74" t="str">
        <f>IF(SCB2SPB!G153='SP2TE(CH+SelectBeam)'!G153,"","NO")</f>
        <v/>
      </c>
      <c r="H153" s="74" t="str">
        <f>IF(SCB2SPB!H153='SP2TE(CH+SelectBeam)'!H153,"","NO")</f>
        <v/>
      </c>
      <c r="I153" s="74" t="str">
        <f>IF(SCB2SPB!I153='SP2TE(CH+SelectBeam)'!I153,"","NO")</f>
        <v/>
      </c>
      <c r="J153" s="74" t="str">
        <f>IF(SCB2SPB!J153='SP2TE(CH+SelectBeam)'!J153,"","NO")</f>
        <v/>
      </c>
      <c r="K153" s="74" t="str">
        <f>IF(SCB2SPB!K153='SP2TE(CH+SelectBeam)'!K153,"","NO")</f>
        <v/>
      </c>
      <c r="L153" s="74" t="str">
        <f>IF(SCB2SPB!L153='SP2TE(CH+SelectBeam)'!L153,"","NO")</f>
        <v/>
      </c>
      <c r="M153" s="74" t="str">
        <f>IF(SCB2SPB!M153='SP2TE(CH+SelectBeam)'!M153,"","NO")</f>
        <v/>
      </c>
      <c r="N153" s="74" t="str">
        <f>IF(SCB2SPB!N153='SP2TE(CH+SelectBeam)'!N153,"","NO")</f>
        <v/>
      </c>
      <c r="O153" s="74" t="str">
        <f>IF(SCB2SPB!O153='SP2TE(CH+SelectBeam)'!O153,"","NO")</f>
        <v/>
      </c>
      <c r="P153" t="str">
        <f>IF(SCB2SPB!P153='SP2TE(CH+SelectBeam)'!P153,"","NO")</f>
        <v/>
      </c>
      <c r="Q153" t="str">
        <f>IF(SCB2SPB!Q153='SP2TE(CH+SelectBeam)'!Q153,"","NO")</f>
        <v/>
      </c>
      <c r="R153" t="str">
        <f>IF(SCB2SPB!R153='SP2TE(CH+SelectBeam)'!R153,"","NO")</f>
        <v/>
      </c>
      <c r="S153" t="str">
        <f>IF(SCB2SPB!S153='SP2TE(CH+SelectBeam)'!S153,"","NO")</f>
        <v/>
      </c>
      <c r="T153" t="str">
        <f>IF(SCB2SPB!T153='SP2TE(CH+SelectBeam)'!T153,"","NO")</f>
        <v/>
      </c>
      <c r="U153" t="str">
        <f>IF(SCB2SPB!U153='SP2TE(CH+SelectBeam)'!U153,"","NO")</f>
        <v/>
      </c>
      <c r="V153" t="str">
        <f>IF(SCB2SPB!V153='SP2TE(CH+SelectBeam)'!V153,"","NO")</f>
        <v/>
      </c>
      <c r="W153" t="str">
        <f>IF(SCB2SPB!W153='SP2TE(CH+SelectBeam)'!W153,"","NO")</f>
        <v/>
      </c>
    </row>
    <row r="154" spans="1:23">
      <c r="A154" t="str">
        <f>IF(SCB2SPB!A154='SP2TE(CH+SelectBeam)'!A154,"","NO")</f>
        <v/>
      </c>
      <c r="B154" t="str">
        <f>IF(SCB2SPB!B154='SP2TE(CH+SelectBeam)'!B154,"","NO")</f>
        <v/>
      </c>
      <c r="C154" t="str">
        <f>IF(SCB2SPB!C154='SP2TE(CH+SelectBeam)'!C154,"","NO")</f>
        <v/>
      </c>
      <c r="D154" s="74" t="str">
        <f>IF(SCB2SPB!D154='SP2TE(CH+SelectBeam)'!D154,"","NO")</f>
        <v>NO</v>
      </c>
      <c r="E154" s="74" t="str">
        <f>IF(SCB2SPB!E154='SP2TE(CH+SelectBeam)'!E154,"","NO")</f>
        <v/>
      </c>
      <c r="F154" s="74" t="str">
        <f>IF(SCB2SPB!F154='SP2TE(CH+SelectBeam)'!F154,"","NO")</f>
        <v/>
      </c>
      <c r="G154" s="74" t="str">
        <f>IF(SCB2SPB!G154='SP2TE(CH+SelectBeam)'!G154,"","NO")</f>
        <v/>
      </c>
      <c r="H154" s="74" t="str">
        <f>IF(SCB2SPB!H154='SP2TE(CH+SelectBeam)'!H154,"","NO")</f>
        <v/>
      </c>
      <c r="I154" s="74" t="str">
        <f>IF(SCB2SPB!I154='SP2TE(CH+SelectBeam)'!I154,"","NO")</f>
        <v/>
      </c>
      <c r="J154" s="74" t="str">
        <f>IF(SCB2SPB!J154='SP2TE(CH+SelectBeam)'!J154,"","NO")</f>
        <v/>
      </c>
      <c r="K154" s="74" t="str">
        <f>IF(SCB2SPB!K154='SP2TE(CH+SelectBeam)'!K154,"","NO")</f>
        <v/>
      </c>
      <c r="L154" s="74" t="str">
        <f>IF(SCB2SPB!L154='SP2TE(CH+SelectBeam)'!L154,"","NO")</f>
        <v/>
      </c>
      <c r="M154" s="74" t="str">
        <f>IF(SCB2SPB!M154='SP2TE(CH+SelectBeam)'!M154,"","NO")</f>
        <v/>
      </c>
      <c r="N154" s="74" t="str">
        <f>IF(SCB2SPB!N154='SP2TE(CH+SelectBeam)'!N154,"","NO")</f>
        <v/>
      </c>
      <c r="O154" s="74" t="str">
        <f>IF(SCB2SPB!O154='SP2TE(CH+SelectBeam)'!O154,"","NO")</f>
        <v/>
      </c>
      <c r="P154" t="str">
        <f>IF(SCB2SPB!P154='SP2TE(CH+SelectBeam)'!P154,"","NO")</f>
        <v/>
      </c>
      <c r="Q154" t="str">
        <f>IF(SCB2SPB!Q154='SP2TE(CH+SelectBeam)'!Q154,"","NO")</f>
        <v/>
      </c>
      <c r="R154" t="str">
        <f>IF(SCB2SPB!R154='SP2TE(CH+SelectBeam)'!R154,"","NO")</f>
        <v/>
      </c>
      <c r="S154" t="str">
        <f>IF(SCB2SPB!S154='SP2TE(CH+SelectBeam)'!S154,"","NO")</f>
        <v/>
      </c>
      <c r="T154" t="str">
        <f>IF(SCB2SPB!T154='SP2TE(CH+SelectBeam)'!T154,"","NO")</f>
        <v/>
      </c>
      <c r="U154" t="str">
        <f>IF(SCB2SPB!U154='SP2TE(CH+SelectBeam)'!U154,"","NO")</f>
        <v/>
      </c>
      <c r="V154" t="str">
        <f>IF(SCB2SPB!V154='SP2TE(CH+SelectBeam)'!V154,"","NO")</f>
        <v/>
      </c>
      <c r="W154" t="str">
        <f>IF(SCB2SPB!W154='SP2TE(CH+SelectBeam)'!W154,"","NO")</f>
        <v/>
      </c>
    </row>
    <row r="155" spans="1:23">
      <c r="A155" t="str">
        <f>IF(SCB2SPB!A155='SP2TE(CH+SelectBeam)'!A155,"","NO")</f>
        <v/>
      </c>
      <c r="B155" t="str">
        <f>IF(SCB2SPB!B155='SP2TE(CH+SelectBeam)'!B155,"","NO")</f>
        <v/>
      </c>
      <c r="C155" t="str">
        <f>IF(SCB2SPB!C155='SP2TE(CH+SelectBeam)'!C155,"","NO")</f>
        <v/>
      </c>
      <c r="D155" s="74" t="str">
        <f>IF(SCB2SPB!D155='SP2TE(CH+SelectBeam)'!D155,"","NO")</f>
        <v/>
      </c>
      <c r="E155" s="74" t="str">
        <f>IF(SCB2SPB!E155='SP2TE(CH+SelectBeam)'!E155,"","NO")</f>
        <v/>
      </c>
      <c r="F155" s="74" t="str">
        <f>IF(SCB2SPB!F155='SP2TE(CH+SelectBeam)'!F155,"","NO")</f>
        <v/>
      </c>
      <c r="G155" s="74" t="str">
        <f>IF(SCB2SPB!G155='SP2TE(CH+SelectBeam)'!G155,"","NO")</f>
        <v/>
      </c>
      <c r="H155" s="74" t="str">
        <f>IF(SCB2SPB!H155='SP2TE(CH+SelectBeam)'!H155,"","NO")</f>
        <v/>
      </c>
      <c r="I155" s="74" t="str">
        <f>IF(SCB2SPB!I155='SP2TE(CH+SelectBeam)'!I155,"","NO")</f>
        <v/>
      </c>
      <c r="J155" s="74" t="str">
        <f>IF(SCB2SPB!J155='SP2TE(CH+SelectBeam)'!J155,"","NO")</f>
        <v/>
      </c>
      <c r="K155" s="74" t="str">
        <f>IF(SCB2SPB!K155='SP2TE(CH+SelectBeam)'!K155,"","NO")</f>
        <v/>
      </c>
      <c r="L155" s="74" t="str">
        <f>IF(SCB2SPB!L155='SP2TE(CH+SelectBeam)'!L155,"","NO")</f>
        <v/>
      </c>
      <c r="M155" s="74" t="str">
        <f>IF(SCB2SPB!M155='SP2TE(CH+SelectBeam)'!M155,"","NO")</f>
        <v/>
      </c>
      <c r="N155" s="74" t="str">
        <f>IF(SCB2SPB!N155='SP2TE(CH+SelectBeam)'!N155,"","NO")</f>
        <v/>
      </c>
      <c r="O155" s="74" t="str">
        <f>IF(SCB2SPB!O155='SP2TE(CH+SelectBeam)'!O155,"","NO")</f>
        <v/>
      </c>
      <c r="P155" t="str">
        <f>IF(SCB2SPB!P155='SP2TE(CH+SelectBeam)'!P155,"","NO")</f>
        <v/>
      </c>
      <c r="Q155" t="str">
        <f>IF(SCB2SPB!Q155='SP2TE(CH+SelectBeam)'!Q155,"","NO")</f>
        <v/>
      </c>
      <c r="R155" t="str">
        <f>IF(SCB2SPB!R155='SP2TE(CH+SelectBeam)'!R155,"","NO")</f>
        <v/>
      </c>
      <c r="S155" t="str">
        <f>IF(SCB2SPB!S155='SP2TE(CH+SelectBeam)'!S155,"","NO")</f>
        <v/>
      </c>
      <c r="T155" t="str">
        <f>IF(SCB2SPB!T155='SP2TE(CH+SelectBeam)'!T155,"","NO")</f>
        <v/>
      </c>
      <c r="U155" t="str">
        <f>IF(SCB2SPB!U155='SP2TE(CH+SelectBeam)'!U155,"","NO")</f>
        <v/>
      </c>
      <c r="V155" t="str">
        <f>IF(SCB2SPB!V155='SP2TE(CH+SelectBeam)'!V155,"","NO")</f>
        <v/>
      </c>
      <c r="W155" t="str">
        <f>IF(SCB2SPB!W155='SP2TE(CH+SelectBeam)'!W155,"","NO")</f>
        <v/>
      </c>
    </row>
    <row r="156" spans="1:23">
      <c r="A156" t="str">
        <f>IF(SCB2SPB!A156='SP2TE(CH+SelectBeam)'!A156,"","NO")</f>
        <v/>
      </c>
      <c r="B156" t="str">
        <f>IF(SCB2SPB!B156='SP2TE(CH+SelectBeam)'!B156,"","NO")</f>
        <v/>
      </c>
      <c r="C156" t="str">
        <f>IF(SCB2SPB!C156='SP2TE(CH+SelectBeam)'!C156,"","NO")</f>
        <v>NO</v>
      </c>
      <c r="D156" s="74" t="str">
        <f>IF(SCB2SPB!D156='SP2TE(CH+SelectBeam)'!D156,"","NO")</f>
        <v>NO</v>
      </c>
      <c r="E156" s="74" t="str">
        <f>IF(SCB2SPB!E156='SP2TE(CH+SelectBeam)'!E156,"","NO")</f>
        <v/>
      </c>
      <c r="F156" s="74" t="str">
        <f>IF(SCB2SPB!F156='SP2TE(CH+SelectBeam)'!F156,"","NO")</f>
        <v/>
      </c>
      <c r="G156" s="74" t="str">
        <f>IF(SCB2SPB!G156='SP2TE(CH+SelectBeam)'!G156,"","NO")</f>
        <v/>
      </c>
      <c r="H156" s="74" t="str">
        <f>IF(SCB2SPB!H156='SP2TE(CH+SelectBeam)'!H156,"","NO")</f>
        <v/>
      </c>
      <c r="I156" s="74" t="str">
        <f>IF(SCB2SPB!I156='SP2TE(CH+SelectBeam)'!I156,"","NO")</f>
        <v/>
      </c>
      <c r="J156" s="74" t="str">
        <f>IF(SCB2SPB!J156='SP2TE(CH+SelectBeam)'!J156,"","NO")</f>
        <v/>
      </c>
      <c r="K156" s="74" t="str">
        <f>IF(SCB2SPB!K156='SP2TE(CH+SelectBeam)'!K156,"","NO")</f>
        <v/>
      </c>
      <c r="L156" s="74" t="str">
        <f>IF(SCB2SPB!L156='SP2TE(CH+SelectBeam)'!L156,"","NO")</f>
        <v/>
      </c>
      <c r="M156" s="74" t="str">
        <f>IF(SCB2SPB!M156='SP2TE(CH+SelectBeam)'!M156,"","NO")</f>
        <v/>
      </c>
      <c r="N156" s="74" t="str">
        <f>IF(SCB2SPB!N156='SP2TE(CH+SelectBeam)'!N156,"","NO")</f>
        <v/>
      </c>
      <c r="O156" s="74" t="str">
        <f>IF(SCB2SPB!O156='SP2TE(CH+SelectBeam)'!O156,"","NO")</f>
        <v/>
      </c>
      <c r="P156" t="str">
        <f>IF(SCB2SPB!P156='SP2TE(CH+SelectBeam)'!P156,"","NO")</f>
        <v/>
      </c>
      <c r="Q156" t="str">
        <f>IF(SCB2SPB!Q156='SP2TE(CH+SelectBeam)'!Q156,"","NO")</f>
        <v/>
      </c>
      <c r="R156" t="str">
        <f>IF(SCB2SPB!R156='SP2TE(CH+SelectBeam)'!R156,"","NO")</f>
        <v/>
      </c>
      <c r="S156" t="str">
        <f>IF(SCB2SPB!S156='SP2TE(CH+SelectBeam)'!S156,"","NO")</f>
        <v/>
      </c>
      <c r="T156" t="str">
        <f>IF(SCB2SPB!T156='SP2TE(CH+SelectBeam)'!T156,"","NO")</f>
        <v/>
      </c>
      <c r="U156" t="str">
        <f>IF(SCB2SPB!U156='SP2TE(CH+SelectBeam)'!U156,"","NO")</f>
        <v/>
      </c>
      <c r="V156" t="str">
        <f>IF(SCB2SPB!V156='SP2TE(CH+SelectBeam)'!V156,"","NO")</f>
        <v/>
      </c>
      <c r="W156" t="str">
        <f>IF(SCB2SPB!W156='SP2TE(CH+SelectBeam)'!W156,"","NO")</f>
        <v/>
      </c>
    </row>
    <row r="157" spans="1:23">
      <c r="A157" t="str">
        <f>IF(SCB2SPB!A157='SP2TE(CH+SelectBeam)'!A157,"","NO")</f>
        <v/>
      </c>
      <c r="B157" t="str">
        <f>IF(SCB2SPB!B157='SP2TE(CH+SelectBeam)'!B157,"","NO")</f>
        <v/>
      </c>
      <c r="C157" t="str">
        <f>IF(SCB2SPB!C157='SP2TE(CH+SelectBeam)'!C157,"","NO")</f>
        <v>NO</v>
      </c>
      <c r="D157" s="74" t="str">
        <f>IF(SCB2SPB!D157='SP2TE(CH+SelectBeam)'!D157,"","NO")</f>
        <v>NO</v>
      </c>
      <c r="E157" s="74" t="str">
        <f>IF(SCB2SPB!E157='SP2TE(CH+SelectBeam)'!E157,"","NO")</f>
        <v/>
      </c>
      <c r="F157" s="74" t="str">
        <f>IF(SCB2SPB!F157='SP2TE(CH+SelectBeam)'!F157,"","NO")</f>
        <v/>
      </c>
      <c r="G157" s="74" t="str">
        <f>IF(SCB2SPB!G157='SP2TE(CH+SelectBeam)'!G157,"","NO")</f>
        <v/>
      </c>
      <c r="H157" s="74" t="str">
        <f>IF(SCB2SPB!H157='SP2TE(CH+SelectBeam)'!H157,"","NO")</f>
        <v/>
      </c>
      <c r="I157" s="74" t="str">
        <f>IF(SCB2SPB!I157='SP2TE(CH+SelectBeam)'!I157,"","NO")</f>
        <v/>
      </c>
      <c r="J157" s="74" t="str">
        <f>IF(SCB2SPB!J157='SP2TE(CH+SelectBeam)'!J157,"","NO")</f>
        <v/>
      </c>
      <c r="K157" s="74" t="str">
        <f>IF(SCB2SPB!K157='SP2TE(CH+SelectBeam)'!K157,"","NO")</f>
        <v/>
      </c>
      <c r="L157" s="74" t="str">
        <f>IF(SCB2SPB!L157='SP2TE(CH+SelectBeam)'!L157,"","NO")</f>
        <v/>
      </c>
      <c r="M157" s="74" t="str">
        <f>IF(SCB2SPB!M157='SP2TE(CH+SelectBeam)'!M157,"","NO")</f>
        <v/>
      </c>
      <c r="N157" s="74" t="str">
        <f>IF(SCB2SPB!N157='SP2TE(CH+SelectBeam)'!N157,"","NO")</f>
        <v/>
      </c>
      <c r="O157" s="74" t="str">
        <f>IF(SCB2SPB!O157='SP2TE(CH+SelectBeam)'!O157,"","NO")</f>
        <v/>
      </c>
      <c r="P157" t="str">
        <f>IF(SCB2SPB!P157='SP2TE(CH+SelectBeam)'!P157,"","NO")</f>
        <v/>
      </c>
      <c r="Q157" t="str">
        <f>IF(SCB2SPB!Q157='SP2TE(CH+SelectBeam)'!Q157,"","NO")</f>
        <v/>
      </c>
      <c r="R157" t="str">
        <f>IF(SCB2SPB!R157='SP2TE(CH+SelectBeam)'!R157,"","NO")</f>
        <v/>
      </c>
      <c r="S157" t="str">
        <f>IF(SCB2SPB!S157='SP2TE(CH+SelectBeam)'!S157,"","NO")</f>
        <v/>
      </c>
      <c r="T157" t="str">
        <f>IF(SCB2SPB!T157='SP2TE(CH+SelectBeam)'!T157,"","NO")</f>
        <v/>
      </c>
      <c r="U157" t="str">
        <f>IF(SCB2SPB!U157='SP2TE(CH+SelectBeam)'!U157,"","NO")</f>
        <v/>
      </c>
      <c r="V157" t="str">
        <f>IF(SCB2SPB!V157='SP2TE(CH+SelectBeam)'!V157,"","NO")</f>
        <v/>
      </c>
      <c r="W157" t="str">
        <f>IF(SCB2SPB!W157='SP2TE(CH+SelectBeam)'!W157,"","NO")</f>
        <v/>
      </c>
    </row>
    <row r="158" spans="1:23">
      <c r="A158" t="str">
        <f>IF(SCB2SPB!A158='SP2TE(CH+SelectBeam)'!A158,"","NO")</f>
        <v/>
      </c>
      <c r="B158" t="str">
        <f>IF(SCB2SPB!B158='SP2TE(CH+SelectBeam)'!B158,"","NO")</f>
        <v/>
      </c>
      <c r="C158" t="str">
        <f>IF(SCB2SPB!C158='SP2TE(CH+SelectBeam)'!C158,"","NO")</f>
        <v>NO</v>
      </c>
      <c r="D158" s="74" t="str">
        <f>IF(SCB2SPB!D158='SP2TE(CH+SelectBeam)'!D158,"","NO")</f>
        <v>NO</v>
      </c>
      <c r="E158" s="74" t="str">
        <f>IF(SCB2SPB!E158='SP2TE(CH+SelectBeam)'!E158,"","NO")</f>
        <v>NO</v>
      </c>
      <c r="F158" s="74" t="str">
        <f>IF(SCB2SPB!F158='SP2TE(CH+SelectBeam)'!F158,"","NO")</f>
        <v/>
      </c>
      <c r="G158" s="74" t="str">
        <f>IF(SCB2SPB!G158='SP2TE(CH+SelectBeam)'!G158,"","NO")</f>
        <v/>
      </c>
      <c r="H158" s="74" t="str">
        <f>IF(SCB2SPB!H158='SP2TE(CH+SelectBeam)'!H158,"","NO")</f>
        <v/>
      </c>
      <c r="I158" s="74" t="str">
        <f>IF(SCB2SPB!I158='SP2TE(CH+SelectBeam)'!I158,"","NO")</f>
        <v/>
      </c>
      <c r="J158" s="74" t="str">
        <f>IF(SCB2SPB!J158='SP2TE(CH+SelectBeam)'!J158,"","NO")</f>
        <v/>
      </c>
      <c r="K158" s="74" t="str">
        <f>IF(SCB2SPB!K158='SP2TE(CH+SelectBeam)'!K158,"","NO")</f>
        <v/>
      </c>
      <c r="L158" s="74" t="str">
        <f>IF(SCB2SPB!L158='SP2TE(CH+SelectBeam)'!L158,"","NO")</f>
        <v/>
      </c>
      <c r="M158" s="74" t="str">
        <f>IF(SCB2SPB!M158='SP2TE(CH+SelectBeam)'!M158,"","NO")</f>
        <v/>
      </c>
      <c r="N158" s="74" t="str">
        <f>IF(SCB2SPB!N158='SP2TE(CH+SelectBeam)'!N158,"","NO")</f>
        <v/>
      </c>
      <c r="O158" s="74" t="str">
        <f>IF(SCB2SPB!O158='SP2TE(CH+SelectBeam)'!O158,"","NO")</f>
        <v/>
      </c>
      <c r="P158" t="str">
        <f>IF(SCB2SPB!P158='SP2TE(CH+SelectBeam)'!P158,"","NO")</f>
        <v/>
      </c>
      <c r="Q158" t="str">
        <f>IF(SCB2SPB!Q158='SP2TE(CH+SelectBeam)'!Q158,"","NO")</f>
        <v/>
      </c>
      <c r="R158" t="str">
        <f>IF(SCB2SPB!R158='SP2TE(CH+SelectBeam)'!R158,"","NO")</f>
        <v/>
      </c>
      <c r="S158" t="str">
        <f>IF(SCB2SPB!S158='SP2TE(CH+SelectBeam)'!S158,"","NO")</f>
        <v/>
      </c>
      <c r="T158" t="str">
        <f>IF(SCB2SPB!T158='SP2TE(CH+SelectBeam)'!T158,"","NO")</f>
        <v/>
      </c>
      <c r="U158" t="str">
        <f>IF(SCB2SPB!U158='SP2TE(CH+SelectBeam)'!U158,"","NO")</f>
        <v/>
      </c>
      <c r="V158" t="str">
        <f>IF(SCB2SPB!V158='SP2TE(CH+SelectBeam)'!V158,"","NO")</f>
        <v/>
      </c>
      <c r="W158" t="str">
        <f>IF(SCB2SPB!W158='SP2TE(CH+SelectBeam)'!W158,"","NO")</f>
        <v/>
      </c>
    </row>
    <row r="159" spans="1:23">
      <c r="A159" t="str">
        <f>IF(SCB2SPB!A159='SP2TE(CH+SelectBeam)'!A159,"","NO")</f>
        <v/>
      </c>
      <c r="B159" t="str">
        <f>IF(SCB2SPB!B159='SP2TE(CH+SelectBeam)'!B159,"","NO")</f>
        <v/>
      </c>
      <c r="C159" t="str">
        <f>IF(SCB2SPB!C159='SP2TE(CH+SelectBeam)'!C159,"","NO")</f>
        <v>NO</v>
      </c>
      <c r="D159" s="74" t="str">
        <f>IF(SCB2SPB!D159='SP2TE(CH+SelectBeam)'!D159,"","NO")</f>
        <v>NO</v>
      </c>
      <c r="E159" s="74" t="str">
        <f>IF(SCB2SPB!E159='SP2TE(CH+SelectBeam)'!E159,"","NO")</f>
        <v/>
      </c>
      <c r="F159" s="74" t="str">
        <f>IF(SCB2SPB!F159='SP2TE(CH+SelectBeam)'!F159,"","NO")</f>
        <v/>
      </c>
      <c r="G159" s="74" t="str">
        <f>IF(SCB2SPB!G159='SP2TE(CH+SelectBeam)'!G159,"","NO")</f>
        <v/>
      </c>
      <c r="H159" s="74" t="str">
        <f>IF(SCB2SPB!H159='SP2TE(CH+SelectBeam)'!H159,"","NO")</f>
        <v/>
      </c>
      <c r="I159" s="74" t="str">
        <f>IF(SCB2SPB!I159='SP2TE(CH+SelectBeam)'!I159,"","NO")</f>
        <v/>
      </c>
      <c r="J159" s="74" t="str">
        <f>IF(SCB2SPB!J159='SP2TE(CH+SelectBeam)'!J159,"","NO")</f>
        <v/>
      </c>
      <c r="K159" s="74" t="str">
        <f>IF(SCB2SPB!K159='SP2TE(CH+SelectBeam)'!K159,"","NO")</f>
        <v/>
      </c>
      <c r="L159" s="74" t="str">
        <f>IF(SCB2SPB!L159='SP2TE(CH+SelectBeam)'!L159,"","NO")</f>
        <v/>
      </c>
      <c r="M159" s="74" t="str">
        <f>IF(SCB2SPB!M159='SP2TE(CH+SelectBeam)'!M159,"","NO")</f>
        <v/>
      </c>
      <c r="N159" s="74" t="str">
        <f>IF(SCB2SPB!N159='SP2TE(CH+SelectBeam)'!N159,"","NO")</f>
        <v/>
      </c>
      <c r="O159" s="74" t="str">
        <f>IF(SCB2SPB!O159='SP2TE(CH+SelectBeam)'!O159,"","NO")</f>
        <v/>
      </c>
      <c r="P159" t="str">
        <f>IF(SCB2SPB!P159='SP2TE(CH+SelectBeam)'!P159,"","NO")</f>
        <v/>
      </c>
      <c r="Q159" t="str">
        <f>IF(SCB2SPB!Q159='SP2TE(CH+SelectBeam)'!Q159,"","NO")</f>
        <v/>
      </c>
      <c r="R159" t="str">
        <f>IF(SCB2SPB!R159='SP2TE(CH+SelectBeam)'!R159,"","NO")</f>
        <v/>
      </c>
      <c r="S159" t="str">
        <f>IF(SCB2SPB!S159='SP2TE(CH+SelectBeam)'!S159,"","NO")</f>
        <v/>
      </c>
      <c r="T159" t="str">
        <f>IF(SCB2SPB!T159='SP2TE(CH+SelectBeam)'!T159,"","NO")</f>
        <v/>
      </c>
      <c r="U159" t="str">
        <f>IF(SCB2SPB!U159='SP2TE(CH+SelectBeam)'!U159,"","NO")</f>
        <v/>
      </c>
      <c r="V159" t="str">
        <f>IF(SCB2SPB!V159='SP2TE(CH+SelectBeam)'!V159,"","NO")</f>
        <v/>
      </c>
      <c r="W159" t="str">
        <f>IF(SCB2SPB!W159='SP2TE(CH+SelectBeam)'!W159,"","NO")</f>
        <v/>
      </c>
    </row>
    <row r="160" spans="1:23">
      <c r="A160" t="str">
        <f>IF(SCB2SPB!A160='SP2TE(CH+SelectBeam)'!A160,"","NO")</f>
        <v/>
      </c>
      <c r="B160" t="str">
        <f>IF(SCB2SPB!B160='SP2TE(CH+SelectBeam)'!B160,"","NO")</f>
        <v/>
      </c>
      <c r="C160" t="str">
        <f>IF(SCB2SPB!C160='SP2TE(CH+SelectBeam)'!C160,"","NO")</f>
        <v/>
      </c>
      <c r="D160" s="74" t="str">
        <f>IF(SCB2SPB!D160='SP2TE(CH+SelectBeam)'!D160,"","NO")</f>
        <v/>
      </c>
      <c r="E160" s="74" t="str">
        <f>IF(SCB2SPB!E160='SP2TE(CH+SelectBeam)'!E160,"","NO")</f>
        <v/>
      </c>
      <c r="F160" s="74" t="str">
        <f>IF(SCB2SPB!F160='SP2TE(CH+SelectBeam)'!F160,"","NO")</f>
        <v/>
      </c>
      <c r="G160" s="74" t="str">
        <f>IF(SCB2SPB!G160='SP2TE(CH+SelectBeam)'!G160,"","NO")</f>
        <v/>
      </c>
      <c r="H160" s="74" t="str">
        <f>IF(SCB2SPB!H160='SP2TE(CH+SelectBeam)'!H160,"","NO")</f>
        <v/>
      </c>
      <c r="I160" s="74" t="str">
        <f>IF(SCB2SPB!I160='SP2TE(CH+SelectBeam)'!I160,"","NO")</f>
        <v/>
      </c>
      <c r="J160" s="74" t="str">
        <f>IF(SCB2SPB!J160='SP2TE(CH+SelectBeam)'!J160,"","NO")</f>
        <v/>
      </c>
      <c r="K160" s="74" t="str">
        <f>IF(SCB2SPB!K160='SP2TE(CH+SelectBeam)'!K160,"","NO")</f>
        <v/>
      </c>
      <c r="L160" s="74" t="str">
        <f>IF(SCB2SPB!L160='SP2TE(CH+SelectBeam)'!L160,"","NO")</f>
        <v/>
      </c>
      <c r="M160" s="74" t="str">
        <f>IF(SCB2SPB!M160='SP2TE(CH+SelectBeam)'!M160,"","NO")</f>
        <v/>
      </c>
      <c r="N160" s="74" t="str">
        <f>IF(SCB2SPB!N160='SP2TE(CH+SelectBeam)'!N160,"","NO")</f>
        <v/>
      </c>
      <c r="O160" s="74" t="str">
        <f>IF(SCB2SPB!O160='SP2TE(CH+SelectBeam)'!O160,"","NO")</f>
        <v/>
      </c>
      <c r="P160" t="str">
        <f>IF(SCB2SPB!P160='SP2TE(CH+SelectBeam)'!P160,"","NO")</f>
        <v/>
      </c>
      <c r="Q160" t="str">
        <f>IF(SCB2SPB!Q160='SP2TE(CH+SelectBeam)'!Q160,"","NO")</f>
        <v/>
      </c>
      <c r="R160" t="str">
        <f>IF(SCB2SPB!R160='SP2TE(CH+SelectBeam)'!R160,"","NO")</f>
        <v/>
      </c>
      <c r="S160" t="str">
        <f>IF(SCB2SPB!S160='SP2TE(CH+SelectBeam)'!S160,"","NO")</f>
        <v/>
      </c>
      <c r="T160" t="str">
        <f>IF(SCB2SPB!T160='SP2TE(CH+SelectBeam)'!T160,"","NO")</f>
        <v/>
      </c>
      <c r="U160" t="str">
        <f>IF(SCB2SPB!U160='SP2TE(CH+SelectBeam)'!U160,"","NO")</f>
        <v/>
      </c>
      <c r="V160" t="str">
        <f>IF(SCB2SPB!V160='SP2TE(CH+SelectBeam)'!V160,"","NO")</f>
        <v/>
      </c>
      <c r="W160" t="str">
        <f>IF(SCB2SPB!W160='SP2TE(CH+SelectBeam)'!W160,"","NO")</f>
        <v/>
      </c>
    </row>
    <row r="161" spans="1:23">
      <c r="A161" t="str">
        <f>IF(SCB2SPB!A161='SP2TE(CH+SelectBeam)'!A161,"","NO")</f>
        <v/>
      </c>
      <c r="B161" t="str">
        <f>IF(SCB2SPB!B161='SP2TE(CH+SelectBeam)'!B161,"","NO")</f>
        <v/>
      </c>
      <c r="C161" t="str">
        <f>IF(SCB2SPB!C161='SP2TE(CH+SelectBeam)'!C161,"","NO")</f>
        <v/>
      </c>
      <c r="D161" s="74" t="str">
        <f>IF(SCB2SPB!D161='SP2TE(CH+SelectBeam)'!D161,"","NO")</f>
        <v/>
      </c>
      <c r="E161" s="74" t="str">
        <f>IF(SCB2SPB!E161='SP2TE(CH+SelectBeam)'!E161,"","NO")</f>
        <v/>
      </c>
      <c r="F161" s="74" t="str">
        <f>IF(SCB2SPB!F161='SP2TE(CH+SelectBeam)'!F161,"","NO")</f>
        <v/>
      </c>
      <c r="G161" s="74" t="str">
        <f>IF(SCB2SPB!G161='SP2TE(CH+SelectBeam)'!G161,"","NO")</f>
        <v/>
      </c>
      <c r="H161" s="74" t="str">
        <f>IF(SCB2SPB!H161='SP2TE(CH+SelectBeam)'!H161,"","NO")</f>
        <v/>
      </c>
      <c r="I161" s="74" t="str">
        <f>IF(SCB2SPB!I161='SP2TE(CH+SelectBeam)'!I161,"","NO")</f>
        <v/>
      </c>
      <c r="J161" s="74" t="str">
        <f>IF(SCB2SPB!J161='SP2TE(CH+SelectBeam)'!J161,"","NO")</f>
        <v/>
      </c>
      <c r="K161" s="74" t="str">
        <f>IF(SCB2SPB!K161='SP2TE(CH+SelectBeam)'!K161,"","NO")</f>
        <v/>
      </c>
      <c r="L161" s="74" t="str">
        <f>IF(SCB2SPB!L161='SP2TE(CH+SelectBeam)'!L161,"","NO")</f>
        <v/>
      </c>
      <c r="M161" s="74" t="str">
        <f>IF(SCB2SPB!M161='SP2TE(CH+SelectBeam)'!M161,"","NO")</f>
        <v/>
      </c>
      <c r="N161" s="74" t="str">
        <f>IF(SCB2SPB!N161='SP2TE(CH+SelectBeam)'!N161,"","NO")</f>
        <v/>
      </c>
      <c r="O161" s="74" t="str">
        <f>IF(SCB2SPB!O161='SP2TE(CH+SelectBeam)'!O161,"","NO")</f>
        <v/>
      </c>
      <c r="P161" t="str">
        <f>IF(SCB2SPB!P161='SP2TE(CH+SelectBeam)'!P161,"","NO")</f>
        <v/>
      </c>
      <c r="Q161" t="str">
        <f>IF(SCB2SPB!Q161='SP2TE(CH+SelectBeam)'!Q161,"","NO")</f>
        <v/>
      </c>
      <c r="R161" t="str">
        <f>IF(SCB2SPB!R161='SP2TE(CH+SelectBeam)'!R161,"","NO")</f>
        <v/>
      </c>
      <c r="S161" t="str">
        <f>IF(SCB2SPB!S161='SP2TE(CH+SelectBeam)'!S161,"","NO")</f>
        <v/>
      </c>
      <c r="T161" t="str">
        <f>IF(SCB2SPB!T161='SP2TE(CH+SelectBeam)'!T161,"","NO")</f>
        <v/>
      </c>
      <c r="U161" t="str">
        <f>IF(SCB2SPB!U161='SP2TE(CH+SelectBeam)'!U161,"","NO")</f>
        <v/>
      </c>
      <c r="V161" t="str">
        <f>IF(SCB2SPB!V161='SP2TE(CH+SelectBeam)'!V161,"","NO")</f>
        <v/>
      </c>
      <c r="W161" t="str">
        <f>IF(SCB2SPB!W161='SP2TE(CH+SelectBeam)'!W161,"","NO")</f>
        <v/>
      </c>
    </row>
    <row r="162" spans="1:23">
      <c r="A162" t="str">
        <f>IF(SCB2SPB!A162='SP2TE(CH+SelectBeam)'!A162,"","NO")</f>
        <v/>
      </c>
      <c r="B162" t="str">
        <f>IF(SCB2SPB!B162='SP2TE(CH+SelectBeam)'!B162,"","NO")</f>
        <v/>
      </c>
      <c r="C162" t="str">
        <f>IF(SCB2SPB!C162='SP2TE(CH+SelectBeam)'!C162,"","NO")</f>
        <v/>
      </c>
      <c r="D162" s="74" t="str">
        <f>IF(SCB2SPB!D162='SP2TE(CH+SelectBeam)'!D162,"","NO")</f>
        <v/>
      </c>
      <c r="E162" s="74" t="str">
        <f>IF(SCB2SPB!E162='SP2TE(CH+SelectBeam)'!E162,"","NO")</f>
        <v/>
      </c>
      <c r="F162" s="74" t="str">
        <f>IF(SCB2SPB!F162='SP2TE(CH+SelectBeam)'!F162,"","NO")</f>
        <v/>
      </c>
      <c r="G162" s="74" t="str">
        <f>IF(SCB2SPB!G162='SP2TE(CH+SelectBeam)'!G162,"","NO")</f>
        <v/>
      </c>
      <c r="H162" s="74" t="str">
        <f>IF(SCB2SPB!H162='SP2TE(CH+SelectBeam)'!H162,"","NO")</f>
        <v/>
      </c>
      <c r="I162" s="74" t="str">
        <f>IF(SCB2SPB!I162='SP2TE(CH+SelectBeam)'!I162,"","NO")</f>
        <v/>
      </c>
      <c r="J162" s="74" t="str">
        <f>IF(SCB2SPB!J162='SP2TE(CH+SelectBeam)'!J162,"","NO")</f>
        <v/>
      </c>
      <c r="K162" s="74" t="str">
        <f>IF(SCB2SPB!K162='SP2TE(CH+SelectBeam)'!K162,"","NO")</f>
        <v/>
      </c>
      <c r="L162" s="74" t="str">
        <f>IF(SCB2SPB!L162='SP2TE(CH+SelectBeam)'!L162,"","NO")</f>
        <v/>
      </c>
      <c r="M162" s="74" t="str">
        <f>IF(SCB2SPB!M162='SP2TE(CH+SelectBeam)'!M162,"","NO")</f>
        <v/>
      </c>
      <c r="N162" s="74" t="str">
        <f>IF(SCB2SPB!N162='SP2TE(CH+SelectBeam)'!N162,"","NO")</f>
        <v/>
      </c>
      <c r="O162" s="74" t="str">
        <f>IF(SCB2SPB!O162='SP2TE(CH+SelectBeam)'!O162,"","NO")</f>
        <v/>
      </c>
      <c r="P162" t="str">
        <f>IF(SCB2SPB!P162='SP2TE(CH+SelectBeam)'!P162,"","NO")</f>
        <v/>
      </c>
      <c r="Q162" t="str">
        <f>IF(SCB2SPB!Q162='SP2TE(CH+SelectBeam)'!Q162,"","NO")</f>
        <v/>
      </c>
      <c r="R162" t="str">
        <f>IF(SCB2SPB!R162='SP2TE(CH+SelectBeam)'!R162,"","NO")</f>
        <v/>
      </c>
      <c r="S162" t="str">
        <f>IF(SCB2SPB!S162='SP2TE(CH+SelectBeam)'!S162,"","NO")</f>
        <v/>
      </c>
      <c r="T162" t="str">
        <f>IF(SCB2SPB!T162='SP2TE(CH+SelectBeam)'!T162,"","NO")</f>
        <v/>
      </c>
      <c r="U162" t="str">
        <f>IF(SCB2SPB!U162='SP2TE(CH+SelectBeam)'!U162,"","NO")</f>
        <v/>
      </c>
      <c r="V162" t="str">
        <f>IF(SCB2SPB!V162='SP2TE(CH+SelectBeam)'!V162,"","NO")</f>
        <v/>
      </c>
      <c r="W162" t="str">
        <f>IF(SCB2SPB!W162='SP2TE(CH+SelectBeam)'!W162,"","NO")</f>
        <v/>
      </c>
    </row>
    <row r="163" spans="1:23">
      <c r="A163" t="str">
        <f>IF(SCB2SPB!A163='SP2TE(CH+SelectBeam)'!A163,"","NO")</f>
        <v/>
      </c>
      <c r="B163" t="str">
        <f>IF(SCB2SPB!B163='SP2TE(CH+SelectBeam)'!B163,"","NO")</f>
        <v/>
      </c>
      <c r="C163" t="str">
        <f>IF(SCB2SPB!C163='SP2TE(CH+SelectBeam)'!C163,"","NO")</f>
        <v/>
      </c>
      <c r="D163" s="74" t="str">
        <f>IF(SCB2SPB!D163='SP2TE(CH+SelectBeam)'!D163,"","NO")</f>
        <v/>
      </c>
      <c r="E163" s="74" t="str">
        <f>IF(SCB2SPB!E163='SP2TE(CH+SelectBeam)'!E163,"","NO")</f>
        <v/>
      </c>
      <c r="F163" s="74" t="str">
        <f>IF(SCB2SPB!F163='SP2TE(CH+SelectBeam)'!F163,"","NO")</f>
        <v/>
      </c>
      <c r="G163" s="74" t="str">
        <f>IF(SCB2SPB!G163='SP2TE(CH+SelectBeam)'!G163,"","NO")</f>
        <v/>
      </c>
      <c r="H163" s="74" t="str">
        <f>IF(SCB2SPB!H163='SP2TE(CH+SelectBeam)'!H163,"","NO")</f>
        <v/>
      </c>
      <c r="I163" s="74" t="str">
        <f>IF(SCB2SPB!I163='SP2TE(CH+SelectBeam)'!I163,"","NO")</f>
        <v/>
      </c>
      <c r="J163" s="74" t="str">
        <f>IF(SCB2SPB!J163='SP2TE(CH+SelectBeam)'!J163,"","NO")</f>
        <v/>
      </c>
      <c r="K163" s="74" t="str">
        <f>IF(SCB2SPB!K163='SP2TE(CH+SelectBeam)'!K163,"","NO")</f>
        <v/>
      </c>
      <c r="L163" s="74" t="str">
        <f>IF(SCB2SPB!L163='SP2TE(CH+SelectBeam)'!L163,"","NO")</f>
        <v/>
      </c>
      <c r="M163" s="74" t="str">
        <f>IF(SCB2SPB!M163='SP2TE(CH+SelectBeam)'!M163,"","NO")</f>
        <v/>
      </c>
      <c r="N163" s="74" t="str">
        <f>IF(SCB2SPB!N163='SP2TE(CH+SelectBeam)'!N163,"","NO")</f>
        <v/>
      </c>
      <c r="O163" s="74" t="str">
        <f>IF(SCB2SPB!O163='SP2TE(CH+SelectBeam)'!O163,"","NO")</f>
        <v/>
      </c>
      <c r="P163" t="str">
        <f>IF(SCB2SPB!P163='SP2TE(CH+SelectBeam)'!P163,"","NO")</f>
        <v/>
      </c>
      <c r="Q163" t="str">
        <f>IF(SCB2SPB!Q163='SP2TE(CH+SelectBeam)'!Q163,"","NO")</f>
        <v/>
      </c>
      <c r="R163" t="str">
        <f>IF(SCB2SPB!R163='SP2TE(CH+SelectBeam)'!R163,"","NO")</f>
        <v/>
      </c>
      <c r="S163" t="str">
        <f>IF(SCB2SPB!S163='SP2TE(CH+SelectBeam)'!S163,"","NO")</f>
        <v/>
      </c>
      <c r="T163" t="str">
        <f>IF(SCB2SPB!T163='SP2TE(CH+SelectBeam)'!T163,"","NO")</f>
        <v/>
      </c>
      <c r="U163" t="str">
        <f>IF(SCB2SPB!U163='SP2TE(CH+SelectBeam)'!U163,"","NO")</f>
        <v/>
      </c>
      <c r="V163" t="str">
        <f>IF(SCB2SPB!V163='SP2TE(CH+SelectBeam)'!V163,"","NO")</f>
        <v/>
      </c>
      <c r="W163" t="str">
        <f>IF(SCB2SPB!W163='SP2TE(CH+SelectBeam)'!W163,"","NO")</f>
        <v/>
      </c>
    </row>
    <row r="164" spans="1:23">
      <c r="A164" t="str">
        <f>IF(SCB2SPB!A164='SP2TE(CH+SelectBeam)'!A164,"","NO")</f>
        <v/>
      </c>
      <c r="B164" t="str">
        <f>IF(SCB2SPB!B164='SP2TE(CH+SelectBeam)'!B164,"","NO")</f>
        <v/>
      </c>
      <c r="C164" t="str">
        <f>IF(SCB2SPB!C164='SP2TE(CH+SelectBeam)'!C164,"","NO")</f>
        <v/>
      </c>
      <c r="D164" s="74" t="str">
        <f>IF(SCB2SPB!D164='SP2TE(CH+SelectBeam)'!D164,"","NO")</f>
        <v/>
      </c>
      <c r="E164" s="74" t="str">
        <f>IF(SCB2SPB!E164='SP2TE(CH+SelectBeam)'!E164,"","NO")</f>
        <v/>
      </c>
      <c r="F164" s="74" t="str">
        <f>IF(SCB2SPB!F164='SP2TE(CH+SelectBeam)'!F164,"","NO")</f>
        <v/>
      </c>
      <c r="G164" s="74" t="str">
        <f>IF(SCB2SPB!G164='SP2TE(CH+SelectBeam)'!G164,"","NO")</f>
        <v/>
      </c>
      <c r="H164" s="74" t="str">
        <f>IF(SCB2SPB!H164='SP2TE(CH+SelectBeam)'!H164,"","NO")</f>
        <v/>
      </c>
      <c r="I164" s="74" t="str">
        <f>IF(SCB2SPB!I164='SP2TE(CH+SelectBeam)'!I164,"","NO")</f>
        <v/>
      </c>
      <c r="J164" s="74" t="str">
        <f>IF(SCB2SPB!J164='SP2TE(CH+SelectBeam)'!J164,"","NO")</f>
        <v/>
      </c>
      <c r="K164" s="74" t="str">
        <f>IF(SCB2SPB!K164='SP2TE(CH+SelectBeam)'!K164,"","NO")</f>
        <v/>
      </c>
      <c r="L164" s="74" t="str">
        <f>IF(SCB2SPB!L164='SP2TE(CH+SelectBeam)'!L164,"","NO")</f>
        <v/>
      </c>
      <c r="M164" s="74" t="str">
        <f>IF(SCB2SPB!M164='SP2TE(CH+SelectBeam)'!M164,"","NO")</f>
        <v/>
      </c>
      <c r="N164" s="74" t="str">
        <f>IF(SCB2SPB!N164='SP2TE(CH+SelectBeam)'!N164,"","NO")</f>
        <v/>
      </c>
      <c r="O164" s="74" t="str">
        <f>IF(SCB2SPB!O164='SP2TE(CH+SelectBeam)'!O164,"","NO")</f>
        <v/>
      </c>
      <c r="P164" t="str">
        <f>IF(SCB2SPB!P164='SP2TE(CH+SelectBeam)'!P164,"","NO")</f>
        <v/>
      </c>
      <c r="Q164" t="str">
        <f>IF(SCB2SPB!Q164='SP2TE(CH+SelectBeam)'!Q164,"","NO")</f>
        <v/>
      </c>
      <c r="R164" t="str">
        <f>IF(SCB2SPB!R164='SP2TE(CH+SelectBeam)'!R164,"","NO")</f>
        <v/>
      </c>
      <c r="S164" t="str">
        <f>IF(SCB2SPB!S164='SP2TE(CH+SelectBeam)'!S164,"","NO")</f>
        <v/>
      </c>
      <c r="T164" t="str">
        <f>IF(SCB2SPB!T164='SP2TE(CH+SelectBeam)'!T164,"","NO")</f>
        <v/>
      </c>
      <c r="U164" t="str">
        <f>IF(SCB2SPB!U164='SP2TE(CH+SelectBeam)'!U164,"","NO")</f>
        <v/>
      </c>
      <c r="V164" t="str">
        <f>IF(SCB2SPB!V164='SP2TE(CH+SelectBeam)'!V164,"","NO")</f>
        <v/>
      </c>
      <c r="W164" t="str">
        <f>IF(SCB2SPB!W164='SP2TE(CH+SelectBeam)'!W164,"","NO")</f>
        <v/>
      </c>
    </row>
    <row r="165" spans="1:23">
      <c r="A165" t="str">
        <f>IF(SCB2SPB!A165='SP2TE(CH+SelectBeam)'!A165,"","NO")</f>
        <v/>
      </c>
      <c r="B165" t="str">
        <f>IF(SCB2SPB!B165='SP2TE(CH+SelectBeam)'!B165,"","NO")</f>
        <v/>
      </c>
      <c r="C165" t="str">
        <f>IF(SCB2SPB!C165='SP2TE(CH+SelectBeam)'!C165,"","NO")</f>
        <v/>
      </c>
      <c r="D165" s="74" t="str">
        <f>IF(SCB2SPB!D165='SP2TE(CH+SelectBeam)'!D165,"","NO")</f>
        <v/>
      </c>
      <c r="E165" s="74" t="str">
        <f>IF(SCB2SPB!E165='SP2TE(CH+SelectBeam)'!E165,"","NO")</f>
        <v/>
      </c>
      <c r="F165" s="74" t="str">
        <f>IF(SCB2SPB!F165='SP2TE(CH+SelectBeam)'!F165,"","NO")</f>
        <v/>
      </c>
      <c r="G165" s="74" t="str">
        <f>IF(SCB2SPB!G165='SP2TE(CH+SelectBeam)'!G165,"","NO")</f>
        <v/>
      </c>
      <c r="H165" s="74" t="str">
        <f>IF(SCB2SPB!H165='SP2TE(CH+SelectBeam)'!H165,"","NO")</f>
        <v/>
      </c>
      <c r="I165" s="74" t="str">
        <f>IF(SCB2SPB!I165='SP2TE(CH+SelectBeam)'!I165,"","NO")</f>
        <v/>
      </c>
      <c r="J165" s="74" t="str">
        <f>IF(SCB2SPB!J165='SP2TE(CH+SelectBeam)'!J165,"","NO")</f>
        <v/>
      </c>
      <c r="K165" s="74" t="str">
        <f>IF(SCB2SPB!K165='SP2TE(CH+SelectBeam)'!K165,"","NO")</f>
        <v/>
      </c>
      <c r="L165" s="74" t="str">
        <f>IF(SCB2SPB!L165='SP2TE(CH+SelectBeam)'!L165,"","NO")</f>
        <v/>
      </c>
      <c r="M165" s="74" t="str">
        <f>IF(SCB2SPB!M165='SP2TE(CH+SelectBeam)'!M165,"","NO")</f>
        <v/>
      </c>
      <c r="N165" s="74" t="str">
        <f>IF(SCB2SPB!N165='SP2TE(CH+SelectBeam)'!N165,"","NO")</f>
        <v/>
      </c>
      <c r="O165" s="74" t="str">
        <f>IF(SCB2SPB!O165='SP2TE(CH+SelectBeam)'!O165,"","NO")</f>
        <v/>
      </c>
      <c r="P165" t="str">
        <f>IF(SCB2SPB!P165='SP2TE(CH+SelectBeam)'!P165,"","NO")</f>
        <v/>
      </c>
      <c r="Q165" t="str">
        <f>IF(SCB2SPB!Q165='SP2TE(CH+SelectBeam)'!Q165,"","NO")</f>
        <v/>
      </c>
      <c r="R165" t="str">
        <f>IF(SCB2SPB!R165='SP2TE(CH+SelectBeam)'!R165,"","NO")</f>
        <v/>
      </c>
      <c r="S165" t="str">
        <f>IF(SCB2SPB!S165='SP2TE(CH+SelectBeam)'!S165,"","NO")</f>
        <v/>
      </c>
      <c r="T165" t="str">
        <f>IF(SCB2SPB!T165='SP2TE(CH+SelectBeam)'!T165,"","NO")</f>
        <v/>
      </c>
      <c r="U165" t="str">
        <f>IF(SCB2SPB!U165='SP2TE(CH+SelectBeam)'!U165,"","NO")</f>
        <v/>
      </c>
      <c r="V165" t="str">
        <f>IF(SCB2SPB!V165='SP2TE(CH+SelectBeam)'!V165,"","NO")</f>
        <v/>
      </c>
      <c r="W165" t="str">
        <f>IF(SCB2SPB!W165='SP2TE(CH+SelectBeam)'!W165,"","NO")</f>
        <v/>
      </c>
    </row>
    <row r="166" spans="1:23">
      <c r="A166" t="str">
        <f>IF(SCB2SPB!A166='SP2TE(CH+SelectBeam)'!A166,"","NO")</f>
        <v/>
      </c>
      <c r="B166" t="str">
        <f>IF(SCB2SPB!B166='SP2TE(CH+SelectBeam)'!B166,"","NO")</f>
        <v/>
      </c>
      <c r="C166" t="str">
        <f>IF(SCB2SPB!C166='SP2TE(CH+SelectBeam)'!C166,"","NO")</f>
        <v/>
      </c>
      <c r="D166" s="74" t="str">
        <f>IF(SCB2SPB!D166='SP2TE(CH+SelectBeam)'!D166,"","NO")</f>
        <v/>
      </c>
      <c r="E166" s="74" t="str">
        <f>IF(SCB2SPB!E166='SP2TE(CH+SelectBeam)'!E166,"","NO")</f>
        <v/>
      </c>
      <c r="F166" s="74" t="str">
        <f>IF(SCB2SPB!F166='SP2TE(CH+SelectBeam)'!F166,"","NO")</f>
        <v/>
      </c>
      <c r="G166" s="74" t="str">
        <f>IF(SCB2SPB!G166='SP2TE(CH+SelectBeam)'!G166,"","NO")</f>
        <v/>
      </c>
      <c r="H166" s="74" t="str">
        <f>IF(SCB2SPB!H166='SP2TE(CH+SelectBeam)'!H166,"","NO")</f>
        <v/>
      </c>
      <c r="I166" s="74" t="str">
        <f>IF(SCB2SPB!I166='SP2TE(CH+SelectBeam)'!I166,"","NO")</f>
        <v/>
      </c>
      <c r="J166" s="74" t="str">
        <f>IF(SCB2SPB!J166='SP2TE(CH+SelectBeam)'!J166,"","NO")</f>
        <v/>
      </c>
      <c r="K166" s="74" t="str">
        <f>IF(SCB2SPB!K166='SP2TE(CH+SelectBeam)'!K166,"","NO")</f>
        <v/>
      </c>
      <c r="L166" s="74" t="str">
        <f>IF(SCB2SPB!L166='SP2TE(CH+SelectBeam)'!L166,"","NO")</f>
        <v/>
      </c>
      <c r="M166" s="74" t="str">
        <f>IF(SCB2SPB!M166='SP2TE(CH+SelectBeam)'!M166,"","NO")</f>
        <v/>
      </c>
      <c r="N166" s="74" t="str">
        <f>IF(SCB2SPB!N166='SP2TE(CH+SelectBeam)'!N166,"","NO")</f>
        <v/>
      </c>
      <c r="O166" s="74" t="str">
        <f>IF(SCB2SPB!O166='SP2TE(CH+SelectBeam)'!O166,"","NO")</f>
        <v/>
      </c>
      <c r="P166" t="str">
        <f>IF(SCB2SPB!P166='SP2TE(CH+SelectBeam)'!P166,"","NO")</f>
        <v/>
      </c>
      <c r="Q166" t="str">
        <f>IF(SCB2SPB!Q166='SP2TE(CH+SelectBeam)'!Q166,"","NO")</f>
        <v/>
      </c>
      <c r="R166" t="str">
        <f>IF(SCB2SPB!R166='SP2TE(CH+SelectBeam)'!R166,"","NO")</f>
        <v/>
      </c>
      <c r="S166" t="str">
        <f>IF(SCB2SPB!S166='SP2TE(CH+SelectBeam)'!S166,"","NO")</f>
        <v/>
      </c>
      <c r="T166" t="str">
        <f>IF(SCB2SPB!T166='SP2TE(CH+SelectBeam)'!T166,"","NO")</f>
        <v/>
      </c>
      <c r="U166" t="str">
        <f>IF(SCB2SPB!U166='SP2TE(CH+SelectBeam)'!U166,"","NO")</f>
        <v/>
      </c>
      <c r="V166" t="str">
        <f>IF(SCB2SPB!V166='SP2TE(CH+SelectBeam)'!V166,"","NO")</f>
        <v/>
      </c>
      <c r="W166" t="str">
        <f>IF(SCB2SPB!W166='SP2TE(CH+SelectBeam)'!W166,"","NO")</f>
        <v/>
      </c>
    </row>
    <row r="167" spans="1:23">
      <c r="A167" t="str">
        <f>IF(SCB2SPB!A167='SP2TE(CH+SelectBeam)'!A167,"","NO")</f>
        <v/>
      </c>
      <c r="B167" t="str">
        <f>IF(SCB2SPB!B167='SP2TE(CH+SelectBeam)'!B167,"","NO")</f>
        <v/>
      </c>
      <c r="C167" t="str">
        <f>IF(SCB2SPB!C167='SP2TE(CH+SelectBeam)'!C167,"","NO")</f>
        <v/>
      </c>
      <c r="D167" s="74" t="str">
        <f>IF(SCB2SPB!D167='SP2TE(CH+SelectBeam)'!D167,"","NO")</f>
        <v/>
      </c>
      <c r="E167" s="74" t="str">
        <f>IF(SCB2SPB!E167='SP2TE(CH+SelectBeam)'!E167,"","NO")</f>
        <v/>
      </c>
      <c r="F167" s="74" t="str">
        <f>IF(SCB2SPB!F167='SP2TE(CH+SelectBeam)'!F167,"","NO")</f>
        <v/>
      </c>
      <c r="G167" s="74" t="str">
        <f>IF(SCB2SPB!G167='SP2TE(CH+SelectBeam)'!G167,"","NO")</f>
        <v/>
      </c>
      <c r="H167" s="74" t="str">
        <f>IF(SCB2SPB!H167='SP2TE(CH+SelectBeam)'!H167,"","NO")</f>
        <v/>
      </c>
      <c r="I167" s="74" t="str">
        <f>IF(SCB2SPB!I167='SP2TE(CH+SelectBeam)'!I167,"","NO")</f>
        <v/>
      </c>
      <c r="J167" s="74" t="str">
        <f>IF(SCB2SPB!J167='SP2TE(CH+SelectBeam)'!J167,"","NO")</f>
        <v/>
      </c>
      <c r="K167" s="74" t="str">
        <f>IF(SCB2SPB!K167='SP2TE(CH+SelectBeam)'!K167,"","NO")</f>
        <v/>
      </c>
      <c r="L167" s="74" t="str">
        <f>IF(SCB2SPB!L167='SP2TE(CH+SelectBeam)'!L167,"","NO")</f>
        <v/>
      </c>
      <c r="M167" s="74" t="str">
        <f>IF(SCB2SPB!M167='SP2TE(CH+SelectBeam)'!M167,"","NO")</f>
        <v/>
      </c>
      <c r="N167" s="74" t="str">
        <f>IF(SCB2SPB!N167='SP2TE(CH+SelectBeam)'!N167,"","NO")</f>
        <v/>
      </c>
      <c r="O167" s="74" t="str">
        <f>IF(SCB2SPB!O167='SP2TE(CH+SelectBeam)'!O167,"","NO")</f>
        <v/>
      </c>
      <c r="P167" t="str">
        <f>IF(SCB2SPB!P167='SP2TE(CH+SelectBeam)'!P167,"","NO")</f>
        <v/>
      </c>
      <c r="Q167" t="str">
        <f>IF(SCB2SPB!Q167='SP2TE(CH+SelectBeam)'!Q167,"","NO")</f>
        <v/>
      </c>
      <c r="R167" t="str">
        <f>IF(SCB2SPB!R167='SP2TE(CH+SelectBeam)'!R167,"","NO")</f>
        <v/>
      </c>
      <c r="S167" t="str">
        <f>IF(SCB2SPB!S167='SP2TE(CH+SelectBeam)'!S167,"","NO")</f>
        <v/>
      </c>
      <c r="T167" t="str">
        <f>IF(SCB2SPB!T167='SP2TE(CH+SelectBeam)'!T167,"","NO")</f>
        <v/>
      </c>
      <c r="U167" t="str">
        <f>IF(SCB2SPB!U167='SP2TE(CH+SelectBeam)'!U167,"","NO")</f>
        <v/>
      </c>
      <c r="V167" t="str">
        <f>IF(SCB2SPB!V167='SP2TE(CH+SelectBeam)'!V167,"","NO")</f>
        <v/>
      </c>
      <c r="W167" t="str">
        <f>IF(SCB2SPB!W167='SP2TE(CH+SelectBeam)'!W167,"","NO")</f>
        <v/>
      </c>
    </row>
    <row r="168" spans="1:23">
      <c r="A168" t="str">
        <f>IF(SCB2SPB!A168='SP2TE(CH+SelectBeam)'!A168,"","NO")</f>
        <v/>
      </c>
      <c r="B168" t="str">
        <f>IF(SCB2SPB!B168='SP2TE(CH+SelectBeam)'!B168,"","NO")</f>
        <v/>
      </c>
      <c r="C168" t="str">
        <f>IF(SCB2SPB!C168='SP2TE(CH+SelectBeam)'!C168,"","NO")</f>
        <v/>
      </c>
      <c r="D168" s="74" t="str">
        <f>IF(SCB2SPB!D168='SP2TE(CH+SelectBeam)'!D168,"","NO")</f>
        <v/>
      </c>
      <c r="E168" s="74" t="str">
        <f>IF(SCB2SPB!E168='SP2TE(CH+SelectBeam)'!E168,"","NO")</f>
        <v/>
      </c>
      <c r="F168" s="74" t="str">
        <f>IF(SCB2SPB!F168='SP2TE(CH+SelectBeam)'!F168,"","NO")</f>
        <v/>
      </c>
      <c r="G168" s="74" t="str">
        <f>IF(SCB2SPB!G168='SP2TE(CH+SelectBeam)'!G168,"","NO")</f>
        <v/>
      </c>
      <c r="H168" s="74" t="str">
        <f>IF(SCB2SPB!H168='SP2TE(CH+SelectBeam)'!H168,"","NO")</f>
        <v/>
      </c>
      <c r="I168" s="74" t="str">
        <f>IF(SCB2SPB!I168='SP2TE(CH+SelectBeam)'!I168,"","NO")</f>
        <v/>
      </c>
      <c r="J168" s="74" t="str">
        <f>IF(SCB2SPB!J168='SP2TE(CH+SelectBeam)'!J168,"","NO")</f>
        <v/>
      </c>
      <c r="K168" s="74" t="str">
        <f>IF(SCB2SPB!K168='SP2TE(CH+SelectBeam)'!K168,"","NO")</f>
        <v/>
      </c>
      <c r="L168" s="74" t="str">
        <f>IF(SCB2SPB!L168='SP2TE(CH+SelectBeam)'!L168,"","NO")</f>
        <v/>
      </c>
      <c r="M168" s="74" t="str">
        <f>IF(SCB2SPB!M168='SP2TE(CH+SelectBeam)'!M168,"","NO")</f>
        <v/>
      </c>
      <c r="N168" s="74" t="str">
        <f>IF(SCB2SPB!N168='SP2TE(CH+SelectBeam)'!N168,"","NO")</f>
        <v/>
      </c>
      <c r="O168" s="74" t="str">
        <f>IF(SCB2SPB!O168='SP2TE(CH+SelectBeam)'!O168,"","NO")</f>
        <v/>
      </c>
      <c r="P168" t="str">
        <f>IF(SCB2SPB!P168='SP2TE(CH+SelectBeam)'!P168,"","NO")</f>
        <v/>
      </c>
      <c r="Q168" t="str">
        <f>IF(SCB2SPB!Q168='SP2TE(CH+SelectBeam)'!Q168,"","NO")</f>
        <v/>
      </c>
      <c r="R168" t="str">
        <f>IF(SCB2SPB!R168='SP2TE(CH+SelectBeam)'!R168,"","NO")</f>
        <v/>
      </c>
      <c r="S168" t="str">
        <f>IF(SCB2SPB!S168='SP2TE(CH+SelectBeam)'!S168,"","NO")</f>
        <v/>
      </c>
      <c r="T168" t="str">
        <f>IF(SCB2SPB!T168='SP2TE(CH+SelectBeam)'!T168,"","NO")</f>
        <v/>
      </c>
      <c r="U168" t="str">
        <f>IF(SCB2SPB!U168='SP2TE(CH+SelectBeam)'!U168,"","NO")</f>
        <v/>
      </c>
      <c r="V168" t="str">
        <f>IF(SCB2SPB!V168='SP2TE(CH+SelectBeam)'!V168,"","NO")</f>
        <v/>
      </c>
      <c r="W168" t="str">
        <f>IF(SCB2SPB!W168='SP2TE(CH+SelectBeam)'!W168,"","NO")</f>
        <v/>
      </c>
    </row>
    <row r="169" spans="1:23">
      <c r="A169" t="str">
        <f>IF(SCB2SPB!A169='SP2TE(CH+SelectBeam)'!A169,"","NO")</f>
        <v/>
      </c>
      <c r="B169" t="str">
        <f>IF(SCB2SPB!B169='SP2TE(CH+SelectBeam)'!B169,"","NO")</f>
        <v/>
      </c>
      <c r="C169" t="str">
        <f>IF(SCB2SPB!C169='SP2TE(CH+SelectBeam)'!C169,"","NO")</f>
        <v/>
      </c>
      <c r="D169" s="74" t="str">
        <f>IF(SCB2SPB!D169='SP2TE(CH+SelectBeam)'!D169,"","NO")</f>
        <v/>
      </c>
      <c r="E169" s="74" t="str">
        <f>IF(SCB2SPB!E169='SP2TE(CH+SelectBeam)'!E169,"","NO")</f>
        <v/>
      </c>
      <c r="F169" s="74" t="str">
        <f>IF(SCB2SPB!F169='SP2TE(CH+SelectBeam)'!F169,"","NO")</f>
        <v/>
      </c>
      <c r="G169" s="74" t="str">
        <f>IF(SCB2SPB!G169='SP2TE(CH+SelectBeam)'!G169,"","NO")</f>
        <v/>
      </c>
      <c r="H169" s="74" t="str">
        <f>IF(SCB2SPB!H169='SP2TE(CH+SelectBeam)'!H169,"","NO")</f>
        <v/>
      </c>
      <c r="I169" s="74" t="str">
        <f>IF(SCB2SPB!I169='SP2TE(CH+SelectBeam)'!I169,"","NO")</f>
        <v/>
      </c>
      <c r="J169" s="74" t="str">
        <f>IF(SCB2SPB!J169='SP2TE(CH+SelectBeam)'!J169,"","NO")</f>
        <v/>
      </c>
      <c r="K169" s="74" t="str">
        <f>IF(SCB2SPB!K169='SP2TE(CH+SelectBeam)'!K169,"","NO")</f>
        <v/>
      </c>
      <c r="L169" s="74" t="str">
        <f>IF(SCB2SPB!L169='SP2TE(CH+SelectBeam)'!L169,"","NO")</f>
        <v/>
      </c>
      <c r="M169" s="74" t="str">
        <f>IF(SCB2SPB!M169='SP2TE(CH+SelectBeam)'!M169,"","NO")</f>
        <v/>
      </c>
      <c r="N169" s="74" t="str">
        <f>IF(SCB2SPB!N169='SP2TE(CH+SelectBeam)'!N169,"","NO")</f>
        <v/>
      </c>
      <c r="O169" s="74" t="str">
        <f>IF(SCB2SPB!O169='SP2TE(CH+SelectBeam)'!O169,"","NO")</f>
        <v/>
      </c>
      <c r="P169" t="str">
        <f>IF(SCB2SPB!P169='SP2TE(CH+SelectBeam)'!P169,"","NO")</f>
        <v/>
      </c>
      <c r="Q169" t="str">
        <f>IF(SCB2SPB!Q169='SP2TE(CH+SelectBeam)'!Q169,"","NO")</f>
        <v/>
      </c>
      <c r="R169" t="str">
        <f>IF(SCB2SPB!R169='SP2TE(CH+SelectBeam)'!R169,"","NO")</f>
        <v/>
      </c>
      <c r="S169" t="str">
        <f>IF(SCB2SPB!S169='SP2TE(CH+SelectBeam)'!S169,"","NO")</f>
        <v/>
      </c>
      <c r="T169" t="str">
        <f>IF(SCB2SPB!T169='SP2TE(CH+SelectBeam)'!T169,"","NO")</f>
        <v/>
      </c>
      <c r="U169" t="str">
        <f>IF(SCB2SPB!U169='SP2TE(CH+SelectBeam)'!U169,"","NO")</f>
        <v/>
      </c>
      <c r="V169" t="str">
        <f>IF(SCB2SPB!V169='SP2TE(CH+SelectBeam)'!V169,"","NO")</f>
        <v/>
      </c>
      <c r="W169" t="str">
        <f>IF(SCB2SPB!W169='SP2TE(CH+SelectBeam)'!W169,"","NO")</f>
        <v/>
      </c>
    </row>
    <row r="170" spans="1:23">
      <c r="A170" t="str">
        <f>IF(SCB2SPB!A170='SP2TE(CH+SelectBeam)'!A170,"","NO")</f>
        <v/>
      </c>
      <c r="B170" t="str">
        <f>IF(SCB2SPB!B170='SP2TE(CH+SelectBeam)'!B170,"","NO")</f>
        <v/>
      </c>
      <c r="C170" t="str">
        <f>IF(SCB2SPB!C170='SP2TE(CH+SelectBeam)'!C170,"","NO")</f>
        <v/>
      </c>
      <c r="D170" s="74" t="str">
        <f>IF(SCB2SPB!D170='SP2TE(CH+SelectBeam)'!D170,"","NO")</f>
        <v/>
      </c>
      <c r="E170" s="74" t="str">
        <f>IF(SCB2SPB!E170='SP2TE(CH+SelectBeam)'!E170,"","NO")</f>
        <v/>
      </c>
      <c r="F170" s="74" t="str">
        <f>IF(SCB2SPB!F170='SP2TE(CH+SelectBeam)'!F170,"","NO")</f>
        <v/>
      </c>
      <c r="G170" s="74" t="str">
        <f>IF(SCB2SPB!G170='SP2TE(CH+SelectBeam)'!G170,"","NO")</f>
        <v/>
      </c>
      <c r="H170" s="74" t="str">
        <f>IF(SCB2SPB!H170='SP2TE(CH+SelectBeam)'!H170,"","NO")</f>
        <v/>
      </c>
      <c r="I170" s="74" t="str">
        <f>IF(SCB2SPB!I170='SP2TE(CH+SelectBeam)'!I170,"","NO")</f>
        <v/>
      </c>
      <c r="J170" s="74" t="str">
        <f>IF(SCB2SPB!J170='SP2TE(CH+SelectBeam)'!J170,"","NO")</f>
        <v/>
      </c>
      <c r="K170" s="74" t="str">
        <f>IF(SCB2SPB!K170='SP2TE(CH+SelectBeam)'!K170,"","NO")</f>
        <v/>
      </c>
      <c r="L170" s="74" t="str">
        <f>IF(SCB2SPB!L170='SP2TE(CH+SelectBeam)'!L170,"","NO")</f>
        <v/>
      </c>
      <c r="M170" s="74" t="str">
        <f>IF(SCB2SPB!M170='SP2TE(CH+SelectBeam)'!M170,"","NO")</f>
        <v/>
      </c>
      <c r="N170" s="74" t="str">
        <f>IF(SCB2SPB!N170='SP2TE(CH+SelectBeam)'!N170,"","NO")</f>
        <v/>
      </c>
      <c r="O170" s="74" t="str">
        <f>IF(SCB2SPB!O170='SP2TE(CH+SelectBeam)'!O170,"","NO")</f>
        <v/>
      </c>
      <c r="P170" t="str">
        <f>IF(SCB2SPB!P170='SP2TE(CH+SelectBeam)'!P170,"","NO")</f>
        <v/>
      </c>
      <c r="Q170" t="str">
        <f>IF(SCB2SPB!Q170='SP2TE(CH+SelectBeam)'!Q170,"","NO")</f>
        <v/>
      </c>
      <c r="R170" t="str">
        <f>IF(SCB2SPB!R170='SP2TE(CH+SelectBeam)'!R170,"","NO")</f>
        <v/>
      </c>
      <c r="S170" t="str">
        <f>IF(SCB2SPB!S170='SP2TE(CH+SelectBeam)'!S170,"","NO")</f>
        <v/>
      </c>
      <c r="T170" t="str">
        <f>IF(SCB2SPB!T170='SP2TE(CH+SelectBeam)'!T170,"","NO")</f>
        <v/>
      </c>
      <c r="U170" t="str">
        <f>IF(SCB2SPB!U170='SP2TE(CH+SelectBeam)'!U170,"","NO")</f>
        <v/>
      </c>
      <c r="V170" t="str">
        <f>IF(SCB2SPB!V170='SP2TE(CH+SelectBeam)'!V170,"","NO")</f>
        <v/>
      </c>
      <c r="W170" t="str">
        <f>IF(SCB2SPB!W170='SP2TE(CH+SelectBeam)'!W170,"","NO")</f>
        <v/>
      </c>
    </row>
    <row r="171" spans="1:23">
      <c r="A171" t="str">
        <f>IF(SCB2SPB!A171='SP2TE(CH+SelectBeam)'!A171,"","NO")</f>
        <v/>
      </c>
      <c r="B171" t="str">
        <f>IF(SCB2SPB!B171='SP2TE(CH+SelectBeam)'!B171,"","NO")</f>
        <v/>
      </c>
      <c r="C171" t="str">
        <f>IF(SCB2SPB!C171='SP2TE(CH+SelectBeam)'!C171,"","NO")</f>
        <v/>
      </c>
      <c r="D171" s="74" t="str">
        <f>IF(SCB2SPB!D171='SP2TE(CH+SelectBeam)'!D171,"","NO")</f>
        <v/>
      </c>
      <c r="E171" s="74" t="str">
        <f>IF(SCB2SPB!E171='SP2TE(CH+SelectBeam)'!E171,"","NO")</f>
        <v/>
      </c>
      <c r="F171" s="74" t="str">
        <f>IF(SCB2SPB!F171='SP2TE(CH+SelectBeam)'!F171,"","NO")</f>
        <v/>
      </c>
      <c r="G171" s="74" t="str">
        <f>IF(SCB2SPB!G171='SP2TE(CH+SelectBeam)'!G171,"","NO")</f>
        <v/>
      </c>
      <c r="H171" s="74" t="str">
        <f>IF(SCB2SPB!H171='SP2TE(CH+SelectBeam)'!H171,"","NO")</f>
        <v/>
      </c>
      <c r="I171" s="74" t="str">
        <f>IF(SCB2SPB!I171='SP2TE(CH+SelectBeam)'!I171,"","NO")</f>
        <v/>
      </c>
      <c r="J171" s="74" t="str">
        <f>IF(SCB2SPB!J171='SP2TE(CH+SelectBeam)'!J171,"","NO")</f>
        <v/>
      </c>
      <c r="K171" s="74" t="str">
        <f>IF(SCB2SPB!K171='SP2TE(CH+SelectBeam)'!K171,"","NO")</f>
        <v/>
      </c>
      <c r="L171" s="74" t="str">
        <f>IF(SCB2SPB!L171='SP2TE(CH+SelectBeam)'!L171,"","NO")</f>
        <v/>
      </c>
      <c r="M171" s="74" t="str">
        <f>IF(SCB2SPB!M171='SP2TE(CH+SelectBeam)'!M171,"","NO")</f>
        <v/>
      </c>
      <c r="N171" s="74" t="str">
        <f>IF(SCB2SPB!N171='SP2TE(CH+SelectBeam)'!N171,"","NO")</f>
        <v/>
      </c>
      <c r="O171" s="74" t="str">
        <f>IF(SCB2SPB!O171='SP2TE(CH+SelectBeam)'!O171,"","NO")</f>
        <v/>
      </c>
      <c r="P171" t="str">
        <f>IF(SCB2SPB!P171='SP2TE(CH+SelectBeam)'!P171,"","NO")</f>
        <v/>
      </c>
      <c r="Q171" t="str">
        <f>IF(SCB2SPB!Q171='SP2TE(CH+SelectBeam)'!Q171,"","NO")</f>
        <v/>
      </c>
      <c r="R171" t="str">
        <f>IF(SCB2SPB!R171='SP2TE(CH+SelectBeam)'!R171,"","NO")</f>
        <v/>
      </c>
      <c r="S171" t="str">
        <f>IF(SCB2SPB!S171='SP2TE(CH+SelectBeam)'!S171,"","NO")</f>
        <v/>
      </c>
      <c r="T171" t="str">
        <f>IF(SCB2SPB!T171='SP2TE(CH+SelectBeam)'!T171,"","NO")</f>
        <v/>
      </c>
      <c r="U171" t="str">
        <f>IF(SCB2SPB!U171='SP2TE(CH+SelectBeam)'!U171,"","NO")</f>
        <v/>
      </c>
      <c r="V171" t="str">
        <f>IF(SCB2SPB!V171='SP2TE(CH+SelectBeam)'!V171,"","NO")</f>
        <v/>
      </c>
      <c r="W171" t="str">
        <f>IF(SCB2SPB!W171='SP2TE(CH+SelectBeam)'!W171,"","NO")</f>
        <v/>
      </c>
    </row>
    <row r="172" spans="1:23">
      <c r="A172" t="str">
        <f>IF(SCB2SPB!A172='SP2TE(CH+SelectBeam)'!A172,"","NO")</f>
        <v/>
      </c>
      <c r="B172" t="str">
        <f>IF(SCB2SPB!B172='SP2TE(CH+SelectBeam)'!B172,"","NO")</f>
        <v/>
      </c>
      <c r="C172" t="str">
        <f>IF(SCB2SPB!C172='SP2TE(CH+SelectBeam)'!C172,"","NO")</f>
        <v/>
      </c>
      <c r="D172" s="74" t="str">
        <f>IF(SCB2SPB!D172='SP2TE(CH+SelectBeam)'!D172,"","NO")</f>
        <v/>
      </c>
      <c r="E172" s="74" t="str">
        <f>IF(SCB2SPB!E172='SP2TE(CH+SelectBeam)'!E172,"","NO")</f>
        <v/>
      </c>
      <c r="F172" s="74" t="str">
        <f>IF(SCB2SPB!F172='SP2TE(CH+SelectBeam)'!F172,"","NO")</f>
        <v/>
      </c>
      <c r="G172" s="74" t="str">
        <f>IF(SCB2SPB!G172='SP2TE(CH+SelectBeam)'!G172,"","NO")</f>
        <v/>
      </c>
      <c r="H172" s="74" t="str">
        <f>IF(SCB2SPB!H172='SP2TE(CH+SelectBeam)'!H172,"","NO")</f>
        <v/>
      </c>
      <c r="I172" s="74" t="str">
        <f>IF(SCB2SPB!I172='SP2TE(CH+SelectBeam)'!I172,"","NO")</f>
        <v/>
      </c>
      <c r="J172" s="74" t="str">
        <f>IF(SCB2SPB!J172='SP2TE(CH+SelectBeam)'!J172,"","NO")</f>
        <v/>
      </c>
      <c r="K172" s="74" t="str">
        <f>IF(SCB2SPB!K172='SP2TE(CH+SelectBeam)'!K172,"","NO")</f>
        <v/>
      </c>
      <c r="L172" s="74" t="str">
        <f>IF(SCB2SPB!L172='SP2TE(CH+SelectBeam)'!L172,"","NO")</f>
        <v/>
      </c>
      <c r="M172" s="74" t="str">
        <f>IF(SCB2SPB!M172='SP2TE(CH+SelectBeam)'!M172,"","NO")</f>
        <v/>
      </c>
      <c r="N172" s="74" t="str">
        <f>IF(SCB2SPB!N172='SP2TE(CH+SelectBeam)'!N172,"","NO")</f>
        <v/>
      </c>
      <c r="O172" s="74" t="str">
        <f>IF(SCB2SPB!O172='SP2TE(CH+SelectBeam)'!O172,"","NO")</f>
        <v/>
      </c>
      <c r="P172" t="str">
        <f>IF(SCB2SPB!P172='SP2TE(CH+SelectBeam)'!P172,"","NO")</f>
        <v/>
      </c>
      <c r="Q172" t="str">
        <f>IF(SCB2SPB!Q172='SP2TE(CH+SelectBeam)'!Q172,"","NO")</f>
        <v/>
      </c>
      <c r="R172" t="str">
        <f>IF(SCB2SPB!R172='SP2TE(CH+SelectBeam)'!R172,"","NO")</f>
        <v/>
      </c>
      <c r="S172" t="str">
        <f>IF(SCB2SPB!S172='SP2TE(CH+SelectBeam)'!S172,"","NO")</f>
        <v/>
      </c>
      <c r="T172" t="str">
        <f>IF(SCB2SPB!T172='SP2TE(CH+SelectBeam)'!T172,"","NO")</f>
        <v/>
      </c>
      <c r="U172" t="str">
        <f>IF(SCB2SPB!U172='SP2TE(CH+SelectBeam)'!U172,"","NO")</f>
        <v/>
      </c>
      <c r="V172" t="str">
        <f>IF(SCB2SPB!V172='SP2TE(CH+SelectBeam)'!V172,"","NO")</f>
        <v/>
      </c>
      <c r="W172" t="str">
        <f>IF(SCB2SPB!W172='SP2TE(CH+SelectBeam)'!W172,"","NO")</f>
        <v/>
      </c>
    </row>
    <row r="173" spans="1:23">
      <c r="A173" t="str">
        <f>IF(SCB2SPB!A173='SP2TE(CH+SelectBeam)'!A173,"","NO")</f>
        <v/>
      </c>
      <c r="B173" t="str">
        <f>IF(SCB2SPB!B173='SP2TE(CH+SelectBeam)'!B173,"","NO")</f>
        <v/>
      </c>
      <c r="C173" t="str">
        <f>IF(SCB2SPB!C173='SP2TE(CH+SelectBeam)'!C173,"","NO")</f>
        <v/>
      </c>
      <c r="D173" s="74" t="str">
        <f>IF(SCB2SPB!D173='SP2TE(CH+SelectBeam)'!D173,"","NO")</f>
        <v/>
      </c>
      <c r="E173" s="74" t="str">
        <f>IF(SCB2SPB!E173='SP2TE(CH+SelectBeam)'!E173,"","NO")</f>
        <v/>
      </c>
      <c r="F173" s="74" t="str">
        <f>IF(SCB2SPB!F173='SP2TE(CH+SelectBeam)'!F173,"","NO")</f>
        <v/>
      </c>
      <c r="G173" s="74" t="str">
        <f>IF(SCB2SPB!G173='SP2TE(CH+SelectBeam)'!G173,"","NO")</f>
        <v/>
      </c>
      <c r="H173" s="74" t="str">
        <f>IF(SCB2SPB!H173='SP2TE(CH+SelectBeam)'!H173,"","NO")</f>
        <v/>
      </c>
      <c r="I173" s="74" t="str">
        <f>IF(SCB2SPB!I173='SP2TE(CH+SelectBeam)'!I173,"","NO")</f>
        <v/>
      </c>
      <c r="J173" s="74" t="str">
        <f>IF(SCB2SPB!J173='SP2TE(CH+SelectBeam)'!J173,"","NO")</f>
        <v/>
      </c>
      <c r="K173" s="74" t="str">
        <f>IF(SCB2SPB!K173='SP2TE(CH+SelectBeam)'!K173,"","NO")</f>
        <v/>
      </c>
      <c r="L173" s="74" t="str">
        <f>IF(SCB2SPB!L173='SP2TE(CH+SelectBeam)'!L173,"","NO")</f>
        <v/>
      </c>
      <c r="M173" s="74" t="str">
        <f>IF(SCB2SPB!M173='SP2TE(CH+SelectBeam)'!M173,"","NO")</f>
        <v/>
      </c>
      <c r="N173" s="74" t="str">
        <f>IF(SCB2SPB!N173='SP2TE(CH+SelectBeam)'!N173,"","NO")</f>
        <v/>
      </c>
      <c r="O173" s="74" t="str">
        <f>IF(SCB2SPB!O173='SP2TE(CH+SelectBeam)'!O173,"","NO")</f>
        <v/>
      </c>
      <c r="P173" t="str">
        <f>IF(SCB2SPB!P173='SP2TE(CH+SelectBeam)'!P173,"","NO")</f>
        <v/>
      </c>
      <c r="Q173" t="str">
        <f>IF(SCB2SPB!Q173='SP2TE(CH+SelectBeam)'!Q173,"","NO")</f>
        <v/>
      </c>
      <c r="R173" t="str">
        <f>IF(SCB2SPB!R173='SP2TE(CH+SelectBeam)'!R173,"","NO")</f>
        <v/>
      </c>
      <c r="S173" t="str">
        <f>IF(SCB2SPB!S173='SP2TE(CH+SelectBeam)'!S173,"","NO")</f>
        <v/>
      </c>
      <c r="T173" t="str">
        <f>IF(SCB2SPB!T173='SP2TE(CH+SelectBeam)'!T173,"","NO")</f>
        <v/>
      </c>
      <c r="U173" t="str">
        <f>IF(SCB2SPB!U173='SP2TE(CH+SelectBeam)'!U173,"","NO")</f>
        <v/>
      </c>
      <c r="V173" t="str">
        <f>IF(SCB2SPB!V173='SP2TE(CH+SelectBeam)'!V173,"","NO")</f>
        <v/>
      </c>
      <c r="W173" t="str">
        <f>IF(SCB2SPB!W173='SP2TE(CH+SelectBeam)'!W173,"","NO")</f>
        <v/>
      </c>
    </row>
    <row r="174" spans="1:23">
      <c r="A174" t="str">
        <f>IF(SCB2SPB!A174='SP2TE(CH+SelectBeam)'!A174,"","NO")</f>
        <v/>
      </c>
      <c r="B174" t="str">
        <f>IF(SCB2SPB!B174='SP2TE(CH+SelectBeam)'!B174,"","NO")</f>
        <v/>
      </c>
      <c r="C174" t="str">
        <f>IF(SCB2SPB!C174='SP2TE(CH+SelectBeam)'!C174,"","NO")</f>
        <v/>
      </c>
      <c r="D174" s="74" t="str">
        <f>IF(SCB2SPB!D174='SP2TE(CH+SelectBeam)'!D174,"","NO")</f>
        <v/>
      </c>
      <c r="E174" s="74" t="str">
        <f>IF(SCB2SPB!E174='SP2TE(CH+SelectBeam)'!E174,"","NO")</f>
        <v/>
      </c>
      <c r="F174" s="74" t="str">
        <f>IF(SCB2SPB!F174='SP2TE(CH+SelectBeam)'!F174,"","NO")</f>
        <v/>
      </c>
      <c r="G174" s="74" t="str">
        <f>IF(SCB2SPB!G174='SP2TE(CH+SelectBeam)'!G174,"","NO")</f>
        <v/>
      </c>
      <c r="H174" s="74" t="str">
        <f>IF(SCB2SPB!H174='SP2TE(CH+SelectBeam)'!H174,"","NO")</f>
        <v/>
      </c>
      <c r="I174" s="74" t="str">
        <f>IF(SCB2SPB!I174='SP2TE(CH+SelectBeam)'!I174,"","NO")</f>
        <v/>
      </c>
      <c r="J174" s="74" t="str">
        <f>IF(SCB2SPB!J174='SP2TE(CH+SelectBeam)'!J174,"","NO")</f>
        <v/>
      </c>
      <c r="K174" s="74" t="str">
        <f>IF(SCB2SPB!K174='SP2TE(CH+SelectBeam)'!K174,"","NO")</f>
        <v/>
      </c>
      <c r="L174" s="74" t="str">
        <f>IF(SCB2SPB!L174='SP2TE(CH+SelectBeam)'!L174,"","NO")</f>
        <v/>
      </c>
      <c r="M174" s="74" t="str">
        <f>IF(SCB2SPB!M174='SP2TE(CH+SelectBeam)'!M174,"","NO")</f>
        <v/>
      </c>
      <c r="N174" s="74" t="str">
        <f>IF(SCB2SPB!N174='SP2TE(CH+SelectBeam)'!N174,"","NO")</f>
        <v/>
      </c>
      <c r="O174" s="74" t="str">
        <f>IF(SCB2SPB!O174='SP2TE(CH+SelectBeam)'!O174,"","NO")</f>
        <v/>
      </c>
      <c r="P174" t="str">
        <f>IF(SCB2SPB!P174='SP2TE(CH+SelectBeam)'!P174,"","NO")</f>
        <v/>
      </c>
      <c r="Q174" t="str">
        <f>IF(SCB2SPB!Q174='SP2TE(CH+SelectBeam)'!Q174,"","NO")</f>
        <v/>
      </c>
      <c r="R174" t="str">
        <f>IF(SCB2SPB!R174='SP2TE(CH+SelectBeam)'!R174,"","NO")</f>
        <v/>
      </c>
      <c r="S174" t="str">
        <f>IF(SCB2SPB!S174='SP2TE(CH+SelectBeam)'!S174,"","NO")</f>
        <v/>
      </c>
      <c r="T174" t="str">
        <f>IF(SCB2SPB!T174='SP2TE(CH+SelectBeam)'!T174,"","NO")</f>
        <v/>
      </c>
      <c r="U174" t="str">
        <f>IF(SCB2SPB!U174='SP2TE(CH+SelectBeam)'!U174,"","NO")</f>
        <v/>
      </c>
      <c r="V174" t="str">
        <f>IF(SCB2SPB!V174='SP2TE(CH+SelectBeam)'!V174,"","NO")</f>
        <v/>
      </c>
      <c r="W174" t="str">
        <f>IF(SCB2SPB!W174='SP2TE(CH+SelectBeam)'!W174,"","NO")</f>
        <v/>
      </c>
    </row>
    <row r="175" spans="1:23">
      <c r="A175" t="str">
        <f>IF(SCB2SPB!A175='SP2TE(CH+SelectBeam)'!A175,"","NO")</f>
        <v/>
      </c>
      <c r="B175" t="str">
        <f>IF(SCB2SPB!B175='SP2TE(CH+SelectBeam)'!B175,"","NO")</f>
        <v/>
      </c>
      <c r="C175" t="str">
        <f>IF(SCB2SPB!C175='SP2TE(CH+SelectBeam)'!C175,"","NO")</f>
        <v/>
      </c>
      <c r="D175" s="74" t="str">
        <f>IF(SCB2SPB!D175='SP2TE(CH+SelectBeam)'!D175,"","NO")</f>
        <v/>
      </c>
      <c r="E175" s="74" t="str">
        <f>IF(SCB2SPB!E175='SP2TE(CH+SelectBeam)'!E175,"","NO")</f>
        <v/>
      </c>
      <c r="F175" s="74" t="str">
        <f>IF(SCB2SPB!F175='SP2TE(CH+SelectBeam)'!F175,"","NO")</f>
        <v/>
      </c>
      <c r="G175" s="74" t="str">
        <f>IF(SCB2SPB!G175='SP2TE(CH+SelectBeam)'!G175,"","NO")</f>
        <v/>
      </c>
      <c r="H175" s="74" t="str">
        <f>IF(SCB2SPB!H175='SP2TE(CH+SelectBeam)'!H175,"","NO")</f>
        <v/>
      </c>
      <c r="I175" s="74" t="str">
        <f>IF(SCB2SPB!I175='SP2TE(CH+SelectBeam)'!I175,"","NO")</f>
        <v/>
      </c>
      <c r="J175" s="74" t="str">
        <f>IF(SCB2SPB!J175='SP2TE(CH+SelectBeam)'!J175,"","NO")</f>
        <v/>
      </c>
      <c r="K175" s="74" t="str">
        <f>IF(SCB2SPB!K175='SP2TE(CH+SelectBeam)'!K175,"","NO")</f>
        <v/>
      </c>
      <c r="L175" s="74" t="str">
        <f>IF(SCB2SPB!L175='SP2TE(CH+SelectBeam)'!L175,"","NO")</f>
        <v/>
      </c>
      <c r="M175" s="74" t="str">
        <f>IF(SCB2SPB!M175='SP2TE(CH+SelectBeam)'!M175,"","NO")</f>
        <v/>
      </c>
      <c r="N175" s="74" t="str">
        <f>IF(SCB2SPB!N175='SP2TE(CH+SelectBeam)'!N175,"","NO")</f>
        <v/>
      </c>
      <c r="O175" s="74" t="str">
        <f>IF(SCB2SPB!O175='SP2TE(CH+SelectBeam)'!O175,"","NO")</f>
        <v/>
      </c>
      <c r="P175" t="str">
        <f>IF(SCB2SPB!P175='SP2TE(CH+SelectBeam)'!P175,"","NO")</f>
        <v/>
      </c>
      <c r="Q175" t="str">
        <f>IF(SCB2SPB!Q175='SP2TE(CH+SelectBeam)'!Q175,"","NO")</f>
        <v/>
      </c>
      <c r="R175" t="str">
        <f>IF(SCB2SPB!R175='SP2TE(CH+SelectBeam)'!R175,"","NO")</f>
        <v/>
      </c>
      <c r="S175" t="str">
        <f>IF(SCB2SPB!S175='SP2TE(CH+SelectBeam)'!S175,"","NO")</f>
        <v/>
      </c>
      <c r="T175" t="str">
        <f>IF(SCB2SPB!T175='SP2TE(CH+SelectBeam)'!T175,"","NO")</f>
        <v/>
      </c>
      <c r="U175" t="str">
        <f>IF(SCB2SPB!U175='SP2TE(CH+SelectBeam)'!U175,"","NO")</f>
        <v/>
      </c>
      <c r="V175" t="str">
        <f>IF(SCB2SPB!V175='SP2TE(CH+SelectBeam)'!V175,"","NO")</f>
        <v/>
      </c>
      <c r="W175" t="str">
        <f>IF(SCB2SPB!W175='SP2TE(CH+SelectBeam)'!W175,"","NO")</f>
        <v/>
      </c>
    </row>
    <row r="176" spans="1:23">
      <c r="A176" t="str">
        <f>IF(SCB2SPB!A176='SP2TE(CH+SelectBeam)'!A176,"","NO")</f>
        <v/>
      </c>
      <c r="B176" t="str">
        <f>IF(SCB2SPB!B176='SP2TE(CH+SelectBeam)'!B176,"","NO")</f>
        <v/>
      </c>
      <c r="C176" t="str">
        <f>IF(SCB2SPB!C176='SP2TE(CH+SelectBeam)'!C176,"","NO")</f>
        <v/>
      </c>
      <c r="D176" s="74" t="str">
        <f>IF(SCB2SPB!D176='SP2TE(CH+SelectBeam)'!D176,"","NO")</f>
        <v/>
      </c>
      <c r="E176" s="74" t="str">
        <f>IF(SCB2SPB!E176='SP2TE(CH+SelectBeam)'!E176,"","NO")</f>
        <v/>
      </c>
      <c r="F176" s="74" t="str">
        <f>IF(SCB2SPB!F176='SP2TE(CH+SelectBeam)'!F176,"","NO")</f>
        <v/>
      </c>
      <c r="G176" s="74" t="str">
        <f>IF(SCB2SPB!G176='SP2TE(CH+SelectBeam)'!G176,"","NO")</f>
        <v/>
      </c>
      <c r="H176" s="74" t="str">
        <f>IF(SCB2SPB!H176='SP2TE(CH+SelectBeam)'!H176,"","NO")</f>
        <v/>
      </c>
      <c r="I176" s="74" t="str">
        <f>IF(SCB2SPB!I176='SP2TE(CH+SelectBeam)'!I176,"","NO")</f>
        <v/>
      </c>
      <c r="J176" s="74" t="str">
        <f>IF(SCB2SPB!J176='SP2TE(CH+SelectBeam)'!J176,"","NO")</f>
        <v/>
      </c>
      <c r="K176" s="74" t="str">
        <f>IF(SCB2SPB!K176='SP2TE(CH+SelectBeam)'!K176,"","NO")</f>
        <v/>
      </c>
      <c r="L176" s="74" t="str">
        <f>IF(SCB2SPB!L176='SP2TE(CH+SelectBeam)'!L176,"","NO")</f>
        <v/>
      </c>
      <c r="M176" s="74" t="str">
        <f>IF(SCB2SPB!M176='SP2TE(CH+SelectBeam)'!M176,"","NO")</f>
        <v/>
      </c>
      <c r="N176" s="74" t="str">
        <f>IF(SCB2SPB!N176='SP2TE(CH+SelectBeam)'!N176,"","NO")</f>
        <v/>
      </c>
      <c r="O176" s="74" t="str">
        <f>IF(SCB2SPB!O176='SP2TE(CH+SelectBeam)'!O176,"","NO")</f>
        <v/>
      </c>
      <c r="P176" t="str">
        <f>IF(SCB2SPB!P176='SP2TE(CH+SelectBeam)'!P176,"","NO")</f>
        <v/>
      </c>
      <c r="Q176" t="str">
        <f>IF(SCB2SPB!Q176='SP2TE(CH+SelectBeam)'!Q176,"","NO")</f>
        <v/>
      </c>
      <c r="R176" t="str">
        <f>IF(SCB2SPB!R176='SP2TE(CH+SelectBeam)'!R176,"","NO")</f>
        <v/>
      </c>
      <c r="S176" t="str">
        <f>IF(SCB2SPB!S176='SP2TE(CH+SelectBeam)'!S176,"","NO")</f>
        <v/>
      </c>
      <c r="T176" t="str">
        <f>IF(SCB2SPB!T176='SP2TE(CH+SelectBeam)'!T176,"","NO")</f>
        <v/>
      </c>
      <c r="U176" t="str">
        <f>IF(SCB2SPB!U176='SP2TE(CH+SelectBeam)'!U176,"","NO")</f>
        <v/>
      </c>
      <c r="V176" t="str">
        <f>IF(SCB2SPB!V176='SP2TE(CH+SelectBeam)'!V176,"","NO")</f>
        <v/>
      </c>
      <c r="W176" t="str">
        <f>IF(SCB2SPB!W176='SP2TE(CH+SelectBeam)'!W176,"","NO")</f>
        <v/>
      </c>
    </row>
    <row r="177" spans="1:23">
      <c r="A177" t="str">
        <f>IF(SCB2SPB!A177='SP2TE(CH+SelectBeam)'!A177,"","NO")</f>
        <v/>
      </c>
      <c r="B177" t="str">
        <f>IF(SCB2SPB!B177='SP2TE(CH+SelectBeam)'!B177,"","NO")</f>
        <v/>
      </c>
      <c r="C177" t="str">
        <f>IF(SCB2SPB!C177='SP2TE(CH+SelectBeam)'!C177,"","NO")</f>
        <v/>
      </c>
      <c r="D177" s="74" t="str">
        <f>IF(SCB2SPB!D177='SP2TE(CH+SelectBeam)'!D177,"","NO")</f>
        <v/>
      </c>
      <c r="E177" s="74" t="str">
        <f>IF(SCB2SPB!E177='SP2TE(CH+SelectBeam)'!E177,"","NO")</f>
        <v/>
      </c>
      <c r="F177" s="74" t="str">
        <f>IF(SCB2SPB!F177='SP2TE(CH+SelectBeam)'!F177,"","NO")</f>
        <v/>
      </c>
      <c r="G177" s="74" t="str">
        <f>IF(SCB2SPB!G177='SP2TE(CH+SelectBeam)'!G177,"","NO")</f>
        <v/>
      </c>
      <c r="H177" s="74" t="str">
        <f>IF(SCB2SPB!H177='SP2TE(CH+SelectBeam)'!H177,"","NO")</f>
        <v/>
      </c>
      <c r="I177" s="74" t="str">
        <f>IF(SCB2SPB!I177='SP2TE(CH+SelectBeam)'!I177,"","NO")</f>
        <v/>
      </c>
      <c r="J177" s="74" t="str">
        <f>IF(SCB2SPB!J177='SP2TE(CH+SelectBeam)'!J177,"","NO")</f>
        <v/>
      </c>
      <c r="K177" s="74" t="str">
        <f>IF(SCB2SPB!K177='SP2TE(CH+SelectBeam)'!K177,"","NO")</f>
        <v/>
      </c>
      <c r="L177" s="74" t="str">
        <f>IF(SCB2SPB!L177='SP2TE(CH+SelectBeam)'!L177,"","NO")</f>
        <v/>
      </c>
      <c r="M177" s="74" t="str">
        <f>IF(SCB2SPB!M177='SP2TE(CH+SelectBeam)'!M177,"","NO")</f>
        <v/>
      </c>
      <c r="N177" s="74" t="str">
        <f>IF(SCB2SPB!N177='SP2TE(CH+SelectBeam)'!N177,"","NO")</f>
        <v/>
      </c>
      <c r="O177" s="74" t="str">
        <f>IF(SCB2SPB!O177='SP2TE(CH+SelectBeam)'!O177,"","NO")</f>
        <v/>
      </c>
      <c r="P177" t="str">
        <f>IF(SCB2SPB!P177='SP2TE(CH+SelectBeam)'!P177,"","NO")</f>
        <v/>
      </c>
      <c r="Q177" t="str">
        <f>IF(SCB2SPB!Q177='SP2TE(CH+SelectBeam)'!Q177,"","NO")</f>
        <v/>
      </c>
      <c r="R177" t="str">
        <f>IF(SCB2SPB!R177='SP2TE(CH+SelectBeam)'!R177,"","NO")</f>
        <v/>
      </c>
      <c r="S177" t="str">
        <f>IF(SCB2SPB!S177='SP2TE(CH+SelectBeam)'!S177,"","NO")</f>
        <v/>
      </c>
      <c r="T177" t="str">
        <f>IF(SCB2SPB!T177='SP2TE(CH+SelectBeam)'!T177,"","NO")</f>
        <v/>
      </c>
      <c r="U177" t="str">
        <f>IF(SCB2SPB!U177='SP2TE(CH+SelectBeam)'!U177,"","NO")</f>
        <v/>
      </c>
      <c r="V177" t="str">
        <f>IF(SCB2SPB!V177='SP2TE(CH+SelectBeam)'!V177,"","NO")</f>
        <v/>
      </c>
      <c r="W177" t="str">
        <f>IF(SCB2SPB!W177='SP2TE(CH+SelectBeam)'!W177,"","NO")</f>
        <v/>
      </c>
    </row>
    <row r="178" spans="1:23">
      <c r="A178" t="str">
        <f>IF(SCB2SPB!A178='SP2TE(CH+SelectBeam)'!A178,"","NO")</f>
        <v/>
      </c>
      <c r="B178" t="str">
        <f>IF(SCB2SPB!B178='SP2TE(CH+SelectBeam)'!B178,"","NO")</f>
        <v/>
      </c>
      <c r="C178" t="str">
        <f>IF(SCB2SPB!C178='SP2TE(CH+SelectBeam)'!C178,"","NO")</f>
        <v/>
      </c>
      <c r="D178" s="74" t="str">
        <f>IF(SCB2SPB!D178='SP2TE(CH+SelectBeam)'!D178,"","NO")</f>
        <v/>
      </c>
      <c r="E178" s="74" t="str">
        <f>IF(SCB2SPB!E178='SP2TE(CH+SelectBeam)'!E178,"","NO")</f>
        <v/>
      </c>
      <c r="F178" s="74" t="str">
        <f>IF(SCB2SPB!F178='SP2TE(CH+SelectBeam)'!F178,"","NO")</f>
        <v/>
      </c>
      <c r="G178" s="74" t="str">
        <f>IF(SCB2SPB!G178='SP2TE(CH+SelectBeam)'!G178,"","NO")</f>
        <v/>
      </c>
      <c r="H178" s="74" t="str">
        <f>IF(SCB2SPB!H178='SP2TE(CH+SelectBeam)'!H178,"","NO")</f>
        <v/>
      </c>
      <c r="I178" s="74" t="str">
        <f>IF(SCB2SPB!I178='SP2TE(CH+SelectBeam)'!I178,"","NO")</f>
        <v/>
      </c>
      <c r="J178" s="74" t="str">
        <f>IF(SCB2SPB!J178='SP2TE(CH+SelectBeam)'!J178,"","NO")</f>
        <v/>
      </c>
      <c r="K178" s="74" t="str">
        <f>IF(SCB2SPB!K178='SP2TE(CH+SelectBeam)'!K178,"","NO")</f>
        <v/>
      </c>
      <c r="L178" s="74" t="str">
        <f>IF(SCB2SPB!L178='SP2TE(CH+SelectBeam)'!L178,"","NO")</f>
        <v/>
      </c>
      <c r="M178" s="74" t="str">
        <f>IF(SCB2SPB!M178='SP2TE(CH+SelectBeam)'!M178,"","NO")</f>
        <v/>
      </c>
      <c r="N178" s="74" t="str">
        <f>IF(SCB2SPB!N178='SP2TE(CH+SelectBeam)'!N178,"","NO")</f>
        <v/>
      </c>
      <c r="O178" s="74" t="str">
        <f>IF(SCB2SPB!O178='SP2TE(CH+SelectBeam)'!O178,"","NO")</f>
        <v/>
      </c>
      <c r="P178" t="str">
        <f>IF(SCB2SPB!P178='SP2TE(CH+SelectBeam)'!P178,"","NO")</f>
        <v/>
      </c>
      <c r="Q178" t="str">
        <f>IF(SCB2SPB!Q178='SP2TE(CH+SelectBeam)'!Q178,"","NO")</f>
        <v/>
      </c>
      <c r="R178" t="str">
        <f>IF(SCB2SPB!R178='SP2TE(CH+SelectBeam)'!R178,"","NO")</f>
        <v/>
      </c>
      <c r="S178" t="str">
        <f>IF(SCB2SPB!S178='SP2TE(CH+SelectBeam)'!S178,"","NO")</f>
        <v/>
      </c>
      <c r="T178" t="str">
        <f>IF(SCB2SPB!T178='SP2TE(CH+SelectBeam)'!T178,"","NO")</f>
        <v/>
      </c>
      <c r="U178" t="str">
        <f>IF(SCB2SPB!U178='SP2TE(CH+SelectBeam)'!U178,"","NO")</f>
        <v/>
      </c>
      <c r="V178" t="str">
        <f>IF(SCB2SPB!V178='SP2TE(CH+SelectBeam)'!V178,"","NO")</f>
        <v/>
      </c>
      <c r="W178" t="str">
        <f>IF(SCB2SPB!W178='SP2TE(CH+SelectBeam)'!W178,"","NO")</f>
        <v/>
      </c>
    </row>
    <row r="179" spans="1:23">
      <c r="A179" t="str">
        <f>IF(SCB2SPB!A179='SP2TE(CH+SelectBeam)'!A179,"","NO")</f>
        <v/>
      </c>
      <c r="B179" t="str">
        <f>IF(SCB2SPB!B179='SP2TE(CH+SelectBeam)'!B179,"","NO")</f>
        <v/>
      </c>
      <c r="C179" t="str">
        <f>IF(SCB2SPB!C179='SP2TE(CH+SelectBeam)'!C179,"","NO")</f>
        <v/>
      </c>
      <c r="D179" s="74" t="str">
        <f>IF(SCB2SPB!D179='SP2TE(CH+SelectBeam)'!D179,"","NO")</f>
        <v/>
      </c>
      <c r="E179" s="74" t="str">
        <f>IF(SCB2SPB!E179='SP2TE(CH+SelectBeam)'!E179,"","NO")</f>
        <v/>
      </c>
      <c r="F179" s="74" t="str">
        <f>IF(SCB2SPB!F179='SP2TE(CH+SelectBeam)'!F179,"","NO")</f>
        <v/>
      </c>
      <c r="G179" s="74" t="str">
        <f>IF(SCB2SPB!G179='SP2TE(CH+SelectBeam)'!G179,"","NO")</f>
        <v/>
      </c>
      <c r="H179" s="74" t="str">
        <f>IF(SCB2SPB!H179='SP2TE(CH+SelectBeam)'!H179,"","NO")</f>
        <v/>
      </c>
      <c r="I179" s="74" t="str">
        <f>IF(SCB2SPB!I179='SP2TE(CH+SelectBeam)'!I179,"","NO")</f>
        <v/>
      </c>
      <c r="J179" s="74" t="str">
        <f>IF(SCB2SPB!J179='SP2TE(CH+SelectBeam)'!J179,"","NO")</f>
        <v/>
      </c>
      <c r="K179" s="74" t="str">
        <f>IF(SCB2SPB!K179='SP2TE(CH+SelectBeam)'!K179,"","NO")</f>
        <v/>
      </c>
      <c r="L179" s="74" t="str">
        <f>IF(SCB2SPB!L179='SP2TE(CH+SelectBeam)'!L179,"","NO")</f>
        <v/>
      </c>
      <c r="M179" s="74" t="str">
        <f>IF(SCB2SPB!M179='SP2TE(CH+SelectBeam)'!M179,"","NO")</f>
        <v/>
      </c>
      <c r="N179" s="74" t="str">
        <f>IF(SCB2SPB!N179='SP2TE(CH+SelectBeam)'!N179,"","NO")</f>
        <v/>
      </c>
      <c r="O179" s="74" t="str">
        <f>IF(SCB2SPB!O179='SP2TE(CH+SelectBeam)'!O179,"","NO")</f>
        <v/>
      </c>
      <c r="P179" t="str">
        <f>IF(SCB2SPB!P179='SP2TE(CH+SelectBeam)'!P179,"","NO")</f>
        <v/>
      </c>
      <c r="Q179" t="str">
        <f>IF(SCB2SPB!Q179='SP2TE(CH+SelectBeam)'!Q179,"","NO")</f>
        <v/>
      </c>
      <c r="R179" t="str">
        <f>IF(SCB2SPB!R179='SP2TE(CH+SelectBeam)'!R179,"","NO")</f>
        <v/>
      </c>
      <c r="S179" t="str">
        <f>IF(SCB2SPB!S179='SP2TE(CH+SelectBeam)'!S179,"","NO")</f>
        <v/>
      </c>
      <c r="T179" t="str">
        <f>IF(SCB2SPB!T179='SP2TE(CH+SelectBeam)'!T179,"","NO")</f>
        <v/>
      </c>
      <c r="U179" t="str">
        <f>IF(SCB2SPB!U179='SP2TE(CH+SelectBeam)'!U179,"","NO")</f>
        <v/>
      </c>
      <c r="V179" t="str">
        <f>IF(SCB2SPB!V179='SP2TE(CH+SelectBeam)'!V179,"","NO")</f>
        <v/>
      </c>
      <c r="W179" t="str">
        <f>IF(SCB2SPB!W179='SP2TE(CH+SelectBeam)'!W179,"","NO")</f>
        <v/>
      </c>
    </row>
    <row r="180" spans="1:23">
      <c r="A180" t="str">
        <f>IF(SCB2SPB!A180='SP2TE(CH+SelectBeam)'!A180,"","NO")</f>
        <v/>
      </c>
      <c r="B180" t="str">
        <f>IF(SCB2SPB!B180='SP2TE(CH+SelectBeam)'!B180,"","NO")</f>
        <v/>
      </c>
      <c r="C180" t="str">
        <f>IF(SCB2SPB!C180='SP2TE(CH+SelectBeam)'!C180,"","NO")</f>
        <v/>
      </c>
      <c r="D180" s="74" t="str">
        <f>IF(SCB2SPB!D180='SP2TE(CH+SelectBeam)'!D180,"","NO")</f>
        <v/>
      </c>
      <c r="E180" s="74" t="str">
        <f>IF(SCB2SPB!E180='SP2TE(CH+SelectBeam)'!E180,"","NO")</f>
        <v/>
      </c>
      <c r="F180" s="74" t="str">
        <f>IF(SCB2SPB!F180='SP2TE(CH+SelectBeam)'!F180,"","NO")</f>
        <v/>
      </c>
      <c r="G180" s="74" t="str">
        <f>IF(SCB2SPB!G180='SP2TE(CH+SelectBeam)'!G180,"","NO")</f>
        <v/>
      </c>
      <c r="H180" s="74" t="str">
        <f>IF(SCB2SPB!H180='SP2TE(CH+SelectBeam)'!H180,"","NO")</f>
        <v/>
      </c>
      <c r="I180" s="74" t="str">
        <f>IF(SCB2SPB!I180='SP2TE(CH+SelectBeam)'!I180,"","NO")</f>
        <v/>
      </c>
      <c r="J180" s="74" t="str">
        <f>IF(SCB2SPB!J180='SP2TE(CH+SelectBeam)'!J180,"","NO")</f>
        <v/>
      </c>
      <c r="K180" s="74" t="str">
        <f>IF(SCB2SPB!K180='SP2TE(CH+SelectBeam)'!K180,"","NO")</f>
        <v/>
      </c>
      <c r="L180" s="74" t="str">
        <f>IF(SCB2SPB!L180='SP2TE(CH+SelectBeam)'!L180,"","NO")</f>
        <v/>
      </c>
      <c r="M180" s="74" t="str">
        <f>IF(SCB2SPB!M180='SP2TE(CH+SelectBeam)'!M180,"","NO")</f>
        <v/>
      </c>
      <c r="N180" s="74" t="str">
        <f>IF(SCB2SPB!N180='SP2TE(CH+SelectBeam)'!N180,"","NO")</f>
        <v/>
      </c>
      <c r="O180" s="74" t="str">
        <f>IF(SCB2SPB!O180='SP2TE(CH+SelectBeam)'!O180,"","NO")</f>
        <v/>
      </c>
      <c r="P180" t="str">
        <f>IF(SCB2SPB!P180='SP2TE(CH+SelectBeam)'!P180,"","NO")</f>
        <v/>
      </c>
      <c r="Q180" t="str">
        <f>IF(SCB2SPB!Q180='SP2TE(CH+SelectBeam)'!Q180,"","NO")</f>
        <v/>
      </c>
      <c r="R180" t="str">
        <f>IF(SCB2SPB!R180='SP2TE(CH+SelectBeam)'!R180,"","NO")</f>
        <v/>
      </c>
      <c r="S180" t="str">
        <f>IF(SCB2SPB!S180='SP2TE(CH+SelectBeam)'!S180,"","NO")</f>
        <v/>
      </c>
      <c r="T180" t="str">
        <f>IF(SCB2SPB!T180='SP2TE(CH+SelectBeam)'!T180,"","NO")</f>
        <v/>
      </c>
      <c r="U180" t="str">
        <f>IF(SCB2SPB!U180='SP2TE(CH+SelectBeam)'!U180,"","NO")</f>
        <v/>
      </c>
      <c r="V180" t="str">
        <f>IF(SCB2SPB!V180='SP2TE(CH+SelectBeam)'!V180,"","NO")</f>
        <v/>
      </c>
      <c r="W180" t="str">
        <f>IF(SCB2SPB!W180='SP2TE(CH+SelectBeam)'!W180,"","NO")</f>
        <v/>
      </c>
    </row>
    <row r="181" spans="1:23">
      <c r="A181" t="str">
        <f>IF(SCB2SPB!A181='SP2TE(CH+SelectBeam)'!A181,"","NO")</f>
        <v/>
      </c>
      <c r="B181" t="str">
        <f>IF(SCB2SPB!B181='SP2TE(CH+SelectBeam)'!B181,"","NO")</f>
        <v/>
      </c>
      <c r="C181" t="str">
        <f>IF(SCB2SPB!C181='SP2TE(CH+SelectBeam)'!C181,"","NO")</f>
        <v/>
      </c>
      <c r="D181" s="74" t="str">
        <f>IF(SCB2SPB!D181='SP2TE(CH+SelectBeam)'!D181,"","NO")</f>
        <v/>
      </c>
      <c r="E181" s="74" t="str">
        <f>IF(SCB2SPB!E181='SP2TE(CH+SelectBeam)'!E181,"","NO")</f>
        <v/>
      </c>
      <c r="F181" s="74" t="str">
        <f>IF(SCB2SPB!F181='SP2TE(CH+SelectBeam)'!F181,"","NO")</f>
        <v/>
      </c>
      <c r="G181" s="74" t="str">
        <f>IF(SCB2SPB!G181='SP2TE(CH+SelectBeam)'!G181,"","NO")</f>
        <v/>
      </c>
      <c r="H181" s="74" t="str">
        <f>IF(SCB2SPB!H181='SP2TE(CH+SelectBeam)'!H181,"","NO")</f>
        <v/>
      </c>
      <c r="I181" s="74" t="str">
        <f>IF(SCB2SPB!I181='SP2TE(CH+SelectBeam)'!I181,"","NO")</f>
        <v/>
      </c>
      <c r="J181" s="74" t="str">
        <f>IF(SCB2SPB!J181='SP2TE(CH+SelectBeam)'!J181,"","NO")</f>
        <v/>
      </c>
      <c r="K181" s="74" t="str">
        <f>IF(SCB2SPB!K181='SP2TE(CH+SelectBeam)'!K181,"","NO")</f>
        <v/>
      </c>
      <c r="L181" s="74" t="str">
        <f>IF(SCB2SPB!L181='SP2TE(CH+SelectBeam)'!L181,"","NO")</f>
        <v/>
      </c>
      <c r="M181" s="74" t="str">
        <f>IF(SCB2SPB!M181='SP2TE(CH+SelectBeam)'!M181,"","NO")</f>
        <v/>
      </c>
      <c r="N181" s="74" t="str">
        <f>IF(SCB2SPB!N181='SP2TE(CH+SelectBeam)'!N181,"","NO")</f>
        <v/>
      </c>
      <c r="O181" s="74" t="str">
        <f>IF(SCB2SPB!O181='SP2TE(CH+SelectBeam)'!O181,"","NO")</f>
        <v/>
      </c>
      <c r="P181" t="str">
        <f>IF(SCB2SPB!P181='SP2TE(CH+SelectBeam)'!P181,"","NO")</f>
        <v/>
      </c>
      <c r="Q181" t="str">
        <f>IF(SCB2SPB!Q181='SP2TE(CH+SelectBeam)'!Q181,"","NO")</f>
        <v/>
      </c>
      <c r="R181" t="str">
        <f>IF(SCB2SPB!R181='SP2TE(CH+SelectBeam)'!R181,"","NO")</f>
        <v/>
      </c>
      <c r="S181" t="str">
        <f>IF(SCB2SPB!S181='SP2TE(CH+SelectBeam)'!S181,"","NO")</f>
        <v/>
      </c>
      <c r="T181" t="str">
        <f>IF(SCB2SPB!T181='SP2TE(CH+SelectBeam)'!T181,"","NO")</f>
        <v/>
      </c>
      <c r="U181" t="str">
        <f>IF(SCB2SPB!U181='SP2TE(CH+SelectBeam)'!U181,"","NO")</f>
        <v/>
      </c>
      <c r="V181" t="str">
        <f>IF(SCB2SPB!V181='SP2TE(CH+SelectBeam)'!V181,"","NO")</f>
        <v/>
      </c>
      <c r="W181" t="str">
        <f>IF(SCB2SPB!W181='SP2TE(CH+SelectBeam)'!W181,"","NO")</f>
        <v/>
      </c>
    </row>
    <row r="182" spans="1:23">
      <c r="A182" t="str">
        <f>IF(SCB2SPB!A182='SP2TE(CH+SelectBeam)'!A182,"","NO")</f>
        <v/>
      </c>
      <c r="B182" t="str">
        <f>IF(SCB2SPB!B182='SP2TE(CH+SelectBeam)'!B182,"","NO")</f>
        <v/>
      </c>
      <c r="C182" t="str">
        <f>IF(SCB2SPB!C182='SP2TE(CH+SelectBeam)'!C182,"","NO")</f>
        <v/>
      </c>
      <c r="D182" s="74" t="str">
        <f>IF(SCB2SPB!D182='SP2TE(CH+SelectBeam)'!D182,"","NO")</f>
        <v/>
      </c>
      <c r="E182" s="74" t="str">
        <f>IF(SCB2SPB!E182='SP2TE(CH+SelectBeam)'!E182,"","NO")</f>
        <v/>
      </c>
      <c r="F182" s="74" t="str">
        <f>IF(SCB2SPB!F182='SP2TE(CH+SelectBeam)'!F182,"","NO")</f>
        <v/>
      </c>
      <c r="G182" s="74" t="str">
        <f>IF(SCB2SPB!G182='SP2TE(CH+SelectBeam)'!G182,"","NO")</f>
        <v/>
      </c>
      <c r="H182" s="74" t="str">
        <f>IF(SCB2SPB!H182='SP2TE(CH+SelectBeam)'!H182,"","NO")</f>
        <v/>
      </c>
      <c r="I182" s="74" t="str">
        <f>IF(SCB2SPB!I182='SP2TE(CH+SelectBeam)'!I182,"","NO")</f>
        <v/>
      </c>
      <c r="J182" s="74" t="str">
        <f>IF(SCB2SPB!J182='SP2TE(CH+SelectBeam)'!J182,"","NO")</f>
        <v/>
      </c>
      <c r="K182" s="74" t="str">
        <f>IF(SCB2SPB!K182='SP2TE(CH+SelectBeam)'!K182,"","NO")</f>
        <v/>
      </c>
      <c r="L182" s="74" t="str">
        <f>IF(SCB2SPB!L182='SP2TE(CH+SelectBeam)'!L182,"","NO")</f>
        <v/>
      </c>
      <c r="M182" s="74" t="str">
        <f>IF(SCB2SPB!M182='SP2TE(CH+SelectBeam)'!M182,"","NO")</f>
        <v/>
      </c>
      <c r="N182" s="74" t="str">
        <f>IF(SCB2SPB!N182='SP2TE(CH+SelectBeam)'!N182,"","NO")</f>
        <v/>
      </c>
      <c r="O182" s="74" t="str">
        <f>IF(SCB2SPB!O182='SP2TE(CH+SelectBeam)'!O182,"","NO")</f>
        <v/>
      </c>
      <c r="P182" t="str">
        <f>IF(SCB2SPB!P182='SP2TE(CH+SelectBeam)'!P182,"","NO")</f>
        <v/>
      </c>
      <c r="Q182" t="str">
        <f>IF(SCB2SPB!Q182='SP2TE(CH+SelectBeam)'!Q182,"","NO")</f>
        <v/>
      </c>
      <c r="R182" t="str">
        <f>IF(SCB2SPB!R182='SP2TE(CH+SelectBeam)'!R182,"","NO")</f>
        <v/>
      </c>
      <c r="S182" t="str">
        <f>IF(SCB2SPB!S182='SP2TE(CH+SelectBeam)'!S182,"","NO")</f>
        <v/>
      </c>
      <c r="T182" t="str">
        <f>IF(SCB2SPB!T182='SP2TE(CH+SelectBeam)'!T182,"","NO")</f>
        <v/>
      </c>
      <c r="U182" t="str">
        <f>IF(SCB2SPB!U182='SP2TE(CH+SelectBeam)'!U182,"","NO")</f>
        <v/>
      </c>
      <c r="V182" t="str">
        <f>IF(SCB2SPB!V182='SP2TE(CH+SelectBeam)'!V182,"","NO")</f>
        <v/>
      </c>
      <c r="W182" t="str">
        <f>IF(SCB2SPB!W182='SP2TE(CH+SelectBeam)'!W182,"","NO")</f>
        <v/>
      </c>
    </row>
    <row r="183" spans="1:23">
      <c r="A183" t="str">
        <f>IF(SCB2SPB!A183='SP2TE(CH+SelectBeam)'!A183,"","NO")</f>
        <v/>
      </c>
      <c r="B183" t="str">
        <f>IF(SCB2SPB!B183='SP2TE(CH+SelectBeam)'!B183,"","NO")</f>
        <v/>
      </c>
      <c r="C183" t="str">
        <f>IF(SCB2SPB!C183='SP2TE(CH+SelectBeam)'!C183,"","NO")</f>
        <v/>
      </c>
      <c r="D183" s="74" t="str">
        <f>IF(SCB2SPB!D183='SP2TE(CH+SelectBeam)'!D183,"","NO")</f>
        <v/>
      </c>
      <c r="E183" s="74" t="str">
        <f>IF(SCB2SPB!E183='SP2TE(CH+SelectBeam)'!E183,"","NO")</f>
        <v/>
      </c>
      <c r="F183" s="74" t="str">
        <f>IF(SCB2SPB!F183='SP2TE(CH+SelectBeam)'!F183,"","NO")</f>
        <v/>
      </c>
      <c r="G183" s="74" t="str">
        <f>IF(SCB2SPB!G183='SP2TE(CH+SelectBeam)'!G183,"","NO")</f>
        <v/>
      </c>
      <c r="H183" s="74" t="str">
        <f>IF(SCB2SPB!H183='SP2TE(CH+SelectBeam)'!H183,"","NO")</f>
        <v/>
      </c>
      <c r="I183" s="74" t="str">
        <f>IF(SCB2SPB!I183='SP2TE(CH+SelectBeam)'!I183,"","NO")</f>
        <v/>
      </c>
      <c r="J183" s="74" t="str">
        <f>IF(SCB2SPB!J183='SP2TE(CH+SelectBeam)'!J183,"","NO")</f>
        <v/>
      </c>
      <c r="K183" s="74" t="str">
        <f>IF(SCB2SPB!K183='SP2TE(CH+SelectBeam)'!K183,"","NO")</f>
        <v/>
      </c>
      <c r="L183" s="74" t="str">
        <f>IF(SCB2SPB!L183='SP2TE(CH+SelectBeam)'!L183,"","NO")</f>
        <v/>
      </c>
      <c r="M183" s="74" t="str">
        <f>IF(SCB2SPB!M183='SP2TE(CH+SelectBeam)'!M183,"","NO")</f>
        <v/>
      </c>
      <c r="N183" s="74" t="str">
        <f>IF(SCB2SPB!N183='SP2TE(CH+SelectBeam)'!N183,"","NO")</f>
        <v/>
      </c>
      <c r="O183" s="74" t="str">
        <f>IF(SCB2SPB!O183='SP2TE(CH+SelectBeam)'!O183,"","NO")</f>
        <v/>
      </c>
      <c r="P183" t="str">
        <f>IF(SCB2SPB!P183='SP2TE(CH+SelectBeam)'!P183,"","NO")</f>
        <v/>
      </c>
      <c r="Q183" t="str">
        <f>IF(SCB2SPB!Q183='SP2TE(CH+SelectBeam)'!Q183,"","NO")</f>
        <v/>
      </c>
      <c r="R183" t="str">
        <f>IF(SCB2SPB!R183='SP2TE(CH+SelectBeam)'!R183,"","NO")</f>
        <v/>
      </c>
      <c r="S183" t="str">
        <f>IF(SCB2SPB!S183='SP2TE(CH+SelectBeam)'!S183,"","NO")</f>
        <v/>
      </c>
      <c r="T183" t="str">
        <f>IF(SCB2SPB!T183='SP2TE(CH+SelectBeam)'!T183,"","NO")</f>
        <v/>
      </c>
      <c r="U183" t="str">
        <f>IF(SCB2SPB!U183='SP2TE(CH+SelectBeam)'!U183,"","NO")</f>
        <v/>
      </c>
      <c r="V183" t="str">
        <f>IF(SCB2SPB!V183='SP2TE(CH+SelectBeam)'!V183,"","NO")</f>
        <v/>
      </c>
      <c r="W183" t="str">
        <f>IF(SCB2SPB!W183='SP2TE(CH+SelectBeam)'!W183,"","NO")</f>
        <v/>
      </c>
    </row>
    <row r="184" spans="1:23">
      <c r="A184" t="str">
        <f>IF(SCB2SPB!A184='SP2TE(CH+SelectBeam)'!A184,"","NO")</f>
        <v/>
      </c>
      <c r="B184" t="str">
        <f>IF(SCB2SPB!B184='SP2TE(CH+SelectBeam)'!B184,"","NO")</f>
        <v/>
      </c>
      <c r="C184" t="str">
        <f>IF(SCB2SPB!C184='SP2TE(CH+SelectBeam)'!C184,"","NO")</f>
        <v/>
      </c>
      <c r="D184" s="74" t="str">
        <f>IF(SCB2SPB!D184='SP2TE(CH+SelectBeam)'!D184,"","NO")</f>
        <v/>
      </c>
      <c r="E184" s="74" t="str">
        <f>IF(SCB2SPB!E184='SP2TE(CH+SelectBeam)'!E184,"","NO")</f>
        <v/>
      </c>
      <c r="F184" s="74" t="str">
        <f>IF(SCB2SPB!F184='SP2TE(CH+SelectBeam)'!F184,"","NO")</f>
        <v/>
      </c>
      <c r="G184" s="74" t="str">
        <f>IF(SCB2SPB!G184='SP2TE(CH+SelectBeam)'!G184,"","NO")</f>
        <v/>
      </c>
      <c r="H184" s="74" t="str">
        <f>IF(SCB2SPB!H184='SP2TE(CH+SelectBeam)'!H184,"","NO")</f>
        <v/>
      </c>
      <c r="I184" s="74" t="str">
        <f>IF(SCB2SPB!I184='SP2TE(CH+SelectBeam)'!I184,"","NO")</f>
        <v/>
      </c>
      <c r="J184" s="74" t="str">
        <f>IF(SCB2SPB!J184='SP2TE(CH+SelectBeam)'!J184,"","NO")</f>
        <v/>
      </c>
      <c r="K184" s="74" t="str">
        <f>IF(SCB2SPB!K184='SP2TE(CH+SelectBeam)'!K184,"","NO")</f>
        <v/>
      </c>
      <c r="L184" s="74" t="str">
        <f>IF(SCB2SPB!L184='SP2TE(CH+SelectBeam)'!L184,"","NO")</f>
        <v/>
      </c>
      <c r="M184" s="74" t="str">
        <f>IF(SCB2SPB!M184='SP2TE(CH+SelectBeam)'!M184,"","NO")</f>
        <v/>
      </c>
      <c r="N184" s="74" t="str">
        <f>IF(SCB2SPB!N184='SP2TE(CH+SelectBeam)'!N184,"","NO")</f>
        <v/>
      </c>
      <c r="O184" s="74" t="str">
        <f>IF(SCB2SPB!O184='SP2TE(CH+SelectBeam)'!O184,"","NO")</f>
        <v/>
      </c>
      <c r="P184" t="str">
        <f>IF(SCB2SPB!P184='SP2TE(CH+SelectBeam)'!P184,"","NO")</f>
        <v/>
      </c>
      <c r="Q184" t="str">
        <f>IF(SCB2SPB!Q184='SP2TE(CH+SelectBeam)'!Q184,"","NO")</f>
        <v/>
      </c>
      <c r="R184" t="str">
        <f>IF(SCB2SPB!R184='SP2TE(CH+SelectBeam)'!R184,"","NO")</f>
        <v/>
      </c>
      <c r="S184" t="str">
        <f>IF(SCB2SPB!S184='SP2TE(CH+SelectBeam)'!S184,"","NO")</f>
        <v/>
      </c>
      <c r="T184" t="str">
        <f>IF(SCB2SPB!T184='SP2TE(CH+SelectBeam)'!T184,"","NO")</f>
        <v/>
      </c>
      <c r="U184" t="str">
        <f>IF(SCB2SPB!U184='SP2TE(CH+SelectBeam)'!U184,"","NO")</f>
        <v/>
      </c>
      <c r="V184" t="str">
        <f>IF(SCB2SPB!V184='SP2TE(CH+SelectBeam)'!V184,"","NO")</f>
        <v/>
      </c>
      <c r="W184" t="str">
        <f>IF(SCB2SPB!W184='SP2TE(CH+SelectBeam)'!W184,"","NO")</f>
        <v/>
      </c>
    </row>
    <row r="185" spans="1:23">
      <c r="A185" t="str">
        <f>IF(SCB2SPB!A185='SP2TE(CH+SelectBeam)'!A185,"","NO")</f>
        <v/>
      </c>
      <c r="B185" t="str">
        <f>IF(SCB2SPB!B185='SP2TE(CH+SelectBeam)'!B185,"","NO")</f>
        <v/>
      </c>
      <c r="C185" t="str">
        <f>IF(SCB2SPB!C185='SP2TE(CH+SelectBeam)'!C185,"","NO")</f>
        <v/>
      </c>
      <c r="D185" s="74" t="str">
        <f>IF(SCB2SPB!D185='SP2TE(CH+SelectBeam)'!D185,"","NO")</f>
        <v/>
      </c>
      <c r="E185" s="74" t="str">
        <f>IF(SCB2SPB!E185='SP2TE(CH+SelectBeam)'!E185,"","NO")</f>
        <v/>
      </c>
      <c r="F185" s="74" t="str">
        <f>IF(SCB2SPB!F185='SP2TE(CH+SelectBeam)'!F185,"","NO")</f>
        <v/>
      </c>
      <c r="G185" s="74" t="str">
        <f>IF(SCB2SPB!G185='SP2TE(CH+SelectBeam)'!G185,"","NO")</f>
        <v/>
      </c>
      <c r="H185" s="74" t="str">
        <f>IF(SCB2SPB!H185='SP2TE(CH+SelectBeam)'!H185,"","NO")</f>
        <v/>
      </c>
      <c r="I185" s="74" t="str">
        <f>IF(SCB2SPB!I185='SP2TE(CH+SelectBeam)'!I185,"","NO")</f>
        <v/>
      </c>
      <c r="J185" s="74" t="str">
        <f>IF(SCB2SPB!J185='SP2TE(CH+SelectBeam)'!J185,"","NO")</f>
        <v/>
      </c>
      <c r="K185" s="74" t="str">
        <f>IF(SCB2SPB!K185='SP2TE(CH+SelectBeam)'!K185,"","NO")</f>
        <v/>
      </c>
      <c r="L185" s="74" t="str">
        <f>IF(SCB2SPB!L185='SP2TE(CH+SelectBeam)'!L185,"","NO")</f>
        <v/>
      </c>
      <c r="M185" s="74" t="str">
        <f>IF(SCB2SPB!M185='SP2TE(CH+SelectBeam)'!M185,"","NO")</f>
        <v/>
      </c>
      <c r="N185" s="74" t="str">
        <f>IF(SCB2SPB!N185='SP2TE(CH+SelectBeam)'!N185,"","NO")</f>
        <v/>
      </c>
      <c r="O185" s="74" t="str">
        <f>IF(SCB2SPB!O185='SP2TE(CH+SelectBeam)'!O185,"","NO")</f>
        <v/>
      </c>
      <c r="P185" t="str">
        <f>IF(SCB2SPB!P185='SP2TE(CH+SelectBeam)'!P185,"","NO")</f>
        <v/>
      </c>
      <c r="Q185" t="str">
        <f>IF(SCB2SPB!Q185='SP2TE(CH+SelectBeam)'!Q185,"","NO")</f>
        <v/>
      </c>
      <c r="R185" t="str">
        <f>IF(SCB2SPB!R185='SP2TE(CH+SelectBeam)'!R185,"","NO")</f>
        <v/>
      </c>
      <c r="S185" t="str">
        <f>IF(SCB2SPB!S185='SP2TE(CH+SelectBeam)'!S185,"","NO")</f>
        <v/>
      </c>
      <c r="T185" t="str">
        <f>IF(SCB2SPB!T185='SP2TE(CH+SelectBeam)'!T185,"","NO")</f>
        <v/>
      </c>
      <c r="U185" t="str">
        <f>IF(SCB2SPB!U185='SP2TE(CH+SelectBeam)'!U185,"","NO")</f>
        <v/>
      </c>
      <c r="V185" t="str">
        <f>IF(SCB2SPB!V185='SP2TE(CH+SelectBeam)'!V185,"","NO")</f>
        <v/>
      </c>
      <c r="W185" t="str">
        <f>IF(SCB2SPB!W185='SP2TE(CH+SelectBeam)'!W185,"","NO")</f>
        <v/>
      </c>
    </row>
    <row r="186" spans="1:23">
      <c r="A186" t="str">
        <f>IF(SCB2SPB!A186='SP2TE(CH+SelectBeam)'!A186,"","NO")</f>
        <v/>
      </c>
      <c r="B186" t="str">
        <f>IF(SCB2SPB!B186='SP2TE(CH+SelectBeam)'!B186,"","NO")</f>
        <v/>
      </c>
      <c r="C186" t="str">
        <f>IF(SCB2SPB!C186='SP2TE(CH+SelectBeam)'!C186,"","NO")</f>
        <v/>
      </c>
      <c r="D186" s="74" t="str">
        <f>IF(SCB2SPB!D186='SP2TE(CH+SelectBeam)'!D186,"","NO")</f>
        <v/>
      </c>
      <c r="E186" s="74" t="str">
        <f>IF(SCB2SPB!E186='SP2TE(CH+SelectBeam)'!E186,"","NO")</f>
        <v/>
      </c>
      <c r="F186" s="74" t="str">
        <f>IF(SCB2SPB!F186='SP2TE(CH+SelectBeam)'!F186,"","NO")</f>
        <v/>
      </c>
      <c r="G186" s="74" t="str">
        <f>IF(SCB2SPB!G186='SP2TE(CH+SelectBeam)'!G186,"","NO")</f>
        <v/>
      </c>
      <c r="H186" s="74" t="str">
        <f>IF(SCB2SPB!H186='SP2TE(CH+SelectBeam)'!H186,"","NO")</f>
        <v/>
      </c>
      <c r="I186" s="74" t="str">
        <f>IF(SCB2SPB!I186='SP2TE(CH+SelectBeam)'!I186,"","NO")</f>
        <v/>
      </c>
      <c r="J186" s="74" t="str">
        <f>IF(SCB2SPB!J186='SP2TE(CH+SelectBeam)'!J186,"","NO")</f>
        <v/>
      </c>
      <c r="K186" s="74" t="str">
        <f>IF(SCB2SPB!K186='SP2TE(CH+SelectBeam)'!K186,"","NO")</f>
        <v/>
      </c>
      <c r="L186" s="74" t="str">
        <f>IF(SCB2SPB!L186='SP2TE(CH+SelectBeam)'!L186,"","NO")</f>
        <v/>
      </c>
      <c r="M186" s="74" t="str">
        <f>IF(SCB2SPB!M186='SP2TE(CH+SelectBeam)'!M186,"","NO")</f>
        <v/>
      </c>
      <c r="N186" s="74" t="str">
        <f>IF(SCB2SPB!N186='SP2TE(CH+SelectBeam)'!N186,"","NO")</f>
        <v/>
      </c>
      <c r="O186" s="74" t="str">
        <f>IF(SCB2SPB!O186='SP2TE(CH+SelectBeam)'!O186,"","NO")</f>
        <v/>
      </c>
      <c r="P186" t="str">
        <f>IF(SCB2SPB!P186='SP2TE(CH+SelectBeam)'!P186,"","NO")</f>
        <v/>
      </c>
      <c r="Q186" t="str">
        <f>IF(SCB2SPB!Q186='SP2TE(CH+SelectBeam)'!Q186,"","NO")</f>
        <v/>
      </c>
      <c r="R186" t="str">
        <f>IF(SCB2SPB!R186='SP2TE(CH+SelectBeam)'!R186,"","NO")</f>
        <v/>
      </c>
      <c r="S186" t="str">
        <f>IF(SCB2SPB!S186='SP2TE(CH+SelectBeam)'!S186,"","NO")</f>
        <v/>
      </c>
      <c r="T186" t="str">
        <f>IF(SCB2SPB!T186='SP2TE(CH+SelectBeam)'!T186,"","NO")</f>
        <v/>
      </c>
      <c r="U186" t="str">
        <f>IF(SCB2SPB!U186='SP2TE(CH+SelectBeam)'!U186,"","NO")</f>
        <v/>
      </c>
      <c r="V186" t="str">
        <f>IF(SCB2SPB!V186='SP2TE(CH+SelectBeam)'!V186,"","NO")</f>
        <v/>
      </c>
      <c r="W186" t="str">
        <f>IF(SCB2SPB!W186='SP2TE(CH+SelectBeam)'!W186,"","NO")</f>
        <v/>
      </c>
    </row>
    <row r="187" spans="1:23">
      <c r="A187" t="str">
        <f>IF(SCB2SPB!A187='SP2TE(CH+SelectBeam)'!A187,"","NO")</f>
        <v/>
      </c>
      <c r="B187" t="str">
        <f>IF(SCB2SPB!B187='SP2TE(CH+SelectBeam)'!B187,"","NO")</f>
        <v/>
      </c>
      <c r="C187" t="str">
        <f>IF(SCB2SPB!C187='SP2TE(CH+SelectBeam)'!C187,"","NO")</f>
        <v/>
      </c>
      <c r="D187" s="74" t="str">
        <f>IF(SCB2SPB!D187='SP2TE(CH+SelectBeam)'!D187,"","NO")</f>
        <v/>
      </c>
      <c r="E187" s="74" t="str">
        <f>IF(SCB2SPB!E187='SP2TE(CH+SelectBeam)'!E187,"","NO")</f>
        <v/>
      </c>
      <c r="F187" s="74" t="str">
        <f>IF(SCB2SPB!F187='SP2TE(CH+SelectBeam)'!F187,"","NO")</f>
        <v/>
      </c>
      <c r="G187" s="74" t="str">
        <f>IF(SCB2SPB!G187='SP2TE(CH+SelectBeam)'!G187,"","NO")</f>
        <v/>
      </c>
      <c r="H187" s="74" t="str">
        <f>IF(SCB2SPB!H187='SP2TE(CH+SelectBeam)'!H187,"","NO")</f>
        <v/>
      </c>
      <c r="I187" s="74" t="str">
        <f>IF(SCB2SPB!I187='SP2TE(CH+SelectBeam)'!I187,"","NO")</f>
        <v/>
      </c>
      <c r="J187" s="74" t="str">
        <f>IF(SCB2SPB!J187='SP2TE(CH+SelectBeam)'!J187,"","NO")</f>
        <v/>
      </c>
      <c r="K187" s="74" t="str">
        <f>IF(SCB2SPB!K187='SP2TE(CH+SelectBeam)'!K187,"","NO")</f>
        <v/>
      </c>
      <c r="L187" s="74" t="str">
        <f>IF(SCB2SPB!L187='SP2TE(CH+SelectBeam)'!L187,"","NO")</f>
        <v/>
      </c>
      <c r="M187" s="74" t="str">
        <f>IF(SCB2SPB!M187='SP2TE(CH+SelectBeam)'!M187,"","NO")</f>
        <v/>
      </c>
      <c r="N187" s="74" t="str">
        <f>IF(SCB2SPB!N187='SP2TE(CH+SelectBeam)'!N187,"","NO")</f>
        <v/>
      </c>
      <c r="O187" s="74" t="str">
        <f>IF(SCB2SPB!O187='SP2TE(CH+SelectBeam)'!O187,"","NO")</f>
        <v/>
      </c>
      <c r="P187" t="str">
        <f>IF(SCB2SPB!P187='SP2TE(CH+SelectBeam)'!P187,"","NO")</f>
        <v/>
      </c>
      <c r="Q187" t="str">
        <f>IF(SCB2SPB!Q187='SP2TE(CH+SelectBeam)'!Q187,"","NO")</f>
        <v/>
      </c>
      <c r="R187" t="str">
        <f>IF(SCB2SPB!R187='SP2TE(CH+SelectBeam)'!R187,"","NO")</f>
        <v/>
      </c>
      <c r="S187" t="str">
        <f>IF(SCB2SPB!S187='SP2TE(CH+SelectBeam)'!S187,"","NO")</f>
        <v/>
      </c>
      <c r="T187" t="str">
        <f>IF(SCB2SPB!T187='SP2TE(CH+SelectBeam)'!T187,"","NO")</f>
        <v/>
      </c>
      <c r="U187" t="str">
        <f>IF(SCB2SPB!U187='SP2TE(CH+SelectBeam)'!U187,"","NO")</f>
        <v/>
      </c>
      <c r="V187" t="str">
        <f>IF(SCB2SPB!V187='SP2TE(CH+SelectBeam)'!V187,"","NO")</f>
        <v/>
      </c>
      <c r="W187" t="str">
        <f>IF(SCB2SPB!W187='SP2TE(CH+SelectBeam)'!W187,"","NO")</f>
        <v/>
      </c>
    </row>
    <row r="188" spans="1:23">
      <c r="A188" t="str">
        <f>IF(SCB2SPB!A188='SP2TE(CH+SelectBeam)'!A188,"","NO")</f>
        <v/>
      </c>
      <c r="B188" t="str">
        <f>IF(SCB2SPB!B188='SP2TE(CH+SelectBeam)'!B188,"","NO")</f>
        <v/>
      </c>
      <c r="C188" t="str">
        <f>IF(SCB2SPB!C188='SP2TE(CH+SelectBeam)'!C188,"","NO")</f>
        <v/>
      </c>
      <c r="D188" s="74" t="str">
        <f>IF(SCB2SPB!D188='SP2TE(CH+SelectBeam)'!D188,"","NO")</f>
        <v/>
      </c>
      <c r="E188" s="74" t="str">
        <f>IF(SCB2SPB!E188='SP2TE(CH+SelectBeam)'!E188,"","NO")</f>
        <v/>
      </c>
      <c r="F188" s="74" t="str">
        <f>IF(SCB2SPB!F188='SP2TE(CH+SelectBeam)'!F188,"","NO")</f>
        <v/>
      </c>
      <c r="G188" s="74" t="str">
        <f>IF(SCB2SPB!G188='SP2TE(CH+SelectBeam)'!G188,"","NO")</f>
        <v/>
      </c>
      <c r="H188" s="74" t="str">
        <f>IF(SCB2SPB!H188='SP2TE(CH+SelectBeam)'!H188,"","NO")</f>
        <v/>
      </c>
      <c r="I188" s="74" t="str">
        <f>IF(SCB2SPB!I188='SP2TE(CH+SelectBeam)'!I188,"","NO")</f>
        <v/>
      </c>
      <c r="J188" s="74" t="str">
        <f>IF(SCB2SPB!J188='SP2TE(CH+SelectBeam)'!J188,"","NO")</f>
        <v/>
      </c>
      <c r="K188" s="74" t="str">
        <f>IF(SCB2SPB!K188='SP2TE(CH+SelectBeam)'!K188,"","NO")</f>
        <v/>
      </c>
      <c r="L188" s="74" t="str">
        <f>IF(SCB2SPB!L188='SP2TE(CH+SelectBeam)'!L188,"","NO")</f>
        <v/>
      </c>
      <c r="M188" s="74" t="str">
        <f>IF(SCB2SPB!M188='SP2TE(CH+SelectBeam)'!M188,"","NO")</f>
        <v/>
      </c>
      <c r="N188" s="74" t="str">
        <f>IF(SCB2SPB!N188='SP2TE(CH+SelectBeam)'!N188,"","NO")</f>
        <v/>
      </c>
      <c r="O188" s="74" t="str">
        <f>IF(SCB2SPB!O188='SP2TE(CH+SelectBeam)'!O188,"","NO")</f>
        <v/>
      </c>
      <c r="P188" t="str">
        <f>IF(SCB2SPB!P188='SP2TE(CH+SelectBeam)'!P188,"","NO")</f>
        <v/>
      </c>
      <c r="Q188" t="str">
        <f>IF(SCB2SPB!Q188='SP2TE(CH+SelectBeam)'!Q188,"","NO")</f>
        <v/>
      </c>
      <c r="R188" t="str">
        <f>IF(SCB2SPB!R188='SP2TE(CH+SelectBeam)'!R188,"","NO")</f>
        <v/>
      </c>
      <c r="S188" t="str">
        <f>IF(SCB2SPB!S188='SP2TE(CH+SelectBeam)'!S188,"","NO")</f>
        <v/>
      </c>
      <c r="T188" t="str">
        <f>IF(SCB2SPB!T188='SP2TE(CH+SelectBeam)'!T188,"","NO")</f>
        <v/>
      </c>
      <c r="U188" t="str">
        <f>IF(SCB2SPB!U188='SP2TE(CH+SelectBeam)'!U188,"","NO")</f>
        <v/>
      </c>
      <c r="V188" t="str">
        <f>IF(SCB2SPB!V188='SP2TE(CH+SelectBeam)'!V188,"","NO")</f>
        <v/>
      </c>
      <c r="W188" t="str">
        <f>IF(SCB2SPB!W188='SP2TE(CH+SelectBeam)'!W188,"","NO")</f>
        <v/>
      </c>
    </row>
    <row r="189" spans="1:23">
      <c r="A189" t="str">
        <f>IF(SCB2SPB!A189='SP2TE(CH+SelectBeam)'!A189,"","NO")</f>
        <v/>
      </c>
      <c r="B189" t="str">
        <f>IF(SCB2SPB!B189='SP2TE(CH+SelectBeam)'!B189,"","NO")</f>
        <v/>
      </c>
      <c r="C189" t="str">
        <f>IF(SCB2SPB!C189='SP2TE(CH+SelectBeam)'!C189,"","NO")</f>
        <v/>
      </c>
      <c r="D189" s="74" t="str">
        <f>IF(SCB2SPB!D189='SP2TE(CH+SelectBeam)'!D189,"","NO")</f>
        <v/>
      </c>
      <c r="E189" s="74" t="str">
        <f>IF(SCB2SPB!E189='SP2TE(CH+SelectBeam)'!E189,"","NO")</f>
        <v/>
      </c>
      <c r="F189" s="74" t="str">
        <f>IF(SCB2SPB!F189='SP2TE(CH+SelectBeam)'!F189,"","NO")</f>
        <v/>
      </c>
      <c r="G189" s="74" t="str">
        <f>IF(SCB2SPB!G189='SP2TE(CH+SelectBeam)'!G189,"","NO")</f>
        <v/>
      </c>
      <c r="H189" s="74" t="str">
        <f>IF(SCB2SPB!H189='SP2TE(CH+SelectBeam)'!H189,"","NO")</f>
        <v/>
      </c>
      <c r="I189" s="74" t="str">
        <f>IF(SCB2SPB!I189='SP2TE(CH+SelectBeam)'!I189,"","NO")</f>
        <v/>
      </c>
      <c r="J189" s="74" t="str">
        <f>IF(SCB2SPB!J189='SP2TE(CH+SelectBeam)'!J189,"","NO")</f>
        <v/>
      </c>
      <c r="K189" s="74" t="str">
        <f>IF(SCB2SPB!K189='SP2TE(CH+SelectBeam)'!K189,"","NO")</f>
        <v/>
      </c>
      <c r="L189" s="74" t="str">
        <f>IF(SCB2SPB!L189='SP2TE(CH+SelectBeam)'!L189,"","NO")</f>
        <v/>
      </c>
      <c r="M189" s="74" t="str">
        <f>IF(SCB2SPB!M189='SP2TE(CH+SelectBeam)'!M189,"","NO")</f>
        <v/>
      </c>
      <c r="N189" s="74" t="str">
        <f>IF(SCB2SPB!N189='SP2TE(CH+SelectBeam)'!N189,"","NO")</f>
        <v/>
      </c>
      <c r="O189" s="74" t="str">
        <f>IF(SCB2SPB!O189='SP2TE(CH+SelectBeam)'!O189,"","NO")</f>
        <v/>
      </c>
      <c r="P189" t="str">
        <f>IF(SCB2SPB!P189='SP2TE(CH+SelectBeam)'!P189,"","NO")</f>
        <v/>
      </c>
      <c r="Q189" t="str">
        <f>IF(SCB2SPB!Q189='SP2TE(CH+SelectBeam)'!Q189,"","NO")</f>
        <v/>
      </c>
      <c r="R189" t="str">
        <f>IF(SCB2SPB!R189='SP2TE(CH+SelectBeam)'!R189,"","NO")</f>
        <v/>
      </c>
      <c r="S189" t="str">
        <f>IF(SCB2SPB!S189='SP2TE(CH+SelectBeam)'!S189,"","NO")</f>
        <v/>
      </c>
      <c r="T189" t="str">
        <f>IF(SCB2SPB!T189='SP2TE(CH+SelectBeam)'!T189,"","NO")</f>
        <v/>
      </c>
      <c r="U189" t="str">
        <f>IF(SCB2SPB!U189='SP2TE(CH+SelectBeam)'!U189,"","NO")</f>
        <v/>
      </c>
      <c r="V189" t="str">
        <f>IF(SCB2SPB!V189='SP2TE(CH+SelectBeam)'!V189,"","NO")</f>
        <v/>
      </c>
      <c r="W189" t="str">
        <f>IF(SCB2SPB!W189='SP2TE(CH+SelectBeam)'!W189,"","NO")</f>
        <v/>
      </c>
    </row>
    <row r="190" spans="1:23">
      <c r="A190" t="str">
        <f>IF(SCB2SPB!A190='SP2TE(CH+SelectBeam)'!A190,"","NO")</f>
        <v/>
      </c>
      <c r="B190" t="str">
        <f>IF(SCB2SPB!B190='SP2TE(CH+SelectBeam)'!B190,"","NO")</f>
        <v/>
      </c>
      <c r="C190" t="str">
        <f>IF(SCB2SPB!C190='SP2TE(CH+SelectBeam)'!C190,"","NO")</f>
        <v/>
      </c>
      <c r="D190" s="74" t="str">
        <f>IF(SCB2SPB!D190='SP2TE(CH+SelectBeam)'!D190,"","NO")</f>
        <v/>
      </c>
      <c r="E190" s="74" t="str">
        <f>IF(SCB2SPB!E190='SP2TE(CH+SelectBeam)'!E190,"","NO")</f>
        <v/>
      </c>
      <c r="F190" s="74" t="str">
        <f>IF(SCB2SPB!F190='SP2TE(CH+SelectBeam)'!F190,"","NO")</f>
        <v/>
      </c>
      <c r="G190" s="74" t="str">
        <f>IF(SCB2SPB!G190='SP2TE(CH+SelectBeam)'!G190,"","NO")</f>
        <v/>
      </c>
      <c r="H190" s="74" t="str">
        <f>IF(SCB2SPB!H190='SP2TE(CH+SelectBeam)'!H190,"","NO")</f>
        <v/>
      </c>
      <c r="I190" s="74" t="str">
        <f>IF(SCB2SPB!I190='SP2TE(CH+SelectBeam)'!I190,"","NO")</f>
        <v/>
      </c>
      <c r="J190" s="74" t="str">
        <f>IF(SCB2SPB!J190='SP2TE(CH+SelectBeam)'!J190,"","NO")</f>
        <v/>
      </c>
      <c r="K190" s="74" t="str">
        <f>IF(SCB2SPB!K190='SP2TE(CH+SelectBeam)'!K190,"","NO")</f>
        <v/>
      </c>
      <c r="L190" s="74" t="str">
        <f>IF(SCB2SPB!L190='SP2TE(CH+SelectBeam)'!L190,"","NO")</f>
        <v/>
      </c>
      <c r="M190" s="74" t="str">
        <f>IF(SCB2SPB!M190='SP2TE(CH+SelectBeam)'!M190,"","NO")</f>
        <v/>
      </c>
      <c r="N190" s="74" t="str">
        <f>IF(SCB2SPB!N190='SP2TE(CH+SelectBeam)'!N190,"","NO")</f>
        <v/>
      </c>
      <c r="O190" s="74" t="str">
        <f>IF(SCB2SPB!O190='SP2TE(CH+SelectBeam)'!O190,"","NO")</f>
        <v/>
      </c>
      <c r="P190" t="str">
        <f>IF(SCB2SPB!P190='SP2TE(CH+SelectBeam)'!P190,"","NO")</f>
        <v/>
      </c>
      <c r="Q190" t="str">
        <f>IF(SCB2SPB!Q190='SP2TE(CH+SelectBeam)'!Q190,"","NO")</f>
        <v/>
      </c>
      <c r="R190" t="str">
        <f>IF(SCB2SPB!R190='SP2TE(CH+SelectBeam)'!R190,"","NO")</f>
        <v/>
      </c>
      <c r="S190" t="str">
        <f>IF(SCB2SPB!S190='SP2TE(CH+SelectBeam)'!S190,"","NO")</f>
        <v/>
      </c>
      <c r="T190" t="str">
        <f>IF(SCB2SPB!T190='SP2TE(CH+SelectBeam)'!T190,"","NO")</f>
        <v/>
      </c>
      <c r="U190" t="str">
        <f>IF(SCB2SPB!U190='SP2TE(CH+SelectBeam)'!U190,"","NO")</f>
        <v/>
      </c>
      <c r="V190" t="str">
        <f>IF(SCB2SPB!V190='SP2TE(CH+SelectBeam)'!V190,"","NO")</f>
        <v/>
      </c>
      <c r="W190" t="str">
        <f>IF(SCB2SPB!W190='SP2TE(CH+SelectBeam)'!W190,"","NO")</f>
        <v/>
      </c>
    </row>
    <row r="191" spans="1:23">
      <c r="A191" t="str">
        <f>IF(SCB2SPB!A191='SP2TE(CH+SelectBeam)'!A191,"","NO")</f>
        <v/>
      </c>
      <c r="B191" t="str">
        <f>IF(SCB2SPB!B191='SP2TE(CH+SelectBeam)'!B191,"","NO")</f>
        <v/>
      </c>
      <c r="C191" t="str">
        <f>IF(SCB2SPB!C191='SP2TE(CH+SelectBeam)'!C191,"","NO")</f>
        <v/>
      </c>
      <c r="D191" s="74" t="str">
        <f>IF(SCB2SPB!D191='SP2TE(CH+SelectBeam)'!D191,"","NO")</f>
        <v/>
      </c>
      <c r="E191" s="74" t="str">
        <f>IF(SCB2SPB!E191='SP2TE(CH+SelectBeam)'!E191,"","NO")</f>
        <v/>
      </c>
      <c r="F191" s="74" t="str">
        <f>IF(SCB2SPB!F191='SP2TE(CH+SelectBeam)'!F191,"","NO")</f>
        <v/>
      </c>
      <c r="G191" s="74" t="str">
        <f>IF(SCB2SPB!G191='SP2TE(CH+SelectBeam)'!G191,"","NO")</f>
        <v/>
      </c>
      <c r="H191" s="74" t="str">
        <f>IF(SCB2SPB!H191='SP2TE(CH+SelectBeam)'!H191,"","NO")</f>
        <v/>
      </c>
      <c r="I191" s="74" t="str">
        <f>IF(SCB2SPB!I191='SP2TE(CH+SelectBeam)'!I191,"","NO")</f>
        <v/>
      </c>
      <c r="J191" s="74" t="str">
        <f>IF(SCB2SPB!J191='SP2TE(CH+SelectBeam)'!J191,"","NO")</f>
        <v/>
      </c>
      <c r="K191" s="74" t="str">
        <f>IF(SCB2SPB!K191='SP2TE(CH+SelectBeam)'!K191,"","NO")</f>
        <v/>
      </c>
      <c r="L191" s="74" t="str">
        <f>IF(SCB2SPB!L191='SP2TE(CH+SelectBeam)'!L191,"","NO")</f>
        <v/>
      </c>
      <c r="M191" s="74" t="str">
        <f>IF(SCB2SPB!M191='SP2TE(CH+SelectBeam)'!M191,"","NO")</f>
        <v/>
      </c>
      <c r="N191" s="74" t="str">
        <f>IF(SCB2SPB!N191='SP2TE(CH+SelectBeam)'!N191,"","NO")</f>
        <v/>
      </c>
      <c r="O191" s="74" t="str">
        <f>IF(SCB2SPB!O191='SP2TE(CH+SelectBeam)'!O191,"","NO")</f>
        <v/>
      </c>
      <c r="P191" t="str">
        <f>IF(SCB2SPB!P191='SP2TE(CH+SelectBeam)'!P191,"","NO")</f>
        <v/>
      </c>
      <c r="Q191" t="str">
        <f>IF(SCB2SPB!Q191='SP2TE(CH+SelectBeam)'!Q191,"","NO")</f>
        <v/>
      </c>
      <c r="R191" t="str">
        <f>IF(SCB2SPB!R191='SP2TE(CH+SelectBeam)'!R191,"","NO")</f>
        <v/>
      </c>
      <c r="S191" t="str">
        <f>IF(SCB2SPB!S191='SP2TE(CH+SelectBeam)'!S191,"","NO")</f>
        <v/>
      </c>
      <c r="T191" t="str">
        <f>IF(SCB2SPB!T191='SP2TE(CH+SelectBeam)'!T191,"","NO")</f>
        <v/>
      </c>
      <c r="U191" t="str">
        <f>IF(SCB2SPB!U191='SP2TE(CH+SelectBeam)'!U191,"","NO")</f>
        <v/>
      </c>
      <c r="V191" t="str">
        <f>IF(SCB2SPB!V191='SP2TE(CH+SelectBeam)'!V191,"","NO")</f>
        <v/>
      </c>
      <c r="W191" t="str">
        <f>IF(SCB2SPB!W191='SP2TE(CH+SelectBeam)'!W191,"","NO")</f>
        <v/>
      </c>
    </row>
    <row r="192" spans="1:23">
      <c r="A192" t="str">
        <f>IF(SCB2SPB!A192='SP2TE(CH+SelectBeam)'!A192,"","NO")</f>
        <v/>
      </c>
      <c r="B192" t="str">
        <f>IF(SCB2SPB!B192='SP2TE(CH+SelectBeam)'!B192,"","NO")</f>
        <v/>
      </c>
      <c r="C192" t="str">
        <f>IF(SCB2SPB!C192='SP2TE(CH+SelectBeam)'!C192,"","NO")</f>
        <v/>
      </c>
      <c r="D192" s="74" t="str">
        <f>IF(SCB2SPB!D192='SP2TE(CH+SelectBeam)'!D192,"","NO")</f>
        <v/>
      </c>
      <c r="E192" s="74" t="str">
        <f>IF(SCB2SPB!E192='SP2TE(CH+SelectBeam)'!E192,"","NO")</f>
        <v/>
      </c>
      <c r="F192" s="74" t="str">
        <f>IF(SCB2SPB!F192='SP2TE(CH+SelectBeam)'!F192,"","NO")</f>
        <v/>
      </c>
      <c r="G192" s="74" t="str">
        <f>IF(SCB2SPB!G192='SP2TE(CH+SelectBeam)'!G192,"","NO")</f>
        <v/>
      </c>
      <c r="H192" s="74" t="str">
        <f>IF(SCB2SPB!H192='SP2TE(CH+SelectBeam)'!H192,"","NO")</f>
        <v/>
      </c>
      <c r="I192" s="74" t="str">
        <f>IF(SCB2SPB!I192='SP2TE(CH+SelectBeam)'!I192,"","NO")</f>
        <v/>
      </c>
      <c r="J192" s="74" t="str">
        <f>IF(SCB2SPB!J192='SP2TE(CH+SelectBeam)'!J192,"","NO")</f>
        <v/>
      </c>
      <c r="K192" s="74" t="str">
        <f>IF(SCB2SPB!K192='SP2TE(CH+SelectBeam)'!K192,"","NO")</f>
        <v/>
      </c>
      <c r="L192" s="74" t="str">
        <f>IF(SCB2SPB!L192='SP2TE(CH+SelectBeam)'!L192,"","NO")</f>
        <v/>
      </c>
      <c r="M192" s="74" t="str">
        <f>IF(SCB2SPB!M192='SP2TE(CH+SelectBeam)'!M192,"","NO")</f>
        <v/>
      </c>
      <c r="N192" s="74" t="str">
        <f>IF(SCB2SPB!N192='SP2TE(CH+SelectBeam)'!N192,"","NO")</f>
        <v/>
      </c>
      <c r="O192" s="74" t="str">
        <f>IF(SCB2SPB!O192='SP2TE(CH+SelectBeam)'!O192,"","NO")</f>
        <v/>
      </c>
      <c r="P192" t="str">
        <f>IF(SCB2SPB!P192='SP2TE(CH+SelectBeam)'!P192,"","NO")</f>
        <v/>
      </c>
      <c r="Q192" t="str">
        <f>IF(SCB2SPB!Q192='SP2TE(CH+SelectBeam)'!Q192,"","NO")</f>
        <v/>
      </c>
      <c r="R192" t="str">
        <f>IF(SCB2SPB!R192='SP2TE(CH+SelectBeam)'!R192,"","NO")</f>
        <v/>
      </c>
      <c r="S192" t="str">
        <f>IF(SCB2SPB!S192='SP2TE(CH+SelectBeam)'!S192,"","NO")</f>
        <v/>
      </c>
      <c r="T192" t="str">
        <f>IF(SCB2SPB!T192='SP2TE(CH+SelectBeam)'!T192,"","NO")</f>
        <v/>
      </c>
      <c r="U192" t="str">
        <f>IF(SCB2SPB!U192='SP2TE(CH+SelectBeam)'!U192,"","NO")</f>
        <v/>
      </c>
      <c r="V192" t="str">
        <f>IF(SCB2SPB!V192='SP2TE(CH+SelectBeam)'!V192,"","NO")</f>
        <v/>
      </c>
      <c r="W192" t="str">
        <f>IF(SCB2SPB!W192='SP2TE(CH+SelectBeam)'!W192,"","NO")</f>
        <v/>
      </c>
    </row>
    <row r="193" spans="1:23">
      <c r="A193" t="str">
        <f>IF(SCB2SPB!A193='SP2TE(CH+SelectBeam)'!A193,"","NO")</f>
        <v/>
      </c>
      <c r="B193" t="str">
        <f>IF(SCB2SPB!B193='SP2TE(CH+SelectBeam)'!B193,"","NO")</f>
        <v/>
      </c>
      <c r="C193" t="str">
        <f>IF(SCB2SPB!C193='SP2TE(CH+SelectBeam)'!C193,"","NO")</f>
        <v/>
      </c>
      <c r="D193" s="74" t="str">
        <f>IF(SCB2SPB!D193='SP2TE(CH+SelectBeam)'!D193,"","NO")</f>
        <v/>
      </c>
      <c r="E193" s="74" t="str">
        <f>IF(SCB2SPB!E193='SP2TE(CH+SelectBeam)'!E193,"","NO")</f>
        <v/>
      </c>
      <c r="F193" s="74" t="str">
        <f>IF(SCB2SPB!F193='SP2TE(CH+SelectBeam)'!F193,"","NO")</f>
        <v/>
      </c>
      <c r="G193" s="74" t="str">
        <f>IF(SCB2SPB!G193='SP2TE(CH+SelectBeam)'!G193,"","NO")</f>
        <v/>
      </c>
      <c r="H193" s="74" t="str">
        <f>IF(SCB2SPB!H193='SP2TE(CH+SelectBeam)'!H193,"","NO")</f>
        <v/>
      </c>
      <c r="I193" s="74" t="str">
        <f>IF(SCB2SPB!I193='SP2TE(CH+SelectBeam)'!I193,"","NO")</f>
        <v/>
      </c>
      <c r="J193" s="74" t="str">
        <f>IF(SCB2SPB!J193='SP2TE(CH+SelectBeam)'!J193,"","NO")</f>
        <v/>
      </c>
      <c r="K193" s="74" t="str">
        <f>IF(SCB2SPB!K193='SP2TE(CH+SelectBeam)'!K193,"","NO")</f>
        <v/>
      </c>
      <c r="L193" s="74" t="str">
        <f>IF(SCB2SPB!L193='SP2TE(CH+SelectBeam)'!L193,"","NO")</f>
        <v/>
      </c>
      <c r="M193" s="74" t="str">
        <f>IF(SCB2SPB!M193='SP2TE(CH+SelectBeam)'!M193,"","NO")</f>
        <v/>
      </c>
      <c r="N193" s="74" t="str">
        <f>IF(SCB2SPB!N193='SP2TE(CH+SelectBeam)'!N193,"","NO")</f>
        <v/>
      </c>
      <c r="O193" s="74" t="str">
        <f>IF(SCB2SPB!O193='SP2TE(CH+SelectBeam)'!O193,"","NO")</f>
        <v/>
      </c>
      <c r="P193" t="str">
        <f>IF(SCB2SPB!P193='SP2TE(CH+SelectBeam)'!P193,"","NO")</f>
        <v/>
      </c>
      <c r="Q193" t="str">
        <f>IF(SCB2SPB!Q193='SP2TE(CH+SelectBeam)'!Q193,"","NO")</f>
        <v/>
      </c>
      <c r="R193" t="str">
        <f>IF(SCB2SPB!R193='SP2TE(CH+SelectBeam)'!R193,"","NO")</f>
        <v/>
      </c>
      <c r="S193" t="str">
        <f>IF(SCB2SPB!S193='SP2TE(CH+SelectBeam)'!S193,"","NO")</f>
        <v/>
      </c>
      <c r="T193" t="str">
        <f>IF(SCB2SPB!T193='SP2TE(CH+SelectBeam)'!T193,"","NO")</f>
        <v/>
      </c>
      <c r="U193" t="str">
        <f>IF(SCB2SPB!U193='SP2TE(CH+SelectBeam)'!U193,"","NO")</f>
        <v/>
      </c>
      <c r="V193" t="str">
        <f>IF(SCB2SPB!V193='SP2TE(CH+SelectBeam)'!V193,"","NO")</f>
        <v/>
      </c>
      <c r="W193" t="str">
        <f>IF(SCB2SPB!W193='SP2TE(CH+SelectBeam)'!W193,"","NO")</f>
        <v/>
      </c>
    </row>
    <row r="194" spans="1:23">
      <c r="A194" t="str">
        <f>IF(SCB2SPB!A194='SP2TE(CH+SelectBeam)'!A194,"","NO")</f>
        <v/>
      </c>
      <c r="B194" t="str">
        <f>IF(SCB2SPB!B194='SP2TE(CH+SelectBeam)'!B194,"","NO")</f>
        <v/>
      </c>
      <c r="C194" t="str">
        <f>IF(SCB2SPB!C194='SP2TE(CH+SelectBeam)'!C194,"","NO")</f>
        <v/>
      </c>
      <c r="D194" s="74" t="str">
        <f>IF(SCB2SPB!D194='SP2TE(CH+SelectBeam)'!D194,"","NO")</f>
        <v/>
      </c>
      <c r="E194" s="74" t="str">
        <f>IF(SCB2SPB!E194='SP2TE(CH+SelectBeam)'!E194,"","NO")</f>
        <v/>
      </c>
      <c r="F194" s="74" t="str">
        <f>IF(SCB2SPB!F194='SP2TE(CH+SelectBeam)'!F194,"","NO")</f>
        <v/>
      </c>
      <c r="G194" s="74" t="str">
        <f>IF(SCB2SPB!G194='SP2TE(CH+SelectBeam)'!G194,"","NO")</f>
        <v/>
      </c>
      <c r="H194" s="74" t="str">
        <f>IF(SCB2SPB!H194='SP2TE(CH+SelectBeam)'!H194,"","NO")</f>
        <v/>
      </c>
      <c r="I194" s="74" t="str">
        <f>IF(SCB2SPB!I194='SP2TE(CH+SelectBeam)'!I194,"","NO")</f>
        <v/>
      </c>
      <c r="J194" s="74" t="str">
        <f>IF(SCB2SPB!J194='SP2TE(CH+SelectBeam)'!J194,"","NO")</f>
        <v/>
      </c>
      <c r="K194" s="74" t="str">
        <f>IF(SCB2SPB!K194='SP2TE(CH+SelectBeam)'!K194,"","NO")</f>
        <v/>
      </c>
      <c r="L194" s="74" t="str">
        <f>IF(SCB2SPB!L194='SP2TE(CH+SelectBeam)'!L194,"","NO")</f>
        <v/>
      </c>
      <c r="M194" s="74" t="str">
        <f>IF(SCB2SPB!M194='SP2TE(CH+SelectBeam)'!M194,"","NO")</f>
        <v/>
      </c>
      <c r="N194" s="74" t="str">
        <f>IF(SCB2SPB!N194='SP2TE(CH+SelectBeam)'!N194,"","NO")</f>
        <v/>
      </c>
      <c r="O194" s="74" t="str">
        <f>IF(SCB2SPB!O194='SP2TE(CH+SelectBeam)'!O194,"","NO")</f>
        <v/>
      </c>
      <c r="P194" t="str">
        <f>IF(SCB2SPB!P194='SP2TE(CH+SelectBeam)'!P194,"","NO")</f>
        <v/>
      </c>
      <c r="Q194" t="str">
        <f>IF(SCB2SPB!Q194='SP2TE(CH+SelectBeam)'!Q194,"","NO")</f>
        <v/>
      </c>
      <c r="R194" t="str">
        <f>IF(SCB2SPB!R194='SP2TE(CH+SelectBeam)'!R194,"","NO")</f>
        <v/>
      </c>
      <c r="S194" t="str">
        <f>IF(SCB2SPB!S194='SP2TE(CH+SelectBeam)'!S194,"","NO")</f>
        <v/>
      </c>
      <c r="T194" t="str">
        <f>IF(SCB2SPB!T194='SP2TE(CH+SelectBeam)'!T194,"","NO")</f>
        <v/>
      </c>
      <c r="U194" t="str">
        <f>IF(SCB2SPB!U194='SP2TE(CH+SelectBeam)'!U194,"","NO")</f>
        <v/>
      </c>
      <c r="V194" t="str">
        <f>IF(SCB2SPB!V194='SP2TE(CH+SelectBeam)'!V194,"","NO")</f>
        <v/>
      </c>
      <c r="W194" t="str">
        <f>IF(SCB2SPB!W194='SP2TE(CH+SelectBeam)'!W194,"","NO")</f>
        <v/>
      </c>
    </row>
    <row r="195" spans="1:23">
      <c r="A195" t="str">
        <f>IF(SCB2SPB!A195='SP2TE(CH+SelectBeam)'!A195,"","NO")</f>
        <v/>
      </c>
      <c r="B195" t="str">
        <f>IF(SCB2SPB!B195='SP2TE(CH+SelectBeam)'!B195,"","NO")</f>
        <v/>
      </c>
      <c r="C195" t="str">
        <f>IF(SCB2SPB!C195='SP2TE(CH+SelectBeam)'!C195,"","NO")</f>
        <v/>
      </c>
      <c r="D195" s="74" t="str">
        <f>IF(SCB2SPB!D195='SP2TE(CH+SelectBeam)'!D195,"","NO")</f>
        <v/>
      </c>
      <c r="E195" s="74" t="str">
        <f>IF(SCB2SPB!E195='SP2TE(CH+SelectBeam)'!E195,"","NO")</f>
        <v/>
      </c>
      <c r="F195" s="74" t="str">
        <f>IF(SCB2SPB!F195='SP2TE(CH+SelectBeam)'!F195,"","NO")</f>
        <v/>
      </c>
      <c r="G195" s="74" t="str">
        <f>IF(SCB2SPB!G195='SP2TE(CH+SelectBeam)'!G195,"","NO")</f>
        <v/>
      </c>
      <c r="H195" s="74" t="str">
        <f>IF(SCB2SPB!H195='SP2TE(CH+SelectBeam)'!H195,"","NO")</f>
        <v/>
      </c>
      <c r="I195" s="74" t="str">
        <f>IF(SCB2SPB!I195='SP2TE(CH+SelectBeam)'!I195,"","NO")</f>
        <v/>
      </c>
      <c r="J195" s="74" t="str">
        <f>IF(SCB2SPB!J195='SP2TE(CH+SelectBeam)'!J195,"","NO")</f>
        <v/>
      </c>
      <c r="K195" s="74" t="str">
        <f>IF(SCB2SPB!K195='SP2TE(CH+SelectBeam)'!K195,"","NO")</f>
        <v/>
      </c>
      <c r="L195" s="74" t="str">
        <f>IF(SCB2SPB!L195='SP2TE(CH+SelectBeam)'!L195,"","NO")</f>
        <v/>
      </c>
      <c r="M195" s="74" t="str">
        <f>IF(SCB2SPB!M195='SP2TE(CH+SelectBeam)'!M195,"","NO")</f>
        <v/>
      </c>
      <c r="N195" s="74" t="str">
        <f>IF(SCB2SPB!N195='SP2TE(CH+SelectBeam)'!N195,"","NO")</f>
        <v/>
      </c>
      <c r="O195" s="74" t="str">
        <f>IF(SCB2SPB!O195='SP2TE(CH+SelectBeam)'!O195,"","NO")</f>
        <v/>
      </c>
      <c r="P195" t="str">
        <f>IF(SCB2SPB!P195='SP2TE(CH+SelectBeam)'!P195,"","NO")</f>
        <v/>
      </c>
      <c r="Q195" t="str">
        <f>IF(SCB2SPB!Q195='SP2TE(CH+SelectBeam)'!Q195,"","NO")</f>
        <v/>
      </c>
      <c r="R195" t="str">
        <f>IF(SCB2SPB!R195='SP2TE(CH+SelectBeam)'!R195,"","NO")</f>
        <v/>
      </c>
      <c r="S195" t="str">
        <f>IF(SCB2SPB!S195='SP2TE(CH+SelectBeam)'!S195,"","NO")</f>
        <v/>
      </c>
      <c r="T195" t="str">
        <f>IF(SCB2SPB!T195='SP2TE(CH+SelectBeam)'!T195,"","NO")</f>
        <v/>
      </c>
      <c r="U195" t="str">
        <f>IF(SCB2SPB!U195='SP2TE(CH+SelectBeam)'!U195,"","NO")</f>
        <v/>
      </c>
      <c r="V195" t="str">
        <f>IF(SCB2SPB!V195='SP2TE(CH+SelectBeam)'!V195,"","NO")</f>
        <v/>
      </c>
      <c r="W195" t="str">
        <f>IF(SCB2SPB!W195='SP2TE(CH+SelectBeam)'!W195,"","NO")</f>
        <v/>
      </c>
    </row>
    <row r="196" spans="1:23">
      <c r="A196" t="str">
        <f>IF(SCB2SPB!A196='SP2TE(CH+SelectBeam)'!A196,"","NO")</f>
        <v/>
      </c>
      <c r="B196" t="str">
        <f>IF(SCB2SPB!B196='SP2TE(CH+SelectBeam)'!B196,"","NO")</f>
        <v/>
      </c>
      <c r="C196" t="str">
        <f>IF(SCB2SPB!C196='SP2TE(CH+SelectBeam)'!C196,"","NO")</f>
        <v/>
      </c>
      <c r="D196" s="74" t="str">
        <f>IF(SCB2SPB!D196='SP2TE(CH+SelectBeam)'!D196,"","NO")</f>
        <v/>
      </c>
      <c r="E196" s="74" t="str">
        <f>IF(SCB2SPB!E196='SP2TE(CH+SelectBeam)'!E196,"","NO")</f>
        <v/>
      </c>
      <c r="F196" s="74" t="str">
        <f>IF(SCB2SPB!F196='SP2TE(CH+SelectBeam)'!F196,"","NO")</f>
        <v/>
      </c>
      <c r="G196" s="74" t="str">
        <f>IF(SCB2SPB!G196='SP2TE(CH+SelectBeam)'!G196,"","NO")</f>
        <v/>
      </c>
      <c r="H196" s="74" t="str">
        <f>IF(SCB2SPB!H196='SP2TE(CH+SelectBeam)'!H196,"","NO")</f>
        <v/>
      </c>
      <c r="I196" s="74" t="str">
        <f>IF(SCB2SPB!I196='SP2TE(CH+SelectBeam)'!I196,"","NO")</f>
        <v/>
      </c>
      <c r="J196" s="74" t="str">
        <f>IF(SCB2SPB!J196='SP2TE(CH+SelectBeam)'!J196,"","NO")</f>
        <v/>
      </c>
      <c r="K196" s="74" t="str">
        <f>IF(SCB2SPB!K196='SP2TE(CH+SelectBeam)'!K196,"","NO")</f>
        <v/>
      </c>
      <c r="L196" s="74" t="str">
        <f>IF(SCB2SPB!L196='SP2TE(CH+SelectBeam)'!L196,"","NO")</f>
        <v/>
      </c>
      <c r="M196" s="74" t="str">
        <f>IF(SCB2SPB!M196='SP2TE(CH+SelectBeam)'!M196,"","NO")</f>
        <v/>
      </c>
      <c r="N196" s="74" t="str">
        <f>IF(SCB2SPB!N196='SP2TE(CH+SelectBeam)'!N196,"","NO")</f>
        <v/>
      </c>
      <c r="O196" s="74" t="str">
        <f>IF(SCB2SPB!O196='SP2TE(CH+SelectBeam)'!O196,"","NO")</f>
        <v/>
      </c>
      <c r="P196" t="str">
        <f>IF(SCB2SPB!P196='SP2TE(CH+SelectBeam)'!P196,"","NO")</f>
        <v/>
      </c>
      <c r="Q196" t="str">
        <f>IF(SCB2SPB!Q196='SP2TE(CH+SelectBeam)'!Q196,"","NO")</f>
        <v/>
      </c>
      <c r="R196" t="str">
        <f>IF(SCB2SPB!R196='SP2TE(CH+SelectBeam)'!R196,"","NO")</f>
        <v/>
      </c>
      <c r="S196" t="str">
        <f>IF(SCB2SPB!S196='SP2TE(CH+SelectBeam)'!S196,"","NO")</f>
        <v/>
      </c>
      <c r="T196" t="str">
        <f>IF(SCB2SPB!T196='SP2TE(CH+SelectBeam)'!T196,"","NO")</f>
        <v/>
      </c>
      <c r="U196" t="str">
        <f>IF(SCB2SPB!U196='SP2TE(CH+SelectBeam)'!U196,"","NO")</f>
        <v/>
      </c>
      <c r="V196" t="str">
        <f>IF(SCB2SPB!V196='SP2TE(CH+SelectBeam)'!V196,"","NO")</f>
        <v/>
      </c>
      <c r="W196" t="str">
        <f>IF(SCB2SPB!W196='SP2TE(CH+SelectBeam)'!W196,"","NO")</f>
        <v/>
      </c>
    </row>
    <row r="197" spans="1:23">
      <c r="A197" t="str">
        <f>IF(SCB2SPB!A197='SP2TE(CH+SelectBeam)'!A197,"","NO")</f>
        <v/>
      </c>
      <c r="B197" t="str">
        <f>IF(SCB2SPB!B197='SP2TE(CH+SelectBeam)'!B197,"","NO")</f>
        <v/>
      </c>
      <c r="C197" t="str">
        <f>IF(SCB2SPB!C197='SP2TE(CH+SelectBeam)'!C197,"","NO")</f>
        <v/>
      </c>
      <c r="D197" s="74" t="str">
        <f>IF(SCB2SPB!D197='SP2TE(CH+SelectBeam)'!D197,"","NO")</f>
        <v/>
      </c>
      <c r="E197" s="74" t="str">
        <f>IF(SCB2SPB!E197='SP2TE(CH+SelectBeam)'!E197,"","NO")</f>
        <v/>
      </c>
      <c r="F197" s="74" t="str">
        <f>IF(SCB2SPB!F197='SP2TE(CH+SelectBeam)'!F197,"","NO")</f>
        <v/>
      </c>
      <c r="G197" s="74" t="str">
        <f>IF(SCB2SPB!G197='SP2TE(CH+SelectBeam)'!G197,"","NO")</f>
        <v/>
      </c>
      <c r="H197" s="74" t="str">
        <f>IF(SCB2SPB!H197='SP2TE(CH+SelectBeam)'!H197,"","NO")</f>
        <v/>
      </c>
      <c r="I197" s="74" t="str">
        <f>IF(SCB2SPB!I197='SP2TE(CH+SelectBeam)'!I197,"","NO")</f>
        <v/>
      </c>
      <c r="J197" s="74" t="str">
        <f>IF(SCB2SPB!J197='SP2TE(CH+SelectBeam)'!J197,"","NO")</f>
        <v/>
      </c>
      <c r="K197" s="74" t="str">
        <f>IF(SCB2SPB!K197='SP2TE(CH+SelectBeam)'!K197,"","NO")</f>
        <v/>
      </c>
      <c r="L197" s="74" t="str">
        <f>IF(SCB2SPB!L197='SP2TE(CH+SelectBeam)'!L197,"","NO")</f>
        <v/>
      </c>
      <c r="M197" s="74" t="str">
        <f>IF(SCB2SPB!M197='SP2TE(CH+SelectBeam)'!M197,"","NO")</f>
        <v/>
      </c>
      <c r="N197" s="74" t="str">
        <f>IF(SCB2SPB!N197='SP2TE(CH+SelectBeam)'!N197,"","NO")</f>
        <v/>
      </c>
      <c r="O197" s="74" t="str">
        <f>IF(SCB2SPB!O197='SP2TE(CH+SelectBeam)'!O197,"","NO")</f>
        <v/>
      </c>
      <c r="P197" t="str">
        <f>IF(SCB2SPB!P197='SP2TE(CH+SelectBeam)'!P197,"","NO")</f>
        <v/>
      </c>
      <c r="Q197" t="str">
        <f>IF(SCB2SPB!Q197='SP2TE(CH+SelectBeam)'!Q197,"","NO")</f>
        <v/>
      </c>
      <c r="R197" t="str">
        <f>IF(SCB2SPB!R197='SP2TE(CH+SelectBeam)'!R197,"","NO")</f>
        <v/>
      </c>
      <c r="S197" t="str">
        <f>IF(SCB2SPB!S197='SP2TE(CH+SelectBeam)'!S197,"","NO")</f>
        <v/>
      </c>
      <c r="T197" t="str">
        <f>IF(SCB2SPB!T197='SP2TE(CH+SelectBeam)'!T197,"","NO")</f>
        <v/>
      </c>
      <c r="U197" t="str">
        <f>IF(SCB2SPB!U197='SP2TE(CH+SelectBeam)'!U197,"","NO")</f>
        <v/>
      </c>
      <c r="V197" t="str">
        <f>IF(SCB2SPB!V197='SP2TE(CH+SelectBeam)'!V197,"","NO")</f>
        <v/>
      </c>
      <c r="W197" t="str">
        <f>IF(SCB2SPB!W197='SP2TE(CH+SelectBeam)'!W197,"","NO")</f>
        <v/>
      </c>
    </row>
    <row r="198" spans="1:23">
      <c r="A198" t="str">
        <f>IF(SCB2SPB!A198='SP2TE(CH+SelectBeam)'!A198,"","NO")</f>
        <v/>
      </c>
      <c r="B198" t="str">
        <f>IF(SCB2SPB!B198='SP2TE(CH+SelectBeam)'!B198,"","NO")</f>
        <v/>
      </c>
      <c r="C198" t="str">
        <f>IF(SCB2SPB!C198='SP2TE(CH+SelectBeam)'!C198,"","NO")</f>
        <v/>
      </c>
      <c r="D198" s="74" t="str">
        <f>IF(SCB2SPB!D198='SP2TE(CH+SelectBeam)'!D198,"","NO")</f>
        <v/>
      </c>
      <c r="E198" s="74" t="str">
        <f>IF(SCB2SPB!E198='SP2TE(CH+SelectBeam)'!E198,"","NO")</f>
        <v/>
      </c>
      <c r="F198" s="74" t="str">
        <f>IF(SCB2SPB!F198='SP2TE(CH+SelectBeam)'!F198,"","NO")</f>
        <v/>
      </c>
      <c r="G198" s="74" t="str">
        <f>IF(SCB2SPB!G198='SP2TE(CH+SelectBeam)'!G198,"","NO")</f>
        <v/>
      </c>
      <c r="H198" s="74" t="str">
        <f>IF(SCB2SPB!H198='SP2TE(CH+SelectBeam)'!H198,"","NO")</f>
        <v/>
      </c>
      <c r="I198" s="74" t="str">
        <f>IF(SCB2SPB!I198='SP2TE(CH+SelectBeam)'!I198,"","NO")</f>
        <v/>
      </c>
      <c r="J198" s="74" t="str">
        <f>IF(SCB2SPB!J198='SP2TE(CH+SelectBeam)'!J198,"","NO")</f>
        <v/>
      </c>
      <c r="K198" s="74" t="str">
        <f>IF(SCB2SPB!K198='SP2TE(CH+SelectBeam)'!K198,"","NO")</f>
        <v/>
      </c>
      <c r="L198" s="74" t="str">
        <f>IF(SCB2SPB!L198='SP2TE(CH+SelectBeam)'!L198,"","NO")</f>
        <v/>
      </c>
      <c r="M198" s="74" t="str">
        <f>IF(SCB2SPB!M198='SP2TE(CH+SelectBeam)'!M198,"","NO")</f>
        <v/>
      </c>
      <c r="N198" s="74" t="str">
        <f>IF(SCB2SPB!N198='SP2TE(CH+SelectBeam)'!N198,"","NO")</f>
        <v/>
      </c>
      <c r="O198" s="74" t="str">
        <f>IF(SCB2SPB!O198='SP2TE(CH+SelectBeam)'!O198,"","NO")</f>
        <v/>
      </c>
      <c r="P198" t="str">
        <f>IF(SCB2SPB!P198='SP2TE(CH+SelectBeam)'!P198,"","NO")</f>
        <v/>
      </c>
      <c r="Q198" t="str">
        <f>IF(SCB2SPB!Q198='SP2TE(CH+SelectBeam)'!Q198,"","NO")</f>
        <v/>
      </c>
      <c r="R198" t="str">
        <f>IF(SCB2SPB!R198='SP2TE(CH+SelectBeam)'!R198,"","NO")</f>
        <v/>
      </c>
      <c r="S198" t="str">
        <f>IF(SCB2SPB!S198='SP2TE(CH+SelectBeam)'!S198,"","NO")</f>
        <v/>
      </c>
      <c r="T198" t="str">
        <f>IF(SCB2SPB!T198='SP2TE(CH+SelectBeam)'!T198,"","NO")</f>
        <v/>
      </c>
      <c r="U198" t="str">
        <f>IF(SCB2SPB!U198='SP2TE(CH+SelectBeam)'!U198,"","NO")</f>
        <v/>
      </c>
      <c r="V198" t="str">
        <f>IF(SCB2SPB!V198='SP2TE(CH+SelectBeam)'!V198,"","NO")</f>
        <v/>
      </c>
      <c r="W198" t="str">
        <f>IF(SCB2SPB!W198='SP2TE(CH+SelectBeam)'!W198,"","NO")</f>
        <v/>
      </c>
    </row>
    <row r="199" spans="1:23">
      <c r="A199" t="str">
        <f>IF(SCB2SPB!A199='SP2TE(CH+SelectBeam)'!A199,"","NO")</f>
        <v/>
      </c>
      <c r="B199" t="str">
        <f>IF(SCB2SPB!B199='SP2TE(CH+SelectBeam)'!B199,"","NO")</f>
        <v/>
      </c>
      <c r="C199" t="str">
        <f>IF(SCB2SPB!C199='SP2TE(CH+SelectBeam)'!C199,"","NO")</f>
        <v/>
      </c>
      <c r="D199" s="74" t="str">
        <f>IF(SCB2SPB!D199='SP2TE(CH+SelectBeam)'!D199,"","NO")</f>
        <v/>
      </c>
      <c r="E199" s="74" t="str">
        <f>IF(SCB2SPB!E199='SP2TE(CH+SelectBeam)'!E199,"","NO")</f>
        <v/>
      </c>
      <c r="F199" s="74" t="str">
        <f>IF(SCB2SPB!F199='SP2TE(CH+SelectBeam)'!F199,"","NO")</f>
        <v/>
      </c>
      <c r="G199" s="74" t="str">
        <f>IF(SCB2SPB!G199='SP2TE(CH+SelectBeam)'!G199,"","NO")</f>
        <v/>
      </c>
      <c r="H199" s="74" t="str">
        <f>IF(SCB2SPB!H199='SP2TE(CH+SelectBeam)'!H199,"","NO")</f>
        <v/>
      </c>
      <c r="I199" s="74" t="str">
        <f>IF(SCB2SPB!I199='SP2TE(CH+SelectBeam)'!I199,"","NO")</f>
        <v/>
      </c>
      <c r="J199" s="74" t="str">
        <f>IF(SCB2SPB!J199='SP2TE(CH+SelectBeam)'!J199,"","NO")</f>
        <v/>
      </c>
      <c r="K199" s="74" t="str">
        <f>IF(SCB2SPB!K199='SP2TE(CH+SelectBeam)'!K199,"","NO")</f>
        <v/>
      </c>
      <c r="L199" s="74" t="str">
        <f>IF(SCB2SPB!L199='SP2TE(CH+SelectBeam)'!L199,"","NO")</f>
        <v/>
      </c>
      <c r="M199" s="74" t="str">
        <f>IF(SCB2SPB!M199='SP2TE(CH+SelectBeam)'!M199,"","NO")</f>
        <v/>
      </c>
      <c r="N199" s="74" t="str">
        <f>IF(SCB2SPB!N199='SP2TE(CH+SelectBeam)'!N199,"","NO")</f>
        <v/>
      </c>
      <c r="O199" s="74" t="str">
        <f>IF(SCB2SPB!O199='SP2TE(CH+SelectBeam)'!O199,"","NO")</f>
        <v/>
      </c>
      <c r="P199" t="str">
        <f>IF(SCB2SPB!P199='SP2TE(CH+SelectBeam)'!P199,"","NO")</f>
        <v/>
      </c>
      <c r="Q199" t="str">
        <f>IF(SCB2SPB!Q199='SP2TE(CH+SelectBeam)'!Q199,"","NO")</f>
        <v/>
      </c>
      <c r="R199" t="str">
        <f>IF(SCB2SPB!R199='SP2TE(CH+SelectBeam)'!R199,"","NO")</f>
        <v/>
      </c>
      <c r="S199" t="str">
        <f>IF(SCB2SPB!S199='SP2TE(CH+SelectBeam)'!S199,"","NO")</f>
        <v/>
      </c>
      <c r="T199" t="str">
        <f>IF(SCB2SPB!T199='SP2TE(CH+SelectBeam)'!T199,"","NO")</f>
        <v/>
      </c>
      <c r="U199" t="str">
        <f>IF(SCB2SPB!U199='SP2TE(CH+SelectBeam)'!U199,"","NO")</f>
        <v/>
      </c>
      <c r="V199" t="str">
        <f>IF(SCB2SPB!V199='SP2TE(CH+SelectBeam)'!V199,"","NO")</f>
        <v/>
      </c>
      <c r="W199" t="str">
        <f>IF(SCB2SPB!W199='SP2TE(CH+SelectBeam)'!W199,"","NO")</f>
        <v/>
      </c>
    </row>
    <row r="200" spans="1:23">
      <c r="A200" t="str">
        <f>IF(SCB2SPB!A200='SP2TE(CH+SelectBeam)'!A200,"","NO")</f>
        <v/>
      </c>
      <c r="B200" t="str">
        <f>IF(SCB2SPB!B200='SP2TE(CH+SelectBeam)'!B200,"","NO")</f>
        <v/>
      </c>
      <c r="C200" t="str">
        <f>IF(SCB2SPB!C200='SP2TE(CH+SelectBeam)'!C200,"","NO")</f>
        <v/>
      </c>
      <c r="D200" s="74" t="str">
        <f>IF(SCB2SPB!D200='SP2TE(CH+SelectBeam)'!D200,"","NO")</f>
        <v/>
      </c>
      <c r="E200" s="74" t="str">
        <f>IF(SCB2SPB!E200='SP2TE(CH+SelectBeam)'!E200,"","NO")</f>
        <v/>
      </c>
      <c r="F200" s="74" t="str">
        <f>IF(SCB2SPB!F200='SP2TE(CH+SelectBeam)'!F200,"","NO")</f>
        <v/>
      </c>
      <c r="G200" s="74" t="str">
        <f>IF(SCB2SPB!G200='SP2TE(CH+SelectBeam)'!G200,"","NO")</f>
        <v/>
      </c>
      <c r="H200" s="74" t="str">
        <f>IF(SCB2SPB!H200='SP2TE(CH+SelectBeam)'!H200,"","NO")</f>
        <v/>
      </c>
      <c r="I200" s="74" t="str">
        <f>IF(SCB2SPB!I200='SP2TE(CH+SelectBeam)'!I200,"","NO")</f>
        <v/>
      </c>
      <c r="J200" s="74" t="str">
        <f>IF(SCB2SPB!J200='SP2TE(CH+SelectBeam)'!J200,"","NO")</f>
        <v/>
      </c>
      <c r="K200" s="74" t="str">
        <f>IF(SCB2SPB!K200='SP2TE(CH+SelectBeam)'!K200,"","NO")</f>
        <v/>
      </c>
      <c r="L200" s="74" t="str">
        <f>IF(SCB2SPB!L200='SP2TE(CH+SelectBeam)'!L200,"","NO")</f>
        <v/>
      </c>
      <c r="M200" s="74" t="str">
        <f>IF(SCB2SPB!M200='SP2TE(CH+SelectBeam)'!M200,"","NO")</f>
        <v/>
      </c>
      <c r="N200" s="74" t="str">
        <f>IF(SCB2SPB!N200='SP2TE(CH+SelectBeam)'!N200,"","NO")</f>
        <v/>
      </c>
      <c r="O200" s="74" t="str">
        <f>IF(SCB2SPB!O200='SP2TE(CH+SelectBeam)'!O200,"","NO")</f>
        <v/>
      </c>
      <c r="P200" t="str">
        <f>IF(SCB2SPB!P200='SP2TE(CH+SelectBeam)'!P200,"","NO")</f>
        <v/>
      </c>
      <c r="Q200" t="str">
        <f>IF(SCB2SPB!Q200='SP2TE(CH+SelectBeam)'!Q200,"","NO")</f>
        <v/>
      </c>
      <c r="R200" t="str">
        <f>IF(SCB2SPB!R200='SP2TE(CH+SelectBeam)'!R200,"","NO")</f>
        <v/>
      </c>
      <c r="S200" t="str">
        <f>IF(SCB2SPB!S200='SP2TE(CH+SelectBeam)'!S200,"","NO")</f>
        <v/>
      </c>
      <c r="T200" t="str">
        <f>IF(SCB2SPB!T200='SP2TE(CH+SelectBeam)'!T200,"","NO")</f>
        <v/>
      </c>
      <c r="U200" t="str">
        <f>IF(SCB2SPB!U200='SP2TE(CH+SelectBeam)'!U200,"","NO")</f>
        <v/>
      </c>
      <c r="V200" t="str">
        <f>IF(SCB2SPB!V200='SP2TE(CH+SelectBeam)'!V200,"","NO")</f>
        <v/>
      </c>
      <c r="W200" t="str">
        <f>IF(SCB2SPB!W200='SP2TE(CH+SelectBeam)'!W200,"","NO")</f>
        <v/>
      </c>
    </row>
    <row r="201" spans="1:23">
      <c r="A201" t="str">
        <f>IF(SCB2SPB!A201='SP2TE(CH+SelectBeam)'!A201,"","NO")</f>
        <v/>
      </c>
      <c r="B201" t="str">
        <f>IF(SCB2SPB!B201='SP2TE(CH+SelectBeam)'!B201,"","NO")</f>
        <v/>
      </c>
      <c r="C201" t="str">
        <f>IF(SCB2SPB!C201='SP2TE(CH+SelectBeam)'!C201,"","NO")</f>
        <v/>
      </c>
      <c r="D201" s="74" t="str">
        <f>IF(SCB2SPB!D201='SP2TE(CH+SelectBeam)'!D201,"","NO")</f>
        <v/>
      </c>
      <c r="E201" s="74" t="str">
        <f>IF(SCB2SPB!E201='SP2TE(CH+SelectBeam)'!E201,"","NO")</f>
        <v/>
      </c>
      <c r="F201" s="74" t="str">
        <f>IF(SCB2SPB!F201='SP2TE(CH+SelectBeam)'!F201,"","NO")</f>
        <v/>
      </c>
      <c r="G201" s="74" t="str">
        <f>IF(SCB2SPB!G201='SP2TE(CH+SelectBeam)'!G201,"","NO")</f>
        <v/>
      </c>
      <c r="H201" s="74" t="str">
        <f>IF(SCB2SPB!H201='SP2TE(CH+SelectBeam)'!H201,"","NO")</f>
        <v/>
      </c>
      <c r="I201" s="74" t="str">
        <f>IF(SCB2SPB!I201='SP2TE(CH+SelectBeam)'!I201,"","NO")</f>
        <v/>
      </c>
      <c r="J201" s="74" t="str">
        <f>IF(SCB2SPB!J201='SP2TE(CH+SelectBeam)'!J201,"","NO")</f>
        <v/>
      </c>
      <c r="K201" s="74" t="str">
        <f>IF(SCB2SPB!K201='SP2TE(CH+SelectBeam)'!K201,"","NO")</f>
        <v/>
      </c>
      <c r="L201" s="74" t="str">
        <f>IF(SCB2SPB!L201='SP2TE(CH+SelectBeam)'!L201,"","NO")</f>
        <v/>
      </c>
      <c r="M201" s="74" t="str">
        <f>IF(SCB2SPB!M201='SP2TE(CH+SelectBeam)'!M201,"","NO")</f>
        <v/>
      </c>
      <c r="N201" s="74" t="str">
        <f>IF(SCB2SPB!N201='SP2TE(CH+SelectBeam)'!N201,"","NO")</f>
        <v/>
      </c>
      <c r="O201" s="74" t="str">
        <f>IF(SCB2SPB!O201='SP2TE(CH+SelectBeam)'!O201,"","NO")</f>
        <v/>
      </c>
      <c r="P201" t="str">
        <f>IF(SCB2SPB!P201='SP2TE(CH+SelectBeam)'!P201,"","NO")</f>
        <v/>
      </c>
      <c r="Q201" t="str">
        <f>IF(SCB2SPB!Q201='SP2TE(CH+SelectBeam)'!Q201,"","NO")</f>
        <v/>
      </c>
      <c r="R201" t="str">
        <f>IF(SCB2SPB!R201='SP2TE(CH+SelectBeam)'!R201,"","NO")</f>
        <v/>
      </c>
      <c r="S201" t="str">
        <f>IF(SCB2SPB!S201='SP2TE(CH+SelectBeam)'!S201,"","NO")</f>
        <v/>
      </c>
      <c r="T201" t="str">
        <f>IF(SCB2SPB!T201='SP2TE(CH+SelectBeam)'!T201,"","NO")</f>
        <v/>
      </c>
      <c r="U201" t="str">
        <f>IF(SCB2SPB!U201='SP2TE(CH+SelectBeam)'!U201,"","NO")</f>
        <v/>
      </c>
      <c r="V201" t="str">
        <f>IF(SCB2SPB!V201='SP2TE(CH+SelectBeam)'!V201,"","NO")</f>
        <v/>
      </c>
      <c r="W201" t="str">
        <f>IF(SCB2SPB!W201='SP2TE(CH+SelectBeam)'!W201,"","NO")</f>
        <v/>
      </c>
    </row>
    <row r="202" spans="1:23">
      <c r="A202" t="str">
        <f>IF(SCB2SPB!A202='SP2TE(CH+SelectBeam)'!A202,"","NO")</f>
        <v/>
      </c>
      <c r="B202" t="str">
        <f>IF(SCB2SPB!B202='SP2TE(CH+SelectBeam)'!B202,"","NO")</f>
        <v/>
      </c>
      <c r="C202" t="str">
        <f>IF(SCB2SPB!C202='SP2TE(CH+SelectBeam)'!C202,"","NO")</f>
        <v/>
      </c>
      <c r="D202" s="74" t="str">
        <f>IF(SCB2SPB!D202='SP2TE(CH+SelectBeam)'!D202,"","NO")</f>
        <v/>
      </c>
      <c r="E202" s="74" t="str">
        <f>IF(SCB2SPB!E202='SP2TE(CH+SelectBeam)'!E202,"","NO")</f>
        <v/>
      </c>
      <c r="F202" s="74" t="str">
        <f>IF(SCB2SPB!F202='SP2TE(CH+SelectBeam)'!F202,"","NO")</f>
        <v/>
      </c>
      <c r="G202" s="74" t="str">
        <f>IF(SCB2SPB!G202='SP2TE(CH+SelectBeam)'!G202,"","NO")</f>
        <v/>
      </c>
      <c r="H202" s="74" t="str">
        <f>IF(SCB2SPB!H202='SP2TE(CH+SelectBeam)'!H202,"","NO")</f>
        <v/>
      </c>
      <c r="I202" s="74" t="str">
        <f>IF(SCB2SPB!I202='SP2TE(CH+SelectBeam)'!I202,"","NO")</f>
        <v/>
      </c>
      <c r="J202" s="74" t="str">
        <f>IF(SCB2SPB!J202='SP2TE(CH+SelectBeam)'!J202,"","NO")</f>
        <v/>
      </c>
      <c r="K202" s="74" t="str">
        <f>IF(SCB2SPB!K202='SP2TE(CH+SelectBeam)'!K202,"","NO")</f>
        <v/>
      </c>
      <c r="L202" s="74" t="str">
        <f>IF(SCB2SPB!L202='SP2TE(CH+SelectBeam)'!L202,"","NO")</f>
        <v/>
      </c>
      <c r="M202" s="74" t="str">
        <f>IF(SCB2SPB!M202='SP2TE(CH+SelectBeam)'!M202,"","NO")</f>
        <v/>
      </c>
      <c r="N202" s="74" t="str">
        <f>IF(SCB2SPB!N202='SP2TE(CH+SelectBeam)'!N202,"","NO")</f>
        <v/>
      </c>
      <c r="O202" s="74" t="str">
        <f>IF(SCB2SPB!O202='SP2TE(CH+SelectBeam)'!O202,"","NO")</f>
        <v/>
      </c>
      <c r="P202" t="str">
        <f>IF(SCB2SPB!P202='SP2TE(CH+SelectBeam)'!P202,"","NO")</f>
        <v/>
      </c>
      <c r="Q202" t="str">
        <f>IF(SCB2SPB!Q202='SP2TE(CH+SelectBeam)'!Q202,"","NO")</f>
        <v/>
      </c>
      <c r="R202" t="str">
        <f>IF(SCB2SPB!R202='SP2TE(CH+SelectBeam)'!R202,"","NO")</f>
        <v/>
      </c>
      <c r="S202" t="str">
        <f>IF(SCB2SPB!S202='SP2TE(CH+SelectBeam)'!S202,"","NO")</f>
        <v/>
      </c>
      <c r="T202" t="str">
        <f>IF(SCB2SPB!T202='SP2TE(CH+SelectBeam)'!T202,"","NO")</f>
        <v/>
      </c>
      <c r="U202" t="str">
        <f>IF(SCB2SPB!U202='SP2TE(CH+SelectBeam)'!U202,"","NO")</f>
        <v/>
      </c>
      <c r="V202" t="str">
        <f>IF(SCB2SPB!V202='SP2TE(CH+SelectBeam)'!V202,"","NO")</f>
        <v/>
      </c>
      <c r="W202" t="str">
        <f>IF(SCB2SPB!W202='SP2TE(CH+SelectBeam)'!W202,"","NO")</f>
        <v/>
      </c>
    </row>
    <row r="203" spans="1:23">
      <c r="A203" t="str">
        <f>IF(SCB2SPB!A203='SP2TE(CH+SelectBeam)'!A203,"","NO")</f>
        <v/>
      </c>
      <c r="B203" t="str">
        <f>IF(SCB2SPB!B203='SP2TE(CH+SelectBeam)'!B203,"","NO")</f>
        <v/>
      </c>
      <c r="C203" t="str">
        <f>IF(SCB2SPB!C203='SP2TE(CH+SelectBeam)'!C203,"","NO")</f>
        <v/>
      </c>
      <c r="D203" s="74" t="str">
        <f>IF(SCB2SPB!D203='SP2TE(CH+SelectBeam)'!D203,"","NO")</f>
        <v/>
      </c>
      <c r="E203" s="74" t="str">
        <f>IF(SCB2SPB!E203='SP2TE(CH+SelectBeam)'!E203,"","NO")</f>
        <v/>
      </c>
      <c r="F203" s="74" t="str">
        <f>IF(SCB2SPB!F203='SP2TE(CH+SelectBeam)'!F203,"","NO")</f>
        <v/>
      </c>
      <c r="G203" s="74" t="str">
        <f>IF(SCB2SPB!G203='SP2TE(CH+SelectBeam)'!G203,"","NO")</f>
        <v/>
      </c>
      <c r="H203" s="74" t="str">
        <f>IF(SCB2SPB!H203='SP2TE(CH+SelectBeam)'!H203,"","NO")</f>
        <v/>
      </c>
      <c r="I203" s="74" t="str">
        <f>IF(SCB2SPB!I203='SP2TE(CH+SelectBeam)'!I203,"","NO")</f>
        <v/>
      </c>
      <c r="J203" s="74" t="str">
        <f>IF(SCB2SPB!J203='SP2TE(CH+SelectBeam)'!J203,"","NO")</f>
        <v/>
      </c>
      <c r="K203" s="74" t="str">
        <f>IF(SCB2SPB!K203='SP2TE(CH+SelectBeam)'!K203,"","NO")</f>
        <v/>
      </c>
      <c r="L203" s="74" t="str">
        <f>IF(SCB2SPB!L203='SP2TE(CH+SelectBeam)'!L203,"","NO")</f>
        <v/>
      </c>
      <c r="M203" s="74" t="str">
        <f>IF(SCB2SPB!M203='SP2TE(CH+SelectBeam)'!M203,"","NO")</f>
        <v/>
      </c>
      <c r="N203" s="74" t="str">
        <f>IF(SCB2SPB!N203='SP2TE(CH+SelectBeam)'!N203,"","NO")</f>
        <v/>
      </c>
      <c r="O203" s="74" t="str">
        <f>IF(SCB2SPB!O203='SP2TE(CH+SelectBeam)'!O203,"","NO")</f>
        <v/>
      </c>
      <c r="P203" t="str">
        <f>IF(SCB2SPB!P203='SP2TE(CH+SelectBeam)'!P203,"","NO")</f>
        <v/>
      </c>
      <c r="Q203" t="str">
        <f>IF(SCB2SPB!Q203='SP2TE(CH+SelectBeam)'!Q203,"","NO")</f>
        <v/>
      </c>
      <c r="R203" t="str">
        <f>IF(SCB2SPB!R203='SP2TE(CH+SelectBeam)'!R203,"","NO")</f>
        <v/>
      </c>
      <c r="S203" t="str">
        <f>IF(SCB2SPB!S203='SP2TE(CH+SelectBeam)'!S203,"","NO")</f>
        <v/>
      </c>
      <c r="T203" t="str">
        <f>IF(SCB2SPB!T203='SP2TE(CH+SelectBeam)'!T203,"","NO")</f>
        <v/>
      </c>
      <c r="U203" t="str">
        <f>IF(SCB2SPB!U203='SP2TE(CH+SelectBeam)'!U203,"","NO")</f>
        <v/>
      </c>
      <c r="V203" t="str">
        <f>IF(SCB2SPB!V203='SP2TE(CH+SelectBeam)'!V203,"","NO")</f>
        <v/>
      </c>
      <c r="W203" t="str">
        <f>IF(SCB2SPB!W203='SP2TE(CH+SelectBeam)'!W203,"","NO")</f>
        <v/>
      </c>
    </row>
    <row r="204" spans="1:23">
      <c r="A204" t="str">
        <f>IF(SCB2SPB!A204='SP2TE(CH+SelectBeam)'!A204,"","NO")</f>
        <v/>
      </c>
      <c r="B204" t="str">
        <f>IF(SCB2SPB!B204='SP2TE(CH+SelectBeam)'!B204,"","NO")</f>
        <v/>
      </c>
      <c r="C204" t="str">
        <f>IF(SCB2SPB!C204='SP2TE(CH+SelectBeam)'!C204,"","NO")</f>
        <v/>
      </c>
      <c r="D204" s="74" t="str">
        <f>IF(SCB2SPB!D204='SP2TE(CH+SelectBeam)'!D204,"","NO")</f>
        <v/>
      </c>
      <c r="E204" s="74" t="str">
        <f>IF(SCB2SPB!E204='SP2TE(CH+SelectBeam)'!E204,"","NO")</f>
        <v/>
      </c>
      <c r="F204" s="74" t="str">
        <f>IF(SCB2SPB!F204='SP2TE(CH+SelectBeam)'!F204,"","NO")</f>
        <v/>
      </c>
      <c r="G204" s="74" t="str">
        <f>IF(SCB2SPB!G204='SP2TE(CH+SelectBeam)'!G204,"","NO")</f>
        <v/>
      </c>
      <c r="H204" s="74" t="str">
        <f>IF(SCB2SPB!H204='SP2TE(CH+SelectBeam)'!H204,"","NO")</f>
        <v/>
      </c>
      <c r="I204" s="74" t="str">
        <f>IF(SCB2SPB!I204='SP2TE(CH+SelectBeam)'!I204,"","NO")</f>
        <v/>
      </c>
      <c r="J204" s="74" t="str">
        <f>IF(SCB2SPB!J204='SP2TE(CH+SelectBeam)'!J204,"","NO")</f>
        <v/>
      </c>
      <c r="K204" s="74" t="str">
        <f>IF(SCB2SPB!K204='SP2TE(CH+SelectBeam)'!K204,"","NO")</f>
        <v/>
      </c>
      <c r="L204" s="74" t="str">
        <f>IF(SCB2SPB!L204='SP2TE(CH+SelectBeam)'!L204,"","NO")</f>
        <v/>
      </c>
      <c r="M204" s="74" t="str">
        <f>IF(SCB2SPB!M204='SP2TE(CH+SelectBeam)'!M204,"","NO")</f>
        <v/>
      </c>
      <c r="N204" s="74" t="str">
        <f>IF(SCB2SPB!N204='SP2TE(CH+SelectBeam)'!N204,"","NO")</f>
        <v/>
      </c>
      <c r="O204" s="74" t="str">
        <f>IF(SCB2SPB!O204='SP2TE(CH+SelectBeam)'!O204,"","NO")</f>
        <v/>
      </c>
      <c r="P204" t="str">
        <f>IF(SCB2SPB!P204='SP2TE(CH+SelectBeam)'!P204,"","NO")</f>
        <v/>
      </c>
      <c r="Q204" t="str">
        <f>IF(SCB2SPB!Q204='SP2TE(CH+SelectBeam)'!Q204,"","NO")</f>
        <v/>
      </c>
      <c r="R204" t="str">
        <f>IF(SCB2SPB!R204='SP2TE(CH+SelectBeam)'!R204,"","NO")</f>
        <v/>
      </c>
      <c r="S204" t="str">
        <f>IF(SCB2SPB!S204='SP2TE(CH+SelectBeam)'!S204,"","NO")</f>
        <v/>
      </c>
      <c r="T204" t="str">
        <f>IF(SCB2SPB!T204='SP2TE(CH+SelectBeam)'!T204,"","NO")</f>
        <v/>
      </c>
      <c r="U204" t="str">
        <f>IF(SCB2SPB!U204='SP2TE(CH+SelectBeam)'!U204,"","NO")</f>
        <v/>
      </c>
      <c r="V204" t="str">
        <f>IF(SCB2SPB!V204='SP2TE(CH+SelectBeam)'!V204,"","NO")</f>
        <v/>
      </c>
      <c r="W204" t="str">
        <f>IF(SCB2SPB!W204='SP2TE(CH+SelectBeam)'!W204,"","NO")</f>
        <v/>
      </c>
    </row>
    <row r="205" spans="1:23">
      <c r="A205" t="str">
        <f>IF(SCB2SPB!A205='SP2TE(CH+SelectBeam)'!A205,"","NO")</f>
        <v/>
      </c>
      <c r="B205" t="str">
        <f>IF(SCB2SPB!B205='SP2TE(CH+SelectBeam)'!B205,"","NO")</f>
        <v/>
      </c>
      <c r="C205" t="str">
        <f>IF(SCB2SPB!C205='SP2TE(CH+SelectBeam)'!C205,"","NO")</f>
        <v/>
      </c>
      <c r="D205" s="74" t="str">
        <f>IF(SCB2SPB!D205='SP2TE(CH+SelectBeam)'!D205,"","NO")</f>
        <v/>
      </c>
      <c r="E205" s="74" t="str">
        <f>IF(SCB2SPB!E205='SP2TE(CH+SelectBeam)'!E205,"","NO")</f>
        <v/>
      </c>
      <c r="F205" s="74" t="str">
        <f>IF(SCB2SPB!F205='SP2TE(CH+SelectBeam)'!F205,"","NO")</f>
        <v/>
      </c>
      <c r="G205" s="74" t="str">
        <f>IF(SCB2SPB!G205='SP2TE(CH+SelectBeam)'!G205,"","NO")</f>
        <v/>
      </c>
      <c r="H205" s="74" t="str">
        <f>IF(SCB2SPB!H205='SP2TE(CH+SelectBeam)'!H205,"","NO")</f>
        <v/>
      </c>
      <c r="I205" s="74" t="str">
        <f>IF(SCB2SPB!I205='SP2TE(CH+SelectBeam)'!I205,"","NO")</f>
        <v/>
      </c>
      <c r="J205" s="74" t="str">
        <f>IF(SCB2SPB!J205='SP2TE(CH+SelectBeam)'!J205,"","NO")</f>
        <v/>
      </c>
      <c r="K205" s="74" t="str">
        <f>IF(SCB2SPB!K205='SP2TE(CH+SelectBeam)'!K205,"","NO")</f>
        <v/>
      </c>
      <c r="L205" s="74" t="str">
        <f>IF(SCB2SPB!L205='SP2TE(CH+SelectBeam)'!L205,"","NO")</f>
        <v/>
      </c>
      <c r="M205" s="74" t="str">
        <f>IF(SCB2SPB!M205='SP2TE(CH+SelectBeam)'!M205,"","NO")</f>
        <v/>
      </c>
      <c r="N205" s="74" t="str">
        <f>IF(SCB2SPB!N205='SP2TE(CH+SelectBeam)'!N205,"","NO")</f>
        <v/>
      </c>
      <c r="O205" s="74" t="str">
        <f>IF(SCB2SPB!O205='SP2TE(CH+SelectBeam)'!O205,"","NO")</f>
        <v/>
      </c>
      <c r="P205" t="str">
        <f>IF(SCB2SPB!P205='SP2TE(CH+SelectBeam)'!P205,"","NO")</f>
        <v/>
      </c>
      <c r="Q205" t="str">
        <f>IF(SCB2SPB!Q205='SP2TE(CH+SelectBeam)'!Q205,"","NO")</f>
        <v/>
      </c>
      <c r="R205" t="str">
        <f>IF(SCB2SPB!R205='SP2TE(CH+SelectBeam)'!R205,"","NO")</f>
        <v/>
      </c>
      <c r="S205" t="str">
        <f>IF(SCB2SPB!S205='SP2TE(CH+SelectBeam)'!S205,"","NO")</f>
        <v/>
      </c>
      <c r="T205" t="str">
        <f>IF(SCB2SPB!T205='SP2TE(CH+SelectBeam)'!T205,"","NO")</f>
        <v/>
      </c>
      <c r="U205" t="str">
        <f>IF(SCB2SPB!U205='SP2TE(CH+SelectBeam)'!U205,"","NO")</f>
        <v/>
      </c>
      <c r="V205" t="str">
        <f>IF(SCB2SPB!V205='SP2TE(CH+SelectBeam)'!V205,"","NO")</f>
        <v/>
      </c>
      <c r="W205" t="str">
        <f>IF(SCB2SPB!W205='SP2TE(CH+SelectBeam)'!W205,"","NO")</f>
        <v/>
      </c>
    </row>
    <row r="206" spans="1:23">
      <c r="A206" t="str">
        <f>IF(SCB2SPB!A206='SP2TE(CH+SelectBeam)'!A206,"","NO")</f>
        <v/>
      </c>
      <c r="B206" t="str">
        <f>IF(SCB2SPB!B206='SP2TE(CH+SelectBeam)'!B206,"","NO")</f>
        <v/>
      </c>
      <c r="C206" t="str">
        <f>IF(SCB2SPB!C206='SP2TE(CH+SelectBeam)'!C206,"","NO")</f>
        <v/>
      </c>
      <c r="D206" s="74" t="str">
        <f>IF(SCB2SPB!D206='SP2TE(CH+SelectBeam)'!D206,"","NO")</f>
        <v/>
      </c>
      <c r="E206" s="74" t="str">
        <f>IF(SCB2SPB!E206='SP2TE(CH+SelectBeam)'!E206,"","NO")</f>
        <v/>
      </c>
      <c r="F206" s="74" t="str">
        <f>IF(SCB2SPB!F206='SP2TE(CH+SelectBeam)'!F206,"","NO")</f>
        <v/>
      </c>
      <c r="G206" s="74" t="str">
        <f>IF(SCB2SPB!G206='SP2TE(CH+SelectBeam)'!G206,"","NO")</f>
        <v/>
      </c>
      <c r="H206" s="74" t="str">
        <f>IF(SCB2SPB!H206='SP2TE(CH+SelectBeam)'!H206,"","NO")</f>
        <v/>
      </c>
      <c r="I206" s="74" t="str">
        <f>IF(SCB2SPB!I206='SP2TE(CH+SelectBeam)'!I206,"","NO")</f>
        <v/>
      </c>
      <c r="J206" s="74" t="str">
        <f>IF(SCB2SPB!J206='SP2TE(CH+SelectBeam)'!J206,"","NO")</f>
        <v/>
      </c>
      <c r="K206" s="74" t="str">
        <f>IF(SCB2SPB!K206='SP2TE(CH+SelectBeam)'!K206,"","NO")</f>
        <v/>
      </c>
      <c r="L206" s="74" t="str">
        <f>IF(SCB2SPB!L206='SP2TE(CH+SelectBeam)'!L206,"","NO")</f>
        <v/>
      </c>
      <c r="M206" s="74" t="str">
        <f>IF(SCB2SPB!M206='SP2TE(CH+SelectBeam)'!M206,"","NO")</f>
        <v/>
      </c>
      <c r="N206" s="74" t="str">
        <f>IF(SCB2SPB!N206='SP2TE(CH+SelectBeam)'!N206,"","NO")</f>
        <v/>
      </c>
      <c r="O206" s="74" t="str">
        <f>IF(SCB2SPB!O206='SP2TE(CH+SelectBeam)'!O206,"","NO")</f>
        <v/>
      </c>
      <c r="P206" t="str">
        <f>IF(SCB2SPB!P206='SP2TE(CH+SelectBeam)'!P206,"","NO")</f>
        <v/>
      </c>
      <c r="Q206" t="str">
        <f>IF(SCB2SPB!Q206='SP2TE(CH+SelectBeam)'!Q206,"","NO")</f>
        <v/>
      </c>
      <c r="R206" t="str">
        <f>IF(SCB2SPB!R206='SP2TE(CH+SelectBeam)'!R206,"","NO")</f>
        <v/>
      </c>
      <c r="S206" t="str">
        <f>IF(SCB2SPB!S206='SP2TE(CH+SelectBeam)'!S206,"","NO")</f>
        <v/>
      </c>
      <c r="T206" t="str">
        <f>IF(SCB2SPB!T206='SP2TE(CH+SelectBeam)'!T206,"","NO")</f>
        <v/>
      </c>
      <c r="U206" t="str">
        <f>IF(SCB2SPB!U206='SP2TE(CH+SelectBeam)'!U206,"","NO")</f>
        <v/>
      </c>
      <c r="V206" t="str">
        <f>IF(SCB2SPB!V206='SP2TE(CH+SelectBeam)'!V206,"","NO")</f>
        <v/>
      </c>
      <c r="W206" t="str">
        <f>IF(SCB2SPB!W206='SP2TE(CH+SelectBeam)'!W206,"","NO")</f>
        <v/>
      </c>
    </row>
    <row r="207" spans="1:23">
      <c r="A207" t="str">
        <f>IF(SCB2SPB!A207='SP2TE(CH+SelectBeam)'!A207,"","NO")</f>
        <v/>
      </c>
      <c r="B207" t="str">
        <f>IF(SCB2SPB!B207='SP2TE(CH+SelectBeam)'!B207,"","NO")</f>
        <v/>
      </c>
      <c r="C207" t="str">
        <f>IF(SCB2SPB!C207='SP2TE(CH+SelectBeam)'!C207,"","NO")</f>
        <v/>
      </c>
      <c r="D207" s="74" t="str">
        <f>IF(SCB2SPB!D207='SP2TE(CH+SelectBeam)'!D207,"","NO")</f>
        <v/>
      </c>
      <c r="E207" s="74" t="str">
        <f>IF(SCB2SPB!E207='SP2TE(CH+SelectBeam)'!E207,"","NO")</f>
        <v/>
      </c>
      <c r="F207" s="74" t="str">
        <f>IF(SCB2SPB!F207='SP2TE(CH+SelectBeam)'!F207,"","NO")</f>
        <v/>
      </c>
      <c r="G207" s="74" t="str">
        <f>IF(SCB2SPB!G207='SP2TE(CH+SelectBeam)'!G207,"","NO")</f>
        <v/>
      </c>
      <c r="H207" s="74" t="str">
        <f>IF(SCB2SPB!H207='SP2TE(CH+SelectBeam)'!H207,"","NO")</f>
        <v/>
      </c>
      <c r="I207" s="74" t="str">
        <f>IF(SCB2SPB!I207='SP2TE(CH+SelectBeam)'!I207,"","NO")</f>
        <v/>
      </c>
      <c r="J207" s="74" t="str">
        <f>IF(SCB2SPB!J207='SP2TE(CH+SelectBeam)'!J207,"","NO")</f>
        <v/>
      </c>
      <c r="K207" s="74" t="str">
        <f>IF(SCB2SPB!K207='SP2TE(CH+SelectBeam)'!K207,"","NO")</f>
        <v/>
      </c>
      <c r="L207" s="74" t="str">
        <f>IF(SCB2SPB!L207='SP2TE(CH+SelectBeam)'!L207,"","NO")</f>
        <v/>
      </c>
      <c r="M207" s="74" t="str">
        <f>IF(SCB2SPB!M207='SP2TE(CH+SelectBeam)'!M207,"","NO")</f>
        <v/>
      </c>
      <c r="N207" s="74" t="str">
        <f>IF(SCB2SPB!N207='SP2TE(CH+SelectBeam)'!N207,"","NO")</f>
        <v/>
      </c>
      <c r="O207" s="74" t="str">
        <f>IF(SCB2SPB!O207='SP2TE(CH+SelectBeam)'!O207,"","NO")</f>
        <v/>
      </c>
      <c r="P207" t="str">
        <f>IF(SCB2SPB!P207='SP2TE(CH+SelectBeam)'!P207,"","NO")</f>
        <v/>
      </c>
      <c r="Q207" t="str">
        <f>IF(SCB2SPB!Q207='SP2TE(CH+SelectBeam)'!Q207,"","NO")</f>
        <v/>
      </c>
      <c r="R207" t="str">
        <f>IF(SCB2SPB!R207='SP2TE(CH+SelectBeam)'!R207,"","NO")</f>
        <v/>
      </c>
      <c r="S207" t="str">
        <f>IF(SCB2SPB!S207='SP2TE(CH+SelectBeam)'!S207,"","NO")</f>
        <v/>
      </c>
      <c r="T207" t="str">
        <f>IF(SCB2SPB!T207='SP2TE(CH+SelectBeam)'!T207,"","NO")</f>
        <v/>
      </c>
      <c r="U207" t="str">
        <f>IF(SCB2SPB!U207='SP2TE(CH+SelectBeam)'!U207,"","NO")</f>
        <v/>
      </c>
      <c r="V207" t="str">
        <f>IF(SCB2SPB!V207='SP2TE(CH+SelectBeam)'!V207,"","NO")</f>
        <v/>
      </c>
      <c r="W207" t="str">
        <f>IF(SCB2SPB!W207='SP2TE(CH+SelectBeam)'!W207,"","NO")</f>
        <v/>
      </c>
    </row>
    <row r="208" spans="1:23">
      <c r="A208" t="str">
        <f>IF(SCB2SPB!A208='SP2TE(CH+SelectBeam)'!A208,"","NO")</f>
        <v/>
      </c>
      <c r="B208" t="str">
        <f>IF(SCB2SPB!B208='SP2TE(CH+SelectBeam)'!B208,"","NO")</f>
        <v/>
      </c>
      <c r="C208" t="str">
        <f>IF(SCB2SPB!C208='SP2TE(CH+SelectBeam)'!C208,"","NO")</f>
        <v/>
      </c>
      <c r="D208" s="74" t="str">
        <f>IF(SCB2SPB!D208='SP2TE(CH+SelectBeam)'!D208,"","NO")</f>
        <v/>
      </c>
      <c r="E208" s="74" t="str">
        <f>IF(SCB2SPB!E208='SP2TE(CH+SelectBeam)'!E208,"","NO")</f>
        <v/>
      </c>
      <c r="F208" s="74" t="str">
        <f>IF(SCB2SPB!F208='SP2TE(CH+SelectBeam)'!F208,"","NO")</f>
        <v/>
      </c>
      <c r="G208" s="74" t="str">
        <f>IF(SCB2SPB!G208='SP2TE(CH+SelectBeam)'!G208,"","NO")</f>
        <v/>
      </c>
      <c r="H208" s="74" t="str">
        <f>IF(SCB2SPB!H208='SP2TE(CH+SelectBeam)'!H208,"","NO")</f>
        <v/>
      </c>
      <c r="I208" s="74" t="str">
        <f>IF(SCB2SPB!I208='SP2TE(CH+SelectBeam)'!I208,"","NO")</f>
        <v/>
      </c>
      <c r="J208" s="74" t="str">
        <f>IF(SCB2SPB!J208='SP2TE(CH+SelectBeam)'!J208,"","NO")</f>
        <v/>
      </c>
      <c r="K208" s="74" t="str">
        <f>IF(SCB2SPB!K208='SP2TE(CH+SelectBeam)'!K208,"","NO")</f>
        <v/>
      </c>
      <c r="L208" s="74" t="str">
        <f>IF(SCB2SPB!L208='SP2TE(CH+SelectBeam)'!L208,"","NO")</f>
        <v/>
      </c>
      <c r="M208" s="74" t="str">
        <f>IF(SCB2SPB!M208='SP2TE(CH+SelectBeam)'!M208,"","NO")</f>
        <v/>
      </c>
      <c r="N208" s="74" t="str">
        <f>IF(SCB2SPB!N208='SP2TE(CH+SelectBeam)'!N208,"","NO")</f>
        <v/>
      </c>
      <c r="O208" s="74" t="str">
        <f>IF(SCB2SPB!O208='SP2TE(CH+SelectBeam)'!O208,"","NO")</f>
        <v/>
      </c>
      <c r="P208" t="str">
        <f>IF(SCB2SPB!P208='SP2TE(CH+SelectBeam)'!P208,"","NO")</f>
        <v/>
      </c>
      <c r="Q208" t="str">
        <f>IF(SCB2SPB!Q208='SP2TE(CH+SelectBeam)'!Q208,"","NO")</f>
        <v/>
      </c>
      <c r="R208" t="str">
        <f>IF(SCB2SPB!R208='SP2TE(CH+SelectBeam)'!R208,"","NO")</f>
        <v/>
      </c>
      <c r="S208" t="str">
        <f>IF(SCB2SPB!S208='SP2TE(CH+SelectBeam)'!S208,"","NO")</f>
        <v/>
      </c>
      <c r="T208" t="str">
        <f>IF(SCB2SPB!T208='SP2TE(CH+SelectBeam)'!T208,"","NO")</f>
        <v/>
      </c>
      <c r="U208" t="str">
        <f>IF(SCB2SPB!U208='SP2TE(CH+SelectBeam)'!U208,"","NO")</f>
        <v/>
      </c>
      <c r="V208" t="str">
        <f>IF(SCB2SPB!V208='SP2TE(CH+SelectBeam)'!V208,"","NO")</f>
        <v/>
      </c>
      <c r="W208" t="str">
        <f>IF(SCB2SPB!W208='SP2TE(CH+SelectBeam)'!W208,"","NO")</f>
        <v/>
      </c>
    </row>
    <row r="209" spans="1:23">
      <c r="A209" t="str">
        <f>IF(SCB2SPB!A209='SP2TE(CH+SelectBeam)'!A209,"","NO")</f>
        <v/>
      </c>
      <c r="B209" t="str">
        <f>IF(SCB2SPB!B209='SP2TE(CH+SelectBeam)'!B209,"","NO")</f>
        <v/>
      </c>
      <c r="C209" t="str">
        <f>IF(SCB2SPB!C209='SP2TE(CH+SelectBeam)'!C209,"","NO")</f>
        <v/>
      </c>
      <c r="D209" s="74" t="str">
        <f>IF(SCB2SPB!D209='SP2TE(CH+SelectBeam)'!D209,"","NO")</f>
        <v/>
      </c>
      <c r="E209" s="74" t="str">
        <f>IF(SCB2SPB!E209='SP2TE(CH+SelectBeam)'!E209,"","NO")</f>
        <v/>
      </c>
      <c r="F209" s="74" t="str">
        <f>IF(SCB2SPB!F209='SP2TE(CH+SelectBeam)'!F209,"","NO")</f>
        <v/>
      </c>
      <c r="G209" s="74" t="str">
        <f>IF(SCB2SPB!G209='SP2TE(CH+SelectBeam)'!G209,"","NO")</f>
        <v/>
      </c>
      <c r="H209" s="74" t="str">
        <f>IF(SCB2SPB!H209='SP2TE(CH+SelectBeam)'!H209,"","NO")</f>
        <v/>
      </c>
      <c r="I209" s="74" t="str">
        <f>IF(SCB2SPB!I209='SP2TE(CH+SelectBeam)'!I209,"","NO")</f>
        <v/>
      </c>
      <c r="J209" s="74" t="str">
        <f>IF(SCB2SPB!J209='SP2TE(CH+SelectBeam)'!J209,"","NO")</f>
        <v/>
      </c>
      <c r="K209" s="74" t="str">
        <f>IF(SCB2SPB!K209='SP2TE(CH+SelectBeam)'!K209,"","NO")</f>
        <v/>
      </c>
      <c r="L209" s="74" t="str">
        <f>IF(SCB2SPB!L209='SP2TE(CH+SelectBeam)'!L209,"","NO")</f>
        <v/>
      </c>
      <c r="M209" s="74" t="str">
        <f>IF(SCB2SPB!M209='SP2TE(CH+SelectBeam)'!M209,"","NO")</f>
        <v/>
      </c>
      <c r="N209" s="74" t="str">
        <f>IF(SCB2SPB!N209='SP2TE(CH+SelectBeam)'!N209,"","NO")</f>
        <v/>
      </c>
      <c r="O209" s="74" t="str">
        <f>IF(SCB2SPB!O209='SP2TE(CH+SelectBeam)'!O209,"","NO")</f>
        <v/>
      </c>
      <c r="P209" t="str">
        <f>IF(SCB2SPB!P209='SP2TE(CH+SelectBeam)'!P209,"","NO")</f>
        <v/>
      </c>
      <c r="Q209" t="str">
        <f>IF(SCB2SPB!Q209='SP2TE(CH+SelectBeam)'!Q209,"","NO")</f>
        <v/>
      </c>
      <c r="R209" t="str">
        <f>IF(SCB2SPB!R209='SP2TE(CH+SelectBeam)'!R209,"","NO")</f>
        <v/>
      </c>
      <c r="S209" t="str">
        <f>IF(SCB2SPB!S209='SP2TE(CH+SelectBeam)'!S209,"","NO")</f>
        <v/>
      </c>
      <c r="T209" t="str">
        <f>IF(SCB2SPB!T209='SP2TE(CH+SelectBeam)'!T209,"","NO")</f>
        <v/>
      </c>
      <c r="U209" t="str">
        <f>IF(SCB2SPB!U209='SP2TE(CH+SelectBeam)'!U209,"","NO")</f>
        <v/>
      </c>
      <c r="V209" t="str">
        <f>IF(SCB2SPB!V209='SP2TE(CH+SelectBeam)'!V209,"","NO")</f>
        <v/>
      </c>
      <c r="W209" t="str">
        <f>IF(SCB2SPB!W209='SP2TE(CH+SelectBeam)'!W209,"","NO")</f>
        <v/>
      </c>
    </row>
    <row r="210" spans="1:23">
      <c r="A210" t="str">
        <f>IF(SCB2SPB!A210='SP2TE(CH+SelectBeam)'!A210,"","NO")</f>
        <v/>
      </c>
      <c r="B210" t="str">
        <f>IF(SCB2SPB!B210='SP2TE(CH+SelectBeam)'!B210,"","NO")</f>
        <v/>
      </c>
      <c r="C210" t="str">
        <f>IF(SCB2SPB!C210='SP2TE(CH+SelectBeam)'!C210,"","NO")</f>
        <v/>
      </c>
      <c r="D210" s="74" t="str">
        <f>IF(SCB2SPB!D210='SP2TE(CH+SelectBeam)'!D210,"","NO")</f>
        <v/>
      </c>
      <c r="E210" s="74" t="str">
        <f>IF(SCB2SPB!E210='SP2TE(CH+SelectBeam)'!E210,"","NO")</f>
        <v/>
      </c>
      <c r="F210" s="74" t="str">
        <f>IF(SCB2SPB!F210='SP2TE(CH+SelectBeam)'!F210,"","NO")</f>
        <v/>
      </c>
      <c r="G210" s="74" t="str">
        <f>IF(SCB2SPB!G210='SP2TE(CH+SelectBeam)'!G210,"","NO")</f>
        <v/>
      </c>
      <c r="H210" s="74" t="str">
        <f>IF(SCB2SPB!H210='SP2TE(CH+SelectBeam)'!H210,"","NO")</f>
        <v/>
      </c>
      <c r="I210" s="74" t="str">
        <f>IF(SCB2SPB!I210='SP2TE(CH+SelectBeam)'!I210,"","NO")</f>
        <v/>
      </c>
      <c r="J210" s="74" t="str">
        <f>IF(SCB2SPB!J210='SP2TE(CH+SelectBeam)'!J210,"","NO")</f>
        <v/>
      </c>
      <c r="K210" s="74" t="str">
        <f>IF(SCB2SPB!K210='SP2TE(CH+SelectBeam)'!K210,"","NO")</f>
        <v/>
      </c>
      <c r="L210" s="74" t="str">
        <f>IF(SCB2SPB!L210='SP2TE(CH+SelectBeam)'!L210,"","NO")</f>
        <v/>
      </c>
      <c r="M210" s="74" t="str">
        <f>IF(SCB2SPB!M210='SP2TE(CH+SelectBeam)'!M210,"","NO")</f>
        <v/>
      </c>
      <c r="N210" s="74" t="str">
        <f>IF(SCB2SPB!N210='SP2TE(CH+SelectBeam)'!N210,"","NO")</f>
        <v/>
      </c>
      <c r="O210" s="74" t="str">
        <f>IF(SCB2SPB!O210='SP2TE(CH+SelectBeam)'!O210,"","NO")</f>
        <v/>
      </c>
      <c r="P210" t="str">
        <f>IF(SCB2SPB!P210='SP2TE(CH+SelectBeam)'!P210,"","NO")</f>
        <v/>
      </c>
      <c r="Q210" t="str">
        <f>IF(SCB2SPB!Q210='SP2TE(CH+SelectBeam)'!Q210,"","NO")</f>
        <v/>
      </c>
      <c r="R210" t="str">
        <f>IF(SCB2SPB!R210='SP2TE(CH+SelectBeam)'!R210,"","NO")</f>
        <v/>
      </c>
      <c r="S210" t="str">
        <f>IF(SCB2SPB!S210='SP2TE(CH+SelectBeam)'!S210,"","NO")</f>
        <v/>
      </c>
      <c r="T210" t="str">
        <f>IF(SCB2SPB!T210='SP2TE(CH+SelectBeam)'!T210,"","NO")</f>
        <v/>
      </c>
      <c r="U210" t="str">
        <f>IF(SCB2SPB!U210='SP2TE(CH+SelectBeam)'!U210,"","NO")</f>
        <v/>
      </c>
      <c r="V210" t="str">
        <f>IF(SCB2SPB!V210='SP2TE(CH+SelectBeam)'!V210,"","NO")</f>
        <v/>
      </c>
      <c r="W210" t="str">
        <f>IF(SCB2SPB!W210='SP2TE(CH+SelectBeam)'!W210,"","NO")</f>
        <v/>
      </c>
    </row>
    <row r="211" spans="1:23">
      <c r="A211" t="str">
        <f>IF(SCB2SPB!A211='SP2TE(CH+SelectBeam)'!A211,"","NO")</f>
        <v/>
      </c>
      <c r="B211" t="str">
        <f>IF(SCB2SPB!B211='SP2TE(CH+SelectBeam)'!B211,"","NO")</f>
        <v/>
      </c>
      <c r="C211" t="str">
        <f>IF(SCB2SPB!C211='SP2TE(CH+SelectBeam)'!C211,"","NO")</f>
        <v/>
      </c>
      <c r="D211" s="74" t="str">
        <f>IF(SCB2SPB!D211='SP2TE(CH+SelectBeam)'!D211,"","NO")</f>
        <v/>
      </c>
      <c r="E211" s="74" t="str">
        <f>IF(SCB2SPB!E211='SP2TE(CH+SelectBeam)'!E211,"","NO")</f>
        <v/>
      </c>
      <c r="F211" s="74" t="str">
        <f>IF(SCB2SPB!F211='SP2TE(CH+SelectBeam)'!F211,"","NO")</f>
        <v/>
      </c>
      <c r="G211" s="74" t="str">
        <f>IF(SCB2SPB!G211='SP2TE(CH+SelectBeam)'!G211,"","NO")</f>
        <v/>
      </c>
      <c r="H211" s="74" t="str">
        <f>IF(SCB2SPB!H211='SP2TE(CH+SelectBeam)'!H211,"","NO")</f>
        <v/>
      </c>
      <c r="I211" s="74" t="str">
        <f>IF(SCB2SPB!I211='SP2TE(CH+SelectBeam)'!I211,"","NO")</f>
        <v/>
      </c>
      <c r="J211" s="74" t="str">
        <f>IF(SCB2SPB!J211='SP2TE(CH+SelectBeam)'!J211,"","NO")</f>
        <v/>
      </c>
      <c r="K211" s="74" t="str">
        <f>IF(SCB2SPB!K211='SP2TE(CH+SelectBeam)'!K211,"","NO")</f>
        <v/>
      </c>
      <c r="L211" s="74" t="str">
        <f>IF(SCB2SPB!L211='SP2TE(CH+SelectBeam)'!L211,"","NO")</f>
        <v/>
      </c>
      <c r="M211" s="74" t="str">
        <f>IF(SCB2SPB!M211='SP2TE(CH+SelectBeam)'!M211,"","NO")</f>
        <v/>
      </c>
      <c r="N211" s="74" t="str">
        <f>IF(SCB2SPB!N211='SP2TE(CH+SelectBeam)'!N211,"","NO")</f>
        <v/>
      </c>
      <c r="O211" s="74" t="str">
        <f>IF(SCB2SPB!O211='SP2TE(CH+SelectBeam)'!O211,"","NO")</f>
        <v/>
      </c>
      <c r="P211" t="str">
        <f>IF(SCB2SPB!P211='SP2TE(CH+SelectBeam)'!P211,"","NO")</f>
        <v/>
      </c>
      <c r="Q211" t="str">
        <f>IF(SCB2SPB!Q211='SP2TE(CH+SelectBeam)'!Q211,"","NO")</f>
        <v/>
      </c>
      <c r="R211" t="str">
        <f>IF(SCB2SPB!R211='SP2TE(CH+SelectBeam)'!R211,"","NO")</f>
        <v/>
      </c>
      <c r="S211" t="str">
        <f>IF(SCB2SPB!S211='SP2TE(CH+SelectBeam)'!S211,"","NO")</f>
        <v/>
      </c>
      <c r="T211" t="str">
        <f>IF(SCB2SPB!T211='SP2TE(CH+SelectBeam)'!T211,"","NO")</f>
        <v/>
      </c>
      <c r="U211" t="str">
        <f>IF(SCB2SPB!U211='SP2TE(CH+SelectBeam)'!U211,"","NO")</f>
        <v/>
      </c>
      <c r="V211" t="str">
        <f>IF(SCB2SPB!V211='SP2TE(CH+SelectBeam)'!V211,"","NO")</f>
        <v/>
      </c>
      <c r="W211" t="str">
        <f>IF(SCB2SPB!W211='SP2TE(CH+SelectBeam)'!W211,"","NO")</f>
        <v/>
      </c>
    </row>
    <row r="212" spans="1:23">
      <c r="A212" t="str">
        <f>IF(SCB2SPB!A212='SP2TE(CH+SelectBeam)'!A212,"","NO")</f>
        <v/>
      </c>
      <c r="B212" t="str">
        <f>IF(SCB2SPB!B212='SP2TE(CH+SelectBeam)'!B212,"","NO")</f>
        <v/>
      </c>
      <c r="C212" t="str">
        <f>IF(SCB2SPB!C212='SP2TE(CH+SelectBeam)'!C212,"","NO")</f>
        <v/>
      </c>
      <c r="D212" s="74" t="str">
        <f>IF(SCB2SPB!D212='SP2TE(CH+SelectBeam)'!D212,"","NO")</f>
        <v/>
      </c>
      <c r="E212" s="74" t="str">
        <f>IF(SCB2SPB!E212='SP2TE(CH+SelectBeam)'!E212,"","NO")</f>
        <v/>
      </c>
      <c r="F212" s="74" t="str">
        <f>IF(SCB2SPB!F212='SP2TE(CH+SelectBeam)'!F212,"","NO")</f>
        <v/>
      </c>
      <c r="G212" s="74" t="str">
        <f>IF(SCB2SPB!G212='SP2TE(CH+SelectBeam)'!G212,"","NO")</f>
        <v/>
      </c>
      <c r="H212" s="74" t="str">
        <f>IF(SCB2SPB!H212='SP2TE(CH+SelectBeam)'!H212,"","NO")</f>
        <v/>
      </c>
      <c r="I212" s="74" t="str">
        <f>IF(SCB2SPB!I212='SP2TE(CH+SelectBeam)'!I212,"","NO")</f>
        <v/>
      </c>
      <c r="J212" s="74" t="str">
        <f>IF(SCB2SPB!J212='SP2TE(CH+SelectBeam)'!J212,"","NO")</f>
        <v/>
      </c>
      <c r="K212" s="74" t="str">
        <f>IF(SCB2SPB!K212='SP2TE(CH+SelectBeam)'!K212,"","NO")</f>
        <v/>
      </c>
      <c r="L212" s="74" t="str">
        <f>IF(SCB2SPB!L212='SP2TE(CH+SelectBeam)'!L212,"","NO")</f>
        <v/>
      </c>
      <c r="M212" s="74" t="str">
        <f>IF(SCB2SPB!M212='SP2TE(CH+SelectBeam)'!M212,"","NO")</f>
        <v/>
      </c>
      <c r="N212" s="74" t="str">
        <f>IF(SCB2SPB!N212='SP2TE(CH+SelectBeam)'!N212,"","NO")</f>
        <v/>
      </c>
      <c r="O212" s="74" t="str">
        <f>IF(SCB2SPB!O212='SP2TE(CH+SelectBeam)'!O212,"","NO")</f>
        <v/>
      </c>
      <c r="P212" t="str">
        <f>IF(SCB2SPB!P212='SP2TE(CH+SelectBeam)'!P212,"","NO")</f>
        <v/>
      </c>
      <c r="Q212" t="str">
        <f>IF(SCB2SPB!Q212='SP2TE(CH+SelectBeam)'!Q212,"","NO")</f>
        <v/>
      </c>
      <c r="R212" t="str">
        <f>IF(SCB2SPB!R212='SP2TE(CH+SelectBeam)'!R212,"","NO")</f>
        <v/>
      </c>
      <c r="S212" t="str">
        <f>IF(SCB2SPB!S212='SP2TE(CH+SelectBeam)'!S212,"","NO")</f>
        <v/>
      </c>
      <c r="T212" t="str">
        <f>IF(SCB2SPB!T212='SP2TE(CH+SelectBeam)'!T212,"","NO")</f>
        <v/>
      </c>
      <c r="U212" t="str">
        <f>IF(SCB2SPB!U212='SP2TE(CH+SelectBeam)'!U212,"","NO")</f>
        <v/>
      </c>
      <c r="V212" t="str">
        <f>IF(SCB2SPB!V212='SP2TE(CH+SelectBeam)'!V212,"","NO")</f>
        <v/>
      </c>
      <c r="W212" t="str">
        <f>IF(SCB2SPB!W212='SP2TE(CH+SelectBeam)'!W212,"","NO")</f>
        <v/>
      </c>
    </row>
    <row r="213" spans="1:23">
      <c r="A213" t="str">
        <f>IF(SCB2SPB!A213='SP2TE(CH+SelectBeam)'!A213,"","NO")</f>
        <v/>
      </c>
      <c r="B213" t="str">
        <f>IF(SCB2SPB!B213='SP2TE(CH+SelectBeam)'!B213,"","NO")</f>
        <v/>
      </c>
      <c r="C213" t="str">
        <f>IF(SCB2SPB!C213='SP2TE(CH+SelectBeam)'!C213,"","NO")</f>
        <v/>
      </c>
      <c r="D213" s="74" t="str">
        <f>IF(SCB2SPB!D213='SP2TE(CH+SelectBeam)'!D213,"","NO")</f>
        <v/>
      </c>
      <c r="E213" s="74" t="str">
        <f>IF(SCB2SPB!E213='SP2TE(CH+SelectBeam)'!E213,"","NO")</f>
        <v/>
      </c>
      <c r="F213" s="74" t="str">
        <f>IF(SCB2SPB!F213='SP2TE(CH+SelectBeam)'!F213,"","NO")</f>
        <v/>
      </c>
      <c r="G213" s="74" t="str">
        <f>IF(SCB2SPB!G213='SP2TE(CH+SelectBeam)'!G213,"","NO")</f>
        <v/>
      </c>
      <c r="H213" s="74" t="str">
        <f>IF(SCB2SPB!H213='SP2TE(CH+SelectBeam)'!H213,"","NO")</f>
        <v/>
      </c>
      <c r="I213" s="74" t="str">
        <f>IF(SCB2SPB!I213='SP2TE(CH+SelectBeam)'!I213,"","NO")</f>
        <v/>
      </c>
      <c r="J213" s="74" t="str">
        <f>IF(SCB2SPB!J213='SP2TE(CH+SelectBeam)'!J213,"","NO")</f>
        <v/>
      </c>
      <c r="K213" s="74" t="str">
        <f>IF(SCB2SPB!K213='SP2TE(CH+SelectBeam)'!K213,"","NO")</f>
        <v/>
      </c>
      <c r="L213" s="74" t="str">
        <f>IF(SCB2SPB!L213='SP2TE(CH+SelectBeam)'!L213,"","NO")</f>
        <v/>
      </c>
      <c r="M213" s="74" t="str">
        <f>IF(SCB2SPB!M213='SP2TE(CH+SelectBeam)'!M213,"","NO")</f>
        <v/>
      </c>
      <c r="N213" s="74" t="str">
        <f>IF(SCB2SPB!N213='SP2TE(CH+SelectBeam)'!N213,"","NO")</f>
        <v/>
      </c>
      <c r="O213" s="74" t="str">
        <f>IF(SCB2SPB!O213='SP2TE(CH+SelectBeam)'!O213,"","NO")</f>
        <v/>
      </c>
      <c r="P213" t="str">
        <f>IF(SCB2SPB!P213='SP2TE(CH+SelectBeam)'!P213,"","NO")</f>
        <v/>
      </c>
      <c r="Q213" t="str">
        <f>IF(SCB2SPB!Q213='SP2TE(CH+SelectBeam)'!Q213,"","NO")</f>
        <v/>
      </c>
      <c r="R213" t="str">
        <f>IF(SCB2SPB!R213='SP2TE(CH+SelectBeam)'!R213,"","NO")</f>
        <v/>
      </c>
      <c r="S213" t="str">
        <f>IF(SCB2SPB!S213='SP2TE(CH+SelectBeam)'!S213,"","NO")</f>
        <v/>
      </c>
      <c r="T213" t="str">
        <f>IF(SCB2SPB!T213='SP2TE(CH+SelectBeam)'!T213,"","NO")</f>
        <v/>
      </c>
      <c r="U213" t="str">
        <f>IF(SCB2SPB!U213='SP2TE(CH+SelectBeam)'!U213,"","NO")</f>
        <v/>
      </c>
      <c r="V213" t="str">
        <f>IF(SCB2SPB!V213='SP2TE(CH+SelectBeam)'!V213,"","NO")</f>
        <v/>
      </c>
      <c r="W213" t="str">
        <f>IF(SCB2SPB!W213='SP2TE(CH+SelectBeam)'!W213,"","NO")</f>
        <v/>
      </c>
    </row>
    <row r="214" spans="1:23">
      <c r="A214" t="str">
        <f>IF(SCB2SPB!A214='SP2TE(CH+SelectBeam)'!A214,"","NO")</f>
        <v/>
      </c>
      <c r="B214" t="str">
        <f>IF(SCB2SPB!B214='SP2TE(CH+SelectBeam)'!B214,"","NO")</f>
        <v/>
      </c>
      <c r="C214" t="str">
        <f>IF(SCB2SPB!C214='SP2TE(CH+SelectBeam)'!C214,"","NO")</f>
        <v/>
      </c>
      <c r="D214" s="74" t="str">
        <f>IF(SCB2SPB!D214='SP2TE(CH+SelectBeam)'!D214,"","NO")</f>
        <v/>
      </c>
      <c r="E214" s="74" t="str">
        <f>IF(SCB2SPB!E214='SP2TE(CH+SelectBeam)'!E214,"","NO")</f>
        <v/>
      </c>
      <c r="F214" s="74" t="str">
        <f>IF(SCB2SPB!F214='SP2TE(CH+SelectBeam)'!F214,"","NO")</f>
        <v/>
      </c>
      <c r="G214" s="74" t="str">
        <f>IF(SCB2SPB!G214='SP2TE(CH+SelectBeam)'!G214,"","NO")</f>
        <v/>
      </c>
      <c r="H214" s="74" t="str">
        <f>IF(SCB2SPB!H214='SP2TE(CH+SelectBeam)'!H214,"","NO")</f>
        <v/>
      </c>
      <c r="I214" s="74" t="str">
        <f>IF(SCB2SPB!I214='SP2TE(CH+SelectBeam)'!I214,"","NO")</f>
        <v/>
      </c>
      <c r="J214" s="74" t="str">
        <f>IF(SCB2SPB!J214='SP2TE(CH+SelectBeam)'!J214,"","NO")</f>
        <v/>
      </c>
      <c r="K214" s="74" t="str">
        <f>IF(SCB2SPB!K214='SP2TE(CH+SelectBeam)'!K214,"","NO")</f>
        <v/>
      </c>
      <c r="L214" s="74" t="str">
        <f>IF(SCB2SPB!L214='SP2TE(CH+SelectBeam)'!L214,"","NO")</f>
        <v/>
      </c>
      <c r="M214" s="74" t="str">
        <f>IF(SCB2SPB!M214='SP2TE(CH+SelectBeam)'!M214,"","NO")</f>
        <v/>
      </c>
      <c r="N214" s="74" t="str">
        <f>IF(SCB2SPB!N214='SP2TE(CH+SelectBeam)'!N214,"","NO")</f>
        <v/>
      </c>
      <c r="O214" s="74" t="str">
        <f>IF(SCB2SPB!O214='SP2TE(CH+SelectBeam)'!O214,"","NO")</f>
        <v/>
      </c>
      <c r="P214" t="str">
        <f>IF(SCB2SPB!P214='SP2TE(CH+SelectBeam)'!P214,"","NO")</f>
        <v/>
      </c>
      <c r="Q214" t="str">
        <f>IF(SCB2SPB!Q214='SP2TE(CH+SelectBeam)'!Q214,"","NO")</f>
        <v/>
      </c>
      <c r="R214" t="str">
        <f>IF(SCB2SPB!R214='SP2TE(CH+SelectBeam)'!R214,"","NO")</f>
        <v/>
      </c>
      <c r="S214" t="str">
        <f>IF(SCB2SPB!S214='SP2TE(CH+SelectBeam)'!S214,"","NO")</f>
        <v/>
      </c>
      <c r="T214" t="str">
        <f>IF(SCB2SPB!T214='SP2TE(CH+SelectBeam)'!T214,"","NO")</f>
        <v/>
      </c>
      <c r="U214" t="str">
        <f>IF(SCB2SPB!U214='SP2TE(CH+SelectBeam)'!U214,"","NO")</f>
        <v/>
      </c>
      <c r="V214" t="str">
        <f>IF(SCB2SPB!V214='SP2TE(CH+SelectBeam)'!V214,"","NO")</f>
        <v/>
      </c>
      <c r="W214" t="str">
        <f>IF(SCB2SPB!W214='SP2TE(CH+SelectBeam)'!W214,"","NO")</f>
        <v/>
      </c>
    </row>
    <row r="215" spans="1:23">
      <c r="A215" t="str">
        <f>IF(SCB2SPB!A215='SP2TE(CH+SelectBeam)'!A215,"","NO")</f>
        <v/>
      </c>
      <c r="B215" t="str">
        <f>IF(SCB2SPB!B215='SP2TE(CH+SelectBeam)'!B215,"","NO")</f>
        <v/>
      </c>
      <c r="C215" t="str">
        <f>IF(SCB2SPB!C215='SP2TE(CH+SelectBeam)'!C215,"","NO")</f>
        <v/>
      </c>
      <c r="D215" s="74" t="str">
        <f>IF(SCB2SPB!D215='SP2TE(CH+SelectBeam)'!D215,"","NO")</f>
        <v/>
      </c>
      <c r="E215" s="74" t="str">
        <f>IF(SCB2SPB!E215='SP2TE(CH+SelectBeam)'!E215,"","NO")</f>
        <v/>
      </c>
      <c r="F215" s="74" t="str">
        <f>IF(SCB2SPB!F215='SP2TE(CH+SelectBeam)'!F215,"","NO")</f>
        <v/>
      </c>
      <c r="G215" s="74" t="str">
        <f>IF(SCB2SPB!G215='SP2TE(CH+SelectBeam)'!G215,"","NO")</f>
        <v/>
      </c>
      <c r="H215" s="74" t="str">
        <f>IF(SCB2SPB!H215='SP2TE(CH+SelectBeam)'!H215,"","NO")</f>
        <v/>
      </c>
      <c r="I215" s="74" t="str">
        <f>IF(SCB2SPB!I215='SP2TE(CH+SelectBeam)'!I215,"","NO")</f>
        <v/>
      </c>
      <c r="J215" s="74" t="str">
        <f>IF(SCB2SPB!J215='SP2TE(CH+SelectBeam)'!J215,"","NO")</f>
        <v/>
      </c>
      <c r="K215" s="74" t="str">
        <f>IF(SCB2SPB!K215='SP2TE(CH+SelectBeam)'!K215,"","NO")</f>
        <v/>
      </c>
      <c r="L215" s="74" t="str">
        <f>IF(SCB2SPB!L215='SP2TE(CH+SelectBeam)'!L215,"","NO")</f>
        <v/>
      </c>
      <c r="M215" s="74" t="str">
        <f>IF(SCB2SPB!M215='SP2TE(CH+SelectBeam)'!M215,"","NO")</f>
        <v/>
      </c>
      <c r="N215" s="74" t="str">
        <f>IF(SCB2SPB!N215='SP2TE(CH+SelectBeam)'!N215,"","NO")</f>
        <v/>
      </c>
      <c r="O215" s="74" t="str">
        <f>IF(SCB2SPB!O215='SP2TE(CH+SelectBeam)'!O215,"","NO")</f>
        <v/>
      </c>
      <c r="P215" t="str">
        <f>IF(SCB2SPB!P215='SP2TE(CH+SelectBeam)'!P215,"","NO")</f>
        <v/>
      </c>
      <c r="Q215" t="str">
        <f>IF(SCB2SPB!Q215='SP2TE(CH+SelectBeam)'!Q215,"","NO")</f>
        <v/>
      </c>
      <c r="R215" t="str">
        <f>IF(SCB2SPB!R215='SP2TE(CH+SelectBeam)'!R215,"","NO")</f>
        <v/>
      </c>
      <c r="S215" t="str">
        <f>IF(SCB2SPB!S215='SP2TE(CH+SelectBeam)'!S215,"","NO")</f>
        <v/>
      </c>
      <c r="T215" t="str">
        <f>IF(SCB2SPB!T215='SP2TE(CH+SelectBeam)'!T215,"","NO")</f>
        <v/>
      </c>
      <c r="U215" t="str">
        <f>IF(SCB2SPB!U215='SP2TE(CH+SelectBeam)'!U215,"","NO")</f>
        <v/>
      </c>
      <c r="V215" t="str">
        <f>IF(SCB2SPB!V215='SP2TE(CH+SelectBeam)'!V215,"","NO")</f>
        <v/>
      </c>
      <c r="W215" t="str">
        <f>IF(SCB2SPB!W215='SP2TE(CH+SelectBeam)'!W215,"","NO")</f>
        <v/>
      </c>
    </row>
    <row r="216" spans="1:23">
      <c r="A216" t="str">
        <f>IF(SCB2SPB!A216='SP2TE(CH+SelectBeam)'!A216,"","NO")</f>
        <v/>
      </c>
      <c r="B216" t="str">
        <f>IF(SCB2SPB!B216='SP2TE(CH+SelectBeam)'!B216,"","NO")</f>
        <v/>
      </c>
      <c r="C216" t="str">
        <f>IF(SCB2SPB!C216='SP2TE(CH+SelectBeam)'!C216,"","NO")</f>
        <v/>
      </c>
      <c r="D216" s="74" t="str">
        <f>IF(SCB2SPB!D216='SP2TE(CH+SelectBeam)'!D216,"","NO")</f>
        <v/>
      </c>
      <c r="E216" s="74" t="str">
        <f>IF(SCB2SPB!E216='SP2TE(CH+SelectBeam)'!E216,"","NO")</f>
        <v/>
      </c>
      <c r="F216" s="74" t="str">
        <f>IF(SCB2SPB!F216='SP2TE(CH+SelectBeam)'!F216,"","NO")</f>
        <v/>
      </c>
      <c r="G216" s="74" t="str">
        <f>IF(SCB2SPB!G216='SP2TE(CH+SelectBeam)'!G216,"","NO")</f>
        <v/>
      </c>
      <c r="H216" s="74" t="str">
        <f>IF(SCB2SPB!H216='SP2TE(CH+SelectBeam)'!H216,"","NO")</f>
        <v/>
      </c>
      <c r="I216" s="74" t="str">
        <f>IF(SCB2SPB!I216='SP2TE(CH+SelectBeam)'!I216,"","NO")</f>
        <v/>
      </c>
      <c r="J216" s="74" t="str">
        <f>IF(SCB2SPB!J216='SP2TE(CH+SelectBeam)'!J216,"","NO")</f>
        <v/>
      </c>
      <c r="K216" s="74" t="str">
        <f>IF(SCB2SPB!K216='SP2TE(CH+SelectBeam)'!K216,"","NO")</f>
        <v/>
      </c>
      <c r="L216" s="74" t="str">
        <f>IF(SCB2SPB!L216='SP2TE(CH+SelectBeam)'!L216,"","NO")</f>
        <v/>
      </c>
      <c r="M216" s="74" t="str">
        <f>IF(SCB2SPB!M216='SP2TE(CH+SelectBeam)'!M216,"","NO")</f>
        <v/>
      </c>
      <c r="N216" s="74" t="str">
        <f>IF(SCB2SPB!N216='SP2TE(CH+SelectBeam)'!N216,"","NO")</f>
        <v/>
      </c>
      <c r="O216" s="74" t="str">
        <f>IF(SCB2SPB!O216='SP2TE(CH+SelectBeam)'!O216,"","NO")</f>
        <v/>
      </c>
      <c r="P216" t="str">
        <f>IF(SCB2SPB!P216='SP2TE(CH+SelectBeam)'!P216,"","NO")</f>
        <v/>
      </c>
      <c r="Q216" t="str">
        <f>IF(SCB2SPB!Q216='SP2TE(CH+SelectBeam)'!Q216,"","NO")</f>
        <v/>
      </c>
      <c r="R216" t="str">
        <f>IF(SCB2SPB!R216='SP2TE(CH+SelectBeam)'!R216,"","NO")</f>
        <v/>
      </c>
      <c r="S216" t="str">
        <f>IF(SCB2SPB!S216='SP2TE(CH+SelectBeam)'!S216,"","NO")</f>
        <v/>
      </c>
      <c r="T216" t="str">
        <f>IF(SCB2SPB!T216='SP2TE(CH+SelectBeam)'!T216,"","NO")</f>
        <v/>
      </c>
      <c r="U216" t="str">
        <f>IF(SCB2SPB!U216='SP2TE(CH+SelectBeam)'!U216,"","NO")</f>
        <v/>
      </c>
      <c r="V216" t="str">
        <f>IF(SCB2SPB!V216='SP2TE(CH+SelectBeam)'!V216,"","NO")</f>
        <v/>
      </c>
      <c r="W216" t="str">
        <f>IF(SCB2SPB!W216='SP2TE(CH+SelectBeam)'!W216,"","NO")</f>
        <v/>
      </c>
    </row>
    <row r="217" spans="1:23">
      <c r="A217" t="str">
        <f>IF(SCB2SPB!A217='SP2TE(CH+SelectBeam)'!A217,"","NO")</f>
        <v/>
      </c>
      <c r="B217" t="str">
        <f>IF(SCB2SPB!B217='SP2TE(CH+SelectBeam)'!B217,"","NO")</f>
        <v/>
      </c>
      <c r="C217" t="str">
        <f>IF(SCB2SPB!C217='SP2TE(CH+SelectBeam)'!C217,"","NO")</f>
        <v/>
      </c>
      <c r="D217" s="74" t="str">
        <f>IF(SCB2SPB!D217='SP2TE(CH+SelectBeam)'!D217,"","NO")</f>
        <v/>
      </c>
      <c r="E217" s="74" t="str">
        <f>IF(SCB2SPB!E217='SP2TE(CH+SelectBeam)'!E217,"","NO")</f>
        <v/>
      </c>
      <c r="F217" s="74" t="str">
        <f>IF(SCB2SPB!F217='SP2TE(CH+SelectBeam)'!F217,"","NO")</f>
        <v/>
      </c>
      <c r="G217" s="74" t="str">
        <f>IF(SCB2SPB!G217='SP2TE(CH+SelectBeam)'!G217,"","NO")</f>
        <v/>
      </c>
      <c r="H217" s="74" t="str">
        <f>IF(SCB2SPB!H217='SP2TE(CH+SelectBeam)'!H217,"","NO")</f>
        <v/>
      </c>
      <c r="I217" s="74" t="str">
        <f>IF(SCB2SPB!I217='SP2TE(CH+SelectBeam)'!I217,"","NO")</f>
        <v/>
      </c>
      <c r="J217" s="74" t="str">
        <f>IF(SCB2SPB!J217='SP2TE(CH+SelectBeam)'!J217,"","NO")</f>
        <v/>
      </c>
      <c r="K217" s="74" t="str">
        <f>IF(SCB2SPB!K217='SP2TE(CH+SelectBeam)'!K217,"","NO")</f>
        <v/>
      </c>
      <c r="L217" s="74" t="str">
        <f>IF(SCB2SPB!L217='SP2TE(CH+SelectBeam)'!L217,"","NO")</f>
        <v/>
      </c>
      <c r="M217" s="74" t="str">
        <f>IF(SCB2SPB!M217='SP2TE(CH+SelectBeam)'!M217,"","NO")</f>
        <v/>
      </c>
      <c r="N217" s="74" t="str">
        <f>IF(SCB2SPB!N217='SP2TE(CH+SelectBeam)'!N217,"","NO")</f>
        <v/>
      </c>
      <c r="O217" s="74" t="str">
        <f>IF(SCB2SPB!O217='SP2TE(CH+SelectBeam)'!O217,"","NO")</f>
        <v/>
      </c>
      <c r="P217" t="str">
        <f>IF(SCB2SPB!P217='SP2TE(CH+SelectBeam)'!P217,"","NO")</f>
        <v/>
      </c>
      <c r="Q217" t="str">
        <f>IF(SCB2SPB!Q217='SP2TE(CH+SelectBeam)'!Q217,"","NO")</f>
        <v/>
      </c>
      <c r="R217" t="str">
        <f>IF(SCB2SPB!R217='SP2TE(CH+SelectBeam)'!R217,"","NO")</f>
        <v/>
      </c>
      <c r="S217" t="str">
        <f>IF(SCB2SPB!S217='SP2TE(CH+SelectBeam)'!S217,"","NO")</f>
        <v/>
      </c>
      <c r="T217" t="str">
        <f>IF(SCB2SPB!T217='SP2TE(CH+SelectBeam)'!T217,"","NO")</f>
        <v/>
      </c>
      <c r="U217" t="str">
        <f>IF(SCB2SPB!U217='SP2TE(CH+SelectBeam)'!U217,"","NO")</f>
        <v/>
      </c>
      <c r="V217" t="str">
        <f>IF(SCB2SPB!V217='SP2TE(CH+SelectBeam)'!V217,"","NO")</f>
        <v/>
      </c>
      <c r="W217" t="str">
        <f>IF(SCB2SPB!W217='SP2TE(CH+SelectBeam)'!W217,"","NO")</f>
        <v/>
      </c>
    </row>
    <row r="218" spans="1:23">
      <c r="A218" t="str">
        <f>IF(SCB2SPB!A218='SP2TE(CH+SelectBeam)'!A218,"","NO")</f>
        <v/>
      </c>
      <c r="B218" t="str">
        <f>IF(SCB2SPB!B218='SP2TE(CH+SelectBeam)'!B218,"","NO")</f>
        <v/>
      </c>
      <c r="C218" t="str">
        <f>IF(SCB2SPB!C218='SP2TE(CH+SelectBeam)'!C218,"","NO")</f>
        <v/>
      </c>
      <c r="D218" s="74" t="str">
        <f>IF(SCB2SPB!D218='SP2TE(CH+SelectBeam)'!D218,"","NO")</f>
        <v/>
      </c>
      <c r="E218" s="74" t="str">
        <f>IF(SCB2SPB!E218='SP2TE(CH+SelectBeam)'!E218,"","NO")</f>
        <v/>
      </c>
      <c r="F218" s="74" t="str">
        <f>IF(SCB2SPB!F218='SP2TE(CH+SelectBeam)'!F218,"","NO")</f>
        <v/>
      </c>
      <c r="G218" s="74" t="str">
        <f>IF(SCB2SPB!G218='SP2TE(CH+SelectBeam)'!G218,"","NO")</f>
        <v/>
      </c>
      <c r="H218" s="74" t="str">
        <f>IF(SCB2SPB!H218='SP2TE(CH+SelectBeam)'!H218,"","NO")</f>
        <v/>
      </c>
      <c r="I218" s="74" t="str">
        <f>IF(SCB2SPB!I218='SP2TE(CH+SelectBeam)'!I218,"","NO")</f>
        <v/>
      </c>
      <c r="J218" s="74" t="str">
        <f>IF(SCB2SPB!J218='SP2TE(CH+SelectBeam)'!J218,"","NO")</f>
        <v/>
      </c>
      <c r="K218" s="74" t="str">
        <f>IF(SCB2SPB!K218='SP2TE(CH+SelectBeam)'!K218,"","NO")</f>
        <v/>
      </c>
      <c r="L218" s="74" t="str">
        <f>IF(SCB2SPB!L218='SP2TE(CH+SelectBeam)'!L218,"","NO")</f>
        <v/>
      </c>
      <c r="M218" s="74" t="str">
        <f>IF(SCB2SPB!M218='SP2TE(CH+SelectBeam)'!M218,"","NO")</f>
        <v/>
      </c>
      <c r="N218" s="74" t="str">
        <f>IF(SCB2SPB!N218='SP2TE(CH+SelectBeam)'!N218,"","NO")</f>
        <v/>
      </c>
      <c r="O218" s="74" t="str">
        <f>IF(SCB2SPB!O218='SP2TE(CH+SelectBeam)'!O218,"","NO")</f>
        <v/>
      </c>
      <c r="P218" t="str">
        <f>IF(SCB2SPB!P218='SP2TE(CH+SelectBeam)'!P218,"","NO")</f>
        <v/>
      </c>
      <c r="Q218" t="str">
        <f>IF(SCB2SPB!Q218='SP2TE(CH+SelectBeam)'!Q218,"","NO")</f>
        <v/>
      </c>
      <c r="R218" t="str">
        <f>IF(SCB2SPB!R218='SP2TE(CH+SelectBeam)'!R218,"","NO")</f>
        <v/>
      </c>
      <c r="S218" t="str">
        <f>IF(SCB2SPB!S218='SP2TE(CH+SelectBeam)'!S218,"","NO")</f>
        <v/>
      </c>
      <c r="T218" t="str">
        <f>IF(SCB2SPB!T218='SP2TE(CH+SelectBeam)'!T218,"","NO")</f>
        <v/>
      </c>
      <c r="U218" t="str">
        <f>IF(SCB2SPB!U218='SP2TE(CH+SelectBeam)'!U218,"","NO")</f>
        <v/>
      </c>
      <c r="V218" t="str">
        <f>IF(SCB2SPB!V218='SP2TE(CH+SelectBeam)'!V218,"","NO")</f>
        <v/>
      </c>
      <c r="W218" t="str">
        <f>IF(SCB2SPB!W218='SP2TE(CH+SelectBeam)'!W218,"","NO")</f>
        <v/>
      </c>
    </row>
    <row r="219" spans="1:23">
      <c r="A219" t="str">
        <f>IF(SCB2SPB!A219='SP2TE(CH+SelectBeam)'!A219,"","NO")</f>
        <v/>
      </c>
      <c r="B219" t="str">
        <f>IF(SCB2SPB!B219='SP2TE(CH+SelectBeam)'!B219,"","NO")</f>
        <v/>
      </c>
      <c r="C219" t="str">
        <f>IF(SCB2SPB!C219='SP2TE(CH+SelectBeam)'!C219,"","NO")</f>
        <v/>
      </c>
      <c r="D219" s="74" t="str">
        <f>IF(SCB2SPB!D219='SP2TE(CH+SelectBeam)'!D219,"","NO")</f>
        <v/>
      </c>
      <c r="E219" s="74" t="str">
        <f>IF(SCB2SPB!E219='SP2TE(CH+SelectBeam)'!E219,"","NO")</f>
        <v/>
      </c>
      <c r="F219" s="74" t="str">
        <f>IF(SCB2SPB!F219='SP2TE(CH+SelectBeam)'!F219,"","NO")</f>
        <v/>
      </c>
      <c r="G219" s="74" t="str">
        <f>IF(SCB2SPB!G219='SP2TE(CH+SelectBeam)'!G219,"","NO")</f>
        <v/>
      </c>
      <c r="H219" s="74" t="str">
        <f>IF(SCB2SPB!H219='SP2TE(CH+SelectBeam)'!H219,"","NO")</f>
        <v/>
      </c>
      <c r="I219" s="74" t="str">
        <f>IF(SCB2SPB!I219='SP2TE(CH+SelectBeam)'!I219,"","NO")</f>
        <v/>
      </c>
      <c r="J219" s="74" t="str">
        <f>IF(SCB2SPB!J219='SP2TE(CH+SelectBeam)'!J219,"","NO")</f>
        <v/>
      </c>
      <c r="K219" s="74" t="str">
        <f>IF(SCB2SPB!K219='SP2TE(CH+SelectBeam)'!K219,"","NO")</f>
        <v/>
      </c>
      <c r="L219" s="74" t="str">
        <f>IF(SCB2SPB!L219='SP2TE(CH+SelectBeam)'!L219,"","NO")</f>
        <v/>
      </c>
      <c r="M219" s="74" t="str">
        <f>IF(SCB2SPB!M219='SP2TE(CH+SelectBeam)'!M219,"","NO")</f>
        <v/>
      </c>
      <c r="N219" s="74" t="str">
        <f>IF(SCB2SPB!N219='SP2TE(CH+SelectBeam)'!N219,"","NO")</f>
        <v/>
      </c>
      <c r="O219" s="74" t="str">
        <f>IF(SCB2SPB!O219='SP2TE(CH+SelectBeam)'!O219,"","NO")</f>
        <v/>
      </c>
      <c r="P219" t="str">
        <f>IF(SCB2SPB!P219='SP2TE(CH+SelectBeam)'!P219,"","NO")</f>
        <v/>
      </c>
      <c r="Q219" t="str">
        <f>IF(SCB2SPB!Q219='SP2TE(CH+SelectBeam)'!Q219,"","NO")</f>
        <v/>
      </c>
      <c r="R219" t="str">
        <f>IF(SCB2SPB!R219='SP2TE(CH+SelectBeam)'!R219,"","NO")</f>
        <v/>
      </c>
      <c r="S219" t="str">
        <f>IF(SCB2SPB!S219='SP2TE(CH+SelectBeam)'!S219,"","NO")</f>
        <v/>
      </c>
      <c r="T219" t="str">
        <f>IF(SCB2SPB!T219='SP2TE(CH+SelectBeam)'!T219,"","NO")</f>
        <v/>
      </c>
      <c r="U219" t="str">
        <f>IF(SCB2SPB!U219='SP2TE(CH+SelectBeam)'!U219,"","NO")</f>
        <v/>
      </c>
      <c r="V219" t="str">
        <f>IF(SCB2SPB!V219='SP2TE(CH+SelectBeam)'!V219,"","NO")</f>
        <v/>
      </c>
      <c r="W219" t="str">
        <f>IF(SCB2SPB!W219='SP2TE(CH+SelectBeam)'!W219,"","NO")</f>
        <v/>
      </c>
    </row>
    <row r="220" spans="1:23">
      <c r="A220" t="str">
        <f>IF(SCB2SPB!A220='SP2TE(CH+SelectBeam)'!A220,"","NO")</f>
        <v/>
      </c>
      <c r="B220" t="str">
        <f>IF(SCB2SPB!B220='SP2TE(CH+SelectBeam)'!B220,"","NO")</f>
        <v/>
      </c>
      <c r="C220" t="str">
        <f>IF(SCB2SPB!C220='SP2TE(CH+SelectBeam)'!C220,"","NO")</f>
        <v/>
      </c>
      <c r="D220" s="74" t="str">
        <f>IF(SCB2SPB!D220='SP2TE(CH+SelectBeam)'!D220,"","NO")</f>
        <v/>
      </c>
      <c r="E220" s="74" t="str">
        <f>IF(SCB2SPB!E220='SP2TE(CH+SelectBeam)'!E220,"","NO")</f>
        <v/>
      </c>
      <c r="F220" s="74" t="str">
        <f>IF(SCB2SPB!F220='SP2TE(CH+SelectBeam)'!F220,"","NO")</f>
        <v/>
      </c>
      <c r="G220" s="74" t="str">
        <f>IF(SCB2SPB!G220='SP2TE(CH+SelectBeam)'!G220,"","NO")</f>
        <v/>
      </c>
      <c r="H220" s="74" t="str">
        <f>IF(SCB2SPB!H220='SP2TE(CH+SelectBeam)'!H220,"","NO")</f>
        <v/>
      </c>
      <c r="I220" s="74" t="str">
        <f>IF(SCB2SPB!I220='SP2TE(CH+SelectBeam)'!I220,"","NO")</f>
        <v/>
      </c>
      <c r="J220" s="74" t="str">
        <f>IF(SCB2SPB!J220='SP2TE(CH+SelectBeam)'!J220,"","NO")</f>
        <v/>
      </c>
      <c r="K220" s="74" t="str">
        <f>IF(SCB2SPB!K220='SP2TE(CH+SelectBeam)'!K220,"","NO")</f>
        <v/>
      </c>
      <c r="L220" s="74" t="str">
        <f>IF(SCB2SPB!L220='SP2TE(CH+SelectBeam)'!L220,"","NO")</f>
        <v/>
      </c>
      <c r="M220" s="74" t="str">
        <f>IF(SCB2SPB!M220='SP2TE(CH+SelectBeam)'!M220,"","NO")</f>
        <v/>
      </c>
      <c r="N220" s="74" t="str">
        <f>IF(SCB2SPB!N220='SP2TE(CH+SelectBeam)'!N220,"","NO")</f>
        <v/>
      </c>
      <c r="O220" s="74" t="str">
        <f>IF(SCB2SPB!O220='SP2TE(CH+SelectBeam)'!O220,"","NO")</f>
        <v/>
      </c>
      <c r="P220" t="str">
        <f>IF(SCB2SPB!P220='SP2TE(CH+SelectBeam)'!P220,"","NO")</f>
        <v/>
      </c>
      <c r="Q220" t="str">
        <f>IF(SCB2SPB!Q220='SP2TE(CH+SelectBeam)'!Q220,"","NO")</f>
        <v/>
      </c>
      <c r="R220" t="str">
        <f>IF(SCB2SPB!R220='SP2TE(CH+SelectBeam)'!R220,"","NO")</f>
        <v/>
      </c>
      <c r="S220" t="str">
        <f>IF(SCB2SPB!S220='SP2TE(CH+SelectBeam)'!S220,"","NO")</f>
        <v/>
      </c>
      <c r="T220" t="str">
        <f>IF(SCB2SPB!T220='SP2TE(CH+SelectBeam)'!T220,"","NO")</f>
        <v/>
      </c>
      <c r="U220" t="str">
        <f>IF(SCB2SPB!U220='SP2TE(CH+SelectBeam)'!U220,"","NO")</f>
        <v/>
      </c>
      <c r="V220" t="str">
        <f>IF(SCB2SPB!V220='SP2TE(CH+SelectBeam)'!V220,"","NO")</f>
        <v/>
      </c>
      <c r="W220" t="str">
        <f>IF(SCB2SPB!W220='SP2TE(CH+SelectBeam)'!W220,"","NO")</f>
        <v/>
      </c>
    </row>
    <row r="221" spans="1:23">
      <c r="A221" t="str">
        <f>IF(SCB2SPB!A221='SP2TE(CH+SelectBeam)'!A221,"","NO")</f>
        <v/>
      </c>
      <c r="B221" t="str">
        <f>IF(SCB2SPB!B221='SP2TE(CH+SelectBeam)'!B221,"","NO")</f>
        <v/>
      </c>
      <c r="C221" t="str">
        <f>IF(SCB2SPB!C221='SP2TE(CH+SelectBeam)'!C221,"","NO")</f>
        <v/>
      </c>
      <c r="D221" s="74" t="str">
        <f>IF(SCB2SPB!D221='SP2TE(CH+SelectBeam)'!D221,"","NO")</f>
        <v/>
      </c>
      <c r="E221" s="74" t="str">
        <f>IF(SCB2SPB!E221='SP2TE(CH+SelectBeam)'!E221,"","NO")</f>
        <v/>
      </c>
      <c r="F221" s="74" t="str">
        <f>IF(SCB2SPB!F221='SP2TE(CH+SelectBeam)'!F221,"","NO")</f>
        <v/>
      </c>
      <c r="G221" s="74" t="str">
        <f>IF(SCB2SPB!G221='SP2TE(CH+SelectBeam)'!G221,"","NO")</f>
        <v/>
      </c>
      <c r="H221" s="74" t="str">
        <f>IF(SCB2SPB!H221='SP2TE(CH+SelectBeam)'!H221,"","NO")</f>
        <v/>
      </c>
      <c r="I221" s="74" t="str">
        <f>IF(SCB2SPB!I221='SP2TE(CH+SelectBeam)'!I221,"","NO")</f>
        <v/>
      </c>
      <c r="J221" s="74" t="str">
        <f>IF(SCB2SPB!J221='SP2TE(CH+SelectBeam)'!J221,"","NO")</f>
        <v/>
      </c>
      <c r="K221" s="74" t="str">
        <f>IF(SCB2SPB!K221='SP2TE(CH+SelectBeam)'!K221,"","NO")</f>
        <v/>
      </c>
      <c r="L221" s="74" t="str">
        <f>IF(SCB2SPB!L221='SP2TE(CH+SelectBeam)'!L221,"","NO")</f>
        <v/>
      </c>
      <c r="M221" s="74" t="str">
        <f>IF(SCB2SPB!M221='SP2TE(CH+SelectBeam)'!M221,"","NO")</f>
        <v/>
      </c>
      <c r="N221" s="74" t="str">
        <f>IF(SCB2SPB!N221='SP2TE(CH+SelectBeam)'!N221,"","NO")</f>
        <v/>
      </c>
      <c r="O221" s="74" t="str">
        <f>IF(SCB2SPB!O221='SP2TE(CH+SelectBeam)'!O221,"","NO")</f>
        <v/>
      </c>
      <c r="P221" t="str">
        <f>IF(SCB2SPB!P221='SP2TE(CH+SelectBeam)'!P221,"","NO")</f>
        <v/>
      </c>
      <c r="Q221" t="str">
        <f>IF(SCB2SPB!Q221='SP2TE(CH+SelectBeam)'!Q221,"","NO")</f>
        <v/>
      </c>
      <c r="R221" t="str">
        <f>IF(SCB2SPB!R221='SP2TE(CH+SelectBeam)'!R221,"","NO")</f>
        <v/>
      </c>
      <c r="S221" t="str">
        <f>IF(SCB2SPB!S221='SP2TE(CH+SelectBeam)'!S221,"","NO")</f>
        <v/>
      </c>
      <c r="T221" t="str">
        <f>IF(SCB2SPB!T221='SP2TE(CH+SelectBeam)'!T221,"","NO")</f>
        <v/>
      </c>
      <c r="U221" t="str">
        <f>IF(SCB2SPB!U221='SP2TE(CH+SelectBeam)'!U221,"","NO")</f>
        <v/>
      </c>
      <c r="V221" t="str">
        <f>IF(SCB2SPB!V221='SP2TE(CH+SelectBeam)'!V221,"","NO")</f>
        <v/>
      </c>
      <c r="W221" t="str">
        <f>IF(SCB2SPB!W221='SP2TE(CH+SelectBeam)'!W221,"","NO")</f>
        <v/>
      </c>
    </row>
    <row r="222" spans="1:23">
      <c r="A222" t="str">
        <f>IF(SCB2SPB!A222='SP2TE(CH+SelectBeam)'!A222,"","NO")</f>
        <v/>
      </c>
      <c r="B222" t="str">
        <f>IF(SCB2SPB!B222='SP2TE(CH+SelectBeam)'!B222,"","NO")</f>
        <v/>
      </c>
      <c r="C222" t="str">
        <f>IF(SCB2SPB!C222='SP2TE(CH+SelectBeam)'!C222,"","NO")</f>
        <v/>
      </c>
      <c r="D222" s="74" t="str">
        <f>IF(SCB2SPB!D222='SP2TE(CH+SelectBeam)'!D222,"","NO")</f>
        <v/>
      </c>
      <c r="E222" s="74" t="str">
        <f>IF(SCB2SPB!E222='SP2TE(CH+SelectBeam)'!E222,"","NO")</f>
        <v/>
      </c>
      <c r="F222" s="74" t="str">
        <f>IF(SCB2SPB!F222='SP2TE(CH+SelectBeam)'!F222,"","NO")</f>
        <v/>
      </c>
      <c r="G222" s="74" t="str">
        <f>IF(SCB2SPB!G222='SP2TE(CH+SelectBeam)'!G222,"","NO")</f>
        <v/>
      </c>
      <c r="H222" s="74" t="str">
        <f>IF(SCB2SPB!H222='SP2TE(CH+SelectBeam)'!H222,"","NO")</f>
        <v/>
      </c>
      <c r="I222" s="74" t="str">
        <f>IF(SCB2SPB!I222='SP2TE(CH+SelectBeam)'!I222,"","NO")</f>
        <v/>
      </c>
      <c r="J222" s="74" t="str">
        <f>IF(SCB2SPB!J222='SP2TE(CH+SelectBeam)'!J222,"","NO")</f>
        <v/>
      </c>
      <c r="K222" s="74" t="str">
        <f>IF(SCB2SPB!K222='SP2TE(CH+SelectBeam)'!K222,"","NO")</f>
        <v/>
      </c>
      <c r="L222" s="74" t="str">
        <f>IF(SCB2SPB!L222='SP2TE(CH+SelectBeam)'!L222,"","NO")</f>
        <v/>
      </c>
      <c r="M222" s="74" t="str">
        <f>IF(SCB2SPB!M222='SP2TE(CH+SelectBeam)'!M222,"","NO")</f>
        <v/>
      </c>
      <c r="N222" s="74" t="str">
        <f>IF(SCB2SPB!N222='SP2TE(CH+SelectBeam)'!N222,"","NO")</f>
        <v/>
      </c>
      <c r="O222" s="74" t="str">
        <f>IF(SCB2SPB!O222='SP2TE(CH+SelectBeam)'!O222,"","NO")</f>
        <v/>
      </c>
      <c r="P222" t="str">
        <f>IF(SCB2SPB!P222='SP2TE(CH+SelectBeam)'!P222,"","NO")</f>
        <v/>
      </c>
      <c r="Q222" t="str">
        <f>IF(SCB2SPB!Q222='SP2TE(CH+SelectBeam)'!Q222,"","NO")</f>
        <v/>
      </c>
      <c r="R222" t="str">
        <f>IF(SCB2SPB!R222='SP2TE(CH+SelectBeam)'!R222,"","NO")</f>
        <v/>
      </c>
      <c r="S222" t="str">
        <f>IF(SCB2SPB!S222='SP2TE(CH+SelectBeam)'!S222,"","NO")</f>
        <v/>
      </c>
      <c r="T222" t="str">
        <f>IF(SCB2SPB!T222='SP2TE(CH+SelectBeam)'!T222,"","NO")</f>
        <v/>
      </c>
      <c r="U222" t="str">
        <f>IF(SCB2SPB!U222='SP2TE(CH+SelectBeam)'!U222,"","NO")</f>
        <v/>
      </c>
      <c r="V222" t="str">
        <f>IF(SCB2SPB!V222='SP2TE(CH+SelectBeam)'!V222,"","NO")</f>
        <v/>
      </c>
      <c r="W222" t="str">
        <f>IF(SCB2SPB!W222='SP2TE(CH+SelectBeam)'!W222,"","NO")</f>
        <v/>
      </c>
    </row>
    <row r="223" spans="1:23">
      <c r="A223" t="str">
        <f>IF(SCB2SPB!A223='SP2TE(CH+SelectBeam)'!A223,"","NO")</f>
        <v/>
      </c>
      <c r="B223" t="str">
        <f>IF(SCB2SPB!B223='SP2TE(CH+SelectBeam)'!B223,"","NO")</f>
        <v/>
      </c>
      <c r="C223" t="str">
        <f>IF(SCB2SPB!C223='SP2TE(CH+SelectBeam)'!C223,"","NO")</f>
        <v/>
      </c>
      <c r="D223" s="74" t="str">
        <f>IF(SCB2SPB!D223='SP2TE(CH+SelectBeam)'!D223,"","NO")</f>
        <v/>
      </c>
      <c r="E223" s="74" t="str">
        <f>IF(SCB2SPB!E223='SP2TE(CH+SelectBeam)'!E223,"","NO")</f>
        <v/>
      </c>
      <c r="F223" s="74" t="str">
        <f>IF(SCB2SPB!F223='SP2TE(CH+SelectBeam)'!F223,"","NO")</f>
        <v/>
      </c>
      <c r="G223" s="74" t="str">
        <f>IF(SCB2SPB!G223='SP2TE(CH+SelectBeam)'!G223,"","NO")</f>
        <v/>
      </c>
      <c r="H223" s="74" t="str">
        <f>IF(SCB2SPB!H223='SP2TE(CH+SelectBeam)'!H223,"","NO")</f>
        <v/>
      </c>
      <c r="I223" s="74" t="str">
        <f>IF(SCB2SPB!I223='SP2TE(CH+SelectBeam)'!I223,"","NO")</f>
        <v/>
      </c>
      <c r="J223" s="74" t="str">
        <f>IF(SCB2SPB!J223='SP2TE(CH+SelectBeam)'!J223,"","NO")</f>
        <v/>
      </c>
      <c r="K223" s="74" t="str">
        <f>IF(SCB2SPB!K223='SP2TE(CH+SelectBeam)'!K223,"","NO")</f>
        <v/>
      </c>
      <c r="L223" s="74" t="str">
        <f>IF(SCB2SPB!L223='SP2TE(CH+SelectBeam)'!L223,"","NO")</f>
        <v/>
      </c>
      <c r="M223" s="74" t="str">
        <f>IF(SCB2SPB!M223='SP2TE(CH+SelectBeam)'!M223,"","NO")</f>
        <v/>
      </c>
      <c r="N223" s="74" t="str">
        <f>IF(SCB2SPB!N223='SP2TE(CH+SelectBeam)'!N223,"","NO")</f>
        <v/>
      </c>
      <c r="O223" s="74" t="str">
        <f>IF(SCB2SPB!O223='SP2TE(CH+SelectBeam)'!O223,"","NO")</f>
        <v/>
      </c>
      <c r="P223" t="str">
        <f>IF(SCB2SPB!P223='SP2TE(CH+SelectBeam)'!P223,"","NO")</f>
        <v/>
      </c>
      <c r="Q223" t="str">
        <f>IF(SCB2SPB!Q223='SP2TE(CH+SelectBeam)'!Q223,"","NO")</f>
        <v/>
      </c>
      <c r="R223" t="str">
        <f>IF(SCB2SPB!R223='SP2TE(CH+SelectBeam)'!R223,"","NO")</f>
        <v/>
      </c>
      <c r="S223" t="str">
        <f>IF(SCB2SPB!S223='SP2TE(CH+SelectBeam)'!S223,"","NO")</f>
        <v/>
      </c>
      <c r="T223" t="str">
        <f>IF(SCB2SPB!T223='SP2TE(CH+SelectBeam)'!T223,"","NO")</f>
        <v/>
      </c>
      <c r="U223" t="str">
        <f>IF(SCB2SPB!U223='SP2TE(CH+SelectBeam)'!U223,"","NO")</f>
        <v/>
      </c>
      <c r="V223" t="str">
        <f>IF(SCB2SPB!V223='SP2TE(CH+SelectBeam)'!V223,"","NO")</f>
        <v/>
      </c>
      <c r="W223" t="str">
        <f>IF(SCB2SPB!W223='SP2TE(CH+SelectBeam)'!W223,"","NO")</f>
        <v/>
      </c>
    </row>
    <row r="224" spans="1:23">
      <c r="A224" t="str">
        <f>IF(SCB2SPB!A224='SP2TE(CH+SelectBeam)'!A224,"","NO")</f>
        <v/>
      </c>
      <c r="B224" t="str">
        <f>IF(SCB2SPB!B224='SP2TE(CH+SelectBeam)'!B224,"","NO")</f>
        <v/>
      </c>
      <c r="C224" t="str">
        <f>IF(SCB2SPB!C224='SP2TE(CH+SelectBeam)'!C224,"","NO")</f>
        <v/>
      </c>
      <c r="D224" s="74" t="str">
        <f>IF(SCB2SPB!D224='SP2TE(CH+SelectBeam)'!D224,"","NO")</f>
        <v/>
      </c>
      <c r="E224" s="74" t="str">
        <f>IF(SCB2SPB!E224='SP2TE(CH+SelectBeam)'!E224,"","NO")</f>
        <v/>
      </c>
      <c r="F224" s="74" t="str">
        <f>IF(SCB2SPB!F224='SP2TE(CH+SelectBeam)'!F224,"","NO")</f>
        <v/>
      </c>
      <c r="G224" s="74" t="str">
        <f>IF(SCB2SPB!G224='SP2TE(CH+SelectBeam)'!G224,"","NO")</f>
        <v/>
      </c>
      <c r="H224" s="74" t="str">
        <f>IF(SCB2SPB!H224='SP2TE(CH+SelectBeam)'!H224,"","NO")</f>
        <v/>
      </c>
      <c r="I224" s="74" t="str">
        <f>IF(SCB2SPB!I224='SP2TE(CH+SelectBeam)'!I224,"","NO")</f>
        <v/>
      </c>
      <c r="J224" s="74" t="str">
        <f>IF(SCB2SPB!J224='SP2TE(CH+SelectBeam)'!J224,"","NO")</f>
        <v/>
      </c>
      <c r="K224" s="74" t="str">
        <f>IF(SCB2SPB!K224='SP2TE(CH+SelectBeam)'!K224,"","NO")</f>
        <v/>
      </c>
      <c r="L224" s="74" t="str">
        <f>IF(SCB2SPB!L224='SP2TE(CH+SelectBeam)'!L224,"","NO")</f>
        <v/>
      </c>
      <c r="M224" s="74" t="str">
        <f>IF(SCB2SPB!M224='SP2TE(CH+SelectBeam)'!M224,"","NO")</f>
        <v/>
      </c>
      <c r="N224" s="74" t="str">
        <f>IF(SCB2SPB!N224='SP2TE(CH+SelectBeam)'!N224,"","NO")</f>
        <v/>
      </c>
      <c r="O224" s="74" t="str">
        <f>IF(SCB2SPB!O224='SP2TE(CH+SelectBeam)'!O224,"","NO")</f>
        <v/>
      </c>
      <c r="P224" t="str">
        <f>IF(SCB2SPB!P224='SP2TE(CH+SelectBeam)'!P224,"","NO")</f>
        <v/>
      </c>
      <c r="Q224" t="str">
        <f>IF(SCB2SPB!Q224='SP2TE(CH+SelectBeam)'!Q224,"","NO")</f>
        <v/>
      </c>
      <c r="R224" t="str">
        <f>IF(SCB2SPB!R224='SP2TE(CH+SelectBeam)'!R224,"","NO")</f>
        <v/>
      </c>
      <c r="S224" t="str">
        <f>IF(SCB2SPB!S224='SP2TE(CH+SelectBeam)'!S224,"","NO")</f>
        <v/>
      </c>
      <c r="T224" t="str">
        <f>IF(SCB2SPB!T224='SP2TE(CH+SelectBeam)'!T224,"","NO")</f>
        <v/>
      </c>
      <c r="U224" t="str">
        <f>IF(SCB2SPB!U224='SP2TE(CH+SelectBeam)'!U224,"","NO")</f>
        <v/>
      </c>
      <c r="V224" t="str">
        <f>IF(SCB2SPB!V224='SP2TE(CH+SelectBeam)'!V224,"","NO")</f>
        <v/>
      </c>
      <c r="W224" t="str">
        <f>IF(SCB2SPB!W224='SP2TE(CH+SelectBeam)'!W224,"","NO")</f>
        <v/>
      </c>
    </row>
    <row r="225" spans="1:23">
      <c r="A225" t="str">
        <f>IF(SCB2SPB!A225='SP2TE(CH+SelectBeam)'!A225,"","NO")</f>
        <v/>
      </c>
      <c r="B225" t="str">
        <f>IF(SCB2SPB!B225='SP2TE(CH+SelectBeam)'!B225,"","NO")</f>
        <v/>
      </c>
      <c r="C225" t="str">
        <f>IF(SCB2SPB!C225='SP2TE(CH+SelectBeam)'!C225,"","NO")</f>
        <v/>
      </c>
      <c r="D225" s="74" t="str">
        <f>IF(SCB2SPB!D225='SP2TE(CH+SelectBeam)'!D225,"","NO")</f>
        <v/>
      </c>
      <c r="E225" s="74" t="str">
        <f>IF(SCB2SPB!E225='SP2TE(CH+SelectBeam)'!E225,"","NO")</f>
        <v/>
      </c>
      <c r="F225" s="74" t="str">
        <f>IF(SCB2SPB!F225='SP2TE(CH+SelectBeam)'!F225,"","NO")</f>
        <v/>
      </c>
      <c r="G225" s="74" t="str">
        <f>IF(SCB2SPB!G225='SP2TE(CH+SelectBeam)'!G225,"","NO")</f>
        <v/>
      </c>
      <c r="H225" s="74" t="str">
        <f>IF(SCB2SPB!H225='SP2TE(CH+SelectBeam)'!H225,"","NO")</f>
        <v/>
      </c>
      <c r="I225" s="74" t="str">
        <f>IF(SCB2SPB!I225='SP2TE(CH+SelectBeam)'!I225,"","NO")</f>
        <v/>
      </c>
      <c r="J225" s="74" t="str">
        <f>IF(SCB2SPB!J225='SP2TE(CH+SelectBeam)'!J225,"","NO")</f>
        <v/>
      </c>
      <c r="K225" s="74" t="str">
        <f>IF(SCB2SPB!K225='SP2TE(CH+SelectBeam)'!K225,"","NO")</f>
        <v/>
      </c>
      <c r="L225" s="74" t="str">
        <f>IF(SCB2SPB!L225='SP2TE(CH+SelectBeam)'!L225,"","NO")</f>
        <v/>
      </c>
      <c r="M225" s="74" t="str">
        <f>IF(SCB2SPB!M225='SP2TE(CH+SelectBeam)'!M225,"","NO")</f>
        <v/>
      </c>
      <c r="N225" s="74" t="str">
        <f>IF(SCB2SPB!N225='SP2TE(CH+SelectBeam)'!N225,"","NO")</f>
        <v/>
      </c>
      <c r="O225" s="74" t="str">
        <f>IF(SCB2SPB!O225='SP2TE(CH+SelectBeam)'!O225,"","NO")</f>
        <v/>
      </c>
      <c r="P225" t="str">
        <f>IF(SCB2SPB!P225='SP2TE(CH+SelectBeam)'!P225,"","NO")</f>
        <v/>
      </c>
      <c r="Q225" t="str">
        <f>IF(SCB2SPB!Q225='SP2TE(CH+SelectBeam)'!Q225,"","NO")</f>
        <v/>
      </c>
      <c r="R225" t="str">
        <f>IF(SCB2SPB!R225='SP2TE(CH+SelectBeam)'!R225,"","NO")</f>
        <v/>
      </c>
      <c r="S225" t="str">
        <f>IF(SCB2SPB!S225='SP2TE(CH+SelectBeam)'!S225,"","NO")</f>
        <v/>
      </c>
      <c r="T225" t="str">
        <f>IF(SCB2SPB!T225='SP2TE(CH+SelectBeam)'!T225,"","NO")</f>
        <v/>
      </c>
      <c r="U225" t="str">
        <f>IF(SCB2SPB!U225='SP2TE(CH+SelectBeam)'!U225,"","NO")</f>
        <v/>
      </c>
      <c r="V225" t="str">
        <f>IF(SCB2SPB!V225='SP2TE(CH+SelectBeam)'!V225,"","NO")</f>
        <v/>
      </c>
      <c r="W225" t="str">
        <f>IF(SCB2SPB!W225='SP2TE(CH+SelectBeam)'!W225,"","NO")</f>
        <v/>
      </c>
    </row>
    <row r="226" spans="1:23">
      <c r="A226" t="str">
        <f>IF(SCB2SPB!A226='SP2TE(CH+SelectBeam)'!A226,"","NO")</f>
        <v/>
      </c>
      <c r="B226" t="str">
        <f>IF(SCB2SPB!B226='SP2TE(CH+SelectBeam)'!B226,"","NO")</f>
        <v/>
      </c>
      <c r="C226" t="str">
        <f>IF(SCB2SPB!C226='SP2TE(CH+SelectBeam)'!C226,"","NO")</f>
        <v/>
      </c>
      <c r="D226" s="74" t="str">
        <f>IF(SCB2SPB!D226='SP2TE(CH+SelectBeam)'!D226,"","NO")</f>
        <v/>
      </c>
      <c r="E226" s="74" t="str">
        <f>IF(SCB2SPB!E226='SP2TE(CH+SelectBeam)'!E226,"","NO")</f>
        <v/>
      </c>
      <c r="F226" s="74" t="str">
        <f>IF(SCB2SPB!F226='SP2TE(CH+SelectBeam)'!F226,"","NO")</f>
        <v/>
      </c>
      <c r="G226" s="74" t="str">
        <f>IF(SCB2SPB!G226='SP2TE(CH+SelectBeam)'!G226,"","NO")</f>
        <v/>
      </c>
      <c r="H226" s="74" t="str">
        <f>IF(SCB2SPB!H226='SP2TE(CH+SelectBeam)'!H226,"","NO")</f>
        <v/>
      </c>
      <c r="I226" s="74" t="str">
        <f>IF(SCB2SPB!I226='SP2TE(CH+SelectBeam)'!I226,"","NO")</f>
        <v/>
      </c>
      <c r="J226" s="74" t="str">
        <f>IF(SCB2SPB!J226='SP2TE(CH+SelectBeam)'!J226,"","NO")</f>
        <v/>
      </c>
      <c r="K226" s="74" t="str">
        <f>IF(SCB2SPB!K226='SP2TE(CH+SelectBeam)'!K226,"","NO")</f>
        <v/>
      </c>
      <c r="L226" s="74" t="str">
        <f>IF(SCB2SPB!L226='SP2TE(CH+SelectBeam)'!L226,"","NO")</f>
        <v/>
      </c>
      <c r="M226" s="74" t="str">
        <f>IF(SCB2SPB!M226='SP2TE(CH+SelectBeam)'!M226,"","NO")</f>
        <v/>
      </c>
      <c r="N226" s="74" t="str">
        <f>IF(SCB2SPB!N226='SP2TE(CH+SelectBeam)'!N226,"","NO")</f>
        <v/>
      </c>
      <c r="O226" s="74" t="str">
        <f>IF(SCB2SPB!O226='SP2TE(CH+SelectBeam)'!O226,"","NO")</f>
        <v/>
      </c>
      <c r="P226" t="str">
        <f>IF(SCB2SPB!P226='SP2TE(CH+SelectBeam)'!P226,"","NO")</f>
        <v/>
      </c>
      <c r="Q226" t="str">
        <f>IF(SCB2SPB!Q226='SP2TE(CH+SelectBeam)'!Q226,"","NO")</f>
        <v/>
      </c>
      <c r="R226" t="str">
        <f>IF(SCB2SPB!R226='SP2TE(CH+SelectBeam)'!R226,"","NO")</f>
        <v/>
      </c>
      <c r="S226" t="str">
        <f>IF(SCB2SPB!S226='SP2TE(CH+SelectBeam)'!S226,"","NO")</f>
        <v/>
      </c>
      <c r="T226" t="str">
        <f>IF(SCB2SPB!T226='SP2TE(CH+SelectBeam)'!T226,"","NO")</f>
        <v/>
      </c>
      <c r="U226" t="str">
        <f>IF(SCB2SPB!U226='SP2TE(CH+SelectBeam)'!U226,"","NO")</f>
        <v/>
      </c>
      <c r="V226" t="str">
        <f>IF(SCB2SPB!V226='SP2TE(CH+SelectBeam)'!V226,"","NO")</f>
        <v/>
      </c>
      <c r="W226" t="str">
        <f>IF(SCB2SPB!W226='SP2TE(CH+SelectBeam)'!W226,"","NO")</f>
        <v/>
      </c>
    </row>
    <row r="227" spans="1:23">
      <c r="A227" t="str">
        <f>IF(SCB2SPB!A227='SP2TE(CH+SelectBeam)'!A227,"","NO")</f>
        <v/>
      </c>
      <c r="B227" t="str">
        <f>IF(SCB2SPB!B227='SP2TE(CH+SelectBeam)'!B227,"","NO")</f>
        <v/>
      </c>
      <c r="C227" t="str">
        <f>IF(SCB2SPB!C227='SP2TE(CH+SelectBeam)'!C227,"","NO")</f>
        <v/>
      </c>
      <c r="D227" s="74" t="str">
        <f>IF(SCB2SPB!D227='SP2TE(CH+SelectBeam)'!D227,"","NO")</f>
        <v/>
      </c>
      <c r="E227" s="74" t="str">
        <f>IF(SCB2SPB!E227='SP2TE(CH+SelectBeam)'!E227,"","NO")</f>
        <v/>
      </c>
      <c r="F227" s="74" t="str">
        <f>IF(SCB2SPB!F227='SP2TE(CH+SelectBeam)'!F227,"","NO")</f>
        <v/>
      </c>
      <c r="G227" s="74" t="str">
        <f>IF(SCB2SPB!G227='SP2TE(CH+SelectBeam)'!G227,"","NO")</f>
        <v/>
      </c>
      <c r="H227" s="74" t="str">
        <f>IF(SCB2SPB!H227='SP2TE(CH+SelectBeam)'!H227,"","NO")</f>
        <v/>
      </c>
      <c r="I227" s="74" t="str">
        <f>IF(SCB2SPB!I227='SP2TE(CH+SelectBeam)'!I227,"","NO")</f>
        <v/>
      </c>
      <c r="J227" s="74" t="str">
        <f>IF(SCB2SPB!J227='SP2TE(CH+SelectBeam)'!J227,"","NO")</f>
        <v/>
      </c>
      <c r="K227" s="74" t="str">
        <f>IF(SCB2SPB!K227='SP2TE(CH+SelectBeam)'!K227,"","NO")</f>
        <v/>
      </c>
      <c r="L227" s="74" t="str">
        <f>IF(SCB2SPB!L227='SP2TE(CH+SelectBeam)'!L227,"","NO")</f>
        <v/>
      </c>
      <c r="M227" s="74" t="str">
        <f>IF(SCB2SPB!M227='SP2TE(CH+SelectBeam)'!M227,"","NO")</f>
        <v/>
      </c>
      <c r="N227" s="74" t="str">
        <f>IF(SCB2SPB!N227='SP2TE(CH+SelectBeam)'!N227,"","NO")</f>
        <v/>
      </c>
      <c r="O227" s="74" t="str">
        <f>IF(SCB2SPB!O227='SP2TE(CH+SelectBeam)'!O227,"","NO")</f>
        <v/>
      </c>
      <c r="P227" t="str">
        <f>IF(SCB2SPB!P227='SP2TE(CH+SelectBeam)'!P227,"","NO")</f>
        <v/>
      </c>
      <c r="Q227" t="str">
        <f>IF(SCB2SPB!Q227='SP2TE(CH+SelectBeam)'!Q227,"","NO")</f>
        <v/>
      </c>
      <c r="R227" t="str">
        <f>IF(SCB2SPB!R227='SP2TE(CH+SelectBeam)'!R227,"","NO")</f>
        <v/>
      </c>
      <c r="S227" t="str">
        <f>IF(SCB2SPB!S227='SP2TE(CH+SelectBeam)'!S227,"","NO")</f>
        <v/>
      </c>
      <c r="T227" t="str">
        <f>IF(SCB2SPB!T227='SP2TE(CH+SelectBeam)'!T227,"","NO")</f>
        <v/>
      </c>
      <c r="U227" t="str">
        <f>IF(SCB2SPB!U227='SP2TE(CH+SelectBeam)'!U227,"","NO")</f>
        <v/>
      </c>
      <c r="V227" t="str">
        <f>IF(SCB2SPB!V227='SP2TE(CH+SelectBeam)'!V227,"","NO")</f>
        <v/>
      </c>
      <c r="W227" t="str">
        <f>IF(SCB2SPB!W227='SP2TE(CH+SelectBeam)'!W227,"","NO")</f>
        <v/>
      </c>
    </row>
    <row r="228" spans="1:23">
      <c r="A228" t="str">
        <f>IF(SCB2SPB!A228='SP2TE(CH+SelectBeam)'!A228,"","NO")</f>
        <v/>
      </c>
      <c r="B228" t="str">
        <f>IF(SCB2SPB!B228='SP2TE(CH+SelectBeam)'!B228,"","NO")</f>
        <v/>
      </c>
      <c r="C228" t="str">
        <f>IF(SCB2SPB!C228='SP2TE(CH+SelectBeam)'!C228,"","NO")</f>
        <v/>
      </c>
      <c r="D228" s="74" t="str">
        <f>IF(SCB2SPB!D228='SP2TE(CH+SelectBeam)'!D228,"","NO")</f>
        <v/>
      </c>
      <c r="E228" s="74" t="str">
        <f>IF(SCB2SPB!E228='SP2TE(CH+SelectBeam)'!E228,"","NO")</f>
        <v/>
      </c>
      <c r="F228" s="74" t="str">
        <f>IF(SCB2SPB!F228='SP2TE(CH+SelectBeam)'!F228,"","NO")</f>
        <v/>
      </c>
      <c r="G228" s="74" t="str">
        <f>IF(SCB2SPB!G228='SP2TE(CH+SelectBeam)'!G228,"","NO")</f>
        <v/>
      </c>
      <c r="H228" s="74" t="str">
        <f>IF(SCB2SPB!H228='SP2TE(CH+SelectBeam)'!H228,"","NO")</f>
        <v/>
      </c>
      <c r="I228" s="74" t="str">
        <f>IF(SCB2SPB!I228='SP2TE(CH+SelectBeam)'!I228,"","NO")</f>
        <v/>
      </c>
      <c r="J228" s="74" t="str">
        <f>IF(SCB2SPB!J228='SP2TE(CH+SelectBeam)'!J228,"","NO")</f>
        <v/>
      </c>
      <c r="K228" s="74" t="str">
        <f>IF(SCB2SPB!K228='SP2TE(CH+SelectBeam)'!K228,"","NO")</f>
        <v/>
      </c>
      <c r="L228" s="74" t="str">
        <f>IF(SCB2SPB!L228='SP2TE(CH+SelectBeam)'!L228,"","NO")</f>
        <v/>
      </c>
      <c r="M228" s="74" t="str">
        <f>IF(SCB2SPB!M228='SP2TE(CH+SelectBeam)'!M228,"","NO")</f>
        <v/>
      </c>
      <c r="N228" s="74" t="str">
        <f>IF(SCB2SPB!N228='SP2TE(CH+SelectBeam)'!N228,"","NO")</f>
        <v/>
      </c>
      <c r="O228" s="74" t="str">
        <f>IF(SCB2SPB!O228='SP2TE(CH+SelectBeam)'!O228,"","NO")</f>
        <v/>
      </c>
      <c r="P228" t="str">
        <f>IF(SCB2SPB!P228='SP2TE(CH+SelectBeam)'!P228,"","NO")</f>
        <v/>
      </c>
      <c r="Q228" t="str">
        <f>IF(SCB2SPB!Q228='SP2TE(CH+SelectBeam)'!Q228,"","NO")</f>
        <v/>
      </c>
      <c r="R228" t="str">
        <f>IF(SCB2SPB!R228='SP2TE(CH+SelectBeam)'!R228,"","NO")</f>
        <v/>
      </c>
      <c r="S228" t="str">
        <f>IF(SCB2SPB!S228='SP2TE(CH+SelectBeam)'!S228,"","NO")</f>
        <v/>
      </c>
      <c r="T228" t="str">
        <f>IF(SCB2SPB!T228='SP2TE(CH+SelectBeam)'!T228,"","NO")</f>
        <v/>
      </c>
      <c r="U228" t="str">
        <f>IF(SCB2SPB!U228='SP2TE(CH+SelectBeam)'!U228,"","NO")</f>
        <v/>
      </c>
      <c r="V228" t="str">
        <f>IF(SCB2SPB!V228='SP2TE(CH+SelectBeam)'!V228,"","NO")</f>
        <v/>
      </c>
      <c r="W228" t="str">
        <f>IF(SCB2SPB!W228='SP2TE(CH+SelectBeam)'!W228,"","NO")</f>
        <v/>
      </c>
    </row>
    <row r="229" spans="1:23">
      <c r="A229" t="str">
        <f>IF(SCB2SPB!A229='SP2TE(CH+SelectBeam)'!A229,"","NO")</f>
        <v/>
      </c>
      <c r="B229" t="str">
        <f>IF(SCB2SPB!B229='SP2TE(CH+SelectBeam)'!B229,"","NO")</f>
        <v/>
      </c>
      <c r="C229" t="str">
        <f>IF(SCB2SPB!C229='SP2TE(CH+SelectBeam)'!C229,"","NO")</f>
        <v/>
      </c>
      <c r="D229" s="74" t="str">
        <f>IF(SCB2SPB!D229='SP2TE(CH+SelectBeam)'!D229,"","NO")</f>
        <v/>
      </c>
      <c r="E229" s="74" t="str">
        <f>IF(SCB2SPB!E229='SP2TE(CH+SelectBeam)'!E229,"","NO")</f>
        <v/>
      </c>
      <c r="F229" s="74" t="str">
        <f>IF(SCB2SPB!F229='SP2TE(CH+SelectBeam)'!F229,"","NO")</f>
        <v/>
      </c>
      <c r="G229" s="74" t="str">
        <f>IF(SCB2SPB!G229='SP2TE(CH+SelectBeam)'!G229,"","NO")</f>
        <v/>
      </c>
      <c r="H229" s="74" t="str">
        <f>IF(SCB2SPB!H229='SP2TE(CH+SelectBeam)'!H229,"","NO")</f>
        <v/>
      </c>
      <c r="I229" s="74" t="str">
        <f>IF(SCB2SPB!I229='SP2TE(CH+SelectBeam)'!I229,"","NO")</f>
        <v/>
      </c>
      <c r="J229" s="74" t="str">
        <f>IF(SCB2SPB!J229='SP2TE(CH+SelectBeam)'!J229,"","NO")</f>
        <v/>
      </c>
      <c r="K229" s="74" t="str">
        <f>IF(SCB2SPB!K229='SP2TE(CH+SelectBeam)'!K229,"","NO")</f>
        <v/>
      </c>
      <c r="L229" s="74" t="str">
        <f>IF(SCB2SPB!L229='SP2TE(CH+SelectBeam)'!L229,"","NO")</f>
        <v/>
      </c>
      <c r="M229" s="74" t="str">
        <f>IF(SCB2SPB!M229='SP2TE(CH+SelectBeam)'!M229,"","NO")</f>
        <v/>
      </c>
      <c r="N229" s="74" t="str">
        <f>IF(SCB2SPB!N229='SP2TE(CH+SelectBeam)'!N229,"","NO")</f>
        <v/>
      </c>
      <c r="O229" s="74" t="str">
        <f>IF(SCB2SPB!O229='SP2TE(CH+SelectBeam)'!O229,"","NO")</f>
        <v/>
      </c>
      <c r="P229" t="str">
        <f>IF(SCB2SPB!P229='SP2TE(CH+SelectBeam)'!P229,"","NO")</f>
        <v/>
      </c>
      <c r="Q229" t="str">
        <f>IF(SCB2SPB!Q229='SP2TE(CH+SelectBeam)'!Q229,"","NO")</f>
        <v/>
      </c>
      <c r="R229" t="str">
        <f>IF(SCB2SPB!R229='SP2TE(CH+SelectBeam)'!R229,"","NO")</f>
        <v/>
      </c>
      <c r="S229" t="str">
        <f>IF(SCB2SPB!S229='SP2TE(CH+SelectBeam)'!S229,"","NO")</f>
        <v/>
      </c>
      <c r="T229" t="str">
        <f>IF(SCB2SPB!T229='SP2TE(CH+SelectBeam)'!T229,"","NO")</f>
        <v/>
      </c>
      <c r="U229" t="str">
        <f>IF(SCB2SPB!U229='SP2TE(CH+SelectBeam)'!U229,"","NO")</f>
        <v/>
      </c>
      <c r="V229" t="str">
        <f>IF(SCB2SPB!V229='SP2TE(CH+SelectBeam)'!V229,"","NO")</f>
        <v/>
      </c>
      <c r="W229" t="str">
        <f>IF(SCB2SPB!W229='SP2TE(CH+SelectBeam)'!W229,"","NO")</f>
        <v/>
      </c>
    </row>
    <row r="230" spans="1:23">
      <c r="A230" t="str">
        <f>IF(SCB2SPB!A230='SP2TE(CH+SelectBeam)'!A230,"","NO")</f>
        <v/>
      </c>
      <c r="B230" t="str">
        <f>IF(SCB2SPB!B230='SP2TE(CH+SelectBeam)'!B230,"","NO")</f>
        <v/>
      </c>
      <c r="C230" t="str">
        <f>IF(SCB2SPB!C230='SP2TE(CH+SelectBeam)'!C230,"","NO")</f>
        <v/>
      </c>
      <c r="D230" s="74" t="str">
        <f>IF(SCB2SPB!D230='SP2TE(CH+SelectBeam)'!D230,"","NO")</f>
        <v/>
      </c>
      <c r="E230" s="74" t="str">
        <f>IF(SCB2SPB!E230='SP2TE(CH+SelectBeam)'!E230,"","NO")</f>
        <v/>
      </c>
      <c r="F230" s="74" t="str">
        <f>IF(SCB2SPB!F230='SP2TE(CH+SelectBeam)'!F230,"","NO")</f>
        <v/>
      </c>
      <c r="G230" s="74" t="str">
        <f>IF(SCB2SPB!G230='SP2TE(CH+SelectBeam)'!G230,"","NO")</f>
        <v/>
      </c>
      <c r="H230" s="74" t="str">
        <f>IF(SCB2SPB!H230='SP2TE(CH+SelectBeam)'!H230,"","NO")</f>
        <v/>
      </c>
      <c r="I230" s="74" t="str">
        <f>IF(SCB2SPB!I230='SP2TE(CH+SelectBeam)'!I230,"","NO")</f>
        <v/>
      </c>
      <c r="J230" s="74" t="str">
        <f>IF(SCB2SPB!J230='SP2TE(CH+SelectBeam)'!J230,"","NO")</f>
        <v/>
      </c>
      <c r="K230" s="74" t="str">
        <f>IF(SCB2SPB!K230='SP2TE(CH+SelectBeam)'!K230,"","NO")</f>
        <v/>
      </c>
      <c r="L230" s="74" t="str">
        <f>IF(SCB2SPB!L230='SP2TE(CH+SelectBeam)'!L230,"","NO")</f>
        <v/>
      </c>
      <c r="M230" s="74" t="str">
        <f>IF(SCB2SPB!M230='SP2TE(CH+SelectBeam)'!M230,"","NO")</f>
        <v/>
      </c>
      <c r="N230" s="74" t="str">
        <f>IF(SCB2SPB!N230='SP2TE(CH+SelectBeam)'!N230,"","NO")</f>
        <v/>
      </c>
      <c r="O230" s="74" t="str">
        <f>IF(SCB2SPB!O230='SP2TE(CH+SelectBeam)'!O230,"","NO")</f>
        <v/>
      </c>
      <c r="P230" t="str">
        <f>IF(SCB2SPB!P230='SP2TE(CH+SelectBeam)'!P230,"","NO")</f>
        <v/>
      </c>
      <c r="Q230" t="str">
        <f>IF(SCB2SPB!Q230='SP2TE(CH+SelectBeam)'!Q230,"","NO")</f>
        <v/>
      </c>
      <c r="R230" t="str">
        <f>IF(SCB2SPB!R230='SP2TE(CH+SelectBeam)'!R230,"","NO")</f>
        <v/>
      </c>
      <c r="S230" t="str">
        <f>IF(SCB2SPB!S230='SP2TE(CH+SelectBeam)'!S230,"","NO")</f>
        <v/>
      </c>
      <c r="T230" t="str">
        <f>IF(SCB2SPB!T230='SP2TE(CH+SelectBeam)'!T230,"","NO")</f>
        <v/>
      </c>
      <c r="U230" t="str">
        <f>IF(SCB2SPB!U230='SP2TE(CH+SelectBeam)'!U230,"","NO")</f>
        <v/>
      </c>
      <c r="V230" t="str">
        <f>IF(SCB2SPB!V230='SP2TE(CH+SelectBeam)'!V230,"","NO")</f>
        <v/>
      </c>
      <c r="W230" t="str">
        <f>IF(SCB2SPB!W230='SP2TE(CH+SelectBeam)'!W230,"","NO")</f>
        <v/>
      </c>
    </row>
    <row r="231" spans="1:23">
      <c r="A231" t="str">
        <f>IF(SCB2SPB!A231='SP2TE(CH+SelectBeam)'!A231,"","NO")</f>
        <v/>
      </c>
      <c r="B231" t="str">
        <f>IF(SCB2SPB!B231='SP2TE(CH+SelectBeam)'!B231,"","NO")</f>
        <v/>
      </c>
      <c r="C231" t="str">
        <f>IF(SCB2SPB!C231='SP2TE(CH+SelectBeam)'!C231,"","NO")</f>
        <v/>
      </c>
      <c r="D231" s="74" t="str">
        <f>IF(SCB2SPB!D231='SP2TE(CH+SelectBeam)'!D231,"","NO")</f>
        <v/>
      </c>
      <c r="E231" s="74" t="str">
        <f>IF(SCB2SPB!E231='SP2TE(CH+SelectBeam)'!E231,"","NO")</f>
        <v/>
      </c>
      <c r="F231" s="74" t="str">
        <f>IF(SCB2SPB!F231='SP2TE(CH+SelectBeam)'!F231,"","NO")</f>
        <v/>
      </c>
      <c r="G231" s="74" t="str">
        <f>IF(SCB2SPB!G231='SP2TE(CH+SelectBeam)'!G231,"","NO")</f>
        <v/>
      </c>
      <c r="H231" s="74" t="str">
        <f>IF(SCB2SPB!H231='SP2TE(CH+SelectBeam)'!H231,"","NO")</f>
        <v/>
      </c>
      <c r="I231" s="74" t="str">
        <f>IF(SCB2SPB!I231='SP2TE(CH+SelectBeam)'!I231,"","NO")</f>
        <v/>
      </c>
      <c r="J231" s="74" t="str">
        <f>IF(SCB2SPB!J231='SP2TE(CH+SelectBeam)'!J231,"","NO")</f>
        <v/>
      </c>
      <c r="K231" s="74" t="str">
        <f>IF(SCB2SPB!K231='SP2TE(CH+SelectBeam)'!K231,"","NO")</f>
        <v/>
      </c>
      <c r="L231" s="74" t="str">
        <f>IF(SCB2SPB!L231='SP2TE(CH+SelectBeam)'!L231,"","NO")</f>
        <v/>
      </c>
      <c r="M231" s="74" t="str">
        <f>IF(SCB2SPB!M231='SP2TE(CH+SelectBeam)'!M231,"","NO")</f>
        <v/>
      </c>
      <c r="N231" s="74" t="str">
        <f>IF(SCB2SPB!N231='SP2TE(CH+SelectBeam)'!N231,"","NO")</f>
        <v/>
      </c>
      <c r="O231" s="74" t="str">
        <f>IF(SCB2SPB!O231='SP2TE(CH+SelectBeam)'!O231,"","NO")</f>
        <v/>
      </c>
      <c r="P231" t="str">
        <f>IF(SCB2SPB!P231='SP2TE(CH+SelectBeam)'!P231,"","NO")</f>
        <v/>
      </c>
      <c r="Q231" t="str">
        <f>IF(SCB2SPB!Q231='SP2TE(CH+SelectBeam)'!Q231,"","NO")</f>
        <v/>
      </c>
      <c r="R231" t="str">
        <f>IF(SCB2SPB!R231='SP2TE(CH+SelectBeam)'!R231,"","NO")</f>
        <v/>
      </c>
      <c r="S231" t="str">
        <f>IF(SCB2SPB!S231='SP2TE(CH+SelectBeam)'!S231,"","NO")</f>
        <v/>
      </c>
      <c r="T231" t="str">
        <f>IF(SCB2SPB!T231='SP2TE(CH+SelectBeam)'!T231,"","NO")</f>
        <v/>
      </c>
      <c r="U231" t="str">
        <f>IF(SCB2SPB!U231='SP2TE(CH+SelectBeam)'!U231,"","NO")</f>
        <v/>
      </c>
      <c r="V231" t="str">
        <f>IF(SCB2SPB!V231='SP2TE(CH+SelectBeam)'!V231,"","NO")</f>
        <v/>
      </c>
      <c r="W231" t="str">
        <f>IF(SCB2SPB!W231='SP2TE(CH+SelectBeam)'!W231,"","NO")</f>
        <v/>
      </c>
    </row>
    <row r="232" spans="1:23">
      <c r="A232" t="str">
        <f>IF(SCB2SPB!A232='SP2TE(CH+SelectBeam)'!A232,"","NO")</f>
        <v/>
      </c>
      <c r="B232" t="str">
        <f>IF(SCB2SPB!B232='SP2TE(CH+SelectBeam)'!B232,"","NO")</f>
        <v/>
      </c>
      <c r="C232" t="str">
        <f>IF(SCB2SPB!C232='SP2TE(CH+SelectBeam)'!C232,"","NO")</f>
        <v/>
      </c>
      <c r="D232" s="74" t="str">
        <f>IF(SCB2SPB!D232='SP2TE(CH+SelectBeam)'!D232,"","NO")</f>
        <v/>
      </c>
      <c r="E232" s="74" t="str">
        <f>IF(SCB2SPB!E232='SP2TE(CH+SelectBeam)'!E232,"","NO")</f>
        <v/>
      </c>
      <c r="F232" s="74" t="str">
        <f>IF(SCB2SPB!F232='SP2TE(CH+SelectBeam)'!F232,"","NO")</f>
        <v/>
      </c>
      <c r="G232" s="74" t="str">
        <f>IF(SCB2SPB!G232='SP2TE(CH+SelectBeam)'!G232,"","NO")</f>
        <v/>
      </c>
      <c r="H232" s="74" t="str">
        <f>IF(SCB2SPB!H232='SP2TE(CH+SelectBeam)'!H232,"","NO")</f>
        <v/>
      </c>
      <c r="I232" s="74" t="str">
        <f>IF(SCB2SPB!I232='SP2TE(CH+SelectBeam)'!I232,"","NO")</f>
        <v/>
      </c>
      <c r="J232" s="74" t="str">
        <f>IF(SCB2SPB!J232='SP2TE(CH+SelectBeam)'!J232,"","NO")</f>
        <v/>
      </c>
      <c r="K232" s="74" t="str">
        <f>IF(SCB2SPB!K232='SP2TE(CH+SelectBeam)'!K232,"","NO")</f>
        <v/>
      </c>
      <c r="L232" s="74" t="str">
        <f>IF(SCB2SPB!L232='SP2TE(CH+SelectBeam)'!L232,"","NO")</f>
        <v/>
      </c>
      <c r="M232" s="74" t="str">
        <f>IF(SCB2SPB!M232='SP2TE(CH+SelectBeam)'!M232,"","NO")</f>
        <v/>
      </c>
      <c r="N232" s="74" t="str">
        <f>IF(SCB2SPB!N232='SP2TE(CH+SelectBeam)'!N232,"","NO")</f>
        <v/>
      </c>
      <c r="O232" s="74" t="str">
        <f>IF(SCB2SPB!O232='SP2TE(CH+SelectBeam)'!O232,"","NO")</f>
        <v/>
      </c>
      <c r="P232" t="str">
        <f>IF(SCB2SPB!P232='SP2TE(CH+SelectBeam)'!P232,"","NO")</f>
        <v/>
      </c>
      <c r="Q232" t="str">
        <f>IF(SCB2SPB!Q232='SP2TE(CH+SelectBeam)'!Q232,"","NO")</f>
        <v/>
      </c>
      <c r="R232" t="str">
        <f>IF(SCB2SPB!R232='SP2TE(CH+SelectBeam)'!R232,"","NO")</f>
        <v/>
      </c>
      <c r="S232" t="str">
        <f>IF(SCB2SPB!S232='SP2TE(CH+SelectBeam)'!S232,"","NO")</f>
        <v/>
      </c>
      <c r="T232" t="str">
        <f>IF(SCB2SPB!T232='SP2TE(CH+SelectBeam)'!T232,"","NO")</f>
        <v/>
      </c>
      <c r="U232" t="str">
        <f>IF(SCB2SPB!U232='SP2TE(CH+SelectBeam)'!U232,"","NO")</f>
        <v/>
      </c>
      <c r="V232" t="str">
        <f>IF(SCB2SPB!V232='SP2TE(CH+SelectBeam)'!V232,"","NO")</f>
        <v/>
      </c>
      <c r="W232" t="str">
        <f>IF(SCB2SPB!W232='SP2TE(CH+SelectBeam)'!W232,"","NO")</f>
        <v/>
      </c>
    </row>
    <row r="233" spans="1:23">
      <c r="A233" t="str">
        <f>IF(SCB2SPB!A233='SP2TE(CH+SelectBeam)'!A233,"","NO")</f>
        <v/>
      </c>
      <c r="B233" t="str">
        <f>IF(SCB2SPB!B233='SP2TE(CH+SelectBeam)'!B233,"","NO")</f>
        <v/>
      </c>
      <c r="C233" t="str">
        <f>IF(SCB2SPB!C233='SP2TE(CH+SelectBeam)'!C233,"","NO")</f>
        <v/>
      </c>
      <c r="D233" s="74" t="str">
        <f>IF(SCB2SPB!D233='SP2TE(CH+SelectBeam)'!D233,"","NO")</f>
        <v/>
      </c>
      <c r="E233" s="74" t="str">
        <f>IF(SCB2SPB!E233='SP2TE(CH+SelectBeam)'!E233,"","NO")</f>
        <v/>
      </c>
      <c r="F233" s="74" t="str">
        <f>IF(SCB2SPB!F233='SP2TE(CH+SelectBeam)'!F233,"","NO")</f>
        <v/>
      </c>
      <c r="G233" s="74" t="str">
        <f>IF(SCB2SPB!G233='SP2TE(CH+SelectBeam)'!G233,"","NO")</f>
        <v/>
      </c>
      <c r="H233" s="74" t="str">
        <f>IF(SCB2SPB!H233='SP2TE(CH+SelectBeam)'!H233,"","NO")</f>
        <v/>
      </c>
      <c r="I233" s="74" t="str">
        <f>IF(SCB2SPB!I233='SP2TE(CH+SelectBeam)'!I233,"","NO")</f>
        <v/>
      </c>
      <c r="J233" s="74" t="str">
        <f>IF(SCB2SPB!J233='SP2TE(CH+SelectBeam)'!J233,"","NO")</f>
        <v/>
      </c>
      <c r="K233" s="74" t="str">
        <f>IF(SCB2SPB!K233='SP2TE(CH+SelectBeam)'!K233,"","NO")</f>
        <v/>
      </c>
      <c r="L233" s="74" t="str">
        <f>IF(SCB2SPB!L233='SP2TE(CH+SelectBeam)'!L233,"","NO")</f>
        <v/>
      </c>
      <c r="M233" s="74" t="str">
        <f>IF(SCB2SPB!M233='SP2TE(CH+SelectBeam)'!M233,"","NO")</f>
        <v/>
      </c>
      <c r="N233" s="74" t="str">
        <f>IF(SCB2SPB!N233='SP2TE(CH+SelectBeam)'!N233,"","NO")</f>
        <v/>
      </c>
      <c r="O233" s="74" t="str">
        <f>IF(SCB2SPB!O233='SP2TE(CH+SelectBeam)'!O233,"","NO")</f>
        <v/>
      </c>
      <c r="P233" t="str">
        <f>IF(SCB2SPB!P233='SP2TE(CH+SelectBeam)'!P233,"","NO")</f>
        <v/>
      </c>
      <c r="Q233" t="str">
        <f>IF(SCB2SPB!Q233='SP2TE(CH+SelectBeam)'!Q233,"","NO")</f>
        <v/>
      </c>
      <c r="R233" t="str">
        <f>IF(SCB2SPB!R233='SP2TE(CH+SelectBeam)'!R233,"","NO")</f>
        <v/>
      </c>
      <c r="S233" t="str">
        <f>IF(SCB2SPB!S233='SP2TE(CH+SelectBeam)'!S233,"","NO")</f>
        <v/>
      </c>
      <c r="T233" t="str">
        <f>IF(SCB2SPB!T233='SP2TE(CH+SelectBeam)'!T233,"","NO")</f>
        <v/>
      </c>
      <c r="U233" t="str">
        <f>IF(SCB2SPB!U233='SP2TE(CH+SelectBeam)'!U233,"","NO")</f>
        <v/>
      </c>
      <c r="V233" t="str">
        <f>IF(SCB2SPB!V233='SP2TE(CH+SelectBeam)'!V233,"","NO")</f>
        <v/>
      </c>
      <c r="W233" t="str">
        <f>IF(SCB2SPB!W233='SP2TE(CH+SelectBeam)'!W233,"","NO")</f>
        <v/>
      </c>
    </row>
    <row r="234" spans="1:23">
      <c r="A234" t="str">
        <f>IF(SCB2SPB!A234='SP2TE(CH+SelectBeam)'!A234,"","NO")</f>
        <v/>
      </c>
      <c r="B234" t="str">
        <f>IF(SCB2SPB!B234='SP2TE(CH+SelectBeam)'!B234,"","NO")</f>
        <v/>
      </c>
      <c r="C234" t="str">
        <f>IF(SCB2SPB!C234='SP2TE(CH+SelectBeam)'!C234,"","NO")</f>
        <v/>
      </c>
      <c r="D234" s="74" t="str">
        <f>IF(SCB2SPB!D234='SP2TE(CH+SelectBeam)'!D234,"","NO")</f>
        <v/>
      </c>
      <c r="E234" s="74" t="str">
        <f>IF(SCB2SPB!E234='SP2TE(CH+SelectBeam)'!E234,"","NO")</f>
        <v/>
      </c>
      <c r="F234" s="74" t="str">
        <f>IF(SCB2SPB!F234='SP2TE(CH+SelectBeam)'!F234,"","NO")</f>
        <v/>
      </c>
      <c r="G234" s="74" t="str">
        <f>IF(SCB2SPB!G234='SP2TE(CH+SelectBeam)'!G234,"","NO")</f>
        <v/>
      </c>
      <c r="H234" s="74" t="str">
        <f>IF(SCB2SPB!H234='SP2TE(CH+SelectBeam)'!H234,"","NO")</f>
        <v/>
      </c>
      <c r="I234" s="74" t="str">
        <f>IF(SCB2SPB!I234='SP2TE(CH+SelectBeam)'!I234,"","NO")</f>
        <v/>
      </c>
      <c r="J234" s="74" t="str">
        <f>IF(SCB2SPB!J234='SP2TE(CH+SelectBeam)'!J234,"","NO")</f>
        <v/>
      </c>
      <c r="K234" s="74" t="str">
        <f>IF(SCB2SPB!K234='SP2TE(CH+SelectBeam)'!K234,"","NO")</f>
        <v/>
      </c>
      <c r="L234" s="74" t="str">
        <f>IF(SCB2SPB!L234='SP2TE(CH+SelectBeam)'!L234,"","NO")</f>
        <v/>
      </c>
      <c r="M234" s="74" t="str">
        <f>IF(SCB2SPB!M234='SP2TE(CH+SelectBeam)'!M234,"","NO")</f>
        <v/>
      </c>
      <c r="N234" s="74" t="str">
        <f>IF(SCB2SPB!N234='SP2TE(CH+SelectBeam)'!N234,"","NO")</f>
        <v/>
      </c>
      <c r="O234" s="74" t="str">
        <f>IF(SCB2SPB!O234='SP2TE(CH+SelectBeam)'!O234,"","NO")</f>
        <v/>
      </c>
      <c r="P234" t="str">
        <f>IF(SCB2SPB!P234='SP2TE(CH+SelectBeam)'!P234,"","NO")</f>
        <v/>
      </c>
      <c r="Q234" t="str">
        <f>IF(SCB2SPB!Q234='SP2TE(CH+SelectBeam)'!Q234,"","NO")</f>
        <v/>
      </c>
      <c r="R234" t="str">
        <f>IF(SCB2SPB!R234='SP2TE(CH+SelectBeam)'!R234,"","NO")</f>
        <v/>
      </c>
      <c r="S234" t="str">
        <f>IF(SCB2SPB!S234='SP2TE(CH+SelectBeam)'!S234,"","NO")</f>
        <v/>
      </c>
      <c r="T234" t="str">
        <f>IF(SCB2SPB!T234='SP2TE(CH+SelectBeam)'!T234,"","NO")</f>
        <v/>
      </c>
      <c r="U234" t="str">
        <f>IF(SCB2SPB!U234='SP2TE(CH+SelectBeam)'!U234,"","NO")</f>
        <v/>
      </c>
      <c r="V234" t="str">
        <f>IF(SCB2SPB!V234='SP2TE(CH+SelectBeam)'!V234,"","NO")</f>
        <v/>
      </c>
      <c r="W234" t="str">
        <f>IF(SCB2SPB!W234='SP2TE(CH+SelectBeam)'!W234,"","NO")</f>
        <v/>
      </c>
    </row>
    <row r="235" spans="1:23">
      <c r="A235" t="str">
        <f>IF(SCB2SPB!A235='SP2TE(CH+SelectBeam)'!A235,"","NO")</f>
        <v/>
      </c>
      <c r="B235" t="str">
        <f>IF(SCB2SPB!B235='SP2TE(CH+SelectBeam)'!B235,"","NO")</f>
        <v/>
      </c>
      <c r="C235" t="str">
        <f>IF(SCB2SPB!C235='SP2TE(CH+SelectBeam)'!C235,"","NO")</f>
        <v/>
      </c>
      <c r="D235" s="74" t="str">
        <f>IF(SCB2SPB!D235='SP2TE(CH+SelectBeam)'!D235,"","NO")</f>
        <v/>
      </c>
      <c r="E235" s="74" t="str">
        <f>IF(SCB2SPB!E235='SP2TE(CH+SelectBeam)'!E235,"","NO")</f>
        <v/>
      </c>
      <c r="F235" s="74" t="str">
        <f>IF(SCB2SPB!F235='SP2TE(CH+SelectBeam)'!F235,"","NO")</f>
        <v/>
      </c>
      <c r="G235" s="74" t="str">
        <f>IF(SCB2SPB!G235='SP2TE(CH+SelectBeam)'!G235,"","NO")</f>
        <v/>
      </c>
      <c r="H235" s="74" t="str">
        <f>IF(SCB2SPB!H235='SP2TE(CH+SelectBeam)'!H235,"","NO")</f>
        <v/>
      </c>
      <c r="I235" s="74" t="str">
        <f>IF(SCB2SPB!I235='SP2TE(CH+SelectBeam)'!I235,"","NO")</f>
        <v/>
      </c>
      <c r="J235" s="74" t="str">
        <f>IF(SCB2SPB!J235='SP2TE(CH+SelectBeam)'!J235,"","NO")</f>
        <v/>
      </c>
      <c r="K235" s="74" t="str">
        <f>IF(SCB2SPB!K235='SP2TE(CH+SelectBeam)'!K235,"","NO")</f>
        <v/>
      </c>
      <c r="L235" s="74" t="str">
        <f>IF(SCB2SPB!L235='SP2TE(CH+SelectBeam)'!L235,"","NO")</f>
        <v/>
      </c>
      <c r="M235" s="74" t="str">
        <f>IF(SCB2SPB!M235='SP2TE(CH+SelectBeam)'!M235,"","NO")</f>
        <v/>
      </c>
      <c r="N235" s="74" t="str">
        <f>IF(SCB2SPB!N235='SP2TE(CH+SelectBeam)'!N235,"","NO")</f>
        <v/>
      </c>
      <c r="O235" s="74" t="str">
        <f>IF(SCB2SPB!O235='SP2TE(CH+SelectBeam)'!O235,"","NO")</f>
        <v/>
      </c>
      <c r="P235" t="str">
        <f>IF(SCB2SPB!P235='SP2TE(CH+SelectBeam)'!P235,"","NO")</f>
        <v/>
      </c>
      <c r="Q235" t="str">
        <f>IF(SCB2SPB!Q235='SP2TE(CH+SelectBeam)'!Q235,"","NO")</f>
        <v/>
      </c>
      <c r="R235" t="str">
        <f>IF(SCB2SPB!R235='SP2TE(CH+SelectBeam)'!R235,"","NO")</f>
        <v/>
      </c>
      <c r="S235" t="str">
        <f>IF(SCB2SPB!S235='SP2TE(CH+SelectBeam)'!S235,"","NO")</f>
        <v/>
      </c>
      <c r="T235" t="str">
        <f>IF(SCB2SPB!T235='SP2TE(CH+SelectBeam)'!T235,"","NO")</f>
        <v/>
      </c>
      <c r="U235" t="str">
        <f>IF(SCB2SPB!U235='SP2TE(CH+SelectBeam)'!U235,"","NO")</f>
        <v/>
      </c>
      <c r="V235" t="str">
        <f>IF(SCB2SPB!V235='SP2TE(CH+SelectBeam)'!V235,"","NO")</f>
        <v/>
      </c>
      <c r="W235" t="str">
        <f>IF(SCB2SPB!W235='SP2TE(CH+SelectBeam)'!W235,"","NO")</f>
        <v/>
      </c>
    </row>
    <row r="236" spans="1:23">
      <c r="A236" t="str">
        <f>IF(SCB2SPB!A236='SP2TE(CH+SelectBeam)'!A236,"","NO")</f>
        <v/>
      </c>
      <c r="B236" t="str">
        <f>IF(SCB2SPB!B236='SP2TE(CH+SelectBeam)'!B236,"","NO")</f>
        <v/>
      </c>
      <c r="C236" t="str">
        <f>IF(SCB2SPB!C236='SP2TE(CH+SelectBeam)'!C236,"","NO")</f>
        <v/>
      </c>
      <c r="D236" s="74" t="str">
        <f>IF(SCB2SPB!D236='SP2TE(CH+SelectBeam)'!D236,"","NO")</f>
        <v/>
      </c>
      <c r="E236" s="74" t="str">
        <f>IF(SCB2SPB!E236='SP2TE(CH+SelectBeam)'!E236,"","NO")</f>
        <v/>
      </c>
      <c r="F236" s="74" t="str">
        <f>IF(SCB2SPB!F236='SP2TE(CH+SelectBeam)'!F236,"","NO")</f>
        <v/>
      </c>
      <c r="G236" s="74" t="str">
        <f>IF(SCB2SPB!G236='SP2TE(CH+SelectBeam)'!G236,"","NO")</f>
        <v/>
      </c>
      <c r="H236" s="74" t="str">
        <f>IF(SCB2SPB!H236='SP2TE(CH+SelectBeam)'!H236,"","NO")</f>
        <v/>
      </c>
      <c r="I236" s="74" t="str">
        <f>IF(SCB2SPB!I236='SP2TE(CH+SelectBeam)'!I236,"","NO")</f>
        <v/>
      </c>
      <c r="J236" s="74" t="str">
        <f>IF(SCB2SPB!J236='SP2TE(CH+SelectBeam)'!J236,"","NO")</f>
        <v/>
      </c>
      <c r="K236" s="74" t="str">
        <f>IF(SCB2SPB!K236='SP2TE(CH+SelectBeam)'!K236,"","NO")</f>
        <v/>
      </c>
      <c r="L236" s="74" t="str">
        <f>IF(SCB2SPB!L236='SP2TE(CH+SelectBeam)'!L236,"","NO")</f>
        <v/>
      </c>
      <c r="M236" s="74" t="str">
        <f>IF(SCB2SPB!M236='SP2TE(CH+SelectBeam)'!M236,"","NO")</f>
        <v/>
      </c>
      <c r="N236" s="74" t="str">
        <f>IF(SCB2SPB!N236='SP2TE(CH+SelectBeam)'!N236,"","NO")</f>
        <v/>
      </c>
      <c r="O236" s="74" t="str">
        <f>IF(SCB2SPB!O236='SP2TE(CH+SelectBeam)'!O236,"","NO")</f>
        <v/>
      </c>
      <c r="P236" t="str">
        <f>IF(SCB2SPB!P236='SP2TE(CH+SelectBeam)'!P236,"","NO")</f>
        <v/>
      </c>
      <c r="Q236" t="str">
        <f>IF(SCB2SPB!Q236='SP2TE(CH+SelectBeam)'!Q236,"","NO")</f>
        <v/>
      </c>
      <c r="R236" t="str">
        <f>IF(SCB2SPB!R236='SP2TE(CH+SelectBeam)'!R236,"","NO")</f>
        <v/>
      </c>
      <c r="S236" t="str">
        <f>IF(SCB2SPB!S236='SP2TE(CH+SelectBeam)'!S236,"","NO")</f>
        <v/>
      </c>
      <c r="T236" t="str">
        <f>IF(SCB2SPB!T236='SP2TE(CH+SelectBeam)'!T236,"","NO")</f>
        <v/>
      </c>
      <c r="U236" t="str">
        <f>IF(SCB2SPB!U236='SP2TE(CH+SelectBeam)'!U236,"","NO")</f>
        <v/>
      </c>
      <c r="V236" t="str">
        <f>IF(SCB2SPB!V236='SP2TE(CH+SelectBeam)'!V236,"","NO")</f>
        <v/>
      </c>
      <c r="W236" t="str">
        <f>IF(SCB2SPB!W236='SP2TE(CH+SelectBeam)'!W236,"","NO")</f>
        <v/>
      </c>
    </row>
    <row r="237" spans="1:23">
      <c r="A237" t="str">
        <f>IF(SCB2SPB!A237='SP2TE(CH+SelectBeam)'!A237,"","NO")</f>
        <v/>
      </c>
      <c r="B237" t="str">
        <f>IF(SCB2SPB!B237='SP2TE(CH+SelectBeam)'!B237,"","NO")</f>
        <v/>
      </c>
      <c r="C237" t="str">
        <f>IF(SCB2SPB!C237='SP2TE(CH+SelectBeam)'!C237,"","NO")</f>
        <v/>
      </c>
      <c r="D237" s="74" t="str">
        <f>IF(SCB2SPB!D237='SP2TE(CH+SelectBeam)'!D237,"","NO")</f>
        <v/>
      </c>
      <c r="E237" s="74" t="str">
        <f>IF(SCB2SPB!E237='SP2TE(CH+SelectBeam)'!E237,"","NO")</f>
        <v/>
      </c>
      <c r="F237" s="74" t="str">
        <f>IF(SCB2SPB!F237='SP2TE(CH+SelectBeam)'!F237,"","NO")</f>
        <v/>
      </c>
      <c r="G237" s="74" t="str">
        <f>IF(SCB2SPB!G237='SP2TE(CH+SelectBeam)'!G237,"","NO")</f>
        <v/>
      </c>
      <c r="H237" s="74" t="str">
        <f>IF(SCB2SPB!H237='SP2TE(CH+SelectBeam)'!H237,"","NO")</f>
        <v/>
      </c>
      <c r="I237" s="74" t="str">
        <f>IF(SCB2SPB!I237='SP2TE(CH+SelectBeam)'!I237,"","NO")</f>
        <v/>
      </c>
      <c r="J237" s="74" t="str">
        <f>IF(SCB2SPB!J237='SP2TE(CH+SelectBeam)'!J237,"","NO")</f>
        <v/>
      </c>
      <c r="K237" s="74" t="str">
        <f>IF(SCB2SPB!K237='SP2TE(CH+SelectBeam)'!K237,"","NO")</f>
        <v/>
      </c>
      <c r="L237" s="74" t="str">
        <f>IF(SCB2SPB!L237='SP2TE(CH+SelectBeam)'!L237,"","NO")</f>
        <v/>
      </c>
      <c r="M237" s="74" t="str">
        <f>IF(SCB2SPB!M237='SP2TE(CH+SelectBeam)'!M237,"","NO")</f>
        <v/>
      </c>
      <c r="N237" s="74" t="str">
        <f>IF(SCB2SPB!N237='SP2TE(CH+SelectBeam)'!N237,"","NO")</f>
        <v/>
      </c>
      <c r="O237" s="74" t="str">
        <f>IF(SCB2SPB!O237='SP2TE(CH+SelectBeam)'!O237,"","NO")</f>
        <v/>
      </c>
      <c r="P237" t="str">
        <f>IF(SCB2SPB!P237='SP2TE(CH+SelectBeam)'!P237,"","NO")</f>
        <v/>
      </c>
      <c r="Q237" t="str">
        <f>IF(SCB2SPB!Q237='SP2TE(CH+SelectBeam)'!Q237,"","NO")</f>
        <v/>
      </c>
      <c r="R237" t="str">
        <f>IF(SCB2SPB!R237='SP2TE(CH+SelectBeam)'!R237,"","NO")</f>
        <v/>
      </c>
      <c r="S237" t="str">
        <f>IF(SCB2SPB!S237='SP2TE(CH+SelectBeam)'!S237,"","NO")</f>
        <v/>
      </c>
      <c r="T237" t="str">
        <f>IF(SCB2SPB!T237='SP2TE(CH+SelectBeam)'!T237,"","NO")</f>
        <v/>
      </c>
      <c r="U237" t="str">
        <f>IF(SCB2SPB!U237='SP2TE(CH+SelectBeam)'!U237,"","NO")</f>
        <v/>
      </c>
      <c r="V237" t="str">
        <f>IF(SCB2SPB!V237='SP2TE(CH+SelectBeam)'!V237,"","NO")</f>
        <v/>
      </c>
      <c r="W237" t="str">
        <f>IF(SCB2SPB!W237='SP2TE(CH+SelectBeam)'!W237,"","NO")</f>
        <v/>
      </c>
    </row>
    <row r="238" spans="1:23">
      <c r="A238" t="str">
        <f>IF(SCB2SPB!A238='SP2TE(CH+SelectBeam)'!A238,"","NO")</f>
        <v/>
      </c>
      <c r="B238" t="str">
        <f>IF(SCB2SPB!B238='SP2TE(CH+SelectBeam)'!B238,"","NO")</f>
        <v/>
      </c>
      <c r="C238" t="str">
        <f>IF(SCB2SPB!C238='SP2TE(CH+SelectBeam)'!C238,"","NO")</f>
        <v/>
      </c>
      <c r="D238" s="74" t="str">
        <f>IF(SCB2SPB!D238='SP2TE(CH+SelectBeam)'!D238,"","NO")</f>
        <v/>
      </c>
      <c r="E238" s="74" t="str">
        <f>IF(SCB2SPB!E238='SP2TE(CH+SelectBeam)'!E238,"","NO")</f>
        <v/>
      </c>
      <c r="F238" s="74" t="str">
        <f>IF(SCB2SPB!F238='SP2TE(CH+SelectBeam)'!F238,"","NO")</f>
        <v/>
      </c>
      <c r="G238" s="74" t="str">
        <f>IF(SCB2SPB!G238='SP2TE(CH+SelectBeam)'!G238,"","NO")</f>
        <v/>
      </c>
      <c r="H238" s="74" t="str">
        <f>IF(SCB2SPB!H238='SP2TE(CH+SelectBeam)'!H238,"","NO")</f>
        <v/>
      </c>
      <c r="I238" s="74" t="str">
        <f>IF(SCB2SPB!I238='SP2TE(CH+SelectBeam)'!I238,"","NO")</f>
        <v/>
      </c>
      <c r="J238" s="74" t="str">
        <f>IF(SCB2SPB!J238='SP2TE(CH+SelectBeam)'!J238,"","NO")</f>
        <v/>
      </c>
      <c r="K238" s="74" t="str">
        <f>IF(SCB2SPB!K238='SP2TE(CH+SelectBeam)'!K238,"","NO")</f>
        <v/>
      </c>
      <c r="L238" s="74" t="str">
        <f>IF(SCB2SPB!L238='SP2TE(CH+SelectBeam)'!L238,"","NO")</f>
        <v/>
      </c>
      <c r="M238" s="74" t="str">
        <f>IF(SCB2SPB!M238='SP2TE(CH+SelectBeam)'!M238,"","NO")</f>
        <v/>
      </c>
      <c r="N238" s="74" t="str">
        <f>IF(SCB2SPB!N238='SP2TE(CH+SelectBeam)'!N238,"","NO")</f>
        <v/>
      </c>
      <c r="O238" s="74" t="str">
        <f>IF(SCB2SPB!O238='SP2TE(CH+SelectBeam)'!O238,"","NO")</f>
        <v/>
      </c>
      <c r="P238" t="str">
        <f>IF(SCB2SPB!P238='SP2TE(CH+SelectBeam)'!P238,"","NO")</f>
        <v/>
      </c>
      <c r="Q238" t="str">
        <f>IF(SCB2SPB!Q238='SP2TE(CH+SelectBeam)'!Q238,"","NO")</f>
        <v/>
      </c>
      <c r="R238" t="str">
        <f>IF(SCB2SPB!R238='SP2TE(CH+SelectBeam)'!R238,"","NO")</f>
        <v/>
      </c>
      <c r="S238" t="str">
        <f>IF(SCB2SPB!S238='SP2TE(CH+SelectBeam)'!S238,"","NO")</f>
        <v/>
      </c>
      <c r="T238" t="str">
        <f>IF(SCB2SPB!T238='SP2TE(CH+SelectBeam)'!T238,"","NO")</f>
        <v/>
      </c>
      <c r="U238" t="str">
        <f>IF(SCB2SPB!U238='SP2TE(CH+SelectBeam)'!U238,"","NO")</f>
        <v/>
      </c>
      <c r="V238" t="str">
        <f>IF(SCB2SPB!V238='SP2TE(CH+SelectBeam)'!V238,"","NO")</f>
        <v/>
      </c>
      <c r="W238" t="str">
        <f>IF(SCB2SPB!W238='SP2TE(CH+SelectBeam)'!W238,"","NO")</f>
        <v/>
      </c>
    </row>
    <row r="239" spans="1:23">
      <c r="A239" t="str">
        <f>IF(SCB2SPB!A239='SP2TE(CH+SelectBeam)'!A239,"","NO")</f>
        <v/>
      </c>
      <c r="B239" t="str">
        <f>IF(SCB2SPB!B239='SP2TE(CH+SelectBeam)'!B239,"","NO")</f>
        <v/>
      </c>
      <c r="C239" t="str">
        <f>IF(SCB2SPB!C239='SP2TE(CH+SelectBeam)'!C239,"","NO")</f>
        <v/>
      </c>
      <c r="D239" s="74" t="str">
        <f>IF(SCB2SPB!D239='SP2TE(CH+SelectBeam)'!D239,"","NO")</f>
        <v/>
      </c>
      <c r="E239" s="74" t="str">
        <f>IF(SCB2SPB!E239='SP2TE(CH+SelectBeam)'!E239,"","NO")</f>
        <v/>
      </c>
      <c r="F239" s="74" t="str">
        <f>IF(SCB2SPB!F239='SP2TE(CH+SelectBeam)'!F239,"","NO")</f>
        <v/>
      </c>
      <c r="G239" s="74" t="str">
        <f>IF(SCB2SPB!G239='SP2TE(CH+SelectBeam)'!G239,"","NO")</f>
        <v/>
      </c>
      <c r="H239" s="74" t="str">
        <f>IF(SCB2SPB!H239='SP2TE(CH+SelectBeam)'!H239,"","NO")</f>
        <v/>
      </c>
      <c r="I239" s="74" t="str">
        <f>IF(SCB2SPB!I239='SP2TE(CH+SelectBeam)'!I239,"","NO")</f>
        <v/>
      </c>
      <c r="J239" s="74" t="str">
        <f>IF(SCB2SPB!J239='SP2TE(CH+SelectBeam)'!J239,"","NO")</f>
        <v/>
      </c>
      <c r="K239" s="74" t="str">
        <f>IF(SCB2SPB!K239='SP2TE(CH+SelectBeam)'!K239,"","NO")</f>
        <v/>
      </c>
      <c r="L239" s="74" t="str">
        <f>IF(SCB2SPB!L239='SP2TE(CH+SelectBeam)'!L239,"","NO")</f>
        <v/>
      </c>
      <c r="M239" s="74" t="str">
        <f>IF(SCB2SPB!M239='SP2TE(CH+SelectBeam)'!M239,"","NO")</f>
        <v/>
      </c>
      <c r="N239" s="74" t="str">
        <f>IF(SCB2SPB!N239='SP2TE(CH+SelectBeam)'!N239,"","NO")</f>
        <v/>
      </c>
      <c r="O239" s="74" t="str">
        <f>IF(SCB2SPB!O239='SP2TE(CH+SelectBeam)'!O239,"","NO")</f>
        <v/>
      </c>
      <c r="P239" t="str">
        <f>IF(SCB2SPB!P239='SP2TE(CH+SelectBeam)'!P239,"","NO")</f>
        <v/>
      </c>
      <c r="Q239" t="str">
        <f>IF(SCB2SPB!Q239='SP2TE(CH+SelectBeam)'!Q239,"","NO")</f>
        <v/>
      </c>
      <c r="R239" t="str">
        <f>IF(SCB2SPB!R239='SP2TE(CH+SelectBeam)'!R239,"","NO")</f>
        <v/>
      </c>
      <c r="S239" t="str">
        <f>IF(SCB2SPB!S239='SP2TE(CH+SelectBeam)'!S239,"","NO")</f>
        <v/>
      </c>
      <c r="T239" t="str">
        <f>IF(SCB2SPB!T239='SP2TE(CH+SelectBeam)'!T239,"","NO")</f>
        <v/>
      </c>
      <c r="U239" t="str">
        <f>IF(SCB2SPB!U239='SP2TE(CH+SelectBeam)'!U239,"","NO")</f>
        <v/>
      </c>
      <c r="V239" t="str">
        <f>IF(SCB2SPB!V239='SP2TE(CH+SelectBeam)'!V239,"","NO")</f>
        <v/>
      </c>
      <c r="W239" t="str">
        <f>IF(SCB2SPB!W239='SP2TE(CH+SelectBeam)'!W239,"","NO")</f>
        <v/>
      </c>
    </row>
    <row r="240" spans="1:23">
      <c r="A240" t="str">
        <f>IF(SCB2SPB!A240='SP2TE(CH+SelectBeam)'!A240,"","NO")</f>
        <v/>
      </c>
      <c r="B240" t="str">
        <f>IF(SCB2SPB!B240='SP2TE(CH+SelectBeam)'!B240,"","NO")</f>
        <v/>
      </c>
      <c r="C240" t="str">
        <f>IF(SCB2SPB!C240='SP2TE(CH+SelectBeam)'!C240,"","NO")</f>
        <v/>
      </c>
      <c r="D240" s="74" t="str">
        <f>IF(SCB2SPB!D240='SP2TE(CH+SelectBeam)'!D240,"","NO")</f>
        <v/>
      </c>
      <c r="E240" s="74" t="str">
        <f>IF(SCB2SPB!E240='SP2TE(CH+SelectBeam)'!E240,"","NO")</f>
        <v/>
      </c>
      <c r="F240" s="74" t="str">
        <f>IF(SCB2SPB!F240='SP2TE(CH+SelectBeam)'!F240,"","NO")</f>
        <v/>
      </c>
      <c r="G240" s="74" t="str">
        <f>IF(SCB2SPB!G240='SP2TE(CH+SelectBeam)'!G240,"","NO")</f>
        <v/>
      </c>
      <c r="H240" s="74" t="str">
        <f>IF(SCB2SPB!H240='SP2TE(CH+SelectBeam)'!H240,"","NO")</f>
        <v/>
      </c>
      <c r="I240" s="74" t="str">
        <f>IF(SCB2SPB!I240='SP2TE(CH+SelectBeam)'!I240,"","NO")</f>
        <v/>
      </c>
      <c r="J240" s="74" t="str">
        <f>IF(SCB2SPB!J240='SP2TE(CH+SelectBeam)'!J240,"","NO")</f>
        <v/>
      </c>
      <c r="K240" s="74" t="str">
        <f>IF(SCB2SPB!K240='SP2TE(CH+SelectBeam)'!K240,"","NO")</f>
        <v/>
      </c>
      <c r="L240" s="74" t="str">
        <f>IF(SCB2SPB!L240='SP2TE(CH+SelectBeam)'!L240,"","NO")</f>
        <v/>
      </c>
      <c r="M240" s="74" t="str">
        <f>IF(SCB2SPB!M240='SP2TE(CH+SelectBeam)'!M240,"","NO")</f>
        <v/>
      </c>
      <c r="N240" s="74" t="str">
        <f>IF(SCB2SPB!N240='SP2TE(CH+SelectBeam)'!N240,"","NO")</f>
        <v/>
      </c>
      <c r="O240" s="74" t="str">
        <f>IF(SCB2SPB!O240='SP2TE(CH+SelectBeam)'!O240,"","NO")</f>
        <v/>
      </c>
      <c r="P240" t="str">
        <f>IF(SCB2SPB!P240='SP2TE(CH+SelectBeam)'!P240,"","NO")</f>
        <v/>
      </c>
      <c r="Q240" t="str">
        <f>IF(SCB2SPB!Q240='SP2TE(CH+SelectBeam)'!Q240,"","NO")</f>
        <v/>
      </c>
      <c r="R240" t="str">
        <f>IF(SCB2SPB!R240='SP2TE(CH+SelectBeam)'!R240,"","NO")</f>
        <v/>
      </c>
      <c r="S240" t="str">
        <f>IF(SCB2SPB!S240='SP2TE(CH+SelectBeam)'!S240,"","NO")</f>
        <v/>
      </c>
      <c r="T240" t="str">
        <f>IF(SCB2SPB!T240='SP2TE(CH+SelectBeam)'!T240,"","NO")</f>
        <v/>
      </c>
      <c r="U240" t="str">
        <f>IF(SCB2SPB!U240='SP2TE(CH+SelectBeam)'!U240,"","NO")</f>
        <v/>
      </c>
      <c r="V240" t="str">
        <f>IF(SCB2SPB!V240='SP2TE(CH+SelectBeam)'!V240,"","NO")</f>
        <v/>
      </c>
      <c r="W240" t="str">
        <f>IF(SCB2SPB!W240='SP2TE(CH+SelectBeam)'!W240,"","NO")</f>
        <v/>
      </c>
    </row>
    <row r="241" spans="1:23">
      <c r="A241" t="str">
        <f>IF(SCB2SPB!A241='SP2TE(CH+SelectBeam)'!A241,"","NO")</f>
        <v/>
      </c>
      <c r="B241" t="str">
        <f>IF(SCB2SPB!B241='SP2TE(CH+SelectBeam)'!B241,"","NO")</f>
        <v/>
      </c>
      <c r="C241" t="str">
        <f>IF(SCB2SPB!C241='SP2TE(CH+SelectBeam)'!C241,"","NO")</f>
        <v/>
      </c>
      <c r="D241" s="74" t="str">
        <f>IF(SCB2SPB!D241='SP2TE(CH+SelectBeam)'!D241,"","NO")</f>
        <v/>
      </c>
      <c r="E241" s="74" t="str">
        <f>IF(SCB2SPB!E241='SP2TE(CH+SelectBeam)'!E241,"","NO")</f>
        <v/>
      </c>
      <c r="F241" s="74" t="str">
        <f>IF(SCB2SPB!F241='SP2TE(CH+SelectBeam)'!F241,"","NO")</f>
        <v/>
      </c>
      <c r="G241" s="74" t="str">
        <f>IF(SCB2SPB!G241='SP2TE(CH+SelectBeam)'!G241,"","NO")</f>
        <v/>
      </c>
      <c r="H241" s="74" t="str">
        <f>IF(SCB2SPB!H241='SP2TE(CH+SelectBeam)'!H241,"","NO")</f>
        <v/>
      </c>
      <c r="I241" s="74" t="str">
        <f>IF(SCB2SPB!I241='SP2TE(CH+SelectBeam)'!I241,"","NO")</f>
        <v/>
      </c>
      <c r="J241" s="74" t="str">
        <f>IF(SCB2SPB!J241='SP2TE(CH+SelectBeam)'!J241,"","NO")</f>
        <v/>
      </c>
      <c r="K241" s="74" t="str">
        <f>IF(SCB2SPB!K241='SP2TE(CH+SelectBeam)'!K241,"","NO")</f>
        <v/>
      </c>
      <c r="L241" s="74" t="str">
        <f>IF(SCB2SPB!L241='SP2TE(CH+SelectBeam)'!L241,"","NO")</f>
        <v/>
      </c>
      <c r="M241" s="74" t="str">
        <f>IF(SCB2SPB!M241='SP2TE(CH+SelectBeam)'!M241,"","NO")</f>
        <v/>
      </c>
      <c r="N241" s="74" t="str">
        <f>IF(SCB2SPB!N241='SP2TE(CH+SelectBeam)'!N241,"","NO")</f>
        <v/>
      </c>
      <c r="O241" s="74" t="str">
        <f>IF(SCB2SPB!O241='SP2TE(CH+SelectBeam)'!O241,"","NO")</f>
        <v/>
      </c>
      <c r="P241" t="str">
        <f>IF(SCB2SPB!P241='SP2TE(CH+SelectBeam)'!P241,"","NO")</f>
        <v/>
      </c>
      <c r="Q241" t="str">
        <f>IF(SCB2SPB!Q241='SP2TE(CH+SelectBeam)'!Q241,"","NO")</f>
        <v/>
      </c>
      <c r="R241" t="str">
        <f>IF(SCB2SPB!R241='SP2TE(CH+SelectBeam)'!R241,"","NO")</f>
        <v/>
      </c>
      <c r="S241" t="str">
        <f>IF(SCB2SPB!S241='SP2TE(CH+SelectBeam)'!S241,"","NO")</f>
        <v/>
      </c>
      <c r="T241" t="str">
        <f>IF(SCB2SPB!T241='SP2TE(CH+SelectBeam)'!T241,"","NO")</f>
        <v/>
      </c>
      <c r="U241" t="str">
        <f>IF(SCB2SPB!U241='SP2TE(CH+SelectBeam)'!U241,"","NO")</f>
        <v/>
      </c>
      <c r="V241" t="str">
        <f>IF(SCB2SPB!V241='SP2TE(CH+SelectBeam)'!V241,"","NO")</f>
        <v/>
      </c>
      <c r="W241" t="str">
        <f>IF(SCB2SPB!W241='SP2TE(CH+SelectBeam)'!W241,"","NO")</f>
        <v/>
      </c>
    </row>
    <row r="242" spans="1:23">
      <c r="A242" t="str">
        <f>IF(SCB2SPB!A242='SP2TE(CH+SelectBeam)'!A242,"","NO")</f>
        <v/>
      </c>
      <c r="B242" t="str">
        <f>IF(SCB2SPB!B242='SP2TE(CH+SelectBeam)'!B242,"","NO")</f>
        <v/>
      </c>
      <c r="C242" t="str">
        <f>IF(SCB2SPB!C242='SP2TE(CH+SelectBeam)'!C242,"","NO")</f>
        <v/>
      </c>
      <c r="D242" s="74" t="str">
        <f>IF(SCB2SPB!D242='SP2TE(CH+SelectBeam)'!D242,"","NO")</f>
        <v/>
      </c>
      <c r="E242" s="74" t="str">
        <f>IF(SCB2SPB!E242='SP2TE(CH+SelectBeam)'!E242,"","NO")</f>
        <v/>
      </c>
      <c r="F242" s="74" t="str">
        <f>IF(SCB2SPB!F242='SP2TE(CH+SelectBeam)'!F242,"","NO")</f>
        <v/>
      </c>
      <c r="G242" s="74" t="str">
        <f>IF(SCB2SPB!G242='SP2TE(CH+SelectBeam)'!G242,"","NO")</f>
        <v/>
      </c>
      <c r="H242" s="74" t="str">
        <f>IF(SCB2SPB!H242='SP2TE(CH+SelectBeam)'!H242,"","NO")</f>
        <v/>
      </c>
      <c r="I242" s="74" t="str">
        <f>IF(SCB2SPB!I242='SP2TE(CH+SelectBeam)'!I242,"","NO")</f>
        <v/>
      </c>
      <c r="J242" s="74" t="str">
        <f>IF(SCB2SPB!J242='SP2TE(CH+SelectBeam)'!J242,"","NO")</f>
        <v/>
      </c>
      <c r="K242" s="74" t="str">
        <f>IF(SCB2SPB!K242='SP2TE(CH+SelectBeam)'!K242,"","NO")</f>
        <v/>
      </c>
      <c r="L242" s="74" t="str">
        <f>IF(SCB2SPB!L242='SP2TE(CH+SelectBeam)'!L242,"","NO")</f>
        <v/>
      </c>
      <c r="M242" s="74" t="str">
        <f>IF(SCB2SPB!M242='SP2TE(CH+SelectBeam)'!M242,"","NO")</f>
        <v/>
      </c>
      <c r="N242" s="74" t="str">
        <f>IF(SCB2SPB!N242='SP2TE(CH+SelectBeam)'!N242,"","NO")</f>
        <v/>
      </c>
      <c r="O242" s="74" t="str">
        <f>IF(SCB2SPB!O242='SP2TE(CH+SelectBeam)'!O242,"","NO")</f>
        <v/>
      </c>
      <c r="P242" t="str">
        <f>IF(SCB2SPB!P242='SP2TE(CH+SelectBeam)'!P242,"","NO")</f>
        <v/>
      </c>
      <c r="Q242" t="str">
        <f>IF(SCB2SPB!Q242='SP2TE(CH+SelectBeam)'!Q242,"","NO")</f>
        <v/>
      </c>
      <c r="R242" t="str">
        <f>IF(SCB2SPB!R242='SP2TE(CH+SelectBeam)'!R242,"","NO")</f>
        <v/>
      </c>
      <c r="S242" t="str">
        <f>IF(SCB2SPB!S242='SP2TE(CH+SelectBeam)'!S242,"","NO")</f>
        <v/>
      </c>
      <c r="T242" t="str">
        <f>IF(SCB2SPB!T242='SP2TE(CH+SelectBeam)'!T242,"","NO")</f>
        <v/>
      </c>
      <c r="U242" t="str">
        <f>IF(SCB2SPB!U242='SP2TE(CH+SelectBeam)'!U242,"","NO")</f>
        <v/>
      </c>
      <c r="V242" t="str">
        <f>IF(SCB2SPB!V242='SP2TE(CH+SelectBeam)'!V242,"","NO")</f>
        <v/>
      </c>
      <c r="W242" t="str">
        <f>IF(SCB2SPB!W242='SP2TE(CH+SelectBeam)'!W242,"","NO")</f>
        <v/>
      </c>
    </row>
    <row r="243" spans="1:23">
      <c r="A243" t="str">
        <f>IF(SCB2SPB!A243='SP2TE(CH+SelectBeam)'!A243,"","NO")</f>
        <v/>
      </c>
      <c r="B243" t="str">
        <f>IF(SCB2SPB!B243='SP2TE(CH+SelectBeam)'!B243,"","NO")</f>
        <v/>
      </c>
      <c r="C243" t="str">
        <f>IF(SCB2SPB!C243='SP2TE(CH+SelectBeam)'!C243,"","NO")</f>
        <v/>
      </c>
      <c r="D243" s="74" t="str">
        <f>IF(SCB2SPB!D243='SP2TE(CH+SelectBeam)'!D243,"","NO")</f>
        <v/>
      </c>
      <c r="E243" s="74" t="str">
        <f>IF(SCB2SPB!E243='SP2TE(CH+SelectBeam)'!E243,"","NO")</f>
        <v/>
      </c>
      <c r="F243" s="74" t="str">
        <f>IF(SCB2SPB!F243='SP2TE(CH+SelectBeam)'!F243,"","NO")</f>
        <v/>
      </c>
      <c r="G243" s="74" t="str">
        <f>IF(SCB2SPB!G243='SP2TE(CH+SelectBeam)'!G243,"","NO")</f>
        <v/>
      </c>
      <c r="H243" s="74" t="str">
        <f>IF(SCB2SPB!H243='SP2TE(CH+SelectBeam)'!H243,"","NO")</f>
        <v/>
      </c>
      <c r="I243" s="74" t="str">
        <f>IF(SCB2SPB!I243='SP2TE(CH+SelectBeam)'!I243,"","NO")</f>
        <v/>
      </c>
      <c r="J243" s="74" t="str">
        <f>IF(SCB2SPB!J243='SP2TE(CH+SelectBeam)'!J243,"","NO")</f>
        <v/>
      </c>
      <c r="K243" s="74" t="str">
        <f>IF(SCB2SPB!K243='SP2TE(CH+SelectBeam)'!K243,"","NO")</f>
        <v/>
      </c>
      <c r="L243" s="74" t="str">
        <f>IF(SCB2SPB!L243='SP2TE(CH+SelectBeam)'!L243,"","NO")</f>
        <v/>
      </c>
      <c r="M243" s="74" t="str">
        <f>IF(SCB2SPB!M243='SP2TE(CH+SelectBeam)'!M243,"","NO")</f>
        <v/>
      </c>
      <c r="N243" s="74" t="str">
        <f>IF(SCB2SPB!N243='SP2TE(CH+SelectBeam)'!N243,"","NO")</f>
        <v/>
      </c>
      <c r="O243" s="74" t="str">
        <f>IF(SCB2SPB!O243='SP2TE(CH+SelectBeam)'!O243,"","NO")</f>
        <v/>
      </c>
      <c r="P243" t="str">
        <f>IF(SCB2SPB!P243='SP2TE(CH+SelectBeam)'!P243,"","NO")</f>
        <v/>
      </c>
      <c r="Q243" t="str">
        <f>IF(SCB2SPB!Q243='SP2TE(CH+SelectBeam)'!Q243,"","NO")</f>
        <v/>
      </c>
      <c r="R243" t="str">
        <f>IF(SCB2SPB!R243='SP2TE(CH+SelectBeam)'!R243,"","NO")</f>
        <v/>
      </c>
      <c r="S243" t="str">
        <f>IF(SCB2SPB!S243='SP2TE(CH+SelectBeam)'!S243,"","NO")</f>
        <v/>
      </c>
      <c r="T243" t="str">
        <f>IF(SCB2SPB!T243='SP2TE(CH+SelectBeam)'!T243,"","NO")</f>
        <v/>
      </c>
      <c r="U243" t="str">
        <f>IF(SCB2SPB!U243='SP2TE(CH+SelectBeam)'!U243,"","NO")</f>
        <v/>
      </c>
      <c r="V243" t="str">
        <f>IF(SCB2SPB!V243='SP2TE(CH+SelectBeam)'!V243,"","NO")</f>
        <v/>
      </c>
      <c r="W243" t="str">
        <f>IF(SCB2SPB!W243='SP2TE(CH+SelectBeam)'!W243,"","NO")</f>
        <v/>
      </c>
    </row>
    <row r="244" spans="1:23">
      <c r="A244" t="str">
        <f>IF(SCB2SPB!A244='SP2TE(CH+SelectBeam)'!A244,"","NO")</f>
        <v/>
      </c>
      <c r="B244" t="str">
        <f>IF(SCB2SPB!B244='SP2TE(CH+SelectBeam)'!B244,"","NO")</f>
        <v/>
      </c>
      <c r="C244" t="str">
        <f>IF(SCB2SPB!C244='SP2TE(CH+SelectBeam)'!C244,"","NO")</f>
        <v/>
      </c>
      <c r="D244" s="74" t="str">
        <f>IF(SCB2SPB!D244='SP2TE(CH+SelectBeam)'!D244,"","NO")</f>
        <v/>
      </c>
      <c r="E244" s="74" t="str">
        <f>IF(SCB2SPB!E244='SP2TE(CH+SelectBeam)'!E244,"","NO")</f>
        <v/>
      </c>
      <c r="F244" s="74" t="str">
        <f>IF(SCB2SPB!F244='SP2TE(CH+SelectBeam)'!F244,"","NO")</f>
        <v/>
      </c>
      <c r="G244" s="74" t="str">
        <f>IF(SCB2SPB!G244='SP2TE(CH+SelectBeam)'!G244,"","NO")</f>
        <v/>
      </c>
      <c r="H244" s="74" t="str">
        <f>IF(SCB2SPB!H244='SP2TE(CH+SelectBeam)'!H244,"","NO")</f>
        <v/>
      </c>
      <c r="I244" s="74" t="str">
        <f>IF(SCB2SPB!I244='SP2TE(CH+SelectBeam)'!I244,"","NO")</f>
        <v/>
      </c>
      <c r="J244" s="74" t="str">
        <f>IF(SCB2SPB!J244='SP2TE(CH+SelectBeam)'!J244,"","NO")</f>
        <v/>
      </c>
      <c r="K244" s="74" t="str">
        <f>IF(SCB2SPB!K244='SP2TE(CH+SelectBeam)'!K244,"","NO")</f>
        <v/>
      </c>
      <c r="L244" s="74" t="str">
        <f>IF(SCB2SPB!L244='SP2TE(CH+SelectBeam)'!L244,"","NO")</f>
        <v/>
      </c>
      <c r="M244" s="74" t="str">
        <f>IF(SCB2SPB!M244='SP2TE(CH+SelectBeam)'!M244,"","NO")</f>
        <v/>
      </c>
      <c r="N244" s="74" t="str">
        <f>IF(SCB2SPB!N244='SP2TE(CH+SelectBeam)'!N244,"","NO")</f>
        <v/>
      </c>
      <c r="O244" s="74" t="str">
        <f>IF(SCB2SPB!O244='SP2TE(CH+SelectBeam)'!O244,"","NO")</f>
        <v/>
      </c>
      <c r="P244" t="str">
        <f>IF(SCB2SPB!P244='SP2TE(CH+SelectBeam)'!P244,"","NO")</f>
        <v/>
      </c>
      <c r="Q244" t="str">
        <f>IF(SCB2SPB!Q244='SP2TE(CH+SelectBeam)'!Q244,"","NO")</f>
        <v/>
      </c>
      <c r="R244" t="str">
        <f>IF(SCB2SPB!R244='SP2TE(CH+SelectBeam)'!R244,"","NO")</f>
        <v/>
      </c>
      <c r="S244" t="str">
        <f>IF(SCB2SPB!S244='SP2TE(CH+SelectBeam)'!S244,"","NO")</f>
        <v/>
      </c>
      <c r="T244" t="str">
        <f>IF(SCB2SPB!T244='SP2TE(CH+SelectBeam)'!T244,"","NO")</f>
        <v/>
      </c>
      <c r="U244" t="str">
        <f>IF(SCB2SPB!U244='SP2TE(CH+SelectBeam)'!U244,"","NO")</f>
        <v/>
      </c>
      <c r="V244" t="str">
        <f>IF(SCB2SPB!V244='SP2TE(CH+SelectBeam)'!V244,"","NO")</f>
        <v/>
      </c>
      <c r="W244" t="str">
        <f>IF(SCB2SPB!W244='SP2TE(CH+SelectBeam)'!W244,"","NO")</f>
        <v/>
      </c>
    </row>
    <row r="245" spans="1:23">
      <c r="A245" t="str">
        <f>IF(SCB2SPB!A245='SP2TE(CH+SelectBeam)'!A245,"","NO")</f>
        <v/>
      </c>
      <c r="B245" t="str">
        <f>IF(SCB2SPB!B245='SP2TE(CH+SelectBeam)'!B245,"","NO")</f>
        <v/>
      </c>
      <c r="C245" t="str">
        <f>IF(SCB2SPB!C245='SP2TE(CH+SelectBeam)'!C245,"","NO")</f>
        <v/>
      </c>
      <c r="D245" s="74" t="str">
        <f>IF(SCB2SPB!D245='SP2TE(CH+SelectBeam)'!D245,"","NO")</f>
        <v/>
      </c>
      <c r="E245" s="74" t="str">
        <f>IF(SCB2SPB!E245='SP2TE(CH+SelectBeam)'!E245,"","NO")</f>
        <v/>
      </c>
      <c r="F245" s="74" t="str">
        <f>IF(SCB2SPB!F245='SP2TE(CH+SelectBeam)'!F245,"","NO")</f>
        <v/>
      </c>
      <c r="G245" s="74" t="str">
        <f>IF(SCB2SPB!G245='SP2TE(CH+SelectBeam)'!G245,"","NO")</f>
        <v/>
      </c>
      <c r="H245" s="74" t="str">
        <f>IF(SCB2SPB!H245='SP2TE(CH+SelectBeam)'!H245,"","NO")</f>
        <v/>
      </c>
      <c r="I245" s="74" t="str">
        <f>IF(SCB2SPB!I245='SP2TE(CH+SelectBeam)'!I245,"","NO")</f>
        <v/>
      </c>
      <c r="J245" s="74" t="str">
        <f>IF(SCB2SPB!J245='SP2TE(CH+SelectBeam)'!J245,"","NO")</f>
        <v/>
      </c>
      <c r="K245" s="74" t="str">
        <f>IF(SCB2SPB!K245='SP2TE(CH+SelectBeam)'!K245,"","NO")</f>
        <v/>
      </c>
      <c r="L245" s="74" t="str">
        <f>IF(SCB2SPB!L245='SP2TE(CH+SelectBeam)'!L245,"","NO")</f>
        <v/>
      </c>
      <c r="M245" s="74" t="str">
        <f>IF(SCB2SPB!M245='SP2TE(CH+SelectBeam)'!M245,"","NO")</f>
        <v/>
      </c>
      <c r="N245" s="74" t="str">
        <f>IF(SCB2SPB!N245='SP2TE(CH+SelectBeam)'!N245,"","NO")</f>
        <v/>
      </c>
      <c r="O245" s="74" t="str">
        <f>IF(SCB2SPB!O245='SP2TE(CH+SelectBeam)'!O245,"","NO")</f>
        <v/>
      </c>
      <c r="P245" t="str">
        <f>IF(SCB2SPB!P245='SP2TE(CH+SelectBeam)'!P245,"","NO")</f>
        <v/>
      </c>
      <c r="Q245" t="str">
        <f>IF(SCB2SPB!Q245='SP2TE(CH+SelectBeam)'!Q245,"","NO")</f>
        <v/>
      </c>
      <c r="R245" t="str">
        <f>IF(SCB2SPB!R245='SP2TE(CH+SelectBeam)'!R245,"","NO")</f>
        <v/>
      </c>
      <c r="S245" t="str">
        <f>IF(SCB2SPB!S245='SP2TE(CH+SelectBeam)'!S245,"","NO")</f>
        <v/>
      </c>
      <c r="T245" t="str">
        <f>IF(SCB2SPB!T245='SP2TE(CH+SelectBeam)'!T245,"","NO")</f>
        <v/>
      </c>
      <c r="U245" t="str">
        <f>IF(SCB2SPB!U245='SP2TE(CH+SelectBeam)'!U245,"","NO")</f>
        <v/>
      </c>
      <c r="V245" t="str">
        <f>IF(SCB2SPB!V245='SP2TE(CH+SelectBeam)'!V245,"","NO")</f>
        <v/>
      </c>
      <c r="W245" t="str">
        <f>IF(SCB2SPB!W245='SP2TE(CH+SelectBeam)'!W245,"","NO")</f>
        <v/>
      </c>
    </row>
    <row r="246" spans="1:23">
      <c r="A246" t="str">
        <f>IF(SCB2SPB!A246='SP2TE(CH+SelectBeam)'!A246,"","NO")</f>
        <v/>
      </c>
      <c r="B246" t="str">
        <f>IF(SCB2SPB!B246='SP2TE(CH+SelectBeam)'!B246,"","NO")</f>
        <v/>
      </c>
      <c r="C246" t="str">
        <f>IF(SCB2SPB!C246='SP2TE(CH+SelectBeam)'!C246,"","NO")</f>
        <v/>
      </c>
      <c r="D246" s="74" t="str">
        <f>IF(SCB2SPB!D246='SP2TE(CH+SelectBeam)'!D246,"","NO")</f>
        <v/>
      </c>
      <c r="E246" s="74" t="str">
        <f>IF(SCB2SPB!E246='SP2TE(CH+SelectBeam)'!E246,"","NO")</f>
        <v/>
      </c>
      <c r="F246" s="74" t="str">
        <f>IF(SCB2SPB!F246='SP2TE(CH+SelectBeam)'!F246,"","NO")</f>
        <v/>
      </c>
      <c r="G246" s="74" t="str">
        <f>IF(SCB2SPB!G246='SP2TE(CH+SelectBeam)'!G246,"","NO")</f>
        <v/>
      </c>
      <c r="H246" s="74" t="str">
        <f>IF(SCB2SPB!H246='SP2TE(CH+SelectBeam)'!H246,"","NO")</f>
        <v/>
      </c>
      <c r="I246" s="74" t="str">
        <f>IF(SCB2SPB!I246='SP2TE(CH+SelectBeam)'!I246,"","NO")</f>
        <v/>
      </c>
      <c r="J246" s="74" t="str">
        <f>IF(SCB2SPB!J246='SP2TE(CH+SelectBeam)'!J246,"","NO")</f>
        <v/>
      </c>
      <c r="K246" s="74" t="str">
        <f>IF(SCB2SPB!K246='SP2TE(CH+SelectBeam)'!K246,"","NO")</f>
        <v/>
      </c>
      <c r="L246" s="74" t="str">
        <f>IF(SCB2SPB!L246='SP2TE(CH+SelectBeam)'!L246,"","NO")</f>
        <v/>
      </c>
      <c r="M246" s="74" t="str">
        <f>IF(SCB2SPB!M246='SP2TE(CH+SelectBeam)'!M246,"","NO")</f>
        <v/>
      </c>
      <c r="N246" s="74" t="str">
        <f>IF(SCB2SPB!N246='SP2TE(CH+SelectBeam)'!N246,"","NO")</f>
        <v/>
      </c>
      <c r="O246" s="74" t="str">
        <f>IF(SCB2SPB!O246='SP2TE(CH+SelectBeam)'!O246,"","NO")</f>
        <v/>
      </c>
      <c r="P246" t="str">
        <f>IF(SCB2SPB!P246='SP2TE(CH+SelectBeam)'!P246,"","NO")</f>
        <v/>
      </c>
      <c r="Q246" t="str">
        <f>IF(SCB2SPB!Q246='SP2TE(CH+SelectBeam)'!Q246,"","NO")</f>
        <v/>
      </c>
      <c r="R246" t="str">
        <f>IF(SCB2SPB!R246='SP2TE(CH+SelectBeam)'!R246,"","NO")</f>
        <v/>
      </c>
      <c r="S246" t="str">
        <f>IF(SCB2SPB!S246='SP2TE(CH+SelectBeam)'!S246,"","NO")</f>
        <v/>
      </c>
      <c r="T246" t="str">
        <f>IF(SCB2SPB!T246='SP2TE(CH+SelectBeam)'!T246,"","NO")</f>
        <v/>
      </c>
      <c r="U246" t="str">
        <f>IF(SCB2SPB!U246='SP2TE(CH+SelectBeam)'!U246,"","NO")</f>
        <v/>
      </c>
      <c r="V246" t="str">
        <f>IF(SCB2SPB!V246='SP2TE(CH+SelectBeam)'!V246,"","NO")</f>
        <v/>
      </c>
      <c r="W246" t="str">
        <f>IF(SCB2SPB!W246='SP2TE(CH+SelectBeam)'!W246,"","NO")</f>
        <v/>
      </c>
    </row>
    <row r="247" spans="1:23">
      <c r="A247" t="str">
        <f>IF(SCB2SPB!A247='SP2TE(CH+SelectBeam)'!A247,"","NO")</f>
        <v/>
      </c>
      <c r="B247" t="str">
        <f>IF(SCB2SPB!B247='SP2TE(CH+SelectBeam)'!B247,"","NO")</f>
        <v/>
      </c>
      <c r="C247" t="str">
        <f>IF(SCB2SPB!C247='SP2TE(CH+SelectBeam)'!C247,"","NO")</f>
        <v/>
      </c>
      <c r="D247" s="74" t="str">
        <f>IF(SCB2SPB!D247='SP2TE(CH+SelectBeam)'!D247,"","NO")</f>
        <v/>
      </c>
      <c r="E247" s="74" t="str">
        <f>IF(SCB2SPB!E247='SP2TE(CH+SelectBeam)'!E247,"","NO")</f>
        <v/>
      </c>
      <c r="F247" s="74" t="str">
        <f>IF(SCB2SPB!F247='SP2TE(CH+SelectBeam)'!F247,"","NO")</f>
        <v/>
      </c>
      <c r="G247" s="74" t="str">
        <f>IF(SCB2SPB!G247='SP2TE(CH+SelectBeam)'!G247,"","NO")</f>
        <v/>
      </c>
      <c r="H247" s="74" t="str">
        <f>IF(SCB2SPB!H247='SP2TE(CH+SelectBeam)'!H247,"","NO")</f>
        <v/>
      </c>
      <c r="I247" s="74" t="str">
        <f>IF(SCB2SPB!I247='SP2TE(CH+SelectBeam)'!I247,"","NO")</f>
        <v/>
      </c>
      <c r="J247" s="74" t="str">
        <f>IF(SCB2SPB!J247='SP2TE(CH+SelectBeam)'!J247,"","NO")</f>
        <v/>
      </c>
      <c r="K247" s="74" t="str">
        <f>IF(SCB2SPB!K247='SP2TE(CH+SelectBeam)'!K247,"","NO")</f>
        <v/>
      </c>
      <c r="L247" s="74" t="str">
        <f>IF(SCB2SPB!L247='SP2TE(CH+SelectBeam)'!L247,"","NO")</f>
        <v/>
      </c>
      <c r="M247" s="74" t="str">
        <f>IF(SCB2SPB!M247='SP2TE(CH+SelectBeam)'!M247,"","NO")</f>
        <v/>
      </c>
      <c r="N247" s="74" t="str">
        <f>IF(SCB2SPB!N247='SP2TE(CH+SelectBeam)'!N247,"","NO")</f>
        <v/>
      </c>
      <c r="O247" s="74" t="str">
        <f>IF(SCB2SPB!O247='SP2TE(CH+SelectBeam)'!O247,"","NO")</f>
        <v/>
      </c>
      <c r="P247" t="str">
        <f>IF(SCB2SPB!P247='SP2TE(CH+SelectBeam)'!P247,"","NO")</f>
        <v/>
      </c>
      <c r="Q247" t="str">
        <f>IF(SCB2SPB!Q247='SP2TE(CH+SelectBeam)'!Q247,"","NO")</f>
        <v/>
      </c>
      <c r="R247" t="str">
        <f>IF(SCB2SPB!R247='SP2TE(CH+SelectBeam)'!R247,"","NO")</f>
        <v/>
      </c>
      <c r="S247" t="str">
        <f>IF(SCB2SPB!S247='SP2TE(CH+SelectBeam)'!S247,"","NO")</f>
        <v/>
      </c>
      <c r="T247" t="str">
        <f>IF(SCB2SPB!T247='SP2TE(CH+SelectBeam)'!T247,"","NO")</f>
        <v/>
      </c>
      <c r="U247" t="str">
        <f>IF(SCB2SPB!U247='SP2TE(CH+SelectBeam)'!U247,"","NO")</f>
        <v/>
      </c>
      <c r="V247" t="str">
        <f>IF(SCB2SPB!V247='SP2TE(CH+SelectBeam)'!V247,"","NO")</f>
        <v/>
      </c>
      <c r="W247" t="str">
        <f>IF(SCB2SPB!W247='SP2TE(CH+SelectBeam)'!W247,"","NO")</f>
        <v/>
      </c>
    </row>
    <row r="248" spans="1:23">
      <c r="A248" t="str">
        <f>IF(SCB2SPB!A248='SP2TE(CH+SelectBeam)'!A248,"","NO")</f>
        <v/>
      </c>
      <c r="B248" t="str">
        <f>IF(SCB2SPB!B248='SP2TE(CH+SelectBeam)'!B248,"","NO")</f>
        <v/>
      </c>
      <c r="C248" t="str">
        <f>IF(SCB2SPB!C248='SP2TE(CH+SelectBeam)'!C248,"","NO")</f>
        <v/>
      </c>
      <c r="D248" s="74" t="str">
        <f>IF(SCB2SPB!D248='SP2TE(CH+SelectBeam)'!D248,"","NO")</f>
        <v/>
      </c>
      <c r="E248" s="74" t="str">
        <f>IF(SCB2SPB!E248='SP2TE(CH+SelectBeam)'!E248,"","NO")</f>
        <v/>
      </c>
      <c r="F248" s="74" t="str">
        <f>IF(SCB2SPB!F248='SP2TE(CH+SelectBeam)'!F248,"","NO")</f>
        <v/>
      </c>
      <c r="G248" s="74" t="str">
        <f>IF(SCB2SPB!G248='SP2TE(CH+SelectBeam)'!G248,"","NO")</f>
        <v/>
      </c>
      <c r="H248" s="74" t="str">
        <f>IF(SCB2SPB!H248='SP2TE(CH+SelectBeam)'!H248,"","NO")</f>
        <v/>
      </c>
      <c r="I248" s="74" t="str">
        <f>IF(SCB2SPB!I248='SP2TE(CH+SelectBeam)'!I248,"","NO")</f>
        <v/>
      </c>
      <c r="J248" s="74" t="str">
        <f>IF(SCB2SPB!J248='SP2TE(CH+SelectBeam)'!J248,"","NO")</f>
        <v/>
      </c>
      <c r="K248" s="74" t="str">
        <f>IF(SCB2SPB!K248='SP2TE(CH+SelectBeam)'!K248,"","NO")</f>
        <v/>
      </c>
      <c r="L248" s="74" t="str">
        <f>IF(SCB2SPB!L248='SP2TE(CH+SelectBeam)'!L248,"","NO")</f>
        <v/>
      </c>
      <c r="M248" s="74" t="str">
        <f>IF(SCB2SPB!M248='SP2TE(CH+SelectBeam)'!M248,"","NO")</f>
        <v/>
      </c>
      <c r="N248" s="74" t="str">
        <f>IF(SCB2SPB!N248='SP2TE(CH+SelectBeam)'!N248,"","NO")</f>
        <v/>
      </c>
      <c r="O248" s="74" t="str">
        <f>IF(SCB2SPB!O248='SP2TE(CH+SelectBeam)'!O248,"","NO")</f>
        <v/>
      </c>
      <c r="P248" t="str">
        <f>IF(SCB2SPB!P248='SP2TE(CH+SelectBeam)'!P248,"","NO")</f>
        <v/>
      </c>
      <c r="Q248" t="str">
        <f>IF(SCB2SPB!Q248='SP2TE(CH+SelectBeam)'!Q248,"","NO")</f>
        <v/>
      </c>
      <c r="R248" t="str">
        <f>IF(SCB2SPB!R248='SP2TE(CH+SelectBeam)'!R248,"","NO")</f>
        <v/>
      </c>
      <c r="S248" t="str">
        <f>IF(SCB2SPB!S248='SP2TE(CH+SelectBeam)'!S248,"","NO")</f>
        <v/>
      </c>
      <c r="T248" t="str">
        <f>IF(SCB2SPB!T248='SP2TE(CH+SelectBeam)'!T248,"","NO")</f>
        <v/>
      </c>
      <c r="U248" t="str">
        <f>IF(SCB2SPB!U248='SP2TE(CH+SelectBeam)'!U248,"","NO")</f>
        <v/>
      </c>
      <c r="V248" t="str">
        <f>IF(SCB2SPB!V248='SP2TE(CH+SelectBeam)'!V248,"","NO")</f>
        <v/>
      </c>
      <c r="W248" t="str">
        <f>IF(SCB2SPB!W248='SP2TE(CH+SelectBeam)'!W248,"","NO")</f>
        <v/>
      </c>
    </row>
    <row r="249" spans="1:23">
      <c r="A249" t="str">
        <f>IF(SCB2SPB!A249='SP2TE(CH+SelectBeam)'!A249,"","NO")</f>
        <v/>
      </c>
      <c r="B249" t="str">
        <f>IF(SCB2SPB!B249='SP2TE(CH+SelectBeam)'!B249,"","NO")</f>
        <v/>
      </c>
      <c r="C249" t="str">
        <f>IF(SCB2SPB!C249='SP2TE(CH+SelectBeam)'!C249,"","NO")</f>
        <v/>
      </c>
      <c r="D249" s="74" t="str">
        <f>IF(SCB2SPB!D249='SP2TE(CH+SelectBeam)'!D249,"","NO")</f>
        <v/>
      </c>
      <c r="E249" s="74" t="str">
        <f>IF(SCB2SPB!E249='SP2TE(CH+SelectBeam)'!E249,"","NO")</f>
        <v/>
      </c>
      <c r="F249" s="74" t="str">
        <f>IF(SCB2SPB!F249='SP2TE(CH+SelectBeam)'!F249,"","NO")</f>
        <v/>
      </c>
      <c r="G249" s="74" t="str">
        <f>IF(SCB2SPB!G249='SP2TE(CH+SelectBeam)'!G249,"","NO")</f>
        <v/>
      </c>
      <c r="H249" s="74" t="str">
        <f>IF(SCB2SPB!H249='SP2TE(CH+SelectBeam)'!H249,"","NO")</f>
        <v/>
      </c>
      <c r="I249" s="74" t="str">
        <f>IF(SCB2SPB!I249='SP2TE(CH+SelectBeam)'!I249,"","NO")</f>
        <v/>
      </c>
      <c r="J249" s="74" t="str">
        <f>IF(SCB2SPB!J249='SP2TE(CH+SelectBeam)'!J249,"","NO")</f>
        <v/>
      </c>
      <c r="K249" s="74" t="str">
        <f>IF(SCB2SPB!K249='SP2TE(CH+SelectBeam)'!K249,"","NO")</f>
        <v/>
      </c>
      <c r="L249" s="74" t="str">
        <f>IF(SCB2SPB!L249='SP2TE(CH+SelectBeam)'!L249,"","NO")</f>
        <v/>
      </c>
      <c r="M249" s="74" t="str">
        <f>IF(SCB2SPB!M249='SP2TE(CH+SelectBeam)'!M249,"","NO")</f>
        <v/>
      </c>
      <c r="N249" s="74" t="str">
        <f>IF(SCB2SPB!N249='SP2TE(CH+SelectBeam)'!N249,"","NO")</f>
        <v/>
      </c>
      <c r="O249" s="74" t="str">
        <f>IF(SCB2SPB!O249='SP2TE(CH+SelectBeam)'!O249,"","NO")</f>
        <v/>
      </c>
      <c r="P249" t="str">
        <f>IF(SCB2SPB!P249='SP2TE(CH+SelectBeam)'!P249,"","NO")</f>
        <v/>
      </c>
      <c r="Q249" t="str">
        <f>IF(SCB2SPB!Q249='SP2TE(CH+SelectBeam)'!Q249,"","NO")</f>
        <v/>
      </c>
      <c r="R249" t="str">
        <f>IF(SCB2SPB!R249='SP2TE(CH+SelectBeam)'!R249,"","NO")</f>
        <v/>
      </c>
      <c r="S249" t="str">
        <f>IF(SCB2SPB!S249='SP2TE(CH+SelectBeam)'!S249,"","NO")</f>
        <v/>
      </c>
      <c r="T249" t="str">
        <f>IF(SCB2SPB!T249='SP2TE(CH+SelectBeam)'!T249,"","NO")</f>
        <v/>
      </c>
      <c r="U249" t="str">
        <f>IF(SCB2SPB!U249='SP2TE(CH+SelectBeam)'!U249,"","NO")</f>
        <v/>
      </c>
      <c r="V249" t="str">
        <f>IF(SCB2SPB!V249='SP2TE(CH+SelectBeam)'!V249,"","NO")</f>
        <v/>
      </c>
      <c r="W249" t="str">
        <f>IF(SCB2SPB!W249='SP2TE(CH+SelectBeam)'!W249,"","NO")</f>
        <v/>
      </c>
    </row>
    <row r="250" spans="1:23">
      <c r="A250" t="str">
        <f>IF(SCB2SPB!A250='SP2TE(CH+SelectBeam)'!A250,"","NO")</f>
        <v/>
      </c>
      <c r="B250" t="str">
        <f>IF(SCB2SPB!B250='SP2TE(CH+SelectBeam)'!B250,"","NO")</f>
        <v/>
      </c>
      <c r="C250" t="str">
        <f>IF(SCB2SPB!C250='SP2TE(CH+SelectBeam)'!C250,"","NO")</f>
        <v/>
      </c>
      <c r="D250" s="74" t="str">
        <f>IF(SCB2SPB!D250='SP2TE(CH+SelectBeam)'!D250,"","NO")</f>
        <v/>
      </c>
      <c r="E250" s="74" t="str">
        <f>IF(SCB2SPB!E250='SP2TE(CH+SelectBeam)'!E250,"","NO")</f>
        <v/>
      </c>
      <c r="F250" s="74" t="str">
        <f>IF(SCB2SPB!F250='SP2TE(CH+SelectBeam)'!F250,"","NO")</f>
        <v/>
      </c>
      <c r="G250" s="74" t="str">
        <f>IF(SCB2SPB!G250='SP2TE(CH+SelectBeam)'!G250,"","NO")</f>
        <v/>
      </c>
      <c r="H250" s="74" t="str">
        <f>IF(SCB2SPB!H250='SP2TE(CH+SelectBeam)'!H250,"","NO")</f>
        <v/>
      </c>
      <c r="I250" s="74" t="str">
        <f>IF(SCB2SPB!I250='SP2TE(CH+SelectBeam)'!I250,"","NO")</f>
        <v/>
      </c>
      <c r="J250" s="74" t="str">
        <f>IF(SCB2SPB!J250='SP2TE(CH+SelectBeam)'!J250,"","NO")</f>
        <v/>
      </c>
      <c r="K250" s="74" t="str">
        <f>IF(SCB2SPB!K250='SP2TE(CH+SelectBeam)'!K250,"","NO")</f>
        <v/>
      </c>
      <c r="L250" s="74" t="str">
        <f>IF(SCB2SPB!L250='SP2TE(CH+SelectBeam)'!L250,"","NO")</f>
        <v/>
      </c>
      <c r="M250" s="74" t="str">
        <f>IF(SCB2SPB!M250='SP2TE(CH+SelectBeam)'!M250,"","NO")</f>
        <v/>
      </c>
      <c r="N250" s="74" t="str">
        <f>IF(SCB2SPB!N250='SP2TE(CH+SelectBeam)'!N250,"","NO")</f>
        <v/>
      </c>
      <c r="O250" s="74" t="str">
        <f>IF(SCB2SPB!O250='SP2TE(CH+SelectBeam)'!O250,"","NO")</f>
        <v/>
      </c>
      <c r="P250" t="str">
        <f>IF(SCB2SPB!P250='SP2TE(CH+SelectBeam)'!P250,"","NO")</f>
        <v/>
      </c>
      <c r="Q250" t="str">
        <f>IF(SCB2SPB!Q250='SP2TE(CH+SelectBeam)'!Q250,"","NO")</f>
        <v/>
      </c>
      <c r="R250" t="str">
        <f>IF(SCB2SPB!R250='SP2TE(CH+SelectBeam)'!R250,"","NO")</f>
        <v/>
      </c>
      <c r="S250" t="str">
        <f>IF(SCB2SPB!S250='SP2TE(CH+SelectBeam)'!S250,"","NO")</f>
        <v/>
      </c>
      <c r="T250" t="str">
        <f>IF(SCB2SPB!T250='SP2TE(CH+SelectBeam)'!T250,"","NO")</f>
        <v/>
      </c>
      <c r="U250" t="str">
        <f>IF(SCB2SPB!U250='SP2TE(CH+SelectBeam)'!U250,"","NO")</f>
        <v/>
      </c>
      <c r="V250" t="str">
        <f>IF(SCB2SPB!V250='SP2TE(CH+SelectBeam)'!V250,"","NO")</f>
        <v/>
      </c>
      <c r="W250" t="str">
        <f>IF(SCB2SPB!W250='SP2TE(CH+SelectBeam)'!W250,"","NO")</f>
        <v/>
      </c>
    </row>
    <row r="251" spans="1:23">
      <c r="A251" t="str">
        <f>IF(SCB2SPB!A251='SP2TE(CH+SelectBeam)'!A251,"","NO")</f>
        <v/>
      </c>
      <c r="B251" t="str">
        <f>IF(SCB2SPB!B251='SP2TE(CH+SelectBeam)'!B251,"","NO")</f>
        <v/>
      </c>
      <c r="C251" t="str">
        <f>IF(SCB2SPB!C251='SP2TE(CH+SelectBeam)'!C251,"","NO")</f>
        <v/>
      </c>
      <c r="D251" s="74" t="str">
        <f>IF(SCB2SPB!D251='SP2TE(CH+SelectBeam)'!D251,"","NO")</f>
        <v/>
      </c>
      <c r="E251" s="74" t="str">
        <f>IF(SCB2SPB!E251='SP2TE(CH+SelectBeam)'!E251,"","NO")</f>
        <v/>
      </c>
      <c r="F251" s="74" t="str">
        <f>IF(SCB2SPB!F251='SP2TE(CH+SelectBeam)'!F251,"","NO")</f>
        <v/>
      </c>
      <c r="G251" s="74" t="str">
        <f>IF(SCB2SPB!G251='SP2TE(CH+SelectBeam)'!G251,"","NO")</f>
        <v/>
      </c>
      <c r="H251" s="74" t="str">
        <f>IF(SCB2SPB!H251='SP2TE(CH+SelectBeam)'!H251,"","NO")</f>
        <v/>
      </c>
      <c r="I251" s="74" t="str">
        <f>IF(SCB2SPB!I251='SP2TE(CH+SelectBeam)'!I251,"","NO")</f>
        <v/>
      </c>
      <c r="J251" s="74" t="str">
        <f>IF(SCB2SPB!J251='SP2TE(CH+SelectBeam)'!J251,"","NO")</f>
        <v/>
      </c>
      <c r="K251" s="74" t="str">
        <f>IF(SCB2SPB!K251='SP2TE(CH+SelectBeam)'!K251,"","NO")</f>
        <v/>
      </c>
      <c r="L251" s="74" t="str">
        <f>IF(SCB2SPB!L251='SP2TE(CH+SelectBeam)'!L251,"","NO")</f>
        <v/>
      </c>
      <c r="M251" s="74" t="str">
        <f>IF(SCB2SPB!M251='SP2TE(CH+SelectBeam)'!M251,"","NO")</f>
        <v/>
      </c>
      <c r="N251" s="74" t="str">
        <f>IF(SCB2SPB!N251='SP2TE(CH+SelectBeam)'!N251,"","NO")</f>
        <v/>
      </c>
      <c r="O251" s="74" t="str">
        <f>IF(SCB2SPB!O251='SP2TE(CH+SelectBeam)'!O251,"","NO")</f>
        <v/>
      </c>
      <c r="P251" t="str">
        <f>IF(SCB2SPB!P251='SP2TE(CH+SelectBeam)'!P251,"","NO")</f>
        <v/>
      </c>
      <c r="Q251" t="str">
        <f>IF(SCB2SPB!Q251='SP2TE(CH+SelectBeam)'!Q251,"","NO")</f>
        <v/>
      </c>
      <c r="R251" t="str">
        <f>IF(SCB2SPB!R251='SP2TE(CH+SelectBeam)'!R251,"","NO")</f>
        <v/>
      </c>
      <c r="S251" t="str">
        <f>IF(SCB2SPB!S251='SP2TE(CH+SelectBeam)'!S251,"","NO")</f>
        <v/>
      </c>
      <c r="T251" t="str">
        <f>IF(SCB2SPB!T251='SP2TE(CH+SelectBeam)'!T251,"","NO")</f>
        <v/>
      </c>
      <c r="U251" t="str">
        <f>IF(SCB2SPB!U251='SP2TE(CH+SelectBeam)'!U251,"","NO")</f>
        <v/>
      </c>
      <c r="V251" t="str">
        <f>IF(SCB2SPB!V251='SP2TE(CH+SelectBeam)'!V251,"","NO")</f>
        <v/>
      </c>
      <c r="W251" t="str">
        <f>IF(SCB2SPB!W251='SP2TE(CH+SelectBeam)'!W251,"","NO")</f>
        <v/>
      </c>
    </row>
    <row r="252" spans="1:23">
      <c r="A252" t="str">
        <f>IF(SCB2SPB!A252='SP2TE(CH+SelectBeam)'!A252,"","NO")</f>
        <v/>
      </c>
      <c r="B252" t="str">
        <f>IF(SCB2SPB!B252='SP2TE(CH+SelectBeam)'!B252,"","NO")</f>
        <v/>
      </c>
      <c r="C252" t="str">
        <f>IF(SCB2SPB!C252='SP2TE(CH+SelectBeam)'!C252,"","NO")</f>
        <v/>
      </c>
      <c r="D252" s="74" t="str">
        <f>IF(SCB2SPB!D252='SP2TE(CH+SelectBeam)'!D252,"","NO")</f>
        <v/>
      </c>
      <c r="E252" s="74" t="str">
        <f>IF(SCB2SPB!E252='SP2TE(CH+SelectBeam)'!E252,"","NO")</f>
        <v/>
      </c>
      <c r="F252" s="74" t="str">
        <f>IF(SCB2SPB!F252='SP2TE(CH+SelectBeam)'!F252,"","NO")</f>
        <v/>
      </c>
      <c r="G252" s="74" t="str">
        <f>IF(SCB2SPB!G252='SP2TE(CH+SelectBeam)'!G252,"","NO")</f>
        <v/>
      </c>
      <c r="H252" s="74" t="str">
        <f>IF(SCB2SPB!H252='SP2TE(CH+SelectBeam)'!H252,"","NO")</f>
        <v/>
      </c>
      <c r="I252" s="74" t="str">
        <f>IF(SCB2SPB!I252='SP2TE(CH+SelectBeam)'!I252,"","NO")</f>
        <v/>
      </c>
      <c r="J252" s="74" t="str">
        <f>IF(SCB2SPB!J252='SP2TE(CH+SelectBeam)'!J252,"","NO")</f>
        <v/>
      </c>
      <c r="K252" s="74" t="str">
        <f>IF(SCB2SPB!K252='SP2TE(CH+SelectBeam)'!K252,"","NO")</f>
        <v/>
      </c>
      <c r="L252" s="74" t="str">
        <f>IF(SCB2SPB!L252='SP2TE(CH+SelectBeam)'!L252,"","NO")</f>
        <v/>
      </c>
      <c r="M252" s="74" t="str">
        <f>IF(SCB2SPB!M252='SP2TE(CH+SelectBeam)'!M252,"","NO")</f>
        <v/>
      </c>
      <c r="N252" s="74" t="str">
        <f>IF(SCB2SPB!N252='SP2TE(CH+SelectBeam)'!N252,"","NO")</f>
        <v/>
      </c>
      <c r="O252" s="74" t="str">
        <f>IF(SCB2SPB!O252='SP2TE(CH+SelectBeam)'!O252,"","NO")</f>
        <v/>
      </c>
      <c r="P252" t="str">
        <f>IF(SCB2SPB!P252='SP2TE(CH+SelectBeam)'!P252,"","NO")</f>
        <v/>
      </c>
      <c r="Q252" t="str">
        <f>IF(SCB2SPB!Q252='SP2TE(CH+SelectBeam)'!Q252,"","NO")</f>
        <v/>
      </c>
      <c r="R252" t="str">
        <f>IF(SCB2SPB!R252='SP2TE(CH+SelectBeam)'!R252,"","NO")</f>
        <v/>
      </c>
      <c r="S252" t="str">
        <f>IF(SCB2SPB!S252='SP2TE(CH+SelectBeam)'!S252,"","NO")</f>
        <v/>
      </c>
      <c r="T252" t="str">
        <f>IF(SCB2SPB!T252='SP2TE(CH+SelectBeam)'!T252,"","NO")</f>
        <v/>
      </c>
      <c r="U252" t="str">
        <f>IF(SCB2SPB!U252='SP2TE(CH+SelectBeam)'!U252,"","NO")</f>
        <v/>
      </c>
      <c r="V252" t="str">
        <f>IF(SCB2SPB!V252='SP2TE(CH+SelectBeam)'!V252,"","NO")</f>
        <v/>
      </c>
      <c r="W252" t="str">
        <f>IF(SCB2SPB!W252='SP2TE(CH+SelectBeam)'!W252,"","NO")</f>
        <v/>
      </c>
    </row>
    <row r="253" spans="1:23">
      <c r="A253" t="str">
        <f>IF(SCB2SPB!A253='SP2TE(CH+SelectBeam)'!A253,"","NO")</f>
        <v/>
      </c>
      <c r="B253" t="str">
        <f>IF(SCB2SPB!B253='SP2TE(CH+SelectBeam)'!B253,"","NO")</f>
        <v/>
      </c>
      <c r="C253" t="str">
        <f>IF(SCB2SPB!C253='SP2TE(CH+SelectBeam)'!C253,"","NO")</f>
        <v/>
      </c>
      <c r="D253" s="74" t="str">
        <f>IF(SCB2SPB!D253='SP2TE(CH+SelectBeam)'!D253,"","NO")</f>
        <v/>
      </c>
      <c r="E253" s="74" t="str">
        <f>IF(SCB2SPB!E253='SP2TE(CH+SelectBeam)'!E253,"","NO")</f>
        <v/>
      </c>
      <c r="F253" s="74" t="str">
        <f>IF(SCB2SPB!F253='SP2TE(CH+SelectBeam)'!F253,"","NO")</f>
        <v/>
      </c>
      <c r="G253" s="74" t="str">
        <f>IF(SCB2SPB!G253='SP2TE(CH+SelectBeam)'!G253,"","NO")</f>
        <v/>
      </c>
      <c r="H253" s="74" t="str">
        <f>IF(SCB2SPB!H253='SP2TE(CH+SelectBeam)'!H253,"","NO")</f>
        <v/>
      </c>
      <c r="I253" s="74" t="str">
        <f>IF(SCB2SPB!I253='SP2TE(CH+SelectBeam)'!I253,"","NO")</f>
        <v/>
      </c>
      <c r="J253" s="74" t="str">
        <f>IF(SCB2SPB!J253='SP2TE(CH+SelectBeam)'!J253,"","NO")</f>
        <v/>
      </c>
      <c r="K253" s="74" t="str">
        <f>IF(SCB2SPB!K253='SP2TE(CH+SelectBeam)'!K253,"","NO")</f>
        <v/>
      </c>
      <c r="L253" s="74" t="str">
        <f>IF(SCB2SPB!L253='SP2TE(CH+SelectBeam)'!L253,"","NO")</f>
        <v/>
      </c>
      <c r="M253" s="74" t="str">
        <f>IF(SCB2SPB!M253='SP2TE(CH+SelectBeam)'!M253,"","NO")</f>
        <v/>
      </c>
      <c r="N253" s="74" t="str">
        <f>IF(SCB2SPB!N253='SP2TE(CH+SelectBeam)'!N253,"","NO")</f>
        <v/>
      </c>
      <c r="O253" s="74" t="str">
        <f>IF(SCB2SPB!O253='SP2TE(CH+SelectBeam)'!O253,"","NO")</f>
        <v/>
      </c>
      <c r="P253" t="str">
        <f>IF(SCB2SPB!P253='SP2TE(CH+SelectBeam)'!P253,"","NO")</f>
        <v/>
      </c>
      <c r="Q253" t="str">
        <f>IF(SCB2SPB!Q253='SP2TE(CH+SelectBeam)'!Q253,"","NO")</f>
        <v/>
      </c>
      <c r="R253" t="str">
        <f>IF(SCB2SPB!R253='SP2TE(CH+SelectBeam)'!R253,"","NO")</f>
        <v/>
      </c>
      <c r="S253" t="str">
        <f>IF(SCB2SPB!S253='SP2TE(CH+SelectBeam)'!S253,"","NO")</f>
        <v/>
      </c>
      <c r="T253" t="str">
        <f>IF(SCB2SPB!T253='SP2TE(CH+SelectBeam)'!T253,"","NO")</f>
        <v/>
      </c>
      <c r="U253" t="str">
        <f>IF(SCB2SPB!U253='SP2TE(CH+SelectBeam)'!U253,"","NO")</f>
        <v/>
      </c>
      <c r="V253" t="str">
        <f>IF(SCB2SPB!V253='SP2TE(CH+SelectBeam)'!V253,"","NO")</f>
        <v/>
      </c>
      <c r="W253" t="str">
        <f>IF(SCB2SPB!W253='SP2TE(CH+SelectBeam)'!W253,"","NO")</f>
        <v/>
      </c>
    </row>
    <row r="254" spans="1:23">
      <c r="A254" t="str">
        <f>IF(SCB2SPB!A254='SP2TE(CH+SelectBeam)'!A254,"","NO")</f>
        <v/>
      </c>
      <c r="B254" t="str">
        <f>IF(SCB2SPB!B254='SP2TE(CH+SelectBeam)'!B254,"","NO")</f>
        <v/>
      </c>
      <c r="C254" t="str">
        <f>IF(SCB2SPB!C254='SP2TE(CH+SelectBeam)'!C254,"","NO")</f>
        <v/>
      </c>
      <c r="D254" s="74" t="str">
        <f>IF(SCB2SPB!D254='SP2TE(CH+SelectBeam)'!D254,"","NO")</f>
        <v/>
      </c>
      <c r="E254" s="74" t="str">
        <f>IF(SCB2SPB!E254='SP2TE(CH+SelectBeam)'!E254,"","NO")</f>
        <v/>
      </c>
      <c r="F254" s="74" t="str">
        <f>IF(SCB2SPB!F254='SP2TE(CH+SelectBeam)'!F254,"","NO")</f>
        <v/>
      </c>
      <c r="G254" s="74" t="str">
        <f>IF(SCB2SPB!G254='SP2TE(CH+SelectBeam)'!G254,"","NO")</f>
        <v/>
      </c>
      <c r="H254" s="74" t="str">
        <f>IF(SCB2SPB!H254='SP2TE(CH+SelectBeam)'!H254,"","NO")</f>
        <v/>
      </c>
      <c r="I254" s="74" t="str">
        <f>IF(SCB2SPB!I254='SP2TE(CH+SelectBeam)'!I254,"","NO")</f>
        <v/>
      </c>
      <c r="J254" s="74" t="str">
        <f>IF(SCB2SPB!J254='SP2TE(CH+SelectBeam)'!J254,"","NO")</f>
        <v/>
      </c>
      <c r="K254" s="74" t="str">
        <f>IF(SCB2SPB!K254='SP2TE(CH+SelectBeam)'!K254,"","NO")</f>
        <v/>
      </c>
      <c r="L254" s="74" t="str">
        <f>IF(SCB2SPB!L254='SP2TE(CH+SelectBeam)'!L254,"","NO")</f>
        <v/>
      </c>
      <c r="M254" s="74" t="str">
        <f>IF(SCB2SPB!M254='SP2TE(CH+SelectBeam)'!M254,"","NO")</f>
        <v/>
      </c>
      <c r="N254" s="74" t="str">
        <f>IF(SCB2SPB!N254='SP2TE(CH+SelectBeam)'!N254,"","NO")</f>
        <v/>
      </c>
      <c r="O254" s="74" t="str">
        <f>IF(SCB2SPB!O254='SP2TE(CH+SelectBeam)'!O254,"","NO")</f>
        <v/>
      </c>
      <c r="P254" t="str">
        <f>IF(SCB2SPB!P254='SP2TE(CH+SelectBeam)'!P254,"","NO")</f>
        <v/>
      </c>
      <c r="Q254" t="str">
        <f>IF(SCB2SPB!Q254='SP2TE(CH+SelectBeam)'!Q254,"","NO")</f>
        <v/>
      </c>
      <c r="R254" t="str">
        <f>IF(SCB2SPB!R254='SP2TE(CH+SelectBeam)'!R254,"","NO")</f>
        <v/>
      </c>
      <c r="S254" t="str">
        <f>IF(SCB2SPB!S254='SP2TE(CH+SelectBeam)'!S254,"","NO")</f>
        <v/>
      </c>
      <c r="T254" t="str">
        <f>IF(SCB2SPB!T254='SP2TE(CH+SelectBeam)'!T254,"","NO")</f>
        <v/>
      </c>
      <c r="U254" t="str">
        <f>IF(SCB2SPB!U254='SP2TE(CH+SelectBeam)'!U254,"","NO")</f>
        <v/>
      </c>
      <c r="V254" t="str">
        <f>IF(SCB2SPB!V254='SP2TE(CH+SelectBeam)'!V254,"","NO")</f>
        <v/>
      </c>
      <c r="W254" t="str">
        <f>IF(SCB2SPB!W254='SP2TE(CH+SelectBeam)'!W254,"","NO")</f>
        <v/>
      </c>
    </row>
    <row r="255" spans="1:23">
      <c r="A255" t="str">
        <f>IF(SCB2SPB!A255='SP2TE(CH+SelectBeam)'!A255,"","NO")</f>
        <v/>
      </c>
      <c r="B255" t="str">
        <f>IF(SCB2SPB!B255='SP2TE(CH+SelectBeam)'!B255,"","NO")</f>
        <v/>
      </c>
      <c r="C255" t="str">
        <f>IF(SCB2SPB!C255='SP2TE(CH+SelectBeam)'!C255,"","NO")</f>
        <v/>
      </c>
      <c r="D255" s="74" t="str">
        <f>IF(SCB2SPB!D255='SP2TE(CH+SelectBeam)'!D255,"","NO")</f>
        <v/>
      </c>
      <c r="E255" s="74" t="str">
        <f>IF(SCB2SPB!E255='SP2TE(CH+SelectBeam)'!E255,"","NO")</f>
        <v/>
      </c>
      <c r="F255" s="74" t="str">
        <f>IF(SCB2SPB!F255='SP2TE(CH+SelectBeam)'!F255,"","NO")</f>
        <v/>
      </c>
      <c r="G255" s="74" t="str">
        <f>IF(SCB2SPB!G255='SP2TE(CH+SelectBeam)'!G255,"","NO")</f>
        <v/>
      </c>
      <c r="H255" s="74" t="str">
        <f>IF(SCB2SPB!H255='SP2TE(CH+SelectBeam)'!H255,"","NO")</f>
        <v/>
      </c>
      <c r="I255" s="74" t="str">
        <f>IF(SCB2SPB!I255='SP2TE(CH+SelectBeam)'!I255,"","NO")</f>
        <v/>
      </c>
      <c r="J255" s="74" t="str">
        <f>IF(SCB2SPB!J255='SP2TE(CH+SelectBeam)'!J255,"","NO")</f>
        <v/>
      </c>
      <c r="K255" s="74" t="str">
        <f>IF(SCB2SPB!K255='SP2TE(CH+SelectBeam)'!K255,"","NO")</f>
        <v/>
      </c>
      <c r="L255" s="74" t="str">
        <f>IF(SCB2SPB!L255='SP2TE(CH+SelectBeam)'!L255,"","NO")</f>
        <v/>
      </c>
      <c r="M255" s="74" t="str">
        <f>IF(SCB2SPB!M255='SP2TE(CH+SelectBeam)'!M255,"","NO")</f>
        <v/>
      </c>
      <c r="N255" s="74" t="str">
        <f>IF(SCB2SPB!N255='SP2TE(CH+SelectBeam)'!N255,"","NO")</f>
        <v/>
      </c>
      <c r="O255" s="74" t="str">
        <f>IF(SCB2SPB!O255='SP2TE(CH+SelectBeam)'!O255,"","NO")</f>
        <v/>
      </c>
      <c r="P255" t="str">
        <f>IF(SCB2SPB!P255='SP2TE(CH+SelectBeam)'!P255,"","NO")</f>
        <v/>
      </c>
      <c r="Q255" t="str">
        <f>IF(SCB2SPB!Q255='SP2TE(CH+SelectBeam)'!Q255,"","NO")</f>
        <v/>
      </c>
      <c r="R255" t="str">
        <f>IF(SCB2SPB!R255='SP2TE(CH+SelectBeam)'!R255,"","NO")</f>
        <v/>
      </c>
      <c r="S255" t="str">
        <f>IF(SCB2SPB!S255='SP2TE(CH+SelectBeam)'!S255,"","NO")</f>
        <v/>
      </c>
      <c r="T255" t="str">
        <f>IF(SCB2SPB!T255='SP2TE(CH+SelectBeam)'!T255,"","NO")</f>
        <v/>
      </c>
      <c r="U255" t="str">
        <f>IF(SCB2SPB!U255='SP2TE(CH+SelectBeam)'!U255,"","NO")</f>
        <v/>
      </c>
      <c r="V255" t="str">
        <f>IF(SCB2SPB!V255='SP2TE(CH+SelectBeam)'!V255,"","NO")</f>
        <v/>
      </c>
      <c r="W255" t="str">
        <f>IF(SCB2SPB!W255='SP2TE(CH+SelectBeam)'!W255,"","NO")</f>
        <v/>
      </c>
    </row>
    <row r="256" spans="1:23">
      <c r="A256" t="str">
        <f>IF(SCB2SPB!A256='SP2TE(CH+SelectBeam)'!A256,"","NO")</f>
        <v/>
      </c>
      <c r="B256" t="str">
        <f>IF(SCB2SPB!B256='SP2TE(CH+SelectBeam)'!B256,"","NO")</f>
        <v/>
      </c>
      <c r="C256" t="str">
        <f>IF(SCB2SPB!C256='SP2TE(CH+SelectBeam)'!C256,"","NO")</f>
        <v/>
      </c>
      <c r="D256" s="74" t="str">
        <f>IF(SCB2SPB!D256='SP2TE(CH+SelectBeam)'!D256,"","NO")</f>
        <v/>
      </c>
      <c r="E256" s="74" t="str">
        <f>IF(SCB2SPB!E256='SP2TE(CH+SelectBeam)'!E256,"","NO")</f>
        <v/>
      </c>
      <c r="F256" s="74" t="str">
        <f>IF(SCB2SPB!F256='SP2TE(CH+SelectBeam)'!F256,"","NO")</f>
        <v/>
      </c>
      <c r="G256" s="74" t="str">
        <f>IF(SCB2SPB!G256='SP2TE(CH+SelectBeam)'!G256,"","NO")</f>
        <v/>
      </c>
      <c r="H256" s="74" t="str">
        <f>IF(SCB2SPB!H256='SP2TE(CH+SelectBeam)'!H256,"","NO")</f>
        <v/>
      </c>
      <c r="I256" s="74" t="str">
        <f>IF(SCB2SPB!I256='SP2TE(CH+SelectBeam)'!I256,"","NO")</f>
        <v/>
      </c>
      <c r="J256" s="74" t="str">
        <f>IF(SCB2SPB!J256='SP2TE(CH+SelectBeam)'!J256,"","NO")</f>
        <v/>
      </c>
      <c r="K256" s="74" t="str">
        <f>IF(SCB2SPB!K256='SP2TE(CH+SelectBeam)'!K256,"","NO")</f>
        <v/>
      </c>
      <c r="L256" s="74" t="str">
        <f>IF(SCB2SPB!L256='SP2TE(CH+SelectBeam)'!L256,"","NO")</f>
        <v/>
      </c>
      <c r="M256" s="74" t="str">
        <f>IF(SCB2SPB!M256='SP2TE(CH+SelectBeam)'!M256,"","NO")</f>
        <v/>
      </c>
      <c r="N256" s="74" t="str">
        <f>IF(SCB2SPB!N256='SP2TE(CH+SelectBeam)'!N256,"","NO")</f>
        <v/>
      </c>
      <c r="O256" s="74" t="str">
        <f>IF(SCB2SPB!O256='SP2TE(CH+SelectBeam)'!O256,"","NO")</f>
        <v/>
      </c>
      <c r="P256" t="str">
        <f>IF(SCB2SPB!P256='SP2TE(CH+SelectBeam)'!P256,"","NO")</f>
        <v/>
      </c>
      <c r="Q256" t="str">
        <f>IF(SCB2SPB!Q256='SP2TE(CH+SelectBeam)'!Q256,"","NO")</f>
        <v/>
      </c>
      <c r="R256" t="str">
        <f>IF(SCB2SPB!R256='SP2TE(CH+SelectBeam)'!R256,"","NO")</f>
        <v/>
      </c>
      <c r="S256" t="str">
        <f>IF(SCB2SPB!S256='SP2TE(CH+SelectBeam)'!S256,"","NO")</f>
        <v/>
      </c>
      <c r="T256" t="str">
        <f>IF(SCB2SPB!T256='SP2TE(CH+SelectBeam)'!T256,"","NO")</f>
        <v/>
      </c>
      <c r="U256" t="str">
        <f>IF(SCB2SPB!U256='SP2TE(CH+SelectBeam)'!U256,"","NO")</f>
        <v/>
      </c>
      <c r="V256" t="str">
        <f>IF(SCB2SPB!V256='SP2TE(CH+SelectBeam)'!V256,"","NO")</f>
        <v/>
      </c>
      <c r="W256" t="str">
        <f>IF(SCB2SPB!W256='SP2TE(CH+SelectBeam)'!W256,"","NO")</f>
        <v/>
      </c>
    </row>
    <row r="257" spans="1:23">
      <c r="A257" t="str">
        <f>IF(SCB2SPB!A257='SP2TE(CH+SelectBeam)'!A257,"","NO")</f>
        <v/>
      </c>
      <c r="B257" t="str">
        <f>IF(SCB2SPB!B257='SP2TE(CH+SelectBeam)'!B257,"","NO")</f>
        <v/>
      </c>
      <c r="C257" t="str">
        <f>IF(SCB2SPB!C257='SP2TE(CH+SelectBeam)'!C257,"","NO")</f>
        <v/>
      </c>
      <c r="D257" s="74" t="str">
        <f>IF(SCB2SPB!D257='SP2TE(CH+SelectBeam)'!D257,"","NO")</f>
        <v/>
      </c>
      <c r="E257" s="74" t="str">
        <f>IF(SCB2SPB!E257='SP2TE(CH+SelectBeam)'!E257,"","NO")</f>
        <v/>
      </c>
      <c r="F257" s="74" t="str">
        <f>IF(SCB2SPB!F257='SP2TE(CH+SelectBeam)'!F257,"","NO")</f>
        <v/>
      </c>
      <c r="G257" s="74" t="str">
        <f>IF(SCB2SPB!G257='SP2TE(CH+SelectBeam)'!G257,"","NO")</f>
        <v/>
      </c>
      <c r="H257" s="74" t="str">
        <f>IF(SCB2SPB!H257='SP2TE(CH+SelectBeam)'!H257,"","NO")</f>
        <v/>
      </c>
      <c r="I257" s="74" t="str">
        <f>IF(SCB2SPB!I257='SP2TE(CH+SelectBeam)'!I257,"","NO")</f>
        <v/>
      </c>
      <c r="J257" s="74" t="str">
        <f>IF(SCB2SPB!J257='SP2TE(CH+SelectBeam)'!J257,"","NO")</f>
        <v/>
      </c>
      <c r="K257" s="74" t="str">
        <f>IF(SCB2SPB!K257='SP2TE(CH+SelectBeam)'!K257,"","NO")</f>
        <v/>
      </c>
      <c r="L257" s="74" t="str">
        <f>IF(SCB2SPB!L257='SP2TE(CH+SelectBeam)'!L257,"","NO")</f>
        <v/>
      </c>
      <c r="M257" s="74" t="str">
        <f>IF(SCB2SPB!M257='SP2TE(CH+SelectBeam)'!M257,"","NO")</f>
        <v/>
      </c>
      <c r="N257" s="74" t="str">
        <f>IF(SCB2SPB!N257='SP2TE(CH+SelectBeam)'!N257,"","NO")</f>
        <v/>
      </c>
      <c r="O257" s="74" t="str">
        <f>IF(SCB2SPB!O257='SP2TE(CH+SelectBeam)'!O257,"","NO")</f>
        <v/>
      </c>
      <c r="P257" t="str">
        <f>IF(SCB2SPB!P257='SP2TE(CH+SelectBeam)'!P257,"","NO")</f>
        <v/>
      </c>
      <c r="Q257" t="str">
        <f>IF(SCB2SPB!Q257='SP2TE(CH+SelectBeam)'!Q257,"","NO")</f>
        <v/>
      </c>
      <c r="R257" t="str">
        <f>IF(SCB2SPB!R257='SP2TE(CH+SelectBeam)'!R257,"","NO")</f>
        <v/>
      </c>
      <c r="S257" t="str">
        <f>IF(SCB2SPB!S257='SP2TE(CH+SelectBeam)'!S257,"","NO")</f>
        <v/>
      </c>
      <c r="T257" t="str">
        <f>IF(SCB2SPB!T257='SP2TE(CH+SelectBeam)'!T257,"","NO")</f>
        <v/>
      </c>
      <c r="U257" t="str">
        <f>IF(SCB2SPB!U257='SP2TE(CH+SelectBeam)'!U257,"","NO")</f>
        <v/>
      </c>
      <c r="V257" t="str">
        <f>IF(SCB2SPB!V257='SP2TE(CH+SelectBeam)'!V257,"","NO")</f>
        <v/>
      </c>
      <c r="W257" t="str">
        <f>IF(SCB2SPB!W257='SP2TE(CH+SelectBeam)'!W257,"","NO")</f>
        <v/>
      </c>
    </row>
    <row r="258" spans="1:23">
      <c r="A258" t="str">
        <f>IF(SCB2SPB!A258='SP2TE(CH+SelectBeam)'!A258,"","NO")</f>
        <v/>
      </c>
      <c r="B258" t="str">
        <f>IF(SCB2SPB!B258='SP2TE(CH+SelectBeam)'!B258,"","NO")</f>
        <v/>
      </c>
      <c r="C258" t="str">
        <f>IF(SCB2SPB!C258='SP2TE(CH+SelectBeam)'!C258,"","NO")</f>
        <v/>
      </c>
      <c r="D258" s="74" t="str">
        <f>IF(SCB2SPB!D258='SP2TE(CH+SelectBeam)'!D258,"","NO")</f>
        <v/>
      </c>
      <c r="E258" s="74" t="str">
        <f>IF(SCB2SPB!E258='SP2TE(CH+SelectBeam)'!E258,"","NO")</f>
        <v/>
      </c>
      <c r="F258" s="74" t="str">
        <f>IF(SCB2SPB!F258='SP2TE(CH+SelectBeam)'!F258,"","NO")</f>
        <v/>
      </c>
      <c r="G258" s="74" t="str">
        <f>IF(SCB2SPB!G258='SP2TE(CH+SelectBeam)'!G258,"","NO")</f>
        <v/>
      </c>
      <c r="H258" s="74" t="str">
        <f>IF(SCB2SPB!H258='SP2TE(CH+SelectBeam)'!H258,"","NO")</f>
        <v/>
      </c>
      <c r="I258" s="74" t="str">
        <f>IF(SCB2SPB!I258='SP2TE(CH+SelectBeam)'!I258,"","NO")</f>
        <v/>
      </c>
      <c r="J258" s="74" t="str">
        <f>IF(SCB2SPB!J258='SP2TE(CH+SelectBeam)'!J258,"","NO")</f>
        <v/>
      </c>
      <c r="K258" s="74" t="str">
        <f>IF(SCB2SPB!K258='SP2TE(CH+SelectBeam)'!K258,"","NO")</f>
        <v/>
      </c>
      <c r="L258" s="74" t="str">
        <f>IF(SCB2SPB!L258='SP2TE(CH+SelectBeam)'!L258,"","NO")</f>
        <v/>
      </c>
      <c r="M258" s="74" t="str">
        <f>IF(SCB2SPB!M258='SP2TE(CH+SelectBeam)'!M258,"","NO")</f>
        <v/>
      </c>
      <c r="N258" s="74" t="str">
        <f>IF(SCB2SPB!N258='SP2TE(CH+SelectBeam)'!N258,"","NO")</f>
        <v/>
      </c>
      <c r="O258" s="74" t="str">
        <f>IF(SCB2SPB!O258='SP2TE(CH+SelectBeam)'!O258,"","NO")</f>
        <v/>
      </c>
      <c r="P258" t="str">
        <f>IF(SCB2SPB!P258='SP2TE(CH+SelectBeam)'!P258,"","NO")</f>
        <v/>
      </c>
      <c r="Q258" t="str">
        <f>IF(SCB2SPB!Q258='SP2TE(CH+SelectBeam)'!Q258,"","NO")</f>
        <v/>
      </c>
      <c r="R258" t="str">
        <f>IF(SCB2SPB!R258='SP2TE(CH+SelectBeam)'!R258,"","NO")</f>
        <v/>
      </c>
      <c r="S258" t="str">
        <f>IF(SCB2SPB!S258='SP2TE(CH+SelectBeam)'!S258,"","NO")</f>
        <v/>
      </c>
      <c r="T258" t="str">
        <f>IF(SCB2SPB!T258='SP2TE(CH+SelectBeam)'!T258,"","NO")</f>
        <v/>
      </c>
      <c r="U258" t="str">
        <f>IF(SCB2SPB!U258='SP2TE(CH+SelectBeam)'!U258,"","NO")</f>
        <v/>
      </c>
      <c r="V258" t="str">
        <f>IF(SCB2SPB!V258='SP2TE(CH+SelectBeam)'!V258,"","NO")</f>
        <v/>
      </c>
      <c r="W258" t="str">
        <f>IF(SCB2SPB!W258='SP2TE(CH+SelectBeam)'!W258,"","NO")</f>
        <v/>
      </c>
    </row>
    <row r="259" spans="1:23">
      <c r="A259" t="str">
        <f>IF(SCB2SPB!A259='SP2TE(CH+SelectBeam)'!A259,"","NO")</f>
        <v/>
      </c>
      <c r="B259" t="str">
        <f>IF(SCB2SPB!B259='SP2TE(CH+SelectBeam)'!B259,"","NO")</f>
        <v/>
      </c>
      <c r="C259" t="str">
        <f>IF(SCB2SPB!C259='SP2TE(CH+SelectBeam)'!C259,"","NO")</f>
        <v/>
      </c>
      <c r="D259" s="74" t="str">
        <f>IF(SCB2SPB!D259='SP2TE(CH+SelectBeam)'!D259,"","NO")</f>
        <v/>
      </c>
      <c r="E259" s="74" t="str">
        <f>IF(SCB2SPB!E259='SP2TE(CH+SelectBeam)'!E259,"","NO")</f>
        <v/>
      </c>
      <c r="F259" s="74" t="str">
        <f>IF(SCB2SPB!F259='SP2TE(CH+SelectBeam)'!F259,"","NO")</f>
        <v/>
      </c>
      <c r="G259" s="74" t="str">
        <f>IF(SCB2SPB!G259='SP2TE(CH+SelectBeam)'!G259,"","NO")</f>
        <v/>
      </c>
      <c r="H259" s="74" t="str">
        <f>IF(SCB2SPB!H259='SP2TE(CH+SelectBeam)'!H259,"","NO")</f>
        <v/>
      </c>
      <c r="I259" s="74" t="str">
        <f>IF(SCB2SPB!I259='SP2TE(CH+SelectBeam)'!I259,"","NO")</f>
        <v/>
      </c>
      <c r="J259" s="74" t="str">
        <f>IF(SCB2SPB!J259='SP2TE(CH+SelectBeam)'!J259,"","NO")</f>
        <v/>
      </c>
      <c r="K259" s="74" t="str">
        <f>IF(SCB2SPB!K259='SP2TE(CH+SelectBeam)'!K259,"","NO")</f>
        <v/>
      </c>
      <c r="L259" s="74" t="str">
        <f>IF(SCB2SPB!L259='SP2TE(CH+SelectBeam)'!L259,"","NO")</f>
        <v/>
      </c>
      <c r="M259" s="74" t="str">
        <f>IF(SCB2SPB!M259='SP2TE(CH+SelectBeam)'!M259,"","NO")</f>
        <v/>
      </c>
      <c r="N259" s="74" t="str">
        <f>IF(SCB2SPB!N259='SP2TE(CH+SelectBeam)'!N259,"","NO")</f>
        <v/>
      </c>
      <c r="O259" s="74" t="str">
        <f>IF(SCB2SPB!O259='SP2TE(CH+SelectBeam)'!O259,"","NO")</f>
        <v/>
      </c>
      <c r="P259" t="str">
        <f>IF(SCB2SPB!P259='SP2TE(CH+SelectBeam)'!P259,"","NO")</f>
        <v/>
      </c>
      <c r="Q259" t="str">
        <f>IF(SCB2SPB!Q259='SP2TE(CH+SelectBeam)'!Q259,"","NO")</f>
        <v/>
      </c>
      <c r="R259" t="str">
        <f>IF(SCB2SPB!R259='SP2TE(CH+SelectBeam)'!R259,"","NO")</f>
        <v/>
      </c>
      <c r="S259" t="str">
        <f>IF(SCB2SPB!S259='SP2TE(CH+SelectBeam)'!S259,"","NO")</f>
        <v/>
      </c>
      <c r="T259" t="str">
        <f>IF(SCB2SPB!T259='SP2TE(CH+SelectBeam)'!T259,"","NO")</f>
        <v/>
      </c>
      <c r="U259" t="str">
        <f>IF(SCB2SPB!U259='SP2TE(CH+SelectBeam)'!U259,"","NO")</f>
        <v/>
      </c>
      <c r="V259" t="str">
        <f>IF(SCB2SPB!V259='SP2TE(CH+SelectBeam)'!V259,"","NO")</f>
        <v/>
      </c>
      <c r="W259" t="str">
        <f>IF(SCB2SPB!W259='SP2TE(CH+SelectBeam)'!W259,"","NO")</f>
        <v/>
      </c>
    </row>
    <row r="260" spans="1:23">
      <c r="A260" t="str">
        <f>IF(SCB2SPB!A260='SP2TE(CH+SelectBeam)'!A260,"","NO")</f>
        <v/>
      </c>
      <c r="B260" t="str">
        <f>IF(SCB2SPB!B260='SP2TE(CH+SelectBeam)'!B260,"","NO")</f>
        <v/>
      </c>
      <c r="C260" t="str">
        <f>IF(SCB2SPB!C260='SP2TE(CH+SelectBeam)'!C260,"","NO")</f>
        <v/>
      </c>
      <c r="D260" s="74" t="str">
        <f>IF(SCB2SPB!D260='SP2TE(CH+SelectBeam)'!D260,"","NO")</f>
        <v/>
      </c>
      <c r="E260" s="74" t="str">
        <f>IF(SCB2SPB!E260='SP2TE(CH+SelectBeam)'!E260,"","NO")</f>
        <v/>
      </c>
      <c r="F260" s="74" t="str">
        <f>IF(SCB2SPB!F260='SP2TE(CH+SelectBeam)'!F260,"","NO")</f>
        <v/>
      </c>
      <c r="G260" s="74" t="str">
        <f>IF(SCB2SPB!G260='SP2TE(CH+SelectBeam)'!G260,"","NO")</f>
        <v/>
      </c>
      <c r="H260" s="74" t="str">
        <f>IF(SCB2SPB!H260='SP2TE(CH+SelectBeam)'!H260,"","NO")</f>
        <v/>
      </c>
      <c r="I260" s="74" t="str">
        <f>IF(SCB2SPB!I260='SP2TE(CH+SelectBeam)'!I260,"","NO")</f>
        <v/>
      </c>
      <c r="J260" s="74" t="str">
        <f>IF(SCB2SPB!J260='SP2TE(CH+SelectBeam)'!J260,"","NO")</f>
        <v/>
      </c>
      <c r="K260" s="74" t="str">
        <f>IF(SCB2SPB!K260='SP2TE(CH+SelectBeam)'!K260,"","NO")</f>
        <v/>
      </c>
      <c r="L260" s="74" t="str">
        <f>IF(SCB2SPB!L260='SP2TE(CH+SelectBeam)'!L260,"","NO")</f>
        <v/>
      </c>
      <c r="M260" s="74" t="str">
        <f>IF(SCB2SPB!M260='SP2TE(CH+SelectBeam)'!M260,"","NO")</f>
        <v/>
      </c>
      <c r="N260" s="74" t="str">
        <f>IF(SCB2SPB!N260='SP2TE(CH+SelectBeam)'!N260,"","NO")</f>
        <v/>
      </c>
      <c r="O260" s="74" t="str">
        <f>IF(SCB2SPB!O260='SP2TE(CH+SelectBeam)'!O260,"","NO")</f>
        <v/>
      </c>
      <c r="P260" t="str">
        <f>IF(SCB2SPB!P260='SP2TE(CH+SelectBeam)'!P260,"","NO")</f>
        <v/>
      </c>
      <c r="Q260" t="str">
        <f>IF(SCB2SPB!Q260='SP2TE(CH+SelectBeam)'!Q260,"","NO")</f>
        <v/>
      </c>
      <c r="R260" t="str">
        <f>IF(SCB2SPB!R260='SP2TE(CH+SelectBeam)'!R260,"","NO")</f>
        <v/>
      </c>
      <c r="S260" t="str">
        <f>IF(SCB2SPB!S260='SP2TE(CH+SelectBeam)'!S260,"","NO")</f>
        <v/>
      </c>
      <c r="T260" t="str">
        <f>IF(SCB2SPB!T260='SP2TE(CH+SelectBeam)'!T260,"","NO")</f>
        <v/>
      </c>
      <c r="U260" t="str">
        <f>IF(SCB2SPB!U260='SP2TE(CH+SelectBeam)'!U260,"","NO")</f>
        <v/>
      </c>
      <c r="V260" t="str">
        <f>IF(SCB2SPB!V260='SP2TE(CH+SelectBeam)'!V260,"","NO")</f>
        <v/>
      </c>
      <c r="W260" t="str">
        <f>IF(SCB2SPB!W260='SP2TE(CH+SelectBeam)'!W260,"","NO")</f>
        <v/>
      </c>
    </row>
    <row r="261" spans="1:23">
      <c r="A261" t="str">
        <f>IF(SCB2SPB!A261='SP2TE(CH+SelectBeam)'!A261,"","NO")</f>
        <v/>
      </c>
      <c r="B261" t="str">
        <f>IF(SCB2SPB!B261='SP2TE(CH+SelectBeam)'!B261,"","NO")</f>
        <v/>
      </c>
      <c r="C261" t="str">
        <f>IF(SCB2SPB!C261='SP2TE(CH+SelectBeam)'!C261,"","NO")</f>
        <v/>
      </c>
      <c r="D261" s="74" t="str">
        <f>IF(SCB2SPB!D261='SP2TE(CH+SelectBeam)'!D261,"","NO")</f>
        <v/>
      </c>
      <c r="E261" s="74" t="str">
        <f>IF(SCB2SPB!E261='SP2TE(CH+SelectBeam)'!E261,"","NO")</f>
        <v/>
      </c>
      <c r="F261" s="74" t="str">
        <f>IF(SCB2SPB!F261='SP2TE(CH+SelectBeam)'!F261,"","NO")</f>
        <v/>
      </c>
      <c r="G261" s="74" t="str">
        <f>IF(SCB2SPB!G261='SP2TE(CH+SelectBeam)'!G261,"","NO")</f>
        <v/>
      </c>
      <c r="H261" s="74" t="str">
        <f>IF(SCB2SPB!H261='SP2TE(CH+SelectBeam)'!H261,"","NO")</f>
        <v/>
      </c>
      <c r="I261" s="74" t="str">
        <f>IF(SCB2SPB!I261='SP2TE(CH+SelectBeam)'!I261,"","NO")</f>
        <v/>
      </c>
      <c r="J261" s="74" t="str">
        <f>IF(SCB2SPB!J261='SP2TE(CH+SelectBeam)'!J261,"","NO")</f>
        <v/>
      </c>
      <c r="K261" s="74" t="str">
        <f>IF(SCB2SPB!K261='SP2TE(CH+SelectBeam)'!K261,"","NO")</f>
        <v/>
      </c>
      <c r="L261" s="74" t="str">
        <f>IF(SCB2SPB!L261='SP2TE(CH+SelectBeam)'!L261,"","NO")</f>
        <v/>
      </c>
      <c r="M261" s="74" t="str">
        <f>IF(SCB2SPB!M261='SP2TE(CH+SelectBeam)'!M261,"","NO")</f>
        <v/>
      </c>
      <c r="N261" s="74" t="str">
        <f>IF(SCB2SPB!N261='SP2TE(CH+SelectBeam)'!N261,"","NO")</f>
        <v/>
      </c>
      <c r="O261" s="74" t="str">
        <f>IF(SCB2SPB!O261='SP2TE(CH+SelectBeam)'!O261,"","NO")</f>
        <v/>
      </c>
      <c r="P261" t="str">
        <f>IF(SCB2SPB!P261='SP2TE(CH+SelectBeam)'!P261,"","NO")</f>
        <v/>
      </c>
      <c r="Q261" t="str">
        <f>IF(SCB2SPB!Q261='SP2TE(CH+SelectBeam)'!Q261,"","NO")</f>
        <v/>
      </c>
      <c r="R261" t="str">
        <f>IF(SCB2SPB!R261='SP2TE(CH+SelectBeam)'!R261,"","NO")</f>
        <v/>
      </c>
      <c r="S261" t="str">
        <f>IF(SCB2SPB!S261='SP2TE(CH+SelectBeam)'!S261,"","NO")</f>
        <v/>
      </c>
      <c r="T261" t="str">
        <f>IF(SCB2SPB!T261='SP2TE(CH+SelectBeam)'!T261,"","NO")</f>
        <v/>
      </c>
      <c r="U261" t="str">
        <f>IF(SCB2SPB!U261='SP2TE(CH+SelectBeam)'!U261,"","NO")</f>
        <v/>
      </c>
      <c r="V261" t="str">
        <f>IF(SCB2SPB!V261='SP2TE(CH+SelectBeam)'!V261,"","NO")</f>
        <v/>
      </c>
      <c r="W261" t="str">
        <f>IF(SCB2SPB!W261='SP2TE(CH+SelectBeam)'!W261,"","NO")</f>
        <v/>
      </c>
    </row>
    <row r="262" spans="1:23">
      <c r="A262" t="str">
        <f>IF(SCB2SPB!A262='SP2TE(CH+SelectBeam)'!A262,"","NO")</f>
        <v/>
      </c>
      <c r="B262" t="str">
        <f>IF(SCB2SPB!B262='SP2TE(CH+SelectBeam)'!B262,"","NO")</f>
        <v/>
      </c>
      <c r="C262" t="str">
        <f>IF(SCB2SPB!C262='SP2TE(CH+SelectBeam)'!C262,"","NO")</f>
        <v/>
      </c>
      <c r="D262" s="74" t="str">
        <f>IF(SCB2SPB!D262='SP2TE(CH+SelectBeam)'!D262,"","NO")</f>
        <v/>
      </c>
      <c r="E262" s="74" t="str">
        <f>IF(SCB2SPB!E262='SP2TE(CH+SelectBeam)'!E262,"","NO")</f>
        <v/>
      </c>
      <c r="F262" s="74" t="str">
        <f>IF(SCB2SPB!F262='SP2TE(CH+SelectBeam)'!F262,"","NO")</f>
        <v/>
      </c>
      <c r="G262" s="74" t="str">
        <f>IF(SCB2SPB!G262='SP2TE(CH+SelectBeam)'!G262,"","NO")</f>
        <v/>
      </c>
      <c r="H262" s="74" t="str">
        <f>IF(SCB2SPB!H262='SP2TE(CH+SelectBeam)'!H262,"","NO")</f>
        <v/>
      </c>
      <c r="I262" s="74" t="str">
        <f>IF(SCB2SPB!I262='SP2TE(CH+SelectBeam)'!I262,"","NO")</f>
        <v/>
      </c>
      <c r="J262" s="74" t="str">
        <f>IF(SCB2SPB!J262='SP2TE(CH+SelectBeam)'!J262,"","NO")</f>
        <v/>
      </c>
      <c r="K262" s="74" t="str">
        <f>IF(SCB2SPB!K262='SP2TE(CH+SelectBeam)'!K262,"","NO")</f>
        <v/>
      </c>
      <c r="L262" s="74" t="str">
        <f>IF(SCB2SPB!L262='SP2TE(CH+SelectBeam)'!L262,"","NO")</f>
        <v/>
      </c>
      <c r="M262" s="74" t="str">
        <f>IF(SCB2SPB!M262='SP2TE(CH+SelectBeam)'!M262,"","NO")</f>
        <v/>
      </c>
      <c r="N262" s="74" t="str">
        <f>IF(SCB2SPB!N262='SP2TE(CH+SelectBeam)'!N262,"","NO")</f>
        <v/>
      </c>
      <c r="O262" s="74" t="str">
        <f>IF(SCB2SPB!O262='SP2TE(CH+SelectBeam)'!O262,"","NO")</f>
        <v/>
      </c>
      <c r="P262" t="str">
        <f>IF(SCB2SPB!P262='SP2TE(CH+SelectBeam)'!P262,"","NO")</f>
        <v/>
      </c>
      <c r="Q262" t="str">
        <f>IF(SCB2SPB!Q262='SP2TE(CH+SelectBeam)'!Q262,"","NO")</f>
        <v/>
      </c>
      <c r="R262" t="str">
        <f>IF(SCB2SPB!R262='SP2TE(CH+SelectBeam)'!R262,"","NO")</f>
        <v/>
      </c>
      <c r="S262" t="str">
        <f>IF(SCB2SPB!S262='SP2TE(CH+SelectBeam)'!S262,"","NO")</f>
        <v/>
      </c>
      <c r="T262" t="str">
        <f>IF(SCB2SPB!T262='SP2TE(CH+SelectBeam)'!T262,"","NO")</f>
        <v/>
      </c>
      <c r="U262" t="str">
        <f>IF(SCB2SPB!U262='SP2TE(CH+SelectBeam)'!U262,"","NO")</f>
        <v/>
      </c>
      <c r="V262" t="str">
        <f>IF(SCB2SPB!V262='SP2TE(CH+SelectBeam)'!V262,"","NO")</f>
        <v/>
      </c>
      <c r="W262" t="str">
        <f>IF(SCB2SPB!W262='SP2TE(CH+SelectBeam)'!W262,"","NO")</f>
        <v/>
      </c>
    </row>
    <row r="263" spans="1:23">
      <c r="A263" t="str">
        <f>IF(SCB2SPB!A263='SP2TE(CH+SelectBeam)'!A263,"","NO")</f>
        <v/>
      </c>
      <c r="B263" t="str">
        <f>IF(SCB2SPB!B263='SP2TE(CH+SelectBeam)'!B263,"","NO")</f>
        <v/>
      </c>
      <c r="C263" t="str">
        <f>IF(SCB2SPB!C263='SP2TE(CH+SelectBeam)'!C263,"","NO")</f>
        <v/>
      </c>
      <c r="D263" s="74" t="str">
        <f>IF(SCB2SPB!D263='SP2TE(CH+SelectBeam)'!D263,"","NO")</f>
        <v/>
      </c>
      <c r="E263" s="74" t="str">
        <f>IF(SCB2SPB!E263='SP2TE(CH+SelectBeam)'!E263,"","NO")</f>
        <v/>
      </c>
      <c r="F263" s="74" t="str">
        <f>IF(SCB2SPB!F263='SP2TE(CH+SelectBeam)'!F263,"","NO")</f>
        <v/>
      </c>
      <c r="G263" s="74" t="str">
        <f>IF(SCB2SPB!G263='SP2TE(CH+SelectBeam)'!G263,"","NO")</f>
        <v/>
      </c>
      <c r="H263" s="74" t="str">
        <f>IF(SCB2SPB!H263='SP2TE(CH+SelectBeam)'!H263,"","NO")</f>
        <v/>
      </c>
      <c r="I263" s="74" t="str">
        <f>IF(SCB2SPB!I263='SP2TE(CH+SelectBeam)'!I263,"","NO")</f>
        <v/>
      </c>
      <c r="J263" s="74" t="str">
        <f>IF(SCB2SPB!J263='SP2TE(CH+SelectBeam)'!J263,"","NO")</f>
        <v/>
      </c>
      <c r="K263" s="74" t="str">
        <f>IF(SCB2SPB!K263='SP2TE(CH+SelectBeam)'!K263,"","NO")</f>
        <v/>
      </c>
      <c r="L263" s="74" t="str">
        <f>IF(SCB2SPB!L263='SP2TE(CH+SelectBeam)'!L263,"","NO")</f>
        <v/>
      </c>
      <c r="M263" s="74" t="str">
        <f>IF(SCB2SPB!M263='SP2TE(CH+SelectBeam)'!M263,"","NO")</f>
        <v/>
      </c>
      <c r="N263" s="74" t="str">
        <f>IF(SCB2SPB!N263='SP2TE(CH+SelectBeam)'!N263,"","NO")</f>
        <v/>
      </c>
      <c r="O263" s="74" t="str">
        <f>IF(SCB2SPB!O263='SP2TE(CH+SelectBeam)'!O263,"","NO")</f>
        <v/>
      </c>
      <c r="P263" t="str">
        <f>IF(SCB2SPB!P263='SP2TE(CH+SelectBeam)'!P263,"","NO")</f>
        <v/>
      </c>
      <c r="Q263" t="str">
        <f>IF(SCB2SPB!Q263='SP2TE(CH+SelectBeam)'!Q263,"","NO")</f>
        <v/>
      </c>
      <c r="R263" t="str">
        <f>IF(SCB2SPB!R263='SP2TE(CH+SelectBeam)'!R263,"","NO")</f>
        <v/>
      </c>
      <c r="S263" t="str">
        <f>IF(SCB2SPB!S263='SP2TE(CH+SelectBeam)'!S263,"","NO")</f>
        <v/>
      </c>
      <c r="T263" t="str">
        <f>IF(SCB2SPB!T263='SP2TE(CH+SelectBeam)'!T263,"","NO")</f>
        <v/>
      </c>
      <c r="U263" t="str">
        <f>IF(SCB2SPB!U263='SP2TE(CH+SelectBeam)'!U263,"","NO")</f>
        <v/>
      </c>
      <c r="V263" t="str">
        <f>IF(SCB2SPB!V263='SP2TE(CH+SelectBeam)'!V263,"","NO")</f>
        <v/>
      </c>
      <c r="W263" t="str">
        <f>IF(SCB2SPB!W263='SP2TE(CH+SelectBeam)'!W263,"","NO")</f>
        <v/>
      </c>
    </row>
    <row r="264" spans="1:23">
      <c r="A264" t="str">
        <f>IF(SCB2SPB!A264='SP2TE(CH+SelectBeam)'!A264,"","NO")</f>
        <v/>
      </c>
      <c r="B264" t="str">
        <f>IF(SCB2SPB!B264='SP2TE(CH+SelectBeam)'!B264,"","NO")</f>
        <v/>
      </c>
      <c r="C264" t="str">
        <f>IF(SCB2SPB!C264='SP2TE(CH+SelectBeam)'!C264,"","NO")</f>
        <v/>
      </c>
      <c r="D264" s="74" t="str">
        <f>IF(SCB2SPB!D264='SP2TE(CH+SelectBeam)'!D264,"","NO")</f>
        <v/>
      </c>
      <c r="E264" s="74" t="str">
        <f>IF(SCB2SPB!E264='SP2TE(CH+SelectBeam)'!E264,"","NO")</f>
        <v/>
      </c>
      <c r="F264" s="74" t="str">
        <f>IF(SCB2SPB!F264='SP2TE(CH+SelectBeam)'!F264,"","NO")</f>
        <v/>
      </c>
      <c r="G264" s="74" t="str">
        <f>IF(SCB2SPB!G264='SP2TE(CH+SelectBeam)'!G264,"","NO")</f>
        <v/>
      </c>
      <c r="H264" s="74" t="str">
        <f>IF(SCB2SPB!H264='SP2TE(CH+SelectBeam)'!H264,"","NO")</f>
        <v/>
      </c>
      <c r="I264" s="74" t="str">
        <f>IF(SCB2SPB!I264='SP2TE(CH+SelectBeam)'!I264,"","NO")</f>
        <v/>
      </c>
      <c r="J264" s="74" t="str">
        <f>IF(SCB2SPB!J264='SP2TE(CH+SelectBeam)'!J264,"","NO")</f>
        <v/>
      </c>
      <c r="K264" s="74" t="str">
        <f>IF(SCB2SPB!K264='SP2TE(CH+SelectBeam)'!K264,"","NO")</f>
        <v/>
      </c>
      <c r="L264" s="74" t="str">
        <f>IF(SCB2SPB!L264='SP2TE(CH+SelectBeam)'!L264,"","NO")</f>
        <v/>
      </c>
      <c r="M264" s="74" t="str">
        <f>IF(SCB2SPB!M264='SP2TE(CH+SelectBeam)'!M264,"","NO")</f>
        <v/>
      </c>
      <c r="N264" s="74" t="str">
        <f>IF(SCB2SPB!N264='SP2TE(CH+SelectBeam)'!N264,"","NO")</f>
        <v/>
      </c>
      <c r="O264" s="74" t="str">
        <f>IF(SCB2SPB!O264='SP2TE(CH+SelectBeam)'!O264,"","NO")</f>
        <v/>
      </c>
      <c r="P264" t="str">
        <f>IF(SCB2SPB!P264='SP2TE(CH+SelectBeam)'!P264,"","NO")</f>
        <v/>
      </c>
      <c r="Q264" t="str">
        <f>IF(SCB2SPB!Q264='SP2TE(CH+SelectBeam)'!Q264,"","NO")</f>
        <v/>
      </c>
      <c r="R264" t="str">
        <f>IF(SCB2SPB!R264='SP2TE(CH+SelectBeam)'!R264,"","NO")</f>
        <v/>
      </c>
      <c r="S264" t="str">
        <f>IF(SCB2SPB!S264='SP2TE(CH+SelectBeam)'!S264,"","NO")</f>
        <v/>
      </c>
      <c r="T264" t="str">
        <f>IF(SCB2SPB!T264='SP2TE(CH+SelectBeam)'!T264,"","NO")</f>
        <v/>
      </c>
      <c r="U264" t="str">
        <f>IF(SCB2SPB!U264='SP2TE(CH+SelectBeam)'!U264,"","NO")</f>
        <v/>
      </c>
      <c r="V264" t="str">
        <f>IF(SCB2SPB!V264='SP2TE(CH+SelectBeam)'!V264,"","NO")</f>
        <v/>
      </c>
      <c r="W264" t="str">
        <f>IF(SCB2SPB!W264='SP2TE(CH+SelectBeam)'!W264,"","NO")</f>
        <v/>
      </c>
    </row>
    <row r="265" spans="1:23">
      <c r="A265" t="str">
        <f>IF(SCB2SPB!A265='SP2TE(CH+SelectBeam)'!A265,"","NO")</f>
        <v/>
      </c>
      <c r="B265" t="str">
        <f>IF(SCB2SPB!B265='SP2TE(CH+SelectBeam)'!B265,"","NO")</f>
        <v/>
      </c>
      <c r="C265" t="str">
        <f>IF(SCB2SPB!C265='SP2TE(CH+SelectBeam)'!C265,"","NO")</f>
        <v/>
      </c>
      <c r="D265" s="74" t="str">
        <f>IF(SCB2SPB!D265='SP2TE(CH+SelectBeam)'!D265,"","NO")</f>
        <v/>
      </c>
      <c r="E265" s="74" t="str">
        <f>IF(SCB2SPB!E265='SP2TE(CH+SelectBeam)'!E265,"","NO")</f>
        <v/>
      </c>
      <c r="F265" s="74" t="str">
        <f>IF(SCB2SPB!F265='SP2TE(CH+SelectBeam)'!F265,"","NO")</f>
        <v/>
      </c>
      <c r="G265" s="74" t="str">
        <f>IF(SCB2SPB!G265='SP2TE(CH+SelectBeam)'!G265,"","NO")</f>
        <v/>
      </c>
      <c r="H265" s="74" t="str">
        <f>IF(SCB2SPB!H265='SP2TE(CH+SelectBeam)'!H265,"","NO")</f>
        <v/>
      </c>
      <c r="I265" s="74" t="str">
        <f>IF(SCB2SPB!I265='SP2TE(CH+SelectBeam)'!I265,"","NO")</f>
        <v/>
      </c>
      <c r="J265" s="74" t="str">
        <f>IF(SCB2SPB!J265='SP2TE(CH+SelectBeam)'!J265,"","NO")</f>
        <v/>
      </c>
      <c r="K265" s="74" t="str">
        <f>IF(SCB2SPB!K265='SP2TE(CH+SelectBeam)'!K265,"","NO")</f>
        <v/>
      </c>
      <c r="L265" s="74" t="str">
        <f>IF(SCB2SPB!L265='SP2TE(CH+SelectBeam)'!L265,"","NO")</f>
        <v/>
      </c>
      <c r="M265" s="74" t="str">
        <f>IF(SCB2SPB!M265='SP2TE(CH+SelectBeam)'!M265,"","NO")</f>
        <v/>
      </c>
      <c r="N265" s="74" t="str">
        <f>IF(SCB2SPB!N265='SP2TE(CH+SelectBeam)'!N265,"","NO")</f>
        <v/>
      </c>
      <c r="O265" s="74" t="str">
        <f>IF(SCB2SPB!O265='SP2TE(CH+SelectBeam)'!O265,"","NO")</f>
        <v/>
      </c>
      <c r="P265" t="str">
        <f>IF(SCB2SPB!P265='SP2TE(CH+SelectBeam)'!P265,"","NO")</f>
        <v/>
      </c>
      <c r="Q265" t="str">
        <f>IF(SCB2SPB!Q265='SP2TE(CH+SelectBeam)'!Q265,"","NO")</f>
        <v/>
      </c>
      <c r="R265" t="str">
        <f>IF(SCB2SPB!R265='SP2TE(CH+SelectBeam)'!R265,"","NO")</f>
        <v/>
      </c>
      <c r="S265" t="str">
        <f>IF(SCB2SPB!S265='SP2TE(CH+SelectBeam)'!S265,"","NO")</f>
        <v/>
      </c>
      <c r="T265" t="str">
        <f>IF(SCB2SPB!T265='SP2TE(CH+SelectBeam)'!T265,"","NO")</f>
        <v/>
      </c>
      <c r="U265" t="str">
        <f>IF(SCB2SPB!U265='SP2TE(CH+SelectBeam)'!U265,"","NO")</f>
        <v/>
      </c>
      <c r="V265" t="str">
        <f>IF(SCB2SPB!V265='SP2TE(CH+SelectBeam)'!V265,"","NO")</f>
        <v/>
      </c>
      <c r="W265" t="str">
        <f>IF(SCB2SPB!W265='SP2TE(CH+SelectBeam)'!W265,"","NO")</f>
        <v/>
      </c>
    </row>
    <row r="266" spans="1:23">
      <c r="A266" t="str">
        <f>IF(SCB2SPB!A266='SP2TE(CH+SelectBeam)'!A266,"","NO")</f>
        <v/>
      </c>
      <c r="B266" t="str">
        <f>IF(SCB2SPB!B266='SP2TE(CH+SelectBeam)'!B266,"","NO")</f>
        <v/>
      </c>
      <c r="C266" t="str">
        <f>IF(SCB2SPB!C266='SP2TE(CH+SelectBeam)'!C266,"","NO")</f>
        <v/>
      </c>
      <c r="D266" s="74" t="str">
        <f>IF(SCB2SPB!D266='SP2TE(CH+SelectBeam)'!D266,"","NO")</f>
        <v/>
      </c>
      <c r="E266" s="74" t="str">
        <f>IF(SCB2SPB!E266='SP2TE(CH+SelectBeam)'!E266,"","NO")</f>
        <v/>
      </c>
      <c r="F266" s="74" t="str">
        <f>IF(SCB2SPB!F266='SP2TE(CH+SelectBeam)'!F266,"","NO")</f>
        <v/>
      </c>
      <c r="G266" s="74" t="str">
        <f>IF(SCB2SPB!G266='SP2TE(CH+SelectBeam)'!G266,"","NO")</f>
        <v/>
      </c>
      <c r="H266" s="74" t="str">
        <f>IF(SCB2SPB!H266='SP2TE(CH+SelectBeam)'!H266,"","NO")</f>
        <v/>
      </c>
      <c r="I266" s="74" t="str">
        <f>IF(SCB2SPB!I266='SP2TE(CH+SelectBeam)'!I266,"","NO")</f>
        <v/>
      </c>
      <c r="J266" s="74" t="str">
        <f>IF(SCB2SPB!J266='SP2TE(CH+SelectBeam)'!J266,"","NO")</f>
        <v/>
      </c>
      <c r="K266" s="74" t="str">
        <f>IF(SCB2SPB!K266='SP2TE(CH+SelectBeam)'!K266,"","NO")</f>
        <v/>
      </c>
      <c r="L266" s="74" t="str">
        <f>IF(SCB2SPB!L266='SP2TE(CH+SelectBeam)'!L266,"","NO")</f>
        <v/>
      </c>
      <c r="M266" s="74" t="str">
        <f>IF(SCB2SPB!M266='SP2TE(CH+SelectBeam)'!M266,"","NO")</f>
        <v/>
      </c>
      <c r="N266" s="74" t="str">
        <f>IF(SCB2SPB!N266='SP2TE(CH+SelectBeam)'!N266,"","NO")</f>
        <v/>
      </c>
      <c r="O266" s="74" t="str">
        <f>IF(SCB2SPB!O266='SP2TE(CH+SelectBeam)'!O266,"","NO")</f>
        <v/>
      </c>
      <c r="P266" t="str">
        <f>IF(SCB2SPB!P266='SP2TE(CH+SelectBeam)'!P266,"","NO")</f>
        <v/>
      </c>
      <c r="Q266" t="str">
        <f>IF(SCB2SPB!Q266='SP2TE(CH+SelectBeam)'!Q266,"","NO")</f>
        <v/>
      </c>
      <c r="R266" t="str">
        <f>IF(SCB2SPB!R266='SP2TE(CH+SelectBeam)'!R266,"","NO")</f>
        <v/>
      </c>
      <c r="S266" t="str">
        <f>IF(SCB2SPB!S266='SP2TE(CH+SelectBeam)'!S266,"","NO")</f>
        <v/>
      </c>
      <c r="T266" t="str">
        <f>IF(SCB2SPB!T266='SP2TE(CH+SelectBeam)'!T266,"","NO")</f>
        <v/>
      </c>
      <c r="U266" t="str">
        <f>IF(SCB2SPB!U266='SP2TE(CH+SelectBeam)'!U266,"","NO")</f>
        <v/>
      </c>
      <c r="V266" t="str">
        <f>IF(SCB2SPB!V266='SP2TE(CH+SelectBeam)'!V266,"","NO")</f>
        <v/>
      </c>
      <c r="W266" t="str">
        <f>IF(SCB2SPB!W266='SP2TE(CH+SelectBeam)'!W266,"","NO")</f>
        <v/>
      </c>
    </row>
    <row r="267" spans="1:23">
      <c r="A267" t="str">
        <f>IF(SCB2SPB!A267='SP2TE(CH+SelectBeam)'!A267,"","NO")</f>
        <v/>
      </c>
      <c r="B267" t="str">
        <f>IF(SCB2SPB!B267='SP2TE(CH+SelectBeam)'!B267,"","NO")</f>
        <v/>
      </c>
      <c r="C267" t="str">
        <f>IF(SCB2SPB!C267='SP2TE(CH+SelectBeam)'!C267,"","NO")</f>
        <v/>
      </c>
      <c r="D267" s="74" t="str">
        <f>IF(SCB2SPB!D267='SP2TE(CH+SelectBeam)'!D267,"","NO")</f>
        <v/>
      </c>
      <c r="E267" s="74" t="str">
        <f>IF(SCB2SPB!E267='SP2TE(CH+SelectBeam)'!E267,"","NO")</f>
        <v/>
      </c>
      <c r="F267" s="74" t="str">
        <f>IF(SCB2SPB!F267='SP2TE(CH+SelectBeam)'!F267,"","NO")</f>
        <v/>
      </c>
      <c r="G267" s="74" t="str">
        <f>IF(SCB2SPB!G267='SP2TE(CH+SelectBeam)'!G267,"","NO")</f>
        <v/>
      </c>
      <c r="H267" s="74" t="str">
        <f>IF(SCB2SPB!H267='SP2TE(CH+SelectBeam)'!H267,"","NO")</f>
        <v/>
      </c>
      <c r="I267" s="74" t="str">
        <f>IF(SCB2SPB!I267='SP2TE(CH+SelectBeam)'!I267,"","NO")</f>
        <v/>
      </c>
      <c r="J267" s="74" t="str">
        <f>IF(SCB2SPB!J267='SP2TE(CH+SelectBeam)'!J267,"","NO")</f>
        <v/>
      </c>
      <c r="K267" s="74" t="str">
        <f>IF(SCB2SPB!K267='SP2TE(CH+SelectBeam)'!K267,"","NO")</f>
        <v/>
      </c>
      <c r="L267" s="74" t="str">
        <f>IF(SCB2SPB!L267='SP2TE(CH+SelectBeam)'!L267,"","NO")</f>
        <v/>
      </c>
      <c r="M267" s="74" t="str">
        <f>IF(SCB2SPB!M267='SP2TE(CH+SelectBeam)'!M267,"","NO")</f>
        <v/>
      </c>
      <c r="N267" s="74" t="str">
        <f>IF(SCB2SPB!N267='SP2TE(CH+SelectBeam)'!N267,"","NO")</f>
        <v/>
      </c>
      <c r="O267" s="74" t="str">
        <f>IF(SCB2SPB!O267='SP2TE(CH+SelectBeam)'!O267,"","NO")</f>
        <v/>
      </c>
      <c r="P267" t="str">
        <f>IF(SCB2SPB!P267='SP2TE(CH+SelectBeam)'!P267,"","NO")</f>
        <v/>
      </c>
      <c r="Q267" t="str">
        <f>IF(SCB2SPB!Q267='SP2TE(CH+SelectBeam)'!Q267,"","NO")</f>
        <v/>
      </c>
      <c r="R267" t="str">
        <f>IF(SCB2SPB!R267='SP2TE(CH+SelectBeam)'!R267,"","NO")</f>
        <v/>
      </c>
      <c r="S267" t="str">
        <f>IF(SCB2SPB!S267='SP2TE(CH+SelectBeam)'!S267,"","NO")</f>
        <v/>
      </c>
      <c r="T267" t="str">
        <f>IF(SCB2SPB!T267='SP2TE(CH+SelectBeam)'!T267,"","NO")</f>
        <v/>
      </c>
      <c r="U267" t="str">
        <f>IF(SCB2SPB!U267='SP2TE(CH+SelectBeam)'!U267,"","NO")</f>
        <v/>
      </c>
      <c r="V267" t="str">
        <f>IF(SCB2SPB!V267='SP2TE(CH+SelectBeam)'!V267,"","NO")</f>
        <v/>
      </c>
      <c r="W267" t="str">
        <f>IF(SCB2SPB!W267='SP2TE(CH+SelectBeam)'!W267,"","NO")</f>
        <v/>
      </c>
    </row>
    <row r="268" spans="1:23">
      <c r="A268" t="str">
        <f>IF(SCB2SPB!A268='SP2TE(CH+SelectBeam)'!A268,"","NO")</f>
        <v/>
      </c>
      <c r="B268" t="str">
        <f>IF(SCB2SPB!B268='SP2TE(CH+SelectBeam)'!B268,"","NO")</f>
        <v/>
      </c>
      <c r="C268" t="str">
        <f>IF(SCB2SPB!C268='SP2TE(CH+SelectBeam)'!C268,"","NO")</f>
        <v/>
      </c>
      <c r="D268" s="74" t="str">
        <f>IF(SCB2SPB!D268='SP2TE(CH+SelectBeam)'!D268,"","NO")</f>
        <v/>
      </c>
      <c r="E268" s="74" t="str">
        <f>IF(SCB2SPB!E268='SP2TE(CH+SelectBeam)'!E268,"","NO")</f>
        <v/>
      </c>
      <c r="F268" s="74" t="str">
        <f>IF(SCB2SPB!F268='SP2TE(CH+SelectBeam)'!F268,"","NO")</f>
        <v/>
      </c>
      <c r="G268" s="74" t="str">
        <f>IF(SCB2SPB!G268='SP2TE(CH+SelectBeam)'!G268,"","NO")</f>
        <v/>
      </c>
      <c r="H268" s="74" t="str">
        <f>IF(SCB2SPB!H268='SP2TE(CH+SelectBeam)'!H268,"","NO")</f>
        <v/>
      </c>
      <c r="I268" s="74" t="str">
        <f>IF(SCB2SPB!I268='SP2TE(CH+SelectBeam)'!I268,"","NO")</f>
        <v/>
      </c>
      <c r="J268" s="74" t="str">
        <f>IF(SCB2SPB!J268='SP2TE(CH+SelectBeam)'!J268,"","NO")</f>
        <v/>
      </c>
      <c r="K268" s="74" t="str">
        <f>IF(SCB2SPB!K268='SP2TE(CH+SelectBeam)'!K268,"","NO")</f>
        <v/>
      </c>
      <c r="L268" s="74" t="str">
        <f>IF(SCB2SPB!L268='SP2TE(CH+SelectBeam)'!L268,"","NO")</f>
        <v/>
      </c>
      <c r="M268" s="74" t="str">
        <f>IF(SCB2SPB!M268='SP2TE(CH+SelectBeam)'!M268,"","NO")</f>
        <v/>
      </c>
      <c r="N268" s="74" t="str">
        <f>IF(SCB2SPB!N268='SP2TE(CH+SelectBeam)'!N268,"","NO")</f>
        <v/>
      </c>
      <c r="O268" s="74" t="str">
        <f>IF(SCB2SPB!O268='SP2TE(CH+SelectBeam)'!O268,"","NO")</f>
        <v/>
      </c>
      <c r="P268" t="str">
        <f>IF(SCB2SPB!P268='SP2TE(CH+SelectBeam)'!P268,"","NO")</f>
        <v/>
      </c>
      <c r="Q268" t="str">
        <f>IF(SCB2SPB!Q268='SP2TE(CH+SelectBeam)'!Q268,"","NO")</f>
        <v/>
      </c>
      <c r="R268" t="str">
        <f>IF(SCB2SPB!R268='SP2TE(CH+SelectBeam)'!R268,"","NO")</f>
        <v/>
      </c>
      <c r="S268" t="str">
        <f>IF(SCB2SPB!S268='SP2TE(CH+SelectBeam)'!S268,"","NO")</f>
        <v/>
      </c>
      <c r="T268" t="str">
        <f>IF(SCB2SPB!T268='SP2TE(CH+SelectBeam)'!T268,"","NO")</f>
        <v/>
      </c>
      <c r="U268" t="str">
        <f>IF(SCB2SPB!U268='SP2TE(CH+SelectBeam)'!U268,"","NO")</f>
        <v/>
      </c>
      <c r="V268" t="str">
        <f>IF(SCB2SPB!V268='SP2TE(CH+SelectBeam)'!V268,"","NO")</f>
        <v/>
      </c>
      <c r="W268" t="str">
        <f>IF(SCB2SPB!W268='SP2TE(CH+SelectBeam)'!W268,"","NO")</f>
        <v/>
      </c>
    </row>
    <row r="269" spans="1:23">
      <c r="A269" t="str">
        <f>IF(SCB2SPB!A269='SP2TE(CH+SelectBeam)'!A269,"","NO")</f>
        <v/>
      </c>
      <c r="B269" t="str">
        <f>IF(SCB2SPB!B269='SP2TE(CH+SelectBeam)'!B269,"","NO")</f>
        <v/>
      </c>
      <c r="C269" t="str">
        <f>IF(SCB2SPB!C269='SP2TE(CH+SelectBeam)'!C269,"","NO")</f>
        <v/>
      </c>
      <c r="D269" s="74" t="str">
        <f>IF(SCB2SPB!D269='SP2TE(CH+SelectBeam)'!D269,"","NO")</f>
        <v/>
      </c>
      <c r="E269" s="74" t="str">
        <f>IF(SCB2SPB!E269='SP2TE(CH+SelectBeam)'!E269,"","NO")</f>
        <v/>
      </c>
      <c r="F269" s="74" t="str">
        <f>IF(SCB2SPB!F269='SP2TE(CH+SelectBeam)'!F269,"","NO")</f>
        <v/>
      </c>
      <c r="G269" s="74" t="str">
        <f>IF(SCB2SPB!G269='SP2TE(CH+SelectBeam)'!G269,"","NO")</f>
        <v/>
      </c>
      <c r="H269" s="74" t="str">
        <f>IF(SCB2SPB!H269='SP2TE(CH+SelectBeam)'!H269,"","NO")</f>
        <v/>
      </c>
      <c r="I269" s="74" t="str">
        <f>IF(SCB2SPB!I269='SP2TE(CH+SelectBeam)'!I269,"","NO")</f>
        <v/>
      </c>
      <c r="J269" s="74" t="str">
        <f>IF(SCB2SPB!J269='SP2TE(CH+SelectBeam)'!J269,"","NO")</f>
        <v/>
      </c>
      <c r="K269" s="74" t="str">
        <f>IF(SCB2SPB!K269='SP2TE(CH+SelectBeam)'!K269,"","NO")</f>
        <v/>
      </c>
      <c r="L269" s="74" t="str">
        <f>IF(SCB2SPB!L269='SP2TE(CH+SelectBeam)'!L269,"","NO")</f>
        <v/>
      </c>
      <c r="M269" s="74" t="str">
        <f>IF(SCB2SPB!M269='SP2TE(CH+SelectBeam)'!M269,"","NO")</f>
        <v/>
      </c>
      <c r="N269" s="74" t="str">
        <f>IF(SCB2SPB!N269='SP2TE(CH+SelectBeam)'!N269,"","NO")</f>
        <v/>
      </c>
      <c r="O269" s="74" t="str">
        <f>IF(SCB2SPB!O269='SP2TE(CH+SelectBeam)'!O269,"","NO")</f>
        <v/>
      </c>
      <c r="P269" t="str">
        <f>IF(SCB2SPB!P269='SP2TE(CH+SelectBeam)'!P269,"","NO")</f>
        <v/>
      </c>
      <c r="Q269" t="str">
        <f>IF(SCB2SPB!Q269='SP2TE(CH+SelectBeam)'!Q269,"","NO")</f>
        <v/>
      </c>
      <c r="R269" t="str">
        <f>IF(SCB2SPB!R269='SP2TE(CH+SelectBeam)'!R269,"","NO")</f>
        <v/>
      </c>
      <c r="S269" t="str">
        <f>IF(SCB2SPB!S269='SP2TE(CH+SelectBeam)'!S269,"","NO")</f>
        <v/>
      </c>
      <c r="T269" t="str">
        <f>IF(SCB2SPB!T269='SP2TE(CH+SelectBeam)'!T269,"","NO")</f>
        <v/>
      </c>
      <c r="U269" t="str">
        <f>IF(SCB2SPB!U269='SP2TE(CH+SelectBeam)'!U269,"","NO")</f>
        <v/>
      </c>
      <c r="V269" t="str">
        <f>IF(SCB2SPB!V269='SP2TE(CH+SelectBeam)'!V269,"","NO")</f>
        <v/>
      </c>
      <c r="W269" t="str">
        <f>IF(SCB2SPB!W269='SP2TE(CH+SelectBeam)'!W269,"","NO")</f>
        <v/>
      </c>
    </row>
    <row r="270" spans="1:23">
      <c r="A270" t="str">
        <f>IF(SCB2SPB!A270='SP2TE(CH+SelectBeam)'!A270,"","NO")</f>
        <v/>
      </c>
      <c r="B270" t="str">
        <f>IF(SCB2SPB!B270='SP2TE(CH+SelectBeam)'!B270,"","NO")</f>
        <v/>
      </c>
      <c r="C270" t="str">
        <f>IF(SCB2SPB!C270='SP2TE(CH+SelectBeam)'!C270,"","NO")</f>
        <v/>
      </c>
      <c r="D270" s="74" t="str">
        <f>IF(SCB2SPB!D270='SP2TE(CH+SelectBeam)'!D270,"","NO")</f>
        <v/>
      </c>
      <c r="E270" s="74" t="str">
        <f>IF(SCB2SPB!E270='SP2TE(CH+SelectBeam)'!E270,"","NO")</f>
        <v/>
      </c>
      <c r="F270" s="74" t="str">
        <f>IF(SCB2SPB!F270='SP2TE(CH+SelectBeam)'!F270,"","NO")</f>
        <v/>
      </c>
      <c r="G270" s="74" t="str">
        <f>IF(SCB2SPB!G270='SP2TE(CH+SelectBeam)'!G270,"","NO")</f>
        <v/>
      </c>
      <c r="H270" s="74" t="str">
        <f>IF(SCB2SPB!H270='SP2TE(CH+SelectBeam)'!H270,"","NO")</f>
        <v/>
      </c>
      <c r="I270" s="74" t="str">
        <f>IF(SCB2SPB!I270='SP2TE(CH+SelectBeam)'!I270,"","NO")</f>
        <v/>
      </c>
      <c r="J270" s="74" t="str">
        <f>IF(SCB2SPB!J270='SP2TE(CH+SelectBeam)'!J270,"","NO")</f>
        <v/>
      </c>
      <c r="K270" s="74" t="str">
        <f>IF(SCB2SPB!K270='SP2TE(CH+SelectBeam)'!K270,"","NO")</f>
        <v/>
      </c>
      <c r="L270" s="74" t="str">
        <f>IF(SCB2SPB!L270='SP2TE(CH+SelectBeam)'!L270,"","NO")</f>
        <v/>
      </c>
      <c r="M270" s="74" t="str">
        <f>IF(SCB2SPB!M270='SP2TE(CH+SelectBeam)'!M270,"","NO")</f>
        <v/>
      </c>
      <c r="N270" s="74" t="str">
        <f>IF(SCB2SPB!N270='SP2TE(CH+SelectBeam)'!N270,"","NO")</f>
        <v/>
      </c>
      <c r="O270" s="74" t="str">
        <f>IF(SCB2SPB!O270='SP2TE(CH+SelectBeam)'!O270,"","NO")</f>
        <v/>
      </c>
      <c r="P270" t="str">
        <f>IF(SCB2SPB!P270='SP2TE(CH+SelectBeam)'!P270,"","NO")</f>
        <v/>
      </c>
      <c r="Q270" t="str">
        <f>IF(SCB2SPB!Q270='SP2TE(CH+SelectBeam)'!Q270,"","NO")</f>
        <v/>
      </c>
      <c r="R270" t="str">
        <f>IF(SCB2SPB!R270='SP2TE(CH+SelectBeam)'!R270,"","NO")</f>
        <v/>
      </c>
      <c r="S270" t="str">
        <f>IF(SCB2SPB!S270='SP2TE(CH+SelectBeam)'!S270,"","NO")</f>
        <v/>
      </c>
      <c r="T270" t="str">
        <f>IF(SCB2SPB!T270='SP2TE(CH+SelectBeam)'!T270,"","NO")</f>
        <v/>
      </c>
      <c r="U270" t="str">
        <f>IF(SCB2SPB!U270='SP2TE(CH+SelectBeam)'!U270,"","NO")</f>
        <v/>
      </c>
      <c r="V270" t="str">
        <f>IF(SCB2SPB!V270='SP2TE(CH+SelectBeam)'!V270,"","NO")</f>
        <v/>
      </c>
      <c r="W270" t="str">
        <f>IF(SCB2SPB!W270='SP2TE(CH+SelectBeam)'!W270,"","NO")</f>
        <v/>
      </c>
    </row>
    <row r="271" spans="1:23">
      <c r="A271" t="str">
        <f>IF(SCB2SPB!A271='SP2TE(CH+SelectBeam)'!A271,"","NO")</f>
        <v/>
      </c>
      <c r="B271" t="str">
        <f>IF(SCB2SPB!B271='SP2TE(CH+SelectBeam)'!B271,"","NO")</f>
        <v/>
      </c>
      <c r="C271" t="str">
        <f>IF(SCB2SPB!C271='SP2TE(CH+SelectBeam)'!C271,"","NO")</f>
        <v/>
      </c>
      <c r="D271" s="74" t="str">
        <f>IF(SCB2SPB!D271='SP2TE(CH+SelectBeam)'!D271,"","NO")</f>
        <v/>
      </c>
      <c r="E271" s="74" t="str">
        <f>IF(SCB2SPB!E271='SP2TE(CH+SelectBeam)'!E271,"","NO")</f>
        <v/>
      </c>
      <c r="F271" s="74" t="str">
        <f>IF(SCB2SPB!F271='SP2TE(CH+SelectBeam)'!F271,"","NO")</f>
        <v/>
      </c>
      <c r="G271" s="74" t="str">
        <f>IF(SCB2SPB!G271='SP2TE(CH+SelectBeam)'!G271,"","NO")</f>
        <v/>
      </c>
      <c r="H271" s="74" t="str">
        <f>IF(SCB2SPB!H271='SP2TE(CH+SelectBeam)'!H271,"","NO")</f>
        <v/>
      </c>
      <c r="I271" s="74" t="str">
        <f>IF(SCB2SPB!I271='SP2TE(CH+SelectBeam)'!I271,"","NO")</f>
        <v/>
      </c>
      <c r="J271" s="74" t="str">
        <f>IF(SCB2SPB!J271='SP2TE(CH+SelectBeam)'!J271,"","NO")</f>
        <v/>
      </c>
      <c r="K271" s="74" t="str">
        <f>IF(SCB2SPB!K271='SP2TE(CH+SelectBeam)'!K271,"","NO")</f>
        <v/>
      </c>
      <c r="L271" s="74" t="str">
        <f>IF(SCB2SPB!L271='SP2TE(CH+SelectBeam)'!L271,"","NO")</f>
        <v/>
      </c>
      <c r="M271" s="74" t="str">
        <f>IF(SCB2SPB!M271='SP2TE(CH+SelectBeam)'!M271,"","NO")</f>
        <v/>
      </c>
      <c r="N271" s="74" t="str">
        <f>IF(SCB2SPB!N271='SP2TE(CH+SelectBeam)'!N271,"","NO")</f>
        <v/>
      </c>
      <c r="O271" s="74" t="str">
        <f>IF(SCB2SPB!O271='SP2TE(CH+SelectBeam)'!O271,"","NO")</f>
        <v/>
      </c>
      <c r="P271" t="str">
        <f>IF(SCB2SPB!P271='SP2TE(CH+SelectBeam)'!P271,"","NO")</f>
        <v/>
      </c>
      <c r="Q271" t="str">
        <f>IF(SCB2SPB!Q271='SP2TE(CH+SelectBeam)'!Q271,"","NO")</f>
        <v/>
      </c>
      <c r="R271" t="str">
        <f>IF(SCB2SPB!R271='SP2TE(CH+SelectBeam)'!R271,"","NO")</f>
        <v/>
      </c>
      <c r="S271" t="str">
        <f>IF(SCB2SPB!S271='SP2TE(CH+SelectBeam)'!S271,"","NO")</f>
        <v/>
      </c>
      <c r="T271" t="str">
        <f>IF(SCB2SPB!T271='SP2TE(CH+SelectBeam)'!T271,"","NO")</f>
        <v/>
      </c>
      <c r="U271" t="str">
        <f>IF(SCB2SPB!U271='SP2TE(CH+SelectBeam)'!U271,"","NO")</f>
        <v/>
      </c>
      <c r="V271" t="str">
        <f>IF(SCB2SPB!V271='SP2TE(CH+SelectBeam)'!V271,"","NO")</f>
        <v/>
      </c>
      <c r="W271" t="str">
        <f>IF(SCB2SPB!W271='SP2TE(CH+SelectBeam)'!W271,"","NO")</f>
        <v/>
      </c>
    </row>
    <row r="272" spans="1:23">
      <c r="A272" t="str">
        <f>IF(SCB2SPB!A272='SP2TE(CH+SelectBeam)'!A272,"","NO")</f>
        <v/>
      </c>
      <c r="B272" t="str">
        <f>IF(SCB2SPB!B272='SP2TE(CH+SelectBeam)'!B272,"","NO")</f>
        <v/>
      </c>
      <c r="C272" t="str">
        <f>IF(SCB2SPB!C272='SP2TE(CH+SelectBeam)'!C272,"","NO")</f>
        <v/>
      </c>
      <c r="D272" s="74" t="str">
        <f>IF(SCB2SPB!D272='SP2TE(CH+SelectBeam)'!D272,"","NO")</f>
        <v/>
      </c>
      <c r="E272" s="74" t="str">
        <f>IF(SCB2SPB!E272='SP2TE(CH+SelectBeam)'!E272,"","NO")</f>
        <v/>
      </c>
      <c r="F272" s="74" t="str">
        <f>IF(SCB2SPB!F272='SP2TE(CH+SelectBeam)'!F272,"","NO")</f>
        <v/>
      </c>
      <c r="G272" s="74" t="str">
        <f>IF(SCB2SPB!G272='SP2TE(CH+SelectBeam)'!G272,"","NO")</f>
        <v/>
      </c>
      <c r="H272" s="74" t="str">
        <f>IF(SCB2SPB!H272='SP2TE(CH+SelectBeam)'!H272,"","NO")</f>
        <v/>
      </c>
      <c r="I272" s="74" t="str">
        <f>IF(SCB2SPB!I272='SP2TE(CH+SelectBeam)'!I272,"","NO")</f>
        <v/>
      </c>
      <c r="J272" s="74" t="str">
        <f>IF(SCB2SPB!J272='SP2TE(CH+SelectBeam)'!J272,"","NO")</f>
        <v/>
      </c>
      <c r="K272" s="74" t="str">
        <f>IF(SCB2SPB!K272='SP2TE(CH+SelectBeam)'!K272,"","NO")</f>
        <v/>
      </c>
      <c r="L272" s="74" t="str">
        <f>IF(SCB2SPB!L272='SP2TE(CH+SelectBeam)'!L272,"","NO")</f>
        <v/>
      </c>
      <c r="M272" s="74" t="str">
        <f>IF(SCB2SPB!M272='SP2TE(CH+SelectBeam)'!M272,"","NO")</f>
        <v/>
      </c>
      <c r="N272" s="74" t="str">
        <f>IF(SCB2SPB!N272='SP2TE(CH+SelectBeam)'!N272,"","NO")</f>
        <v/>
      </c>
      <c r="O272" s="74" t="str">
        <f>IF(SCB2SPB!O272='SP2TE(CH+SelectBeam)'!O272,"","NO")</f>
        <v/>
      </c>
      <c r="P272" t="str">
        <f>IF(SCB2SPB!P272='SP2TE(CH+SelectBeam)'!P272,"","NO")</f>
        <v/>
      </c>
      <c r="Q272" t="str">
        <f>IF(SCB2SPB!Q272='SP2TE(CH+SelectBeam)'!Q272,"","NO")</f>
        <v/>
      </c>
      <c r="R272" t="str">
        <f>IF(SCB2SPB!R272='SP2TE(CH+SelectBeam)'!R272,"","NO")</f>
        <v/>
      </c>
      <c r="S272" t="str">
        <f>IF(SCB2SPB!S272='SP2TE(CH+SelectBeam)'!S272,"","NO")</f>
        <v/>
      </c>
      <c r="T272" t="str">
        <f>IF(SCB2SPB!T272='SP2TE(CH+SelectBeam)'!T272,"","NO")</f>
        <v/>
      </c>
      <c r="U272" t="str">
        <f>IF(SCB2SPB!U272='SP2TE(CH+SelectBeam)'!U272,"","NO")</f>
        <v/>
      </c>
      <c r="V272" t="str">
        <f>IF(SCB2SPB!V272='SP2TE(CH+SelectBeam)'!V272,"","NO")</f>
        <v/>
      </c>
      <c r="W272" t="str">
        <f>IF(SCB2SPB!W272='SP2TE(CH+SelectBeam)'!W272,"","NO")</f>
        <v/>
      </c>
    </row>
    <row r="273" spans="1:23">
      <c r="A273" t="str">
        <f>IF(SCB2SPB!A273='SP2TE(CH+SelectBeam)'!A273,"","NO")</f>
        <v/>
      </c>
      <c r="B273" t="str">
        <f>IF(SCB2SPB!B273='SP2TE(CH+SelectBeam)'!B273,"","NO")</f>
        <v/>
      </c>
      <c r="C273" t="str">
        <f>IF(SCB2SPB!C273='SP2TE(CH+SelectBeam)'!C273,"","NO")</f>
        <v/>
      </c>
      <c r="D273" s="74" t="str">
        <f>IF(SCB2SPB!D273='SP2TE(CH+SelectBeam)'!D273,"","NO")</f>
        <v/>
      </c>
      <c r="E273" s="74" t="str">
        <f>IF(SCB2SPB!E273='SP2TE(CH+SelectBeam)'!E273,"","NO")</f>
        <v/>
      </c>
      <c r="F273" s="74" t="str">
        <f>IF(SCB2SPB!F273='SP2TE(CH+SelectBeam)'!F273,"","NO")</f>
        <v/>
      </c>
      <c r="G273" s="74" t="str">
        <f>IF(SCB2SPB!G273='SP2TE(CH+SelectBeam)'!G273,"","NO")</f>
        <v/>
      </c>
      <c r="H273" s="74" t="str">
        <f>IF(SCB2SPB!H273='SP2TE(CH+SelectBeam)'!H273,"","NO")</f>
        <v/>
      </c>
      <c r="I273" s="74" t="str">
        <f>IF(SCB2SPB!I273='SP2TE(CH+SelectBeam)'!I273,"","NO")</f>
        <v/>
      </c>
      <c r="J273" s="74" t="str">
        <f>IF(SCB2SPB!J273='SP2TE(CH+SelectBeam)'!J273,"","NO")</f>
        <v/>
      </c>
      <c r="K273" s="74" t="str">
        <f>IF(SCB2SPB!K273='SP2TE(CH+SelectBeam)'!K273,"","NO")</f>
        <v/>
      </c>
      <c r="L273" s="74" t="str">
        <f>IF(SCB2SPB!L273='SP2TE(CH+SelectBeam)'!L273,"","NO")</f>
        <v/>
      </c>
      <c r="M273" s="74" t="str">
        <f>IF(SCB2SPB!M273='SP2TE(CH+SelectBeam)'!M273,"","NO")</f>
        <v/>
      </c>
      <c r="N273" s="74" t="str">
        <f>IF(SCB2SPB!N273='SP2TE(CH+SelectBeam)'!N273,"","NO")</f>
        <v/>
      </c>
      <c r="O273" s="74" t="str">
        <f>IF(SCB2SPB!O273='SP2TE(CH+SelectBeam)'!O273,"","NO")</f>
        <v/>
      </c>
      <c r="P273" t="str">
        <f>IF(SCB2SPB!P273='SP2TE(CH+SelectBeam)'!P273,"","NO")</f>
        <v/>
      </c>
      <c r="Q273" t="str">
        <f>IF(SCB2SPB!Q273='SP2TE(CH+SelectBeam)'!Q273,"","NO")</f>
        <v/>
      </c>
      <c r="R273" t="str">
        <f>IF(SCB2SPB!R273='SP2TE(CH+SelectBeam)'!R273,"","NO")</f>
        <v/>
      </c>
      <c r="S273" t="str">
        <f>IF(SCB2SPB!S273='SP2TE(CH+SelectBeam)'!S273,"","NO")</f>
        <v/>
      </c>
      <c r="T273" t="str">
        <f>IF(SCB2SPB!T273='SP2TE(CH+SelectBeam)'!T273,"","NO")</f>
        <v/>
      </c>
      <c r="U273" t="str">
        <f>IF(SCB2SPB!U273='SP2TE(CH+SelectBeam)'!U273,"","NO")</f>
        <v/>
      </c>
      <c r="V273" t="str">
        <f>IF(SCB2SPB!V273='SP2TE(CH+SelectBeam)'!V273,"","NO")</f>
        <v/>
      </c>
      <c r="W273" t="str">
        <f>IF(SCB2SPB!W273='SP2TE(CH+SelectBeam)'!W273,"","NO")</f>
        <v/>
      </c>
    </row>
    <row r="274" spans="1:23">
      <c r="A274" t="str">
        <f>IF(SCB2SPB!A274='SP2TE(CH+SelectBeam)'!A274,"","NO")</f>
        <v/>
      </c>
      <c r="B274" t="str">
        <f>IF(SCB2SPB!B274='SP2TE(CH+SelectBeam)'!B274,"","NO")</f>
        <v/>
      </c>
      <c r="C274" t="str">
        <f>IF(SCB2SPB!C274='SP2TE(CH+SelectBeam)'!C274,"","NO")</f>
        <v/>
      </c>
      <c r="D274" s="74" t="str">
        <f>IF(SCB2SPB!D274='SP2TE(CH+SelectBeam)'!D274,"","NO")</f>
        <v/>
      </c>
      <c r="E274" s="74" t="str">
        <f>IF(SCB2SPB!E274='SP2TE(CH+SelectBeam)'!E274,"","NO")</f>
        <v/>
      </c>
      <c r="F274" s="74" t="str">
        <f>IF(SCB2SPB!F274='SP2TE(CH+SelectBeam)'!F274,"","NO")</f>
        <v/>
      </c>
      <c r="G274" s="74" t="str">
        <f>IF(SCB2SPB!G274='SP2TE(CH+SelectBeam)'!G274,"","NO")</f>
        <v/>
      </c>
      <c r="H274" s="74" t="str">
        <f>IF(SCB2SPB!H274='SP2TE(CH+SelectBeam)'!H274,"","NO")</f>
        <v/>
      </c>
      <c r="I274" s="74" t="str">
        <f>IF(SCB2SPB!I274='SP2TE(CH+SelectBeam)'!I274,"","NO")</f>
        <v/>
      </c>
      <c r="J274" s="74" t="str">
        <f>IF(SCB2SPB!J274='SP2TE(CH+SelectBeam)'!J274,"","NO")</f>
        <v/>
      </c>
      <c r="K274" s="74" t="str">
        <f>IF(SCB2SPB!K274='SP2TE(CH+SelectBeam)'!K274,"","NO")</f>
        <v/>
      </c>
      <c r="L274" s="74" t="str">
        <f>IF(SCB2SPB!L274='SP2TE(CH+SelectBeam)'!L274,"","NO")</f>
        <v/>
      </c>
      <c r="M274" s="74" t="str">
        <f>IF(SCB2SPB!M274='SP2TE(CH+SelectBeam)'!M274,"","NO")</f>
        <v/>
      </c>
      <c r="N274" s="74" t="str">
        <f>IF(SCB2SPB!N274='SP2TE(CH+SelectBeam)'!N274,"","NO")</f>
        <v/>
      </c>
      <c r="O274" s="74" t="str">
        <f>IF(SCB2SPB!O274='SP2TE(CH+SelectBeam)'!O274,"","NO")</f>
        <v/>
      </c>
      <c r="P274" t="str">
        <f>IF(SCB2SPB!P274='SP2TE(CH+SelectBeam)'!P274,"","NO")</f>
        <v/>
      </c>
      <c r="Q274" t="str">
        <f>IF(SCB2SPB!Q274='SP2TE(CH+SelectBeam)'!Q274,"","NO")</f>
        <v/>
      </c>
      <c r="R274" t="str">
        <f>IF(SCB2SPB!R274='SP2TE(CH+SelectBeam)'!R274,"","NO")</f>
        <v/>
      </c>
      <c r="S274" t="str">
        <f>IF(SCB2SPB!S274='SP2TE(CH+SelectBeam)'!S274,"","NO")</f>
        <v/>
      </c>
      <c r="T274" t="str">
        <f>IF(SCB2SPB!T274='SP2TE(CH+SelectBeam)'!T274,"","NO")</f>
        <v/>
      </c>
      <c r="U274" t="str">
        <f>IF(SCB2SPB!U274='SP2TE(CH+SelectBeam)'!U274,"","NO")</f>
        <v/>
      </c>
      <c r="V274" t="str">
        <f>IF(SCB2SPB!V274='SP2TE(CH+SelectBeam)'!V274,"","NO")</f>
        <v/>
      </c>
      <c r="W274" t="str">
        <f>IF(SCB2SPB!W274='SP2TE(CH+SelectBeam)'!W274,"","NO")</f>
        <v/>
      </c>
    </row>
    <row r="275" spans="1:23">
      <c r="A275" t="str">
        <f>IF(SCB2SPB!A275='SP2TE(CH+SelectBeam)'!A275,"","NO")</f>
        <v/>
      </c>
      <c r="B275" t="str">
        <f>IF(SCB2SPB!B275='SP2TE(CH+SelectBeam)'!B275,"","NO")</f>
        <v/>
      </c>
      <c r="C275" t="str">
        <f>IF(SCB2SPB!C275='SP2TE(CH+SelectBeam)'!C275,"","NO")</f>
        <v/>
      </c>
      <c r="D275" s="74" t="str">
        <f>IF(SCB2SPB!D275='SP2TE(CH+SelectBeam)'!D275,"","NO")</f>
        <v/>
      </c>
      <c r="E275" s="74" t="str">
        <f>IF(SCB2SPB!E275='SP2TE(CH+SelectBeam)'!E275,"","NO")</f>
        <v/>
      </c>
      <c r="F275" s="74" t="str">
        <f>IF(SCB2SPB!F275='SP2TE(CH+SelectBeam)'!F275,"","NO")</f>
        <v/>
      </c>
      <c r="G275" s="74" t="str">
        <f>IF(SCB2SPB!G275='SP2TE(CH+SelectBeam)'!G275,"","NO")</f>
        <v/>
      </c>
      <c r="H275" s="74" t="str">
        <f>IF(SCB2SPB!H275='SP2TE(CH+SelectBeam)'!H275,"","NO")</f>
        <v/>
      </c>
      <c r="I275" s="74" t="str">
        <f>IF(SCB2SPB!I275='SP2TE(CH+SelectBeam)'!I275,"","NO")</f>
        <v/>
      </c>
      <c r="J275" s="74" t="str">
        <f>IF(SCB2SPB!J275='SP2TE(CH+SelectBeam)'!J275,"","NO")</f>
        <v/>
      </c>
      <c r="K275" s="74" t="str">
        <f>IF(SCB2SPB!K275='SP2TE(CH+SelectBeam)'!K275,"","NO")</f>
        <v/>
      </c>
      <c r="L275" s="74" t="str">
        <f>IF(SCB2SPB!L275='SP2TE(CH+SelectBeam)'!L275,"","NO")</f>
        <v/>
      </c>
      <c r="M275" s="74" t="str">
        <f>IF(SCB2SPB!M275='SP2TE(CH+SelectBeam)'!M275,"","NO")</f>
        <v/>
      </c>
      <c r="N275" s="74" t="str">
        <f>IF(SCB2SPB!N275='SP2TE(CH+SelectBeam)'!N275,"","NO")</f>
        <v/>
      </c>
      <c r="O275" s="74" t="str">
        <f>IF(SCB2SPB!O275='SP2TE(CH+SelectBeam)'!O275,"","NO")</f>
        <v/>
      </c>
      <c r="P275" t="str">
        <f>IF(SCB2SPB!P275='SP2TE(CH+SelectBeam)'!P275,"","NO")</f>
        <v/>
      </c>
      <c r="Q275" t="str">
        <f>IF(SCB2SPB!Q275='SP2TE(CH+SelectBeam)'!Q275,"","NO")</f>
        <v/>
      </c>
      <c r="R275" t="str">
        <f>IF(SCB2SPB!R275='SP2TE(CH+SelectBeam)'!R275,"","NO")</f>
        <v/>
      </c>
      <c r="S275" t="str">
        <f>IF(SCB2SPB!S275='SP2TE(CH+SelectBeam)'!S275,"","NO")</f>
        <v/>
      </c>
      <c r="T275" t="str">
        <f>IF(SCB2SPB!T275='SP2TE(CH+SelectBeam)'!T275,"","NO")</f>
        <v/>
      </c>
      <c r="U275" t="str">
        <f>IF(SCB2SPB!U275='SP2TE(CH+SelectBeam)'!U275,"","NO")</f>
        <v/>
      </c>
      <c r="V275" t="str">
        <f>IF(SCB2SPB!V275='SP2TE(CH+SelectBeam)'!V275,"","NO")</f>
        <v/>
      </c>
      <c r="W275" t="str">
        <f>IF(SCB2SPB!W275='SP2TE(CH+SelectBeam)'!W275,"","NO")</f>
        <v/>
      </c>
    </row>
    <row r="276" spans="1:23">
      <c r="A276" t="str">
        <f>IF(SCB2SPB!A276='SP2TE(CH+SelectBeam)'!A276,"","NO")</f>
        <v/>
      </c>
      <c r="B276" t="str">
        <f>IF(SCB2SPB!B276='SP2TE(CH+SelectBeam)'!B276,"","NO")</f>
        <v/>
      </c>
      <c r="C276" t="str">
        <f>IF(SCB2SPB!C276='SP2TE(CH+SelectBeam)'!C276,"","NO")</f>
        <v/>
      </c>
      <c r="D276" s="74" t="str">
        <f>IF(SCB2SPB!D276='SP2TE(CH+SelectBeam)'!D276,"","NO")</f>
        <v/>
      </c>
      <c r="E276" s="74" t="str">
        <f>IF(SCB2SPB!E276='SP2TE(CH+SelectBeam)'!E276,"","NO")</f>
        <v/>
      </c>
      <c r="F276" s="74" t="str">
        <f>IF(SCB2SPB!F276='SP2TE(CH+SelectBeam)'!F276,"","NO")</f>
        <v/>
      </c>
      <c r="G276" s="74" t="str">
        <f>IF(SCB2SPB!G276='SP2TE(CH+SelectBeam)'!G276,"","NO")</f>
        <v/>
      </c>
      <c r="H276" s="74" t="str">
        <f>IF(SCB2SPB!H276='SP2TE(CH+SelectBeam)'!H276,"","NO")</f>
        <v/>
      </c>
      <c r="I276" s="74" t="str">
        <f>IF(SCB2SPB!I276='SP2TE(CH+SelectBeam)'!I276,"","NO")</f>
        <v/>
      </c>
      <c r="J276" s="74" t="str">
        <f>IF(SCB2SPB!J276='SP2TE(CH+SelectBeam)'!J276,"","NO")</f>
        <v/>
      </c>
      <c r="K276" s="74" t="str">
        <f>IF(SCB2SPB!K276='SP2TE(CH+SelectBeam)'!K276,"","NO")</f>
        <v/>
      </c>
      <c r="L276" s="74" t="str">
        <f>IF(SCB2SPB!L276='SP2TE(CH+SelectBeam)'!L276,"","NO")</f>
        <v/>
      </c>
      <c r="M276" s="74" t="str">
        <f>IF(SCB2SPB!M276='SP2TE(CH+SelectBeam)'!M276,"","NO")</f>
        <v/>
      </c>
      <c r="N276" s="74" t="str">
        <f>IF(SCB2SPB!N276='SP2TE(CH+SelectBeam)'!N276,"","NO")</f>
        <v/>
      </c>
      <c r="O276" s="74" t="str">
        <f>IF(SCB2SPB!O276='SP2TE(CH+SelectBeam)'!O276,"","NO")</f>
        <v/>
      </c>
      <c r="P276" t="str">
        <f>IF(SCB2SPB!P276='SP2TE(CH+SelectBeam)'!P276,"","NO")</f>
        <v/>
      </c>
      <c r="Q276" t="str">
        <f>IF(SCB2SPB!Q276='SP2TE(CH+SelectBeam)'!Q276,"","NO")</f>
        <v/>
      </c>
      <c r="R276" t="str">
        <f>IF(SCB2SPB!R276='SP2TE(CH+SelectBeam)'!R276,"","NO")</f>
        <v/>
      </c>
      <c r="S276" t="str">
        <f>IF(SCB2SPB!S276='SP2TE(CH+SelectBeam)'!S276,"","NO")</f>
        <v/>
      </c>
      <c r="T276" t="str">
        <f>IF(SCB2SPB!T276='SP2TE(CH+SelectBeam)'!T276,"","NO")</f>
        <v/>
      </c>
      <c r="U276" t="str">
        <f>IF(SCB2SPB!U276='SP2TE(CH+SelectBeam)'!U276,"","NO")</f>
        <v/>
      </c>
      <c r="V276" t="str">
        <f>IF(SCB2SPB!V276='SP2TE(CH+SelectBeam)'!V276,"","NO")</f>
        <v/>
      </c>
      <c r="W276" t="str">
        <f>IF(SCB2SPB!W276='SP2TE(CH+SelectBeam)'!W276,"","NO")</f>
        <v/>
      </c>
    </row>
    <row r="277" spans="1:23">
      <c r="A277" t="str">
        <f>IF(SCB2SPB!A277='SP2TE(CH+SelectBeam)'!A277,"","NO")</f>
        <v/>
      </c>
      <c r="B277" t="str">
        <f>IF(SCB2SPB!B277='SP2TE(CH+SelectBeam)'!B277,"","NO")</f>
        <v/>
      </c>
      <c r="C277" t="str">
        <f>IF(SCB2SPB!C277='SP2TE(CH+SelectBeam)'!C277,"","NO")</f>
        <v/>
      </c>
      <c r="D277" s="74" t="str">
        <f>IF(SCB2SPB!D277='SP2TE(CH+SelectBeam)'!D277,"","NO")</f>
        <v/>
      </c>
      <c r="E277" s="74" t="str">
        <f>IF(SCB2SPB!E277='SP2TE(CH+SelectBeam)'!E277,"","NO")</f>
        <v/>
      </c>
      <c r="F277" s="74" t="str">
        <f>IF(SCB2SPB!F277='SP2TE(CH+SelectBeam)'!F277,"","NO")</f>
        <v/>
      </c>
      <c r="G277" s="74" t="str">
        <f>IF(SCB2SPB!G277='SP2TE(CH+SelectBeam)'!G277,"","NO")</f>
        <v/>
      </c>
      <c r="H277" s="74" t="str">
        <f>IF(SCB2SPB!H277='SP2TE(CH+SelectBeam)'!H277,"","NO")</f>
        <v/>
      </c>
      <c r="I277" s="74" t="str">
        <f>IF(SCB2SPB!I277='SP2TE(CH+SelectBeam)'!I277,"","NO")</f>
        <v/>
      </c>
      <c r="J277" s="74" t="str">
        <f>IF(SCB2SPB!J277='SP2TE(CH+SelectBeam)'!J277,"","NO")</f>
        <v/>
      </c>
      <c r="K277" s="74" t="str">
        <f>IF(SCB2SPB!K277='SP2TE(CH+SelectBeam)'!K277,"","NO")</f>
        <v/>
      </c>
      <c r="L277" s="74" t="str">
        <f>IF(SCB2SPB!L277='SP2TE(CH+SelectBeam)'!L277,"","NO")</f>
        <v/>
      </c>
      <c r="M277" s="74" t="str">
        <f>IF(SCB2SPB!M277='SP2TE(CH+SelectBeam)'!M277,"","NO")</f>
        <v/>
      </c>
      <c r="N277" s="74" t="str">
        <f>IF(SCB2SPB!N277='SP2TE(CH+SelectBeam)'!N277,"","NO")</f>
        <v/>
      </c>
      <c r="O277" s="74" t="str">
        <f>IF(SCB2SPB!O277='SP2TE(CH+SelectBeam)'!O277,"","NO")</f>
        <v/>
      </c>
      <c r="P277" t="str">
        <f>IF(SCB2SPB!P277='SP2TE(CH+SelectBeam)'!P277,"","NO")</f>
        <v/>
      </c>
      <c r="Q277" t="str">
        <f>IF(SCB2SPB!Q277='SP2TE(CH+SelectBeam)'!Q277,"","NO")</f>
        <v/>
      </c>
      <c r="R277" t="str">
        <f>IF(SCB2SPB!R277='SP2TE(CH+SelectBeam)'!R277,"","NO")</f>
        <v/>
      </c>
      <c r="S277" t="str">
        <f>IF(SCB2SPB!S277='SP2TE(CH+SelectBeam)'!S277,"","NO")</f>
        <v/>
      </c>
      <c r="T277" t="str">
        <f>IF(SCB2SPB!T277='SP2TE(CH+SelectBeam)'!T277,"","NO")</f>
        <v/>
      </c>
      <c r="U277" t="str">
        <f>IF(SCB2SPB!U277='SP2TE(CH+SelectBeam)'!U277,"","NO")</f>
        <v/>
      </c>
      <c r="V277" t="str">
        <f>IF(SCB2SPB!V277='SP2TE(CH+SelectBeam)'!V277,"","NO")</f>
        <v/>
      </c>
      <c r="W277" t="str">
        <f>IF(SCB2SPB!W277='SP2TE(CH+SelectBeam)'!W277,"","NO")</f>
        <v/>
      </c>
    </row>
    <row r="278" spans="1:23">
      <c r="A278" t="str">
        <f>IF(SCB2SPB!A278='SP2TE(CH+SelectBeam)'!A278,"","NO")</f>
        <v/>
      </c>
      <c r="B278" t="str">
        <f>IF(SCB2SPB!B278='SP2TE(CH+SelectBeam)'!B278,"","NO")</f>
        <v/>
      </c>
      <c r="C278" t="str">
        <f>IF(SCB2SPB!C278='SP2TE(CH+SelectBeam)'!C278,"","NO")</f>
        <v/>
      </c>
      <c r="D278" s="74" t="str">
        <f>IF(SCB2SPB!D278='SP2TE(CH+SelectBeam)'!D278,"","NO")</f>
        <v/>
      </c>
      <c r="E278" s="74" t="str">
        <f>IF(SCB2SPB!E278='SP2TE(CH+SelectBeam)'!E278,"","NO")</f>
        <v/>
      </c>
      <c r="F278" s="74" t="str">
        <f>IF(SCB2SPB!F278='SP2TE(CH+SelectBeam)'!F278,"","NO")</f>
        <v/>
      </c>
      <c r="G278" s="74" t="str">
        <f>IF(SCB2SPB!G278='SP2TE(CH+SelectBeam)'!G278,"","NO")</f>
        <v/>
      </c>
      <c r="H278" s="74" t="str">
        <f>IF(SCB2SPB!H278='SP2TE(CH+SelectBeam)'!H278,"","NO")</f>
        <v/>
      </c>
      <c r="I278" s="74" t="str">
        <f>IF(SCB2SPB!I278='SP2TE(CH+SelectBeam)'!I278,"","NO")</f>
        <v/>
      </c>
      <c r="J278" s="74" t="str">
        <f>IF(SCB2SPB!J278='SP2TE(CH+SelectBeam)'!J278,"","NO")</f>
        <v/>
      </c>
      <c r="K278" s="74" t="str">
        <f>IF(SCB2SPB!K278='SP2TE(CH+SelectBeam)'!K278,"","NO")</f>
        <v/>
      </c>
      <c r="L278" s="74" t="str">
        <f>IF(SCB2SPB!L278='SP2TE(CH+SelectBeam)'!L278,"","NO")</f>
        <v/>
      </c>
      <c r="M278" s="74" t="str">
        <f>IF(SCB2SPB!M278='SP2TE(CH+SelectBeam)'!M278,"","NO")</f>
        <v/>
      </c>
      <c r="N278" s="74" t="str">
        <f>IF(SCB2SPB!N278='SP2TE(CH+SelectBeam)'!N278,"","NO")</f>
        <v/>
      </c>
      <c r="O278" s="74" t="str">
        <f>IF(SCB2SPB!O278='SP2TE(CH+SelectBeam)'!O278,"","NO")</f>
        <v/>
      </c>
      <c r="P278" t="str">
        <f>IF(SCB2SPB!P278='SP2TE(CH+SelectBeam)'!P278,"","NO")</f>
        <v/>
      </c>
      <c r="Q278" t="str">
        <f>IF(SCB2SPB!Q278='SP2TE(CH+SelectBeam)'!Q278,"","NO")</f>
        <v/>
      </c>
      <c r="R278" t="str">
        <f>IF(SCB2SPB!R278='SP2TE(CH+SelectBeam)'!R278,"","NO")</f>
        <v/>
      </c>
      <c r="S278" t="str">
        <f>IF(SCB2SPB!S278='SP2TE(CH+SelectBeam)'!S278,"","NO")</f>
        <v/>
      </c>
      <c r="T278" t="str">
        <f>IF(SCB2SPB!T278='SP2TE(CH+SelectBeam)'!T278,"","NO")</f>
        <v/>
      </c>
      <c r="U278" t="str">
        <f>IF(SCB2SPB!U278='SP2TE(CH+SelectBeam)'!U278,"","NO")</f>
        <v/>
      </c>
      <c r="V278" t="str">
        <f>IF(SCB2SPB!V278='SP2TE(CH+SelectBeam)'!V278,"","NO")</f>
        <v/>
      </c>
      <c r="W278" t="str">
        <f>IF(SCB2SPB!W278='SP2TE(CH+SelectBeam)'!W278,"","NO")</f>
        <v/>
      </c>
    </row>
    <row r="279" spans="1:23">
      <c r="A279" t="str">
        <f>IF(SCB2SPB!A279='SP2TE(CH+SelectBeam)'!A279,"","NO")</f>
        <v/>
      </c>
      <c r="B279" t="str">
        <f>IF(SCB2SPB!B279='SP2TE(CH+SelectBeam)'!B279,"","NO")</f>
        <v/>
      </c>
      <c r="C279" t="str">
        <f>IF(SCB2SPB!C279='SP2TE(CH+SelectBeam)'!C279,"","NO")</f>
        <v/>
      </c>
      <c r="D279" s="74" t="str">
        <f>IF(SCB2SPB!D279='SP2TE(CH+SelectBeam)'!D279,"","NO")</f>
        <v/>
      </c>
      <c r="E279" s="74" t="str">
        <f>IF(SCB2SPB!E279='SP2TE(CH+SelectBeam)'!E279,"","NO")</f>
        <v/>
      </c>
      <c r="F279" s="74" t="str">
        <f>IF(SCB2SPB!F279='SP2TE(CH+SelectBeam)'!F279,"","NO")</f>
        <v/>
      </c>
      <c r="G279" s="74" t="str">
        <f>IF(SCB2SPB!G279='SP2TE(CH+SelectBeam)'!G279,"","NO")</f>
        <v/>
      </c>
      <c r="H279" s="74" t="str">
        <f>IF(SCB2SPB!H279='SP2TE(CH+SelectBeam)'!H279,"","NO")</f>
        <v/>
      </c>
      <c r="I279" s="74" t="str">
        <f>IF(SCB2SPB!I279='SP2TE(CH+SelectBeam)'!I279,"","NO")</f>
        <v/>
      </c>
      <c r="J279" s="74" t="str">
        <f>IF(SCB2SPB!J279='SP2TE(CH+SelectBeam)'!J279,"","NO")</f>
        <v/>
      </c>
      <c r="K279" s="74" t="str">
        <f>IF(SCB2SPB!K279='SP2TE(CH+SelectBeam)'!K279,"","NO")</f>
        <v/>
      </c>
      <c r="L279" s="74" t="str">
        <f>IF(SCB2SPB!L279='SP2TE(CH+SelectBeam)'!L279,"","NO")</f>
        <v/>
      </c>
      <c r="M279" s="74" t="str">
        <f>IF(SCB2SPB!M279='SP2TE(CH+SelectBeam)'!M279,"","NO")</f>
        <v/>
      </c>
      <c r="N279" s="74" t="str">
        <f>IF(SCB2SPB!N279='SP2TE(CH+SelectBeam)'!N279,"","NO")</f>
        <v/>
      </c>
      <c r="O279" s="74" t="str">
        <f>IF(SCB2SPB!O279='SP2TE(CH+SelectBeam)'!O279,"","NO")</f>
        <v/>
      </c>
      <c r="P279" t="str">
        <f>IF(SCB2SPB!P279='SP2TE(CH+SelectBeam)'!P279,"","NO")</f>
        <v/>
      </c>
      <c r="Q279" t="str">
        <f>IF(SCB2SPB!Q279='SP2TE(CH+SelectBeam)'!Q279,"","NO")</f>
        <v/>
      </c>
      <c r="R279" t="str">
        <f>IF(SCB2SPB!R279='SP2TE(CH+SelectBeam)'!R279,"","NO")</f>
        <v/>
      </c>
      <c r="S279" t="str">
        <f>IF(SCB2SPB!S279='SP2TE(CH+SelectBeam)'!S279,"","NO")</f>
        <v/>
      </c>
      <c r="T279" t="str">
        <f>IF(SCB2SPB!T279='SP2TE(CH+SelectBeam)'!T279,"","NO")</f>
        <v/>
      </c>
      <c r="U279" t="str">
        <f>IF(SCB2SPB!U279='SP2TE(CH+SelectBeam)'!U279,"","NO")</f>
        <v/>
      </c>
      <c r="V279" t="str">
        <f>IF(SCB2SPB!V279='SP2TE(CH+SelectBeam)'!V279,"","NO")</f>
        <v/>
      </c>
      <c r="W279" t="str">
        <f>IF(SCB2SPB!W279='SP2TE(CH+SelectBeam)'!W279,"","NO")</f>
        <v/>
      </c>
    </row>
    <row r="280" spans="1:23">
      <c r="A280" t="str">
        <f>IF(SCB2SPB!A280='SP2TE(CH+SelectBeam)'!A280,"","NO")</f>
        <v/>
      </c>
      <c r="B280" t="str">
        <f>IF(SCB2SPB!B280='SP2TE(CH+SelectBeam)'!B280,"","NO")</f>
        <v/>
      </c>
      <c r="C280" t="str">
        <f>IF(SCB2SPB!C280='SP2TE(CH+SelectBeam)'!C280,"","NO")</f>
        <v/>
      </c>
      <c r="D280" s="74" t="str">
        <f>IF(SCB2SPB!D280='SP2TE(CH+SelectBeam)'!D280,"","NO")</f>
        <v/>
      </c>
      <c r="E280" s="74" t="str">
        <f>IF(SCB2SPB!E280='SP2TE(CH+SelectBeam)'!E280,"","NO")</f>
        <v/>
      </c>
      <c r="F280" s="74" t="str">
        <f>IF(SCB2SPB!F280='SP2TE(CH+SelectBeam)'!F280,"","NO")</f>
        <v/>
      </c>
      <c r="G280" s="74" t="str">
        <f>IF(SCB2SPB!G280='SP2TE(CH+SelectBeam)'!G280,"","NO")</f>
        <v/>
      </c>
      <c r="H280" s="74" t="str">
        <f>IF(SCB2SPB!H280='SP2TE(CH+SelectBeam)'!H280,"","NO")</f>
        <v/>
      </c>
      <c r="I280" s="74" t="str">
        <f>IF(SCB2SPB!I280='SP2TE(CH+SelectBeam)'!I280,"","NO")</f>
        <v/>
      </c>
      <c r="J280" s="74" t="str">
        <f>IF(SCB2SPB!J280='SP2TE(CH+SelectBeam)'!J280,"","NO")</f>
        <v/>
      </c>
      <c r="K280" s="74" t="str">
        <f>IF(SCB2SPB!K280='SP2TE(CH+SelectBeam)'!K280,"","NO")</f>
        <v/>
      </c>
      <c r="L280" s="74" t="str">
        <f>IF(SCB2SPB!L280='SP2TE(CH+SelectBeam)'!L280,"","NO")</f>
        <v/>
      </c>
      <c r="M280" s="74" t="str">
        <f>IF(SCB2SPB!M280='SP2TE(CH+SelectBeam)'!M280,"","NO")</f>
        <v/>
      </c>
      <c r="N280" s="74" t="str">
        <f>IF(SCB2SPB!N280='SP2TE(CH+SelectBeam)'!N280,"","NO")</f>
        <v/>
      </c>
      <c r="O280" s="74" t="str">
        <f>IF(SCB2SPB!O280='SP2TE(CH+SelectBeam)'!O280,"","NO")</f>
        <v/>
      </c>
      <c r="P280" t="str">
        <f>IF(SCB2SPB!P280='SP2TE(CH+SelectBeam)'!P280,"","NO")</f>
        <v/>
      </c>
      <c r="Q280" t="str">
        <f>IF(SCB2SPB!Q280='SP2TE(CH+SelectBeam)'!Q280,"","NO")</f>
        <v/>
      </c>
      <c r="R280" t="str">
        <f>IF(SCB2SPB!R280='SP2TE(CH+SelectBeam)'!R280,"","NO")</f>
        <v/>
      </c>
      <c r="S280" t="str">
        <f>IF(SCB2SPB!S280='SP2TE(CH+SelectBeam)'!S280,"","NO")</f>
        <v/>
      </c>
      <c r="T280" t="str">
        <f>IF(SCB2SPB!T280='SP2TE(CH+SelectBeam)'!T280,"","NO")</f>
        <v/>
      </c>
      <c r="U280" t="str">
        <f>IF(SCB2SPB!U280='SP2TE(CH+SelectBeam)'!U280,"","NO")</f>
        <v/>
      </c>
      <c r="V280" t="str">
        <f>IF(SCB2SPB!V280='SP2TE(CH+SelectBeam)'!V280,"","NO")</f>
        <v/>
      </c>
      <c r="W280" t="str">
        <f>IF(SCB2SPB!W280='SP2TE(CH+SelectBeam)'!W280,"","NO")</f>
        <v/>
      </c>
    </row>
    <row r="281" spans="1:23">
      <c r="A281" t="str">
        <f>IF(SCB2SPB!A281='SP2TE(CH+SelectBeam)'!A281,"","NO")</f>
        <v/>
      </c>
      <c r="B281" t="str">
        <f>IF(SCB2SPB!B281='SP2TE(CH+SelectBeam)'!B281,"","NO")</f>
        <v/>
      </c>
      <c r="C281" t="str">
        <f>IF(SCB2SPB!C281='SP2TE(CH+SelectBeam)'!C281,"","NO")</f>
        <v/>
      </c>
      <c r="D281" s="74" t="str">
        <f>IF(SCB2SPB!D281='SP2TE(CH+SelectBeam)'!D281,"","NO")</f>
        <v/>
      </c>
      <c r="E281" s="74" t="str">
        <f>IF(SCB2SPB!E281='SP2TE(CH+SelectBeam)'!E281,"","NO")</f>
        <v/>
      </c>
      <c r="F281" s="74" t="str">
        <f>IF(SCB2SPB!F281='SP2TE(CH+SelectBeam)'!F281,"","NO")</f>
        <v/>
      </c>
      <c r="G281" s="74" t="str">
        <f>IF(SCB2SPB!G281='SP2TE(CH+SelectBeam)'!G281,"","NO")</f>
        <v/>
      </c>
      <c r="H281" s="74" t="str">
        <f>IF(SCB2SPB!H281='SP2TE(CH+SelectBeam)'!H281,"","NO")</f>
        <v/>
      </c>
      <c r="I281" s="74" t="str">
        <f>IF(SCB2SPB!I281='SP2TE(CH+SelectBeam)'!I281,"","NO")</f>
        <v/>
      </c>
      <c r="J281" s="74" t="str">
        <f>IF(SCB2SPB!J281='SP2TE(CH+SelectBeam)'!J281,"","NO")</f>
        <v/>
      </c>
      <c r="K281" s="74" t="str">
        <f>IF(SCB2SPB!K281='SP2TE(CH+SelectBeam)'!K281,"","NO")</f>
        <v/>
      </c>
      <c r="L281" s="74" t="str">
        <f>IF(SCB2SPB!L281='SP2TE(CH+SelectBeam)'!L281,"","NO")</f>
        <v/>
      </c>
      <c r="M281" s="74" t="str">
        <f>IF(SCB2SPB!M281='SP2TE(CH+SelectBeam)'!M281,"","NO")</f>
        <v/>
      </c>
      <c r="N281" s="74" t="str">
        <f>IF(SCB2SPB!N281='SP2TE(CH+SelectBeam)'!N281,"","NO")</f>
        <v/>
      </c>
      <c r="O281" s="74" t="str">
        <f>IF(SCB2SPB!O281='SP2TE(CH+SelectBeam)'!O281,"","NO")</f>
        <v/>
      </c>
      <c r="P281" t="str">
        <f>IF(SCB2SPB!P281='SP2TE(CH+SelectBeam)'!P281,"","NO")</f>
        <v/>
      </c>
      <c r="Q281" t="str">
        <f>IF(SCB2SPB!Q281='SP2TE(CH+SelectBeam)'!Q281,"","NO")</f>
        <v/>
      </c>
      <c r="R281" t="str">
        <f>IF(SCB2SPB!R281='SP2TE(CH+SelectBeam)'!R281,"","NO")</f>
        <v/>
      </c>
      <c r="S281" t="str">
        <f>IF(SCB2SPB!S281='SP2TE(CH+SelectBeam)'!S281,"","NO")</f>
        <v/>
      </c>
      <c r="T281" t="str">
        <f>IF(SCB2SPB!T281='SP2TE(CH+SelectBeam)'!T281,"","NO")</f>
        <v/>
      </c>
      <c r="U281" t="str">
        <f>IF(SCB2SPB!U281='SP2TE(CH+SelectBeam)'!U281,"","NO")</f>
        <v/>
      </c>
      <c r="V281" t="str">
        <f>IF(SCB2SPB!V281='SP2TE(CH+SelectBeam)'!V281,"","NO")</f>
        <v/>
      </c>
      <c r="W281" t="str">
        <f>IF(SCB2SPB!W281='SP2TE(CH+SelectBeam)'!W281,"","NO")</f>
        <v/>
      </c>
    </row>
    <row r="282" spans="1:23">
      <c r="A282" t="str">
        <f>IF(SCB2SPB!A282='SP2TE(CH+SelectBeam)'!A282,"","NO")</f>
        <v/>
      </c>
      <c r="B282" t="str">
        <f>IF(SCB2SPB!B282='SP2TE(CH+SelectBeam)'!B282,"","NO")</f>
        <v/>
      </c>
      <c r="C282" t="str">
        <f>IF(SCB2SPB!C282='SP2TE(CH+SelectBeam)'!C282,"","NO")</f>
        <v/>
      </c>
      <c r="D282" s="74" t="str">
        <f>IF(SCB2SPB!D282='SP2TE(CH+SelectBeam)'!D282,"","NO")</f>
        <v/>
      </c>
      <c r="E282" s="74" t="str">
        <f>IF(SCB2SPB!E282='SP2TE(CH+SelectBeam)'!E282,"","NO")</f>
        <v/>
      </c>
      <c r="F282" s="74" t="str">
        <f>IF(SCB2SPB!F282='SP2TE(CH+SelectBeam)'!F282,"","NO")</f>
        <v/>
      </c>
      <c r="G282" s="74" t="str">
        <f>IF(SCB2SPB!G282='SP2TE(CH+SelectBeam)'!G282,"","NO")</f>
        <v/>
      </c>
      <c r="H282" s="74" t="str">
        <f>IF(SCB2SPB!H282='SP2TE(CH+SelectBeam)'!H282,"","NO")</f>
        <v/>
      </c>
      <c r="I282" s="74" t="str">
        <f>IF(SCB2SPB!I282='SP2TE(CH+SelectBeam)'!I282,"","NO")</f>
        <v/>
      </c>
      <c r="J282" s="74" t="str">
        <f>IF(SCB2SPB!J282='SP2TE(CH+SelectBeam)'!J282,"","NO")</f>
        <v/>
      </c>
      <c r="K282" s="74" t="str">
        <f>IF(SCB2SPB!K282='SP2TE(CH+SelectBeam)'!K282,"","NO")</f>
        <v/>
      </c>
      <c r="L282" s="74" t="str">
        <f>IF(SCB2SPB!L282='SP2TE(CH+SelectBeam)'!L282,"","NO")</f>
        <v/>
      </c>
      <c r="M282" s="74" t="str">
        <f>IF(SCB2SPB!M282='SP2TE(CH+SelectBeam)'!M282,"","NO")</f>
        <v/>
      </c>
      <c r="N282" s="74" t="str">
        <f>IF(SCB2SPB!N282='SP2TE(CH+SelectBeam)'!N282,"","NO")</f>
        <v/>
      </c>
      <c r="O282" s="74" t="str">
        <f>IF(SCB2SPB!O282='SP2TE(CH+SelectBeam)'!O282,"","NO")</f>
        <v/>
      </c>
      <c r="P282" t="str">
        <f>IF(SCB2SPB!P282='SP2TE(CH+SelectBeam)'!P282,"","NO")</f>
        <v/>
      </c>
      <c r="Q282" t="str">
        <f>IF(SCB2SPB!Q282='SP2TE(CH+SelectBeam)'!Q282,"","NO")</f>
        <v/>
      </c>
      <c r="R282" t="str">
        <f>IF(SCB2SPB!R282='SP2TE(CH+SelectBeam)'!R282,"","NO")</f>
        <v/>
      </c>
      <c r="S282" t="str">
        <f>IF(SCB2SPB!S282='SP2TE(CH+SelectBeam)'!S282,"","NO")</f>
        <v/>
      </c>
      <c r="T282" t="str">
        <f>IF(SCB2SPB!T282='SP2TE(CH+SelectBeam)'!T282,"","NO")</f>
        <v/>
      </c>
      <c r="U282" t="str">
        <f>IF(SCB2SPB!U282='SP2TE(CH+SelectBeam)'!U282,"","NO")</f>
        <v/>
      </c>
      <c r="V282" t="str">
        <f>IF(SCB2SPB!V282='SP2TE(CH+SelectBeam)'!V282,"","NO")</f>
        <v/>
      </c>
      <c r="W282" t="str">
        <f>IF(SCB2SPB!W282='SP2TE(CH+SelectBeam)'!W282,"","NO")</f>
        <v/>
      </c>
    </row>
    <row r="283" spans="1:23">
      <c r="A283" t="str">
        <f>IF(SCB2SPB!A283='SP2TE(CH+SelectBeam)'!A283,"","NO")</f>
        <v/>
      </c>
      <c r="B283" t="str">
        <f>IF(SCB2SPB!B283='SP2TE(CH+SelectBeam)'!B283,"","NO")</f>
        <v/>
      </c>
      <c r="C283" t="str">
        <f>IF(SCB2SPB!C283='SP2TE(CH+SelectBeam)'!C283,"","NO")</f>
        <v/>
      </c>
      <c r="D283" s="74" t="str">
        <f>IF(SCB2SPB!D283='SP2TE(CH+SelectBeam)'!D283,"","NO")</f>
        <v/>
      </c>
      <c r="E283" s="74" t="str">
        <f>IF(SCB2SPB!E283='SP2TE(CH+SelectBeam)'!E283,"","NO")</f>
        <v/>
      </c>
      <c r="F283" s="74" t="str">
        <f>IF(SCB2SPB!F283='SP2TE(CH+SelectBeam)'!F283,"","NO")</f>
        <v/>
      </c>
      <c r="G283" s="74" t="str">
        <f>IF(SCB2SPB!G283='SP2TE(CH+SelectBeam)'!G283,"","NO")</f>
        <v/>
      </c>
      <c r="H283" s="74" t="str">
        <f>IF(SCB2SPB!H283='SP2TE(CH+SelectBeam)'!H283,"","NO")</f>
        <v/>
      </c>
      <c r="I283" s="74" t="str">
        <f>IF(SCB2SPB!I283='SP2TE(CH+SelectBeam)'!I283,"","NO")</f>
        <v/>
      </c>
      <c r="J283" s="74" t="str">
        <f>IF(SCB2SPB!J283='SP2TE(CH+SelectBeam)'!J283,"","NO")</f>
        <v/>
      </c>
      <c r="K283" s="74" t="str">
        <f>IF(SCB2SPB!K283='SP2TE(CH+SelectBeam)'!K283,"","NO")</f>
        <v/>
      </c>
      <c r="L283" s="74" t="str">
        <f>IF(SCB2SPB!L283='SP2TE(CH+SelectBeam)'!L283,"","NO")</f>
        <v/>
      </c>
      <c r="M283" s="74" t="str">
        <f>IF(SCB2SPB!M283='SP2TE(CH+SelectBeam)'!M283,"","NO")</f>
        <v/>
      </c>
      <c r="N283" s="74" t="str">
        <f>IF(SCB2SPB!N283='SP2TE(CH+SelectBeam)'!N283,"","NO")</f>
        <v/>
      </c>
      <c r="O283" s="74" t="str">
        <f>IF(SCB2SPB!O283='SP2TE(CH+SelectBeam)'!O283,"","NO")</f>
        <v/>
      </c>
      <c r="P283" t="str">
        <f>IF(SCB2SPB!P283='SP2TE(CH+SelectBeam)'!P283,"","NO")</f>
        <v/>
      </c>
      <c r="Q283" t="str">
        <f>IF(SCB2SPB!Q283='SP2TE(CH+SelectBeam)'!Q283,"","NO")</f>
        <v/>
      </c>
      <c r="R283" t="str">
        <f>IF(SCB2SPB!R283='SP2TE(CH+SelectBeam)'!R283,"","NO")</f>
        <v/>
      </c>
      <c r="S283" t="str">
        <f>IF(SCB2SPB!S283='SP2TE(CH+SelectBeam)'!S283,"","NO")</f>
        <v/>
      </c>
      <c r="T283" t="str">
        <f>IF(SCB2SPB!T283='SP2TE(CH+SelectBeam)'!T283,"","NO")</f>
        <v/>
      </c>
      <c r="U283" t="str">
        <f>IF(SCB2SPB!U283='SP2TE(CH+SelectBeam)'!U283,"","NO")</f>
        <v/>
      </c>
      <c r="V283" t="str">
        <f>IF(SCB2SPB!V283='SP2TE(CH+SelectBeam)'!V283,"","NO")</f>
        <v/>
      </c>
      <c r="W283" t="str">
        <f>IF(SCB2SPB!W283='SP2TE(CH+SelectBeam)'!W283,"","NO")</f>
        <v/>
      </c>
    </row>
    <row r="284" spans="1:23">
      <c r="A284" t="str">
        <f>IF(SCB2SPB!A284='SP2TE(CH+SelectBeam)'!A284,"","NO")</f>
        <v/>
      </c>
      <c r="B284" t="str">
        <f>IF(SCB2SPB!B284='SP2TE(CH+SelectBeam)'!B284,"","NO")</f>
        <v/>
      </c>
      <c r="C284" t="str">
        <f>IF(SCB2SPB!C284='SP2TE(CH+SelectBeam)'!C284,"","NO")</f>
        <v/>
      </c>
      <c r="D284" s="74" t="str">
        <f>IF(SCB2SPB!D284='SP2TE(CH+SelectBeam)'!D284,"","NO")</f>
        <v/>
      </c>
      <c r="E284" s="74" t="str">
        <f>IF(SCB2SPB!E284='SP2TE(CH+SelectBeam)'!E284,"","NO")</f>
        <v/>
      </c>
      <c r="F284" s="74" t="str">
        <f>IF(SCB2SPB!F284='SP2TE(CH+SelectBeam)'!F284,"","NO")</f>
        <v/>
      </c>
      <c r="G284" s="74" t="str">
        <f>IF(SCB2SPB!G284='SP2TE(CH+SelectBeam)'!G284,"","NO")</f>
        <v/>
      </c>
      <c r="H284" s="74" t="str">
        <f>IF(SCB2SPB!H284='SP2TE(CH+SelectBeam)'!H284,"","NO")</f>
        <v/>
      </c>
      <c r="I284" s="74" t="str">
        <f>IF(SCB2SPB!I284='SP2TE(CH+SelectBeam)'!I284,"","NO")</f>
        <v/>
      </c>
      <c r="J284" s="74" t="str">
        <f>IF(SCB2SPB!J284='SP2TE(CH+SelectBeam)'!J284,"","NO")</f>
        <v/>
      </c>
      <c r="K284" s="74" t="str">
        <f>IF(SCB2SPB!K284='SP2TE(CH+SelectBeam)'!K284,"","NO")</f>
        <v/>
      </c>
      <c r="L284" s="74" t="str">
        <f>IF(SCB2SPB!L284='SP2TE(CH+SelectBeam)'!L284,"","NO")</f>
        <v/>
      </c>
      <c r="M284" s="74" t="str">
        <f>IF(SCB2SPB!M284='SP2TE(CH+SelectBeam)'!M284,"","NO")</f>
        <v/>
      </c>
      <c r="N284" s="74" t="str">
        <f>IF(SCB2SPB!N284='SP2TE(CH+SelectBeam)'!N284,"","NO")</f>
        <v/>
      </c>
      <c r="O284" s="74" t="str">
        <f>IF(SCB2SPB!O284='SP2TE(CH+SelectBeam)'!O284,"","NO")</f>
        <v/>
      </c>
      <c r="P284" t="str">
        <f>IF(SCB2SPB!P284='SP2TE(CH+SelectBeam)'!P284,"","NO")</f>
        <v/>
      </c>
      <c r="Q284" t="str">
        <f>IF(SCB2SPB!Q284='SP2TE(CH+SelectBeam)'!Q284,"","NO")</f>
        <v/>
      </c>
      <c r="R284" t="str">
        <f>IF(SCB2SPB!R284='SP2TE(CH+SelectBeam)'!R284,"","NO")</f>
        <v/>
      </c>
      <c r="S284" t="str">
        <f>IF(SCB2SPB!S284='SP2TE(CH+SelectBeam)'!S284,"","NO")</f>
        <v/>
      </c>
      <c r="T284" t="str">
        <f>IF(SCB2SPB!T284='SP2TE(CH+SelectBeam)'!T284,"","NO")</f>
        <v/>
      </c>
      <c r="U284" t="str">
        <f>IF(SCB2SPB!U284='SP2TE(CH+SelectBeam)'!U284,"","NO")</f>
        <v/>
      </c>
      <c r="V284" t="str">
        <f>IF(SCB2SPB!V284='SP2TE(CH+SelectBeam)'!V284,"","NO")</f>
        <v/>
      </c>
      <c r="W284" t="str">
        <f>IF(SCB2SPB!W284='SP2TE(CH+SelectBeam)'!W284,"","NO")</f>
        <v/>
      </c>
    </row>
    <row r="285" spans="1:23">
      <c r="A285" t="str">
        <f>IF(SCB2SPB!A285='SP2TE(CH+SelectBeam)'!A285,"","NO")</f>
        <v/>
      </c>
      <c r="B285" t="str">
        <f>IF(SCB2SPB!B285='SP2TE(CH+SelectBeam)'!B285,"","NO")</f>
        <v/>
      </c>
      <c r="C285" t="str">
        <f>IF(SCB2SPB!C285='SP2TE(CH+SelectBeam)'!C285,"","NO")</f>
        <v/>
      </c>
      <c r="D285" s="74" t="str">
        <f>IF(SCB2SPB!D285='SP2TE(CH+SelectBeam)'!D285,"","NO")</f>
        <v/>
      </c>
      <c r="E285" s="74" t="str">
        <f>IF(SCB2SPB!E285='SP2TE(CH+SelectBeam)'!E285,"","NO")</f>
        <v/>
      </c>
      <c r="F285" s="74" t="str">
        <f>IF(SCB2SPB!F285='SP2TE(CH+SelectBeam)'!F285,"","NO")</f>
        <v/>
      </c>
      <c r="G285" s="74" t="str">
        <f>IF(SCB2SPB!G285='SP2TE(CH+SelectBeam)'!G285,"","NO")</f>
        <v/>
      </c>
      <c r="H285" s="74" t="str">
        <f>IF(SCB2SPB!H285='SP2TE(CH+SelectBeam)'!H285,"","NO")</f>
        <v/>
      </c>
      <c r="I285" s="74" t="str">
        <f>IF(SCB2SPB!I285='SP2TE(CH+SelectBeam)'!I285,"","NO")</f>
        <v/>
      </c>
      <c r="J285" s="74" t="str">
        <f>IF(SCB2SPB!J285='SP2TE(CH+SelectBeam)'!J285,"","NO")</f>
        <v/>
      </c>
      <c r="K285" s="74" t="str">
        <f>IF(SCB2SPB!K285='SP2TE(CH+SelectBeam)'!K285,"","NO")</f>
        <v/>
      </c>
      <c r="L285" s="74" t="str">
        <f>IF(SCB2SPB!L285='SP2TE(CH+SelectBeam)'!L285,"","NO")</f>
        <v/>
      </c>
      <c r="M285" s="74" t="str">
        <f>IF(SCB2SPB!M285='SP2TE(CH+SelectBeam)'!M285,"","NO")</f>
        <v/>
      </c>
      <c r="N285" s="74" t="str">
        <f>IF(SCB2SPB!N285='SP2TE(CH+SelectBeam)'!N285,"","NO")</f>
        <v/>
      </c>
      <c r="O285" s="74" t="str">
        <f>IF(SCB2SPB!O285='SP2TE(CH+SelectBeam)'!O285,"","NO")</f>
        <v/>
      </c>
      <c r="P285" t="str">
        <f>IF(SCB2SPB!P285='SP2TE(CH+SelectBeam)'!P285,"","NO")</f>
        <v/>
      </c>
      <c r="Q285" t="str">
        <f>IF(SCB2SPB!Q285='SP2TE(CH+SelectBeam)'!Q285,"","NO")</f>
        <v/>
      </c>
      <c r="R285" t="str">
        <f>IF(SCB2SPB!R285='SP2TE(CH+SelectBeam)'!R285,"","NO")</f>
        <v/>
      </c>
      <c r="S285" t="str">
        <f>IF(SCB2SPB!S285='SP2TE(CH+SelectBeam)'!S285,"","NO")</f>
        <v/>
      </c>
      <c r="T285" t="str">
        <f>IF(SCB2SPB!T285='SP2TE(CH+SelectBeam)'!T285,"","NO")</f>
        <v/>
      </c>
      <c r="U285" t="str">
        <f>IF(SCB2SPB!U285='SP2TE(CH+SelectBeam)'!U285,"","NO")</f>
        <v/>
      </c>
      <c r="V285" t="str">
        <f>IF(SCB2SPB!V285='SP2TE(CH+SelectBeam)'!V285,"","NO")</f>
        <v/>
      </c>
      <c r="W285" t="str">
        <f>IF(SCB2SPB!W285='SP2TE(CH+SelectBeam)'!W285,"","NO")</f>
        <v/>
      </c>
    </row>
    <row r="286" spans="1:23">
      <c r="A286" t="str">
        <f>IF(SCB2SPB!A286='SP2TE(CH+SelectBeam)'!A286,"","NO")</f>
        <v/>
      </c>
      <c r="B286" t="str">
        <f>IF(SCB2SPB!B286='SP2TE(CH+SelectBeam)'!B286,"","NO")</f>
        <v/>
      </c>
      <c r="C286" t="str">
        <f>IF(SCB2SPB!C286='SP2TE(CH+SelectBeam)'!C286,"","NO")</f>
        <v/>
      </c>
      <c r="D286" s="74" t="str">
        <f>IF(SCB2SPB!D286='SP2TE(CH+SelectBeam)'!D286,"","NO")</f>
        <v/>
      </c>
      <c r="E286" s="74" t="str">
        <f>IF(SCB2SPB!E286='SP2TE(CH+SelectBeam)'!E286,"","NO")</f>
        <v/>
      </c>
      <c r="F286" s="74" t="str">
        <f>IF(SCB2SPB!F286='SP2TE(CH+SelectBeam)'!F286,"","NO")</f>
        <v/>
      </c>
      <c r="G286" s="74" t="str">
        <f>IF(SCB2SPB!G286='SP2TE(CH+SelectBeam)'!G286,"","NO")</f>
        <v/>
      </c>
      <c r="H286" s="74" t="str">
        <f>IF(SCB2SPB!H286='SP2TE(CH+SelectBeam)'!H286,"","NO")</f>
        <v/>
      </c>
      <c r="I286" s="74" t="str">
        <f>IF(SCB2SPB!I286='SP2TE(CH+SelectBeam)'!I286,"","NO")</f>
        <v/>
      </c>
      <c r="J286" s="74" t="str">
        <f>IF(SCB2SPB!J286='SP2TE(CH+SelectBeam)'!J286,"","NO")</f>
        <v/>
      </c>
      <c r="K286" s="74" t="str">
        <f>IF(SCB2SPB!K286='SP2TE(CH+SelectBeam)'!K286,"","NO")</f>
        <v/>
      </c>
      <c r="L286" s="74" t="str">
        <f>IF(SCB2SPB!L286='SP2TE(CH+SelectBeam)'!L286,"","NO")</f>
        <v/>
      </c>
      <c r="M286" s="74" t="str">
        <f>IF(SCB2SPB!M286='SP2TE(CH+SelectBeam)'!M286,"","NO")</f>
        <v/>
      </c>
      <c r="N286" s="74" t="str">
        <f>IF(SCB2SPB!N286='SP2TE(CH+SelectBeam)'!N286,"","NO")</f>
        <v/>
      </c>
      <c r="O286" s="74" t="str">
        <f>IF(SCB2SPB!O286='SP2TE(CH+SelectBeam)'!O286,"","NO")</f>
        <v/>
      </c>
      <c r="P286" t="str">
        <f>IF(SCB2SPB!P286='SP2TE(CH+SelectBeam)'!P286,"","NO")</f>
        <v/>
      </c>
      <c r="Q286" t="str">
        <f>IF(SCB2SPB!Q286='SP2TE(CH+SelectBeam)'!Q286,"","NO")</f>
        <v/>
      </c>
      <c r="R286" t="str">
        <f>IF(SCB2SPB!R286='SP2TE(CH+SelectBeam)'!R286,"","NO")</f>
        <v/>
      </c>
      <c r="S286" t="str">
        <f>IF(SCB2SPB!S286='SP2TE(CH+SelectBeam)'!S286,"","NO")</f>
        <v/>
      </c>
      <c r="T286" t="str">
        <f>IF(SCB2SPB!T286='SP2TE(CH+SelectBeam)'!T286,"","NO")</f>
        <v/>
      </c>
      <c r="U286" t="str">
        <f>IF(SCB2SPB!U286='SP2TE(CH+SelectBeam)'!U286,"","NO")</f>
        <v/>
      </c>
      <c r="V286" t="str">
        <f>IF(SCB2SPB!V286='SP2TE(CH+SelectBeam)'!V286,"","NO")</f>
        <v/>
      </c>
      <c r="W286" t="str">
        <f>IF(SCB2SPB!W286='SP2TE(CH+SelectBeam)'!W286,"","NO")</f>
        <v/>
      </c>
    </row>
    <row r="287" spans="1:23">
      <c r="A287" t="str">
        <f>IF(SCB2SPB!A287='SP2TE(CH+SelectBeam)'!A287,"","NO")</f>
        <v/>
      </c>
      <c r="B287" t="str">
        <f>IF(SCB2SPB!B287='SP2TE(CH+SelectBeam)'!B287,"","NO")</f>
        <v/>
      </c>
      <c r="C287" t="str">
        <f>IF(SCB2SPB!C287='SP2TE(CH+SelectBeam)'!C287,"","NO")</f>
        <v/>
      </c>
      <c r="D287" s="74" t="str">
        <f>IF(SCB2SPB!D287='SP2TE(CH+SelectBeam)'!D287,"","NO")</f>
        <v/>
      </c>
      <c r="E287" s="74" t="str">
        <f>IF(SCB2SPB!E287='SP2TE(CH+SelectBeam)'!E287,"","NO")</f>
        <v/>
      </c>
      <c r="F287" s="74" t="str">
        <f>IF(SCB2SPB!F287='SP2TE(CH+SelectBeam)'!F287,"","NO")</f>
        <v/>
      </c>
      <c r="G287" s="74" t="str">
        <f>IF(SCB2SPB!G287='SP2TE(CH+SelectBeam)'!G287,"","NO")</f>
        <v/>
      </c>
      <c r="H287" s="74" t="str">
        <f>IF(SCB2SPB!H287='SP2TE(CH+SelectBeam)'!H287,"","NO")</f>
        <v/>
      </c>
      <c r="I287" s="74" t="str">
        <f>IF(SCB2SPB!I287='SP2TE(CH+SelectBeam)'!I287,"","NO")</f>
        <v/>
      </c>
      <c r="J287" s="74" t="str">
        <f>IF(SCB2SPB!J287='SP2TE(CH+SelectBeam)'!J287,"","NO")</f>
        <v/>
      </c>
      <c r="K287" s="74" t="str">
        <f>IF(SCB2SPB!K287='SP2TE(CH+SelectBeam)'!K287,"","NO")</f>
        <v/>
      </c>
      <c r="L287" s="74" t="str">
        <f>IF(SCB2SPB!L287='SP2TE(CH+SelectBeam)'!L287,"","NO")</f>
        <v/>
      </c>
      <c r="M287" s="74" t="str">
        <f>IF(SCB2SPB!M287='SP2TE(CH+SelectBeam)'!M287,"","NO")</f>
        <v/>
      </c>
      <c r="N287" s="74" t="str">
        <f>IF(SCB2SPB!N287='SP2TE(CH+SelectBeam)'!N287,"","NO")</f>
        <v/>
      </c>
      <c r="O287" s="74" t="str">
        <f>IF(SCB2SPB!O287='SP2TE(CH+SelectBeam)'!O287,"","NO")</f>
        <v/>
      </c>
      <c r="P287" t="str">
        <f>IF(SCB2SPB!P287='SP2TE(CH+SelectBeam)'!P287,"","NO")</f>
        <v/>
      </c>
      <c r="Q287" t="str">
        <f>IF(SCB2SPB!Q287='SP2TE(CH+SelectBeam)'!Q287,"","NO")</f>
        <v/>
      </c>
      <c r="R287" t="str">
        <f>IF(SCB2SPB!R287='SP2TE(CH+SelectBeam)'!R287,"","NO")</f>
        <v/>
      </c>
      <c r="S287" t="str">
        <f>IF(SCB2SPB!S287='SP2TE(CH+SelectBeam)'!S287,"","NO")</f>
        <v/>
      </c>
      <c r="T287" t="str">
        <f>IF(SCB2SPB!T287='SP2TE(CH+SelectBeam)'!T287,"","NO")</f>
        <v/>
      </c>
      <c r="U287" t="str">
        <f>IF(SCB2SPB!U287='SP2TE(CH+SelectBeam)'!U287,"","NO")</f>
        <v/>
      </c>
      <c r="V287" t="str">
        <f>IF(SCB2SPB!V287='SP2TE(CH+SelectBeam)'!V287,"","NO")</f>
        <v/>
      </c>
      <c r="W287" t="str">
        <f>IF(SCB2SPB!W287='SP2TE(CH+SelectBeam)'!W287,"","NO")</f>
        <v/>
      </c>
    </row>
    <row r="288" spans="1:23">
      <c r="A288" t="str">
        <f>IF(SCB2SPB!A288='SP2TE(CH+SelectBeam)'!A288,"","NO")</f>
        <v/>
      </c>
      <c r="B288" t="str">
        <f>IF(SCB2SPB!B288='SP2TE(CH+SelectBeam)'!B288,"","NO")</f>
        <v/>
      </c>
      <c r="C288" t="str">
        <f>IF(SCB2SPB!C288='SP2TE(CH+SelectBeam)'!C288,"","NO")</f>
        <v/>
      </c>
      <c r="D288" s="74" t="str">
        <f>IF(SCB2SPB!D288='SP2TE(CH+SelectBeam)'!D288,"","NO")</f>
        <v/>
      </c>
      <c r="E288" s="74" t="str">
        <f>IF(SCB2SPB!E288='SP2TE(CH+SelectBeam)'!E288,"","NO")</f>
        <v/>
      </c>
      <c r="F288" s="74" t="str">
        <f>IF(SCB2SPB!F288='SP2TE(CH+SelectBeam)'!F288,"","NO")</f>
        <v/>
      </c>
      <c r="G288" s="74" t="str">
        <f>IF(SCB2SPB!G288='SP2TE(CH+SelectBeam)'!G288,"","NO")</f>
        <v/>
      </c>
      <c r="H288" s="74" t="str">
        <f>IF(SCB2SPB!H288='SP2TE(CH+SelectBeam)'!H288,"","NO")</f>
        <v/>
      </c>
      <c r="I288" s="74" t="str">
        <f>IF(SCB2SPB!I288='SP2TE(CH+SelectBeam)'!I288,"","NO")</f>
        <v/>
      </c>
      <c r="J288" s="74" t="str">
        <f>IF(SCB2SPB!J288='SP2TE(CH+SelectBeam)'!J288,"","NO")</f>
        <v/>
      </c>
      <c r="K288" s="74" t="str">
        <f>IF(SCB2SPB!K288='SP2TE(CH+SelectBeam)'!K288,"","NO")</f>
        <v/>
      </c>
      <c r="L288" s="74" t="str">
        <f>IF(SCB2SPB!L288='SP2TE(CH+SelectBeam)'!L288,"","NO")</f>
        <v/>
      </c>
      <c r="M288" s="74" t="str">
        <f>IF(SCB2SPB!M288='SP2TE(CH+SelectBeam)'!M288,"","NO")</f>
        <v/>
      </c>
      <c r="N288" s="74" t="str">
        <f>IF(SCB2SPB!N288='SP2TE(CH+SelectBeam)'!N288,"","NO")</f>
        <v/>
      </c>
      <c r="O288" s="74" t="str">
        <f>IF(SCB2SPB!O288='SP2TE(CH+SelectBeam)'!O288,"","NO")</f>
        <v/>
      </c>
      <c r="P288" t="str">
        <f>IF(SCB2SPB!P288='SP2TE(CH+SelectBeam)'!P288,"","NO")</f>
        <v/>
      </c>
      <c r="Q288" t="str">
        <f>IF(SCB2SPB!Q288='SP2TE(CH+SelectBeam)'!Q288,"","NO")</f>
        <v/>
      </c>
      <c r="R288" t="str">
        <f>IF(SCB2SPB!R288='SP2TE(CH+SelectBeam)'!R288,"","NO")</f>
        <v/>
      </c>
      <c r="S288" t="str">
        <f>IF(SCB2SPB!S288='SP2TE(CH+SelectBeam)'!S288,"","NO")</f>
        <v/>
      </c>
      <c r="T288" t="str">
        <f>IF(SCB2SPB!T288='SP2TE(CH+SelectBeam)'!T288,"","NO")</f>
        <v/>
      </c>
      <c r="U288" t="str">
        <f>IF(SCB2SPB!U288='SP2TE(CH+SelectBeam)'!U288,"","NO")</f>
        <v/>
      </c>
      <c r="V288" t="str">
        <f>IF(SCB2SPB!V288='SP2TE(CH+SelectBeam)'!V288,"","NO")</f>
        <v/>
      </c>
      <c r="W288" t="str">
        <f>IF(SCB2SPB!W288='SP2TE(CH+SelectBeam)'!W288,"","NO")</f>
        <v/>
      </c>
    </row>
    <row r="289" spans="1:23">
      <c r="A289" t="str">
        <f>IF(SCB2SPB!A289='SP2TE(CH+SelectBeam)'!A289,"","NO")</f>
        <v/>
      </c>
      <c r="B289" t="str">
        <f>IF(SCB2SPB!B289='SP2TE(CH+SelectBeam)'!B289,"","NO")</f>
        <v/>
      </c>
      <c r="C289" t="str">
        <f>IF(SCB2SPB!C289='SP2TE(CH+SelectBeam)'!C289,"","NO")</f>
        <v/>
      </c>
      <c r="D289" s="74" t="str">
        <f>IF(SCB2SPB!D289='SP2TE(CH+SelectBeam)'!D289,"","NO")</f>
        <v/>
      </c>
      <c r="E289" s="74" t="str">
        <f>IF(SCB2SPB!E289='SP2TE(CH+SelectBeam)'!E289,"","NO")</f>
        <v/>
      </c>
      <c r="F289" s="74" t="str">
        <f>IF(SCB2SPB!F289='SP2TE(CH+SelectBeam)'!F289,"","NO")</f>
        <v/>
      </c>
      <c r="G289" s="74" t="str">
        <f>IF(SCB2SPB!G289='SP2TE(CH+SelectBeam)'!G289,"","NO")</f>
        <v/>
      </c>
      <c r="H289" s="74" t="str">
        <f>IF(SCB2SPB!H289='SP2TE(CH+SelectBeam)'!H289,"","NO")</f>
        <v/>
      </c>
      <c r="I289" s="74" t="str">
        <f>IF(SCB2SPB!I289='SP2TE(CH+SelectBeam)'!I289,"","NO")</f>
        <v/>
      </c>
      <c r="J289" s="74" t="str">
        <f>IF(SCB2SPB!J289='SP2TE(CH+SelectBeam)'!J289,"","NO")</f>
        <v/>
      </c>
      <c r="K289" s="74" t="str">
        <f>IF(SCB2SPB!K289='SP2TE(CH+SelectBeam)'!K289,"","NO")</f>
        <v/>
      </c>
      <c r="L289" s="74" t="str">
        <f>IF(SCB2SPB!L289='SP2TE(CH+SelectBeam)'!L289,"","NO")</f>
        <v/>
      </c>
      <c r="M289" s="74" t="str">
        <f>IF(SCB2SPB!M289='SP2TE(CH+SelectBeam)'!M289,"","NO")</f>
        <v/>
      </c>
      <c r="N289" s="74" t="str">
        <f>IF(SCB2SPB!N289='SP2TE(CH+SelectBeam)'!N289,"","NO")</f>
        <v/>
      </c>
      <c r="O289" s="74" t="str">
        <f>IF(SCB2SPB!O289='SP2TE(CH+SelectBeam)'!O289,"","NO")</f>
        <v/>
      </c>
      <c r="P289" t="str">
        <f>IF(SCB2SPB!P289='SP2TE(CH+SelectBeam)'!P289,"","NO")</f>
        <v/>
      </c>
      <c r="Q289" t="str">
        <f>IF(SCB2SPB!Q289='SP2TE(CH+SelectBeam)'!Q289,"","NO")</f>
        <v/>
      </c>
      <c r="R289" t="str">
        <f>IF(SCB2SPB!R289='SP2TE(CH+SelectBeam)'!R289,"","NO")</f>
        <v/>
      </c>
      <c r="S289" t="str">
        <f>IF(SCB2SPB!S289='SP2TE(CH+SelectBeam)'!S289,"","NO")</f>
        <v/>
      </c>
      <c r="T289" t="str">
        <f>IF(SCB2SPB!T289='SP2TE(CH+SelectBeam)'!T289,"","NO")</f>
        <v/>
      </c>
      <c r="U289" t="str">
        <f>IF(SCB2SPB!U289='SP2TE(CH+SelectBeam)'!U289,"","NO")</f>
        <v/>
      </c>
      <c r="V289" t="str">
        <f>IF(SCB2SPB!V289='SP2TE(CH+SelectBeam)'!V289,"","NO")</f>
        <v/>
      </c>
      <c r="W289" t="str">
        <f>IF(SCB2SPB!W289='SP2TE(CH+SelectBeam)'!W289,"","NO")</f>
        <v/>
      </c>
    </row>
    <row r="290" spans="1:23">
      <c r="A290" t="str">
        <f>IF(SCB2SPB!A290='SP2TE(CH+SelectBeam)'!A290,"","NO")</f>
        <v/>
      </c>
      <c r="B290" t="str">
        <f>IF(SCB2SPB!B290='SP2TE(CH+SelectBeam)'!B290,"","NO")</f>
        <v/>
      </c>
      <c r="C290" t="str">
        <f>IF(SCB2SPB!C290='SP2TE(CH+SelectBeam)'!C290,"","NO")</f>
        <v/>
      </c>
      <c r="D290" s="74" t="str">
        <f>IF(SCB2SPB!D290='SP2TE(CH+SelectBeam)'!D290,"","NO")</f>
        <v/>
      </c>
      <c r="E290" s="74" t="str">
        <f>IF(SCB2SPB!E290='SP2TE(CH+SelectBeam)'!E290,"","NO")</f>
        <v/>
      </c>
      <c r="F290" s="74" t="str">
        <f>IF(SCB2SPB!F290='SP2TE(CH+SelectBeam)'!F290,"","NO")</f>
        <v/>
      </c>
      <c r="G290" s="74" t="str">
        <f>IF(SCB2SPB!G290='SP2TE(CH+SelectBeam)'!G290,"","NO")</f>
        <v/>
      </c>
      <c r="H290" s="74" t="str">
        <f>IF(SCB2SPB!H290='SP2TE(CH+SelectBeam)'!H290,"","NO")</f>
        <v/>
      </c>
      <c r="I290" s="74" t="str">
        <f>IF(SCB2SPB!I290='SP2TE(CH+SelectBeam)'!I290,"","NO")</f>
        <v/>
      </c>
      <c r="J290" s="74" t="str">
        <f>IF(SCB2SPB!J290='SP2TE(CH+SelectBeam)'!J290,"","NO")</f>
        <v/>
      </c>
      <c r="K290" s="74" t="str">
        <f>IF(SCB2SPB!K290='SP2TE(CH+SelectBeam)'!K290,"","NO")</f>
        <v/>
      </c>
      <c r="L290" s="74" t="str">
        <f>IF(SCB2SPB!L290='SP2TE(CH+SelectBeam)'!L290,"","NO")</f>
        <v/>
      </c>
      <c r="M290" s="74" t="str">
        <f>IF(SCB2SPB!M290='SP2TE(CH+SelectBeam)'!M290,"","NO")</f>
        <v/>
      </c>
      <c r="N290" s="74" t="str">
        <f>IF(SCB2SPB!N290='SP2TE(CH+SelectBeam)'!N290,"","NO")</f>
        <v/>
      </c>
      <c r="O290" s="74" t="str">
        <f>IF(SCB2SPB!O290='SP2TE(CH+SelectBeam)'!O290,"","NO")</f>
        <v/>
      </c>
      <c r="P290" t="str">
        <f>IF(SCB2SPB!P290='SP2TE(CH+SelectBeam)'!P290,"","NO")</f>
        <v/>
      </c>
      <c r="Q290" t="str">
        <f>IF(SCB2SPB!Q290='SP2TE(CH+SelectBeam)'!Q290,"","NO")</f>
        <v/>
      </c>
      <c r="R290" t="str">
        <f>IF(SCB2SPB!R290='SP2TE(CH+SelectBeam)'!R290,"","NO")</f>
        <v/>
      </c>
      <c r="S290" t="str">
        <f>IF(SCB2SPB!S290='SP2TE(CH+SelectBeam)'!S290,"","NO")</f>
        <v/>
      </c>
      <c r="T290" t="str">
        <f>IF(SCB2SPB!T290='SP2TE(CH+SelectBeam)'!T290,"","NO")</f>
        <v/>
      </c>
      <c r="U290" t="str">
        <f>IF(SCB2SPB!U290='SP2TE(CH+SelectBeam)'!U290,"","NO")</f>
        <v/>
      </c>
      <c r="V290" t="str">
        <f>IF(SCB2SPB!V290='SP2TE(CH+SelectBeam)'!V290,"","NO")</f>
        <v/>
      </c>
      <c r="W290" t="str">
        <f>IF(SCB2SPB!W290='SP2TE(CH+SelectBeam)'!W290,"","NO")</f>
        <v/>
      </c>
    </row>
    <row r="291" spans="1:23">
      <c r="A291" t="str">
        <f>IF(SCB2SPB!A291='SP2TE(CH+SelectBeam)'!A291,"","NO")</f>
        <v/>
      </c>
      <c r="B291" t="str">
        <f>IF(SCB2SPB!B291='SP2TE(CH+SelectBeam)'!B291,"","NO")</f>
        <v/>
      </c>
      <c r="C291" t="str">
        <f>IF(SCB2SPB!C291='SP2TE(CH+SelectBeam)'!C291,"","NO")</f>
        <v/>
      </c>
      <c r="D291" s="74" t="str">
        <f>IF(SCB2SPB!D291='SP2TE(CH+SelectBeam)'!D291,"","NO")</f>
        <v/>
      </c>
      <c r="E291" s="74" t="str">
        <f>IF(SCB2SPB!E291='SP2TE(CH+SelectBeam)'!E291,"","NO")</f>
        <v/>
      </c>
      <c r="F291" s="74" t="str">
        <f>IF(SCB2SPB!F291='SP2TE(CH+SelectBeam)'!F291,"","NO")</f>
        <v/>
      </c>
      <c r="G291" s="74" t="str">
        <f>IF(SCB2SPB!G291='SP2TE(CH+SelectBeam)'!G291,"","NO")</f>
        <v/>
      </c>
      <c r="H291" s="74" t="str">
        <f>IF(SCB2SPB!H291='SP2TE(CH+SelectBeam)'!H291,"","NO")</f>
        <v/>
      </c>
      <c r="I291" s="74" t="str">
        <f>IF(SCB2SPB!I291='SP2TE(CH+SelectBeam)'!I291,"","NO")</f>
        <v/>
      </c>
      <c r="J291" s="74" t="str">
        <f>IF(SCB2SPB!J291='SP2TE(CH+SelectBeam)'!J291,"","NO")</f>
        <v/>
      </c>
      <c r="K291" s="74" t="str">
        <f>IF(SCB2SPB!K291='SP2TE(CH+SelectBeam)'!K291,"","NO")</f>
        <v/>
      </c>
      <c r="L291" s="74" t="str">
        <f>IF(SCB2SPB!L291='SP2TE(CH+SelectBeam)'!L291,"","NO")</f>
        <v/>
      </c>
      <c r="M291" s="74" t="str">
        <f>IF(SCB2SPB!M291='SP2TE(CH+SelectBeam)'!M291,"","NO")</f>
        <v/>
      </c>
      <c r="N291" s="74" t="str">
        <f>IF(SCB2SPB!N291='SP2TE(CH+SelectBeam)'!N291,"","NO")</f>
        <v/>
      </c>
      <c r="O291" s="74" t="str">
        <f>IF(SCB2SPB!O291='SP2TE(CH+SelectBeam)'!O291,"","NO")</f>
        <v/>
      </c>
      <c r="P291" t="str">
        <f>IF(SCB2SPB!P291='SP2TE(CH+SelectBeam)'!P291,"","NO")</f>
        <v/>
      </c>
      <c r="Q291" t="str">
        <f>IF(SCB2SPB!Q291='SP2TE(CH+SelectBeam)'!Q291,"","NO")</f>
        <v/>
      </c>
      <c r="R291" t="str">
        <f>IF(SCB2SPB!R291='SP2TE(CH+SelectBeam)'!R291,"","NO")</f>
        <v/>
      </c>
      <c r="S291" t="str">
        <f>IF(SCB2SPB!S291='SP2TE(CH+SelectBeam)'!S291,"","NO")</f>
        <v/>
      </c>
      <c r="T291" t="str">
        <f>IF(SCB2SPB!T291='SP2TE(CH+SelectBeam)'!T291,"","NO")</f>
        <v/>
      </c>
      <c r="U291" t="str">
        <f>IF(SCB2SPB!U291='SP2TE(CH+SelectBeam)'!U291,"","NO")</f>
        <v/>
      </c>
      <c r="V291" t="str">
        <f>IF(SCB2SPB!V291='SP2TE(CH+SelectBeam)'!V291,"","NO")</f>
        <v/>
      </c>
      <c r="W291" t="str">
        <f>IF(SCB2SPB!W291='SP2TE(CH+SelectBeam)'!W291,"","NO")</f>
        <v/>
      </c>
    </row>
    <row r="292" spans="1:23">
      <c r="A292" t="str">
        <f>IF(SCB2SPB!A292='SP2TE(CH+SelectBeam)'!A292,"","NO")</f>
        <v/>
      </c>
      <c r="B292" t="str">
        <f>IF(SCB2SPB!B292='SP2TE(CH+SelectBeam)'!B292,"","NO")</f>
        <v/>
      </c>
      <c r="C292" t="str">
        <f>IF(SCB2SPB!C292='SP2TE(CH+SelectBeam)'!C292,"","NO")</f>
        <v/>
      </c>
      <c r="D292" s="74" t="str">
        <f>IF(SCB2SPB!D292='SP2TE(CH+SelectBeam)'!D292,"","NO")</f>
        <v/>
      </c>
      <c r="E292" s="74" t="str">
        <f>IF(SCB2SPB!E292='SP2TE(CH+SelectBeam)'!E292,"","NO")</f>
        <v/>
      </c>
      <c r="F292" s="74" t="str">
        <f>IF(SCB2SPB!F292='SP2TE(CH+SelectBeam)'!F292,"","NO")</f>
        <v/>
      </c>
      <c r="G292" s="74" t="str">
        <f>IF(SCB2SPB!G292='SP2TE(CH+SelectBeam)'!G292,"","NO")</f>
        <v/>
      </c>
      <c r="H292" s="74" t="str">
        <f>IF(SCB2SPB!H292='SP2TE(CH+SelectBeam)'!H292,"","NO")</f>
        <v/>
      </c>
      <c r="I292" s="74" t="str">
        <f>IF(SCB2SPB!I292='SP2TE(CH+SelectBeam)'!I292,"","NO")</f>
        <v/>
      </c>
      <c r="J292" s="74" t="str">
        <f>IF(SCB2SPB!J292='SP2TE(CH+SelectBeam)'!J292,"","NO")</f>
        <v/>
      </c>
      <c r="K292" s="74" t="str">
        <f>IF(SCB2SPB!K292='SP2TE(CH+SelectBeam)'!K292,"","NO")</f>
        <v/>
      </c>
      <c r="L292" s="74" t="str">
        <f>IF(SCB2SPB!L292='SP2TE(CH+SelectBeam)'!L292,"","NO")</f>
        <v/>
      </c>
      <c r="M292" s="74" t="str">
        <f>IF(SCB2SPB!M292='SP2TE(CH+SelectBeam)'!M292,"","NO")</f>
        <v/>
      </c>
      <c r="N292" s="74" t="str">
        <f>IF(SCB2SPB!N292='SP2TE(CH+SelectBeam)'!N292,"","NO")</f>
        <v/>
      </c>
      <c r="O292" s="74" t="str">
        <f>IF(SCB2SPB!O292='SP2TE(CH+SelectBeam)'!O292,"","NO")</f>
        <v/>
      </c>
      <c r="P292" t="str">
        <f>IF(SCB2SPB!P292='SP2TE(CH+SelectBeam)'!P292,"","NO")</f>
        <v/>
      </c>
      <c r="Q292" t="str">
        <f>IF(SCB2SPB!Q292='SP2TE(CH+SelectBeam)'!Q292,"","NO")</f>
        <v/>
      </c>
      <c r="R292" t="str">
        <f>IF(SCB2SPB!R292='SP2TE(CH+SelectBeam)'!R292,"","NO")</f>
        <v/>
      </c>
      <c r="S292" t="str">
        <f>IF(SCB2SPB!S292='SP2TE(CH+SelectBeam)'!S292,"","NO")</f>
        <v/>
      </c>
      <c r="T292" t="str">
        <f>IF(SCB2SPB!T292='SP2TE(CH+SelectBeam)'!T292,"","NO")</f>
        <v/>
      </c>
      <c r="U292" t="str">
        <f>IF(SCB2SPB!U292='SP2TE(CH+SelectBeam)'!U292,"","NO")</f>
        <v/>
      </c>
      <c r="V292" t="str">
        <f>IF(SCB2SPB!V292='SP2TE(CH+SelectBeam)'!V292,"","NO")</f>
        <v/>
      </c>
      <c r="W292" t="str">
        <f>IF(SCB2SPB!W292='SP2TE(CH+SelectBeam)'!W292,"","NO")</f>
        <v/>
      </c>
    </row>
    <row r="293" spans="1:23">
      <c r="A293" t="str">
        <f>IF(SCB2SPB!A293='SP2TE(CH+SelectBeam)'!A293,"","NO")</f>
        <v/>
      </c>
      <c r="B293" t="str">
        <f>IF(SCB2SPB!B293='SP2TE(CH+SelectBeam)'!B293,"","NO")</f>
        <v/>
      </c>
      <c r="C293" t="str">
        <f>IF(SCB2SPB!C293='SP2TE(CH+SelectBeam)'!C293,"","NO")</f>
        <v/>
      </c>
      <c r="D293" s="74" t="str">
        <f>IF(SCB2SPB!D293='SP2TE(CH+SelectBeam)'!D293,"","NO")</f>
        <v/>
      </c>
      <c r="E293" s="74" t="str">
        <f>IF(SCB2SPB!E293='SP2TE(CH+SelectBeam)'!E293,"","NO")</f>
        <v/>
      </c>
      <c r="F293" s="74" t="str">
        <f>IF(SCB2SPB!F293='SP2TE(CH+SelectBeam)'!F293,"","NO")</f>
        <v/>
      </c>
      <c r="G293" s="74" t="str">
        <f>IF(SCB2SPB!G293='SP2TE(CH+SelectBeam)'!G293,"","NO")</f>
        <v/>
      </c>
      <c r="H293" s="74" t="str">
        <f>IF(SCB2SPB!H293='SP2TE(CH+SelectBeam)'!H293,"","NO")</f>
        <v/>
      </c>
      <c r="I293" s="74" t="str">
        <f>IF(SCB2SPB!I293='SP2TE(CH+SelectBeam)'!I293,"","NO")</f>
        <v/>
      </c>
      <c r="J293" s="74" t="str">
        <f>IF(SCB2SPB!J293='SP2TE(CH+SelectBeam)'!J293,"","NO")</f>
        <v/>
      </c>
      <c r="K293" s="74" t="str">
        <f>IF(SCB2SPB!K293='SP2TE(CH+SelectBeam)'!K293,"","NO")</f>
        <v/>
      </c>
      <c r="L293" s="74" t="str">
        <f>IF(SCB2SPB!L293='SP2TE(CH+SelectBeam)'!L293,"","NO")</f>
        <v/>
      </c>
      <c r="M293" s="74" t="str">
        <f>IF(SCB2SPB!M293='SP2TE(CH+SelectBeam)'!M293,"","NO")</f>
        <v/>
      </c>
      <c r="N293" s="74" t="str">
        <f>IF(SCB2SPB!N293='SP2TE(CH+SelectBeam)'!N293,"","NO")</f>
        <v/>
      </c>
      <c r="O293" s="74" t="str">
        <f>IF(SCB2SPB!O293='SP2TE(CH+SelectBeam)'!O293,"","NO")</f>
        <v/>
      </c>
      <c r="P293" t="str">
        <f>IF(SCB2SPB!P293='SP2TE(CH+SelectBeam)'!P293,"","NO")</f>
        <v/>
      </c>
      <c r="Q293" t="str">
        <f>IF(SCB2SPB!Q293='SP2TE(CH+SelectBeam)'!Q293,"","NO")</f>
        <v/>
      </c>
      <c r="R293" t="str">
        <f>IF(SCB2SPB!R293='SP2TE(CH+SelectBeam)'!R293,"","NO")</f>
        <v/>
      </c>
      <c r="S293" t="str">
        <f>IF(SCB2SPB!S293='SP2TE(CH+SelectBeam)'!S293,"","NO")</f>
        <v/>
      </c>
      <c r="T293" t="str">
        <f>IF(SCB2SPB!T293='SP2TE(CH+SelectBeam)'!T293,"","NO")</f>
        <v/>
      </c>
      <c r="U293" t="str">
        <f>IF(SCB2SPB!U293='SP2TE(CH+SelectBeam)'!U293,"","NO")</f>
        <v/>
      </c>
      <c r="V293" t="str">
        <f>IF(SCB2SPB!V293='SP2TE(CH+SelectBeam)'!V293,"","NO")</f>
        <v/>
      </c>
      <c r="W293" t="str">
        <f>IF(SCB2SPB!W293='SP2TE(CH+SelectBeam)'!W293,"","NO")</f>
        <v/>
      </c>
    </row>
    <row r="294" spans="1:23">
      <c r="A294" t="str">
        <f>IF(SCB2SPB!A294='SP2TE(CH+SelectBeam)'!A294,"","NO")</f>
        <v/>
      </c>
      <c r="B294" t="str">
        <f>IF(SCB2SPB!B294='SP2TE(CH+SelectBeam)'!B294,"","NO")</f>
        <v/>
      </c>
      <c r="C294" t="str">
        <f>IF(SCB2SPB!C294='SP2TE(CH+SelectBeam)'!C294,"","NO")</f>
        <v/>
      </c>
      <c r="D294" s="74" t="str">
        <f>IF(SCB2SPB!D294='SP2TE(CH+SelectBeam)'!D294,"","NO")</f>
        <v/>
      </c>
      <c r="E294" s="74" t="str">
        <f>IF(SCB2SPB!E294='SP2TE(CH+SelectBeam)'!E294,"","NO")</f>
        <v/>
      </c>
      <c r="F294" s="74" t="str">
        <f>IF(SCB2SPB!F294='SP2TE(CH+SelectBeam)'!F294,"","NO")</f>
        <v/>
      </c>
      <c r="G294" s="74" t="str">
        <f>IF(SCB2SPB!G294='SP2TE(CH+SelectBeam)'!G294,"","NO")</f>
        <v/>
      </c>
      <c r="H294" s="74" t="str">
        <f>IF(SCB2SPB!H294='SP2TE(CH+SelectBeam)'!H294,"","NO")</f>
        <v/>
      </c>
      <c r="I294" s="74" t="str">
        <f>IF(SCB2SPB!I294='SP2TE(CH+SelectBeam)'!I294,"","NO")</f>
        <v/>
      </c>
      <c r="J294" s="74" t="str">
        <f>IF(SCB2SPB!J294='SP2TE(CH+SelectBeam)'!J294,"","NO")</f>
        <v/>
      </c>
      <c r="K294" s="74" t="str">
        <f>IF(SCB2SPB!K294='SP2TE(CH+SelectBeam)'!K294,"","NO")</f>
        <v/>
      </c>
      <c r="L294" s="74" t="str">
        <f>IF(SCB2SPB!L294='SP2TE(CH+SelectBeam)'!L294,"","NO")</f>
        <v/>
      </c>
      <c r="M294" s="74" t="str">
        <f>IF(SCB2SPB!M294='SP2TE(CH+SelectBeam)'!M294,"","NO")</f>
        <v/>
      </c>
      <c r="N294" s="74" t="str">
        <f>IF(SCB2SPB!N294='SP2TE(CH+SelectBeam)'!N294,"","NO")</f>
        <v/>
      </c>
      <c r="O294" s="74" t="str">
        <f>IF(SCB2SPB!O294='SP2TE(CH+SelectBeam)'!O294,"","NO")</f>
        <v/>
      </c>
      <c r="P294" t="str">
        <f>IF(SCB2SPB!P294='SP2TE(CH+SelectBeam)'!P294,"","NO")</f>
        <v/>
      </c>
      <c r="Q294" t="str">
        <f>IF(SCB2SPB!Q294='SP2TE(CH+SelectBeam)'!Q294,"","NO")</f>
        <v/>
      </c>
      <c r="R294" t="str">
        <f>IF(SCB2SPB!R294='SP2TE(CH+SelectBeam)'!R294,"","NO")</f>
        <v/>
      </c>
      <c r="S294" t="str">
        <f>IF(SCB2SPB!S294='SP2TE(CH+SelectBeam)'!S294,"","NO")</f>
        <v/>
      </c>
      <c r="T294" t="str">
        <f>IF(SCB2SPB!T294='SP2TE(CH+SelectBeam)'!T294,"","NO")</f>
        <v/>
      </c>
      <c r="U294" t="str">
        <f>IF(SCB2SPB!U294='SP2TE(CH+SelectBeam)'!U294,"","NO")</f>
        <v/>
      </c>
      <c r="V294" t="str">
        <f>IF(SCB2SPB!V294='SP2TE(CH+SelectBeam)'!V294,"","NO")</f>
        <v/>
      </c>
      <c r="W294" t="str">
        <f>IF(SCB2SPB!W294='SP2TE(CH+SelectBeam)'!W294,"","NO")</f>
        <v/>
      </c>
    </row>
    <row r="295" spans="1:23">
      <c r="A295" t="str">
        <f>IF(SCB2SPB!A295='SP2TE(CH+SelectBeam)'!A295,"","NO")</f>
        <v/>
      </c>
      <c r="B295" t="str">
        <f>IF(SCB2SPB!B295='SP2TE(CH+SelectBeam)'!B295,"","NO")</f>
        <v/>
      </c>
      <c r="C295" t="str">
        <f>IF(SCB2SPB!C295='SP2TE(CH+SelectBeam)'!C295,"","NO")</f>
        <v/>
      </c>
      <c r="D295" s="74" t="str">
        <f>IF(SCB2SPB!D295='SP2TE(CH+SelectBeam)'!D295,"","NO")</f>
        <v/>
      </c>
      <c r="E295" s="74" t="str">
        <f>IF(SCB2SPB!E295='SP2TE(CH+SelectBeam)'!E295,"","NO")</f>
        <v/>
      </c>
      <c r="F295" s="74" t="str">
        <f>IF(SCB2SPB!F295='SP2TE(CH+SelectBeam)'!F295,"","NO")</f>
        <v/>
      </c>
      <c r="G295" s="74" t="str">
        <f>IF(SCB2SPB!G295='SP2TE(CH+SelectBeam)'!G295,"","NO")</f>
        <v/>
      </c>
      <c r="H295" s="74" t="str">
        <f>IF(SCB2SPB!H295='SP2TE(CH+SelectBeam)'!H295,"","NO")</f>
        <v/>
      </c>
      <c r="I295" s="74" t="str">
        <f>IF(SCB2SPB!I295='SP2TE(CH+SelectBeam)'!I295,"","NO")</f>
        <v/>
      </c>
      <c r="J295" s="74" t="str">
        <f>IF(SCB2SPB!J295='SP2TE(CH+SelectBeam)'!J295,"","NO")</f>
        <v/>
      </c>
      <c r="K295" s="74" t="str">
        <f>IF(SCB2SPB!K295='SP2TE(CH+SelectBeam)'!K295,"","NO")</f>
        <v/>
      </c>
      <c r="L295" s="74" t="str">
        <f>IF(SCB2SPB!L295='SP2TE(CH+SelectBeam)'!L295,"","NO")</f>
        <v/>
      </c>
      <c r="M295" s="74" t="str">
        <f>IF(SCB2SPB!M295='SP2TE(CH+SelectBeam)'!M295,"","NO")</f>
        <v/>
      </c>
      <c r="N295" s="74" t="str">
        <f>IF(SCB2SPB!N295='SP2TE(CH+SelectBeam)'!N295,"","NO")</f>
        <v/>
      </c>
      <c r="O295" s="74" t="str">
        <f>IF(SCB2SPB!O295='SP2TE(CH+SelectBeam)'!O295,"","NO")</f>
        <v/>
      </c>
      <c r="P295" t="str">
        <f>IF(SCB2SPB!P295='SP2TE(CH+SelectBeam)'!P295,"","NO")</f>
        <v/>
      </c>
      <c r="Q295" t="str">
        <f>IF(SCB2SPB!Q295='SP2TE(CH+SelectBeam)'!Q295,"","NO")</f>
        <v/>
      </c>
      <c r="R295" t="str">
        <f>IF(SCB2SPB!R295='SP2TE(CH+SelectBeam)'!R295,"","NO")</f>
        <v/>
      </c>
      <c r="S295" t="str">
        <f>IF(SCB2SPB!S295='SP2TE(CH+SelectBeam)'!S295,"","NO")</f>
        <v/>
      </c>
      <c r="T295" t="str">
        <f>IF(SCB2SPB!T295='SP2TE(CH+SelectBeam)'!T295,"","NO")</f>
        <v/>
      </c>
      <c r="U295" t="str">
        <f>IF(SCB2SPB!U295='SP2TE(CH+SelectBeam)'!U295,"","NO")</f>
        <v/>
      </c>
      <c r="V295" t="str">
        <f>IF(SCB2SPB!V295='SP2TE(CH+SelectBeam)'!V295,"","NO")</f>
        <v/>
      </c>
      <c r="W295" t="str">
        <f>IF(SCB2SPB!W295='SP2TE(CH+SelectBeam)'!W295,"","NO")</f>
        <v/>
      </c>
    </row>
    <row r="296" spans="1:23">
      <c r="A296" t="str">
        <f>IF(SCB2SPB!A296='SP2TE(CH+SelectBeam)'!A296,"","NO")</f>
        <v/>
      </c>
      <c r="B296" t="str">
        <f>IF(SCB2SPB!B296='SP2TE(CH+SelectBeam)'!B296,"","NO")</f>
        <v/>
      </c>
      <c r="C296" t="str">
        <f>IF(SCB2SPB!C296='SP2TE(CH+SelectBeam)'!C296,"","NO")</f>
        <v/>
      </c>
      <c r="D296" s="74" t="str">
        <f>IF(SCB2SPB!D296='SP2TE(CH+SelectBeam)'!D296,"","NO")</f>
        <v/>
      </c>
      <c r="E296" s="74" t="str">
        <f>IF(SCB2SPB!E296='SP2TE(CH+SelectBeam)'!E296,"","NO")</f>
        <v/>
      </c>
      <c r="F296" s="74" t="str">
        <f>IF(SCB2SPB!F296='SP2TE(CH+SelectBeam)'!F296,"","NO")</f>
        <v/>
      </c>
      <c r="G296" s="74" t="str">
        <f>IF(SCB2SPB!G296='SP2TE(CH+SelectBeam)'!G296,"","NO")</f>
        <v/>
      </c>
      <c r="H296" s="74" t="str">
        <f>IF(SCB2SPB!H296='SP2TE(CH+SelectBeam)'!H296,"","NO")</f>
        <v/>
      </c>
      <c r="I296" s="74" t="str">
        <f>IF(SCB2SPB!I296='SP2TE(CH+SelectBeam)'!I296,"","NO")</f>
        <v/>
      </c>
      <c r="J296" s="74" t="str">
        <f>IF(SCB2SPB!J296='SP2TE(CH+SelectBeam)'!J296,"","NO")</f>
        <v/>
      </c>
      <c r="K296" s="74" t="str">
        <f>IF(SCB2SPB!K296='SP2TE(CH+SelectBeam)'!K296,"","NO")</f>
        <v/>
      </c>
      <c r="L296" s="74" t="str">
        <f>IF(SCB2SPB!L296='SP2TE(CH+SelectBeam)'!L296,"","NO")</f>
        <v/>
      </c>
      <c r="M296" s="74" t="str">
        <f>IF(SCB2SPB!M296='SP2TE(CH+SelectBeam)'!M296,"","NO")</f>
        <v/>
      </c>
      <c r="N296" s="74" t="str">
        <f>IF(SCB2SPB!N296='SP2TE(CH+SelectBeam)'!N296,"","NO")</f>
        <v/>
      </c>
      <c r="O296" s="74" t="str">
        <f>IF(SCB2SPB!O296='SP2TE(CH+SelectBeam)'!O296,"","NO")</f>
        <v/>
      </c>
      <c r="P296" t="str">
        <f>IF(SCB2SPB!P296='SP2TE(CH+SelectBeam)'!P296,"","NO")</f>
        <v/>
      </c>
      <c r="Q296" t="str">
        <f>IF(SCB2SPB!Q296='SP2TE(CH+SelectBeam)'!Q296,"","NO")</f>
        <v/>
      </c>
      <c r="R296" t="str">
        <f>IF(SCB2SPB!R296='SP2TE(CH+SelectBeam)'!R296,"","NO")</f>
        <v/>
      </c>
      <c r="S296" t="str">
        <f>IF(SCB2SPB!S296='SP2TE(CH+SelectBeam)'!S296,"","NO")</f>
        <v/>
      </c>
      <c r="T296" t="str">
        <f>IF(SCB2SPB!T296='SP2TE(CH+SelectBeam)'!T296,"","NO")</f>
        <v/>
      </c>
      <c r="U296" t="str">
        <f>IF(SCB2SPB!U296='SP2TE(CH+SelectBeam)'!U296,"","NO")</f>
        <v/>
      </c>
      <c r="V296" t="str">
        <f>IF(SCB2SPB!V296='SP2TE(CH+SelectBeam)'!V296,"","NO")</f>
        <v/>
      </c>
      <c r="W296" t="str">
        <f>IF(SCB2SPB!W296='SP2TE(CH+SelectBeam)'!W296,"","NO")</f>
        <v/>
      </c>
    </row>
    <row r="297" spans="1:23">
      <c r="A297" t="str">
        <f>IF(SCB2SPB!A297='SP2TE(CH+SelectBeam)'!A297,"","NO")</f>
        <v/>
      </c>
      <c r="B297" t="str">
        <f>IF(SCB2SPB!B297='SP2TE(CH+SelectBeam)'!B297,"","NO")</f>
        <v/>
      </c>
      <c r="C297" t="str">
        <f>IF(SCB2SPB!C297='SP2TE(CH+SelectBeam)'!C297,"","NO")</f>
        <v/>
      </c>
      <c r="D297" s="74" t="str">
        <f>IF(SCB2SPB!D297='SP2TE(CH+SelectBeam)'!D297,"","NO")</f>
        <v/>
      </c>
      <c r="E297" s="74" t="str">
        <f>IF(SCB2SPB!E297='SP2TE(CH+SelectBeam)'!E297,"","NO")</f>
        <v/>
      </c>
      <c r="F297" s="74" t="str">
        <f>IF(SCB2SPB!F297='SP2TE(CH+SelectBeam)'!F297,"","NO")</f>
        <v/>
      </c>
      <c r="G297" s="74" t="str">
        <f>IF(SCB2SPB!G297='SP2TE(CH+SelectBeam)'!G297,"","NO")</f>
        <v/>
      </c>
      <c r="H297" s="74" t="str">
        <f>IF(SCB2SPB!H297='SP2TE(CH+SelectBeam)'!H297,"","NO")</f>
        <v/>
      </c>
      <c r="I297" s="74" t="str">
        <f>IF(SCB2SPB!I297='SP2TE(CH+SelectBeam)'!I297,"","NO")</f>
        <v/>
      </c>
      <c r="J297" s="74" t="str">
        <f>IF(SCB2SPB!J297='SP2TE(CH+SelectBeam)'!J297,"","NO")</f>
        <v/>
      </c>
      <c r="K297" s="74" t="str">
        <f>IF(SCB2SPB!K297='SP2TE(CH+SelectBeam)'!K297,"","NO")</f>
        <v/>
      </c>
      <c r="L297" s="74" t="str">
        <f>IF(SCB2SPB!L297='SP2TE(CH+SelectBeam)'!L297,"","NO")</f>
        <v/>
      </c>
      <c r="M297" s="74" t="str">
        <f>IF(SCB2SPB!M297='SP2TE(CH+SelectBeam)'!M297,"","NO")</f>
        <v/>
      </c>
      <c r="N297" s="74" t="str">
        <f>IF(SCB2SPB!N297='SP2TE(CH+SelectBeam)'!N297,"","NO")</f>
        <v/>
      </c>
      <c r="O297" s="74" t="str">
        <f>IF(SCB2SPB!O297='SP2TE(CH+SelectBeam)'!O297,"","NO")</f>
        <v/>
      </c>
      <c r="P297" t="str">
        <f>IF(SCB2SPB!P297='SP2TE(CH+SelectBeam)'!P297,"","NO")</f>
        <v/>
      </c>
      <c r="Q297" t="str">
        <f>IF(SCB2SPB!Q297='SP2TE(CH+SelectBeam)'!Q297,"","NO")</f>
        <v/>
      </c>
      <c r="R297" t="str">
        <f>IF(SCB2SPB!R297='SP2TE(CH+SelectBeam)'!R297,"","NO")</f>
        <v/>
      </c>
      <c r="S297" t="str">
        <f>IF(SCB2SPB!S297='SP2TE(CH+SelectBeam)'!S297,"","NO")</f>
        <v/>
      </c>
      <c r="T297" t="str">
        <f>IF(SCB2SPB!T297='SP2TE(CH+SelectBeam)'!T297,"","NO")</f>
        <v/>
      </c>
      <c r="U297" t="str">
        <f>IF(SCB2SPB!U297='SP2TE(CH+SelectBeam)'!U297,"","NO")</f>
        <v/>
      </c>
      <c r="V297" t="str">
        <f>IF(SCB2SPB!V297='SP2TE(CH+SelectBeam)'!V297,"","NO")</f>
        <v/>
      </c>
      <c r="W297" t="str">
        <f>IF(SCB2SPB!W297='SP2TE(CH+SelectBeam)'!W297,"","NO")</f>
        <v/>
      </c>
    </row>
    <row r="298" spans="1:23">
      <c r="A298" t="str">
        <f>IF(SCB2SPB!A298='SP2TE(CH+SelectBeam)'!A298,"","NO")</f>
        <v/>
      </c>
      <c r="B298" t="str">
        <f>IF(SCB2SPB!B298='SP2TE(CH+SelectBeam)'!B298,"","NO")</f>
        <v/>
      </c>
      <c r="C298" t="str">
        <f>IF(SCB2SPB!C298='SP2TE(CH+SelectBeam)'!C298,"","NO")</f>
        <v/>
      </c>
      <c r="D298" s="74" t="str">
        <f>IF(SCB2SPB!D298='SP2TE(CH+SelectBeam)'!D298,"","NO")</f>
        <v/>
      </c>
      <c r="E298" s="74" t="str">
        <f>IF(SCB2SPB!E298='SP2TE(CH+SelectBeam)'!E298,"","NO")</f>
        <v/>
      </c>
      <c r="F298" s="74" t="str">
        <f>IF(SCB2SPB!F298='SP2TE(CH+SelectBeam)'!F298,"","NO")</f>
        <v/>
      </c>
      <c r="G298" s="74" t="str">
        <f>IF(SCB2SPB!G298='SP2TE(CH+SelectBeam)'!G298,"","NO")</f>
        <v/>
      </c>
      <c r="H298" s="74" t="str">
        <f>IF(SCB2SPB!H298='SP2TE(CH+SelectBeam)'!H298,"","NO")</f>
        <v/>
      </c>
      <c r="I298" s="74" t="str">
        <f>IF(SCB2SPB!I298='SP2TE(CH+SelectBeam)'!I298,"","NO")</f>
        <v/>
      </c>
      <c r="J298" s="74" t="str">
        <f>IF(SCB2SPB!J298='SP2TE(CH+SelectBeam)'!J298,"","NO")</f>
        <v/>
      </c>
      <c r="K298" s="74" t="str">
        <f>IF(SCB2SPB!K298='SP2TE(CH+SelectBeam)'!K298,"","NO")</f>
        <v/>
      </c>
      <c r="L298" s="74" t="str">
        <f>IF(SCB2SPB!L298='SP2TE(CH+SelectBeam)'!L298,"","NO")</f>
        <v/>
      </c>
      <c r="M298" s="74" t="str">
        <f>IF(SCB2SPB!M298='SP2TE(CH+SelectBeam)'!M298,"","NO")</f>
        <v/>
      </c>
      <c r="N298" s="74" t="str">
        <f>IF(SCB2SPB!N298='SP2TE(CH+SelectBeam)'!N298,"","NO")</f>
        <v/>
      </c>
      <c r="O298" s="74" t="str">
        <f>IF(SCB2SPB!O298='SP2TE(CH+SelectBeam)'!O298,"","NO")</f>
        <v/>
      </c>
      <c r="P298" t="str">
        <f>IF(SCB2SPB!P298='SP2TE(CH+SelectBeam)'!P298,"","NO")</f>
        <v/>
      </c>
      <c r="Q298" t="str">
        <f>IF(SCB2SPB!Q298='SP2TE(CH+SelectBeam)'!Q298,"","NO")</f>
        <v/>
      </c>
      <c r="R298" t="str">
        <f>IF(SCB2SPB!R298='SP2TE(CH+SelectBeam)'!R298,"","NO")</f>
        <v/>
      </c>
      <c r="S298" t="str">
        <f>IF(SCB2SPB!S298='SP2TE(CH+SelectBeam)'!S298,"","NO")</f>
        <v/>
      </c>
      <c r="T298" t="str">
        <f>IF(SCB2SPB!T298='SP2TE(CH+SelectBeam)'!T298,"","NO")</f>
        <v/>
      </c>
      <c r="U298" t="str">
        <f>IF(SCB2SPB!U298='SP2TE(CH+SelectBeam)'!U298,"","NO")</f>
        <v/>
      </c>
      <c r="V298" t="str">
        <f>IF(SCB2SPB!V298='SP2TE(CH+SelectBeam)'!V298,"","NO")</f>
        <v/>
      </c>
      <c r="W298" t="str">
        <f>IF(SCB2SPB!W298='SP2TE(CH+SelectBeam)'!W298,"","NO")</f>
        <v/>
      </c>
    </row>
    <row r="299" spans="1:23">
      <c r="A299" t="str">
        <f>IF(SCB2SPB!A299='SP2TE(CH+SelectBeam)'!A299,"","NO")</f>
        <v/>
      </c>
      <c r="B299" t="str">
        <f>IF(SCB2SPB!B299='SP2TE(CH+SelectBeam)'!B299,"","NO")</f>
        <v/>
      </c>
      <c r="C299" t="str">
        <f>IF(SCB2SPB!C299='SP2TE(CH+SelectBeam)'!C299,"","NO")</f>
        <v/>
      </c>
      <c r="D299" s="74" t="str">
        <f>IF(SCB2SPB!D299='SP2TE(CH+SelectBeam)'!D299,"","NO")</f>
        <v/>
      </c>
      <c r="E299" s="74" t="str">
        <f>IF(SCB2SPB!E299='SP2TE(CH+SelectBeam)'!E299,"","NO")</f>
        <v/>
      </c>
      <c r="F299" s="74" t="str">
        <f>IF(SCB2SPB!F299='SP2TE(CH+SelectBeam)'!F299,"","NO")</f>
        <v/>
      </c>
      <c r="G299" s="74" t="str">
        <f>IF(SCB2SPB!G299='SP2TE(CH+SelectBeam)'!G299,"","NO")</f>
        <v/>
      </c>
      <c r="H299" s="74" t="str">
        <f>IF(SCB2SPB!H299='SP2TE(CH+SelectBeam)'!H299,"","NO")</f>
        <v/>
      </c>
      <c r="I299" s="74" t="str">
        <f>IF(SCB2SPB!I299='SP2TE(CH+SelectBeam)'!I299,"","NO")</f>
        <v/>
      </c>
      <c r="J299" s="74" t="str">
        <f>IF(SCB2SPB!J299='SP2TE(CH+SelectBeam)'!J299,"","NO")</f>
        <v/>
      </c>
      <c r="K299" s="74" t="str">
        <f>IF(SCB2SPB!K299='SP2TE(CH+SelectBeam)'!K299,"","NO")</f>
        <v/>
      </c>
      <c r="L299" s="74" t="str">
        <f>IF(SCB2SPB!L299='SP2TE(CH+SelectBeam)'!L299,"","NO")</f>
        <v/>
      </c>
      <c r="M299" s="74" t="str">
        <f>IF(SCB2SPB!M299='SP2TE(CH+SelectBeam)'!M299,"","NO")</f>
        <v/>
      </c>
      <c r="N299" s="74" t="str">
        <f>IF(SCB2SPB!N299='SP2TE(CH+SelectBeam)'!N299,"","NO")</f>
        <v/>
      </c>
      <c r="O299" s="74" t="str">
        <f>IF(SCB2SPB!O299='SP2TE(CH+SelectBeam)'!O299,"","NO")</f>
        <v/>
      </c>
      <c r="P299" t="str">
        <f>IF(SCB2SPB!P299='SP2TE(CH+SelectBeam)'!P299,"","NO")</f>
        <v/>
      </c>
      <c r="Q299" t="str">
        <f>IF(SCB2SPB!Q299='SP2TE(CH+SelectBeam)'!Q299,"","NO")</f>
        <v/>
      </c>
      <c r="R299" t="str">
        <f>IF(SCB2SPB!R299='SP2TE(CH+SelectBeam)'!R299,"","NO")</f>
        <v/>
      </c>
      <c r="S299" t="str">
        <f>IF(SCB2SPB!S299='SP2TE(CH+SelectBeam)'!S299,"","NO")</f>
        <v/>
      </c>
      <c r="T299" t="str">
        <f>IF(SCB2SPB!T299='SP2TE(CH+SelectBeam)'!T299,"","NO")</f>
        <v/>
      </c>
      <c r="U299" t="str">
        <f>IF(SCB2SPB!U299='SP2TE(CH+SelectBeam)'!U299,"","NO")</f>
        <v/>
      </c>
      <c r="V299" t="str">
        <f>IF(SCB2SPB!V299='SP2TE(CH+SelectBeam)'!V299,"","NO")</f>
        <v/>
      </c>
      <c r="W299" t="str">
        <f>IF(SCB2SPB!W299='SP2TE(CH+SelectBeam)'!W299,"","NO")</f>
        <v/>
      </c>
    </row>
    <row r="300" spans="1:23">
      <c r="A300" t="str">
        <f>IF(SCB2SPB!A300='SP2TE(CH+SelectBeam)'!A300,"","NO")</f>
        <v/>
      </c>
      <c r="B300" t="str">
        <f>IF(SCB2SPB!B300='SP2TE(CH+SelectBeam)'!B300,"","NO")</f>
        <v/>
      </c>
      <c r="C300" t="str">
        <f>IF(SCB2SPB!C300='SP2TE(CH+SelectBeam)'!C300,"","NO")</f>
        <v/>
      </c>
      <c r="D300" s="74" t="str">
        <f>IF(SCB2SPB!D300='SP2TE(CH+SelectBeam)'!D300,"","NO")</f>
        <v/>
      </c>
      <c r="E300" s="74" t="str">
        <f>IF(SCB2SPB!E300='SP2TE(CH+SelectBeam)'!E300,"","NO")</f>
        <v/>
      </c>
      <c r="F300" s="74" t="str">
        <f>IF(SCB2SPB!F300='SP2TE(CH+SelectBeam)'!F300,"","NO")</f>
        <v/>
      </c>
      <c r="G300" s="74" t="str">
        <f>IF(SCB2SPB!G300='SP2TE(CH+SelectBeam)'!G300,"","NO")</f>
        <v/>
      </c>
      <c r="H300" s="74" t="str">
        <f>IF(SCB2SPB!H300='SP2TE(CH+SelectBeam)'!H300,"","NO")</f>
        <v/>
      </c>
      <c r="I300" s="74" t="str">
        <f>IF(SCB2SPB!I300='SP2TE(CH+SelectBeam)'!I300,"","NO")</f>
        <v/>
      </c>
      <c r="J300" s="74" t="str">
        <f>IF(SCB2SPB!J300='SP2TE(CH+SelectBeam)'!J300,"","NO")</f>
        <v/>
      </c>
      <c r="K300" s="74" t="str">
        <f>IF(SCB2SPB!K300='SP2TE(CH+SelectBeam)'!K300,"","NO")</f>
        <v/>
      </c>
      <c r="L300" s="74" t="str">
        <f>IF(SCB2SPB!L300='SP2TE(CH+SelectBeam)'!L300,"","NO")</f>
        <v/>
      </c>
      <c r="M300" s="74" t="str">
        <f>IF(SCB2SPB!M300='SP2TE(CH+SelectBeam)'!M300,"","NO")</f>
        <v/>
      </c>
      <c r="N300" s="74" t="str">
        <f>IF(SCB2SPB!N300='SP2TE(CH+SelectBeam)'!N300,"","NO")</f>
        <v/>
      </c>
      <c r="O300" s="74" t="str">
        <f>IF(SCB2SPB!O300='SP2TE(CH+SelectBeam)'!O300,"","NO")</f>
        <v/>
      </c>
      <c r="P300" t="str">
        <f>IF(SCB2SPB!P300='SP2TE(CH+SelectBeam)'!P300,"","NO")</f>
        <v/>
      </c>
      <c r="Q300" t="str">
        <f>IF(SCB2SPB!Q300='SP2TE(CH+SelectBeam)'!Q300,"","NO")</f>
        <v/>
      </c>
      <c r="R300" t="str">
        <f>IF(SCB2SPB!R300='SP2TE(CH+SelectBeam)'!R300,"","NO")</f>
        <v/>
      </c>
      <c r="S300" t="str">
        <f>IF(SCB2SPB!S300='SP2TE(CH+SelectBeam)'!S300,"","NO")</f>
        <v/>
      </c>
      <c r="T300" t="str">
        <f>IF(SCB2SPB!T300='SP2TE(CH+SelectBeam)'!T300,"","NO")</f>
        <v/>
      </c>
      <c r="U300" t="str">
        <f>IF(SCB2SPB!U300='SP2TE(CH+SelectBeam)'!U300,"","NO")</f>
        <v/>
      </c>
      <c r="V300" t="str">
        <f>IF(SCB2SPB!V300='SP2TE(CH+SelectBeam)'!V300,"","NO")</f>
        <v/>
      </c>
      <c r="W300" t="str">
        <f>IF(SCB2SPB!W300='SP2TE(CH+SelectBeam)'!W300,"","NO")</f>
        <v/>
      </c>
    </row>
    <row r="301" spans="1:23">
      <c r="A301" t="str">
        <f>IF(SCB2SPB!A301='SP2TE(CH+SelectBeam)'!A301,"","NO")</f>
        <v/>
      </c>
      <c r="B301" t="str">
        <f>IF(SCB2SPB!B301='SP2TE(CH+SelectBeam)'!B301,"","NO")</f>
        <v/>
      </c>
      <c r="C301" t="str">
        <f>IF(SCB2SPB!C301='SP2TE(CH+SelectBeam)'!C301,"","NO")</f>
        <v/>
      </c>
      <c r="D301" s="74" t="str">
        <f>IF(SCB2SPB!D301='SP2TE(CH+SelectBeam)'!D301,"","NO")</f>
        <v/>
      </c>
      <c r="E301" s="74" t="str">
        <f>IF(SCB2SPB!E301='SP2TE(CH+SelectBeam)'!E301,"","NO")</f>
        <v/>
      </c>
      <c r="F301" s="74" t="str">
        <f>IF(SCB2SPB!F301='SP2TE(CH+SelectBeam)'!F301,"","NO")</f>
        <v/>
      </c>
      <c r="G301" s="74" t="str">
        <f>IF(SCB2SPB!G301='SP2TE(CH+SelectBeam)'!G301,"","NO")</f>
        <v/>
      </c>
      <c r="H301" s="74" t="str">
        <f>IF(SCB2SPB!H301='SP2TE(CH+SelectBeam)'!H301,"","NO")</f>
        <v/>
      </c>
      <c r="I301" s="74" t="str">
        <f>IF(SCB2SPB!I301='SP2TE(CH+SelectBeam)'!I301,"","NO")</f>
        <v/>
      </c>
      <c r="J301" s="74" t="str">
        <f>IF(SCB2SPB!J301='SP2TE(CH+SelectBeam)'!J301,"","NO")</f>
        <v/>
      </c>
      <c r="K301" s="74" t="str">
        <f>IF(SCB2SPB!K301='SP2TE(CH+SelectBeam)'!K301,"","NO")</f>
        <v/>
      </c>
      <c r="L301" s="74" t="str">
        <f>IF(SCB2SPB!L301='SP2TE(CH+SelectBeam)'!L301,"","NO")</f>
        <v/>
      </c>
      <c r="M301" s="74" t="str">
        <f>IF(SCB2SPB!M301='SP2TE(CH+SelectBeam)'!M301,"","NO")</f>
        <v/>
      </c>
      <c r="N301" s="74" t="str">
        <f>IF(SCB2SPB!N301='SP2TE(CH+SelectBeam)'!N301,"","NO")</f>
        <v/>
      </c>
      <c r="O301" s="74" t="str">
        <f>IF(SCB2SPB!O301='SP2TE(CH+SelectBeam)'!O301,"","NO")</f>
        <v/>
      </c>
      <c r="P301" t="str">
        <f>IF(SCB2SPB!P301='SP2TE(CH+SelectBeam)'!P301,"","NO")</f>
        <v/>
      </c>
      <c r="Q301" t="str">
        <f>IF(SCB2SPB!Q301='SP2TE(CH+SelectBeam)'!Q301,"","NO")</f>
        <v/>
      </c>
      <c r="R301" t="str">
        <f>IF(SCB2SPB!R301='SP2TE(CH+SelectBeam)'!R301,"","NO")</f>
        <v/>
      </c>
      <c r="S301" t="str">
        <f>IF(SCB2SPB!S301='SP2TE(CH+SelectBeam)'!S301,"","NO")</f>
        <v/>
      </c>
      <c r="T301" t="str">
        <f>IF(SCB2SPB!T301='SP2TE(CH+SelectBeam)'!T301,"","NO")</f>
        <v/>
      </c>
      <c r="U301" t="str">
        <f>IF(SCB2SPB!U301='SP2TE(CH+SelectBeam)'!U301,"","NO")</f>
        <v/>
      </c>
      <c r="V301" t="str">
        <f>IF(SCB2SPB!V301='SP2TE(CH+SelectBeam)'!V301,"","NO")</f>
        <v/>
      </c>
      <c r="W301" t="str">
        <f>IF(SCB2SPB!W301='SP2TE(CH+SelectBeam)'!W301,"","NO")</f>
        <v/>
      </c>
    </row>
    <row r="302" spans="1:23">
      <c r="A302" t="str">
        <f>IF(SCB2SPB!A302='SP2TE(CH+SelectBeam)'!A302,"","NO")</f>
        <v/>
      </c>
      <c r="B302" t="str">
        <f>IF(SCB2SPB!B302='SP2TE(CH+SelectBeam)'!B302,"","NO")</f>
        <v/>
      </c>
      <c r="C302" t="str">
        <f>IF(SCB2SPB!C302='SP2TE(CH+SelectBeam)'!C302,"","NO")</f>
        <v/>
      </c>
      <c r="D302" s="74" t="str">
        <f>IF(SCB2SPB!D302='SP2TE(CH+SelectBeam)'!D302,"","NO")</f>
        <v/>
      </c>
      <c r="E302" s="74" t="str">
        <f>IF(SCB2SPB!E302='SP2TE(CH+SelectBeam)'!E302,"","NO")</f>
        <v/>
      </c>
      <c r="F302" s="74" t="str">
        <f>IF(SCB2SPB!F302='SP2TE(CH+SelectBeam)'!F302,"","NO")</f>
        <v/>
      </c>
      <c r="G302" s="74" t="str">
        <f>IF(SCB2SPB!G302='SP2TE(CH+SelectBeam)'!G302,"","NO")</f>
        <v/>
      </c>
      <c r="H302" s="74" t="str">
        <f>IF(SCB2SPB!H302='SP2TE(CH+SelectBeam)'!H302,"","NO")</f>
        <v/>
      </c>
      <c r="I302" s="74" t="str">
        <f>IF(SCB2SPB!I302='SP2TE(CH+SelectBeam)'!I302,"","NO")</f>
        <v/>
      </c>
      <c r="J302" s="74" t="str">
        <f>IF(SCB2SPB!J302='SP2TE(CH+SelectBeam)'!J302,"","NO")</f>
        <v/>
      </c>
      <c r="K302" s="74" t="str">
        <f>IF(SCB2SPB!K302='SP2TE(CH+SelectBeam)'!K302,"","NO")</f>
        <v/>
      </c>
      <c r="L302" s="74" t="str">
        <f>IF(SCB2SPB!L302='SP2TE(CH+SelectBeam)'!L302,"","NO")</f>
        <v/>
      </c>
      <c r="M302" s="74" t="str">
        <f>IF(SCB2SPB!M302='SP2TE(CH+SelectBeam)'!M302,"","NO")</f>
        <v/>
      </c>
      <c r="N302" s="74" t="str">
        <f>IF(SCB2SPB!N302='SP2TE(CH+SelectBeam)'!N302,"","NO")</f>
        <v/>
      </c>
      <c r="O302" s="74" t="str">
        <f>IF(SCB2SPB!O302='SP2TE(CH+SelectBeam)'!O302,"","NO")</f>
        <v/>
      </c>
      <c r="P302" t="str">
        <f>IF(SCB2SPB!P302='SP2TE(CH+SelectBeam)'!P302,"","NO")</f>
        <v/>
      </c>
      <c r="Q302" t="str">
        <f>IF(SCB2SPB!Q302='SP2TE(CH+SelectBeam)'!Q302,"","NO")</f>
        <v/>
      </c>
      <c r="R302" t="str">
        <f>IF(SCB2SPB!R302='SP2TE(CH+SelectBeam)'!R302,"","NO")</f>
        <v/>
      </c>
      <c r="S302" t="str">
        <f>IF(SCB2SPB!S302='SP2TE(CH+SelectBeam)'!S302,"","NO")</f>
        <v/>
      </c>
      <c r="T302" t="str">
        <f>IF(SCB2SPB!T302='SP2TE(CH+SelectBeam)'!T302,"","NO")</f>
        <v/>
      </c>
      <c r="U302" t="str">
        <f>IF(SCB2SPB!U302='SP2TE(CH+SelectBeam)'!U302,"","NO")</f>
        <v/>
      </c>
      <c r="V302" t="str">
        <f>IF(SCB2SPB!V302='SP2TE(CH+SelectBeam)'!V302,"","NO")</f>
        <v/>
      </c>
      <c r="W302" t="str">
        <f>IF(SCB2SPB!W302='SP2TE(CH+SelectBeam)'!W302,"","NO")</f>
        <v/>
      </c>
    </row>
    <row r="303" spans="1:23">
      <c r="A303" t="str">
        <f>IF(SCB2SPB!A303='SP2TE(CH+SelectBeam)'!A303,"","NO")</f>
        <v/>
      </c>
      <c r="B303" t="str">
        <f>IF(SCB2SPB!B303='SP2TE(CH+SelectBeam)'!B303,"","NO")</f>
        <v/>
      </c>
      <c r="C303" t="str">
        <f>IF(SCB2SPB!C303='SP2TE(CH+SelectBeam)'!C303,"","NO")</f>
        <v/>
      </c>
      <c r="D303" s="74" t="str">
        <f>IF(SCB2SPB!D303='SP2TE(CH+SelectBeam)'!D303,"","NO")</f>
        <v/>
      </c>
      <c r="E303" s="74" t="str">
        <f>IF(SCB2SPB!E303='SP2TE(CH+SelectBeam)'!E303,"","NO")</f>
        <v/>
      </c>
      <c r="F303" s="74" t="str">
        <f>IF(SCB2SPB!F303='SP2TE(CH+SelectBeam)'!F303,"","NO")</f>
        <v/>
      </c>
      <c r="G303" s="74" t="str">
        <f>IF(SCB2SPB!G303='SP2TE(CH+SelectBeam)'!G303,"","NO")</f>
        <v/>
      </c>
      <c r="H303" s="74" t="str">
        <f>IF(SCB2SPB!H303='SP2TE(CH+SelectBeam)'!H303,"","NO")</f>
        <v/>
      </c>
      <c r="I303" s="74" t="str">
        <f>IF(SCB2SPB!I303='SP2TE(CH+SelectBeam)'!I303,"","NO")</f>
        <v/>
      </c>
      <c r="J303" s="74" t="str">
        <f>IF(SCB2SPB!J303='SP2TE(CH+SelectBeam)'!J303,"","NO")</f>
        <v/>
      </c>
      <c r="K303" s="74" t="str">
        <f>IF(SCB2SPB!K303='SP2TE(CH+SelectBeam)'!K303,"","NO")</f>
        <v/>
      </c>
      <c r="L303" s="74" t="str">
        <f>IF(SCB2SPB!L303='SP2TE(CH+SelectBeam)'!L303,"","NO")</f>
        <v/>
      </c>
      <c r="M303" s="74" t="str">
        <f>IF(SCB2SPB!M303='SP2TE(CH+SelectBeam)'!M303,"","NO")</f>
        <v/>
      </c>
      <c r="N303" s="74" t="str">
        <f>IF(SCB2SPB!N303='SP2TE(CH+SelectBeam)'!N303,"","NO")</f>
        <v/>
      </c>
      <c r="O303" s="74" t="str">
        <f>IF(SCB2SPB!O303='SP2TE(CH+SelectBeam)'!O303,"","NO")</f>
        <v/>
      </c>
      <c r="P303" t="str">
        <f>IF(SCB2SPB!P303='SP2TE(CH+SelectBeam)'!P303,"","NO")</f>
        <v/>
      </c>
      <c r="Q303" t="str">
        <f>IF(SCB2SPB!Q303='SP2TE(CH+SelectBeam)'!Q303,"","NO")</f>
        <v/>
      </c>
      <c r="R303" t="str">
        <f>IF(SCB2SPB!R303='SP2TE(CH+SelectBeam)'!R303,"","NO")</f>
        <v/>
      </c>
      <c r="S303" t="str">
        <f>IF(SCB2SPB!S303='SP2TE(CH+SelectBeam)'!S303,"","NO")</f>
        <v/>
      </c>
      <c r="T303" t="str">
        <f>IF(SCB2SPB!T303='SP2TE(CH+SelectBeam)'!T303,"","NO")</f>
        <v/>
      </c>
      <c r="U303" t="str">
        <f>IF(SCB2SPB!U303='SP2TE(CH+SelectBeam)'!U303,"","NO")</f>
        <v/>
      </c>
      <c r="V303" t="str">
        <f>IF(SCB2SPB!V303='SP2TE(CH+SelectBeam)'!V303,"","NO")</f>
        <v/>
      </c>
      <c r="W303" t="str">
        <f>IF(SCB2SPB!W303='SP2TE(CH+SelectBeam)'!W303,"","NO")</f>
        <v/>
      </c>
    </row>
    <row r="304" spans="1:23">
      <c r="A304" t="str">
        <f>IF(SCB2SPB!A304='SP2TE(CH+SelectBeam)'!A304,"","NO")</f>
        <v/>
      </c>
      <c r="B304" t="str">
        <f>IF(SCB2SPB!B304='SP2TE(CH+SelectBeam)'!B304,"","NO")</f>
        <v/>
      </c>
      <c r="C304" t="str">
        <f>IF(SCB2SPB!C304='SP2TE(CH+SelectBeam)'!C304,"","NO")</f>
        <v/>
      </c>
      <c r="D304" s="74" t="str">
        <f>IF(SCB2SPB!D304='SP2TE(CH+SelectBeam)'!D304,"","NO")</f>
        <v/>
      </c>
      <c r="E304" s="74" t="str">
        <f>IF(SCB2SPB!E304='SP2TE(CH+SelectBeam)'!E304,"","NO")</f>
        <v/>
      </c>
      <c r="F304" s="74" t="str">
        <f>IF(SCB2SPB!F304='SP2TE(CH+SelectBeam)'!F304,"","NO")</f>
        <v/>
      </c>
      <c r="G304" s="74" t="str">
        <f>IF(SCB2SPB!G304='SP2TE(CH+SelectBeam)'!G304,"","NO")</f>
        <v/>
      </c>
      <c r="H304" s="74" t="str">
        <f>IF(SCB2SPB!H304='SP2TE(CH+SelectBeam)'!H304,"","NO")</f>
        <v/>
      </c>
      <c r="I304" s="74" t="str">
        <f>IF(SCB2SPB!I304='SP2TE(CH+SelectBeam)'!I304,"","NO")</f>
        <v/>
      </c>
      <c r="J304" s="74" t="str">
        <f>IF(SCB2SPB!J304='SP2TE(CH+SelectBeam)'!J304,"","NO")</f>
        <v/>
      </c>
      <c r="K304" s="74" t="str">
        <f>IF(SCB2SPB!K304='SP2TE(CH+SelectBeam)'!K304,"","NO")</f>
        <v/>
      </c>
      <c r="L304" s="74" t="str">
        <f>IF(SCB2SPB!L304='SP2TE(CH+SelectBeam)'!L304,"","NO")</f>
        <v/>
      </c>
      <c r="M304" s="74" t="str">
        <f>IF(SCB2SPB!M304='SP2TE(CH+SelectBeam)'!M304,"","NO")</f>
        <v/>
      </c>
      <c r="N304" s="74" t="str">
        <f>IF(SCB2SPB!N304='SP2TE(CH+SelectBeam)'!N304,"","NO")</f>
        <v/>
      </c>
      <c r="O304" s="74" t="str">
        <f>IF(SCB2SPB!O304='SP2TE(CH+SelectBeam)'!O304,"","NO")</f>
        <v/>
      </c>
      <c r="P304" t="str">
        <f>IF(SCB2SPB!P304='SP2TE(CH+SelectBeam)'!P304,"","NO")</f>
        <v/>
      </c>
      <c r="Q304" t="str">
        <f>IF(SCB2SPB!Q304='SP2TE(CH+SelectBeam)'!Q304,"","NO")</f>
        <v/>
      </c>
      <c r="R304" t="str">
        <f>IF(SCB2SPB!R304='SP2TE(CH+SelectBeam)'!R304,"","NO")</f>
        <v/>
      </c>
      <c r="S304" t="str">
        <f>IF(SCB2SPB!S304='SP2TE(CH+SelectBeam)'!S304,"","NO")</f>
        <v/>
      </c>
      <c r="T304" t="str">
        <f>IF(SCB2SPB!T304='SP2TE(CH+SelectBeam)'!T304,"","NO")</f>
        <v/>
      </c>
      <c r="U304" t="str">
        <f>IF(SCB2SPB!U304='SP2TE(CH+SelectBeam)'!U304,"","NO")</f>
        <v/>
      </c>
      <c r="V304" t="str">
        <f>IF(SCB2SPB!V304='SP2TE(CH+SelectBeam)'!V304,"","NO")</f>
        <v/>
      </c>
      <c r="W304" t="str">
        <f>IF(SCB2SPB!W304='SP2TE(CH+SelectBeam)'!W304,"","NO")</f>
        <v/>
      </c>
    </row>
    <row r="305" spans="1:23">
      <c r="A305" t="str">
        <f>IF(SCB2SPB!A305='SP2TE(CH+SelectBeam)'!A305,"","NO")</f>
        <v/>
      </c>
      <c r="B305" t="str">
        <f>IF(SCB2SPB!B305='SP2TE(CH+SelectBeam)'!B305,"","NO")</f>
        <v/>
      </c>
      <c r="C305" t="str">
        <f>IF(SCB2SPB!C305='SP2TE(CH+SelectBeam)'!C305,"","NO")</f>
        <v/>
      </c>
      <c r="D305" s="74" t="str">
        <f>IF(SCB2SPB!D305='SP2TE(CH+SelectBeam)'!D305,"","NO")</f>
        <v/>
      </c>
      <c r="E305" s="74" t="str">
        <f>IF(SCB2SPB!E305='SP2TE(CH+SelectBeam)'!E305,"","NO")</f>
        <v/>
      </c>
      <c r="F305" s="74" t="str">
        <f>IF(SCB2SPB!F305='SP2TE(CH+SelectBeam)'!F305,"","NO")</f>
        <v/>
      </c>
      <c r="G305" s="74" t="str">
        <f>IF(SCB2SPB!G305='SP2TE(CH+SelectBeam)'!G305,"","NO")</f>
        <v/>
      </c>
      <c r="H305" s="74" t="str">
        <f>IF(SCB2SPB!H305='SP2TE(CH+SelectBeam)'!H305,"","NO")</f>
        <v/>
      </c>
      <c r="I305" s="74" t="str">
        <f>IF(SCB2SPB!I305='SP2TE(CH+SelectBeam)'!I305,"","NO")</f>
        <v/>
      </c>
      <c r="J305" s="74" t="str">
        <f>IF(SCB2SPB!J305='SP2TE(CH+SelectBeam)'!J305,"","NO")</f>
        <v/>
      </c>
      <c r="K305" s="74" t="str">
        <f>IF(SCB2SPB!K305='SP2TE(CH+SelectBeam)'!K305,"","NO")</f>
        <v/>
      </c>
      <c r="L305" s="74" t="str">
        <f>IF(SCB2SPB!L305='SP2TE(CH+SelectBeam)'!L305,"","NO")</f>
        <v/>
      </c>
      <c r="M305" s="74" t="str">
        <f>IF(SCB2SPB!M305='SP2TE(CH+SelectBeam)'!M305,"","NO")</f>
        <v/>
      </c>
      <c r="N305" s="74" t="str">
        <f>IF(SCB2SPB!N305='SP2TE(CH+SelectBeam)'!N305,"","NO")</f>
        <v/>
      </c>
      <c r="O305" s="74" t="str">
        <f>IF(SCB2SPB!O305='SP2TE(CH+SelectBeam)'!O305,"","NO")</f>
        <v/>
      </c>
      <c r="P305" t="str">
        <f>IF(SCB2SPB!P305='SP2TE(CH+SelectBeam)'!P305,"","NO")</f>
        <v/>
      </c>
      <c r="Q305" t="str">
        <f>IF(SCB2SPB!Q305='SP2TE(CH+SelectBeam)'!Q305,"","NO")</f>
        <v/>
      </c>
      <c r="R305" t="str">
        <f>IF(SCB2SPB!R305='SP2TE(CH+SelectBeam)'!R305,"","NO")</f>
        <v/>
      </c>
      <c r="S305" t="str">
        <f>IF(SCB2SPB!S305='SP2TE(CH+SelectBeam)'!S305,"","NO")</f>
        <v/>
      </c>
      <c r="T305" t="str">
        <f>IF(SCB2SPB!T305='SP2TE(CH+SelectBeam)'!T305,"","NO")</f>
        <v/>
      </c>
      <c r="U305" t="str">
        <f>IF(SCB2SPB!U305='SP2TE(CH+SelectBeam)'!U305,"","NO")</f>
        <v/>
      </c>
      <c r="V305" t="str">
        <f>IF(SCB2SPB!V305='SP2TE(CH+SelectBeam)'!V305,"","NO")</f>
        <v/>
      </c>
      <c r="W305" t="str">
        <f>IF(SCB2SPB!W305='SP2TE(CH+SelectBeam)'!W305,"","NO")</f>
        <v/>
      </c>
    </row>
    <row r="306" spans="1:23">
      <c r="A306" t="str">
        <f>IF(SCB2SPB!A306='SP2TE(CH+SelectBeam)'!A306,"","NO")</f>
        <v/>
      </c>
      <c r="B306" t="str">
        <f>IF(SCB2SPB!B306='SP2TE(CH+SelectBeam)'!B306,"","NO")</f>
        <v/>
      </c>
      <c r="C306" t="str">
        <f>IF(SCB2SPB!C306='SP2TE(CH+SelectBeam)'!C306,"","NO")</f>
        <v/>
      </c>
      <c r="D306" s="74" t="str">
        <f>IF(SCB2SPB!D306='SP2TE(CH+SelectBeam)'!D306,"","NO")</f>
        <v/>
      </c>
      <c r="E306" s="74" t="str">
        <f>IF(SCB2SPB!E306='SP2TE(CH+SelectBeam)'!E306,"","NO")</f>
        <v/>
      </c>
      <c r="F306" s="74" t="str">
        <f>IF(SCB2SPB!F306='SP2TE(CH+SelectBeam)'!F306,"","NO")</f>
        <v/>
      </c>
      <c r="G306" s="74" t="str">
        <f>IF(SCB2SPB!G306='SP2TE(CH+SelectBeam)'!G306,"","NO")</f>
        <v/>
      </c>
      <c r="H306" s="74" t="str">
        <f>IF(SCB2SPB!H306='SP2TE(CH+SelectBeam)'!H306,"","NO")</f>
        <v/>
      </c>
      <c r="I306" s="74" t="str">
        <f>IF(SCB2SPB!I306='SP2TE(CH+SelectBeam)'!I306,"","NO")</f>
        <v/>
      </c>
      <c r="J306" s="74" t="str">
        <f>IF(SCB2SPB!J306='SP2TE(CH+SelectBeam)'!J306,"","NO")</f>
        <v/>
      </c>
      <c r="K306" s="74" t="str">
        <f>IF(SCB2SPB!K306='SP2TE(CH+SelectBeam)'!K306,"","NO")</f>
        <v/>
      </c>
      <c r="L306" s="74" t="str">
        <f>IF(SCB2SPB!L306='SP2TE(CH+SelectBeam)'!L306,"","NO")</f>
        <v/>
      </c>
      <c r="M306" s="74" t="str">
        <f>IF(SCB2SPB!M306='SP2TE(CH+SelectBeam)'!M306,"","NO")</f>
        <v/>
      </c>
      <c r="N306" s="74" t="str">
        <f>IF(SCB2SPB!N306='SP2TE(CH+SelectBeam)'!N306,"","NO")</f>
        <v/>
      </c>
      <c r="O306" s="74" t="str">
        <f>IF(SCB2SPB!O306='SP2TE(CH+SelectBeam)'!O306,"","NO")</f>
        <v/>
      </c>
      <c r="P306" t="str">
        <f>IF(SCB2SPB!P306='SP2TE(CH+SelectBeam)'!P306,"","NO")</f>
        <v/>
      </c>
      <c r="Q306" t="str">
        <f>IF(SCB2SPB!Q306='SP2TE(CH+SelectBeam)'!Q306,"","NO")</f>
        <v/>
      </c>
      <c r="R306" t="str">
        <f>IF(SCB2SPB!R306='SP2TE(CH+SelectBeam)'!R306,"","NO")</f>
        <v/>
      </c>
      <c r="S306" t="str">
        <f>IF(SCB2SPB!S306='SP2TE(CH+SelectBeam)'!S306,"","NO")</f>
        <v/>
      </c>
      <c r="T306" t="str">
        <f>IF(SCB2SPB!T306='SP2TE(CH+SelectBeam)'!T306,"","NO")</f>
        <v/>
      </c>
      <c r="U306" t="str">
        <f>IF(SCB2SPB!U306='SP2TE(CH+SelectBeam)'!U306,"","NO")</f>
        <v/>
      </c>
      <c r="V306" t="str">
        <f>IF(SCB2SPB!V306='SP2TE(CH+SelectBeam)'!V306,"","NO")</f>
        <v/>
      </c>
      <c r="W306" t="str">
        <f>IF(SCB2SPB!W306='SP2TE(CH+SelectBeam)'!W306,"","NO")</f>
        <v/>
      </c>
    </row>
    <row r="307" spans="1:23">
      <c r="A307" t="str">
        <f>IF(SCB2SPB!A307='SP2TE(CH+SelectBeam)'!A307,"","NO")</f>
        <v/>
      </c>
      <c r="B307" t="str">
        <f>IF(SCB2SPB!B307='SP2TE(CH+SelectBeam)'!B307,"","NO")</f>
        <v/>
      </c>
      <c r="C307" t="str">
        <f>IF(SCB2SPB!C307='SP2TE(CH+SelectBeam)'!C307,"","NO")</f>
        <v/>
      </c>
      <c r="D307" s="74" t="str">
        <f>IF(SCB2SPB!D307='SP2TE(CH+SelectBeam)'!D307,"","NO")</f>
        <v/>
      </c>
      <c r="E307" s="74" t="str">
        <f>IF(SCB2SPB!E307='SP2TE(CH+SelectBeam)'!E307,"","NO")</f>
        <v/>
      </c>
      <c r="F307" s="74" t="str">
        <f>IF(SCB2SPB!F307='SP2TE(CH+SelectBeam)'!F307,"","NO")</f>
        <v/>
      </c>
      <c r="G307" s="74" t="str">
        <f>IF(SCB2SPB!G307='SP2TE(CH+SelectBeam)'!G307,"","NO")</f>
        <v/>
      </c>
      <c r="H307" s="74" t="str">
        <f>IF(SCB2SPB!H307='SP2TE(CH+SelectBeam)'!H307,"","NO")</f>
        <v/>
      </c>
      <c r="I307" s="74" t="str">
        <f>IF(SCB2SPB!I307='SP2TE(CH+SelectBeam)'!I307,"","NO")</f>
        <v/>
      </c>
      <c r="J307" s="74" t="str">
        <f>IF(SCB2SPB!J307='SP2TE(CH+SelectBeam)'!J307,"","NO")</f>
        <v/>
      </c>
      <c r="K307" s="74" t="str">
        <f>IF(SCB2SPB!K307='SP2TE(CH+SelectBeam)'!K307,"","NO")</f>
        <v/>
      </c>
      <c r="L307" s="74" t="str">
        <f>IF(SCB2SPB!L307='SP2TE(CH+SelectBeam)'!L307,"","NO")</f>
        <v/>
      </c>
      <c r="M307" s="74" t="str">
        <f>IF(SCB2SPB!M307='SP2TE(CH+SelectBeam)'!M307,"","NO")</f>
        <v/>
      </c>
      <c r="N307" s="74" t="str">
        <f>IF(SCB2SPB!N307='SP2TE(CH+SelectBeam)'!N307,"","NO")</f>
        <v/>
      </c>
      <c r="O307" s="74" t="str">
        <f>IF(SCB2SPB!O307='SP2TE(CH+SelectBeam)'!O307,"","NO")</f>
        <v/>
      </c>
      <c r="P307" t="str">
        <f>IF(SCB2SPB!P307='SP2TE(CH+SelectBeam)'!P307,"","NO")</f>
        <v/>
      </c>
      <c r="Q307" t="str">
        <f>IF(SCB2SPB!Q307='SP2TE(CH+SelectBeam)'!Q307,"","NO")</f>
        <v/>
      </c>
      <c r="R307" t="str">
        <f>IF(SCB2SPB!R307='SP2TE(CH+SelectBeam)'!R307,"","NO")</f>
        <v/>
      </c>
      <c r="S307" t="str">
        <f>IF(SCB2SPB!S307='SP2TE(CH+SelectBeam)'!S307,"","NO")</f>
        <v/>
      </c>
      <c r="T307" t="str">
        <f>IF(SCB2SPB!T307='SP2TE(CH+SelectBeam)'!T307,"","NO")</f>
        <v/>
      </c>
      <c r="U307" t="str">
        <f>IF(SCB2SPB!U307='SP2TE(CH+SelectBeam)'!U307,"","NO")</f>
        <v/>
      </c>
      <c r="V307" t="str">
        <f>IF(SCB2SPB!V307='SP2TE(CH+SelectBeam)'!V307,"","NO")</f>
        <v/>
      </c>
      <c r="W307" t="str">
        <f>IF(SCB2SPB!W307='SP2TE(CH+SelectBeam)'!W307,"","NO")</f>
        <v/>
      </c>
    </row>
    <row r="308" spans="1:23">
      <c r="A308" t="str">
        <f>IF(SCB2SPB!A308='SP2TE(CH+SelectBeam)'!A308,"","NO")</f>
        <v/>
      </c>
      <c r="B308" t="str">
        <f>IF(SCB2SPB!B308='SP2TE(CH+SelectBeam)'!B308,"","NO")</f>
        <v/>
      </c>
      <c r="C308" t="str">
        <f>IF(SCB2SPB!C308='SP2TE(CH+SelectBeam)'!C308,"","NO")</f>
        <v/>
      </c>
      <c r="D308" s="74" t="str">
        <f>IF(SCB2SPB!D308='SP2TE(CH+SelectBeam)'!D308,"","NO")</f>
        <v/>
      </c>
      <c r="E308" s="74" t="str">
        <f>IF(SCB2SPB!E308='SP2TE(CH+SelectBeam)'!E308,"","NO")</f>
        <v/>
      </c>
      <c r="F308" s="74" t="str">
        <f>IF(SCB2SPB!F308='SP2TE(CH+SelectBeam)'!F308,"","NO")</f>
        <v/>
      </c>
      <c r="G308" s="74" t="str">
        <f>IF(SCB2SPB!G308='SP2TE(CH+SelectBeam)'!G308,"","NO")</f>
        <v/>
      </c>
      <c r="H308" s="74" t="str">
        <f>IF(SCB2SPB!H308='SP2TE(CH+SelectBeam)'!H308,"","NO")</f>
        <v/>
      </c>
      <c r="I308" s="74" t="str">
        <f>IF(SCB2SPB!I308='SP2TE(CH+SelectBeam)'!I308,"","NO")</f>
        <v/>
      </c>
      <c r="J308" s="74" t="str">
        <f>IF(SCB2SPB!J308='SP2TE(CH+SelectBeam)'!J308,"","NO")</f>
        <v/>
      </c>
      <c r="K308" s="74" t="str">
        <f>IF(SCB2SPB!K308='SP2TE(CH+SelectBeam)'!K308,"","NO")</f>
        <v/>
      </c>
      <c r="L308" s="74" t="str">
        <f>IF(SCB2SPB!L308='SP2TE(CH+SelectBeam)'!L308,"","NO")</f>
        <v/>
      </c>
      <c r="M308" s="74" t="str">
        <f>IF(SCB2SPB!M308='SP2TE(CH+SelectBeam)'!M308,"","NO")</f>
        <v/>
      </c>
      <c r="N308" s="74" t="str">
        <f>IF(SCB2SPB!N308='SP2TE(CH+SelectBeam)'!N308,"","NO")</f>
        <v/>
      </c>
      <c r="O308" s="74" t="str">
        <f>IF(SCB2SPB!O308='SP2TE(CH+SelectBeam)'!O308,"","NO")</f>
        <v/>
      </c>
      <c r="P308" t="str">
        <f>IF(SCB2SPB!P308='SP2TE(CH+SelectBeam)'!P308,"","NO")</f>
        <v/>
      </c>
      <c r="Q308" t="str">
        <f>IF(SCB2SPB!Q308='SP2TE(CH+SelectBeam)'!Q308,"","NO")</f>
        <v/>
      </c>
      <c r="R308" t="str">
        <f>IF(SCB2SPB!R308='SP2TE(CH+SelectBeam)'!R308,"","NO")</f>
        <v/>
      </c>
      <c r="S308" t="str">
        <f>IF(SCB2SPB!S308='SP2TE(CH+SelectBeam)'!S308,"","NO")</f>
        <v/>
      </c>
      <c r="T308" t="str">
        <f>IF(SCB2SPB!T308='SP2TE(CH+SelectBeam)'!T308,"","NO")</f>
        <v/>
      </c>
      <c r="U308" t="str">
        <f>IF(SCB2SPB!U308='SP2TE(CH+SelectBeam)'!U308,"","NO")</f>
        <v/>
      </c>
      <c r="V308" t="str">
        <f>IF(SCB2SPB!V308='SP2TE(CH+SelectBeam)'!V308,"","NO")</f>
        <v/>
      </c>
      <c r="W308" t="str">
        <f>IF(SCB2SPB!W308='SP2TE(CH+SelectBeam)'!W308,"","NO")</f>
        <v/>
      </c>
    </row>
    <row r="309" spans="1:23">
      <c r="A309" t="str">
        <f>IF(SCB2SPB!A309='SP2TE(CH+SelectBeam)'!A309,"","NO")</f>
        <v/>
      </c>
      <c r="B309" t="str">
        <f>IF(SCB2SPB!B309='SP2TE(CH+SelectBeam)'!B309,"","NO")</f>
        <v/>
      </c>
      <c r="C309" t="str">
        <f>IF(SCB2SPB!C309='SP2TE(CH+SelectBeam)'!C309,"","NO")</f>
        <v/>
      </c>
      <c r="D309" s="74" t="str">
        <f>IF(SCB2SPB!D309='SP2TE(CH+SelectBeam)'!D309,"","NO")</f>
        <v/>
      </c>
      <c r="E309" s="74" t="str">
        <f>IF(SCB2SPB!E309='SP2TE(CH+SelectBeam)'!E309,"","NO")</f>
        <v/>
      </c>
      <c r="F309" s="74" t="str">
        <f>IF(SCB2SPB!F309='SP2TE(CH+SelectBeam)'!F309,"","NO")</f>
        <v/>
      </c>
      <c r="G309" s="74" t="str">
        <f>IF(SCB2SPB!G309='SP2TE(CH+SelectBeam)'!G309,"","NO")</f>
        <v/>
      </c>
      <c r="H309" s="74" t="str">
        <f>IF(SCB2SPB!H309='SP2TE(CH+SelectBeam)'!H309,"","NO")</f>
        <v/>
      </c>
      <c r="I309" s="74" t="str">
        <f>IF(SCB2SPB!I309='SP2TE(CH+SelectBeam)'!I309,"","NO")</f>
        <v/>
      </c>
      <c r="J309" s="74" t="str">
        <f>IF(SCB2SPB!J309='SP2TE(CH+SelectBeam)'!J309,"","NO")</f>
        <v/>
      </c>
      <c r="K309" s="74" t="str">
        <f>IF(SCB2SPB!K309='SP2TE(CH+SelectBeam)'!K309,"","NO")</f>
        <v/>
      </c>
      <c r="L309" s="74" t="str">
        <f>IF(SCB2SPB!L309='SP2TE(CH+SelectBeam)'!L309,"","NO")</f>
        <v/>
      </c>
      <c r="M309" s="74" t="str">
        <f>IF(SCB2SPB!M309='SP2TE(CH+SelectBeam)'!M309,"","NO")</f>
        <v/>
      </c>
      <c r="N309" s="74" t="str">
        <f>IF(SCB2SPB!N309='SP2TE(CH+SelectBeam)'!N309,"","NO")</f>
        <v/>
      </c>
      <c r="O309" s="74" t="str">
        <f>IF(SCB2SPB!O309='SP2TE(CH+SelectBeam)'!O309,"","NO")</f>
        <v/>
      </c>
      <c r="P309" t="str">
        <f>IF(SCB2SPB!P309='SP2TE(CH+SelectBeam)'!P309,"","NO")</f>
        <v/>
      </c>
      <c r="Q309" t="str">
        <f>IF(SCB2SPB!Q309='SP2TE(CH+SelectBeam)'!Q309,"","NO")</f>
        <v/>
      </c>
      <c r="R309" t="str">
        <f>IF(SCB2SPB!R309='SP2TE(CH+SelectBeam)'!R309,"","NO")</f>
        <v/>
      </c>
      <c r="S309" t="str">
        <f>IF(SCB2SPB!S309='SP2TE(CH+SelectBeam)'!S309,"","NO")</f>
        <v/>
      </c>
      <c r="T309" t="str">
        <f>IF(SCB2SPB!T309='SP2TE(CH+SelectBeam)'!T309,"","NO")</f>
        <v/>
      </c>
      <c r="U309" t="str">
        <f>IF(SCB2SPB!U309='SP2TE(CH+SelectBeam)'!U309,"","NO")</f>
        <v/>
      </c>
      <c r="V309" t="str">
        <f>IF(SCB2SPB!V309='SP2TE(CH+SelectBeam)'!V309,"","NO")</f>
        <v/>
      </c>
      <c r="W309" t="str">
        <f>IF(SCB2SPB!W309='SP2TE(CH+SelectBeam)'!W309,"","NO")</f>
        <v/>
      </c>
    </row>
    <row r="310" spans="1:23">
      <c r="A310" t="str">
        <f>IF(SCB2SPB!A310='SP2TE(CH+SelectBeam)'!A310,"","NO")</f>
        <v/>
      </c>
      <c r="B310" t="str">
        <f>IF(SCB2SPB!B310='SP2TE(CH+SelectBeam)'!B310,"","NO")</f>
        <v/>
      </c>
      <c r="C310" t="str">
        <f>IF(SCB2SPB!C310='SP2TE(CH+SelectBeam)'!C310,"","NO")</f>
        <v/>
      </c>
      <c r="D310" s="74" t="str">
        <f>IF(SCB2SPB!D310='SP2TE(CH+SelectBeam)'!D310,"","NO")</f>
        <v/>
      </c>
      <c r="E310" s="74" t="str">
        <f>IF(SCB2SPB!E310='SP2TE(CH+SelectBeam)'!E310,"","NO")</f>
        <v/>
      </c>
      <c r="F310" s="74" t="str">
        <f>IF(SCB2SPB!F310='SP2TE(CH+SelectBeam)'!F310,"","NO")</f>
        <v/>
      </c>
      <c r="G310" s="74" t="str">
        <f>IF(SCB2SPB!G310='SP2TE(CH+SelectBeam)'!G310,"","NO")</f>
        <v/>
      </c>
      <c r="H310" s="74" t="str">
        <f>IF(SCB2SPB!H310='SP2TE(CH+SelectBeam)'!H310,"","NO")</f>
        <v/>
      </c>
      <c r="I310" s="74" t="str">
        <f>IF(SCB2SPB!I310='SP2TE(CH+SelectBeam)'!I310,"","NO")</f>
        <v/>
      </c>
      <c r="J310" s="74" t="str">
        <f>IF(SCB2SPB!J310='SP2TE(CH+SelectBeam)'!J310,"","NO")</f>
        <v/>
      </c>
      <c r="K310" s="74" t="str">
        <f>IF(SCB2SPB!K310='SP2TE(CH+SelectBeam)'!K310,"","NO")</f>
        <v/>
      </c>
      <c r="L310" s="74" t="str">
        <f>IF(SCB2SPB!L310='SP2TE(CH+SelectBeam)'!L310,"","NO")</f>
        <v/>
      </c>
      <c r="M310" s="74" t="str">
        <f>IF(SCB2SPB!M310='SP2TE(CH+SelectBeam)'!M310,"","NO")</f>
        <v/>
      </c>
      <c r="N310" s="74" t="str">
        <f>IF(SCB2SPB!N310='SP2TE(CH+SelectBeam)'!N310,"","NO")</f>
        <v/>
      </c>
      <c r="O310" s="74" t="str">
        <f>IF(SCB2SPB!O310='SP2TE(CH+SelectBeam)'!O310,"","NO")</f>
        <v/>
      </c>
      <c r="P310" t="str">
        <f>IF(SCB2SPB!P310='SP2TE(CH+SelectBeam)'!P310,"","NO")</f>
        <v/>
      </c>
      <c r="Q310" t="str">
        <f>IF(SCB2SPB!Q310='SP2TE(CH+SelectBeam)'!Q310,"","NO")</f>
        <v/>
      </c>
      <c r="R310" t="str">
        <f>IF(SCB2SPB!R310='SP2TE(CH+SelectBeam)'!R310,"","NO")</f>
        <v/>
      </c>
      <c r="S310" t="str">
        <f>IF(SCB2SPB!S310='SP2TE(CH+SelectBeam)'!S310,"","NO")</f>
        <v/>
      </c>
      <c r="T310" t="str">
        <f>IF(SCB2SPB!T310='SP2TE(CH+SelectBeam)'!T310,"","NO")</f>
        <v/>
      </c>
      <c r="U310" t="str">
        <f>IF(SCB2SPB!U310='SP2TE(CH+SelectBeam)'!U310,"","NO")</f>
        <v/>
      </c>
      <c r="V310" t="str">
        <f>IF(SCB2SPB!V310='SP2TE(CH+SelectBeam)'!V310,"","NO")</f>
        <v/>
      </c>
      <c r="W310" t="str">
        <f>IF(SCB2SPB!W310='SP2TE(CH+SelectBeam)'!W310,"","NO")</f>
        <v/>
      </c>
    </row>
    <row r="311" spans="1:23">
      <c r="A311" t="str">
        <f>IF(SCB2SPB!A311='SP2TE(CH+SelectBeam)'!A311,"","NO")</f>
        <v/>
      </c>
      <c r="B311" t="str">
        <f>IF(SCB2SPB!B311='SP2TE(CH+SelectBeam)'!B311,"","NO")</f>
        <v/>
      </c>
      <c r="C311" t="str">
        <f>IF(SCB2SPB!C311='SP2TE(CH+SelectBeam)'!C311,"","NO")</f>
        <v/>
      </c>
      <c r="D311" s="74" t="str">
        <f>IF(SCB2SPB!D311='SP2TE(CH+SelectBeam)'!D311,"","NO")</f>
        <v/>
      </c>
      <c r="E311" s="74" t="str">
        <f>IF(SCB2SPB!E311='SP2TE(CH+SelectBeam)'!E311,"","NO")</f>
        <v/>
      </c>
      <c r="F311" s="74" t="str">
        <f>IF(SCB2SPB!F311='SP2TE(CH+SelectBeam)'!F311,"","NO")</f>
        <v/>
      </c>
      <c r="G311" s="74" t="str">
        <f>IF(SCB2SPB!G311='SP2TE(CH+SelectBeam)'!G311,"","NO")</f>
        <v/>
      </c>
      <c r="H311" s="74" t="str">
        <f>IF(SCB2SPB!H311='SP2TE(CH+SelectBeam)'!H311,"","NO")</f>
        <v/>
      </c>
      <c r="I311" s="74" t="str">
        <f>IF(SCB2SPB!I311='SP2TE(CH+SelectBeam)'!I311,"","NO")</f>
        <v/>
      </c>
      <c r="J311" s="74" t="str">
        <f>IF(SCB2SPB!J311='SP2TE(CH+SelectBeam)'!J311,"","NO")</f>
        <v/>
      </c>
      <c r="K311" s="74" t="str">
        <f>IF(SCB2SPB!K311='SP2TE(CH+SelectBeam)'!K311,"","NO")</f>
        <v/>
      </c>
      <c r="L311" s="74" t="str">
        <f>IF(SCB2SPB!L311='SP2TE(CH+SelectBeam)'!L311,"","NO")</f>
        <v/>
      </c>
      <c r="M311" s="74" t="str">
        <f>IF(SCB2SPB!M311='SP2TE(CH+SelectBeam)'!M311,"","NO")</f>
        <v/>
      </c>
      <c r="N311" s="74" t="str">
        <f>IF(SCB2SPB!N311='SP2TE(CH+SelectBeam)'!N311,"","NO")</f>
        <v/>
      </c>
      <c r="O311" s="74" t="str">
        <f>IF(SCB2SPB!O311='SP2TE(CH+SelectBeam)'!O311,"","NO")</f>
        <v/>
      </c>
      <c r="P311" t="str">
        <f>IF(SCB2SPB!P311='SP2TE(CH+SelectBeam)'!P311,"","NO")</f>
        <v/>
      </c>
      <c r="Q311" t="str">
        <f>IF(SCB2SPB!Q311='SP2TE(CH+SelectBeam)'!Q311,"","NO")</f>
        <v/>
      </c>
      <c r="R311" t="str">
        <f>IF(SCB2SPB!R311='SP2TE(CH+SelectBeam)'!R311,"","NO")</f>
        <v/>
      </c>
      <c r="S311" t="str">
        <f>IF(SCB2SPB!S311='SP2TE(CH+SelectBeam)'!S311,"","NO")</f>
        <v/>
      </c>
      <c r="T311" t="str">
        <f>IF(SCB2SPB!T311='SP2TE(CH+SelectBeam)'!T311,"","NO")</f>
        <v/>
      </c>
      <c r="U311" t="str">
        <f>IF(SCB2SPB!U311='SP2TE(CH+SelectBeam)'!U311,"","NO")</f>
        <v/>
      </c>
      <c r="V311" t="str">
        <f>IF(SCB2SPB!V311='SP2TE(CH+SelectBeam)'!V311,"","NO")</f>
        <v/>
      </c>
      <c r="W311" t="str">
        <f>IF(SCB2SPB!W311='SP2TE(CH+SelectBeam)'!W311,"","NO")</f>
        <v/>
      </c>
    </row>
    <row r="312" spans="1:23">
      <c r="A312" t="str">
        <f>IF(SCB2SPB!A312='SP2TE(CH+SelectBeam)'!A312,"","NO")</f>
        <v/>
      </c>
      <c r="B312" t="str">
        <f>IF(SCB2SPB!B312='SP2TE(CH+SelectBeam)'!B312,"","NO")</f>
        <v/>
      </c>
      <c r="C312" t="str">
        <f>IF(SCB2SPB!C312='SP2TE(CH+SelectBeam)'!C312,"","NO")</f>
        <v/>
      </c>
      <c r="D312" s="74" t="str">
        <f>IF(SCB2SPB!D312='SP2TE(CH+SelectBeam)'!D312,"","NO")</f>
        <v/>
      </c>
      <c r="E312" s="74" t="str">
        <f>IF(SCB2SPB!E312='SP2TE(CH+SelectBeam)'!E312,"","NO")</f>
        <v/>
      </c>
      <c r="F312" s="74" t="str">
        <f>IF(SCB2SPB!F312='SP2TE(CH+SelectBeam)'!F312,"","NO")</f>
        <v/>
      </c>
      <c r="G312" s="74" t="str">
        <f>IF(SCB2SPB!G312='SP2TE(CH+SelectBeam)'!G312,"","NO")</f>
        <v/>
      </c>
      <c r="H312" s="74" t="str">
        <f>IF(SCB2SPB!H312='SP2TE(CH+SelectBeam)'!H312,"","NO")</f>
        <v/>
      </c>
      <c r="I312" s="74" t="str">
        <f>IF(SCB2SPB!I312='SP2TE(CH+SelectBeam)'!I312,"","NO")</f>
        <v/>
      </c>
      <c r="J312" s="74" t="str">
        <f>IF(SCB2SPB!J312='SP2TE(CH+SelectBeam)'!J312,"","NO")</f>
        <v/>
      </c>
      <c r="K312" s="74" t="str">
        <f>IF(SCB2SPB!K312='SP2TE(CH+SelectBeam)'!K312,"","NO")</f>
        <v/>
      </c>
      <c r="L312" s="74" t="str">
        <f>IF(SCB2SPB!L312='SP2TE(CH+SelectBeam)'!L312,"","NO")</f>
        <v/>
      </c>
      <c r="M312" s="74" t="str">
        <f>IF(SCB2SPB!M312='SP2TE(CH+SelectBeam)'!M312,"","NO")</f>
        <v/>
      </c>
      <c r="N312" s="74" t="str">
        <f>IF(SCB2SPB!N312='SP2TE(CH+SelectBeam)'!N312,"","NO")</f>
        <v/>
      </c>
      <c r="O312" s="74" t="str">
        <f>IF(SCB2SPB!O312='SP2TE(CH+SelectBeam)'!O312,"","NO")</f>
        <v/>
      </c>
      <c r="P312" t="str">
        <f>IF(SCB2SPB!P312='SP2TE(CH+SelectBeam)'!P312,"","NO")</f>
        <v/>
      </c>
      <c r="Q312" t="str">
        <f>IF(SCB2SPB!Q312='SP2TE(CH+SelectBeam)'!Q312,"","NO")</f>
        <v/>
      </c>
      <c r="R312" t="str">
        <f>IF(SCB2SPB!R312='SP2TE(CH+SelectBeam)'!R312,"","NO")</f>
        <v/>
      </c>
      <c r="S312" t="str">
        <f>IF(SCB2SPB!S312='SP2TE(CH+SelectBeam)'!S312,"","NO")</f>
        <v/>
      </c>
      <c r="T312" t="str">
        <f>IF(SCB2SPB!T312='SP2TE(CH+SelectBeam)'!T312,"","NO")</f>
        <v/>
      </c>
      <c r="U312" t="str">
        <f>IF(SCB2SPB!U312='SP2TE(CH+SelectBeam)'!U312,"","NO")</f>
        <v/>
      </c>
      <c r="V312" t="str">
        <f>IF(SCB2SPB!V312='SP2TE(CH+SelectBeam)'!V312,"","NO")</f>
        <v/>
      </c>
      <c r="W312" t="str">
        <f>IF(SCB2SPB!W312='SP2TE(CH+SelectBeam)'!W312,"","NO")</f>
        <v/>
      </c>
    </row>
    <row r="313" spans="1:23">
      <c r="A313" t="str">
        <f>IF(SCB2SPB!A313='SP2TE(CH+SelectBeam)'!A313,"","NO")</f>
        <v/>
      </c>
      <c r="B313" t="str">
        <f>IF(SCB2SPB!B313='SP2TE(CH+SelectBeam)'!B313,"","NO")</f>
        <v/>
      </c>
      <c r="C313" t="str">
        <f>IF(SCB2SPB!C313='SP2TE(CH+SelectBeam)'!C313,"","NO")</f>
        <v/>
      </c>
      <c r="D313" s="74" t="str">
        <f>IF(SCB2SPB!D313='SP2TE(CH+SelectBeam)'!D313,"","NO")</f>
        <v/>
      </c>
      <c r="E313" s="74" t="str">
        <f>IF(SCB2SPB!E313='SP2TE(CH+SelectBeam)'!E313,"","NO")</f>
        <v/>
      </c>
      <c r="F313" s="74" t="str">
        <f>IF(SCB2SPB!F313='SP2TE(CH+SelectBeam)'!F313,"","NO")</f>
        <v/>
      </c>
      <c r="G313" s="74" t="str">
        <f>IF(SCB2SPB!G313='SP2TE(CH+SelectBeam)'!G313,"","NO")</f>
        <v/>
      </c>
      <c r="H313" s="74" t="str">
        <f>IF(SCB2SPB!H313='SP2TE(CH+SelectBeam)'!H313,"","NO")</f>
        <v/>
      </c>
      <c r="I313" s="74" t="str">
        <f>IF(SCB2SPB!I313='SP2TE(CH+SelectBeam)'!I313,"","NO")</f>
        <v/>
      </c>
      <c r="J313" s="74" t="str">
        <f>IF(SCB2SPB!J313='SP2TE(CH+SelectBeam)'!J313,"","NO")</f>
        <v/>
      </c>
      <c r="K313" s="74" t="str">
        <f>IF(SCB2SPB!K313='SP2TE(CH+SelectBeam)'!K313,"","NO")</f>
        <v/>
      </c>
      <c r="L313" s="74" t="str">
        <f>IF(SCB2SPB!L313='SP2TE(CH+SelectBeam)'!L313,"","NO")</f>
        <v/>
      </c>
      <c r="M313" s="74" t="str">
        <f>IF(SCB2SPB!M313='SP2TE(CH+SelectBeam)'!M313,"","NO")</f>
        <v/>
      </c>
      <c r="N313" s="74" t="str">
        <f>IF(SCB2SPB!N313='SP2TE(CH+SelectBeam)'!N313,"","NO")</f>
        <v/>
      </c>
      <c r="O313" s="74" t="str">
        <f>IF(SCB2SPB!O313='SP2TE(CH+SelectBeam)'!O313,"","NO")</f>
        <v/>
      </c>
      <c r="P313" t="str">
        <f>IF(SCB2SPB!P313='SP2TE(CH+SelectBeam)'!P313,"","NO")</f>
        <v/>
      </c>
      <c r="Q313" t="str">
        <f>IF(SCB2SPB!Q313='SP2TE(CH+SelectBeam)'!Q313,"","NO")</f>
        <v/>
      </c>
      <c r="R313" t="str">
        <f>IF(SCB2SPB!R313='SP2TE(CH+SelectBeam)'!R313,"","NO")</f>
        <v/>
      </c>
      <c r="S313" t="str">
        <f>IF(SCB2SPB!S313='SP2TE(CH+SelectBeam)'!S313,"","NO")</f>
        <v/>
      </c>
      <c r="T313" t="str">
        <f>IF(SCB2SPB!T313='SP2TE(CH+SelectBeam)'!T313,"","NO")</f>
        <v/>
      </c>
      <c r="U313" t="str">
        <f>IF(SCB2SPB!U313='SP2TE(CH+SelectBeam)'!U313,"","NO")</f>
        <v/>
      </c>
      <c r="V313" t="str">
        <f>IF(SCB2SPB!V313='SP2TE(CH+SelectBeam)'!V313,"","NO")</f>
        <v/>
      </c>
      <c r="W313" t="str">
        <f>IF(SCB2SPB!W313='SP2TE(CH+SelectBeam)'!W313,"","NO")</f>
        <v/>
      </c>
    </row>
    <row r="314" spans="1:23">
      <c r="A314" t="str">
        <f>IF(SCB2SPB!A314='SP2TE(CH+SelectBeam)'!A314,"","NO")</f>
        <v/>
      </c>
      <c r="B314" t="str">
        <f>IF(SCB2SPB!B314='SP2TE(CH+SelectBeam)'!B314,"","NO")</f>
        <v/>
      </c>
      <c r="C314" t="str">
        <f>IF(SCB2SPB!C314='SP2TE(CH+SelectBeam)'!C314,"","NO")</f>
        <v/>
      </c>
      <c r="D314" s="74" t="str">
        <f>IF(SCB2SPB!D314='SP2TE(CH+SelectBeam)'!D314,"","NO")</f>
        <v/>
      </c>
      <c r="E314" s="74" t="str">
        <f>IF(SCB2SPB!E314='SP2TE(CH+SelectBeam)'!E314,"","NO")</f>
        <v/>
      </c>
      <c r="F314" s="74" t="str">
        <f>IF(SCB2SPB!F314='SP2TE(CH+SelectBeam)'!F314,"","NO")</f>
        <v/>
      </c>
      <c r="G314" s="74" t="str">
        <f>IF(SCB2SPB!G314='SP2TE(CH+SelectBeam)'!G314,"","NO")</f>
        <v/>
      </c>
      <c r="H314" s="74" t="str">
        <f>IF(SCB2SPB!H314='SP2TE(CH+SelectBeam)'!H314,"","NO")</f>
        <v/>
      </c>
      <c r="I314" s="74" t="str">
        <f>IF(SCB2SPB!I314='SP2TE(CH+SelectBeam)'!I314,"","NO")</f>
        <v/>
      </c>
      <c r="J314" s="74" t="str">
        <f>IF(SCB2SPB!J314='SP2TE(CH+SelectBeam)'!J314,"","NO")</f>
        <v/>
      </c>
      <c r="K314" s="74" t="str">
        <f>IF(SCB2SPB!K314='SP2TE(CH+SelectBeam)'!K314,"","NO")</f>
        <v/>
      </c>
      <c r="L314" s="74" t="str">
        <f>IF(SCB2SPB!L314='SP2TE(CH+SelectBeam)'!L314,"","NO")</f>
        <v/>
      </c>
      <c r="M314" s="74" t="str">
        <f>IF(SCB2SPB!M314='SP2TE(CH+SelectBeam)'!M314,"","NO")</f>
        <v/>
      </c>
      <c r="N314" s="74" t="str">
        <f>IF(SCB2SPB!N314='SP2TE(CH+SelectBeam)'!N314,"","NO")</f>
        <v/>
      </c>
      <c r="O314" s="74" t="str">
        <f>IF(SCB2SPB!O314='SP2TE(CH+SelectBeam)'!O314,"","NO")</f>
        <v/>
      </c>
      <c r="P314" t="str">
        <f>IF(SCB2SPB!P314='SP2TE(CH+SelectBeam)'!P314,"","NO")</f>
        <v/>
      </c>
      <c r="Q314" t="str">
        <f>IF(SCB2SPB!Q314='SP2TE(CH+SelectBeam)'!Q314,"","NO")</f>
        <v/>
      </c>
      <c r="R314" t="str">
        <f>IF(SCB2SPB!R314='SP2TE(CH+SelectBeam)'!R314,"","NO")</f>
        <v/>
      </c>
      <c r="S314" t="str">
        <f>IF(SCB2SPB!S314='SP2TE(CH+SelectBeam)'!S314,"","NO")</f>
        <v/>
      </c>
      <c r="T314" t="str">
        <f>IF(SCB2SPB!T314='SP2TE(CH+SelectBeam)'!T314,"","NO")</f>
        <v/>
      </c>
      <c r="U314" t="str">
        <f>IF(SCB2SPB!U314='SP2TE(CH+SelectBeam)'!U314,"","NO")</f>
        <v/>
      </c>
      <c r="V314" t="str">
        <f>IF(SCB2SPB!V314='SP2TE(CH+SelectBeam)'!V314,"","NO")</f>
        <v/>
      </c>
      <c r="W314" t="str">
        <f>IF(SCB2SPB!W314='SP2TE(CH+SelectBeam)'!W314,"","NO")</f>
        <v/>
      </c>
    </row>
    <row r="315" spans="1:23">
      <c r="A315" t="str">
        <f>IF(SCB2SPB!A315='SP2TE(CH+SelectBeam)'!A315,"","NO")</f>
        <v/>
      </c>
      <c r="B315" t="str">
        <f>IF(SCB2SPB!B315='SP2TE(CH+SelectBeam)'!B315,"","NO")</f>
        <v/>
      </c>
      <c r="C315" t="str">
        <f>IF(SCB2SPB!C315='SP2TE(CH+SelectBeam)'!C315,"","NO")</f>
        <v/>
      </c>
      <c r="D315" s="74" t="str">
        <f>IF(SCB2SPB!D315='SP2TE(CH+SelectBeam)'!D315,"","NO")</f>
        <v/>
      </c>
      <c r="E315" s="74" t="str">
        <f>IF(SCB2SPB!E315='SP2TE(CH+SelectBeam)'!E315,"","NO")</f>
        <v/>
      </c>
      <c r="F315" s="74" t="str">
        <f>IF(SCB2SPB!F315='SP2TE(CH+SelectBeam)'!F315,"","NO")</f>
        <v/>
      </c>
      <c r="G315" s="74" t="str">
        <f>IF(SCB2SPB!G315='SP2TE(CH+SelectBeam)'!G315,"","NO")</f>
        <v/>
      </c>
      <c r="H315" s="74" t="str">
        <f>IF(SCB2SPB!H315='SP2TE(CH+SelectBeam)'!H315,"","NO")</f>
        <v/>
      </c>
      <c r="I315" s="74" t="str">
        <f>IF(SCB2SPB!I315='SP2TE(CH+SelectBeam)'!I315,"","NO")</f>
        <v/>
      </c>
      <c r="J315" s="74" t="str">
        <f>IF(SCB2SPB!J315='SP2TE(CH+SelectBeam)'!J315,"","NO")</f>
        <v/>
      </c>
      <c r="K315" s="74" t="str">
        <f>IF(SCB2SPB!K315='SP2TE(CH+SelectBeam)'!K315,"","NO")</f>
        <v/>
      </c>
      <c r="L315" s="74" t="str">
        <f>IF(SCB2SPB!L315='SP2TE(CH+SelectBeam)'!L315,"","NO")</f>
        <v/>
      </c>
      <c r="M315" s="74" t="str">
        <f>IF(SCB2SPB!M315='SP2TE(CH+SelectBeam)'!M315,"","NO")</f>
        <v/>
      </c>
      <c r="N315" s="74" t="str">
        <f>IF(SCB2SPB!N315='SP2TE(CH+SelectBeam)'!N315,"","NO")</f>
        <v/>
      </c>
      <c r="O315" s="74" t="str">
        <f>IF(SCB2SPB!O315='SP2TE(CH+SelectBeam)'!O315,"","NO")</f>
        <v/>
      </c>
      <c r="P315" t="str">
        <f>IF(SCB2SPB!P315='SP2TE(CH+SelectBeam)'!P315,"","NO")</f>
        <v/>
      </c>
      <c r="Q315" t="str">
        <f>IF(SCB2SPB!Q315='SP2TE(CH+SelectBeam)'!Q315,"","NO")</f>
        <v/>
      </c>
      <c r="R315" t="str">
        <f>IF(SCB2SPB!R315='SP2TE(CH+SelectBeam)'!R315,"","NO")</f>
        <v/>
      </c>
      <c r="S315" t="str">
        <f>IF(SCB2SPB!S315='SP2TE(CH+SelectBeam)'!S315,"","NO")</f>
        <v/>
      </c>
      <c r="T315" t="str">
        <f>IF(SCB2SPB!T315='SP2TE(CH+SelectBeam)'!T315,"","NO")</f>
        <v/>
      </c>
      <c r="U315" t="str">
        <f>IF(SCB2SPB!U315='SP2TE(CH+SelectBeam)'!U315,"","NO")</f>
        <v/>
      </c>
      <c r="V315" t="str">
        <f>IF(SCB2SPB!V315='SP2TE(CH+SelectBeam)'!V315,"","NO")</f>
        <v/>
      </c>
      <c r="W315" t="str">
        <f>IF(SCB2SPB!W315='SP2TE(CH+SelectBeam)'!W315,"","NO")</f>
        <v/>
      </c>
    </row>
    <row r="316" spans="1:23">
      <c r="A316" t="str">
        <f>IF(SCB2SPB!A316='SP2TE(CH+SelectBeam)'!A316,"","NO")</f>
        <v/>
      </c>
      <c r="B316" t="str">
        <f>IF(SCB2SPB!B316='SP2TE(CH+SelectBeam)'!B316,"","NO")</f>
        <v/>
      </c>
      <c r="C316" t="str">
        <f>IF(SCB2SPB!C316='SP2TE(CH+SelectBeam)'!C316,"","NO")</f>
        <v/>
      </c>
      <c r="D316" s="74" t="str">
        <f>IF(SCB2SPB!D316='SP2TE(CH+SelectBeam)'!D316,"","NO")</f>
        <v/>
      </c>
      <c r="E316" s="74" t="str">
        <f>IF(SCB2SPB!E316='SP2TE(CH+SelectBeam)'!E316,"","NO")</f>
        <v/>
      </c>
      <c r="F316" s="74" t="str">
        <f>IF(SCB2SPB!F316='SP2TE(CH+SelectBeam)'!F316,"","NO")</f>
        <v/>
      </c>
      <c r="G316" s="74" t="str">
        <f>IF(SCB2SPB!G316='SP2TE(CH+SelectBeam)'!G316,"","NO")</f>
        <v/>
      </c>
      <c r="H316" s="74" t="str">
        <f>IF(SCB2SPB!H316='SP2TE(CH+SelectBeam)'!H316,"","NO")</f>
        <v/>
      </c>
      <c r="I316" s="74" t="str">
        <f>IF(SCB2SPB!I316='SP2TE(CH+SelectBeam)'!I316,"","NO")</f>
        <v/>
      </c>
      <c r="J316" s="74" t="str">
        <f>IF(SCB2SPB!J316='SP2TE(CH+SelectBeam)'!J316,"","NO")</f>
        <v/>
      </c>
      <c r="K316" s="74" t="str">
        <f>IF(SCB2SPB!K316='SP2TE(CH+SelectBeam)'!K316,"","NO")</f>
        <v/>
      </c>
      <c r="L316" s="74" t="str">
        <f>IF(SCB2SPB!L316='SP2TE(CH+SelectBeam)'!L316,"","NO")</f>
        <v/>
      </c>
      <c r="M316" s="74" t="str">
        <f>IF(SCB2SPB!M316='SP2TE(CH+SelectBeam)'!M316,"","NO")</f>
        <v/>
      </c>
      <c r="N316" s="74" t="str">
        <f>IF(SCB2SPB!N316='SP2TE(CH+SelectBeam)'!N316,"","NO")</f>
        <v/>
      </c>
      <c r="O316" s="74" t="str">
        <f>IF(SCB2SPB!O316='SP2TE(CH+SelectBeam)'!O316,"","NO")</f>
        <v/>
      </c>
      <c r="P316" t="str">
        <f>IF(SCB2SPB!P316='SP2TE(CH+SelectBeam)'!P316,"","NO")</f>
        <v/>
      </c>
      <c r="Q316" t="str">
        <f>IF(SCB2SPB!Q316='SP2TE(CH+SelectBeam)'!Q316,"","NO")</f>
        <v/>
      </c>
      <c r="R316" t="str">
        <f>IF(SCB2SPB!R316='SP2TE(CH+SelectBeam)'!R316,"","NO")</f>
        <v/>
      </c>
      <c r="S316" t="str">
        <f>IF(SCB2SPB!S316='SP2TE(CH+SelectBeam)'!S316,"","NO")</f>
        <v/>
      </c>
      <c r="T316" t="str">
        <f>IF(SCB2SPB!T316='SP2TE(CH+SelectBeam)'!T316,"","NO")</f>
        <v/>
      </c>
      <c r="U316" t="str">
        <f>IF(SCB2SPB!U316='SP2TE(CH+SelectBeam)'!U316,"","NO")</f>
        <v/>
      </c>
      <c r="V316" t="str">
        <f>IF(SCB2SPB!V316='SP2TE(CH+SelectBeam)'!V316,"","NO")</f>
        <v/>
      </c>
      <c r="W316" t="str">
        <f>IF(SCB2SPB!W316='SP2TE(CH+SelectBeam)'!W316,"","NO")</f>
        <v/>
      </c>
    </row>
    <row r="317" spans="1:23">
      <c r="A317" t="str">
        <f>IF(SCB2SPB!A317='SP2TE(CH+SelectBeam)'!A317,"","NO")</f>
        <v/>
      </c>
      <c r="B317" t="str">
        <f>IF(SCB2SPB!B317='SP2TE(CH+SelectBeam)'!B317,"","NO")</f>
        <v/>
      </c>
      <c r="C317" t="str">
        <f>IF(SCB2SPB!C317='SP2TE(CH+SelectBeam)'!C317,"","NO")</f>
        <v/>
      </c>
      <c r="D317" s="74" t="str">
        <f>IF(SCB2SPB!D317='SP2TE(CH+SelectBeam)'!D317,"","NO")</f>
        <v/>
      </c>
      <c r="E317" s="74" t="str">
        <f>IF(SCB2SPB!E317='SP2TE(CH+SelectBeam)'!E317,"","NO")</f>
        <v/>
      </c>
      <c r="F317" s="74" t="str">
        <f>IF(SCB2SPB!F317='SP2TE(CH+SelectBeam)'!F317,"","NO")</f>
        <v/>
      </c>
      <c r="G317" s="74" t="str">
        <f>IF(SCB2SPB!G317='SP2TE(CH+SelectBeam)'!G317,"","NO")</f>
        <v/>
      </c>
      <c r="H317" s="74" t="str">
        <f>IF(SCB2SPB!H317='SP2TE(CH+SelectBeam)'!H317,"","NO")</f>
        <v/>
      </c>
      <c r="I317" s="74" t="str">
        <f>IF(SCB2SPB!I317='SP2TE(CH+SelectBeam)'!I317,"","NO")</f>
        <v/>
      </c>
      <c r="J317" s="74" t="str">
        <f>IF(SCB2SPB!J317='SP2TE(CH+SelectBeam)'!J317,"","NO")</f>
        <v/>
      </c>
      <c r="K317" s="74" t="str">
        <f>IF(SCB2SPB!K317='SP2TE(CH+SelectBeam)'!K317,"","NO")</f>
        <v/>
      </c>
      <c r="L317" s="74" t="str">
        <f>IF(SCB2SPB!L317='SP2TE(CH+SelectBeam)'!L317,"","NO")</f>
        <v/>
      </c>
      <c r="M317" s="74" t="str">
        <f>IF(SCB2SPB!M317='SP2TE(CH+SelectBeam)'!M317,"","NO")</f>
        <v/>
      </c>
      <c r="N317" s="74" t="str">
        <f>IF(SCB2SPB!N317='SP2TE(CH+SelectBeam)'!N317,"","NO")</f>
        <v/>
      </c>
      <c r="O317" s="74" t="str">
        <f>IF(SCB2SPB!O317='SP2TE(CH+SelectBeam)'!O317,"","NO")</f>
        <v/>
      </c>
      <c r="P317" t="str">
        <f>IF(SCB2SPB!P317='SP2TE(CH+SelectBeam)'!P317,"","NO")</f>
        <v/>
      </c>
      <c r="Q317" t="str">
        <f>IF(SCB2SPB!Q317='SP2TE(CH+SelectBeam)'!Q317,"","NO")</f>
        <v/>
      </c>
      <c r="R317" t="str">
        <f>IF(SCB2SPB!R317='SP2TE(CH+SelectBeam)'!R317,"","NO")</f>
        <v/>
      </c>
      <c r="S317" t="str">
        <f>IF(SCB2SPB!S317='SP2TE(CH+SelectBeam)'!S317,"","NO")</f>
        <v/>
      </c>
      <c r="T317" t="str">
        <f>IF(SCB2SPB!T317='SP2TE(CH+SelectBeam)'!T317,"","NO")</f>
        <v/>
      </c>
      <c r="U317" t="str">
        <f>IF(SCB2SPB!U317='SP2TE(CH+SelectBeam)'!U317,"","NO")</f>
        <v/>
      </c>
      <c r="V317" t="str">
        <f>IF(SCB2SPB!V317='SP2TE(CH+SelectBeam)'!V317,"","NO")</f>
        <v/>
      </c>
      <c r="W317" t="str">
        <f>IF(SCB2SPB!W317='SP2TE(CH+SelectBeam)'!W317,"","NO")</f>
        <v/>
      </c>
    </row>
    <row r="318" spans="1:23">
      <c r="A318" t="str">
        <f>IF(SCB2SPB!A318='SP2TE(CH+SelectBeam)'!A318,"","NO")</f>
        <v/>
      </c>
      <c r="B318" t="str">
        <f>IF(SCB2SPB!B318='SP2TE(CH+SelectBeam)'!B318,"","NO")</f>
        <v/>
      </c>
      <c r="C318" t="str">
        <f>IF(SCB2SPB!C318='SP2TE(CH+SelectBeam)'!C318,"","NO")</f>
        <v/>
      </c>
      <c r="D318" s="74" t="str">
        <f>IF(SCB2SPB!D318='SP2TE(CH+SelectBeam)'!D318,"","NO")</f>
        <v/>
      </c>
      <c r="E318" s="74" t="str">
        <f>IF(SCB2SPB!E318='SP2TE(CH+SelectBeam)'!E318,"","NO")</f>
        <v/>
      </c>
      <c r="F318" s="74" t="str">
        <f>IF(SCB2SPB!F318='SP2TE(CH+SelectBeam)'!F318,"","NO")</f>
        <v/>
      </c>
      <c r="G318" s="74" t="str">
        <f>IF(SCB2SPB!G318='SP2TE(CH+SelectBeam)'!G318,"","NO")</f>
        <v/>
      </c>
      <c r="H318" s="74" t="str">
        <f>IF(SCB2SPB!H318='SP2TE(CH+SelectBeam)'!H318,"","NO")</f>
        <v/>
      </c>
      <c r="I318" s="74" t="str">
        <f>IF(SCB2SPB!I318='SP2TE(CH+SelectBeam)'!I318,"","NO")</f>
        <v/>
      </c>
      <c r="J318" s="74" t="str">
        <f>IF(SCB2SPB!J318='SP2TE(CH+SelectBeam)'!J318,"","NO")</f>
        <v/>
      </c>
      <c r="K318" s="74" t="str">
        <f>IF(SCB2SPB!K318='SP2TE(CH+SelectBeam)'!K318,"","NO")</f>
        <v/>
      </c>
      <c r="L318" s="74" t="str">
        <f>IF(SCB2SPB!L318='SP2TE(CH+SelectBeam)'!L318,"","NO")</f>
        <v/>
      </c>
      <c r="M318" s="74" t="str">
        <f>IF(SCB2SPB!M318='SP2TE(CH+SelectBeam)'!M318,"","NO")</f>
        <v/>
      </c>
      <c r="N318" s="74" t="str">
        <f>IF(SCB2SPB!N318='SP2TE(CH+SelectBeam)'!N318,"","NO")</f>
        <v/>
      </c>
      <c r="O318" s="74" t="str">
        <f>IF(SCB2SPB!O318='SP2TE(CH+SelectBeam)'!O318,"","NO")</f>
        <v/>
      </c>
      <c r="P318" t="str">
        <f>IF(SCB2SPB!P318='SP2TE(CH+SelectBeam)'!P318,"","NO")</f>
        <v/>
      </c>
      <c r="Q318" t="str">
        <f>IF(SCB2SPB!Q318='SP2TE(CH+SelectBeam)'!Q318,"","NO")</f>
        <v/>
      </c>
      <c r="R318" t="str">
        <f>IF(SCB2SPB!R318='SP2TE(CH+SelectBeam)'!R318,"","NO")</f>
        <v/>
      </c>
      <c r="S318" t="str">
        <f>IF(SCB2SPB!S318='SP2TE(CH+SelectBeam)'!S318,"","NO")</f>
        <v/>
      </c>
      <c r="T318" t="str">
        <f>IF(SCB2SPB!T318='SP2TE(CH+SelectBeam)'!T318,"","NO")</f>
        <v/>
      </c>
      <c r="U318" t="str">
        <f>IF(SCB2SPB!U318='SP2TE(CH+SelectBeam)'!U318,"","NO")</f>
        <v/>
      </c>
      <c r="V318" t="str">
        <f>IF(SCB2SPB!V318='SP2TE(CH+SelectBeam)'!V318,"","NO")</f>
        <v/>
      </c>
      <c r="W318" t="str">
        <f>IF(SCB2SPB!W318='SP2TE(CH+SelectBeam)'!W318,"","NO")</f>
        <v/>
      </c>
    </row>
    <row r="319" spans="1:23">
      <c r="A319" t="str">
        <f>IF(SCB2SPB!A319='SP2TE(CH+SelectBeam)'!A319,"","NO")</f>
        <v/>
      </c>
      <c r="B319" t="str">
        <f>IF(SCB2SPB!B319='SP2TE(CH+SelectBeam)'!B319,"","NO")</f>
        <v/>
      </c>
      <c r="C319" t="str">
        <f>IF(SCB2SPB!C319='SP2TE(CH+SelectBeam)'!C319,"","NO")</f>
        <v/>
      </c>
      <c r="D319" s="74" t="str">
        <f>IF(SCB2SPB!D319='SP2TE(CH+SelectBeam)'!D319,"","NO")</f>
        <v/>
      </c>
      <c r="E319" s="74" t="str">
        <f>IF(SCB2SPB!E319='SP2TE(CH+SelectBeam)'!E319,"","NO")</f>
        <v/>
      </c>
      <c r="F319" s="74" t="str">
        <f>IF(SCB2SPB!F319='SP2TE(CH+SelectBeam)'!F319,"","NO")</f>
        <v/>
      </c>
      <c r="G319" s="74" t="str">
        <f>IF(SCB2SPB!G319='SP2TE(CH+SelectBeam)'!G319,"","NO")</f>
        <v/>
      </c>
      <c r="H319" s="74" t="str">
        <f>IF(SCB2SPB!H319='SP2TE(CH+SelectBeam)'!H319,"","NO")</f>
        <v/>
      </c>
      <c r="I319" s="74" t="str">
        <f>IF(SCB2SPB!I319='SP2TE(CH+SelectBeam)'!I319,"","NO")</f>
        <v/>
      </c>
      <c r="J319" s="74" t="str">
        <f>IF(SCB2SPB!J319='SP2TE(CH+SelectBeam)'!J319,"","NO")</f>
        <v/>
      </c>
      <c r="K319" s="74" t="str">
        <f>IF(SCB2SPB!K319='SP2TE(CH+SelectBeam)'!K319,"","NO")</f>
        <v/>
      </c>
      <c r="L319" s="74" t="str">
        <f>IF(SCB2SPB!L319='SP2TE(CH+SelectBeam)'!L319,"","NO")</f>
        <v/>
      </c>
      <c r="M319" s="74" t="str">
        <f>IF(SCB2SPB!M319='SP2TE(CH+SelectBeam)'!M319,"","NO")</f>
        <v/>
      </c>
      <c r="N319" s="74" t="str">
        <f>IF(SCB2SPB!N319='SP2TE(CH+SelectBeam)'!N319,"","NO")</f>
        <v/>
      </c>
      <c r="O319" s="74" t="str">
        <f>IF(SCB2SPB!O319='SP2TE(CH+SelectBeam)'!O319,"","NO")</f>
        <v/>
      </c>
      <c r="P319" t="str">
        <f>IF(SCB2SPB!P319='SP2TE(CH+SelectBeam)'!P319,"","NO")</f>
        <v/>
      </c>
      <c r="Q319" t="str">
        <f>IF(SCB2SPB!Q319='SP2TE(CH+SelectBeam)'!Q319,"","NO")</f>
        <v/>
      </c>
      <c r="R319" t="str">
        <f>IF(SCB2SPB!R319='SP2TE(CH+SelectBeam)'!R319,"","NO")</f>
        <v/>
      </c>
      <c r="S319" t="str">
        <f>IF(SCB2SPB!S319='SP2TE(CH+SelectBeam)'!S319,"","NO")</f>
        <v/>
      </c>
      <c r="T319" t="str">
        <f>IF(SCB2SPB!T319='SP2TE(CH+SelectBeam)'!T319,"","NO")</f>
        <v/>
      </c>
      <c r="U319" t="str">
        <f>IF(SCB2SPB!U319='SP2TE(CH+SelectBeam)'!U319,"","NO")</f>
        <v/>
      </c>
      <c r="V319" t="str">
        <f>IF(SCB2SPB!V319='SP2TE(CH+SelectBeam)'!V319,"","NO")</f>
        <v/>
      </c>
      <c r="W319" t="str">
        <f>IF(SCB2SPB!W319='SP2TE(CH+SelectBeam)'!W319,"","NO")</f>
        <v/>
      </c>
    </row>
    <row r="320" spans="1:23">
      <c r="A320" t="str">
        <f>IF(SCB2SPB!A320='SP2TE(CH+SelectBeam)'!A320,"","NO")</f>
        <v/>
      </c>
      <c r="B320" t="str">
        <f>IF(SCB2SPB!B320='SP2TE(CH+SelectBeam)'!B320,"","NO")</f>
        <v/>
      </c>
      <c r="C320" t="str">
        <f>IF(SCB2SPB!C320='SP2TE(CH+SelectBeam)'!C320,"","NO")</f>
        <v/>
      </c>
      <c r="D320" s="74" t="str">
        <f>IF(SCB2SPB!D320='SP2TE(CH+SelectBeam)'!D320,"","NO")</f>
        <v/>
      </c>
      <c r="E320" s="74" t="str">
        <f>IF(SCB2SPB!E320='SP2TE(CH+SelectBeam)'!E320,"","NO")</f>
        <v/>
      </c>
      <c r="F320" s="74" t="str">
        <f>IF(SCB2SPB!F320='SP2TE(CH+SelectBeam)'!F320,"","NO")</f>
        <v/>
      </c>
      <c r="G320" s="74" t="str">
        <f>IF(SCB2SPB!G320='SP2TE(CH+SelectBeam)'!G320,"","NO")</f>
        <v/>
      </c>
      <c r="H320" s="74" t="str">
        <f>IF(SCB2SPB!H320='SP2TE(CH+SelectBeam)'!H320,"","NO")</f>
        <v/>
      </c>
      <c r="I320" s="74" t="str">
        <f>IF(SCB2SPB!I320='SP2TE(CH+SelectBeam)'!I320,"","NO")</f>
        <v/>
      </c>
      <c r="J320" s="74" t="str">
        <f>IF(SCB2SPB!J320='SP2TE(CH+SelectBeam)'!J320,"","NO")</f>
        <v/>
      </c>
      <c r="K320" s="74" t="str">
        <f>IF(SCB2SPB!K320='SP2TE(CH+SelectBeam)'!K320,"","NO")</f>
        <v/>
      </c>
      <c r="L320" s="74" t="str">
        <f>IF(SCB2SPB!L320='SP2TE(CH+SelectBeam)'!L320,"","NO")</f>
        <v/>
      </c>
      <c r="M320" s="74" t="str">
        <f>IF(SCB2SPB!M320='SP2TE(CH+SelectBeam)'!M320,"","NO")</f>
        <v/>
      </c>
      <c r="N320" s="74" t="str">
        <f>IF(SCB2SPB!N320='SP2TE(CH+SelectBeam)'!N320,"","NO")</f>
        <v/>
      </c>
      <c r="O320" s="74" t="str">
        <f>IF(SCB2SPB!O320='SP2TE(CH+SelectBeam)'!O320,"","NO")</f>
        <v/>
      </c>
      <c r="P320" t="str">
        <f>IF(SCB2SPB!P320='SP2TE(CH+SelectBeam)'!P320,"","NO")</f>
        <v/>
      </c>
      <c r="Q320" t="str">
        <f>IF(SCB2SPB!Q320='SP2TE(CH+SelectBeam)'!Q320,"","NO")</f>
        <v/>
      </c>
      <c r="R320" t="str">
        <f>IF(SCB2SPB!R320='SP2TE(CH+SelectBeam)'!R320,"","NO")</f>
        <v/>
      </c>
      <c r="S320" t="str">
        <f>IF(SCB2SPB!S320='SP2TE(CH+SelectBeam)'!S320,"","NO")</f>
        <v/>
      </c>
      <c r="T320" t="str">
        <f>IF(SCB2SPB!T320='SP2TE(CH+SelectBeam)'!T320,"","NO")</f>
        <v/>
      </c>
      <c r="U320" t="str">
        <f>IF(SCB2SPB!U320='SP2TE(CH+SelectBeam)'!U320,"","NO")</f>
        <v/>
      </c>
      <c r="V320" t="str">
        <f>IF(SCB2SPB!V320='SP2TE(CH+SelectBeam)'!V320,"","NO")</f>
        <v/>
      </c>
      <c r="W320" t="str">
        <f>IF(SCB2SPB!W320='SP2TE(CH+SelectBeam)'!W320,"","NO")</f>
        <v/>
      </c>
    </row>
    <row r="321" spans="1:23">
      <c r="A321" t="str">
        <f>IF(SCB2SPB!A321='SP2TE(CH+SelectBeam)'!A321,"","NO")</f>
        <v/>
      </c>
      <c r="B321" t="str">
        <f>IF(SCB2SPB!B321='SP2TE(CH+SelectBeam)'!B321,"","NO")</f>
        <v/>
      </c>
      <c r="C321" t="str">
        <f>IF(SCB2SPB!C321='SP2TE(CH+SelectBeam)'!C321,"","NO")</f>
        <v/>
      </c>
      <c r="D321" s="74" t="str">
        <f>IF(SCB2SPB!D321='SP2TE(CH+SelectBeam)'!D321,"","NO")</f>
        <v/>
      </c>
      <c r="E321" s="74" t="str">
        <f>IF(SCB2SPB!E321='SP2TE(CH+SelectBeam)'!E321,"","NO")</f>
        <v/>
      </c>
      <c r="F321" s="74" t="str">
        <f>IF(SCB2SPB!F321='SP2TE(CH+SelectBeam)'!F321,"","NO")</f>
        <v/>
      </c>
      <c r="G321" s="74" t="str">
        <f>IF(SCB2SPB!G321='SP2TE(CH+SelectBeam)'!G321,"","NO")</f>
        <v/>
      </c>
      <c r="H321" s="74" t="str">
        <f>IF(SCB2SPB!H321='SP2TE(CH+SelectBeam)'!H321,"","NO")</f>
        <v/>
      </c>
      <c r="I321" s="74" t="str">
        <f>IF(SCB2SPB!I321='SP2TE(CH+SelectBeam)'!I321,"","NO")</f>
        <v/>
      </c>
      <c r="J321" s="74" t="str">
        <f>IF(SCB2SPB!J321='SP2TE(CH+SelectBeam)'!J321,"","NO")</f>
        <v/>
      </c>
      <c r="K321" s="74" t="str">
        <f>IF(SCB2SPB!K321='SP2TE(CH+SelectBeam)'!K321,"","NO")</f>
        <v/>
      </c>
      <c r="L321" s="74" t="str">
        <f>IF(SCB2SPB!L321='SP2TE(CH+SelectBeam)'!L321,"","NO")</f>
        <v/>
      </c>
      <c r="M321" s="74" t="str">
        <f>IF(SCB2SPB!M321='SP2TE(CH+SelectBeam)'!M321,"","NO")</f>
        <v/>
      </c>
      <c r="N321" s="74" t="str">
        <f>IF(SCB2SPB!N321='SP2TE(CH+SelectBeam)'!N321,"","NO")</f>
        <v/>
      </c>
      <c r="O321" s="74" t="str">
        <f>IF(SCB2SPB!O321='SP2TE(CH+SelectBeam)'!O321,"","NO")</f>
        <v/>
      </c>
      <c r="P321" t="str">
        <f>IF(SCB2SPB!P321='SP2TE(CH+SelectBeam)'!P321,"","NO")</f>
        <v/>
      </c>
      <c r="Q321" t="str">
        <f>IF(SCB2SPB!Q321='SP2TE(CH+SelectBeam)'!Q321,"","NO")</f>
        <v/>
      </c>
      <c r="R321" t="str">
        <f>IF(SCB2SPB!R321='SP2TE(CH+SelectBeam)'!R321,"","NO")</f>
        <v/>
      </c>
      <c r="S321" t="str">
        <f>IF(SCB2SPB!S321='SP2TE(CH+SelectBeam)'!S321,"","NO")</f>
        <v/>
      </c>
      <c r="T321" t="str">
        <f>IF(SCB2SPB!T321='SP2TE(CH+SelectBeam)'!T321,"","NO")</f>
        <v/>
      </c>
      <c r="U321" t="str">
        <f>IF(SCB2SPB!U321='SP2TE(CH+SelectBeam)'!U321,"","NO")</f>
        <v/>
      </c>
      <c r="V321" t="str">
        <f>IF(SCB2SPB!V321='SP2TE(CH+SelectBeam)'!V321,"","NO")</f>
        <v/>
      </c>
      <c r="W321" t="str">
        <f>IF(SCB2SPB!W321='SP2TE(CH+SelectBeam)'!W321,"","NO")</f>
        <v/>
      </c>
    </row>
    <row r="322" spans="1:23">
      <c r="A322" t="str">
        <f>IF(SCB2SPB!A322='SP2TE(CH+SelectBeam)'!A322,"","NO")</f>
        <v/>
      </c>
      <c r="B322" t="str">
        <f>IF(SCB2SPB!B322='SP2TE(CH+SelectBeam)'!B322,"","NO")</f>
        <v/>
      </c>
      <c r="C322" t="str">
        <f>IF(SCB2SPB!C322='SP2TE(CH+SelectBeam)'!C322,"","NO")</f>
        <v/>
      </c>
      <c r="D322" s="74" t="str">
        <f>IF(SCB2SPB!D322='SP2TE(CH+SelectBeam)'!D322,"","NO")</f>
        <v/>
      </c>
      <c r="E322" s="74" t="str">
        <f>IF(SCB2SPB!E322='SP2TE(CH+SelectBeam)'!E322,"","NO")</f>
        <v/>
      </c>
      <c r="F322" s="74" t="str">
        <f>IF(SCB2SPB!F322='SP2TE(CH+SelectBeam)'!F322,"","NO")</f>
        <v/>
      </c>
      <c r="G322" s="74" t="str">
        <f>IF(SCB2SPB!G322='SP2TE(CH+SelectBeam)'!G322,"","NO")</f>
        <v/>
      </c>
      <c r="H322" s="74" t="str">
        <f>IF(SCB2SPB!H322='SP2TE(CH+SelectBeam)'!H322,"","NO")</f>
        <v/>
      </c>
      <c r="I322" s="74" t="str">
        <f>IF(SCB2SPB!I322='SP2TE(CH+SelectBeam)'!I322,"","NO")</f>
        <v/>
      </c>
      <c r="J322" s="74" t="str">
        <f>IF(SCB2SPB!J322='SP2TE(CH+SelectBeam)'!J322,"","NO")</f>
        <v/>
      </c>
      <c r="K322" s="74" t="str">
        <f>IF(SCB2SPB!K322='SP2TE(CH+SelectBeam)'!K322,"","NO")</f>
        <v/>
      </c>
      <c r="L322" s="74" t="str">
        <f>IF(SCB2SPB!L322='SP2TE(CH+SelectBeam)'!L322,"","NO")</f>
        <v/>
      </c>
      <c r="M322" s="74" t="str">
        <f>IF(SCB2SPB!M322='SP2TE(CH+SelectBeam)'!M322,"","NO")</f>
        <v/>
      </c>
      <c r="N322" s="74" t="str">
        <f>IF(SCB2SPB!N322='SP2TE(CH+SelectBeam)'!N322,"","NO")</f>
        <v/>
      </c>
      <c r="O322" s="74" t="str">
        <f>IF(SCB2SPB!O322='SP2TE(CH+SelectBeam)'!O322,"","NO")</f>
        <v/>
      </c>
      <c r="P322" t="str">
        <f>IF(SCB2SPB!P322='SP2TE(CH+SelectBeam)'!P322,"","NO")</f>
        <v/>
      </c>
      <c r="Q322" t="str">
        <f>IF(SCB2SPB!Q322='SP2TE(CH+SelectBeam)'!Q322,"","NO")</f>
        <v/>
      </c>
      <c r="R322" t="str">
        <f>IF(SCB2SPB!R322='SP2TE(CH+SelectBeam)'!R322,"","NO")</f>
        <v/>
      </c>
      <c r="S322" t="str">
        <f>IF(SCB2SPB!S322='SP2TE(CH+SelectBeam)'!S322,"","NO")</f>
        <v/>
      </c>
      <c r="T322" t="str">
        <f>IF(SCB2SPB!T322='SP2TE(CH+SelectBeam)'!T322,"","NO")</f>
        <v/>
      </c>
      <c r="U322" t="str">
        <f>IF(SCB2SPB!U322='SP2TE(CH+SelectBeam)'!U322,"","NO")</f>
        <v/>
      </c>
      <c r="V322" t="str">
        <f>IF(SCB2SPB!V322='SP2TE(CH+SelectBeam)'!V322,"","NO")</f>
        <v/>
      </c>
      <c r="W322" t="str">
        <f>IF(SCB2SPB!W322='SP2TE(CH+SelectBeam)'!W322,"","NO")</f>
        <v/>
      </c>
    </row>
    <row r="323" spans="1:23">
      <c r="A323" t="str">
        <f>IF(SCB2SPB!A323='SP2TE(CH+SelectBeam)'!A323,"","NO")</f>
        <v/>
      </c>
      <c r="B323" t="str">
        <f>IF(SCB2SPB!B323='SP2TE(CH+SelectBeam)'!B323,"","NO")</f>
        <v/>
      </c>
      <c r="C323" t="str">
        <f>IF(SCB2SPB!C323='SP2TE(CH+SelectBeam)'!C323,"","NO")</f>
        <v/>
      </c>
      <c r="D323" s="74" t="str">
        <f>IF(SCB2SPB!D323='SP2TE(CH+SelectBeam)'!D323,"","NO")</f>
        <v/>
      </c>
      <c r="E323" s="74" t="str">
        <f>IF(SCB2SPB!E323='SP2TE(CH+SelectBeam)'!E323,"","NO")</f>
        <v/>
      </c>
      <c r="F323" s="74" t="str">
        <f>IF(SCB2SPB!F323='SP2TE(CH+SelectBeam)'!F323,"","NO")</f>
        <v/>
      </c>
      <c r="G323" s="74" t="str">
        <f>IF(SCB2SPB!G323='SP2TE(CH+SelectBeam)'!G323,"","NO")</f>
        <v/>
      </c>
      <c r="H323" s="74" t="str">
        <f>IF(SCB2SPB!H323='SP2TE(CH+SelectBeam)'!H323,"","NO")</f>
        <v/>
      </c>
      <c r="I323" s="74" t="str">
        <f>IF(SCB2SPB!I323='SP2TE(CH+SelectBeam)'!I323,"","NO")</f>
        <v/>
      </c>
      <c r="J323" s="74" t="str">
        <f>IF(SCB2SPB!J323='SP2TE(CH+SelectBeam)'!J323,"","NO")</f>
        <v/>
      </c>
      <c r="K323" s="74" t="str">
        <f>IF(SCB2SPB!K323='SP2TE(CH+SelectBeam)'!K323,"","NO")</f>
        <v/>
      </c>
      <c r="L323" s="74" t="str">
        <f>IF(SCB2SPB!L323='SP2TE(CH+SelectBeam)'!L323,"","NO")</f>
        <v/>
      </c>
      <c r="M323" s="74" t="str">
        <f>IF(SCB2SPB!M323='SP2TE(CH+SelectBeam)'!M323,"","NO")</f>
        <v/>
      </c>
      <c r="N323" s="74" t="str">
        <f>IF(SCB2SPB!N323='SP2TE(CH+SelectBeam)'!N323,"","NO")</f>
        <v/>
      </c>
      <c r="O323" s="74" t="str">
        <f>IF(SCB2SPB!O323='SP2TE(CH+SelectBeam)'!O323,"","NO")</f>
        <v/>
      </c>
      <c r="P323" t="str">
        <f>IF(SCB2SPB!P323='SP2TE(CH+SelectBeam)'!P323,"","NO")</f>
        <v/>
      </c>
      <c r="Q323" t="str">
        <f>IF(SCB2SPB!Q323='SP2TE(CH+SelectBeam)'!Q323,"","NO")</f>
        <v/>
      </c>
      <c r="R323" t="str">
        <f>IF(SCB2SPB!R323='SP2TE(CH+SelectBeam)'!R323,"","NO")</f>
        <v/>
      </c>
      <c r="S323" t="str">
        <f>IF(SCB2SPB!S323='SP2TE(CH+SelectBeam)'!S323,"","NO")</f>
        <v/>
      </c>
      <c r="T323" t="str">
        <f>IF(SCB2SPB!T323='SP2TE(CH+SelectBeam)'!T323,"","NO")</f>
        <v/>
      </c>
      <c r="U323" t="str">
        <f>IF(SCB2SPB!U323='SP2TE(CH+SelectBeam)'!U323,"","NO")</f>
        <v/>
      </c>
      <c r="V323" t="str">
        <f>IF(SCB2SPB!V323='SP2TE(CH+SelectBeam)'!V323,"","NO")</f>
        <v/>
      </c>
      <c r="W323" t="str">
        <f>IF(SCB2SPB!W323='SP2TE(CH+SelectBeam)'!W323,"","NO")</f>
        <v/>
      </c>
    </row>
    <row r="324" spans="1:23">
      <c r="A324" t="str">
        <f>IF(SCB2SPB!A324='SP2TE(CH+SelectBeam)'!A324,"","NO")</f>
        <v/>
      </c>
      <c r="B324" t="str">
        <f>IF(SCB2SPB!B324='SP2TE(CH+SelectBeam)'!B324,"","NO")</f>
        <v/>
      </c>
      <c r="C324" t="str">
        <f>IF(SCB2SPB!C324='SP2TE(CH+SelectBeam)'!C324,"","NO")</f>
        <v/>
      </c>
      <c r="D324" s="74" t="str">
        <f>IF(SCB2SPB!D324='SP2TE(CH+SelectBeam)'!D324,"","NO")</f>
        <v/>
      </c>
      <c r="E324" s="74" t="str">
        <f>IF(SCB2SPB!E324='SP2TE(CH+SelectBeam)'!E324,"","NO")</f>
        <v/>
      </c>
      <c r="F324" s="74" t="str">
        <f>IF(SCB2SPB!F324='SP2TE(CH+SelectBeam)'!F324,"","NO")</f>
        <v/>
      </c>
      <c r="G324" s="74" t="str">
        <f>IF(SCB2SPB!G324='SP2TE(CH+SelectBeam)'!G324,"","NO")</f>
        <v/>
      </c>
      <c r="H324" s="74" t="str">
        <f>IF(SCB2SPB!H324='SP2TE(CH+SelectBeam)'!H324,"","NO")</f>
        <v/>
      </c>
      <c r="I324" s="74" t="str">
        <f>IF(SCB2SPB!I324='SP2TE(CH+SelectBeam)'!I324,"","NO")</f>
        <v/>
      </c>
      <c r="J324" s="74" t="str">
        <f>IF(SCB2SPB!J324='SP2TE(CH+SelectBeam)'!J324,"","NO")</f>
        <v/>
      </c>
      <c r="K324" s="74" t="str">
        <f>IF(SCB2SPB!K324='SP2TE(CH+SelectBeam)'!K324,"","NO")</f>
        <v/>
      </c>
      <c r="L324" s="74" t="str">
        <f>IF(SCB2SPB!L324='SP2TE(CH+SelectBeam)'!L324,"","NO")</f>
        <v/>
      </c>
      <c r="M324" s="74" t="str">
        <f>IF(SCB2SPB!M324='SP2TE(CH+SelectBeam)'!M324,"","NO")</f>
        <v/>
      </c>
      <c r="N324" s="74" t="str">
        <f>IF(SCB2SPB!N324='SP2TE(CH+SelectBeam)'!N324,"","NO")</f>
        <v/>
      </c>
      <c r="O324" s="74" t="str">
        <f>IF(SCB2SPB!O324='SP2TE(CH+SelectBeam)'!O324,"","NO")</f>
        <v/>
      </c>
      <c r="P324" t="str">
        <f>IF(SCB2SPB!P324='SP2TE(CH+SelectBeam)'!P324,"","NO")</f>
        <v/>
      </c>
      <c r="Q324" t="str">
        <f>IF(SCB2SPB!Q324='SP2TE(CH+SelectBeam)'!Q324,"","NO")</f>
        <v/>
      </c>
      <c r="R324" t="str">
        <f>IF(SCB2SPB!R324='SP2TE(CH+SelectBeam)'!R324,"","NO")</f>
        <v/>
      </c>
      <c r="S324" t="str">
        <f>IF(SCB2SPB!S324='SP2TE(CH+SelectBeam)'!S324,"","NO")</f>
        <v/>
      </c>
      <c r="T324" t="str">
        <f>IF(SCB2SPB!T324='SP2TE(CH+SelectBeam)'!T324,"","NO")</f>
        <v/>
      </c>
      <c r="U324" t="str">
        <f>IF(SCB2SPB!U324='SP2TE(CH+SelectBeam)'!U324,"","NO")</f>
        <v/>
      </c>
      <c r="V324" t="str">
        <f>IF(SCB2SPB!V324='SP2TE(CH+SelectBeam)'!V324,"","NO")</f>
        <v/>
      </c>
      <c r="W324" t="str">
        <f>IF(SCB2SPB!W324='SP2TE(CH+SelectBeam)'!W324,"","NO")</f>
        <v/>
      </c>
    </row>
    <row r="325" spans="1:23">
      <c r="A325" t="str">
        <f>IF(SCB2SPB!A325='SP2TE(CH+SelectBeam)'!A325,"","NO")</f>
        <v/>
      </c>
      <c r="B325" t="str">
        <f>IF(SCB2SPB!B325='SP2TE(CH+SelectBeam)'!B325,"","NO")</f>
        <v/>
      </c>
      <c r="C325" t="str">
        <f>IF(SCB2SPB!C325='SP2TE(CH+SelectBeam)'!C325,"","NO")</f>
        <v/>
      </c>
      <c r="D325" s="74" t="str">
        <f>IF(SCB2SPB!D325='SP2TE(CH+SelectBeam)'!D325,"","NO")</f>
        <v/>
      </c>
      <c r="E325" s="74" t="str">
        <f>IF(SCB2SPB!E325='SP2TE(CH+SelectBeam)'!E325,"","NO")</f>
        <v/>
      </c>
      <c r="F325" s="74" t="str">
        <f>IF(SCB2SPB!F325='SP2TE(CH+SelectBeam)'!F325,"","NO")</f>
        <v/>
      </c>
      <c r="G325" s="74" t="str">
        <f>IF(SCB2SPB!G325='SP2TE(CH+SelectBeam)'!G325,"","NO")</f>
        <v/>
      </c>
      <c r="H325" s="74" t="str">
        <f>IF(SCB2SPB!H325='SP2TE(CH+SelectBeam)'!H325,"","NO")</f>
        <v/>
      </c>
      <c r="I325" s="74" t="str">
        <f>IF(SCB2SPB!I325='SP2TE(CH+SelectBeam)'!I325,"","NO")</f>
        <v/>
      </c>
      <c r="J325" s="74" t="str">
        <f>IF(SCB2SPB!J325='SP2TE(CH+SelectBeam)'!J325,"","NO")</f>
        <v/>
      </c>
      <c r="K325" s="74" t="str">
        <f>IF(SCB2SPB!K325='SP2TE(CH+SelectBeam)'!K325,"","NO")</f>
        <v/>
      </c>
      <c r="L325" s="74" t="str">
        <f>IF(SCB2SPB!L325='SP2TE(CH+SelectBeam)'!L325,"","NO")</f>
        <v/>
      </c>
      <c r="M325" s="74" t="str">
        <f>IF(SCB2SPB!M325='SP2TE(CH+SelectBeam)'!M325,"","NO")</f>
        <v/>
      </c>
      <c r="N325" s="74" t="str">
        <f>IF(SCB2SPB!N325='SP2TE(CH+SelectBeam)'!N325,"","NO")</f>
        <v/>
      </c>
      <c r="O325" s="74" t="str">
        <f>IF(SCB2SPB!O325='SP2TE(CH+SelectBeam)'!O325,"","NO")</f>
        <v/>
      </c>
      <c r="P325" t="str">
        <f>IF(SCB2SPB!P325='SP2TE(CH+SelectBeam)'!P325,"","NO")</f>
        <v/>
      </c>
      <c r="Q325" t="str">
        <f>IF(SCB2SPB!Q325='SP2TE(CH+SelectBeam)'!Q325,"","NO")</f>
        <v/>
      </c>
      <c r="R325" t="str">
        <f>IF(SCB2SPB!R325='SP2TE(CH+SelectBeam)'!R325,"","NO")</f>
        <v/>
      </c>
      <c r="S325" t="str">
        <f>IF(SCB2SPB!S325='SP2TE(CH+SelectBeam)'!S325,"","NO")</f>
        <v/>
      </c>
      <c r="T325" t="str">
        <f>IF(SCB2SPB!T325='SP2TE(CH+SelectBeam)'!T325,"","NO")</f>
        <v/>
      </c>
      <c r="U325" t="str">
        <f>IF(SCB2SPB!U325='SP2TE(CH+SelectBeam)'!U325,"","NO")</f>
        <v/>
      </c>
      <c r="V325" t="str">
        <f>IF(SCB2SPB!V325='SP2TE(CH+SelectBeam)'!V325,"","NO")</f>
        <v/>
      </c>
      <c r="W325" t="str">
        <f>IF(SCB2SPB!W325='SP2TE(CH+SelectBeam)'!W325,"","NO")</f>
        <v/>
      </c>
    </row>
    <row r="326" spans="1:23">
      <c r="A326" t="str">
        <f>IF(SCB2SPB!A326='SP2TE(CH+SelectBeam)'!A326,"","NO")</f>
        <v/>
      </c>
      <c r="B326" t="str">
        <f>IF(SCB2SPB!B326='SP2TE(CH+SelectBeam)'!B326,"","NO")</f>
        <v/>
      </c>
      <c r="C326" t="str">
        <f>IF(SCB2SPB!C326='SP2TE(CH+SelectBeam)'!C326,"","NO")</f>
        <v/>
      </c>
      <c r="D326" s="74" t="str">
        <f>IF(SCB2SPB!D326='SP2TE(CH+SelectBeam)'!D326,"","NO")</f>
        <v/>
      </c>
      <c r="E326" s="74" t="str">
        <f>IF(SCB2SPB!E326='SP2TE(CH+SelectBeam)'!E326,"","NO")</f>
        <v/>
      </c>
      <c r="F326" s="74" t="str">
        <f>IF(SCB2SPB!F326='SP2TE(CH+SelectBeam)'!F326,"","NO")</f>
        <v/>
      </c>
      <c r="G326" s="74" t="str">
        <f>IF(SCB2SPB!G326='SP2TE(CH+SelectBeam)'!G326,"","NO")</f>
        <v/>
      </c>
      <c r="H326" s="74" t="str">
        <f>IF(SCB2SPB!H326='SP2TE(CH+SelectBeam)'!H326,"","NO")</f>
        <v/>
      </c>
      <c r="I326" s="74" t="str">
        <f>IF(SCB2SPB!I326='SP2TE(CH+SelectBeam)'!I326,"","NO")</f>
        <v/>
      </c>
      <c r="J326" s="74" t="str">
        <f>IF(SCB2SPB!J326='SP2TE(CH+SelectBeam)'!J326,"","NO")</f>
        <v/>
      </c>
      <c r="K326" s="74" t="str">
        <f>IF(SCB2SPB!K326='SP2TE(CH+SelectBeam)'!K326,"","NO")</f>
        <v/>
      </c>
      <c r="L326" s="74" t="str">
        <f>IF(SCB2SPB!L326='SP2TE(CH+SelectBeam)'!L326,"","NO")</f>
        <v/>
      </c>
      <c r="M326" s="74" t="str">
        <f>IF(SCB2SPB!M326='SP2TE(CH+SelectBeam)'!M326,"","NO")</f>
        <v/>
      </c>
      <c r="N326" s="74" t="str">
        <f>IF(SCB2SPB!N326='SP2TE(CH+SelectBeam)'!N326,"","NO")</f>
        <v/>
      </c>
      <c r="O326" s="74" t="str">
        <f>IF(SCB2SPB!O326='SP2TE(CH+SelectBeam)'!O326,"","NO")</f>
        <v/>
      </c>
      <c r="P326" t="str">
        <f>IF(SCB2SPB!P326='SP2TE(CH+SelectBeam)'!P326,"","NO")</f>
        <v/>
      </c>
      <c r="Q326" t="str">
        <f>IF(SCB2SPB!Q326='SP2TE(CH+SelectBeam)'!Q326,"","NO")</f>
        <v/>
      </c>
      <c r="R326" t="str">
        <f>IF(SCB2SPB!R326='SP2TE(CH+SelectBeam)'!R326,"","NO")</f>
        <v/>
      </c>
      <c r="S326" t="str">
        <f>IF(SCB2SPB!S326='SP2TE(CH+SelectBeam)'!S326,"","NO")</f>
        <v/>
      </c>
      <c r="T326" t="str">
        <f>IF(SCB2SPB!T326='SP2TE(CH+SelectBeam)'!T326,"","NO")</f>
        <v/>
      </c>
      <c r="U326" t="str">
        <f>IF(SCB2SPB!U326='SP2TE(CH+SelectBeam)'!U326,"","NO")</f>
        <v/>
      </c>
      <c r="V326" t="str">
        <f>IF(SCB2SPB!V326='SP2TE(CH+SelectBeam)'!V326,"","NO")</f>
        <v/>
      </c>
      <c r="W326" t="str">
        <f>IF(SCB2SPB!W326='SP2TE(CH+SelectBeam)'!W326,"","NO")</f>
        <v/>
      </c>
    </row>
    <row r="327" spans="1:23">
      <c r="A327" t="str">
        <f>IF(SCB2SPB!A327='SP2TE(CH+SelectBeam)'!A327,"","NO")</f>
        <v/>
      </c>
      <c r="B327" t="str">
        <f>IF(SCB2SPB!B327='SP2TE(CH+SelectBeam)'!B327,"","NO")</f>
        <v/>
      </c>
      <c r="C327" t="str">
        <f>IF(SCB2SPB!C327='SP2TE(CH+SelectBeam)'!C327,"","NO")</f>
        <v/>
      </c>
      <c r="D327" s="74" t="str">
        <f>IF(SCB2SPB!D327='SP2TE(CH+SelectBeam)'!D327,"","NO")</f>
        <v/>
      </c>
      <c r="E327" s="74" t="str">
        <f>IF(SCB2SPB!E327='SP2TE(CH+SelectBeam)'!E327,"","NO")</f>
        <v/>
      </c>
      <c r="F327" s="74" t="str">
        <f>IF(SCB2SPB!F327='SP2TE(CH+SelectBeam)'!F327,"","NO")</f>
        <v/>
      </c>
      <c r="G327" s="74" t="str">
        <f>IF(SCB2SPB!G327='SP2TE(CH+SelectBeam)'!G327,"","NO")</f>
        <v/>
      </c>
      <c r="H327" s="74" t="str">
        <f>IF(SCB2SPB!H327='SP2TE(CH+SelectBeam)'!H327,"","NO")</f>
        <v/>
      </c>
      <c r="I327" s="74" t="str">
        <f>IF(SCB2SPB!I327='SP2TE(CH+SelectBeam)'!I327,"","NO")</f>
        <v/>
      </c>
      <c r="J327" s="74" t="str">
        <f>IF(SCB2SPB!J327='SP2TE(CH+SelectBeam)'!J327,"","NO")</f>
        <v/>
      </c>
      <c r="K327" s="74" t="str">
        <f>IF(SCB2SPB!K327='SP2TE(CH+SelectBeam)'!K327,"","NO")</f>
        <v/>
      </c>
      <c r="L327" s="74" t="str">
        <f>IF(SCB2SPB!L327='SP2TE(CH+SelectBeam)'!L327,"","NO")</f>
        <v/>
      </c>
      <c r="M327" s="74" t="str">
        <f>IF(SCB2SPB!M327='SP2TE(CH+SelectBeam)'!M327,"","NO")</f>
        <v/>
      </c>
      <c r="N327" s="74" t="str">
        <f>IF(SCB2SPB!N327='SP2TE(CH+SelectBeam)'!N327,"","NO")</f>
        <v/>
      </c>
      <c r="O327" s="74" t="str">
        <f>IF(SCB2SPB!O327='SP2TE(CH+SelectBeam)'!O327,"","NO")</f>
        <v/>
      </c>
      <c r="P327" t="str">
        <f>IF(SCB2SPB!P327='SP2TE(CH+SelectBeam)'!P327,"","NO")</f>
        <v/>
      </c>
      <c r="Q327" t="str">
        <f>IF(SCB2SPB!Q327='SP2TE(CH+SelectBeam)'!Q327,"","NO")</f>
        <v/>
      </c>
      <c r="R327" t="str">
        <f>IF(SCB2SPB!R327='SP2TE(CH+SelectBeam)'!R327,"","NO")</f>
        <v/>
      </c>
      <c r="S327" t="str">
        <f>IF(SCB2SPB!S327='SP2TE(CH+SelectBeam)'!S327,"","NO")</f>
        <v/>
      </c>
      <c r="T327" t="str">
        <f>IF(SCB2SPB!T327='SP2TE(CH+SelectBeam)'!T327,"","NO")</f>
        <v/>
      </c>
      <c r="U327" t="str">
        <f>IF(SCB2SPB!U327='SP2TE(CH+SelectBeam)'!U327,"","NO")</f>
        <v/>
      </c>
      <c r="V327" t="str">
        <f>IF(SCB2SPB!V327='SP2TE(CH+SelectBeam)'!V327,"","NO")</f>
        <v/>
      </c>
      <c r="W327" t="str">
        <f>IF(SCB2SPB!W327='SP2TE(CH+SelectBeam)'!W327,"","NO")</f>
        <v/>
      </c>
    </row>
    <row r="328" spans="1:23">
      <c r="A328" t="str">
        <f>IF(SCB2SPB!A328='SP2TE(CH+SelectBeam)'!A328,"","NO")</f>
        <v/>
      </c>
      <c r="B328" t="str">
        <f>IF(SCB2SPB!B328='SP2TE(CH+SelectBeam)'!B328,"","NO")</f>
        <v/>
      </c>
      <c r="C328" t="str">
        <f>IF(SCB2SPB!C328='SP2TE(CH+SelectBeam)'!C328,"","NO")</f>
        <v/>
      </c>
      <c r="D328" s="74" t="str">
        <f>IF(SCB2SPB!D328='SP2TE(CH+SelectBeam)'!D328,"","NO")</f>
        <v/>
      </c>
      <c r="E328" s="74" t="str">
        <f>IF(SCB2SPB!E328='SP2TE(CH+SelectBeam)'!E328,"","NO")</f>
        <v/>
      </c>
      <c r="F328" s="74" t="str">
        <f>IF(SCB2SPB!F328='SP2TE(CH+SelectBeam)'!F328,"","NO")</f>
        <v/>
      </c>
      <c r="G328" s="74" t="str">
        <f>IF(SCB2SPB!G328='SP2TE(CH+SelectBeam)'!G328,"","NO")</f>
        <v/>
      </c>
      <c r="H328" s="74" t="str">
        <f>IF(SCB2SPB!H328='SP2TE(CH+SelectBeam)'!H328,"","NO")</f>
        <v/>
      </c>
      <c r="I328" s="74" t="str">
        <f>IF(SCB2SPB!I328='SP2TE(CH+SelectBeam)'!I328,"","NO")</f>
        <v/>
      </c>
      <c r="J328" s="74" t="str">
        <f>IF(SCB2SPB!J328='SP2TE(CH+SelectBeam)'!J328,"","NO")</f>
        <v/>
      </c>
      <c r="K328" s="74" t="str">
        <f>IF(SCB2SPB!K328='SP2TE(CH+SelectBeam)'!K328,"","NO")</f>
        <v/>
      </c>
      <c r="L328" s="74" t="str">
        <f>IF(SCB2SPB!L328='SP2TE(CH+SelectBeam)'!L328,"","NO")</f>
        <v/>
      </c>
      <c r="M328" s="74" t="str">
        <f>IF(SCB2SPB!M328='SP2TE(CH+SelectBeam)'!M328,"","NO")</f>
        <v/>
      </c>
      <c r="N328" s="74" t="str">
        <f>IF(SCB2SPB!N328='SP2TE(CH+SelectBeam)'!N328,"","NO")</f>
        <v/>
      </c>
      <c r="O328" s="74" t="str">
        <f>IF(SCB2SPB!O328='SP2TE(CH+SelectBeam)'!O328,"","NO")</f>
        <v/>
      </c>
      <c r="P328" t="str">
        <f>IF(SCB2SPB!P328='SP2TE(CH+SelectBeam)'!P328,"","NO")</f>
        <v/>
      </c>
      <c r="Q328" t="str">
        <f>IF(SCB2SPB!Q328='SP2TE(CH+SelectBeam)'!Q328,"","NO")</f>
        <v/>
      </c>
      <c r="R328" t="str">
        <f>IF(SCB2SPB!R328='SP2TE(CH+SelectBeam)'!R328,"","NO")</f>
        <v/>
      </c>
      <c r="S328" t="str">
        <f>IF(SCB2SPB!S328='SP2TE(CH+SelectBeam)'!S328,"","NO")</f>
        <v/>
      </c>
      <c r="T328" t="str">
        <f>IF(SCB2SPB!T328='SP2TE(CH+SelectBeam)'!T328,"","NO")</f>
        <v/>
      </c>
      <c r="U328" t="str">
        <f>IF(SCB2SPB!U328='SP2TE(CH+SelectBeam)'!U328,"","NO")</f>
        <v/>
      </c>
      <c r="V328" t="str">
        <f>IF(SCB2SPB!V328='SP2TE(CH+SelectBeam)'!V328,"","NO")</f>
        <v/>
      </c>
      <c r="W328" t="str">
        <f>IF(SCB2SPB!W328='SP2TE(CH+SelectBeam)'!W328,"","NO")</f>
        <v/>
      </c>
    </row>
    <row r="329" spans="1:23">
      <c r="A329" t="str">
        <f>IF(SCB2SPB!A329='SP2TE(CH+SelectBeam)'!A329,"","NO")</f>
        <v/>
      </c>
      <c r="B329" t="str">
        <f>IF(SCB2SPB!B329='SP2TE(CH+SelectBeam)'!B329,"","NO")</f>
        <v/>
      </c>
      <c r="C329" t="str">
        <f>IF(SCB2SPB!C329='SP2TE(CH+SelectBeam)'!C329,"","NO")</f>
        <v/>
      </c>
      <c r="D329" s="74" t="str">
        <f>IF(SCB2SPB!D329='SP2TE(CH+SelectBeam)'!D329,"","NO")</f>
        <v/>
      </c>
      <c r="E329" s="74" t="str">
        <f>IF(SCB2SPB!E329='SP2TE(CH+SelectBeam)'!E329,"","NO")</f>
        <v/>
      </c>
      <c r="F329" s="74" t="str">
        <f>IF(SCB2SPB!F329='SP2TE(CH+SelectBeam)'!F329,"","NO")</f>
        <v/>
      </c>
      <c r="G329" s="74" t="str">
        <f>IF(SCB2SPB!G329='SP2TE(CH+SelectBeam)'!G329,"","NO")</f>
        <v/>
      </c>
      <c r="H329" s="74" t="str">
        <f>IF(SCB2SPB!H329='SP2TE(CH+SelectBeam)'!H329,"","NO")</f>
        <v/>
      </c>
      <c r="I329" s="74" t="str">
        <f>IF(SCB2SPB!I329='SP2TE(CH+SelectBeam)'!I329,"","NO")</f>
        <v/>
      </c>
      <c r="J329" s="74" t="str">
        <f>IF(SCB2SPB!J329='SP2TE(CH+SelectBeam)'!J329,"","NO")</f>
        <v/>
      </c>
      <c r="K329" s="74" t="str">
        <f>IF(SCB2SPB!K329='SP2TE(CH+SelectBeam)'!K329,"","NO")</f>
        <v/>
      </c>
      <c r="L329" s="74" t="str">
        <f>IF(SCB2SPB!L329='SP2TE(CH+SelectBeam)'!L329,"","NO")</f>
        <v/>
      </c>
      <c r="M329" s="74" t="str">
        <f>IF(SCB2SPB!M329='SP2TE(CH+SelectBeam)'!M329,"","NO")</f>
        <v/>
      </c>
      <c r="N329" s="74" t="str">
        <f>IF(SCB2SPB!N329='SP2TE(CH+SelectBeam)'!N329,"","NO")</f>
        <v/>
      </c>
      <c r="O329" s="74" t="str">
        <f>IF(SCB2SPB!O329='SP2TE(CH+SelectBeam)'!O329,"","NO")</f>
        <v/>
      </c>
      <c r="P329" t="str">
        <f>IF(SCB2SPB!P329='SP2TE(CH+SelectBeam)'!P329,"","NO")</f>
        <v/>
      </c>
      <c r="Q329" t="str">
        <f>IF(SCB2SPB!Q329='SP2TE(CH+SelectBeam)'!Q329,"","NO")</f>
        <v/>
      </c>
      <c r="R329" t="str">
        <f>IF(SCB2SPB!R329='SP2TE(CH+SelectBeam)'!R329,"","NO")</f>
        <v/>
      </c>
      <c r="S329" t="str">
        <f>IF(SCB2SPB!S329='SP2TE(CH+SelectBeam)'!S329,"","NO")</f>
        <v/>
      </c>
      <c r="T329" t="str">
        <f>IF(SCB2SPB!T329='SP2TE(CH+SelectBeam)'!T329,"","NO")</f>
        <v/>
      </c>
      <c r="U329" t="str">
        <f>IF(SCB2SPB!U329='SP2TE(CH+SelectBeam)'!U329,"","NO")</f>
        <v/>
      </c>
      <c r="V329" t="str">
        <f>IF(SCB2SPB!V329='SP2TE(CH+SelectBeam)'!V329,"","NO")</f>
        <v/>
      </c>
      <c r="W329" t="str">
        <f>IF(SCB2SPB!W329='SP2TE(CH+SelectBeam)'!W329,"","NO")</f>
        <v/>
      </c>
    </row>
    <row r="330" spans="1:23">
      <c r="A330" t="str">
        <f>IF(SCB2SPB!A330='SP2TE(CH+SelectBeam)'!A330,"","NO")</f>
        <v/>
      </c>
      <c r="B330" t="str">
        <f>IF(SCB2SPB!B330='SP2TE(CH+SelectBeam)'!B330,"","NO")</f>
        <v/>
      </c>
      <c r="C330" t="str">
        <f>IF(SCB2SPB!C330='SP2TE(CH+SelectBeam)'!C330,"","NO")</f>
        <v/>
      </c>
      <c r="D330" s="74" t="str">
        <f>IF(SCB2SPB!D330='SP2TE(CH+SelectBeam)'!D330,"","NO")</f>
        <v/>
      </c>
      <c r="E330" s="74" t="str">
        <f>IF(SCB2SPB!E330='SP2TE(CH+SelectBeam)'!E330,"","NO")</f>
        <v/>
      </c>
      <c r="F330" s="74" t="str">
        <f>IF(SCB2SPB!F330='SP2TE(CH+SelectBeam)'!F330,"","NO")</f>
        <v/>
      </c>
      <c r="G330" s="74" t="str">
        <f>IF(SCB2SPB!G330='SP2TE(CH+SelectBeam)'!G330,"","NO")</f>
        <v/>
      </c>
      <c r="H330" s="74" t="str">
        <f>IF(SCB2SPB!H330='SP2TE(CH+SelectBeam)'!H330,"","NO")</f>
        <v/>
      </c>
      <c r="I330" s="74" t="str">
        <f>IF(SCB2SPB!I330='SP2TE(CH+SelectBeam)'!I330,"","NO")</f>
        <v/>
      </c>
      <c r="J330" s="74" t="str">
        <f>IF(SCB2SPB!J330='SP2TE(CH+SelectBeam)'!J330,"","NO")</f>
        <v/>
      </c>
      <c r="K330" s="74" t="str">
        <f>IF(SCB2SPB!K330='SP2TE(CH+SelectBeam)'!K330,"","NO")</f>
        <v/>
      </c>
      <c r="L330" s="74" t="str">
        <f>IF(SCB2SPB!L330='SP2TE(CH+SelectBeam)'!L330,"","NO")</f>
        <v/>
      </c>
      <c r="M330" s="74" t="str">
        <f>IF(SCB2SPB!M330='SP2TE(CH+SelectBeam)'!M330,"","NO")</f>
        <v/>
      </c>
      <c r="N330" s="74" t="str">
        <f>IF(SCB2SPB!N330='SP2TE(CH+SelectBeam)'!N330,"","NO")</f>
        <v/>
      </c>
      <c r="O330" s="74" t="str">
        <f>IF(SCB2SPB!O330='SP2TE(CH+SelectBeam)'!O330,"","NO")</f>
        <v/>
      </c>
      <c r="P330" t="str">
        <f>IF(SCB2SPB!P330='SP2TE(CH+SelectBeam)'!P330,"","NO")</f>
        <v/>
      </c>
      <c r="Q330" t="str">
        <f>IF(SCB2SPB!Q330='SP2TE(CH+SelectBeam)'!Q330,"","NO")</f>
        <v/>
      </c>
      <c r="R330" t="str">
        <f>IF(SCB2SPB!R330='SP2TE(CH+SelectBeam)'!R330,"","NO")</f>
        <v/>
      </c>
      <c r="S330" t="str">
        <f>IF(SCB2SPB!S330='SP2TE(CH+SelectBeam)'!S330,"","NO")</f>
        <v/>
      </c>
      <c r="T330" t="str">
        <f>IF(SCB2SPB!T330='SP2TE(CH+SelectBeam)'!T330,"","NO")</f>
        <v/>
      </c>
      <c r="U330" t="str">
        <f>IF(SCB2SPB!U330='SP2TE(CH+SelectBeam)'!U330,"","NO")</f>
        <v/>
      </c>
      <c r="V330" t="str">
        <f>IF(SCB2SPB!V330='SP2TE(CH+SelectBeam)'!V330,"","NO")</f>
        <v/>
      </c>
      <c r="W330" t="str">
        <f>IF(SCB2SPB!W330='SP2TE(CH+SelectBeam)'!W330,"","NO")</f>
        <v/>
      </c>
    </row>
    <row r="331" spans="1:23">
      <c r="A331" t="str">
        <f>IF(SCB2SPB!A331='SP2TE(CH+SelectBeam)'!A331,"","NO")</f>
        <v/>
      </c>
      <c r="B331" t="str">
        <f>IF(SCB2SPB!B331='SP2TE(CH+SelectBeam)'!B331,"","NO")</f>
        <v/>
      </c>
      <c r="C331" t="str">
        <f>IF(SCB2SPB!C331='SP2TE(CH+SelectBeam)'!C331,"","NO")</f>
        <v/>
      </c>
      <c r="D331" s="74" t="str">
        <f>IF(SCB2SPB!D331='SP2TE(CH+SelectBeam)'!D331,"","NO")</f>
        <v/>
      </c>
      <c r="E331" s="74" t="str">
        <f>IF(SCB2SPB!E331='SP2TE(CH+SelectBeam)'!E331,"","NO")</f>
        <v/>
      </c>
      <c r="F331" s="74" t="str">
        <f>IF(SCB2SPB!F331='SP2TE(CH+SelectBeam)'!F331,"","NO")</f>
        <v/>
      </c>
      <c r="G331" s="74" t="str">
        <f>IF(SCB2SPB!G331='SP2TE(CH+SelectBeam)'!G331,"","NO")</f>
        <v/>
      </c>
      <c r="H331" s="74" t="str">
        <f>IF(SCB2SPB!H331='SP2TE(CH+SelectBeam)'!H331,"","NO")</f>
        <v/>
      </c>
      <c r="I331" s="74" t="str">
        <f>IF(SCB2SPB!I331='SP2TE(CH+SelectBeam)'!I331,"","NO")</f>
        <v/>
      </c>
      <c r="J331" s="74" t="str">
        <f>IF(SCB2SPB!J331='SP2TE(CH+SelectBeam)'!J331,"","NO")</f>
        <v/>
      </c>
      <c r="K331" s="74" t="str">
        <f>IF(SCB2SPB!K331='SP2TE(CH+SelectBeam)'!K331,"","NO")</f>
        <v/>
      </c>
      <c r="L331" s="74" t="str">
        <f>IF(SCB2SPB!L331='SP2TE(CH+SelectBeam)'!L331,"","NO")</f>
        <v/>
      </c>
      <c r="M331" s="74" t="str">
        <f>IF(SCB2SPB!M331='SP2TE(CH+SelectBeam)'!M331,"","NO")</f>
        <v/>
      </c>
      <c r="N331" s="74" t="str">
        <f>IF(SCB2SPB!N331='SP2TE(CH+SelectBeam)'!N331,"","NO")</f>
        <v/>
      </c>
      <c r="O331" s="74" t="str">
        <f>IF(SCB2SPB!O331='SP2TE(CH+SelectBeam)'!O331,"","NO")</f>
        <v/>
      </c>
      <c r="P331" t="str">
        <f>IF(SCB2SPB!P331='SP2TE(CH+SelectBeam)'!P331,"","NO")</f>
        <v/>
      </c>
      <c r="Q331" t="str">
        <f>IF(SCB2SPB!Q331='SP2TE(CH+SelectBeam)'!Q331,"","NO")</f>
        <v/>
      </c>
      <c r="R331" t="str">
        <f>IF(SCB2SPB!R331='SP2TE(CH+SelectBeam)'!R331,"","NO")</f>
        <v/>
      </c>
      <c r="S331" t="str">
        <f>IF(SCB2SPB!S331='SP2TE(CH+SelectBeam)'!S331,"","NO")</f>
        <v/>
      </c>
      <c r="T331" t="str">
        <f>IF(SCB2SPB!T331='SP2TE(CH+SelectBeam)'!T331,"","NO")</f>
        <v/>
      </c>
      <c r="U331" t="str">
        <f>IF(SCB2SPB!U331='SP2TE(CH+SelectBeam)'!U331,"","NO")</f>
        <v/>
      </c>
      <c r="V331" t="str">
        <f>IF(SCB2SPB!V331='SP2TE(CH+SelectBeam)'!V331,"","NO")</f>
        <v/>
      </c>
      <c r="W331" t="str">
        <f>IF(SCB2SPB!W331='SP2TE(CH+SelectBeam)'!W331,"","NO")</f>
        <v/>
      </c>
    </row>
    <row r="332" spans="1:23">
      <c r="A332" t="str">
        <f>IF(SCB2SPB!A332='SP2TE(CH+SelectBeam)'!A332,"","NO")</f>
        <v/>
      </c>
      <c r="B332" t="str">
        <f>IF(SCB2SPB!B332='SP2TE(CH+SelectBeam)'!B332,"","NO")</f>
        <v/>
      </c>
      <c r="C332" t="str">
        <f>IF(SCB2SPB!C332='SP2TE(CH+SelectBeam)'!C332,"","NO")</f>
        <v/>
      </c>
      <c r="D332" s="74" t="str">
        <f>IF(SCB2SPB!D332='SP2TE(CH+SelectBeam)'!D332,"","NO")</f>
        <v/>
      </c>
      <c r="E332" s="74" t="str">
        <f>IF(SCB2SPB!E332='SP2TE(CH+SelectBeam)'!E332,"","NO")</f>
        <v/>
      </c>
      <c r="F332" s="74" t="str">
        <f>IF(SCB2SPB!F332='SP2TE(CH+SelectBeam)'!F332,"","NO")</f>
        <v/>
      </c>
      <c r="G332" s="74" t="str">
        <f>IF(SCB2SPB!G332='SP2TE(CH+SelectBeam)'!G332,"","NO")</f>
        <v/>
      </c>
      <c r="H332" s="74" t="str">
        <f>IF(SCB2SPB!H332='SP2TE(CH+SelectBeam)'!H332,"","NO")</f>
        <v/>
      </c>
      <c r="I332" s="74" t="str">
        <f>IF(SCB2SPB!I332='SP2TE(CH+SelectBeam)'!I332,"","NO")</f>
        <v/>
      </c>
      <c r="J332" s="74" t="str">
        <f>IF(SCB2SPB!J332='SP2TE(CH+SelectBeam)'!J332,"","NO")</f>
        <v/>
      </c>
      <c r="K332" s="74" t="str">
        <f>IF(SCB2SPB!K332='SP2TE(CH+SelectBeam)'!K332,"","NO")</f>
        <v/>
      </c>
      <c r="L332" s="74" t="str">
        <f>IF(SCB2SPB!L332='SP2TE(CH+SelectBeam)'!L332,"","NO")</f>
        <v/>
      </c>
      <c r="M332" s="74" t="str">
        <f>IF(SCB2SPB!M332='SP2TE(CH+SelectBeam)'!M332,"","NO")</f>
        <v/>
      </c>
      <c r="N332" s="74" t="str">
        <f>IF(SCB2SPB!N332='SP2TE(CH+SelectBeam)'!N332,"","NO")</f>
        <v/>
      </c>
      <c r="O332" s="74" t="str">
        <f>IF(SCB2SPB!O332='SP2TE(CH+SelectBeam)'!O332,"","NO")</f>
        <v/>
      </c>
      <c r="P332" t="str">
        <f>IF(SCB2SPB!P332='SP2TE(CH+SelectBeam)'!P332,"","NO")</f>
        <v/>
      </c>
      <c r="Q332" t="str">
        <f>IF(SCB2SPB!Q332='SP2TE(CH+SelectBeam)'!Q332,"","NO")</f>
        <v/>
      </c>
      <c r="R332" t="str">
        <f>IF(SCB2SPB!R332='SP2TE(CH+SelectBeam)'!R332,"","NO")</f>
        <v/>
      </c>
      <c r="S332" t="str">
        <f>IF(SCB2SPB!S332='SP2TE(CH+SelectBeam)'!S332,"","NO")</f>
        <v/>
      </c>
      <c r="T332" t="str">
        <f>IF(SCB2SPB!T332='SP2TE(CH+SelectBeam)'!T332,"","NO")</f>
        <v/>
      </c>
      <c r="U332" t="str">
        <f>IF(SCB2SPB!U332='SP2TE(CH+SelectBeam)'!U332,"","NO")</f>
        <v/>
      </c>
      <c r="V332" t="str">
        <f>IF(SCB2SPB!V332='SP2TE(CH+SelectBeam)'!V332,"","NO")</f>
        <v/>
      </c>
      <c r="W332" t="str">
        <f>IF(SCB2SPB!W332='SP2TE(CH+SelectBeam)'!W332,"","NO")</f>
        <v/>
      </c>
    </row>
    <row r="333" spans="1:23">
      <c r="A333" t="str">
        <f>IF(SCB2SPB!A333='SP2TE(CH+SelectBeam)'!A333,"","NO")</f>
        <v/>
      </c>
      <c r="B333" t="str">
        <f>IF(SCB2SPB!B333='SP2TE(CH+SelectBeam)'!B333,"","NO")</f>
        <v/>
      </c>
      <c r="C333" t="str">
        <f>IF(SCB2SPB!C333='SP2TE(CH+SelectBeam)'!C333,"","NO")</f>
        <v/>
      </c>
      <c r="D333" s="74" t="str">
        <f>IF(SCB2SPB!D333='SP2TE(CH+SelectBeam)'!D333,"","NO")</f>
        <v/>
      </c>
      <c r="E333" s="74" t="str">
        <f>IF(SCB2SPB!E333='SP2TE(CH+SelectBeam)'!E333,"","NO")</f>
        <v/>
      </c>
      <c r="F333" s="74" t="str">
        <f>IF(SCB2SPB!F333='SP2TE(CH+SelectBeam)'!F333,"","NO")</f>
        <v/>
      </c>
      <c r="G333" s="74" t="str">
        <f>IF(SCB2SPB!G333='SP2TE(CH+SelectBeam)'!G333,"","NO")</f>
        <v/>
      </c>
      <c r="H333" s="74" t="str">
        <f>IF(SCB2SPB!H333='SP2TE(CH+SelectBeam)'!H333,"","NO")</f>
        <v/>
      </c>
      <c r="I333" s="74" t="str">
        <f>IF(SCB2SPB!I333='SP2TE(CH+SelectBeam)'!I333,"","NO")</f>
        <v/>
      </c>
      <c r="J333" s="74" t="str">
        <f>IF(SCB2SPB!J333='SP2TE(CH+SelectBeam)'!J333,"","NO")</f>
        <v/>
      </c>
      <c r="K333" s="74" t="str">
        <f>IF(SCB2SPB!K333='SP2TE(CH+SelectBeam)'!K333,"","NO")</f>
        <v/>
      </c>
      <c r="L333" s="74" t="str">
        <f>IF(SCB2SPB!L333='SP2TE(CH+SelectBeam)'!L333,"","NO")</f>
        <v/>
      </c>
      <c r="M333" s="74" t="str">
        <f>IF(SCB2SPB!M333='SP2TE(CH+SelectBeam)'!M333,"","NO")</f>
        <v/>
      </c>
      <c r="N333" s="74" t="str">
        <f>IF(SCB2SPB!N333='SP2TE(CH+SelectBeam)'!N333,"","NO")</f>
        <v/>
      </c>
      <c r="O333" s="74" t="str">
        <f>IF(SCB2SPB!O333='SP2TE(CH+SelectBeam)'!O333,"","NO")</f>
        <v/>
      </c>
      <c r="P333" t="str">
        <f>IF(SCB2SPB!P333='SP2TE(CH+SelectBeam)'!P333,"","NO")</f>
        <v/>
      </c>
      <c r="Q333" t="str">
        <f>IF(SCB2SPB!Q333='SP2TE(CH+SelectBeam)'!Q333,"","NO")</f>
        <v/>
      </c>
      <c r="R333" t="str">
        <f>IF(SCB2SPB!R333='SP2TE(CH+SelectBeam)'!R333,"","NO")</f>
        <v/>
      </c>
      <c r="S333" t="str">
        <f>IF(SCB2SPB!S333='SP2TE(CH+SelectBeam)'!S333,"","NO")</f>
        <v/>
      </c>
      <c r="T333" t="str">
        <f>IF(SCB2SPB!T333='SP2TE(CH+SelectBeam)'!T333,"","NO")</f>
        <v/>
      </c>
      <c r="U333" t="str">
        <f>IF(SCB2SPB!U333='SP2TE(CH+SelectBeam)'!U333,"","NO")</f>
        <v/>
      </c>
      <c r="V333" t="str">
        <f>IF(SCB2SPB!V333='SP2TE(CH+SelectBeam)'!V333,"","NO")</f>
        <v/>
      </c>
      <c r="W333" t="str">
        <f>IF(SCB2SPB!W333='SP2TE(CH+SelectBeam)'!W333,"","NO")</f>
        <v/>
      </c>
    </row>
    <row r="334" spans="1:23">
      <c r="A334" t="str">
        <f>IF(SCB2SPB!A334='SP2TE(CH+SelectBeam)'!A334,"","NO")</f>
        <v/>
      </c>
      <c r="B334" t="str">
        <f>IF(SCB2SPB!B334='SP2TE(CH+SelectBeam)'!B334,"","NO")</f>
        <v/>
      </c>
      <c r="C334" t="str">
        <f>IF(SCB2SPB!C334='SP2TE(CH+SelectBeam)'!C334,"","NO")</f>
        <v/>
      </c>
      <c r="D334" s="74" t="str">
        <f>IF(SCB2SPB!D334='SP2TE(CH+SelectBeam)'!D334,"","NO")</f>
        <v/>
      </c>
      <c r="E334" s="74" t="str">
        <f>IF(SCB2SPB!E334='SP2TE(CH+SelectBeam)'!E334,"","NO")</f>
        <v/>
      </c>
      <c r="F334" s="74" t="str">
        <f>IF(SCB2SPB!F334='SP2TE(CH+SelectBeam)'!F334,"","NO")</f>
        <v/>
      </c>
      <c r="G334" s="74" t="str">
        <f>IF(SCB2SPB!G334='SP2TE(CH+SelectBeam)'!G334,"","NO")</f>
        <v/>
      </c>
      <c r="H334" s="74" t="str">
        <f>IF(SCB2SPB!H334='SP2TE(CH+SelectBeam)'!H334,"","NO")</f>
        <v/>
      </c>
      <c r="I334" s="74" t="str">
        <f>IF(SCB2SPB!I334='SP2TE(CH+SelectBeam)'!I334,"","NO")</f>
        <v/>
      </c>
      <c r="J334" s="74" t="str">
        <f>IF(SCB2SPB!J334='SP2TE(CH+SelectBeam)'!J334,"","NO")</f>
        <v/>
      </c>
      <c r="K334" s="74" t="str">
        <f>IF(SCB2SPB!K334='SP2TE(CH+SelectBeam)'!K334,"","NO")</f>
        <v/>
      </c>
      <c r="L334" s="74" t="str">
        <f>IF(SCB2SPB!L334='SP2TE(CH+SelectBeam)'!L334,"","NO")</f>
        <v/>
      </c>
      <c r="M334" s="74" t="str">
        <f>IF(SCB2SPB!M334='SP2TE(CH+SelectBeam)'!M334,"","NO")</f>
        <v/>
      </c>
      <c r="N334" s="74" t="str">
        <f>IF(SCB2SPB!N334='SP2TE(CH+SelectBeam)'!N334,"","NO")</f>
        <v/>
      </c>
      <c r="O334" s="74" t="str">
        <f>IF(SCB2SPB!O334='SP2TE(CH+SelectBeam)'!O334,"","NO")</f>
        <v/>
      </c>
      <c r="P334" t="str">
        <f>IF(SCB2SPB!P334='SP2TE(CH+SelectBeam)'!P334,"","NO")</f>
        <v/>
      </c>
      <c r="Q334" t="str">
        <f>IF(SCB2SPB!Q334='SP2TE(CH+SelectBeam)'!Q334,"","NO")</f>
        <v/>
      </c>
      <c r="R334" t="str">
        <f>IF(SCB2SPB!R334='SP2TE(CH+SelectBeam)'!R334,"","NO")</f>
        <v/>
      </c>
      <c r="S334" t="str">
        <f>IF(SCB2SPB!S334='SP2TE(CH+SelectBeam)'!S334,"","NO")</f>
        <v/>
      </c>
      <c r="T334" t="str">
        <f>IF(SCB2SPB!T334='SP2TE(CH+SelectBeam)'!T334,"","NO")</f>
        <v/>
      </c>
      <c r="U334" t="str">
        <f>IF(SCB2SPB!U334='SP2TE(CH+SelectBeam)'!U334,"","NO")</f>
        <v/>
      </c>
      <c r="V334" t="str">
        <f>IF(SCB2SPB!V334='SP2TE(CH+SelectBeam)'!V334,"","NO")</f>
        <v/>
      </c>
      <c r="W334" t="str">
        <f>IF(SCB2SPB!W334='SP2TE(CH+SelectBeam)'!W334,"","NO")</f>
        <v/>
      </c>
    </row>
    <row r="335" spans="1:23">
      <c r="A335" t="str">
        <f>IF(SCB2SPB!A335='SP2TE(CH+SelectBeam)'!A335,"","NO")</f>
        <v/>
      </c>
      <c r="B335" t="str">
        <f>IF(SCB2SPB!B335='SP2TE(CH+SelectBeam)'!B335,"","NO")</f>
        <v/>
      </c>
      <c r="C335" t="str">
        <f>IF(SCB2SPB!C335='SP2TE(CH+SelectBeam)'!C335,"","NO")</f>
        <v/>
      </c>
      <c r="D335" s="74" t="str">
        <f>IF(SCB2SPB!D335='SP2TE(CH+SelectBeam)'!D335,"","NO")</f>
        <v/>
      </c>
      <c r="E335" s="74" t="str">
        <f>IF(SCB2SPB!E335='SP2TE(CH+SelectBeam)'!E335,"","NO")</f>
        <v/>
      </c>
      <c r="F335" s="74" t="str">
        <f>IF(SCB2SPB!F335='SP2TE(CH+SelectBeam)'!F335,"","NO")</f>
        <v/>
      </c>
      <c r="G335" s="74" t="str">
        <f>IF(SCB2SPB!G335='SP2TE(CH+SelectBeam)'!G335,"","NO")</f>
        <v/>
      </c>
      <c r="H335" s="74" t="str">
        <f>IF(SCB2SPB!H335='SP2TE(CH+SelectBeam)'!H335,"","NO")</f>
        <v/>
      </c>
      <c r="I335" s="74" t="str">
        <f>IF(SCB2SPB!I335='SP2TE(CH+SelectBeam)'!I335,"","NO")</f>
        <v/>
      </c>
      <c r="J335" s="74" t="str">
        <f>IF(SCB2SPB!J335='SP2TE(CH+SelectBeam)'!J335,"","NO")</f>
        <v/>
      </c>
      <c r="K335" s="74" t="str">
        <f>IF(SCB2SPB!K335='SP2TE(CH+SelectBeam)'!K335,"","NO")</f>
        <v/>
      </c>
      <c r="L335" s="74" t="str">
        <f>IF(SCB2SPB!L335='SP2TE(CH+SelectBeam)'!L335,"","NO")</f>
        <v/>
      </c>
      <c r="M335" s="74" t="str">
        <f>IF(SCB2SPB!M335='SP2TE(CH+SelectBeam)'!M335,"","NO")</f>
        <v/>
      </c>
      <c r="N335" s="74" t="str">
        <f>IF(SCB2SPB!N335='SP2TE(CH+SelectBeam)'!N335,"","NO")</f>
        <v/>
      </c>
      <c r="O335" s="74" t="str">
        <f>IF(SCB2SPB!O335='SP2TE(CH+SelectBeam)'!O335,"","NO")</f>
        <v/>
      </c>
      <c r="P335" t="str">
        <f>IF(SCB2SPB!P335='SP2TE(CH+SelectBeam)'!P335,"","NO")</f>
        <v/>
      </c>
      <c r="Q335" t="str">
        <f>IF(SCB2SPB!Q335='SP2TE(CH+SelectBeam)'!Q335,"","NO")</f>
        <v/>
      </c>
      <c r="R335" t="str">
        <f>IF(SCB2SPB!R335='SP2TE(CH+SelectBeam)'!R335,"","NO")</f>
        <v/>
      </c>
      <c r="S335" t="str">
        <f>IF(SCB2SPB!S335='SP2TE(CH+SelectBeam)'!S335,"","NO")</f>
        <v/>
      </c>
      <c r="T335" t="str">
        <f>IF(SCB2SPB!T335='SP2TE(CH+SelectBeam)'!T335,"","NO")</f>
        <v/>
      </c>
      <c r="U335" t="str">
        <f>IF(SCB2SPB!U335='SP2TE(CH+SelectBeam)'!U335,"","NO")</f>
        <v/>
      </c>
      <c r="V335" t="str">
        <f>IF(SCB2SPB!V335='SP2TE(CH+SelectBeam)'!V335,"","NO")</f>
        <v/>
      </c>
      <c r="W335" t="str">
        <f>IF(SCB2SPB!W335='SP2TE(CH+SelectBeam)'!W335,"","NO")</f>
        <v/>
      </c>
    </row>
    <row r="336" spans="1:23">
      <c r="A336" t="str">
        <f>IF(SCB2SPB!A336='SP2TE(CH+SelectBeam)'!A336,"","NO")</f>
        <v/>
      </c>
      <c r="B336" t="str">
        <f>IF(SCB2SPB!B336='SP2TE(CH+SelectBeam)'!B336,"","NO")</f>
        <v/>
      </c>
      <c r="C336" t="str">
        <f>IF(SCB2SPB!C336='SP2TE(CH+SelectBeam)'!C336,"","NO")</f>
        <v/>
      </c>
      <c r="D336" s="74" t="str">
        <f>IF(SCB2SPB!D336='SP2TE(CH+SelectBeam)'!D336,"","NO")</f>
        <v/>
      </c>
      <c r="E336" s="74" t="str">
        <f>IF(SCB2SPB!E336='SP2TE(CH+SelectBeam)'!E336,"","NO")</f>
        <v/>
      </c>
      <c r="F336" s="74" t="str">
        <f>IF(SCB2SPB!F336='SP2TE(CH+SelectBeam)'!F336,"","NO")</f>
        <v/>
      </c>
      <c r="G336" s="74" t="str">
        <f>IF(SCB2SPB!G336='SP2TE(CH+SelectBeam)'!G336,"","NO")</f>
        <v/>
      </c>
      <c r="H336" s="74" t="str">
        <f>IF(SCB2SPB!H336='SP2TE(CH+SelectBeam)'!H336,"","NO")</f>
        <v/>
      </c>
      <c r="I336" s="74" t="str">
        <f>IF(SCB2SPB!I336='SP2TE(CH+SelectBeam)'!I336,"","NO")</f>
        <v/>
      </c>
      <c r="J336" s="74" t="str">
        <f>IF(SCB2SPB!J336='SP2TE(CH+SelectBeam)'!J336,"","NO")</f>
        <v/>
      </c>
      <c r="K336" s="74" t="str">
        <f>IF(SCB2SPB!K336='SP2TE(CH+SelectBeam)'!K336,"","NO")</f>
        <v/>
      </c>
      <c r="L336" s="74" t="str">
        <f>IF(SCB2SPB!L336='SP2TE(CH+SelectBeam)'!L336,"","NO")</f>
        <v/>
      </c>
      <c r="M336" s="74" t="str">
        <f>IF(SCB2SPB!M336='SP2TE(CH+SelectBeam)'!M336,"","NO")</f>
        <v/>
      </c>
      <c r="N336" s="74" t="str">
        <f>IF(SCB2SPB!N336='SP2TE(CH+SelectBeam)'!N336,"","NO")</f>
        <v/>
      </c>
      <c r="O336" s="74" t="str">
        <f>IF(SCB2SPB!O336='SP2TE(CH+SelectBeam)'!O336,"","NO")</f>
        <v/>
      </c>
      <c r="P336" t="str">
        <f>IF(SCB2SPB!P336='SP2TE(CH+SelectBeam)'!P336,"","NO")</f>
        <v/>
      </c>
      <c r="Q336" t="str">
        <f>IF(SCB2SPB!Q336='SP2TE(CH+SelectBeam)'!Q336,"","NO")</f>
        <v/>
      </c>
      <c r="R336" t="str">
        <f>IF(SCB2SPB!R336='SP2TE(CH+SelectBeam)'!R336,"","NO")</f>
        <v/>
      </c>
      <c r="S336" t="str">
        <f>IF(SCB2SPB!S336='SP2TE(CH+SelectBeam)'!S336,"","NO")</f>
        <v/>
      </c>
      <c r="T336" t="str">
        <f>IF(SCB2SPB!T336='SP2TE(CH+SelectBeam)'!T336,"","NO")</f>
        <v/>
      </c>
      <c r="U336" t="str">
        <f>IF(SCB2SPB!U336='SP2TE(CH+SelectBeam)'!U336,"","NO")</f>
        <v/>
      </c>
      <c r="V336" t="str">
        <f>IF(SCB2SPB!V336='SP2TE(CH+SelectBeam)'!V336,"","NO")</f>
        <v/>
      </c>
      <c r="W336" t="str">
        <f>IF(SCB2SPB!W336='SP2TE(CH+SelectBeam)'!W336,"","NO")</f>
        <v/>
      </c>
    </row>
    <row r="337" spans="1:23">
      <c r="A337" t="str">
        <f>IF(SCB2SPB!A337='SP2TE(CH+SelectBeam)'!A337,"","NO")</f>
        <v/>
      </c>
      <c r="B337" t="str">
        <f>IF(SCB2SPB!B337='SP2TE(CH+SelectBeam)'!B337,"","NO")</f>
        <v/>
      </c>
      <c r="C337" t="str">
        <f>IF(SCB2SPB!C337='SP2TE(CH+SelectBeam)'!C337,"","NO")</f>
        <v/>
      </c>
      <c r="D337" s="74" t="str">
        <f>IF(SCB2SPB!D337='SP2TE(CH+SelectBeam)'!D337,"","NO")</f>
        <v/>
      </c>
      <c r="E337" s="74" t="str">
        <f>IF(SCB2SPB!E337='SP2TE(CH+SelectBeam)'!E337,"","NO")</f>
        <v/>
      </c>
      <c r="F337" s="74" t="str">
        <f>IF(SCB2SPB!F337='SP2TE(CH+SelectBeam)'!F337,"","NO")</f>
        <v/>
      </c>
      <c r="G337" s="74" t="str">
        <f>IF(SCB2SPB!G337='SP2TE(CH+SelectBeam)'!G337,"","NO")</f>
        <v/>
      </c>
      <c r="H337" s="74" t="str">
        <f>IF(SCB2SPB!H337='SP2TE(CH+SelectBeam)'!H337,"","NO")</f>
        <v/>
      </c>
      <c r="I337" s="74" t="str">
        <f>IF(SCB2SPB!I337='SP2TE(CH+SelectBeam)'!I337,"","NO")</f>
        <v/>
      </c>
      <c r="J337" s="74" t="str">
        <f>IF(SCB2SPB!J337='SP2TE(CH+SelectBeam)'!J337,"","NO")</f>
        <v/>
      </c>
      <c r="K337" s="74" t="str">
        <f>IF(SCB2SPB!K337='SP2TE(CH+SelectBeam)'!K337,"","NO")</f>
        <v/>
      </c>
      <c r="L337" s="74" t="str">
        <f>IF(SCB2SPB!L337='SP2TE(CH+SelectBeam)'!L337,"","NO")</f>
        <v/>
      </c>
      <c r="M337" s="74" t="str">
        <f>IF(SCB2SPB!M337='SP2TE(CH+SelectBeam)'!M337,"","NO")</f>
        <v/>
      </c>
      <c r="N337" s="74" t="str">
        <f>IF(SCB2SPB!N337='SP2TE(CH+SelectBeam)'!N337,"","NO")</f>
        <v/>
      </c>
      <c r="O337" s="74" t="str">
        <f>IF(SCB2SPB!O337='SP2TE(CH+SelectBeam)'!O337,"","NO")</f>
        <v/>
      </c>
      <c r="P337" t="str">
        <f>IF(SCB2SPB!P337='SP2TE(CH+SelectBeam)'!P337,"","NO")</f>
        <v/>
      </c>
      <c r="Q337" t="str">
        <f>IF(SCB2SPB!Q337='SP2TE(CH+SelectBeam)'!Q337,"","NO")</f>
        <v/>
      </c>
      <c r="R337" t="str">
        <f>IF(SCB2SPB!R337='SP2TE(CH+SelectBeam)'!R337,"","NO")</f>
        <v/>
      </c>
      <c r="S337" t="str">
        <f>IF(SCB2SPB!S337='SP2TE(CH+SelectBeam)'!S337,"","NO")</f>
        <v/>
      </c>
      <c r="T337" t="str">
        <f>IF(SCB2SPB!T337='SP2TE(CH+SelectBeam)'!T337,"","NO")</f>
        <v/>
      </c>
      <c r="U337" t="str">
        <f>IF(SCB2SPB!U337='SP2TE(CH+SelectBeam)'!U337,"","NO")</f>
        <v/>
      </c>
      <c r="V337" t="str">
        <f>IF(SCB2SPB!V337='SP2TE(CH+SelectBeam)'!V337,"","NO")</f>
        <v/>
      </c>
      <c r="W337" t="str">
        <f>IF(SCB2SPB!W337='SP2TE(CH+SelectBeam)'!W337,"","NO")</f>
        <v/>
      </c>
    </row>
    <row r="338" spans="1:23">
      <c r="A338" t="str">
        <f>IF(SCB2SPB!A338='SP2TE(CH+SelectBeam)'!A338,"","NO")</f>
        <v/>
      </c>
      <c r="B338" t="str">
        <f>IF(SCB2SPB!B338='SP2TE(CH+SelectBeam)'!B338,"","NO")</f>
        <v/>
      </c>
      <c r="C338" t="str">
        <f>IF(SCB2SPB!C338='SP2TE(CH+SelectBeam)'!C338,"","NO")</f>
        <v/>
      </c>
      <c r="D338" s="74" t="str">
        <f>IF(SCB2SPB!D338='SP2TE(CH+SelectBeam)'!D338,"","NO")</f>
        <v/>
      </c>
      <c r="E338" s="74" t="str">
        <f>IF(SCB2SPB!E338='SP2TE(CH+SelectBeam)'!E338,"","NO")</f>
        <v/>
      </c>
      <c r="F338" s="74" t="str">
        <f>IF(SCB2SPB!F338='SP2TE(CH+SelectBeam)'!F338,"","NO")</f>
        <v/>
      </c>
      <c r="G338" s="74" t="str">
        <f>IF(SCB2SPB!G338='SP2TE(CH+SelectBeam)'!G338,"","NO")</f>
        <v/>
      </c>
      <c r="H338" s="74" t="str">
        <f>IF(SCB2SPB!H338='SP2TE(CH+SelectBeam)'!H338,"","NO")</f>
        <v/>
      </c>
      <c r="I338" s="74" t="str">
        <f>IF(SCB2SPB!I338='SP2TE(CH+SelectBeam)'!I338,"","NO")</f>
        <v/>
      </c>
      <c r="J338" s="74" t="str">
        <f>IF(SCB2SPB!J338='SP2TE(CH+SelectBeam)'!J338,"","NO")</f>
        <v/>
      </c>
      <c r="K338" s="74" t="str">
        <f>IF(SCB2SPB!K338='SP2TE(CH+SelectBeam)'!K338,"","NO")</f>
        <v/>
      </c>
      <c r="L338" s="74" t="str">
        <f>IF(SCB2SPB!L338='SP2TE(CH+SelectBeam)'!L338,"","NO")</f>
        <v/>
      </c>
      <c r="M338" s="74" t="str">
        <f>IF(SCB2SPB!M338='SP2TE(CH+SelectBeam)'!M338,"","NO")</f>
        <v/>
      </c>
      <c r="N338" s="74" t="str">
        <f>IF(SCB2SPB!N338='SP2TE(CH+SelectBeam)'!N338,"","NO")</f>
        <v/>
      </c>
      <c r="O338" s="74" t="str">
        <f>IF(SCB2SPB!O338='SP2TE(CH+SelectBeam)'!O338,"","NO")</f>
        <v/>
      </c>
      <c r="P338" t="str">
        <f>IF(SCB2SPB!P338='SP2TE(CH+SelectBeam)'!P338,"","NO")</f>
        <v/>
      </c>
      <c r="Q338" t="str">
        <f>IF(SCB2SPB!Q338='SP2TE(CH+SelectBeam)'!Q338,"","NO")</f>
        <v/>
      </c>
      <c r="R338" t="str">
        <f>IF(SCB2SPB!R338='SP2TE(CH+SelectBeam)'!R338,"","NO")</f>
        <v/>
      </c>
      <c r="S338" t="str">
        <f>IF(SCB2SPB!S338='SP2TE(CH+SelectBeam)'!S338,"","NO")</f>
        <v/>
      </c>
      <c r="T338" t="str">
        <f>IF(SCB2SPB!T338='SP2TE(CH+SelectBeam)'!T338,"","NO")</f>
        <v/>
      </c>
      <c r="U338" t="str">
        <f>IF(SCB2SPB!U338='SP2TE(CH+SelectBeam)'!U338,"","NO")</f>
        <v/>
      </c>
      <c r="V338" t="str">
        <f>IF(SCB2SPB!V338='SP2TE(CH+SelectBeam)'!V338,"","NO")</f>
        <v/>
      </c>
      <c r="W338" t="str">
        <f>IF(SCB2SPB!W338='SP2TE(CH+SelectBeam)'!W338,"","NO")</f>
        <v/>
      </c>
    </row>
    <row r="339" spans="1:23">
      <c r="A339" t="str">
        <f>IF(SCB2SPB!A339='SP2TE(CH+SelectBeam)'!A339,"","NO")</f>
        <v/>
      </c>
      <c r="B339" t="str">
        <f>IF(SCB2SPB!B339='SP2TE(CH+SelectBeam)'!B339,"","NO")</f>
        <v/>
      </c>
      <c r="C339" t="str">
        <f>IF(SCB2SPB!C339='SP2TE(CH+SelectBeam)'!C339,"","NO")</f>
        <v/>
      </c>
      <c r="D339" s="74" t="str">
        <f>IF(SCB2SPB!D339='SP2TE(CH+SelectBeam)'!D339,"","NO")</f>
        <v/>
      </c>
      <c r="E339" s="74" t="str">
        <f>IF(SCB2SPB!E339='SP2TE(CH+SelectBeam)'!E339,"","NO")</f>
        <v/>
      </c>
      <c r="F339" s="74" t="str">
        <f>IF(SCB2SPB!F339='SP2TE(CH+SelectBeam)'!F339,"","NO")</f>
        <v/>
      </c>
      <c r="G339" s="74" t="str">
        <f>IF(SCB2SPB!G339='SP2TE(CH+SelectBeam)'!G339,"","NO")</f>
        <v/>
      </c>
      <c r="H339" s="74" t="str">
        <f>IF(SCB2SPB!H339='SP2TE(CH+SelectBeam)'!H339,"","NO")</f>
        <v/>
      </c>
      <c r="I339" s="74" t="str">
        <f>IF(SCB2SPB!I339='SP2TE(CH+SelectBeam)'!I339,"","NO")</f>
        <v/>
      </c>
      <c r="J339" s="74" t="str">
        <f>IF(SCB2SPB!J339='SP2TE(CH+SelectBeam)'!J339,"","NO")</f>
        <v/>
      </c>
      <c r="K339" s="74" t="str">
        <f>IF(SCB2SPB!K339='SP2TE(CH+SelectBeam)'!K339,"","NO")</f>
        <v/>
      </c>
      <c r="L339" s="74" t="str">
        <f>IF(SCB2SPB!L339='SP2TE(CH+SelectBeam)'!L339,"","NO")</f>
        <v/>
      </c>
      <c r="M339" s="74" t="str">
        <f>IF(SCB2SPB!M339='SP2TE(CH+SelectBeam)'!M339,"","NO")</f>
        <v/>
      </c>
      <c r="N339" s="74" t="str">
        <f>IF(SCB2SPB!N339='SP2TE(CH+SelectBeam)'!N339,"","NO")</f>
        <v/>
      </c>
      <c r="O339" s="74" t="str">
        <f>IF(SCB2SPB!O339='SP2TE(CH+SelectBeam)'!O339,"","NO")</f>
        <v/>
      </c>
      <c r="P339" t="str">
        <f>IF(SCB2SPB!P339='SP2TE(CH+SelectBeam)'!P339,"","NO")</f>
        <v/>
      </c>
      <c r="Q339" t="str">
        <f>IF(SCB2SPB!Q339='SP2TE(CH+SelectBeam)'!Q339,"","NO")</f>
        <v/>
      </c>
      <c r="R339" t="str">
        <f>IF(SCB2SPB!R339='SP2TE(CH+SelectBeam)'!R339,"","NO")</f>
        <v/>
      </c>
      <c r="S339" t="str">
        <f>IF(SCB2SPB!S339='SP2TE(CH+SelectBeam)'!S339,"","NO")</f>
        <v/>
      </c>
      <c r="T339" t="str">
        <f>IF(SCB2SPB!T339='SP2TE(CH+SelectBeam)'!T339,"","NO")</f>
        <v/>
      </c>
      <c r="U339" t="str">
        <f>IF(SCB2SPB!U339='SP2TE(CH+SelectBeam)'!U339,"","NO")</f>
        <v/>
      </c>
      <c r="V339" t="str">
        <f>IF(SCB2SPB!V339='SP2TE(CH+SelectBeam)'!V339,"","NO")</f>
        <v/>
      </c>
      <c r="W339" t="str">
        <f>IF(SCB2SPB!W339='SP2TE(CH+SelectBeam)'!W339,"","NO")</f>
        <v/>
      </c>
    </row>
    <row r="340" spans="1:23">
      <c r="A340" t="str">
        <f>IF(SCB2SPB!A340='SP2TE(CH+SelectBeam)'!A340,"","NO")</f>
        <v/>
      </c>
      <c r="B340" t="str">
        <f>IF(SCB2SPB!B340='SP2TE(CH+SelectBeam)'!B340,"","NO")</f>
        <v/>
      </c>
      <c r="C340" t="str">
        <f>IF(SCB2SPB!C340='SP2TE(CH+SelectBeam)'!C340,"","NO")</f>
        <v/>
      </c>
      <c r="D340" s="74" t="str">
        <f>IF(SCB2SPB!D340='SP2TE(CH+SelectBeam)'!D340,"","NO")</f>
        <v/>
      </c>
      <c r="E340" s="74" t="str">
        <f>IF(SCB2SPB!E340='SP2TE(CH+SelectBeam)'!E340,"","NO")</f>
        <v/>
      </c>
      <c r="F340" s="74" t="str">
        <f>IF(SCB2SPB!F340='SP2TE(CH+SelectBeam)'!F340,"","NO")</f>
        <v/>
      </c>
      <c r="G340" s="74" t="str">
        <f>IF(SCB2SPB!G340='SP2TE(CH+SelectBeam)'!G340,"","NO")</f>
        <v/>
      </c>
      <c r="H340" s="74" t="str">
        <f>IF(SCB2SPB!H340='SP2TE(CH+SelectBeam)'!H340,"","NO")</f>
        <v/>
      </c>
      <c r="I340" s="74" t="str">
        <f>IF(SCB2SPB!I340='SP2TE(CH+SelectBeam)'!I340,"","NO")</f>
        <v/>
      </c>
      <c r="J340" s="74" t="str">
        <f>IF(SCB2SPB!J340='SP2TE(CH+SelectBeam)'!J340,"","NO")</f>
        <v/>
      </c>
      <c r="K340" s="74" t="str">
        <f>IF(SCB2SPB!K340='SP2TE(CH+SelectBeam)'!K340,"","NO")</f>
        <v/>
      </c>
      <c r="L340" s="74" t="str">
        <f>IF(SCB2SPB!L340='SP2TE(CH+SelectBeam)'!L340,"","NO")</f>
        <v/>
      </c>
      <c r="M340" s="74" t="str">
        <f>IF(SCB2SPB!M340='SP2TE(CH+SelectBeam)'!M340,"","NO")</f>
        <v/>
      </c>
      <c r="N340" s="74" t="str">
        <f>IF(SCB2SPB!N340='SP2TE(CH+SelectBeam)'!N340,"","NO")</f>
        <v/>
      </c>
      <c r="O340" s="74" t="str">
        <f>IF(SCB2SPB!O340='SP2TE(CH+SelectBeam)'!O340,"","NO")</f>
        <v/>
      </c>
      <c r="P340" t="str">
        <f>IF(SCB2SPB!P340='SP2TE(CH+SelectBeam)'!P340,"","NO")</f>
        <v/>
      </c>
      <c r="Q340" t="str">
        <f>IF(SCB2SPB!Q340='SP2TE(CH+SelectBeam)'!Q340,"","NO")</f>
        <v/>
      </c>
      <c r="R340" t="str">
        <f>IF(SCB2SPB!R340='SP2TE(CH+SelectBeam)'!R340,"","NO")</f>
        <v/>
      </c>
      <c r="S340" t="str">
        <f>IF(SCB2SPB!S340='SP2TE(CH+SelectBeam)'!S340,"","NO")</f>
        <v/>
      </c>
      <c r="T340" t="str">
        <f>IF(SCB2SPB!T340='SP2TE(CH+SelectBeam)'!T340,"","NO")</f>
        <v/>
      </c>
      <c r="U340" t="str">
        <f>IF(SCB2SPB!U340='SP2TE(CH+SelectBeam)'!U340,"","NO")</f>
        <v/>
      </c>
      <c r="V340" t="str">
        <f>IF(SCB2SPB!V340='SP2TE(CH+SelectBeam)'!V340,"","NO")</f>
        <v/>
      </c>
      <c r="W340" t="str">
        <f>IF(SCB2SPB!W340='SP2TE(CH+SelectBeam)'!W340,"","NO")</f>
        <v/>
      </c>
    </row>
    <row r="341" spans="1:23">
      <c r="A341" t="str">
        <f>IF(SCB2SPB!A341='SP2TE(CH+SelectBeam)'!A341,"","NO")</f>
        <v/>
      </c>
      <c r="B341" t="str">
        <f>IF(SCB2SPB!B341='SP2TE(CH+SelectBeam)'!B341,"","NO")</f>
        <v/>
      </c>
      <c r="C341" t="str">
        <f>IF(SCB2SPB!C341='SP2TE(CH+SelectBeam)'!C341,"","NO")</f>
        <v/>
      </c>
      <c r="D341" s="74" t="str">
        <f>IF(SCB2SPB!D341='SP2TE(CH+SelectBeam)'!D341,"","NO")</f>
        <v/>
      </c>
      <c r="E341" s="74" t="str">
        <f>IF(SCB2SPB!E341='SP2TE(CH+SelectBeam)'!E341,"","NO")</f>
        <v/>
      </c>
      <c r="F341" s="74" t="str">
        <f>IF(SCB2SPB!F341='SP2TE(CH+SelectBeam)'!F341,"","NO")</f>
        <v/>
      </c>
      <c r="G341" s="74" t="str">
        <f>IF(SCB2SPB!G341='SP2TE(CH+SelectBeam)'!G341,"","NO")</f>
        <v/>
      </c>
      <c r="H341" s="74" t="str">
        <f>IF(SCB2SPB!H341='SP2TE(CH+SelectBeam)'!H341,"","NO")</f>
        <v/>
      </c>
      <c r="I341" s="74" t="str">
        <f>IF(SCB2SPB!I341='SP2TE(CH+SelectBeam)'!I341,"","NO")</f>
        <v/>
      </c>
      <c r="J341" s="74" t="str">
        <f>IF(SCB2SPB!J341='SP2TE(CH+SelectBeam)'!J341,"","NO")</f>
        <v/>
      </c>
      <c r="K341" s="74" t="str">
        <f>IF(SCB2SPB!K341='SP2TE(CH+SelectBeam)'!K341,"","NO")</f>
        <v/>
      </c>
      <c r="L341" s="74" t="str">
        <f>IF(SCB2SPB!L341='SP2TE(CH+SelectBeam)'!L341,"","NO")</f>
        <v/>
      </c>
      <c r="M341" s="74" t="str">
        <f>IF(SCB2SPB!M341='SP2TE(CH+SelectBeam)'!M341,"","NO")</f>
        <v/>
      </c>
      <c r="N341" s="74" t="str">
        <f>IF(SCB2SPB!N341='SP2TE(CH+SelectBeam)'!N341,"","NO")</f>
        <v/>
      </c>
      <c r="O341" s="74" t="str">
        <f>IF(SCB2SPB!O341='SP2TE(CH+SelectBeam)'!O341,"","NO")</f>
        <v/>
      </c>
      <c r="P341" t="str">
        <f>IF(SCB2SPB!P341='SP2TE(CH+SelectBeam)'!P341,"","NO")</f>
        <v/>
      </c>
      <c r="Q341" t="str">
        <f>IF(SCB2SPB!Q341='SP2TE(CH+SelectBeam)'!Q341,"","NO")</f>
        <v/>
      </c>
      <c r="R341" t="str">
        <f>IF(SCB2SPB!R341='SP2TE(CH+SelectBeam)'!R341,"","NO")</f>
        <v/>
      </c>
      <c r="S341" t="str">
        <f>IF(SCB2SPB!S341='SP2TE(CH+SelectBeam)'!S341,"","NO")</f>
        <v/>
      </c>
      <c r="T341" t="str">
        <f>IF(SCB2SPB!T341='SP2TE(CH+SelectBeam)'!T341,"","NO")</f>
        <v/>
      </c>
      <c r="U341" t="str">
        <f>IF(SCB2SPB!U341='SP2TE(CH+SelectBeam)'!U341,"","NO")</f>
        <v/>
      </c>
      <c r="V341" t="str">
        <f>IF(SCB2SPB!V341='SP2TE(CH+SelectBeam)'!V341,"","NO")</f>
        <v/>
      </c>
      <c r="W341" t="str">
        <f>IF(SCB2SPB!W341='SP2TE(CH+SelectBeam)'!W341,"","NO")</f>
        <v/>
      </c>
    </row>
    <row r="342" spans="1:23">
      <c r="A342" t="str">
        <f>IF(SCB2SPB!A342='SP2TE(CH+SelectBeam)'!A342,"","NO")</f>
        <v/>
      </c>
      <c r="B342" t="str">
        <f>IF(SCB2SPB!B342='SP2TE(CH+SelectBeam)'!B342,"","NO")</f>
        <v/>
      </c>
      <c r="C342" t="str">
        <f>IF(SCB2SPB!C342='SP2TE(CH+SelectBeam)'!C342,"","NO")</f>
        <v/>
      </c>
      <c r="D342" s="74" t="str">
        <f>IF(SCB2SPB!D342='SP2TE(CH+SelectBeam)'!D342,"","NO")</f>
        <v/>
      </c>
      <c r="E342" s="74" t="str">
        <f>IF(SCB2SPB!E342='SP2TE(CH+SelectBeam)'!E342,"","NO")</f>
        <v/>
      </c>
      <c r="F342" s="74" t="str">
        <f>IF(SCB2SPB!F342='SP2TE(CH+SelectBeam)'!F342,"","NO")</f>
        <v/>
      </c>
      <c r="G342" s="74" t="str">
        <f>IF(SCB2SPB!G342='SP2TE(CH+SelectBeam)'!G342,"","NO")</f>
        <v/>
      </c>
      <c r="H342" s="74" t="str">
        <f>IF(SCB2SPB!H342='SP2TE(CH+SelectBeam)'!H342,"","NO")</f>
        <v/>
      </c>
      <c r="I342" s="74" t="str">
        <f>IF(SCB2SPB!I342='SP2TE(CH+SelectBeam)'!I342,"","NO")</f>
        <v/>
      </c>
      <c r="J342" s="74" t="str">
        <f>IF(SCB2SPB!J342='SP2TE(CH+SelectBeam)'!J342,"","NO")</f>
        <v/>
      </c>
      <c r="K342" s="74" t="str">
        <f>IF(SCB2SPB!K342='SP2TE(CH+SelectBeam)'!K342,"","NO")</f>
        <v/>
      </c>
      <c r="L342" s="74" t="str">
        <f>IF(SCB2SPB!L342='SP2TE(CH+SelectBeam)'!L342,"","NO")</f>
        <v/>
      </c>
      <c r="M342" s="74" t="str">
        <f>IF(SCB2SPB!M342='SP2TE(CH+SelectBeam)'!M342,"","NO")</f>
        <v/>
      </c>
      <c r="N342" s="74" t="str">
        <f>IF(SCB2SPB!N342='SP2TE(CH+SelectBeam)'!N342,"","NO")</f>
        <v/>
      </c>
      <c r="O342" s="74" t="str">
        <f>IF(SCB2SPB!O342='SP2TE(CH+SelectBeam)'!O342,"","NO")</f>
        <v/>
      </c>
      <c r="P342" t="str">
        <f>IF(SCB2SPB!P342='SP2TE(CH+SelectBeam)'!P342,"","NO")</f>
        <v/>
      </c>
      <c r="Q342" t="str">
        <f>IF(SCB2SPB!Q342='SP2TE(CH+SelectBeam)'!Q342,"","NO")</f>
        <v/>
      </c>
      <c r="R342" t="str">
        <f>IF(SCB2SPB!R342='SP2TE(CH+SelectBeam)'!R342,"","NO")</f>
        <v/>
      </c>
      <c r="S342" t="str">
        <f>IF(SCB2SPB!S342='SP2TE(CH+SelectBeam)'!S342,"","NO")</f>
        <v/>
      </c>
      <c r="T342" t="str">
        <f>IF(SCB2SPB!T342='SP2TE(CH+SelectBeam)'!T342,"","NO")</f>
        <v/>
      </c>
      <c r="U342" t="str">
        <f>IF(SCB2SPB!U342='SP2TE(CH+SelectBeam)'!U342,"","NO")</f>
        <v/>
      </c>
      <c r="V342" t="str">
        <f>IF(SCB2SPB!V342='SP2TE(CH+SelectBeam)'!V342,"","NO")</f>
        <v/>
      </c>
      <c r="W342" t="str">
        <f>IF(SCB2SPB!W342='SP2TE(CH+SelectBeam)'!W342,"","NO")</f>
        <v/>
      </c>
    </row>
    <row r="343" spans="1:23">
      <c r="A343" t="str">
        <f>IF(SCB2SPB!A343='SP2TE(CH+SelectBeam)'!A343,"","NO")</f>
        <v/>
      </c>
      <c r="B343" t="str">
        <f>IF(SCB2SPB!B343='SP2TE(CH+SelectBeam)'!B343,"","NO")</f>
        <v/>
      </c>
      <c r="C343" t="str">
        <f>IF(SCB2SPB!C343='SP2TE(CH+SelectBeam)'!C343,"","NO")</f>
        <v/>
      </c>
      <c r="D343" s="74" t="str">
        <f>IF(SCB2SPB!D343='SP2TE(CH+SelectBeam)'!D343,"","NO")</f>
        <v/>
      </c>
      <c r="E343" s="74" t="str">
        <f>IF(SCB2SPB!E343='SP2TE(CH+SelectBeam)'!E343,"","NO")</f>
        <v/>
      </c>
      <c r="F343" s="74" t="str">
        <f>IF(SCB2SPB!F343='SP2TE(CH+SelectBeam)'!F343,"","NO")</f>
        <v/>
      </c>
      <c r="G343" s="74" t="str">
        <f>IF(SCB2SPB!G343='SP2TE(CH+SelectBeam)'!G343,"","NO")</f>
        <v/>
      </c>
      <c r="H343" s="74" t="str">
        <f>IF(SCB2SPB!H343='SP2TE(CH+SelectBeam)'!H343,"","NO")</f>
        <v/>
      </c>
      <c r="I343" s="74" t="str">
        <f>IF(SCB2SPB!I343='SP2TE(CH+SelectBeam)'!I343,"","NO")</f>
        <v/>
      </c>
      <c r="J343" s="74" t="str">
        <f>IF(SCB2SPB!J343='SP2TE(CH+SelectBeam)'!J343,"","NO")</f>
        <v/>
      </c>
      <c r="K343" s="74" t="str">
        <f>IF(SCB2SPB!K343='SP2TE(CH+SelectBeam)'!K343,"","NO")</f>
        <v/>
      </c>
      <c r="L343" s="74" t="str">
        <f>IF(SCB2SPB!L343='SP2TE(CH+SelectBeam)'!L343,"","NO")</f>
        <v/>
      </c>
      <c r="M343" s="74" t="str">
        <f>IF(SCB2SPB!M343='SP2TE(CH+SelectBeam)'!M343,"","NO")</f>
        <v/>
      </c>
      <c r="N343" s="74" t="str">
        <f>IF(SCB2SPB!N343='SP2TE(CH+SelectBeam)'!N343,"","NO")</f>
        <v/>
      </c>
      <c r="O343" s="74" t="str">
        <f>IF(SCB2SPB!O343='SP2TE(CH+SelectBeam)'!O343,"","NO")</f>
        <v/>
      </c>
      <c r="P343" t="str">
        <f>IF(SCB2SPB!P343='SP2TE(CH+SelectBeam)'!P343,"","NO")</f>
        <v/>
      </c>
      <c r="Q343" t="str">
        <f>IF(SCB2SPB!Q343='SP2TE(CH+SelectBeam)'!Q343,"","NO")</f>
        <v/>
      </c>
      <c r="R343" t="str">
        <f>IF(SCB2SPB!R343='SP2TE(CH+SelectBeam)'!R343,"","NO")</f>
        <v/>
      </c>
      <c r="S343" t="str">
        <f>IF(SCB2SPB!S343='SP2TE(CH+SelectBeam)'!S343,"","NO")</f>
        <v/>
      </c>
      <c r="T343" t="str">
        <f>IF(SCB2SPB!T343='SP2TE(CH+SelectBeam)'!T343,"","NO")</f>
        <v/>
      </c>
      <c r="U343" t="str">
        <f>IF(SCB2SPB!U343='SP2TE(CH+SelectBeam)'!U343,"","NO")</f>
        <v/>
      </c>
      <c r="V343" t="str">
        <f>IF(SCB2SPB!V343='SP2TE(CH+SelectBeam)'!V343,"","NO")</f>
        <v/>
      </c>
      <c r="W343" t="str">
        <f>IF(SCB2SPB!W343='SP2TE(CH+SelectBeam)'!W343,"","NO")</f>
        <v/>
      </c>
    </row>
    <row r="344" spans="1:23">
      <c r="A344" t="str">
        <f>IF(SCB2SPB!A344='SP2TE(CH+SelectBeam)'!A344,"","NO")</f>
        <v/>
      </c>
      <c r="B344" t="str">
        <f>IF(SCB2SPB!B344='SP2TE(CH+SelectBeam)'!B344,"","NO")</f>
        <v/>
      </c>
      <c r="C344" t="str">
        <f>IF(SCB2SPB!C344='SP2TE(CH+SelectBeam)'!C344,"","NO")</f>
        <v/>
      </c>
      <c r="D344" s="74" t="str">
        <f>IF(SCB2SPB!D344='SP2TE(CH+SelectBeam)'!D344,"","NO")</f>
        <v/>
      </c>
      <c r="E344" s="74" t="str">
        <f>IF(SCB2SPB!E344='SP2TE(CH+SelectBeam)'!E344,"","NO")</f>
        <v/>
      </c>
      <c r="F344" s="74" t="str">
        <f>IF(SCB2SPB!F344='SP2TE(CH+SelectBeam)'!F344,"","NO")</f>
        <v/>
      </c>
      <c r="G344" s="74" t="str">
        <f>IF(SCB2SPB!G344='SP2TE(CH+SelectBeam)'!G344,"","NO")</f>
        <v/>
      </c>
      <c r="H344" s="74" t="str">
        <f>IF(SCB2SPB!H344='SP2TE(CH+SelectBeam)'!H344,"","NO")</f>
        <v/>
      </c>
      <c r="I344" s="74" t="str">
        <f>IF(SCB2SPB!I344='SP2TE(CH+SelectBeam)'!I344,"","NO")</f>
        <v/>
      </c>
      <c r="J344" s="74" t="str">
        <f>IF(SCB2SPB!J344='SP2TE(CH+SelectBeam)'!J344,"","NO")</f>
        <v/>
      </c>
      <c r="K344" s="74" t="str">
        <f>IF(SCB2SPB!K344='SP2TE(CH+SelectBeam)'!K344,"","NO")</f>
        <v/>
      </c>
      <c r="L344" s="74" t="str">
        <f>IF(SCB2SPB!L344='SP2TE(CH+SelectBeam)'!L344,"","NO")</f>
        <v/>
      </c>
      <c r="M344" s="74" t="str">
        <f>IF(SCB2SPB!M344='SP2TE(CH+SelectBeam)'!M344,"","NO")</f>
        <v/>
      </c>
      <c r="N344" s="74" t="str">
        <f>IF(SCB2SPB!N344='SP2TE(CH+SelectBeam)'!N344,"","NO")</f>
        <v/>
      </c>
      <c r="O344" s="74" t="str">
        <f>IF(SCB2SPB!O344='SP2TE(CH+SelectBeam)'!O344,"","NO")</f>
        <v/>
      </c>
      <c r="P344" t="str">
        <f>IF(SCB2SPB!P344='SP2TE(CH+SelectBeam)'!P344,"","NO")</f>
        <v/>
      </c>
      <c r="Q344" t="str">
        <f>IF(SCB2SPB!Q344='SP2TE(CH+SelectBeam)'!Q344,"","NO")</f>
        <v/>
      </c>
      <c r="R344" t="str">
        <f>IF(SCB2SPB!R344='SP2TE(CH+SelectBeam)'!R344,"","NO")</f>
        <v/>
      </c>
      <c r="S344" t="str">
        <f>IF(SCB2SPB!S344='SP2TE(CH+SelectBeam)'!S344,"","NO")</f>
        <v/>
      </c>
      <c r="T344" t="str">
        <f>IF(SCB2SPB!T344='SP2TE(CH+SelectBeam)'!T344,"","NO")</f>
        <v/>
      </c>
      <c r="U344" t="str">
        <f>IF(SCB2SPB!U344='SP2TE(CH+SelectBeam)'!U344,"","NO")</f>
        <v/>
      </c>
      <c r="V344" t="str">
        <f>IF(SCB2SPB!V344='SP2TE(CH+SelectBeam)'!V344,"","NO")</f>
        <v/>
      </c>
      <c r="W344" t="str">
        <f>IF(SCB2SPB!W344='SP2TE(CH+SelectBeam)'!W344,"","NO")</f>
        <v/>
      </c>
    </row>
    <row r="345" spans="1:23">
      <c r="A345" t="str">
        <f>IF(SCB2SPB!A345='SP2TE(CH+SelectBeam)'!A345,"","NO")</f>
        <v/>
      </c>
      <c r="B345" t="str">
        <f>IF(SCB2SPB!B345='SP2TE(CH+SelectBeam)'!B345,"","NO")</f>
        <v/>
      </c>
      <c r="C345" t="str">
        <f>IF(SCB2SPB!C345='SP2TE(CH+SelectBeam)'!C345,"","NO")</f>
        <v/>
      </c>
      <c r="D345" s="74" t="str">
        <f>IF(SCB2SPB!D345='SP2TE(CH+SelectBeam)'!D345,"","NO")</f>
        <v/>
      </c>
      <c r="E345" s="74" t="str">
        <f>IF(SCB2SPB!E345='SP2TE(CH+SelectBeam)'!E345,"","NO")</f>
        <v/>
      </c>
      <c r="F345" s="74" t="str">
        <f>IF(SCB2SPB!F345='SP2TE(CH+SelectBeam)'!F345,"","NO")</f>
        <v/>
      </c>
      <c r="G345" s="74" t="str">
        <f>IF(SCB2SPB!G345='SP2TE(CH+SelectBeam)'!G345,"","NO")</f>
        <v/>
      </c>
      <c r="H345" s="74" t="str">
        <f>IF(SCB2SPB!H345='SP2TE(CH+SelectBeam)'!H345,"","NO")</f>
        <v/>
      </c>
      <c r="I345" s="74" t="str">
        <f>IF(SCB2SPB!I345='SP2TE(CH+SelectBeam)'!I345,"","NO")</f>
        <v/>
      </c>
      <c r="J345" s="74" t="str">
        <f>IF(SCB2SPB!J345='SP2TE(CH+SelectBeam)'!J345,"","NO")</f>
        <v/>
      </c>
      <c r="K345" s="74" t="str">
        <f>IF(SCB2SPB!K345='SP2TE(CH+SelectBeam)'!K345,"","NO")</f>
        <v/>
      </c>
      <c r="L345" s="74" t="str">
        <f>IF(SCB2SPB!L345='SP2TE(CH+SelectBeam)'!L345,"","NO")</f>
        <v/>
      </c>
      <c r="M345" s="74" t="str">
        <f>IF(SCB2SPB!M345='SP2TE(CH+SelectBeam)'!M345,"","NO")</f>
        <v/>
      </c>
      <c r="N345" s="74" t="str">
        <f>IF(SCB2SPB!N345='SP2TE(CH+SelectBeam)'!N345,"","NO")</f>
        <v/>
      </c>
      <c r="O345" s="74" t="str">
        <f>IF(SCB2SPB!O345='SP2TE(CH+SelectBeam)'!O345,"","NO")</f>
        <v/>
      </c>
      <c r="P345" t="str">
        <f>IF(SCB2SPB!P345='SP2TE(CH+SelectBeam)'!P345,"","NO")</f>
        <v/>
      </c>
      <c r="Q345" t="str">
        <f>IF(SCB2SPB!Q345='SP2TE(CH+SelectBeam)'!Q345,"","NO")</f>
        <v/>
      </c>
      <c r="R345" t="str">
        <f>IF(SCB2SPB!R345='SP2TE(CH+SelectBeam)'!R345,"","NO")</f>
        <v/>
      </c>
      <c r="S345" t="str">
        <f>IF(SCB2SPB!S345='SP2TE(CH+SelectBeam)'!S345,"","NO")</f>
        <v/>
      </c>
      <c r="T345" t="str">
        <f>IF(SCB2SPB!T345='SP2TE(CH+SelectBeam)'!T345,"","NO")</f>
        <v/>
      </c>
      <c r="U345" t="str">
        <f>IF(SCB2SPB!U345='SP2TE(CH+SelectBeam)'!U345,"","NO")</f>
        <v/>
      </c>
      <c r="V345" t="str">
        <f>IF(SCB2SPB!V345='SP2TE(CH+SelectBeam)'!V345,"","NO")</f>
        <v/>
      </c>
      <c r="W345" t="str">
        <f>IF(SCB2SPB!W345='SP2TE(CH+SelectBeam)'!W345,"","NO")</f>
        <v/>
      </c>
    </row>
    <row r="346" spans="1:23">
      <c r="A346" t="str">
        <f>IF(SCB2SPB!A346='SP2TE(CH+SelectBeam)'!A346,"","NO")</f>
        <v/>
      </c>
      <c r="B346" t="str">
        <f>IF(SCB2SPB!B346='SP2TE(CH+SelectBeam)'!B346,"","NO")</f>
        <v/>
      </c>
      <c r="C346" t="str">
        <f>IF(SCB2SPB!C346='SP2TE(CH+SelectBeam)'!C346,"","NO")</f>
        <v/>
      </c>
      <c r="D346" s="74" t="str">
        <f>IF(SCB2SPB!D346='SP2TE(CH+SelectBeam)'!D346,"","NO")</f>
        <v/>
      </c>
      <c r="E346" s="74" t="str">
        <f>IF(SCB2SPB!E346='SP2TE(CH+SelectBeam)'!E346,"","NO")</f>
        <v/>
      </c>
      <c r="F346" s="74" t="str">
        <f>IF(SCB2SPB!F346='SP2TE(CH+SelectBeam)'!F346,"","NO")</f>
        <v/>
      </c>
      <c r="G346" s="74" t="str">
        <f>IF(SCB2SPB!G346='SP2TE(CH+SelectBeam)'!G346,"","NO")</f>
        <v/>
      </c>
      <c r="H346" s="74" t="str">
        <f>IF(SCB2SPB!H346='SP2TE(CH+SelectBeam)'!H346,"","NO")</f>
        <v/>
      </c>
      <c r="I346" s="74" t="str">
        <f>IF(SCB2SPB!I346='SP2TE(CH+SelectBeam)'!I346,"","NO")</f>
        <v/>
      </c>
      <c r="J346" s="74" t="str">
        <f>IF(SCB2SPB!J346='SP2TE(CH+SelectBeam)'!J346,"","NO")</f>
        <v/>
      </c>
      <c r="K346" s="74" t="str">
        <f>IF(SCB2SPB!K346='SP2TE(CH+SelectBeam)'!K346,"","NO")</f>
        <v/>
      </c>
      <c r="L346" s="74" t="str">
        <f>IF(SCB2SPB!L346='SP2TE(CH+SelectBeam)'!L346,"","NO")</f>
        <v/>
      </c>
      <c r="M346" s="74" t="str">
        <f>IF(SCB2SPB!M346='SP2TE(CH+SelectBeam)'!M346,"","NO")</f>
        <v/>
      </c>
      <c r="N346" s="74" t="str">
        <f>IF(SCB2SPB!N346='SP2TE(CH+SelectBeam)'!N346,"","NO")</f>
        <v/>
      </c>
      <c r="O346" s="74" t="str">
        <f>IF(SCB2SPB!O346='SP2TE(CH+SelectBeam)'!O346,"","NO")</f>
        <v/>
      </c>
      <c r="P346" t="str">
        <f>IF(SCB2SPB!P346='SP2TE(CH+SelectBeam)'!P346,"","NO")</f>
        <v/>
      </c>
      <c r="Q346" t="str">
        <f>IF(SCB2SPB!Q346='SP2TE(CH+SelectBeam)'!Q346,"","NO")</f>
        <v/>
      </c>
      <c r="R346" t="str">
        <f>IF(SCB2SPB!R346='SP2TE(CH+SelectBeam)'!R346,"","NO")</f>
        <v/>
      </c>
      <c r="S346" t="str">
        <f>IF(SCB2SPB!S346='SP2TE(CH+SelectBeam)'!S346,"","NO")</f>
        <v/>
      </c>
      <c r="T346" t="str">
        <f>IF(SCB2SPB!T346='SP2TE(CH+SelectBeam)'!T346,"","NO")</f>
        <v/>
      </c>
      <c r="U346" t="str">
        <f>IF(SCB2SPB!U346='SP2TE(CH+SelectBeam)'!U346,"","NO")</f>
        <v/>
      </c>
      <c r="V346" t="str">
        <f>IF(SCB2SPB!V346='SP2TE(CH+SelectBeam)'!V346,"","NO")</f>
        <v/>
      </c>
      <c r="W346" t="str">
        <f>IF(SCB2SPB!W346='SP2TE(CH+SelectBeam)'!W346,"","NO")</f>
        <v/>
      </c>
    </row>
    <row r="347" spans="1:23">
      <c r="A347" t="str">
        <f>IF(SCB2SPB!A347='SP2TE(CH+SelectBeam)'!A347,"","NO")</f>
        <v/>
      </c>
      <c r="B347" t="str">
        <f>IF(SCB2SPB!B347='SP2TE(CH+SelectBeam)'!B347,"","NO")</f>
        <v/>
      </c>
      <c r="C347" t="str">
        <f>IF(SCB2SPB!C347='SP2TE(CH+SelectBeam)'!C347,"","NO")</f>
        <v/>
      </c>
      <c r="D347" s="74" t="str">
        <f>IF(SCB2SPB!D347='SP2TE(CH+SelectBeam)'!D347,"","NO")</f>
        <v/>
      </c>
      <c r="E347" s="74" t="str">
        <f>IF(SCB2SPB!E347='SP2TE(CH+SelectBeam)'!E347,"","NO")</f>
        <v/>
      </c>
      <c r="F347" s="74" t="str">
        <f>IF(SCB2SPB!F347='SP2TE(CH+SelectBeam)'!F347,"","NO")</f>
        <v/>
      </c>
      <c r="G347" s="74" t="str">
        <f>IF(SCB2SPB!G347='SP2TE(CH+SelectBeam)'!G347,"","NO")</f>
        <v/>
      </c>
      <c r="H347" s="74" t="str">
        <f>IF(SCB2SPB!H347='SP2TE(CH+SelectBeam)'!H347,"","NO")</f>
        <v/>
      </c>
      <c r="I347" s="74" t="str">
        <f>IF(SCB2SPB!I347='SP2TE(CH+SelectBeam)'!I347,"","NO")</f>
        <v/>
      </c>
      <c r="J347" s="74" t="str">
        <f>IF(SCB2SPB!J347='SP2TE(CH+SelectBeam)'!J347,"","NO")</f>
        <v/>
      </c>
      <c r="K347" s="74" t="str">
        <f>IF(SCB2SPB!K347='SP2TE(CH+SelectBeam)'!K347,"","NO")</f>
        <v/>
      </c>
      <c r="L347" s="74" t="str">
        <f>IF(SCB2SPB!L347='SP2TE(CH+SelectBeam)'!L347,"","NO")</f>
        <v/>
      </c>
      <c r="M347" s="74" t="str">
        <f>IF(SCB2SPB!M347='SP2TE(CH+SelectBeam)'!M347,"","NO")</f>
        <v/>
      </c>
      <c r="N347" s="74" t="str">
        <f>IF(SCB2SPB!N347='SP2TE(CH+SelectBeam)'!N347,"","NO")</f>
        <v/>
      </c>
      <c r="O347" s="74" t="str">
        <f>IF(SCB2SPB!O347='SP2TE(CH+SelectBeam)'!O347,"","NO")</f>
        <v/>
      </c>
      <c r="P347" t="str">
        <f>IF(SCB2SPB!P347='SP2TE(CH+SelectBeam)'!P347,"","NO")</f>
        <v/>
      </c>
      <c r="Q347" t="str">
        <f>IF(SCB2SPB!Q347='SP2TE(CH+SelectBeam)'!Q347,"","NO")</f>
        <v/>
      </c>
      <c r="R347" t="str">
        <f>IF(SCB2SPB!R347='SP2TE(CH+SelectBeam)'!R347,"","NO")</f>
        <v/>
      </c>
      <c r="S347" t="str">
        <f>IF(SCB2SPB!S347='SP2TE(CH+SelectBeam)'!S347,"","NO")</f>
        <v/>
      </c>
      <c r="T347" t="str">
        <f>IF(SCB2SPB!T347='SP2TE(CH+SelectBeam)'!T347,"","NO")</f>
        <v/>
      </c>
      <c r="U347" t="str">
        <f>IF(SCB2SPB!U347='SP2TE(CH+SelectBeam)'!U347,"","NO")</f>
        <v/>
      </c>
      <c r="V347" t="str">
        <f>IF(SCB2SPB!V347='SP2TE(CH+SelectBeam)'!V347,"","NO")</f>
        <v/>
      </c>
      <c r="W347" t="str">
        <f>IF(SCB2SPB!W347='SP2TE(CH+SelectBeam)'!W347,"","NO")</f>
        <v/>
      </c>
    </row>
    <row r="348" spans="1:23">
      <c r="A348" t="str">
        <f>IF(SCB2SPB!A348='SP2TE(CH+SelectBeam)'!A348,"","NO")</f>
        <v/>
      </c>
      <c r="B348" t="str">
        <f>IF(SCB2SPB!B348='SP2TE(CH+SelectBeam)'!B348,"","NO")</f>
        <v/>
      </c>
      <c r="C348" t="str">
        <f>IF(SCB2SPB!C348='SP2TE(CH+SelectBeam)'!C348,"","NO")</f>
        <v/>
      </c>
      <c r="D348" s="74" t="str">
        <f>IF(SCB2SPB!D348='SP2TE(CH+SelectBeam)'!D348,"","NO")</f>
        <v/>
      </c>
      <c r="E348" s="74" t="str">
        <f>IF(SCB2SPB!E348='SP2TE(CH+SelectBeam)'!E348,"","NO")</f>
        <v/>
      </c>
      <c r="F348" s="74" t="str">
        <f>IF(SCB2SPB!F348='SP2TE(CH+SelectBeam)'!F348,"","NO")</f>
        <v/>
      </c>
      <c r="G348" s="74" t="str">
        <f>IF(SCB2SPB!G348='SP2TE(CH+SelectBeam)'!G348,"","NO")</f>
        <v/>
      </c>
      <c r="H348" s="74" t="str">
        <f>IF(SCB2SPB!H348='SP2TE(CH+SelectBeam)'!H348,"","NO")</f>
        <v/>
      </c>
      <c r="I348" s="74" t="str">
        <f>IF(SCB2SPB!I348='SP2TE(CH+SelectBeam)'!I348,"","NO")</f>
        <v/>
      </c>
      <c r="J348" s="74" t="str">
        <f>IF(SCB2SPB!J348='SP2TE(CH+SelectBeam)'!J348,"","NO")</f>
        <v/>
      </c>
      <c r="K348" s="74" t="str">
        <f>IF(SCB2SPB!K348='SP2TE(CH+SelectBeam)'!K348,"","NO")</f>
        <v/>
      </c>
      <c r="L348" s="74" t="str">
        <f>IF(SCB2SPB!L348='SP2TE(CH+SelectBeam)'!L348,"","NO")</f>
        <v/>
      </c>
      <c r="M348" s="74" t="str">
        <f>IF(SCB2SPB!M348='SP2TE(CH+SelectBeam)'!M348,"","NO")</f>
        <v/>
      </c>
      <c r="N348" s="74" t="str">
        <f>IF(SCB2SPB!N348='SP2TE(CH+SelectBeam)'!N348,"","NO")</f>
        <v/>
      </c>
      <c r="O348" s="74" t="str">
        <f>IF(SCB2SPB!O348='SP2TE(CH+SelectBeam)'!O348,"","NO")</f>
        <v/>
      </c>
      <c r="P348" t="str">
        <f>IF(SCB2SPB!P348='SP2TE(CH+SelectBeam)'!P348,"","NO")</f>
        <v/>
      </c>
      <c r="Q348" t="str">
        <f>IF(SCB2SPB!Q348='SP2TE(CH+SelectBeam)'!Q348,"","NO")</f>
        <v/>
      </c>
      <c r="R348" t="str">
        <f>IF(SCB2SPB!R348='SP2TE(CH+SelectBeam)'!R348,"","NO")</f>
        <v/>
      </c>
      <c r="S348" t="str">
        <f>IF(SCB2SPB!S348='SP2TE(CH+SelectBeam)'!S348,"","NO")</f>
        <v/>
      </c>
      <c r="T348" t="str">
        <f>IF(SCB2SPB!T348='SP2TE(CH+SelectBeam)'!T348,"","NO")</f>
        <v/>
      </c>
      <c r="U348" t="str">
        <f>IF(SCB2SPB!U348='SP2TE(CH+SelectBeam)'!U348,"","NO")</f>
        <v/>
      </c>
      <c r="V348" t="str">
        <f>IF(SCB2SPB!V348='SP2TE(CH+SelectBeam)'!V348,"","NO")</f>
        <v/>
      </c>
      <c r="W348" t="str">
        <f>IF(SCB2SPB!W348='SP2TE(CH+SelectBeam)'!W348,"","NO")</f>
        <v/>
      </c>
    </row>
    <row r="349" spans="1:23">
      <c r="A349" t="str">
        <f>IF(SCB2SPB!A349='SP2TE(CH+SelectBeam)'!A349,"","NO")</f>
        <v/>
      </c>
      <c r="B349" t="str">
        <f>IF(SCB2SPB!B349='SP2TE(CH+SelectBeam)'!B349,"","NO")</f>
        <v/>
      </c>
      <c r="C349" t="str">
        <f>IF(SCB2SPB!C349='SP2TE(CH+SelectBeam)'!C349,"","NO")</f>
        <v/>
      </c>
      <c r="D349" s="74" t="str">
        <f>IF(SCB2SPB!D349='SP2TE(CH+SelectBeam)'!D349,"","NO")</f>
        <v/>
      </c>
      <c r="E349" s="74" t="str">
        <f>IF(SCB2SPB!E349='SP2TE(CH+SelectBeam)'!E349,"","NO")</f>
        <v/>
      </c>
      <c r="F349" s="74" t="str">
        <f>IF(SCB2SPB!F349='SP2TE(CH+SelectBeam)'!F349,"","NO")</f>
        <v/>
      </c>
      <c r="G349" s="74" t="str">
        <f>IF(SCB2SPB!G349='SP2TE(CH+SelectBeam)'!G349,"","NO")</f>
        <v/>
      </c>
      <c r="H349" s="74" t="str">
        <f>IF(SCB2SPB!H349='SP2TE(CH+SelectBeam)'!H349,"","NO")</f>
        <v/>
      </c>
      <c r="I349" s="74" t="str">
        <f>IF(SCB2SPB!I349='SP2TE(CH+SelectBeam)'!I349,"","NO")</f>
        <v/>
      </c>
      <c r="J349" s="74" t="str">
        <f>IF(SCB2SPB!J349='SP2TE(CH+SelectBeam)'!J349,"","NO")</f>
        <v/>
      </c>
      <c r="K349" s="74" t="str">
        <f>IF(SCB2SPB!K349='SP2TE(CH+SelectBeam)'!K349,"","NO")</f>
        <v/>
      </c>
      <c r="L349" s="74" t="str">
        <f>IF(SCB2SPB!L349='SP2TE(CH+SelectBeam)'!L349,"","NO")</f>
        <v/>
      </c>
      <c r="M349" s="74" t="str">
        <f>IF(SCB2SPB!M349='SP2TE(CH+SelectBeam)'!M349,"","NO")</f>
        <v/>
      </c>
      <c r="N349" s="74" t="str">
        <f>IF(SCB2SPB!N349='SP2TE(CH+SelectBeam)'!N349,"","NO")</f>
        <v/>
      </c>
      <c r="O349" s="74" t="str">
        <f>IF(SCB2SPB!O349='SP2TE(CH+SelectBeam)'!O349,"","NO")</f>
        <v/>
      </c>
      <c r="P349" t="str">
        <f>IF(SCB2SPB!P349='SP2TE(CH+SelectBeam)'!P349,"","NO")</f>
        <v/>
      </c>
      <c r="Q349" t="str">
        <f>IF(SCB2SPB!Q349='SP2TE(CH+SelectBeam)'!Q349,"","NO")</f>
        <v/>
      </c>
      <c r="R349" t="str">
        <f>IF(SCB2SPB!R349='SP2TE(CH+SelectBeam)'!R349,"","NO")</f>
        <v/>
      </c>
      <c r="S349" t="str">
        <f>IF(SCB2SPB!S349='SP2TE(CH+SelectBeam)'!S349,"","NO")</f>
        <v/>
      </c>
      <c r="T349" t="str">
        <f>IF(SCB2SPB!T349='SP2TE(CH+SelectBeam)'!T349,"","NO")</f>
        <v/>
      </c>
      <c r="U349" t="str">
        <f>IF(SCB2SPB!U349='SP2TE(CH+SelectBeam)'!U349,"","NO")</f>
        <v/>
      </c>
      <c r="V349" t="str">
        <f>IF(SCB2SPB!V349='SP2TE(CH+SelectBeam)'!V349,"","NO")</f>
        <v/>
      </c>
      <c r="W349" t="str">
        <f>IF(SCB2SPB!W349='SP2TE(CH+SelectBeam)'!W349,"","NO")</f>
        <v/>
      </c>
    </row>
    <row r="350" spans="1:23">
      <c r="A350" t="str">
        <f>IF(SCB2SPB!A350='SP2TE(CH+SelectBeam)'!A350,"","NO")</f>
        <v/>
      </c>
      <c r="B350" t="str">
        <f>IF(SCB2SPB!B350='SP2TE(CH+SelectBeam)'!B350,"","NO")</f>
        <v/>
      </c>
      <c r="C350" t="str">
        <f>IF(SCB2SPB!C350='SP2TE(CH+SelectBeam)'!C350,"","NO")</f>
        <v/>
      </c>
      <c r="D350" s="74" t="str">
        <f>IF(SCB2SPB!D350='SP2TE(CH+SelectBeam)'!D350,"","NO")</f>
        <v/>
      </c>
      <c r="E350" s="74" t="str">
        <f>IF(SCB2SPB!E350='SP2TE(CH+SelectBeam)'!E350,"","NO")</f>
        <v/>
      </c>
      <c r="F350" s="74" t="str">
        <f>IF(SCB2SPB!F350='SP2TE(CH+SelectBeam)'!F350,"","NO")</f>
        <v/>
      </c>
      <c r="G350" s="74" t="str">
        <f>IF(SCB2SPB!G350='SP2TE(CH+SelectBeam)'!G350,"","NO")</f>
        <v/>
      </c>
      <c r="H350" s="74" t="str">
        <f>IF(SCB2SPB!H350='SP2TE(CH+SelectBeam)'!H350,"","NO")</f>
        <v/>
      </c>
      <c r="I350" s="74" t="str">
        <f>IF(SCB2SPB!I350='SP2TE(CH+SelectBeam)'!I350,"","NO")</f>
        <v/>
      </c>
      <c r="J350" s="74" t="str">
        <f>IF(SCB2SPB!J350='SP2TE(CH+SelectBeam)'!J350,"","NO")</f>
        <v/>
      </c>
      <c r="K350" s="74" t="str">
        <f>IF(SCB2SPB!K350='SP2TE(CH+SelectBeam)'!K350,"","NO")</f>
        <v/>
      </c>
      <c r="L350" s="74" t="str">
        <f>IF(SCB2SPB!L350='SP2TE(CH+SelectBeam)'!L350,"","NO")</f>
        <v/>
      </c>
      <c r="M350" s="74" t="str">
        <f>IF(SCB2SPB!M350='SP2TE(CH+SelectBeam)'!M350,"","NO")</f>
        <v/>
      </c>
      <c r="N350" s="74" t="str">
        <f>IF(SCB2SPB!N350='SP2TE(CH+SelectBeam)'!N350,"","NO")</f>
        <v/>
      </c>
      <c r="O350" s="74" t="str">
        <f>IF(SCB2SPB!O350='SP2TE(CH+SelectBeam)'!O350,"","NO")</f>
        <v/>
      </c>
      <c r="P350" t="str">
        <f>IF(SCB2SPB!P350='SP2TE(CH+SelectBeam)'!P350,"","NO")</f>
        <v/>
      </c>
      <c r="Q350" t="str">
        <f>IF(SCB2SPB!Q350='SP2TE(CH+SelectBeam)'!Q350,"","NO")</f>
        <v/>
      </c>
      <c r="R350" t="str">
        <f>IF(SCB2SPB!R350='SP2TE(CH+SelectBeam)'!R350,"","NO")</f>
        <v/>
      </c>
      <c r="S350" t="str">
        <f>IF(SCB2SPB!S350='SP2TE(CH+SelectBeam)'!S350,"","NO")</f>
        <v/>
      </c>
      <c r="T350" t="str">
        <f>IF(SCB2SPB!T350='SP2TE(CH+SelectBeam)'!T350,"","NO")</f>
        <v/>
      </c>
      <c r="U350" t="str">
        <f>IF(SCB2SPB!U350='SP2TE(CH+SelectBeam)'!U350,"","NO")</f>
        <v/>
      </c>
      <c r="V350" t="str">
        <f>IF(SCB2SPB!V350='SP2TE(CH+SelectBeam)'!V350,"","NO")</f>
        <v/>
      </c>
      <c r="W350" t="str">
        <f>IF(SCB2SPB!W350='SP2TE(CH+SelectBeam)'!W350,"","NO")</f>
        <v/>
      </c>
    </row>
    <row r="351" spans="1:23">
      <c r="A351" t="str">
        <f>IF(SCB2SPB!A351='SP2TE(CH+SelectBeam)'!A351,"","NO")</f>
        <v/>
      </c>
      <c r="B351" t="str">
        <f>IF(SCB2SPB!B351='SP2TE(CH+SelectBeam)'!B351,"","NO")</f>
        <v/>
      </c>
      <c r="C351" t="str">
        <f>IF(SCB2SPB!C351='SP2TE(CH+SelectBeam)'!C351,"","NO")</f>
        <v/>
      </c>
      <c r="D351" s="74" t="str">
        <f>IF(SCB2SPB!D351='SP2TE(CH+SelectBeam)'!D351,"","NO")</f>
        <v/>
      </c>
      <c r="E351" s="74" t="str">
        <f>IF(SCB2SPB!E351='SP2TE(CH+SelectBeam)'!E351,"","NO")</f>
        <v/>
      </c>
      <c r="F351" s="74" t="str">
        <f>IF(SCB2SPB!F351='SP2TE(CH+SelectBeam)'!F351,"","NO")</f>
        <v/>
      </c>
      <c r="G351" s="74" t="str">
        <f>IF(SCB2SPB!G351='SP2TE(CH+SelectBeam)'!G351,"","NO")</f>
        <v/>
      </c>
      <c r="H351" s="74" t="str">
        <f>IF(SCB2SPB!H351='SP2TE(CH+SelectBeam)'!H351,"","NO")</f>
        <v/>
      </c>
      <c r="I351" s="74" t="str">
        <f>IF(SCB2SPB!I351='SP2TE(CH+SelectBeam)'!I351,"","NO")</f>
        <v/>
      </c>
      <c r="J351" s="74" t="str">
        <f>IF(SCB2SPB!J351='SP2TE(CH+SelectBeam)'!J351,"","NO")</f>
        <v/>
      </c>
      <c r="K351" s="74" t="str">
        <f>IF(SCB2SPB!K351='SP2TE(CH+SelectBeam)'!K351,"","NO")</f>
        <v/>
      </c>
      <c r="L351" s="74" t="str">
        <f>IF(SCB2SPB!L351='SP2TE(CH+SelectBeam)'!L351,"","NO")</f>
        <v/>
      </c>
      <c r="M351" s="74" t="str">
        <f>IF(SCB2SPB!M351='SP2TE(CH+SelectBeam)'!M351,"","NO")</f>
        <v/>
      </c>
      <c r="N351" s="74" t="str">
        <f>IF(SCB2SPB!N351='SP2TE(CH+SelectBeam)'!N351,"","NO")</f>
        <v/>
      </c>
      <c r="O351" s="74" t="str">
        <f>IF(SCB2SPB!O351='SP2TE(CH+SelectBeam)'!O351,"","NO")</f>
        <v/>
      </c>
      <c r="P351" t="str">
        <f>IF(SCB2SPB!P351='SP2TE(CH+SelectBeam)'!P351,"","NO")</f>
        <v/>
      </c>
      <c r="Q351" t="str">
        <f>IF(SCB2SPB!Q351='SP2TE(CH+SelectBeam)'!Q351,"","NO")</f>
        <v/>
      </c>
      <c r="R351" t="str">
        <f>IF(SCB2SPB!R351='SP2TE(CH+SelectBeam)'!R351,"","NO")</f>
        <v/>
      </c>
      <c r="S351" t="str">
        <f>IF(SCB2SPB!S351='SP2TE(CH+SelectBeam)'!S351,"","NO")</f>
        <v/>
      </c>
      <c r="T351" t="str">
        <f>IF(SCB2SPB!T351='SP2TE(CH+SelectBeam)'!T351,"","NO")</f>
        <v/>
      </c>
      <c r="U351" t="str">
        <f>IF(SCB2SPB!U351='SP2TE(CH+SelectBeam)'!U351,"","NO")</f>
        <v/>
      </c>
      <c r="V351" t="str">
        <f>IF(SCB2SPB!V351='SP2TE(CH+SelectBeam)'!V351,"","NO")</f>
        <v/>
      </c>
      <c r="W351" t="str">
        <f>IF(SCB2SPB!W351='SP2TE(CH+SelectBeam)'!W351,"","NO")</f>
        <v/>
      </c>
    </row>
    <row r="352" spans="1:23">
      <c r="A352" t="str">
        <f>IF(SCB2SPB!A352='SP2TE(CH+SelectBeam)'!A352,"","NO")</f>
        <v/>
      </c>
      <c r="B352" t="str">
        <f>IF(SCB2SPB!B352='SP2TE(CH+SelectBeam)'!B352,"","NO")</f>
        <v/>
      </c>
      <c r="C352" t="str">
        <f>IF(SCB2SPB!C352='SP2TE(CH+SelectBeam)'!C352,"","NO")</f>
        <v/>
      </c>
      <c r="D352" s="74" t="str">
        <f>IF(SCB2SPB!D352='SP2TE(CH+SelectBeam)'!D352,"","NO")</f>
        <v/>
      </c>
      <c r="E352" s="74" t="str">
        <f>IF(SCB2SPB!E352='SP2TE(CH+SelectBeam)'!E352,"","NO")</f>
        <v/>
      </c>
      <c r="F352" s="74" t="str">
        <f>IF(SCB2SPB!F352='SP2TE(CH+SelectBeam)'!F352,"","NO")</f>
        <v/>
      </c>
      <c r="G352" s="74" t="str">
        <f>IF(SCB2SPB!G352='SP2TE(CH+SelectBeam)'!G352,"","NO")</f>
        <v/>
      </c>
      <c r="H352" s="74" t="str">
        <f>IF(SCB2SPB!H352='SP2TE(CH+SelectBeam)'!H352,"","NO")</f>
        <v/>
      </c>
      <c r="I352" s="74" t="str">
        <f>IF(SCB2SPB!I352='SP2TE(CH+SelectBeam)'!I352,"","NO")</f>
        <v/>
      </c>
      <c r="J352" s="74" t="str">
        <f>IF(SCB2SPB!J352='SP2TE(CH+SelectBeam)'!J352,"","NO")</f>
        <v/>
      </c>
      <c r="K352" s="74" t="str">
        <f>IF(SCB2SPB!K352='SP2TE(CH+SelectBeam)'!K352,"","NO")</f>
        <v/>
      </c>
      <c r="L352" s="74" t="str">
        <f>IF(SCB2SPB!L352='SP2TE(CH+SelectBeam)'!L352,"","NO")</f>
        <v/>
      </c>
      <c r="M352" s="74" t="str">
        <f>IF(SCB2SPB!M352='SP2TE(CH+SelectBeam)'!M352,"","NO")</f>
        <v/>
      </c>
      <c r="N352" s="74" t="str">
        <f>IF(SCB2SPB!N352='SP2TE(CH+SelectBeam)'!N352,"","NO")</f>
        <v/>
      </c>
      <c r="O352" s="74" t="str">
        <f>IF(SCB2SPB!O352='SP2TE(CH+SelectBeam)'!O352,"","NO")</f>
        <v/>
      </c>
      <c r="P352" t="str">
        <f>IF(SCB2SPB!P352='SP2TE(CH+SelectBeam)'!P352,"","NO")</f>
        <v/>
      </c>
      <c r="Q352" t="str">
        <f>IF(SCB2SPB!Q352='SP2TE(CH+SelectBeam)'!Q352,"","NO")</f>
        <v/>
      </c>
      <c r="R352" t="str">
        <f>IF(SCB2SPB!R352='SP2TE(CH+SelectBeam)'!R352,"","NO")</f>
        <v/>
      </c>
      <c r="S352" t="str">
        <f>IF(SCB2SPB!S352='SP2TE(CH+SelectBeam)'!S352,"","NO")</f>
        <v/>
      </c>
      <c r="T352" t="str">
        <f>IF(SCB2SPB!T352='SP2TE(CH+SelectBeam)'!T352,"","NO")</f>
        <v/>
      </c>
      <c r="U352" t="str">
        <f>IF(SCB2SPB!U352='SP2TE(CH+SelectBeam)'!U352,"","NO")</f>
        <v/>
      </c>
      <c r="V352" t="str">
        <f>IF(SCB2SPB!V352='SP2TE(CH+SelectBeam)'!V352,"","NO")</f>
        <v/>
      </c>
      <c r="W352" t="str">
        <f>IF(SCB2SPB!W352='SP2TE(CH+SelectBeam)'!W352,"","NO")</f>
        <v/>
      </c>
    </row>
    <row r="353" spans="1:23">
      <c r="A353" t="str">
        <f>IF(SCB2SPB!A353='SP2TE(CH+SelectBeam)'!A353,"","NO")</f>
        <v/>
      </c>
      <c r="B353" t="str">
        <f>IF(SCB2SPB!B353='SP2TE(CH+SelectBeam)'!B353,"","NO")</f>
        <v/>
      </c>
      <c r="C353" t="str">
        <f>IF(SCB2SPB!C353='SP2TE(CH+SelectBeam)'!C353,"","NO")</f>
        <v/>
      </c>
      <c r="D353" s="74" t="str">
        <f>IF(SCB2SPB!D353='SP2TE(CH+SelectBeam)'!D353,"","NO")</f>
        <v/>
      </c>
      <c r="E353" s="74" t="str">
        <f>IF(SCB2SPB!E353='SP2TE(CH+SelectBeam)'!E353,"","NO")</f>
        <v/>
      </c>
      <c r="F353" s="74" t="str">
        <f>IF(SCB2SPB!F353='SP2TE(CH+SelectBeam)'!F353,"","NO")</f>
        <v/>
      </c>
      <c r="G353" s="74" t="str">
        <f>IF(SCB2SPB!G353='SP2TE(CH+SelectBeam)'!G353,"","NO")</f>
        <v/>
      </c>
      <c r="H353" s="74" t="str">
        <f>IF(SCB2SPB!H353='SP2TE(CH+SelectBeam)'!H353,"","NO")</f>
        <v/>
      </c>
      <c r="I353" s="74" t="str">
        <f>IF(SCB2SPB!I353='SP2TE(CH+SelectBeam)'!I353,"","NO")</f>
        <v/>
      </c>
      <c r="J353" s="74" t="str">
        <f>IF(SCB2SPB!J353='SP2TE(CH+SelectBeam)'!J353,"","NO")</f>
        <v/>
      </c>
      <c r="K353" s="74" t="str">
        <f>IF(SCB2SPB!K353='SP2TE(CH+SelectBeam)'!K353,"","NO")</f>
        <v/>
      </c>
      <c r="L353" s="74" t="str">
        <f>IF(SCB2SPB!L353='SP2TE(CH+SelectBeam)'!L353,"","NO")</f>
        <v/>
      </c>
      <c r="M353" s="74" t="str">
        <f>IF(SCB2SPB!M353='SP2TE(CH+SelectBeam)'!M353,"","NO")</f>
        <v/>
      </c>
      <c r="N353" s="74" t="str">
        <f>IF(SCB2SPB!N353='SP2TE(CH+SelectBeam)'!N353,"","NO")</f>
        <v/>
      </c>
      <c r="O353" s="74" t="str">
        <f>IF(SCB2SPB!O353='SP2TE(CH+SelectBeam)'!O353,"","NO")</f>
        <v/>
      </c>
      <c r="P353" t="str">
        <f>IF(SCB2SPB!P353='SP2TE(CH+SelectBeam)'!P353,"","NO")</f>
        <v/>
      </c>
      <c r="Q353" t="str">
        <f>IF(SCB2SPB!Q353='SP2TE(CH+SelectBeam)'!Q353,"","NO")</f>
        <v/>
      </c>
      <c r="R353" t="str">
        <f>IF(SCB2SPB!R353='SP2TE(CH+SelectBeam)'!R353,"","NO")</f>
        <v/>
      </c>
      <c r="S353" t="str">
        <f>IF(SCB2SPB!S353='SP2TE(CH+SelectBeam)'!S353,"","NO")</f>
        <v/>
      </c>
      <c r="T353" t="str">
        <f>IF(SCB2SPB!T353='SP2TE(CH+SelectBeam)'!T353,"","NO")</f>
        <v/>
      </c>
      <c r="U353" t="str">
        <f>IF(SCB2SPB!U353='SP2TE(CH+SelectBeam)'!U353,"","NO")</f>
        <v/>
      </c>
      <c r="V353" t="str">
        <f>IF(SCB2SPB!V353='SP2TE(CH+SelectBeam)'!V353,"","NO")</f>
        <v/>
      </c>
      <c r="W353" t="str">
        <f>IF(SCB2SPB!W353='SP2TE(CH+SelectBeam)'!W353,"","NO")</f>
        <v/>
      </c>
    </row>
    <row r="354" spans="1:23">
      <c r="A354" t="str">
        <f>IF(SCB2SPB!A354='SP2TE(CH+SelectBeam)'!A354,"","NO")</f>
        <v/>
      </c>
      <c r="B354" t="str">
        <f>IF(SCB2SPB!B354='SP2TE(CH+SelectBeam)'!B354,"","NO")</f>
        <v/>
      </c>
      <c r="C354" t="str">
        <f>IF(SCB2SPB!C354='SP2TE(CH+SelectBeam)'!C354,"","NO")</f>
        <v/>
      </c>
      <c r="D354" s="74" t="str">
        <f>IF(SCB2SPB!D354='SP2TE(CH+SelectBeam)'!D354,"","NO")</f>
        <v/>
      </c>
      <c r="E354" s="74" t="str">
        <f>IF(SCB2SPB!E354='SP2TE(CH+SelectBeam)'!E354,"","NO")</f>
        <v/>
      </c>
      <c r="F354" s="74" t="str">
        <f>IF(SCB2SPB!F354='SP2TE(CH+SelectBeam)'!F354,"","NO")</f>
        <v/>
      </c>
      <c r="G354" s="74" t="str">
        <f>IF(SCB2SPB!G354='SP2TE(CH+SelectBeam)'!G354,"","NO")</f>
        <v/>
      </c>
      <c r="H354" s="74" t="str">
        <f>IF(SCB2SPB!H354='SP2TE(CH+SelectBeam)'!H354,"","NO")</f>
        <v/>
      </c>
      <c r="I354" s="74" t="str">
        <f>IF(SCB2SPB!I354='SP2TE(CH+SelectBeam)'!I354,"","NO")</f>
        <v/>
      </c>
      <c r="J354" s="74" t="str">
        <f>IF(SCB2SPB!J354='SP2TE(CH+SelectBeam)'!J354,"","NO")</f>
        <v/>
      </c>
      <c r="K354" s="74" t="str">
        <f>IF(SCB2SPB!K354='SP2TE(CH+SelectBeam)'!K354,"","NO")</f>
        <v/>
      </c>
      <c r="L354" s="74" t="str">
        <f>IF(SCB2SPB!L354='SP2TE(CH+SelectBeam)'!L354,"","NO")</f>
        <v/>
      </c>
      <c r="M354" s="74" t="str">
        <f>IF(SCB2SPB!M354='SP2TE(CH+SelectBeam)'!M354,"","NO")</f>
        <v/>
      </c>
      <c r="N354" s="74" t="str">
        <f>IF(SCB2SPB!N354='SP2TE(CH+SelectBeam)'!N354,"","NO")</f>
        <v/>
      </c>
      <c r="O354" s="74" t="str">
        <f>IF(SCB2SPB!O354='SP2TE(CH+SelectBeam)'!O354,"","NO")</f>
        <v/>
      </c>
      <c r="P354" t="str">
        <f>IF(SCB2SPB!P354='SP2TE(CH+SelectBeam)'!P354,"","NO")</f>
        <v/>
      </c>
      <c r="Q354" t="str">
        <f>IF(SCB2SPB!Q354='SP2TE(CH+SelectBeam)'!Q354,"","NO")</f>
        <v/>
      </c>
      <c r="R354" t="str">
        <f>IF(SCB2SPB!R354='SP2TE(CH+SelectBeam)'!R354,"","NO")</f>
        <v/>
      </c>
      <c r="S354" t="str">
        <f>IF(SCB2SPB!S354='SP2TE(CH+SelectBeam)'!S354,"","NO")</f>
        <v/>
      </c>
      <c r="T354" t="str">
        <f>IF(SCB2SPB!T354='SP2TE(CH+SelectBeam)'!T354,"","NO")</f>
        <v/>
      </c>
      <c r="U354" t="str">
        <f>IF(SCB2SPB!U354='SP2TE(CH+SelectBeam)'!U354,"","NO")</f>
        <v/>
      </c>
      <c r="V354" t="str">
        <f>IF(SCB2SPB!V354='SP2TE(CH+SelectBeam)'!V354,"","NO")</f>
        <v/>
      </c>
      <c r="W354" t="str">
        <f>IF(SCB2SPB!W354='SP2TE(CH+SelectBeam)'!W354,"","NO")</f>
        <v/>
      </c>
    </row>
    <row r="355" spans="1:23">
      <c r="A355" t="str">
        <f>IF(SCB2SPB!A355='SP2TE(CH+SelectBeam)'!A355,"","NO")</f>
        <v/>
      </c>
      <c r="B355" t="str">
        <f>IF(SCB2SPB!B355='SP2TE(CH+SelectBeam)'!B355,"","NO")</f>
        <v/>
      </c>
      <c r="C355" t="str">
        <f>IF(SCB2SPB!C355='SP2TE(CH+SelectBeam)'!C355,"","NO")</f>
        <v/>
      </c>
      <c r="D355" s="74" t="str">
        <f>IF(SCB2SPB!D355='SP2TE(CH+SelectBeam)'!D355,"","NO")</f>
        <v/>
      </c>
      <c r="E355" s="74" t="str">
        <f>IF(SCB2SPB!E355='SP2TE(CH+SelectBeam)'!E355,"","NO")</f>
        <v/>
      </c>
      <c r="F355" s="74" t="str">
        <f>IF(SCB2SPB!F355='SP2TE(CH+SelectBeam)'!F355,"","NO")</f>
        <v/>
      </c>
      <c r="G355" s="74" t="str">
        <f>IF(SCB2SPB!G355='SP2TE(CH+SelectBeam)'!G355,"","NO")</f>
        <v/>
      </c>
      <c r="H355" s="74" t="str">
        <f>IF(SCB2SPB!H355='SP2TE(CH+SelectBeam)'!H355,"","NO")</f>
        <v/>
      </c>
      <c r="I355" s="74" t="str">
        <f>IF(SCB2SPB!I355='SP2TE(CH+SelectBeam)'!I355,"","NO")</f>
        <v/>
      </c>
      <c r="J355" s="74" t="str">
        <f>IF(SCB2SPB!J355='SP2TE(CH+SelectBeam)'!J355,"","NO")</f>
        <v/>
      </c>
      <c r="K355" s="74" t="str">
        <f>IF(SCB2SPB!K355='SP2TE(CH+SelectBeam)'!K355,"","NO")</f>
        <v/>
      </c>
      <c r="L355" s="74" t="str">
        <f>IF(SCB2SPB!L355='SP2TE(CH+SelectBeam)'!L355,"","NO")</f>
        <v/>
      </c>
      <c r="M355" s="74" t="str">
        <f>IF(SCB2SPB!M355='SP2TE(CH+SelectBeam)'!M355,"","NO")</f>
        <v/>
      </c>
      <c r="N355" s="74" t="str">
        <f>IF(SCB2SPB!N355='SP2TE(CH+SelectBeam)'!N355,"","NO")</f>
        <v/>
      </c>
      <c r="O355" s="74" t="str">
        <f>IF(SCB2SPB!O355='SP2TE(CH+SelectBeam)'!O355,"","NO")</f>
        <v/>
      </c>
      <c r="P355" t="str">
        <f>IF(SCB2SPB!P355='SP2TE(CH+SelectBeam)'!P355,"","NO")</f>
        <v/>
      </c>
      <c r="Q355" t="str">
        <f>IF(SCB2SPB!Q355='SP2TE(CH+SelectBeam)'!Q355,"","NO")</f>
        <v/>
      </c>
      <c r="R355" t="str">
        <f>IF(SCB2SPB!R355='SP2TE(CH+SelectBeam)'!R355,"","NO")</f>
        <v/>
      </c>
      <c r="S355" t="str">
        <f>IF(SCB2SPB!S355='SP2TE(CH+SelectBeam)'!S355,"","NO")</f>
        <v/>
      </c>
      <c r="T355" t="str">
        <f>IF(SCB2SPB!T355='SP2TE(CH+SelectBeam)'!T355,"","NO")</f>
        <v/>
      </c>
      <c r="U355" t="str">
        <f>IF(SCB2SPB!U355='SP2TE(CH+SelectBeam)'!U355,"","NO")</f>
        <v/>
      </c>
      <c r="V355" t="str">
        <f>IF(SCB2SPB!V355='SP2TE(CH+SelectBeam)'!V355,"","NO")</f>
        <v/>
      </c>
      <c r="W355" t="str">
        <f>IF(SCB2SPB!W355='SP2TE(CH+SelectBeam)'!W355,"","NO")</f>
        <v/>
      </c>
    </row>
    <row r="356" spans="1:23">
      <c r="A356" t="str">
        <f>IF(SCB2SPB!A356='SP2TE(CH+SelectBeam)'!A356,"","NO")</f>
        <v/>
      </c>
      <c r="B356" t="str">
        <f>IF(SCB2SPB!B356='SP2TE(CH+SelectBeam)'!B356,"","NO")</f>
        <v/>
      </c>
      <c r="C356" t="str">
        <f>IF(SCB2SPB!C356='SP2TE(CH+SelectBeam)'!C356,"","NO")</f>
        <v/>
      </c>
      <c r="D356" s="74" t="str">
        <f>IF(SCB2SPB!D356='SP2TE(CH+SelectBeam)'!D356,"","NO")</f>
        <v/>
      </c>
      <c r="E356" s="74" t="str">
        <f>IF(SCB2SPB!E356='SP2TE(CH+SelectBeam)'!E356,"","NO")</f>
        <v/>
      </c>
      <c r="F356" s="74" t="str">
        <f>IF(SCB2SPB!F356='SP2TE(CH+SelectBeam)'!F356,"","NO")</f>
        <v/>
      </c>
      <c r="G356" s="74" t="str">
        <f>IF(SCB2SPB!G356='SP2TE(CH+SelectBeam)'!G356,"","NO")</f>
        <v/>
      </c>
      <c r="H356" s="74" t="str">
        <f>IF(SCB2SPB!H356='SP2TE(CH+SelectBeam)'!H356,"","NO")</f>
        <v/>
      </c>
      <c r="I356" s="74" t="str">
        <f>IF(SCB2SPB!I356='SP2TE(CH+SelectBeam)'!I356,"","NO")</f>
        <v/>
      </c>
      <c r="J356" s="74" t="str">
        <f>IF(SCB2SPB!J356='SP2TE(CH+SelectBeam)'!J356,"","NO")</f>
        <v/>
      </c>
      <c r="K356" s="74" t="str">
        <f>IF(SCB2SPB!K356='SP2TE(CH+SelectBeam)'!K356,"","NO")</f>
        <v/>
      </c>
      <c r="L356" s="74" t="str">
        <f>IF(SCB2SPB!L356='SP2TE(CH+SelectBeam)'!L356,"","NO")</f>
        <v/>
      </c>
      <c r="M356" s="74" t="str">
        <f>IF(SCB2SPB!M356='SP2TE(CH+SelectBeam)'!M356,"","NO")</f>
        <v/>
      </c>
      <c r="N356" s="74" t="str">
        <f>IF(SCB2SPB!N356='SP2TE(CH+SelectBeam)'!N356,"","NO")</f>
        <v/>
      </c>
      <c r="O356" s="74" t="str">
        <f>IF(SCB2SPB!O356='SP2TE(CH+SelectBeam)'!O356,"","NO")</f>
        <v/>
      </c>
      <c r="P356" t="str">
        <f>IF(SCB2SPB!P356='SP2TE(CH+SelectBeam)'!P356,"","NO")</f>
        <v/>
      </c>
      <c r="Q356" t="str">
        <f>IF(SCB2SPB!Q356='SP2TE(CH+SelectBeam)'!Q356,"","NO")</f>
        <v/>
      </c>
      <c r="R356" t="str">
        <f>IF(SCB2SPB!R356='SP2TE(CH+SelectBeam)'!R356,"","NO")</f>
        <v/>
      </c>
      <c r="S356" t="str">
        <f>IF(SCB2SPB!S356='SP2TE(CH+SelectBeam)'!S356,"","NO")</f>
        <v/>
      </c>
      <c r="T356" t="str">
        <f>IF(SCB2SPB!T356='SP2TE(CH+SelectBeam)'!T356,"","NO")</f>
        <v/>
      </c>
      <c r="U356" t="str">
        <f>IF(SCB2SPB!U356='SP2TE(CH+SelectBeam)'!U356,"","NO")</f>
        <v/>
      </c>
      <c r="V356" t="str">
        <f>IF(SCB2SPB!V356='SP2TE(CH+SelectBeam)'!V356,"","NO")</f>
        <v/>
      </c>
      <c r="W356" t="str">
        <f>IF(SCB2SPB!W356='SP2TE(CH+SelectBeam)'!W356,"","NO")</f>
        <v/>
      </c>
    </row>
    <row r="357" spans="1:23">
      <c r="A357" t="str">
        <f>IF(SCB2SPB!A357='SP2TE(CH+SelectBeam)'!A357,"","NO")</f>
        <v/>
      </c>
      <c r="B357" t="str">
        <f>IF(SCB2SPB!B357='SP2TE(CH+SelectBeam)'!B357,"","NO")</f>
        <v/>
      </c>
      <c r="C357" t="str">
        <f>IF(SCB2SPB!C357='SP2TE(CH+SelectBeam)'!C357,"","NO")</f>
        <v/>
      </c>
      <c r="D357" s="74" t="str">
        <f>IF(SCB2SPB!D357='SP2TE(CH+SelectBeam)'!D357,"","NO")</f>
        <v/>
      </c>
      <c r="E357" s="74" t="str">
        <f>IF(SCB2SPB!E357='SP2TE(CH+SelectBeam)'!E357,"","NO")</f>
        <v/>
      </c>
      <c r="F357" s="74" t="str">
        <f>IF(SCB2SPB!F357='SP2TE(CH+SelectBeam)'!F357,"","NO")</f>
        <v/>
      </c>
      <c r="G357" s="74" t="str">
        <f>IF(SCB2SPB!G357='SP2TE(CH+SelectBeam)'!G357,"","NO")</f>
        <v/>
      </c>
      <c r="H357" s="74" t="str">
        <f>IF(SCB2SPB!H357='SP2TE(CH+SelectBeam)'!H357,"","NO")</f>
        <v/>
      </c>
      <c r="I357" s="74" t="str">
        <f>IF(SCB2SPB!I357='SP2TE(CH+SelectBeam)'!I357,"","NO")</f>
        <v/>
      </c>
      <c r="J357" s="74" t="str">
        <f>IF(SCB2SPB!J357='SP2TE(CH+SelectBeam)'!J357,"","NO")</f>
        <v/>
      </c>
      <c r="K357" s="74" t="str">
        <f>IF(SCB2SPB!K357='SP2TE(CH+SelectBeam)'!K357,"","NO")</f>
        <v/>
      </c>
      <c r="L357" s="74" t="str">
        <f>IF(SCB2SPB!L357='SP2TE(CH+SelectBeam)'!L357,"","NO")</f>
        <v/>
      </c>
      <c r="M357" s="74" t="str">
        <f>IF(SCB2SPB!M357='SP2TE(CH+SelectBeam)'!M357,"","NO")</f>
        <v/>
      </c>
      <c r="N357" s="74" t="str">
        <f>IF(SCB2SPB!N357='SP2TE(CH+SelectBeam)'!N357,"","NO")</f>
        <v/>
      </c>
      <c r="O357" s="74" t="str">
        <f>IF(SCB2SPB!O357='SP2TE(CH+SelectBeam)'!O357,"","NO")</f>
        <v/>
      </c>
      <c r="P357" t="str">
        <f>IF(SCB2SPB!P357='SP2TE(CH+SelectBeam)'!P357,"","NO")</f>
        <v/>
      </c>
      <c r="Q357" t="str">
        <f>IF(SCB2SPB!Q357='SP2TE(CH+SelectBeam)'!Q357,"","NO")</f>
        <v/>
      </c>
      <c r="R357" t="str">
        <f>IF(SCB2SPB!R357='SP2TE(CH+SelectBeam)'!R357,"","NO")</f>
        <v/>
      </c>
      <c r="S357" t="str">
        <f>IF(SCB2SPB!S357='SP2TE(CH+SelectBeam)'!S357,"","NO")</f>
        <v/>
      </c>
      <c r="T357" t="str">
        <f>IF(SCB2SPB!T357='SP2TE(CH+SelectBeam)'!T357,"","NO")</f>
        <v/>
      </c>
      <c r="U357" t="str">
        <f>IF(SCB2SPB!U357='SP2TE(CH+SelectBeam)'!U357,"","NO")</f>
        <v/>
      </c>
      <c r="V357" t="str">
        <f>IF(SCB2SPB!V357='SP2TE(CH+SelectBeam)'!V357,"","NO")</f>
        <v/>
      </c>
      <c r="W357" t="str">
        <f>IF(SCB2SPB!W357='SP2TE(CH+SelectBeam)'!W357,"","NO")</f>
        <v/>
      </c>
    </row>
    <row r="358" spans="1:23">
      <c r="A358" t="str">
        <f>IF(SCB2SPB!A358='SP2TE(CH+SelectBeam)'!A358,"","NO")</f>
        <v/>
      </c>
      <c r="B358" t="str">
        <f>IF(SCB2SPB!B358='SP2TE(CH+SelectBeam)'!B358,"","NO")</f>
        <v/>
      </c>
      <c r="C358" t="str">
        <f>IF(SCB2SPB!C358='SP2TE(CH+SelectBeam)'!C358,"","NO")</f>
        <v/>
      </c>
      <c r="D358" s="74" t="str">
        <f>IF(SCB2SPB!D358='SP2TE(CH+SelectBeam)'!D358,"","NO")</f>
        <v/>
      </c>
      <c r="E358" s="74" t="str">
        <f>IF(SCB2SPB!E358='SP2TE(CH+SelectBeam)'!E358,"","NO")</f>
        <v/>
      </c>
      <c r="F358" s="74" t="str">
        <f>IF(SCB2SPB!F358='SP2TE(CH+SelectBeam)'!F358,"","NO")</f>
        <v/>
      </c>
      <c r="G358" s="74" t="str">
        <f>IF(SCB2SPB!G358='SP2TE(CH+SelectBeam)'!G358,"","NO")</f>
        <v/>
      </c>
      <c r="H358" s="74" t="str">
        <f>IF(SCB2SPB!H358='SP2TE(CH+SelectBeam)'!H358,"","NO")</f>
        <v/>
      </c>
      <c r="I358" s="74" t="str">
        <f>IF(SCB2SPB!I358='SP2TE(CH+SelectBeam)'!I358,"","NO")</f>
        <v/>
      </c>
      <c r="J358" s="74" t="str">
        <f>IF(SCB2SPB!J358='SP2TE(CH+SelectBeam)'!J358,"","NO")</f>
        <v/>
      </c>
      <c r="K358" s="74" t="str">
        <f>IF(SCB2SPB!K358='SP2TE(CH+SelectBeam)'!K358,"","NO")</f>
        <v/>
      </c>
      <c r="L358" s="74" t="str">
        <f>IF(SCB2SPB!L358='SP2TE(CH+SelectBeam)'!L358,"","NO")</f>
        <v/>
      </c>
      <c r="M358" s="74" t="str">
        <f>IF(SCB2SPB!M358='SP2TE(CH+SelectBeam)'!M358,"","NO")</f>
        <v/>
      </c>
      <c r="N358" s="74" t="str">
        <f>IF(SCB2SPB!N358='SP2TE(CH+SelectBeam)'!N358,"","NO")</f>
        <v/>
      </c>
      <c r="O358" s="74" t="str">
        <f>IF(SCB2SPB!O358='SP2TE(CH+SelectBeam)'!O358,"","NO")</f>
        <v/>
      </c>
      <c r="P358" t="str">
        <f>IF(SCB2SPB!P358='SP2TE(CH+SelectBeam)'!P358,"","NO")</f>
        <v/>
      </c>
      <c r="Q358" t="str">
        <f>IF(SCB2SPB!Q358='SP2TE(CH+SelectBeam)'!Q358,"","NO")</f>
        <v/>
      </c>
      <c r="R358" t="str">
        <f>IF(SCB2SPB!R358='SP2TE(CH+SelectBeam)'!R358,"","NO")</f>
        <v/>
      </c>
      <c r="S358" t="str">
        <f>IF(SCB2SPB!S358='SP2TE(CH+SelectBeam)'!S358,"","NO")</f>
        <v/>
      </c>
      <c r="T358" t="str">
        <f>IF(SCB2SPB!T358='SP2TE(CH+SelectBeam)'!T358,"","NO")</f>
        <v/>
      </c>
      <c r="U358" t="str">
        <f>IF(SCB2SPB!U358='SP2TE(CH+SelectBeam)'!U358,"","NO")</f>
        <v/>
      </c>
      <c r="V358" t="str">
        <f>IF(SCB2SPB!V358='SP2TE(CH+SelectBeam)'!V358,"","NO")</f>
        <v/>
      </c>
      <c r="W358" t="str">
        <f>IF(SCB2SPB!W358='SP2TE(CH+SelectBeam)'!W358,"","NO")</f>
        <v/>
      </c>
    </row>
    <row r="359" spans="1:23">
      <c r="A359" t="str">
        <f>IF(SCB2SPB!A359='SP2TE(CH+SelectBeam)'!A359,"","NO")</f>
        <v/>
      </c>
      <c r="B359" t="str">
        <f>IF(SCB2SPB!B359='SP2TE(CH+SelectBeam)'!B359,"","NO")</f>
        <v/>
      </c>
      <c r="C359" t="str">
        <f>IF(SCB2SPB!C359='SP2TE(CH+SelectBeam)'!C359,"","NO")</f>
        <v/>
      </c>
      <c r="D359" s="74" t="str">
        <f>IF(SCB2SPB!D359='SP2TE(CH+SelectBeam)'!D359,"","NO")</f>
        <v/>
      </c>
      <c r="E359" s="74" t="str">
        <f>IF(SCB2SPB!E359='SP2TE(CH+SelectBeam)'!E359,"","NO")</f>
        <v/>
      </c>
      <c r="F359" s="74" t="str">
        <f>IF(SCB2SPB!F359='SP2TE(CH+SelectBeam)'!F359,"","NO")</f>
        <v/>
      </c>
      <c r="G359" s="74" t="str">
        <f>IF(SCB2SPB!G359='SP2TE(CH+SelectBeam)'!G359,"","NO")</f>
        <v/>
      </c>
      <c r="H359" s="74" t="str">
        <f>IF(SCB2SPB!H359='SP2TE(CH+SelectBeam)'!H359,"","NO")</f>
        <v/>
      </c>
      <c r="I359" s="74" t="str">
        <f>IF(SCB2SPB!I359='SP2TE(CH+SelectBeam)'!I359,"","NO")</f>
        <v/>
      </c>
      <c r="J359" s="74" t="str">
        <f>IF(SCB2SPB!J359='SP2TE(CH+SelectBeam)'!J359,"","NO")</f>
        <v/>
      </c>
      <c r="K359" s="74" t="str">
        <f>IF(SCB2SPB!K359='SP2TE(CH+SelectBeam)'!K359,"","NO")</f>
        <v/>
      </c>
      <c r="L359" s="74" t="str">
        <f>IF(SCB2SPB!L359='SP2TE(CH+SelectBeam)'!L359,"","NO")</f>
        <v/>
      </c>
      <c r="M359" s="74" t="str">
        <f>IF(SCB2SPB!M359='SP2TE(CH+SelectBeam)'!M359,"","NO")</f>
        <v/>
      </c>
      <c r="N359" s="74" t="str">
        <f>IF(SCB2SPB!N359='SP2TE(CH+SelectBeam)'!N359,"","NO")</f>
        <v/>
      </c>
      <c r="O359" s="74" t="str">
        <f>IF(SCB2SPB!O359='SP2TE(CH+SelectBeam)'!O359,"","NO")</f>
        <v/>
      </c>
      <c r="P359" t="str">
        <f>IF(SCB2SPB!P359='SP2TE(CH+SelectBeam)'!P359,"","NO")</f>
        <v/>
      </c>
      <c r="Q359" t="str">
        <f>IF(SCB2SPB!Q359='SP2TE(CH+SelectBeam)'!Q359,"","NO")</f>
        <v/>
      </c>
      <c r="R359" t="str">
        <f>IF(SCB2SPB!R359='SP2TE(CH+SelectBeam)'!R359,"","NO")</f>
        <v/>
      </c>
      <c r="S359" t="str">
        <f>IF(SCB2SPB!S359='SP2TE(CH+SelectBeam)'!S359,"","NO")</f>
        <v/>
      </c>
      <c r="T359" t="str">
        <f>IF(SCB2SPB!T359='SP2TE(CH+SelectBeam)'!T359,"","NO")</f>
        <v/>
      </c>
      <c r="U359" t="str">
        <f>IF(SCB2SPB!U359='SP2TE(CH+SelectBeam)'!U359,"","NO")</f>
        <v/>
      </c>
      <c r="V359" t="str">
        <f>IF(SCB2SPB!V359='SP2TE(CH+SelectBeam)'!V359,"","NO")</f>
        <v/>
      </c>
      <c r="W359" t="str">
        <f>IF(SCB2SPB!W359='SP2TE(CH+SelectBeam)'!W359,"","NO")</f>
        <v/>
      </c>
    </row>
    <row r="360" spans="1:23">
      <c r="A360" t="str">
        <f>IF(SCB2SPB!A360='SP2TE(CH+SelectBeam)'!A360,"","NO")</f>
        <v/>
      </c>
      <c r="B360" t="str">
        <f>IF(SCB2SPB!B360='SP2TE(CH+SelectBeam)'!B360,"","NO")</f>
        <v/>
      </c>
      <c r="C360" t="str">
        <f>IF(SCB2SPB!C360='SP2TE(CH+SelectBeam)'!C360,"","NO")</f>
        <v/>
      </c>
      <c r="D360" s="74" t="str">
        <f>IF(SCB2SPB!D360='SP2TE(CH+SelectBeam)'!D360,"","NO")</f>
        <v/>
      </c>
      <c r="E360" s="74" t="str">
        <f>IF(SCB2SPB!E360='SP2TE(CH+SelectBeam)'!E360,"","NO")</f>
        <v/>
      </c>
      <c r="F360" s="74" t="str">
        <f>IF(SCB2SPB!F360='SP2TE(CH+SelectBeam)'!F360,"","NO")</f>
        <v/>
      </c>
      <c r="G360" s="74" t="str">
        <f>IF(SCB2SPB!G360='SP2TE(CH+SelectBeam)'!G360,"","NO")</f>
        <v/>
      </c>
      <c r="H360" s="74" t="str">
        <f>IF(SCB2SPB!H360='SP2TE(CH+SelectBeam)'!H360,"","NO")</f>
        <v/>
      </c>
      <c r="I360" s="74" t="str">
        <f>IF(SCB2SPB!I360='SP2TE(CH+SelectBeam)'!I360,"","NO")</f>
        <v/>
      </c>
      <c r="J360" s="74" t="str">
        <f>IF(SCB2SPB!J360='SP2TE(CH+SelectBeam)'!J360,"","NO")</f>
        <v/>
      </c>
      <c r="K360" s="74" t="str">
        <f>IF(SCB2SPB!K360='SP2TE(CH+SelectBeam)'!K360,"","NO")</f>
        <v/>
      </c>
      <c r="L360" s="74" t="str">
        <f>IF(SCB2SPB!L360='SP2TE(CH+SelectBeam)'!L360,"","NO")</f>
        <v/>
      </c>
      <c r="M360" s="74" t="str">
        <f>IF(SCB2SPB!M360='SP2TE(CH+SelectBeam)'!M360,"","NO")</f>
        <v/>
      </c>
      <c r="N360" s="74" t="str">
        <f>IF(SCB2SPB!N360='SP2TE(CH+SelectBeam)'!N360,"","NO")</f>
        <v/>
      </c>
      <c r="O360" s="74" t="str">
        <f>IF(SCB2SPB!O360='SP2TE(CH+SelectBeam)'!O360,"","NO")</f>
        <v/>
      </c>
      <c r="P360" t="str">
        <f>IF(SCB2SPB!P360='SP2TE(CH+SelectBeam)'!P360,"","NO")</f>
        <v/>
      </c>
      <c r="Q360" t="str">
        <f>IF(SCB2SPB!Q360='SP2TE(CH+SelectBeam)'!Q360,"","NO")</f>
        <v/>
      </c>
      <c r="R360" t="str">
        <f>IF(SCB2SPB!R360='SP2TE(CH+SelectBeam)'!R360,"","NO")</f>
        <v/>
      </c>
      <c r="S360" t="str">
        <f>IF(SCB2SPB!S360='SP2TE(CH+SelectBeam)'!S360,"","NO")</f>
        <v/>
      </c>
      <c r="T360" t="str">
        <f>IF(SCB2SPB!T360='SP2TE(CH+SelectBeam)'!T360,"","NO")</f>
        <v/>
      </c>
      <c r="U360" t="str">
        <f>IF(SCB2SPB!U360='SP2TE(CH+SelectBeam)'!U360,"","NO")</f>
        <v/>
      </c>
      <c r="V360" t="str">
        <f>IF(SCB2SPB!V360='SP2TE(CH+SelectBeam)'!V360,"","NO")</f>
        <v/>
      </c>
      <c r="W360" t="str">
        <f>IF(SCB2SPB!W360='SP2TE(CH+SelectBeam)'!W360,"","NO")</f>
        <v/>
      </c>
    </row>
    <row r="361" spans="1:23">
      <c r="A361" t="str">
        <f>IF(SCB2SPB!A361='SP2TE(CH+SelectBeam)'!A361,"","NO")</f>
        <v/>
      </c>
      <c r="B361" t="str">
        <f>IF(SCB2SPB!B361='SP2TE(CH+SelectBeam)'!B361,"","NO")</f>
        <v/>
      </c>
      <c r="C361" t="str">
        <f>IF(SCB2SPB!C361='SP2TE(CH+SelectBeam)'!C361,"","NO")</f>
        <v/>
      </c>
      <c r="D361" s="74" t="str">
        <f>IF(SCB2SPB!D361='SP2TE(CH+SelectBeam)'!D361,"","NO")</f>
        <v/>
      </c>
      <c r="E361" s="74" t="str">
        <f>IF(SCB2SPB!E361='SP2TE(CH+SelectBeam)'!E361,"","NO")</f>
        <v/>
      </c>
      <c r="F361" s="74" t="str">
        <f>IF(SCB2SPB!F361='SP2TE(CH+SelectBeam)'!F361,"","NO")</f>
        <v/>
      </c>
      <c r="G361" s="74" t="str">
        <f>IF(SCB2SPB!G361='SP2TE(CH+SelectBeam)'!G361,"","NO")</f>
        <v/>
      </c>
      <c r="H361" s="74" t="str">
        <f>IF(SCB2SPB!H361='SP2TE(CH+SelectBeam)'!H361,"","NO")</f>
        <v/>
      </c>
      <c r="I361" s="74" t="str">
        <f>IF(SCB2SPB!I361='SP2TE(CH+SelectBeam)'!I361,"","NO")</f>
        <v/>
      </c>
      <c r="J361" s="74" t="str">
        <f>IF(SCB2SPB!J361='SP2TE(CH+SelectBeam)'!J361,"","NO")</f>
        <v/>
      </c>
      <c r="K361" s="74" t="str">
        <f>IF(SCB2SPB!K361='SP2TE(CH+SelectBeam)'!K361,"","NO")</f>
        <v/>
      </c>
      <c r="L361" s="74" t="str">
        <f>IF(SCB2SPB!L361='SP2TE(CH+SelectBeam)'!L361,"","NO")</f>
        <v/>
      </c>
      <c r="M361" s="74" t="str">
        <f>IF(SCB2SPB!M361='SP2TE(CH+SelectBeam)'!M361,"","NO")</f>
        <v/>
      </c>
      <c r="N361" s="74" t="str">
        <f>IF(SCB2SPB!N361='SP2TE(CH+SelectBeam)'!N361,"","NO")</f>
        <v/>
      </c>
      <c r="O361" s="74" t="str">
        <f>IF(SCB2SPB!O361='SP2TE(CH+SelectBeam)'!O361,"","NO")</f>
        <v/>
      </c>
      <c r="P361" t="str">
        <f>IF(SCB2SPB!P361='SP2TE(CH+SelectBeam)'!P361,"","NO")</f>
        <v/>
      </c>
      <c r="Q361" t="str">
        <f>IF(SCB2SPB!Q361='SP2TE(CH+SelectBeam)'!Q361,"","NO")</f>
        <v/>
      </c>
      <c r="R361" t="str">
        <f>IF(SCB2SPB!R361='SP2TE(CH+SelectBeam)'!R361,"","NO")</f>
        <v/>
      </c>
      <c r="S361" t="str">
        <f>IF(SCB2SPB!S361='SP2TE(CH+SelectBeam)'!S361,"","NO")</f>
        <v/>
      </c>
      <c r="T361" t="str">
        <f>IF(SCB2SPB!T361='SP2TE(CH+SelectBeam)'!T361,"","NO")</f>
        <v/>
      </c>
      <c r="U361" t="str">
        <f>IF(SCB2SPB!U361='SP2TE(CH+SelectBeam)'!U361,"","NO")</f>
        <v/>
      </c>
      <c r="V361" t="str">
        <f>IF(SCB2SPB!V361='SP2TE(CH+SelectBeam)'!V361,"","NO")</f>
        <v/>
      </c>
      <c r="W361" t="str">
        <f>IF(SCB2SPB!W361='SP2TE(CH+SelectBeam)'!W361,"","NO")</f>
        <v/>
      </c>
    </row>
    <row r="362" spans="1:23">
      <c r="A362" t="str">
        <f>IF(SCB2SPB!A362='SP2TE(CH+SelectBeam)'!A362,"","NO")</f>
        <v/>
      </c>
      <c r="B362" t="str">
        <f>IF(SCB2SPB!B362='SP2TE(CH+SelectBeam)'!B362,"","NO")</f>
        <v/>
      </c>
      <c r="C362" t="str">
        <f>IF(SCB2SPB!C362='SP2TE(CH+SelectBeam)'!C362,"","NO")</f>
        <v/>
      </c>
      <c r="D362" s="74" t="str">
        <f>IF(SCB2SPB!D362='SP2TE(CH+SelectBeam)'!D362,"","NO")</f>
        <v/>
      </c>
      <c r="E362" s="74" t="str">
        <f>IF(SCB2SPB!E362='SP2TE(CH+SelectBeam)'!E362,"","NO")</f>
        <v/>
      </c>
      <c r="F362" s="74" t="str">
        <f>IF(SCB2SPB!F362='SP2TE(CH+SelectBeam)'!F362,"","NO")</f>
        <v/>
      </c>
      <c r="G362" s="74" t="str">
        <f>IF(SCB2SPB!G362='SP2TE(CH+SelectBeam)'!G362,"","NO")</f>
        <v/>
      </c>
      <c r="H362" s="74" t="str">
        <f>IF(SCB2SPB!H362='SP2TE(CH+SelectBeam)'!H362,"","NO")</f>
        <v/>
      </c>
      <c r="I362" s="74" t="str">
        <f>IF(SCB2SPB!I362='SP2TE(CH+SelectBeam)'!I362,"","NO")</f>
        <v/>
      </c>
      <c r="J362" s="74" t="str">
        <f>IF(SCB2SPB!J362='SP2TE(CH+SelectBeam)'!J362,"","NO")</f>
        <v/>
      </c>
      <c r="K362" s="74" t="str">
        <f>IF(SCB2SPB!K362='SP2TE(CH+SelectBeam)'!K362,"","NO")</f>
        <v/>
      </c>
      <c r="L362" s="74" t="str">
        <f>IF(SCB2SPB!L362='SP2TE(CH+SelectBeam)'!L362,"","NO")</f>
        <v/>
      </c>
      <c r="M362" s="74" t="str">
        <f>IF(SCB2SPB!M362='SP2TE(CH+SelectBeam)'!M362,"","NO")</f>
        <v/>
      </c>
      <c r="N362" s="74" t="str">
        <f>IF(SCB2SPB!N362='SP2TE(CH+SelectBeam)'!N362,"","NO")</f>
        <v/>
      </c>
      <c r="O362" s="74" t="str">
        <f>IF(SCB2SPB!O362='SP2TE(CH+SelectBeam)'!O362,"","NO")</f>
        <v/>
      </c>
      <c r="P362" t="str">
        <f>IF(SCB2SPB!P362='SP2TE(CH+SelectBeam)'!P362,"","NO")</f>
        <v/>
      </c>
      <c r="Q362" t="str">
        <f>IF(SCB2SPB!Q362='SP2TE(CH+SelectBeam)'!Q362,"","NO")</f>
        <v/>
      </c>
      <c r="R362" t="str">
        <f>IF(SCB2SPB!R362='SP2TE(CH+SelectBeam)'!R362,"","NO")</f>
        <v/>
      </c>
      <c r="S362" t="str">
        <f>IF(SCB2SPB!S362='SP2TE(CH+SelectBeam)'!S362,"","NO")</f>
        <v/>
      </c>
      <c r="T362" t="str">
        <f>IF(SCB2SPB!T362='SP2TE(CH+SelectBeam)'!T362,"","NO")</f>
        <v/>
      </c>
      <c r="U362" t="str">
        <f>IF(SCB2SPB!U362='SP2TE(CH+SelectBeam)'!U362,"","NO")</f>
        <v/>
      </c>
      <c r="V362" t="str">
        <f>IF(SCB2SPB!V362='SP2TE(CH+SelectBeam)'!V362,"","NO")</f>
        <v/>
      </c>
      <c r="W362" t="str">
        <f>IF(SCB2SPB!W362='SP2TE(CH+SelectBeam)'!W362,"","NO")</f>
        <v/>
      </c>
    </row>
    <row r="363" spans="1:23">
      <c r="A363" t="str">
        <f>IF(SCB2SPB!A363='SP2TE(CH+SelectBeam)'!A363,"","NO")</f>
        <v/>
      </c>
      <c r="B363" t="str">
        <f>IF(SCB2SPB!B363='SP2TE(CH+SelectBeam)'!B363,"","NO")</f>
        <v/>
      </c>
      <c r="C363" t="str">
        <f>IF(SCB2SPB!C363='SP2TE(CH+SelectBeam)'!C363,"","NO")</f>
        <v/>
      </c>
      <c r="D363" s="74" t="str">
        <f>IF(SCB2SPB!D363='SP2TE(CH+SelectBeam)'!D363,"","NO")</f>
        <v/>
      </c>
      <c r="E363" s="74" t="str">
        <f>IF(SCB2SPB!E363='SP2TE(CH+SelectBeam)'!E363,"","NO")</f>
        <v/>
      </c>
      <c r="F363" s="74" t="str">
        <f>IF(SCB2SPB!F363='SP2TE(CH+SelectBeam)'!F363,"","NO")</f>
        <v/>
      </c>
      <c r="G363" s="74" t="str">
        <f>IF(SCB2SPB!G363='SP2TE(CH+SelectBeam)'!G363,"","NO")</f>
        <v/>
      </c>
      <c r="H363" s="74" t="str">
        <f>IF(SCB2SPB!H363='SP2TE(CH+SelectBeam)'!H363,"","NO")</f>
        <v/>
      </c>
      <c r="I363" s="74" t="str">
        <f>IF(SCB2SPB!I363='SP2TE(CH+SelectBeam)'!I363,"","NO")</f>
        <v/>
      </c>
      <c r="J363" s="74" t="str">
        <f>IF(SCB2SPB!J363='SP2TE(CH+SelectBeam)'!J363,"","NO")</f>
        <v/>
      </c>
      <c r="K363" s="74" t="str">
        <f>IF(SCB2SPB!K363='SP2TE(CH+SelectBeam)'!K363,"","NO")</f>
        <v/>
      </c>
      <c r="L363" s="74" t="str">
        <f>IF(SCB2SPB!L363='SP2TE(CH+SelectBeam)'!L363,"","NO")</f>
        <v/>
      </c>
      <c r="M363" s="74" t="str">
        <f>IF(SCB2SPB!M363='SP2TE(CH+SelectBeam)'!M363,"","NO")</f>
        <v/>
      </c>
      <c r="N363" s="74" t="str">
        <f>IF(SCB2SPB!N363='SP2TE(CH+SelectBeam)'!N363,"","NO")</f>
        <v/>
      </c>
      <c r="O363" s="74" t="str">
        <f>IF(SCB2SPB!O363='SP2TE(CH+SelectBeam)'!O363,"","NO")</f>
        <v/>
      </c>
      <c r="P363" t="str">
        <f>IF(SCB2SPB!P363='SP2TE(CH+SelectBeam)'!P363,"","NO")</f>
        <v/>
      </c>
      <c r="Q363" t="str">
        <f>IF(SCB2SPB!Q363='SP2TE(CH+SelectBeam)'!Q363,"","NO")</f>
        <v/>
      </c>
      <c r="R363" t="str">
        <f>IF(SCB2SPB!R363='SP2TE(CH+SelectBeam)'!R363,"","NO")</f>
        <v/>
      </c>
      <c r="S363" t="str">
        <f>IF(SCB2SPB!S363='SP2TE(CH+SelectBeam)'!S363,"","NO")</f>
        <v/>
      </c>
      <c r="T363" t="str">
        <f>IF(SCB2SPB!T363='SP2TE(CH+SelectBeam)'!T363,"","NO")</f>
        <v/>
      </c>
      <c r="U363" t="str">
        <f>IF(SCB2SPB!U363='SP2TE(CH+SelectBeam)'!U363,"","NO")</f>
        <v/>
      </c>
      <c r="V363" t="str">
        <f>IF(SCB2SPB!V363='SP2TE(CH+SelectBeam)'!V363,"","NO")</f>
        <v/>
      </c>
      <c r="W363" t="str">
        <f>IF(SCB2SPB!W363='SP2TE(CH+SelectBeam)'!W363,"","NO")</f>
        <v/>
      </c>
    </row>
    <row r="364" spans="1:23">
      <c r="A364" t="str">
        <f>IF(SCB2SPB!A364='SP2TE(CH+SelectBeam)'!A364,"","NO")</f>
        <v/>
      </c>
      <c r="B364" t="str">
        <f>IF(SCB2SPB!B364='SP2TE(CH+SelectBeam)'!B364,"","NO")</f>
        <v/>
      </c>
      <c r="C364" t="str">
        <f>IF(SCB2SPB!C364='SP2TE(CH+SelectBeam)'!C364,"","NO")</f>
        <v/>
      </c>
      <c r="D364" s="74" t="str">
        <f>IF(SCB2SPB!D364='SP2TE(CH+SelectBeam)'!D364,"","NO")</f>
        <v/>
      </c>
      <c r="E364" s="74" t="str">
        <f>IF(SCB2SPB!E364='SP2TE(CH+SelectBeam)'!E364,"","NO")</f>
        <v/>
      </c>
      <c r="F364" s="74" t="str">
        <f>IF(SCB2SPB!F364='SP2TE(CH+SelectBeam)'!F364,"","NO")</f>
        <v/>
      </c>
      <c r="G364" s="74" t="str">
        <f>IF(SCB2SPB!G364='SP2TE(CH+SelectBeam)'!G364,"","NO")</f>
        <v/>
      </c>
      <c r="H364" s="74" t="str">
        <f>IF(SCB2SPB!H364='SP2TE(CH+SelectBeam)'!H364,"","NO")</f>
        <v/>
      </c>
      <c r="I364" s="74" t="str">
        <f>IF(SCB2SPB!I364='SP2TE(CH+SelectBeam)'!I364,"","NO")</f>
        <v/>
      </c>
      <c r="J364" s="74" t="str">
        <f>IF(SCB2SPB!J364='SP2TE(CH+SelectBeam)'!J364,"","NO")</f>
        <v/>
      </c>
      <c r="K364" s="74" t="str">
        <f>IF(SCB2SPB!K364='SP2TE(CH+SelectBeam)'!K364,"","NO")</f>
        <v/>
      </c>
      <c r="L364" s="74" t="str">
        <f>IF(SCB2SPB!L364='SP2TE(CH+SelectBeam)'!L364,"","NO")</f>
        <v/>
      </c>
      <c r="M364" s="74" t="str">
        <f>IF(SCB2SPB!M364='SP2TE(CH+SelectBeam)'!M364,"","NO")</f>
        <v/>
      </c>
      <c r="N364" s="74" t="str">
        <f>IF(SCB2SPB!N364='SP2TE(CH+SelectBeam)'!N364,"","NO")</f>
        <v/>
      </c>
      <c r="O364" s="74" t="str">
        <f>IF(SCB2SPB!O364='SP2TE(CH+SelectBeam)'!O364,"","NO")</f>
        <v/>
      </c>
      <c r="P364" t="str">
        <f>IF(SCB2SPB!P364='SP2TE(CH+SelectBeam)'!P364,"","NO")</f>
        <v/>
      </c>
      <c r="Q364" t="str">
        <f>IF(SCB2SPB!Q364='SP2TE(CH+SelectBeam)'!Q364,"","NO")</f>
        <v/>
      </c>
      <c r="R364" t="str">
        <f>IF(SCB2SPB!R364='SP2TE(CH+SelectBeam)'!R364,"","NO")</f>
        <v/>
      </c>
      <c r="S364" t="str">
        <f>IF(SCB2SPB!S364='SP2TE(CH+SelectBeam)'!S364,"","NO")</f>
        <v/>
      </c>
      <c r="T364" t="str">
        <f>IF(SCB2SPB!T364='SP2TE(CH+SelectBeam)'!T364,"","NO")</f>
        <v/>
      </c>
      <c r="U364" t="str">
        <f>IF(SCB2SPB!U364='SP2TE(CH+SelectBeam)'!U364,"","NO")</f>
        <v/>
      </c>
      <c r="V364" t="str">
        <f>IF(SCB2SPB!V364='SP2TE(CH+SelectBeam)'!V364,"","NO")</f>
        <v/>
      </c>
      <c r="W364" t="str">
        <f>IF(SCB2SPB!W364='SP2TE(CH+SelectBeam)'!W364,"","NO")</f>
        <v/>
      </c>
    </row>
    <row r="365" spans="1:23">
      <c r="A365" t="str">
        <f>IF(SCB2SPB!A365='SP2TE(CH+SelectBeam)'!A365,"","NO")</f>
        <v/>
      </c>
      <c r="B365" t="str">
        <f>IF(SCB2SPB!B365='SP2TE(CH+SelectBeam)'!B365,"","NO")</f>
        <v/>
      </c>
      <c r="C365" t="str">
        <f>IF(SCB2SPB!C365='SP2TE(CH+SelectBeam)'!C365,"","NO")</f>
        <v/>
      </c>
      <c r="D365" s="74" t="str">
        <f>IF(SCB2SPB!D365='SP2TE(CH+SelectBeam)'!D365,"","NO")</f>
        <v/>
      </c>
      <c r="E365" s="74" t="str">
        <f>IF(SCB2SPB!E365='SP2TE(CH+SelectBeam)'!E365,"","NO")</f>
        <v/>
      </c>
      <c r="F365" s="74" t="str">
        <f>IF(SCB2SPB!F365='SP2TE(CH+SelectBeam)'!F365,"","NO")</f>
        <v/>
      </c>
      <c r="G365" s="74" t="str">
        <f>IF(SCB2SPB!G365='SP2TE(CH+SelectBeam)'!G365,"","NO")</f>
        <v/>
      </c>
      <c r="H365" s="74" t="str">
        <f>IF(SCB2SPB!H365='SP2TE(CH+SelectBeam)'!H365,"","NO")</f>
        <v/>
      </c>
      <c r="I365" s="74" t="str">
        <f>IF(SCB2SPB!I365='SP2TE(CH+SelectBeam)'!I365,"","NO")</f>
        <v/>
      </c>
      <c r="J365" s="74" t="str">
        <f>IF(SCB2SPB!J365='SP2TE(CH+SelectBeam)'!J365,"","NO")</f>
        <v/>
      </c>
      <c r="K365" s="74" t="str">
        <f>IF(SCB2SPB!K365='SP2TE(CH+SelectBeam)'!K365,"","NO")</f>
        <v/>
      </c>
      <c r="L365" s="74" t="str">
        <f>IF(SCB2SPB!L365='SP2TE(CH+SelectBeam)'!L365,"","NO")</f>
        <v/>
      </c>
      <c r="M365" s="74" t="str">
        <f>IF(SCB2SPB!M365='SP2TE(CH+SelectBeam)'!M365,"","NO")</f>
        <v/>
      </c>
      <c r="N365" s="74" t="str">
        <f>IF(SCB2SPB!N365='SP2TE(CH+SelectBeam)'!N365,"","NO")</f>
        <v/>
      </c>
      <c r="O365" s="74" t="str">
        <f>IF(SCB2SPB!O365='SP2TE(CH+SelectBeam)'!O365,"","NO")</f>
        <v/>
      </c>
      <c r="P365" t="str">
        <f>IF(SCB2SPB!P365='SP2TE(CH+SelectBeam)'!P365,"","NO")</f>
        <v/>
      </c>
      <c r="Q365" t="str">
        <f>IF(SCB2SPB!Q365='SP2TE(CH+SelectBeam)'!Q365,"","NO")</f>
        <v/>
      </c>
      <c r="R365" t="str">
        <f>IF(SCB2SPB!R365='SP2TE(CH+SelectBeam)'!R365,"","NO")</f>
        <v/>
      </c>
      <c r="S365" t="str">
        <f>IF(SCB2SPB!S365='SP2TE(CH+SelectBeam)'!S365,"","NO")</f>
        <v/>
      </c>
      <c r="T365" t="str">
        <f>IF(SCB2SPB!T365='SP2TE(CH+SelectBeam)'!T365,"","NO")</f>
        <v/>
      </c>
      <c r="U365" t="str">
        <f>IF(SCB2SPB!U365='SP2TE(CH+SelectBeam)'!U365,"","NO")</f>
        <v/>
      </c>
      <c r="V365" t="str">
        <f>IF(SCB2SPB!V365='SP2TE(CH+SelectBeam)'!V365,"","NO")</f>
        <v/>
      </c>
      <c r="W365" t="str">
        <f>IF(SCB2SPB!W365='SP2TE(CH+SelectBeam)'!W365,"","NO")</f>
        <v/>
      </c>
    </row>
    <row r="366" spans="1:23">
      <c r="A366" t="str">
        <f>IF(SCB2SPB!A366='SP2TE(CH+SelectBeam)'!A366,"","NO")</f>
        <v/>
      </c>
      <c r="B366" t="str">
        <f>IF(SCB2SPB!B366='SP2TE(CH+SelectBeam)'!B366,"","NO")</f>
        <v/>
      </c>
      <c r="C366" t="str">
        <f>IF(SCB2SPB!C366='SP2TE(CH+SelectBeam)'!C366,"","NO")</f>
        <v/>
      </c>
      <c r="D366" s="74" t="str">
        <f>IF(SCB2SPB!D366='SP2TE(CH+SelectBeam)'!D366,"","NO")</f>
        <v/>
      </c>
      <c r="E366" s="74" t="str">
        <f>IF(SCB2SPB!E366='SP2TE(CH+SelectBeam)'!E366,"","NO")</f>
        <v/>
      </c>
      <c r="F366" s="74" t="str">
        <f>IF(SCB2SPB!F366='SP2TE(CH+SelectBeam)'!F366,"","NO")</f>
        <v/>
      </c>
      <c r="G366" s="74" t="str">
        <f>IF(SCB2SPB!G366='SP2TE(CH+SelectBeam)'!G366,"","NO")</f>
        <v/>
      </c>
      <c r="H366" s="74" t="str">
        <f>IF(SCB2SPB!H366='SP2TE(CH+SelectBeam)'!H366,"","NO")</f>
        <v/>
      </c>
      <c r="I366" s="74" t="str">
        <f>IF(SCB2SPB!I366='SP2TE(CH+SelectBeam)'!I366,"","NO")</f>
        <v/>
      </c>
      <c r="J366" s="74" t="str">
        <f>IF(SCB2SPB!J366='SP2TE(CH+SelectBeam)'!J366,"","NO")</f>
        <v/>
      </c>
      <c r="K366" s="74" t="str">
        <f>IF(SCB2SPB!K366='SP2TE(CH+SelectBeam)'!K366,"","NO")</f>
        <v/>
      </c>
      <c r="L366" s="74" t="str">
        <f>IF(SCB2SPB!L366='SP2TE(CH+SelectBeam)'!L366,"","NO")</f>
        <v/>
      </c>
      <c r="M366" s="74" t="str">
        <f>IF(SCB2SPB!M366='SP2TE(CH+SelectBeam)'!M366,"","NO")</f>
        <v/>
      </c>
      <c r="N366" s="74" t="str">
        <f>IF(SCB2SPB!N366='SP2TE(CH+SelectBeam)'!N366,"","NO")</f>
        <v/>
      </c>
      <c r="O366" s="74" t="str">
        <f>IF(SCB2SPB!O366='SP2TE(CH+SelectBeam)'!O366,"","NO")</f>
        <v/>
      </c>
      <c r="P366" t="str">
        <f>IF(SCB2SPB!P366='SP2TE(CH+SelectBeam)'!P366,"","NO")</f>
        <v/>
      </c>
      <c r="Q366" t="str">
        <f>IF(SCB2SPB!Q366='SP2TE(CH+SelectBeam)'!Q366,"","NO")</f>
        <v/>
      </c>
      <c r="R366" t="str">
        <f>IF(SCB2SPB!R366='SP2TE(CH+SelectBeam)'!R366,"","NO")</f>
        <v/>
      </c>
      <c r="S366" t="str">
        <f>IF(SCB2SPB!S366='SP2TE(CH+SelectBeam)'!S366,"","NO")</f>
        <v/>
      </c>
      <c r="T366" t="str">
        <f>IF(SCB2SPB!T366='SP2TE(CH+SelectBeam)'!T366,"","NO")</f>
        <v/>
      </c>
      <c r="U366" t="str">
        <f>IF(SCB2SPB!U366='SP2TE(CH+SelectBeam)'!U366,"","NO")</f>
        <v/>
      </c>
      <c r="V366" t="str">
        <f>IF(SCB2SPB!V366='SP2TE(CH+SelectBeam)'!V366,"","NO")</f>
        <v/>
      </c>
      <c r="W366" t="str">
        <f>IF(SCB2SPB!W366='SP2TE(CH+SelectBeam)'!W366,"","NO")</f>
        <v/>
      </c>
    </row>
    <row r="367" spans="1:23">
      <c r="A367" t="str">
        <f>IF(SCB2SPB!A367='SP2TE(CH+SelectBeam)'!A367,"","NO")</f>
        <v/>
      </c>
      <c r="B367" t="str">
        <f>IF(SCB2SPB!B367='SP2TE(CH+SelectBeam)'!B367,"","NO")</f>
        <v/>
      </c>
      <c r="C367" t="str">
        <f>IF(SCB2SPB!C367='SP2TE(CH+SelectBeam)'!C367,"","NO")</f>
        <v/>
      </c>
      <c r="D367" s="74" t="str">
        <f>IF(SCB2SPB!D367='SP2TE(CH+SelectBeam)'!D367,"","NO")</f>
        <v/>
      </c>
      <c r="E367" s="74" t="str">
        <f>IF(SCB2SPB!E367='SP2TE(CH+SelectBeam)'!E367,"","NO")</f>
        <v/>
      </c>
      <c r="F367" s="74" t="str">
        <f>IF(SCB2SPB!F367='SP2TE(CH+SelectBeam)'!F367,"","NO")</f>
        <v/>
      </c>
      <c r="G367" s="74" t="str">
        <f>IF(SCB2SPB!G367='SP2TE(CH+SelectBeam)'!G367,"","NO")</f>
        <v/>
      </c>
      <c r="H367" s="74" t="str">
        <f>IF(SCB2SPB!H367='SP2TE(CH+SelectBeam)'!H367,"","NO")</f>
        <v/>
      </c>
      <c r="I367" s="74" t="str">
        <f>IF(SCB2SPB!I367='SP2TE(CH+SelectBeam)'!I367,"","NO")</f>
        <v/>
      </c>
      <c r="J367" s="74" t="str">
        <f>IF(SCB2SPB!J367='SP2TE(CH+SelectBeam)'!J367,"","NO")</f>
        <v/>
      </c>
      <c r="K367" s="74" t="str">
        <f>IF(SCB2SPB!K367='SP2TE(CH+SelectBeam)'!K367,"","NO")</f>
        <v/>
      </c>
      <c r="L367" s="74" t="str">
        <f>IF(SCB2SPB!L367='SP2TE(CH+SelectBeam)'!L367,"","NO")</f>
        <v/>
      </c>
      <c r="M367" s="74" t="str">
        <f>IF(SCB2SPB!M367='SP2TE(CH+SelectBeam)'!M367,"","NO")</f>
        <v/>
      </c>
      <c r="N367" s="74" t="str">
        <f>IF(SCB2SPB!N367='SP2TE(CH+SelectBeam)'!N367,"","NO")</f>
        <v/>
      </c>
      <c r="O367" s="74" t="str">
        <f>IF(SCB2SPB!O367='SP2TE(CH+SelectBeam)'!O367,"","NO")</f>
        <v/>
      </c>
      <c r="P367" t="str">
        <f>IF(SCB2SPB!P367='SP2TE(CH+SelectBeam)'!P367,"","NO")</f>
        <v/>
      </c>
      <c r="Q367" t="str">
        <f>IF(SCB2SPB!Q367='SP2TE(CH+SelectBeam)'!Q367,"","NO")</f>
        <v/>
      </c>
      <c r="R367" t="str">
        <f>IF(SCB2SPB!R367='SP2TE(CH+SelectBeam)'!R367,"","NO")</f>
        <v/>
      </c>
      <c r="S367" t="str">
        <f>IF(SCB2SPB!S367='SP2TE(CH+SelectBeam)'!S367,"","NO")</f>
        <v/>
      </c>
      <c r="T367" t="str">
        <f>IF(SCB2SPB!T367='SP2TE(CH+SelectBeam)'!T367,"","NO")</f>
        <v/>
      </c>
      <c r="U367" t="str">
        <f>IF(SCB2SPB!U367='SP2TE(CH+SelectBeam)'!U367,"","NO")</f>
        <v/>
      </c>
      <c r="V367" t="str">
        <f>IF(SCB2SPB!V367='SP2TE(CH+SelectBeam)'!V367,"","NO")</f>
        <v/>
      </c>
      <c r="W367" t="str">
        <f>IF(SCB2SPB!W367='SP2TE(CH+SelectBeam)'!W367,"","NO")</f>
        <v/>
      </c>
    </row>
    <row r="368" spans="1:23">
      <c r="A368" t="str">
        <f>IF(SCB2SPB!A368='SP2TE(CH+SelectBeam)'!A368,"","NO")</f>
        <v/>
      </c>
      <c r="B368" t="str">
        <f>IF(SCB2SPB!B368='SP2TE(CH+SelectBeam)'!B368,"","NO")</f>
        <v/>
      </c>
      <c r="C368" t="str">
        <f>IF(SCB2SPB!C368='SP2TE(CH+SelectBeam)'!C368,"","NO")</f>
        <v/>
      </c>
      <c r="D368" s="74" t="str">
        <f>IF(SCB2SPB!D368='SP2TE(CH+SelectBeam)'!D368,"","NO")</f>
        <v/>
      </c>
      <c r="E368" s="74" t="str">
        <f>IF(SCB2SPB!E368='SP2TE(CH+SelectBeam)'!E368,"","NO")</f>
        <v/>
      </c>
      <c r="F368" s="74" t="str">
        <f>IF(SCB2SPB!F368='SP2TE(CH+SelectBeam)'!F368,"","NO")</f>
        <v/>
      </c>
      <c r="G368" s="74" t="str">
        <f>IF(SCB2SPB!G368='SP2TE(CH+SelectBeam)'!G368,"","NO")</f>
        <v/>
      </c>
      <c r="H368" s="74" t="str">
        <f>IF(SCB2SPB!H368='SP2TE(CH+SelectBeam)'!H368,"","NO")</f>
        <v/>
      </c>
      <c r="I368" s="74" t="str">
        <f>IF(SCB2SPB!I368='SP2TE(CH+SelectBeam)'!I368,"","NO")</f>
        <v/>
      </c>
      <c r="J368" s="74" t="str">
        <f>IF(SCB2SPB!J368='SP2TE(CH+SelectBeam)'!J368,"","NO")</f>
        <v/>
      </c>
      <c r="K368" s="74" t="str">
        <f>IF(SCB2SPB!K368='SP2TE(CH+SelectBeam)'!K368,"","NO")</f>
        <v/>
      </c>
      <c r="L368" s="74" t="str">
        <f>IF(SCB2SPB!L368='SP2TE(CH+SelectBeam)'!L368,"","NO")</f>
        <v/>
      </c>
      <c r="M368" s="74" t="str">
        <f>IF(SCB2SPB!M368='SP2TE(CH+SelectBeam)'!M368,"","NO")</f>
        <v/>
      </c>
      <c r="N368" s="74" t="str">
        <f>IF(SCB2SPB!N368='SP2TE(CH+SelectBeam)'!N368,"","NO")</f>
        <v/>
      </c>
      <c r="O368" s="74" t="str">
        <f>IF(SCB2SPB!O368='SP2TE(CH+SelectBeam)'!O368,"","NO")</f>
        <v/>
      </c>
      <c r="P368" t="str">
        <f>IF(SCB2SPB!P368='SP2TE(CH+SelectBeam)'!P368,"","NO")</f>
        <v/>
      </c>
      <c r="Q368" t="str">
        <f>IF(SCB2SPB!Q368='SP2TE(CH+SelectBeam)'!Q368,"","NO")</f>
        <v/>
      </c>
      <c r="R368" t="str">
        <f>IF(SCB2SPB!R368='SP2TE(CH+SelectBeam)'!R368,"","NO")</f>
        <v/>
      </c>
      <c r="S368" t="str">
        <f>IF(SCB2SPB!S368='SP2TE(CH+SelectBeam)'!S368,"","NO")</f>
        <v/>
      </c>
      <c r="T368" t="str">
        <f>IF(SCB2SPB!T368='SP2TE(CH+SelectBeam)'!T368,"","NO")</f>
        <v/>
      </c>
      <c r="U368" t="str">
        <f>IF(SCB2SPB!U368='SP2TE(CH+SelectBeam)'!U368,"","NO")</f>
        <v/>
      </c>
      <c r="V368" t="str">
        <f>IF(SCB2SPB!V368='SP2TE(CH+SelectBeam)'!V368,"","NO")</f>
        <v/>
      </c>
      <c r="W368" t="str">
        <f>IF(SCB2SPB!W368='SP2TE(CH+SelectBeam)'!W368,"","NO")</f>
        <v/>
      </c>
    </row>
    <row r="369" spans="1:23">
      <c r="A369" t="str">
        <f>IF(SCB2SPB!A369='SP2TE(CH+SelectBeam)'!A369,"","NO")</f>
        <v/>
      </c>
      <c r="B369" t="str">
        <f>IF(SCB2SPB!B369='SP2TE(CH+SelectBeam)'!B369,"","NO")</f>
        <v/>
      </c>
      <c r="C369" t="str">
        <f>IF(SCB2SPB!C369='SP2TE(CH+SelectBeam)'!C369,"","NO")</f>
        <v/>
      </c>
      <c r="D369" s="74" t="str">
        <f>IF(SCB2SPB!D369='SP2TE(CH+SelectBeam)'!D369,"","NO")</f>
        <v/>
      </c>
      <c r="E369" s="74" t="str">
        <f>IF(SCB2SPB!E369='SP2TE(CH+SelectBeam)'!E369,"","NO")</f>
        <v/>
      </c>
      <c r="F369" s="74" t="str">
        <f>IF(SCB2SPB!F369='SP2TE(CH+SelectBeam)'!F369,"","NO")</f>
        <v/>
      </c>
      <c r="G369" s="74" t="str">
        <f>IF(SCB2SPB!G369='SP2TE(CH+SelectBeam)'!G369,"","NO")</f>
        <v/>
      </c>
      <c r="H369" s="74" t="str">
        <f>IF(SCB2SPB!H369='SP2TE(CH+SelectBeam)'!H369,"","NO")</f>
        <v/>
      </c>
      <c r="I369" s="74" t="str">
        <f>IF(SCB2SPB!I369='SP2TE(CH+SelectBeam)'!I369,"","NO")</f>
        <v/>
      </c>
      <c r="J369" s="74" t="str">
        <f>IF(SCB2SPB!J369='SP2TE(CH+SelectBeam)'!J369,"","NO")</f>
        <v/>
      </c>
      <c r="K369" s="74" t="str">
        <f>IF(SCB2SPB!K369='SP2TE(CH+SelectBeam)'!K369,"","NO")</f>
        <v/>
      </c>
      <c r="L369" s="74" t="str">
        <f>IF(SCB2SPB!L369='SP2TE(CH+SelectBeam)'!L369,"","NO")</f>
        <v/>
      </c>
      <c r="M369" s="74" t="str">
        <f>IF(SCB2SPB!M369='SP2TE(CH+SelectBeam)'!M369,"","NO")</f>
        <v/>
      </c>
      <c r="N369" s="74" t="str">
        <f>IF(SCB2SPB!N369='SP2TE(CH+SelectBeam)'!N369,"","NO")</f>
        <v/>
      </c>
      <c r="O369" s="74" t="str">
        <f>IF(SCB2SPB!O369='SP2TE(CH+SelectBeam)'!O369,"","NO")</f>
        <v/>
      </c>
      <c r="P369" t="str">
        <f>IF(SCB2SPB!P369='SP2TE(CH+SelectBeam)'!P369,"","NO")</f>
        <v/>
      </c>
      <c r="Q369" t="str">
        <f>IF(SCB2SPB!Q369='SP2TE(CH+SelectBeam)'!Q369,"","NO")</f>
        <v/>
      </c>
      <c r="R369" t="str">
        <f>IF(SCB2SPB!R369='SP2TE(CH+SelectBeam)'!R369,"","NO")</f>
        <v/>
      </c>
      <c r="S369" t="str">
        <f>IF(SCB2SPB!S369='SP2TE(CH+SelectBeam)'!S369,"","NO")</f>
        <v/>
      </c>
      <c r="T369" t="str">
        <f>IF(SCB2SPB!T369='SP2TE(CH+SelectBeam)'!T369,"","NO")</f>
        <v/>
      </c>
      <c r="U369" t="str">
        <f>IF(SCB2SPB!U369='SP2TE(CH+SelectBeam)'!U369,"","NO")</f>
        <v/>
      </c>
      <c r="V369" t="str">
        <f>IF(SCB2SPB!V369='SP2TE(CH+SelectBeam)'!V369,"","NO")</f>
        <v/>
      </c>
      <c r="W369" t="str">
        <f>IF(SCB2SPB!W369='SP2TE(CH+SelectBeam)'!W369,"","NO")</f>
        <v/>
      </c>
    </row>
    <row r="370" spans="1:23">
      <c r="A370" t="str">
        <f>IF(SCB2SPB!A370='SP2TE(CH+SelectBeam)'!A370,"","NO")</f>
        <v/>
      </c>
      <c r="B370" t="str">
        <f>IF(SCB2SPB!B370='SP2TE(CH+SelectBeam)'!B370,"","NO")</f>
        <v/>
      </c>
      <c r="C370" t="str">
        <f>IF(SCB2SPB!C370='SP2TE(CH+SelectBeam)'!C370,"","NO")</f>
        <v/>
      </c>
      <c r="D370" s="74" t="str">
        <f>IF(SCB2SPB!D370='SP2TE(CH+SelectBeam)'!D370,"","NO")</f>
        <v/>
      </c>
      <c r="E370" s="74" t="str">
        <f>IF(SCB2SPB!E370='SP2TE(CH+SelectBeam)'!E370,"","NO")</f>
        <v/>
      </c>
      <c r="F370" s="74" t="str">
        <f>IF(SCB2SPB!F370='SP2TE(CH+SelectBeam)'!F370,"","NO")</f>
        <v/>
      </c>
      <c r="G370" s="74" t="str">
        <f>IF(SCB2SPB!G370='SP2TE(CH+SelectBeam)'!G370,"","NO")</f>
        <v/>
      </c>
      <c r="H370" s="74" t="str">
        <f>IF(SCB2SPB!H370='SP2TE(CH+SelectBeam)'!H370,"","NO")</f>
        <v/>
      </c>
      <c r="I370" s="74" t="str">
        <f>IF(SCB2SPB!I370='SP2TE(CH+SelectBeam)'!I370,"","NO")</f>
        <v/>
      </c>
      <c r="J370" s="74" t="str">
        <f>IF(SCB2SPB!J370='SP2TE(CH+SelectBeam)'!J370,"","NO")</f>
        <v/>
      </c>
      <c r="K370" s="74" t="str">
        <f>IF(SCB2SPB!K370='SP2TE(CH+SelectBeam)'!K370,"","NO")</f>
        <v/>
      </c>
      <c r="L370" s="74" t="str">
        <f>IF(SCB2SPB!L370='SP2TE(CH+SelectBeam)'!L370,"","NO")</f>
        <v/>
      </c>
      <c r="M370" s="74" t="str">
        <f>IF(SCB2SPB!M370='SP2TE(CH+SelectBeam)'!M370,"","NO")</f>
        <v/>
      </c>
      <c r="N370" s="74" t="str">
        <f>IF(SCB2SPB!N370='SP2TE(CH+SelectBeam)'!N370,"","NO")</f>
        <v/>
      </c>
      <c r="O370" s="74" t="str">
        <f>IF(SCB2SPB!O370='SP2TE(CH+SelectBeam)'!O370,"","NO")</f>
        <v/>
      </c>
      <c r="P370" t="str">
        <f>IF(SCB2SPB!P370='SP2TE(CH+SelectBeam)'!P370,"","NO")</f>
        <v/>
      </c>
      <c r="Q370" t="str">
        <f>IF(SCB2SPB!Q370='SP2TE(CH+SelectBeam)'!Q370,"","NO")</f>
        <v/>
      </c>
      <c r="R370" t="str">
        <f>IF(SCB2SPB!R370='SP2TE(CH+SelectBeam)'!R370,"","NO")</f>
        <v/>
      </c>
      <c r="S370" t="str">
        <f>IF(SCB2SPB!S370='SP2TE(CH+SelectBeam)'!S370,"","NO")</f>
        <v/>
      </c>
      <c r="T370" t="str">
        <f>IF(SCB2SPB!T370='SP2TE(CH+SelectBeam)'!T370,"","NO")</f>
        <v/>
      </c>
      <c r="U370" t="str">
        <f>IF(SCB2SPB!U370='SP2TE(CH+SelectBeam)'!U370,"","NO")</f>
        <v/>
      </c>
      <c r="V370" t="str">
        <f>IF(SCB2SPB!V370='SP2TE(CH+SelectBeam)'!V370,"","NO")</f>
        <v/>
      </c>
      <c r="W370" t="str">
        <f>IF(SCB2SPB!W370='SP2TE(CH+SelectBeam)'!W370,"","NO")</f>
        <v/>
      </c>
    </row>
    <row r="371" spans="1:23">
      <c r="A371" t="str">
        <f>IF(SCB2SPB!A371='SP2TE(CH+SelectBeam)'!A371,"","NO")</f>
        <v/>
      </c>
      <c r="B371" t="str">
        <f>IF(SCB2SPB!B371='SP2TE(CH+SelectBeam)'!B371,"","NO")</f>
        <v/>
      </c>
      <c r="C371" t="str">
        <f>IF(SCB2SPB!C371='SP2TE(CH+SelectBeam)'!C371,"","NO")</f>
        <v/>
      </c>
      <c r="D371" s="74" t="str">
        <f>IF(SCB2SPB!D371='SP2TE(CH+SelectBeam)'!D371,"","NO")</f>
        <v/>
      </c>
      <c r="E371" s="74" t="str">
        <f>IF(SCB2SPB!E371='SP2TE(CH+SelectBeam)'!E371,"","NO")</f>
        <v/>
      </c>
      <c r="F371" s="74" t="str">
        <f>IF(SCB2SPB!F371='SP2TE(CH+SelectBeam)'!F371,"","NO")</f>
        <v/>
      </c>
      <c r="G371" s="74" t="str">
        <f>IF(SCB2SPB!G371='SP2TE(CH+SelectBeam)'!G371,"","NO")</f>
        <v/>
      </c>
      <c r="H371" s="74" t="str">
        <f>IF(SCB2SPB!H371='SP2TE(CH+SelectBeam)'!H371,"","NO")</f>
        <v/>
      </c>
      <c r="I371" s="74" t="str">
        <f>IF(SCB2SPB!I371='SP2TE(CH+SelectBeam)'!I371,"","NO")</f>
        <v/>
      </c>
      <c r="J371" s="74" t="str">
        <f>IF(SCB2SPB!J371='SP2TE(CH+SelectBeam)'!J371,"","NO")</f>
        <v/>
      </c>
      <c r="K371" s="74" t="str">
        <f>IF(SCB2SPB!K371='SP2TE(CH+SelectBeam)'!K371,"","NO")</f>
        <v/>
      </c>
      <c r="L371" s="74" t="str">
        <f>IF(SCB2SPB!L371='SP2TE(CH+SelectBeam)'!L371,"","NO")</f>
        <v/>
      </c>
      <c r="M371" s="74" t="str">
        <f>IF(SCB2SPB!M371='SP2TE(CH+SelectBeam)'!M371,"","NO")</f>
        <v/>
      </c>
      <c r="N371" s="74" t="str">
        <f>IF(SCB2SPB!N371='SP2TE(CH+SelectBeam)'!N371,"","NO")</f>
        <v/>
      </c>
      <c r="O371" s="74" t="str">
        <f>IF(SCB2SPB!O371='SP2TE(CH+SelectBeam)'!O371,"","NO")</f>
        <v/>
      </c>
      <c r="P371" t="str">
        <f>IF(SCB2SPB!P371='SP2TE(CH+SelectBeam)'!P371,"","NO")</f>
        <v/>
      </c>
      <c r="Q371" t="str">
        <f>IF(SCB2SPB!Q371='SP2TE(CH+SelectBeam)'!Q371,"","NO")</f>
        <v/>
      </c>
      <c r="R371" t="str">
        <f>IF(SCB2SPB!R371='SP2TE(CH+SelectBeam)'!R371,"","NO")</f>
        <v/>
      </c>
      <c r="S371" t="str">
        <f>IF(SCB2SPB!S371='SP2TE(CH+SelectBeam)'!S371,"","NO")</f>
        <v/>
      </c>
      <c r="T371" t="str">
        <f>IF(SCB2SPB!T371='SP2TE(CH+SelectBeam)'!T371,"","NO")</f>
        <v/>
      </c>
      <c r="U371" t="str">
        <f>IF(SCB2SPB!U371='SP2TE(CH+SelectBeam)'!U371,"","NO")</f>
        <v/>
      </c>
      <c r="V371" t="str">
        <f>IF(SCB2SPB!V371='SP2TE(CH+SelectBeam)'!V371,"","NO")</f>
        <v/>
      </c>
      <c r="W371" t="str">
        <f>IF(SCB2SPB!W371='SP2TE(CH+SelectBeam)'!W371,"","NO")</f>
        <v/>
      </c>
    </row>
    <row r="372" spans="1:23">
      <c r="A372" t="str">
        <f>IF(SCB2SPB!A372='SP2TE(CH+SelectBeam)'!A372,"","NO")</f>
        <v/>
      </c>
      <c r="B372" t="str">
        <f>IF(SCB2SPB!B372='SP2TE(CH+SelectBeam)'!B372,"","NO")</f>
        <v/>
      </c>
      <c r="C372" t="str">
        <f>IF(SCB2SPB!C372='SP2TE(CH+SelectBeam)'!C372,"","NO")</f>
        <v/>
      </c>
      <c r="D372" s="74" t="str">
        <f>IF(SCB2SPB!D372='SP2TE(CH+SelectBeam)'!D372,"","NO")</f>
        <v/>
      </c>
      <c r="E372" s="74" t="str">
        <f>IF(SCB2SPB!E372='SP2TE(CH+SelectBeam)'!E372,"","NO")</f>
        <v/>
      </c>
      <c r="F372" s="74" t="str">
        <f>IF(SCB2SPB!F372='SP2TE(CH+SelectBeam)'!F372,"","NO")</f>
        <v/>
      </c>
      <c r="G372" s="74" t="str">
        <f>IF(SCB2SPB!G372='SP2TE(CH+SelectBeam)'!G372,"","NO")</f>
        <v/>
      </c>
      <c r="H372" s="74" t="str">
        <f>IF(SCB2SPB!H372='SP2TE(CH+SelectBeam)'!H372,"","NO")</f>
        <v/>
      </c>
      <c r="I372" s="74" t="str">
        <f>IF(SCB2SPB!I372='SP2TE(CH+SelectBeam)'!I372,"","NO")</f>
        <v/>
      </c>
      <c r="J372" s="74" t="str">
        <f>IF(SCB2SPB!J372='SP2TE(CH+SelectBeam)'!J372,"","NO")</f>
        <v/>
      </c>
      <c r="K372" s="74" t="str">
        <f>IF(SCB2SPB!K372='SP2TE(CH+SelectBeam)'!K372,"","NO")</f>
        <v/>
      </c>
      <c r="L372" s="74" t="str">
        <f>IF(SCB2SPB!L372='SP2TE(CH+SelectBeam)'!L372,"","NO")</f>
        <v/>
      </c>
      <c r="M372" s="74" t="str">
        <f>IF(SCB2SPB!M372='SP2TE(CH+SelectBeam)'!M372,"","NO")</f>
        <v/>
      </c>
      <c r="N372" s="74" t="str">
        <f>IF(SCB2SPB!N372='SP2TE(CH+SelectBeam)'!N372,"","NO")</f>
        <v/>
      </c>
      <c r="O372" s="74" t="str">
        <f>IF(SCB2SPB!O372='SP2TE(CH+SelectBeam)'!O372,"","NO")</f>
        <v/>
      </c>
      <c r="P372" t="str">
        <f>IF(SCB2SPB!P372='SP2TE(CH+SelectBeam)'!P372,"","NO")</f>
        <v/>
      </c>
      <c r="Q372" t="str">
        <f>IF(SCB2SPB!Q372='SP2TE(CH+SelectBeam)'!Q372,"","NO")</f>
        <v/>
      </c>
      <c r="R372" t="str">
        <f>IF(SCB2SPB!R372='SP2TE(CH+SelectBeam)'!R372,"","NO")</f>
        <v/>
      </c>
      <c r="S372" t="str">
        <f>IF(SCB2SPB!S372='SP2TE(CH+SelectBeam)'!S372,"","NO")</f>
        <v/>
      </c>
      <c r="T372" t="str">
        <f>IF(SCB2SPB!T372='SP2TE(CH+SelectBeam)'!T372,"","NO")</f>
        <v/>
      </c>
      <c r="U372" t="str">
        <f>IF(SCB2SPB!U372='SP2TE(CH+SelectBeam)'!U372,"","NO")</f>
        <v/>
      </c>
      <c r="V372" t="str">
        <f>IF(SCB2SPB!V372='SP2TE(CH+SelectBeam)'!V372,"","NO")</f>
        <v/>
      </c>
      <c r="W372" t="str">
        <f>IF(SCB2SPB!W372='SP2TE(CH+SelectBeam)'!W372,"","NO")</f>
        <v/>
      </c>
    </row>
    <row r="373" spans="1:23">
      <c r="A373" t="str">
        <f>IF(SCB2SPB!A373='SP2TE(CH+SelectBeam)'!A373,"","NO")</f>
        <v/>
      </c>
      <c r="B373" t="str">
        <f>IF(SCB2SPB!B373='SP2TE(CH+SelectBeam)'!B373,"","NO")</f>
        <v/>
      </c>
      <c r="C373" t="str">
        <f>IF(SCB2SPB!C373='SP2TE(CH+SelectBeam)'!C373,"","NO")</f>
        <v/>
      </c>
      <c r="D373" s="74" t="str">
        <f>IF(SCB2SPB!D373='SP2TE(CH+SelectBeam)'!D373,"","NO")</f>
        <v/>
      </c>
      <c r="E373" s="74" t="str">
        <f>IF(SCB2SPB!E373='SP2TE(CH+SelectBeam)'!E373,"","NO")</f>
        <v/>
      </c>
      <c r="F373" s="74" t="str">
        <f>IF(SCB2SPB!F373='SP2TE(CH+SelectBeam)'!F373,"","NO")</f>
        <v/>
      </c>
      <c r="G373" s="74" t="str">
        <f>IF(SCB2SPB!G373='SP2TE(CH+SelectBeam)'!G373,"","NO")</f>
        <v/>
      </c>
      <c r="H373" s="74" t="str">
        <f>IF(SCB2SPB!H373='SP2TE(CH+SelectBeam)'!H373,"","NO")</f>
        <v/>
      </c>
      <c r="I373" s="74" t="str">
        <f>IF(SCB2SPB!I373='SP2TE(CH+SelectBeam)'!I373,"","NO")</f>
        <v/>
      </c>
      <c r="J373" s="74" t="str">
        <f>IF(SCB2SPB!J373='SP2TE(CH+SelectBeam)'!J373,"","NO")</f>
        <v/>
      </c>
      <c r="K373" s="74" t="str">
        <f>IF(SCB2SPB!K373='SP2TE(CH+SelectBeam)'!K373,"","NO")</f>
        <v/>
      </c>
      <c r="L373" s="74" t="str">
        <f>IF(SCB2SPB!L373='SP2TE(CH+SelectBeam)'!L373,"","NO")</f>
        <v/>
      </c>
      <c r="M373" s="74" t="str">
        <f>IF(SCB2SPB!M373='SP2TE(CH+SelectBeam)'!M373,"","NO")</f>
        <v/>
      </c>
      <c r="N373" s="74" t="str">
        <f>IF(SCB2SPB!N373='SP2TE(CH+SelectBeam)'!N373,"","NO")</f>
        <v/>
      </c>
      <c r="O373" s="74" t="str">
        <f>IF(SCB2SPB!O373='SP2TE(CH+SelectBeam)'!O373,"","NO")</f>
        <v/>
      </c>
      <c r="P373" t="str">
        <f>IF(SCB2SPB!P373='SP2TE(CH+SelectBeam)'!P373,"","NO")</f>
        <v/>
      </c>
      <c r="Q373" t="str">
        <f>IF(SCB2SPB!Q373='SP2TE(CH+SelectBeam)'!Q373,"","NO")</f>
        <v/>
      </c>
      <c r="R373" t="str">
        <f>IF(SCB2SPB!R373='SP2TE(CH+SelectBeam)'!R373,"","NO")</f>
        <v/>
      </c>
      <c r="S373" t="str">
        <f>IF(SCB2SPB!S373='SP2TE(CH+SelectBeam)'!S373,"","NO")</f>
        <v/>
      </c>
      <c r="T373" t="str">
        <f>IF(SCB2SPB!T373='SP2TE(CH+SelectBeam)'!T373,"","NO")</f>
        <v/>
      </c>
      <c r="U373" t="str">
        <f>IF(SCB2SPB!U373='SP2TE(CH+SelectBeam)'!U373,"","NO")</f>
        <v/>
      </c>
      <c r="V373" t="str">
        <f>IF(SCB2SPB!V373='SP2TE(CH+SelectBeam)'!V373,"","NO")</f>
        <v/>
      </c>
      <c r="W373" t="str">
        <f>IF(SCB2SPB!W373='SP2TE(CH+SelectBeam)'!W373,"","NO")</f>
        <v/>
      </c>
    </row>
    <row r="374" spans="1:23">
      <c r="A374" t="str">
        <f>IF(SCB2SPB!A374='SP2TE(CH+SelectBeam)'!A374,"","NO")</f>
        <v/>
      </c>
      <c r="B374" t="str">
        <f>IF(SCB2SPB!B374='SP2TE(CH+SelectBeam)'!B374,"","NO")</f>
        <v/>
      </c>
      <c r="C374" t="str">
        <f>IF(SCB2SPB!C374='SP2TE(CH+SelectBeam)'!C374,"","NO")</f>
        <v/>
      </c>
      <c r="D374" s="74" t="str">
        <f>IF(SCB2SPB!D374='SP2TE(CH+SelectBeam)'!D374,"","NO")</f>
        <v/>
      </c>
      <c r="E374" s="74" t="str">
        <f>IF(SCB2SPB!E374='SP2TE(CH+SelectBeam)'!E374,"","NO")</f>
        <v/>
      </c>
      <c r="F374" s="74" t="str">
        <f>IF(SCB2SPB!F374='SP2TE(CH+SelectBeam)'!F374,"","NO")</f>
        <v/>
      </c>
      <c r="G374" s="74" t="str">
        <f>IF(SCB2SPB!G374='SP2TE(CH+SelectBeam)'!G374,"","NO")</f>
        <v/>
      </c>
      <c r="H374" s="74" t="str">
        <f>IF(SCB2SPB!H374='SP2TE(CH+SelectBeam)'!H374,"","NO")</f>
        <v/>
      </c>
      <c r="I374" s="74" t="str">
        <f>IF(SCB2SPB!I374='SP2TE(CH+SelectBeam)'!I374,"","NO")</f>
        <v/>
      </c>
      <c r="J374" s="74" t="str">
        <f>IF(SCB2SPB!J374='SP2TE(CH+SelectBeam)'!J374,"","NO")</f>
        <v/>
      </c>
      <c r="K374" s="74" t="str">
        <f>IF(SCB2SPB!K374='SP2TE(CH+SelectBeam)'!K374,"","NO")</f>
        <v/>
      </c>
      <c r="L374" s="74" t="str">
        <f>IF(SCB2SPB!L374='SP2TE(CH+SelectBeam)'!L374,"","NO")</f>
        <v/>
      </c>
      <c r="M374" s="74" t="str">
        <f>IF(SCB2SPB!M374='SP2TE(CH+SelectBeam)'!M374,"","NO")</f>
        <v/>
      </c>
      <c r="N374" s="74" t="str">
        <f>IF(SCB2SPB!N374='SP2TE(CH+SelectBeam)'!N374,"","NO")</f>
        <v/>
      </c>
      <c r="O374" s="74" t="str">
        <f>IF(SCB2SPB!O374='SP2TE(CH+SelectBeam)'!O374,"","NO")</f>
        <v/>
      </c>
      <c r="P374" t="str">
        <f>IF(SCB2SPB!P374='SP2TE(CH+SelectBeam)'!P374,"","NO")</f>
        <v/>
      </c>
      <c r="Q374" t="str">
        <f>IF(SCB2SPB!Q374='SP2TE(CH+SelectBeam)'!Q374,"","NO")</f>
        <v/>
      </c>
      <c r="R374" t="str">
        <f>IF(SCB2SPB!R374='SP2TE(CH+SelectBeam)'!R374,"","NO")</f>
        <v/>
      </c>
      <c r="S374" t="str">
        <f>IF(SCB2SPB!S374='SP2TE(CH+SelectBeam)'!S374,"","NO")</f>
        <v/>
      </c>
      <c r="T374" t="str">
        <f>IF(SCB2SPB!T374='SP2TE(CH+SelectBeam)'!T374,"","NO")</f>
        <v/>
      </c>
      <c r="U374" t="str">
        <f>IF(SCB2SPB!U374='SP2TE(CH+SelectBeam)'!U374,"","NO")</f>
        <v/>
      </c>
      <c r="V374" t="str">
        <f>IF(SCB2SPB!V374='SP2TE(CH+SelectBeam)'!V374,"","NO")</f>
        <v/>
      </c>
      <c r="W374" t="str">
        <f>IF(SCB2SPB!W374='SP2TE(CH+SelectBeam)'!W374,"","NO")</f>
        <v/>
      </c>
    </row>
    <row r="375" spans="1:23">
      <c r="A375" t="str">
        <f>IF(SCB2SPB!A375='SP2TE(CH+SelectBeam)'!A375,"","NO")</f>
        <v/>
      </c>
      <c r="B375" t="str">
        <f>IF(SCB2SPB!B375='SP2TE(CH+SelectBeam)'!B375,"","NO")</f>
        <v/>
      </c>
      <c r="C375" t="str">
        <f>IF(SCB2SPB!C375='SP2TE(CH+SelectBeam)'!C375,"","NO")</f>
        <v/>
      </c>
      <c r="D375" s="74" t="str">
        <f>IF(SCB2SPB!D375='SP2TE(CH+SelectBeam)'!D375,"","NO")</f>
        <v/>
      </c>
      <c r="E375" s="74" t="str">
        <f>IF(SCB2SPB!E375='SP2TE(CH+SelectBeam)'!E375,"","NO")</f>
        <v/>
      </c>
      <c r="F375" s="74" t="str">
        <f>IF(SCB2SPB!F375='SP2TE(CH+SelectBeam)'!F375,"","NO")</f>
        <v/>
      </c>
      <c r="G375" s="74" t="str">
        <f>IF(SCB2SPB!G375='SP2TE(CH+SelectBeam)'!G375,"","NO")</f>
        <v/>
      </c>
      <c r="H375" s="74" t="str">
        <f>IF(SCB2SPB!H375='SP2TE(CH+SelectBeam)'!H375,"","NO")</f>
        <v/>
      </c>
      <c r="I375" s="74" t="str">
        <f>IF(SCB2SPB!I375='SP2TE(CH+SelectBeam)'!I375,"","NO")</f>
        <v/>
      </c>
      <c r="J375" s="74" t="str">
        <f>IF(SCB2SPB!J375='SP2TE(CH+SelectBeam)'!J375,"","NO")</f>
        <v/>
      </c>
      <c r="K375" s="74" t="str">
        <f>IF(SCB2SPB!K375='SP2TE(CH+SelectBeam)'!K375,"","NO")</f>
        <v/>
      </c>
      <c r="L375" s="74" t="str">
        <f>IF(SCB2SPB!L375='SP2TE(CH+SelectBeam)'!L375,"","NO")</f>
        <v/>
      </c>
      <c r="M375" s="74" t="str">
        <f>IF(SCB2SPB!M375='SP2TE(CH+SelectBeam)'!M375,"","NO")</f>
        <v/>
      </c>
      <c r="N375" s="74" t="str">
        <f>IF(SCB2SPB!N375='SP2TE(CH+SelectBeam)'!N375,"","NO")</f>
        <v/>
      </c>
      <c r="O375" s="74" t="str">
        <f>IF(SCB2SPB!O375='SP2TE(CH+SelectBeam)'!O375,"","NO")</f>
        <v/>
      </c>
      <c r="P375" t="str">
        <f>IF(SCB2SPB!P375='SP2TE(CH+SelectBeam)'!P375,"","NO")</f>
        <v/>
      </c>
      <c r="Q375" t="str">
        <f>IF(SCB2SPB!Q375='SP2TE(CH+SelectBeam)'!Q375,"","NO")</f>
        <v/>
      </c>
      <c r="R375" t="str">
        <f>IF(SCB2SPB!R375='SP2TE(CH+SelectBeam)'!R375,"","NO")</f>
        <v/>
      </c>
      <c r="S375" t="str">
        <f>IF(SCB2SPB!S375='SP2TE(CH+SelectBeam)'!S375,"","NO")</f>
        <v/>
      </c>
      <c r="T375" t="str">
        <f>IF(SCB2SPB!T375='SP2TE(CH+SelectBeam)'!T375,"","NO")</f>
        <v/>
      </c>
      <c r="U375" t="str">
        <f>IF(SCB2SPB!U375='SP2TE(CH+SelectBeam)'!U375,"","NO")</f>
        <v/>
      </c>
      <c r="V375" t="str">
        <f>IF(SCB2SPB!V375='SP2TE(CH+SelectBeam)'!V375,"","NO")</f>
        <v/>
      </c>
      <c r="W375" t="str">
        <f>IF(SCB2SPB!W375='SP2TE(CH+SelectBeam)'!W375,"","NO")</f>
        <v/>
      </c>
    </row>
    <row r="376" spans="1:23">
      <c r="A376" t="str">
        <f>IF(SCB2SPB!A376='SP2TE(CH+SelectBeam)'!A376,"","NO")</f>
        <v/>
      </c>
      <c r="B376" t="str">
        <f>IF(SCB2SPB!B376='SP2TE(CH+SelectBeam)'!B376,"","NO")</f>
        <v/>
      </c>
      <c r="C376" t="str">
        <f>IF(SCB2SPB!C376='SP2TE(CH+SelectBeam)'!C376,"","NO")</f>
        <v/>
      </c>
      <c r="D376" s="74" t="str">
        <f>IF(SCB2SPB!D376='SP2TE(CH+SelectBeam)'!D376,"","NO")</f>
        <v/>
      </c>
      <c r="E376" s="74" t="str">
        <f>IF(SCB2SPB!E376='SP2TE(CH+SelectBeam)'!E376,"","NO")</f>
        <v/>
      </c>
      <c r="F376" s="74" t="str">
        <f>IF(SCB2SPB!F376='SP2TE(CH+SelectBeam)'!F376,"","NO")</f>
        <v/>
      </c>
      <c r="G376" s="74" t="str">
        <f>IF(SCB2SPB!G376='SP2TE(CH+SelectBeam)'!G376,"","NO")</f>
        <v/>
      </c>
      <c r="H376" s="74" t="str">
        <f>IF(SCB2SPB!H376='SP2TE(CH+SelectBeam)'!H376,"","NO")</f>
        <v/>
      </c>
      <c r="I376" s="74" t="str">
        <f>IF(SCB2SPB!I376='SP2TE(CH+SelectBeam)'!I376,"","NO")</f>
        <v/>
      </c>
      <c r="J376" s="74" t="str">
        <f>IF(SCB2SPB!J376='SP2TE(CH+SelectBeam)'!J376,"","NO")</f>
        <v/>
      </c>
      <c r="K376" s="74" t="str">
        <f>IF(SCB2SPB!K376='SP2TE(CH+SelectBeam)'!K376,"","NO")</f>
        <v/>
      </c>
      <c r="L376" s="74" t="str">
        <f>IF(SCB2SPB!L376='SP2TE(CH+SelectBeam)'!L376,"","NO")</f>
        <v/>
      </c>
      <c r="M376" s="74" t="str">
        <f>IF(SCB2SPB!M376='SP2TE(CH+SelectBeam)'!M376,"","NO")</f>
        <v/>
      </c>
      <c r="N376" s="74" t="str">
        <f>IF(SCB2SPB!N376='SP2TE(CH+SelectBeam)'!N376,"","NO")</f>
        <v/>
      </c>
      <c r="O376" s="74" t="str">
        <f>IF(SCB2SPB!O376='SP2TE(CH+SelectBeam)'!O376,"","NO")</f>
        <v/>
      </c>
      <c r="P376" t="str">
        <f>IF(SCB2SPB!P376='SP2TE(CH+SelectBeam)'!P376,"","NO")</f>
        <v/>
      </c>
      <c r="Q376" t="str">
        <f>IF(SCB2SPB!Q376='SP2TE(CH+SelectBeam)'!Q376,"","NO")</f>
        <v/>
      </c>
      <c r="R376" t="str">
        <f>IF(SCB2SPB!R376='SP2TE(CH+SelectBeam)'!R376,"","NO")</f>
        <v/>
      </c>
      <c r="S376" t="str">
        <f>IF(SCB2SPB!S376='SP2TE(CH+SelectBeam)'!S376,"","NO")</f>
        <v/>
      </c>
      <c r="T376" t="str">
        <f>IF(SCB2SPB!T376='SP2TE(CH+SelectBeam)'!T376,"","NO")</f>
        <v/>
      </c>
      <c r="U376" t="str">
        <f>IF(SCB2SPB!U376='SP2TE(CH+SelectBeam)'!U376,"","NO")</f>
        <v/>
      </c>
      <c r="V376" t="str">
        <f>IF(SCB2SPB!V376='SP2TE(CH+SelectBeam)'!V376,"","NO")</f>
        <v/>
      </c>
      <c r="W376" t="str">
        <f>IF(SCB2SPB!W376='SP2TE(CH+SelectBeam)'!W376,"","NO")</f>
        <v/>
      </c>
    </row>
    <row r="377" spans="1:23">
      <c r="A377" t="str">
        <f>IF(SCB2SPB!A377='SP2TE(CH+SelectBeam)'!A377,"","NO")</f>
        <v/>
      </c>
      <c r="B377" t="str">
        <f>IF(SCB2SPB!B377='SP2TE(CH+SelectBeam)'!B377,"","NO")</f>
        <v/>
      </c>
      <c r="C377" t="str">
        <f>IF(SCB2SPB!C377='SP2TE(CH+SelectBeam)'!C377,"","NO")</f>
        <v/>
      </c>
      <c r="D377" s="74" t="str">
        <f>IF(SCB2SPB!D377='SP2TE(CH+SelectBeam)'!D377,"","NO")</f>
        <v/>
      </c>
      <c r="E377" s="74" t="str">
        <f>IF(SCB2SPB!E377='SP2TE(CH+SelectBeam)'!E377,"","NO")</f>
        <v/>
      </c>
      <c r="F377" s="74" t="str">
        <f>IF(SCB2SPB!F377='SP2TE(CH+SelectBeam)'!F377,"","NO")</f>
        <v/>
      </c>
      <c r="G377" s="74" t="str">
        <f>IF(SCB2SPB!G377='SP2TE(CH+SelectBeam)'!G377,"","NO")</f>
        <v/>
      </c>
      <c r="H377" s="74" t="str">
        <f>IF(SCB2SPB!H377='SP2TE(CH+SelectBeam)'!H377,"","NO")</f>
        <v/>
      </c>
      <c r="I377" s="74" t="str">
        <f>IF(SCB2SPB!I377='SP2TE(CH+SelectBeam)'!I377,"","NO")</f>
        <v/>
      </c>
      <c r="J377" s="74" t="str">
        <f>IF(SCB2SPB!J377='SP2TE(CH+SelectBeam)'!J377,"","NO")</f>
        <v/>
      </c>
      <c r="K377" s="74" t="str">
        <f>IF(SCB2SPB!K377='SP2TE(CH+SelectBeam)'!K377,"","NO")</f>
        <v/>
      </c>
      <c r="L377" s="74" t="str">
        <f>IF(SCB2SPB!L377='SP2TE(CH+SelectBeam)'!L377,"","NO")</f>
        <v/>
      </c>
      <c r="M377" s="74" t="str">
        <f>IF(SCB2SPB!M377='SP2TE(CH+SelectBeam)'!M377,"","NO")</f>
        <v/>
      </c>
      <c r="N377" s="74" t="str">
        <f>IF(SCB2SPB!N377='SP2TE(CH+SelectBeam)'!N377,"","NO")</f>
        <v/>
      </c>
      <c r="O377" s="74" t="str">
        <f>IF(SCB2SPB!O377='SP2TE(CH+SelectBeam)'!O377,"","NO")</f>
        <v/>
      </c>
      <c r="P377" t="str">
        <f>IF(SCB2SPB!P377='SP2TE(CH+SelectBeam)'!P377,"","NO")</f>
        <v/>
      </c>
      <c r="Q377" t="str">
        <f>IF(SCB2SPB!Q377='SP2TE(CH+SelectBeam)'!Q377,"","NO")</f>
        <v/>
      </c>
      <c r="R377" t="str">
        <f>IF(SCB2SPB!R377='SP2TE(CH+SelectBeam)'!R377,"","NO")</f>
        <v/>
      </c>
      <c r="S377" t="str">
        <f>IF(SCB2SPB!S377='SP2TE(CH+SelectBeam)'!S377,"","NO")</f>
        <v/>
      </c>
      <c r="T377" t="str">
        <f>IF(SCB2SPB!T377='SP2TE(CH+SelectBeam)'!T377,"","NO")</f>
        <v/>
      </c>
      <c r="U377" t="str">
        <f>IF(SCB2SPB!U377='SP2TE(CH+SelectBeam)'!U377,"","NO")</f>
        <v/>
      </c>
      <c r="V377" t="str">
        <f>IF(SCB2SPB!V377='SP2TE(CH+SelectBeam)'!V377,"","NO")</f>
        <v/>
      </c>
      <c r="W377" t="str">
        <f>IF(SCB2SPB!W377='SP2TE(CH+SelectBeam)'!W377,"","NO")</f>
        <v/>
      </c>
    </row>
    <row r="378" spans="1:23">
      <c r="A378" t="str">
        <f>IF(SCB2SPB!A378='SP2TE(CH+SelectBeam)'!A378,"","NO")</f>
        <v/>
      </c>
      <c r="B378" t="str">
        <f>IF(SCB2SPB!B378='SP2TE(CH+SelectBeam)'!B378,"","NO")</f>
        <v/>
      </c>
      <c r="C378" t="str">
        <f>IF(SCB2SPB!C378='SP2TE(CH+SelectBeam)'!C378,"","NO")</f>
        <v/>
      </c>
      <c r="D378" s="74" t="str">
        <f>IF(SCB2SPB!D378='SP2TE(CH+SelectBeam)'!D378,"","NO")</f>
        <v/>
      </c>
      <c r="E378" s="74" t="str">
        <f>IF(SCB2SPB!E378='SP2TE(CH+SelectBeam)'!E378,"","NO")</f>
        <v/>
      </c>
      <c r="F378" s="74" t="str">
        <f>IF(SCB2SPB!F378='SP2TE(CH+SelectBeam)'!F378,"","NO")</f>
        <v/>
      </c>
      <c r="G378" s="74" t="str">
        <f>IF(SCB2SPB!G378='SP2TE(CH+SelectBeam)'!G378,"","NO")</f>
        <v/>
      </c>
      <c r="H378" s="74" t="str">
        <f>IF(SCB2SPB!H378='SP2TE(CH+SelectBeam)'!H378,"","NO")</f>
        <v/>
      </c>
      <c r="I378" s="74" t="str">
        <f>IF(SCB2SPB!I378='SP2TE(CH+SelectBeam)'!I378,"","NO")</f>
        <v/>
      </c>
      <c r="J378" s="74" t="str">
        <f>IF(SCB2SPB!J378='SP2TE(CH+SelectBeam)'!J378,"","NO")</f>
        <v/>
      </c>
      <c r="K378" s="74" t="str">
        <f>IF(SCB2SPB!K378='SP2TE(CH+SelectBeam)'!K378,"","NO")</f>
        <v/>
      </c>
      <c r="L378" s="74" t="str">
        <f>IF(SCB2SPB!L378='SP2TE(CH+SelectBeam)'!L378,"","NO")</f>
        <v/>
      </c>
      <c r="M378" s="74" t="str">
        <f>IF(SCB2SPB!M378='SP2TE(CH+SelectBeam)'!M378,"","NO")</f>
        <v/>
      </c>
      <c r="N378" s="74" t="str">
        <f>IF(SCB2SPB!N378='SP2TE(CH+SelectBeam)'!N378,"","NO")</f>
        <v/>
      </c>
      <c r="O378" s="74" t="str">
        <f>IF(SCB2SPB!O378='SP2TE(CH+SelectBeam)'!O378,"","NO")</f>
        <v/>
      </c>
      <c r="P378" t="str">
        <f>IF(SCB2SPB!P378='SP2TE(CH+SelectBeam)'!P378,"","NO")</f>
        <v/>
      </c>
      <c r="Q378" t="str">
        <f>IF(SCB2SPB!Q378='SP2TE(CH+SelectBeam)'!Q378,"","NO")</f>
        <v/>
      </c>
      <c r="R378" t="str">
        <f>IF(SCB2SPB!R378='SP2TE(CH+SelectBeam)'!R378,"","NO")</f>
        <v/>
      </c>
      <c r="S378" t="str">
        <f>IF(SCB2SPB!S378='SP2TE(CH+SelectBeam)'!S378,"","NO")</f>
        <v/>
      </c>
      <c r="T378" t="str">
        <f>IF(SCB2SPB!T378='SP2TE(CH+SelectBeam)'!T378,"","NO")</f>
        <v/>
      </c>
      <c r="U378" t="str">
        <f>IF(SCB2SPB!U378='SP2TE(CH+SelectBeam)'!U378,"","NO")</f>
        <v/>
      </c>
      <c r="V378" t="str">
        <f>IF(SCB2SPB!V378='SP2TE(CH+SelectBeam)'!V378,"","NO")</f>
        <v/>
      </c>
      <c r="W378" t="str">
        <f>IF(SCB2SPB!W378='SP2TE(CH+SelectBeam)'!W378,"","NO")</f>
        <v/>
      </c>
    </row>
    <row r="379" spans="1:23">
      <c r="A379" t="str">
        <f>IF(SCB2SPB!A379='SP2TE(CH+SelectBeam)'!A379,"","NO")</f>
        <v/>
      </c>
      <c r="B379" t="str">
        <f>IF(SCB2SPB!B379='SP2TE(CH+SelectBeam)'!B379,"","NO")</f>
        <v/>
      </c>
      <c r="C379" t="str">
        <f>IF(SCB2SPB!C379='SP2TE(CH+SelectBeam)'!C379,"","NO")</f>
        <v/>
      </c>
      <c r="D379" s="74" t="str">
        <f>IF(SCB2SPB!D379='SP2TE(CH+SelectBeam)'!D379,"","NO")</f>
        <v/>
      </c>
      <c r="E379" s="74" t="str">
        <f>IF(SCB2SPB!E379='SP2TE(CH+SelectBeam)'!E379,"","NO")</f>
        <v/>
      </c>
      <c r="F379" s="74" t="str">
        <f>IF(SCB2SPB!F379='SP2TE(CH+SelectBeam)'!F379,"","NO")</f>
        <v/>
      </c>
      <c r="G379" s="74" t="str">
        <f>IF(SCB2SPB!G379='SP2TE(CH+SelectBeam)'!G379,"","NO")</f>
        <v/>
      </c>
      <c r="H379" s="74" t="str">
        <f>IF(SCB2SPB!H379='SP2TE(CH+SelectBeam)'!H379,"","NO")</f>
        <v/>
      </c>
      <c r="I379" s="74" t="str">
        <f>IF(SCB2SPB!I379='SP2TE(CH+SelectBeam)'!I379,"","NO")</f>
        <v/>
      </c>
      <c r="J379" s="74" t="str">
        <f>IF(SCB2SPB!J379='SP2TE(CH+SelectBeam)'!J379,"","NO")</f>
        <v/>
      </c>
      <c r="K379" s="74" t="str">
        <f>IF(SCB2SPB!K379='SP2TE(CH+SelectBeam)'!K379,"","NO")</f>
        <v/>
      </c>
      <c r="L379" s="74" t="str">
        <f>IF(SCB2SPB!L379='SP2TE(CH+SelectBeam)'!L379,"","NO")</f>
        <v/>
      </c>
      <c r="M379" s="74" t="str">
        <f>IF(SCB2SPB!M379='SP2TE(CH+SelectBeam)'!M379,"","NO")</f>
        <v/>
      </c>
      <c r="N379" s="74" t="str">
        <f>IF(SCB2SPB!N379='SP2TE(CH+SelectBeam)'!N379,"","NO")</f>
        <v/>
      </c>
      <c r="O379" s="74" t="str">
        <f>IF(SCB2SPB!O379='SP2TE(CH+SelectBeam)'!O379,"","NO")</f>
        <v/>
      </c>
      <c r="P379" t="str">
        <f>IF(SCB2SPB!P379='SP2TE(CH+SelectBeam)'!P379,"","NO")</f>
        <v/>
      </c>
      <c r="Q379" t="str">
        <f>IF(SCB2SPB!Q379='SP2TE(CH+SelectBeam)'!Q379,"","NO")</f>
        <v/>
      </c>
      <c r="R379" t="str">
        <f>IF(SCB2SPB!R379='SP2TE(CH+SelectBeam)'!R379,"","NO")</f>
        <v/>
      </c>
      <c r="S379" t="str">
        <f>IF(SCB2SPB!S379='SP2TE(CH+SelectBeam)'!S379,"","NO")</f>
        <v/>
      </c>
      <c r="T379" t="str">
        <f>IF(SCB2SPB!T379='SP2TE(CH+SelectBeam)'!T379,"","NO")</f>
        <v/>
      </c>
      <c r="U379" t="str">
        <f>IF(SCB2SPB!U379='SP2TE(CH+SelectBeam)'!U379,"","NO")</f>
        <v/>
      </c>
      <c r="V379" t="str">
        <f>IF(SCB2SPB!V379='SP2TE(CH+SelectBeam)'!V379,"","NO")</f>
        <v/>
      </c>
      <c r="W379" t="str">
        <f>IF(SCB2SPB!W379='SP2TE(CH+SelectBeam)'!W379,"","NO")</f>
        <v/>
      </c>
    </row>
    <row r="380" spans="1:23">
      <c r="A380" t="str">
        <f>IF(SCB2SPB!A380='SP2TE(CH+SelectBeam)'!A380,"","NO")</f>
        <v/>
      </c>
      <c r="B380" t="str">
        <f>IF(SCB2SPB!B380='SP2TE(CH+SelectBeam)'!B380,"","NO")</f>
        <v/>
      </c>
      <c r="C380" t="str">
        <f>IF(SCB2SPB!C380='SP2TE(CH+SelectBeam)'!C380,"","NO")</f>
        <v/>
      </c>
      <c r="D380" s="74" t="str">
        <f>IF(SCB2SPB!D380='SP2TE(CH+SelectBeam)'!D380,"","NO")</f>
        <v/>
      </c>
      <c r="E380" s="74" t="str">
        <f>IF(SCB2SPB!E380='SP2TE(CH+SelectBeam)'!E380,"","NO")</f>
        <v/>
      </c>
      <c r="F380" s="74" t="str">
        <f>IF(SCB2SPB!F380='SP2TE(CH+SelectBeam)'!F380,"","NO")</f>
        <v/>
      </c>
      <c r="G380" s="74" t="str">
        <f>IF(SCB2SPB!G380='SP2TE(CH+SelectBeam)'!G380,"","NO")</f>
        <v/>
      </c>
      <c r="H380" s="74" t="str">
        <f>IF(SCB2SPB!H380='SP2TE(CH+SelectBeam)'!H380,"","NO")</f>
        <v/>
      </c>
      <c r="I380" s="74" t="str">
        <f>IF(SCB2SPB!I380='SP2TE(CH+SelectBeam)'!I380,"","NO")</f>
        <v/>
      </c>
      <c r="J380" s="74" t="str">
        <f>IF(SCB2SPB!J380='SP2TE(CH+SelectBeam)'!J380,"","NO")</f>
        <v/>
      </c>
      <c r="K380" s="74" t="str">
        <f>IF(SCB2SPB!K380='SP2TE(CH+SelectBeam)'!K380,"","NO")</f>
        <v/>
      </c>
      <c r="L380" s="74" t="str">
        <f>IF(SCB2SPB!L380='SP2TE(CH+SelectBeam)'!L380,"","NO")</f>
        <v/>
      </c>
      <c r="M380" s="74" t="str">
        <f>IF(SCB2SPB!M380='SP2TE(CH+SelectBeam)'!M380,"","NO")</f>
        <v/>
      </c>
      <c r="N380" s="74" t="str">
        <f>IF(SCB2SPB!N380='SP2TE(CH+SelectBeam)'!N380,"","NO")</f>
        <v/>
      </c>
      <c r="O380" s="74" t="str">
        <f>IF(SCB2SPB!O380='SP2TE(CH+SelectBeam)'!O380,"","NO")</f>
        <v/>
      </c>
      <c r="P380" t="str">
        <f>IF(SCB2SPB!P380='SP2TE(CH+SelectBeam)'!P380,"","NO")</f>
        <v/>
      </c>
      <c r="Q380" t="str">
        <f>IF(SCB2SPB!Q380='SP2TE(CH+SelectBeam)'!Q380,"","NO")</f>
        <v/>
      </c>
      <c r="R380" t="str">
        <f>IF(SCB2SPB!R380='SP2TE(CH+SelectBeam)'!R380,"","NO")</f>
        <v/>
      </c>
      <c r="S380" t="str">
        <f>IF(SCB2SPB!S380='SP2TE(CH+SelectBeam)'!S380,"","NO")</f>
        <v/>
      </c>
      <c r="T380" t="str">
        <f>IF(SCB2SPB!T380='SP2TE(CH+SelectBeam)'!T380,"","NO")</f>
        <v/>
      </c>
      <c r="U380" t="str">
        <f>IF(SCB2SPB!U380='SP2TE(CH+SelectBeam)'!U380,"","NO")</f>
        <v/>
      </c>
      <c r="V380" t="str">
        <f>IF(SCB2SPB!V380='SP2TE(CH+SelectBeam)'!V380,"","NO")</f>
        <v/>
      </c>
      <c r="W380" t="str">
        <f>IF(SCB2SPB!W380='SP2TE(CH+SelectBeam)'!W380,"","NO")</f>
        <v/>
      </c>
    </row>
    <row r="381" spans="1:23">
      <c r="A381" t="str">
        <f>IF(SCB2SPB!A381='SP2TE(CH+SelectBeam)'!A381,"","NO")</f>
        <v/>
      </c>
      <c r="B381" t="str">
        <f>IF(SCB2SPB!B381='SP2TE(CH+SelectBeam)'!B381,"","NO")</f>
        <v/>
      </c>
      <c r="C381" t="str">
        <f>IF(SCB2SPB!C381='SP2TE(CH+SelectBeam)'!C381,"","NO")</f>
        <v/>
      </c>
      <c r="D381" s="74" t="str">
        <f>IF(SCB2SPB!D381='SP2TE(CH+SelectBeam)'!D381,"","NO")</f>
        <v/>
      </c>
      <c r="E381" s="74" t="str">
        <f>IF(SCB2SPB!E381='SP2TE(CH+SelectBeam)'!E381,"","NO")</f>
        <v/>
      </c>
      <c r="F381" s="74" t="str">
        <f>IF(SCB2SPB!F381='SP2TE(CH+SelectBeam)'!F381,"","NO")</f>
        <v/>
      </c>
      <c r="G381" s="74" t="str">
        <f>IF(SCB2SPB!G381='SP2TE(CH+SelectBeam)'!G381,"","NO")</f>
        <v/>
      </c>
      <c r="H381" s="74" t="str">
        <f>IF(SCB2SPB!H381='SP2TE(CH+SelectBeam)'!H381,"","NO")</f>
        <v/>
      </c>
      <c r="I381" s="74" t="str">
        <f>IF(SCB2SPB!I381='SP2TE(CH+SelectBeam)'!I381,"","NO")</f>
        <v/>
      </c>
      <c r="J381" s="74" t="str">
        <f>IF(SCB2SPB!J381='SP2TE(CH+SelectBeam)'!J381,"","NO")</f>
        <v/>
      </c>
      <c r="K381" s="74" t="str">
        <f>IF(SCB2SPB!K381='SP2TE(CH+SelectBeam)'!K381,"","NO")</f>
        <v/>
      </c>
      <c r="L381" s="74" t="str">
        <f>IF(SCB2SPB!L381='SP2TE(CH+SelectBeam)'!L381,"","NO")</f>
        <v/>
      </c>
      <c r="M381" s="74" t="str">
        <f>IF(SCB2SPB!M381='SP2TE(CH+SelectBeam)'!M381,"","NO")</f>
        <v/>
      </c>
      <c r="N381" s="74" t="str">
        <f>IF(SCB2SPB!N381='SP2TE(CH+SelectBeam)'!N381,"","NO")</f>
        <v/>
      </c>
      <c r="O381" s="74" t="str">
        <f>IF(SCB2SPB!O381='SP2TE(CH+SelectBeam)'!O381,"","NO")</f>
        <v/>
      </c>
      <c r="P381" t="str">
        <f>IF(SCB2SPB!P381='SP2TE(CH+SelectBeam)'!P381,"","NO")</f>
        <v/>
      </c>
      <c r="Q381" t="str">
        <f>IF(SCB2SPB!Q381='SP2TE(CH+SelectBeam)'!Q381,"","NO")</f>
        <v/>
      </c>
      <c r="R381" t="str">
        <f>IF(SCB2SPB!R381='SP2TE(CH+SelectBeam)'!R381,"","NO")</f>
        <v/>
      </c>
      <c r="S381" t="str">
        <f>IF(SCB2SPB!S381='SP2TE(CH+SelectBeam)'!S381,"","NO")</f>
        <v/>
      </c>
      <c r="T381" t="str">
        <f>IF(SCB2SPB!T381='SP2TE(CH+SelectBeam)'!T381,"","NO")</f>
        <v/>
      </c>
      <c r="U381" t="str">
        <f>IF(SCB2SPB!U381='SP2TE(CH+SelectBeam)'!U381,"","NO")</f>
        <v/>
      </c>
      <c r="V381" t="str">
        <f>IF(SCB2SPB!V381='SP2TE(CH+SelectBeam)'!V381,"","NO")</f>
        <v/>
      </c>
      <c r="W381" t="str">
        <f>IF(SCB2SPB!W381='SP2TE(CH+SelectBeam)'!W381,"","NO")</f>
        <v/>
      </c>
    </row>
    <row r="382" spans="1:23">
      <c r="A382" t="str">
        <f>IF(SCB2SPB!A382='SP2TE(CH+SelectBeam)'!A382,"","NO")</f>
        <v/>
      </c>
      <c r="B382" t="str">
        <f>IF(SCB2SPB!B382='SP2TE(CH+SelectBeam)'!B382,"","NO")</f>
        <v/>
      </c>
      <c r="C382" t="str">
        <f>IF(SCB2SPB!C382='SP2TE(CH+SelectBeam)'!C382,"","NO")</f>
        <v/>
      </c>
      <c r="D382" s="74" t="str">
        <f>IF(SCB2SPB!D382='SP2TE(CH+SelectBeam)'!D382,"","NO")</f>
        <v/>
      </c>
      <c r="E382" s="74" t="str">
        <f>IF(SCB2SPB!E382='SP2TE(CH+SelectBeam)'!E382,"","NO")</f>
        <v/>
      </c>
      <c r="F382" s="74" t="str">
        <f>IF(SCB2SPB!F382='SP2TE(CH+SelectBeam)'!F382,"","NO")</f>
        <v/>
      </c>
      <c r="G382" s="74" t="str">
        <f>IF(SCB2SPB!G382='SP2TE(CH+SelectBeam)'!G382,"","NO")</f>
        <v/>
      </c>
      <c r="H382" s="74" t="str">
        <f>IF(SCB2SPB!H382='SP2TE(CH+SelectBeam)'!H382,"","NO")</f>
        <v/>
      </c>
      <c r="I382" s="74" t="str">
        <f>IF(SCB2SPB!I382='SP2TE(CH+SelectBeam)'!I382,"","NO")</f>
        <v/>
      </c>
      <c r="J382" s="74" t="str">
        <f>IF(SCB2SPB!J382='SP2TE(CH+SelectBeam)'!J382,"","NO")</f>
        <v/>
      </c>
      <c r="K382" s="74" t="str">
        <f>IF(SCB2SPB!K382='SP2TE(CH+SelectBeam)'!K382,"","NO")</f>
        <v/>
      </c>
      <c r="L382" s="74" t="str">
        <f>IF(SCB2SPB!L382='SP2TE(CH+SelectBeam)'!L382,"","NO")</f>
        <v/>
      </c>
      <c r="M382" s="74" t="str">
        <f>IF(SCB2SPB!M382='SP2TE(CH+SelectBeam)'!M382,"","NO")</f>
        <v/>
      </c>
      <c r="N382" s="74" t="str">
        <f>IF(SCB2SPB!N382='SP2TE(CH+SelectBeam)'!N382,"","NO")</f>
        <v/>
      </c>
      <c r="O382" s="74" t="str">
        <f>IF(SCB2SPB!O382='SP2TE(CH+SelectBeam)'!O382,"","NO")</f>
        <v/>
      </c>
      <c r="P382" t="str">
        <f>IF(SCB2SPB!P382='SP2TE(CH+SelectBeam)'!P382,"","NO")</f>
        <v/>
      </c>
      <c r="Q382" t="str">
        <f>IF(SCB2SPB!Q382='SP2TE(CH+SelectBeam)'!Q382,"","NO")</f>
        <v/>
      </c>
      <c r="R382" t="str">
        <f>IF(SCB2SPB!R382='SP2TE(CH+SelectBeam)'!R382,"","NO")</f>
        <v/>
      </c>
      <c r="S382" t="str">
        <f>IF(SCB2SPB!S382='SP2TE(CH+SelectBeam)'!S382,"","NO")</f>
        <v/>
      </c>
      <c r="T382" t="str">
        <f>IF(SCB2SPB!T382='SP2TE(CH+SelectBeam)'!T382,"","NO")</f>
        <v/>
      </c>
      <c r="U382" t="str">
        <f>IF(SCB2SPB!U382='SP2TE(CH+SelectBeam)'!U382,"","NO")</f>
        <v/>
      </c>
      <c r="V382" t="str">
        <f>IF(SCB2SPB!V382='SP2TE(CH+SelectBeam)'!V382,"","NO")</f>
        <v/>
      </c>
      <c r="W382" t="str">
        <f>IF(SCB2SPB!W382='SP2TE(CH+SelectBeam)'!W382,"","NO")</f>
        <v/>
      </c>
    </row>
    <row r="383" spans="1:23">
      <c r="A383" t="str">
        <f>IF(SCB2SPB!A383='SP2TE(CH+SelectBeam)'!A383,"","NO")</f>
        <v/>
      </c>
      <c r="B383" t="str">
        <f>IF(SCB2SPB!B383='SP2TE(CH+SelectBeam)'!B383,"","NO")</f>
        <v/>
      </c>
      <c r="C383" t="str">
        <f>IF(SCB2SPB!C383='SP2TE(CH+SelectBeam)'!C383,"","NO")</f>
        <v/>
      </c>
      <c r="D383" s="74" t="str">
        <f>IF(SCB2SPB!D383='SP2TE(CH+SelectBeam)'!D383,"","NO")</f>
        <v/>
      </c>
      <c r="E383" s="74" t="str">
        <f>IF(SCB2SPB!E383='SP2TE(CH+SelectBeam)'!E383,"","NO")</f>
        <v/>
      </c>
      <c r="F383" s="74" t="str">
        <f>IF(SCB2SPB!F383='SP2TE(CH+SelectBeam)'!F383,"","NO")</f>
        <v/>
      </c>
      <c r="G383" s="74" t="str">
        <f>IF(SCB2SPB!G383='SP2TE(CH+SelectBeam)'!G383,"","NO")</f>
        <v/>
      </c>
      <c r="H383" s="74" t="str">
        <f>IF(SCB2SPB!H383='SP2TE(CH+SelectBeam)'!H383,"","NO")</f>
        <v/>
      </c>
      <c r="I383" s="74" t="str">
        <f>IF(SCB2SPB!I383='SP2TE(CH+SelectBeam)'!I383,"","NO")</f>
        <v/>
      </c>
      <c r="J383" s="74" t="str">
        <f>IF(SCB2SPB!J383='SP2TE(CH+SelectBeam)'!J383,"","NO")</f>
        <v/>
      </c>
      <c r="K383" s="74" t="str">
        <f>IF(SCB2SPB!K383='SP2TE(CH+SelectBeam)'!K383,"","NO")</f>
        <v/>
      </c>
      <c r="L383" s="74" t="str">
        <f>IF(SCB2SPB!L383='SP2TE(CH+SelectBeam)'!L383,"","NO")</f>
        <v/>
      </c>
      <c r="M383" s="74" t="str">
        <f>IF(SCB2SPB!M383='SP2TE(CH+SelectBeam)'!M383,"","NO")</f>
        <v/>
      </c>
      <c r="N383" s="74" t="str">
        <f>IF(SCB2SPB!N383='SP2TE(CH+SelectBeam)'!N383,"","NO")</f>
        <v/>
      </c>
      <c r="O383" s="74" t="str">
        <f>IF(SCB2SPB!O383='SP2TE(CH+SelectBeam)'!O383,"","NO")</f>
        <v/>
      </c>
      <c r="P383" t="str">
        <f>IF(SCB2SPB!P383='SP2TE(CH+SelectBeam)'!P383,"","NO")</f>
        <v/>
      </c>
      <c r="Q383" t="str">
        <f>IF(SCB2SPB!Q383='SP2TE(CH+SelectBeam)'!Q383,"","NO")</f>
        <v/>
      </c>
      <c r="R383" t="str">
        <f>IF(SCB2SPB!R383='SP2TE(CH+SelectBeam)'!R383,"","NO")</f>
        <v/>
      </c>
      <c r="S383" t="str">
        <f>IF(SCB2SPB!S383='SP2TE(CH+SelectBeam)'!S383,"","NO")</f>
        <v/>
      </c>
      <c r="T383" t="str">
        <f>IF(SCB2SPB!T383='SP2TE(CH+SelectBeam)'!T383,"","NO")</f>
        <v/>
      </c>
      <c r="U383" t="str">
        <f>IF(SCB2SPB!U383='SP2TE(CH+SelectBeam)'!U383,"","NO")</f>
        <v/>
      </c>
      <c r="V383" t="str">
        <f>IF(SCB2SPB!V383='SP2TE(CH+SelectBeam)'!V383,"","NO")</f>
        <v/>
      </c>
      <c r="W383" t="str">
        <f>IF(SCB2SPB!W383='SP2TE(CH+SelectBeam)'!W383,"","NO")</f>
        <v/>
      </c>
    </row>
    <row r="384" spans="1:23">
      <c r="A384" t="str">
        <f>IF(SCB2SPB!A384='SP2TE(CH+SelectBeam)'!A384,"","NO")</f>
        <v/>
      </c>
      <c r="B384" t="str">
        <f>IF(SCB2SPB!B384='SP2TE(CH+SelectBeam)'!B384,"","NO")</f>
        <v/>
      </c>
      <c r="C384" t="str">
        <f>IF(SCB2SPB!C384='SP2TE(CH+SelectBeam)'!C384,"","NO")</f>
        <v/>
      </c>
      <c r="D384" s="74" t="str">
        <f>IF(SCB2SPB!D384='SP2TE(CH+SelectBeam)'!D384,"","NO")</f>
        <v/>
      </c>
      <c r="E384" s="74" t="str">
        <f>IF(SCB2SPB!E384='SP2TE(CH+SelectBeam)'!E384,"","NO")</f>
        <v/>
      </c>
      <c r="F384" s="74" t="str">
        <f>IF(SCB2SPB!F384='SP2TE(CH+SelectBeam)'!F384,"","NO")</f>
        <v/>
      </c>
      <c r="G384" s="74" t="str">
        <f>IF(SCB2SPB!G384='SP2TE(CH+SelectBeam)'!G384,"","NO")</f>
        <v/>
      </c>
      <c r="H384" s="74" t="str">
        <f>IF(SCB2SPB!H384='SP2TE(CH+SelectBeam)'!H384,"","NO")</f>
        <v/>
      </c>
      <c r="I384" s="74" t="str">
        <f>IF(SCB2SPB!I384='SP2TE(CH+SelectBeam)'!I384,"","NO")</f>
        <v/>
      </c>
      <c r="J384" s="74" t="str">
        <f>IF(SCB2SPB!J384='SP2TE(CH+SelectBeam)'!J384,"","NO")</f>
        <v/>
      </c>
      <c r="K384" s="74" t="str">
        <f>IF(SCB2SPB!K384='SP2TE(CH+SelectBeam)'!K384,"","NO")</f>
        <v/>
      </c>
      <c r="L384" s="74" t="str">
        <f>IF(SCB2SPB!L384='SP2TE(CH+SelectBeam)'!L384,"","NO")</f>
        <v/>
      </c>
      <c r="M384" s="74" t="str">
        <f>IF(SCB2SPB!M384='SP2TE(CH+SelectBeam)'!M384,"","NO")</f>
        <v/>
      </c>
      <c r="N384" s="74" t="str">
        <f>IF(SCB2SPB!N384='SP2TE(CH+SelectBeam)'!N384,"","NO")</f>
        <v/>
      </c>
      <c r="O384" s="74" t="str">
        <f>IF(SCB2SPB!O384='SP2TE(CH+SelectBeam)'!O384,"","NO")</f>
        <v/>
      </c>
      <c r="P384" t="str">
        <f>IF(SCB2SPB!P384='SP2TE(CH+SelectBeam)'!P384,"","NO")</f>
        <v/>
      </c>
      <c r="Q384" t="str">
        <f>IF(SCB2SPB!Q384='SP2TE(CH+SelectBeam)'!Q384,"","NO")</f>
        <v/>
      </c>
      <c r="R384" t="str">
        <f>IF(SCB2SPB!R384='SP2TE(CH+SelectBeam)'!R384,"","NO")</f>
        <v/>
      </c>
      <c r="S384" t="str">
        <f>IF(SCB2SPB!S384='SP2TE(CH+SelectBeam)'!S384,"","NO")</f>
        <v/>
      </c>
      <c r="T384" t="str">
        <f>IF(SCB2SPB!T384='SP2TE(CH+SelectBeam)'!T384,"","NO")</f>
        <v/>
      </c>
      <c r="U384" t="str">
        <f>IF(SCB2SPB!U384='SP2TE(CH+SelectBeam)'!U384,"","NO")</f>
        <v/>
      </c>
      <c r="V384" t="str">
        <f>IF(SCB2SPB!V384='SP2TE(CH+SelectBeam)'!V384,"","NO")</f>
        <v/>
      </c>
      <c r="W384" t="str">
        <f>IF(SCB2SPB!W384='SP2TE(CH+SelectBeam)'!W384,"","NO")</f>
        <v/>
      </c>
    </row>
    <row r="385" spans="1:23">
      <c r="A385" t="str">
        <f>IF(SCB2SPB!A385='SP2TE(CH+SelectBeam)'!A385,"","NO")</f>
        <v/>
      </c>
      <c r="B385" t="str">
        <f>IF(SCB2SPB!B385='SP2TE(CH+SelectBeam)'!B385,"","NO")</f>
        <v/>
      </c>
      <c r="C385" t="str">
        <f>IF(SCB2SPB!C385='SP2TE(CH+SelectBeam)'!C385,"","NO")</f>
        <v/>
      </c>
      <c r="D385" s="74" t="str">
        <f>IF(SCB2SPB!D385='SP2TE(CH+SelectBeam)'!D385,"","NO")</f>
        <v/>
      </c>
      <c r="E385" s="74" t="str">
        <f>IF(SCB2SPB!E385='SP2TE(CH+SelectBeam)'!E385,"","NO")</f>
        <v/>
      </c>
      <c r="F385" s="74" t="str">
        <f>IF(SCB2SPB!F385='SP2TE(CH+SelectBeam)'!F385,"","NO")</f>
        <v/>
      </c>
      <c r="G385" s="74" t="str">
        <f>IF(SCB2SPB!G385='SP2TE(CH+SelectBeam)'!G385,"","NO")</f>
        <v/>
      </c>
      <c r="H385" s="74" t="str">
        <f>IF(SCB2SPB!H385='SP2TE(CH+SelectBeam)'!H385,"","NO")</f>
        <v/>
      </c>
      <c r="I385" s="74" t="str">
        <f>IF(SCB2SPB!I385='SP2TE(CH+SelectBeam)'!I385,"","NO")</f>
        <v/>
      </c>
      <c r="J385" s="74" t="str">
        <f>IF(SCB2SPB!J385='SP2TE(CH+SelectBeam)'!J385,"","NO")</f>
        <v/>
      </c>
      <c r="K385" s="74" t="str">
        <f>IF(SCB2SPB!K385='SP2TE(CH+SelectBeam)'!K385,"","NO")</f>
        <v/>
      </c>
      <c r="L385" s="74" t="str">
        <f>IF(SCB2SPB!L385='SP2TE(CH+SelectBeam)'!L385,"","NO")</f>
        <v/>
      </c>
      <c r="M385" s="74" t="str">
        <f>IF(SCB2SPB!M385='SP2TE(CH+SelectBeam)'!M385,"","NO")</f>
        <v/>
      </c>
      <c r="N385" s="74" t="str">
        <f>IF(SCB2SPB!N385='SP2TE(CH+SelectBeam)'!N385,"","NO")</f>
        <v/>
      </c>
      <c r="O385" s="74" t="str">
        <f>IF(SCB2SPB!O385='SP2TE(CH+SelectBeam)'!O385,"","NO")</f>
        <v/>
      </c>
      <c r="P385" t="str">
        <f>IF(SCB2SPB!P385='SP2TE(CH+SelectBeam)'!P385,"","NO")</f>
        <v/>
      </c>
      <c r="Q385" t="str">
        <f>IF(SCB2SPB!Q385='SP2TE(CH+SelectBeam)'!Q385,"","NO")</f>
        <v/>
      </c>
      <c r="R385" t="str">
        <f>IF(SCB2SPB!R385='SP2TE(CH+SelectBeam)'!R385,"","NO")</f>
        <v/>
      </c>
      <c r="S385" t="str">
        <f>IF(SCB2SPB!S385='SP2TE(CH+SelectBeam)'!S385,"","NO")</f>
        <v/>
      </c>
      <c r="T385" t="str">
        <f>IF(SCB2SPB!T385='SP2TE(CH+SelectBeam)'!T385,"","NO")</f>
        <v/>
      </c>
      <c r="U385" t="str">
        <f>IF(SCB2SPB!U385='SP2TE(CH+SelectBeam)'!U385,"","NO")</f>
        <v/>
      </c>
      <c r="V385" t="str">
        <f>IF(SCB2SPB!V385='SP2TE(CH+SelectBeam)'!V385,"","NO")</f>
        <v/>
      </c>
      <c r="W385" t="str">
        <f>IF(SCB2SPB!W385='SP2TE(CH+SelectBeam)'!W385,"","NO")</f>
        <v/>
      </c>
    </row>
    <row r="386" spans="1:23">
      <c r="A386" t="str">
        <f>IF(SCB2SPB!A386='SP2TE(CH+SelectBeam)'!A386,"","NO")</f>
        <v/>
      </c>
      <c r="B386" t="str">
        <f>IF(SCB2SPB!B386='SP2TE(CH+SelectBeam)'!B386,"","NO")</f>
        <v/>
      </c>
      <c r="C386" t="str">
        <f>IF(SCB2SPB!C386='SP2TE(CH+SelectBeam)'!C386,"","NO")</f>
        <v/>
      </c>
      <c r="D386" s="74" t="str">
        <f>IF(SCB2SPB!D386='SP2TE(CH+SelectBeam)'!D386,"","NO")</f>
        <v/>
      </c>
      <c r="E386" s="74" t="str">
        <f>IF(SCB2SPB!E386='SP2TE(CH+SelectBeam)'!E386,"","NO")</f>
        <v/>
      </c>
      <c r="F386" s="74" t="str">
        <f>IF(SCB2SPB!F386='SP2TE(CH+SelectBeam)'!F386,"","NO")</f>
        <v/>
      </c>
      <c r="G386" s="74" t="str">
        <f>IF(SCB2SPB!G386='SP2TE(CH+SelectBeam)'!G386,"","NO")</f>
        <v/>
      </c>
      <c r="H386" s="74" t="str">
        <f>IF(SCB2SPB!H386='SP2TE(CH+SelectBeam)'!H386,"","NO")</f>
        <v/>
      </c>
      <c r="I386" s="74" t="str">
        <f>IF(SCB2SPB!I386='SP2TE(CH+SelectBeam)'!I386,"","NO")</f>
        <v/>
      </c>
      <c r="J386" s="74" t="str">
        <f>IF(SCB2SPB!J386='SP2TE(CH+SelectBeam)'!J386,"","NO")</f>
        <v/>
      </c>
      <c r="K386" s="74" t="str">
        <f>IF(SCB2SPB!K386='SP2TE(CH+SelectBeam)'!K386,"","NO")</f>
        <v/>
      </c>
      <c r="L386" s="74" t="str">
        <f>IF(SCB2SPB!L386='SP2TE(CH+SelectBeam)'!L386,"","NO")</f>
        <v/>
      </c>
      <c r="M386" s="74" t="str">
        <f>IF(SCB2SPB!M386='SP2TE(CH+SelectBeam)'!M386,"","NO")</f>
        <v/>
      </c>
      <c r="N386" s="74" t="str">
        <f>IF(SCB2SPB!N386='SP2TE(CH+SelectBeam)'!N386,"","NO")</f>
        <v/>
      </c>
      <c r="O386" s="74" t="str">
        <f>IF(SCB2SPB!O386='SP2TE(CH+SelectBeam)'!O386,"","NO")</f>
        <v/>
      </c>
      <c r="P386" t="str">
        <f>IF(SCB2SPB!P386='SP2TE(CH+SelectBeam)'!P386,"","NO")</f>
        <v/>
      </c>
      <c r="Q386" t="str">
        <f>IF(SCB2SPB!Q386='SP2TE(CH+SelectBeam)'!Q386,"","NO")</f>
        <v/>
      </c>
      <c r="R386" t="str">
        <f>IF(SCB2SPB!R386='SP2TE(CH+SelectBeam)'!R386,"","NO")</f>
        <v/>
      </c>
      <c r="S386" t="str">
        <f>IF(SCB2SPB!S386='SP2TE(CH+SelectBeam)'!S386,"","NO")</f>
        <v/>
      </c>
      <c r="T386" t="str">
        <f>IF(SCB2SPB!T386='SP2TE(CH+SelectBeam)'!T386,"","NO")</f>
        <v/>
      </c>
      <c r="U386" t="str">
        <f>IF(SCB2SPB!U386='SP2TE(CH+SelectBeam)'!U386,"","NO")</f>
        <v/>
      </c>
      <c r="V386" t="str">
        <f>IF(SCB2SPB!V386='SP2TE(CH+SelectBeam)'!V386,"","NO")</f>
        <v/>
      </c>
      <c r="W386" t="str">
        <f>IF(SCB2SPB!W386='SP2TE(CH+SelectBeam)'!W386,"","NO")</f>
        <v/>
      </c>
    </row>
    <row r="387" spans="1:23">
      <c r="A387" t="str">
        <f>IF(SCB2SPB!A387='SP2TE(CH+SelectBeam)'!A387,"","NO")</f>
        <v/>
      </c>
      <c r="B387" t="str">
        <f>IF(SCB2SPB!B387='SP2TE(CH+SelectBeam)'!B387,"","NO")</f>
        <v/>
      </c>
      <c r="C387" t="str">
        <f>IF(SCB2SPB!C387='SP2TE(CH+SelectBeam)'!C387,"","NO")</f>
        <v/>
      </c>
      <c r="D387" s="74" t="str">
        <f>IF(SCB2SPB!D387='SP2TE(CH+SelectBeam)'!D387,"","NO")</f>
        <v/>
      </c>
      <c r="E387" s="74" t="str">
        <f>IF(SCB2SPB!E387='SP2TE(CH+SelectBeam)'!E387,"","NO")</f>
        <v/>
      </c>
      <c r="F387" s="74" t="str">
        <f>IF(SCB2SPB!F387='SP2TE(CH+SelectBeam)'!F387,"","NO")</f>
        <v/>
      </c>
      <c r="G387" s="74" t="str">
        <f>IF(SCB2SPB!G387='SP2TE(CH+SelectBeam)'!G387,"","NO")</f>
        <v/>
      </c>
      <c r="H387" s="74" t="str">
        <f>IF(SCB2SPB!H387='SP2TE(CH+SelectBeam)'!H387,"","NO")</f>
        <v/>
      </c>
      <c r="I387" s="74" t="str">
        <f>IF(SCB2SPB!I387='SP2TE(CH+SelectBeam)'!I387,"","NO")</f>
        <v/>
      </c>
      <c r="J387" s="74" t="str">
        <f>IF(SCB2SPB!J387='SP2TE(CH+SelectBeam)'!J387,"","NO")</f>
        <v/>
      </c>
      <c r="K387" s="74" t="str">
        <f>IF(SCB2SPB!K387='SP2TE(CH+SelectBeam)'!K387,"","NO")</f>
        <v/>
      </c>
      <c r="L387" s="74" t="str">
        <f>IF(SCB2SPB!L387='SP2TE(CH+SelectBeam)'!L387,"","NO")</f>
        <v/>
      </c>
      <c r="M387" s="74" t="str">
        <f>IF(SCB2SPB!M387='SP2TE(CH+SelectBeam)'!M387,"","NO")</f>
        <v/>
      </c>
      <c r="N387" s="74" t="str">
        <f>IF(SCB2SPB!N387='SP2TE(CH+SelectBeam)'!N387,"","NO")</f>
        <v/>
      </c>
      <c r="O387" s="74" t="str">
        <f>IF(SCB2SPB!O387='SP2TE(CH+SelectBeam)'!O387,"","NO")</f>
        <v/>
      </c>
      <c r="P387" t="str">
        <f>IF(SCB2SPB!P387='SP2TE(CH+SelectBeam)'!P387,"","NO")</f>
        <v/>
      </c>
      <c r="Q387" t="str">
        <f>IF(SCB2SPB!Q387='SP2TE(CH+SelectBeam)'!Q387,"","NO")</f>
        <v/>
      </c>
      <c r="R387" t="str">
        <f>IF(SCB2SPB!R387='SP2TE(CH+SelectBeam)'!R387,"","NO")</f>
        <v/>
      </c>
      <c r="S387" t="str">
        <f>IF(SCB2SPB!S387='SP2TE(CH+SelectBeam)'!S387,"","NO")</f>
        <v/>
      </c>
      <c r="T387" t="str">
        <f>IF(SCB2SPB!T387='SP2TE(CH+SelectBeam)'!T387,"","NO")</f>
        <v/>
      </c>
      <c r="U387" t="str">
        <f>IF(SCB2SPB!U387='SP2TE(CH+SelectBeam)'!U387,"","NO")</f>
        <v/>
      </c>
      <c r="V387" t="str">
        <f>IF(SCB2SPB!V387='SP2TE(CH+SelectBeam)'!V387,"","NO")</f>
        <v/>
      </c>
      <c r="W387" t="str">
        <f>IF(SCB2SPB!W387='SP2TE(CH+SelectBeam)'!W387,"","NO")</f>
        <v/>
      </c>
    </row>
    <row r="388" spans="1:23">
      <c r="A388" t="str">
        <f>IF(SCB2SPB!A388='SP2TE(CH+SelectBeam)'!A388,"","NO")</f>
        <v/>
      </c>
      <c r="B388" t="str">
        <f>IF(SCB2SPB!B388='SP2TE(CH+SelectBeam)'!B388,"","NO")</f>
        <v/>
      </c>
      <c r="C388" t="str">
        <f>IF(SCB2SPB!C388='SP2TE(CH+SelectBeam)'!C388,"","NO")</f>
        <v/>
      </c>
      <c r="D388" s="74" t="str">
        <f>IF(SCB2SPB!D388='SP2TE(CH+SelectBeam)'!D388,"","NO")</f>
        <v/>
      </c>
      <c r="E388" s="74" t="str">
        <f>IF(SCB2SPB!E388='SP2TE(CH+SelectBeam)'!E388,"","NO")</f>
        <v/>
      </c>
      <c r="F388" s="74" t="str">
        <f>IF(SCB2SPB!F388='SP2TE(CH+SelectBeam)'!F388,"","NO")</f>
        <v/>
      </c>
      <c r="G388" s="74" t="str">
        <f>IF(SCB2SPB!G388='SP2TE(CH+SelectBeam)'!G388,"","NO")</f>
        <v/>
      </c>
      <c r="H388" s="74" t="str">
        <f>IF(SCB2SPB!H388='SP2TE(CH+SelectBeam)'!H388,"","NO")</f>
        <v/>
      </c>
      <c r="I388" s="74" t="str">
        <f>IF(SCB2SPB!I388='SP2TE(CH+SelectBeam)'!I388,"","NO")</f>
        <v/>
      </c>
      <c r="J388" s="74" t="str">
        <f>IF(SCB2SPB!J388='SP2TE(CH+SelectBeam)'!J388,"","NO")</f>
        <v/>
      </c>
      <c r="K388" s="74" t="str">
        <f>IF(SCB2SPB!K388='SP2TE(CH+SelectBeam)'!K388,"","NO")</f>
        <v/>
      </c>
      <c r="L388" s="74" t="str">
        <f>IF(SCB2SPB!L388='SP2TE(CH+SelectBeam)'!L388,"","NO")</f>
        <v/>
      </c>
      <c r="M388" s="74" t="str">
        <f>IF(SCB2SPB!M388='SP2TE(CH+SelectBeam)'!M388,"","NO")</f>
        <v/>
      </c>
      <c r="N388" s="74" t="str">
        <f>IF(SCB2SPB!N388='SP2TE(CH+SelectBeam)'!N388,"","NO")</f>
        <v/>
      </c>
      <c r="O388" s="74" t="str">
        <f>IF(SCB2SPB!O388='SP2TE(CH+SelectBeam)'!O388,"","NO")</f>
        <v/>
      </c>
      <c r="P388" t="str">
        <f>IF(SCB2SPB!P388='SP2TE(CH+SelectBeam)'!P388,"","NO")</f>
        <v/>
      </c>
      <c r="Q388" t="str">
        <f>IF(SCB2SPB!Q388='SP2TE(CH+SelectBeam)'!Q388,"","NO")</f>
        <v/>
      </c>
      <c r="R388" t="str">
        <f>IF(SCB2SPB!R388='SP2TE(CH+SelectBeam)'!R388,"","NO")</f>
        <v/>
      </c>
      <c r="S388" t="str">
        <f>IF(SCB2SPB!S388='SP2TE(CH+SelectBeam)'!S388,"","NO")</f>
        <v/>
      </c>
      <c r="T388" t="str">
        <f>IF(SCB2SPB!T388='SP2TE(CH+SelectBeam)'!T388,"","NO")</f>
        <v/>
      </c>
      <c r="U388" t="str">
        <f>IF(SCB2SPB!U388='SP2TE(CH+SelectBeam)'!U388,"","NO")</f>
        <v/>
      </c>
      <c r="V388" t="str">
        <f>IF(SCB2SPB!V388='SP2TE(CH+SelectBeam)'!V388,"","NO")</f>
        <v/>
      </c>
      <c r="W388" t="str">
        <f>IF(SCB2SPB!W388='SP2TE(CH+SelectBeam)'!W388,"","NO")</f>
        <v/>
      </c>
    </row>
    <row r="389" spans="1:23">
      <c r="A389" t="str">
        <f>IF(SCB2SPB!A389='SP2TE(CH+SelectBeam)'!A389,"","NO")</f>
        <v/>
      </c>
      <c r="B389" t="str">
        <f>IF(SCB2SPB!B389='SP2TE(CH+SelectBeam)'!B389,"","NO")</f>
        <v/>
      </c>
      <c r="C389" t="str">
        <f>IF(SCB2SPB!C389='SP2TE(CH+SelectBeam)'!C389,"","NO")</f>
        <v/>
      </c>
      <c r="D389" s="74" t="str">
        <f>IF(SCB2SPB!D389='SP2TE(CH+SelectBeam)'!D389,"","NO")</f>
        <v/>
      </c>
      <c r="E389" s="74" t="str">
        <f>IF(SCB2SPB!E389='SP2TE(CH+SelectBeam)'!E389,"","NO")</f>
        <v/>
      </c>
      <c r="F389" s="74" t="str">
        <f>IF(SCB2SPB!F389='SP2TE(CH+SelectBeam)'!F389,"","NO")</f>
        <v/>
      </c>
      <c r="G389" s="74" t="str">
        <f>IF(SCB2SPB!G389='SP2TE(CH+SelectBeam)'!G389,"","NO")</f>
        <v/>
      </c>
      <c r="H389" s="74" t="str">
        <f>IF(SCB2SPB!H389='SP2TE(CH+SelectBeam)'!H389,"","NO")</f>
        <v/>
      </c>
      <c r="I389" s="74" t="str">
        <f>IF(SCB2SPB!I389='SP2TE(CH+SelectBeam)'!I389,"","NO")</f>
        <v/>
      </c>
      <c r="J389" s="74" t="str">
        <f>IF(SCB2SPB!J389='SP2TE(CH+SelectBeam)'!J389,"","NO")</f>
        <v/>
      </c>
      <c r="K389" s="74" t="str">
        <f>IF(SCB2SPB!K389='SP2TE(CH+SelectBeam)'!K389,"","NO")</f>
        <v/>
      </c>
      <c r="L389" s="74" t="str">
        <f>IF(SCB2SPB!L389='SP2TE(CH+SelectBeam)'!L389,"","NO")</f>
        <v/>
      </c>
      <c r="M389" s="74" t="str">
        <f>IF(SCB2SPB!M389='SP2TE(CH+SelectBeam)'!M389,"","NO")</f>
        <v/>
      </c>
      <c r="N389" s="74" t="str">
        <f>IF(SCB2SPB!N389='SP2TE(CH+SelectBeam)'!N389,"","NO")</f>
        <v/>
      </c>
      <c r="O389" s="74" t="str">
        <f>IF(SCB2SPB!O389='SP2TE(CH+SelectBeam)'!O389,"","NO")</f>
        <v/>
      </c>
      <c r="P389" t="str">
        <f>IF(SCB2SPB!P389='SP2TE(CH+SelectBeam)'!P389,"","NO")</f>
        <v/>
      </c>
      <c r="Q389" t="str">
        <f>IF(SCB2SPB!Q389='SP2TE(CH+SelectBeam)'!Q389,"","NO")</f>
        <v/>
      </c>
      <c r="R389" t="str">
        <f>IF(SCB2SPB!R389='SP2TE(CH+SelectBeam)'!R389,"","NO")</f>
        <v/>
      </c>
      <c r="S389" t="str">
        <f>IF(SCB2SPB!S389='SP2TE(CH+SelectBeam)'!S389,"","NO")</f>
        <v/>
      </c>
      <c r="T389" t="str">
        <f>IF(SCB2SPB!T389='SP2TE(CH+SelectBeam)'!T389,"","NO")</f>
        <v/>
      </c>
      <c r="U389" t="str">
        <f>IF(SCB2SPB!U389='SP2TE(CH+SelectBeam)'!U389,"","NO")</f>
        <v/>
      </c>
      <c r="V389" t="str">
        <f>IF(SCB2SPB!V389='SP2TE(CH+SelectBeam)'!V389,"","NO")</f>
        <v/>
      </c>
      <c r="W389" t="str">
        <f>IF(SCB2SPB!W389='SP2TE(CH+SelectBeam)'!W389,"","NO")</f>
        <v/>
      </c>
    </row>
    <row r="390" spans="1:23">
      <c r="A390" t="str">
        <f>IF(SCB2SPB!A390='SP2TE(CH+SelectBeam)'!A390,"","NO")</f>
        <v/>
      </c>
      <c r="B390" t="str">
        <f>IF(SCB2SPB!B390='SP2TE(CH+SelectBeam)'!B390,"","NO")</f>
        <v/>
      </c>
      <c r="C390" t="str">
        <f>IF(SCB2SPB!C390='SP2TE(CH+SelectBeam)'!C390,"","NO")</f>
        <v/>
      </c>
      <c r="D390" s="74" t="str">
        <f>IF(SCB2SPB!D390='SP2TE(CH+SelectBeam)'!D390,"","NO")</f>
        <v/>
      </c>
      <c r="E390" s="74" t="str">
        <f>IF(SCB2SPB!E390='SP2TE(CH+SelectBeam)'!E390,"","NO")</f>
        <v/>
      </c>
      <c r="F390" s="74" t="str">
        <f>IF(SCB2SPB!F390='SP2TE(CH+SelectBeam)'!F390,"","NO")</f>
        <v/>
      </c>
      <c r="G390" s="74" t="str">
        <f>IF(SCB2SPB!G390='SP2TE(CH+SelectBeam)'!G390,"","NO")</f>
        <v/>
      </c>
      <c r="H390" s="74" t="str">
        <f>IF(SCB2SPB!H390='SP2TE(CH+SelectBeam)'!H390,"","NO")</f>
        <v/>
      </c>
      <c r="I390" s="74" t="str">
        <f>IF(SCB2SPB!I390='SP2TE(CH+SelectBeam)'!I390,"","NO")</f>
        <v/>
      </c>
      <c r="J390" s="74" t="str">
        <f>IF(SCB2SPB!J390='SP2TE(CH+SelectBeam)'!J390,"","NO")</f>
        <v/>
      </c>
      <c r="K390" s="74" t="str">
        <f>IF(SCB2SPB!K390='SP2TE(CH+SelectBeam)'!K390,"","NO")</f>
        <v/>
      </c>
      <c r="L390" s="74" t="str">
        <f>IF(SCB2SPB!L390='SP2TE(CH+SelectBeam)'!L390,"","NO")</f>
        <v/>
      </c>
      <c r="M390" s="74" t="str">
        <f>IF(SCB2SPB!M390='SP2TE(CH+SelectBeam)'!M390,"","NO")</f>
        <v/>
      </c>
      <c r="N390" s="74" t="str">
        <f>IF(SCB2SPB!N390='SP2TE(CH+SelectBeam)'!N390,"","NO")</f>
        <v/>
      </c>
      <c r="O390" s="74" t="str">
        <f>IF(SCB2SPB!O390='SP2TE(CH+SelectBeam)'!O390,"","NO")</f>
        <v/>
      </c>
      <c r="P390" t="str">
        <f>IF(SCB2SPB!P390='SP2TE(CH+SelectBeam)'!P390,"","NO")</f>
        <v/>
      </c>
      <c r="Q390" t="str">
        <f>IF(SCB2SPB!Q390='SP2TE(CH+SelectBeam)'!Q390,"","NO")</f>
        <v/>
      </c>
      <c r="R390" t="str">
        <f>IF(SCB2SPB!R390='SP2TE(CH+SelectBeam)'!R390,"","NO")</f>
        <v/>
      </c>
      <c r="S390" t="str">
        <f>IF(SCB2SPB!S390='SP2TE(CH+SelectBeam)'!S390,"","NO")</f>
        <v/>
      </c>
      <c r="T390" t="str">
        <f>IF(SCB2SPB!T390='SP2TE(CH+SelectBeam)'!T390,"","NO")</f>
        <v/>
      </c>
      <c r="U390" t="str">
        <f>IF(SCB2SPB!U390='SP2TE(CH+SelectBeam)'!U390,"","NO")</f>
        <v/>
      </c>
      <c r="V390" t="str">
        <f>IF(SCB2SPB!V390='SP2TE(CH+SelectBeam)'!V390,"","NO")</f>
        <v/>
      </c>
      <c r="W390" t="str">
        <f>IF(SCB2SPB!W390='SP2TE(CH+SelectBeam)'!W390,"","NO")</f>
        <v/>
      </c>
    </row>
    <row r="391" spans="1:23">
      <c r="A391" t="str">
        <f>IF(SCB2SPB!A391='SP2TE(CH+SelectBeam)'!A391,"","NO")</f>
        <v/>
      </c>
      <c r="B391" t="str">
        <f>IF(SCB2SPB!B391='SP2TE(CH+SelectBeam)'!B391,"","NO")</f>
        <v/>
      </c>
      <c r="C391" t="str">
        <f>IF(SCB2SPB!C391='SP2TE(CH+SelectBeam)'!C391,"","NO")</f>
        <v/>
      </c>
      <c r="D391" s="74" t="str">
        <f>IF(SCB2SPB!D391='SP2TE(CH+SelectBeam)'!D391,"","NO")</f>
        <v/>
      </c>
      <c r="E391" s="74" t="str">
        <f>IF(SCB2SPB!E391='SP2TE(CH+SelectBeam)'!E391,"","NO")</f>
        <v/>
      </c>
      <c r="F391" s="74" t="str">
        <f>IF(SCB2SPB!F391='SP2TE(CH+SelectBeam)'!F391,"","NO")</f>
        <v/>
      </c>
      <c r="G391" s="74" t="str">
        <f>IF(SCB2SPB!G391='SP2TE(CH+SelectBeam)'!G391,"","NO")</f>
        <v/>
      </c>
      <c r="H391" s="74" t="str">
        <f>IF(SCB2SPB!H391='SP2TE(CH+SelectBeam)'!H391,"","NO")</f>
        <v/>
      </c>
      <c r="I391" s="74" t="str">
        <f>IF(SCB2SPB!I391='SP2TE(CH+SelectBeam)'!I391,"","NO")</f>
        <v/>
      </c>
      <c r="J391" s="74" t="str">
        <f>IF(SCB2SPB!J391='SP2TE(CH+SelectBeam)'!J391,"","NO")</f>
        <v/>
      </c>
      <c r="K391" s="74" t="str">
        <f>IF(SCB2SPB!K391='SP2TE(CH+SelectBeam)'!K391,"","NO")</f>
        <v/>
      </c>
      <c r="L391" s="74" t="str">
        <f>IF(SCB2SPB!L391='SP2TE(CH+SelectBeam)'!L391,"","NO")</f>
        <v/>
      </c>
      <c r="M391" s="74" t="str">
        <f>IF(SCB2SPB!M391='SP2TE(CH+SelectBeam)'!M391,"","NO")</f>
        <v/>
      </c>
      <c r="N391" s="74" t="str">
        <f>IF(SCB2SPB!N391='SP2TE(CH+SelectBeam)'!N391,"","NO")</f>
        <v/>
      </c>
      <c r="O391" s="74" t="str">
        <f>IF(SCB2SPB!O391='SP2TE(CH+SelectBeam)'!O391,"","NO")</f>
        <v/>
      </c>
      <c r="P391" t="str">
        <f>IF(SCB2SPB!P391='SP2TE(CH+SelectBeam)'!P391,"","NO")</f>
        <v/>
      </c>
      <c r="Q391" t="str">
        <f>IF(SCB2SPB!Q391='SP2TE(CH+SelectBeam)'!Q391,"","NO")</f>
        <v/>
      </c>
      <c r="R391" t="str">
        <f>IF(SCB2SPB!R391='SP2TE(CH+SelectBeam)'!R391,"","NO")</f>
        <v/>
      </c>
      <c r="S391" t="str">
        <f>IF(SCB2SPB!S391='SP2TE(CH+SelectBeam)'!S391,"","NO")</f>
        <v/>
      </c>
      <c r="T391" t="str">
        <f>IF(SCB2SPB!T391='SP2TE(CH+SelectBeam)'!T391,"","NO")</f>
        <v/>
      </c>
      <c r="U391" t="str">
        <f>IF(SCB2SPB!U391='SP2TE(CH+SelectBeam)'!U391,"","NO")</f>
        <v/>
      </c>
      <c r="V391" t="str">
        <f>IF(SCB2SPB!V391='SP2TE(CH+SelectBeam)'!V391,"","NO")</f>
        <v/>
      </c>
      <c r="W391" t="str">
        <f>IF(SCB2SPB!W391='SP2TE(CH+SelectBeam)'!W391,"","NO")</f>
        <v/>
      </c>
    </row>
    <row r="392" spans="1:23">
      <c r="A392" t="str">
        <f>IF(SCB2SPB!A392='SP2TE(CH+SelectBeam)'!A392,"","NO")</f>
        <v/>
      </c>
      <c r="B392" t="str">
        <f>IF(SCB2SPB!B392='SP2TE(CH+SelectBeam)'!B392,"","NO")</f>
        <v/>
      </c>
      <c r="C392" t="str">
        <f>IF(SCB2SPB!C392='SP2TE(CH+SelectBeam)'!C392,"","NO")</f>
        <v/>
      </c>
      <c r="D392" s="74" t="str">
        <f>IF(SCB2SPB!D392='SP2TE(CH+SelectBeam)'!D392,"","NO")</f>
        <v/>
      </c>
      <c r="E392" s="74" t="str">
        <f>IF(SCB2SPB!E392='SP2TE(CH+SelectBeam)'!E392,"","NO")</f>
        <v/>
      </c>
      <c r="F392" s="74" t="str">
        <f>IF(SCB2SPB!F392='SP2TE(CH+SelectBeam)'!F392,"","NO")</f>
        <v/>
      </c>
      <c r="G392" s="74" t="str">
        <f>IF(SCB2SPB!G392='SP2TE(CH+SelectBeam)'!G392,"","NO")</f>
        <v/>
      </c>
      <c r="H392" s="74" t="str">
        <f>IF(SCB2SPB!H392='SP2TE(CH+SelectBeam)'!H392,"","NO")</f>
        <v/>
      </c>
      <c r="I392" s="74" t="str">
        <f>IF(SCB2SPB!I392='SP2TE(CH+SelectBeam)'!I392,"","NO")</f>
        <v/>
      </c>
      <c r="J392" s="74" t="str">
        <f>IF(SCB2SPB!J392='SP2TE(CH+SelectBeam)'!J392,"","NO")</f>
        <v/>
      </c>
      <c r="K392" s="74" t="str">
        <f>IF(SCB2SPB!K392='SP2TE(CH+SelectBeam)'!K392,"","NO")</f>
        <v/>
      </c>
      <c r="L392" s="74" t="str">
        <f>IF(SCB2SPB!L392='SP2TE(CH+SelectBeam)'!L392,"","NO")</f>
        <v/>
      </c>
      <c r="M392" s="74" t="str">
        <f>IF(SCB2SPB!M392='SP2TE(CH+SelectBeam)'!M392,"","NO")</f>
        <v/>
      </c>
      <c r="N392" s="74" t="str">
        <f>IF(SCB2SPB!N392='SP2TE(CH+SelectBeam)'!N392,"","NO")</f>
        <v/>
      </c>
      <c r="O392" s="74" t="str">
        <f>IF(SCB2SPB!O392='SP2TE(CH+SelectBeam)'!O392,"","NO")</f>
        <v/>
      </c>
      <c r="P392" t="str">
        <f>IF(SCB2SPB!P392='SP2TE(CH+SelectBeam)'!P392,"","NO")</f>
        <v/>
      </c>
      <c r="Q392" t="str">
        <f>IF(SCB2SPB!Q392='SP2TE(CH+SelectBeam)'!Q392,"","NO")</f>
        <v/>
      </c>
      <c r="R392" t="str">
        <f>IF(SCB2SPB!R392='SP2TE(CH+SelectBeam)'!R392,"","NO")</f>
        <v/>
      </c>
      <c r="S392" t="str">
        <f>IF(SCB2SPB!S392='SP2TE(CH+SelectBeam)'!S392,"","NO")</f>
        <v/>
      </c>
      <c r="T392" t="str">
        <f>IF(SCB2SPB!T392='SP2TE(CH+SelectBeam)'!T392,"","NO")</f>
        <v/>
      </c>
      <c r="U392" t="str">
        <f>IF(SCB2SPB!U392='SP2TE(CH+SelectBeam)'!U392,"","NO")</f>
        <v/>
      </c>
      <c r="V392" t="str">
        <f>IF(SCB2SPB!V392='SP2TE(CH+SelectBeam)'!V392,"","NO")</f>
        <v/>
      </c>
      <c r="W392" t="str">
        <f>IF(SCB2SPB!W392='SP2TE(CH+SelectBeam)'!W392,"","NO")</f>
        <v/>
      </c>
    </row>
    <row r="393" spans="1:23">
      <c r="A393" t="str">
        <f>IF(SCB2SPB!A393='SP2TE(CH+SelectBeam)'!A393,"","NO")</f>
        <v/>
      </c>
      <c r="B393" t="str">
        <f>IF(SCB2SPB!B393='SP2TE(CH+SelectBeam)'!B393,"","NO")</f>
        <v/>
      </c>
      <c r="C393" t="str">
        <f>IF(SCB2SPB!C393='SP2TE(CH+SelectBeam)'!C393,"","NO")</f>
        <v/>
      </c>
      <c r="D393" s="74" t="str">
        <f>IF(SCB2SPB!D393='SP2TE(CH+SelectBeam)'!D393,"","NO")</f>
        <v/>
      </c>
      <c r="E393" s="74" t="str">
        <f>IF(SCB2SPB!E393='SP2TE(CH+SelectBeam)'!E393,"","NO")</f>
        <v/>
      </c>
      <c r="F393" s="74" t="str">
        <f>IF(SCB2SPB!F393='SP2TE(CH+SelectBeam)'!F393,"","NO")</f>
        <v/>
      </c>
      <c r="G393" s="74" t="str">
        <f>IF(SCB2SPB!G393='SP2TE(CH+SelectBeam)'!G393,"","NO")</f>
        <v/>
      </c>
      <c r="H393" s="74" t="str">
        <f>IF(SCB2SPB!H393='SP2TE(CH+SelectBeam)'!H393,"","NO")</f>
        <v/>
      </c>
      <c r="I393" s="74" t="str">
        <f>IF(SCB2SPB!I393='SP2TE(CH+SelectBeam)'!I393,"","NO")</f>
        <v/>
      </c>
      <c r="J393" s="74" t="str">
        <f>IF(SCB2SPB!J393='SP2TE(CH+SelectBeam)'!J393,"","NO")</f>
        <v/>
      </c>
      <c r="K393" s="74" t="str">
        <f>IF(SCB2SPB!K393='SP2TE(CH+SelectBeam)'!K393,"","NO")</f>
        <v/>
      </c>
      <c r="L393" s="74" t="str">
        <f>IF(SCB2SPB!L393='SP2TE(CH+SelectBeam)'!L393,"","NO")</f>
        <v/>
      </c>
      <c r="M393" s="74" t="str">
        <f>IF(SCB2SPB!M393='SP2TE(CH+SelectBeam)'!M393,"","NO")</f>
        <v/>
      </c>
      <c r="N393" s="74" t="str">
        <f>IF(SCB2SPB!N393='SP2TE(CH+SelectBeam)'!N393,"","NO")</f>
        <v/>
      </c>
      <c r="O393" s="74" t="str">
        <f>IF(SCB2SPB!O393='SP2TE(CH+SelectBeam)'!O393,"","NO")</f>
        <v/>
      </c>
      <c r="P393" t="str">
        <f>IF(SCB2SPB!P393='SP2TE(CH+SelectBeam)'!P393,"","NO")</f>
        <v/>
      </c>
      <c r="Q393" t="str">
        <f>IF(SCB2SPB!Q393='SP2TE(CH+SelectBeam)'!Q393,"","NO")</f>
        <v/>
      </c>
      <c r="R393" t="str">
        <f>IF(SCB2SPB!R393='SP2TE(CH+SelectBeam)'!R393,"","NO")</f>
        <v/>
      </c>
      <c r="S393" t="str">
        <f>IF(SCB2SPB!S393='SP2TE(CH+SelectBeam)'!S393,"","NO")</f>
        <v/>
      </c>
      <c r="T393" t="str">
        <f>IF(SCB2SPB!T393='SP2TE(CH+SelectBeam)'!T393,"","NO")</f>
        <v/>
      </c>
      <c r="U393" t="str">
        <f>IF(SCB2SPB!U393='SP2TE(CH+SelectBeam)'!U393,"","NO")</f>
        <v/>
      </c>
      <c r="V393" t="str">
        <f>IF(SCB2SPB!V393='SP2TE(CH+SelectBeam)'!V393,"","NO")</f>
        <v/>
      </c>
      <c r="W393" t="str">
        <f>IF(SCB2SPB!W393='SP2TE(CH+SelectBeam)'!W393,"","NO")</f>
        <v/>
      </c>
    </row>
    <row r="394" spans="1:23">
      <c r="A394" t="str">
        <f>IF(SCB2SPB!A394='SP2TE(CH+SelectBeam)'!A394,"","NO")</f>
        <v/>
      </c>
      <c r="B394" t="str">
        <f>IF(SCB2SPB!B394='SP2TE(CH+SelectBeam)'!B394,"","NO")</f>
        <v/>
      </c>
      <c r="C394" t="str">
        <f>IF(SCB2SPB!C394='SP2TE(CH+SelectBeam)'!C394,"","NO")</f>
        <v/>
      </c>
      <c r="D394" s="74" t="str">
        <f>IF(SCB2SPB!D394='SP2TE(CH+SelectBeam)'!D394,"","NO")</f>
        <v/>
      </c>
      <c r="E394" s="74" t="str">
        <f>IF(SCB2SPB!E394='SP2TE(CH+SelectBeam)'!E394,"","NO")</f>
        <v/>
      </c>
      <c r="F394" s="74" t="str">
        <f>IF(SCB2SPB!F394='SP2TE(CH+SelectBeam)'!F394,"","NO")</f>
        <v/>
      </c>
      <c r="G394" s="74" t="str">
        <f>IF(SCB2SPB!G394='SP2TE(CH+SelectBeam)'!G394,"","NO")</f>
        <v/>
      </c>
      <c r="H394" s="74" t="str">
        <f>IF(SCB2SPB!H394='SP2TE(CH+SelectBeam)'!H394,"","NO")</f>
        <v/>
      </c>
      <c r="I394" s="74" t="str">
        <f>IF(SCB2SPB!I394='SP2TE(CH+SelectBeam)'!I394,"","NO")</f>
        <v/>
      </c>
      <c r="J394" s="74" t="str">
        <f>IF(SCB2SPB!J394='SP2TE(CH+SelectBeam)'!J394,"","NO")</f>
        <v/>
      </c>
      <c r="K394" s="74" t="str">
        <f>IF(SCB2SPB!K394='SP2TE(CH+SelectBeam)'!K394,"","NO")</f>
        <v/>
      </c>
      <c r="L394" s="74" t="str">
        <f>IF(SCB2SPB!L394='SP2TE(CH+SelectBeam)'!L394,"","NO")</f>
        <v/>
      </c>
      <c r="M394" s="74" t="str">
        <f>IF(SCB2SPB!M394='SP2TE(CH+SelectBeam)'!M394,"","NO")</f>
        <v/>
      </c>
      <c r="N394" s="74" t="str">
        <f>IF(SCB2SPB!N394='SP2TE(CH+SelectBeam)'!N394,"","NO")</f>
        <v/>
      </c>
      <c r="O394" s="74" t="str">
        <f>IF(SCB2SPB!O394='SP2TE(CH+SelectBeam)'!O394,"","NO")</f>
        <v/>
      </c>
      <c r="P394" t="str">
        <f>IF(SCB2SPB!P394='SP2TE(CH+SelectBeam)'!P394,"","NO")</f>
        <v/>
      </c>
      <c r="Q394" t="str">
        <f>IF(SCB2SPB!Q394='SP2TE(CH+SelectBeam)'!Q394,"","NO")</f>
        <v/>
      </c>
      <c r="R394" t="str">
        <f>IF(SCB2SPB!R394='SP2TE(CH+SelectBeam)'!R394,"","NO")</f>
        <v/>
      </c>
      <c r="S394" t="str">
        <f>IF(SCB2SPB!S394='SP2TE(CH+SelectBeam)'!S394,"","NO")</f>
        <v/>
      </c>
      <c r="T394" t="str">
        <f>IF(SCB2SPB!T394='SP2TE(CH+SelectBeam)'!T394,"","NO")</f>
        <v/>
      </c>
      <c r="U394" t="str">
        <f>IF(SCB2SPB!U394='SP2TE(CH+SelectBeam)'!U394,"","NO")</f>
        <v/>
      </c>
      <c r="V394" t="str">
        <f>IF(SCB2SPB!V394='SP2TE(CH+SelectBeam)'!V394,"","NO")</f>
        <v/>
      </c>
      <c r="W394" t="str">
        <f>IF(SCB2SPB!W394='SP2TE(CH+SelectBeam)'!W394,"","NO")</f>
        <v/>
      </c>
    </row>
    <row r="395" spans="1:23">
      <c r="A395" t="str">
        <f>IF(SCB2SPB!A395='SP2TE(CH+SelectBeam)'!A395,"","NO")</f>
        <v/>
      </c>
      <c r="B395" t="str">
        <f>IF(SCB2SPB!B395='SP2TE(CH+SelectBeam)'!B395,"","NO")</f>
        <v/>
      </c>
      <c r="C395" t="str">
        <f>IF(SCB2SPB!C395='SP2TE(CH+SelectBeam)'!C395,"","NO")</f>
        <v/>
      </c>
      <c r="D395" s="74" t="str">
        <f>IF(SCB2SPB!D395='SP2TE(CH+SelectBeam)'!D395,"","NO")</f>
        <v/>
      </c>
      <c r="E395" s="74" t="str">
        <f>IF(SCB2SPB!E395='SP2TE(CH+SelectBeam)'!E395,"","NO")</f>
        <v/>
      </c>
      <c r="F395" s="74" t="str">
        <f>IF(SCB2SPB!F395='SP2TE(CH+SelectBeam)'!F395,"","NO")</f>
        <v/>
      </c>
      <c r="G395" s="74" t="str">
        <f>IF(SCB2SPB!G395='SP2TE(CH+SelectBeam)'!G395,"","NO")</f>
        <v/>
      </c>
      <c r="H395" s="74" t="str">
        <f>IF(SCB2SPB!H395='SP2TE(CH+SelectBeam)'!H395,"","NO")</f>
        <v/>
      </c>
      <c r="I395" s="74" t="str">
        <f>IF(SCB2SPB!I395='SP2TE(CH+SelectBeam)'!I395,"","NO")</f>
        <v/>
      </c>
      <c r="J395" s="74" t="str">
        <f>IF(SCB2SPB!J395='SP2TE(CH+SelectBeam)'!J395,"","NO")</f>
        <v/>
      </c>
      <c r="K395" s="74" t="str">
        <f>IF(SCB2SPB!K395='SP2TE(CH+SelectBeam)'!K395,"","NO")</f>
        <v/>
      </c>
      <c r="L395" s="74" t="str">
        <f>IF(SCB2SPB!L395='SP2TE(CH+SelectBeam)'!L395,"","NO")</f>
        <v/>
      </c>
      <c r="M395" s="74" t="str">
        <f>IF(SCB2SPB!M395='SP2TE(CH+SelectBeam)'!M395,"","NO")</f>
        <v/>
      </c>
      <c r="N395" s="74" t="str">
        <f>IF(SCB2SPB!N395='SP2TE(CH+SelectBeam)'!N395,"","NO")</f>
        <v/>
      </c>
      <c r="O395" s="74" t="str">
        <f>IF(SCB2SPB!O395='SP2TE(CH+SelectBeam)'!O395,"","NO")</f>
        <v/>
      </c>
      <c r="P395" t="str">
        <f>IF(SCB2SPB!P395='SP2TE(CH+SelectBeam)'!P395,"","NO")</f>
        <v/>
      </c>
      <c r="Q395" t="str">
        <f>IF(SCB2SPB!Q395='SP2TE(CH+SelectBeam)'!Q395,"","NO")</f>
        <v/>
      </c>
      <c r="R395" t="str">
        <f>IF(SCB2SPB!R395='SP2TE(CH+SelectBeam)'!R395,"","NO")</f>
        <v/>
      </c>
      <c r="S395" t="str">
        <f>IF(SCB2SPB!S395='SP2TE(CH+SelectBeam)'!S395,"","NO")</f>
        <v/>
      </c>
      <c r="T395" t="str">
        <f>IF(SCB2SPB!T395='SP2TE(CH+SelectBeam)'!T395,"","NO")</f>
        <v/>
      </c>
      <c r="U395" t="str">
        <f>IF(SCB2SPB!U395='SP2TE(CH+SelectBeam)'!U395,"","NO")</f>
        <v/>
      </c>
      <c r="V395" t="str">
        <f>IF(SCB2SPB!V395='SP2TE(CH+SelectBeam)'!V395,"","NO")</f>
        <v/>
      </c>
      <c r="W395" t="str">
        <f>IF(SCB2SPB!W395='SP2TE(CH+SelectBeam)'!W395,"","NO")</f>
        <v/>
      </c>
    </row>
    <row r="396" spans="1:23">
      <c r="A396" t="str">
        <f>IF(SCB2SPB!A396='SP2TE(CH+SelectBeam)'!A396,"","NO")</f>
        <v/>
      </c>
      <c r="B396" t="str">
        <f>IF(SCB2SPB!B396='SP2TE(CH+SelectBeam)'!B396,"","NO")</f>
        <v/>
      </c>
      <c r="C396" t="str">
        <f>IF(SCB2SPB!C396='SP2TE(CH+SelectBeam)'!C396,"","NO")</f>
        <v/>
      </c>
      <c r="D396" s="74" t="str">
        <f>IF(SCB2SPB!D396='SP2TE(CH+SelectBeam)'!D396,"","NO")</f>
        <v/>
      </c>
      <c r="E396" s="74" t="str">
        <f>IF(SCB2SPB!E396='SP2TE(CH+SelectBeam)'!E396,"","NO")</f>
        <v/>
      </c>
      <c r="F396" s="74" t="str">
        <f>IF(SCB2SPB!F396='SP2TE(CH+SelectBeam)'!F396,"","NO")</f>
        <v/>
      </c>
      <c r="G396" s="74" t="str">
        <f>IF(SCB2SPB!G396='SP2TE(CH+SelectBeam)'!G396,"","NO")</f>
        <v/>
      </c>
      <c r="H396" s="74" t="str">
        <f>IF(SCB2SPB!H396='SP2TE(CH+SelectBeam)'!H396,"","NO")</f>
        <v/>
      </c>
      <c r="I396" s="74" t="str">
        <f>IF(SCB2SPB!I396='SP2TE(CH+SelectBeam)'!I396,"","NO")</f>
        <v/>
      </c>
      <c r="J396" s="74" t="str">
        <f>IF(SCB2SPB!J396='SP2TE(CH+SelectBeam)'!J396,"","NO")</f>
        <v/>
      </c>
      <c r="K396" s="74" t="str">
        <f>IF(SCB2SPB!K396='SP2TE(CH+SelectBeam)'!K396,"","NO")</f>
        <v/>
      </c>
      <c r="L396" s="74" t="str">
        <f>IF(SCB2SPB!L396='SP2TE(CH+SelectBeam)'!L396,"","NO")</f>
        <v/>
      </c>
      <c r="M396" s="74" t="str">
        <f>IF(SCB2SPB!M396='SP2TE(CH+SelectBeam)'!M396,"","NO")</f>
        <v/>
      </c>
      <c r="N396" s="74" t="str">
        <f>IF(SCB2SPB!N396='SP2TE(CH+SelectBeam)'!N396,"","NO")</f>
        <v/>
      </c>
      <c r="O396" s="74" t="str">
        <f>IF(SCB2SPB!O396='SP2TE(CH+SelectBeam)'!O396,"","NO")</f>
        <v/>
      </c>
      <c r="P396" t="str">
        <f>IF(SCB2SPB!P396='SP2TE(CH+SelectBeam)'!P396,"","NO")</f>
        <v/>
      </c>
      <c r="Q396" t="str">
        <f>IF(SCB2SPB!Q396='SP2TE(CH+SelectBeam)'!Q396,"","NO")</f>
        <v/>
      </c>
      <c r="R396" t="str">
        <f>IF(SCB2SPB!R396='SP2TE(CH+SelectBeam)'!R396,"","NO")</f>
        <v/>
      </c>
      <c r="S396" t="str">
        <f>IF(SCB2SPB!S396='SP2TE(CH+SelectBeam)'!S396,"","NO")</f>
        <v/>
      </c>
      <c r="T396" t="str">
        <f>IF(SCB2SPB!T396='SP2TE(CH+SelectBeam)'!T396,"","NO")</f>
        <v/>
      </c>
      <c r="U396" t="str">
        <f>IF(SCB2SPB!U396='SP2TE(CH+SelectBeam)'!U396,"","NO")</f>
        <v/>
      </c>
      <c r="V396" t="str">
        <f>IF(SCB2SPB!V396='SP2TE(CH+SelectBeam)'!V396,"","NO")</f>
        <v/>
      </c>
      <c r="W396" t="str">
        <f>IF(SCB2SPB!W396='SP2TE(CH+SelectBeam)'!W396,"","NO")</f>
        <v/>
      </c>
    </row>
    <row r="397" spans="1:23">
      <c r="A397" t="str">
        <f>IF(SCB2SPB!A397='SP2TE(CH+SelectBeam)'!A397,"","NO")</f>
        <v/>
      </c>
      <c r="B397" t="str">
        <f>IF(SCB2SPB!B397='SP2TE(CH+SelectBeam)'!B397,"","NO")</f>
        <v/>
      </c>
      <c r="C397" t="str">
        <f>IF(SCB2SPB!C397='SP2TE(CH+SelectBeam)'!C397,"","NO")</f>
        <v/>
      </c>
      <c r="D397" s="74" t="str">
        <f>IF(SCB2SPB!D397='SP2TE(CH+SelectBeam)'!D397,"","NO")</f>
        <v/>
      </c>
      <c r="E397" s="74" t="str">
        <f>IF(SCB2SPB!E397='SP2TE(CH+SelectBeam)'!E397,"","NO")</f>
        <v/>
      </c>
      <c r="F397" s="74" t="str">
        <f>IF(SCB2SPB!F397='SP2TE(CH+SelectBeam)'!F397,"","NO")</f>
        <v/>
      </c>
      <c r="G397" s="74" t="str">
        <f>IF(SCB2SPB!G397='SP2TE(CH+SelectBeam)'!G397,"","NO")</f>
        <v/>
      </c>
      <c r="H397" s="74" t="str">
        <f>IF(SCB2SPB!H397='SP2TE(CH+SelectBeam)'!H397,"","NO")</f>
        <v/>
      </c>
      <c r="I397" s="74" t="str">
        <f>IF(SCB2SPB!I397='SP2TE(CH+SelectBeam)'!I397,"","NO")</f>
        <v/>
      </c>
      <c r="J397" s="74" t="str">
        <f>IF(SCB2SPB!J397='SP2TE(CH+SelectBeam)'!J397,"","NO")</f>
        <v/>
      </c>
      <c r="K397" s="74" t="str">
        <f>IF(SCB2SPB!K397='SP2TE(CH+SelectBeam)'!K397,"","NO")</f>
        <v/>
      </c>
      <c r="L397" s="74" t="str">
        <f>IF(SCB2SPB!L397='SP2TE(CH+SelectBeam)'!L397,"","NO")</f>
        <v/>
      </c>
      <c r="M397" s="74" t="str">
        <f>IF(SCB2SPB!M397='SP2TE(CH+SelectBeam)'!M397,"","NO")</f>
        <v/>
      </c>
      <c r="N397" s="74" t="str">
        <f>IF(SCB2SPB!N397='SP2TE(CH+SelectBeam)'!N397,"","NO")</f>
        <v/>
      </c>
      <c r="O397" s="74" t="str">
        <f>IF(SCB2SPB!O397='SP2TE(CH+SelectBeam)'!O397,"","NO")</f>
        <v/>
      </c>
      <c r="P397" t="str">
        <f>IF(SCB2SPB!P397='SP2TE(CH+SelectBeam)'!P397,"","NO")</f>
        <v/>
      </c>
      <c r="Q397" t="str">
        <f>IF(SCB2SPB!Q397='SP2TE(CH+SelectBeam)'!Q397,"","NO")</f>
        <v/>
      </c>
      <c r="R397" t="str">
        <f>IF(SCB2SPB!R397='SP2TE(CH+SelectBeam)'!R397,"","NO")</f>
        <v/>
      </c>
      <c r="S397" t="str">
        <f>IF(SCB2SPB!S397='SP2TE(CH+SelectBeam)'!S397,"","NO")</f>
        <v/>
      </c>
      <c r="T397" t="str">
        <f>IF(SCB2SPB!T397='SP2TE(CH+SelectBeam)'!T397,"","NO")</f>
        <v/>
      </c>
      <c r="U397" t="str">
        <f>IF(SCB2SPB!U397='SP2TE(CH+SelectBeam)'!U397,"","NO")</f>
        <v/>
      </c>
      <c r="V397" t="str">
        <f>IF(SCB2SPB!V397='SP2TE(CH+SelectBeam)'!V397,"","NO")</f>
        <v/>
      </c>
      <c r="W397" t="str">
        <f>IF(SCB2SPB!W397='SP2TE(CH+SelectBeam)'!W397,"","NO")</f>
        <v/>
      </c>
    </row>
    <row r="398" spans="1:23">
      <c r="A398" t="str">
        <f>IF(SCB2SPB!A398='SP2TE(CH+SelectBeam)'!A398,"","NO")</f>
        <v/>
      </c>
      <c r="B398" t="str">
        <f>IF(SCB2SPB!B398='SP2TE(CH+SelectBeam)'!B398,"","NO")</f>
        <v/>
      </c>
      <c r="C398" t="str">
        <f>IF(SCB2SPB!C398='SP2TE(CH+SelectBeam)'!C398,"","NO")</f>
        <v/>
      </c>
      <c r="D398" s="74" t="str">
        <f>IF(SCB2SPB!D398='SP2TE(CH+SelectBeam)'!D398,"","NO")</f>
        <v/>
      </c>
      <c r="E398" s="74" t="str">
        <f>IF(SCB2SPB!E398='SP2TE(CH+SelectBeam)'!E398,"","NO")</f>
        <v/>
      </c>
      <c r="F398" s="74" t="str">
        <f>IF(SCB2SPB!F398='SP2TE(CH+SelectBeam)'!F398,"","NO")</f>
        <v/>
      </c>
      <c r="G398" s="74" t="str">
        <f>IF(SCB2SPB!G398='SP2TE(CH+SelectBeam)'!G398,"","NO")</f>
        <v/>
      </c>
      <c r="H398" s="74" t="str">
        <f>IF(SCB2SPB!H398='SP2TE(CH+SelectBeam)'!H398,"","NO")</f>
        <v/>
      </c>
      <c r="I398" s="74" t="str">
        <f>IF(SCB2SPB!I398='SP2TE(CH+SelectBeam)'!I398,"","NO")</f>
        <v/>
      </c>
      <c r="J398" s="74" t="str">
        <f>IF(SCB2SPB!J398='SP2TE(CH+SelectBeam)'!J398,"","NO")</f>
        <v/>
      </c>
      <c r="K398" s="74" t="str">
        <f>IF(SCB2SPB!K398='SP2TE(CH+SelectBeam)'!K398,"","NO")</f>
        <v/>
      </c>
      <c r="L398" s="74" t="str">
        <f>IF(SCB2SPB!L398='SP2TE(CH+SelectBeam)'!L398,"","NO")</f>
        <v/>
      </c>
      <c r="M398" s="74" t="str">
        <f>IF(SCB2SPB!M398='SP2TE(CH+SelectBeam)'!M398,"","NO")</f>
        <v/>
      </c>
      <c r="N398" s="74" t="str">
        <f>IF(SCB2SPB!N398='SP2TE(CH+SelectBeam)'!N398,"","NO")</f>
        <v/>
      </c>
      <c r="O398" s="74" t="str">
        <f>IF(SCB2SPB!O398='SP2TE(CH+SelectBeam)'!O398,"","NO")</f>
        <v/>
      </c>
      <c r="P398" t="str">
        <f>IF(SCB2SPB!P398='SP2TE(CH+SelectBeam)'!P398,"","NO")</f>
        <v/>
      </c>
      <c r="Q398" t="str">
        <f>IF(SCB2SPB!Q398='SP2TE(CH+SelectBeam)'!Q398,"","NO")</f>
        <v/>
      </c>
      <c r="R398" t="str">
        <f>IF(SCB2SPB!R398='SP2TE(CH+SelectBeam)'!R398,"","NO")</f>
        <v/>
      </c>
      <c r="S398" t="str">
        <f>IF(SCB2SPB!S398='SP2TE(CH+SelectBeam)'!S398,"","NO")</f>
        <v/>
      </c>
      <c r="T398" t="str">
        <f>IF(SCB2SPB!T398='SP2TE(CH+SelectBeam)'!T398,"","NO")</f>
        <v/>
      </c>
      <c r="U398" t="str">
        <f>IF(SCB2SPB!U398='SP2TE(CH+SelectBeam)'!U398,"","NO")</f>
        <v/>
      </c>
      <c r="V398" t="str">
        <f>IF(SCB2SPB!V398='SP2TE(CH+SelectBeam)'!V398,"","NO")</f>
        <v/>
      </c>
      <c r="W398" t="str">
        <f>IF(SCB2SPB!W398='SP2TE(CH+SelectBeam)'!W398,"","NO")</f>
        <v/>
      </c>
    </row>
    <row r="399" spans="1:23">
      <c r="A399" t="str">
        <f>IF(SCB2SPB!A399='SP2TE(CH+SelectBeam)'!A399,"","NO")</f>
        <v/>
      </c>
      <c r="B399" t="str">
        <f>IF(SCB2SPB!B399='SP2TE(CH+SelectBeam)'!B399,"","NO")</f>
        <v/>
      </c>
      <c r="C399" t="str">
        <f>IF(SCB2SPB!C399='SP2TE(CH+SelectBeam)'!C399,"","NO")</f>
        <v/>
      </c>
      <c r="D399" s="74" t="str">
        <f>IF(SCB2SPB!D399='SP2TE(CH+SelectBeam)'!D399,"","NO")</f>
        <v/>
      </c>
      <c r="E399" s="74" t="str">
        <f>IF(SCB2SPB!E399='SP2TE(CH+SelectBeam)'!E399,"","NO")</f>
        <v/>
      </c>
      <c r="F399" s="74" t="str">
        <f>IF(SCB2SPB!F399='SP2TE(CH+SelectBeam)'!F399,"","NO")</f>
        <v/>
      </c>
      <c r="G399" s="74" t="str">
        <f>IF(SCB2SPB!G399='SP2TE(CH+SelectBeam)'!G399,"","NO")</f>
        <v/>
      </c>
      <c r="H399" s="74" t="str">
        <f>IF(SCB2SPB!H399='SP2TE(CH+SelectBeam)'!H399,"","NO")</f>
        <v/>
      </c>
      <c r="I399" s="74" t="str">
        <f>IF(SCB2SPB!I399='SP2TE(CH+SelectBeam)'!I399,"","NO")</f>
        <v/>
      </c>
      <c r="J399" s="74" t="str">
        <f>IF(SCB2SPB!J399='SP2TE(CH+SelectBeam)'!J399,"","NO")</f>
        <v/>
      </c>
      <c r="K399" s="74" t="str">
        <f>IF(SCB2SPB!K399='SP2TE(CH+SelectBeam)'!K399,"","NO")</f>
        <v/>
      </c>
      <c r="L399" s="74" t="str">
        <f>IF(SCB2SPB!L399='SP2TE(CH+SelectBeam)'!L399,"","NO")</f>
        <v/>
      </c>
      <c r="M399" s="74" t="str">
        <f>IF(SCB2SPB!M399='SP2TE(CH+SelectBeam)'!M399,"","NO")</f>
        <v/>
      </c>
      <c r="N399" s="74" t="str">
        <f>IF(SCB2SPB!N399='SP2TE(CH+SelectBeam)'!N399,"","NO")</f>
        <v/>
      </c>
      <c r="O399" s="74" t="str">
        <f>IF(SCB2SPB!O399='SP2TE(CH+SelectBeam)'!O399,"","NO")</f>
        <v/>
      </c>
      <c r="P399" t="str">
        <f>IF(SCB2SPB!P399='SP2TE(CH+SelectBeam)'!P399,"","NO")</f>
        <v/>
      </c>
      <c r="Q399" t="str">
        <f>IF(SCB2SPB!Q399='SP2TE(CH+SelectBeam)'!Q399,"","NO")</f>
        <v/>
      </c>
      <c r="R399" t="str">
        <f>IF(SCB2SPB!R399='SP2TE(CH+SelectBeam)'!R399,"","NO")</f>
        <v/>
      </c>
      <c r="S399" t="str">
        <f>IF(SCB2SPB!S399='SP2TE(CH+SelectBeam)'!S399,"","NO")</f>
        <v/>
      </c>
      <c r="T399" t="str">
        <f>IF(SCB2SPB!T399='SP2TE(CH+SelectBeam)'!T399,"","NO")</f>
        <v/>
      </c>
      <c r="U399" t="str">
        <f>IF(SCB2SPB!U399='SP2TE(CH+SelectBeam)'!U399,"","NO")</f>
        <v/>
      </c>
      <c r="V399" t="str">
        <f>IF(SCB2SPB!V399='SP2TE(CH+SelectBeam)'!V399,"","NO")</f>
        <v/>
      </c>
      <c r="W399" t="str">
        <f>IF(SCB2SPB!W399='SP2TE(CH+SelectBeam)'!W399,"","NO")</f>
        <v/>
      </c>
    </row>
    <row r="400" spans="1:23">
      <c r="A400" t="str">
        <f>IF(SCB2SPB!A400='SP2TE(CH+SelectBeam)'!A400,"","NO")</f>
        <v/>
      </c>
      <c r="B400" t="str">
        <f>IF(SCB2SPB!B400='SP2TE(CH+SelectBeam)'!B400,"","NO")</f>
        <v/>
      </c>
      <c r="C400" t="str">
        <f>IF(SCB2SPB!C400='SP2TE(CH+SelectBeam)'!C400,"","NO")</f>
        <v/>
      </c>
      <c r="D400" s="74" t="str">
        <f>IF(SCB2SPB!D400='SP2TE(CH+SelectBeam)'!D400,"","NO")</f>
        <v/>
      </c>
      <c r="E400" s="74" t="str">
        <f>IF(SCB2SPB!E400='SP2TE(CH+SelectBeam)'!E400,"","NO")</f>
        <v/>
      </c>
      <c r="F400" s="74" t="str">
        <f>IF(SCB2SPB!F400='SP2TE(CH+SelectBeam)'!F400,"","NO")</f>
        <v/>
      </c>
      <c r="G400" s="74" t="str">
        <f>IF(SCB2SPB!G400='SP2TE(CH+SelectBeam)'!G400,"","NO")</f>
        <v/>
      </c>
      <c r="H400" s="74" t="str">
        <f>IF(SCB2SPB!H400='SP2TE(CH+SelectBeam)'!H400,"","NO")</f>
        <v/>
      </c>
      <c r="I400" s="74" t="str">
        <f>IF(SCB2SPB!I400='SP2TE(CH+SelectBeam)'!I400,"","NO")</f>
        <v/>
      </c>
      <c r="J400" s="74" t="str">
        <f>IF(SCB2SPB!J400='SP2TE(CH+SelectBeam)'!J400,"","NO")</f>
        <v/>
      </c>
      <c r="K400" s="74" t="str">
        <f>IF(SCB2SPB!K400='SP2TE(CH+SelectBeam)'!K400,"","NO")</f>
        <v/>
      </c>
      <c r="L400" s="74" t="str">
        <f>IF(SCB2SPB!L400='SP2TE(CH+SelectBeam)'!L400,"","NO")</f>
        <v/>
      </c>
      <c r="M400" s="74" t="str">
        <f>IF(SCB2SPB!M400='SP2TE(CH+SelectBeam)'!M400,"","NO")</f>
        <v/>
      </c>
      <c r="N400" s="74" t="str">
        <f>IF(SCB2SPB!N400='SP2TE(CH+SelectBeam)'!N400,"","NO")</f>
        <v/>
      </c>
      <c r="O400" s="74" t="str">
        <f>IF(SCB2SPB!O400='SP2TE(CH+SelectBeam)'!O400,"","NO")</f>
        <v/>
      </c>
      <c r="P400" t="str">
        <f>IF(SCB2SPB!P400='SP2TE(CH+SelectBeam)'!P400,"","NO")</f>
        <v/>
      </c>
      <c r="Q400" t="str">
        <f>IF(SCB2SPB!Q400='SP2TE(CH+SelectBeam)'!Q400,"","NO")</f>
        <v/>
      </c>
      <c r="R400" t="str">
        <f>IF(SCB2SPB!R400='SP2TE(CH+SelectBeam)'!R400,"","NO")</f>
        <v/>
      </c>
      <c r="S400" t="str">
        <f>IF(SCB2SPB!S400='SP2TE(CH+SelectBeam)'!S400,"","NO")</f>
        <v/>
      </c>
      <c r="T400" t="str">
        <f>IF(SCB2SPB!T400='SP2TE(CH+SelectBeam)'!T400,"","NO")</f>
        <v/>
      </c>
      <c r="U400" t="str">
        <f>IF(SCB2SPB!U400='SP2TE(CH+SelectBeam)'!U400,"","NO")</f>
        <v/>
      </c>
      <c r="V400" t="str">
        <f>IF(SCB2SPB!V400='SP2TE(CH+SelectBeam)'!V400,"","NO")</f>
        <v/>
      </c>
      <c r="W400" t="str">
        <f>IF(SCB2SPB!W400='SP2TE(CH+SelectBeam)'!W400,"","NO")</f>
        <v/>
      </c>
    </row>
    <row r="401" spans="1:23">
      <c r="A401" t="str">
        <f>IF(SCB2SPB!A401='SP2TE(CH+SelectBeam)'!A401,"","NO")</f>
        <v/>
      </c>
      <c r="B401" t="str">
        <f>IF(SCB2SPB!B401='SP2TE(CH+SelectBeam)'!B401,"","NO")</f>
        <v/>
      </c>
      <c r="C401" t="str">
        <f>IF(SCB2SPB!C401='SP2TE(CH+SelectBeam)'!C401,"","NO")</f>
        <v/>
      </c>
      <c r="D401" s="74" t="str">
        <f>IF(SCB2SPB!D401='SP2TE(CH+SelectBeam)'!D401,"","NO")</f>
        <v/>
      </c>
      <c r="E401" s="74" t="str">
        <f>IF(SCB2SPB!E401='SP2TE(CH+SelectBeam)'!E401,"","NO")</f>
        <v/>
      </c>
      <c r="F401" s="74" t="str">
        <f>IF(SCB2SPB!F401='SP2TE(CH+SelectBeam)'!F401,"","NO")</f>
        <v/>
      </c>
      <c r="G401" s="74" t="str">
        <f>IF(SCB2SPB!G401='SP2TE(CH+SelectBeam)'!G401,"","NO")</f>
        <v/>
      </c>
      <c r="H401" s="74" t="str">
        <f>IF(SCB2SPB!H401='SP2TE(CH+SelectBeam)'!H401,"","NO")</f>
        <v/>
      </c>
      <c r="I401" s="74" t="str">
        <f>IF(SCB2SPB!I401='SP2TE(CH+SelectBeam)'!I401,"","NO")</f>
        <v/>
      </c>
      <c r="J401" s="74" t="str">
        <f>IF(SCB2SPB!J401='SP2TE(CH+SelectBeam)'!J401,"","NO")</f>
        <v/>
      </c>
      <c r="K401" s="74" t="str">
        <f>IF(SCB2SPB!K401='SP2TE(CH+SelectBeam)'!K401,"","NO")</f>
        <v/>
      </c>
      <c r="L401" s="74" t="str">
        <f>IF(SCB2SPB!L401='SP2TE(CH+SelectBeam)'!L401,"","NO")</f>
        <v/>
      </c>
      <c r="M401" s="74" t="str">
        <f>IF(SCB2SPB!M401='SP2TE(CH+SelectBeam)'!M401,"","NO")</f>
        <v/>
      </c>
      <c r="N401" s="74" t="str">
        <f>IF(SCB2SPB!N401='SP2TE(CH+SelectBeam)'!N401,"","NO")</f>
        <v/>
      </c>
      <c r="O401" s="74" t="str">
        <f>IF(SCB2SPB!O401='SP2TE(CH+SelectBeam)'!O401,"","NO")</f>
        <v/>
      </c>
      <c r="P401" t="str">
        <f>IF(SCB2SPB!P401='SP2TE(CH+SelectBeam)'!P401,"","NO")</f>
        <v/>
      </c>
      <c r="Q401" t="str">
        <f>IF(SCB2SPB!Q401='SP2TE(CH+SelectBeam)'!Q401,"","NO")</f>
        <v/>
      </c>
      <c r="R401" t="str">
        <f>IF(SCB2SPB!R401='SP2TE(CH+SelectBeam)'!R401,"","NO")</f>
        <v/>
      </c>
      <c r="S401" t="str">
        <f>IF(SCB2SPB!S401='SP2TE(CH+SelectBeam)'!S401,"","NO")</f>
        <v/>
      </c>
      <c r="T401" t="str">
        <f>IF(SCB2SPB!T401='SP2TE(CH+SelectBeam)'!T401,"","NO")</f>
        <v/>
      </c>
      <c r="U401" t="str">
        <f>IF(SCB2SPB!U401='SP2TE(CH+SelectBeam)'!U401,"","NO")</f>
        <v/>
      </c>
      <c r="V401" t="str">
        <f>IF(SCB2SPB!V401='SP2TE(CH+SelectBeam)'!V401,"","NO")</f>
        <v/>
      </c>
      <c r="W401" t="str">
        <f>IF(SCB2SPB!W401='SP2TE(CH+SelectBeam)'!W401,"","NO")</f>
        <v/>
      </c>
    </row>
    <row r="402" spans="1:23">
      <c r="A402" t="str">
        <f>IF(SCB2SPB!A402='SP2TE(CH+SelectBeam)'!A402,"","NO")</f>
        <v/>
      </c>
      <c r="B402" t="str">
        <f>IF(SCB2SPB!B402='SP2TE(CH+SelectBeam)'!B402,"","NO")</f>
        <v/>
      </c>
      <c r="C402" t="str">
        <f>IF(SCB2SPB!C402='SP2TE(CH+SelectBeam)'!C402,"","NO")</f>
        <v/>
      </c>
      <c r="D402" s="74" t="str">
        <f>IF(SCB2SPB!D402='SP2TE(CH+SelectBeam)'!D402,"","NO")</f>
        <v/>
      </c>
      <c r="E402" s="74" t="str">
        <f>IF(SCB2SPB!E402='SP2TE(CH+SelectBeam)'!E402,"","NO")</f>
        <v/>
      </c>
      <c r="F402" s="74" t="str">
        <f>IF(SCB2SPB!F402='SP2TE(CH+SelectBeam)'!F402,"","NO")</f>
        <v/>
      </c>
      <c r="G402" s="74" t="str">
        <f>IF(SCB2SPB!G402='SP2TE(CH+SelectBeam)'!G402,"","NO")</f>
        <v/>
      </c>
      <c r="H402" s="74" t="str">
        <f>IF(SCB2SPB!H402='SP2TE(CH+SelectBeam)'!H402,"","NO")</f>
        <v/>
      </c>
      <c r="I402" s="74" t="str">
        <f>IF(SCB2SPB!I402='SP2TE(CH+SelectBeam)'!I402,"","NO")</f>
        <v/>
      </c>
      <c r="J402" s="74" t="str">
        <f>IF(SCB2SPB!J402='SP2TE(CH+SelectBeam)'!J402,"","NO")</f>
        <v/>
      </c>
      <c r="K402" s="74" t="str">
        <f>IF(SCB2SPB!K402='SP2TE(CH+SelectBeam)'!K402,"","NO")</f>
        <v/>
      </c>
      <c r="L402" s="74" t="str">
        <f>IF(SCB2SPB!L402='SP2TE(CH+SelectBeam)'!L402,"","NO")</f>
        <v/>
      </c>
      <c r="M402" s="74" t="str">
        <f>IF(SCB2SPB!M402='SP2TE(CH+SelectBeam)'!M402,"","NO")</f>
        <v/>
      </c>
      <c r="N402" s="74" t="str">
        <f>IF(SCB2SPB!N402='SP2TE(CH+SelectBeam)'!N402,"","NO")</f>
        <v/>
      </c>
      <c r="O402" s="74" t="str">
        <f>IF(SCB2SPB!O402='SP2TE(CH+SelectBeam)'!O402,"","NO")</f>
        <v/>
      </c>
      <c r="P402" t="str">
        <f>IF(SCB2SPB!P402='SP2TE(CH+SelectBeam)'!P402,"","NO")</f>
        <v/>
      </c>
      <c r="Q402" t="str">
        <f>IF(SCB2SPB!Q402='SP2TE(CH+SelectBeam)'!Q402,"","NO")</f>
        <v/>
      </c>
      <c r="R402" t="str">
        <f>IF(SCB2SPB!R402='SP2TE(CH+SelectBeam)'!R402,"","NO")</f>
        <v/>
      </c>
      <c r="S402" t="str">
        <f>IF(SCB2SPB!S402='SP2TE(CH+SelectBeam)'!S402,"","NO")</f>
        <v/>
      </c>
      <c r="T402" t="str">
        <f>IF(SCB2SPB!T402='SP2TE(CH+SelectBeam)'!T402,"","NO")</f>
        <v/>
      </c>
      <c r="U402" t="str">
        <f>IF(SCB2SPB!U402='SP2TE(CH+SelectBeam)'!U402,"","NO")</f>
        <v/>
      </c>
      <c r="V402" t="str">
        <f>IF(SCB2SPB!V402='SP2TE(CH+SelectBeam)'!V402,"","NO")</f>
        <v/>
      </c>
      <c r="W402" t="str">
        <f>IF(SCB2SPB!W402='SP2TE(CH+SelectBeam)'!W402,"","NO")</f>
        <v/>
      </c>
    </row>
    <row r="403" spans="1:23">
      <c r="A403" t="str">
        <f>IF(SCB2SPB!A403='SP2TE(CH+SelectBeam)'!A403,"","NO")</f>
        <v/>
      </c>
      <c r="B403" t="str">
        <f>IF(SCB2SPB!B403='SP2TE(CH+SelectBeam)'!B403,"","NO")</f>
        <v/>
      </c>
      <c r="C403" t="str">
        <f>IF(SCB2SPB!C403='SP2TE(CH+SelectBeam)'!C403,"","NO")</f>
        <v/>
      </c>
      <c r="D403" s="74" t="str">
        <f>IF(SCB2SPB!D403='SP2TE(CH+SelectBeam)'!D403,"","NO")</f>
        <v/>
      </c>
      <c r="E403" s="74" t="str">
        <f>IF(SCB2SPB!E403='SP2TE(CH+SelectBeam)'!E403,"","NO")</f>
        <v/>
      </c>
      <c r="F403" s="74" t="str">
        <f>IF(SCB2SPB!F403='SP2TE(CH+SelectBeam)'!F403,"","NO")</f>
        <v/>
      </c>
      <c r="G403" s="74" t="str">
        <f>IF(SCB2SPB!G403='SP2TE(CH+SelectBeam)'!G403,"","NO")</f>
        <v/>
      </c>
      <c r="H403" s="74" t="str">
        <f>IF(SCB2SPB!H403='SP2TE(CH+SelectBeam)'!H403,"","NO")</f>
        <v/>
      </c>
      <c r="I403" s="74" t="str">
        <f>IF(SCB2SPB!I403='SP2TE(CH+SelectBeam)'!I403,"","NO")</f>
        <v/>
      </c>
      <c r="J403" s="74" t="str">
        <f>IF(SCB2SPB!J403='SP2TE(CH+SelectBeam)'!J403,"","NO")</f>
        <v/>
      </c>
      <c r="K403" s="74" t="str">
        <f>IF(SCB2SPB!K403='SP2TE(CH+SelectBeam)'!K403,"","NO")</f>
        <v/>
      </c>
      <c r="L403" s="74" t="str">
        <f>IF(SCB2SPB!L403='SP2TE(CH+SelectBeam)'!L403,"","NO")</f>
        <v/>
      </c>
      <c r="M403" s="74" t="str">
        <f>IF(SCB2SPB!M403='SP2TE(CH+SelectBeam)'!M403,"","NO")</f>
        <v/>
      </c>
      <c r="N403" s="74" t="str">
        <f>IF(SCB2SPB!N403='SP2TE(CH+SelectBeam)'!N403,"","NO")</f>
        <v/>
      </c>
      <c r="O403" s="74" t="str">
        <f>IF(SCB2SPB!O403='SP2TE(CH+SelectBeam)'!O403,"","NO")</f>
        <v/>
      </c>
      <c r="P403" t="str">
        <f>IF(SCB2SPB!P403='SP2TE(CH+SelectBeam)'!P403,"","NO")</f>
        <v/>
      </c>
      <c r="Q403" t="str">
        <f>IF(SCB2SPB!Q403='SP2TE(CH+SelectBeam)'!Q403,"","NO")</f>
        <v/>
      </c>
      <c r="R403" t="str">
        <f>IF(SCB2SPB!R403='SP2TE(CH+SelectBeam)'!R403,"","NO")</f>
        <v/>
      </c>
      <c r="S403" t="str">
        <f>IF(SCB2SPB!S403='SP2TE(CH+SelectBeam)'!S403,"","NO")</f>
        <v/>
      </c>
      <c r="T403" t="str">
        <f>IF(SCB2SPB!T403='SP2TE(CH+SelectBeam)'!T403,"","NO")</f>
        <v/>
      </c>
      <c r="U403" t="str">
        <f>IF(SCB2SPB!U403='SP2TE(CH+SelectBeam)'!U403,"","NO")</f>
        <v/>
      </c>
      <c r="V403" t="str">
        <f>IF(SCB2SPB!V403='SP2TE(CH+SelectBeam)'!V403,"","NO")</f>
        <v/>
      </c>
      <c r="W403" t="str">
        <f>IF(SCB2SPB!W403='SP2TE(CH+SelectBeam)'!W403,"","NO")</f>
        <v/>
      </c>
    </row>
    <row r="404" spans="1:23">
      <c r="A404" t="str">
        <f>IF(SCB2SPB!A404='SP2TE(CH+SelectBeam)'!A404,"","NO")</f>
        <v/>
      </c>
      <c r="B404" t="str">
        <f>IF(SCB2SPB!B404='SP2TE(CH+SelectBeam)'!B404,"","NO")</f>
        <v/>
      </c>
      <c r="C404" t="str">
        <f>IF(SCB2SPB!C404='SP2TE(CH+SelectBeam)'!C404,"","NO")</f>
        <v/>
      </c>
      <c r="D404" s="74" t="str">
        <f>IF(SCB2SPB!D404='SP2TE(CH+SelectBeam)'!D404,"","NO")</f>
        <v/>
      </c>
      <c r="E404" s="74" t="str">
        <f>IF(SCB2SPB!E404='SP2TE(CH+SelectBeam)'!E404,"","NO")</f>
        <v/>
      </c>
      <c r="F404" s="74" t="str">
        <f>IF(SCB2SPB!F404='SP2TE(CH+SelectBeam)'!F404,"","NO")</f>
        <v/>
      </c>
      <c r="G404" s="74" t="str">
        <f>IF(SCB2SPB!G404='SP2TE(CH+SelectBeam)'!G404,"","NO")</f>
        <v/>
      </c>
      <c r="H404" s="74" t="str">
        <f>IF(SCB2SPB!H404='SP2TE(CH+SelectBeam)'!H404,"","NO")</f>
        <v/>
      </c>
      <c r="I404" s="74" t="str">
        <f>IF(SCB2SPB!I404='SP2TE(CH+SelectBeam)'!I404,"","NO")</f>
        <v/>
      </c>
      <c r="J404" s="74" t="str">
        <f>IF(SCB2SPB!J404='SP2TE(CH+SelectBeam)'!J404,"","NO")</f>
        <v/>
      </c>
      <c r="K404" s="74" t="str">
        <f>IF(SCB2SPB!K404='SP2TE(CH+SelectBeam)'!K404,"","NO")</f>
        <v/>
      </c>
      <c r="L404" s="74" t="str">
        <f>IF(SCB2SPB!L404='SP2TE(CH+SelectBeam)'!L404,"","NO")</f>
        <v/>
      </c>
      <c r="M404" s="74" t="str">
        <f>IF(SCB2SPB!M404='SP2TE(CH+SelectBeam)'!M404,"","NO")</f>
        <v/>
      </c>
      <c r="N404" s="74" t="str">
        <f>IF(SCB2SPB!N404='SP2TE(CH+SelectBeam)'!N404,"","NO")</f>
        <v/>
      </c>
      <c r="O404" s="74" t="str">
        <f>IF(SCB2SPB!O404='SP2TE(CH+SelectBeam)'!O404,"","NO")</f>
        <v/>
      </c>
      <c r="P404" t="str">
        <f>IF(SCB2SPB!P404='SP2TE(CH+SelectBeam)'!P404,"","NO")</f>
        <v/>
      </c>
      <c r="Q404" t="str">
        <f>IF(SCB2SPB!Q404='SP2TE(CH+SelectBeam)'!Q404,"","NO")</f>
        <v/>
      </c>
      <c r="R404" t="str">
        <f>IF(SCB2SPB!R404='SP2TE(CH+SelectBeam)'!R404,"","NO")</f>
        <v/>
      </c>
      <c r="S404" t="str">
        <f>IF(SCB2SPB!S404='SP2TE(CH+SelectBeam)'!S404,"","NO")</f>
        <v/>
      </c>
      <c r="T404" t="str">
        <f>IF(SCB2SPB!T404='SP2TE(CH+SelectBeam)'!T404,"","NO")</f>
        <v/>
      </c>
      <c r="U404" t="str">
        <f>IF(SCB2SPB!U404='SP2TE(CH+SelectBeam)'!U404,"","NO")</f>
        <v/>
      </c>
      <c r="V404" t="str">
        <f>IF(SCB2SPB!V404='SP2TE(CH+SelectBeam)'!V404,"","NO")</f>
        <v/>
      </c>
      <c r="W404" t="str">
        <f>IF(SCB2SPB!W404='SP2TE(CH+SelectBeam)'!W404,"","NO")</f>
        <v/>
      </c>
    </row>
    <row r="405" spans="1:23">
      <c r="A405" t="str">
        <f>IF(SCB2SPB!A405='SP2TE(CH+SelectBeam)'!A405,"","NO")</f>
        <v/>
      </c>
      <c r="B405" t="str">
        <f>IF(SCB2SPB!B405='SP2TE(CH+SelectBeam)'!B405,"","NO")</f>
        <v/>
      </c>
      <c r="C405" t="str">
        <f>IF(SCB2SPB!C405='SP2TE(CH+SelectBeam)'!C405,"","NO")</f>
        <v/>
      </c>
      <c r="D405" s="74" t="str">
        <f>IF(SCB2SPB!D405='SP2TE(CH+SelectBeam)'!D405,"","NO")</f>
        <v/>
      </c>
      <c r="E405" s="74" t="str">
        <f>IF(SCB2SPB!E405='SP2TE(CH+SelectBeam)'!E405,"","NO")</f>
        <v/>
      </c>
      <c r="F405" s="74" t="str">
        <f>IF(SCB2SPB!F405='SP2TE(CH+SelectBeam)'!F405,"","NO")</f>
        <v/>
      </c>
      <c r="G405" s="74" t="str">
        <f>IF(SCB2SPB!G405='SP2TE(CH+SelectBeam)'!G405,"","NO")</f>
        <v/>
      </c>
      <c r="H405" s="74" t="str">
        <f>IF(SCB2SPB!H405='SP2TE(CH+SelectBeam)'!H405,"","NO")</f>
        <v/>
      </c>
      <c r="I405" s="74" t="str">
        <f>IF(SCB2SPB!I405='SP2TE(CH+SelectBeam)'!I405,"","NO")</f>
        <v/>
      </c>
      <c r="J405" s="74" t="str">
        <f>IF(SCB2SPB!J405='SP2TE(CH+SelectBeam)'!J405,"","NO")</f>
        <v/>
      </c>
      <c r="K405" s="74" t="str">
        <f>IF(SCB2SPB!K405='SP2TE(CH+SelectBeam)'!K405,"","NO")</f>
        <v/>
      </c>
      <c r="L405" s="74" t="str">
        <f>IF(SCB2SPB!L405='SP2TE(CH+SelectBeam)'!L405,"","NO")</f>
        <v/>
      </c>
      <c r="M405" s="74" t="str">
        <f>IF(SCB2SPB!M405='SP2TE(CH+SelectBeam)'!M405,"","NO")</f>
        <v/>
      </c>
      <c r="N405" s="74" t="str">
        <f>IF(SCB2SPB!N405='SP2TE(CH+SelectBeam)'!N405,"","NO")</f>
        <v/>
      </c>
      <c r="O405" s="74" t="str">
        <f>IF(SCB2SPB!O405='SP2TE(CH+SelectBeam)'!O405,"","NO")</f>
        <v/>
      </c>
      <c r="P405" t="str">
        <f>IF(SCB2SPB!P405='SP2TE(CH+SelectBeam)'!P405,"","NO")</f>
        <v/>
      </c>
      <c r="Q405" t="str">
        <f>IF(SCB2SPB!Q405='SP2TE(CH+SelectBeam)'!Q405,"","NO")</f>
        <v/>
      </c>
      <c r="R405" t="str">
        <f>IF(SCB2SPB!R405='SP2TE(CH+SelectBeam)'!R405,"","NO")</f>
        <v/>
      </c>
      <c r="S405" t="str">
        <f>IF(SCB2SPB!S405='SP2TE(CH+SelectBeam)'!S405,"","NO")</f>
        <v/>
      </c>
      <c r="T405" t="str">
        <f>IF(SCB2SPB!T405='SP2TE(CH+SelectBeam)'!T405,"","NO")</f>
        <v/>
      </c>
      <c r="U405" t="str">
        <f>IF(SCB2SPB!U405='SP2TE(CH+SelectBeam)'!U405,"","NO")</f>
        <v/>
      </c>
      <c r="V405" t="str">
        <f>IF(SCB2SPB!V405='SP2TE(CH+SelectBeam)'!V405,"","NO")</f>
        <v/>
      </c>
      <c r="W405" t="str">
        <f>IF(SCB2SPB!W405='SP2TE(CH+SelectBeam)'!W405,"","NO")</f>
        <v/>
      </c>
    </row>
    <row r="406" spans="1:23">
      <c r="A406" t="str">
        <f>IF(SCB2SPB!A406='SP2TE(CH+SelectBeam)'!A406,"","NO")</f>
        <v/>
      </c>
      <c r="B406" t="str">
        <f>IF(SCB2SPB!B406='SP2TE(CH+SelectBeam)'!B406,"","NO")</f>
        <v/>
      </c>
      <c r="C406" t="str">
        <f>IF(SCB2SPB!C406='SP2TE(CH+SelectBeam)'!C406,"","NO")</f>
        <v/>
      </c>
      <c r="D406" s="74" t="str">
        <f>IF(SCB2SPB!D406='SP2TE(CH+SelectBeam)'!D406,"","NO")</f>
        <v/>
      </c>
      <c r="E406" s="74" t="str">
        <f>IF(SCB2SPB!E406='SP2TE(CH+SelectBeam)'!E406,"","NO")</f>
        <v/>
      </c>
      <c r="F406" s="74" t="str">
        <f>IF(SCB2SPB!F406='SP2TE(CH+SelectBeam)'!F406,"","NO")</f>
        <v/>
      </c>
      <c r="G406" s="74" t="str">
        <f>IF(SCB2SPB!G406='SP2TE(CH+SelectBeam)'!G406,"","NO")</f>
        <v/>
      </c>
      <c r="H406" s="74" t="str">
        <f>IF(SCB2SPB!H406='SP2TE(CH+SelectBeam)'!H406,"","NO")</f>
        <v/>
      </c>
      <c r="I406" s="74" t="str">
        <f>IF(SCB2SPB!I406='SP2TE(CH+SelectBeam)'!I406,"","NO")</f>
        <v/>
      </c>
      <c r="J406" s="74" t="str">
        <f>IF(SCB2SPB!J406='SP2TE(CH+SelectBeam)'!J406,"","NO")</f>
        <v/>
      </c>
      <c r="K406" s="74" t="str">
        <f>IF(SCB2SPB!K406='SP2TE(CH+SelectBeam)'!K406,"","NO")</f>
        <v/>
      </c>
      <c r="L406" s="74" t="str">
        <f>IF(SCB2SPB!L406='SP2TE(CH+SelectBeam)'!L406,"","NO")</f>
        <v/>
      </c>
      <c r="M406" s="74" t="str">
        <f>IF(SCB2SPB!M406='SP2TE(CH+SelectBeam)'!M406,"","NO")</f>
        <v/>
      </c>
      <c r="N406" s="74" t="str">
        <f>IF(SCB2SPB!N406='SP2TE(CH+SelectBeam)'!N406,"","NO")</f>
        <v/>
      </c>
      <c r="O406" s="74" t="str">
        <f>IF(SCB2SPB!O406='SP2TE(CH+SelectBeam)'!O406,"","NO")</f>
        <v/>
      </c>
      <c r="P406" t="str">
        <f>IF(SCB2SPB!P406='SP2TE(CH+SelectBeam)'!P406,"","NO")</f>
        <v/>
      </c>
      <c r="Q406" t="str">
        <f>IF(SCB2SPB!Q406='SP2TE(CH+SelectBeam)'!Q406,"","NO")</f>
        <v/>
      </c>
      <c r="R406" t="str">
        <f>IF(SCB2SPB!R406='SP2TE(CH+SelectBeam)'!R406,"","NO")</f>
        <v/>
      </c>
      <c r="S406" t="str">
        <f>IF(SCB2SPB!S406='SP2TE(CH+SelectBeam)'!S406,"","NO")</f>
        <v/>
      </c>
      <c r="T406" t="str">
        <f>IF(SCB2SPB!T406='SP2TE(CH+SelectBeam)'!T406,"","NO")</f>
        <v/>
      </c>
      <c r="U406" t="str">
        <f>IF(SCB2SPB!U406='SP2TE(CH+SelectBeam)'!U406,"","NO")</f>
        <v/>
      </c>
      <c r="V406" t="str">
        <f>IF(SCB2SPB!V406='SP2TE(CH+SelectBeam)'!V406,"","NO")</f>
        <v/>
      </c>
      <c r="W406" t="str">
        <f>IF(SCB2SPB!W406='SP2TE(CH+SelectBeam)'!W406,"","NO")</f>
        <v/>
      </c>
    </row>
    <row r="407" spans="1:23">
      <c r="A407" t="str">
        <f>IF(SCB2SPB!A407='SP2TE(CH+SelectBeam)'!A407,"","NO")</f>
        <v/>
      </c>
      <c r="B407" t="str">
        <f>IF(SCB2SPB!B407='SP2TE(CH+SelectBeam)'!B407,"","NO")</f>
        <v/>
      </c>
      <c r="C407" t="str">
        <f>IF(SCB2SPB!C407='SP2TE(CH+SelectBeam)'!C407,"","NO")</f>
        <v/>
      </c>
      <c r="D407" s="74" t="str">
        <f>IF(SCB2SPB!D407='SP2TE(CH+SelectBeam)'!D407,"","NO")</f>
        <v/>
      </c>
      <c r="E407" s="74" t="str">
        <f>IF(SCB2SPB!E407='SP2TE(CH+SelectBeam)'!E407,"","NO")</f>
        <v/>
      </c>
      <c r="F407" s="74" t="str">
        <f>IF(SCB2SPB!F407='SP2TE(CH+SelectBeam)'!F407,"","NO")</f>
        <v/>
      </c>
      <c r="G407" s="74" t="str">
        <f>IF(SCB2SPB!G407='SP2TE(CH+SelectBeam)'!G407,"","NO")</f>
        <v/>
      </c>
      <c r="H407" s="74" t="str">
        <f>IF(SCB2SPB!H407='SP2TE(CH+SelectBeam)'!H407,"","NO")</f>
        <v/>
      </c>
      <c r="I407" s="74" t="str">
        <f>IF(SCB2SPB!I407='SP2TE(CH+SelectBeam)'!I407,"","NO")</f>
        <v/>
      </c>
      <c r="J407" s="74" t="str">
        <f>IF(SCB2SPB!J407='SP2TE(CH+SelectBeam)'!J407,"","NO")</f>
        <v/>
      </c>
      <c r="K407" s="74" t="str">
        <f>IF(SCB2SPB!K407='SP2TE(CH+SelectBeam)'!K407,"","NO")</f>
        <v/>
      </c>
      <c r="L407" s="74" t="str">
        <f>IF(SCB2SPB!L407='SP2TE(CH+SelectBeam)'!L407,"","NO")</f>
        <v/>
      </c>
      <c r="M407" s="74" t="str">
        <f>IF(SCB2SPB!M407='SP2TE(CH+SelectBeam)'!M407,"","NO")</f>
        <v/>
      </c>
      <c r="N407" s="74" t="str">
        <f>IF(SCB2SPB!N407='SP2TE(CH+SelectBeam)'!N407,"","NO")</f>
        <v/>
      </c>
      <c r="O407" s="74" t="str">
        <f>IF(SCB2SPB!O407='SP2TE(CH+SelectBeam)'!O407,"","NO")</f>
        <v/>
      </c>
      <c r="P407" t="str">
        <f>IF(SCB2SPB!P407='SP2TE(CH+SelectBeam)'!P407,"","NO")</f>
        <v/>
      </c>
      <c r="Q407" t="str">
        <f>IF(SCB2SPB!Q407='SP2TE(CH+SelectBeam)'!Q407,"","NO")</f>
        <v/>
      </c>
      <c r="R407" t="str">
        <f>IF(SCB2SPB!R407='SP2TE(CH+SelectBeam)'!R407,"","NO")</f>
        <v/>
      </c>
      <c r="S407" t="str">
        <f>IF(SCB2SPB!S407='SP2TE(CH+SelectBeam)'!S407,"","NO")</f>
        <v/>
      </c>
      <c r="T407" t="str">
        <f>IF(SCB2SPB!T407='SP2TE(CH+SelectBeam)'!T407,"","NO")</f>
        <v/>
      </c>
      <c r="U407" t="str">
        <f>IF(SCB2SPB!U407='SP2TE(CH+SelectBeam)'!U407,"","NO")</f>
        <v/>
      </c>
      <c r="V407" t="str">
        <f>IF(SCB2SPB!V407='SP2TE(CH+SelectBeam)'!V407,"","NO")</f>
        <v/>
      </c>
      <c r="W407" t="str">
        <f>IF(SCB2SPB!W407='SP2TE(CH+SelectBeam)'!W407,"","NO")</f>
        <v/>
      </c>
    </row>
    <row r="408" spans="1:23">
      <c r="A408" t="str">
        <f>IF(SCB2SPB!A408='SP2TE(CH+SelectBeam)'!A408,"","NO")</f>
        <v/>
      </c>
      <c r="B408" t="str">
        <f>IF(SCB2SPB!B408='SP2TE(CH+SelectBeam)'!B408,"","NO")</f>
        <v/>
      </c>
      <c r="C408" t="str">
        <f>IF(SCB2SPB!C408='SP2TE(CH+SelectBeam)'!C408,"","NO")</f>
        <v/>
      </c>
      <c r="D408" s="74" t="str">
        <f>IF(SCB2SPB!D408='SP2TE(CH+SelectBeam)'!D408,"","NO")</f>
        <v/>
      </c>
      <c r="E408" s="74" t="str">
        <f>IF(SCB2SPB!E408='SP2TE(CH+SelectBeam)'!E408,"","NO")</f>
        <v/>
      </c>
      <c r="F408" s="74" t="str">
        <f>IF(SCB2SPB!F408='SP2TE(CH+SelectBeam)'!F408,"","NO")</f>
        <v/>
      </c>
      <c r="G408" s="74" t="str">
        <f>IF(SCB2SPB!G408='SP2TE(CH+SelectBeam)'!G408,"","NO")</f>
        <v/>
      </c>
      <c r="H408" s="74" t="str">
        <f>IF(SCB2SPB!H408='SP2TE(CH+SelectBeam)'!H408,"","NO")</f>
        <v/>
      </c>
      <c r="I408" s="74" t="str">
        <f>IF(SCB2SPB!I408='SP2TE(CH+SelectBeam)'!I408,"","NO")</f>
        <v/>
      </c>
      <c r="J408" s="74" t="str">
        <f>IF(SCB2SPB!J408='SP2TE(CH+SelectBeam)'!J408,"","NO")</f>
        <v/>
      </c>
      <c r="K408" s="74" t="str">
        <f>IF(SCB2SPB!K408='SP2TE(CH+SelectBeam)'!K408,"","NO")</f>
        <v/>
      </c>
      <c r="L408" s="74" t="str">
        <f>IF(SCB2SPB!L408='SP2TE(CH+SelectBeam)'!L408,"","NO")</f>
        <v/>
      </c>
      <c r="M408" s="74" t="str">
        <f>IF(SCB2SPB!M408='SP2TE(CH+SelectBeam)'!M408,"","NO")</f>
        <v/>
      </c>
      <c r="N408" s="74" t="str">
        <f>IF(SCB2SPB!N408='SP2TE(CH+SelectBeam)'!N408,"","NO")</f>
        <v/>
      </c>
      <c r="O408" s="74" t="str">
        <f>IF(SCB2SPB!O408='SP2TE(CH+SelectBeam)'!O408,"","NO")</f>
        <v/>
      </c>
      <c r="P408" t="str">
        <f>IF(SCB2SPB!P408='SP2TE(CH+SelectBeam)'!P408,"","NO")</f>
        <v/>
      </c>
      <c r="Q408" t="str">
        <f>IF(SCB2SPB!Q408='SP2TE(CH+SelectBeam)'!Q408,"","NO")</f>
        <v/>
      </c>
      <c r="R408" t="str">
        <f>IF(SCB2SPB!R408='SP2TE(CH+SelectBeam)'!R408,"","NO")</f>
        <v/>
      </c>
      <c r="S408" t="str">
        <f>IF(SCB2SPB!S408='SP2TE(CH+SelectBeam)'!S408,"","NO")</f>
        <v/>
      </c>
      <c r="T408" t="str">
        <f>IF(SCB2SPB!T408='SP2TE(CH+SelectBeam)'!T408,"","NO")</f>
        <v/>
      </c>
      <c r="U408" t="str">
        <f>IF(SCB2SPB!U408='SP2TE(CH+SelectBeam)'!U408,"","NO")</f>
        <v/>
      </c>
      <c r="V408" t="str">
        <f>IF(SCB2SPB!V408='SP2TE(CH+SelectBeam)'!V408,"","NO")</f>
        <v/>
      </c>
      <c r="W408" t="str">
        <f>IF(SCB2SPB!W408='SP2TE(CH+SelectBeam)'!W408,"","NO")</f>
        <v/>
      </c>
    </row>
    <row r="409" spans="1:23">
      <c r="A409" t="str">
        <f>IF(SCB2SPB!A409='SP2TE(CH+SelectBeam)'!A409,"","NO")</f>
        <v/>
      </c>
      <c r="B409" t="str">
        <f>IF(SCB2SPB!B409='SP2TE(CH+SelectBeam)'!B409,"","NO")</f>
        <v/>
      </c>
      <c r="C409" t="str">
        <f>IF(SCB2SPB!C409='SP2TE(CH+SelectBeam)'!C409,"","NO")</f>
        <v/>
      </c>
      <c r="D409" s="74" t="str">
        <f>IF(SCB2SPB!D409='SP2TE(CH+SelectBeam)'!D409,"","NO")</f>
        <v/>
      </c>
      <c r="E409" s="74" t="str">
        <f>IF(SCB2SPB!E409='SP2TE(CH+SelectBeam)'!E409,"","NO")</f>
        <v/>
      </c>
      <c r="F409" s="74" t="str">
        <f>IF(SCB2SPB!F409='SP2TE(CH+SelectBeam)'!F409,"","NO")</f>
        <v/>
      </c>
      <c r="G409" s="74" t="str">
        <f>IF(SCB2SPB!G409='SP2TE(CH+SelectBeam)'!G409,"","NO")</f>
        <v/>
      </c>
      <c r="H409" s="74" t="str">
        <f>IF(SCB2SPB!H409='SP2TE(CH+SelectBeam)'!H409,"","NO")</f>
        <v/>
      </c>
      <c r="I409" s="74" t="str">
        <f>IF(SCB2SPB!I409='SP2TE(CH+SelectBeam)'!I409,"","NO")</f>
        <v/>
      </c>
      <c r="J409" s="74" t="str">
        <f>IF(SCB2SPB!J409='SP2TE(CH+SelectBeam)'!J409,"","NO")</f>
        <v/>
      </c>
      <c r="K409" s="74" t="str">
        <f>IF(SCB2SPB!K409='SP2TE(CH+SelectBeam)'!K409,"","NO")</f>
        <v/>
      </c>
      <c r="L409" s="74" t="str">
        <f>IF(SCB2SPB!L409='SP2TE(CH+SelectBeam)'!L409,"","NO")</f>
        <v/>
      </c>
      <c r="M409" s="74" t="str">
        <f>IF(SCB2SPB!M409='SP2TE(CH+SelectBeam)'!M409,"","NO")</f>
        <v/>
      </c>
      <c r="N409" s="74" t="str">
        <f>IF(SCB2SPB!N409='SP2TE(CH+SelectBeam)'!N409,"","NO")</f>
        <v/>
      </c>
      <c r="O409" s="74" t="str">
        <f>IF(SCB2SPB!O409='SP2TE(CH+SelectBeam)'!O409,"","NO")</f>
        <v/>
      </c>
      <c r="P409" t="str">
        <f>IF(SCB2SPB!P409='SP2TE(CH+SelectBeam)'!P409,"","NO")</f>
        <v/>
      </c>
      <c r="Q409" t="str">
        <f>IF(SCB2SPB!Q409='SP2TE(CH+SelectBeam)'!Q409,"","NO")</f>
        <v/>
      </c>
      <c r="R409" t="str">
        <f>IF(SCB2SPB!R409='SP2TE(CH+SelectBeam)'!R409,"","NO")</f>
        <v/>
      </c>
      <c r="S409" t="str">
        <f>IF(SCB2SPB!S409='SP2TE(CH+SelectBeam)'!S409,"","NO")</f>
        <v/>
      </c>
      <c r="T409" t="str">
        <f>IF(SCB2SPB!T409='SP2TE(CH+SelectBeam)'!T409,"","NO")</f>
        <v/>
      </c>
      <c r="U409" t="str">
        <f>IF(SCB2SPB!U409='SP2TE(CH+SelectBeam)'!U409,"","NO")</f>
        <v/>
      </c>
      <c r="V409" t="str">
        <f>IF(SCB2SPB!V409='SP2TE(CH+SelectBeam)'!V409,"","NO")</f>
        <v/>
      </c>
      <c r="W409" t="str">
        <f>IF(SCB2SPB!W409='SP2TE(CH+SelectBeam)'!W409,"","NO")</f>
        <v/>
      </c>
    </row>
    <row r="410" spans="1:23">
      <c r="A410" t="str">
        <f>IF(SCB2SPB!A410='SP2TE(CH+SelectBeam)'!A410,"","NO")</f>
        <v/>
      </c>
      <c r="B410" t="str">
        <f>IF(SCB2SPB!B410='SP2TE(CH+SelectBeam)'!B410,"","NO")</f>
        <v/>
      </c>
      <c r="C410" t="str">
        <f>IF(SCB2SPB!C410='SP2TE(CH+SelectBeam)'!C410,"","NO")</f>
        <v/>
      </c>
      <c r="D410" s="74" t="str">
        <f>IF(SCB2SPB!D410='SP2TE(CH+SelectBeam)'!D410,"","NO")</f>
        <v/>
      </c>
      <c r="E410" s="74" t="str">
        <f>IF(SCB2SPB!E410='SP2TE(CH+SelectBeam)'!E410,"","NO")</f>
        <v/>
      </c>
      <c r="F410" s="74" t="str">
        <f>IF(SCB2SPB!F410='SP2TE(CH+SelectBeam)'!F410,"","NO")</f>
        <v/>
      </c>
      <c r="G410" s="74" t="str">
        <f>IF(SCB2SPB!G410='SP2TE(CH+SelectBeam)'!G410,"","NO")</f>
        <v/>
      </c>
      <c r="H410" s="74" t="str">
        <f>IF(SCB2SPB!H410='SP2TE(CH+SelectBeam)'!H410,"","NO")</f>
        <v/>
      </c>
      <c r="I410" s="74" t="str">
        <f>IF(SCB2SPB!I410='SP2TE(CH+SelectBeam)'!I410,"","NO")</f>
        <v/>
      </c>
      <c r="J410" s="74" t="str">
        <f>IF(SCB2SPB!J410='SP2TE(CH+SelectBeam)'!J410,"","NO")</f>
        <v/>
      </c>
      <c r="K410" s="74" t="str">
        <f>IF(SCB2SPB!K410='SP2TE(CH+SelectBeam)'!K410,"","NO")</f>
        <v/>
      </c>
      <c r="L410" s="74" t="str">
        <f>IF(SCB2SPB!L410='SP2TE(CH+SelectBeam)'!L410,"","NO")</f>
        <v/>
      </c>
      <c r="M410" s="74" t="str">
        <f>IF(SCB2SPB!M410='SP2TE(CH+SelectBeam)'!M410,"","NO")</f>
        <v/>
      </c>
      <c r="N410" s="74" t="str">
        <f>IF(SCB2SPB!N410='SP2TE(CH+SelectBeam)'!N410,"","NO")</f>
        <v/>
      </c>
      <c r="O410" s="74" t="str">
        <f>IF(SCB2SPB!O410='SP2TE(CH+SelectBeam)'!O410,"","NO")</f>
        <v/>
      </c>
      <c r="P410" t="str">
        <f>IF(SCB2SPB!P410='SP2TE(CH+SelectBeam)'!P410,"","NO")</f>
        <v/>
      </c>
      <c r="Q410" t="str">
        <f>IF(SCB2SPB!Q410='SP2TE(CH+SelectBeam)'!Q410,"","NO")</f>
        <v/>
      </c>
      <c r="R410" t="str">
        <f>IF(SCB2SPB!R410='SP2TE(CH+SelectBeam)'!R410,"","NO")</f>
        <v/>
      </c>
      <c r="S410" t="str">
        <f>IF(SCB2SPB!S410='SP2TE(CH+SelectBeam)'!S410,"","NO")</f>
        <v/>
      </c>
      <c r="T410" t="str">
        <f>IF(SCB2SPB!T410='SP2TE(CH+SelectBeam)'!T410,"","NO")</f>
        <v/>
      </c>
      <c r="U410" t="str">
        <f>IF(SCB2SPB!U410='SP2TE(CH+SelectBeam)'!U410,"","NO")</f>
        <v/>
      </c>
      <c r="V410" t="str">
        <f>IF(SCB2SPB!V410='SP2TE(CH+SelectBeam)'!V410,"","NO")</f>
        <v/>
      </c>
      <c r="W410" t="str">
        <f>IF(SCB2SPB!W410='SP2TE(CH+SelectBeam)'!W410,"","NO")</f>
        <v/>
      </c>
    </row>
    <row r="411" spans="1:23">
      <c r="A411" t="str">
        <f>IF(SCB2SPB!A411='SP2TE(CH+SelectBeam)'!A411,"","NO")</f>
        <v/>
      </c>
      <c r="B411" t="str">
        <f>IF(SCB2SPB!B411='SP2TE(CH+SelectBeam)'!B411,"","NO")</f>
        <v/>
      </c>
      <c r="C411" t="str">
        <f>IF(SCB2SPB!C411='SP2TE(CH+SelectBeam)'!C411,"","NO")</f>
        <v/>
      </c>
      <c r="D411" s="74" t="str">
        <f>IF(SCB2SPB!D411='SP2TE(CH+SelectBeam)'!D411,"","NO")</f>
        <v/>
      </c>
      <c r="E411" s="74" t="str">
        <f>IF(SCB2SPB!E411='SP2TE(CH+SelectBeam)'!E411,"","NO")</f>
        <v/>
      </c>
      <c r="F411" s="74" t="str">
        <f>IF(SCB2SPB!F411='SP2TE(CH+SelectBeam)'!F411,"","NO")</f>
        <v/>
      </c>
      <c r="G411" s="74" t="str">
        <f>IF(SCB2SPB!G411='SP2TE(CH+SelectBeam)'!G411,"","NO")</f>
        <v/>
      </c>
      <c r="H411" s="74" t="str">
        <f>IF(SCB2SPB!H411='SP2TE(CH+SelectBeam)'!H411,"","NO")</f>
        <v/>
      </c>
      <c r="I411" s="74" t="str">
        <f>IF(SCB2SPB!I411='SP2TE(CH+SelectBeam)'!I411,"","NO")</f>
        <v/>
      </c>
      <c r="J411" s="74" t="str">
        <f>IF(SCB2SPB!J411='SP2TE(CH+SelectBeam)'!J411,"","NO")</f>
        <v/>
      </c>
      <c r="K411" s="74" t="str">
        <f>IF(SCB2SPB!K411='SP2TE(CH+SelectBeam)'!K411,"","NO")</f>
        <v/>
      </c>
      <c r="L411" s="74" t="str">
        <f>IF(SCB2SPB!L411='SP2TE(CH+SelectBeam)'!L411,"","NO")</f>
        <v/>
      </c>
      <c r="M411" s="74" t="str">
        <f>IF(SCB2SPB!M411='SP2TE(CH+SelectBeam)'!M411,"","NO")</f>
        <v/>
      </c>
      <c r="N411" s="74" t="str">
        <f>IF(SCB2SPB!N411='SP2TE(CH+SelectBeam)'!N411,"","NO")</f>
        <v/>
      </c>
      <c r="O411" s="74" t="str">
        <f>IF(SCB2SPB!O411='SP2TE(CH+SelectBeam)'!O411,"","NO")</f>
        <v/>
      </c>
      <c r="P411" t="str">
        <f>IF(SCB2SPB!P411='SP2TE(CH+SelectBeam)'!P411,"","NO")</f>
        <v/>
      </c>
      <c r="Q411" t="str">
        <f>IF(SCB2SPB!Q411='SP2TE(CH+SelectBeam)'!Q411,"","NO")</f>
        <v/>
      </c>
      <c r="R411" t="str">
        <f>IF(SCB2SPB!R411='SP2TE(CH+SelectBeam)'!R411,"","NO")</f>
        <v/>
      </c>
      <c r="S411" t="str">
        <f>IF(SCB2SPB!S411='SP2TE(CH+SelectBeam)'!S411,"","NO")</f>
        <v/>
      </c>
      <c r="T411" t="str">
        <f>IF(SCB2SPB!T411='SP2TE(CH+SelectBeam)'!T411,"","NO")</f>
        <v/>
      </c>
      <c r="U411" t="str">
        <f>IF(SCB2SPB!U411='SP2TE(CH+SelectBeam)'!U411,"","NO")</f>
        <v/>
      </c>
      <c r="V411" t="str">
        <f>IF(SCB2SPB!V411='SP2TE(CH+SelectBeam)'!V411,"","NO")</f>
        <v/>
      </c>
      <c r="W411" t="str">
        <f>IF(SCB2SPB!W411='SP2TE(CH+SelectBeam)'!W411,"","NO")</f>
        <v/>
      </c>
    </row>
    <row r="412" spans="1:23">
      <c r="A412" t="str">
        <f>IF(SCB2SPB!A412='SP2TE(CH+SelectBeam)'!A412,"","NO")</f>
        <v/>
      </c>
      <c r="B412" t="str">
        <f>IF(SCB2SPB!B412='SP2TE(CH+SelectBeam)'!B412,"","NO")</f>
        <v/>
      </c>
      <c r="C412" t="str">
        <f>IF(SCB2SPB!C412='SP2TE(CH+SelectBeam)'!C412,"","NO")</f>
        <v/>
      </c>
      <c r="D412" s="74" t="str">
        <f>IF(SCB2SPB!D412='SP2TE(CH+SelectBeam)'!D412,"","NO")</f>
        <v/>
      </c>
      <c r="E412" s="74" t="str">
        <f>IF(SCB2SPB!E412='SP2TE(CH+SelectBeam)'!E412,"","NO")</f>
        <v/>
      </c>
      <c r="F412" s="74" t="str">
        <f>IF(SCB2SPB!F412='SP2TE(CH+SelectBeam)'!F412,"","NO")</f>
        <v/>
      </c>
      <c r="G412" s="74" t="str">
        <f>IF(SCB2SPB!G412='SP2TE(CH+SelectBeam)'!G412,"","NO")</f>
        <v/>
      </c>
      <c r="H412" s="74" t="str">
        <f>IF(SCB2SPB!H412='SP2TE(CH+SelectBeam)'!H412,"","NO")</f>
        <v/>
      </c>
      <c r="I412" s="74" t="str">
        <f>IF(SCB2SPB!I412='SP2TE(CH+SelectBeam)'!I412,"","NO")</f>
        <v/>
      </c>
      <c r="J412" s="74" t="str">
        <f>IF(SCB2SPB!J412='SP2TE(CH+SelectBeam)'!J412,"","NO")</f>
        <v/>
      </c>
      <c r="K412" s="74" t="str">
        <f>IF(SCB2SPB!K412='SP2TE(CH+SelectBeam)'!K412,"","NO")</f>
        <v/>
      </c>
      <c r="L412" s="74" t="str">
        <f>IF(SCB2SPB!L412='SP2TE(CH+SelectBeam)'!L412,"","NO")</f>
        <v/>
      </c>
      <c r="M412" s="74" t="str">
        <f>IF(SCB2SPB!M412='SP2TE(CH+SelectBeam)'!M412,"","NO")</f>
        <v/>
      </c>
      <c r="N412" s="74" t="str">
        <f>IF(SCB2SPB!N412='SP2TE(CH+SelectBeam)'!N412,"","NO")</f>
        <v/>
      </c>
      <c r="O412" s="74" t="str">
        <f>IF(SCB2SPB!O412='SP2TE(CH+SelectBeam)'!O412,"","NO")</f>
        <v/>
      </c>
      <c r="P412" t="str">
        <f>IF(SCB2SPB!P412='SP2TE(CH+SelectBeam)'!P412,"","NO")</f>
        <v/>
      </c>
      <c r="Q412" t="str">
        <f>IF(SCB2SPB!Q412='SP2TE(CH+SelectBeam)'!Q412,"","NO")</f>
        <v/>
      </c>
      <c r="R412" t="str">
        <f>IF(SCB2SPB!R412='SP2TE(CH+SelectBeam)'!R412,"","NO")</f>
        <v/>
      </c>
      <c r="S412" t="str">
        <f>IF(SCB2SPB!S412='SP2TE(CH+SelectBeam)'!S412,"","NO")</f>
        <v/>
      </c>
      <c r="T412" t="str">
        <f>IF(SCB2SPB!T412='SP2TE(CH+SelectBeam)'!T412,"","NO")</f>
        <v/>
      </c>
      <c r="U412" t="str">
        <f>IF(SCB2SPB!U412='SP2TE(CH+SelectBeam)'!U412,"","NO")</f>
        <v/>
      </c>
      <c r="V412" t="str">
        <f>IF(SCB2SPB!V412='SP2TE(CH+SelectBeam)'!V412,"","NO")</f>
        <v/>
      </c>
      <c r="W412" t="str">
        <f>IF(SCB2SPB!W412='SP2TE(CH+SelectBeam)'!W412,"","NO")</f>
        <v/>
      </c>
    </row>
    <row r="413" spans="1:23">
      <c r="A413" t="str">
        <f>IF(SCB2SPB!A413='SP2TE(CH+SelectBeam)'!A413,"","NO")</f>
        <v/>
      </c>
      <c r="B413" t="str">
        <f>IF(SCB2SPB!B413='SP2TE(CH+SelectBeam)'!B413,"","NO")</f>
        <v/>
      </c>
      <c r="C413" t="str">
        <f>IF(SCB2SPB!C413='SP2TE(CH+SelectBeam)'!C413,"","NO")</f>
        <v/>
      </c>
      <c r="D413" s="74" t="str">
        <f>IF(SCB2SPB!D413='SP2TE(CH+SelectBeam)'!D413,"","NO")</f>
        <v/>
      </c>
      <c r="E413" s="74" t="str">
        <f>IF(SCB2SPB!E413='SP2TE(CH+SelectBeam)'!E413,"","NO")</f>
        <v/>
      </c>
      <c r="F413" s="74" t="str">
        <f>IF(SCB2SPB!F413='SP2TE(CH+SelectBeam)'!F413,"","NO")</f>
        <v/>
      </c>
      <c r="G413" s="74" t="str">
        <f>IF(SCB2SPB!G413='SP2TE(CH+SelectBeam)'!G413,"","NO")</f>
        <v/>
      </c>
      <c r="H413" s="74" t="str">
        <f>IF(SCB2SPB!H413='SP2TE(CH+SelectBeam)'!H413,"","NO")</f>
        <v/>
      </c>
      <c r="I413" s="74" t="str">
        <f>IF(SCB2SPB!I413='SP2TE(CH+SelectBeam)'!I413,"","NO")</f>
        <v/>
      </c>
      <c r="J413" s="74" t="str">
        <f>IF(SCB2SPB!J413='SP2TE(CH+SelectBeam)'!J413,"","NO")</f>
        <v/>
      </c>
      <c r="K413" s="74" t="str">
        <f>IF(SCB2SPB!K413='SP2TE(CH+SelectBeam)'!K413,"","NO")</f>
        <v/>
      </c>
      <c r="L413" s="74" t="str">
        <f>IF(SCB2SPB!L413='SP2TE(CH+SelectBeam)'!L413,"","NO")</f>
        <v/>
      </c>
      <c r="M413" s="74" t="str">
        <f>IF(SCB2SPB!M413='SP2TE(CH+SelectBeam)'!M413,"","NO")</f>
        <v/>
      </c>
      <c r="N413" s="74" t="str">
        <f>IF(SCB2SPB!N413='SP2TE(CH+SelectBeam)'!N413,"","NO")</f>
        <v/>
      </c>
      <c r="O413" s="74" t="str">
        <f>IF(SCB2SPB!O413='SP2TE(CH+SelectBeam)'!O413,"","NO")</f>
        <v/>
      </c>
      <c r="P413" t="str">
        <f>IF(SCB2SPB!P413='SP2TE(CH+SelectBeam)'!P413,"","NO")</f>
        <v/>
      </c>
      <c r="Q413" t="str">
        <f>IF(SCB2SPB!Q413='SP2TE(CH+SelectBeam)'!Q413,"","NO")</f>
        <v/>
      </c>
      <c r="R413" t="str">
        <f>IF(SCB2SPB!R413='SP2TE(CH+SelectBeam)'!R413,"","NO")</f>
        <v/>
      </c>
      <c r="S413" t="str">
        <f>IF(SCB2SPB!S413='SP2TE(CH+SelectBeam)'!S413,"","NO")</f>
        <v/>
      </c>
      <c r="T413" t="str">
        <f>IF(SCB2SPB!T413='SP2TE(CH+SelectBeam)'!T413,"","NO")</f>
        <v/>
      </c>
      <c r="U413" t="str">
        <f>IF(SCB2SPB!U413='SP2TE(CH+SelectBeam)'!U413,"","NO")</f>
        <v/>
      </c>
      <c r="V413" t="str">
        <f>IF(SCB2SPB!V413='SP2TE(CH+SelectBeam)'!V413,"","NO")</f>
        <v/>
      </c>
      <c r="W413" t="str">
        <f>IF(SCB2SPB!W413='SP2TE(CH+SelectBeam)'!W413,"","NO")</f>
        <v/>
      </c>
    </row>
    <row r="414" spans="1:23">
      <c r="A414" t="str">
        <f>IF(SCB2SPB!A414='SP2TE(CH+SelectBeam)'!A414,"","NO")</f>
        <v/>
      </c>
      <c r="B414" t="str">
        <f>IF(SCB2SPB!B414='SP2TE(CH+SelectBeam)'!B414,"","NO")</f>
        <v/>
      </c>
      <c r="C414" t="str">
        <f>IF(SCB2SPB!C414='SP2TE(CH+SelectBeam)'!C414,"","NO")</f>
        <v/>
      </c>
      <c r="D414" s="74" t="str">
        <f>IF(SCB2SPB!D414='SP2TE(CH+SelectBeam)'!D414,"","NO")</f>
        <v/>
      </c>
      <c r="E414" s="74" t="str">
        <f>IF(SCB2SPB!E414='SP2TE(CH+SelectBeam)'!E414,"","NO")</f>
        <v/>
      </c>
      <c r="F414" s="74" t="str">
        <f>IF(SCB2SPB!F414='SP2TE(CH+SelectBeam)'!F414,"","NO")</f>
        <v/>
      </c>
      <c r="G414" s="74" t="str">
        <f>IF(SCB2SPB!G414='SP2TE(CH+SelectBeam)'!G414,"","NO")</f>
        <v/>
      </c>
      <c r="H414" s="74" t="str">
        <f>IF(SCB2SPB!H414='SP2TE(CH+SelectBeam)'!H414,"","NO")</f>
        <v/>
      </c>
      <c r="I414" s="74" t="str">
        <f>IF(SCB2SPB!I414='SP2TE(CH+SelectBeam)'!I414,"","NO")</f>
        <v/>
      </c>
      <c r="J414" s="74" t="str">
        <f>IF(SCB2SPB!J414='SP2TE(CH+SelectBeam)'!J414,"","NO")</f>
        <v/>
      </c>
      <c r="K414" s="74" t="str">
        <f>IF(SCB2SPB!K414='SP2TE(CH+SelectBeam)'!K414,"","NO")</f>
        <v/>
      </c>
      <c r="L414" s="74" t="str">
        <f>IF(SCB2SPB!L414='SP2TE(CH+SelectBeam)'!L414,"","NO")</f>
        <v/>
      </c>
      <c r="M414" s="74" t="str">
        <f>IF(SCB2SPB!M414='SP2TE(CH+SelectBeam)'!M414,"","NO")</f>
        <v/>
      </c>
      <c r="N414" s="74" t="str">
        <f>IF(SCB2SPB!N414='SP2TE(CH+SelectBeam)'!N414,"","NO")</f>
        <v/>
      </c>
      <c r="O414" s="74" t="str">
        <f>IF(SCB2SPB!O414='SP2TE(CH+SelectBeam)'!O414,"","NO")</f>
        <v/>
      </c>
      <c r="P414" t="str">
        <f>IF(SCB2SPB!P414='SP2TE(CH+SelectBeam)'!P414,"","NO")</f>
        <v/>
      </c>
      <c r="Q414" t="str">
        <f>IF(SCB2SPB!Q414='SP2TE(CH+SelectBeam)'!Q414,"","NO")</f>
        <v/>
      </c>
      <c r="R414" t="str">
        <f>IF(SCB2SPB!R414='SP2TE(CH+SelectBeam)'!R414,"","NO")</f>
        <v/>
      </c>
      <c r="S414" t="str">
        <f>IF(SCB2SPB!S414='SP2TE(CH+SelectBeam)'!S414,"","NO")</f>
        <v/>
      </c>
      <c r="T414" t="str">
        <f>IF(SCB2SPB!T414='SP2TE(CH+SelectBeam)'!T414,"","NO")</f>
        <v/>
      </c>
      <c r="U414" t="str">
        <f>IF(SCB2SPB!U414='SP2TE(CH+SelectBeam)'!U414,"","NO")</f>
        <v/>
      </c>
      <c r="V414" t="str">
        <f>IF(SCB2SPB!V414='SP2TE(CH+SelectBeam)'!V414,"","NO")</f>
        <v/>
      </c>
      <c r="W414" t="str">
        <f>IF(SCB2SPB!W414='SP2TE(CH+SelectBeam)'!W414,"","NO")</f>
        <v/>
      </c>
    </row>
    <row r="415" spans="1:23">
      <c r="A415" t="str">
        <f>IF(SCB2SPB!A415='SP2TE(CH+SelectBeam)'!A415,"","NO")</f>
        <v/>
      </c>
      <c r="B415" t="str">
        <f>IF(SCB2SPB!B415='SP2TE(CH+SelectBeam)'!B415,"","NO")</f>
        <v/>
      </c>
      <c r="C415" t="str">
        <f>IF(SCB2SPB!C415='SP2TE(CH+SelectBeam)'!C415,"","NO")</f>
        <v/>
      </c>
      <c r="D415" s="74" t="str">
        <f>IF(SCB2SPB!D415='SP2TE(CH+SelectBeam)'!D415,"","NO")</f>
        <v/>
      </c>
      <c r="E415" s="74" t="str">
        <f>IF(SCB2SPB!E415='SP2TE(CH+SelectBeam)'!E415,"","NO")</f>
        <v/>
      </c>
      <c r="F415" s="74" t="str">
        <f>IF(SCB2SPB!F415='SP2TE(CH+SelectBeam)'!F415,"","NO")</f>
        <v/>
      </c>
      <c r="G415" s="74" t="str">
        <f>IF(SCB2SPB!G415='SP2TE(CH+SelectBeam)'!G415,"","NO")</f>
        <v/>
      </c>
      <c r="H415" s="74" t="str">
        <f>IF(SCB2SPB!H415='SP2TE(CH+SelectBeam)'!H415,"","NO")</f>
        <v/>
      </c>
      <c r="I415" s="74" t="str">
        <f>IF(SCB2SPB!I415='SP2TE(CH+SelectBeam)'!I415,"","NO")</f>
        <v/>
      </c>
      <c r="J415" s="74" t="str">
        <f>IF(SCB2SPB!J415='SP2TE(CH+SelectBeam)'!J415,"","NO")</f>
        <v/>
      </c>
      <c r="K415" s="74" t="str">
        <f>IF(SCB2SPB!K415='SP2TE(CH+SelectBeam)'!K415,"","NO")</f>
        <v/>
      </c>
      <c r="L415" s="74" t="str">
        <f>IF(SCB2SPB!L415='SP2TE(CH+SelectBeam)'!L415,"","NO")</f>
        <v/>
      </c>
      <c r="M415" s="74" t="str">
        <f>IF(SCB2SPB!M415='SP2TE(CH+SelectBeam)'!M415,"","NO")</f>
        <v/>
      </c>
      <c r="N415" s="74" t="str">
        <f>IF(SCB2SPB!N415='SP2TE(CH+SelectBeam)'!N415,"","NO")</f>
        <v/>
      </c>
      <c r="O415" s="74" t="str">
        <f>IF(SCB2SPB!O415='SP2TE(CH+SelectBeam)'!O415,"","NO")</f>
        <v/>
      </c>
      <c r="P415" t="str">
        <f>IF(SCB2SPB!P415='SP2TE(CH+SelectBeam)'!P415,"","NO")</f>
        <v/>
      </c>
      <c r="Q415" t="str">
        <f>IF(SCB2SPB!Q415='SP2TE(CH+SelectBeam)'!Q415,"","NO")</f>
        <v/>
      </c>
      <c r="R415" t="str">
        <f>IF(SCB2SPB!R415='SP2TE(CH+SelectBeam)'!R415,"","NO")</f>
        <v/>
      </c>
      <c r="S415" t="str">
        <f>IF(SCB2SPB!S415='SP2TE(CH+SelectBeam)'!S415,"","NO")</f>
        <v/>
      </c>
      <c r="T415" t="str">
        <f>IF(SCB2SPB!T415='SP2TE(CH+SelectBeam)'!T415,"","NO")</f>
        <v/>
      </c>
      <c r="U415" t="str">
        <f>IF(SCB2SPB!U415='SP2TE(CH+SelectBeam)'!U415,"","NO")</f>
        <v/>
      </c>
      <c r="V415" t="str">
        <f>IF(SCB2SPB!V415='SP2TE(CH+SelectBeam)'!V415,"","NO")</f>
        <v/>
      </c>
      <c r="W415" t="str">
        <f>IF(SCB2SPB!W415='SP2TE(CH+SelectBeam)'!W415,"","NO")</f>
        <v/>
      </c>
    </row>
    <row r="416" spans="1:23">
      <c r="A416" t="str">
        <f>IF(SCB2SPB!A416='SP2TE(CH+SelectBeam)'!A416,"","NO")</f>
        <v/>
      </c>
      <c r="B416" t="str">
        <f>IF(SCB2SPB!B416='SP2TE(CH+SelectBeam)'!B416,"","NO")</f>
        <v/>
      </c>
      <c r="C416" t="str">
        <f>IF(SCB2SPB!C416='SP2TE(CH+SelectBeam)'!C416,"","NO")</f>
        <v/>
      </c>
      <c r="D416" s="74" t="str">
        <f>IF(SCB2SPB!D416='SP2TE(CH+SelectBeam)'!D416,"","NO")</f>
        <v/>
      </c>
      <c r="E416" s="74" t="str">
        <f>IF(SCB2SPB!E416='SP2TE(CH+SelectBeam)'!E416,"","NO")</f>
        <v/>
      </c>
      <c r="F416" s="74" t="str">
        <f>IF(SCB2SPB!F416='SP2TE(CH+SelectBeam)'!F416,"","NO")</f>
        <v/>
      </c>
      <c r="G416" s="74" t="str">
        <f>IF(SCB2SPB!G416='SP2TE(CH+SelectBeam)'!G416,"","NO")</f>
        <v/>
      </c>
      <c r="H416" s="74" t="str">
        <f>IF(SCB2SPB!H416='SP2TE(CH+SelectBeam)'!H416,"","NO")</f>
        <v/>
      </c>
      <c r="I416" s="74" t="str">
        <f>IF(SCB2SPB!I416='SP2TE(CH+SelectBeam)'!I416,"","NO")</f>
        <v/>
      </c>
      <c r="J416" s="74" t="str">
        <f>IF(SCB2SPB!J416='SP2TE(CH+SelectBeam)'!J416,"","NO")</f>
        <v/>
      </c>
      <c r="K416" s="74" t="str">
        <f>IF(SCB2SPB!K416='SP2TE(CH+SelectBeam)'!K416,"","NO")</f>
        <v/>
      </c>
      <c r="L416" s="74" t="str">
        <f>IF(SCB2SPB!L416='SP2TE(CH+SelectBeam)'!L416,"","NO")</f>
        <v/>
      </c>
      <c r="M416" s="74" t="str">
        <f>IF(SCB2SPB!M416='SP2TE(CH+SelectBeam)'!M416,"","NO")</f>
        <v/>
      </c>
      <c r="N416" s="74" t="str">
        <f>IF(SCB2SPB!N416='SP2TE(CH+SelectBeam)'!N416,"","NO")</f>
        <v/>
      </c>
      <c r="O416" s="74" t="str">
        <f>IF(SCB2SPB!O416='SP2TE(CH+SelectBeam)'!O416,"","NO")</f>
        <v/>
      </c>
      <c r="P416" t="str">
        <f>IF(SCB2SPB!P416='SP2TE(CH+SelectBeam)'!P416,"","NO")</f>
        <v/>
      </c>
      <c r="Q416" t="str">
        <f>IF(SCB2SPB!Q416='SP2TE(CH+SelectBeam)'!Q416,"","NO")</f>
        <v/>
      </c>
      <c r="R416" t="str">
        <f>IF(SCB2SPB!R416='SP2TE(CH+SelectBeam)'!R416,"","NO")</f>
        <v/>
      </c>
      <c r="S416" t="str">
        <f>IF(SCB2SPB!S416='SP2TE(CH+SelectBeam)'!S416,"","NO")</f>
        <v/>
      </c>
      <c r="T416" t="str">
        <f>IF(SCB2SPB!T416='SP2TE(CH+SelectBeam)'!T416,"","NO")</f>
        <v/>
      </c>
      <c r="U416" t="str">
        <f>IF(SCB2SPB!U416='SP2TE(CH+SelectBeam)'!U416,"","NO")</f>
        <v/>
      </c>
      <c r="V416" t="str">
        <f>IF(SCB2SPB!V416='SP2TE(CH+SelectBeam)'!V416,"","NO")</f>
        <v/>
      </c>
      <c r="W416" t="str">
        <f>IF(SCB2SPB!W416='SP2TE(CH+SelectBeam)'!W416,"","NO")</f>
        <v/>
      </c>
    </row>
    <row r="417" spans="1:23">
      <c r="A417" t="str">
        <f>IF(SCB2SPB!A417='SP2TE(CH+SelectBeam)'!A417,"","NO")</f>
        <v/>
      </c>
      <c r="B417" t="str">
        <f>IF(SCB2SPB!B417='SP2TE(CH+SelectBeam)'!B417,"","NO")</f>
        <v/>
      </c>
      <c r="C417" t="str">
        <f>IF(SCB2SPB!C417='SP2TE(CH+SelectBeam)'!C417,"","NO")</f>
        <v/>
      </c>
      <c r="D417" s="74" t="str">
        <f>IF(SCB2SPB!D417='SP2TE(CH+SelectBeam)'!D417,"","NO")</f>
        <v/>
      </c>
      <c r="E417" s="74" t="str">
        <f>IF(SCB2SPB!E417='SP2TE(CH+SelectBeam)'!E417,"","NO")</f>
        <v/>
      </c>
      <c r="F417" s="74" t="str">
        <f>IF(SCB2SPB!F417='SP2TE(CH+SelectBeam)'!F417,"","NO")</f>
        <v/>
      </c>
      <c r="G417" s="74" t="str">
        <f>IF(SCB2SPB!G417='SP2TE(CH+SelectBeam)'!G417,"","NO")</f>
        <v/>
      </c>
      <c r="H417" s="74" t="str">
        <f>IF(SCB2SPB!H417='SP2TE(CH+SelectBeam)'!H417,"","NO")</f>
        <v/>
      </c>
      <c r="I417" s="74" t="str">
        <f>IF(SCB2SPB!I417='SP2TE(CH+SelectBeam)'!I417,"","NO")</f>
        <v/>
      </c>
      <c r="J417" s="74" t="str">
        <f>IF(SCB2SPB!J417='SP2TE(CH+SelectBeam)'!J417,"","NO")</f>
        <v/>
      </c>
      <c r="K417" s="74" t="str">
        <f>IF(SCB2SPB!K417='SP2TE(CH+SelectBeam)'!K417,"","NO")</f>
        <v/>
      </c>
      <c r="L417" s="74" t="str">
        <f>IF(SCB2SPB!L417='SP2TE(CH+SelectBeam)'!L417,"","NO")</f>
        <v/>
      </c>
      <c r="M417" s="74" t="str">
        <f>IF(SCB2SPB!M417='SP2TE(CH+SelectBeam)'!M417,"","NO")</f>
        <v/>
      </c>
      <c r="N417" s="74" t="str">
        <f>IF(SCB2SPB!N417='SP2TE(CH+SelectBeam)'!N417,"","NO")</f>
        <v/>
      </c>
      <c r="O417" s="74" t="str">
        <f>IF(SCB2SPB!O417='SP2TE(CH+SelectBeam)'!O417,"","NO")</f>
        <v/>
      </c>
      <c r="P417" t="str">
        <f>IF(SCB2SPB!P417='SP2TE(CH+SelectBeam)'!P417,"","NO")</f>
        <v/>
      </c>
      <c r="Q417" t="str">
        <f>IF(SCB2SPB!Q417='SP2TE(CH+SelectBeam)'!Q417,"","NO")</f>
        <v/>
      </c>
      <c r="R417" t="str">
        <f>IF(SCB2SPB!R417='SP2TE(CH+SelectBeam)'!R417,"","NO")</f>
        <v/>
      </c>
      <c r="S417" t="str">
        <f>IF(SCB2SPB!S417='SP2TE(CH+SelectBeam)'!S417,"","NO")</f>
        <v/>
      </c>
      <c r="T417" t="str">
        <f>IF(SCB2SPB!T417='SP2TE(CH+SelectBeam)'!T417,"","NO")</f>
        <v/>
      </c>
      <c r="U417" t="str">
        <f>IF(SCB2SPB!U417='SP2TE(CH+SelectBeam)'!U417,"","NO")</f>
        <v/>
      </c>
      <c r="V417" t="str">
        <f>IF(SCB2SPB!V417='SP2TE(CH+SelectBeam)'!V417,"","NO")</f>
        <v/>
      </c>
      <c r="W417" t="str">
        <f>IF(SCB2SPB!W417='SP2TE(CH+SelectBeam)'!W417,"","NO")</f>
        <v/>
      </c>
    </row>
    <row r="418" spans="1:23">
      <c r="A418" t="str">
        <f>IF(SCB2SPB!A418='SP2TE(CH+SelectBeam)'!A418,"","NO")</f>
        <v/>
      </c>
      <c r="B418" t="str">
        <f>IF(SCB2SPB!B418='SP2TE(CH+SelectBeam)'!B418,"","NO")</f>
        <v/>
      </c>
      <c r="C418" t="str">
        <f>IF(SCB2SPB!C418='SP2TE(CH+SelectBeam)'!C418,"","NO")</f>
        <v/>
      </c>
      <c r="D418" s="74" t="str">
        <f>IF(SCB2SPB!D418='SP2TE(CH+SelectBeam)'!D418,"","NO")</f>
        <v/>
      </c>
      <c r="E418" s="74" t="str">
        <f>IF(SCB2SPB!E418='SP2TE(CH+SelectBeam)'!E418,"","NO")</f>
        <v/>
      </c>
      <c r="F418" s="74" t="str">
        <f>IF(SCB2SPB!F418='SP2TE(CH+SelectBeam)'!F418,"","NO")</f>
        <v/>
      </c>
      <c r="G418" s="74" t="str">
        <f>IF(SCB2SPB!G418='SP2TE(CH+SelectBeam)'!G418,"","NO")</f>
        <v/>
      </c>
      <c r="H418" s="74" t="str">
        <f>IF(SCB2SPB!H418='SP2TE(CH+SelectBeam)'!H418,"","NO")</f>
        <v/>
      </c>
      <c r="I418" s="74" t="str">
        <f>IF(SCB2SPB!I418='SP2TE(CH+SelectBeam)'!I418,"","NO")</f>
        <v/>
      </c>
      <c r="J418" s="74" t="str">
        <f>IF(SCB2SPB!J418='SP2TE(CH+SelectBeam)'!J418,"","NO")</f>
        <v/>
      </c>
      <c r="K418" s="74" t="str">
        <f>IF(SCB2SPB!K418='SP2TE(CH+SelectBeam)'!K418,"","NO")</f>
        <v/>
      </c>
      <c r="L418" s="74" t="str">
        <f>IF(SCB2SPB!L418='SP2TE(CH+SelectBeam)'!L418,"","NO")</f>
        <v/>
      </c>
      <c r="M418" s="74" t="str">
        <f>IF(SCB2SPB!M418='SP2TE(CH+SelectBeam)'!M418,"","NO")</f>
        <v/>
      </c>
      <c r="N418" s="74" t="str">
        <f>IF(SCB2SPB!N418='SP2TE(CH+SelectBeam)'!N418,"","NO")</f>
        <v/>
      </c>
      <c r="O418" s="74" t="str">
        <f>IF(SCB2SPB!O418='SP2TE(CH+SelectBeam)'!O418,"","NO")</f>
        <v/>
      </c>
      <c r="P418" t="str">
        <f>IF(SCB2SPB!P418='SP2TE(CH+SelectBeam)'!P418,"","NO")</f>
        <v/>
      </c>
      <c r="Q418" t="str">
        <f>IF(SCB2SPB!Q418='SP2TE(CH+SelectBeam)'!Q418,"","NO")</f>
        <v/>
      </c>
      <c r="R418" t="str">
        <f>IF(SCB2SPB!R418='SP2TE(CH+SelectBeam)'!R418,"","NO")</f>
        <v/>
      </c>
      <c r="S418" t="str">
        <f>IF(SCB2SPB!S418='SP2TE(CH+SelectBeam)'!S418,"","NO")</f>
        <v/>
      </c>
      <c r="T418" t="str">
        <f>IF(SCB2SPB!T418='SP2TE(CH+SelectBeam)'!T418,"","NO")</f>
        <v/>
      </c>
      <c r="U418" t="str">
        <f>IF(SCB2SPB!U418='SP2TE(CH+SelectBeam)'!U418,"","NO")</f>
        <v/>
      </c>
      <c r="V418" t="str">
        <f>IF(SCB2SPB!V418='SP2TE(CH+SelectBeam)'!V418,"","NO")</f>
        <v/>
      </c>
      <c r="W418" t="str">
        <f>IF(SCB2SPB!W418='SP2TE(CH+SelectBeam)'!W418,"","NO")</f>
        <v/>
      </c>
    </row>
    <row r="419" spans="1:23">
      <c r="A419" t="str">
        <f>IF(SCB2SPB!A419='SP2TE(CH+SelectBeam)'!A419,"","NO")</f>
        <v/>
      </c>
      <c r="B419" t="str">
        <f>IF(SCB2SPB!B419='SP2TE(CH+SelectBeam)'!B419,"","NO")</f>
        <v/>
      </c>
      <c r="C419" t="str">
        <f>IF(SCB2SPB!C419='SP2TE(CH+SelectBeam)'!C419,"","NO")</f>
        <v/>
      </c>
      <c r="D419" s="74" t="str">
        <f>IF(SCB2SPB!D419='SP2TE(CH+SelectBeam)'!D419,"","NO")</f>
        <v/>
      </c>
      <c r="E419" s="74" t="str">
        <f>IF(SCB2SPB!E419='SP2TE(CH+SelectBeam)'!E419,"","NO")</f>
        <v/>
      </c>
      <c r="F419" s="74" t="str">
        <f>IF(SCB2SPB!F419='SP2TE(CH+SelectBeam)'!F419,"","NO")</f>
        <v/>
      </c>
      <c r="G419" s="74" t="str">
        <f>IF(SCB2SPB!G419='SP2TE(CH+SelectBeam)'!G419,"","NO")</f>
        <v/>
      </c>
      <c r="H419" s="74" t="str">
        <f>IF(SCB2SPB!H419='SP2TE(CH+SelectBeam)'!H419,"","NO")</f>
        <v/>
      </c>
      <c r="I419" s="74" t="str">
        <f>IF(SCB2SPB!I419='SP2TE(CH+SelectBeam)'!I419,"","NO")</f>
        <v/>
      </c>
      <c r="J419" s="74" t="str">
        <f>IF(SCB2SPB!J419='SP2TE(CH+SelectBeam)'!J419,"","NO")</f>
        <v/>
      </c>
      <c r="K419" s="74" t="str">
        <f>IF(SCB2SPB!K419='SP2TE(CH+SelectBeam)'!K419,"","NO")</f>
        <v/>
      </c>
      <c r="L419" s="74" t="str">
        <f>IF(SCB2SPB!L419='SP2TE(CH+SelectBeam)'!L419,"","NO")</f>
        <v/>
      </c>
      <c r="M419" s="74" t="str">
        <f>IF(SCB2SPB!M419='SP2TE(CH+SelectBeam)'!M419,"","NO")</f>
        <v/>
      </c>
      <c r="N419" s="74" t="str">
        <f>IF(SCB2SPB!N419='SP2TE(CH+SelectBeam)'!N419,"","NO")</f>
        <v/>
      </c>
      <c r="O419" s="74" t="str">
        <f>IF(SCB2SPB!O419='SP2TE(CH+SelectBeam)'!O419,"","NO")</f>
        <v/>
      </c>
      <c r="P419" t="str">
        <f>IF(SCB2SPB!P419='SP2TE(CH+SelectBeam)'!P419,"","NO")</f>
        <v/>
      </c>
      <c r="Q419" t="str">
        <f>IF(SCB2SPB!Q419='SP2TE(CH+SelectBeam)'!Q419,"","NO")</f>
        <v/>
      </c>
      <c r="R419" t="str">
        <f>IF(SCB2SPB!R419='SP2TE(CH+SelectBeam)'!R419,"","NO")</f>
        <v/>
      </c>
      <c r="S419" t="str">
        <f>IF(SCB2SPB!S419='SP2TE(CH+SelectBeam)'!S419,"","NO")</f>
        <v/>
      </c>
      <c r="T419" t="str">
        <f>IF(SCB2SPB!T419='SP2TE(CH+SelectBeam)'!T419,"","NO")</f>
        <v/>
      </c>
      <c r="U419" t="str">
        <f>IF(SCB2SPB!U419='SP2TE(CH+SelectBeam)'!U419,"","NO")</f>
        <v/>
      </c>
      <c r="V419" t="str">
        <f>IF(SCB2SPB!V419='SP2TE(CH+SelectBeam)'!V419,"","NO")</f>
        <v/>
      </c>
      <c r="W419" t="str">
        <f>IF(SCB2SPB!W419='SP2TE(CH+SelectBeam)'!W419,"","NO")</f>
        <v/>
      </c>
    </row>
    <row r="420" spans="1:23">
      <c r="A420" t="str">
        <f>IF(SCB2SPB!A420='SP2TE(CH+SelectBeam)'!A420,"","NO")</f>
        <v/>
      </c>
      <c r="B420" t="str">
        <f>IF(SCB2SPB!B420='SP2TE(CH+SelectBeam)'!B420,"","NO")</f>
        <v/>
      </c>
      <c r="C420" t="str">
        <f>IF(SCB2SPB!C420='SP2TE(CH+SelectBeam)'!C420,"","NO")</f>
        <v/>
      </c>
      <c r="D420" s="74" t="str">
        <f>IF(SCB2SPB!D420='SP2TE(CH+SelectBeam)'!D420,"","NO")</f>
        <v/>
      </c>
      <c r="E420" s="74" t="str">
        <f>IF(SCB2SPB!E420='SP2TE(CH+SelectBeam)'!E420,"","NO")</f>
        <v/>
      </c>
      <c r="F420" s="74" t="str">
        <f>IF(SCB2SPB!F420='SP2TE(CH+SelectBeam)'!F420,"","NO")</f>
        <v/>
      </c>
      <c r="G420" s="74" t="str">
        <f>IF(SCB2SPB!G420='SP2TE(CH+SelectBeam)'!G420,"","NO")</f>
        <v/>
      </c>
      <c r="H420" s="74" t="str">
        <f>IF(SCB2SPB!H420='SP2TE(CH+SelectBeam)'!H420,"","NO")</f>
        <v/>
      </c>
      <c r="I420" s="74" t="str">
        <f>IF(SCB2SPB!I420='SP2TE(CH+SelectBeam)'!I420,"","NO")</f>
        <v/>
      </c>
      <c r="J420" s="74" t="str">
        <f>IF(SCB2SPB!J420='SP2TE(CH+SelectBeam)'!J420,"","NO")</f>
        <v/>
      </c>
      <c r="K420" s="74" t="str">
        <f>IF(SCB2SPB!K420='SP2TE(CH+SelectBeam)'!K420,"","NO")</f>
        <v/>
      </c>
      <c r="L420" s="74" t="str">
        <f>IF(SCB2SPB!L420='SP2TE(CH+SelectBeam)'!L420,"","NO")</f>
        <v/>
      </c>
      <c r="M420" s="74" t="str">
        <f>IF(SCB2SPB!M420='SP2TE(CH+SelectBeam)'!M420,"","NO")</f>
        <v/>
      </c>
      <c r="N420" s="74" t="str">
        <f>IF(SCB2SPB!N420='SP2TE(CH+SelectBeam)'!N420,"","NO")</f>
        <v/>
      </c>
      <c r="O420" s="74" t="str">
        <f>IF(SCB2SPB!O420='SP2TE(CH+SelectBeam)'!O420,"","NO")</f>
        <v/>
      </c>
      <c r="P420" t="str">
        <f>IF(SCB2SPB!P420='SP2TE(CH+SelectBeam)'!P420,"","NO")</f>
        <v/>
      </c>
      <c r="Q420" t="str">
        <f>IF(SCB2SPB!Q420='SP2TE(CH+SelectBeam)'!Q420,"","NO")</f>
        <v/>
      </c>
      <c r="R420" t="str">
        <f>IF(SCB2SPB!R420='SP2TE(CH+SelectBeam)'!R420,"","NO")</f>
        <v/>
      </c>
      <c r="S420" t="str">
        <f>IF(SCB2SPB!S420='SP2TE(CH+SelectBeam)'!S420,"","NO")</f>
        <v/>
      </c>
      <c r="T420" t="str">
        <f>IF(SCB2SPB!T420='SP2TE(CH+SelectBeam)'!T420,"","NO")</f>
        <v/>
      </c>
      <c r="U420" t="str">
        <f>IF(SCB2SPB!U420='SP2TE(CH+SelectBeam)'!U420,"","NO")</f>
        <v/>
      </c>
      <c r="V420" t="str">
        <f>IF(SCB2SPB!V420='SP2TE(CH+SelectBeam)'!V420,"","NO")</f>
        <v/>
      </c>
      <c r="W420" t="str">
        <f>IF(SCB2SPB!W420='SP2TE(CH+SelectBeam)'!W420,"","NO")</f>
        <v/>
      </c>
    </row>
    <row r="421" spans="1:23">
      <c r="A421" t="str">
        <f>IF(SCB2SPB!A421='SP2TE(CH+SelectBeam)'!A421,"","NO")</f>
        <v/>
      </c>
      <c r="B421" t="str">
        <f>IF(SCB2SPB!B421='SP2TE(CH+SelectBeam)'!B421,"","NO")</f>
        <v/>
      </c>
      <c r="C421" t="str">
        <f>IF(SCB2SPB!C421='SP2TE(CH+SelectBeam)'!C421,"","NO")</f>
        <v/>
      </c>
      <c r="D421" s="74" t="str">
        <f>IF(SCB2SPB!D421='SP2TE(CH+SelectBeam)'!D421,"","NO")</f>
        <v/>
      </c>
      <c r="E421" s="74" t="str">
        <f>IF(SCB2SPB!E421='SP2TE(CH+SelectBeam)'!E421,"","NO")</f>
        <v/>
      </c>
      <c r="F421" s="74" t="str">
        <f>IF(SCB2SPB!F421='SP2TE(CH+SelectBeam)'!F421,"","NO")</f>
        <v/>
      </c>
      <c r="G421" s="74" t="str">
        <f>IF(SCB2SPB!G421='SP2TE(CH+SelectBeam)'!G421,"","NO")</f>
        <v/>
      </c>
      <c r="H421" s="74" t="str">
        <f>IF(SCB2SPB!H421='SP2TE(CH+SelectBeam)'!H421,"","NO")</f>
        <v/>
      </c>
      <c r="I421" s="74" t="str">
        <f>IF(SCB2SPB!I421='SP2TE(CH+SelectBeam)'!I421,"","NO")</f>
        <v/>
      </c>
      <c r="J421" s="74" t="str">
        <f>IF(SCB2SPB!J421='SP2TE(CH+SelectBeam)'!J421,"","NO")</f>
        <v/>
      </c>
      <c r="K421" s="74" t="str">
        <f>IF(SCB2SPB!K421='SP2TE(CH+SelectBeam)'!K421,"","NO")</f>
        <v/>
      </c>
      <c r="L421" s="74" t="str">
        <f>IF(SCB2SPB!L421='SP2TE(CH+SelectBeam)'!L421,"","NO")</f>
        <v/>
      </c>
      <c r="M421" s="74" t="str">
        <f>IF(SCB2SPB!M421='SP2TE(CH+SelectBeam)'!M421,"","NO")</f>
        <v/>
      </c>
      <c r="N421" s="74" t="str">
        <f>IF(SCB2SPB!N421='SP2TE(CH+SelectBeam)'!N421,"","NO")</f>
        <v/>
      </c>
      <c r="O421" s="74" t="str">
        <f>IF(SCB2SPB!O421='SP2TE(CH+SelectBeam)'!O421,"","NO")</f>
        <v/>
      </c>
      <c r="P421" t="str">
        <f>IF(SCB2SPB!P421='SP2TE(CH+SelectBeam)'!P421,"","NO")</f>
        <v/>
      </c>
      <c r="Q421" t="str">
        <f>IF(SCB2SPB!Q421='SP2TE(CH+SelectBeam)'!Q421,"","NO")</f>
        <v/>
      </c>
      <c r="R421" t="str">
        <f>IF(SCB2SPB!R421='SP2TE(CH+SelectBeam)'!R421,"","NO")</f>
        <v/>
      </c>
      <c r="S421" t="str">
        <f>IF(SCB2SPB!S421='SP2TE(CH+SelectBeam)'!S421,"","NO")</f>
        <v/>
      </c>
      <c r="T421" t="str">
        <f>IF(SCB2SPB!T421='SP2TE(CH+SelectBeam)'!T421,"","NO")</f>
        <v/>
      </c>
      <c r="U421" t="str">
        <f>IF(SCB2SPB!U421='SP2TE(CH+SelectBeam)'!U421,"","NO")</f>
        <v/>
      </c>
      <c r="V421" t="str">
        <f>IF(SCB2SPB!V421='SP2TE(CH+SelectBeam)'!V421,"","NO")</f>
        <v/>
      </c>
      <c r="W421" t="str">
        <f>IF(SCB2SPB!W421='SP2TE(CH+SelectBeam)'!W421,"","NO")</f>
        <v/>
      </c>
    </row>
    <row r="422" spans="1:23">
      <c r="A422" t="str">
        <f>IF(SCB2SPB!A422='SP2TE(CH+SelectBeam)'!A422,"","NO")</f>
        <v/>
      </c>
      <c r="B422" t="str">
        <f>IF(SCB2SPB!B422='SP2TE(CH+SelectBeam)'!B422,"","NO")</f>
        <v/>
      </c>
      <c r="C422" t="str">
        <f>IF(SCB2SPB!C422='SP2TE(CH+SelectBeam)'!C422,"","NO")</f>
        <v/>
      </c>
      <c r="D422" s="74" t="str">
        <f>IF(SCB2SPB!D422='SP2TE(CH+SelectBeam)'!D422,"","NO")</f>
        <v/>
      </c>
      <c r="E422" s="74" t="str">
        <f>IF(SCB2SPB!E422='SP2TE(CH+SelectBeam)'!E422,"","NO")</f>
        <v/>
      </c>
      <c r="F422" s="74" t="str">
        <f>IF(SCB2SPB!F422='SP2TE(CH+SelectBeam)'!F422,"","NO")</f>
        <v/>
      </c>
      <c r="G422" s="74" t="str">
        <f>IF(SCB2SPB!G422='SP2TE(CH+SelectBeam)'!G422,"","NO")</f>
        <v/>
      </c>
      <c r="H422" s="74" t="str">
        <f>IF(SCB2SPB!H422='SP2TE(CH+SelectBeam)'!H422,"","NO")</f>
        <v/>
      </c>
      <c r="I422" s="74" t="str">
        <f>IF(SCB2SPB!I422='SP2TE(CH+SelectBeam)'!I422,"","NO")</f>
        <v/>
      </c>
      <c r="J422" s="74" t="str">
        <f>IF(SCB2SPB!J422='SP2TE(CH+SelectBeam)'!J422,"","NO")</f>
        <v/>
      </c>
      <c r="K422" s="74" t="str">
        <f>IF(SCB2SPB!K422='SP2TE(CH+SelectBeam)'!K422,"","NO")</f>
        <v/>
      </c>
      <c r="L422" s="74" t="str">
        <f>IF(SCB2SPB!L422='SP2TE(CH+SelectBeam)'!L422,"","NO")</f>
        <v/>
      </c>
      <c r="M422" s="74" t="str">
        <f>IF(SCB2SPB!M422='SP2TE(CH+SelectBeam)'!M422,"","NO")</f>
        <v/>
      </c>
      <c r="N422" s="74" t="str">
        <f>IF(SCB2SPB!N422='SP2TE(CH+SelectBeam)'!N422,"","NO")</f>
        <v/>
      </c>
      <c r="O422" s="74" t="str">
        <f>IF(SCB2SPB!O422='SP2TE(CH+SelectBeam)'!O422,"","NO")</f>
        <v/>
      </c>
      <c r="P422" t="str">
        <f>IF(SCB2SPB!P422='SP2TE(CH+SelectBeam)'!P422,"","NO")</f>
        <v/>
      </c>
      <c r="Q422" t="str">
        <f>IF(SCB2SPB!Q422='SP2TE(CH+SelectBeam)'!Q422,"","NO")</f>
        <v/>
      </c>
      <c r="R422" t="str">
        <f>IF(SCB2SPB!R422='SP2TE(CH+SelectBeam)'!R422,"","NO")</f>
        <v/>
      </c>
      <c r="S422" t="str">
        <f>IF(SCB2SPB!S422='SP2TE(CH+SelectBeam)'!S422,"","NO")</f>
        <v/>
      </c>
      <c r="T422" t="str">
        <f>IF(SCB2SPB!T422='SP2TE(CH+SelectBeam)'!T422,"","NO")</f>
        <v/>
      </c>
      <c r="U422" t="str">
        <f>IF(SCB2SPB!U422='SP2TE(CH+SelectBeam)'!U422,"","NO")</f>
        <v/>
      </c>
      <c r="V422" t="str">
        <f>IF(SCB2SPB!V422='SP2TE(CH+SelectBeam)'!V422,"","NO")</f>
        <v/>
      </c>
      <c r="W422" t="str">
        <f>IF(SCB2SPB!W422='SP2TE(CH+SelectBeam)'!W422,"","NO")</f>
        <v/>
      </c>
    </row>
    <row r="423" spans="1:23">
      <c r="A423" t="str">
        <f>IF(SCB2SPB!A423='SP2TE(CH+SelectBeam)'!A423,"","NO")</f>
        <v/>
      </c>
      <c r="B423" t="str">
        <f>IF(SCB2SPB!B423='SP2TE(CH+SelectBeam)'!B423,"","NO")</f>
        <v/>
      </c>
      <c r="C423" t="str">
        <f>IF(SCB2SPB!C423='SP2TE(CH+SelectBeam)'!C423,"","NO")</f>
        <v/>
      </c>
      <c r="D423" s="74" t="str">
        <f>IF(SCB2SPB!D423='SP2TE(CH+SelectBeam)'!D423,"","NO")</f>
        <v/>
      </c>
      <c r="E423" s="74" t="str">
        <f>IF(SCB2SPB!E423='SP2TE(CH+SelectBeam)'!E423,"","NO")</f>
        <v/>
      </c>
      <c r="F423" s="74" t="str">
        <f>IF(SCB2SPB!F423='SP2TE(CH+SelectBeam)'!F423,"","NO")</f>
        <v/>
      </c>
      <c r="G423" s="74" t="str">
        <f>IF(SCB2SPB!G423='SP2TE(CH+SelectBeam)'!G423,"","NO")</f>
        <v/>
      </c>
      <c r="H423" s="74" t="str">
        <f>IF(SCB2SPB!H423='SP2TE(CH+SelectBeam)'!H423,"","NO")</f>
        <v/>
      </c>
      <c r="I423" s="74" t="str">
        <f>IF(SCB2SPB!I423='SP2TE(CH+SelectBeam)'!I423,"","NO")</f>
        <v/>
      </c>
      <c r="J423" s="74" t="str">
        <f>IF(SCB2SPB!J423='SP2TE(CH+SelectBeam)'!J423,"","NO")</f>
        <v/>
      </c>
      <c r="K423" s="74" t="str">
        <f>IF(SCB2SPB!K423='SP2TE(CH+SelectBeam)'!K423,"","NO")</f>
        <v/>
      </c>
      <c r="L423" s="74" t="str">
        <f>IF(SCB2SPB!L423='SP2TE(CH+SelectBeam)'!L423,"","NO")</f>
        <v/>
      </c>
      <c r="M423" s="74" t="str">
        <f>IF(SCB2SPB!M423='SP2TE(CH+SelectBeam)'!M423,"","NO")</f>
        <v/>
      </c>
      <c r="N423" s="74" t="str">
        <f>IF(SCB2SPB!N423='SP2TE(CH+SelectBeam)'!N423,"","NO")</f>
        <v/>
      </c>
      <c r="O423" s="74" t="str">
        <f>IF(SCB2SPB!O423='SP2TE(CH+SelectBeam)'!O423,"","NO")</f>
        <v/>
      </c>
      <c r="P423" t="str">
        <f>IF(SCB2SPB!P423='SP2TE(CH+SelectBeam)'!P423,"","NO")</f>
        <v/>
      </c>
      <c r="Q423" t="str">
        <f>IF(SCB2SPB!Q423='SP2TE(CH+SelectBeam)'!Q423,"","NO")</f>
        <v/>
      </c>
      <c r="R423" t="str">
        <f>IF(SCB2SPB!R423='SP2TE(CH+SelectBeam)'!R423,"","NO")</f>
        <v/>
      </c>
      <c r="S423" t="str">
        <f>IF(SCB2SPB!S423='SP2TE(CH+SelectBeam)'!S423,"","NO")</f>
        <v/>
      </c>
      <c r="T423" t="str">
        <f>IF(SCB2SPB!T423='SP2TE(CH+SelectBeam)'!T423,"","NO")</f>
        <v/>
      </c>
      <c r="U423" t="str">
        <f>IF(SCB2SPB!U423='SP2TE(CH+SelectBeam)'!U423,"","NO")</f>
        <v/>
      </c>
      <c r="V423" t="str">
        <f>IF(SCB2SPB!V423='SP2TE(CH+SelectBeam)'!V423,"","NO")</f>
        <v/>
      </c>
      <c r="W423" t="str">
        <f>IF(SCB2SPB!W423='SP2TE(CH+SelectBeam)'!W423,"","NO")</f>
        <v/>
      </c>
    </row>
    <row r="424" spans="1:23">
      <c r="A424" t="str">
        <f>IF(SCB2SPB!A424='SP2TE(CH+SelectBeam)'!A424,"","NO")</f>
        <v/>
      </c>
      <c r="B424" t="str">
        <f>IF(SCB2SPB!B424='SP2TE(CH+SelectBeam)'!B424,"","NO")</f>
        <v/>
      </c>
      <c r="C424" t="str">
        <f>IF(SCB2SPB!C424='SP2TE(CH+SelectBeam)'!C424,"","NO")</f>
        <v/>
      </c>
      <c r="D424" s="74" t="str">
        <f>IF(SCB2SPB!D424='SP2TE(CH+SelectBeam)'!D424,"","NO")</f>
        <v/>
      </c>
      <c r="E424" s="74" t="str">
        <f>IF(SCB2SPB!E424='SP2TE(CH+SelectBeam)'!E424,"","NO")</f>
        <v/>
      </c>
      <c r="F424" s="74" t="str">
        <f>IF(SCB2SPB!F424='SP2TE(CH+SelectBeam)'!F424,"","NO")</f>
        <v/>
      </c>
      <c r="G424" s="74" t="str">
        <f>IF(SCB2SPB!G424='SP2TE(CH+SelectBeam)'!G424,"","NO")</f>
        <v/>
      </c>
      <c r="H424" s="74" t="str">
        <f>IF(SCB2SPB!H424='SP2TE(CH+SelectBeam)'!H424,"","NO")</f>
        <v/>
      </c>
      <c r="I424" s="74" t="str">
        <f>IF(SCB2SPB!I424='SP2TE(CH+SelectBeam)'!I424,"","NO")</f>
        <v/>
      </c>
      <c r="J424" s="74" t="str">
        <f>IF(SCB2SPB!J424='SP2TE(CH+SelectBeam)'!J424,"","NO")</f>
        <v/>
      </c>
      <c r="K424" s="74" t="str">
        <f>IF(SCB2SPB!K424='SP2TE(CH+SelectBeam)'!K424,"","NO")</f>
        <v/>
      </c>
      <c r="L424" s="74" t="str">
        <f>IF(SCB2SPB!L424='SP2TE(CH+SelectBeam)'!L424,"","NO")</f>
        <v/>
      </c>
      <c r="M424" s="74" t="str">
        <f>IF(SCB2SPB!M424='SP2TE(CH+SelectBeam)'!M424,"","NO")</f>
        <v/>
      </c>
      <c r="N424" s="74" t="str">
        <f>IF(SCB2SPB!N424='SP2TE(CH+SelectBeam)'!N424,"","NO")</f>
        <v/>
      </c>
      <c r="O424" s="74" t="str">
        <f>IF(SCB2SPB!O424='SP2TE(CH+SelectBeam)'!O424,"","NO")</f>
        <v/>
      </c>
      <c r="P424" t="str">
        <f>IF(SCB2SPB!P424='SP2TE(CH+SelectBeam)'!P424,"","NO")</f>
        <v/>
      </c>
      <c r="Q424" t="str">
        <f>IF(SCB2SPB!Q424='SP2TE(CH+SelectBeam)'!Q424,"","NO")</f>
        <v/>
      </c>
      <c r="R424" t="str">
        <f>IF(SCB2SPB!R424='SP2TE(CH+SelectBeam)'!R424,"","NO")</f>
        <v/>
      </c>
      <c r="S424" t="str">
        <f>IF(SCB2SPB!S424='SP2TE(CH+SelectBeam)'!S424,"","NO")</f>
        <v/>
      </c>
      <c r="T424" t="str">
        <f>IF(SCB2SPB!T424='SP2TE(CH+SelectBeam)'!T424,"","NO")</f>
        <v/>
      </c>
      <c r="U424" t="str">
        <f>IF(SCB2SPB!U424='SP2TE(CH+SelectBeam)'!U424,"","NO")</f>
        <v/>
      </c>
      <c r="V424" t="str">
        <f>IF(SCB2SPB!V424='SP2TE(CH+SelectBeam)'!V424,"","NO")</f>
        <v/>
      </c>
      <c r="W424" t="str">
        <f>IF(SCB2SPB!W424='SP2TE(CH+SelectBeam)'!W424,"","NO")</f>
        <v/>
      </c>
    </row>
    <row r="425" spans="1:23">
      <c r="A425" t="str">
        <f>IF(SCB2SPB!A425='SP2TE(CH+SelectBeam)'!A425,"","NO")</f>
        <v/>
      </c>
      <c r="B425" t="str">
        <f>IF(SCB2SPB!B425='SP2TE(CH+SelectBeam)'!B425,"","NO")</f>
        <v/>
      </c>
      <c r="C425" t="str">
        <f>IF(SCB2SPB!C425='SP2TE(CH+SelectBeam)'!C425,"","NO")</f>
        <v/>
      </c>
      <c r="D425" s="74" t="str">
        <f>IF(SCB2SPB!D425='SP2TE(CH+SelectBeam)'!D425,"","NO")</f>
        <v/>
      </c>
      <c r="E425" s="74" t="str">
        <f>IF(SCB2SPB!E425='SP2TE(CH+SelectBeam)'!E425,"","NO")</f>
        <v/>
      </c>
      <c r="F425" s="74" t="str">
        <f>IF(SCB2SPB!F425='SP2TE(CH+SelectBeam)'!F425,"","NO")</f>
        <v/>
      </c>
      <c r="G425" s="74" t="str">
        <f>IF(SCB2SPB!G425='SP2TE(CH+SelectBeam)'!G425,"","NO")</f>
        <v/>
      </c>
      <c r="H425" s="74" t="str">
        <f>IF(SCB2SPB!H425='SP2TE(CH+SelectBeam)'!H425,"","NO")</f>
        <v/>
      </c>
      <c r="I425" s="74" t="str">
        <f>IF(SCB2SPB!I425='SP2TE(CH+SelectBeam)'!I425,"","NO")</f>
        <v/>
      </c>
      <c r="J425" s="74" t="str">
        <f>IF(SCB2SPB!J425='SP2TE(CH+SelectBeam)'!J425,"","NO")</f>
        <v/>
      </c>
      <c r="K425" s="74" t="str">
        <f>IF(SCB2SPB!K425='SP2TE(CH+SelectBeam)'!K425,"","NO")</f>
        <v/>
      </c>
      <c r="L425" s="74" t="str">
        <f>IF(SCB2SPB!L425='SP2TE(CH+SelectBeam)'!L425,"","NO")</f>
        <v/>
      </c>
      <c r="M425" s="74" t="str">
        <f>IF(SCB2SPB!M425='SP2TE(CH+SelectBeam)'!M425,"","NO")</f>
        <v/>
      </c>
      <c r="N425" s="74" t="str">
        <f>IF(SCB2SPB!N425='SP2TE(CH+SelectBeam)'!N425,"","NO")</f>
        <v/>
      </c>
      <c r="O425" s="74" t="str">
        <f>IF(SCB2SPB!O425='SP2TE(CH+SelectBeam)'!O425,"","NO")</f>
        <v/>
      </c>
      <c r="P425" t="str">
        <f>IF(SCB2SPB!P425='SP2TE(CH+SelectBeam)'!P425,"","NO")</f>
        <v/>
      </c>
      <c r="Q425" t="str">
        <f>IF(SCB2SPB!Q425='SP2TE(CH+SelectBeam)'!Q425,"","NO")</f>
        <v/>
      </c>
      <c r="R425" t="str">
        <f>IF(SCB2SPB!R425='SP2TE(CH+SelectBeam)'!R425,"","NO")</f>
        <v/>
      </c>
      <c r="S425" t="str">
        <f>IF(SCB2SPB!S425='SP2TE(CH+SelectBeam)'!S425,"","NO")</f>
        <v/>
      </c>
      <c r="T425" t="str">
        <f>IF(SCB2SPB!T425='SP2TE(CH+SelectBeam)'!T425,"","NO")</f>
        <v/>
      </c>
      <c r="U425" t="str">
        <f>IF(SCB2SPB!U425='SP2TE(CH+SelectBeam)'!U425,"","NO")</f>
        <v/>
      </c>
      <c r="V425" t="str">
        <f>IF(SCB2SPB!V425='SP2TE(CH+SelectBeam)'!V425,"","NO")</f>
        <v/>
      </c>
      <c r="W425" t="str">
        <f>IF(SCB2SPB!W425='SP2TE(CH+SelectBeam)'!W425,"","NO")</f>
        <v/>
      </c>
    </row>
    <row r="426" spans="1:23">
      <c r="A426" t="str">
        <f>IF(SCB2SPB!A426='SP2TE(CH+SelectBeam)'!A426,"","NO")</f>
        <v/>
      </c>
      <c r="B426" t="str">
        <f>IF(SCB2SPB!B426='SP2TE(CH+SelectBeam)'!B426,"","NO")</f>
        <v/>
      </c>
      <c r="C426" t="str">
        <f>IF(SCB2SPB!C426='SP2TE(CH+SelectBeam)'!C426,"","NO")</f>
        <v/>
      </c>
      <c r="D426" s="74" t="str">
        <f>IF(SCB2SPB!D426='SP2TE(CH+SelectBeam)'!D426,"","NO")</f>
        <v/>
      </c>
      <c r="E426" s="74" t="str">
        <f>IF(SCB2SPB!E426='SP2TE(CH+SelectBeam)'!E426,"","NO")</f>
        <v/>
      </c>
      <c r="F426" s="74" t="str">
        <f>IF(SCB2SPB!F426='SP2TE(CH+SelectBeam)'!F426,"","NO")</f>
        <v/>
      </c>
      <c r="G426" s="74" t="str">
        <f>IF(SCB2SPB!G426='SP2TE(CH+SelectBeam)'!G426,"","NO")</f>
        <v/>
      </c>
      <c r="H426" s="74" t="str">
        <f>IF(SCB2SPB!H426='SP2TE(CH+SelectBeam)'!H426,"","NO")</f>
        <v/>
      </c>
      <c r="I426" s="74" t="str">
        <f>IF(SCB2SPB!I426='SP2TE(CH+SelectBeam)'!I426,"","NO")</f>
        <v/>
      </c>
      <c r="J426" s="74" t="str">
        <f>IF(SCB2SPB!J426='SP2TE(CH+SelectBeam)'!J426,"","NO")</f>
        <v/>
      </c>
      <c r="K426" s="74" t="str">
        <f>IF(SCB2SPB!K426='SP2TE(CH+SelectBeam)'!K426,"","NO")</f>
        <v/>
      </c>
      <c r="L426" s="74" t="str">
        <f>IF(SCB2SPB!L426='SP2TE(CH+SelectBeam)'!L426,"","NO")</f>
        <v/>
      </c>
      <c r="M426" s="74" t="str">
        <f>IF(SCB2SPB!M426='SP2TE(CH+SelectBeam)'!M426,"","NO")</f>
        <v/>
      </c>
      <c r="N426" s="74" t="str">
        <f>IF(SCB2SPB!N426='SP2TE(CH+SelectBeam)'!N426,"","NO")</f>
        <v/>
      </c>
      <c r="O426" s="74" t="str">
        <f>IF(SCB2SPB!O426='SP2TE(CH+SelectBeam)'!O426,"","NO")</f>
        <v/>
      </c>
      <c r="P426" t="str">
        <f>IF(SCB2SPB!P426='SP2TE(CH+SelectBeam)'!P426,"","NO")</f>
        <v/>
      </c>
      <c r="Q426" t="str">
        <f>IF(SCB2SPB!Q426='SP2TE(CH+SelectBeam)'!Q426,"","NO")</f>
        <v/>
      </c>
      <c r="R426" t="str">
        <f>IF(SCB2SPB!R426='SP2TE(CH+SelectBeam)'!R426,"","NO")</f>
        <v/>
      </c>
      <c r="S426" t="str">
        <f>IF(SCB2SPB!S426='SP2TE(CH+SelectBeam)'!S426,"","NO")</f>
        <v/>
      </c>
      <c r="T426" t="str">
        <f>IF(SCB2SPB!T426='SP2TE(CH+SelectBeam)'!T426,"","NO")</f>
        <v/>
      </c>
      <c r="U426" t="str">
        <f>IF(SCB2SPB!U426='SP2TE(CH+SelectBeam)'!U426,"","NO")</f>
        <v/>
      </c>
      <c r="V426" t="str">
        <f>IF(SCB2SPB!V426='SP2TE(CH+SelectBeam)'!V426,"","NO")</f>
        <v/>
      </c>
      <c r="W426" t="str">
        <f>IF(SCB2SPB!W426='SP2TE(CH+SelectBeam)'!W426,"","NO")</f>
        <v/>
      </c>
    </row>
    <row r="427" spans="1:23">
      <c r="A427" t="str">
        <f>IF(SCB2SPB!A427='SP2TE(CH+SelectBeam)'!A427,"","NO")</f>
        <v/>
      </c>
      <c r="B427" t="str">
        <f>IF(SCB2SPB!B427='SP2TE(CH+SelectBeam)'!B427,"","NO")</f>
        <v/>
      </c>
      <c r="C427" t="str">
        <f>IF(SCB2SPB!C427='SP2TE(CH+SelectBeam)'!C427,"","NO")</f>
        <v/>
      </c>
      <c r="D427" s="74" t="str">
        <f>IF(SCB2SPB!D427='SP2TE(CH+SelectBeam)'!D427,"","NO")</f>
        <v/>
      </c>
      <c r="E427" s="74" t="str">
        <f>IF(SCB2SPB!E427='SP2TE(CH+SelectBeam)'!E427,"","NO")</f>
        <v/>
      </c>
      <c r="F427" s="74" t="str">
        <f>IF(SCB2SPB!F427='SP2TE(CH+SelectBeam)'!F427,"","NO")</f>
        <v/>
      </c>
      <c r="G427" s="74" t="str">
        <f>IF(SCB2SPB!G427='SP2TE(CH+SelectBeam)'!G427,"","NO")</f>
        <v/>
      </c>
      <c r="H427" s="74" t="str">
        <f>IF(SCB2SPB!H427='SP2TE(CH+SelectBeam)'!H427,"","NO")</f>
        <v/>
      </c>
      <c r="I427" s="74" t="str">
        <f>IF(SCB2SPB!I427='SP2TE(CH+SelectBeam)'!I427,"","NO")</f>
        <v/>
      </c>
      <c r="J427" s="74" t="str">
        <f>IF(SCB2SPB!J427='SP2TE(CH+SelectBeam)'!J427,"","NO")</f>
        <v/>
      </c>
      <c r="K427" s="74" t="str">
        <f>IF(SCB2SPB!K427='SP2TE(CH+SelectBeam)'!K427,"","NO")</f>
        <v/>
      </c>
      <c r="L427" s="74" t="str">
        <f>IF(SCB2SPB!L427='SP2TE(CH+SelectBeam)'!L427,"","NO")</f>
        <v/>
      </c>
      <c r="M427" s="74" t="str">
        <f>IF(SCB2SPB!M427='SP2TE(CH+SelectBeam)'!M427,"","NO")</f>
        <v/>
      </c>
      <c r="N427" s="74" t="str">
        <f>IF(SCB2SPB!N427='SP2TE(CH+SelectBeam)'!N427,"","NO")</f>
        <v/>
      </c>
      <c r="O427" s="74" t="str">
        <f>IF(SCB2SPB!O427='SP2TE(CH+SelectBeam)'!O427,"","NO")</f>
        <v/>
      </c>
      <c r="P427" t="str">
        <f>IF(SCB2SPB!P427='SP2TE(CH+SelectBeam)'!P427,"","NO")</f>
        <v/>
      </c>
      <c r="Q427" t="str">
        <f>IF(SCB2SPB!Q427='SP2TE(CH+SelectBeam)'!Q427,"","NO")</f>
        <v/>
      </c>
      <c r="R427" t="str">
        <f>IF(SCB2SPB!R427='SP2TE(CH+SelectBeam)'!R427,"","NO")</f>
        <v/>
      </c>
      <c r="S427" t="str">
        <f>IF(SCB2SPB!S427='SP2TE(CH+SelectBeam)'!S427,"","NO")</f>
        <v/>
      </c>
      <c r="T427" t="str">
        <f>IF(SCB2SPB!T427='SP2TE(CH+SelectBeam)'!T427,"","NO")</f>
        <v/>
      </c>
      <c r="U427" t="str">
        <f>IF(SCB2SPB!U427='SP2TE(CH+SelectBeam)'!U427,"","NO")</f>
        <v/>
      </c>
      <c r="V427" t="str">
        <f>IF(SCB2SPB!V427='SP2TE(CH+SelectBeam)'!V427,"","NO")</f>
        <v/>
      </c>
      <c r="W427" t="str">
        <f>IF(SCB2SPB!W427='SP2TE(CH+SelectBeam)'!W427,"","NO")</f>
        <v/>
      </c>
    </row>
    <row r="428" spans="1:23">
      <c r="A428" t="str">
        <f>IF(SCB2SPB!A428='SP2TE(CH+SelectBeam)'!A428,"","NO")</f>
        <v/>
      </c>
      <c r="B428" t="str">
        <f>IF(SCB2SPB!B428='SP2TE(CH+SelectBeam)'!B428,"","NO")</f>
        <v/>
      </c>
      <c r="C428" t="str">
        <f>IF(SCB2SPB!C428='SP2TE(CH+SelectBeam)'!C428,"","NO")</f>
        <v/>
      </c>
      <c r="D428" s="74" t="str">
        <f>IF(SCB2SPB!D428='SP2TE(CH+SelectBeam)'!D428,"","NO")</f>
        <v/>
      </c>
      <c r="E428" s="74" t="str">
        <f>IF(SCB2SPB!E428='SP2TE(CH+SelectBeam)'!E428,"","NO")</f>
        <v/>
      </c>
      <c r="F428" s="74" t="str">
        <f>IF(SCB2SPB!F428='SP2TE(CH+SelectBeam)'!F428,"","NO")</f>
        <v/>
      </c>
      <c r="G428" s="74" t="str">
        <f>IF(SCB2SPB!G428='SP2TE(CH+SelectBeam)'!G428,"","NO")</f>
        <v/>
      </c>
      <c r="H428" s="74" t="str">
        <f>IF(SCB2SPB!H428='SP2TE(CH+SelectBeam)'!H428,"","NO")</f>
        <v/>
      </c>
      <c r="I428" s="74" t="str">
        <f>IF(SCB2SPB!I428='SP2TE(CH+SelectBeam)'!I428,"","NO")</f>
        <v/>
      </c>
      <c r="J428" s="74" t="str">
        <f>IF(SCB2SPB!J428='SP2TE(CH+SelectBeam)'!J428,"","NO")</f>
        <v/>
      </c>
      <c r="K428" s="74" t="str">
        <f>IF(SCB2SPB!K428='SP2TE(CH+SelectBeam)'!K428,"","NO")</f>
        <v/>
      </c>
      <c r="L428" s="74" t="str">
        <f>IF(SCB2SPB!L428='SP2TE(CH+SelectBeam)'!L428,"","NO")</f>
        <v/>
      </c>
      <c r="M428" s="74" t="str">
        <f>IF(SCB2SPB!M428='SP2TE(CH+SelectBeam)'!M428,"","NO")</f>
        <v/>
      </c>
      <c r="N428" s="74" t="str">
        <f>IF(SCB2SPB!N428='SP2TE(CH+SelectBeam)'!N428,"","NO")</f>
        <v/>
      </c>
      <c r="O428" s="74" t="str">
        <f>IF(SCB2SPB!O428='SP2TE(CH+SelectBeam)'!O428,"","NO")</f>
        <v/>
      </c>
      <c r="P428" t="str">
        <f>IF(SCB2SPB!P428='SP2TE(CH+SelectBeam)'!P428,"","NO")</f>
        <v/>
      </c>
      <c r="Q428" t="str">
        <f>IF(SCB2SPB!Q428='SP2TE(CH+SelectBeam)'!Q428,"","NO")</f>
        <v/>
      </c>
      <c r="R428" t="str">
        <f>IF(SCB2SPB!R428='SP2TE(CH+SelectBeam)'!R428,"","NO")</f>
        <v/>
      </c>
      <c r="S428" t="str">
        <f>IF(SCB2SPB!S428='SP2TE(CH+SelectBeam)'!S428,"","NO")</f>
        <v/>
      </c>
      <c r="T428" t="str">
        <f>IF(SCB2SPB!T428='SP2TE(CH+SelectBeam)'!T428,"","NO")</f>
        <v/>
      </c>
      <c r="U428" t="str">
        <f>IF(SCB2SPB!U428='SP2TE(CH+SelectBeam)'!U428,"","NO")</f>
        <v/>
      </c>
      <c r="V428" t="str">
        <f>IF(SCB2SPB!V428='SP2TE(CH+SelectBeam)'!V428,"","NO")</f>
        <v/>
      </c>
      <c r="W428" t="str">
        <f>IF(SCB2SPB!W428='SP2TE(CH+SelectBeam)'!W428,"","NO")</f>
        <v/>
      </c>
    </row>
    <row r="429" spans="1:23">
      <c r="A429" t="str">
        <f>IF(SCB2SPB!A429='SP2TE(CH+SelectBeam)'!A429,"","NO")</f>
        <v/>
      </c>
      <c r="B429" t="str">
        <f>IF(SCB2SPB!B429='SP2TE(CH+SelectBeam)'!B429,"","NO")</f>
        <v/>
      </c>
      <c r="C429" t="str">
        <f>IF(SCB2SPB!C429='SP2TE(CH+SelectBeam)'!C429,"","NO")</f>
        <v/>
      </c>
      <c r="D429" s="74" t="str">
        <f>IF(SCB2SPB!D429='SP2TE(CH+SelectBeam)'!D429,"","NO")</f>
        <v/>
      </c>
      <c r="E429" s="74" t="str">
        <f>IF(SCB2SPB!E429='SP2TE(CH+SelectBeam)'!E429,"","NO")</f>
        <v/>
      </c>
      <c r="F429" s="74" t="str">
        <f>IF(SCB2SPB!F429='SP2TE(CH+SelectBeam)'!F429,"","NO")</f>
        <v/>
      </c>
      <c r="G429" s="74" t="str">
        <f>IF(SCB2SPB!G429='SP2TE(CH+SelectBeam)'!G429,"","NO")</f>
        <v/>
      </c>
      <c r="H429" s="74" t="str">
        <f>IF(SCB2SPB!H429='SP2TE(CH+SelectBeam)'!H429,"","NO")</f>
        <v/>
      </c>
      <c r="I429" s="74" t="str">
        <f>IF(SCB2SPB!I429='SP2TE(CH+SelectBeam)'!I429,"","NO")</f>
        <v/>
      </c>
      <c r="J429" s="74" t="str">
        <f>IF(SCB2SPB!J429='SP2TE(CH+SelectBeam)'!J429,"","NO")</f>
        <v/>
      </c>
      <c r="K429" s="74" t="str">
        <f>IF(SCB2SPB!K429='SP2TE(CH+SelectBeam)'!K429,"","NO")</f>
        <v/>
      </c>
      <c r="L429" s="74" t="str">
        <f>IF(SCB2SPB!L429='SP2TE(CH+SelectBeam)'!L429,"","NO")</f>
        <v/>
      </c>
      <c r="M429" s="74" t="str">
        <f>IF(SCB2SPB!M429='SP2TE(CH+SelectBeam)'!M429,"","NO")</f>
        <v/>
      </c>
      <c r="N429" s="74" t="str">
        <f>IF(SCB2SPB!N429='SP2TE(CH+SelectBeam)'!N429,"","NO")</f>
        <v/>
      </c>
      <c r="O429" s="74" t="str">
        <f>IF(SCB2SPB!O429='SP2TE(CH+SelectBeam)'!O429,"","NO")</f>
        <v/>
      </c>
      <c r="P429" t="str">
        <f>IF(SCB2SPB!P429='SP2TE(CH+SelectBeam)'!P429,"","NO")</f>
        <v/>
      </c>
      <c r="Q429" t="str">
        <f>IF(SCB2SPB!Q429='SP2TE(CH+SelectBeam)'!Q429,"","NO")</f>
        <v/>
      </c>
      <c r="R429" t="str">
        <f>IF(SCB2SPB!R429='SP2TE(CH+SelectBeam)'!R429,"","NO")</f>
        <v/>
      </c>
      <c r="S429" t="str">
        <f>IF(SCB2SPB!S429='SP2TE(CH+SelectBeam)'!S429,"","NO")</f>
        <v/>
      </c>
      <c r="T429" t="str">
        <f>IF(SCB2SPB!T429='SP2TE(CH+SelectBeam)'!T429,"","NO")</f>
        <v/>
      </c>
      <c r="U429" t="str">
        <f>IF(SCB2SPB!U429='SP2TE(CH+SelectBeam)'!U429,"","NO")</f>
        <v/>
      </c>
      <c r="V429" t="str">
        <f>IF(SCB2SPB!V429='SP2TE(CH+SelectBeam)'!V429,"","NO")</f>
        <v/>
      </c>
      <c r="W429" t="str">
        <f>IF(SCB2SPB!W429='SP2TE(CH+SelectBeam)'!W429,"","NO")</f>
        <v/>
      </c>
    </row>
    <row r="430" spans="1:23">
      <c r="A430" t="str">
        <f>IF(SCB2SPB!A430='SP2TE(CH+SelectBeam)'!A430,"","NO")</f>
        <v/>
      </c>
      <c r="B430" t="str">
        <f>IF(SCB2SPB!B430='SP2TE(CH+SelectBeam)'!B430,"","NO")</f>
        <v/>
      </c>
      <c r="C430" t="str">
        <f>IF(SCB2SPB!C430='SP2TE(CH+SelectBeam)'!C430,"","NO")</f>
        <v/>
      </c>
      <c r="D430" s="74" t="str">
        <f>IF(SCB2SPB!D430='SP2TE(CH+SelectBeam)'!D430,"","NO")</f>
        <v/>
      </c>
      <c r="E430" s="74" t="str">
        <f>IF(SCB2SPB!E430='SP2TE(CH+SelectBeam)'!E430,"","NO")</f>
        <v/>
      </c>
      <c r="F430" s="74" t="str">
        <f>IF(SCB2SPB!F430='SP2TE(CH+SelectBeam)'!F430,"","NO")</f>
        <v/>
      </c>
      <c r="G430" s="74" t="str">
        <f>IF(SCB2SPB!G430='SP2TE(CH+SelectBeam)'!G430,"","NO")</f>
        <v/>
      </c>
      <c r="H430" s="74" t="str">
        <f>IF(SCB2SPB!H430='SP2TE(CH+SelectBeam)'!H430,"","NO")</f>
        <v/>
      </c>
      <c r="I430" s="74" t="str">
        <f>IF(SCB2SPB!I430='SP2TE(CH+SelectBeam)'!I430,"","NO")</f>
        <v/>
      </c>
      <c r="J430" s="74" t="str">
        <f>IF(SCB2SPB!J430='SP2TE(CH+SelectBeam)'!J430,"","NO")</f>
        <v/>
      </c>
      <c r="K430" s="74" t="str">
        <f>IF(SCB2SPB!K430='SP2TE(CH+SelectBeam)'!K430,"","NO")</f>
        <v/>
      </c>
      <c r="L430" s="74" t="str">
        <f>IF(SCB2SPB!L430='SP2TE(CH+SelectBeam)'!L430,"","NO")</f>
        <v/>
      </c>
      <c r="M430" s="74" t="str">
        <f>IF(SCB2SPB!M430='SP2TE(CH+SelectBeam)'!M430,"","NO")</f>
        <v/>
      </c>
      <c r="N430" s="74" t="str">
        <f>IF(SCB2SPB!N430='SP2TE(CH+SelectBeam)'!N430,"","NO")</f>
        <v/>
      </c>
      <c r="O430" s="74" t="str">
        <f>IF(SCB2SPB!O430='SP2TE(CH+SelectBeam)'!O430,"","NO")</f>
        <v/>
      </c>
      <c r="P430" t="str">
        <f>IF(SCB2SPB!P430='SP2TE(CH+SelectBeam)'!P430,"","NO")</f>
        <v/>
      </c>
      <c r="Q430" t="str">
        <f>IF(SCB2SPB!Q430='SP2TE(CH+SelectBeam)'!Q430,"","NO")</f>
        <v/>
      </c>
      <c r="R430" t="str">
        <f>IF(SCB2SPB!R430='SP2TE(CH+SelectBeam)'!R430,"","NO")</f>
        <v/>
      </c>
      <c r="S430" t="str">
        <f>IF(SCB2SPB!S430='SP2TE(CH+SelectBeam)'!S430,"","NO")</f>
        <v/>
      </c>
      <c r="T430" t="str">
        <f>IF(SCB2SPB!T430='SP2TE(CH+SelectBeam)'!T430,"","NO")</f>
        <v/>
      </c>
      <c r="U430" t="str">
        <f>IF(SCB2SPB!U430='SP2TE(CH+SelectBeam)'!U430,"","NO")</f>
        <v/>
      </c>
      <c r="V430" t="str">
        <f>IF(SCB2SPB!V430='SP2TE(CH+SelectBeam)'!V430,"","NO")</f>
        <v/>
      </c>
      <c r="W430" t="str">
        <f>IF(SCB2SPB!W430='SP2TE(CH+SelectBeam)'!W430,"","NO")</f>
        <v/>
      </c>
    </row>
    <row r="431" spans="1:23">
      <c r="A431" t="str">
        <f>IF(SCB2SPB!A431='SP2TE(CH+SelectBeam)'!A431,"","NO")</f>
        <v/>
      </c>
      <c r="B431" t="str">
        <f>IF(SCB2SPB!B431='SP2TE(CH+SelectBeam)'!B431,"","NO")</f>
        <v/>
      </c>
      <c r="C431" t="str">
        <f>IF(SCB2SPB!C431='SP2TE(CH+SelectBeam)'!C431,"","NO")</f>
        <v/>
      </c>
      <c r="D431" s="74" t="str">
        <f>IF(SCB2SPB!D431='SP2TE(CH+SelectBeam)'!D431,"","NO")</f>
        <v/>
      </c>
      <c r="E431" s="74" t="str">
        <f>IF(SCB2SPB!E431='SP2TE(CH+SelectBeam)'!E431,"","NO")</f>
        <v/>
      </c>
      <c r="F431" s="74" t="str">
        <f>IF(SCB2SPB!F431='SP2TE(CH+SelectBeam)'!F431,"","NO")</f>
        <v/>
      </c>
      <c r="G431" s="74" t="str">
        <f>IF(SCB2SPB!G431='SP2TE(CH+SelectBeam)'!G431,"","NO")</f>
        <v/>
      </c>
      <c r="H431" s="74" t="str">
        <f>IF(SCB2SPB!H431='SP2TE(CH+SelectBeam)'!H431,"","NO")</f>
        <v/>
      </c>
      <c r="I431" s="74" t="str">
        <f>IF(SCB2SPB!I431='SP2TE(CH+SelectBeam)'!I431,"","NO")</f>
        <v/>
      </c>
      <c r="J431" s="74" t="str">
        <f>IF(SCB2SPB!J431='SP2TE(CH+SelectBeam)'!J431,"","NO")</f>
        <v/>
      </c>
      <c r="K431" s="74" t="str">
        <f>IF(SCB2SPB!K431='SP2TE(CH+SelectBeam)'!K431,"","NO")</f>
        <v/>
      </c>
      <c r="L431" s="74" t="str">
        <f>IF(SCB2SPB!L431='SP2TE(CH+SelectBeam)'!L431,"","NO")</f>
        <v/>
      </c>
      <c r="M431" s="74" t="str">
        <f>IF(SCB2SPB!M431='SP2TE(CH+SelectBeam)'!M431,"","NO")</f>
        <v/>
      </c>
      <c r="N431" s="74" t="str">
        <f>IF(SCB2SPB!N431='SP2TE(CH+SelectBeam)'!N431,"","NO")</f>
        <v/>
      </c>
      <c r="O431" s="74" t="str">
        <f>IF(SCB2SPB!O431='SP2TE(CH+SelectBeam)'!O431,"","NO")</f>
        <v/>
      </c>
      <c r="P431" t="str">
        <f>IF(SCB2SPB!P431='SP2TE(CH+SelectBeam)'!P431,"","NO")</f>
        <v/>
      </c>
      <c r="Q431" t="str">
        <f>IF(SCB2SPB!Q431='SP2TE(CH+SelectBeam)'!Q431,"","NO")</f>
        <v/>
      </c>
      <c r="R431" t="str">
        <f>IF(SCB2SPB!R431='SP2TE(CH+SelectBeam)'!R431,"","NO")</f>
        <v/>
      </c>
      <c r="S431" t="str">
        <f>IF(SCB2SPB!S431='SP2TE(CH+SelectBeam)'!S431,"","NO")</f>
        <v/>
      </c>
      <c r="T431" t="str">
        <f>IF(SCB2SPB!T431='SP2TE(CH+SelectBeam)'!T431,"","NO")</f>
        <v/>
      </c>
      <c r="U431" t="str">
        <f>IF(SCB2SPB!U431='SP2TE(CH+SelectBeam)'!U431,"","NO")</f>
        <v/>
      </c>
      <c r="V431" t="str">
        <f>IF(SCB2SPB!V431='SP2TE(CH+SelectBeam)'!V431,"","NO")</f>
        <v/>
      </c>
      <c r="W431" t="str">
        <f>IF(SCB2SPB!W431='SP2TE(CH+SelectBeam)'!W431,"","NO")</f>
        <v/>
      </c>
    </row>
    <row r="432" spans="1:23">
      <c r="A432" t="str">
        <f>IF(SCB2SPB!A432='SP2TE(CH+SelectBeam)'!A432,"","NO")</f>
        <v/>
      </c>
      <c r="B432" t="str">
        <f>IF(SCB2SPB!B432='SP2TE(CH+SelectBeam)'!B432,"","NO")</f>
        <v/>
      </c>
      <c r="C432" t="str">
        <f>IF(SCB2SPB!C432='SP2TE(CH+SelectBeam)'!C432,"","NO")</f>
        <v/>
      </c>
      <c r="D432" s="74" t="str">
        <f>IF(SCB2SPB!D432='SP2TE(CH+SelectBeam)'!D432,"","NO")</f>
        <v/>
      </c>
      <c r="E432" s="74" t="str">
        <f>IF(SCB2SPB!E432='SP2TE(CH+SelectBeam)'!E432,"","NO")</f>
        <v/>
      </c>
      <c r="F432" s="74" t="str">
        <f>IF(SCB2SPB!F432='SP2TE(CH+SelectBeam)'!F432,"","NO")</f>
        <v/>
      </c>
      <c r="G432" s="74" t="str">
        <f>IF(SCB2SPB!G432='SP2TE(CH+SelectBeam)'!G432,"","NO")</f>
        <v/>
      </c>
      <c r="H432" s="74" t="str">
        <f>IF(SCB2SPB!H432='SP2TE(CH+SelectBeam)'!H432,"","NO")</f>
        <v/>
      </c>
      <c r="I432" s="74" t="str">
        <f>IF(SCB2SPB!I432='SP2TE(CH+SelectBeam)'!I432,"","NO")</f>
        <v/>
      </c>
      <c r="J432" s="74" t="str">
        <f>IF(SCB2SPB!J432='SP2TE(CH+SelectBeam)'!J432,"","NO")</f>
        <v/>
      </c>
      <c r="K432" s="74" t="str">
        <f>IF(SCB2SPB!K432='SP2TE(CH+SelectBeam)'!K432,"","NO")</f>
        <v/>
      </c>
      <c r="L432" s="74" t="str">
        <f>IF(SCB2SPB!L432='SP2TE(CH+SelectBeam)'!L432,"","NO")</f>
        <v/>
      </c>
      <c r="M432" s="74" t="str">
        <f>IF(SCB2SPB!M432='SP2TE(CH+SelectBeam)'!M432,"","NO")</f>
        <v/>
      </c>
      <c r="N432" s="74" t="str">
        <f>IF(SCB2SPB!N432='SP2TE(CH+SelectBeam)'!N432,"","NO")</f>
        <v/>
      </c>
      <c r="O432" s="74" t="str">
        <f>IF(SCB2SPB!O432='SP2TE(CH+SelectBeam)'!O432,"","NO")</f>
        <v/>
      </c>
      <c r="P432" t="str">
        <f>IF(SCB2SPB!P432='SP2TE(CH+SelectBeam)'!P432,"","NO")</f>
        <v/>
      </c>
      <c r="Q432" t="str">
        <f>IF(SCB2SPB!Q432='SP2TE(CH+SelectBeam)'!Q432,"","NO")</f>
        <v/>
      </c>
      <c r="R432" t="str">
        <f>IF(SCB2SPB!R432='SP2TE(CH+SelectBeam)'!R432,"","NO")</f>
        <v/>
      </c>
      <c r="S432" t="str">
        <f>IF(SCB2SPB!S432='SP2TE(CH+SelectBeam)'!S432,"","NO")</f>
        <v/>
      </c>
      <c r="T432" t="str">
        <f>IF(SCB2SPB!T432='SP2TE(CH+SelectBeam)'!T432,"","NO")</f>
        <v/>
      </c>
      <c r="U432" t="str">
        <f>IF(SCB2SPB!U432='SP2TE(CH+SelectBeam)'!U432,"","NO")</f>
        <v/>
      </c>
      <c r="V432" t="str">
        <f>IF(SCB2SPB!V432='SP2TE(CH+SelectBeam)'!V432,"","NO")</f>
        <v/>
      </c>
      <c r="W432" t="str">
        <f>IF(SCB2SPB!W432='SP2TE(CH+SelectBeam)'!W432,"","NO")</f>
        <v/>
      </c>
    </row>
    <row r="433" spans="1:23">
      <c r="A433" t="str">
        <f>IF(SCB2SPB!A433='SP2TE(CH+SelectBeam)'!A433,"","NO")</f>
        <v/>
      </c>
      <c r="B433" t="str">
        <f>IF(SCB2SPB!B433='SP2TE(CH+SelectBeam)'!B433,"","NO")</f>
        <v/>
      </c>
      <c r="C433" t="str">
        <f>IF(SCB2SPB!C433='SP2TE(CH+SelectBeam)'!C433,"","NO")</f>
        <v/>
      </c>
      <c r="D433" s="74" t="str">
        <f>IF(SCB2SPB!D433='SP2TE(CH+SelectBeam)'!D433,"","NO")</f>
        <v/>
      </c>
      <c r="E433" s="74" t="str">
        <f>IF(SCB2SPB!E433='SP2TE(CH+SelectBeam)'!E433,"","NO")</f>
        <v/>
      </c>
      <c r="F433" s="74" t="str">
        <f>IF(SCB2SPB!F433='SP2TE(CH+SelectBeam)'!F433,"","NO")</f>
        <v/>
      </c>
      <c r="G433" s="74" t="str">
        <f>IF(SCB2SPB!G433='SP2TE(CH+SelectBeam)'!G433,"","NO")</f>
        <v/>
      </c>
      <c r="H433" s="74" t="str">
        <f>IF(SCB2SPB!H433='SP2TE(CH+SelectBeam)'!H433,"","NO")</f>
        <v/>
      </c>
      <c r="I433" s="74" t="str">
        <f>IF(SCB2SPB!I433='SP2TE(CH+SelectBeam)'!I433,"","NO")</f>
        <v/>
      </c>
      <c r="J433" s="74" t="str">
        <f>IF(SCB2SPB!J433='SP2TE(CH+SelectBeam)'!J433,"","NO")</f>
        <v/>
      </c>
      <c r="K433" s="74" t="str">
        <f>IF(SCB2SPB!K433='SP2TE(CH+SelectBeam)'!K433,"","NO")</f>
        <v/>
      </c>
      <c r="L433" s="74" t="str">
        <f>IF(SCB2SPB!L433='SP2TE(CH+SelectBeam)'!L433,"","NO")</f>
        <v/>
      </c>
      <c r="M433" s="74" t="str">
        <f>IF(SCB2SPB!M433='SP2TE(CH+SelectBeam)'!M433,"","NO")</f>
        <v/>
      </c>
      <c r="N433" s="74" t="str">
        <f>IF(SCB2SPB!N433='SP2TE(CH+SelectBeam)'!N433,"","NO")</f>
        <v/>
      </c>
      <c r="O433" s="74" t="str">
        <f>IF(SCB2SPB!O433='SP2TE(CH+SelectBeam)'!O433,"","NO")</f>
        <v/>
      </c>
      <c r="P433" t="str">
        <f>IF(SCB2SPB!P433='SP2TE(CH+SelectBeam)'!P433,"","NO")</f>
        <v/>
      </c>
      <c r="Q433" t="str">
        <f>IF(SCB2SPB!Q433='SP2TE(CH+SelectBeam)'!Q433,"","NO")</f>
        <v/>
      </c>
      <c r="R433" t="str">
        <f>IF(SCB2SPB!R433='SP2TE(CH+SelectBeam)'!R433,"","NO")</f>
        <v/>
      </c>
      <c r="S433" t="str">
        <f>IF(SCB2SPB!S433='SP2TE(CH+SelectBeam)'!S433,"","NO")</f>
        <v/>
      </c>
      <c r="T433" t="str">
        <f>IF(SCB2SPB!T433='SP2TE(CH+SelectBeam)'!T433,"","NO")</f>
        <v/>
      </c>
      <c r="U433" t="str">
        <f>IF(SCB2SPB!U433='SP2TE(CH+SelectBeam)'!U433,"","NO")</f>
        <v/>
      </c>
      <c r="V433" t="str">
        <f>IF(SCB2SPB!V433='SP2TE(CH+SelectBeam)'!V433,"","NO")</f>
        <v/>
      </c>
      <c r="W433" t="str">
        <f>IF(SCB2SPB!W433='SP2TE(CH+SelectBeam)'!W433,"","NO")</f>
        <v/>
      </c>
    </row>
    <row r="434" spans="1:23">
      <c r="A434" t="str">
        <f>IF(SCB2SPB!A434='SP2TE(CH+SelectBeam)'!A434,"","NO")</f>
        <v/>
      </c>
      <c r="B434" t="str">
        <f>IF(SCB2SPB!B434='SP2TE(CH+SelectBeam)'!B434,"","NO")</f>
        <v/>
      </c>
      <c r="C434" t="str">
        <f>IF(SCB2SPB!C434='SP2TE(CH+SelectBeam)'!C434,"","NO")</f>
        <v/>
      </c>
      <c r="D434" s="74" t="str">
        <f>IF(SCB2SPB!D434='SP2TE(CH+SelectBeam)'!D434,"","NO")</f>
        <v/>
      </c>
      <c r="E434" s="74" t="str">
        <f>IF(SCB2SPB!E434='SP2TE(CH+SelectBeam)'!E434,"","NO")</f>
        <v/>
      </c>
      <c r="F434" s="74" t="str">
        <f>IF(SCB2SPB!F434='SP2TE(CH+SelectBeam)'!F434,"","NO")</f>
        <v/>
      </c>
      <c r="G434" s="74" t="str">
        <f>IF(SCB2SPB!G434='SP2TE(CH+SelectBeam)'!G434,"","NO")</f>
        <v/>
      </c>
      <c r="H434" s="74" t="str">
        <f>IF(SCB2SPB!H434='SP2TE(CH+SelectBeam)'!H434,"","NO")</f>
        <v/>
      </c>
      <c r="I434" s="74" t="str">
        <f>IF(SCB2SPB!I434='SP2TE(CH+SelectBeam)'!I434,"","NO")</f>
        <v/>
      </c>
      <c r="J434" s="74" t="str">
        <f>IF(SCB2SPB!J434='SP2TE(CH+SelectBeam)'!J434,"","NO")</f>
        <v/>
      </c>
      <c r="K434" s="74" t="str">
        <f>IF(SCB2SPB!K434='SP2TE(CH+SelectBeam)'!K434,"","NO")</f>
        <v/>
      </c>
      <c r="L434" s="74" t="str">
        <f>IF(SCB2SPB!L434='SP2TE(CH+SelectBeam)'!L434,"","NO")</f>
        <v/>
      </c>
      <c r="M434" s="74" t="str">
        <f>IF(SCB2SPB!M434='SP2TE(CH+SelectBeam)'!M434,"","NO")</f>
        <v/>
      </c>
      <c r="N434" s="74" t="str">
        <f>IF(SCB2SPB!N434='SP2TE(CH+SelectBeam)'!N434,"","NO")</f>
        <v/>
      </c>
      <c r="O434" s="74" t="str">
        <f>IF(SCB2SPB!O434='SP2TE(CH+SelectBeam)'!O434,"","NO")</f>
        <v/>
      </c>
      <c r="P434" t="str">
        <f>IF(SCB2SPB!P434='SP2TE(CH+SelectBeam)'!P434,"","NO")</f>
        <v/>
      </c>
      <c r="Q434" t="str">
        <f>IF(SCB2SPB!Q434='SP2TE(CH+SelectBeam)'!Q434,"","NO")</f>
        <v/>
      </c>
      <c r="R434" t="str">
        <f>IF(SCB2SPB!R434='SP2TE(CH+SelectBeam)'!R434,"","NO")</f>
        <v/>
      </c>
      <c r="S434" t="str">
        <f>IF(SCB2SPB!S434='SP2TE(CH+SelectBeam)'!S434,"","NO")</f>
        <v/>
      </c>
      <c r="T434" t="str">
        <f>IF(SCB2SPB!T434='SP2TE(CH+SelectBeam)'!T434,"","NO")</f>
        <v/>
      </c>
      <c r="U434" t="str">
        <f>IF(SCB2SPB!U434='SP2TE(CH+SelectBeam)'!U434,"","NO")</f>
        <v/>
      </c>
      <c r="V434" t="str">
        <f>IF(SCB2SPB!V434='SP2TE(CH+SelectBeam)'!V434,"","NO")</f>
        <v/>
      </c>
      <c r="W434" t="str">
        <f>IF(SCB2SPB!W434='SP2TE(CH+SelectBeam)'!W434,"","NO")</f>
        <v/>
      </c>
    </row>
    <row r="435" spans="1:23">
      <c r="A435" t="str">
        <f>IF(SCB2SPB!A435='SP2TE(CH+SelectBeam)'!A435,"","NO")</f>
        <v/>
      </c>
      <c r="B435" t="str">
        <f>IF(SCB2SPB!B435='SP2TE(CH+SelectBeam)'!B435,"","NO")</f>
        <v/>
      </c>
      <c r="C435" t="str">
        <f>IF(SCB2SPB!C435='SP2TE(CH+SelectBeam)'!C435,"","NO")</f>
        <v/>
      </c>
      <c r="D435" s="74" t="str">
        <f>IF(SCB2SPB!D435='SP2TE(CH+SelectBeam)'!D435,"","NO")</f>
        <v/>
      </c>
      <c r="E435" s="74" t="str">
        <f>IF(SCB2SPB!E435='SP2TE(CH+SelectBeam)'!E435,"","NO")</f>
        <v/>
      </c>
      <c r="F435" s="74" t="str">
        <f>IF(SCB2SPB!F435='SP2TE(CH+SelectBeam)'!F435,"","NO")</f>
        <v/>
      </c>
      <c r="G435" s="74" t="str">
        <f>IF(SCB2SPB!G435='SP2TE(CH+SelectBeam)'!G435,"","NO")</f>
        <v/>
      </c>
      <c r="H435" s="74" t="str">
        <f>IF(SCB2SPB!H435='SP2TE(CH+SelectBeam)'!H435,"","NO")</f>
        <v/>
      </c>
      <c r="I435" s="74" t="str">
        <f>IF(SCB2SPB!I435='SP2TE(CH+SelectBeam)'!I435,"","NO")</f>
        <v/>
      </c>
      <c r="J435" s="74" t="str">
        <f>IF(SCB2SPB!J435='SP2TE(CH+SelectBeam)'!J435,"","NO")</f>
        <v/>
      </c>
      <c r="K435" s="74" t="str">
        <f>IF(SCB2SPB!K435='SP2TE(CH+SelectBeam)'!K435,"","NO")</f>
        <v/>
      </c>
      <c r="L435" s="74" t="str">
        <f>IF(SCB2SPB!L435='SP2TE(CH+SelectBeam)'!L435,"","NO")</f>
        <v/>
      </c>
      <c r="M435" s="74" t="str">
        <f>IF(SCB2SPB!M435='SP2TE(CH+SelectBeam)'!M435,"","NO")</f>
        <v/>
      </c>
      <c r="N435" s="74" t="str">
        <f>IF(SCB2SPB!N435='SP2TE(CH+SelectBeam)'!N435,"","NO")</f>
        <v/>
      </c>
      <c r="O435" s="74" t="str">
        <f>IF(SCB2SPB!O435='SP2TE(CH+SelectBeam)'!O435,"","NO")</f>
        <v/>
      </c>
      <c r="P435" t="str">
        <f>IF(SCB2SPB!P435='SP2TE(CH+SelectBeam)'!P435,"","NO")</f>
        <v/>
      </c>
      <c r="Q435" t="str">
        <f>IF(SCB2SPB!Q435='SP2TE(CH+SelectBeam)'!Q435,"","NO")</f>
        <v/>
      </c>
      <c r="R435" t="str">
        <f>IF(SCB2SPB!R435='SP2TE(CH+SelectBeam)'!R435,"","NO")</f>
        <v/>
      </c>
      <c r="S435" t="str">
        <f>IF(SCB2SPB!S435='SP2TE(CH+SelectBeam)'!S435,"","NO")</f>
        <v/>
      </c>
      <c r="T435" t="str">
        <f>IF(SCB2SPB!T435='SP2TE(CH+SelectBeam)'!T435,"","NO")</f>
        <v/>
      </c>
      <c r="U435" t="str">
        <f>IF(SCB2SPB!U435='SP2TE(CH+SelectBeam)'!U435,"","NO")</f>
        <v/>
      </c>
      <c r="V435" t="str">
        <f>IF(SCB2SPB!V435='SP2TE(CH+SelectBeam)'!V435,"","NO")</f>
        <v/>
      </c>
      <c r="W435" t="str">
        <f>IF(SCB2SPB!W435='SP2TE(CH+SelectBeam)'!W435,"","NO")</f>
        <v/>
      </c>
    </row>
    <row r="436" spans="1:23">
      <c r="A436" t="str">
        <f>IF(SCB2SPB!A436='SP2TE(CH+SelectBeam)'!A436,"","NO")</f>
        <v/>
      </c>
      <c r="B436" t="str">
        <f>IF(SCB2SPB!B436='SP2TE(CH+SelectBeam)'!B436,"","NO")</f>
        <v/>
      </c>
      <c r="C436" t="str">
        <f>IF(SCB2SPB!C436='SP2TE(CH+SelectBeam)'!C436,"","NO")</f>
        <v/>
      </c>
      <c r="D436" s="74" t="str">
        <f>IF(SCB2SPB!D436='SP2TE(CH+SelectBeam)'!D436,"","NO")</f>
        <v/>
      </c>
      <c r="E436" s="74" t="str">
        <f>IF(SCB2SPB!E436='SP2TE(CH+SelectBeam)'!E436,"","NO")</f>
        <v/>
      </c>
      <c r="F436" s="74" t="str">
        <f>IF(SCB2SPB!F436='SP2TE(CH+SelectBeam)'!F436,"","NO")</f>
        <v/>
      </c>
      <c r="G436" s="74" t="str">
        <f>IF(SCB2SPB!G436='SP2TE(CH+SelectBeam)'!G436,"","NO")</f>
        <v/>
      </c>
      <c r="H436" s="74" t="str">
        <f>IF(SCB2SPB!H436='SP2TE(CH+SelectBeam)'!H436,"","NO")</f>
        <v/>
      </c>
      <c r="I436" s="74" t="str">
        <f>IF(SCB2SPB!I436='SP2TE(CH+SelectBeam)'!I436,"","NO")</f>
        <v/>
      </c>
      <c r="J436" s="74" t="str">
        <f>IF(SCB2SPB!J436='SP2TE(CH+SelectBeam)'!J436,"","NO")</f>
        <v/>
      </c>
      <c r="K436" s="74" t="str">
        <f>IF(SCB2SPB!K436='SP2TE(CH+SelectBeam)'!K436,"","NO")</f>
        <v/>
      </c>
      <c r="L436" s="74" t="str">
        <f>IF(SCB2SPB!L436='SP2TE(CH+SelectBeam)'!L436,"","NO")</f>
        <v/>
      </c>
      <c r="M436" s="74" t="str">
        <f>IF(SCB2SPB!M436='SP2TE(CH+SelectBeam)'!M436,"","NO")</f>
        <v/>
      </c>
      <c r="N436" s="74" t="str">
        <f>IF(SCB2SPB!N436='SP2TE(CH+SelectBeam)'!N436,"","NO")</f>
        <v/>
      </c>
      <c r="O436" s="74" t="str">
        <f>IF(SCB2SPB!O436='SP2TE(CH+SelectBeam)'!O436,"","NO")</f>
        <v/>
      </c>
      <c r="P436" t="str">
        <f>IF(SCB2SPB!P436='SP2TE(CH+SelectBeam)'!P436,"","NO")</f>
        <v/>
      </c>
      <c r="Q436" t="str">
        <f>IF(SCB2SPB!Q436='SP2TE(CH+SelectBeam)'!Q436,"","NO")</f>
        <v/>
      </c>
      <c r="R436" t="str">
        <f>IF(SCB2SPB!R436='SP2TE(CH+SelectBeam)'!R436,"","NO")</f>
        <v/>
      </c>
      <c r="S436" t="str">
        <f>IF(SCB2SPB!S436='SP2TE(CH+SelectBeam)'!S436,"","NO")</f>
        <v/>
      </c>
      <c r="T436" t="str">
        <f>IF(SCB2SPB!T436='SP2TE(CH+SelectBeam)'!T436,"","NO")</f>
        <v/>
      </c>
      <c r="U436" t="str">
        <f>IF(SCB2SPB!U436='SP2TE(CH+SelectBeam)'!U436,"","NO")</f>
        <v/>
      </c>
      <c r="V436" t="str">
        <f>IF(SCB2SPB!V436='SP2TE(CH+SelectBeam)'!V436,"","NO")</f>
        <v/>
      </c>
      <c r="W436" t="str">
        <f>IF(SCB2SPB!W436='SP2TE(CH+SelectBeam)'!W436,"","NO")</f>
        <v/>
      </c>
    </row>
    <row r="437" spans="1:23">
      <c r="A437" t="str">
        <f>IF(SCB2SPB!A437='SP2TE(CH+SelectBeam)'!A437,"","NO")</f>
        <v/>
      </c>
      <c r="B437" t="str">
        <f>IF(SCB2SPB!B437='SP2TE(CH+SelectBeam)'!B437,"","NO")</f>
        <v/>
      </c>
      <c r="C437" t="str">
        <f>IF(SCB2SPB!C437='SP2TE(CH+SelectBeam)'!C437,"","NO")</f>
        <v/>
      </c>
      <c r="D437" s="74" t="str">
        <f>IF(SCB2SPB!D437='SP2TE(CH+SelectBeam)'!D437,"","NO")</f>
        <v/>
      </c>
      <c r="E437" s="74" t="str">
        <f>IF(SCB2SPB!E437='SP2TE(CH+SelectBeam)'!E437,"","NO")</f>
        <v/>
      </c>
      <c r="F437" s="74" t="str">
        <f>IF(SCB2SPB!F437='SP2TE(CH+SelectBeam)'!F437,"","NO")</f>
        <v/>
      </c>
      <c r="G437" s="74" t="str">
        <f>IF(SCB2SPB!G437='SP2TE(CH+SelectBeam)'!G437,"","NO")</f>
        <v/>
      </c>
      <c r="H437" s="74" t="str">
        <f>IF(SCB2SPB!H437='SP2TE(CH+SelectBeam)'!H437,"","NO")</f>
        <v/>
      </c>
      <c r="I437" s="74" t="str">
        <f>IF(SCB2SPB!I437='SP2TE(CH+SelectBeam)'!I437,"","NO")</f>
        <v/>
      </c>
      <c r="J437" s="74" t="str">
        <f>IF(SCB2SPB!J437='SP2TE(CH+SelectBeam)'!J437,"","NO")</f>
        <v/>
      </c>
      <c r="K437" s="74" t="str">
        <f>IF(SCB2SPB!K437='SP2TE(CH+SelectBeam)'!K437,"","NO")</f>
        <v/>
      </c>
      <c r="L437" s="74" t="str">
        <f>IF(SCB2SPB!L437='SP2TE(CH+SelectBeam)'!L437,"","NO")</f>
        <v/>
      </c>
      <c r="M437" s="74" t="str">
        <f>IF(SCB2SPB!M437='SP2TE(CH+SelectBeam)'!M437,"","NO")</f>
        <v/>
      </c>
      <c r="N437" s="74" t="str">
        <f>IF(SCB2SPB!N437='SP2TE(CH+SelectBeam)'!N437,"","NO")</f>
        <v/>
      </c>
      <c r="O437" s="74" t="str">
        <f>IF(SCB2SPB!O437='SP2TE(CH+SelectBeam)'!O437,"","NO")</f>
        <v/>
      </c>
      <c r="P437" t="str">
        <f>IF(SCB2SPB!P437='SP2TE(CH+SelectBeam)'!P437,"","NO")</f>
        <v/>
      </c>
      <c r="Q437" t="str">
        <f>IF(SCB2SPB!Q437='SP2TE(CH+SelectBeam)'!Q437,"","NO")</f>
        <v/>
      </c>
      <c r="R437" t="str">
        <f>IF(SCB2SPB!R437='SP2TE(CH+SelectBeam)'!R437,"","NO")</f>
        <v/>
      </c>
      <c r="S437" t="str">
        <f>IF(SCB2SPB!S437='SP2TE(CH+SelectBeam)'!S437,"","NO")</f>
        <v/>
      </c>
      <c r="T437" t="str">
        <f>IF(SCB2SPB!T437='SP2TE(CH+SelectBeam)'!T437,"","NO")</f>
        <v/>
      </c>
      <c r="U437" t="str">
        <f>IF(SCB2SPB!U437='SP2TE(CH+SelectBeam)'!U437,"","NO")</f>
        <v/>
      </c>
      <c r="V437" t="str">
        <f>IF(SCB2SPB!V437='SP2TE(CH+SelectBeam)'!V437,"","NO")</f>
        <v/>
      </c>
      <c r="W437" t="str">
        <f>IF(SCB2SPB!W437='SP2TE(CH+SelectBeam)'!W437,"","NO")</f>
        <v/>
      </c>
    </row>
    <row r="438" spans="1:23">
      <c r="A438" t="str">
        <f>IF(SCB2SPB!A438='SP2TE(CH+SelectBeam)'!A438,"","NO")</f>
        <v/>
      </c>
      <c r="B438" t="str">
        <f>IF(SCB2SPB!B438='SP2TE(CH+SelectBeam)'!B438,"","NO")</f>
        <v/>
      </c>
      <c r="C438" t="str">
        <f>IF(SCB2SPB!C438='SP2TE(CH+SelectBeam)'!C438,"","NO")</f>
        <v/>
      </c>
      <c r="D438" s="74" t="str">
        <f>IF(SCB2SPB!D438='SP2TE(CH+SelectBeam)'!D438,"","NO")</f>
        <v/>
      </c>
      <c r="E438" s="74" t="str">
        <f>IF(SCB2SPB!E438='SP2TE(CH+SelectBeam)'!E438,"","NO")</f>
        <v/>
      </c>
      <c r="F438" s="74" t="str">
        <f>IF(SCB2SPB!F438='SP2TE(CH+SelectBeam)'!F438,"","NO")</f>
        <v/>
      </c>
      <c r="G438" s="74" t="str">
        <f>IF(SCB2SPB!G438='SP2TE(CH+SelectBeam)'!G438,"","NO")</f>
        <v/>
      </c>
      <c r="H438" s="74" t="str">
        <f>IF(SCB2SPB!H438='SP2TE(CH+SelectBeam)'!H438,"","NO")</f>
        <v/>
      </c>
      <c r="I438" s="74" t="str">
        <f>IF(SCB2SPB!I438='SP2TE(CH+SelectBeam)'!I438,"","NO")</f>
        <v/>
      </c>
      <c r="J438" s="74" t="str">
        <f>IF(SCB2SPB!J438='SP2TE(CH+SelectBeam)'!J438,"","NO")</f>
        <v/>
      </c>
      <c r="K438" s="74" t="str">
        <f>IF(SCB2SPB!K438='SP2TE(CH+SelectBeam)'!K438,"","NO")</f>
        <v/>
      </c>
      <c r="L438" s="74" t="str">
        <f>IF(SCB2SPB!L438='SP2TE(CH+SelectBeam)'!L438,"","NO")</f>
        <v/>
      </c>
      <c r="M438" s="74" t="str">
        <f>IF(SCB2SPB!M438='SP2TE(CH+SelectBeam)'!M438,"","NO")</f>
        <v/>
      </c>
      <c r="N438" s="74" t="str">
        <f>IF(SCB2SPB!N438='SP2TE(CH+SelectBeam)'!N438,"","NO")</f>
        <v/>
      </c>
      <c r="O438" s="74" t="str">
        <f>IF(SCB2SPB!O438='SP2TE(CH+SelectBeam)'!O438,"","NO")</f>
        <v/>
      </c>
      <c r="P438" t="str">
        <f>IF(SCB2SPB!P438='SP2TE(CH+SelectBeam)'!P438,"","NO")</f>
        <v/>
      </c>
      <c r="Q438" t="str">
        <f>IF(SCB2SPB!Q438='SP2TE(CH+SelectBeam)'!Q438,"","NO")</f>
        <v/>
      </c>
      <c r="R438" t="str">
        <f>IF(SCB2SPB!R438='SP2TE(CH+SelectBeam)'!R438,"","NO")</f>
        <v/>
      </c>
      <c r="S438" t="str">
        <f>IF(SCB2SPB!S438='SP2TE(CH+SelectBeam)'!S438,"","NO")</f>
        <v/>
      </c>
      <c r="T438" t="str">
        <f>IF(SCB2SPB!T438='SP2TE(CH+SelectBeam)'!T438,"","NO")</f>
        <v/>
      </c>
      <c r="U438" t="str">
        <f>IF(SCB2SPB!U438='SP2TE(CH+SelectBeam)'!U438,"","NO")</f>
        <v/>
      </c>
      <c r="V438" t="str">
        <f>IF(SCB2SPB!V438='SP2TE(CH+SelectBeam)'!V438,"","NO")</f>
        <v/>
      </c>
      <c r="W438" t="str">
        <f>IF(SCB2SPB!W438='SP2TE(CH+SelectBeam)'!W438,"","NO")</f>
        <v/>
      </c>
    </row>
    <row r="439" spans="1:23">
      <c r="A439" t="str">
        <f>IF(SCB2SPB!A439='SP2TE(CH+SelectBeam)'!A439,"","NO")</f>
        <v/>
      </c>
      <c r="B439" t="str">
        <f>IF(SCB2SPB!B439='SP2TE(CH+SelectBeam)'!B439,"","NO")</f>
        <v/>
      </c>
      <c r="C439" t="str">
        <f>IF(SCB2SPB!C439='SP2TE(CH+SelectBeam)'!C439,"","NO")</f>
        <v/>
      </c>
      <c r="D439" s="74" t="str">
        <f>IF(SCB2SPB!D439='SP2TE(CH+SelectBeam)'!D439,"","NO")</f>
        <v/>
      </c>
      <c r="E439" s="74" t="str">
        <f>IF(SCB2SPB!E439='SP2TE(CH+SelectBeam)'!E439,"","NO")</f>
        <v/>
      </c>
      <c r="F439" s="74" t="str">
        <f>IF(SCB2SPB!F439='SP2TE(CH+SelectBeam)'!F439,"","NO")</f>
        <v/>
      </c>
      <c r="G439" s="74" t="str">
        <f>IF(SCB2SPB!G439='SP2TE(CH+SelectBeam)'!G439,"","NO")</f>
        <v/>
      </c>
      <c r="H439" s="74" t="str">
        <f>IF(SCB2SPB!H439='SP2TE(CH+SelectBeam)'!H439,"","NO")</f>
        <v/>
      </c>
      <c r="I439" s="74" t="str">
        <f>IF(SCB2SPB!I439='SP2TE(CH+SelectBeam)'!I439,"","NO")</f>
        <v/>
      </c>
      <c r="J439" s="74" t="str">
        <f>IF(SCB2SPB!J439='SP2TE(CH+SelectBeam)'!J439,"","NO")</f>
        <v/>
      </c>
      <c r="K439" s="74" t="str">
        <f>IF(SCB2SPB!K439='SP2TE(CH+SelectBeam)'!K439,"","NO")</f>
        <v/>
      </c>
      <c r="L439" s="74" t="str">
        <f>IF(SCB2SPB!L439='SP2TE(CH+SelectBeam)'!L439,"","NO")</f>
        <v/>
      </c>
      <c r="M439" s="74" t="str">
        <f>IF(SCB2SPB!M439='SP2TE(CH+SelectBeam)'!M439,"","NO")</f>
        <v/>
      </c>
      <c r="N439" s="74" t="str">
        <f>IF(SCB2SPB!N439='SP2TE(CH+SelectBeam)'!N439,"","NO")</f>
        <v/>
      </c>
      <c r="O439" s="74" t="str">
        <f>IF(SCB2SPB!O439='SP2TE(CH+SelectBeam)'!O439,"","NO")</f>
        <v/>
      </c>
      <c r="P439" t="str">
        <f>IF(SCB2SPB!P439='SP2TE(CH+SelectBeam)'!P439,"","NO")</f>
        <v/>
      </c>
      <c r="Q439" t="str">
        <f>IF(SCB2SPB!Q439='SP2TE(CH+SelectBeam)'!Q439,"","NO")</f>
        <v/>
      </c>
      <c r="R439" t="str">
        <f>IF(SCB2SPB!R439='SP2TE(CH+SelectBeam)'!R439,"","NO")</f>
        <v/>
      </c>
      <c r="S439" t="str">
        <f>IF(SCB2SPB!S439='SP2TE(CH+SelectBeam)'!S439,"","NO")</f>
        <v/>
      </c>
      <c r="T439" t="str">
        <f>IF(SCB2SPB!T439='SP2TE(CH+SelectBeam)'!T439,"","NO")</f>
        <v/>
      </c>
      <c r="U439" t="str">
        <f>IF(SCB2SPB!U439='SP2TE(CH+SelectBeam)'!U439,"","NO")</f>
        <v/>
      </c>
      <c r="V439" t="str">
        <f>IF(SCB2SPB!V439='SP2TE(CH+SelectBeam)'!V439,"","NO")</f>
        <v/>
      </c>
      <c r="W439" t="str">
        <f>IF(SCB2SPB!W439='SP2TE(CH+SelectBeam)'!W439,"","NO")</f>
        <v/>
      </c>
    </row>
    <row r="440" spans="1:23">
      <c r="A440" t="str">
        <f>IF(SCB2SPB!A440='SP2TE(CH+SelectBeam)'!A440,"","NO")</f>
        <v/>
      </c>
      <c r="B440" t="str">
        <f>IF(SCB2SPB!B440='SP2TE(CH+SelectBeam)'!B440,"","NO")</f>
        <v/>
      </c>
      <c r="C440" t="str">
        <f>IF(SCB2SPB!C440='SP2TE(CH+SelectBeam)'!C440,"","NO")</f>
        <v/>
      </c>
      <c r="D440" s="74" t="str">
        <f>IF(SCB2SPB!D440='SP2TE(CH+SelectBeam)'!D440,"","NO")</f>
        <v/>
      </c>
      <c r="E440" s="74" t="str">
        <f>IF(SCB2SPB!E440='SP2TE(CH+SelectBeam)'!E440,"","NO")</f>
        <v/>
      </c>
      <c r="F440" s="74" t="str">
        <f>IF(SCB2SPB!F440='SP2TE(CH+SelectBeam)'!F440,"","NO")</f>
        <v/>
      </c>
      <c r="G440" s="74" t="str">
        <f>IF(SCB2SPB!G440='SP2TE(CH+SelectBeam)'!G440,"","NO")</f>
        <v/>
      </c>
      <c r="H440" s="74" t="str">
        <f>IF(SCB2SPB!H440='SP2TE(CH+SelectBeam)'!H440,"","NO")</f>
        <v/>
      </c>
      <c r="I440" s="74" t="str">
        <f>IF(SCB2SPB!I440='SP2TE(CH+SelectBeam)'!I440,"","NO")</f>
        <v/>
      </c>
      <c r="J440" s="74" t="str">
        <f>IF(SCB2SPB!J440='SP2TE(CH+SelectBeam)'!J440,"","NO")</f>
        <v/>
      </c>
      <c r="K440" s="74" t="str">
        <f>IF(SCB2SPB!K440='SP2TE(CH+SelectBeam)'!K440,"","NO")</f>
        <v/>
      </c>
      <c r="L440" s="74" t="str">
        <f>IF(SCB2SPB!L440='SP2TE(CH+SelectBeam)'!L440,"","NO")</f>
        <v/>
      </c>
      <c r="M440" s="74" t="str">
        <f>IF(SCB2SPB!M440='SP2TE(CH+SelectBeam)'!M440,"","NO")</f>
        <v/>
      </c>
      <c r="N440" s="74" t="str">
        <f>IF(SCB2SPB!N440='SP2TE(CH+SelectBeam)'!N440,"","NO")</f>
        <v/>
      </c>
      <c r="O440" s="74" t="str">
        <f>IF(SCB2SPB!O440='SP2TE(CH+SelectBeam)'!O440,"","NO")</f>
        <v/>
      </c>
      <c r="P440" t="str">
        <f>IF(SCB2SPB!P440='SP2TE(CH+SelectBeam)'!P440,"","NO")</f>
        <v/>
      </c>
      <c r="Q440" t="str">
        <f>IF(SCB2SPB!Q440='SP2TE(CH+SelectBeam)'!Q440,"","NO")</f>
        <v/>
      </c>
      <c r="R440" t="str">
        <f>IF(SCB2SPB!R440='SP2TE(CH+SelectBeam)'!R440,"","NO")</f>
        <v/>
      </c>
      <c r="S440" t="str">
        <f>IF(SCB2SPB!S440='SP2TE(CH+SelectBeam)'!S440,"","NO")</f>
        <v/>
      </c>
      <c r="T440" t="str">
        <f>IF(SCB2SPB!T440='SP2TE(CH+SelectBeam)'!T440,"","NO")</f>
        <v/>
      </c>
      <c r="U440" t="str">
        <f>IF(SCB2SPB!U440='SP2TE(CH+SelectBeam)'!U440,"","NO")</f>
        <v/>
      </c>
      <c r="V440" t="str">
        <f>IF(SCB2SPB!V440='SP2TE(CH+SelectBeam)'!V440,"","NO")</f>
        <v/>
      </c>
      <c r="W440" t="str">
        <f>IF(SCB2SPB!W440='SP2TE(CH+SelectBeam)'!W440,"","NO")</f>
        <v/>
      </c>
    </row>
    <row r="441" spans="1:23">
      <c r="A441" t="str">
        <f>IF(SCB2SPB!A441='SP2TE(CH+SelectBeam)'!A441,"","NO")</f>
        <v/>
      </c>
      <c r="B441" t="str">
        <f>IF(SCB2SPB!B441='SP2TE(CH+SelectBeam)'!B441,"","NO")</f>
        <v/>
      </c>
      <c r="C441" t="str">
        <f>IF(SCB2SPB!C441='SP2TE(CH+SelectBeam)'!C441,"","NO")</f>
        <v/>
      </c>
      <c r="D441" s="74" t="str">
        <f>IF(SCB2SPB!D441='SP2TE(CH+SelectBeam)'!D441,"","NO")</f>
        <v/>
      </c>
      <c r="E441" s="74" t="str">
        <f>IF(SCB2SPB!E441='SP2TE(CH+SelectBeam)'!E441,"","NO")</f>
        <v/>
      </c>
      <c r="F441" s="74" t="str">
        <f>IF(SCB2SPB!F441='SP2TE(CH+SelectBeam)'!F441,"","NO")</f>
        <v/>
      </c>
      <c r="G441" s="74" t="str">
        <f>IF(SCB2SPB!G441='SP2TE(CH+SelectBeam)'!G441,"","NO")</f>
        <v/>
      </c>
      <c r="H441" s="74" t="str">
        <f>IF(SCB2SPB!H441='SP2TE(CH+SelectBeam)'!H441,"","NO")</f>
        <v/>
      </c>
      <c r="I441" s="74" t="str">
        <f>IF(SCB2SPB!I441='SP2TE(CH+SelectBeam)'!I441,"","NO")</f>
        <v/>
      </c>
      <c r="J441" s="74" t="str">
        <f>IF(SCB2SPB!J441='SP2TE(CH+SelectBeam)'!J441,"","NO")</f>
        <v/>
      </c>
      <c r="K441" s="74" t="str">
        <f>IF(SCB2SPB!K441='SP2TE(CH+SelectBeam)'!K441,"","NO")</f>
        <v/>
      </c>
      <c r="L441" s="74" t="str">
        <f>IF(SCB2SPB!L441='SP2TE(CH+SelectBeam)'!L441,"","NO")</f>
        <v/>
      </c>
      <c r="M441" s="74" t="str">
        <f>IF(SCB2SPB!M441='SP2TE(CH+SelectBeam)'!M441,"","NO")</f>
        <v/>
      </c>
      <c r="N441" s="74" t="str">
        <f>IF(SCB2SPB!N441='SP2TE(CH+SelectBeam)'!N441,"","NO")</f>
        <v/>
      </c>
      <c r="O441" s="74" t="str">
        <f>IF(SCB2SPB!O441='SP2TE(CH+SelectBeam)'!O441,"","NO")</f>
        <v/>
      </c>
      <c r="P441" t="str">
        <f>IF(SCB2SPB!P441='SP2TE(CH+SelectBeam)'!P441,"","NO")</f>
        <v/>
      </c>
      <c r="Q441" t="str">
        <f>IF(SCB2SPB!Q441='SP2TE(CH+SelectBeam)'!Q441,"","NO")</f>
        <v/>
      </c>
      <c r="R441" t="str">
        <f>IF(SCB2SPB!R441='SP2TE(CH+SelectBeam)'!R441,"","NO")</f>
        <v/>
      </c>
      <c r="S441" t="str">
        <f>IF(SCB2SPB!S441='SP2TE(CH+SelectBeam)'!S441,"","NO")</f>
        <v/>
      </c>
      <c r="T441" t="str">
        <f>IF(SCB2SPB!T441='SP2TE(CH+SelectBeam)'!T441,"","NO")</f>
        <v/>
      </c>
      <c r="U441" t="str">
        <f>IF(SCB2SPB!U441='SP2TE(CH+SelectBeam)'!U441,"","NO")</f>
        <v/>
      </c>
      <c r="V441" t="str">
        <f>IF(SCB2SPB!V441='SP2TE(CH+SelectBeam)'!V441,"","NO")</f>
        <v/>
      </c>
      <c r="W441" t="str">
        <f>IF(SCB2SPB!W441='SP2TE(CH+SelectBeam)'!W441,"","NO")</f>
        <v/>
      </c>
    </row>
    <row r="442" spans="1:23">
      <c r="A442" t="str">
        <f>IF(SCB2SPB!A442='SP2TE(CH+SelectBeam)'!A442,"","NO")</f>
        <v/>
      </c>
      <c r="B442" t="str">
        <f>IF(SCB2SPB!B442='SP2TE(CH+SelectBeam)'!B442,"","NO")</f>
        <v/>
      </c>
      <c r="C442" t="str">
        <f>IF(SCB2SPB!C442='SP2TE(CH+SelectBeam)'!C442,"","NO")</f>
        <v/>
      </c>
      <c r="D442" s="74" t="str">
        <f>IF(SCB2SPB!D442='SP2TE(CH+SelectBeam)'!D442,"","NO")</f>
        <v/>
      </c>
      <c r="E442" s="74" t="str">
        <f>IF(SCB2SPB!E442='SP2TE(CH+SelectBeam)'!E442,"","NO")</f>
        <v/>
      </c>
      <c r="F442" s="74" t="str">
        <f>IF(SCB2SPB!F442='SP2TE(CH+SelectBeam)'!F442,"","NO")</f>
        <v/>
      </c>
      <c r="G442" s="74" t="str">
        <f>IF(SCB2SPB!G442='SP2TE(CH+SelectBeam)'!G442,"","NO")</f>
        <v/>
      </c>
      <c r="H442" s="74" t="str">
        <f>IF(SCB2SPB!H442='SP2TE(CH+SelectBeam)'!H442,"","NO")</f>
        <v/>
      </c>
      <c r="I442" s="74" t="str">
        <f>IF(SCB2SPB!I442='SP2TE(CH+SelectBeam)'!I442,"","NO")</f>
        <v/>
      </c>
      <c r="J442" s="74" t="str">
        <f>IF(SCB2SPB!J442='SP2TE(CH+SelectBeam)'!J442,"","NO")</f>
        <v/>
      </c>
      <c r="K442" s="74" t="str">
        <f>IF(SCB2SPB!K442='SP2TE(CH+SelectBeam)'!K442,"","NO")</f>
        <v/>
      </c>
      <c r="L442" s="74" t="str">
        <f>IF(SCB2SPB!L442='SP2TE(CH+SelectBeam)'!L442,"","NO")</f>
        <v/>
      </c>
      <c r="M442" s="74" t="str">
        <f>IF(SCB2SPB!M442='SP2TE(CH+SelectBeam)'!M442,"","NO")</f>
        <v/>
      </c>
      <c r="N442" s="74" t="str">
        <f>IF(SCB2SPB!N442='SP2TE(CH+SelectBeam)'!N442,"","NO")</f>
        <v/>
      </c>
      <c r="O442" s="74" t="str">
        <f>IF(SCB2SPB!O442='SP2TE(CH+SelectBeam)'!O442,"","NO")</f>
        <v/>
      </c>
      <c r="P442" t="str">
        <f>IF(SCB2SPB!P442='SP2TE(CH+SelectBeam)'!P442,"","NO")</f>
        <v/>
      </c>
      <c r="Q442" t="str">
        <f>IF(SCB2SPB!Q442='SP2TE(CH+SelectBeam)'!Q442,"","NO")</f>
        <v/>
      </c>
      <c r="R442" t="str">
        <f>IF(SCB2SPB!R442='SP2TE(CH+SelectBeam)'!R442,"","NO")</f>
        <v/>
      </c>
      <c r="S442" t="str">
        <f>IF(SCB2SPB!S442='SP2TE(CH+SelectBeam)'!S442,"","NO")</f>
        <v/>
      </c>
      <c r="T442" t="str">
        <f>IF(SCB2SPB!T442='SP2TE(CH+SelectBeam)'!T442,"","NO")</f>
        <v/>
      </c>
      <c r="U442" t="str">
        <f>IF(SCB2SPB!U442='SP2TE(CH+SelectBeam)'!U442,"","NO")</f>
        <v/>
      </c>
      <c r="V442" t="str">
        <f>IF(SCB2SPB!V442='SP2TE(CH+SelectBeam)'!V442,"","NO")</f>
        <v/>
      </c>
      <c r="W442" t="str">
        <f>IF(SCB2SPB!W442='SP2TE(CH+SelectBeam)'!W442,"","NO")</f>
        <v/>
      </c>
    </row>
    <row r="443" spans="1:23">
      <c r="A443" t="str">
        <f>IF(SCB2SPB!A443='SP2TE(CH+SelectBeam)'!A443,"","NO")</f>
        <v/>
      </c>
      <c r="B443" t="str">
        <f>IF(SCB2SPB!B443='SP2TE(CH+SelectBeam)'!B443,"","NO")</f>
        <v/>
      </c>
      <c r="C443" t="str">
        <f>IF(SCB2SPB!C443='SP2TE(CH+SelectBeam)'!C443,"","NO")</f>
        <v/>
      </c>
      <c r="D443" s="74" t="str">
        <f>IF(SCB2SPB!D443='SP2TE(CH+SelectBeam)'!D443,"","NO")</f>
        <v/>
      </c>
      <c r="E443" s="74" t="str">
        <f>IF(SCB2SPB!E443='SP2TE(CH+SelectBeam)'!E443,"","NO")</f>
        <v/>
      </c>
      <c r="F443" s="74" t="str">
        <f>IF(SCB2SPB!F443='SP2TE(CH+SelectBeam)'!F443,"","NO")</f>
        <v/>
      </c>
      <c r="G443" s="74" t="str">
        <f>IF(SCB2SPB!G443='SP2TE(CH+SelectBeam)'!G443,"","NO")</f>
        <v/>
      </c>
      <c r="H443" s="74" t="str">
        <f>IF(SCB2SPB!H443='SP2TE(CH+SelectBeam)'!H443,"","NO")</f>
        <v/>
      </c>
      <c r="I443" s="74" t="str">
        <f>IF(SCB2SPB!I443='SP2TE(CH+SelectBeam)'!I443,"","NO")</f>
        <v/>
      </c>
      <c r="J443" s="74" t="str">
        <f>IF(SCB2SPB!J443='SP2TE(CH+SelectBeam)'!J443,"","NO")</f>
        <v/>
      </c>
      <c r="K443" s="74" t="str">
        <f>IF(SCB2SPB!K443='SP2TE(CH+SelectBeam)'!K443,"","NO")</f>
        <v/>
      </c>
      <c r="L443" s="74" t="str">
        <f>IF(SCB2SPB!L443='SP2TE(CH+SelectBeam)'!L443,"","NO")</f>
        <v/>
      </c>
      <c r="M443" s="74" t="str">
        <f>IF(SCB2SPB!M443='SP2TE(CH+SelectBeam)'!M443,"","NO")</f>
        <v/>
      </c>
      <c r="N443" s="74" t="str">
        <f>IF(SCB2SPB!N443='SP2TE(CH+SelectBeam)'!N443,"","NO")</f>
        <v/>
      </c>
      <c r="O443" s="74" t="str">
        <f>IF(SCB2SPB!O443='SP2TE(CH+SelectBeam)'!O443,"","NO")</f>
        <v/>
      </c>
      <c r="P443" t="str">
        <f>IF(SCB2SPB!P443='SP2TE(CH+SelectBeam)'!P443,"","NO")</f>
        <v/>
      </c>
      <c r="Q443" t="str">
        <f>IF(SCB2SPB!Q443='SP2TE(CH+SelectBeam)'!Q443,"","NO")</f>
        <v/>
      </c>
      <c r="R443" t="str">
        <f>IF(SCB2SPB!R443='SP2TE(CH+SelectBeam)'!R443,"","NO")</f>
        <v/>
      </c>
      <c r="S443" t="str">
        <f>IF(SCB2SPB!S443='SP2TE(CH+SelectBeam)'!S443,"","NO")</f>
        <v/>
      </c>
      <c r="T443" t="str">
        <f>IF(SCB2SPB!T443='SP2TE(CH+SelectBeam)'!T443,"","NO")</f>
        <v/>
      </c>
      <c r="U443" t="str">
        <f>IF(SCB2SPB!U443='SP2TE(CH+SelectBeam)'!U443,"","NO")</f>
        <v/>
      </c>
      <c r="V443" t="str">
        <f>IF(SCB2SPB!V443='SP2TE(CH+SelectBeam)'!V443,"","NO")</f>
        <v/>
      </c>
      <c r="W443" t="str">
        <f>IF(SCB2SPB!W443='SP2TE(CH+SelectBeam)'!W443,"","NO")</f>
        <v/>
      </c>
    </row>
    <row r="444" spans="1:23">
      <c r="A444" t="str">
        <f>IF(SCB2SPB!A444='SP2TE(CH+SelectBeam)'!A444,"","NO")</f>
        <v/>
      </c>
      <c r="B444" t="str">
        <f>IF(SCB2SPB!B444='SP2TE(CH+SelectBeam)'!B444,"","NO")</f>
        <v/>
      </c>
      <c r="C444" t="str">
        <f>IF(SCB2SPB!C444='SP2TE(CH+SelectBeam)'!C444,"","NO")</f>
        <v/>
      </c>
      <c r="D444" s="74" t="str">
        <f>IF(SCB2SPB!D444='SP2TE(CH+SelectBeam)'!D444,"","NO")</f>
        <v/>
      </c>
      <c r="E444" s="74" t="str">
        <f>IF(SCB2SPB!E444='SP2TE(CH+SelectBeam)'!E444,"","NO")</f>
        <v/>
      </c>
      <c r="F444" s="74" t="str">
        <f>IF(SCB2SPB!F444='SP2TE(CH+SelectBeam)'!F444,"","NO")</f>
        <v/>
      </c>
      <c r="G444" s="74" t="str">
        <f>IF(SCB2SPB!G444='SP2TE(CH+SelectBeam)'!G444,"","NO")</f>
        <v/>
      </c>
      <c r="H444" s="74" t="str">
        <f>IF(SCB2SPB!H444='SP2TE(CH+SelectBeam)'!H444,"","NO")</f>
        <v/>
      </c>
      <c r="I444" s="74" t="str">
        <f>IF(SCB2SPB!I444='SP2TE(CH+SelectBeam)'!I444,"","NO")</f>
        <v/>
      </c>
      <c r="J444" s="74" t="str">
        <f>IF(SCB2SPB!J444='SP2TE(CH+SelectBeam)'!J444,"","NO")</f>
        <v/>
      </c>
      <c r="K444" s="74" t="str">
        <f>IF(SCB2SPB!K444='SP2TE(CH+SelectBeam)'!K444,"","NO")</f>
        <v/>
      </c>
      <c r="L444" s="74" t="str">
        <f>IF(SCB2SPB!L444='SP2TE(CH+SelectBeam)'!L444,"","NO")</f>
        <v/>
      </c>
      <c r="M444" s="74" t="str">
        <f>IF(SCB2SPB!M444='SP2TE(CH+SelectBeam)'!M444,"","NO")</f>
        <v/>
      </c>
      <c r="N444" s="74" t="str">
        <f>IF(SCB2SPB!N444='SP2TE(CH+SelectBeam)'!N444,"","NO")</f>
        <v/>
      </c>
      <c r="O444" s="74" t="str">
        <f>IF(SCB2SPB!O444='SP2TE(CH+SelectBeam)'!O444,"","NO")</f>
        <v/>
      </c>
      <c r="P444" t="str">
        <f>IF(SCB2SPB!P444='SP2TE(CH+SelectBeam)'!P444,"","NO")</f>
        <v/>
      </c>
      <c r="Q444" t="str">
        <f>IF(SCB2SPB!Q444='SP2TE(CH+SelectBeam)'!Q444,"","NO")</f>
        <v/>
      </c>
      <c r="R444" t="str">
        <f>IF(SCB2SPB!R444='SP2TE(CH+SelectBeam)'!R444,"","NO")</f>
        <v/>
      </c>
      <c r="S444" t="str">
        <f>IF(SCB2SPB!S444='SP2TE(CH+SelectBeam)'!S444,"","NO")</f>
        <v/>
      </c>
      <c r="T444" t="str">
        <f>IF(SCB2SPB!T444='SP2TE(CH+SelectBeam)'!T444,"","NO")</f>
        <v/>
      </c>
      <c r="U444" t="str">
        <f>IF(SCB2SPB!U444='SP2TE(CH+SelectBeam)'!U444,"","NO")</f>
        <v/>
      </c>
      <c r="V444" t="str">
        <f>IF(SCB2SPB!V444='SP2TE(CH+SelectBeam)'!V444,"","NO")</f>
        <v/>
      </c>
      <c r="W444" t="str">
        <f>IF(SCB2SPB!W444='SP2TE(CH+SelectBeam)'!W444,"","NO")</f>
        <v/>
      </c>
    </row>
    <row r="445" spans="1:23">
      <c r="A445" t="str">
        <f>IF(SCB2SPB!A445='SP2TE(CH+SelectBeam)'!A445,"","NO")</f>
        <v/>
      </c>
      <c r="B445" t="str">
        <f>IF(SCB2SPB!B445='SP2TE(CH+SelectBeam)'!B445,"","NO")</f>
        <v/>
      </c>
      <c r="C445" t="str">
        <f>IF(SCB2SPB!C445='SP2TE(CH+SelectBeam)'!C445,"","NO")</f>
        <v/>
      </c>
      <c r="D445" s="74" t="str">
        <f>IF(SCB2SPB!D445='SP2TE(CH+SelectBeam)'!D445,"","NO")</f>
        <v/>
      </c>
      <c r="E445" s="74" t="str">
        <f>IF(SCB2SPB!E445='SP2TE(CH+SelectBeam)'!E445,"","NO")</f>
        <v/>
      </c>
      <c r="F445" s="74" t="str">
        <f>IF(SCB2SPB!F445='SP2TE(CH+SelectBeam)'!F445,"","NO")</f>
        <v/>
      </c>
      <c r="G445" s="74" t="str">
        <f>IF(SCB2SPB!G445='SP2TE(CH+SelectBeam)'!G445,"","NO")</f>
        <v/>
      </c>
      <c r="H445" s="74" t="str">
        <f>IF(SCB2SPB!H445='SP2TE(CH+SelectBeam)'!H445,"","NO")</f>
        <v/>
      </c>
      <c r="I445" s="74" t="str">
        <f>IF(SCB2SPB!I445='SP2TE(CH+SelectBeam)'!I445,"","NO")</f>
        <v/>
      </c>
      <c r="J445" s="74" t="str">
        <f>IF(SCB2SPB!J445='SP2TE(CH+SelectBeam)'!J445,"","NO")</f>
        <v/>
      </c>
      <c r="K445" s="74" t="str">
        <f>IF(SCB2SPB!K445='SP2TE(CH+SelectBeam)'!K445,"","NO")</f>
        <v/>
      </c>
      <c r="L445" s="74" t="str">
        <f>IF(SCB2SPB!L445='SP2TE(CH+SelectBeam)'!L445,"","NO")</f>
        <v/>
      </c>
      <c r="M445" s="74" t="str">
        <f>IF(SCB2SPB!M445='SP2TE(CH+SelectBeam)'!M445,"","NO")</f>
        <v/>
      </c>
      <c r="N445" s="74" t="str">
        <f>IF(SCB2SPB!N445='SP2TE(CH+SelectBeam)'!N445,"","NO")</f>
        <v/>
      </c>
      <c r="O445" s="74" t="str">
        <f>IF(SCB2SPB!O445='SP2TE(CH+SelectBeam)'!O445,"","NO")</f>
        <v/>
      </c>
      <c r="P445" t="str">
        <f>IF(SCB2SPB!P445='SP2TE(CH+SelectBeam)'!P445,"","NO")</f>
        <v/>
      </c>
      <c r="Q445" t="str">
        <f>IF(SCB2SPB!Q445='SP2TE(CH+SelectBeam)'!Q445,"","NO")</f>
        <v/>
      </c>
      <c r="R445" t="str">
        <f>IF(SCB2SPB!R445='SP2TE(CH+SelectBeam)'!R445,"","NO")</f>
        <v/>
      </c>
      <c r="S445" t="str">
        <f>IF(SCB2SPB!S445='SP2TE(CH+SelectBeam)'!S445,"","NO")</f>
        <v/>
      </c>
      <c r="T445" t="str">
        <f>IF(SCB2SPB!T445='SP2TE(CH+SelectBeam)'!T445,"","NO")</f>
        <v/>
      </c>
      <c r="U445" t="str">
        <f>IF(SCB2SPB!U445='SP2TE(CH+SelectBeam)'!U445,"","NO")</f>
        <v/>
      </c>
      <c r="V445" t="str">
        <f>IF(SCB2SPB!V445='SP2TE(CH+SelectBeam)'!V445,"","NO")</f>
        <v/>
      </c>
      <c r="W445" t="str">
        <f>IF(SCB2SPB!W445='SP2TE(CH+SelectBeam)'!W445,"","NO")</f>
        <v/>
      </c>
    </row>
    <row r="446" spans="1:23">
      <c r="A446" t="str">
        <f>IF(SCB2SPB!A446='SP2TE(CH+SelectBeam)'!A446,"","NO")</f>
        <v/>
      </c>
      <c r="B446" t="str">
        <f>IF(SCB2SPB!B446='SP2TE(CH+SelectBeam)'!B446,"","NO")</f>
        <v/>
      </c>
      <c r="C446" t="str">
        <f>IF(SCB2SPB!C446='SP2TE(CH+SelectBeam)'!C446,"","NO")</f>
        <v/>
      </c>
      <c r="D446" s="74" t="str">
        <f>IF(SCB2SPB!D446='SP2TE(CH+SelectBeam)'!D446,"","NO")</f>
        <v/>
      </c>
      <c r="E446" s="74" t="str">
        <f>IF(SCB2SPB!E446='SP2TE(CH+SelectBeam)'!E446,"","NO")</f>
        <v/>
      </c>
      <c r="F446" s="74" t="str">
        <f>IF(SCB2SPB!F446='SP2TE(CH+SelectBeam)'!F446,"","NO")</f>
        <v/>
      </c>
      <c r="G446" s="74" t="str">
        <f>IF(SCB2SPB!G446='SP2TE(CH+SelectBeam)'!G446,"","NO")</f>
        <v/>
      </c>
      <c r="H446" s="74" t="str">
        <f>IF(SCB2SPB!H446='SP2TE(CH+SelectBeam)'!H446,"","NO")</f>
        <v/>
      </c>
      <c r="I446" s="74" t="str">
        <f>IF(SCB2SPB!I446='SP2TE(CH+SelectBeam)'!I446,"","NO")</f>
        <v/>
      </c>
      <c r="J446" s="74" t="str">
        <f>IF(SCB2SPB!J446='SP2TE(CH+SelectBeam)'!J446,"","NO")</f>
        <v/>
      </c>
      <c r="K446" s="74" t="str">
        <f>IF(SCB2SPB!K446='SP2TE(CH+SelectBeam)'!K446,"","NO")</f>
        <v/>
      </c>
      <c r="L446" s="74" t="str">
        <f>IF(SCB2SPB!L446='SP2TE(CH+SelectBeam)'!L446,"","NO")</f>
        <v/>
      </c>
      <c r="M446" s="74" t="str">
        <f>IF(SCB2SPB!M446='SP2TE(CH+SelectBeam)'!M446,"","NO")</f>
        <v/>
      </c>
      <c r="N446" s="74" t="str">
        <f>IF(SCB2SPB!N446='SP2TE(CH+SelectBeam)'!N446,"","NO")</f>
        <v/>
      </c>
      <c r="O446" s="74" t="str">
        <f>IF(SCB2SPB!O446='SP2TE(CH+SelectBeam)'!O446,"","NO")</f>
        <v/>
      </c>
      <c r="P446" t="str">
        <f>IF(SCB2SPB!P446='SP2TE(CH+SelectBeam)'!P446,"","NO")</f>
        <v/>
      </c>
      <c r="Q446" t="str">
        <f>IF(SCB2SPB!Q446='SP2TE(CH+SelectBeam)'!Q446,"","NO")</f>
        <v/>
      </c>
      <c r="R446" t="str">
        <f>IF(SCB2SPB!R446='SP2TE(CH+SelectBeam)'!R446,"","NO")</f>
        <v/>
      </c>
      <c r="S446" t="str">
        <f>IF(SCB2SPB!S446='SP2TE(CH+SelectBeam)'!S446,"","NO")</f>
        <v/>
      </c>
      <c r="T446" t="str">
        <f>IF(SCB2SPB!T446='SP2TE(CH+SelectBeam)'!T446,"","NO")</f>
        <v/>
      </c>
      <c r="U446" t="str">
        <f>IF(SCB2SPB!U446='SP2TE(CH+SelectBeam)'!U446,"","NO")</f>
        <v/>
      </c>
      <c r="V446" t="str">
        <f>IF(SCB2SPB!V446='SP2TE(CH+SelectBeam)'!V446,"","NO")</f>
        <v/>
      </c>
      <c r="W446" t="str">
        <f>IF(SCB2SPB!W446='SP2TE(CH+SelectBeam)'!W446,"","NO")</f>
        <v/>
      </c>
    </row>
    <row r="447" spans="1:23">
      <c r="A447" t="str">
        <f>IF(SCB2SPB!A447='SP2TE(CH+SelectBeam)'!A447,"","NO")</f>
        <v/>
      </c>
      <c r="B447" t="str">
        <f>IF(SCB2SPB!B447='SP2TE(CH+SelectBeam)'!B447,"","NO")</f>
        <v/>
      </c>
      <c r="C447" t="str">
        <f>IF(SCB2SPB!C447='SP2TE(CH+SelectBeam)'!C447,"","NO")</f>
        <v/>
      </c>
      <c r="D447" s="74" t="str">
        <f>IF(SCB2SPB!D447='SP2TE(CH+SelectBeam)'!D447,"","NO")</f>
        <v/>
      </c>
      <c r="E447" s="74" t="str">
        <f>IF(SCB2SPB!E447='SP2TE(CH+SelectBeam)'!E447,"","NO")</f>
        <v/>
      </c>
      <c r="F447" s="74" t="str">
        <f>IF(SCB2SPB!F447='SP2TE(CH+SelectBeam)'!F447,"","NO")</f>
        <v/>
      </c>
      <c r="G447" s="74" t="str">
        <f>IF(SCB2SPB!G447='SP2TE(CH+SelectBeam)'!G447,"","NO")</f>
        <v/>
      </c>
      <c r="H447" s="74" t="str">
        <f>IF(SCB2SPB!H447='SP2TE(CH+SelectBeam)'!H447,"","NO")</f>
        <v/>
      </c>
      <c r="I447" s="74" t="str">
        <f>IF(SCB2SPB!I447='SP2TE(CH+SelectBeam)'!I447,"","NO")</f>
        <v/>
      </c>
      <c r="J447" s="74" t="str">
        <f>IF(SCB2SPB!J447='SP2TE(CH+SelectBeam)'!J447,"","NO")</f>
        <v/>
      </c>
      <c r="K447" s="74" t="str">
        <f>IF(SCB2SPB!K447='SP2TE(CH+SelectBeam)'!K447,"","NO")</f>
        <v/>
      </c>
      <c r="L447" s="74" t="str">
        <f>IF(SCB2SPB!L447='SP2TE(CH+SelectBeam)'!L447,"","NO")</f>
        <v/>
      </c>
      <c r="M447" s="74" t="str">
        <f>IF(SCB2SPB!M447='SP2TE(CH+SelectBeam)'!M447,"","NO")</f>
        <v/>
      </c>
      <c r="N447" s="74" t="str">
        <f>IF(SCB2SPB!N447='SP2TE(CH+SelectBeam)'!N447,"","NO")</f>
        <v/>
      </c>
      <c r="O447" s="74" t="str">
        <f>IF(SCB2SPB!O447='SP2TE(CH+SelectBeam)'!O447,"","NO")</f>
        <v/>
      </c>
      <c r="P447" t="str">
        <f>IF(SCB2SPB!P447='SP2TE(CH+SelectBeam)'!P447,"","NO")</f>
        <v/>
      </c>
      <c r="Q447" t="str">
        <f>IF(SCB2SPB!Q447='SP2TE(CH+SelectBeam)'!Q447,"","NO")</f>
        <v/>
      </c>
      <c r="R447" t="str">
        <f>IF(SCB2SPB!R447='SP2TE(CH+SelectBeam)'!R447,"","NO")</f>
        <v/>
      </c>
      <c r="S447" t="str">
        <f>IF(SCB2SPB!S447='SP2TE(CH+SelectBeam)'!S447,"","NO")</f>
        <v/>
      </c>
      <c r="T447" t="str">
        <f>IF(SCB2SPB!T447='SP2TE(CH+SelectBeam)'!T447,"","NO")</f>
        <v/>
      </c>
      <c r="U447" t="str">
        <f>IF(SCB2SPB!U447='SP2TE(CH+SelectBeam)'!U447,"","NO")</f>
        <v/>
      </c>
      <c r="V447" t="str">
        <f>IF(SCB2SPB!V447='SP2TE(CH+SelectBeam)'!V447,"","NO")</f>
        <v/>
      </c>
      <c r="W447" t="str">
        <f>IF(SCB2SPB!W447='SP2TE(CH+SelectBeam)'!W447,"","NO")</f>
        <v/>
      </c>
    </row>
    <row r="448" spans="1:23">
      <c r="A448" t="str">
        <f>IF(SCB2SPB!A448='SP2TE(CH+SelectBeam)'!A448,"","NO")</f>
        <v/>
      </c>
      <c r="B448" t="str">
        <f>IF(SCB2SPB!B448='SP2TE(CH+SelectBeam)'!B448,"","NO")</f>
        <v/>
      </c>
      <c r="C448" t="str">
        <f>IF(SCB2SPB!C448='SP2TE(CH+SelectBeam)'!C448,"","NO")</f>
        <v/>
      </c>
      <c r="D448" s="74" t="str">
        <f>IF(SCB2SPB!D448='SP2TE(CH+SelectBeam)'!D448,"","NO")</f>
        <v/>
      </c>
      <c r="E448" s="74" t="str">
        <f>IF(SCB2SPB!E448='SP2TE(CH+SelectBeam)'!E448,"","NO")</f>
        <v/>
      </c>
      <c r="F448" s="74" t="str">
        <f>IF(SCB2SPB!F448='SP2TE(CH+SelectBeam)'!F448,"","NO")</f>
        <v/>
      </c>
      <c r="G448" s="74" t="str">
        <f>IF(SCB2SPB!G448='SP2TE(CH+SelectBeam)'!G448,"","NO")</f>
        <v/>
      </c>
      <c r="H448" s="74" t="str">
        <f>IF(SCB2SPB!H448='SP2TE(CH+SelectBeam)'!H448,"","NO")</f>
        <v/>
      </c>
      <c r="I448" s="74" t="str">
        <f>IF(SCB2SPB!I448='SP2TE(CH+SelectBeam)'!I448,"","NO")</f>
        <v/>
      </c>
      <c r="J448" s="74" t="str">
        <f>IF(SCB2SPB!J448='SP2TE(CH+SelectBeam)'!J448,"","NO")</f>
        <v/>
      </c>
      <c r="K448" s="74" t="str">
        <f>IF(SCB2SPB!K448='SP2TE(CH+SelectBeam)'!K448,"","NO")</f>
        <v/>
      </c>
      <c r="L448" s="74" t="str">
        <f>IF(SCB2SPB!L448='SP2TE(CH+SelectBeam)'!L448,"","NO")</f>
        <v/>
      </c>
      <c r="M448" s="74" t="str">
        <f>IF(SCB2SPB!M448='SP2TE(CH+SelectBeam)'!M448,"","NO")</f>
        <v/>
      </c>
      <c r="N448" s="74" t="str">
        <f>IF(SCB2SPB!N448='SP2TE(CH+SelectBeam)'!N448,"","NO")</f>
        <v/>
      </c>
      <c r="O448" s="74" t="str">
        <f>IF(SCB2SPB!O448='SP2TE(CH+SelectBeam)'!O448,"","NO")</f>
        <v/>
      </c>
      <c r="P448" t="str">
        <f>IF(SCB2SPB!P448='SP2TE(CH+SelectBeam)'!P448,"","NO")</f>
        <v/>
      </c>
      <c r="Q448" t="str">
        <f>IF(SCB2SPB!Q448='SP2TE(CH+SelectBeam)'!Q448,"","NO")</f>
        <v/>
      </c>
      <c r="R448" t="str">
        <f>IF(SCB2SPB!R448='SP2TE(CH+SelectBeam)'!R448,"","NO")</f>
        <v/>
      </c>
      <c r="S448" t="str">
        <f>IF(SCB2SPB!S448='SP2TE(CH+SelectBeam)'!S448,"","NO")</f>
        <v/>
      </c>
      <c r="T448" t="str">
        <f>IF(SCB2SPB!T448='SP2TE(CH+SelectBeam)'!T448,"","NO")</f>
        <v/>
      </c>
      <c r="U448" t="str">
        <f>IF(SCB2SPB!U448='SP2TE(CH+SelectBeam)'!U448,"","NO")</f>
        <v/>
      </c>
      <c r="V448" t="str">
        <f>IF(SCB2SPB!V448='SP2TE(CH+SelectBeam)'!V448,"","NO")</f>
        <v/>
      </c>
      <c r="W448" t="str">
        <f>IF(SCB2SPB!W448='SP2TE(CH+SelectBeam)'!W448,"","NO")</f>
        <v/>
      </c>
    </row>
    <row r="449" spans="1:23">
      <c r="A449" t="str">
        <f>IF(SCB2SPB!A449='SP2TE(CH+SelectBeam)'!A449,"","NO")</f>
        <v/>
      </c>
      <c r="B449" t="str">
        <f>IF(SCB2SPB!B449='SP2TE(CH+SelectBeam)'!B449,"","NO")</f>
        <v/>
      </c>
      <c r="C449" t="str">
        <f>IF(SCB2SPB!C449='SP2TE(CH+SelectBeam)'!C449,"","NO")</f>
        <v/>
      </c>
      <c r="D449" s="74" t="str">
        <f>IF(SCB2SPB!D449='SP2TE(CH+SelectBeam)'!D449,"","NO")</f>
        <v/>
      </c>
      <c r="E449" s="74" t="str">
        <f>IF(SCB2SPB!E449='SP2TE(CH+SelectBeam)'!E449,"","NO")</f>
        <v/>
      </c>
      <c r="F449" s="74" t="str">
        <f>IF(SCB2SPB!F449='SP2TE(CH+SelectBeam)'!F449,"","NO")</f>
        <v/>
      </c>
      <c r="G449" s="74" t="str">
        <f>IF(SCB2SPB!G449='SP2TE(CH+SelectBeam)'!G449,"","NO")</f>
        <v/>
      </c>
      <c r="H449" s="74" t="str">
        <f>IF(SCB2SPB!H449='SP2TE(CH+SelectBeam)'!H449,"","NO")</f>
        <v/>
      </c>
      <c r="I449" s="74" t="str">
        <f>IF(SCB2SPB!I449='SP2TE(CH+SelectBeam)'!I449,"","NO")</f>
        <v/>
      </c>
      <c r="J449" s="74" t="str">
        <f>IF(SCB2SPB!J449='SP2TE(CH+SelectBeam)'!J449,"","NO")</f>
        <v/>
      </c>
      <c r="K449" s="74" t="str">
        <f>IF(SCB2SPB!K449='SP2TE(CH+SelectBeam)'!K449,"","NO")</f>
        <v/>
      </c>
      <c r="L449" s="74" t="str">
        <f>IF(SCB2SPB!L449='SP2TE(CH+SelectBeam)'!L449,"","NO")</f>
        <v/>
      </c>
      <c r="M449" s="74" t="str">
        <f>IF(SCB2SPB!M449='SP2TE(CH+SelectBeam)'!M449,"","NO")</f>
        <v/>
      </c>
      <c r="N449" s="74" t="str">
        <f>IF(SCB2SPB!N449='SP2TE(CH+SelectBeam)'!N449,"","NO")</f>
        <v/>
      </c>
      <c r="O449" s="74" t="str">
        <f>IF(SCB2SPB!O449='SP2TE(CH+SelectBeam)'!O449,"","NO")</f>
        <v/>
      </c>
      <c r="P449" t="str">
        <f>IF(SCB2SPB!P449='SP2TE(CH+SelectBeam)'!P449,"","NO")</f>
        <v/>
      </c>
      <c r="Q449" t="str">
        <f>IF(SCB2SPB!Q449='SP2TE(CH+SelectBeam)'!Q449,"","NO")</f>
        <v/>
      </c>
      <c r="R449" t="str">
        <f>IF(SCB2SPB!R449='SP2TE(CH+SelectBeam)'!R449,"","NO")</f>
        <v/>
      </c>
      <c r="S449" t="str">
        <f>IF(SCB2SPB!S449='SP2TE(CH+SelectBeam)'!S449,"","NO")</f>
        <v/>
      </c>
      <c r="T449" t="str">
        <f>IF(SCB2SPB!T449='SP2TE(CH+SelectBeam)'!T449,"","NO")</f>
        <v/>
      </c>
      <c r="U449" t="str">
        <f>IF(SCB2SPB!U449='SP2TE(CH+SelectBeam)'!U449,"","NO")</f>
        <v/>
      </c>
      <c r="V449" t="str">
        <f>IF(SCB2SPB!V449='SP2TE(CH+SelectBeam)'!V449,"","NO")</f>
        <v/>
      </c>
      <c r="W449" t="str">
        <f>IF(SCB2SPB!W449='SP2TE(CH+SelectBeam)'!W449,"","NO")</f>
        <v/>
      </c>
    </row>
    <row r="450" spans="1:23">
      <c r="A450" t="str">
        <f>IF(SCB2SPB!A450='SP2TE(CH+SelectBeam)'!A450,"","NO")</f>
        <v/>
      </c>
      <c r="B450" t="str">
        <f>IF(SCB2SPB!B450='SP2TE(CH+SelectBeam)'!B450,"","NO")</f>
        <v/>
      </c>
      <c r="C450" t="str">
        <f>IF(SCB2SPB!C450='SP2TE(CH+SelectBeam)'!C450,"","NO")</f>
        <v/>
      </c>
      <c r="D450" s="74" t="str">
        <f>IF(SCB2SPB!D450='SP2TE(CH+SelectBeam)'!D450,"","NO")</f>
        <v/>
      </c>
      <c r="E450" s="74" t="str">
        <f>IF(SCB2SPB!E450='SP2TE(CH+SelectBeam)'!E450,"","NO")</f>
        <v/>
      </c>
      <c r="F450" s="74" t="str">
        <f>IF(SCB2SPB!F450='SP2TE(CH+SelectBeam)'!F450,"","NO")</f>
        <v/>
      </c>
      <c r="G450" s="74" t="str">
        <f>IF(SCB2SPB!G450='SP2TE(CH+SelectBeam)'!G450,"","NO")</f>
        <v/>
      </c>
      <c r="H450" s="74" t="str">
        <f>IF(SCB2SPB!H450='SP2TE(CH+SelectBeam)'!H450,"","NO")</f>
        <v/>
      </c>
      <c r="I450" s="74" t="str">
        <f>IF(SCB2SPB!I450='SP2TE(CH+SelectBeam)'!I450,"","NO")</f>
        <v/>
      </c>
      <c r="J450" s="74" t="str">
        <f>IF(SCB2SPB!J450='SP2TE(CH+SelectBeam)'!J450,"","NO")</f>
        <v/>
      </c>
      <c r="K450" s="74" t="str">
        <f>IF(SCB2SPB!K450='SP2TE(CH+SelectBeam)'!K450,"","NO")</f>
        <v/>
      </c>
      <c r="L450" s="74" t="str">
        <f>IF(SCB2SPB!L450='SP2TE(CH+SelectBeam)'!L450,"","NO")</f>
        <v/>
      </c>
      <c r="M450" s="74" t="str">
        <f>IF(SCB2SPB!M450='SP2TE(CH+SelectBeam)'!M450,"","NO")</f>
        <v/>
      </c>
      <c r="N450" s="74" t="str">
        <f>IF(SCB2SPB!N450='SP2TE(CH+SelectBeam)'!N450,"","NO")</f>
        <v/>
      </c>
      <c r="O450" s="74" t="str">
        <f>IF(SCB2SPB!O450='SP2TE(CH+SelectBeam)'!O450,"","NO")</f>
        <v/>
      </c>
      <c r="P450" t="str">
        <f>IF(SCB2SPB!P450='SP2TE(CH+SelectBeam)'!P450,"","NO")</f>
        <v/>
      </c>
      <c r="Q450" t="str">
        <f>IF(SCB2SPB!Q450='SP2TE(CH+SelectBeam)'!Q450,"","NO")</f>
        <v/>
      </c>
      <c r="R450" t="str">
        <f>IF(SCB2SPB!R450='SP2TE(CH+SelectBeam)'!R450,"","NO")</f>
        <v/>
      </c>
      <c r="S450" t="str">
        <f>IF(SCB2SPB!S450='SP2TE(CH+SelectBeam)'!S450,"","NO")</f>
        <v/>
      </c>
      <c r="T450" t="str">
        <f>IF(SCB2SPB!T450='SP2TE(CH+SelectBeam)'!T450,"","NO")</f>
        <v/>
      </c>
      <c r="U450" t="str">
        <f>IF(SCB2SPB!U450='SP2TE(CH+SelectBeam)'!U450,"","NO")</f>
        <v/>
      </c>
      <c r="V450" t="str">
        <f>IF(SCB2SPB!V450='SP2TE(CH+SelectBeam)'!V450,"","NO")</f>
        <v/>
      </c>
      <c r="W450" t="str">
        <f>IF(SCB2SPB!W450='SP2TE(CH+SelectBeam)'!W450,"","NO")</f>
        <v/>
      </c>
    </row>
    <row r="451" spans="1:23">
      <c r="A451" t="str">
        <f>IF(SCB2SPB!A451='SP2TE(CH+SelectBeam)'!A451,"","NO")</f>
        <v/>
      </c>
      <c r="B451" t="str">
        <f>IF(SCB2SPB!B451='SP2TE(CH+SelectBeam)'!B451,"","NO")</f>
        <v/>
      </c>
      <c r="C451" t="str">
        <f>IF(SCB2SPB!C451='SP2TE(CH+SelectBeam)'!C451,"","NO")</f>
        <v/>
      </c>
      <c r="D451" s="74" t="str">
        <f>IF(SCB2SPB!D451='SP2TE(CH+SelectBeam)'!D451,"","NO")</f>
        <v/>
      </c>
      <c r="E451" s="74" t="str">
        <f>IF(SCB2SPB!E451='SP2TE(CH+SelectBeam)'!E451,"","NO")</f>
        <v/>
      </c>
      <c r="F451" s="74" t="str">
        <f>IF(SCB2SPB!F451='SP2TE(CH+SelectBeam)'!F451,"","NO")</f>
        <v/>
      </c>
      <c r="G451" s="74" t="str">
        <f>IF(SCB2SPB!G451='SP2TE(CH+SelectBeam)'!G451,"","NO")</f>
        <v/>
      </c>
      <c r="H451" s="74" t="str">
        <f>IF(SCB2SPB!H451='SP2TE(CH+SelectBeam)'!H451,"","NO")</f>
        <v/>
      </c>
      <c r="I451" s="74" t="str">
        <f>IF(SCB2SPB!I451='SP2TE(CH+SelectBeam)'!I451,"","NO")</f>
        <v/>
      </c>
      <c r="J451" s="74" t="str">
        <f>IF(SCB2SPB!J451='SP2TE(CH+SelectBeam)'!J451,"","NO")</f>
        <v/>
      </c>
      <c r="K451" s="74" t="str">
        <f>IF(SCB2SPB!K451='SP2TE(CH+SelectBeam)'!K451,"","NO")</f>
        <v/>
      </c>
      <c r="L451" s="74" t="str">
        <f>IF(SCB2SPB!L451='SP2TE(CH+SelectBeam)'!L451,"","NO")</f>
        <v/>
      </c>
      <c r="M451" s="74" t="str">
        <f>IF(SCB2SPB!M451='SP2TE(CH+SelectBeam)'!M451,"","NO")</f>
        <v/>
      </c>
      <c r="N451" s="74" t="str">
        <f>IF(SCB2SPB!N451='SP2TE(CH+SelectBeam)'!N451,"","NO")</f>
        <v/>
      </c>
      <c r="O451" s="74" t="str">
        <f>IF(SCB2SPB!O451='SP2TE(CH+SelectBeam)'!O451,"","NO")</f>
        <v/>
      </c>
      <c r="P451" t="str">
        <f>IF(SCB2SPB!P451='SP2TE(CH+SelectBeam)'!P451,"","NO")</f>
        <v/>
      </c>
      <c r="Q451" t="str">
        <f>IF(SCB2SPB!Q451='SP2TE(CH+SelectBeam)'!Q451,"","NO")</f>
        <v/>
      </c>
      <c r="R451" t="str">
        <f>IF(SCB2SPB!R451='SP2TE(CH+SelectBeam)'!R451,"","NO")</f>
        <v/>
      </c>
      <c r="S451" t="str">
        <f>IF(SCB2SPB!S451='SP2TE(CH+SelectBeam)'!S451,"","NO")</f>
        <v/>
      </c>
      <c r="T451" t="str">
        <f>IF(SCB2SPB!T451='SP2TE(CH+SelectBeam)'!T451,"","NO")</f>
        <v/>
      </c>
      <c r="U451" t="str">
        <f>IF(SCB2SPB!U451='SP2TE(CH+SelectBeam)'!U451,"","NO")</f>
        <v/>
      </c>
      <c r="V451" t="str">
        <f>IF(SCB2SPB!V451='SP2TE(CH+SelectBeam)'!V451,"","NO")</f>
        <v/>
      </c>
      <c r="W451" t="str">
        <f>IF(SCB2SPB!W451='SP2TE(CH+SelectBeam)'!W451,"","NO")</f>
        <v/>
      </c>
    </row>
    <row r="452" spans="1:23">
      <c r="A452" t="str">
        <f>IF(SCB2SPB!A452='SP2TE(CH+SelectBeam)'!A452,"","NO")</f>
        <v/>
      </c>
      <c r="B452" t="str">
        <f>IF(SCB2SPB!B452='SP2TE(CH+SelectBeam)'!B452,"","NO")</f>
        <v/>
      </c>
      <c r="C452" t="str">
        <f>IF(SCB2SPB!C452='SP2TE(CH+SelectBeam)'!C452,"","NO")</f>
        <v/>
      </c>
      <c r="D452" s="74" t="str">
        <f>IF(SCB2SPB!D452='SP2TE(CH+SelectBeam)'!D452,"","NO")</f>
        <v/>
      </c>
      <c r="E452" s="74" t="str">
        <f>IF(SCB2SPB!E452='SP2TE(CH+SelectBeam)'!E452,"","NO")</f>
        <v/>
      </c>
      <c r="F452" s="74" t="str">
        <f>IF(SCB2SPB!F452='SP2TE(CH+SelectBeam)'!F452,"","NO")</f>
        <v/>
      </c>
      <c r="G452" s="74" t="str">
        <f>IF(SCB2SPB!G452='SP2TE(CH+SelectBeam)'!G452,"","NO")</f>
        <v/>
      </c>
      <c r="H452" s="74" t="str">
        <f>IF(SCB2SPB!H452='SP2TE(CH+SelectBeam)'!H452,"","NO")</f>
        <v/>
      </c>
      <c r="I452" s="74" t="str">
        <f>IF(SCB2SPB!I452='SP2TE(CH+SelectBeam)'!I452,"","NO")</f>
        <v/>
      </c>
      <c r="J452" s="74" t="str">
        <f>IF(SCB2SPB!J452='SP2TE(CH+SelectBeam)'!J452,"","NO")</f>
        <v/>
      </c>
      <c r="K452" s="74" t="str">
        <f>IF(SCB2SPB!K452='SP2TE(CH+SelectBeam)'!K452,"","NO")</f>
        <v/>
      </c>
      <c r="L452" s="74" t="str">
        <f>IF(SCB2SPB!L452='SP2TE(CH+SelectBeam)'!L452,"","NO")</f>
        <v/>
      </c>
      <c r="M452" s="74" t="str">
        <f>IF(SCB2SPB!M452='SP2TE(CH+SelectBeam)'!M452,"","NO")</f>
        <v/>
      </c>
      <c r="N452" s="74" t="str">
        <f>IF(SCB2SPB!N452='SP2TE(CH+SelectBeam)'!N452,"","NO")</f>
        <v/>
      </c>
      <c r="O452" s="74" t="str">
        <f>IF(SCB2SPB!O452='SP2TE(CH+SelectBeam)'!O452,"","NO")</f>
        <v/>
      </c>
      <c r="P452" t="str">
        <f>IF(SCB2SPB!P452='SP2TE(CH+SelectBeam)'!P452,"","NO")</f>
        <v/>
      </c>
      <c r="Q452" t="str">
        <f>IF(SCB2SPB!Q452='SP2TE(CH+SelectBeam)'!Q452,"","NO")</f>
        <v/>
      </c>
      <c r="R452" t="str">
        <f>IF(SCB2SPB!R452='SP2TE(CH+SelectBeam)'!R452,"","NO")</f>
        <v/>
      </c>
      <c r="S452" t="str">
        <f>IF(SCB2SPB!S452='SP2TE(CH+SelectBeam)'!S452,"","NO")</f>
        <v/>
      </c>
      <c r="T452" t="str">
        <f>IF(SCB2SPB!T452='SP2TE(CH+SelectBeam)'!T452,"","NO")</f>
        <v/>
      </c>
      <c r="U452" t="str">
        <f>IF(SCB2SPB!U452='SP2TE(CH+SelectBeam)'!U452,"","NO")</f>
        <v/>
      </c>
      <c r="V452" t="str">
        <f>IF(SCB2SPB!V452='SP2TE(CH+SelectBeam)'!V452,"","NO")</f>
        <v/>
      </c>
      <c r="W452" t="str">
        <f>IF(SCB2SPB!W452='SP2TE(CH+SelectBeam)'!W452,"","NO")</f>
        <v/>
      </c>
    </row>
    <row r="453" spans="1:23">
      <c r="A453" t="str">
        <f>IF(SCB2SPB!A453='SP2TE(CH+SelectBeam)'!A453,"","NO")</f>
        <v/>
      </c>
      <c r="B453" t="str">
        <f>IF(SCB2SPB!B453='SP2TE(CH+SelectBeam)'!B453,"","NO")</f>
        <v/>
      </c>
      <c r="C453" t="str">
        <f>IF(SCB2SPB!C453='SP2TE(CH+SelectBeam)'!C453,"","NO")</f>
        <v/>
      </c>
      <c r="D453" s="74" t="str">
        <f>IF(SCB2SPB!D453='SP2TE(CH+SelectBeam)'!D453,"","NO")</f>
        <v/>
      </c>
      <c r="E453" s="74" t="str">
        <f>IF(SCB2SPB!E453='SP2TE(CH+SelectBeam)'!E453,"","NO")</f>
        <v/>
      </c>
      <c r="F453" s="74" t="str">
        <f>IF(SCB2SPB!F453='SP2TE(CH+SelectBeam)'!F453,"","NO")</f>
        <v/>
      </c>
      <c r="G453" s="74" t="str">
        <f>IF(SCB2SPB!G453='SP2TE(CH+SelectBeam)'!G453,"","NO")</f>
        <v/>
      </c>
      <c r="H453" s="74" t="str">
        <f>IF(SCB2SPB!H453='SP2TE(CH+SelectBeam)'!H453,"","NO")</f>
        <v/>
      </c>
      <c r="I453" s="74" t="str">
        <f>IF(SCB2SPB!I453='SP2TE(CH+SelectBeam)'!I453,"","NO")</f>
        <v/>
      </c>
      <c r="J453" s="74" t="str">
        <f>IF(SCB2SPB!J453='SP2TE(CH+SelectBeam)'!J453,"","NO")</f>
        <v/>
      </c>
      <c r="K453" s="74" t="str">
        <f>IF(SCB2SPB!K453='SP2TE(CH+SelectBeam)'!K453,"","NO")</f>
        <v/>
      </c>
      <c r="L453" s="74" t="str">
        <f>IF(SCB2SPB!L453='SP2TE(CH+SelectBeam)'!L453,"","NO")</f>
        <v/>
      </c>
      <c r="M453" s="74" t="str">
        <f>IF(SCB2SPB!M453='SP2TE(CH+SelectBeam)'!M453,"","NO")</f>
        <v/>
      </c>
      <c r="N453" s="74" t="str">
        <f>IF(SCB2SPB!N453='SP2TE(CH+SelectBeam)'!N453,"","NO")</f>
        <v/>
      </c>
      <c r="O453" s="74" t="str">
        <f>IF(SCB2SPB!O453='SP2TE(CH+SelectBeam)'!O453,"","NO")</f>
        <v/>
      </c>
      <c r="P453" t="str">
        <f>IF(SCB2SPB!P453='SP2TE(CH+SelectBeam)'!P453,"","NO")</f>
        <v/>
      </c>
      <c r="Q453" t="str">
        <f>IF(SCB2SPB!Q453='SP2TE(CH+SelectBeam)'!Q453,"","NO")</f>
        <v/>
      </c>
      <c r="R453" t="str">
        <f>IF(SCB2SPB!R453='SP2TE(CH+SelectBeam)'!R453,"","NO")</f>
        <v/>
      </c>
      <c r="S453" t="str">
        <f>IF(SCB2SPB!S453='SP2TE(CH+SelectBeam)'!S453,"","NO")</f>
        <v/>
      </c>
      <c r="T453" t="str">
        <f>IF(SCB2SPB!T453='SP2TE(CH+SelectBeam)'!T453,"","NO")</f>
        <v/>
      </c>
      <c r="U453" t="str">
        <f>IF(SCB2SPB!U453='SP2TE(CH+SelectBeam)'!U453,"","NO")</f>
        <v/>
      </c>
      <c r="V453" t="str">
        <f>IF(SCB2SPB!V453='SP2TE(CH+SelectBeam)'!V453,"","NO")</f>
        <v/>
      </c>
      <c r="W453" t="str">
        <f>IF(SCB2SPB!W453='SP2TE(CH+SelectBeam)'!W453,"","NO")</f>
        <v/>
      </c>
    </row>
    <row r="454" spans="1:23">
      <c r="A454" t="str">
        <f>IF(SCB2SPB!A454='SP2TE(CH+SelectBeam)'!A454,"","NO")</f>
        <v/>
      </c>
      <c r="B454" t="str">
        <f>IF(SCB2SPB!B454='SP2TE(CH+SelectBeam)'!B454,"","NO")</f>
        <v/>
      </c>
      <c r="C454" t="str">
        <f>IF(SCB2SPB!C454='SP2TE(CH+SelectBeam)'!C454,"","NO")</f>
        <v/>
      </c>
      <c r="D454" s="74" t="str">
        <f>IF(SCB2SPB!D454='SP2TE(CH+SelectBeam)'!D454,"","NO")</f>
        <v/>
      </c>
      <c r="E454" s="74" t="str">
        <f>IF(SCB2SPB!E454='SP2TE(CH+SelectBeam)'!E454,"","NO")</f>
        <v/>
      </c>
      <c r="F454" s="74" t="str">
        <f>IF(SCB2SPB!F454='SP2TE(CH+SelectBeam)'!F454,"","NO")</f>
        <v/>
      </c>
      <c r="G454" s="74" t="str">
        <f>IF(SCB2SPB!G454='SP2TE(CH+SelectBeam)'!G454,"","NO")</f>
        <v/>
      </c>
      <c r="H454" s="74" t="str">
        <f>IF(SCB2SPB!H454='SP2TE(CH+SelectBeam)'!H454,"","NO")</f>
        <v/>
      </c>
      <c r="I454" s="74" t="str">
        <f>IF(SCB2SPB!I454='SP2TE(CH+SelectBeam)'!I454,"","NO")</f>
        <v/>
      </c>
      <c r="J454" s="74" t="str">
        <f>IF(SCB2SPB!J454='SP2TE(CH+SelectBeam)'!J454,"","NO")</f>
        <v/>
      </c>
      <c r="K454" s="74" t="str">
        <f>IF(SCB2SPB!K454='SP2TE(CH+SelectBeam)'!K454,"","NO")</f>
        <v/>
      </c>
      <c r="L454" s="74" t="str">
        <f>IF(SCB2SPB!L454='SP2TE(CH+SelectBeam)'!L454,"","NO")</f>
        <v/>
      </c>
      <c r="M454" s="74" t="str">
        <f>IF(SCB2SPB!M454='SP2TE(CH+SelectBeam)'!M454,"","NO")</f>
        <v/>
      </c>
      <c r="N454" s="74" t="str">
        <f>IF(SCB2SPB!N454='SP2TE(CH+SelectBeam)'!N454,"","NO")</f>
        <v/>
      </c>
      <c r="O454" s="74" t="str">
        <f>IF(SCB2SPB!O454='SP2TE(CH+SelectBeam)'!O454,"","NO")</f>
        <v/>
      </c>
      <c r="P454" t="str">
        <f>IF(SCB2SPB!P454='SP2TE(CH+SelectBeam)'!P454,"","NO")</f>
        <v/>
      </c>
      <c r="Q454" t="str">
        <f>IF(SCB2SPB!Q454='SP2TE(CH+SelectBeam)'!Q454,"","NO")</f>
        <v/>
      </c>
      <c r="R454" t="str">
        <f>IF(SCB2SPB!R454='SP2TE(CH+SelectBeam)'!R454,"","NO")</f>
        <v/>
      </c>
      <c r="S454" t="str">
        <f>IF(SCB2SPB!S454='SP2TE(CH+SelectBeam)'!S454,"","NO")</f>
        <v/>
      </c>
      <c r="T454" t="str">
        <f>IF(SCB2SPB!T454='SP2TE(CH+SelectBeam)'!T454,"","NO")</f>
        <v/>
      </c>
      <c r="U454" t="str">
        <f>IF(SCB2SPB!U454='SP2TE(CH+SelectBeam)'!U454,"","NO")</f>
        <v/>
      </c>
      <c r="V454" t="str">
        <f>IF(SCB2SPB!V454='SP2TE(CH+SelectBeam)'!V454,"","NO")</f>
        <v/>
      </c>
      <c r="W454" t="str">
        <f>IF(SCB2SPB!W454='SP2TE(CH+SelectBeam)'!W454,"","NO")</f>
        <v/>
      </c>
    </row>
    <row r="455" spans="1:23">
      <c r="A455" t="str">
        <f>IF(SCB2SPB!A455='SP2TE(CH+SelectBeam)'!A455,"","NO")</f>
        <v/>
      </c>
      <c r="B455" t="str">
        <f>IF(SCB2SPB!B455='SP2TE(CH+SelectBeam)'!B455,"","NO")</f>
        <v/>
      </c>
      <c r="C455" t="str">
        <f>IF(SCB2SPB!C455='SP2TE(CH+SelectBeam)'!C455,"","NO")</f>
        <v/>
      </c>
      <c r="D455" s="74" t="str">
        <f>IF(SCB2SPB!D455='SP2TE(CH+SelectBeam)'!D455,"","NO")</f>
        <v/>
      </c>
      <c r="E455" s="74" t="str">
        <f>IF(SCB2SPB!E455='SP2TE(CH+SelectBeam)'!E455,"","NO")</f>
        <v/>
      </c>
      <c r="F455" s="74" t="str">
        <f>IF(SCB2SPB!F455='SP2TE(CH+SelectBeam)'!F455,"","NO")</f>
        <v/>
      </c>
      <c r="G455" s="74" t="str">
        <f>IF(SCB2SPB!G455='SP2TE(CH+SelectBeam)'!G455,"","NO")</f>
        <v/>
      </c>
      <c r="H455" s="74" t="str">
        <f>IF(SCB2SPB!H455='SP2TE(CH+SelectBeam)'!H455,"","NO")</f>
        <v/>
      </c>
      <c r="I455" s="74" t="str">
        <f>IF(SCB2SPB!I455='SP2TE(CH+SelectBeam)'!I455,"","NO")</f>
        <v/>
      </c>
      <c r="J455" s="74" t="str">
        <f>IF(SCB2SPB!J455='SP2TE(CH+SelectBeam)'!J455,"","NO")</f>
        <v/>
      </c>
      <c r="K455" s="74" t="str">
        <f>IF(SCB2SPB!K455='SP2TE(CH+SelectBeam)'!K455,"","NO")</f>
        <v/>
      </c>
      <c r="L455" s="74" t="str">
        <f>IF(SCB2SPB!L455='SP2TE(CH+SelectBeam)'!L455,"","NO")</f>
        <v/>
      </c>
      <c r="M455" s="74" t="str">
        <f>IF(SCB2SPB!M455='SP2TE(CH+SelectBeam)'!M455,"","NO")</f>
        <v/>
      </c>
      <c r="N455" s="74" t="str">
        <f>IF(SCB2SPB!N455='SP2TE(CH+SelectBeam)'!N455,"","NO")</f>
        <v/>
      </c>
      <c r="O455" s="74" t="str">
        <f>IF(SCB2SPB!O455='SP2TE(CH+SelectBeam)'!O455,"","NO")</f>
        <v/>
      </c>
      <c r="P455" t="str">
        <f>IF(SCB2SPB!P455='SP2TE(CH+SelectBeam)'!P455,"","NO")</f>
        <v/>
      </c>
      <c r="Q455" t="str">
        <f>IF(SCB2SPB!Q455='SP2TE(CH+SelectBeam)'!Q455,"","NO")</f>
        <v/>
      </c>
      <c r="R455" t="str">
        <f>IF(SCB2SPB!R455='SP2TE(CH+SelectBeam)'!R455,"","NO")</f>
        <v/>
      </c>
      <c r="S455" t="str">
        <f>IF(SCB2SPB!S455='SP2TE(CH+SelectBeam)'!S455,"","NO")</f>
        <v/>
      </c>
      <c r="T455" t="str">
        <f>IF(SCB2SPB!T455='SP2TE(CH+SelectBeam)'!T455,"","NO")</f>
        <v/>
      </c>
      <c r="U455" t="str">
        <f>IF(SCB2SPB!U455='SP2TE(CH+SelectBeam)'!U455,"","NO")</f>
        <v/>
      </c>
      <c r="V455" t="str">
        <f>IF(SCB2SPB!V455='SP2TE(CH+SelectBeam)'!V455,"","NO")</f>
        <v/>
      </c>
      <c r="W455" t="str">
        <f>IF(SCB2SPB!W455='SP2TE(CH+SelectBeam)'!W455,"","NO")</f>
        <v/>
      </c>
    </row>
    <row r="456" spans="1:23">
      <c r="A456" t="str">
        <f>IF(SCB2SPB!A456='SP2TE(CH+SelectBeam)'!A456,"","NO")</f>
        <v/>
      </c>
      <c r="B456" t="str">
        <f>IF(SCB2SPB!B456='SP2TE(CH+SelectBeam)'!B456,"","NO")</f>
        <v/>
      </c>
      <c r="C456" t="str">
        <f>IF(SCB2SPB!C456='SP2TE(CH+SelectBeam)'!C456,"","NO")</f>
        <v/>
      </c>
      <c r="D456" s="74" t="str">
        <f>IF(SCB2SPB!D456='SP2TE(CH+SelectBeam)'!D456,"","NO")</f>
        <v/>
      </c>
      <c r="E456" s="74" t="str">
        <f>IF(SCB2SPB!E456='SP2TE(CH+SelectBeam)'!E456,"","NO")</f>
        <v/>
      </c>
      <c r="F456" s="74" t="str">
        <f>IF(SCB2SPB!F456='SP2TE(CH+SelectBeam)'!F456,"","NO")</f>
        <v/>
      </c>
      <c r="G456" s="74" t="str">
        <f>IF(SCB2SPB!G456='SP2TE(CH+SelectBeam)'!G456,"","NO")</f>
        <v/>
      </c>
      <c r="H456" s="74" t="str">
        <f>IF(SCB2SPB!H456='SP2TE(CH+SelectBeam)'!H456,"","NO")</f>
        <v/>
      </c>
      <c r="I456" s="74" t="str">
        <f>IF(SCB2SPB!I456='SP2TE(CH+SelectBeam)'!I456,"","NO")</f>
        <v/>
      </c>
      <c r="J456" s="74" t="str">
        <f>IF(SCB2SPB!J456='SP2TE(CH+SelectBeam)'!J456,"","NO")</f>
        <v/>
      </c>
      <c r="K456" s="74" t="str">
        <f>IF(SCB2SPB!K456='SP2TE(CH+SelectBeam)'!K456,"","NO")</f>
        <v/>
      </c>
      <c r="L456" s="74" t="str">
        <f>IF(SCB2SPB!L456='SP2TE(CH+SelectBeam)'!L456,"","NO")</f>
        <v/>
      </c>
      <c r="M456" s="74" t="str">
        <f>IF(SCB2SPB!M456='SP2TE(CH+SelectBeam)'!M456,"","NO")</f>
        <v/>
      </c>
      <c r="N456" s="74" t="str">
        <f>IF(SCB2SPB!N456='SP2TE(CH+SelectBeam)'!N456,"","NO")</f>
        <v/>
      </c>
      <c r="O456" s="74" t="str">
        <f>IF(SCB2SPB!O456='SP2TE(CH+SelectBeam)'!O456,"","NO")</f>
        <v/>
      </c>
      <c r="P456" t="str">
        <f>IF(SCB2SPB!P456='SP2TE(CH+SelectBeam)'!P456,"","NO")</f>
        <v/>
      </c>
      <c r="Q456" t="str">
        <f>IF(SCB2SPB!Q456='SP2TE(CH+SelectBeam)'!Q456,"","NO")</f>
        <v/>
      </c>
      <c r="R456" t="str">
        <f>IF(SCB2SPB!R456='SP2TE(CH+SelectBeam)'!R456,"","NO")</f>
        <v/>
      </c>
      <c r="S456" t="str">
        <f>IF(SCB2SPB!S456='SP2TE(CH+SelectBeam)'!S456,"","NO")</f>
        <v/>
      </c>
      <c r="T456" t="str">
        <f>IF(SCB2SPB!T456='SP2TE(CH+SelectBeam)'!T456,"","NO")</f>
        <v/>
      </c>
      <c r="U456" t="str">
        <f>IF(SCB2SPB!U456='SP2TE(CH+SelectBeam)'!U456,"","NO")</f>
        <v/>
      </c>
      <c r="V456" t="str">
        <f>IF(SCB2SPB!V456='SP2TE(CH+SelectBeam)'!V456,"","NO")</f>
        <v/>
      </c>
      <c r="W456" t="str">
        <f>IF(SCB2SPB!W456='SP2TE(CH+SelectBeam)'!W456,"","NO")</f>
        <v/>
      </c>
    </row>
    <row r="457" spans="1:23">
      <c r="A457" t="str">
        <f>IF(SCB2SPB!A457='SP2TE(CH+SelectBeam)'!A457,"","NO")</f>
        <v/>
      </c>
      <c r="B457" t="str">
        <f>IF(SCB2SPB!B457='SP2TE(CH+SelectBeam)'!B457,"","NO")</f>
        <v/>
      </c>
      <c r="C457" t="str">
        <f>IF(SCB2SPB!C457='SP2TE(CH+SelectBeam)'!C457,"","NO")</f>
        <v/>
      </c>
      <c r="D457" s="74" t="str">
        <f>IF(SCB2SPB!D457='SP2TE(CH+SelectBeam)'!D457,"","NO")</f>
        <v/>
      </c>
      <c r="E457" s="74" t="str">
        <f>IF(SCB2SPB!E457='SP2TE(CH+SelectBeam)'!E457,"","NO")</f>
        <v/>
      </c>
      <c r="F457" s="74" t="str">
        <f>IF(SCB2SPB!F457='SP2TE(CH+SelectBeam)'!F457,"","NO")</f>
        <v/>
      </c>
      <c r="G457" s="74" t="str">
        <f>IF(SCB2SPB!G457='SP2TE(CH+SelectBeam)'!G457,"","NO")</f>
        <v/>
      </c>
      <c r="H457" s="74" t="str">
        <f>IF(SCB2SPB!H457='SP2TE(CH+SelectBeam)'!H457,"","NO")</f>
        <v/>
      </c>
      <c r="I457" s="74" t="str">
        <f>IF(SCB2SPB!I457='SP2TE(CH+SelectBeam)'!I457,"","NO")</f>
        <v/>
      </c>
      <c r="J457" s="74" t="str">
        <f>IF(SCB2SPB!J457='SP2TE(CH+SelectBeam)'!J457,"","NO")</f>
        <v/>
      </c>
      <c r="K457" s="74" t="str">
        <f>IF(SCB2SPB!K457='SP2TE(CH+SelectBeam)'!K457,"","NO")</f>
        <v/>
      </c>
      <c r="L457" s="74" t="str">
        <f>IF(SCB2SPB!L457='SP2TE(CH+SelectBeam)'!L457,"","NO")</f>
        <v/>
      </c>
      <c r="M457" s="74" t="str">
        <f>IF(SCB2SPB!M457='SP2TE(CH+SelectBeam)'!M457,"","NO")</f>
        <v/>
      </c>
      <c r="N457" s="74" t="str">
        <f>IF(SCB2SPB!N457='SP2TE(CH+SelectBeam)'!N457,"","NO")</f>
        <v/>
      </c>
      <c r="O457" s="74" t="str">
        <f>IF(SCB2SPB!O457='SP2TE(CH+SelectBeam)'!O457,"","NO")</f>
        <v/>
      </c>
      <c r="P457" t="str">
        <f>IF(SCB2SPB!P457='SP2TE(CH+SelectBeam)'!P457,"","NO")</f>
        <v/>
      </c>
      <c r="Q457" t="str">
        <f>IF(SCB2SPB!Q457='SP2TE(CH+SelectBeam)'!Q457,"","NO")</f>
        <v/>
      </c>
      <c r="R457" t="str">
        <f>IF(SCB2SPB!R457='SP2TE(CH+SelectBeam)'!R457,"","NO")</f>
        <v/>
      </c>
      <c r="S457" t="str">
        <f>IF(SCB2SPB!S457='SP2TE(CH+SelectBeam)'!S457,"","NO")</f>
        <v/>
      </c>
      <c r="T457" t="str">
        <f>IF(SCB2SPB!T457='SP2TE(CH+SelectBeam)'!T457,"","NO")</f>
        <v/>
      </c>
      <c r="U457" t="str">
        <f>IF(SCB2SPB!U457='SP2TE(CH+SelectBeam)'!U457,"","NO")</f>
        <v/>
      </c>
      <c r="V457" t="str">
        <f>IF(SCB2SPB!V457='SP2TE(CH+SelectBeam)'!V457,"","NO")</f>
        <v/>
      </c>
      <c r="W457" t="str">
        <f>IF(SCB2SPB!W457='SP2TE(CH+SelectBeam)'!W457,"","NO")</f>
        <v/>
      </c>
    </row>
    <row r="458" spans="1:23">
      <c r="A458" t="str">
        <f>IF(SCB2SPB!A458='SP2TE(CH+SelectBeam)'!A458,"","NO")</f>
        <v/>
      </c>
      <c r="B458" t="str">
        <f>IF(SCB2SPB!B458='SP2TE(CH+SelectBeam)'!B458,"","NO")</f>
        <v/>
      </c>
      <c r="C458" t="str">
        <f>IF(SCB2SPB!C458='SP2TE(CH+SelectBeam)'!C458,"","NO")</f>
        <v/>
      </c>
      <c r="D458" s="74" t="str">
        <f>IF(SCB2SPB!D458='SP2TE(CH+SelectBeam)'!D458,"","NO")</f>
        <v/>
      </c>
      <c r="E458" s="74" t="str">
        <f>IF(SCB2SPB!E458='SP2TE(CH+SelectBeam)'!E458,"","NO")</f>
        <v/>
      </c>
      <c r="F458" s="74" t="str">
        <f>IF(SCB2SPB!F458='SP2TE(CH+SelectBeam)'!F458,"","NO")</f>
        <v/>
      </c>
      <c r="G458" s="74" t="str">
        <f>IF(SCB2SPB!G458='SP2TE(CH+SelectBeam)'!G458,"","NO")</f>
        <v/>
      </c>
      <c r="H458" s="74" t="str">
        <f>IF(SCB2SPB!H458='SP2TE(CH+SelectBeam)'!H458,"","NO")</f>
        <v/>
      </c>
      <c r="I458" s="74" t="str">
        <f>IF(SCB2SPB!I458='SP2TE(CH+SelectBeam)'!I458,"","NO")</f>
        <v/>
      </c>
      <c r="J458" s="74" t="str">
        <f>IF(SCB2SPB!J458='SP2TE(CH+SelectBeam)'!J458,"","NO")</f>
        <v/>
      </c>
      <c r="K458" s="74" t="str">
        <f>IF(SCB2SPB!K458='SP2TE(CH+SelectBeam)'!K458,"","NO")</f>
        <v/>
      </c>
      <c r="L458" s="74" t="str">
        <f>IF(SCB2SPB!L458='SP2TE(CH+SelectBeam)'!L458,"","NO")</f>
        <v/>
      </c>
      <c r="M458" s="74" t="str">
        <f>IF(SCB2SPB!M458='SP2TE(CH+SelectBeam)'!M458,"","NO")</f>
        <v/>
      </c>
      <c r="N458" s="74" t="str">
        <f>IF(SCB2SPB!N458='SP2TE(CH+SelectBeam)'!N458,"","NO")</f>
        <v/>
      </c>
      <c r="O458" s="74" t="str">
        <f>IF(SCB2SPB!O458='SP2TE(CH+SelectBeam)'!O458,"","NO")</f>
        <v/>
      </c>
      <c r="P458" t="str">
        <f>IF(SCB2SPB!P458='SP2TE(CH+SelectBeam)'!P458,"","NO")</f>
        <v/>
      </c>
      <c r="Q458" t="str">
        <f>IF(SCB2SPB!Q458='SP2TE(CH+SelectBeam)'!Q458,"","NO")</f>
        <v/>
      </c>
      <c r="R458" t="str">
        <f>IF(SCB2SPB!R458='SP2TE(CH+SelectBeam)'!R458,"","NO")</f>
        <v/>
      </c>
      <c r="S458" t="str">
        <f>IF(SCB2SPB!S458='SP2TE(CH+SelectBeam)'!S458,"","NO")</f>
        <v/>
      </c>
      <c r="T458" t="str">
        <f>IF(SCB2SPB!T458='SP2TE(CH+SelectBeam)'!T458,"","NO")</f>
        <v/>
      </c>
      <c r="U458" t="str">
        <f>IF(SCB2SPB!U458='SP2TE(CH+SelectBeam)'!U458,"","NO")</f>
        <v/>
      </c>
      <c r="V458" t="str">
        <f>IF(SCB2SPB!V458='SP2TE(CH+SelectBeam)'!V458,"","NO")</f>
        <v/>
      </c>
      <c r="W458" t="str">
        <f>IF(SCB2SPB!W458='SP2TE(CH+SelectBeam)'!W458,"","NO")</f>
        <v/>
      </c>
    </row>
    <row r="459" spans="1:23">
      <c r="A459" t="str">
        <f>IF(SCB2SPB!A459='SP2TE(CH+SelectBeam)'!A459,"","NO")</f>
        <v/>
      </c>
      <c r="B459" t="str">
        <f>IF(SCB2SPB!B459='SP2TE(CH+SelectBeam)'!B459,"","NO")</f>
        <v/>
      </c>
      <c r="C459" t="str">
        <f>IF(SCB2SPB!C459='SP2TE(CH+SelectBeam)'!C459,"","NO")</f>
        <v/>
      </c>
      <c r="D459" s="74" t="str">
        <f>IF(SCB2SPB!D459='SP2TE(CH+SelectBeam)'!D459,"","NO")</f>
        <v/>
      </c>
      <c r="E459" s="74" t="str">
        <f>IF(SCB2SPB!E459='SP2TE(CH+SelectBeam)'!E459,"","NO")</f>
        <v/>
      </c>
      <c r="F459" s="74" t="str">
        <f>IF(SCB2SPB!F459='SP2TE(CH+SelectBeam)'!F459,"","NO")</f>
        <v/>
      </c>
      <c r="G459" s="74" t="str">
        <f>IF(SCB2SPB!G459='SP2TE(CH+SelectBeam)'!G459,"","NO")</f>
        <v/>
      </c>
      <c r="H459" s="74" t="str">
        <f>IF(SCB2SPB!H459='SP2TE(CH+SelectBeam)'!H459,"","NO")</f>
        <v/>
      </c>
      <c r="I459" s="74" t="str">
        <f>IF(SCB2SPB!I459='SP2TE(CH+SelectBeam)'!I459,"","NO")</f>
        <v/>
      </c>
      <c r="J459" s="74" t="str">
        <f>IF(SCB2SPB!J459='SP2TE(CH+SelectBeam)'!J459,"","NO")</f>
        <v/>
      </c>
      <c r="K459" s="74" t="str">
        <f>IF(SCB2SPB!K459='SP2TE(CH+SelectBeam)'!K459,"","NO")</f>
        <v/>
      </c>
      <c r="L459" s="74" t="str">
        <f>IF(SCB2SPB!L459='SP2TE(CH+SelectBeam)'!L459,"","NO")</f>
        <v/>
      </c>
      <c r="M459" s="74" t="str">
        <f>IF(SCB2SPB!M459='SP2TE(CH+SelectBeam)'!M459,"","NO")</f>
        <v/>
      </c>
      <c r="N459" s="74" t="str">
        <f>IF(SCB2SPB!N459='SP2TE(CH+SelectBeam)'!N459,"","NO")</f>
        <v/>
      </c>
      <c r="O459" s="74" t="str">
        <f>IF(SCB2SPB!O459='SP2TE(CH+SelectBeam)'!O459,"","NO")</f>
        <v/>
      </c>
      <c r="P459" t="str">
        <f>IF(SCB2SPB!P459='SP2TE(CH+SelectBeam)'!P459,"","NO")</f>
        <v/>
      </c>
      <c r="Q459" t="str">
        <f>IF(SCB2SPB!Q459='SP2TE(CH+SelectBeam)'!Q459,"","NO")</f>
        <v/>
      </c>
      <c r="R459" t="str">
        <f>IF(SCB2SPB!R459='SP2TE(CH+SelectBeam)'!R459,"","NO")</f>
        <v/>
      </c>
      <c r="S459" t="str">
        <f>IF(SCB2SPB!S459='SP2TE(CH+SelectBeam)'!S459,"","NO")</f>
        <v/>
      </c>
      <c r="T459" t="str">
        <f>IF(SCB2SPB!T459='SP2TE(CH+SelectBeam)'!T459,"","NO")</f>
        <v/>
      </c>
      <c r="U459" t="str">
        <f>IF(SCB2SPB!U459='SP2TE(CH+SelectBeam)'!U459,"","NO")</f>
        <v/>
      </c>
      <c r="V459" t="str">
        <f>IF(SCB2SPB!V459='SP2TE(CH+SelectBeam)'!V459,"","NO")</f>
        <v/>
      </c>
      <c r="W459" t="str">
        <f>IF(SCB2SPB!W459='SP2TE(CH+SelectBeam)'!W459,"","NO")</f>
        <v/>
      </c>
    </row>
    <row r="460" spans="1:23">
      <c r="A460" t="str">
        <f>IF(SCB2SPB!A460='SP2TE(CH+SelectBeam)'!A460,"","NO")</f>
        <v/>
      </c>
      <c r="B460" t="str">
        <f>IF(SCB2SPB!B460='SP2TE(CH+SelectBeam)'!B460,"","NO")</f>
        <v/>
      </c>
      <c r="C460" t="str">
        <f>IF(SCB2SPB!C460='SP2TE(CH+SelectBeam)'!C460,"","NO")</f>
        <v/>
      </c>
      <c r="D460" s="74" t="str">
        <f>IF(SCB2SPB!D460='SP2TE(CH+SelectBeam)'!D460,"","NO")</f>
        <v/>
      </c>
      <c r="E460" s="74" t="str">
        <f>IF(SCB2SPB!E460='SP2TE(CH+SelectBeam)'!E460,"","NO")</f>
        <v/>
      </c>
      <c r="F460" s="74" t="str">
        <f>IF(SCB2SPB!F460='SP2TE(CH+SelectBeam)'!F460,"","NO")</f>
        <v/>
      </c>
      <c r="G460" s="74" t="str">
        <f>IF(SCB2SPB!G460='SP2TE(CH+SelectBeam)'!G460,"","NO")</f>
        <v/>
      </c>
      <c r="H460" s="74" t="str">
        <f>IF(SCB2SPB!H460='SP2TE(CH+SelectBeam)'!H460,"","NO")</f>
        <v/>
      </c>
      <c r="I460" s="74" t="str">
        <f>IF(SCB2SPB!I460='SP2TE(CH+SelectBeam)'!I460,"","NO")</f>
        <v/>
      </c>
      <c r="J460" s="74" t="str">
        <f>IF(SCB2SPB!J460='SP2TE(CH+SelectBeam)'!J460,"","NO")</f>
        <v/>
      </c>
      <c r="K460" s="74" t="str">
        <f>IF(SCB2SPB!K460='SP2TE(CH+SelectBeam)'!K460,"","NO")</f>
        <v/>
      </c>
      <c r="L460" s="74" t="str">
        <f>IF(SCB2SPB!L460='SP2TE(CH+SelectBeam)'!L460,"","NO")</f>
        <v/>
      </c>
      <c r="M460" s="74" t="str">
        <f>IF(SCB2SPB!M460='SP2TE(CH+SelectBeam)'!M460,"","NO")</f>
        <v/>
      </c>
      <c r="N460" s="74" t="str">
        <f>IF(SCB2SPB!N460='SP2TE(CH+SelectBeam)'!N460,"","NO")</f>
        <v/>
      </c>
      <c r="O460" s="74" t="str">
        <f>IF(SCB2SPB!O460='SP2TE(CH+SelectBeam)'!O460,"","NO")</f>
        <v/>
      </c>
      <c r="P460" t="str">
        <f>IF(SCB2SPB!P460='SP2TE(CH+SelectBeam)'!P460,"","NO")</f>
        <v/>
      </c>
      <c r="Q460" t="str">
        <f>IF(SCB2SPB!Q460='SP2TE(CH+SelectBeam)'!Q460,"","NO")</f>
        <v/>
      </c>
      <c r="R460" t="str">
        <f>IF(SCB2SPB!R460='SP2TE(CH+SelectBeam)'!R460,"","NO")</f>
        <v/>
      </c>
      <c r="S460" t="str">
        <f>IF(SCB2SPB!S460='SP2TE(CH+SelectBeam)'!S460,"","NO")</f>
        <v/>
      </c>
      <c r="T460" t="str">
        <f>IF(SCB2SPB!T460='SP2TE(CH+SelectBeam)'!T460,"","NO")</f>
        <v/>
      </c>
      <c r="U460" t="str">
        <f>IF(SCB2SPB!U460='SP2TE(CH+SelectBeam)'!U460,"","NO")</f>
        <v/>
      </c>
      <c r="V460" t="str">
        <f>IF(SCB2SPB!V460='SP2TE(CH+SelectBeam)'!V460,"","NO")</f>
        <v/>
      </c>
      <c r="W460" t="str">
        <f>IF(SCB2SPB!W460='SP2TE(CH+SelectBeam)'!W460,"","NO")</f>
        <v/>
      </c>
    </row>
    <row r="461" spans="1:23">
      <c r="A461" t="str">
        <f>IF(SCB2SPB!A461='SP2TE(CH+SelectBeam)'!A461,"","NO")</f>
        <v/>
      </c>
      <c r="B461" t="str">
        <f>IF(SCB2SPB!B461='SP2TE(CH+SelectBeam)'!B461,"","NO")</f>
        <v/>
      </c>
      <c r="C461" t="str">
        <f>IF(SCB2SPB!C461='SP2TE(CH+SelectBeam)'!C461,"","NO")</f>
        <v/>
      </c>
      <c r="D461" s="74" t="str">
        <f>IF(SCB2SPB!D461='SP2TE(CH+SelectBeam)'!D461,"","NO")</f>
        <v/>
      </c>
      <c r="E461" s="74" t="str">
        <f>IF(SCB2SPB!E461='SP2TE(CH+SelectBeam)'!E461,"","NO")</f>
        <v/>
      </c>
      <c r="F461" s="74" t="str">
        <f>IF(SCB2SPB!F461='SP2TE(CH+SelectBeam)'!F461,"","NO")</f>
        <v/>
      </c>
      <c r="G461" s="74" t="str">
        <f>IF(SCB2SPB!G461='SP2TE(CH+SelectBeam)'!G461,"","NO")</f>
        <v/>
      </c>
      <c r="H461" s="74" t="str">
        <f>IF(SCB2SPB!H461='SP2TE(CH+SelectBeam)'!H461,"","NO")</f>
        <v/>
      </c>
      <c r="I461" s="74" t="str">
        <f>IF(SCB2SPB!I461='SP2TE(CH+SelectBeam)'!I461,"","NO")</f>
        <v/>
      </c>
      <c r="J461" s="74" t="str">
        <f>IF(SCB2SPB!J461='SP2TE(CH+SelectBeam)'!J461,"","NO")</f>
        <v/>
      </c>
      <c r="K461" s="74" t="str">
        <f>IF(SCB2SPB!K461='SP2TE(CH+SelectBeam)'!K461,"","NO")</f>
        <v/>
      </c>
      <c r="L461" s="74" t="str">
        <f>IF(SCB2SPB!L461='SP2TE(CH+SelectBeam)'!L461,"","NO")</f>
        <v/>
      </c>
      <c r="M461" s="74" t="str">
        <f>IF(SCB2SPB!M461='SP2TE(CH+SelectBeam)'!M461,"","NO")</f>
        <v/>
      </c>
      <c r="N461" s="74" t="str">
        <f>IF(SCB2SPB!N461='SP2TE(CH+SelectBeam)'!N461,"","NO")</f>
        <v/>
      </c>
      <c r="O461" s="74" t="str">
        <f>IF(SCB2SPB!O461='SP2TE(CH+SelectBeam)'!O461,"","NO")</f>
        <v/>
      </c>
      <c r="P461" t="str">
        <f>IF(SCB2SPB!P461='SP2TE(CH+SelectBeam)'!P461,"","NO")</f>
        <v/>
      </c>
      <c r="Q461" t="str">
        <f>IF(SCB2SPB!Q461='SP2TE(CH+SelectBeam)'!Q461,"","NO")</f>
        <v/>
      </c>
      <c r="R461" t="str">
        <f>IF(SCB2SPB!R461='SP2TE(CH+SelectBeam)'!R461,"","NO")</f>
        <v/>
      </c>
      <c r="S461" t="str">
        <f>IF(SCB2SPB!S461='SP2TE(CH+SelectBeam)'!S461,"","NO")</f>
        <v/>
      </c>
      <c r="T461" t="str">
        <f>IF(SCB2SPB!T461='SP2TE(CH+SelectBeam)'!T461,"","NO")</f>
        <v/>
      </c>
      <c r="U461" t="str">
        <f>IF(SCB2SPB!U461='SP2TE(CH+SelectBeam)'!U461,"","NO")</f>
        <v/>
      </c>
      <c r="V461" t="str">
        <f>IF(SCB2SPB!V461='SP2TE(CH+SelectBeam)'!V461,"","NO")</f>
        <v/>
      </c>
      <c r="W461" t="str">
        <f>IF(SCB2SPB!W461='SP2TE(CH+SelectBeam)'!W461,"","NO")</f>
        <v/>
      </c>
    </row>
    <row r="462" spans="1:23">
      <c r="A462" t="str">
        <f>IF(SCB2SPB!A462='SP2TE(CH+SelectBeam)'!A462,"","NO")</f>
        <v/>
      </c>
      <c r="B462" t="str">
        <f>IF(SCB2SPB!B462='SP2TE(CH+SelectBeam)'!B462,"","NO")</f>
        <v/>
      </c>
      <c r="C462" t="str">
        <f>IF(SCB2SPB!C462='SP2TE(CH+SelectBeam)'!C462,"","NO")</f>
        <v/>
      </c>
      <c r="D462" s="74" t="str">
        <f>IF(SCB2SPB!D462='SP2TE(CH+SelectBeam)'!D462,"","NO")</f>
        <v/>
      </c>
      <c r="E462" s="74" t="str">
        <f>IF(SCB2SPB!E462='SP2TE(CH+SelectBeam)'!E462,"","NO")</f>
        <v/>
      </c>
      <c r="F462" s="74" t="str">
        <f>IF(SCB2SPB!F462='SP2TE(CH+SelectBeam)'!F462,"","NO")</f>
        <v/>
      </c>
      <c r="G462" s="74" t="str">
        <f>IF(SCB2SPB!G462='SP2TE(CH+SelectBeam)'!G462,"","NO")</f>
        <v/>
      </c>
      <c r="H462" s="74" t="str">
        <f>IF(SCB2SPB!H462='SP2TE(CH+SelectBeam)'!H462,"","NO")</f>
        <v/>
      </c>
      <c r="I462" s="74" t="str">
        <f>IF(SCB2SPB!I462='SP2TE(CH+SelectBeam)'!I462,"","NO")</f>
        <v/>
      </c>
      <c r="J462" s="74" t="str">
        <f>IF(SCB2SPB!J462='SP2TE(CH+SelectBeam)'!J462,"","NO")</f>
        <v/>
      </c>
      <c r="K462" s="74" t="str">
        <f>IF(SCB2SPB!K462='SP2TE(CH+SelectBeam)'!K462,"","NO")</f>
        <v/>
      </c>
      <c r="L462" s="74" t="str">
        <f>IF(SCB2SPB!L462='SP2TE(CH+SelectBeam)'!L462,"","NO")</f>
        <v/>
      </c>
      <c r="M462" s="74" t="str">
        <f>IF(SCB2SPB!M462='SP2TE(CH+SelectBeam)'!M462,"","NO")</f>
        <v/>
      </c>
      <c r="N462" s="74" t="str">
        <f>IF(SCB2SPB!N462='SP2TE(CH+SelectBeam)'!N462,"","NO")</f>
        <v/>
      </c>
      <c r="O462" s="74" t="str">
        <f>IF(SCB2SPB!O462='SP2TE(CH+SelectBeam)'!O462,"","NO")</f>
        <v/>
      </c>
      <c r="P462" t="str">
        <f>IF(SCB2SPB!P462='SP2TE(CH+SelectBeam)'!P462,"","NO")</f>
        <v/>
      </c>
      <c r="Q462" t="str">
        <f>IF(SCB2SPB!Q462='SP2TE(CH+SelectBeam)'!Q462,"","NO")</f>
        <v/>
      </c>
      <c r="R462" t="str">
        <f>IF(SCB2SPB!R462='SP2TE(CH+SelectBeam)'!R462,"","NO")</f>
        <v/>
      </c>
      <c r="S462" t="str">
        <f>IF(SCB2SPB!S462='SP2TE(CH+SelectBeam)'!S462,"","NO")</f>
        <v/>
      </c>
      <c r="T462" t="str">
        <f>IF(SCB2SPB!T462='SP2TE(CH+SelectBeam)'!T462,"","NO")</f>
        <v/>
      </c>
      <c r="U462" t="str">
        <f>IF(SCB2SPB!U462='SP2TE(CH+SelectBeam)'!U462,"","NO")</f>
        <v/>
      </c>
      <c r="V462" t="str">
        <f>IF(SCB2SPB!V462='SP2TE(CH+SelectBeam)'!V462,"","NO")</f>
        <v/>
      </c>
      <c r="W462" t="str">
        <f>IF(SCB2SPB!W462='SP2TE(CH+SelectBeam)'!W462,"","NO")</f>
        <v/>
      </c>
    </row>
    <row r="463" spans="1:23">
      <c r="A463" t="str">
        <f>IF(SCB2SPB!A463='SP2TE(CH+SelectBeam)'!A463,"","NO")</f>
        <v/>
      </c>
      <c r="B463" t="str">
        <f>IF(SCB2SPB!B463='SP2TE(CH+SelectBeam)'!B463,"","NO")</f>
        <v/>
      </c>
      <c r="C463" t="str">
        <f>IF(SCB2SPB!C463='SP2TE(CH+SelectBeam)'!C463,"","NO")</f>
        <v/>
      </c>
      <c r="D463" s="74" t="str">
        <f>IF(SCB2SPB!D463='SP2TE(CH+SelectBeam)'!D463,"","NO")</f>
        <v/>
      </c>
      <c r="E463" s="74" t="str">
        <f>IF(SCB2SPB!E463='SP2TE(CH+SelectBeam)'!E463,"","NO")</f>
        <v/>
      </c>
      <c r="F463" s="74" t="str">
        <f>IF(SCB2SPB!F463='SP2TE(CH+SelectBeam)'!F463,"","NO")</f>
        <v/>
      </c>
      <c r="G463" s="74" t="str">
        <f>IF(SCB2SPB!G463='SP2TE(CH+SelectBeam)'!G463,"","NO")</f>
        <v/>
      </c>
      <c r="H463" s="74" t="str">
        <f>IF(SCB2SPB!H463='SP2TE(CH+SelectBeam)'!H463,"","NO")</f>
        <v/>
      </c>
      <c r="I463" s="74" t="str">
        <f>IF(SCB2SPB!I463='SP2TE(CH+SelectBeam)'!I463,"","NO")</f>
        <v/>
      </c>
      <c r="J463" s="74" t="str">
        <f>IF(SCB2SPB!J463='SP2TE(CH+SelectBeam)'!J463,"","NO")</f>
        <v/>
      </c>
      <c r="K463" s="74" t="str">
        <f>IF(SCB2SPB!K463='SP2TE(CH+SelectBeam)'!K463,"","NO")</f>
        <v/>
      </c>
      <c r="L463" s="74" t="str">
        <f>IF(SCB2SPB!L463='SP2TE(CH+SelectBeam)'!L463,"","NO")</f>
        <v/>
      </c>
      <c r="M463" s="74" t="str">
        <f>IF(SCB2SPB!M463='SP2TE(CH+SelectBeam)'!M463,"","NO")</f>
        <v/>
      </c>
      <c r="N463" s="74" t="str">
        <f>IF(SCB2SPB!N463='SP2TE(CH+SelectBeam)'!N463,"","NO")</f>
        <v/>
      </c>
      <c r="O463" s="74" t="str">
        <f>IF(SCB2SPB!O463='SP2TE(CH+SelectBeam)'!O463,"","NO")</f>
        <v/>
      </c>
      <c r="P463" t="str">
        <f>IF(SCB2SPB!P463='SP2TE(CH+SelectBeam)'!P463,"","NO")</f>
        <v/>
      </c>
      <c r="Q463" t="str">
        <f>IF(SCB2SPB!Q463='SP2TE(CH+SelectBeam)'!Q463,"","NO")</f>
        <v/>
      </c>
      <c r="R463" t="str">
        <f>IF(SCB2SPB!R463='SP2TE(CH+SelectBeam)'!R463,"","NO")</f>
        <v/>
      </c>
      <c r="S463" t="str">
        <f>IF(SCB2SPB!S463='SP2TE(CH+SelectBeam)'!S463,"","NO")</f>
        <v/>
      </c>
      <c r="T463" t="str">
        <f>IF(SCB2SPB!T463='SP2TE(CH+SelectBeam)'!T463,"","NO")</f>
        <v/>
      </c>
      <c r="U463" t="str">
        <f>IF(SCB2SPB!U463='SP2TE(CH+SelectBeam)'!U463,"","NO")</f>
        <v/>
      </c>
      <c r="V463" t="str">
        <f>IF(SCB2SPB!V463='SP2TE(CH+SelectBeam)'!V463,"","NO")</f>
        <v/>
      </c>
      <c r="W463" t="str">
        <f>IF(SCB2SPB!W463='SP2TE(CH+SelectBeam)'!W463,"","NO")</f>
        <v/>
      </c>
    </row>
    <row r="464" spans="1:23">
      <c r="A464" t="str">
        <f>IF(SCB2SPB!A464='SP2TE(CH+SelectBeam)'!A464,"","NO")</f>
        <v/>
      </c>
      <c r="B464" t="str">
        <f>IF(SCB2SPB!B464='SP2TE(CH+SelectBeam)'!B464,"","NO")</f>
        <v/>
      </c>
      <c r="C464" t="str">
        <f>IF(SCB2SPB!C464='SP2TE(CH+SelectBeam)'!C464,"","NO")</f>
        <v/>
      </c>
      <c r="D464" s="74" t="str">
        <f>IF(SCB2SPB!D464='SP2TE(CH+SelectBeam)'!D464,"","NO")</f>
        <v/>
      </c>
      <c r="E464" s="74" t="str">
        <f>IF(SCB2SPB!E464='SP2TE(CH+SelectBeam)'!E464,"","NO")</f>
        <v/>
      </c>
      <c r="F464" s="74" t="str">
        <f>IF(SCB2SPB!F464='SP2TE(CH+SelectBeam)'!F464,"","NO")</f>
        <v/>
      </c>
      <c r="G464" s="74" t="str">
        <f>IF(SCB2SPB!G464='SP2TE(CH+SelectBeam)'!G464,"","NO")</f>
        <v/>
      </c>
      <c r="H464" s="74" t="str">
        <f>IF(SCB2SPB!H464='SP2TE(CH+SelectBeam)'!H464,"","NO")</f>
        <v/>
      </c>
      <c r="I464" s="74" t="str">
        <f>IF(SCB2SPB!I464='SP2TE(CH+SelectBeam)'!I464,"","NO")</f>
        <v/>
      </c>
      <c r="J464" s="74" t="str">
        <f>IF(SCB2SPB!J464='SP2TE(CH+SelectBeam)'!J464,"","NO")</f>
        <v/>
      </c>
      <c r="K464" s="74" t="str">
        <f>IF(SCB2SPB!K464='SP2TE(CH+SelectBeam)'!K464,"","NO")</f>
        <v/>
      </c>
      <c r="L464" s="74" t="str">
        <f>IF(SCB2SPB!L464='SP2TE(CH+SelectBeam)'!L464,"","NO")</f>
        <v/>
      </c>
      <c r="M464" s="74" t="str">
        <f>IF(SCB2SPB!M464='SP2TE(CH+SelectBeam)'!M464,"","NO")</f>
        <v/>
      </c>
      <c r="N464" s="74" t="str">
        <f>IF(SCB2SPB!N464='SP2TE(CH+SelectBeam)'!N464,"","NO")</f>
        <v/>
      </c>
      <c r="O464" s="74" t="str">
        <f>IF(SCB2SPB!O464='SP2TE(CH+SelectBeam)'!O464,"","NO")</f>
        <v/>
      </c>
      <c r="P464" t="str">
        <f>IF(SCB2SPB!P464='SP2TE(CH+SelectBeam)'!P464,"","NO")</f>
        <v/>
      </c>
      <c r="Q464" t="str">
        <f>IF(SCB2SPB!Q464='SP2TE(CH+SelectBeam)'!Q464,"","NO")</f>
        <v/>
      </c>
      <c r="R464" t="str">
        <f>IF(SCB2SPB!R464='SP2TE(CH+SelectBeam)'!R464,"","NO")</f>
        <v/>
      </c>
      <c r="S464" t="str">
        <f>IF(SCB2SPB!S464='SP2TE(CH+SelectBeam)'!S464,"","NO")</f>
        <v/>
      </c>
      <c r="T464" t="str">
        <f>IF(SCB2SPB!T464='SP2TE(CH+SelectBeam)'!T464,"","NO")</f>
        <v/>
      </c>
      <c r="U464" t="str">
        <f>IF(SCB2SPB!U464='SP2TE(CH+SelectBeam)'!U464,"","NO")</f>
        <v/>
      </c>
      <c r="V464" t="str">
        <f>IF(SCB2SPB!V464='SP2TE(CH+SelectBeam)'!V464,"","NO")</f>
        <v/>
      </c>
      <c r="W464" t="str">
        <f>IF(SCB2SPB!W464='SP2TE(CH+SelectBeam)'!W464,"","NO")</f>
        <v/>
      </c>
    </row>
    <row r="465" spans="1:23">
      <c r="A465" t="str">
        <f>IF(SCB2SPB!A465='SP2TE(CH+SelectBeam)'!A465,"","NO")</f>
        <v/>
      </c>
      <c r="B465" t="str">
        <f>IF(SCB2SPB!B465='SP2TE(CH+SelectBeam)'!B465,"","NO")</f>
        <v/>
      </c>
      <c r="C465" t="str">
        <f>IF(SCB2SPB!C465='SP2TE(CH+SelectBeam)'!C465,"","NO")</f>
        <v/>
      </c>
      <c r="D465" s="74" t="str">
        <f>IF(SCB2SPB!D465='SP2TE(CH+SelectBeam)'!D465,"","NO")</f>
        <v/>
      </c>
      <c r="E465" s="74" t="str">
        <f>IF(SCB2SPB!E465='SP2TE(CH+SelectBeam)'!E465,"","NO")</f>
        <v/>
      </c>
      <c r="F465" s="74" t="str">
        <f>IF(SCB2SPB!F465='SP2TE(CH+SelectBeam)'!F465,"","NO")</f>
        <v/>
      </c>
      <c r="G465" s="74" t="str">
        <f>IF(SCB2SPB!G465='SP2TE(CH+SelectBeam)'!G465,"","NO")</f>
        <v/>
      </c>
      <c r="H465" s="74" t="str">
        <f>IF(SCB2SPB!H465='SP2TE(CH+SelectBeam)'!H465,"","NO")</f>
        <v/>
      </c>
      <c r="I465" s="74" t="str">
        <f>IF(SCB2SPB!I465='SP2TE(CH+SelectBeam)'!I465,"","NO")</f>
        <v/>
      </c>
      <c r="J465" s="74" t="str">
        <f>IF(SCB2SPB!J465='SP2TE(CH+SelectBeam)'!J465,"","NO")</f>
        <v/>
      </c>
      <c r="K465" s="74" t="str">
        <f>IF(SCB2SPB!K465='SP2TE(CH+SelectBeam)'!K465,"","NO")</f>
        <v/>
      </c>
      <c r="L465" s="74" t="str">
        <f>IF(SCB2SPB!L465='SP2TE(CH+SelectBeam)'!L465,"","NO")</f>
        <v/>
      </c>
      <c r="M465" s="74" t="str">
        <f>IF(SCB2SPB!M465='SP2TE(CH+SelectBeam)'!M465,"","NO")</f>
        <v/>
      </c>
      <c r="N465" s="74" t="str">
        <f>IF(SCB2SPB!N465='SP2TE(CH+SelectBeam)'!N465,"","NO")</f>
        <v/>
      </c>
      <c r="O465" s="74" t="str">
        <f>IF(SCB2SPB!O465='SP2TE(CH+SelectBeam)'!O465,"","NO")</f>
        <v/>
      </c>
      <c r="P465" t="str">
        <f>IF(SCB2SPB!P465='SP2TE(CH+SelectBeam)'!P465,"","NO")</f>
        <v/>
      </c>
      <c r="Q465" t="str">
        <f>IF(SCB2SPB!Q465='SP2TE(CH+SelectBeam)'!Q465,"","NO")</f>
        <v/>
      </c>
      <c r="R465" t="str">
        <f>IF(SCB2SPB!R465='SP2TE(CH+SelectBeam)'!R465,"","NO")</f>
        <v/>
      </c>
      <c r="S465" t="str">
        <f>IF(SCB2SPB!S465='SP2TE(CH+SelectBeam)'!S465,"","NO")</f>
        <v/>
      </c>
      <c r="T465" t="str">
        <f>IF(SCB2SPB!T465='SP2TE(CH+SelectBeam)'!T465,"","NO")</f>
        <v/>
      </c>
      <c r="U465" t="str">
        <f>IF(SCB2SPB!U465='SP2TE(CH+SelectBeam)'!U465,"","NO")</f>
        <v/>
      </c>
      <c r="V465" t="str">
        <f>IF(SCB2SPB!V465='SP2TE(CH+SelectBeam)'!V465,"","NO")</f>
        <v/>
      </c>
      <c r="W465" t="str">
        <f>IF(SCB2SPB!W465='SP2TE(CH+SelectBeam)'!W465,"","NO")</f>
        <v/>
      </c>
    </row>
    <row r="466" spans="1:23">
      <c r="A466" t="str">
        <f>IF(SCB2SPB!A466='SP2TE(CH+SelectBeam)'!A466,"","NO")</f>
        <v/>
      </c>
      <c r="B466" t="str">
        <f>IF(SCB2SPB!B466='SP2TE(CH+SelectBeam)'!B466,"","NO")</f>
        <v/>
      </c>
      <c r="C466" t="str">
        <f>IF(SCB2SPB!C466='SP2TE(CH+SelectBeam)'!C466,"","NO")</f>
        <v/>
      </c>
      <c r="D466" s="74" t="str">
        <f>IF(SCB2SPB!D466='SP2TE(CH+SelectBeam)'!D466,"","NO")</f>
        <v/>
      </c>
      <c r="E466" s="74" t="str">
        <f>IF(SCB2SPB!E466='SP2TE(CH+SelectBeam)'!E466,"","NO")</f>
        <v/>
      </c>
      <c r="F466" s="74" t="str">
        <f>IF(SCB2SPB!F466='SP2TE(CH+SelectBeam)'!F466,"","NO")</f>
        <v/>
      </c>
      <c r="G466" s="74" t="str">
        <f>IF(SCB2SPB!G466='SP2TE(CH+SelectBeam)'!G466,"","NO")</f>
        <v/>
      </c>
      <c r="H466" s="74" t="str">
        <f>IF(SCB2SPB!H466='SP2TE(CH+SelectBeam)'!H466,"","NO")</f>
        <v/>
      </c>
      <c r="I466" s="74" t="str">
        <f>IF(SCB2SPB!I466='SP2TE(CH+SelectBeam)'!I466,"","NO")</f>
        <v/>
      </c>
      <c r="J466" s="74" t="str">
        <f>IF(SCB2SPB!J466='SP2TE(CH+SelectBeam)'!J466,"","NO")</f>
        <v/>
      </c>
      <c r="K466" s="74" t="str">
        <f>IF(SCB2SPB!K466='SP2TE(CH+SelectBeam)'!K466,"","NO")</f>
        <v/>
      </c>
      <c r="L466" s="74" t="str">
        <f>IF(SCB2SPB!L466='SP2TE(CH+SelectBeam)'!L466,"","NO")</f>
        <v/>
      </c>
      <c r="M466" s="74" t="str">
        <f>IF(SCB2SPB!M466='SP2TE(CH+SelectBeam)'!M466,"","NO")</f>
        <v/>
      </c>
      <c r="N466" s="74" t="str">
        <f>IF(SCB2SPB!N466='SP2TE(CH+SelectBeam)'!N466,"","NO")</f>
        <v/>
      </c>
      <c r="O466" s="74" t="str">
        <f>IF(SCB2SPB!O466='SP2TE(CH+SelectBeam)'!O466,"","NO")</f>
        <v/>
      </c>
      <c r="P466" t="str">
        <f>IF(SCB2SPB!P466='SP2TE(CH+SelectBeam)'!P466,"","NO")</f>
        <v/>
      </c>
      <c r="Q466" t="str">
        <f>IF(SCB2SPB!Q466='SP2TE(CH+SelectBeam)'!Q466,"","NO")</f>
        <v/>
      </c>
      <c r="R466" t="str">
        <f>IF(SCB2SPB!R466='SP2TE(CH+SelectBeam)'!R466,"","NO")</f>
        <v/>
      </c>
      <c r="S466" t="str">
        <f>IF(SCB2SPB!S466='SP2TE(CH+SelectBeam)'!S466,"","NO")</f>
        <v/>
      </c>
      <c r="T466" t="str">
        <f>IF(SCB2SPB!T466='SP2TE(CH+SelectBeam)'!T466,"","NO")</f>
        <v/>
      </c>
      <c r="U466" t="str">
        <f>IF(SCB2SPB!U466='SP2TE(CH+SelectBeam)'!U466,"","NO")</f>
        <v/>
      </c>
      <c r="V466" t="str">
        <f>IF(SCB2SPB!V466='SP2TE(CH+SelectBeam)'!V466,"","NO")</f>
        <v/>
      </c>
      <c r="W466" t="str">
        <f>IF(SCB2SPB!W466='SP2TE(CH+SelectBeam)'!W466,"","NO")</f>
        <v/>
      </c>
    </row>
    <row r="467" spans="1:23">
      <c r="A467" t="str">
        <f>IF(SCB2SPB!A467='SP2TE(CH+SelectBeam)'!A467,"","NO")</f>
        <v/>
      </c>
      <c r="B467" t="str">
        <f>IF(SCB2SPB!B467='SP2TE(CH+SelectBeam)'!B467,"","NO")</f>
        <v/>
      </c>
      <c r="C467" t="str">
        <f>IF(SCB2SPB!C467='SP2TE(CH+SelectBeam)'!C467,"","NO")</f>
        <v/>
      </c>
      <c r="D467" s="74" t="str">
        <f>IF(SCB2SPB!D467='SP2TE(CH+SelectBeam)'!D467,"","NO")</f>
        <v/>
      </c>
      <c r="E467" s="74" t="str">
        <f>IF(SCB2SPB!E467='SP2TE(CH+SelectBeam)'!E467,"","NO")</f>
        <v/>
      </c>
      <c r="F467" s="74" t="str">
        <f>IF(SCB2SPB!F467='SP2TE(CH+SelectBeam)'!F467,"","NO")</f>
        <v/>
      </c>
      <c r="G467" s="74" t="str">
        <f>IF(SCB2SPB!G467='SP2TE(CH+SelectBeam)'!G467,"","NO")</f>
        <v/>
      </c>
      <c r="H467" s="74" t="str">
        <f>IF(SCB2SPB!H467='SP2TE(CH+SelectBeam)'!H467,"","NO")</f>
        <v/>
      </c>
      <c r="I467" s="74" t="str">
        <f>IF(SCB2SPB!I467='SP2TE(CH+SelectBeam)'!I467,"","NO")</f>
        <v/>
      </c>
      <c r="J467" s="74" t="str">
        <f>IF(SCB2SPB!J467='SP2TE(CH+SelectBeam)'!J467,"","NO")</f>
        <v/>
      </c>
      <c r="K467" s="74" t="str">
        <f>IF(SCB2SPB!K467='SP2TE(CH+SelectBeam)'!K467,"","NO")</f>
        <v/>
      </c>
      <c r="L467" s="74" t="str">
        <f>IF(SCB2SPB!L467='SP2TE(CH+SelectBeam)'!L467,"","NO")</f>
        <v/>
      </c>
      <c r="M467" s="74" t="str">
        <f>IF(SCB2SPB!M467='SP2TE(CH+SelectBeam)'!M467,"","NO")</f>
        <v/>
      </c>
      <c r="N467" s="74" t="str">
        <f>IF(SCB2SPB!N467='SP2TE(CH+SelectBeam)'!N467,"","NO")</f>
        <v/>
      </c>
      <c r="O467" s="74" t="str">
        <f>IF(SCB2SPB!O467='SP2TE(CH+SelectBeam)'!O467,"","NO")</f>
        <v/>
      </c>
      <c r="P467" t="str">
        <f>IF(SCB2SPB!P467='SP2TE(CH+SelectBeam)'!P467,"","NO")</f>
        <v/>
      </c>
      <c r="Q467" t="str">
        <f>IF(SCB2SPB!Q467='SP2TE(CH+SelectBeam)'!Q467,"","NO")</f>
        <v/>
      </c>
      <c r="R467" t="str">
        <f>IF(SCB2SPB!R467='SP2TE(CH+SelectBeam)'!R467,"","NO")</f>
        <v/>
      </c>
      <c r="S467" t="str">
        <f>IF(SCB2SPB!S467='SP2TE(CH+SelectBeam)'!S467,"","NO")</f>
        <v/>
      </c>
      <c r="T467" t="str">
        <f>IF(SCB2SPB!T467='SP2TE(CH+SelectBeam)'!T467,"","NO")</f>
        <v/>
      </c>
      <c r="U467" t="str">
        <f>IF(SCB2SPB!U467='SP2TE(CH+SelectBeam)'!U467,"","NO")</f>
        <v/>
      </c>
      <c r="V467" t="str">
        <f>IF(SCB2SPB!V467='SP2TE(CH+SelectBeam)'!V467,"","NO")</f>
        <v/>
      </c>
      <c r="W467" t="str">
        <f>IF(SCB2SPB!W467='SP2TE(CH+SelectBeam)'!W467,"","NO")</f>
        <v/>
      </c>
    </row>
    <row r="468" spans="1:23">
      <c r="A468" t="str">
        <f>IF(SCB2SPB!A468='SP2TE(CH+SelectBeam)'!A468,"","NO")</f>
        <v/>
      </c>
      <c r="B468" t="str">
        <f>IF(SCB2SPB!B468='SP2TE(CH+SelectBeam)'!B468,"","NO")</f>
        <v/>
      </c>
      <c r="C468" t="str">
        <f>IF(SCB2SPB!C468='SP2TE(CH+SelectBeam)'!C468,"","NO")</f>
        <v/>
      </c>
      <c r="D468" s="74" t="str">
        <f>IF(SCB2SPB!D468='SP2TE(CH+SelectBeam)'!D468,"","NO")</f>
        <v/>
      </c>
      <c r="E468" s="74" t="str">
        <f>IF(SCB2SPB!E468='SP2TE(CH+SelectBeam)'!E468,"","NO")</f>
        <v/>
      </c>
      <c r="F468" s="74" t="str">
        <f>IF(SCB2SPB!F468='SP2TE(CH+SelectBeam)'!F468,"","NO")</f>
        <v/>
      </c>
      <c r="G468" s="74" t="str">
        <f>IF(SCB2SPB!G468='SP2TE(CH+SelectBeam)'!G468,"","NO")</f>
        <v/>
      </c>
      <c r="H468" s="74" t="str">
        <f>IF(SCB2SPB!H468='SP2TE(CH+SelectBeam)'!H468,"","NO")</f>
        <v/>
      </c>
      <c r="I468" s="74" t="str">
        <f>IF(SCB2SPB!I468='SP2TE(CH+SelectBeam)'!I468,"","NO")</f>
        <v/>
      </c>
      <c r="J468" s="74" t="str">
        <f>IF(SCB2SPB!J468='SP2TE(CH+SelectBeam)'!J468,"","NO")</f>
        <v/>
      </c>
      <c r="K468" s="74" t="str">
        <f>IF(SCB2SPB!K468='SP2TE(CH+SelectBeam)'!K468,"","NO")</f>
        <v/>
      </c>
      <c r="L468" s="74" t="str">
        <f>IF(SCB2SPB!L468='SP2TE(CH+SelectBeam)'!L468,"","NO")</f>
        <v/>
      </c>
      <c r="M468" s="74" t="str">
        <f>IF(SCB2SPB!M468='SP2TE(CH+SelectBeam)'!M468,"","NO")</f>
        <v/>
      </c>
      <c r="N468" s="74" t="str">
        <f>IF(SCB2SPB!N468='SP2TE(CH+SelectBeam)'!N468,"","NO")</f>
        <v/>
      </c>
      <c r="O468" s="74" t="str">
        <f>IF(SCB2SPB!O468='SP2TE(CH+SelectBeam)'!O468,"","NO")</f>
        <v/>
      </c>
      <c r="P468" t="str">
        <f>IF(SCB2SPB!P468='SP2TE(CH+SelectBeam)'!P468,"","NO")</f>
        <v/>
      </c>
      <c r="Q468" t="str">
        <f>IF(SCB2SPB!Q468='SP2TE(CH+SelectBeam)'!Q468,"","NO")</f>
        <v/>
      </c>
      <c r="R468" t="str">
        <f>IF(SCB2SPB!R468='SP2TE(CH+SelectBeam)'!R468,"","NO")</f>
        <v/>
      </c>
      <c r="S468" t="str">
        <f>IF(SCB2SPB!S468='SP2TE(CH+SelectBeam)'!S468,"","NO")</f>
        <v/>
      </c>
      <c r="T468" t="str">
        <f>IF(SCB2SPB!T468='SP2TE(CH+SelectBeam)'!T468,"","NO")</f>
        <v/>
      </c>
      <c r="U468" t="str">
        <f>IF(SCB2SPB!U468='SP2TE(CH+SelectBeam)'!U468,"","NO")</f>
        <v/>
      </c>
      <c r="V468" t="str">
        <f>IF(SCB2SPB!V468='SP2TE(CH+SelectBeam)'!V468,"","NO")</f>
        <v/>
      </c>
      <c r="W468" t="str">
        <f>IF(SCB2SPB!W468='SP2TE(CH+SelectBeam)'!W468,"","NO")</f>
        <v/>
      </c>
    </row>
    <row r="469" spans="1:23">
      <c r="A469" t="str">
        <f>IF(SCB2SPB!A469='SP2TE(CH+SelectBeam)'!A469,"","NO")</f>
        <v/>
      </c>
      <c r="B469" t="str">
        <f>IF(SCB2SPB!B469='SP2TE(CH+SelectBeam)'!B469,"","NO")</f>
        <v/>
      </c>
      <c r="C469" t="str">
        <f>IF(SCB2SPB!C469='SP2TE(CH+SelectBeam)'!C469,"","NO")</f>
        <v/>
      </c>
      <c r="D469" s="74" t="str">
        <f>IF(SCB2SPB!D469='SP2TE(CH+SelectBeam)'!D469,"","NO")</f>
        <v/>
      </c>
      <c r="E469" s="74" t="str">
        <f>IF(SCB2SPB!E469='SP2TE(CH+SelectBeam)'!E469,"","NO")</f>
        <v/>
      </c>
      <c r="F469" s="74" t="str">
        <f>IF(SCB2SPB!F469='SP2TE(CH+SelectBeam)'!F469,"","NO")</f>
        <v/>
      </c>
      <c r="G469" s="74" t="str">
        <f>IF(SCB2SPB!G469='SP2TE(CH+SelectBeam)'!G469,"","NO")</f>
        <v/>
      </c>
      <c r="H469" s="74" t="str">
        <f>IF(SCB2SPB!H469='SP2TE(CH+SelectBeam)'!H469,"","NO")</f>
        <v/>
      </c>
      <c r="I469" s="74" t="str">
        <f>IF(SCB2SPB!I469='SP2TE(CH+SelectBeam)'!I469,"","NO")</f>
        <v/>
      </c>
      <c r="J469" s="74" t="str">
        <f>IF(SCB2SPB!J469='SP2TE(CH+SelectBeam)'!J469,"","NO")</f>
        <v/>
      </c>
      <c r="K469" s="74" t="str">
        <f>IF(SCB2SPB!K469='SP2TE(CH+SelectBeam)'!K469,"","NO")</f>
        <v/>
      </c>
      <c r="L469" s="74" t="str">
        <f>IF(SCB2SPB!L469='SP2TE(CH+SelectBeam)'!L469,"","NO")</f>
        <v/>
      </c>
      <c r="M469" s="74" t="str">
        <f>IF(SCB2SPB!M469='SP2TE(CH+SelectBeam)'!M469,"","NO")</f>
        <v/>
      </c>
      <c r="N469" s="74" t="str">
        <f>IF(SCB2SPB!N469='SP2TE(CH+SelectBeam)'!N469,"","NO")</f>
        <v/>
      </c>
      <c r="O469" s="74" t="str">
        <f>IF(SCB2SPB!O469='SP2TE(CH+SelectBeam)'!O469,"","NO")</f>
        <v/>
      </c>
      <c r="P469" t="str">
        <f>IF(SCB2SPB!P469='SP2TE(CH+SelectBeam)'!P469,"","NO")</f>
        <v/>
      </c>
      <c r="Q469" t="str">
        <f>IF(SCB2SPB!Q469='SP2TE(CH+SelectBeam)'!Q469,"","NO")</f>
        <v/>
      </c>
      <c r="R469" t="str">
        <f>IF(SCB2SPB!R469='SP2TE(CH+SelectBeam)'!R469,"","NO")</f>
        <v/>
      </c>
      <c r="S469" t="str">
        <f>IF(SCB2SPB!S469='SP2TE(CH+SelectBeam)'!S469,"","NO")</f>
        <v/>
      </c>
      <c r="T469" t="str">
        <f>IF(SCB2SPB!T469='SP2TE(CH+SelectBeam)'!T469,"","NO")</f>
        <v/>
      </c>
      <c r="U469" t="str">
        <f>IF(SCB2SPB!U469='SP2TE(CH+SelectBeam)'!U469,"","NO")</f>
        <v/>
      </c>
      <c r="V469" t="str">
        <f>IF(SCB2SPB!V469='SP2TE(CH+SelectBeam)'!V469,"","NO")</f>
        <v/>
      </c>
      <c r="W469" t="str">
        <f>IF(SCB2SPB!W469='SP2TE(CH+SelectBeam)'!W469,"","NO")</f>
        <v/>
      </c>
    </row>
    <row r="470" spans="1:23">
      <c r="A470" t="str">
        <f>IF(SCB2SPB!A470='SP2TE(CH+SelectBeam)'!A470,"","NO")</f>
        <v/>
      </c>
      <c r="B470" t="str">
        <f>IF(SCB2SPB!B470='SP2TE(CH+SelectBeam)'!B470,"","NO")</f>
        <v/>
      </c>
      <c r="C470" t="str">
        <f>IF(SCB2SPB!C470='SP2TE(CH+SelectBeam)'!C470,"","NO")</f>
        <v/>
      </c>
      <c r="D470" s="74" t="str">
        <f>IF(SCB2SPB!D470='SP2TE(CH+SelectBeam)'!D470,"","NO")</f>
        <v/>
      </c>
      <c r="E470" s="74" t="str">
        <f>IF(SCB2SPB!E470='SP2TE(CH+SelectBeam)'!E470,"","NO")</f>
        <v/>
      </c>
      <c r="F470" s="74" t="str">
        <f>IF(SCB2SPB!F470='SP2TE(CH+SelectBeam)'!F470,"","NO")</f>
        <v/>
      </c>
      <c r="G470" s="74" t="str">
        <f>IF(SCB2SPB!G470='SP2TE(CH+SelectBeam)'!G470,"","NO")</f>
        <v/>
      </c>
      <c r="H470" s="74" t="str">
        <f>IF(SCB2SPB!H470='SP2TE(CH+SelectBeam)'!H470,"","NO")</f>
        <v/>
      </c>
      <c r="I470" s="74" t="str">
        <f>IF(SCB2SPB!I470='SP2TE(CH+SelectBeam)'!I470,"","NO")</f>
        <v/>
      </c>
      <c r="J470" s="74" t="str">
        <f>IF(SCB2SPB!J470='SP2TE(CH+SelectBeam)'!J470,"","NO")</f>
        <v/>
      </c>
      <c r="K470" s="74" t="str">
        <f>IF(SCB2SPB!K470='SP2TE(CH+SelectBeam)'!K470,"","NO")</f>
        <v/>
      </c>
      <c r="L470" s="74" t="str">
        <f>IF(SCB2SPB!L470='SP2TE(CH+SelectBeam)'!L470,"","NO")</f>
        <v/>
      </c>
      <c r="M470" s="74" t="str">
        <f>IF(SCB2SPB!M470='SP2TE(CH+SelectBeam)'!M470,"","NO")</f>
        <v/>
      </c>
      <c r="N470" s="74" t="str">
        <f>IF(SCB2SPB!N470='SP2TE(CH+SelectBeam)'!N470,"","NO")</f>
        <v/>
      </c>
      <c r="O470" s="74" t="str">
        <f>IF(SCB2SPB!O470='SP2TE(CH+SelectBeam)'!O470,"","NO")</f>
        <v/>
      </c>
      <c r="P470" t="str">
        <f>IF(SCB2SPB!P470='SP2TE(CH+SelectBeam)'!P470,"","NO")</f>
        <v/>
      </c>
      <c r="Q470" t="str">
        <f>IF(SCB2SPB!Q470='SP2TE(CH+SelectBeam)'!Q470,"","NO")</f>
        <v/>
      </c>
      <c r="R470" t="str">
        <f>IF(SCB2SPB!R470='SP2TE(CH+SelectBeam)'!R470,"","NO")</f>
        <v/>
      </c>
      <c r="S470" t="str">
        <f>IF(SCB2SPB!S470='SP2TE(CH+SelectBeam)'!S470,"","NO")</f>
        <v/>
      </c>
      <c r="T470" t="str">
        <f>IF(SCB2SPB!T470='SP2TE(CH+SelectBeam)'!T470,"","NO")</f>
        <v/>
      </c>
      <c r="U470" t="str">
        <f>IF(SCB2SPB!U470='SP2TE(CH+SelectBeam)'!U470,"","NO")</f>
        <v/>
      </c>
      <c r="V470" t="str">
        <f>IF(SCB2SPB!V470='SP2TE(CH+SelectBeam)'!V470,"","NO")</f>
        <v/>
      </c>
      <c r="W470" t="str">
        <f>IF(SCB2SPB!W470='SP2TE(CH+SelectBeam)'!W470,"","NO")</f>
        <v/>
      </c>
    </row>
    <row r="471" spans="1:23">
      <c r="A471" t="str">
        <f>IF(SCB2SPB!A471='SP2TE(CH+SelectBeam)'!A471,"","NO")</f>
        <v/>
      </c>
      <c r="B471" t="str">
        <f>IF(SCB2SPB!B471='SP2TE(CH+SelectBeam)'!B471,"","NO")</f>
        <v/>
      </c>
      <c r="C471" t="str">
        <f>IF(SCB2SPB!C471='SP2TE(CH+SelectBeam)'!C471,"","NO")</f>
        <v/>
      </c>
      <c r="D471" s="74" t="str">
        <f>IF(SCB2SPB!D471='SP2TE(CH+SelectBeam)'!D471,"","NO")</f>
        <v/>
      </c>
      <c r="E471" s="74" t="str">
        <f>IF(SCB2SPB!E471='SP2TE(CH+SelectBeam)'!E471,"","NO")</f>
        <v/>
      </c>
      <c r="F471" s="74" t="str">
        <f>IF(SCB2SPB!F471='SP2TE(CH+SelectBeam)'!F471,"","NO")</f>
        <v/>
      </c>
      <c r="G471" s="74" t="str">
        <f>IF(SCB2SPB!G471='SP2TE(CH+SelectBeam)'!G471,"","NO")</f>
        <v/>
      </c>
      <c r="H471" s="74" t="str">
        <f>IF(SCB2SPB!H471='SP2TE(CH+SelectBeam)'!H471,"","NO")</f>
        <v/>
      </c>
      <c r="I471" s="74" t="str">
        <f>IF(SCB2SPB!I471='SP2TE(CH+SelectBeam)'!I471,"","NO")</f>
        <v/>
      </c>
      <c r="J471" s="74" t="str">
        <f>IF(SCB2SPB!J471='SP2TE(CH+SelectBeam)'!J471,"","NO")</f>
        <v/>
      </c>
      <c r="K471" s="74" t="str">
        <f>IF(SCB2SPB!K471='SP2TE(CH+SelectBeam)'!K471,"","NO")</f>
        <v/>
      </c>
      <c r="L471" s="74" t="str">
        <f>IF(SCB2SPB!L471='SP2TE(CH+SelectBeam)'!L471,"","NO")</f>
        <v/>
      </c>
      <c r="M471" s="74" t="str">
        <f>IF(SCB2SPB!M471='SP2TE(CH+SelectBeam)'!M471,"","NO")</f>
        <v/>
      </c>
      <c r="N471" s="74" t="str">
        <f>IF(SCB2SPB!N471='SP2TE(CH+SelectBeam)'!N471,"","NO")</f>
        <v/>
      </c>
      <c r="O471" s="74" t="str">
        <f>IF(SCB2SPB!O471='SP2TE(CH+SelectBeam)'!O471,"","NO")</f>
        <v/>
      </c>
      <c r="P471" t="str">
        <f>IF(SCB2SPB!P471='SP2TE(CH+SelectBeam)'!P471,"","NO")</f>
        <v/>
      </c>
      <c r="Q471" t="str">
        <f>IF(SCB2SPB!Q471='SP2TE(CH+SelectBeam)'!Q471,"","NO")</f>
        <v/>
      </c>
      <c r="R471" t="str">
        <f>IF(SCB2SPB!R471='SP2TE(CH+SelectBeam)'!R471,"","NO")</f>
        <v/>
      </c>
      <c r="S471" t="str">
        <f>IF(SCB2SPB!S471='SP2TE(CH+SelectBeam)'!S471,"","NO")</f>
        <v/>
      </c>
      <c r="T471" t="str">
        <f>IF(SCB2SPB!T471='SP2TE(CH+SelectBeam)'!T471,"","NO")</f>
        <v/>
      </c>
      <c r="U471" t="str">
        <f>IF(SCB2SPB!U471='SP2TE(CH+SelectBeam)'!U471,"","NO")</f>
        <v/>
      </c>
      <c r="V471" t="str">
        <f>IF(SCB2SPB!V471='SP2TE(CH+SelectBeam)'!V471,"","NO")</f>
        <v/>
      </c>
      <c r="W471" t="str">
        <f>IF(SCB2SPB!W471='SP2TE(CH+SelectBeam)'!W471,"","NO")</f>
        <v/>
      </c>
    </row>
    <row r="472" spans="1:23">
      <c r="A472" t="str">
        <f>IF(SCB2SPB!A472='SP2TE(CH+SelectBeam)'!A472,"","NO")</f>
        <v/>
      </c>
      <c r="B472" t="str">
        <f>IF(SCB2SPB!B472='SP2TE(CH+SelectBeam)'!B472,"","NO")</f>
        <v/>
      </c>
      <c r="C472" t="str">
        <f>IF(SCB2SPB!C472='SP2TE(CH+SelectBeam)'!C472,"","NO")</f>
        <v/>
      </c>
      <c r="D472" s="74" t="str">
        <f>IF(SCB2SPB!D472='SP2TE(CH+SelectBeam)'!D472,"","NO")</f>
        <v/>
      </c>
      <c r="E472" s="74" t="str">
        <f>IF(SCB2SPB!E472='SP2TE(CH+SelectBeam)'!E472,"","NO")</f>
        <v/>
      </c>
      <c r="F472" s="74" t="str">
        <f>IF(SCB2SPB!F472='SP2TE(CH+SelectBeam)'!F472,"","NO")</f>
        <v/>
      </c>
      <c r="G472" s="74" t="str">
        <f>IF(SCB2SPB!G472='SP2TE(CH+SelectBeam)'!G472,"","NO")</f>
        <v/>
      </c>
      <c r="H472" s="74" t="str">
        <f>IF(SCB2SPB!H472='SP2TE(CH+SelectBeam)'!H472,"","NO")</f>
        <v/>
      </c>
      <c r="I472" s="74" t="str">
        <f>IF(SCB2SPB!I472='SP2TE(CH+SelectBeam)'!I472,"","NO")</f>
        <v/>
      </c>
      <c r="J472" s="74" t="str">
        <f>IF(SCB2SPB!J472='SP2TE(CH+SelectBeam)'!J472,"","NO")</f>
        <v/>
      </c>
      <c r="K472" s="74" t="str">
        <f>IF(SCB2SPB!K472='SP2TE(CH+SelectBeam)'!K472,"","NO")</f>
        <v/>
      </c>
      <c r="L472" s="74" t="str">
        <f>IF(SCB2SPB!L472='SP2TE(CH+SelectBeam)'!L472,"","NO")</f>
        <v/>
      </c>
      <c r="M472" s="74" t="str">
        <f>IF(SCB2SPB!M472='SP2TE(CH+SelectBeam)'!M472,"","NO")</f>
        <v/>
      </c>
      <c r="N472" s="74" t="str">
        <f>IF(SCB2SPB!N472='SP2TE(CH+SelectBeam)'!N472,"","NO")</f>
        <v/>
      </c>
      <c r="O472" s="74" t="str">
        <f>IF(SCB2SPB!O472='SP2TE(CH+SelectBeam)'!O472,"","NO")</f>
        <v/>
      </c>
      <c r="P472" t="str">
        <f>IF(SCB2SPB!P472='SP2TE(CH+SelectBeam)'!P472,"","NO")</f>
        <v/>
      </c>
      <c r="Q472" t="str">
        <f>IF(SCB2SPB!Q472='SP2TE(CH+SelectBeam)'!Q472,"","NO")</f>
        <v/>
      </c>
      <c r="R472" t="str">
        <f>IF(SCB2SPB!R472='SP2TE(CH+SelectBeam)'!R472,"","NO")</f>
        <v/>
      </c>
      <c r="S472" t="str">
        <f>IF(SCB2SPB!S472='SP2TE(CH+SelectBeam)'!S472,"","NO")</f>
        <v/>
      </c>
      <c r="T472" t="str">
        <f>IF(SCB2SPB!T472='SP2TE(CH+SelectBeam)'!T472,"","NO")</f>
        <v/>
      </c>
      <c r="U472" t="str">
        <f>IF(SCB2SPB!U472='SP2TE(CH+SelectBeam)'!U472,"","NO")</f>
        <v/>
      </c>
      <c r="V472" t="str">
        <f>IF(SCB2SPB!V472='SP2TE(CH+SelectBeam)'!V472,"","NO")</f>
        <v/>
      </c>
      <c r="W472" t="str">
        <f>IF(SCB2SPB!W472='SP2TE(CH+SelectBeam)'!W472,"","NO")</f>
        <v/>
      </c>
    </row>
    <row r="473" spans="1:23">
      <c r="A473" t="str">
        <f>IF(SCB2SPB!A473='SP2TE(CH+SelectBeam)'!A473,"","NO")</f>
        <v/>
      </c>
      <c r="B473" t="str">
        <f>IF(SCB2SPB!B473='SP2TE(CH+SelectBeam)'!B473,"","NO")</f>
        <v/>
      </c>
      <c r="C473" t="str">
        <f>IF(SCB2SPB!C473='SP2TE(CH+SelectBeam)'!C473,"","NO")</f>
        <v/>
      </c>
      <c r="D473" s="74" t="str">
        <f>IF(SCB2SPB!D473='SP2TE(CH+SelectBeam)'!D473,"","NO")</f>
        <v/>
      </c>
      <c r="E473" s="74" t="str">
        <f>IF(SCB2SPB!E473='SP2TE(CH+SelectBeam)'!E473,"","NO")</f>
        <v/>
      </c>
      <c r="F473" s="74" t="str">
        <f>IF(SCB2SPB!F473='SP2TE(CH+SelectBeam)'!F473,"","NO")</f>
        <v/>
      </c>
      <c r="G473" s="74" t="str">
        <f>IF(SCB2SPB!G473='SP2TE(CH+SelectBeam)'!G473,"","NO")</f>
        <v/>
      </c>
      <c r="H473" s="74" t="str">
        <f>IF(SCB2SPB!H473='SP2TE(CH+SelectBeam)'!H473,"","NO")</f>
        <v/>
      </c>
      <c r="I473" s="74" t="str">
        <f>IF(SCB2SPB!I473='SP2TE(CH+SelectBeam)'!I473,"","NO")</f>
        <v/>
      </c>
      <c r="J473" s="74" t="str">
        <f>IF(SCB2SPB!J473='SP2TE(CH+SelectBeam)'!J473,"","NO")</f>
        <v/>
      </c>
      <c r="K473" s="74" t="str">
        <f>IF(SCB2SPB!K473='SP2TE(CH+SelectBeam)'!K473,"","NO")</f>
        <v/>
      </c>
      <c r="L473" s="74" t="str">
        <f>IF(SCB2SPB!L473='SP2TE(CH+SelectBeam)'!L473,"","NO")</f>
        <v/>
      </c>
      <c r="M473" s="74" t="str">
        <f>IF(SCB2SPB!M473='SP2TE(CH+SelectBeam)'!M473,"","NO")</f>
        <v/>
      </c>
      <c r="N473" s="74" t="str">
        <f>IF(SCB2SPB!N473='SP2TE(CH+SelectBeam)'!N473,"","NO")</f>
        <v/>
      </c>
      <c r="O473" s="74" t="str">
        <f>IF(SCB2SPB!O473='SP2TE(CH+SelectBeam)'!O473,"","NO")</f>
        <v/>
      </c>
      <c r="P473" t="str">
        <f>IF(SCB2SPB!P473='SP2TE(CH+SelectBeam)'!P473,"","NO")</f>
        <v/>
      </c>
      <c r="Q473" t="str">
        <f>IF(SCB2SPB!Q473='SP2TE(CH+SelectBeam)'!Q473,"","NO")</f>
        <v/>
      </c>
      <c r="R473" t="str">
        <f>IF(SCB2SPB!R473='SP2TE(CH+SelectBeam)'!R473,"","NO")</f>
        <v/>
      </c>
      <c r="S473" t="str">
        <f>IF(SCB2SPB!S473='SP2TE(CH+SelectBeam)'!S473,"","NO")</f>
        <v/>
      </c>
      <c r="T473" t="str">
        <f>IF(SCB2SPB!T473='SP2TE(CH+SelectBeam)'!T473,"","NO")</f>
        <v/>
      </c>
      <c r="U473" t="str">
        <f>IF(SCB2SPB!U473='SP2TE(CH+SelectBeam)'!U473,"","NO")</f>
        <v/>
      </c>
      <c r="V473" t="str">
        <f>IF(SCB2SPB!V473='SP2TE(CH+SelectBeam)'!V473,"","NO")</f>
        <v/>
      </c>
      <c r="W473" t="str">
        <f>IF(SCB2SPB!W473='SP2TE(CH+SelectBeam)'!W473,"","NO")</f>
        <v/>
      </c>
    </row>
    <row r="474" spans="1:23">
      <c r="A474" t="str">
        <f>IF(SCB2SPB!A474='SP2TE(CH+SelectBeam)'!A474,"","NO")</f>
        <v/>
      </c>
      <c r="B474" t="str">
        <f>IF(SCB2SPB!B474='SP2TE(CH+SelectBeam)'!B474,"","NO")</f>
        <v/>
      </c>
      <c r="C474" t="str">
        <f>IF(SCB2SPB!C474='SP2TE(CH+SelectBeam)'!C474,"","NO")</f>
        <v/>
      </c>
      <c r="D474" s="74" t="str">
        <f>IF(SCB2SPB!D474='SP2TE(CH+SelectBeam)'!D474,"","NO")</f>
        <v/>
      </c>
      <c r="E474" s="74" t="str">
        <f>IF(SCB2SPB!E474='SP2TE(CH+SelectBeam)'!E474,"","NO")</f>
        <v/>
      </c>
      <c r="F474" s="74" t="str">
        <f>IF(SCB2SPB!F474='SP2TE(CH+SelectBeam)'!F474,"","NO")</f>
        <v/>
      </c>
      <c r="G474" s="74" t="str">
        <f>IF(SCB2SPB!G474='SP2TE(CH+SelectBeam)'!G474,"","NO")</f>
        <v/>
      </c>
      <c r="H474" s="74" t="str">
        <f>IF(SCB2SPB!H474='SP2TE(CH+SelectBeam)'!H474,"","NO")</f>
        <v/>
      </c>
      <c r="I474" s="74" t="str">
        <f>IF(SCB2SPB!I474='SP2TE(CH+SelectBeam)'!I474,"","NO")</f>
        <v/>
      </c>
      <c r="J474" s="74" t="str">
        <f>IF(SCB2SPB!J474='SP2TE(CH+SelectBeam)'!J474,"","NO")</f>
        <v/>
      </c>
      <c r="K474" s="74" t="str">
        <f>IF(SCB2SPB!K474='SP2TE(CH+SelectBeam)'!K474,"","NO")</f>
        <v/>
      </c>
      <c r="L474" s="74" t="str">
        <f>IF(SCB2SPB!L474='SP2TE(CH+SelectBeam)'!L474,"","NO")</f>
        <v/>
      </c>
      <c r="M474" s="74" t="str">
        <f>IF(SCB2SPB!M474='SP2TE(CH+SelectBeam)'!M474,"","NO")</f>
        <v/>
      </c>
      <c r="N474" s="74" t="str">
        <f>IF(SCB2SPB!N474='SP2TE(CH+SelectBeam)'!N474,"","NO")</f>
        <v/>
      </c>
      <c r="O474" s="74" t="str">
        <f>IF(SCB2SPB!O474='SP2TE(CH+SelectBeam)'!O474,"","NO")</f>
        <v/>
      </c>
      <c r="P474" t="str">
        <f>IF(SCB2SPB!P474='SP2TE(CH+SelectBeam)'!P474,"","NO")</f>
        <v/>
      </c>
      <c r="Q474" t="str">
        <f>IF(SCB2SPB!Q474='SP2TE(CH+SelectBeam)'!Q474,"","NO")</f>
        <v/>
      </c>
      <c r="R474" t="str">
        <f>IF(SCB2SPB!R474='SP2TE(CH+SelectBeam)'!R474,"","NO")</f>
        <v/>
      </c>
      <c r="S474" t="str">
        <f>IF(SCB2SPB!S474='SP2TE(CH+SelectBeam)'!S474,"","NO")</f>
        <v/>
      </c>
      <c r="T474" t="str">
        <f>IF(SCB2SPB!T474='SP2TE(CH+SelectBeam)'!T474,"","NO")</f>
        <v/>
      </c>
      <c r="U474" t="str">
        <f>IF(SCB2SPB!U474='SP2TE(CH+SelectBeam)'!U474,"","NO")</f>
        <v/>
      </c>
      <c r="V474" t="str">
        <f>IF(SCB2SPB!V474='SP2TE(CH+SelectBeam)'!V474,"","NO")</f>
        <v/>
      </c>
      <c r="W474" t="str">
        <f>IF(SCB2SPB!W474='SP2TE(CH+SelectBeam)'!W474,"","NO")</f>
        <v/>
      </c>
    </row>
    <row r="475" spans="1:23">
      <c r="A475" t="str">
        <f>IF(SCB2SPB!A475='SP2TE(CH+SelectBeam)'!A475,"","NO")</f>
        <v/>
      </c>
      <c r="B475" t="str">
        <f>IF(SCB2SPB!B475='SP2TE(CH+SelectBeam)'!B475,"","NO")</f>
        <v/>
      </c>
      <c r="C475" t="str">
        <f>IF(SCB2SPB!C475='SP2TE(CH+SelectBeam)'!C475,"","NO")</f>
        <v/>
      </c>
      <c r="D475" s="74" t="str">
        <f>IF(SCB2SPB!D475='SP2TE(CH+SelectBeam)'!D475,"","NO")</f>
        <v/>
      </c>
      <c r="E475" s="74" t="str">
        <f>IF(SCB2SPB!E475='SP2TE(CH+SelectBeam)'!E475,"","NO")</f>
        <v/>
      </c>
      <c r="F475" s="74" t="str">
        <f>IF(SCB2SPB!F475='SP2TE(CH+SelectBeam)'!F475,"","NO")</f>
        <v/>
      </c>
      <c r="G475" s="74" t="str">
        <f>IF(SCB2SPB!G475='SP2TE(CH+SelectBeam)'!G475,"","NO")</f>
        <v/>
      </c>
      <c r="H475" s="74" t="str">
        <f>IF(SCB2SPB!H475='SP2TE(CH+SelectBeam)'!H475,"","NO")</f>
        <v/>
      </c>
      <c r="I475" s="74" t="str">
        <f>IF(SCB2SPB!I475='SP2TE(CH+SelectBeam)'!I475,"","NO")</f>
        <v/>
      </c>
      <c r="J475" s="74" t="str">
        <f>IF(SCB2SPB!J475='SP2TE(CH+SelectBeam)'!J475,"","NO")</f>
        <v/>
      </c>
      <c r="K475" s="74" t="str">
        <f>IF(SCB2SPB!K475='SP2TE(CH+SelectBeam)'!K475,"","NO")</f>
        <v/>
      </c>
      <c r="L475" s="74" t="str">
        <f>IF(SCB2SPB!L475='SP2TE(CH+SelectBeam)'!L475,"","NO")</f>
        <v/>
      </c>
      <c r="M475" s="74" t="str">
        <f>IF(SCB2SPB!M475='SP2TE(CH+SelectBeam)'!M475,"","NO")</f>
        <v/>
      </c>
      <c r="N475" s="74" t="str">
        <f>IF(SCB2SPB!N475='SP2TE(CH+SelectBeam)'!N475,"","NO")</f>
        <v/>
      </c>
      <c r="O475" s="74" t="str">
        <f>IF(SCB2SPB!O475='SP2TE(CH+SelectBeam)'!O475,"","NO")</f>
        <v/>
      </c>
      <c r="P475" t="str">
        <f>IF(SCB2SPB!P475='SP2TE(CH+SelectBeam)'!P475,"","NO")</f>
        <v/>
      </c>
      <c r="Q475" t="str">
        <f>IF(SCB2SPB!Q475='SP2TE(CH+SelectBeam)'!Q475,"","NO")</f>
        <v/>
      </c>
      <c r="R475" t="str">
        <f>IF(SCB2SPB!R475='SP2TE(CH+SelectBeam)'!R475,"","NO")</f>
        <v/>
      </c>
      <c r="S475" t="str">
        <f>IF(SCB2SPB!S475='SP2TE(CH+SelectBeam)'!S475,"","NO")</f>
        <v/>
      </c>
      <c r="T475" t="str">
        <f>IF(SCB2SPB!T475='SP2TE(CH+SelectBeam)'!T475,"","NO")</f>
        <v/>
      </c>
      <c r="U475" t="str">
        <f>IF(SCB2SPB!U475='SP2TE(CH+SelectBeam)'!U475,"","NO")</f>
        <v/>
      </c>
      <c r="V475" t="str">
        <f>IF(SCB2SPB!V475='SP2TE(CH+SelectBeam)'!V475,"","NO")</f>
        <v/>
      </c>
      <c r="W475" t="str">
        <f>IF(SCB2SPB!W475='SP2TE(CH+SelectBeam)'!W475,"","NO")</f>
        <v/>
      </c>
    </row>
    <row r="476" spans="1:23">
      <c r="A476" t="str">
        <f>IF(SCB2SPB!A476='SP2TE(CH+SelectBeam)'!A476,"","NO")</f>
        <v/>
      </c>
      <c r="B476" t="str">
        <f>IF(SCB2SPB!B476='SP2TE(CH+SelectBeam)'!B476,"","NO")</f>
        <v/>
      </c>
      <c r="C476" t="str">
        <f>IF(SCB2SPB!C476='SP2TE(CH+SelectBeam)'!C476,"","NO")</f>
        <v/>
      </c>
      <c r="D476" s="74" t="str">
        <f>IF(SCB2SPB!D476='SP2TE(CH+SelectBeam)'!D476,"","NO")</f>
        <v/>
      </c>
      <c r="E476" s="74" t="str">
        <f>IF(SCB2SPB!E476='SP2TE(CH+SelectBeam)'!E476,"","NO")</f>
        <v/>
      </c>
      <c r="F476" s="74" t="str">
        <f>IF(SCB2SPB!F476='SP2TE(CH+SelectBeam)'!F476,"","NO")</f>
        <v/>
      </c>
      <c r="G476" s="74" t="str">
        <f>IF(SCB2SPB!G476='SP2TE(CH+SelectBeam)'!G476,"","NO")</f>
        <v/>
      </c>
      <c r="H476" s="74" t="str">
        <f>IF(SCB2SPB!H476='SP2TE(CH+SelectBeam)'!H476,"","NO")</f>
        <v/>
      </c>
      <c r="I476" s="74" t="str">
        <f>IF(SCB2SPB!I476='SP2TE(CH+SelectBeam)'!I476,"","NO")</f>
        <v/>
      </c>
      <c r="J476" s="74" t="str">
        <f>IF(SCB2SPB!J476='SP2TE(CH+SelectBeam)'!J476,"","NO")</f>
        <v/>
      </c>
      <c r="K476" s="74" t="str">
        <f>IF(SCB2SPB!K476='SP2TE(CH+SelectBeam)'!K476,"","NO")</f>
        <v/>
      </c>
      <c r="L476" s="74" t="str">
        <f>IF(SCB2SPB!L476='SP2TE(CH+SelectBeam)'!L476,"","NO")</f>
        <v/>
      </c>
      <c r="M476" s="74" t="str">
        <f>IF(SCB2SPB!M476='SP2TE(CH+SelectBeam)'!M476,"","NO")</f>
        <v/>
      </c>
      <c r="N476" s="74" t="str">
        <f>IF(SCB2SPB!N476='SP2TE(CH+SelectBeam)'!N476,"","NO")</f>
        <v/>
      </c>
      <c r="O476" s="74" t="str">
        <f>IF(SCB2SPB!O476='SP2TE(CH+SelectBeam)'!O476,"","NO")</f>
        <v/>
      </c>
      <c r="P476" t="str">
        <f>IF(SCB2SPB!P476='SP2TE(CH+SelectBeam)'!P476,"","NO")</f>
        <v/>
      </c>
      <c r="Q476" t="str">
        <f>IF(SCB2SPB!Q476='SP2TE(CH+SelectBeam)'!Q476,"","NO")</f>
        <v/>
      </c>
      <c r="R476" t="str">
        <f>IF(SCB2SPB!R476='SP2TE(CH+SelectBeam)'!R476,"","NO")</f>
        <v/>
      </c>
      <c r="S476" t="str">
        <f>IF(SCB2SPB!S476='SP2TE(CH+SelectBeam)'!S476,"","NO")</f>
        <v/>
      </c>
      <c r="T476" t="str">
        <f>IF(SCB2SPB!T476='SP2TE(CH+SelectBeam)'!T476,"","NO")</f>
        <v/>
      </c>
      <c r="U476" t="str">
        <f>IF(SCB2SPB!U476='SP2TE(CH+SelectBeam)'!U476,"","NO")</f>
        <v/>
      </c>
      <c r="V476" t="str">
        <f>IF(SCB2SPB!V476='SP2TE(CH+SelectBeam)'!V476,"","NO")</f>
        <v/>
      </c>
      <c r="W476" t="str">
        <f>IF(SCB2SPB!W476='SP2TE(CH+SelectBeam)'!W476,"","NO")</f>
        <v/>
      </c>
    </row>
    <row r="477" spans="1:23">
      <c r="A477" t="str">
        <f>IF(SCB2SPB!A477='SP2TE(CH+SelectBeam)'!A477,"","NO")</f>
        <v/>
      </c>
      <c r="B477" t="str">
        <f>IF(SCB2SPB!B477='SP2TE(CH+SelectBeam)'!B477,"","NO")</f>
        <v/>
      </c>
      <c r="C477" t="str">
        <f>IF(SCB2SPB!C477='SP2TE(CH+SelectBeam)'!C477,"","NO")</f>
        <v/>
      </c>
      <c r="D477" s="74" t="str">
        <f>IF(SCB2SPB!D477='SP2TE(CH+SelectBeam)'!D477,"","NO")</f>
        <v/>
      </c>
      <c r="E477" s="74" t="str">
        <f>IF(SCB2SPB!E477='SP2TE(CH+SelectBeam)'!E477,"","NO")</f>
        <v/>
      </c>
      <c r="F477" s="74" t="str">
        <f>IF(SCB2SPB!F477='SP2TE(CH+SelectBeam)'!F477,"","NO")</f>
        <v/>
      </c>
      <c r="G477" s="74" t="str">
        <f>IF(SCB2SPB!G477='SP2TE(CH+SelectBeam)'!G477,"","NO")</f>
        <v/>
      </c>
      <c r="H477" s="74" t="str">
        <f>IF(SCB2SPB!H477='SP2TE(CH+SelectBeam)'!H477,"","NO")</f>
        <v/>
      </c>
      <c r="I477" s="74" t="str">
        <f>IF(SCB2SPB!I477='SP2TE(CH+SelectBeam)'!I477,"","NO")</f>
        <v/>
      </c>
      <c r="J477" s="74" t="str">
        <f>IF(SCB2SPB!J477='SP2TE(CH+SelectBeam)'!J477,"","NO")</f>
        <v/>
      </c>
      <c r="K477" s="74" t="str">
        <f>IF(SCB2SPB!K477='SP2TE(CH+SelectBeam)'!K477,"","NO")</f>
        <v/>
      </c>
      <c r="L477" s="74" t="str">
        <f>IF(SCB2SPB!L477='SP2TE(CH+SelectBeam)'!L477,"","NO")</f>
        <v/>
      </c>
      <c r="M477" s="74" t="str">
        <f>IF(SCB2SPB!M477='SP2TE(CH+SelectBeam)'!M477,"","NO")</f>
        <v/>
      </c>
      <c r="N477" s="74" t="str">
        <f>IF(SCB2SPB!N477='SP2TE(CH+SelectBeam)'!N477,"","NO")</f>
        <v/>
      </c>
      <c r="O477" s="74" t="str">
        <f>IF(SCB2SPB!O477='SP2TE(CH+SelectBeam)'!O477,"","NO")</f>
        <v/>
      </c>
      <c r="P477" t="str">
        <f>IF(SCB2SPB!P477='SP2TE(CH+SelectBeam)'!P477,"","NO")</f>
        <v/>
      </c>
      <c r="Q477" t="str">
        <f>IF(SCB2SPB!Q477='SP2TE(CH+SelectBeam)'!Q477,"","NO")</f>
        <v/>
      </c>
      <c r="R477" t="str">
        <f>IF(SCB2SPB!R477='SP2TE(CH+SelectBeam)'!R477,"","NO")</f>
        <v/>
      </c>
      <c r="S477" t="str">
        <f>IF(SCB2SPB!S477='SP2TE(CH+SelectBeam)'!S477,"","NO")</f>
        <v/>
      </c>
      <c r="T477" t="str">
        <f>IF(SCB2SPB!T477='SP2TE(CH+SelectBeam)'!T477,"","NO")</f>
        <v/>
      </c>
      <c r="U477" t="str">
        <f>IF(SCB2SPB!U477='SP2TE(CH+SelectBeam)'!U477,"","NO")</f>
        <v/>
      </c>
      <c r="V477" t="str">
        <f>IF(SCB2SPB!V477='SP2TE(CH+SelectBeam)'!V477,"","NO")</f>
        <v/>
      </c>
      <c r="W477" t="str">
        <f>IF(SCB2SPB!W477='SP2TE(CH+SelectBeam)'!W477,"","NO")</f>
        <v/>
      </c>
    </row>
    <row r="478" spans="1:23">
      <c r="A478" t="str">
        <f>IF(SCB2SPB!A478='SP2TE(CH+SelectBeam)'!A478,"","NO")</f>
        <v/>
      </c>
      <c r="B478" t="str">
        <f>IF(SCB2SPB!B478='SP2TE(CH+SelectBeam)'!B478,"","NO")</f>
        <v/>
      </c>
      <c r="C478" t="str">
        <f>IF(SCB2SPB!C478='SP2TE(CH+SelectBeam)'!C478,"","NO")</f>
        <v/>
      </c>
      <c r="D478" s="74" t="str">
        <f>IF(SCB2SPB!D478='SP2TE(CH+SelectBeam)'!D478,"","NO")</f>
        <v/>
      </c>
      <c r="E478" s="74" t="str">
        <f>IF(SCB2SPB!E478='SP2TE(CH+SelectBeam)'!E478,"","NO")</f>
        <v/>
      </c>
      <c r="F478" s="74" t="str">
        <f>IF(SCB2SPB!F478='SP2TE(CH+SelectBeam)'!F478,"","NO")</f>
        <v/>
      </c>
      <c r="G478" s="74" t="str">
        <f>IF(SCB2SPB!G478='SP2TE(CH+SelectBeam)'!G478,"","NO")</f>
        <v/>
      </c>
      <c r="H478" s="74" t="str">
        <f>IF(SCB2SPB!H478='SP2TE(CH+SelectBeam)'!H478,"","NO")</f>
        <v/>
      </c>
      <c r="I478" s="74" t="str">
        <f>IF(SCB2SPB!I478='SP2TE(CH+SelectBeam)'!I478,"","NO")</f>
        <v/>
      </c>
      <c r="J478" s="74" t="str">
        <f>IF(SCB2SPB!J478='SP2TE(CH+SelectBeam)'!J478,"","NO")</f>
        <v/>
      </c>
      <c r="K478" s="74" t="str">
        <f>IF(SCB2SPB!K478='SP2TE(CH+SelectBeam)'!K478,"","NO")</f>
        <v/>
      </c>
      <c r="L478" s="74" t="str">
        <f>IF(SCB2SPB!L478='SP2TE(CH+SelectBeam)'!L478,"","NO")</f>
        <v/>
      </c>
      <c r="M478" s="74" t="str">
        <f>IF(SCB2SPB!M478='SP2TE(CH+SelectBeam)'!M478,"","NO")</f>
        <v/>
      </c>
      <c r="N478" s="74" t="str">
        <f>IF(SCB2SPB!N478='SP2TE(CH+SelectBeam)'!N478,"","NO")</f>
        <v/>
      </c>
      <c r="O478" s="74" t="str">
        <f>IF(SCB2SPB!O478='SP2TE(CH+SelectBeam)'!O478,"","NO")</f>
        <v/>
      </c>
      <c r="P478" t="str">
        <f>IF(SCB2SPB!P478='SP2TE(CH+SelectBeam)'!P478,"","NO")</f>
        <v/>
      </c>
      <c r="Q478" t="str">
        <f>IF(SCB2SPB!Q478='SP2TE(CH+SelectBeam)'!Q478,"","NO")</f>
        <v/>
      </c>
      <c r="R478" t="str">
        <f>IF(SCB2SPB!R478='SP2TE(CH+SelectBeam)'!R478,"","NO")</f>
        <v/>
      </c>
      <c r="S478" t="str">
        <f>IF(SCB2SPB!S478='SP2TE(CH+SelectBeam)'!S478,"","NO")</f>
        <v/>
      </c>
      <c r="T478" t="str">
        <f>IF(SCB2SPB!T478='SP2TE(CH+SelectBeam)'!T478,"","NO")</f>
        <v/>
      </c>
      <c r="U478" t="str">
        <f>IF(SCB2SPB!U478='SP2TE(CH+SelectBeam)'!U478,"","NO")</f>
        <v/>
      </c>
      <c r="V478" t="str">
        <f>IF(SCB2SPB!V478='SP2TE(CH+SelectBeam)'!V478,"","NO")</f>
        <v/>
      </c>
      <c r="W478" t="str">
        <f>IF(SCB2SPB!W478='SP2TE(CH+SelectBeam)'!W478,"","NO")</f>
        <v/>
      </c>
    </row>
    <row r="479" spans="1:23">
      <c r="A479" t="str">
        <f>IF(SCB2SPB!A479='SP2TE(CH+SelectBeam)'!A479,"","NO")</f>
        <v/>
      </c>
      <c r="B479" t="str">
        <f>IF(SCB2SPB!B479='SP2TE(CH+SelectBeam)'!B479,"","NO")</f>
        <v/>
      </c>
      <c r="C479" t="str">
        <f>IF(SCB2SPB!C479='SP2TE(CH+SelectBeam)'!C479,"","NO")</f>
        <v/>
      </c>
      <c r="D479" s="74" t="str">
        <f>IF(SCB2SPB!D479='SP2TE(CH+SelectBeam)'!D479,"","NO")</f>
        <v/>
      </c>
      <c r="E479" s="74" t="str">
        <f>IF(SCB2SPB!E479='SP2TE(CH+SelectBeam)'!E479,"","NO")</f>
        <v/>
      </c>
      <c r="F479" s="74" t="str">
        <f>IF(SCB2SPB!F479='SP2TE(CH+SelectBeam)'!F479,"","NO")</f>
        <v/>
      </c>
      <c r="G479" s="74" t="str">
        <f>IF(SCB2SPB!G479='SP2TE(CH+SelectBeam)'!G479,"","NO")</f>
        <v/>
      </c>
      <c r="H479" s="74" t="str">
        <f>IF(SCB2SPB!H479='SP2TE(CH+SelectBeam)'!H479,"","NO")</f>
        <v/>
      </c>
      <c r="I479" s="74" t="str">
        <f>IF(SCB2SPB!I479='SP2TE(CH+SelectBeam)'!I479,"","NO")</f>
        <v/>
      </c>
      <c r="J479" s="74" t="str">
        <f>IF(SCB2SPB!J479='SP2TE(CH+SelectBeam)'!J479,"","NO")</f>
        <v/>
      </c>
      <c r="K479" s="74" t="str">
        <f>IF(SCB2SPB!K479='SP2TE(CH+SelectBeam)'!K479,"","NO")</f>
        <v/>
      </c>
      <c r="L479" s="74" t="str">
        <f>IF(SCB2SPB!L479='SP2TE(CH+SelectBeam)'!L479,"","NO")</f>
        <v/>
      </c>
      <c r="M479" s="74" t="str">
        <f>IF(SCB2SPB!M479='SP2TE(CH+SelectBeam)'!M479,"","NO")</f>
        <v/>
      </c>
      <c r="N479" s="74" t="str">
        <f>IF(SCB2SPB!N479='SP2TE(CH+SelectBeam)'!N479,"","NO")</f>
        <v/>
      </c>
      <c r="O479" s="74" t="str">
        <f>IF(SCB2SPB!O479='SP2TE(CH+SelectBeam)'!O479,"","NO")</f>
        <v/>
      </c>
      <c r="P479" t="str">
        <f>IF(SCB2SPB!P479='SP2TE(CH+SelectBeam)'!P479,"","NO")</f>
        <v/>
      </c>
      <c r="Q479" t="str">
        <f>IF(SCB2SPB!Q479='SP2TE(CH+SelectBeam)'!Q479,"","NO")</f>
        <v/>
      </c>
      <c r="R479" t="str">
        <f>IF(SCB2SPB!R479='SP2TE(CH+SelectBeam)'!R479,"","NO")</f>
        <v/>
      </c>
      <c r="S479" t="str">
        <f>IF(SCB2SPB!S479='SP2TE(CH+SelectBeam)'!S479,"","NO")</f>
        <v/>
      </c>
      <c r="T479" t="str">
        <f>IF(SCB2SPB!T479='SP2TE(CH+SelectBeam)'!T479,"","NO")</f>
        <v/>
      </c>
      <c r="U479" t="str">
        <f>IF(SCB2SPB!U479='SP2TE(CH+SelectBeam)'!U479,"","NO")</f>
        <v/>
      </c>
      <c r="V479" t="str">
        <f>IF(SCB2SPB!V479='SP2TE(CH+SelectBeam)'!V479,"","NO")</f>
        <v/>
      </c>
      <c r="W479" t="str">
        <f>IF(SCB2SPB!W479='SP2TE(CH+SelectBeam)'!W479,"","NO")</f>
        <v/>
      </c>
    </row>
    <row r="480" spans="1:23">
      <c r="A480" t="str">
        <f>IF(SCB2SPB!A480='SP2TE(CH+SelectBeam)'!A480,"","NO")</f>
        <v/>
      </c>
      <c r="B480" t="str">
        <f>IF(SCB2SPB!B480='SP2TE(CH+SelectBeam)'!B480,"","NO")</f>
        <v/>
      </c>
      <c r="C480" t="str">
        <f>IF(SCB2SPB!C480='SP2TE(CH+SelectBeam)'!C480,"","NO")</f>
        <v/>
      </c>
      <c r="D480" s="74" t="str">
        <f>IF(SCB2SPB!D480='SP2TE(CH+SelectBeam)'!D480,"","NO")</f>
        <v/>
      </c>
      <c r="E480" s="74" t="str">
        <f>IF(SCB2SPB!E480='SP2TE(CH+SelectBeam)'!E480,"","NO")</f>
        <v/>
      </c>
      <c r="F480" s="74" t="str">
        <f>IF(SCB2SPB!F480='SP2TE(CH+SelectBeam)'!F480,"","NO")</f>
        <v/>
      </c>
      <c r="G480" s="74" t="str">
        <f>IF(SCB2SPB!G480='SP2TE(CH+SelectBeam)'!G480,"","NO")</f>
        <v/>
      </c>
      <c r="H480" s="74" t="str">
        <f>IF(SCB2SPB!H480='SP2TE(CH+SelectBeam)'!H480,"","NO")</f>
        <v/>
      </c>
      <c r="I480" s="74" t="str">
        <f>IF(SCB2SPB!I480='SP2TE(CH+SelectBeam)'!I480,"","NO")</f>
        <v/>
      </c>
      <c r="J480" s="74" t="str">
        <f>IF(SCB2SPB!J480='SP2TE(CH+SelectBeam)'!J480,"","NO")</f>
        <v/>
      </c>
      <c r="K480" s="74" t="str">
        <f>IF(SCB2SPB!K480='SP2TE(CH+SelectBeam)'!K480,"","NO")</f>
        <v/>
      </c>
      <c r="L480" s="74" t="str">
        <f>IF(SCB2SPB!L480='SP2TE(CH+SelectBeam)'!L480,"","NO")</f>
        <v/>
      </c>
      <c r="M480" s="74" t="str">
        <f>IF(SCB2SPB!M480='SP2TE(CH+SelectBeam)'!M480,"","NO")</f>
        <v/>
      </c>
      <c r="N480" s="74" t="str">
        <f>IF(SCB2SPB!N480='SP2TE(CH+SelectBeam)'!N480,"","NO")</f>
        <v/>
      </c>
      <c r="O480" s="74" t="str">
        <f>IF(SCB2SPB!O480='SP2TE(CH+SelectBeam)'!O480,"","NO")</f>
        <v/>
      </c>
      <c r="P480" t="str">
        <f>IF(SCB2SPB!P480='SP2TE(CH+SelectBeam)'!P480,"","NO")</f>
        <v/>
      </c>
      <c r="Q480" t="str">
        <f>IF(SCB2SPB!Q480='SP2TE(CH+SelectBeam)'!Q480,"","NO")</f>
        <v/>
      </c>
      <c r="R480" t="str">
        <f>IF(SCB2SPB!R480='SP2TE(CH+SelectBeam)'!R480,"","NO")</f>
        <v/>
      </c>
      <c r="S480" t="str">
        <f>IF(SCB2SPB!S480='SP2TE(CH+SelectBeam)'!S480,"","NO")</f>
        <v/>
      </c>
      <c r="T480" t="str">
        <f>IF(SCB2SPB!T480='SP2TE(CH+SelectBeam)'!T480,"","NO")</f>
        <v/>
      </c>
      <c r="U480" t="str">
        <f>IF(SCB2SPB!U480='SP2TE(CH+SelectBeam)'!U480,"","NO")</f>
        <v/>
      </c>
      <c r="V480" t="str">
        <f>IF(SCB2SPB!V480='SP2TE(CH+SelectBeam)'!V480,"","NO")</f>
        <v/>
      </c>
      <c r="W480" t="str">
        <f>IF(SCB2SPB!W480='SP2TE(CH+SelectBeam)'!W480,"","NO")</f>
        <v/>
      </c>
    </row>
    <row r="481" spans="1:23">
      <c r="A481" t="str">
        <f>IF(SCB2SPB!A481='SP2TE(CH+SelectBeam)'!A481,"","NO")</f>
        <v/>
      </c>
      <c r="B481" t="str">
        <f>IF(SCB2SPB!B481='SP2TE(CH+SelectBeam)'!B481,"","NO")</f>
        <v/>
      </c>
      <c r="C481" t="str">
        <f>IF(SCB2SPB!C481='SP2TE(CH+SelectBeam)'!C481,"","NO")</f>
        <v/>
      </c>
      <c r="D481" s="74" t="str">
        <f>IF(SCB2SPB!D481='SP2TE(CH+SelectBeam)'!D481,"","NO")</f>
        <v/>
      </c>
      <c r="E481" s="74" t="str">
        <f>IF(SCB2SPB!E481='SP2TE(CH+SelectBeam)'!E481,"","NO")</f>
        <v/>
      </c>
      <c r="F481" s="74" t="str">
        <f>IF(SCB2SPB!F481='SP2TE(CH+SelectBeam)'!F481,"","NO")</f>
        <v/>
      </c>
      <c r="G481" s="74" t="str">
        <f>IF(SCB2SPB!G481='SP2TE(CH+SelectBeam)'!G481,"","NO")</f>
        <v/>
      </c>
      <c r="H481" s="74" t="str">
        <f>IF(SCB2SPB!H481='SP2TE(CH+SelectBeam)'!H481,"","NO")</f>
        <v/>
      </c>
      <c r="I481" s="74" t="str">
        <f>IF(SCB2SPB!I481='SP2TE(CH+SelectBeam)'!I481,"","NO")</f>
        <v/>
      </c>
      <c r="J481" s="74" t="str">
        <f>IF(SCB2SPB!J481='SP2TE(CH+SelectBeam)'!J481,"","NO")</f>
        <v/>
      </c>
      <c r="K481" s="74" t="str">
        <f>IF(SCB2SPB!K481='SP2TE(CH+SelectBeam)'!K481,"","NO")</f>
        <v/>
      </c>
      <c r="L481" s="74" t="str">
        <f>IF(SCB2SPB!L481='SP2TE(CH+SelectBeam)'!L481,"","NO")</f>
        <v/>
      </c>
      <c r="M481" s="74" t="str">
        <f>IF(SCB2SPB!M481='SP2TE(CH+SelectBeam)'!M481,"","NO")</f>
        <v/>
      </c>
      <c r="N481" s="74" t="str">
        <f>IF(SCB2SPB!N481='SP2TE(CH+SelectBeam)'!N481,"","NO")</f>
        <v/>
      </c>
      <c r="O481" s="74" t="str">
        <f>IF(SCB2SPB!O481='SP2TE(CH+SelectBeam)'!O481,"","NO")</f>
        <v/>
      </c>
      <c r="P481" t="str">
        <f>IF(SCB2SPB!P481='SP2TE(CH+SelectBeam)'!P481,"","NO")</f>
        <v/>
      </c>
      <c r="Q481" t="str">
        <f>IF(SCB2SPB!Q481='SP2TE(CH+SelectBeam)'!Q481,"","NO")</f>
        <v/>
      </c>
      <c r="R481" t="str">
        <f>IF(SCB2SPB!R481='SP2TE(CH+SelectBeam)'!R481,"","NO")</f>
        <v/>
      </c>
      <c r="S481" t="str">
        <f>IF(SCB2SPB!S481='SP2TE(CH+SelectBeam)'!S481,"","NO")</f>
        <v/>
      </c>
      <c r="T481" t="str">
        <f>IF(SCB2SPB!T481='SP2TE(CH+SelectBeam)'!T481,"","NO")</f>
        <v/>
      </c>
      <c r="U481" t="str">
        <f>IF(SCB2SPB!U481='SP2TE(CH+SelectBeam)'!U481,"","NO")</f>
        <v/>
      </c>
      <c r="V481" t="str">
        <f>IF(SCB2SPB!V481='SP2TE(CH+SelectBeam)'!V481,"","NO")</f>
        <v/>
      </c>
      <c r="W481" t="str">
        <f>IF(SCB2SPB!W481='SP2TE(CH+SelectBeam)'!W481,"","NO")</f>
        <v/>
      </c>
    </row>
    <row r="482" spans="1:23">
      <c r="A482" t="str">
        <f>IF(SCB2SPB!A482='SP2TE(CH+SelectBeam)'!A482,"","NO")</f>
        <v/>
      </c>
      <c r="B482" t="str">
        <f>IF(SCB2SPB!B482='SP2TE(CH+SelectBeam)'!B482,"","NO")</f>
        <v/>
      </c>
      <c r="C482" t="str">
        <f>IF(SCB2SPB!C482='SP2TE(CH+SelectBeam)'!C482,"","NO")</f>
        <v/>
      </c>
      <c r="D482" s="74" t="str">
        <f>IF(SCB2SPB!D482='SP2TE(CH+SelectBeam)'!D482,"","NO")</f>
        <v/>
      </c>
      <c r="E482" s="74" t="str">
        <f>IF(SCB2SPB!E482='SP2TE(CH+SelectBeam)'!E482,"","NO")</f>
        <v/>
      </c>
      <c r="F482" s="74" t="str">
        <f>IF(SCB2SPB!F482='SP2TE(CH+SelectBeam)'!F482,"","NO")</f>
        <v/>
      </c>
      <c r="G482" s="74" t="str">
        <f>IF(SCB2SPB!G482='SP2TE(CH+SelectBeam)'!G482,"","NO")</f>
        <v/>
      </c>
      <c r="H482" s="74" t="str">
        <f>IF(SCB2SPB!H482='SP2TE(CH+SelectBeam)'!H482,"","NO")</f>
        <v/>
      </c>
      <c r="I482" s="74" t="str">
        <f>IF(SCB2SPB!I482='SP2TE(CH+SelectBeam)'!I482,"","NO")</f>
        <v/>
      </c>
      <c r="J482" s="74" t="str">
        <f>IF(SCB2SPB!J482='SP2TE(CH+SelectBeam)'!J482,"","NO")</f>
        <v/>
      </c>
      <c r="K482" s="74" t="str">
        <f>IF(SCB2SPB!K482='SP2TE(CH+SelectBeam)'!K482,"","NO")</f>
        <v/>
      </c>
      <c r="L482" s="74" t="str">
        <f>IF(SCB2SPB!L482='SP2TE(CH+SelectBeam)'!L482,"","NO")</f>
        <v/>
      </c>
      <c r="M482" s="74" t="str">
        <f>IF(SCB2SPB!M482='SP2TE(CH+SelectBeam)'!M482,"","NO")</f>
        <v/>
      </c>
      <c r="N482" s="74" t="str">
        <f>IF(SCB2SPB!N482='SP2TE(CH+SelectBeam)'!N482,"","NO")</f>
        <v/>
      </c>
      <c r="O482" s="74" t="str">
        <f>IF(SCB2SPB!O482='SP2TE(CH+SelectBeam)'!O482,"","NO")</f>
        <v/>
      </c>
      <c r="P482" t="str">
        <f>IF(SCB2SPB!P482='SP2TE(CH+SelectBeam)'!P482,"","NO")</f>
        <v/>
      </c>
      <c r="Q482" t="str">
        <f>IF(SCB2SPB!Q482='SP2TE(CH+SelectBeam)'!Q482,"","NO")</f>
        <v/>
      </c>
      <c r="R482" t="str">
        <f>IF(SCB2SPB!R482='SP2TE(CH+SelectBeam)'!R482,"","NO")</f>
        <v/>
      </c>
      <c r="S482" t="str">
        <f>IF(SCB2SPB!S482='SP2TE(CH+SelectBeam)'!S482,"","NO")</f>
        <v/>
      </c>
      <c r="T482" t="str">
        <f>IF(SCB2SPB!T482='SP2TE(CH+SelectBeam)'!T482,"","NO")</f>
        <v/>
      </c>
      <c r="U482" t="str">
        <f>IF(SCB2SPB!U482='SP2TE(CH+SelectBeam)'!U482,"","NO")</f>
        <v/>
      </c>
      <c r="V482" t="str">
        <f>IF(SCB2SPB!V482='SP2TE(CH+SelectBeam)'!V482,"","NO")</f>
        <v/>
      </c>
      <c r="W482" t="str">
        <f>IF(SCB2SPB!W482='SP2TE(CH+SelectBeam)'!W482,"","NO")</f>
        <v/>
      </c>
    </row>
    <row r="483" spans="1:23">
      <c r="A483" t="str">
        <f>IF(SCB2SPB!A483='SP2TE(CH+SelectBeam)'!A483,"","NO")</f>
        <v/>
      </c>
      <c r="B483" t="str">
        <f>IF(SCB2SPB!B483='SP2TE(CH+SelectBeam)'!B483,"","NO")</f>
        <v/>
      </c>
      <c r="C483" t="str">
        <f>IF(SCB2SPB!C483='SP2TE(CH+SelectBeam)'!C483,"","NO")</f>
        <v/>
      </c>
      <c r="D483" s="74" t="str">
        <f>IF(SCB2SPB!D483='SP2TE(CH+SelectBeam)'!D483,"","NO")</f>
        <v/>
      </c>
      <c r="E483" s="74" t="str">
        <f>IF(SCB2SPB!E483='SP2TE(CH+SelectBeam)'!E483,"","NO")</f>
        <v/>
      </c>
      <c r="F483" s="74" t="str">
        <f>IF(SCB2SPB!F483='SP2TE(CH+SelectBeam)'!F483,"","NO")</f>
        <v/>
      </c>
      <c r="G483" s="74" t="str">
        <f>IF(SCB2SPB!G483='SP2TE(CH+SelectBeam)'!G483,"","NO")</f>
        <v/>
      </c>
      <c r="H483" s="74" t="str">
        <f>IF(SCB2SPB!H483='SP2TE(CH+SelectBeam)'!H483,"","NO")</f>
        <v/>
      </c>
      <c r="I483" s="74" t="str">
        <f>IF(SCB2SPB!I483='SP2TE(CH+SelectBeam)'!I483,"","NO")</f>
        <v/>
      </c>
      <c r="J483" s="74" t="str">
        <f>IF(SCB2SPB!J483='SP2TE(CH+SelectBeam)'!J483,"","NO")</f>
        <v/>
      </c>
      <c r="K483" s="74" t="str">
        <f>IF(SCB2SPB!K483='SP2TE(CH+SelectBeam)'!K483,"","NO")</f>
        <v/>
      </c>
      <c r="L483" s="74" t="str">
        <f>IF(SCB2SPB!L483='SP2TE(CH+SelectBeam)'!L483,"","NO")</f>
        <v/>
      </c>
      <c r="M483" s="74" t="str">
        <f>IF(SCB2SPB!M483='SP2TE(CH+SelectBeam)'!M483,"","NO")</f>
        <v/>
      </c>
      <c r="N483" s="74" t="str">
        <f>IF(SCB2SPB!N483='SP2TE(CH+SelectBeam)'!N483,"","NO")</f>
        <v/>
      </c>
      <c r="O483" s="74" t="str">
        <f>IF(SCB2SPB!O483='SP2TE(CH+SelectBeam)'!O483,"","NO")</f>
        <v/>
      </c>
      <c r="P483" t="str">
        <f>IF(SCB2SPB!P483='SP2TE(CH+SelectBeam)'!P483,"","NO")</f>
        <v/>
      </c>
      <c r="Q483" t="str">
        <f>IF(SCB2SPB!Q483='SP2TE(CH+SelectBeam)'!Q483,"","NO")</f>
        <v/>
      </c>
      <c r="R483" t="str">
        <f>IF(SCB2SPB!R483='SP2TE(CH+SelectBeam)'!R483,"","NO")</f>
        <v/>
      </c>
      <c r="S483" t="str">
        <f>IF(SCB2SPB!S483='SP2TE(CH+SelectBeam)'!S483,"","NO")</f>
        <v/>
      </c>
      <c r="T483" t="str">
        <f>IF(SCB2SPB!T483='SP2TE(CH+SelectBeam)'!T483,"","NO")</f>
        <v/>
      </c>
      <c r="U483" t="str">
        <f>IF(SCB2SPB!U483='SP2TE(CH+SelectBeam)'!U483,"","NO")</f>
        <v/>
      </c>
      <c r="V483" t="str">
        <f>IF(SCB2SPB!V483='SP2TE(CH+SelectBeam)'!V483,"","NO")</f>
        <v/>
      </c>
      <c r="W483" t="str">
        <f>IF(SCB2SPB!W483='SP2TE(CH+SelectBeam)'!W483,"","NO")</f>
        <v/>
      </c>
    </row>
    <row r="484" spans="1:23">
      <c r="A484" t="str">
        <f>IF(SCB2SPB!A484='SP2TE(CH+SelectBeam)'!A484,"","NO")</f>
        <v/>
      </c>
      <c r="B484" t="str">
        <f>IF(SCB2SPB!B484='SP2TE(CH+SelectBeam)'!B484,"","NO")</f>
        <v/>
      </c>
      <c r="C484" t="str">
        <f>IF(SCB2SPB!C484='SP2TE(CH+SelectBeam)'!C484,"","NO")</f>
        <v/>
      </c>
      <c r="D484" s="74" t="str">
        <f>IF(SCB2SPB!D484='SP2TE(CH+SelectBeam)'!D484,"","NO")</f>
        <v/>
      </c>
      <c r="E484" s="74" t="str">
        <f>IF(SCB2SPB!E484='SP2TE(CH+SelectBeam)'!E484,"","NO")</f>
        <v/>
      </c>
      <c r="F484" s="74" t="str">
        <f>IF(SCB2SPB!F484='SP2TE(CH+SelectBeam)'!F484,"","NO")</f>
        <v/>
      </c>
      <c r="G484" s="74" t="str">
        <f>IF(SCB2SPB!G484='SP2TE(CH+SelectBeam)'!G484,"","NO")</f>
        <v/>
      </c>
      <c r="H484" s="74" t="str">
        <f>IF(SCB2SPB!H484='SP2TE(CH+SelectBeam)'!H484,"","NO")</f>
        <v/>
      </c>
      <c r="I484" s="74" t="str">
        <f>IF(SCB2SPB!I484='SP2TE(CH+SelectBeam)'!I484,"","NO")</f>
        <v/>
      </c>
      <c r="J484" s="74" t="str">
        <f>IF(SCB2SPB!J484='SP2TE(CH+SelectBeam)'!J484,"","NO")</f>
        <v/>
      </c>
      <c r="K484" s="74" t="str">
        <f>IF(SCB2SPB!K484='SP2TE(CH+SelectBeam)'!K484,"","NO")</f>
        <v/>
      </c>
      <c r="L484" s="74" t="str">
        <f>IF(SCB2SPB!L484='SP2TE(CH+SelectBeam)'!L484,"","NO")</f>
        <v/>
      </c>
      <c r="M484" s="74" t="str">
        <f>IF(SCB2SPB!M484='SP2TE(CH+SelectBeam)'!M484,"","NO")</f>
        <v/>
      </c>
      <c r="N484" s="74" t="str">
        <f>IF(SCB2SPB!N484='SP2TE(CH+SelectBeam)'!N484,"","NO")</f>
        <v/>
      </c>
      <c r="O484" s="74" t="str">
        <f>IF(SCB2SPB!O484='SP2TE(CH+SelectBeam)'!O484,"","NO")</f>
        <v/>
      </c>
      <c r="P484" t="str">
        <f>IF(SCB2SPB!P484='SP2TE(CH+SelectBeam)'!P484,"","NO")</f>
        <v/>
      </c>
      <c r="Q484" t="str">
        <f>IF(SCB2SPB!Q484='SP2TE(CH+SelectBeam)'!Q484,"","NO")</f>
        <v/>
      </c>
      <c r="R484" t="str">
        <f>IF(SCB2SPB!R484='SP2TE(CH+SelectBeam)'!R484,"","NO")</f>
        <v/>
      </c>
      <c r="S484" t="str">
        <f>IF(SCB2SPB!S484='SP2TE(CH+SelectBeam)'!S484,"","NO")</f>
        <v/>
      </c>
      <c r="T484" t="str">
        <f>IF(SCB2SPB!T484='SP2TE(CH+SelectBeam)'!T484,"","NO")</f>
        <v/>
      </c>
      <c r="U484" t="str">
        <f>IF(SCB2SPB!U484='SP2TE(CH+SelectBeam)'!U484,"","NO")</f>
        <v/>
      </c>
      <c r="V484" t="str">
        <f>IF(SCB2SPB!V484='SP2TE(CH+SelectBeam)'!V484,"","NO")</f>
        <v/>
      </c>
      <c r="W484" t="str">
        <f>IF(SCB2SPB!W484='SP2TE(CH+SelectBeam)'!W484,"","NO")</f>
        <v/>
      </c>
    </row>
    <row r="485" spans="1:23">
      <c r="A485" t="str">
        <f>IF(SCB2SPB!A485='SP2TE(CH+SelectBeam)'!A485,"","NO")</f>
        <v/>
      </c>
      <c r="B485" t="str">
        <f>IF(SCB2SPB!B485='SP2TE(CH+SelectBeam)'!B485,"","NO")</f>
        <v/>
      </c>
      <c r="C485" t="str">
        <f>IF(SCB2SPB!C485='SP2TE(CH+SelectBeam)'!C485,"","NO")</f>
        <v/>
      </c>
      <c r="D485" s="74" t="str">
        <f>IF(SCB2SPB!D485='SP2TE(CH+SelectBeam)'!D485,"","NO")</f>
        <v/>
      </c>
      <c r="E485" s="74" t="str">
        <f>IF(SCB2SPB!E485='SP2TE(CH+SelectBeam)'!E485,"","NO")</f>
        <v/>
      </c>
      <c r="F485" s="74" t="str">
        <f>IF(SCB2SPB!F485='SP2TE(CH+SelectBeam)'!F485,"","NO")</f>
        <v/>
      </c>
      <c r="G485" s="74" t="str">
        <f>IF(SCB2SPB!G485='SP2TE(CH+SelectBeam)'!G485,"","NO")</f>
        <v/>
      </c>
      <c r="H485" s="74" t="str">
        <f>IF(SCB2SPB!H485='SP2TE(CH+SelectBeam)'!H485,"","NO")</f>
        <v/>
      </c>
      <c r="I485" s="74" t="str">
        <f>IF(SCB2SPB!I485='SP2TE(CH+SelectBeam)'!I485,"","NO")</f>
        <v/>
      </c>
      <c r="J485" s="74" t="str">
        <f>IF(SCB2SPB!J485='SP2TE(CH+SelectBeam)'!J485,"","NO")</f>
        <v/>
      </c>
      <c r="K485" s="74" t="str">
        <f>IF(SCB2SPB!K485='SP2TE(CH+SelectBeam)'!K485,"","NO")</f>
        <v/>
      </c>
      <c r="L485" s="74" t="str">
        <f>IF(SCB2SPB!L485='SP2TE(CH+SelectBeam)'!L485,"","NO")</f>
        <v/>
      </c>
      <c r="M485" s="74" t="str">
        <f>IF(SCB2SPB!M485='SP2TE(CH+SelectBeam)'!M485,"","NO")</f>
        <v/>
      </c>
      <c r="N485" s="74" t="str">
        <f>IF(SCB2SPB!N485='SP2TE(CH+SelectBeam)'!N485,"","NO")</f>
        <v/>
      </c>
      <c r="O485" s="74" t="str">
        <f>IF(SCB2SPB!O485='SP2TE(CH+SelectBeam)'!O485,"","NO")</f>
        <v/>
      </c>
      <c r="P485" t="str">
        <f>IF(SCB2SPB!P485='SP2TE(CH+SelectBeam)'!P485,"","NO")</f>
        <v/>
      </c>
      <c r="Q485" t="str">
        <f>IF(SCB2SPB!Q485='SP2TE(CH+SelectBeam)'!Q485,"","NO")</f>
        <v/>
      </c>
      <c r="R485" t="str">
        <f>IF(SCB2SPB!R485='SP2TE(CH+SelectBeam)'!R485,"","NO")</f>
        <v/>
      </c>
      <c r="S485" t="str">
        <f>IF(SCB2SPB!S485='SP2TE(CH+SelectBeam)'!S485,"","NO")</f>
        <v/>
      </c>
      <c r="T485" t="str">
        <f>IF(SCB2SPB!T485='SP2TE(CH+SelectBeam)'!T485,"","NO")</f>
        <v/>
      </c>
      <c r="U485" t="str">
        <f>IF(SCB2SPB!U485='SP2TE(CH+SelectBeam)'!U485,"","NO")</f>
        <v/>
      </c>
      <c r="V485" t="str">
        <f>IF(SCB2SPB!V485='SP2TE(CH+SelectBeam)'!V485,"","NO")</f>
        <v/>
      </c>
      <c r="W485" t="str">
        <f>IF(SCB2SPB!W485='SP2TE(CH+SelectBeam)'!W485,"","NO")</f>
        <v/>
      </c>
    </row>
    <row r="486" spans="1:23">
      <c r="A486" t="str">
        <f>IF(SCB2SPB!A486='SP2TE(CH+SelectBeam)'!A486,"","NO")</f>
        <v/>
      </c>
      <c r="B486" t="str">
        <f>IF(SCB2SPB!B486='SP2TE(CH+SelectBeam)'!B486,"","NO")</f>
        <v/>
      </c>
      <c r="C486" t="str">
        <f>IF(SCB2SPB!C486='SP2TE(CH+SelectBeam)'!C486,"","NO")</f>
        <v/>
      </c>
      <c r="D486" s="74" t="str">
        <f>IF(SCB2SPB!D486='SP2TE(CH+SelectBeam)'!D486,"","NO")</f>
        <v/>
      </c>
      <c r="E486" s="74" t="str">
        <f>IF(SCB2SPB!E486='SP2TE(CH+SelectBeam)'!E486,"","NO")</f>
        <v/>
      </c>
      <c r="F486" s="74" t="str">
        <f>IF(SCB2SPB!F486='SP2TE(CH+SelectBeam)'!F486,"","NO")</f>
        <v/>
      </c>
      <c r="G486" s="74" t="str">
        <f>IF(SCB2SPB!G486='SP2TE(CH+SelectBeam)'!G486,"","NO")</f>
        <v/>
      </c>
      <c r="H486" s="74" t="str">
        <f>IF(SCB2SPB!H486='SP2TE(CH+SelectBeam)'!H486,"","NO")</f>
        <v/>
      </c>
      <c r="I486" s="74" t="str">
        <f>IF(SCB2SPB!I486='SP2TE(CH+SelectBeam)'!I486,"","NO")</f>
        <v/>
      </c>
      <c r="J486" s="74" t="str">
        <f>IF(SCB2SPB!J486='SP2TE(CH+SelectBeam)'!J486,"","NO")</f>
        <v/>
      </c>
      <c r="K486" s="74" t="str">
        <f>IF(SCB2SPB!K486='SP2TE(CH+SelectBeam)'!K486,"","NO")</f>
        <v/>
      </c>
      <c r="L486" s="74" t="str">
        <f>IF(SCB2SPB!L486='SP2TE(CH+SelectBeam)'!L486,"","NO")</f>
        <v/>
      </c>
      <c r="M486" s="74" t="str">
        <f>IF(SCB2SPB!M486='SP2TE(CH+SelectBeam)'!M486,"","NO")</f>
        <v/>
      </c>
      <c r="N486" s="74" t="str">
        <f>IF(SCB2SPB!N486='SP2TE(CH+SelectBeam)'!N486,"","NO")</f>
        <v/>
      </c>
      <c r="O486" s="74" t="str">
        <f>IF(SCB2SPB!O486='SP2TE(CH+SelectBeam)'!O486,"","NO")</f>
        <v/>
      </c>
      <c r="P486" t="str">
        <f>IF(SCB2SPB!P486='SP2TE(CH+SelectBeam)'!P486,"","NO")</f>
        <v/>
      </c>
      <c r="Q486" t="str">
        <f>IF(SCB2SPB!Q486='SP2TE(CH+SelectBeam)'!Q486,"","NO")</f>
        <v/>
      </c>
      <c r="R486" t="str">
        <f>IF(SCB2SPB!R486='SP2TE(CH+SelectBeam)'!R486,"","NO")</f>
        <v/>
      </c>
      <c r="S486" t="str">
        <f>IF(SCB2SPB!S486='SP2TE(CH+SelectBeam)'!S486,"","NO")</f>
        <v/>
      </c>
      <c r="T486" t="str">
        <f>IF(SCB2SPB!T486='SP2TE(CH+SelectBeam)'!T486,"","NO")</f>
        <v/>
      </c>
      <c r="U486" t="str">
        <f>IF(SCB2SPB!U486='SP2TE(CH+SelectBeam)'!U486,"","NO")</f>
        <v/>
      </c>
      <c r="V486" t="str">
        <f>IF(SCB2SPB!V486='SP2TE(CH+SelectBeam)'!V486,"","NO")</f>
        <v/>
      </c>
      <c r="W486" t="str">
        <f>IF(SCB2SPB!W486='SP2TE(CH+SelectBeam)'!W486,"","NO")</f>
        <v/>
      </c>
    </row>
    <row r="487" spans="1:23">
      <c r="A487" t="str">
        <f>IF(SCB2SPB!A487='SP2TE(CH+SelectBeam)'!A487,"","NO")</f>
        <v/>
      </c>
      <c r="B487" t="str">
        <f>IF(SCB2SPB!B487='SP2TE(CH+SelectBeam)'!B487,"","NO")</f>
        <v/>
      </c>
      <c r="C487" t="str">
        <f>IF(SCB2SPB!C487='SP2TE(CH+SelectBeam)'!C487,"","NO")</f>
        <v/>
      </c>
      <c r="D487" s="74" t="str">
        <f>IF(SCB2SPB!D487='SP2TE(CH+SelectBeam)'!D487,"","NO")</f>
        <v/>
      </c>
      <c r="E487" s="74" t="str">
        <f>IF(SCB2SPB!E487='SP2TE(CH+SelectBeam)'!E487,"","NO")</f>
        <v/>
      </c>
      <c r="F487" s="74" t="str">
        <f>IF(SCB2SPB!F487='SP2TE(CH+SelectBeam)'!F487,"","NO")</f>
        <v/>
      </c>
      <c r="G487" s="74" t="str">
        <f>IF(SCB2SPB!G487='SP2TE(CH+SelectBeam)'!G487,"","NO")</f>
        <v/>
      </c>
      <c r="H487" s="74" t="str">
        <f>IF(SCB2SPB!H487='SP2TE(CH+SelectBeam)'!H487,"","NO")</f>
        <v/>
      </c>
      <c r="I487" s="74" t="str">
        <f>IF(SCB2SPB!I487='SP2TE(CH+SelectBeam)'!I487,"","NO")</f>
        <v/>
      </c>
      <c r="J487" s="74" t="str">
        <f>IF(SCB2SPB!J487='SP2TE(CH+SelectBeam)'!J487,"","NO")</f>
        <v/>
      </c>
      <c r="K487" s="74" t="str">
        <f>IF(SCB2SPB!K487='SP2TE(CH+SelectBeam)'!K487,"","NO")</f>
        <v/>
      </c>
      <c r="L487" s="74" t="str">
        <f>IF(SCB2SPB!L487='SP2TE(CH+SelectBeam)'!L487,"","NO")</f>
        <v/>
      </c>
      <c r="M487" s="74" t="str">
        <f>IF(SCB2SPB!M487='SP2TE(CH+SelectBeam)'!M487,"","NO")</f>
        <v/>
      </c>
      <c r="N487" s="74" t="str">
        <f>IF(SCB2SPB!N487='SP2TE(CH+SelectBeam)'!N487,"","NO")</f>
        <v/>
      </c>
      <c r="O487" s="74" t="str">
        <f>IF(SCB2SPB!O487='SP2TE(CH+SelectBeam)'!O487,"","NO")</f>
        <v/>
      </c>
      <c r="P487" t="str">
        <f>IF(SCB2SPB!P487='SP2TE(CH+SelectBeam)'!P487,"","NO")</f>
        <v/>
      </c>
      <c r="Q487" t="str">
        <f>IF(SCB2SPB!Q487='SP2TE(CH+SelectBeam)'!Q487,"","NO")</f>
        <v/>
      </c>
      <c r="R487" t="str">
        <f>IF(SCB2SPB!R487='SP2TE(CH+SelectBeam)'!R487,"","NO")</f>
        <v/>
      </c>
      <c r="S487" t="str">
        <f>IF(SCB2SPB!S487='SP2TE(CH+SelectBeam)'!S487,"","NO")</f>
        <v/>
      </c>
      <c r="T487" t="str">
        <f>IF(SCB2SPB!T487='SP2TE(CH+SelectBeam)'!T487,"","NO")</f>
        <v/>
      </c>
      <c r="U487" t="str">
        <f>IF(SCB2SPB!U487='SP2TE(CH+SelectBeam)'!U487,"","NO")</f>
        <v/>
      </c>
      <c r="V487" t="str">
        <f>IF(SCB2SPB!V487='SP2TE(CH+SelectBeam)'!V487,"","NO")</f>
        <v/>
      </c>
      <c r="W487" t="str">
        <f>IF(SCB2SPB!W487='SP2TE(CH+SelectBeam)'!W487,"","NO")</f>
        <v/>
      </c>
    </row>
    <row r="488" spans="1:23">
      <c r="A488" t="str">
        <f>IF(SCB2SPB!A488='SP2TE(CH+SelectBeam)'!A488,"","NO")</f>
        <v/>
      </c>
      <c r="B488" t="str">
        <f>IF(SCB2SPB!B488='SP2TE(CH+SelectBeam)'!B488,"","NO")</f>
        <v/>
      </c>
      <c r="C488" t="str">
        <f>IF(SCB2SPB!C488='SP2TE(CH+SelectBeam)'!C488,"","NO")</f>
        <v/>
      </c>
      <c r="D488" s="74" t="str">
        <f>IF(SCB2SPB!D488='SP2TE(CH+SelectBeam)'!D488,"","NO")</f>
        <v/>
      </c>
      <c r="E488" s="74" t="str">
        <f>IF(SCB2SPB!E488='SP2TE(CH+SelectBeam)'!E488,"","NO")</f>
        <v/>
      </c>
      <c r="F488" s="74" t="str">
        <f>IF(SCB2SPB!F488='SP2TE(CH+SelectBeam)'!F488,"","NO")</f>
        <v/>
      </c>
      <c r="G488" s="74" t="str">
        <f>IF(SCB2SPB!G488='SP2TE(CH+SelectBeam)'!G488,"","NO")</f>
        <v/>
      </c>
      <c r="H488" s="74" t="str">
        <f>IF(SCB2SPB!H488='SP2TE(CH+SelectBeam)'!H488,"","NO")</f>
        <v/>
      </c>
      <c r="I488" s="74" t="str">
        <f>IF(SCB2SPB!I488='SP2TE(CH+SelectBeam)'!I488,"","NO")</f>
        <v/>
      </c>
      <c r="J488" s="74" t="str">
        <f>IF(SCB2SPB!J488='SP2TE(CH+SelectBeam)'!J488,"","NO")</f>
        <v/>
      </c>
      <c r="K488" s="74" t="str">
        <f>IF(SCB2SPB!K488='SP2TE(CH+SelectBeam)'!K488,"","NO")</f>
        <v/>
      </c>
      <c r="L488" s="74" t="str">
        <f>IF(SCB2SPB!L488='SP2TE(CH+SelectBeam)'!L488,"","NO")</f>
        <v/>
      </c>
      <c r="M488" s="74" t="str">
        <f>IF(SCB2SPB!M488='SP2TE(CH+SelectBeam)'!M488,"","NO")</f>
        <v/>
      </c>
      <c r="N488" s="74" t="str">
        <f>IF(SCB2SPB!N488='SP2TE(CH+SelectBeam)'!N488,"","NO")</f>
        <v/>
      </c>
      <c r="O488" s="74" t="str">
        <f>IF(SCB2SPB!O488='SP2TE(CH+SelectBeam)'!O488,"","NO")</f>
        <v/>
      </c>
      <c r="P488" t="str">
        <f>IF(SCB2SPB!P488='SP2TE(CH+SelectBeam)'!P488,"","NO")</f>
        <v/>
      </c>
      <c r="Q488" t="str">
        <f>IF(SCB2SPB!Q488='SP2TE(CH+SelectBeam)'!Q488,"","NO")</f>
        <v/>
      </c>
      <c r="R488" t="str">
        <f>IF(SCB2SPB!R488='SP2TE(CH+SelectBeam)'!R488,"","NO")</f>
        <v/>
      </c>
      <c r="S488" t="str">
        <f>IF(SCB2SPB!S488='SP2TE(CH+SelectBeam)'!S488,"","NO")</f>
        <v/>
      </c>
      <c r="T488" t="str">
        <f>IF(SCB2SPB!T488='SP2TE(CH+SelectBeam)'!T488,"","NO")</f>
        <v/>
      </c>
      <c r="U488" t="str">
        <f>IF(SCB2SPB!U488='SP2TE(CH+SelectBeam)'!U488,"","NO")</f>
        <v/>
      </c>
      <c r="V488" t="str">
        <f>IF(SCB2SPB!V488='SP2TE(CH+SelectBeam)'!V488,"","NO")</f>
        <v/>
      </c>
      <c r="W488" t="str">
        <f>IF(SCB2SPB!W488='SP2TE(CH+SelectBeam)'!W488,"","NO")</f>
        <v/>
      </c>
    </row>
    <row r="489" spans="1:23">
      <c r="A489" t="str">
        <f>IF(SCB2SPB!A489='SP2TE(CH+SelectBeam)'!A489,"","NO")</f>
        <v/>
      </c>
      <c r="B489" t="str">
        <f>IF(SCB2SPB!B489='SP2TE(CH+SelectBeam)'!B489,"","NO")</f>
        <v/>
      </c>
      <c r="C489" t="str">
        <f>IF(SCB2SPB!C489='SP2TE(CH+SelectBeam)'!C489,"","NO")</f>
        <v/>
      </c>
      <c r="D489" s="74" t="str">
        <f>IF(SCB2SPB!D489='SP2TE(CH+SelectBeam)'!D489,"","NO")</f>
        <v/>
      </c>
      <c r="E489" s="74" t="str">
        <f>IF(SCB2SPB!E489='SP2TE(CH+SelectBeam)'!E489,"","NO")</f>
        <v/>
      </c>
      <c r="F489" s="74" t="str">
        <f>IF(SCB2SPB!F489='SP2TE(CH+SelectBeam)'!F489,"","NO")</f>
        <v/>
      </c>
      <c r="G489" s="74" t="str">
        <f>IF(SCB2SPB!G489='SP2TE(CH+SelectBeam)'!G489,"","NO")</f>
        <v/>
      </c>
      <c r="H489" s="74" t="str">
        <f>IF(SCB2SPB!H489='SP2TE(CH+SelectBeam)'!H489,"","NO")</f>
        <v/>
      </c>
      <c r="I489" s="74" t="str">
        <f>IF(SCB2SPB!I489='SP2TE(CH+SelectBeam)'!I489,"","NO")</f>
        <v/>
      </c>
      <c r="J489" s="74" t="str">
        <f>IF(SCB2SPB!J489='SP2TE(CH+SelectBeam)'!J489,"","NO")</f>
        <v/>
      </c>
      <c r="K489" s="74" t="str">
        <f>IF(SCB2SPB!K489='SP2TE(CH+SelectBeam)'!K489,"","NO")</f>
        <v/>
      </c>
      <c r="L489" s="74" t="str">
        <f>IF(SCB2SPB!L489='SP2TE(CH+SelectBeam)'!L489,"","NO")</f>
        <v/>
      </c>
      <c r="M489" s="74" t="str">
        <f>IF(SCB2SPB!M489='SP2TE(CH+SelectBeam)'!M489,"","NO")</f>
        <v/>
      </c>
      <c r="N489" s="74" t="str">
        <f>IF(SCB2SPB!N489='SP2TE(CH+SelectBeam)'!N489,"","NO")</f>
        <v/>
      </c>
      <c r="O489" s="74" t="str">
        <f>IF(SCB2SPB!O489='SP2TE(CH+SelectBeam)'!O489,"","NO")</f>
        <v/>
      </c>
      <c r="P489" t="str">
        <f>IF(SCB2SPB!P489='SP2TE(CH+SelectBeam)'!P489,"","NO")</f>
        <v/>
      </c>
      <c r="Q489" t="str">
        <f>IF(SCB2SPB!Q489='SP2TE(CH+SelectBeam)'!Q489,"","NO")</f>
        <v/>
      </c>
      <c r="R489" t="str">
        <f>IF(SCB2SPB!R489='SP2TE(CH+SelectBeam)'!R489,"","NO")</f>
        <v/>
      </c>
      <c r="S489" t="str">
        <f>IF(SCB2SPB!S489='SP2TE(CH+SelectBeam)'!S489,"","NO")</f>
        <v/>
      </c>
      <c r="T489" t="str">
        <f>IF(SCB2SPB!T489='SP2TE(CH+SelectBeam)'!T489,"","NO")</f>
        <v/>
      </c>
      <c r="U489" t="str">
        <f>IF(SCB2SPB!U489='SP2TE(CH+SelectBeam)'!U489,"","NO")</f>
        <v/>
      </c>
      <c r="V489" t="str">
        <f>IF(SCB2SPB!V489='SP2TE(CH+SelectBeam)'!V489,"","NO")</f>
        <v/>
      </c>
      <c r="W489" t="str">
        <f>IF(SCB2SPB!W489='SP2TE(CH+SelectBeam)'!W489,"","NO")</f>
        <v/>
      </c>
    </row>
    <row r="490" spans="1:23">
      <c r="A490" t="str">
        <f>IF(SCB2SPB!A490='SP2TE(CH+SelectBeam)'!A490,"","NO")</f>
        <v/>
      </c>
      <c r="B490" t="str">
        <f>IF(SCB2SPB!B490='SP2TE(CH+SelectBeam)'!B490,"","NO")</f>
        <v/>
      </c>
      <c r="C490" t="str">
        <f>IF(SCB2SPB!C490='SP2TE(CH+SelectBeam)'!C490,"","NO")</f>
        <v/>
      </c>
      <c r="D490" s="74" t="str">
        <f>IF(SCB2SPB!D490='SP2TE(CH+SelectBeam)'!D490,"","NO")</f>
        <v/>
      </c>
      <c r="E490" s="74" t="str">
        <f>IF(SCB2SPB!E490='SP2TE(CH+SelectBeam)'!E490,"","NO")</f>
        <v/>
      </c>
      <c r="F490" s="74" t="str">
        <f>IF(SCB2SPB!F490='SP2TE(CH+SelectBeam)'!F490,"","NO")</f>
        <v/>
      </c>
      <c r="G490" s="74" t="str">
        <f>IF(SCB2SPB!G490='SP2TE(CH+SelectBeam)'!G490,"","NO")</f>
        <v/>
      </c>
      <c r="H490" s="74" t="str">
        <f>IF(SCB2SPB!H490='SP2TE(CH+SelectBeam)'!H490,"","NO")</f>
        <v/>
      </c>
      <c r="I490" s="74" t="str">
        <f>IF(SCB2SPB!I490='SP2TE(CH+SelectBeam)'!I490,"","NO")</f>
        <v/>
      </c>
      <c r="J490" s="74" t="str">
        <f>IF(SCB2SPB!J490='SP2TE(CH+SelectBeam)'!J490,"","NO")</f>
        <v/>
      </c>
      <c r="K490" s="74" t="str">
        <f>IF(SCB2SPB!K490='SP2TE(CH+SelectBeam)'!K490,"","NO")</f>
        <v/>
      </c>
      <c r="L490" s="74" t="str">
        <f>IF(SCB2SPB!L490='SP2TE(CH+SelectBeam)'!L490,"","NO")</f>
        <v/>
      </c>
      <c r="M490" s="74" t="str">
        <f>IF(SCB2SPB!M490='SP2TE(CH+SelectBeam)'!M490,"","NO")</f>
        <v/>
      </c>
      <c r="N490" s="74" t="str">
        <f>IF(SCB2SPB!N490='SP2TE(CH+SelectBeam)'!N490,"","NO")</f>
        <v/>
      </c>
      <c r="O490" s="74" t="str">
        <f>IF(SCB2SPB!O490='SP2TE(CH+SelectBeam)'!O490,"","NO")</f>
        <v/>
      </c>
      <c r="P490" t="str">
        <f>IF(SCB2SPB!P490='SP2TE(CH+SelectBeam)'!P490,"","NO")</f>
        <v/>
      </c>
      <c r="Q490" t="str">
        <f>IF(SCB2SPB!Q490='SP2TE(CH+SelectBeam)'!Q490,"","NO")</f>
        <v/>
      </c>
      <c r="R490" t="str">
        <f>IF(SCB2SPB!R490='SP2TE(CH+SelectBeam)'!R490,"","NO")</f>
        <v/>
      </c>
      <c r="S490" t="str">
        <f>IF(SCB2SPB!S490='SP2TE(CH+SelectBeam)'!S490,"","NO")</f>
        <v/>
      </c>
      <c r="T490" t="str">
        <f>IF(SCB2SPB!T490='SP2TE(CH+SelectBeam)'!T490,"","NO")</f>
        <v/>
      </c>
      <c r="U490" t="str">
        <f>IF(SCB2SPB!U490='SP2TE(CH+SelectBeam)'!U490,"","NO")</f>
        <v/>
      </c>
      <c r="V490" t="str">
        <f>IF(SCB2SPB!V490='SP2TE(CH+SelectBeam)'!V490,"","NO")</f>
        <v/>
      </c>
      <c r="W490" t="str">
        <f>IF(SCB2SPB!W490='SP2TE(CH+SelectBeam)'!W490,"","NO")</f>
        <v/>
      </c>
    </row>
    <row r="491" spans="1:23">
      <c r="A491" t="str">
        <f>IF(SCB2SPB!A491='SP2TE(CH+SelectBeam)'!A491,"","NO")</f>
        <v/>
      </c>
      <c r="B491" t="str">
        <f>IF(SCB2SPB!B491='SP2TE(CH+SelectBeam)'!B491,"","NO")</f>
        <v/>
      </c>
      <c r="C491" t="str">
        <f>IF(SCB2SPB!C491='SP2TE(CH+SelectBeam)'!C491,"","NO")</f>
        <v/>
      </c>
      <c r="D491" s="74" t="str">
        <f>IF(SCB2SPB!D491='SP2TE(CH+SelectBeam)'!D491,"","NO")</f>
        <v/>
      </c>
      <c r="E491" s="74" t="str">
        <f>IF(SCB2SPB!E491='SP2TE(CH+SelectBeam)'!E491,"","NO")</f>
        <v/>
      </c>
      <c r="F491" s="74" t="str">
        <f>IF(SCB2SPB!F491='SP2TE(CH+SelectBeam)'!F491,"","NO")</f>
        <v/>
      </c>
      <c r="G491" s="74" t="str">
        <f>IF(SCB2SPB!G491='SP2TE(CH+SelectBeam)'!G491,"","NO")</f>
        <v/>
      </c>
      <c r="H491" s="74" t="str">
        <f>IF(SCB2SPB!H491='SP2TE(CH+SelectBeam)'!H491,"","NO")</f>
        <v/>
      </c>
      <c r="I491" s="74" t="str">
        <f>IF(SCB2SPB!I491='SP2TE(CH+SelectBeam)'!I491,"","NO")</f>
        <v/>
      </c>
      <c r="J491" s="74" t="str">
        <f>IF(SCB2SPB!J491='SP2TE(CH+SelectBeam)'!J491,"","NO")</f>
        <v/>
      </c>
      <c r="K491" s="74" t="str">
        <f>IF(SCB2SPB!K491='SP2TE(CH+SelectBeam)'!K491,"","NO")</f>
        <v/>
      </c>
      <c r="L491" s="74" t="str">
        <f>IF(SCB2SPB!L491='SP2TE(CH+SelectBeam)'!L491,"","NO")</f>
        <v/>
      </c>
      <c r="M491" s="74" t="str">
        <f>IF(SCB2SPB!M491='SP2TE(CH+SelectBeam)'!M491,"","NO")</f>
        <v/>
      </c>
      <c r="N491" s="74" t="str">
        <f>IF(SCB2SPB!N491='SP2TE(CH+SelectBeam)'!N491,"","NO")</f>
        <v/>
      </c>
      <c r="O491" s="74" t="str">
        <f>IF(SCB2SPB!O491='SP2TE(CH+SelectBeam)'!O491,"","NO")</f>
        <v/>
      </c>
      <c r="P491" t="str">
        <f>IF(SCB2SPB!P491='SP2TE(CH+SelectBeam)'!P491,"","NO")</f>
        <v/>
      </c>
      <c r="Q491" t="str">
        <f>IF(SCB2SPB!Q491='SP2TE(CH+SelectBeam)'!Q491,"","NO")</f>
        <v/>
      </c>
      <c r="R491" t="str">
        <f>IF(SCB2SPB!R491='SP2TE(CH+SelectBeam)'!R491,"","NO")</f>
        <v/>
      </c>
      <c r="S491" t="str">
        <f>IF(SCB2SPB!S491='SP2TE(CH+SelectBeam)'!S491,"","NO")</f>
        <v/>
      </c>
      <c r="T491" t="str">
        <f>IF(SCB2SPB!T491='SP2TE(CH+SelectBeam)'!T491,"","NO")</f>
        <v/>
      </c>
      <c r="U491" t="str">
        <f>IF(SCB2SPB!U491='SP2TE(CH+SelectBeam)'!U491,"","NO")</f>
        <v/>
      </c>
      <c r="V491" t="str">
        <f>IF(SCB2SPB!V491='SP2TE(CH+SelectBeam)'!V491,"","NO")</f>
        <v/>
      </c>
      <c r="W491" t="str">
        <f>IF(SCB2SPB!W491='SP2TE(CH+SelectBeam)'!W491,"","NO")</f>
        <v/>
      </c>
    </row>
    <row r="492" spans="1:23">
      <c r="A492" t="str">
        <f>IF(SCB2SPB!A492='SP2TE(CH+SelectBeam)'!A492,"","NO")</f>
        <v/>
      </c>
      <c r="B492" t="str">
        <f>IF(SCB2SPB!B492='SP2TE(CH+SelectBeam)'!B492,"","NO")</f>
        <v/>
      </c>
      <c r="C492" t="str">
        <f>IF(SCB2SPB!C492='SP2TE(CH+SelectBeam)'!C492,"","NO")</f>
        <v/>
      </c>
      <c r="D492" s="74" t="str">
        <f>IF(SCB2SPB!D492='SP2TE(CH+SelectBeam)'!D492,"","NO")</f>
        <v/>
      </c>
      <c r="E492" s="74" t="str">
        <f>IF(SCB2SPB!E492='SP2TE(CH+SelectBeam)'!E492,"","NO")</f>
        <v/>
      </c>
      <c r="F492" s="74" t="str">
        <f>IF(SCB2SPB!F492='SP2TE(CH+SelectBeam)'!F492,"","NO")</f>
        <v/>
      </c>
      <c r="G492" s="74" t="str">
        <f>IF(SCB2SPB!G492='SP2TE(CH+SelectBeam)'!G492,"","NO")</f>
        <v/>
      </c>
      <c r="H492" s="74" t="str">
        <f>IF(SCB2SPB!H492='SP2TE(CH+SelectBeam)'!H492,"","NO")</f>
        <v/>
      </c>
      <c r="I492" s="74" t="str">
        <f>IF(SCB2SPB!I492='SP2TE(CH+SelectBeam)'!I492,"","NO")</f>
        <v/>
      </c>
      <c r="J492" s="74" t="str">
        <f>IF(SCB2SPB!J492='SP2TE(CH+SelectBeam)'!J492,"","NO")</f>
        <v/>
      </c>
      <c r="K492" s="74" t="str">
        <f>IF(SCB2SPB!K492='SP2TE(CH+SelectBeam)'!K492,"","NO")</f>
        <v/>
      </c>
      <c r="L492" s="74" t="str">
        <f>IF(SCB2SPB!L492='SP2TE(CH+SelectBeam)'!L492,"","NO")</f>
        <v/>
      </c>
      <c r="M492" s="74" t="str">
        <f>IF(SCB2SPB!M492='SP2TE(CH+SelectBeam)'!M492,"","NO")</f>
        <v/>
      </c>
      <c r="N492" s="74" t="str">
        <f>IF(SCB2SPB!N492='SP2TE(CH+SelectBeam)'!N492,"","NO")</f>
        <v/>
      </c>
      <c r="O492" s="74" t="str">
        <f>IF(SCB2SPB!O492='SP2TE(CH+SelectBeam)'!O492,"","NO")</f>
        <v/>
      </c>
      <c r="P492" t="str">
        <f>IF(SCB2SPB!P492='SP2TE(CH+SelectBeam)'!P492,"","NO")</f>
        <v/>
      </c>
      <c r="Q492" t="str">
        <f>IF(SCB2SPB!Q492='SP2TE(CH+SelectBeam)'!Q492,"","NO")</f>
        <v/>
      </c>
      <c r="R492" t="str">
        <f>IF(SCB2SPB!R492='SP2TE(CH+SelectBeam)'!R492,"","NO")</f>
        <v/>
      </c>
      <c r="S492" t="str">
        <f>IF(SCB2SPB!S492='SP2TE(CH+SelectBeam)'!S492,"","NO")</f>
        <v/>
      </c>
      <c r="T492" t="str">
        <f>IF(SCB2SPB!T492='SP2TE(CH+SelectBeam)'!T492,"","NO")</f>
        <v/>
      </c>
      <c r="U492" t="str">
        <f>IF(SCB2SPB!U492='SP2TE(CH+SelectBeam)'!U492,"","NO")</f>
        <v/>
      </c>
      <c r="V492" t="str">
        <f>IF(SCB2SPB!V492='SP2TE(CH+SelectBeam)'!V492,"","NO")</f>
        <v/>
      </c>
      <c r="W492" t="str">
        <f>IF(SCB2SPB!W492='SP2TE(CH+SelectBeam)'!W492,"","NO")</f>
        <v/>
      </c>
    </row>
    <row r="493" spans="1:23">
      <c r="A493" t="str">
        <f>IF(SCB2SPB!A493='SP2TE(CH+SelectBeam)'!A493,"","NO")</f>
        <v/>
      </c>
      <c r="B493" t="str">
        <f>IF(SCB2SPB!B493='SP2TE(CH+SelectBeam)'!B493,"","NO")</f>
        <v/>
      </c>
      <c r="C493" t="str">
        <f>IF(SCB2SPB!C493='SP2TE(CH+SelectBeam)'!C493,"","NO")</f>
        <v/>
      </c>
      <c r="D493" s="74" t="str">
        <f>IF(SCB2SPB!D493='SP2TE(CH+SelectBeam)'!D493,"","NO")</f>
        <v/>
      </c>
      <c r="E493" s="74" t="str">
        <f>IF(SCB2SPB!E493='SP2TE(CH+SelectBeam)'!E493,"","NO")</f>
        <v/>
      </c>
      <c r="F493" s="74" t="str">
        <f>IF(SCB2SPB!F493='SP2TE(CH+SelectBeam)'!F493,"","NO")</f>
        <v/>
      </c>
      <c r="G493" s="74" t="str">
        <f>IF(SCB2SPB!G493='SP2TE(CH+SelectBeam)'!G493,"","NO")</f>
        <v/>
      </c>
      <c r="H493" s="74" t="str">
        <f>IF(SCB2SPB!H493='SP2TE(CH+SelectBeam)'!H493,"","NO")</f>
        <v/>
      </c>
      <c r="I493" s="74" t="str">
        <f>IF(SCB2SPB!I493='SP2TE(CH+SelectBeam)'!I493,"","NO")</f>
        <v/>
      </c>
      <c r="J493" s="74" t="str">
        <f>IF(SCB2SPB!J493='SP2TE(CH+SelectBeam)'!J493,"","NO")</f>
        <v/>
      </c>
      <c r="K493" s="74" t="str">
        <f>IF(SCB2SPB!K493='SP2TE(CH+SelectBeam)'!K493,"","NO")</f>
        <v/>
      </c>
      <c r="L493" s="74" t="str">
        <f>IF(SCB2SPB!L493='SP2TE(CH+SelectBeam)'!L493,"","NO")</f>
        <v/>
      </c>
      <c r="M493" s="74" t="str">
        <f>IF(SCB2SPB!M493='SP2TE(CH+SelectBeam)'!M493,"","NO")</f>
        <v/>
      </c>
      <c r="N493" s="74" t="str">
        <f>IF(SCB2SPB!N493='SP2TE(CH+SelectBeam)'!N493,"","NO")</f>
        <v/>
      </c>
      <c r="O493" s="74" t="str">
        <f>IF(SCB2SPB!O493='SP2TE(CH+SelectBeam)'!O493,"","NO")</f>
        <v/>
      </c>
      <c r="P493" t="str">
        <f>IF(SCB2SPB!P493='SP2TE(CH+SelectBeam)'!P493,"","NO")</f>
        <v/>
      </c>
      <c r="Q493" t="str">
        <f>IF(SCB2SPB!Q493='SP2TE(CH+SelectBeam)'!Q493,"","NO")</f>
        <v/>
      </c>
      <c r="R493" t="str">
        <f>IF(SCB2SPB!R493='SP2TE(CH+SelectBeam)'!R493,"","NO")</f>
        <v/>
      </c>
      <c r="S493" t="str">
        <f>IF(SCB2SPB!S493='SP2TE(CH+SelectBeam)'!S493,"","NO")</f>
        <v/>
      </c>
      <c r="T493" t="str">
        <f>IF(SCB2SPB!T493='SP2TE(CH+SelectBeam)'!T493,"","NO")</f>
        <v/>
      </c>
      <c r="U493" t="str">
        <f>IF(SCB2SPB!U493='SP2TE(CH+SelectBeam)'!U493,"","NO")</f>
        <v/>
      </c>
      <c r="V493" t="str">
        <f>IF(SCB2SPB!V493='SP2TE(CH+SelectBeam)'!V493,"","NO")</f>
        <v/>
      </c>
      <c r="W493" t="str">
        <f>IF(SCB2SPB!W493='SP2TE(CH+SelectBeam)'!W493,"","NO")</f>
        <v/>
      </c>
    </row>
    <row r="494" spans="1:23">
      <c r="A494" t="str">
        <f>IF(SCB2SPB!A494='SP2TE(CH+SelectBeam)'!A494,"","NO")</f>
        <v/>
      </c>
      <c r="B494" t="str">
        <f>IF(SCB2SPB!B494='SP2TE(CH+SelectBeam)'!B494,"","NO")</f>
        <v/>
      </c>
      <c r="C494" t="str">
        <f>IF(SCB2SPB!C494='SP2TE(CH+SelectBeam)'!C494,"","NO")</f>
        <v/>
      </c>
      <c r="D494" s="74" t="str">
        <f>IF(SCB2SPB!D494='SP2TE(CH+SelectBeam)'!D494,"","NO")</f>
        <v/>
      </c>
      <c r="E494" s="74" t="str">
        <f>IF(SCB2SPB!E494='SP2TE(CH+SelectBeam)'!E494,"","NO")</f>
        <v/>
      </c>
      <c r="F494" s="74" t="str">
        <f>IF(SCB2SPB!F494='SP2TE(CH+SelectBeam)'!F494,"","NO")</f>
        <v/>
      </c>
      <c r="G494" s="74" t="str">
        <f>IF(SCB2SPB!G494='SP2TE(CH+SelectBeam)'!G494,"","NO")</f>
        <v/>
      </c>
      <c r="H494" s="74" t="str">
        <f>IF(SCB2SPB!H494='SP2TE(CH+SelectBeam)'!H494,"","NO")</f>
        <v/>
      </c>
      <c r="I494" s="74" t="str">
        <f>IF(SCB2SPB!I494='SP2TE(CH+SelectBeam)'!I494,"","NO")</f>
        <v/>
      </c>
      <c r="J494" s="74" t="str">
        <f>IF(SCB2SPB!J494='SP2TE(CH+SelectBeam)'!J494,"","NO")</f>
        <v/>
      </c>
      <c r="K494" s="74" t="str">
        <f>IF(SCB2SPB!K494='SP2TE(CH+SelectBeam)'!K494,"","NO")</f>
        <v/>
      </c>
      <c r="L494" s="74" t="str">
        <f>IF(SCB2SPB!L494='SP2TE(CH+SelectBeam)'!L494,"","NO")</f>
        <v/>
      </c>
      <c r="M494" s="74" t="str">
        <f>IF(SCB2SPB!M494='SP2TE(CH+SelectBeam)'!M494,"","NO")</f>
        <v/>
      </c>
      <c r="N494" s="74" t="str">
        <f>IF(SCB2SPB!N494='SP2TE(CH+SelectBeam)'!N494,"","NO")</f>
        <v/>
      </c>
      <c r="O494" s="74" t="str">
        <f>IF(SCB2SPB!O494='SP2TE(CH+SelectBeam)'!O494,"","NO")</f>
        <v/>
      </c>
      <c r="P494" t="str">
        <f>IF(SCB2SPB!P494='SP2TE(CH+SelectBeam)'!P494,"","NO")</f>
        <v/>
      </c>
      <c r="Q494" t="str">
        <f>IF(SCB2SPB!Q494='SP2TE(CH+SelectBeam)'!Q494,"","NO")</f>
        <v/>
      </c>
      <c r="R494" t="str">
        <f>IF(SCB2SPB!R494='SP2TE(CH+SelectBeam)'!R494,"","NO")</f>
        <v/>
      </c>
      <c r="S494" t="str">
        <f>IF(SCB2SPB!S494='SP2TE(CH+SelectBeam)'!S494,"","NO")</f>
        <v/>
      </c>
      <c r="T494" t="str">
        <f>IF(SCB2SPB!T494='SP2TE(CH+SelectBeam)'!T494,"","NO")</f>
        <v/>
      </c>
      <c r="U494" t="str">
        <f>IF(SCB2SPB!U494='SP2TE(CH+SelectBeam)'!U494,"","NO")</f>
        <v/>
      </c>
      <c r="V494" t="str">
        <f>IF(SCB2SPB!V494='SP2TE(CH+SelectBeam)'!V494,"","NO")</f>
        <v/>
      </c>
      <c r="W494" t="str">
        <f>IF(SCB2SPB!W494='SP2TE(CH+SelectBeam)'!W494,"","NO")</f>
        <v/>
      </c>
    </row>
    <row r="495" spans="1:23">
      <c r="A495" t="str">
        <f>IF(SCB2SPB!A495='SP2TE(CH+SelectBeam)'!A495,"","NO")</f>
        <v/>
      </c>
      <c r="B495" t="str">
        <f>IF(SCB2SPB!B495='SP2TE(CH+SelectBeam)'!B495,"","NO")</f>
        <v/>
      </c>
      <c r="C495" t="str">
        <f>IF(SCB2SPB!C495='SP2TE(CH+SelectBeam)'!C495,"","NO")</f>
        <v/>
      </c>
      <c r="D495" s="74" t="str">
        <f>IF(SCB2SPB!D495='SP2TE(CH+SelectBeam)'!D495,"","NO")</f>
        <v/>
      </c>
      <c r="E495" s="74" t="str">
        <f>IF(SCB2SPB!E495='SP2TE(CH+SelectBeam)'!E495,"","NO")</f>
        <v/>
      </c>
      <c r="F495" s="74" t="str">
        <f>IF(SCB2SPB!F495='SP2TE(CH+SelectBeam)'!F495,"","NO")</f>
        <v/>
      </c>
      <c r="G495" s="74" t="str">
        <f>IF(SCB2SPB!G495='SP2TE(CH+SelectBeam)'!G495,"","NO")</f>
        <v/>
      </c>
      <c r="H495" s="74" t="str">
        <f>IF(SCB2SPB!H495='SP2TE(CH+SelectBeam)'!H495,"","NO")</f>
        <v/>
      </c>
      <c r="I495" s="74" t="str">
        <f>IF(SCB2SPB!I495='SP2TE(CH+SelectBeam)'!I495,"","NO")</f>
        <v/>
      </c>
      <c r="J495" s="74" t="str">
        <f>IF(SCB2SPB!J495='SP2TE(CH+SelectBeam)'!J495,"","NO")</f>
        <v/>
      </c>
      <c r="K495" s="74" t="str">
        <f>IF(SCB2SPB!K495='SP2TE(CH+SelectBeam)'!K495,"","NO")</f>
        <v/>
      </c>
      <c r="L495" s="74" t="str">
        <f>IF(SCB2SPB!L495='SP2TE(CH+SelectBeam)'!L495,"","NO")</f>
        <v/>
      </c>
      <c r="M495" s="74" t="str">
        <f>IF(SCB2SPB!M495='SP2TE(CH+SelectBeam)'!M495,"","NO")</f>
        <v/>
      </c>
      <c r="N495" s="74" t="str">
        <f>IF(SCB2SPB!N495='SP2TE(CH+SelectBeam)'!N495,"","NO")</f>
        <v/>
      </c>
      <c r="O495" s="74" t="str">
        <f>IF(SCB2SPB!O495='SP2TE(CH+SelectBeam)'!O495,"","NO")</f>
        <v/>
      </c>
      <c r="P495" t="str">
        <f>IF(SCB2SPB!P495='SP2TE(CH+SelectBeam)'!P495,"","NO")</f>
        <v/>
      </c>
      <c r="Q495" t="str">
        <f>IF(SCB2SPB!Q495='SP2TE(CH+SelectBeam)'!Q495,"","NO")</f>
        <v/>
      </c>
      <c r="R495" t="str">
        <f>IF(SCB2SPB!R495='SP2TE(CH+SelectBeam)'!R495,"","NO")</f>
        <v/>
      </c>
      <c r="S495" t="str">
        <f>IF(SCB2SPB!S495='SP2TE(CH+SelectBeam)'!S495,"","NO")</f>
        <v/>
      </c>
      <c r="T495" t="str">
        <f>IF(SCB2SPB!T495='SP2TE(CH+SelectBeam)'!T495,"","NO")</f>
        <v/>
      </c>
      <c r="U495" t="str">
        <f>IF(SCB2SPB!U495='SP2TE(CH+SelectBeam)'!U495,"","NO")</f>
        <v/>
      </c>
      <c r="V495" t="str">
        <f>IF(SCB2SPB!V495='SP2TE(CH+SelectBeam)'!V495,"","NO")</f>
        <v/>
      </c>
      <c r="W495" t="str">
        <f>IF(SCB2SPB!W495='SP2TE(CH+SelectBeam)'!W495,"","NO")</f>
        <v/>
      </c>
    </row>
    <row r="496" spans="1:23">
      <c r="A496" t="str">
        <f>IF(SCB2SPB!A496='SP2TE(CH+SelectBeam)'!A496,"","NO")</f>
        <v/>
      </c>
      <c r="B496" t="str">
        <f>IF(SCB2SPB!B496='SP2TE(CH+SelectBeam)'!B496,"","NO")</f>
        <v/>
      </c>
      <c r="C496" t="str">
        <f>IF(SCB2SPB!C496='SP2TE(CH+SelectBeam)'!C496,"","NO")</f>
        <v/>
      </c>
      <c r="D496" s="74" t="str">
        <f>IF(SCB2SPB!D496='SP2TE(CH+SelectBeam)'!D496,"","NO")</f>
        <v/>
      </c>
      <c r="E496" s="74" t="str">
        <f>IF(SCB2SPB!E496='SP2TE(CH+SelectBeam)'!E496,"","NO")</f>
        <v/>
      </c>
      <c r="F496" s="74" t="str">
        <f>IF(SCB2SPB!F496='SP2TE(CH+SelectBeam)'!F496,"","NO")</f>
        <v/>
      </c>
      <c r="G496" s="74" t="str">
        <f>IF(SCB2SPB!G496='SP2TE(CH+SelectBeam)'!G496,"","NO")</f>
        <v/>
      </c>
      <c r="H496" s="74" t="str">
        <f>IF(SCB2SPB!H496='SP2TE(CH+SelectBeam)'!H496,"","NO")</f>
        <v/>
      </c>
      <c r="I496" s="74" t="str">
        <f>IF(SCB2SPB!I496='SP2TE(CH+SelectBeam)'!I496,"","NO")</f>
        <v/>
      </c>
      <c r="J496" s="74" t="str">
        <f>IF(SCB2SPB!J496='SP2TE(CH+SelectBeam)'!J496,"","NO")</f>
        <v/>
      </c>
      <c r="K496" s="74" t="str">
        <f>IF(SCB2SPB!K496='SP2TE(CH+SelectBeam)'!K496,"","NO")</f>
        <v/>
      </c>
      <c r="L496" s="74" t="str">
        <f>IF(SCB2SPB!L496='SP2TE(CH+SelectBeam)'!L496,"","NO")</f>
        <v/>
      </c>
      <c r="M496" s="74" t="str">
        <f>IF(SCB2SPB!M496='SP2TE(CH+SelectBeam)'!M496,"","NO")</f>
        <v/>
      </c>
      <c r="N496" s="74" t="str">
        <f>IF(SCB2SPB!N496='SP2TE(CH+SelectBeam)'!N496,"","NO")</f>
        <v/>
      </c>
      <c r="O496" s="74" t="str">
        <f>IF(SCB2SPB!O496='SP2TE(CH+SelectBeam)'!O496,"","NO")</f>
        <v/>
      </c>
      <c r="P496" t="str">
        <f>IF(SCB2SPB!P496='SP2TE(CH+SelectBeam)'!P496,"","NO")</f>
        <v/>
      </c>
      <c r="Q496" t="str">
        <f>IF(SCB2SPB!Q496='SP2TE(CH+SelectBeam)'!Q496,"","NO")</f>
        <v/>
      </c>
      <c r="R496" t="str">
        <f>IF(SCB2SPB!R496='SP2TE(CH+SelectBeam)'!R496,"","NO")</f>
        <v/>
      </c>
      <c r="S496" t="str">
        <f>IF(SCB2SPB!S496='SP2TE(CH+SelectBeam)'!S496,"","NO")</f>
        <v/>
      </c>
      <c r="T496" t="str">
        <f>IF(SCB2SPB!T496='SP2TE(CH+SelectBeam)'!T496,"","NO")</f>
        <v/>
      </c>
      <c r="U496" t="str">
        <f>IF(SCB2SPB!U496='SP2TE(CH+SelectBeam)'!U496,"","NO")</f>
        <v/>
      </c>
      <c r="V496" t="str">
        <f>IF(SCB2SPB!V496='SP2TE(CH+SelectBeam)'!V496,"","NO")</f>
        <v/>
      </c>
      <c r="W496" t="str">
        <f>IF(SCB2SPB!W496='SP2TE(CH+SelectBeam)'!W496,"","NO")</f>
        <v/>
      </c>
    </row>
    <row r="497" spans="1:23">
      <c r="A497" t="str">
        <f>IF(SCB2SPB!A497='SP2TE(CH+SelectBeam)'!A497,"","NO")</f>
        <v/>
      </c>
      <c r="B497" t="str">
        <f>IF(SCB2SPB!B497='SP2TE(CH+SelectBeam)'!B497,"","NO")</f>
        <v/>
      </c>
      <c r="C497" t="str">
        <f>IF(SCB2SPB!C497='SP2TE(CH+SelectBeam)'!C497,"","NO")</f>
        <v/>
      </c>
      <c r="D497" s="74" t="str">
        <f>IF(SCB2SPB!D497='SP2TE(CH+SelectBeam)'!D497,"","NO")</f>
        <v/>
      </c>
      <c r="E497" s="74" t="str">
        <f>IF(SCB2SPB!E497='SP2TE(CH+SelectBeam)'!E497,"","NO")</f>
        <v/>
      </c>
      <c r="F497" s="74" t="str">
        <f>IF(SCB2SPB!F497='SP2TE(CH+SelectBeam)'!F497,"","NO")</f>
        <v/>
      </c>
      <c r="G497" s="74" t="str">
        <f>IF(SCB2SPB!G497='SP2TE(CH+SelectBeam)'!G497,"","NO")</f>
        <v/>
      </c>
      <c r="H497" s="74" t="str">
        <f>IF(SCB2SPB!H497='SP2TE(CH+SelectBeam)'!H497,"","NO")</f>
        <v/>
      </c>
      <c r="I497" s="74" t="str">
        <f>IF(SCB2SPB!I497='SP2TE(CH+SelectBeam)'!I497,"","NO")</f>
        <v/>
      </c>
      <c r="J497" s="74" t="str">
        <f>IF(SCB2SPB!J497='SP2TE(CH+SelectBeam)'!J497,"","NO")</f>
        <v/>
      </c>
      <c r="K497" s="74" t="str">
        <f>IF(SCB2SPB!K497='SP2TE(CH+SelectBeam)'!K497,"","NO")</f>
        <v/>
      </c>
      <c r="L497" s="74" t="str">
        <f>IF(SCB2SPB!L497='SP2TE(CH+SelectBeam)'!L497,"","NO")</f>
        <v/>
      </c>
      <c r="M497" s="74" t="str">
        <f>IF(SCB2SPB!M497='SP2TE(CH+SelectBeam)'!M497,"","NO")</f>
        <v/>
      </c>
      <c r="N497" s="74" t="str">
        <f>IF(SCB2SPB!N497='SP2TE(CH+SelectBeam)'!N497,"","NO")</f>
        <v/>
      </c>
      <c r="O497" s="74" t="str">
        <f>IF(SCB2SPB!O497='SP2TE(CH+SelectBeam)'!O497,"","NO")</f>
        <v/>
      </c>
      <c r="P497" t="str">
        <f>IF(SCB2SPB!P497='SP2TE(CH+SelectBeam)'!P497,"","NO")</f>
        <v/>
      </c>
      <c r="Q497" t="str">
        <f>IF(SCB2SPB!Q497='SP2TE(CH+SelectBeam)'!Q497,"","NO")</f>
        <v/>
      </c>
      <c r="R497" t="str">
        <f>IF(SCB2SPB!R497='SP2TE(CH+SelectBeam)'!R497,"","NO")</f>
        <v/>
      </c>
      <c r="S497" t="str">
        <f>IF(SCB2SPB!S497='SP2TE(CH+SelectBeam)'!S497,"","NO")</f>
        <v/>
      </c>
      <c r="T497" t="str">
        <f>IF(SCB2SPB!T497='SP2TE(CH+SelectBeam)'!T497,"","NO")</f>
        <v/>
      </c>
      <c r="U497" t="str">
        <f>IF(SCB2SPB!U497='SP2TE(CH+SelectBeam)'!U497,"","NO")</f>
        <v/>
      </c>
      <c r="V497" t="str">
        <f>IF(SCB2SPB!V497='SP2TE(CH+SelectBeam)'!V497,"","NO")</f>
        <v/>
      </c>
      <c r="W497" t="str">
        <f>IF(SCB2SPB!W497='SP2TE(CH+SelectBeam)'!W497,"","NO")</f>
        <v/>
      </c>
    </row>
    <row r="498" spans="1:23">
      <c r="A498" t="str">
        <f>IF(SCB2SPB!A498='SP2TE(CH+SelectBeam)'!A498,"","NO")</f>
        <v/>
      </c>
      <c r="B498" t="str">
        <f>IF(SCB2SPB!B498='SP2TE(CH+SelectBeam)'!B498,"","NO")</f>
        <v/>
      </c>
      <c r="C498" t="str">
        <f>IF(SCB2SPB!C498='SP2TE(CH+SelectBeam)'!C498,"","NO")</f>
        <v/>
      </c>
      <c r="D498" s="74" t="str">
        <f>IF(SCB2SPB!D498='SP2TE(CH+SelectBeam)'!D498,"","NO")</f>
        <v/>
      </c>
      <c r="E498" s="74" t="str">
        <f>IF(SCB2SPB!E498='SP2TE(CH+SelectBeam)'!E498,"","NO")</f>
        <v/>
      </c>
      <c r="F498" s="74" t="str">
        <f>IF(SCB2SPB!F498='SP2TE(CH+SelectBeam)'!F498,"","NO")</f>
        <v/>
      </c>
      <c r="G498" s="74" t="str">
        <f>IF(SCB2SPB!G498='SP2TE(CH+SelectBeam)'!G498,"","NO")</f>
        <v/>
      </c>
      <c r="H498" s="74" t="str">
        <f>IF(SCB2SPB!H498='SP2TE(CH+SelectBeam)'!H498,"","NO")</f>
        <v/>
      </c>
      <c r="I498" s="74" t="str">
        <f>IF(SCB2SPB!I498='SP2TE(CH+SelectBeam)'!I498,"","NO")</f>
        <v/>
      </c>
      <c r="J498" s="74" t="str">
        <f>IF(SCB2SPB!J498='SP2TE(CH+SelectBeam)'!J498,"","NO")</f>
        <v/>
      </c>
      <c r="K498" s="74" t="str">
        <f>IF(SCB2SPB!K498='SP2TE(CH+SelectBeam)'!K498,"","NO")</f>
        <v/>
      </c>
      <c r="L498" s="74" t="str">
        <f>IF(SCB2SPB!L498='SP2TE(CH+SelectBeam)'!L498,"","NO")</f>
        <v/>
      </c>
      <c r="M498" s="74" t="str">
        <f>IF(SCB2SPB!M498='SP2TE(CH+SelectBeam)'!M498,"","NO")</f>
        <v/>
      </c>
      <c r="N498" s="74" t="str">
        <f>IF(SCB2SPB!N498='SP2TE(CH+SelectBeam)'!N498,"","NO")</f>
        <v/>
      </c>
      <c r="O498" s="74" t="str">
        <f>IF(SCB2SPB!O498='SP2TE(CH+SelectBeam)'!O498,"","NO")</f>
        <v/>
      </c>
      <c r="P498" t="str">
        <f>IF(SCB2SPB!P498='SP2TE(CH+SelectBeam)'!P498,"","NO")</f>
        <v/>
      </c>
      <c r="Q498" t="str">
        <f>IF(SCB2SPB!Q498='SP2TE(CH+SelectBeam)'!Q498,"","NO")</f>
        <v/>
      </c>
      <c r="R498" t="str">
        <f>IF(SCB2SPB!R498='SP2TE(CH+SelectBeam)'!R498,"","NO")</f>
        <v/>
      </c>
      <c r="S498" t="str">
        <f>IF(SCB2SPB!S498='SP2TE(CH+SelectBeam)'!S498,"","NO")</f>
        <v/>
      </c>
      <c r="T498" t="str">
        <f>IF(SCB2SPB!T498='SP2TE(CH+SelectBeam)'!T498,"","NO")</f>
        <v/>
      </c>
      <c r="U498" t="str">
        <f>IF(SCB2SPB!U498='SP2TE(CH+SelectBeam)'!U498,"","NO")</f>
        <v/>
      </c>
      <c r="V498" t="str">
        <f>IF(SCB2SPB!V498='SP2TE(CH+SelectBeam)'!V498,"","NO")</f>
        <v/>
      </c>
      <c r="W498" t="str">
        <f>IF(SCB2SPB!W498='SP2TE(CH+SelectBeam)'!W498,"","NO")</f>
        <v/>
      </c>
    </row>
    <row r="499" spans="1:23">
      <c r="A499" t="str">
        <f>IF(SCB2SPB!A499='SP2TE(CH+SelectBeam)'!A499,"","NO")</f>
        <v/>
      </c>
      <c r="B499" t="str">
        <f>IF(SCB2SPB!B499='SP2TE(CH+SelectBeam)'!B499,"","NO")</f>
        <v/>
      </c>
      <c r="C499" t="str">
        <f>IF(SCB2SPB!C499='SP2TE(CH+SelectBeam)'!C499,"","NO")</f>
        <v/>
      </c>
      <c r="D499" s="74" t="str">
        <f>IF(SCB2SPB!D499='SP2TE(CH+SelectBeam)'!D499,"","NO")</f>
        <v/>
      </c>
      <c r="E499" s="74" t="str">
        <f>IF(SCB2SPB!E499='SP2TE(CH+SelectBeam)'!E499,"","NO")</f>
        <v/>
      </c>
      <c r="F499" s="74" t="str">
        <f>IF(SCB2SPB!F499='SP2TE(CH+SelectBeam)'!F499,"","NO")</f>
        <v/>
      </c>
      <c r="G499" s="74" t="str">
        <f>IF(SCB2SPB!G499='SP2TE(CH+SelectBeam)'!G499,"","NO")</f>
        <v/>
      </c>
      <c r="H499" s="74" t="str">
        <f>IF(SCB2SPB!H499='SP2TE(CH+SelectBeam)'!H499,"","NO")</f>
        <v/>
      </c>
      <c r="I499" s="74" t="str">
        <f>IF(SCB2SPB!I499='SP2TE(CH+SelectBeam)'!I499,"","NO")</f>
        <v/>
      </c>
      <c r="J499" s="74" t="str">
        <f>IF(SCB2SPB!J499='SP2TE(CH+SelectBeam)'!J499,"","NO")</f>
        <v/>
      </c>
      <c r="K499" s="74" t="str">
        <f>IF(SCB2SPB!K499='SP2TE(CH+SelectBeam)'!K499,"","NO")</f>
        <v/>
      </c>
      <c r="L499" s="74" t="str">
        <f>IF(SCB2SPB!L499='SP2TE(CH+SelectBeam)'!L499,"","NO")</f>
        <v/>
      </c>
      <c r="M499" s="74" t="str">
        <f>IF(SCB2SPB!M499='SP2TE(CH+SelectBeam)'!M499,"","NO")</f>
        <v/>
      </c>
      <c r="N499" s="74" t="str">
        <f>IF(SCB2SPB!N499='SP2TE(CH+SelectBeam)'!N499,"","NO")</f>
        <v/>
      </c>
      <c r="O499" s="74" t="str">
        <f>IF(SCB2SPB!O499='SP2TE(CH+SelectBeam)'!O499,"","NO")</f>
        <v/>
      </c>
      <c r="P499" t="str">
        <f>IF(SCB2SPB!P499='SP2TE(CH+SelectBeam)'!P499,"","NO")</f>
        <v/>
      </c>
      <c r="Q499" t="str">
        <f>IF(SCB2SPB!Q499='SP2TE(CH+SelectBeam)'!Q499,"","NO")</f>
        <v/>
      </c>
      <c r="R499" t="str">
        <f>IF(SCB2SPB!R499='SP2TE(CH+SelectBeam)'!R499,"","NO")</f>
        <v/>
      </c>
      <c r="S499" t="str">
        <f>IF(SCB2SPB!S499='SP2TE(CH+SelectBeam)'!S499,"","NO")</f>
        <v/>
      </c>
      <c r="T499" t="str">
        <f>IF(SCB2SPB!T499='SP2TE(CH+SelectBeam)'!T499,"","NO")</f>
        <v/>
      </c>
      <c r="U499" t="str">
        <f>IF(SCB2SPB!U499='SP2TE(CH+SelectBeam)'!U499,"","NO")</f>
        <v/>
      </c>
      <c r="V499" t="str">
        <f>IF(SCB2SPB!V499='SP2TE(CH+SelectBeam)'!V499,"","NO")</f>
        <v/>
      </c>
      <c r="W499" t="str">
        <f>IF(SCB2SPB!W499='SP2TE(CH+SelectBeam)'!W499,"","NO")</f>
        <v/>
      </c>
    </row>
    <row r="500" spans="1:23">
      <c r="A500" t="str">
        <f>IF(SCB2SPB!A500='SP2TE(CH+SelectBeam)'!A500,"","NO")</f>
        <v/>
      </c>
      <c r="B500" t="str">
        <f>IF(SCB2SPB!B500='SP2TE(CH+SelectBeam)'!B500,"","NO")</f>
        <v/>
      </c>
      <c r="C500" t="str">
        <f>IF(SCB2SPB!C500='SP2TE(CH+SelectBeam)'!C500,"","NO")</f>
        <v/>
      </c>
      <c r="D500" s="74" t="str">
        <f>IF(SCB2SPB!D500='SP2TE(CH+SelectBeam)'!D500,"","NO")</f>
        <v/>
      </c>
      <c r="E500" s="74" t="str">
        <f>IF(SCB2SPB!E500='SP2TE(CH+SelectBeam)'!E500,"","NO")</f>
        <v/>
      </c>
      <c r="F500" s="74" t="str">
        <f>IF(SCB2SPB!F500='SP2TE(CH+SelectBeam)'!F500,"","NO")</f>
        <v/>
      </c>
      <c r="G500" s="74" t="str">
        <f>IF(SCB2SPB!G500='SP2TE(CH+SelectBeam)'!G500,"","NO")</f>
        <v/>
      </c>
      <c r="H500" s="74" t="str">
        <f>IF(SCB2SPB!H500='SP2TE(CH+SelectBeam)'!H500,"","NO")</f>
        <v/>
      </c>
      <c r="I500" s="74" t="str">
        <f>IF(SCB2SPB!I500='SP2TE(CH+SelectBeam)'!I500,"","NO")</f>
        <v/>
      </c>
      <c r="J500" s="74" t="str">
        <f>IF(SCB2SPB!J500='SP2TE(CH+SelectBeam)'!J500,"","NO")</f>
        <v/>
      </c>
      <c r="K500" s="74" t="str">
        <f>IF(SCB2SPB!K500='SP2TE(CH+SelectBeam)'!K500,"","NO")</f>
        <v/>
      </c>
      <c r="L500" s="74" t="str">
        <f>IF(SCB2SPB!L500='SP2TE(CH+SelectBeam)'!L500,"","NO")</f>
        <v/>
      </c>
      <c r="M500" s="74" t="str">
        <f>IF(SCB2SPB!M500='SP2TE(CH+SelectBeam)'!M500,"","NO")</f>
        <v/>
      </c>
      <c r="N500" s="74" t="str">
        <f>IF(SCB2SPB!N500='SP2TE(CH+SelectBeam)'!N500,"","NO")</f>
        <v/>
      </c>
      <c r="O500" s="74" t="str">
        <f>IF(SCB2SPB!O500='SP2TE(CH+SelectBeam)'!O500,"","NO")</f>
        <v/>
      </c>
      <c r="P500" t="str">
        <f>IF(SCB2SPB!P500='SP2TE(CH+SelectBeam)'!P500,"","NO")</f>
        <v/>
      </c>
      <c r="Q500" t="str">
        <f>IF(SCB2SPB!Q500='SP2TE(CH+SelectBeam)'!Q500,"","NO")</f>
        <v/>
      </c>
      <c r="R500" t="str">
        <f>IF(SCB2SPB!R500='SP2TE(CH+SelectBeam)'!R500,"","NO")</f>
        <v/>
      </c>
      <c r="S500" t="str">
        <f>IF(SCB2SPB!S500='SP2TE(CH+SelectBeam)'!S500,"","NO")</f>
        <v/>
      </c>
      <c r="T500" t="str">
        <f>IF(SCB2SPB!T500='SP2TE(CH+SelectBeam)'!T500,"","NO")</f>
        <v/>
      </c>
      <c r="U500" t="str">
        <f>IF(SCB2SPB!U500='SP2TE(CH+SelectBeam)'!U500,"","NO")</f>
        <v/>
      </c>
      <c r="V500" t="str">
        <f>IF(SCB2SPB!V500='SP2TE(CH+SelectBeam)'!V500,"","NO")</f>
        <v/>
      </c>
      <c r="W500" t="str">
        <f>IF(SCB2SPB!W500='SP2TE(CH+SelectBeam)'!W500,"","NO")</f>
        <v/>
      </c>
    </row>
    <row r="501" spans="1:23">
      <c r="A501" t="str">
        <f>IF(SCB2SPB!A501='SP2TE(CH+SelectBeam)'!A501,"","NO")</f>
        <v/>
      </c>
      <c r="B501" t="str">
        <f>IF(SCB2SPB!B501='SP2TE(CH+SelectBeam)'!B501,"","NO")</f>
        <v/>
      </c>
      <c r="C501" t="str">
        <f>IF(SCB2SPB!C501='SP2TE(CH+SelectBeam)'!C501,"","NO")</f>
        <v/>
      </c>
      <c r="D501" s="74" t="str">
        <f>IF(SCB2SPB!D501='SP2TE(CH+SelectBeam)'!D501,"","NO")</f>
        <v/>
      </c>
      <c r="E501" s="74" t="str">
        <f>IF(SCB2SPB!E501='SP2TE(CH+SelectBeam)'!E501,"","NO")</f>
        <v/>
      </c>
      <c r="F501" s="74" t="str">
        <f>IF(SCB2SPB!F501='SP2TE(CH+SelectBeam)'!F501,"","NO")</f>
        <v/>
      </c>
      <c r="G501" s="74" t="str">
        <f>IF(SCB2SPB!G501='SP2TE(CH+SelectBeam)'!G501,"","NO")</f>
        <v/>
      </c>
      <c r="H501" s="74" t="str">
        <f>IF(SCB2SPB!H501='SP2TE(CH+SelectBeam)'!H501,"","NO")</f>
        <v/>
      </c>
      <c r="I501" s="74" t="str">
        <f>IF(SCB2SPB!I501='SP2TE(CH+SelectBeam)'!I501,"","NO")</f>
        <v/>
      </c>
      <c r="J501" s="74" t="str">
        <f>IF(SCB2SPB!J501='SP2TE(CH+SelectBeam)'!J501,"","NO")</f>
        <v/>
      </c>
      <c r="K501" s="74" t="str">
        <f>IF(SCB2SPB!K501='SP2TE(CH+SelectBeam)'!K501,"","NO")</f>
        <v/>
      </c>
      <c r="L501" s="74" t="str">
        <f>IF(SCB2SPB!L501='SP2TE(CH+SelectBeam)'!L501,"","NO")</f>
        <v/>
      </c>
      <c r="M501" s="74" t="str">
        <f>IF(SCB2SPB!M501='SP2TE(CH+SelectBeam)'!M501,"","NO")</f>
        <v/>
      </c>
      <c r="N501" s="74" t="str">
        <f>IF(SCB2SPB!N501='SP2TE(CH+SelectBeam)'!N501,"","NO")</f>
        <v/>
      </c>
      <c r="O501" s="74" t="str">
        <f>IF(SCB2SPB!O501='SP2TE(CH+SelectBeam)'!O501,"","NO")</f>
        <v/>
      </c>
      <c r="P501" t="str">
        <f>IF(SCB2SPB!P501='SP2TE(CH+SelectBeam)'!P501,"","NO")</f>
        <v/>
      </c>
      <c r="Q501" t="str">
        <f>IF(SCB2SPB!Q501='SP2TE(CH+SelectBeam)'!Q501,"","NO")</f>
        <v/>
      </c>
      <c r="R501" t="str">
        <f>IF(SCB2SPB!R501='SP2TE(CH+SelectBeam)'!R501,"","NO")</f>
        <v/>
      </c>
      <c r="S501" t="str">
        <f>IF(SCB2SPB!S501='SP2TE(CH+SelectBeam)'!S501,"","NO")</f>
        <v/>
      </c>
      <c r="T501" t="str">
        <f>IF(SCB2SPB!T501='SP2TE(CH+SelectBeam)'!T501,"","NO")</f>
        <v/>
      </c>
      <c r="U501" t="str">
        <f>IF(SCB2SPB!U501='SP2TE(CH+SelectBeam)'!U501,"","NO")</f>
        <v/>
      </c>
      <c r="V501" t="str">
        <f>IF(SCB2SPB!V501='SP2TE(CH+SelectBeam)'!V501,"","NO")</f>
        <v/>
      </c>
      <c r="W501" t="str">
        <f>IF(SCB2SPB!W501='SP2TE(CH+SelectBeam)'!W501,"","NO")</f>
        <v/>
      </c>
    </row>
    <row r="502" spans="1:23">
      <c r="A502" t="str">
        <f>IF(SCB2SPB!A502='SP2TE(CH+SelectBeam)'!A502,"","NO")</f>
        <v/>
      </c>
      <c r="B502" t="str">
        <f>IF(SCB2SPB!B502='SP2TE(CH+SelectBeam)'!B502,"","NO")</f>
        <v/>
      </c>
      <c r="C502" t="str">
        <f>IF(SCB2SPB!C502='SP2TE(CH+SelectBeam)'!C502,"","NO")</f>
        <v/>
      </c>
      <c r="D502" s="74" t="str">
        <f>IF(SCB2SPB!D502='SP2TE(CH+SelectBeam)'!D502,"","NO")</f>
        <v/>
      </c>
      <c r="E502" s="74" t="str">
        <f>IF(SCB2SPB!E502='SP2TE(CH+SelectBeam)'!E502,"","NO")</f>
        <v/>
      </c>
      <c r="F502" s="74" t="str">
        <f>IF(SCB2SPB!F502='SP2TE(CH+SelectBeam)'!F502,"","NO")</f>
        <v/>
      </c>
      <c r="G502" s="74" t="str">
        <f>IF(SCB2SPB!G502='SP2TE(CH+SelectBeam)'!G502,"","NO")</f>
        <v/>
      </c>
      <c r="H502" s="74" t="str">
        <f>IF(SCB2SPB!H502='SP2TE(CH+SelectBeam)'!H502,"","NO")</f>
        <v/>
      </c>
      <c r="I502" s="74" t="str">
        <f>IF(SCB2SPB!I502='SP2TE(CH+SelectBeam)'!I502,"","NO")</f>
        <v/>
      </c>
      <c r="J502" s="74" t="str">
        <f>IF(SCB2SPB!J502='SP2TE(CH+SelectBeam)'!J502,"","NO")</f>
        <v/>
      </c>
      <c r="K502" s="74" t="str">
        <f>IF(SCB2SPB!K502='SP2TE(CH+SelectBeam)'!K502,"","NO")</f>
        <v/>
      </c>
      <c r="L502" s="74" t="str">
        <f>IF(SCB2SPB!L502='SP2TE(CH+SelectBeam)'!L502,"","NO")</f>
        <v/>
      </c>
      <c r="M502" s="74" t="str">
        <f>IF(SCB2SPB!M502='SP2TE(CH+SelectBeam)'!M502,"","NO")</f>
        <v/>
      </c>
      <c r="N502" s="74" t="str">
        <f>IF(SCB2SPB!N502='SP2TE(CH+SelectBeam)'!N502,"","NO")</f>
        <v/>
      </c>
      <c r="O502" s="74" t="str">
        <f>IF(SCB2SPB!O502='SP2TE(CH+SelectBeam)'!O502,"","NO")</f>
        <v/>
      </c>
      <c r="P502" t="str">
        <f>IF(SCB2SPB!P502='SP2TE(CH+SelectBeam)'!P502,"","NO")</f>
        <v/>
      </c>
      <c r="Q502" t="str">
        <f>IF(SCB2SPB!Q502='SP2TE(CH+SelectBeam)'!Q502,"","NO")</f>
        <v/>
      </c>
      <c r="R502" t="str">
        <f>IF(SCB2SPB!R502='SP2TE(CH+SelectBeam)'!R502,"","NO")</f>
        <v/>
      </c>
      <c r="S502" t="str">
        <f>IF(SCB2SPB!S502='SP2TE(CH+SelectBeam)'!S502,"","NO")</f>
        <v/>
      </c>
      <c r="T502" t="str">
        <f>IF(SCB2SPB!T502='SP2TE(CH+SelectBeam)'!T502,"","NO")</f>
        <v/>
      </c>
      <c r="U502" t="str">
        <f>IF(SCB2SPB!U502='SP2TE(CH+SelectBeam)'!U502,"","NO")</f>
        <v/>
      </c>
      <c r="V502" t="str">
        <f>IF(SCB2SPB!V502='SP2TE(CH+SelectBeam)'!V502,"","NO")</f>
        <v/>
      </c>
      <c r="W502" t="str">
        <f>IF(SCB2SPB!W502='SP2TE(CH+SelectBeam)'!W502,"","NO")</f>
        <v/>
      </c>
    </row>
    <row r="503" spans="1:23">
      <c r="A503" t="str">
        <f>IF(SCB2SPB!A503='SP2TE(CH+SelectBeam)'!A503,"","NO")</f>
        <v/>
      </c>
      <c r="B503" t="str">
        <f>IF(SCB2SPB!B503='SP2TE(CH+SelectBeam)'!B503,"","NO")</f>
        <v/>
      </c>
      <c r="C503" t="str">
        <f>IF(SCB2SPB!C503='SP2TE(CH+SelectBeam)'!C503,"","NO")</f>
        <v/>
      </c>
      <c r="D503" s="74" t="str">
        <f>IF(SCB2SPB!D503='SP2TE(CH+SelectBeam)'!D503,"","NO")</f>
        <v/>
      </c>
      <c r="E503" s="74" t="str">
        <f>IF(SCB2SPB!E503='SP2TE(CH+SelectBeam)'!E503,"","NO")</f>
        <v/>
      </c>
      <c r="F503" s="74" t="str">
        <f>IF(SCB2SPB!F503='SP2TE(CH+SelectBeam)'!F503,"","NO")</f>
        <v/>
      </c>
      <c r="G503" s="74" t="str">
        <f>IF(SCB2SPB!G503='SP2TE(CH+SelectBeam)'!G503,"","NO")</f>
        <v/>
      </c>
      <c r="H503" s="74" t="str">
        <f>IF(SCB2SPB!H503='SP2TE(CH+SelectBeam)'!H503,"","NO")</f>
        <v/>
      </c>
      <c r="I503" s="74" t="str">
        <f>IF(SCB2SPB!I503='SP2TE(CH+SelectBeam)'!I503,"","NO")</f>
        <v/>
      </c>
      <c r="J503" s="74" t="str">
        <f>IF(SCB2SPB!J503='SP2TE(CH+SelectBeam)'!J503,"","NO")</f>
        <v/>
      </c>
      <c r="K503" s="74" t="str">
        <f>IF(SCB2SPB!K503='SP2TE(CH+SelectBeam)'!K503,"","NO")</f>
        <v/>
      </c>
      <c r="L503" s="74" t="str">
        <f>IF(SCB2SPB!L503='SP2TE(CH+SelectBeam)'!L503,"","NO")</f>
        <v/>
      </c>
      <c r="M503" s="74" t="str">
        <f>IF(SCB2SPB!M503='SP2TE(CH+SelectBeam)'!M503,"","NO")</f>
        <v/>
      </c>
      <c r="N503" s="74" t="str">
        <f>IF(SCB2SPB!N503='SP2TE(CH+SelectBeam)'!N503,"","NO")</f>
        <v/>
      </c>
      <c r="O503" s="74" t="str">
        <f>IF(SCB2SPB!O503='SP2TE(CH+SelectBeam)'!O503,"","NO")</f>
        <v/>
      </c>
      <c r="P503" t="str">
        <f>IF(SCB2SPB!P503='SP2TE(CH+SelectBeam)'!P503,"","NO")</f>
        <v/>
      </c>
      <c r="Q503" t="str">
        <f>IF(SCB2SPB!Q503='SP2TE(CH+SelectBeam)'!Q503,"","NO")</f>
        <v/>
      </c>
      <c r="R503" t="str">
        <f>IF(SCB2SPB!R503='SP2TE(CH+SelectBeam)'!R503,"","NO")</f>
        <v/>
      </c>
      <c r="S503" t="str">
        <f>IF(SCB2SPB!S503='SP2TE(CH+SelectBeam)'!S503,"","NO")</f>
        <v/>
      </c>
      <c r="T503" t="str">
        <f>IF(SCB2SPB!T503='SP2TE(CH+SelectBeam)'!T503,"","NO")</f>
        <v/>
      </c>
      <c r="U503" t="str">
        <f>IF(SCB2SPB!U503='SP2TE(CH+SelectBeam)'!U503,"","NO")</f>
        <v/>
      </c>
      <c r="V503" t="str">
        <f>IF(SCB2SPB!V503='SP2TE(CH+SelectBeam)'!V503,"","NO")</f>
        <v/>
      </c>
      <c r="W503" t="str">
        <f>IF(SCB2SPB!W503='SP2TE(CH+SelectBeam)'!W503,"","NO")</f>
        <v/>
      </c>
    </row>
    <row r="504" spans="1:23">
      <c r="A504" t="str">
        <f>IF(SCB2SPB!A504='SP2TE(CH+SelectBeam)'!A504,"","NO")</f>
        <v/>
      </c>
      <c r="B504" t="str">
        <f>IF(SCB2SPB!B504='SP2TE(CH+SelectBeam)'!B504,"","NO")</f>
        <v/>
      </c>
      <c r="C504" t="str">
        <f>IF(SCB2SPB!C504='SP2TE(CH+SelectBeam)'!C504,"","NO")</f>
        <v/>
      </c>
      <c r="D504" s="74" t="str">
        <f>IF(SCB2SPB!D504='SP2TE(CH+SelectBeam)'!D504,"","NO")</f>
        <v/>
      </c>
      <c r="E504" s="74" t="str">
        <f>IF(SCB2SPB!E504='SP2TE(CH+SelectBeam)'!E504,"","NO")</f>
        <v/>
      </c>
      <c r="F504" s="74" t="str">
        <f>IF(SCB2SPB!F504='SP2TE(CH+SelectBeam)'!F504,"","NO")</f>
        <v/>
      </c>
      <c r="G504" s="74" t="str">
        <f>IF(SCB2SPB!G504='SP2TE(CH+SelectBeam)'!G504,"","NO")</f>
        <v/>
      </c>
      <c r="H504" s="74" t="str">
        <f>IF(SCB2SPB!H504='SP2TE(CH+SelectBeam)'!H504,"","NO")</f>
        <v/>
      </c>
      <c r="I504" s="74" t="str">
        <f>IF(SCB2SPB!I504='SP2TE(CH+SelectBeam)'!I504,"","NO")</f>
        <v/>
      </c>
      <c r="J504" s="74" t="str">
        <f>IF(SCB2SPB!J504='SP2TE(CH+SelectBeam)'!J504,"","NO")</f>
        <v/>
      </c>
      <c r="K504" s="74" t="str">
        <f>IF(SCB2SPB!K504='SP2TE(CH+SelectBeam)'!K504,"","NO")</f>
        <v/>
      </c>
      <c r="L504" s="74" t="str">
        <f>IF(SCB2SPB!L504='SP2TE(CH+SelectBeam)'!L504,"","NO")</f>
        <v/>
      </c>
      <c r="M504" s="74" t="str">
        <f>IF(SCB2SPB!M504='SP2TE(CH+SelectBeam)'!M504,"","NO")</f>
        <v/>
      </c>
      <c r="N504" s="74" t="str">
        <f>IF(SCB2SPB!N504='SP2TE(CH+SelectBeam)'!N504,"","NO")</f>
        <v/>
      </c>
      <c r="O504" s="74" t="str">
        <f>IF(SCB2SPB!O504='SP2TE(CH+SelectBeam)'!O504,"","NO")</f>
        <v/>
      </c>
      <c r="P504" t="str">
        <f>IF(SCB2SPB!P504='SP2TE(CH+SelectBeam)'!P504,"","NO")</f>
        <v/>
      </c>
      <c r="Q504" t="str">
        <f>IF(SCB2SPB!Q504='SP2TE(CH+SelectBeam)'!Q504,"","NO")</f>
        <v/>
      </c>
      <c r="R504" t="str">
        <f>IF(SCB2SPB!R504='SP2TE(CH+SelectBeam)'!R504,"","NO")</f>
        <v/>
      </c>
      <c r="S504" t="str">
        <f>IF(SCB2SPB!S504='SP2TE(CH+SelectBeam)'!S504,"","NO")</f>
        <v/>
      </c>
      <c r="T504" t="str">
        <f>IF(SCB2SPB!T504='SP2TE(CH+SelectBeam)'!T504,"","NO")</f>
        <v/>
      </c>
      <c r="U504" t="str">
        <f>IF(SCB2SPB!U504='SP2TE(CH+SelectBeam)'!U504,"","NO")</f>
        <v/>
      </c>
      <c r="V504" t="str">
        <f>IF(SCB2SPB!V504='SP2TE(CH+SelectBeam)'!V504,"","NO")</f>
        <v/>
      </c>
      <c r="W504" t="str">
        <f>IF(SCB2SPB!W504='SP2TE(CH+SelectBeam)'!W504,"","NO")</f>
        <v/>
      </c>
    </row>
    <row r="505" spans="1:23">
      <c r="A505" t="str">
        <f>IF(SCB2SPB!A505='SP2TE(CH+SelectBeam)'!A505,"","NO")</f>
        <v/>
      </c>
      <c r="B505" t="str">
        <f>IF(SCB2SPB!B505='SP2TE(CH+SelectBeam)'!B505,"","NO")</f>
        <v/>
      </c>
      <c r="C505" t="str">
        <f>IF(SCB2SPB!C505='SP2TE(CH+SelectBeam)'!C505,"","NO")</f>
        <v/>
      </c>
      <c r="D505" s="74" t="str">
        <f>IF(SCB2SPB!D505='SP2TE(CH+SelectBeam)'!D505,"","NO")</f>
        <v/>
      </c>
      <c r="E505" s="74" t="str">
        <f>IF(SCB2SPB!E505='SP2TE(CH+SelectBeam)'!E505,"","NO")</f>
        <v/>
      </c>
      <c r="F505" s="74" t="str">
        <f>IF(SCB2SPB!F505='SP2TE(CH+SelectBeam)'!F505,"","NO")</f>
        <v/>
      </c>
      <c r="G505" s="74" t="str">
        <f>IF(SCB2SPB!G505='SP2TE(CH+SelectBeam)'!G505,"","NO")</f>
        <v/>
      </c>
      <c r="H505" s="74" t="str">
        <f>IF(SCB2SPB!H505='SP2TE(CH+SelectBeam)'!H505,"","NO")</f>
        <v/>
      </c>
      <c r="I505" s="74" t="str">
        <f>IF(SCB2SPB!I505='SP2TE(CH+SelectBeam)'!I505,"","NO")</f>
        <v/>
      </c>
      <c r="J505" s="74" t="str">
        <f>IF(SCB2SPB!J505='SP2TE(CH+SelectBeam)'!J505,"","NO")</f>
        <v/>
      </c>
      <c r="K505" s="74" t="str">
        <f>IF(SCB2SPB!K505='SP2TE(CH+SelectBeam)'!K505,"","NO")</f>
        <v/>
      </c>
      <c r="L505" s="74" t="str">
        <f>IF(SCB2SPB!L505='SP2TE(CH+SelectBeam)'!L505,"","NO")</f>
        <v/>
      </c>
      <c r="M505" s="74" t="str">
        <f>IF(SCB2SPB!M505='SP2TE(CH+SelectBeam)'!M505,"","NO")</f>
        <v/>
      </c>
      <c r="N505" s="74" t="str">
        <f>IF(SCB2SPB!N505='SP2TE(CH+SelectBeam)'!N505,"","NO")</f>
        <v/>
      </c>
      <c r="O505" s="74" t="str">
        <f>IF(SCB2SPB!O505='SP2TE(CH+SelectBeam)'!O505,"","NO")</f>
        <v/>
      </c>
      <c r="P505" t="str">
        <f>IF(SCB2SPB!P505='SP2TE(CH+SelectBeam)'!P505,"","NO")</f>
        <v/>
      </c>
      <c r="Q505" t="str">
        <f>IF(SCB2SPB!Q505='SP2TE(CH+SelectBeam)'!Q505,"","NO")</f>
        <v/>
      </c>
      <c r="R505" t="str">
        <f>IF(SCB2SPB!R505='SP2TE(CH+SelectBeam)'!R505,"","NO")</f>
        <v/>
      </c>
      <c r="S505" t="str">
        <f>IF(SCB2SPB!S505='SP2TE(CH+SelectBeam)'!S505,"","NO")</f>
        <v/>
      </c>
      <c r="T505" t="str">
        <f>IF(SCB2SPB!T505='SP2TE(CH+SelectBeam)'!T505,"","NO")</f>
        <v/>
      </c>
      <c r="U505" t="str">
        <f>IF(SCB2SPB!U505='SP2TE(CH+SelectBeam)'!U505,"","NO")</f>
        <v/>
      </c>
      <c r="V505" t="str">
        <f>IF(SCB2SPB!V505='SP2TE(CH+SelectBeam)'!V505,"","NO")</f>
        <v/>
      </c>
      <c r="W505" t="str">
        <f>IF(SCB2SPB!W505='SP2TE(CH+SelectBeam)'!W505,"","NO")</f>
        <v/>
      </c>
    </row>
    <row r="506" spans="1:23">
      <c r="A506" t="str">
        <f>IF(SCB2SPB!A506='SP2TE(CH+SelectBeam)'!A506,"","NO")</f>
        <v/>
      </c>
      <c r="B506" t="str">
        <f>IF(SCB2SPB!B506='SP2TE(CH+SelectBeam)'!B506,"","NO")</f>
        <v/>
      </c>
      <c r="C506" t="str">
        <f>IF(SCB2SPB!C506='SP2TE(CH+SelectBeam)'!C506,"","NO")</f>
        <v/>
      </c>
      <c r="D506" s="74" t="str">
        <f>IF(SCB2SPB!D506='SP2TE(CH+SelectBeam)'!D506,"","NO")</f>
        <v/>
      </c>
      <c r="E506" s="74" t="str">
        <f>IF(SCB2SPB!E506='SP2TE(CH+SelectBeam)'!E506,"","NO")</f>
        <v/>
      </c>
      <c r="F506" s="74" t="str">
        <f>IF(SCB2SPB!F506='SP2TE(CH+SelectBeam)'!F506,"","NO")</f>
        <v/>
      </c>
      <c r="G506" s="74" t="str">
        <f>IF(SCB2SPB!G506='SP2TE(CH+SelectBeam)'!G506,"","NO")</f>
        <v/>
      </c>
      <c r="H506" s="74" t="str">
        <f>IF(SCB2SPB!H506='SP2TE(CH+SelectBeam)'!H506,"","NO")</f>
        <v/>
      </c>
      <c r="I506" s="74" t="str">
        <f>IF(SCB2SPB!I506='SP2TE(CH+SelectBeam)'!I506,"","NO")</f>
        <v/>
      </c>
      <c r="J506" s="74" t="str">
        <f>IF(SCB2SPB!J506='SP2TE(CH+SelectBeam)'!J506,"","NO")</f>
        <v/>
      </c>
      <c r="K506" s="74" t="str">
        <f>IF(SCB2SPB!K506='SP2TE(CH+SelectBeam)'!K506,"","NO")</f>
        <v/>
      </c>
      <c r="L506" s="74" t="str">
        <f>IF(SCB2SPB!L506='SP2TE(CH+SelectBeam)'!L506,"","NO")</f>
        <v/>
      </c>
      <c r="M506" s="74" t="str">
        <f>IF(SCB2SPB!M506='SP2TE(CH+SelectBeam)'!M506,"","NO")</f>
        <v/>
      </c>
      <c r="N506" s="74" t="str">
        <f>IF(SCB2SPB!N506='SP2TE(CH+SelectBeam)'!N506,"","NO")</f>
        <v/>
      </c>
      <c r="O506" s="74" t="str">
        <f>IF(SCB2SPB!O506='SP2TE(CH+SelectBeam)'!O506,"","NO")</f>
        <v/>
      </c>
      <c r="P506" t="str">
        <f>IF(SCB2SPB!P506='SP2TE(CH+SelectBeam)'!P506,"","NO")</f>
        <v/>
      </c>
      <c r="Q506" t="str">
        <f>IF(SCB2SPB!Q506='SP2TE(CH+SelectBeam)'!Q506,"","NO")</f>
        <v/>
      </c>
      <c r="R506" t="str">
        <f>IF(SCB2SPB!R506='SP2TE(CH+SelectBeam)'!R506,"","NO")</f>
        <v/>
      </c>
      <c r="S506" t="str">
        <f>IF(SCB2SPB!S506='SP2TE(CH+SelectBeam)'!S506,"","NO")</f>
        <v/>
      </c>
      <c r="T506" t="str">
        <f>IF(SCB2SPB!T506='SP2TE(CH+SelectBeam)'!T506,"","NO")</f>
        <v/>
      </c>
      <c r="U506" t="str">
        <f>IF(SCB2SPB!U506='SP2TE(CH+SelectBeam)'!U506,"","NO")</f>
        <v/>
      </c>
      <c r="V506" t="str">
        <f>IF(SCB2SPB!V506='SP2TE(CH+SelectBeam)'!V506,"","NO")</f>
        <v/>
      </c>
      <c r="W506" t="str">
        <f>IF(SCB2SPB!W506='SP2TE(CH+SelectBeam)'!W506,"","NO")</f>
        <v/>
      </c>
    </row>
    <row r="507" spans="1:23">
      <c r="A507" t="str">
        <f>IF(SCB2SPB!A507='SP2TE(CH+SelectBeam)'!A507,"","NO")</f>
        <v/>
      </c>
      <c r="B507" t="str">
        <f>IF(SCB2SPB!B507='SP2TE(CH+SelectBeam)'!B507,"","NO")</f>
        <v/>
      </c>
      <c r="C507" t="str">
        <f>IF(SCB2SPB!C507='SP2TE(CH+SelectBeam)'!C507,"","NO")</f>
        <v/>
      </c>
      <c r="D507" s="74" t="str">
        <f>IF(SCB2SPB!D507='SP2TE(CH+SelectBeam)'!D507,"","NO")</f>
        <v/>
      </c>
      <c r="E507" s="74" t="str">
        <f>IF(SCB2SPB!E507='SP2TE(CH+SelectBeam)'!E507,"","NO")</f>
        <v/>
      </c>
      <c r="F507" s="74" t="str">
        <f>IF(SCB2SPB!F507='SP2TE(CH+SelectBeam)'!F507,"","NO")</f>
        <v/>
      </c>
      <c r="G507" s="74" t="str">
        <f>IF(SCB2SPB!G507='SP2TE(CH+SelectBeam)'!G507,"","NO")</f>
        <v/>
      </c>
      <c r="H507" s="74" t="str">
        <f>IF(SCB2SPB!H507='SP2TE(CH+SelectBeam)'!H507,"","NO")</f>
        <v/>
      </c>
      <c r="I507" s="74" t="str">
        <f>IF(SCB2SPB!I507='SP2TE(CH+SelectBeam)'!I507,"","NO")</f>
        <v/>
      </c>
      <c r="J507" s="74" t="str">
        <f>IF(SCB2SPB!J507='SP2TE(CH+SelectBeam)'!J507,"","NO")</f>
        <v/>
      </c>
      <c r="K507" s="74" t="str">
        <f>IF(SCB2SPB!K507='SP2TE(CH+SelectBeam)'!K507,"","NO")</f>
        <v/>
      </c>
      <c r="L507" s="74" t="str">
        <f>IF(SCB2SPB!L507='SP2TE(CH+SelectBeam)'!L507,"","NO")</f>
        <v/>
      </c>
      <c r="M507" s="74" t="str">
        <f>IF(SCB2SPB!M507='SP2TE(CH+SelectBeam)'!M507,"","NO")</f>
        <v/>
      </c>
      <c r="N507" s="74" t="str">
        <f>IF(SCB2SPB!N507='SP2TE(CH+SelectBeam)'!N507,"","NO")</f>
        <v/>
      </c>
      <c r="O507" s="74" t="str">
        <f>IF(SCB2SPB!O507='SP2TE(CH+SelectBeam)'!O507,"","NO")</f>
        <v/>
      </c>
      <c r="P507" t="str">
        <f>IF(SCB2SPB!P507='SP2TE(CH+SelectBeam)'!P507,"","NO")</f>
        <v/>
      </c>
      <c r="Q507" t="str">
        <f>IF(SCB2SPB!Q507='SP2TE(CH+SelectBeam)'!Q507,"","NO")</f>
        <v/>
      </c>
      <c r="R507" t="str">
        <f>IF(SCB2SPB!R507='SP2TE(CH+SelectBeam)'!R507,"","NO")</f>
        <v/>
      </c>
      <c r="S507" t="str">
        <f>IF(SCB2SPB!S507='SP2TE(CH+SelectBeam)'!S507,"","NO")</f>
        <v/>
      </c>
      <c r="T507" t="str">
        <f>IF(SCB2SPB!T507='SP2TE(CH+SelectBeam)'!T507,"","NO")</f>
        <v/>
      </c>
      <c r="U507" t="str">
        <f>IF(SCB2SPB!U507='SP2TE(CH+SelectBeam)'!U507,"","NO")</f>
        <v/>
      </c>
      <c r="V507" t="str">
        <f>IF(SCB2SPB!V507='SP2TE(CH+SelectBeam)'!V507,"","NO")</f>
        <v/>
      </c>
      <c r="W507" t="str">
        <f>IF(SCB2SPB!W507='SP2TE(CH+SelectBeam)'!W507,"","NO")</f>
        <v/>
      </c>
    </row>
    <row r="508" spans="1:23">
      <c r="A508" t="str">
        <f>IF(SCB2SPB!A508='SP2TE(CH+SelectBeam)'!A508,"","NO")</f>
        <v/>
      </c>
      <c r="B508" t="str">
        <f>IF(SCB2SPB!B508='SP2TE(CH+SelectBeam)'!B508,"","NO")</f>
        <v/>
      </c>
      <c r="C508" t="str">
        <f>IF(SCB2SPB!C508='SP2TE(CH+SelectBeam)'!C508,"","NO")</f>
        <v/>
      </c>
      <c r="D508" s="74" t="str">
        <f>IF(SCB2SPB!D508='SP2TE(CH+SelectBeam)'!D508,"","NO")</f>
        <v/>
      </c>
      <c r="E508" s="74" t="str">
        <f>IF(SCB2SPB!E508='SP2TE(CH+SelectBeam)'!E508,"","NO")</f>
        <v/>
      </c>
      <c r="F508" s="74" t="str">
        <f>IF(SCB2SPB!F508='SP2TE(CH+SelectBeam)'!F508,"","NO")</f>
        <v/>
      </c>
      <c r="G508" s="74" t="str">
        <f>IF(SCB2SPB!G508='SP2TE(CH+SelectBeam)'!G508,"","NO")</f>
        <v/>
      </c>
      <c r="H508" s="74" t="str">
        <f>IF(SCB2SPB!H508='SP2TE(CH+SelectBeam)'!H508,"","NO")</f>
        <v/>
      </c>
      <c r="I508" s="74" t="str">
        <f>IF(SCB2SPB!I508='SP2TE(CH+SelectBeam)'!I508,"","NO")</f>
        <v/>
      </c>
      <c r="J508" s="74" t="str">
        <f>IF(SCB2SPB!J508='SP2TE(CH+SelectBeam)'!J508,"","NO")</f>
        <v/>
      </c>
      <c r="K508" s="74" t="str">
        <f>IF(SCB2SPB!K508='SP2TE(CH+SelectBeam)'!K508,"","NO")</f>
        <v/>
      </c>
      <c r="L508" s="74" t="str">
        <f>IF(SCB2SPB!L508='SP2TE(CH+SelectBeam)'!L508,"","NO")</f>
        <v/>
      </c>
      <c r="M508" s="74" t="str">
        <f>IF(SCB2SPB!M508='SP2TE(CH+SelectBeam)'!M508,"","NO")</f>
        <v/>
      </c>
      <c r="N508" s="74" t="str">
        <f>IF(SCB2SPB!N508='SP2TE(CH+SelectBeam)'!N508,"","NO")</f>
        <v/>
      </c>
      <c r="O508" s="74" t="str">
        <f>IF(SCB2SPB!O508='SP2TE(CH+SelectBeam)'!O508,"","NO")</f>
        <v/>
      </c>
      <c r="P508" t="str">
        <f>IF(SCB2SPB!P508='SP2TE(CH+SelectBeam)'!P508,"","NO")</f>
        <v/>
      </c>
      <c r="Q508" t="str">
        <f>IF(SCB2SPB!Q508='SP2TE(CH+SelectBeam)'!Q508,"","NO")</f>
        <v/>
      </c>
      <c r="R508" t="str">
        <f>IF(SCB2SPB!R508='SP2TE(CH+SelectBeam)'!R508,"","NO")</f>
        <v/>
      </c>
      <c r="S508" t="str">
        <f>IF(SCB2SPB!S508='SP2TE(CH+SelectBeam)'!S508,"","NO")</f>
        <v/>
      </c>
      <c r="T508" t="str">
        <f>IF(SCB2SPB!T508='SP2TE(CH+SelectBeam)'!T508,"","NO")</f>
        <v/>
      </c>
      <c r="U508" t="str">
        <f>IF(SCB2SPB!U508='SP2TE(CH+SelectBeam)'!U508,"","NO")</f>
        <v/>
      </c>
      <c r="V508" t="str">
        <f>IF(SCB2SPB!V508='SP2TE(CH+SelectBeam)'!V508,"","NO")</f>
        <v/>
      </c>
      <c r="W508" t="str">
        <f>IF(SCB2SPB!W508='SP2TE(CH+SelectBeam)'!W508,"","NO")</f>
        <v/>
      </c>
    </row>
    <row r="509" spans="1:23">
      <c r="A509" t="str">
        <f>IF(SCB2SPB!A509='SP2TE(CH+SelectBeam)'!A509,"","NO")</f>
        <v/>
      </c>
      <c r="B509" t="str">
        <f>IF(SCB2SPB!B509='SP2TE(CH+SelectBeam)'!B509,"","NO")</f>
        <v/>
      </c>
      <c r="C509" t="str">
        <f>IF(SCB2SPB!C509='SP2TE(CH+SelectBeam)'!C509,"","NO")</f>
        <v/>
      </c>
      <c r="D509" s="74" t="str">
        <f>IF(SCB2SPB!D509='SP2TE(CH+SelectBeam)'!D509,"","NO")</f>
        <v/>
      </c>
      <c r="E509" s="74" t="str">
        <f>IF(SCB2SPB!E509='SP2TE(CH+SelectBeam)'!E509,"","NO")</f>
        <v/>
      </c>
      <c r="F509" s="74" t="str">
        <f>IF(SCB2SPB!F509='SP2TE(CH+SelectBeam)'!F509,"","NO")</f>
        <v/>
      </c>
      <c r="G509" s="74" t="str">
        <f>IF(SCB2SPB!G509='SP2TE(CH+SelectBeam)'!G509,"","NO")</f>
        <v/>
      </c>
      <c r="H509" s="74" t="str">
        <f>IF(SCB2SPB!H509='SP2TE(CH+SelectBeam)'!H509,"","NO")</f>
        <v/>
      </c>
      <c r="I509" s="74" t="str">
        <f>IF(SCB2SPB!I509='SP2TE(CH+SelectBeam)'!I509,"","NO")</f>
        <v/>
      </c>
      <c r="J509" s="74" t="str">
        <f>IF(SCB2SPB!J509='SP2TE(CH+SelectBeam)'!J509,"","NO")</f>
        <v/>
      </c>
      <c r="K509" s="74" t="str">
        <f>IF(SCB2SPB!K509='SP2TE(CH+SelectBeam)'!K509,"","NO")</f>
        <v/>
      </c>
      <c r="L509" s="74" t="str">
        <f>IF(SCB2SPB!L509='SP2TE(CH+SelectBeam)'!L509,"","NO")</f>
        <v/>
      </c>
      <c r="M509" s="74" t="str">
        <f>IF(SCB2SPB!M509='SP2TE(CH+SelectBeam)'!M509,"","NO")</f>
        <v/>
      </c>
      <c r="N509" s="74" t="str">
        <f>IF(SCB2SPB!N509='SP2TE(CH+SelectBeam)'!N509,"","NO")</f>
        <v/>
      </c>
      <c r="O509" s="74" t="str">
        <f>IF(SCB2SPB!O509='SP2TE(CH+SelectBeam)'!O509,"","NO")</f>
        <v/>
      </c>
      <c r="P509" t="str">
        <f>IF(SCB2SPB!P509='SP2TE(CH+SelectBeam)'!P509,"","NO")</f>
        <v/>
      </c>
      <c r="Q509" t="str">
        <f>IF(SCB2SPB!Q509='SP2TE(CH+SelectBeam)'!Q509,"","NO")</f>
        <v/>
      </c>
      <c r="R509" t="str">
        <f>IF(SCB2SPB!R509='SP2TE(CH+SelectBeam)'!R509,"","NO")</f>
        <v/>
      </c>
      <c r="S509" t="str">
        <f>IF(SCB2SPB!S509='SP2TE(CH+SelectBeam)'!S509,"","NO")</f>
        <v/>
      </c>
      <c r="T509" t="str">
        <f>IF(SCB2SPB!T509='SP2TE(CH+SelectBeam)'!T509,"","NO")</f>
        <v/>
      </c>
      <c r="U509" t="str">
        <f>IF(SCB2SPB!U509='SP2TE(CH+SelectBeam)'!U509,"","NO")</f>
        <v/>
      </c>
      <c r="V509" t="str">
        <f>IF(SCB2SPB!V509='SP2TE(CH+SelectBeam)'!V509,"","NO")</f>
        <v/>
      </c>
      <c r="W509" t="str">
        <f>IF(SCB2SPB!W509='SP2TE(CH+SelectBeam)'!W509,"","NO")</f>
        <v/>
      </c>
    </row>
    <row r="510" spans="1:23">
      <c r="A510" t="str">
        <f>IF(SCB2SPB!A510='SP2TE(CH+SelectBeam)'!A510,"","NO")</f>
        <v/>
      </c>
      <c r="B510" t="str">
        <f>IF(SCB2SPB!B510='SP2TE(CH+SelectBeam)'!B510,"","NO")</f>
        <v/>
      </c>
      <c r="C510" t="str">
        <f>IF(SCB2SPB!C510='SP2TE(CH+SelectBeam)'!C510,"","NO")</f>
        <v/>
      </c>
      <c r="D510" s="74" t="str">
        <f>IF(SCB2SPB!D510='SP2TE(CH+SelectBeam)'!D510,"","NO")</f>
        <v/>
      </c>
      <c r="E510" s="74" t="str">
        <f>IF(SCB2SPB!E510='SP2TE(CH+SelectBeam)'!E510,"","NO")</f>
        <v/>
      </c>
      <c r="F510" s="74" t="str">
        <f>IF(SCB2SPB!F510='SP2TE(CH+SelectBeam)'!F510,"","NO")</f>
        <v/>
      </c>
      <c r="G510" s="74" t="str">
        <f>IF(SCB2SPB!G510='SP2TE(CH+SelectBeam)'!G510,"","NO")</f>
        <v/>
      </c>
      <c r="H510" s="74" t="str">
        <f>IF(SCB2SPB!H510='SP2TE(CH+SelectBeam)'!H510,"","NO")</f>
        <v/>
      </c>
      <c r="I510" s="74" t="str">
        <f>IF(SCB2SPB!I510='SP2TE(CH+SelectBeam)'!I510,"","NO")</f>
        <v/>
      </c>
      <c r="J510" s="74" t="str">
        <f>IF(SCB2SPB!J510='SP2TE(CH+SelectBeam)'!J510,"","NO")</f>
        <v/>
      </c>
      <c r="K510" s="74" t="str">
        <f>IF(SCB2SPB!K510='SP2TE(CH+SelectBeam)'!K510,"","NO")</f>
        <v/>
      </c>
      <c r="L510" s="74" t="str">
        <f>IF(SCB2SPB!L510='SP2TE(CH+SelectBeam)'!L510,"","NO")</f>
        <v/>
      </c>
      <c r="M510" s="74" t="str">
        <f>IF(SCB2SPB!M510='SP2TE(CH+SelectBeam)'!M510,"","NO")</f>
        <v/>
      </c>
      <c r="N510" s="74" t="str">
        <f>IF(SCB2SPB!N510='SP2TE(CH+SelectBeam)'!N510,"","NO")</f>
        <v/>
      </c>
      <c r="O510" s="74" t="str">
        <f>IF(SCB2SPB!O510='SP2TE(CH+SelectBeam)'!O510,"","NO")</f>
        <v/>
      </c>
      <c r="P510" t="str">
        <f>IF(SCB2SPB!P510='SP2TE(CH+SelectBeam)'!P510,"","NO")</f>
        <v/>
      </c>
      <c r="Q510" t="str">
        <f>IF(SCB2SPB!Q510='SP2TE(CH+SelectBeam)'!Q510,"","NO")</f>
        <v/>
      </c>
      <c r="R510" t="str">
        <f>IF(SCB2SPB!R510='SP2TE(CH+SelectBeam)'!R510,"","NO")</f>
        <v/>
      </c>
      <c r="S510" t="str">
        <f>IF(SCB2SPB!S510='SP2TE(CH+SelectBeam)'!S510,"","NO")</f>
        <v/>
      </c>
      <c r="T510" t="str">
        <f>IF(SCB2SPB!T510='SP2TE(CH+SelectBeam)'!T510,"","NO")</f>
        <v/>
      </c>
      <c r="U510" t="str">
        <f>IF(SCB2SPB!U510='SP2TE(CH+SelectBeam)'!U510,"","NO")</f>
        <v/>
      </c>
      <c r="V510" t="str">
        <f>IF(SCB2SPB!V510='SP2TE(CH+SelectBeam)'!V510,"","NO")</f>
        <v/>
      </c>
      <c r="W510" t="str">
        <f>IF(SCB2SPB!W510='SP2TE(CH+SelectBeam)'!W510,"","NO")</f>
        <v/>
      </c>
    </row>
    <row r="511" spans="1:23">
      <c r="A511" t="str">
        <f>IF(SCB2SPB!A511='SP2TE(CH+SelectBeam)'!A511,"","NO")</f>
        <v/>
      </c>
      <c r="B511" t="str">
        <f>IF(SCB2SPB!B511='SP2TE(CH+SelectBeam)'!B511,"","NO")</f>
        <v/>
      </c>
      <c r="C511" t="str">
        <f>IF(SCB2SPB!C511='SP2TE(CH+SelectBeam)'!C511,"","NO")</f>
        <v/>
      </c>
      <c r="D511" s="74" t="str">
        <f>IF(SCB2SPB!D511='SP2TE(CH+SelectBeam)'!D511,"","NO")</f>
        <v/>
      </c>
      <c r="E511" s="74" t="str">
        <f>IF(SCB2SPB!E511='SP2TE(CH+SelectBeam)'!E511,"","NO")</f>
        <v/>
      </c>
      <c r="F511" s="74" t="str">
        <f>IF(SCB2SPB!F511='SP2TE(CH+SelectBeam)'!F511,"","NO")</f>
        <v/>
      </c>
      <c r="G511" s="74" t="str">
        <f>IF(SCB2SPB!G511='SP2TE(CH+SelectBeam)'!G511,"","NO")</f>
        <v/>
      </c>
      <c r="H511" s="74" t="str">
        <f>IF(SCB2SPB!H511='SP2TE(CH+SelectBeam)'!H511,"","NO")</f>
        <v/>
      </c>
      <c r="I511" s="74" t="str">
        <f>IF(SCB2SPB!I511='SP2TE(CH+SelectBeam)'!I511,"","NO")</f>
        <v/>
      </c>
      <c r="J511" s="74" t="str">
        <f>IF(SCB2SPB!J511='SP2TE(CH+SelectBeam)'!J511,"","NO")</f>
        <v/>
      </c>
      <c r="K511" s="74" t="str">
        <f>IF(SCB2SPB!K511='SP2TE(CH+SelectBeam)'!K511,"","NO")</f>
        <v/>
      </c>
      <c r="L511" s="74" t="str">
        <f>IF(SCB2SPB!L511='SP2TE(CH+SelectBeam)'!L511,"","NO")</f>
        <v/>
      </c>
      <c r="M511" s="74" t="str">
        <f>IF(SCB2SPB!M511='SP2TE(CH+SelectBeam)'!M511,"","NO")</f>
        <v/>
      </c>
      <c r="N511" s="74" t="str">
        <f>IF(SCB2SPB!N511='SP2TE(CH+SelectBeam)'!N511,"","NO")</f>
        <v/>
      </c>
      <c r="O511" s="74" t="str">
        <f>IF(SCB2SPB!O511='SP2TE(CH+SelectBeam)'!O511,"","NO")</f>
        <v/>
      </c>
      <c r="P511" t="str">
        <f>IF(SCB2SPB!P511='SP2TE(CH+SelectBeam)'!P511,"","NO")</f>
        <v/>
      </c>
      <c r="Q511" t="str">
        <f>IF(SCB2SPB!Q511='SP2TE(CH+SelectBeam)'!Q511,"","NO")</f>
        <v/>
      </c>
      <c r="R511" t="str">
        <f>IF(SCB2SPB!R511='SP2TE(CH+SelectBeam)'!R511,"","NO")</f>
        <v/>
      </c>
      <c r="S511" t="str">
        <f>IF(SCB2SPB!S511='SP2TE(CH+SelectBeam)'!S511,"","NO")</f>
        <v/>
      </c>
      <c r="T511" t="str">
        <f>IF(SCB2SPB!T511='SP2TE(CH+SelectBeam)'!T511,"","NO")</f>
        <v/>
      </c>
      <c r="U511" t="str">
        <f>IF(SCB2SPB!U511='SP2TE(CH+SelectBeam)'!U511,"","NO")</f>
        <v/>
      </c>
      <c r="V511" t="str">
        <f>IF(SCB2SPB!V511='SP2TE(CH+SelectBeam)'!V511,"","NO")</f>
        <v/>
      </c>
      <c r="W511" t="str">
        <f>IF(SCB2SPB!W511='SP2TE(CH+SelectBeam)'!W511,"","NO")</f>
        <v/>
      </c>
    </row>
    <row r="512" spans="1:23">
      <c r="A512" t="str">
        <f>IF(SCB2SPB!A512='SP2TE(CH+SelectBeam)'!A512,"","NO")</f>
        <v/>
      </c>
      <c r="B512" t="str">
        <f>IF(SCB2SPB!B512='SP2TE(CH+SelectBeam)'!B512,"","NO")</f>
        <v/>
      </c>
      <c r="C512" t="str">
        <f>IF(SCB2SPB!C512='SP2TE(CH+SelectBeam)'!C512,"","NO")</f>
        <v/>
      </c>
      <c r="D512" s="74" t="str">
        <f>IF(SCB2SPB!D512='SP2TE(CH+SelectBeam)'!D512,"","NO")</f>
        <v/>
      </c>
      <c r="E512" s="74" t="str">
        <f>IF(SCB2SPB!E512='SP2TE(CH+SelectBeam)'!E512,"","NO")</f>
        <v/>
      </c>
      <c r="F512" s="74" t="str">
        <f>IF(SCB2SPB!F512='SP2TE(CH+SelectBeam)'!F512,"","NO")</f>
        <v/>
      </c>
      <c r="G512" s="74" t="str">
        <f>IF(SCB2SPB!G512='SP2TE(CH+SelectBeam)'!G512,"","NO")</f>
        <v/>
      </c>
      <c r="H512" s="74" t="str">
        <f>IF(SCB2SPB!H512='SP2TE(CH+SelectBeam)'!H512,"","NO")</f>
        <v/>
      </c>
      <c r="I512" s="74" t="str">
        <f>IF(SCB2SPB!I512='SP2TE(CH+SelectBeam)'!I512,"","NO")</f>
        <v/>
      </c>
      <c r="J512" s="74" t="str">
        <f>IF(SCB2SPB!J512='SP2TE(CH+SelectBeam)'!J512,"","NO")</f>
        <v/>
      </c>
      <c r="K512" s="74" t="str">
        <f>IF(SCB2SPB!K512='SP2TE(CH+SelectBeam)'!K512,"","NO")</f>
        <v/>
      </c>
      <c r="L512" s="74" t="str">
        <f>IF(SCB2SPB!L512='SP2TE(CH+SelectBeam)'!L512,"","NO")</f>
        <v/>
      </c>
      <c r="M512" s="74" t="str">
        <f>IF(SCB2SPB!M512='SP2TE(CH+SelectBeam)'!M512,"","NO")</f>
        <v/>
      </c>
      <c r="N512" s="74" t="str">
        <f>IF(SCB2SPB!N512='SP2TE(CH+SelectBeam)'!N512,"","NO")</f>
        <v/>
      </c>
      <c r="O512" s="74" t="str">
        <f>IF(SCB2SPB!O512='SP2TE(CH+SelectBeam)'!O512,"","NO")</f>
        <v/>
      </c>
      <c r="P512" t="str">
        <f>IF(SCB2SPB!P512='SP2TE(CH+SelectBeam)'!P512,"","NO")</f>
        <v/>
      </c>
      <c r="Q512" t="str">
        <f>IF(SCB2SPB!Q512='SP2TE(CH+SelectBeam)'!Q512,"","NO")</f>
        <v/>
      </c>
      <c r="R512" t="str">
        <f>IF(SCB2SPB!R512='SP2TE(CH+SelectBeam)'!R512,"","NO")</f>
        <v/>
      </c>
      <c r="S512" t="str">
        <f>IF(SCB2SPB!S512='SP2TE(CH+SelectBeam)'!S512,"","NO")</f>
        <v/>
      </c>
      <c r="T512" t="str">
        <f>IF(SCB2SPB!T512='SP2TE(CH+SelectBeam)'!T512,"","NO")</f>
        <v/>
      </c>
      <c r="U512" t="str">
        <f>IF(SCB2SPB!U512='SP2TE(CH+SelectBeam)'!U512,"","NO")</f>
        <v/>
      </c>
      <c r="V512" t="str">
        <f>IF(SCB2SPB!V512='SP2TE(CH+SelectBeam)'!V512,"","NO")</f>
        <v/>
      </c>
      <c r="W512" t="str">
        <f>IF(SCB2SPB!W512='SP2TE(CH+SelectBeam)'!W512,"","NO")</f>
        <v/>
      </c>
    </row>
    <row r="513" spans="1:23">
      <c r="A513" t="str">
        <f>IF(SCB2SPB!A513='SP2TE(CH+SelectBeam)'!A513,"","NO")</f>
        <v/>
      </c>
      <c r="B513" t="str">
        <f>IF(SCB2SPB!B513='SP2TE(CH+SelectBeam)'!B513,"","NO")</f>
        <v/>
      </c>
      <c r="C513" t="str">
        <f>IF(SCB2SPB!C513='SP2TE(CH+SelectBeam)'!C513,"","NO")</f>
        <v/>
      </c>
      <c r="D513" s="74" t="str">
        <f>IF(SCB2SPB!D513='SP2TE(CH+SelectBeam)'!D513,"","NO")</f>
        <v/>
      </c>
      <c r="E513" s="74" t="str">
        <f>IF(SCB2SPB!E513='SP2TE(CH+SelectBeam)'!E513,"","NO")</f>
        <v/>
      </c>
      <c r="F513" s="74" t="str">
        <f>IF(SCB2SPB!F513='SP2TE(CH+SelectBeam)'!F513,"","NO")</f>
        <v/>
      </c>
      <c r="G513" s="74" t="str">
        <f>IF(SCB2SPB!G513='SP2TE(CH+SelectBeam)'!G513,"","NO")</f>
        <v/>
      </c>
      <c r="H513" s="74" t="str">
        <f>IF(SCB2SPB!H513='SP2TE(CH+SelectBeam)'!H513,"","NO")</f>
        <v/>
      </c>
      <c r="I513" s="74" t="str">
        <f>IF(SCB2SPB!I513='SP2TE(CH+SelectBeam)'!I513,"","NO")</f>
        <v/>
      </c>
      <c r="J513" s="74" t="str">
        <f>IF(SCB2SPB!J513='SP2TE(CH+SelectBeam)'!J513,"","NO")</f>
        <v/>
      </c>
      <c r="K513" s="74" t="str">
        <f>IF(SCB2SPB!K513='SP2TE(CH+SelectBeam)'!K513,"","NO")</f>
        <v/>
      </c>
      <c r="L513" s="74" t="str">
        <f>IF(SCB2SPB!L513='SP2TE(CH+SelectBeam)'!L513,"","NO")</f>
        <v/>
      </c>
      <c r="M513" s="74" t="str">
        <f>IF(SCB2SPB!M513='SP2TE(CH+SelectBeam)'!M513,"","NO")</f>
        <v/>
      </c>
      <c r="N513" s="74" t="str">
        <f>IF(SCB2SPB!N513='SP2TE(CH+SelectBeam)'!N513,"","NO")</f>
        <v/>
      </c>
      <c r="O513" s="74" t="str">
        <f>IF(SCB2SPB!O513='SP2TE(CH+SelectBeam)'!O513,"","NO")</f>
        <v/>
      </c>
      <c r="P513" t="str">
        <f>IF(SCB2SPB!P513='SP2TE(CH+SelectBeam)'!P513,"","NO")</f>
        <v/>
      </c>
      <c r="Q513" t="str">
        <f>IF(SCB2SPB!Q513='SP2TE(CH+SelectBeam)'!Q513,"","NO")</f>
        <v/>
      </c>
      <c r="R513" t="str">
        <f>IF(SCB2SPB!R513='SP2TE(CH+SelectBeam)'!R513,"","NO")</f>
        <v/>
      </c>
      <c r="S513" t="str">
        <f>IF(SCB2SPB!S513='SP2TE(CH+SelectBeam)'!S513,"","NO")</f>
        <v/>
      </c>
      <c r="T513" t="str">
        <f>IF(SCB2SPB!T513='SP2TE(CH+SelectBeam)'!T513,"","NO")</f>
        <v/>
      </c>
      <c r="U513" t="str">
        <f>IF(SCB2SPB!U513='SP2TE(CH+SelectBeam)'!U513,"","NO")</f>
        <v/>
      </c>
      <c r="V513" t="str">
        <f>IF(SCB2SPB!V513='SP2TE(CH+SelectBeam)'!V513,"","NO")</f>
        <v/>
      </c>
      <c r="W513" t="str">
        <f>IF(SCB2SPB!W513='SP2TE(CH+SelectBeam)'!W513,"","NO")</f>
        <v/>
      </c>
    </row>
    <row r="514" spans="1:23">
      <c r="A514" t="str">
        <f>IF(SCB2SPB!A514='SP2TE(CH+SelectBeam)'!A514,"","NO")</f>
        <v/>
      </c>
      <c r="B514" t="str">
        <f>IF(SCB2SPB!B514='SP2TE(CH+SelectBeam)'!B514,"","NO")</f>
        <v/>
      </c>
      <c r="C514" t="str">
        <f>IF(SCB2SPB!C514='SP2TE(CH+SelectBeam)'!C514,"","NO")</f>
        <v/>
      </c>
      <c r="D514" s="74" t="str">
        <f>IF(SCB2SPB!D514='SP2TE(CH+SelectBeam)'!D514,"","NO")</f>
        <v/>
      </c>
      <c r="E514" s="74" t="str">
        <f>IF(SCB2SPB!E514='SP2TE(CH+SelectBeam)'!E514,"","NO")</f>
        <v/>
      </c>
      <c r="F514" s="74" t="str">
        <f>IF(SCB2SPB!F514='SP2TE(CH+SelectBeam)'!F514,"","NO")</f>
        <v/>
      </c>
      <c r="G514" s="74" t="str">
        <f>IF(SCB2SPB!G514='SP2TE(CH+SelectBeam)'!G514,"","NO")</f>
        <v/>
      </c>
      <c r="H514" s="74" t="str">
        <f>IF(SCB2SPB!H514='SP2TE(CH+SelectBeam)'!H514,"","NO")</f>
        <v/>
      </c>
      <c r="I514" s="74" t="str">
        <f>IF(SCB2SPB!I514='SP2TE(CH+SelectBeam)'!I514,"","NO")</f>
        <v/>
      </c>
      <c r="J514" s="74" t="str">
        <f>IF(SCB2SPB!J514='SP2TE(CH+SelectBeam)'!J514,"","NO")</f>
        <v/>
      </c>
      <c r="K514" s="74" t="str">
        <f>IF(SCB2SPB!K514='SP2TE(CH+SelectBeam)'!K514,"","NO")</f>
        <v/>
      </c>
      <c r="L514" s="74" t="str">
        <f>IF(SCB2SPB!L514='SP2TE(CH+SelectBeam)'!L514,"","NO")</f>
        <v/>
      </c>
      <c r="M514" s="74" t="str">
        <f>IF(SCB2SPB!M514='SP2TE(CH+SelectBeam)'!M514,"","NO")</f>
        <v/>
      </c>
      <c r="N514" s="74" t="str">
        <f>IF(SCB2SPB!N514='SP2TE(CH+SelectBeam)'!N514,"","NO")</f>
        <v/>
      </c>
      <c r="O514" s="74" t="str">
        <f>IF(SCB2SPB!O514='SP2TE(CH+SelectBeam)'!O514,"","NO")</f>
        <v/>
      </c>
      <c r="P514" t="str">
        <f>IF(SCB2SPB!P514='SP2TE(CH+SelectBeam)'!P514,"","NO")</f>
        <v/>
      </c>
      <c r="Q514" t="str">
        <f>IF(SCB2SPB!Q514='SP2TE(CH+SelectBeam)'!Q514,"","NO")</f>
        <v/>
      </c>
      <c r="R514" t="str">
        <f>IF(SCB2SPB!R514='SP2TE(CH+SelectBeam)'!R514,"","NO")</f>
        <v/>
      </c>
      <c r="S514" t="str">
        <f>IF(SCB2SPB!S514='SP2TE(CH+SelectBeam)'!S514,"","NO")</f>
        <v/>
      </c>
      <c r="T514" t="str">
        <f>IF(SCB2SPB!T514='SP2TE(CH+SelectBeam)'!T514,"","NO")</f>
        <v/>
      </c>
      <c r="U514" t="str">
        <f>IF(SCB2SPB!U514='SP2TE(CH+SelectBeam)'!U514,"","NO")</f>
        <v/>
      </c>
      <c r="V514" t="str">
        <f>IF(SCB2SPB!V514='SP2TE(CH+SelectBeam)'!V514,"","NO")</f>
        <v/>
      </c>
      <c r="W514" t="str">
        <f>IF(SCB2SPB!W514='SP2TE(CH+SelectBeam)'!W514,"","NO")</f>
        <v/>
      </c>
    </row>
    <row r="515" spans="1:23">
      <c r="A515" t="str">
        <f>IF(SCB2SPB!A515='SP2TE(CH+SelectBeam)'!A515,"","NO")</f>
        <v/>
      </c>
      <c r="B515" t="str">
        <f>IF(SCB2SPB!B515='SP2TE(CH+SelectBeam)'!B515,"","NO")</f>
        <v/>
      </c>
      <c r="C515" t="str">
        <f>IF(SCB2SPB!C515='SP2TE(CH+SelectBeam)'!C515,"","NO")</f>
        <v/>
      </c>
      <c r="D515" s="74" t="str">
        <f>IF(SCB2SPB!D515='SP2TE(CH+SelectBeam)'!D515,"","NO")</f>
        <v/>
      </c>
      <c r="E515" s="74" t="str">
        <f>IF(SCB2SPB!E515='SP2TE(CH+SelectBeam)'!E515,"","NO")</f>
        <v/>
      </c>
      <c r="F515" s="74" t="str">
        <f>IF(SCB2SPB!F515='SP2TE(CH+SelectBeam)'!F515,"","NO")</f>
        <v/>
      </c>
      <c r="G515" s="74" t="str">
        <f>IF(SCB2SPB!G515='SP2TE(CH+SelectBeam)'!G515,"","NO")</f>
        <v/>
      </c>
      <c r="H515" s="74" t="str">
        <f>IF(SCB2SPB!H515='SP2TE(CH+SelectBeam)'!H515,"","NO")</f>
        <v/>
      </c>
      <c r="I515" s="74" t="str">
        <f>IF(SCB2SPB!I515='SP2TE(CH+SelectBeam)'!I515,"","NO")</f>
        <v/>
      </c>
      <c r="J515" s="74" t="str">
        <f>IF(SCB2SPB!J515='SP2TE(CH+SelectBeam)'!J515,"","NO")</f>
        <v/>
      </c>
      <c r="K515" s="74" t="str">
        <f>IF(SCB2SPB!K515='SP2TE(CH+SelectBeam)'!K515,"","NO")</f>
        <v/>
      </c>
      <c r="L515" s="74" t="str">
        <f>IF(SCB2SPB!L515='SP2TE(CH+SelectBeam)'!L515,"","NO")</f>
        <v/>
      </c>
      <c r="M515" s="74" t="str">
        <f>IF(SCB2SPB!M515='SP2TE(CH+SelectBeam)'!M515,"","NO")</f>
        <v/>
      </c>
      <c r="N515" s="74" t="str">
        <f>IF(SCB2SPB!N515='SP2TE(CH+SelectBeam)'!N515,"","NO")</f>
        <v/>
      </c>
      <c r="O515" s="74" t="str">
        <f>IF(SCB2SPB!O515='SP2TE(CH+SelectBeam)'!O515,"","NO")</f>
        <v/>
      </c>
      <c r="P515" t="str">
        <f>IF(SCB2SPB!P515='SP2TE(CH+SelectBeam)'!P515,"","NO")</f>
        <v/>
      </c>
      <c r="Q515" t="str">
        <f>IF(SCB2SPB!Q515='SP2TE(CH+SelectBeam)'!Q515,"","NO")</f>
        <v/>
      </c>
      <c r="R515" t="str">
        <f>IF(SCB2SPB!R515='SP2TE(CH+SelectBeam)'!R515,"","NO")</f>
        <v/>
      </c>
      <c r="S515" t="str">
        <f>IF(SCB2SPB!S515='SP2TE(CH+SelectBeam)'!S515,"","NO")</f>
        <v/>
      </c>
      <c r="T515" t="str">
        <f>IF(SCB2SPB!T515='SP2TE(CH+SelectBeam)'!T515,"","NO")</f>
        <v/>
      </c>
      <c r="U515" t="str">
        <f>IF(SCB2SPB!U515='SP2TE(CH+SelectBeam)'!U515,"","NO")</f>
        <v/>
      </c>
      <c r="V515" t="str">
        <f>IF(SCB2SPB!V515='SP2TE(CH+SelectBeam)'!V515,"","NO")</f>
        <v/>
      </c>
      <c r="W515" t="str">
        <f>IF(SCB2SPB!W515='SP2TE(CH+SelectBeam)'!W515,"","NO")</f>
        <v/>
      </c>
    </row>
    <row r="516" spans="1:23">
      <c r="A516" t="str">
        <f>IF(SCB2SPB!A516='SP2TE(CH+SelectBeam)'!A516,"","NO")</f>
        <v/>
      </c>
      <c r="B516" t="str">
        <f>IF(SCB2SPB!B516='SP2TE(CH+SelectBeam)'!B516,"","NO")</f>
        <v/>
      </c>
      <c r="C516" t="str">
        <f>IF(SCB2SPB!C516='SP2TE(CH+SelectBeam)'!C516,"","NO")</f>
        <v/>
      </c>
      <c r="D516" s="74" t="str">
        <f>IF(SCB2SPB!D516='SP2TE(CH+SelectBeam)'!D516,"","NO")</f>
        <v/>
      </c>
      <c r="E516" s="74" t="str">
        <f>IF(SCB2SPB!E516='SP2TE(CH+SelectBeam)'!E516,"","NO")</f>
        <v/>
      </c>
      <c r="F516" s="74" t="str">
        <f>IF(SCB2SPB!F516='SP2TE(CH+SelectBeam)'!F516,"","NO")</f>
        <v/>
      </c>
      <c r="G516" s="74" t="str">
        <f>IF(SCB2SPB!G516='SP2TE(CH+SelectBeam)'!G516,"","NO")</f>
        <v/>
      </c>
      <c r="H516" s="74" t="str">
        <f>IF(SCB2SPB!H516='SP2TE(CH+SelectBeam)'!H516,"","NO")</f>
        <v/>
      </c>
      <c r="I516" s="74" t="str">
        <f>IF(SCB2SPB!I516='SP2TE(CH+SelectBeam)'!I516,"","NO")</f>
        <v/>
      </c>
      <c r="J516" s="74" t="str">
        <f>IF(SCB2SPB!J516='SP2TE(CH+SelectBeam)'!J516,"","NO")</f>
        <v/>
      </c>
      <c r="K516" s="74" t="str">
        <f>IF(SCB2SPB!K516='SP2TE(CH+SelectBeam)'!K516,"","NO")</f>
        <v/>
      </c>
      <c r="L516" s="74" t="str">
        <f>IF(SCB2SPB!L516='SP2TE(CH+SelectBeam)'!L516,"","NO")</f>
        <v/>
      </c>
      <c r="M516" s="74" t="str">
        <f>IF(SCB2SPB!M516='SP2TE(CH+SelectBeam)'!M516,"","NO")</f>
        <v/>
      </c>
      <c r="N516" s="74" t="str">
        <f>IF(SCB2SPB!N516='SP2TE(CH+SelectBeam)'!N516,"","NO")</f>
        <v/>
      </c>
      <c r="O516" s="74" t="str">
        <f>IF(SCB2SPB!O516='SP2TE(CH+SelectBeam)'!O516,"","NO")</f>
        <v/>
      </c>
      <c r="P516" t="str">
        <f>IF(SCB2SPB!P516='SP2TE(CH+SelectBeam)'!P516,"","NO")</f>
        <v/>
      </c>
      <c r="Q516" t="str">
        <f>IF(SCB2SPB!Q516='SP2TE(CH+SelectBeam)'!Q516,"","NO")</f>
        <v/>
      </c>
      <c r="R516" t="str">
        <f>IF(SCB2SPB!R516='SP2TE(CH+SelectBeam)'!R516,"","NO")</f>
        <v/>
      </c>
      <c r="S516" t="str">
        <f>IF(SCB2SPB!S516='SP2TE(CH+SelectBeam)'!S516,"","NO")</f>
        <v/>
      </c>
      <c r="T516" t="str">
        <f>IF(SCB2SPB!T516='SP2TE(CH+SelectBeam)'!T516,"","NO")</f>
        <v/>
      </c>
      <c r="U516" t="str">
        <f>IF(SCB2SPB!U516='SP2TE(CH+SelectBeam)'!U516,"","NO")</f>
        <v/>
      </c>
      <c r="V516" t="str">
        <f>IF(SCB2SPB!V516='SP2TE(CH+SelectBeam)'!V516,"","NO")</f>
        <v/>
      </c>
      <c r="W516" t="str">
        <f>IF(SCB2SPB!W516='SP2TE(CH+SelectBeam)'!W516,"","NO")</f>
        <v/>
      </c>
    </row>
    <row r="517" spans="1:23">
      <c r="A517" t="str">
        <f>IF(SCB2SPB!A517='SP2TE(CH+SelectBeam)'!A517,"","NO")</f>
        <v/>
      </c>
      <c r="B517" t="str">
        <f>IF(SCB2SPB!B517='SP2TE(CH+SelectBeam)'!B517,"","NO")</f>
        <v/>
      </c>
      <c r="C517" t="str">
        <f>IF(SCB2SPB!C517='SP2TE(CH+SelectBeam)'!C517,"","NO")</f>
        <v/>
      </c>
      <c r="D517" s="74" t="str">
        <f>IF(SCB2SPB!D517='SP2TE(CH+SelectBeam)'!D517,"","NO")</f>
        <v/>
      </c>
      <c r="E517" s="74" t="str">
        <f>IF(SCB2SPB!E517='SP2TE(CH+SelectBeam)'!E517,"","NO")</f>
        <v/>
      </c>
      <c r="F517" s="74" t="str">
        <f>IF(SCB2SPB!F517='SP2TE(CH+SelectBeam)'!F517,"","NO")</f>
        <v/>
      </c>
      <c r="G517" s="74" t="str">
        <f>IF(SCB2SPB!G517='SP2TE(CH+SelectBeam)'!G517,"","NO")</f>
        <v/>
      </c>
      <c r="H517" s="74" t="str">
        <f>IF(SCB2SPB!H517='SP2TE(CH+SelectBeam)'!H517,"","NO")</f>
        <v/>
      </c>
      <c r="I517" s="74" t="str">
        <f>IF(SCB2SPB!I517='SP2TE(CH+SelectBeam)'!I517,"","NO")</f>
        <v/>
      </c>
      <c r="J517" s="74" t="str">
        <f>IF(SCB2SPB!J517='SP2TE(CH+SelectBeam)'!J517,"","NO")</f>
        <v/>
      </c>
      <c r="K517" s="74" t="str">
        <f>IF(SCB2SPB!K517='SP2TE(CH+SelectBeam)'!K517,"","NO")</f>
        <v/>
      </c>
      <c r="L517" s="74" t="str">
        <f>IF(SCB2SPB!L517='SP2TE(CH+SelectBeam)'!L517,"","NO")</f>
        <v/>
      </c>
      <c r="M517" s="74" t="str">
        <f>IF(SCB2SPB!M517='SP2TE(CH+SelectBeam)'!M517,"","NO")</f>
        <v/>
      </c>
      <c r="N517" s="74" t="str">
        <f>IF(SCB2SPB!N517='SP2TE(CH+SelectBeam)'!N517,"","NO")</f>
        <v/>
      </c>
      <c r="O517" s="74" t="str">
        <f>IF(SCB2SPB!O517='SP2TE(CH+SelectBeam)'!O517,"","NO")</f>
        <v/>
      </c>
      <c r="P517" t="str">
        <f>IF(SCB2SPB!P517='SP2TE(CH+SelectBeam)'!P517,"","NO")</f>
        <v/>
      </c>
      <c r="Q517" t="str">
        <f>IF(SCB2SPB!Q517='SP2TE(CH+SelectBeam)'!Q517,"","NO")</f>
        <v/>
      </c>
      <c r="R517" t="str">
        <f>IF(SCB2SPB!R517='SP2TE(CH+SelectBeam)'!R517,"","NO")</f>
        <v/>
      </c>
      <c r="S517" t="str">
        <f>IF(SCB2SPB!S517='SP2TE(CH+SelectBeam)'!S517,"","NO")</f>
        <v/>
      </c>
      <c r="T517" t="str">
        <f>IF(SCB2SPB!T517='SP2TE(CH+SelectBeam)'!T517,"","NO")</f>
        <v/>
      </c>
      <c r="U517" t="str">
        <f>IF(SCB2SPB!U517='SP2TE(CH+SelectBeam)'!U517,"","NO")</f>
        <v/>
      </c>
      <c r="V517" t="str">
        <f>IF(SCB2SPB!V517='SP2TE(CH+SelectBeam)'!V517,"","NO")</f>
        <v/>
      </c>
      <c r="W517" t="str">
        <f>IF(SCB2SPB!W517='SP2TE(CH+SelectBeam)'!W517,"","NO")</f>
        <v/>
      </c>
    </row>
    <row r="518" spans="1:23">
      <c r="A518" t="str">
        <f>IF(SCB2SPB!A518='SP2TE(CH+SelectBeam)'!A518,"","NO")</f>
        <v/>
      </c>
      <c r="B518" t="str">
        <f>IF(SCB2SPB!B518='SP2TE(CH+SelectBeam)'!B518,"","NO")</f>
        <v/>
      </c>
      <c r="C518" t="str">
        <f>IF(SCB2SPB!C518='SP2TE(CH+SelectBeam)'!C518,"","NO")</f>
        <v/>
      </c>
      <c r="D518" s="74" t="str">
        <f>IF(SCB2SPB!D518='SP2TE(CH+SelectBeam)'!D518,"","NO")</f>
        <v/>
      </c>
      <c r="E518" s="74" t="str">
        <f>IF(SCB2SPB!E518='SP2TE(CH+SelectBeam)'!E518,"","NO")</f>
        <v/>
      </c>
      <c r="F518" s="74" t="str">
        <f>IF(SCB2SPB!F518='SP2TE(CH+SelectBeam)'!F518,"","NO")</f>
        <v/>
      </c>
      <c r="G518" s="74" t="str">
        <f>IF(SCB2SPB!G518='SP2TE(CH+SelectBeam)'!G518,"","NO")</f>
        <v/>
      </c>
      <c r="H518" s="74" t="str">
        <f>IF(SCB2SPB!H518='SP2TE(CH+SelectBeam)'!H518,"","NO")</f>
        <v/>
      </c>
      <c r="I518" s="74" t="str">
        <f>IF(SCB2SPB!I518='SP2TE(CH+SelectBeam)'!I518,"","NO")</f>
        <v/>
      </c>
      <c r="J518" s="74" t="str">
        <f>IF(SCB2SPB!J518='SP2TE(CH+SelectBeam)'!J518,"","NO")</f>
        <v/>
      </c>
      <c r="K518" s="74" t="str">
        <f>IF(SCB2SPB!K518='SP2TE(CH+SelectBeam)'!K518,"","NO")</f>
        <v/>
      </c>
      <c r="L518" s="74" t="str">
        <f>IF(SCB2SPB!L518='SP2TE(CH+SelectBeam)'!L518,"","NO")</f>
        <v/>
      </c>
      <c r="M518" s="74" t="str">
        <f>IF(SCB2SPB!M518='SP2TE(CH+SelectBeam)'!M518,"","NO")</f>
        <v/>
      </c>
      <c r="N518" s="74" t="str">
        <f>IF(SCB2SPB!N518='SP2TE(CH+SelectBeam)'!N518,"","NO")</f>
        <v/>
      </c>
      <c r="O518" s="74" t="str">
        <f>IF(SCB2SPB!O518='SP2TE(CH+SelectBeam)'!O518,"","NO")</f>
        <v/>
      </c>
      <c r="P518" t="str">
        <f>IF(SCB2SPB!P518='SP2TE(CH+SelectBeam)'!P518,"","NO")</f>
        <v/>
      </c>
      <c r="Q518" t="str">
        <f>IF(SCB2SPB!Q518='SP2TE(CH+SelectBeam)'!Q518,"","NO")</f>
        <v/>
      </c>
      <c r="R518" t="str">
        <f>IF(SCB2SPB!R518='SP2TE(CH+SelectBeam)'!R518,"","NO")</f>
        <v/>
      </c>
      <c r="S518" t="str">
        <f>IF(SCB2SPB!S518='SP2TE(CH+SelectBeam)'!S518,"","NO")</f>
        <v/>
      </c>
      <c r="T518" t="str">
        <f>IF(SCB2SPB!T518='SP2TE(CH+SelectBeam)'!T518,"","NO")</f>
        <v/>
      </c>
      <c r="U518" t="str">
        <f>IF(SCB2SPB!U518='SP2TE(CH+SelectBeam)'!U518,"","NO")</f>
        <v/>
      </c>
      <c r="V518" t="str">
        <f>IF(SCB2SPB!V518='SP2TE(CH+SelectBeam)'!V518,"","NO")</f>
        <v/>
      </c>
      <c r="W518" t="str">
        <f>IF(SCB2SPB!W518='SP2TE(CH+SelectBeam)'!W518,"","NO")</f>
        <v/>
      </c>
    </row>
    <row r="519" spans="1:23">
      <c r="A519" t="str">
        <f>IF(SCB2SPB!A519='SP2TE(CH+SelectBeam)'!A519,"","NO")</f>
        <v/>
      </c>
      <c r="B519" t="str">
        <f>IF(SCB2SPB!B519='SP2TE(CH+SelectBeam)'!B519,"","NO")</f>
        <v/>
      </c>
      <c r="C519" t="str">
        <f>IF(SCB2SPB!C519='SP2TE(CH+SelectBeam)'!C519,"","NO")</f>
        <v/>
      </c>
      <c r="D519" s="74" t="str">
        <f>IF(SCB2SPB!D519='SP2TE(CH+SelectBeam)'!D519,"","NO")</f>
        <v/>
      </c>
      <c r="E519" s="74" t="str">
        <f>IF(SCB2SPB!E519='SP2TE(CH+SelectBeam)'!E519,"","NO")</f>
        <v/>
      </c>
      <c r="F519" s="74" t="str">
        <f>IF(SCB2SPB!F519='SP2TE(CH+SelectBeam)'!F519,"","NO")</f>
        <v/>
      </c>
      <c r="G519" s="74" t="str">
        <f>IF(SCB2SPB!G519='SP2TE(CH+SelectBeam)'!G519,"","NO")</f>
        <v/>
      </c>
      <c r="H519" s="74" t="str">
        <f>IF(SCB2SPB!H519='SP2TE(CH+SelectBeam)'!H519,"","NO")</f>
        <v/>
      </c>
      <c r="I519" s="74" t="str">
        <f>IF(SCB2SPB!I519='SP2TE(CH+SelectBeam)'!I519,"","NO")</f>
        <v/>
      </c>
      <c r="J519" s="74" t="str">
        <f>IF(SCB2SPB!J519='SP2TE(CH+SelectBeam)'!J519,"","NO")</f>
        <v/>
      </c>
      <c r="K519" s="74" t="str">
        <f>IF(SCB2SPB!K519='SP2TE(CH+SelectBeam)'!K519,"","NO")</f>
        <v/>
      </c>
      <c r="L519" s="74" t="str">
        <f>IF(SCB2SPB!L519='SP2TE(CH+SelectBeam)'!L519,"","NO")</f>
        <v/>
      </c>
      <c r="M519" s="74" t="str">
        <f>IF(SCB2SPB!M519='SP2TE(CH+SelectBeam)'!M519,"","NO")</f>
        <v/>
      </c>
      <c r="N519" s="74" t="str">
        <f>IF(SCB2SPB!N519='SP2TE(CH+SelectBeam)'!N519,"","NO")</f>
        <v/>
      </c>
      <c r="O519" s="74" t="str">
        <f>IF(SCB2SPB!O519='SP2TE(CH+SelectBeam)'!O519,"","NO")</f>
        <v/>
      </c>
      <c r="P519" t="str">
        <f>IF(SCB2SPB!P519='SP2TE(CH+SelectBeam)'!P519,"","NO")</f>
        <v/>
      </c>
      <c r="Q519" t="str">
        <f>IF(SCB2SPB!Q519='SP2TE(CH+SelectBeam)'!Q519,"","NO")</f>
        <v/>
      </c>
      <c r="R519" t="str">
        <f>IF(SCB2SPB!R519='SP2TE(CH+SelectBeam)'!R519,"","NO")</f>
        <v/>
      </c>
      <c r="S519" t="str">
        <f>IF(SCB2SPB!S519='SP2TE(CH+SelectBeam)'!S519,"","NO")</f>
        <v/>
      </c>
      <c r="T519" t="str">
        <f>IF(SCB2SPB!T519='SP2TE(CH+SelectBeam)'!T519,"","NO")</f>
        <v/>
      </c>
      <c r="U519" t="str">
        <f>IF(SCB2SPB!U519='SP2TE(CH+SelectBeam)'!U519,"","NO")</f>
        <v/>
      </c>
      <c r="V519" t="str">
        <f>IF(SCB2SPB!V519='SP2TE(CH+SelectBeam)'!V519,"","NO")</f>
        <v/>
      </c>
      <c r="W519" t="str">
        <f>IF(SCB2SPB!W519='SP2TE(CH+SelectBeam)'!W519,"","NO")</f>
        <v/>
      </c>
    </row>
    <row r="520" spans="1:23">
      <c r="A520" t="str">
        <f>IF(SCB2SPB!A520='SP2TE(CH+SelectBeam)'!A520,"","NO")</f>
        <v/>
      </c>
      <c r="B520" t="str">
        <f>IF(SCB2SPB!B520='SP2TE(CH+SelectBeam)'!B520,"","NO")</f>
        <v/>
      </c>
      <c r="C520" t="str">
        <f>IF(SCB2SPB!C520='SP2TE(CH+SelectBeam)'!C520,"","NO")</f>
        <v/>
      </c>
      <c r="D520" s="74" t="str">
        <f>IF(SCB2SPB!D520='SP2TE(CH+SelectBeam)'!D520,"","NO")</f>
        <v/>
      </c>
      <c r="E520" s="74" t="str">
        <f>IF(SCB2SPB!E520='SP2TE(CH+SelectBeam)'!E520,"","NO")</f>
        <v/>
      </c>
      <c r="F520" s="74" t="str">
        <f>IF(SCB2SPB!F520='SP2TE(CH+SelectBeam)'!F520,"","NO")</f>
        <v/>
      </c>
      <c r="G520" s="74" t="str">
        <f>IF(SCB2SPB!G520='SP2TE(CH+SelectBeam)'!G520,"","NO")</f>
        <v/>
      </c>
      <c r="H520" s="74" t="str">
        <f>IF(SCB2SPB!H520='SP2TE(CH+SelectBeam)'!H520,"","NO")</f>
        <v/>
      </c>
      <c r="I520" s="74" t="str">
        <f>IF(SCB2SPB!I520='SP2TE(CH+SelectBeam)'!I520,"","NO")</f>
        <v/>
      </c>
      <c r="J520" s="74" t="str">
        <f>IF(SCB2SPB!J520='SP2TE(CH+SelectBeam)'!J520,"","NO")</f>
        <v/>
      </c>
      <c r="K520" s="74" t="str">
        <f>IF(SCB2SPB!K520='SP2TE(CH+SelectBeam)'!K520,"","NO")</f>
        <v/>
      </c>
      <c r="L520" s="74" t="str">
        <f>IF(SCB2SPB!L520='SP2TE(CH+SelectBeam)'!L520,"","NO")</f>
        <v/>
      </c>
      <c r="M520" s="74" t="str">
        <f>IF(SCB2SPB!M520='SP2TE(CH+SelectBeam)'!M520,"","NO")</f>
        <v/>
      </c>
      <c r="N520" s="74" t="str">
        <f>IF(SCB2SPB!N520='SP2TE(CH+SelectBeam)'!N520,"","NO")</f>
        <v/>
      </c>
      <c r="O520" s="74" t="str">
        <f>IF(SCB2SPB!O520='SP2TE(CH+SelectBeam)'!O520,"","NO")</f>
        <v/>
      </c>
      <c r="P520" t="str">
        <f>IF(SCB2SPB!P520='SP2TE(CH+SelectBeam)'!P520,"","NO")</f>
        <v/>
      </c>
      <c r="Q520" t="str">
        <f>IF(SCB2SPB!Q520='SP2TE(CH+SelectBeam)'!Q520,"","NO")</f>
        <v/>
      </c>
      <c r="R520" t="str">
        <f>IF(SCB2SPB!R520='SP2TE(CH+SelectBeam)'!R520,"","NO")</f>
        <v/>
      </c>
      <c r="S520" t="str">
        <f>IF(SCB2SPB!S520='SP2TE(CH+SelectBeam)'!S520,"","NO")</f>
        <v/>
      </c>
      <c r="T520" t="str">
        <f>IF(SCB2SPB!T520='SP2TE(CH+SelectBeam)'!T520,"","NO")</f>
        <v/>
      </c>
      <c r="U520" t="str">
        <f>IF(SCB2SPB!U520='SP2TE(CH+SelectBeam)'!U520,"","NO")</f>
        <v/>
      </c>
      <c r="V520" t="str">
        <f>IF(SCB2SPB!V520='SP2TE(CH+SelectBeam)'!V520,"","NO")</f>
        <v/>
      </c>
      <c r="W520" t="str">
        <f>IF(SCB2SPB!W520='SP2TE(CH+SelectBeam)'!W520,"","NO")</f>
        <v/>
      </c>
    </row>
    <row r="521" spans="1:23">
      <c r="A521" t="str">
        <f>IF(SCB2SPB!A521='SP2TE(CH+SelectBeam)'!A521,"","NO")</f>
        <v/>
      </c>
      <c r="B521" t="str">
        <f>IF(SCB2SPB!B521='SP2TE(CH+SelectBeam)'!B521,"","NO")</f>
        <v/>
      </c>
      <c r="C521" t="str">
        <f>IF(SCB2SPB!C521='SP2TE(CH+SelectBeam)'!C521,"","NO")</f>
        <v/>
      </c>
      <c r="D521" s="74" t="str">
        <f>IF(SCB2SPB!D521='SP2TE(CH+SelectBeam)'!D521,"","NO")</f>
        <v/>
      </c>
      <c r="E521" s="74" t="str">
        <f>IF(SCB2SPB!E521='SP2TE(CH+SelectBeam)'!E521,"","NO")</f>
        <v/>
      </c>
      <c r="F521" s="74" t="str">
        <f>IF(SCB2SPB!F521='SP2TE(CH+SelectBeam)'!F521,"","NO")</f>
        <v/>
      </c>
      <c r="G521" s="74" t="str">
        <f>IF(SCB2SPB!G521='SP2TE(CH+SelectBeam)'!G521,"","NO")</f>
        <v/>
      </c>
      <c r="H521" s="74" t="str">
        <f>IF(SCB2SPB!H521='SP2TE(CH+SelectBeam)'!H521,"","NO")</f>
        <v/>
      </c>
      <c r="I521" s="74" t="str">
        <f>IF(SCB2SPB!I521='SP2TE(CH+SelectBeam)'!I521,"","NO")</f>
        <v/>
      </c>
      <c r="J521" s="74" t="str">
        <f>IF(SCB2SPB!J521='SP2TE(CH+SelectBeam)'!J521,"","NO")</f>
        <v/>
      </c>
      <c r="K521" s="74" t="str">
        <f>IF(SCB2SPB!K521='SP2TE(CH+SelectBeam)'!K521,"","NO")</f>
        <v/>
      </c>
      <c r="L521" s="74" t="str">
        <f>IF(SCB2SPB!L521='SP2TE(CH+SelectBeam)'!L521,"","NO")</f>
        <v/>
      </c>
      <c r="M521" s="74" t="str">
        <f>IF(SCB2SPB!M521='SP2TE(CH+SelectBeam)'!M521,"","NO")</f>
        <v/>
      </c>
      <c r="N521" s="74" t="str">
        <f>IF(SCB2SPB!N521='SP2TE(CH+SelectBeam)'!N521,"","NO")</f>
        <v/>
      </c>
      <c r="O521" s="74" t="str">
        <f>IF(SCB2SPB!O521='SP2TE(CH+SelectBeam)'!O521,"","NO")</f>
        <v/>
      </c>
      <c r="P521" t="str">
        <f>IF(SCB2SPB!P521='SP2TE(CH+SelectBeam)'!P521,"","NO")</f>
        <v/>
      </c>
      <c r="Q521" t="str">
        <f>IF(SCB2SPB!Q521='SP2TE(CH+SelectBeam)'!Q521,"","NO")</f>
        <v/>
      </c>
      <c r="R521" t="str">
        <f>IF(SCB2SPB!R521='SP2TE(CH+SelectBeam)'!R521,"","NO")</f>
        <v/>
      </c>
      <c r="S521" t="str">
        <f>IF(SCB2SPB!S521='SP2TE(CH+SelectBeam)'!S521,"","NO")</f>
        <v/>
      </c>
      <c r="T521" t="str">
        <f>IF(SCB2SPB!T521='SP2TE(CH+SelectBeam)'!T521,"","NO")</f>
        <v/>
      </c>
      <c r="U521" t="str">
        <f>IF(SCB2SPB!U521='SP2TE(CH+SelectBeam)'!U521,"","NO")</f>
        <v/>
      </c>
      <c r="V521" t="str">
        <f>IF(SCB2SPB!V521='SP2TE(CH+SelectBeam)'!V521,"","NO")</f>
        <v/>
      </c>
      <c r="W521" t="str">
        <f>IF(SCB2SPB!W521='SP2TE(CH+SelectBeam)'!W521,"","NO")</f>
        <v/>
      </c>
    </row>
    <row r="522" spans="1:23">
      <c r="A522" t="str">
        <f>IF(SCB2SPB!A522='SP2TE(CH+SelectBeam)'!A522,"","NO")</f>
        <v/>
      </c>
      <c r="B522" t="str">
        <f>IF(SCB2SPB!B522='SP2TE(CH+SelectBeam)'!B522,"","NO")</f>
        <v/>
      </c>
      <c r="C522" t="str">
        <f>IF(SCB2SPB!C522='SP2TE(CH+SelectBeam)'!C522,"","NO")</f>
        <v/>
      </c>
      <c r="D522" s="74" t="str">
        <f>IF(SCB2SPB!D522='SP2TE(CH+SelectBeam)'!D522,"","NO")</f>
        <v/>
      </c>
      <c r="E522" s="74" t="str">
        <f>IF(SCB2SPB!E522='SP2TE(CH+SelectBeam)'!E522,"","NO")</f>
        <v/>
      </c>
      <c r="F522" s="74" t="str">
        <f>IF(SCB2SPB!F522='SP2TE(CH+SelectBeam)'!F522,"","NO")</f>
        <v/>
      </c>
      <c r="G522" s="74" t="str">
        <f>IF(SCB2SPB!G522='SP2TE(CH+SelectBeam)'!G522,"","NO")</f>
        <v/>
      </c>
      <c r="H522" s="74" t="str">
        <f>IF(SCB2SPB!H522='SP2TE(CH+SelectBeam)'!H522,"","NO")</f>
        <v/>
      </c>
      <c r="I522" s="74" t="str">
        <f>IF(SCB2SPB!I522='SP2TE(CH+SelectBeam)'!I522,"","NO")</f>
        <v/>
      </c>
      <c r="J522" s="74" t="str">
        <f>IF(SCB2SPB!J522='SP2TE(CH+SelectBeam)'!J522,"","NO")</f>
        <v/>
      </c>
      <c r="K522" s="74" t="str">
        <f>IF(SCB2SPB!K522='SP2TE(CH+SelectBeam)'!K522,"","NO")</f>
        <v/>
      </c>
      <c r="L522" s="74" t="str">
        <f>IF(SCB2SPB!L522='SP2TE(CH+SelectBeam)'!L522,"","NO")</f>
        <v/>
      </c>
      <c r="M522" s="74" t="str">
        <f>IF(SCB2SPB!M522='SP2TE(CH+SelectBeam)'!M522,"","NO")</f>
        <v/>
      </c>
      <c r="N522" s="74" t="str">
        <f>IF(SCB2SPB!N522='SP2TE(CH+SelectBeam)'!N522,"","NO")</f>
        <v/>
      </c>
      <c r="O522" s="74" t="str">
        <f>IF(SCB2SPB!O522='SP2TE(CH+SelectBeam)'!O522,"","NO")</f>
        <v/>
      </c>
      <c r="P522" t="str">
        <f>IF(SCB2SPB!P522='SP2TE(CH+SelectBeam)'!P522,"","NO")</f>
        <v/>
      </c>
      <c r="Q522" t="str">
        <f>IF(SCB2SPB!Q522='SP2TE(CH+SelectBeam)'!Q522,"","NO")</f>
        <v/>
      </c>
      <c r="R522" t="str">
        <f>IF(SCB2SPB!R522='SP2TE(CH+SelectBeam)'!R522,"","NO")</f>
        <v/>
      </c>
      <c r="S522" t="str">
        <f>IF(SCB2SPB!S522='SP2TE(CH+SelectBeam)'!S522,"","NO")</f>
        <v/>
      </c>
      <c r="T522" t="str">
        <f>IF(SCB2SPB!T522='SP2TE(CH+SelectBeam)'!T522,"","NO")</f>
        <v/>
      </c>
      <c r="U522" t="str">
        <f>IF(SCB2SPB!U522='SP2TE(CH+SelectBeam)'!U522,"","NO")</f>
        <v/>
      </c>
      <c r="V522" t="str">
        <f>IF(SCB2SPB!V522='SP2TE(CH+SelectBeam)'!V522,"","NO")</f>
        <v/>
      </c>
      <c r="W522" t="str">
        <f>IF(SCB2SPB!W522='SP2TE(CH+SelectBeam)'!W522,"","NO")</f>
        <v/>
      </c>
    </row>
    <row r="523" spans="1:23">
      <c r="A523" t="str">
        <f>IF(SCB2SPB!A523='SP2TE(CH+SelectBeam)'!A523,"","NO")</f>
        <v/>
      </c>
      <c r="B523" t="str">
        <f>IF(SCB2SPB!B523='SP2TE(CH+SelectBeam)'!B523,"","NO")</f>
        <v/>
      </c>
      <c r="C523" t="str">
        <f>IF(SCB2SPB!C523='SP2TE(CH+SelectBeam)'!C523,"","NO")</f>
        <v/>
      </c>
      <c r="D523" s="74" t="str">
        <f>IF(SCB2SPB!D523='SP2TE(CH+SelectBeam)'!D523,"","NO")</f>
        <v/>
      </c>
      <c r="E523" s="74" t="str">
        <f>IF(SCB2SPB!E523='SP2TE(CH+SelectBeam)'!E523,"","NO")</f>
        <v/>
      </c>
      <c r="F523" s="74" t="str">
        <f>IF(SCB2SPB!F523='SP2TE(CH+SelectBeam)'!F523,"","NO")</f>
        <v/>
      </c>
      <c r="G523" s="74" t="str">
        <f>IF(SCB2SPB!G523='SP2TE(CH+SelectBeam)'!G523,"","NO")</f>
        <v/>
      </c>
      <c r="H523" s="74" t="str">
        <f>IF(SCB2SPB!H523='SP2TE(CH+SelectBeam)'!H523,"","NO")</f>
        <v/>
      </c>
      <c r="I523" s="74" t="str">
        <f>IF(SCB2SPB!I523='SP2TE(CH+SelectBeam)'!I523,"","NO")</f>
        <v/>
      </c>
      <c r="J523" s="74" t="str">
        <f>IF(SCB2SPB!J523='SP2TE(CH+SelectBeam)'!J523,"","NO")</f>
        <v/>
      </c>
      <c r="K523" s="74" t="str">
        <f>IF(SCB2SPB!K523='SP2TE(CH+SelectBeam)'!K523,"","NO")</f>
        <v/>
      </c>
      <c r="L523" s="74" t="str">
        <f>IF(SCB2SPB!L523='SP2TE(CH+SelectBeam)'!L523,"","NO")</f>
        <v/>
      </c>
      <c r="M523" s="74" t="str">
        <f>IF(SCB2SPB!M523='SP2TE(CH+SelectBeam)'!M523,"","NO")</f>
        <v/>
      </c>
      <c r="N523" s="74" t="str">
        <f>IF(SCB2SPB!N523='SP2TE(CH+SelectBeam)'!N523,"","NO")</f>
        <v/>
      </c>
      <c r="O523" s="74" t="str">
        <f>IF(SCB2SPB!O523='SP2TE(CH+SelectBeam)'!O523,"","NO")</f>
        <v/>
      </c>
      <c r="P523" t="str">
        <f>IF(SCB2SPB!P523='SP2TE(CH+SelectBeam)'!P523,"","NO")</f>
        <v/>
      </c>
      <c r="Q523" t="str">
        <f>IF(SCB2SPB!Q523='SP2TE(CH+SelectBeam)'!Q523,"","NO")</f>
        <v/>
      </c>
      <c r="R523" t="str">
        <f>IF(SCB2SPB!R523='SP2TE(CH+SelectBeam)'!R523,"","NO")</f>
        <v/>
      </c>
      <c r="S523" t="str">
        <f>IF(SCB2SPB!S523='SP2TE(CH+SelectBeam)'!S523,"","NO")</f>
        <v/>
      </c>
      <c r="T523" t="str">
        <f>IF(SCB2SPB!T523='SP2TE(CH+SelectBeam)'!T523,"","NO")</f>
        <v/>
      </c>
      <c r="U523" t="str">
        <f>IF(SCB2SPB!U523='SP2TE(CH+SelectBeam)'!U523,"","NO")</f>
        <v/>
      </c>
      <c r="V523" t="str">
        <f>IF(SCB2SPB!V523='SP2TE(CH+SelectBeam)'!V523,"","NO")</f>
        <v/>
      </c>
      <c r="W523" t="str">
        <f>IF(SCB2SPB!W523='SP2TE(CH+SelectBeam)'!W523,"","NO")</f>
        <v/>
      </c>
    </row>
    <row r="524" spans="1:23">
      <c r="A524" t="str">
        <f>IF(SCB2SPB!A524='SP2TE(CH+SelectBeam)'!A524,"","NO")</f>
        <v/>
      </c>
      <c r="B524" t="str">
        <f>IF(SCB2SPB!B524='SP2TE(CH+SelectBeam)'!B524,"","NO")</f>
        <v/>
      </c>
      <c r="C524" t="str">
        <f>IF(SCB2SPB!C524='SP2TE(CH+SelectBeam)'!C524,"","NO")</f>
        <v/>
      </c>
      <c r="D524" s="74" t="str">
        <f>IF(SCB2SPB!D524='SP2TE(CH+SelectBeam)'!D524,"","NO")</f>
        <v/>
      </c>
      <c r="E524" s="74" t="str">
        <f>IF(SCB2SPB!E524='SP2TE(CH+SelectBeam)'!E524,"","NO")</f>
        <v/>
      </c>
      <c r="F524" s="74" t="str">
        <f>IF(SCB2SPB!F524='SP2TE(CH+SelectBeam)'!F524,"","NO")</f>
        <v/>
      </c>
      <c r="G524" s="74" t="str">
        <f>IF(SCB2SPB!G524='SP2TE(CH+SelectBeam)'!G524,"","NO")</f>
        <v/>
      </c>
      <c r="H524" s="74" t="str">
        <f>IF(SCB2SPB!H524='SP2TE(CH+SelectBeam)'!H524,"","NO")</f>
        <v/>
      </c>
      <c r="I524" s="74" t="str">
        <f>IF(SCB2SPB!I524='SP2TE(CH+SelectBeam)'!I524,"","NO")</f>
        <v/>
      </c>
      <c r="J524" s="74" t="str">
        <f>IF(SCB2SPB!J524='SP2TE(CH+SelectBeam)'!J524,"","NO")</f>
        <v/>
      </c>
      <c r="K524" s="74" t="str">
        <f>IF(SCB2SPB!K524='SP2TE(CH+SelectBeam)'!K524,"","NO")</f>
        <v/>
      </c>
      <c r="L524" s="74" t="str">
        <f>IF(SCB2SPB!L524='SP2TE(CH+SelectBeam)'!L524,"","NO")</f>
        <v/>
      </c>
      <c r="M524" s="74" t="str">
        <f>IF(SCB2SPB!M524='SP2TE(CH+SelectBeam)'!M524,"","NO")</f>
        <v/>
      </c>
      <c r="N524" s="74" t="str">
        <f>IF(SCB2SPB!N524='SP2TE(CH+SelectBeam)'!N524,"","NO")</f>
        <v/>
      </c>
      <c r="O524" s="74" t="str">
        <f>IF(SCB2SPB!O524='SP2TE(CH+SelectBeam)'!O524,"","NO")</f>
        <v/>
      </c>
      <c r="P524" t="str">
        <f>IF(SCB2SPB!P524='SP2TE(CH+SelectBeam)'!P524,"","NO")</f>
        <v/>
      </c>
      <c r="Q524" t="str">
        <f>IF(SCB2SPB!Q524='SP2TE(CH+SelectBeam)'!Q524,"","NO")</f>
        <v/>
      </c>
      <c r="R524" t="str">
        <f>IF(SCB2SPB!R524='SP2TE(CH+SelectBeam)'!R524,"","NO")</f>
        <v/>
      </c>
      <c r="S524" t="str">
        <f>IF(SCB2SPB!S524='SP2TE(CH+SelectBeam)'!S524,"","NO")</f>
        <v/>
      </c>
      <c r="T524" t="str">
        <f>IF(SCB2SPB!T524='SP2TE(CH+SelectBeam)'!T524,"","NO")</f>
        <v/>
      </c>
      <c r="U524" t="str">
        <f>IF(SCB2SPB!U524='SP2TE(CH+SelectBeam)'!U524,"","NO")</f>
        <v/>
      </c>
      <c r="V524" t="str">
        <f>IF(SCB2SPB!V524='SP2TE(CH+SelectBeam)'!V524,"","NO")</f>
        <v/>
      </c>
      <c r="W524" t="str">
        <f>IF(SCB2SPB!W524='SP2TE(CH+SelectBeam)'!W524,"","NO")</f>
        <v/>
      </c>
    </row>
    <row r="525" spans="1:23">
      <c r="A525" t="str">
        <f>IF(SCB2SPB!A525='SP2TE(CH+SelectBeam)'!A525,"","NO")</f>
        <v/>
      </c>
      <c r="B525" t="str">
        <f>IF(SCB2SPB!B525='SP2TE(CH+SelectBeam)'!B525,"","NO")</f>
        <v/>
      </c>
      <c r="C525" t="str">
        <f>IF(SCB2SPB!C525='SP2TE(CH+SelectBeam)'!C525,"","NO")</f>
        <v/>
      </c>
      <c r="D525" s="74" t="str">
        <f>IF(SCB2SPB!D525='SP2TE(CH+SelectBeam)'!D525,"","NO")</f>
        <v/>
      </c>
      <c r="E525" s="74" t="str">
        <f>IF(SCB2SPB!E525='SP2TE(CH+SelectBeam)'!E525,"","NO")</f>
        <v/>
      </c>
      <c r="F525" s="74" t="str">
        <f>IF(SCB2SPB!F525='SP2TE(CH+SelectBeam)'!F525,"","NO")</f>
        <v/>
      </c>
      <c r="G525" s="74" t="str">
        <f>IF(SCB2SPB!G525='SP2TE(CH+SelectBeam)'!G525,"","NO")</f>
        <v/>
      </c>
      <c r="H525" s="74" t="str">
        <f>IF(SCB2SPB!H525='SP2TE(CH+SelectBeam)'!H525,"","NO")</f>
        <v/>
      </c>
      <c r="I525" s="74" t="str">
        <f>IF(SCB2SPB!I525='SP2TE(CH+SelectBeam)'!I525,"","NO")</f>
        <v/>
      </c>
      <c r="J525" s="74" t="str">
        <f>IF(SCB2SPB!J525='SP2TE(CH+SelectBeam)'!J525,"","NO")</f>
        <v/>
      </c>
      <c r="K525" s="74" t="str">
        <f>IF(SCB2SPB!K525='SP2TE(CH+SelectBeam)'!K525,"","NO")</f>
        <v/>
      </c>
      <c r="L525" s="74" t="str">
        <f>IF(SCB2SPB!L525='SP2TE(CH+SelectBeam)'!L525,"","NO")</f>
        <v/>
      </c>
      <c r="M525" s="74" t="str">
        <f>IF(SCB2SPB!M525='SP2TE(CH+SelectBeam)'!M525,"","NO")</f>
        <v/>
      </c>
      <c r="N525" s="74" t="str">
        <f>IF(SCB2SPB!N525='SP2TE(CH+SelectBeam)'!N525,"","NO")</f>
        <v/>
      </c>
      <c r="O525" s="74" t="str">
        <f>IF(SCB2SPB!O525='SP2TE(CH+SelectBeam)'!O525,"","NO")</f>
        <v/>
      </c>
      <c r="P525" t="str">
        <f>IF(SCB2SPB!P525='SP2TE(CH+SelectBeam)'!P525,"","NO")</f>
        <v/>
      </c>
      <c r="Q525" t="str">
        <f>IF(SCB2SPB!Q525='SP2TE(CH+SelectBeam)'!Q525,"","NO")</f>
        <v/>
      </c>
      <c r="R525" t="str">
        <f>IF(SCB2SPB!R525='SP2TE(CH+SelectBeam)'!R525,"","NO")</f>
        <v/>
      </c>
      <c r="S525" t="str">
        <f>IF(SCB2SPB!S525='SP2TE(CH+SelectBeam)'!S525,"","NO")</f>
        <v/>
      </c>
      <c r="T525" t="str">
        <f>IF(SCB2SPB!T525='SP2TE(CH+SelectBeam)'!T525,"","NO")</f>
        <v/>
      </c>
      <c r="U525" t="str">
        <f>IF(SCB2SPB!U525='SP2TE(CH+SelectBeam)'!U525,"","NO")</f>
        <v/>
      </c>
      <c r="V525" t="str">
        <f>IF(SCB2SPB!V525='SP2TE(CH+SelectBeam)'!V525,"","NO")</f>
        <v/>
      </c>
      <c r="W525" t="str">
        <f>IF(SCB2SPB!W525='SP2TE(CH+SelectBeam)'!W525,"","NO")</f>
        <v/>
      </c>
    </row>
    <row r="526" spans="1:23">
      <c r="A526" t="str">
        <f>IF(SCB2SPB!A526='SP2TE(CH+SelectBeam)'!A526,"","NO")</f>
        <v/>
      </c>
      <c r="B526" t="str">
        <f>IF(SCB2SPB!B526='SP2TE(CH+SelectBeam)'!B526,"","NO")</f>
        <v/>
      </c>
      <c r="C526" t="str">
        <f>IF(SCB2SPB!C526='SP2TE(CH+SelectBeam)'!C526,"","NO")</f>
        <v/>
      </c>
      <c r="D526" s="74" t="str">
        <f>IF(SCB2SPB!D526='SP2TE(CH+SelectBeam)'!D526,"","NO")</f>
        <v/>
      </c>
      <c r="E526" s="74" t="str">
        <f>IF(SCB2SPB!E526='SP2TE(CH+SelectBeam)'!E526,"","NO")</f>
        <v/>
      </c>
      <c r="F526" s="74" t="str">
        <f>IF(SCB2SPB!F526='SP2TE(CH+SelectBeam)'!F526,"","NO")</f>
        <v/>
      </c>
      <c r="G526" s="74" t="str">
        <f>IF(SCB2SPB!G526='SP2TE(CH+SelectBeam)'!G526,"","NO")</f>
        <v/>
      </c>
      <c r="H526" s="74" t="str">
        <f>IF(SCB2SPB!H526='SP2TE(CH+SelectBeam)'!H526,"","NO")</f>
        <v/>
      </c>
      <c r="I526" s="74" t="str">
        <f>IF(SCB2SPB!I526='SP2TE(CH+SelectBeam)'!I526,"","NO")</f>
        <v/>
      </c>
      <c r="J526" s="74" t="str">
        <f>IF(SCB2SPB!J526='SP2TE(CH+SelectBeam)'!J526,"","NO")</f>
        <v/>
      </c>
      <c r="K526" s="74" t="str">
        <f>IF(SCB2SPB!K526='SP2TE(CH+SelectBeam)'!K526,"","NO")</f>
        <v/>
      </c>
      <c r="L526" s="74" t="str">
        <f>IF(SCB2SPB!L526='SP2TE(CH+SelectBeam)'!L526,"","NO")</f>
        <v/>
      </c>
      <c r="M526" s="74" t="str">
        <f>IF(SCB2SPB!M526='SP2TE(CH+SelectBeam)'!M526,"","NO")</f>
        <v/>
      </c>
      <c r="N526" s="74" t="str">
        <f>IF(SCB2SPB!N526='SP2TE(CH+SelectBeam)'!N526,"","NO")</f>
        <v/>
      </c>
      <c r="O526" s="74" t="str">
        <f>IF(SCB2SPB!O526='SP2TE(CH+SelectBeam)'!O526,"","NO")</f>
        <v/>
      </c>
      <c r="P526" t="str">
        <f>IF(SCB2SPB!P526='SP2TE(CH+SelectBeam)'!P526,"","NO")</f>
        <v/>
      </c>
      <c r="Q526" t="str">
        <f>IF(SCB2SPB!Q526='SP2TE(CH+SelectBeam)'!Q526,"","NO")</f>
        <v/>
      </c>
      <c r="R526" t="str">
        <f>IF(SCB2SPB!R526='SP2TE(CH+SelectBeam)'!R526,"","NO")</f>
        <v/>
      </c>
      <c r="S526" t="str">
        <f>IF(SCB2SPB!S526='SP2TE(CH+SelectBeam)'!S526,"","NO")</f>
        <v/>
      </c>
      <c r="T526" t="str">
        <f>IF(SCB2SPB!T526='SP2TE(CH+SelectBeam)'!T526,"","NO")</f>
        <v/>
      </c>
      <c r="U526" t="str">
        <f>IF(SCB2SPB!U526='SP2TE(CH+SelectBeam)'!U526,"","NO")</f>
        <v/>
      </c>
      <c r="V526" t="str">
        <f>IF(SCB2SPB!V526='SP2TE(CH+SelectBeam)'!V526,"","NO")</f>
        <v/>
      </c>
      <c r="W526" t="str">
        <f>IF(SCB2SPB!W526='SP2TE(CH+SelectBeam)'!W526,"","NO")</f>
        <v/>
      </c>
    </row>
    <row r="527" spans="1:23">
      <c r="A527" t="str">
        <f>IF(SCB2SPB!A527='SP2TE(CH+SelectBeam)'!A527,"","NO")</f>
        <v/>
      </c>
      <c r="B527" t="str">
        <f>IF(SCB2SPB!B527='SP2TE(CH+SelectBeam)'!B527,"","NO")</f>
        <v/>
      </c>
      <c r="C527" t="str">
        <f>IF(SCB2SPB!C527='SP2TE(CH+SelectBeam)'!C527,"","NO")</f>
        <v/>
      </c>
      <c r="D527" s="74" t="str">
        <f>IF(SCB2SPB!D527='SP2TE(CH+SelectBeam)'!D527,"","NO")</f>
        <v/>
      </c>
      <c r="E527" s="74" t="str">
        <f>IF(SCB2SPB!E527='SP2TE(CH+SelectBeam)'!E527,"","NO")</f>
        <v/>
      </c>
      <c r="F527" s="74" t="str">
        <f>IF(SCB2SPB!F527='SP2TE(CH+SelectBeam)'!F527,"","NO")</f>
        <v/>
      </c>
      <c r="G527" s="74" t="str">
        <f>IF(SCB2SPB!G527='SP2TE(CH+SelectBeam)'!G527,"","NO")</f>
        <v/>
      </c>
      <c r="H527" s="74" t="str">
        <f>IF(SCB2SPB!H527='SP2TE(CH+SelectBeam)'!H527,"","NO")</f>
        <v/>
      </c>
      <c r="I527" s="74" t="str">
        <f>IF(SCB2SPB!I527='SP2TE(CH+SelectBeam)'!I527,"","NO")</f>
        <v/>
      </c>
      <c r="J527" s="74" t="str">
        <f>IF(SCB2SPB!J527='SP2TE(CH+SelectBeam)'!J527,"","NO")</f>
        <v/>
      </c>
      <c r="K527" s="74" t="str">
        <f>IF(SCB2SPB!K527='SP2TE(CH+SelectBeam)'!K527,"","NO")</f>
        <v/>
      </c>
      <c r="L527" s="74" t="str">
        <f>IF(SCB2SPB!L527='SP2TE(CH+SelectBeam)'!L527,"","NO")</f>
        <v/>
      </c>
      <c r="M527" s="74" t="str">
        <f>IF(SCB2SPB!M527='SP2TE(CH+SelectBeam)'!M527,"","NO")</f>
        <v/>
      </c>
      <c r="N527" s="74" t="str">
        <f>IF(SCB2SPB!N527='SP2TE(CH+SelectBeam)'!N527,"","NO")</f>
        <v/>
      </c>
      <c r="O527" s="74" t="str">
        <f>IF(SCB2SPB!O527='SP2TE(CH+SelectBeam)'!O527,"","NO")</f>
        <v/>
      </c>
      <c r="P527" t="str">
        <f>IF(SCB2SPB!P527='SP2TE(CH+SelectBeam)'!P527,"","NO")</f>
        <v/>
      </c>
      <c r="Q527" t="str">
        <f>IF(SCB2SPB!Q527='SP2TE(CH+SelectBeam)'!Q527,"","NO")</f>
        <v/>
      </c>
      <c r="R527" t="str">
        <f>IF(SCB2SPB!R527='SP2TE(CH+SelectBeam)'!R527,"","NO")</f>
        <v/>
      </c>
      <c r="S527" t="str">
        <f>IF(SCB2SPB!S527='SP2TE(CH+SelectBeam)'!S527,"","NO")</f>
        <v/>
      </c>
      <c r="T527" t="str">
        <f>IF(SCB2SPB!T527='SP2TE(CH+SelectBeam)'!T527,"","NO")</f>
        <v/>
      </c>
      <c r="U527" t="str">
        <f>IF(SCB2SPB!U527='SP2TE(CH+SelectBeam)'!U527,"","NO")</f>
        <v/>
      </c>
      <c r="V527" t="str">
        <f>IF(SCB2SPB!V527='SP2TE(CH+SelectBeam)'!V527,"","NO")</f>
        <v/>
      </c>
      <c r="W527" t="str">
        <f>IF(SCB2SPB!W527='SP2TE(CH+SelectBeam)'!W527,"","NO")</f>
        <v/>
      </c>
    </row>
    <row r="528" spans="1:23">
      <c r="A528" t="str">
        <f>IF(SCB2SPB!A528='SP2TE(CH+SelectBeam)'!A528,"","NO")</f>
        <v/>
      </c>
      <c r="B528" t="str">
        <f>IF(SCB2SPB!B528='SP2TE(CH+SelectBeam)'!B528,"","NO")</f>
        <v/>
      </c>
      <c r="C528" t="str">
        <f>IF(SCB2SPB!C528='SP2TE(CH+SelectBeam)'!C528,"","NO")</f>
        <v/>
      </c>
      <c r="D528" s="74" t="str">
        <f>IF(SCB2SPB!D528='SP2TE(CH+SelectBeam)'!D528,"","NO")</f>
        <v/>
      </c>
      <c r="E528" s="74" t="str">
        <f>IF(SCB2SPB!E528='SP2TE(CH+SelectBeam)'!E528,"","NO")</f>
        <v/>
      </c>
      <c r="F528" s="74" t="str">
        <f>IF(SCB2SPB!F528='SP2TE(CH+SelectBeam)'!F528,"","NO")</f>
        <v/>
      </c>
      <c r="G528" s="74" t="str">
        <f>IF(SCB2SPB!G528='SP2TE(CH+SelectBeam)'!G528,"","NO")</f>
        <v/>
      </c>
      <c r="H528" s="74" t="str">
        <f>IF(SCB2SPB!H528='SP2TE(CH+SelectBeam)'!H528,"","NO")</f>
        <v/>
      </c>
      <c r="I528" s="74" t="str">
        <f>IF(SCB2SPB!I528='SP2TE(CH+SelectBeam)'!I528,"","NO")</f>
        <v/>
      </c>
      <c r="J528" s="74" t="str">
        <f>IF(SCB2SPB!J528='SP2TE(CH+SelectBeam)'!J528,"","NO")</f>
        <v/>
      </c>
      <c r="K528" s="74" t="str">
        <f>IF(SCB2SPB!K528='SP2TE(CH+SelectBeam)'!K528,"","NO")</f>
        <v/>
      </c>
      <c r="L528" s="74" t="str">
        <f>IF(SCB2SPB!L528='SP2TE(CH+SelectBeam)'!L528,"","NO")</f>
        <v/>
      </c>
      <c r="M528" s="74" t="str">
        <f>IF(SCB2SPB!M528='SP2TE(CH+SelectBeam)'!M528,"","NO")</f>
        <v/>
      </c>
      <c r="N528" s="74" t="str">
        <f>IF(SCB2SPB!N528='SP2TE(CH+SelectBeam)'!N528,"","NO")</f>
        <v/>
      </c>
      <c r="O528" s="74" t="str">
        <f>IF(SCB2SPB!O528='SP2TE(CH+SelectBeam)'!O528,"","NO")</f>
        <v/>
      </c>
      <c r="P528" t="str">
        <f>IF(SCB2SPB!P528='SP2TE(CH+SelectBeam)'!P528,"","NO")</f>
        <v/>
      </c>
      <c r="Q528" t="str">
        <f>IF(SCB2SPB!Q528='SP2TE(CH+SelectBeam)'!Q528,"","NO")</f>
        <v/>
      </c>
      <c r="R528" t="str">
        <f>IF(SCB2SPB!R528='SP2TE(CH+SelectBeam)'!R528,"","NO")</f>
        <v/>
      </c>
      <c r="S528" t="str">
        <f>IF(SCB2SPB!S528='SP2TE(CH+SelectBeam)'!S528,"","NO")</f>
        <v/>
      </c>
      <c r="T528" t="str">
        <f>IF(SCB2SPB!T528='SP2TE(CH+SelectBeam)'!T528,"","NO")</f>
        <v/>
      </c>
      <c r="U528" t="str">
        <f>IF(SCB2SPB!U528='SP2TE(CH+SelectBeam)'!U528,"","NO")</f>
        <v/>
      </c>
      <c r="V528" t="str">
        <f>IF(SCB2SPB!V528='SP2TE(CH+SelectBeam)'!V528,"","NO")</f>
        <v/>
      </c>
      <c r="W528" t="str">
        <f>IF(SCB2SPB!W528='SP2TE(CH+SelectBeam)'!W528,"","NO")</f>
        <v/>
      </c>
    </row>
    <row r="529" spans="1:23">
      <c r="A529" t="str">
        <f>IF(SCB2SPB!A529='SP2TE(CH+SelectBeam)'!A529,"","NO")</f>
        <v/>
      </c>
      <c r="B529" t="str">
        <f>IF(SCB2SPB!B529='SP2TE(CH+SelectBeam)'!B529,"","NO")</f>
        <v/>
      </c>
      <c r="C529" t="str">
        <f>IF(SCB2SPB!C529='SP2TE(CH+SelectBeam)'!C529,"","NO")</f>
        <v/>
      </c>
      <c r="D529" s="74" t="str">
        <f>IF(SCB2SPB!D529='SP2TE(CH+SelectBeam)'!D529,"","NO")</f>
        <v/>
      </c>
      <c r="E529" s="74" t="str">
        <f>IF(SCB2SPB!E529='SP2TE(CH+SelectBeam)'!E529,"","NO")</f>
        <v/>
      </c>
      <c r="F529" s="74" t="str">
        <f>IF(SCB2SPB!F529='SP2TE(CH+SelectBeam)'!F529,"","NO")</f>
        <v/>
      </c>
      <c r="G529" s="74" t="str">
        <f>IF(SCB2SPB!G529='SP2TE(CH+SelectBeam)'!G529,"","NO")</f>
        <v/>
      </c>
      <c r="H529" s="74" t="str">
        <f>IF(SCB2SPB!H529='SP2TE(CH+SelectBeam)'!H529,"","NO")</f>
        <v/>
      </c>
      <c r="I529" s="74" t="str">
        <f>IF(SCB2SPB!I529='SP2TE(CH+SelectBeam)'!I529,"","NO")</f>
        <v/>
      </c>
      <c r="J529" s="74" t="str">
        <f>IF(SCB2SPB!J529='SP2TE(CH+SelectBeam)'!J529,"","NO")</f>
        <v/>
      </c>
      <c r="K529" s="74" t="str">
        <f>IF(SCB2SPB!K529='SP2TE(CH+SelectBeam)'!K529,"","NO")</f>
        <v/>
      </c>
      <c r="L529" s="74" t="str">
        <f>IF(SCB2SPB!L529='SP2TE(CH+SelectBeam)'!L529,"","NO")</f>
        <v/>
      </c>
      <c r="M529" s="74" t="str">
        <f>IF(SCB2SPB!M529='SP2TE(CH+SelectBeam)'!M529,"","NO")</f>
        <v/>
      </c>
      <c r="N529" s="74" t="str">
        <f>IF(SCB2SPB!N529='SP2TE(CH+SelectBeam)'!N529,"","NO")</f>
        <v/>
      </c>
      <c r="O529" s="74" t="str">
        <f>IF(SCB2SPB!O529='SP2TE(CH+SelectBeam)'!O529,"","NO")</f>
        <v/>
      </c>
      <c r="P529" t="str">
        <f>IF(SCB2SPB!P529='SP2TE(CH+SelectBeam)'!P529,"","NO")</f>
        <v/>
      </c>
      <c r="Q529" t="str">
        <f>IF(SCB2SPB!Q529='SP2TE(CH+SelectBeam)'!Q529,"","NO")</f>
        <v/>
      </c>
      <c r="R529" t="str">
        <f>IF(SCB2SPB!R529='SP2TE(CH+SelectBeam)'!R529,"","NO")</f>
        <v/>
      </c>
      <c r="S529" t="str">
        <f>IF(SCB2SPB!S529='SP2TE(CH+SelectBeam)'!S529,"","NO")</f>
        <v/>
      </c>
      <c r="T529" t="str">
        <f>IF(SCB2SPB!T529='SP2TE(CH+SelectBeam)'!T529,"","NO")</f>
        <v/>
      </c>
      <c r="U529" t="str">
        <f>IF(SCB2SPB!U529='SP2TE(CH+SelectBeam)'!U529,"","NO")</f>
        <v/>
      </c>
      <c r="V529" t="str">
        <f>IF(SCB2SPB!V529='SP2TE(CH+SelectBeam)'!V529,"","NO")</f>
        <v/>
      </c>
      <c r="W529" t="str">
        <f>IF(SCB2SPB!W529='SP2TE(CH+SelectBeam)'!W529,"","NO")</f>
        <v/>
      </c>
    </row>
    <row r="530" spans="1:23">
      <c r="A530" t="str">
        <f>IF(SCB2SPB!A530='SP2TE(CH+SelectBeam)'!A530,"","NO")</f>
        <v/>
      </c>
      <c r="B530" t="str">
        <f>IF(SCB2SPB!B530='SP2TE(CH+SelectBeam)'!B530,"","NO")</f>
        <v/>
      </c>
      <c r="C530" t="str">
        <f>IF(SCB2SPB!C530='SP2TE(CH+SelectBeam)'!C530,"","NO")</f>
        <v/>
      </c>
      <c r="D530" s="74" t="str">
        <f>IF(SCB2SPB!D530='SP2TE(CH+SelectBeam)'!D530,"","NO")</f>
        <v/>
      </c>
      <c r="E530" s="74" t="str">
        <f>IF(SCB2SPB!E530='SP2TE(CH+SelectBeam)'!E530,"","NO")</f>
        <v/>
      </c>
      <c r="F530" s="74" t="str">
        <f>IF(SCB2SPB!F530='SP2TE(CH+SelectBeam)'!F530,"","NO")</f>
        <v/>
      </c>
      <c r="G530" s="74" t="str">
        <f>IF(SCB2SPB!G530='SP2TE(CH+SelectBeam)'!G530,"","NO")</f>
        <v/>
      </c>
      <c r="H530" s="74" t="str">
        <f>IF(SCB2SPB!H530='SP2TE(CH+SelectBeam)'!H530,"","NO")</f>
        <v/>
      </c>
      <c r="I530" s="74" t="str">
        <f>IF(SCB2SPB!I530='SP2TE(CH+SelectBeam)'!I530,"","NO")</f>
        <v/>
      </c>
      <c r="J530" s="74" t="str">
        <f>IF(SCB2SPB!J530='SP2TE(CH+SelectBeam)'!J530,"","NO")</f>
        <v/>
      </c>
      <c r="K530" s="74" t="str">
        <f>IF(SCB2SPB!K530='SP2TE(CH+SelectBeam)'!K530,"","NO")</f>
        <v/>
      </c>
      <c r="L530" s="74" t="str">
        <f>IF(SCB2SPB!L530='SP2TE(CH+SelectBeam)'!L530,"","NO")</f>
        <v/>
      </c>
      <c r="M530" s="74" t="str">
        <f>IF(SCB2SPB!M530='SP2TE(CH+SelectBeam)'!M530,"","NO")</f>
        <v/>
      </c>
      <c r="N530" s="74" t="str">
        <f>IF(SCB2SPB!N530='SP2TE(CH+SelectBeam)'!N530,"","NO")</f>
        <v/>
      </c>
      <c r="O530" s="74" t="str">
        <f>IF(SCB2SPB!O530='SP2TE(CH+SelectBeam)'!O530,"","NO")</f>
        <v/>
      </c>
      <c r="P530" t="str">
        <f>IF(SCB2SPB!P530='SP2TE(CH+SelectBeam)'!P530,"","NO")</f>
        <v/>
      </c>
      <c r="Q530" t="str">
        <f>IF(SCB2SPB!Q530='SP2TE(CH+SelectBeam)'!Q530,"","NO")</f>
        <v/>
      </c>
      <c r="R530" t="str">
        <f>IF(SCB2SPB!R530='SP2TE(CH+SelectBeam)'!R530,"","NO")</f>
        <v/>
      </c>
      <c r="S530" t="str">
        <f>IF(SCB2SPB!S530='SP2TE(CH+SelectBeam)'!S530,"","NO")</f>
        <v/>
      </c>
      <c r="T530" t="str">
        <f>IF(SCB2SPB!T530='SP2TE(CH+SelectBeam)'!T530,"","NO")</f>
        <v/>
      </c>
      <c r="U530" t="str">
        <f>IF(SCB2SPB!U530='SP2TE(CH+SelectBeam)'!U530,"","NO")</f>
        <v/>
      </c>
      <c r="V530" t="str">
        <f>IF(SCB2SPB!V530='SP2TE(CH+SelectBeam)'!V530,"","NO")</f>
        <v/>
      </c>
      <c r="W530" t="str">
        <f>IF(SCB2SPB!W530='SP2TE(CH+SelectBeam)'!W530,"","NO")</f>
        <v/>
      </c>
    </row>
    <row r="531" spans="1:23">
      <c r="A531" t="str">
        <f>IF(SCB2SPB!A531='SP2TE(CH+SelectBeam)'!A531,"","NO")</f>
        <v/>
      </c>
      <c r="B531" t="str">
        <f>IF(SCB2SPB!B531='SP2TE(CH+SelectBeam)'!B531,"","NO")</f>
        <v/>
      </c>
      <c r="C531" t="str">
        <f>IF(SCB2SPB!C531='SP2TE(CH+SelectBeam)'!C531,"","NO")</f>
        <v/>
      </c>
      <c r="D531" s="74" t="str">
        <f>IF(SCB2SPB!D531='SP2TE(CH+SelectBeam)'!D531,"","NO")</f>
        <v/>
      </c>
      <c r="E531" s="74" t="str">
        <f>IF(SCB2SPB!E531='SP2TE(CH+SelectBeam)'!E531,"","NO")</f>
        <v/>
      </c>
      <c r="F531" s="74" t="str">
        <f>IF(SCB2SPB!F531='SP2TE(CH+SelectBeam)'!F531,"","NO")</f>
        <v/>
      </c>
      <c r="G531" s="74" t="str">
        <f>IF(SCB2SPB!G531='SP2TE(CH+SelectBeam)'!G531,"","NO")</f>
        <v/>
      </c>
      <c r="H531" s="74" t="str">
        <f>IF(SCB2SPB!H531='SP2TE(CH+SelectBeam)'!H531,"","NO")</f>
        <v/>
      </c>
      <c r="I531" s="74" t="str">
        <f>IF(SCB2SPB!I531='SP2TE(CH+SelectBeam)'!I531,"","NO")</f>
        <v/>
      </c>
      <c r="J531" s="74" t="str">
        <f>IF(SCB2SPB!J531='SP2TE(CH+SelectBeam)'!J531,"","NO")</f>
        <v/>
      </c>
      <c r="K531" s="74" t="str">
        <f>IF(SCB2SPB!K531='SP2TE(CH+SelectBeam)'!K531,"","NO")</f>
        <v/>
      </c>
      <c r="L531" s="74" t="str">
        <f>IF(SCB2SPB!L531='SP2TE(CH+SelectBeam)'!L531,"","NO")</f>
        <v/>
      </c>
      <c r="M531" s="74" t="str">
        <f>IF(SCB2SPB!M531='SP2TE(CH+SelectBeam)'!M531,"","NO")</f>
        <v/>
      </c>
      <c r="N531" s="74" t="str">
        <f>IF(SCB2SPB!N531='SP2TE(CH+SelectBeam)'!N531,"","NO")</f>
        <v/>
      </c>
      <c r="O531" s="74" t="str">
        <f>IF(SCB2SPB!O531='SP2TE(CH+SelectBeam)'!O531,"","NO")</f>
        <v/>
      </c>
      <c r="P531" t="str">
        <f>IF(SCB2SPB!P531='SP2TE(CH+SelectBeam)'!P531,"","NO")</f>
        <v/>
      </c>
      <c r="Q531" t="str">
        <f>IF(SCB2SPB!Q531='SP2TE(CH+SelectBeam)'!Q531,"","NO")</f>
        <v/>
      </c>
      <c r="R531" t="str">
        <f>IF(SCB2SPB!R531='SP2TE(CH+SelectBeam)'!R531,"","NO")</f>
        <v/>
      </c>
      <c r="S531" t="str">
        <f>IF(SCB2SPB!S531='SP2TE(CH+SelectBeam)'!S531,"","NO")</f>
        <v/>
      </c>
      <c r="T531" t="str">
        <f>IF(SCB2SPB!T531='SP2TE(CH+SelectBeam)'!T531,"","NO")</f>
        <v/>
      </c>
      <c r="U531" t="str">
        <f>IF(SCB2SPB!U531='SP2TE(CH+SelectBeam)'!U531,"","NO")</f>
        <v/>
      </c>
      <c r="V531" t="str">
        <f>IF(SCB2SPB!V531='SP2TE(CH+SelectBeam)'!V531,"","NO")</f>
        <v/>
      </c>
      <c r="W531" t="str">
        <f>IF(SCB2SPB!W531='SP2TE(CH+SelectBeam)'!W531,"","NO")</f>
        <v/>
      </c>
    </row>
    <row r="532" spans="1:23">
      <c r="A532" t="str">
        <f>IF(SCB2SPB!A532='SP2TE(CH+SelectBeam)'!A532,"","NO")</f>
        <v/>
      </c>
      <c r="B532" t="str">
        <f>IF(SCB2SPB!B532='SP2TE(CH+SelectBeam)'!B532,"","NO")</f>
        <v/>
      </c>
      <c r="C532" t="str">
        <f>IF(SCB2SPB!C532='SP2TE(CH+SelectBeam)'!C532,"","NO")</f>
        <v/>
      </c>
      <c r="D532" s="74" t="str">
        <f>IF(SCB2SPB!D532='SP2TE(CH+SelectBeam)'!D532,"","NO")</f>
        <v/>
      </c>
      <c r="E532" s="74" t="str">
        <f>IF(SCB2SPB!E532='SP2TE(CH+SelectBeam)'!E532,"","NO")</f>
        <v/>
      </c>
      <c r="F532" s="74" t="str">
        <f>IF(SCB2SPB!F532='SP2TE(CH+SelectBeam)'!F532,"","NO")</f>
        <v/>
      </c>
      <c r="G532" s="74" t="str">
        <f>IF(SCB2SPB!G532='SP2TE(CH+SelectBeam)'!G532,"","NO")</f>
        <v/>
      </c>
      <c r="H532" s="74" t="str">
        <f>IF(SCB2SPB!H532='SP2TE(CH+SelectBeam)'!H532,"","NO")</f>
        <v/>
      </c>
      <c r="I532" s="74" t="str">
        <f>IF(SCB2SPB!I532='SP2TE(CH+SelectBeam)'!I532,"","NO")</f>
        <v/>
      </c>
      <c r="J532" s="74" t="str">
        <f>IF(SCB2SPB!J532='SP2TE(CH+SelectBeam)'!J532,"","NO")</f>
        <v/>
      </c>
      <c r="K532" s="74" t="str">
        <f>IF(SCB2SPB!K532='SP2TE(CH+SelectBeam)'!K532,"","NO")</f>
        <v/>
      </c>
      <c r="L532" s="74" t="str">
        <f>IF(SCB2SPB!L532='SP2TE(CH+SelectBeam)'!L532,"","NO")</f>
        <v/>
      </c>
      <c r="M532" s="74" t="str">
        <f>IF(SCB2SPB!M532='SP2TE(CH+SelectBeam)'!M532,"","NO")</f>
        <v/>
      </c>
      <c r="N532" s="74" t="str">
        <f>IF(SCB2SPB!N532='SP2TE(CH+SelectBeam)'!N532,"","NO")</f>
        <v/>
      </c>
      <c r="O532" s="74" t="str">
        <f>IF(SCB2SPB!O532='SP2TE(CH+SelectBeam)'!O532,"","NO")</f>
        <v/>
      </c>
      <c r="P532" t="str">
        <f>IF(SCB2SPB!P532='SP2TE(CH+SelectBeam)'!P532,"","NO")</f>
        <v/>
      </c>
      <c r="Q532" t="str">
        <f>IF(SCB2SPB!Q532='SP2TE(CH+SelectBeam)'!Q532,"","NO")</f>
        <v/>
      </c>
      <c r="R532" t="str">
        <f>IF(SCB2SPB!R532='SP2TE(CH+SelectBeam)'!R532,"","NO")</f>
        <v/>
      </c>
      <c r="S532" t="str">
        <f>IF(SCB2SPB!S532='SP2TE(CH+SelectBeam)'!S532,"","NO")</f>
        <v/>
      </c>
      <c r="T532" t="str">
        <f>IF(SCB2SPB!T532='SP2TE(CH+SelectBeam)'!T532,"","NO")</f>
        <v/>
      </c>
      <c r="U532" t="str">
        <f>IF(SCB2SPB!U532='SP2TE(CH+SelectBeam)'!U532,"","NO")</f>
        <v/>
      </c>
      <c r="V532" t="str">
        <f>IF(SCB2SPB!V532='SP2TE(CH+SelectBeam)'!V532,"","NO")</f>
        <v/>
      </c>
      <c r="W532" t="str">
        <f>IF(SCB2SPB!W532='SP2TE(CH+SelectBeam)'!W532,"","NO")</f>
        <v/>
      </c>
    </row>
    <row r="533" spans="1:23">
      <c r="A533" t="str">
        <f>IF(SCB2SPB!A533='SP2TE(CH+SelectBeam)'!A533,"","NO")</f>
        <v/>
      </c>
      <c r="B533" t="str">
        <f>IF(SCB2SPB!B533='SP2TE(CH+SelectBeam)'!B533,"","NO")</f>
        <v/>
      </c>
      <c r="C533" t="str">
        <f>IF(SCB2SPB!C533='SP2TE(CH+SelectBeam)'!C533,"","NO")</f>
        <v/>
      </c>
      <c r="D533" s="74" t="str">
        <f>IF(SCB2SPB!D533='SP2TE(CH+SelectBeam)'!D533,"","NO")</f>
        <v/>
      </c>
      <c r="E533" s="74" t="str">
        <f>IF(SCB2SPB!E533='SP2TE(CH+SelectBeam)'!E533,"","NO")</f>
        <v/>
      </c>
      <c r="F533" s="74" t="str">
        <f>IF(SCB2SPB!F533='SP2TE(CH+SelectBeam)'!F533,"","NO")</f>
        <v/>
      </c>
      <c r="G533" s="74" t="str">
        <f>IF(SCB2SPB!G533='SP2TE(CH+SelectBeam)'!G533,"","NO")</f>
        <v/>
      </c>
      <c r="H533" s="74" t="str">
        <f>IF(SCB2SPB!H533='SP2TE(CH+SelectBeam)'!H533,"","NO")</f>
        <v/>
      </c>
      <c r="I533" s="74" t="str">
        <f>IF(SCB2SPB!I533='SP2TE(CH+SelectBeam)'!I533,"","NO")</f>
        <v/>
      </c>
      <c r="J533" s="74" t="str">
        <f>IF(SCB2SPB!J533='SP2TE(CH+SelectBeam)'!J533,"","NO")</f>
        <v/>
      </c>
      <c r="K533" s="74" t="str">
        <f>IF(SCB2SPB!K533='SP2TE(CH+SelectBeam)'!K533,"","NO")</f>
        <v/>
      </c>
      <c r="L533" s="74" t="str">
        <f>IF(SCB2SPB!L533='SP2TE(CH+SelectBeam)'!L533,"","NO")</f>
        <v/>
      </c>
      <c r="M533" s="74" t="str">
        <f>IF(SCB2SPB!M533='SP2TE(CH+SelectBeam)'!M533,"","NO")</f>
        <v/>
      </c>
      <c r="N533" s="74" t="str">
        <f>IF(SCB2SPB!N533='SP2TE(CH+SelectBeam)'!N533,"","NO")</f>
        <v/>
      </c>
      <c r="O533" s="74" t="str">
        <f>IF(SCB2SPB!O533='SP2TE(CH+SelectBeam)'!O533,"","NO")</f>
        <v/>
      </c>
      <c r="P533" t="str">
        <f>IF(SCB2SPB!P533='SP2TE(CH+SelectBeam)'!P533,"","NO")</f>
        <v/>
      </c>
      <c r="Q533" t="str">
        <f>IF(SCB2SPB!Q533='SP2TE(CH+SelectBeam)'!Q533,"","NO")</f>
        <v/>
      </c>
      <c r="R533" t="str">
        <f>IF(SCB2SPB!R533='SP2TE(CH+SelectBeam)'!R533,"","NO")</f>
        <v/>
      </c>
      <c r="S533" t="str">
        <f>IF(SCB2SPB!S533='SP2TE(CH+SelectBeam)'!S533,"","NO")</f>
        <v/>
      </c>
      <c r="T533" t="str">
        <f>IF(SCB2SPB!T533='SP2TE(CH+SelectBeam)'!T533,"","NO")</f>
        <v/>
      </c>
      <c r="U533" t="str">
        <f>IF(SCB2SPB!U533='SP2TE(CH+SelectBeam)'!U533,"","NO")</f>
        <v/>
      </c>
      <c r="V533" t="str">
        <f>IF(SCB2SPB!V533='SP2TE(CH+SelectBeam)'!V533,"","NO")</f>
        <v/>
      </c>
      <c r="W533" t="str">
        <f>IF(SCB2SPB!W533='SP2TE(CH+SelectBeam)'!W533,"","NO")</f>
        <v/>
      </c>
    </row>
    <row r="534" spans="1:23">
      <c r="A534" t="str">
        <f>IF(SCB2SPB!A534='SP2TE(CH+SelectBeam)'!A534,"","NO")</f>
        <v/>
      </c>
      <c r="B534" t="str">
        <f>IF(SCB2SPB!B534='SP2TE(CH+SelectBeam)'!B534,"","NO")</f>
        <v/>
      </c>
      <c r="C534" t="str">
        <f>IF(SCB2SPB!C534='SP2TE(CH+SelectBeam)'!C534,"","NO")</f>
        <v/>
      </c>
      <c r="D534" s="74" t="str">
        <f>IF(SCB2SPB!D534='SP2TE(CH+SelectBeam)'!D534,"","NO")</f>
        <v/>
      </c>
      <c r="E534" s="74" t="str">
        <f>IF(SCB2SPB!E534='SP2TE(CH+SelectBeam)'!E534,"","NO")</f>
        <v/>
      </c>
      <c r="F534" s="74" t="str">
        <f>IF(SCB2SPB!F534='SP2TE(CH+SelectBeam)'!F534,"","NO")</f>
        <v/>
      </c>
      <c r="G534" s="74" t="str">
        <f>IF(SCB2SPB!G534='SP2TE(CH+SelectBeam)'!G534,"","NO")</f>
        <v/>
      </c>
      <c r="H534" s="74" t="str">
        <f>IF(SCB2SPB!H534='SP2TE(CH+SelectBeam)'!H534,"","NO")</f>
        <v/>
      </c>
      <c r="I534" s="74" t="str">
        <f>IF(SCB2SPB!I534='SP2TE(CH+SelectBeam)'!I534,"","NO")</f>
        <v/>
      </c>
      <c r="J534" s="74" t="str">
        <f>IF(SCB2SPB!J534='SP2TE(CH+SelectBeam)'!J534,"","NO")</f>
        <v/>
      </c>
      <c r="K534" s="74" t="str">
        <f>IF(SCB2SPB!K534='SP2TE(CH+SelectBeam)'!K534,"","NO")</f>
        <v/>
      </c>
      <c r="L534" s="74" t="str">
        <f>IF(SCB2SPB!L534='SP2TE(CH+SelectBeam)'!L534,"","NO")</f>
        <v/>
      </c>
      <c r="M534" s="74" t="str">
        <f>IF(SCB2SPB!M534='SP2TE(CH+SelectBeam)'!M534,"","NO")</f>
        <v/>
      </c>
      <c r="N534" s="74" t="str">
        <f>IF(SCB2SPB!N534='SP2TE(CH+SelectBeam)'!N534,"","NO")</f>
        <v/>
      </c>
      <c r="O534" s="74" t="str">
        <f>IF(SCB2SPB!O534='SP2TE(CH+SelectBeam)'!O534,"","NO")</f>
        <v/>
      </c>
      <c r="P534" t="str">
        <f>IF(SCB2SPB!P534='SP2TE(CH+SelectBeam)'!P534,"","NO")</f>
        <v/>
      </c>
      <c r="Q534" t="str">
        <f>IF(SCB2SPB!Q534='SP2TE(CH+SelectBeam)'!Q534,"","NO")</f>
        <v/>
      </c>
      <c r="R534" t="str">
        <f>IF(SCB2SPB!R534='SP2TE(CH+SelectBeam)'!R534,"","NO")</f>
        <v/>
      </c>
      <c r="S534" t="str">
        <f>IF(SCB2SPB!S534='SP2TE(CH+SelectBeam)'!S534,"","NO")</f>
        <v/>
      </c>
      <c r="T534" t="str">
        <f>IF(SCB2SPB!T534='SP2TE(CH+SelectBeam)'!T534,"","NO")</f>
        <v/>
      </c>
      <c r="U534" t="str">
        <f>IF(SCB2SPB!U534='SP2TE(CH+SelectBeam)'!U534,"","NO")</f>
        <v/>
      </c>
      <c r="V534" t="str">
        <f>IF(SCB2SPB!V534='SP2TE(CH+SelectBeam)'!V534,"","NO")</f>
        <v/>
      </c>
      <c r="W534" t="str">
        <f>IF(SCB2SPB!W534='SP2TE(CH+SelectBeam)'!W534,"","NO")</f>
        <v/>
      </c>
    </row>
    <row r="535" spans="1:23">
      <c r="A535" t="str">
        <f>IF(SCB2SPB!A535='SP2TE(CH+SelectBeam)'!A535,"","NO")</f>
        <v/>
      </c>
      <c r="B535" t="str">
        <f>IF(SCB2SPB!B535='SP2TE(CH+SelectBeam)'!B535,"","NO")</f>
        <v/>
      </c>
      <c r="C535" t="str">
        <f>IF(SCB2SPB!C535='SP2TE(CH+SelectBeam)'!C535,"","NO")</f>
        <v/>
      </c>
      <c r="D535" s="74" t="str">
        <f>IF(SCB2SPB!D535='SP2TE(CH+SelectBeam)'!D535,"","NO")</f>
        <v/>
      </c>
      <c r="E535" s="74" t="str">
        <f>IF(SCB2SPB!E535='SP2TE(CH+SelectBeam)'!E535,"","NO")</f>
        <v/>
      </c>
      <c r="F535" s="74" t="str">
        <f>IF(SCB2SPB!F535='SP2TE(CH+SelectBeam)'!F535,"","NO")</f>
        <v/>
      </c>
      <c r="G535" s="74" t="str">
        <f>IF(SCB2SPB!G535='SP2TE(CH+SelectBeam)'!G535,"","NO")</f>
        <v/>
      </c>
      <c r="H535" s="74" t="str">
        <f>IF(SCB2SPB!H535='SP2TE(CH+SelectBeam)'!H535,"","NO")</f>
        <v/>
      </c>
      <c r="I535" s="74" t="str">
        <f>IF(SCB2SPB!I535='SP2TE(CH+SelectBeam)'!I535,"","NO")</f>
        <v/>
      </c>
      <c r="J535" s="74" t="str">
        <f>IF(SCB2SPB!J535='SP2TE(CH+SelectBeam)'!J535,"","NO")</f>
        <v/>
      </c>
      <c r="K535" s="74" t="str">
        <f>IF(SCB2SPB!K535='SP2TE(CH+SelectBeam)'!K535,"","NO")</f>
        <v/>
      </c>
      <c r="L535" s="74" t="str">
        <f>IF(SCB2SPB!L535='SP2TE(CH+SelectBeam)'!L535,"","NO")</f>
        <v/>
      </c>
      <c r="M535" s="74" t="str">
        <f>IF(SCB2SPB!M535='SP2TE(CH+SelectBeam)'!M535,"","NO")</f>
        <v/>
      </c>
      <c r="N535" s="74" t="str">
        <f>IF(SCB2SPB!N535='SP2TE(CH+SelectBeam)'!N535,"","NO")</f>
        <v/>
      </c>
      <c r="O535" s="74" t="str">
        <f>IF(SCB2SPB!O535='SP2TE(CH+SelectBeam)'!O535,"","NO")</f>
        <v/>
      </c>
      <c r="P535" t="str">
        <f>IF(SCB2SPB!P535='SP2TE(CH+SelectBeam)'!P535,"","NO")</f>
        <v/>
      </c>
      <c r="Q535" t="str">
        <f>IF(SCB2SPB!Q535='SP2TE(CH+SelectBeam)'!Q535,"","NO")</f>
        <v/>
      </c>
      <c r="R535" t="str">
        <f>IF(SCB2SPB!R535='SP2TE(CH+SelectBeam)'!R535,"","NO")</f>
        <v/>
      </c>
      <c r="S535" t="str">
        <f>IF(SCB2SPB!S535='SP2TE(CH+SelectBeam)'!S535,"","NO")</f>
        <v/>
      </c>
      <c r="T535" t="str">
        <f>IF(SCB2SPB!T535='SP2TE(CH+SelectBeam)'!T535,"","NO")</f>
        <v/>
      </c>
      <c r="U535" t="str">
        <f>IF(SCB2SPB!U535='SP2TE(CH+SelectBeam)'!U535,"","NO")</f>
        <v/>
      </c>
      <c r="V535" t="str">
        <f>IF(SCB2SPB!V535='SP2TE(CH+SelectBeam)'!V535,"","NO")</f>
        <v/>
      </c>
      <c r="W535" t="str">
        <f>IF(SCB2SPB!W535='SP2TE(CH+SelectBeam)'!W535,"","NO")</f>
        <v/>
      </c>
    </row>
    <row r="536" spans="1:23">
      <c r="A536" t="str">
        <f>IF(SCB2SPB!A536='SP2TE(CH+SelectBeam)'!A536,"","NO")</f>
        <v/>
      </c>
      <c r="B536" t="str">
        <f>IF(SCB2SPB!B536='SP2TE(CH+SelectBeam)'!B536,"","NO")</f>
        <v/>
      </c>
      <c r="C536" t="str">
        <f>IF(SCB2SPB!C536='SP2TE(CH+SelectBeam)'!C536,"","NO")</f>
        <v/>
      </c>
      <c r="D536" s="74" t="str">
        <f>IF(SCB2SPB!D536='SP2TE(CH+SelectBeam)'!D536,"","NO")</f>
        <v/>
      </c>
      <c r="E536" s="74" t="str">
        <f>IF(SCB2SPB!E536='SP2TE(CH+SelectBeam)'!E536,"","NO")</f>
        <v/>
      </c>
      <c r="F536" s="74" t="str">
        <f>IF(SCB2SPB!F536='SP2TE(CH+SelectBeam)'!F536,"","NO")</f>
        <v/>
      </c>
      <c r="G536" s="74" t="str">
        <f>IF(SCB2SPB!G536='SP2TE(CH+SelectBeam)'!G536,"","NO")</f>
        <v/>
      </c>
      <c r="H536" s="74" t="str">
        <f>IF(SCB2SPB!H536='SP2TE(CH+SelectBeam)'!H536,"","NO")</f>
        <v/>
      </c>
      <c r="I536" s="74" t="str">
        <f>IF(SCB2SPB!I536='SP2TE(CH+SelectBeam)'!I536,"","NO")</f>
        <v/>
      </c>
      <c r="J536" s="74" t="str">
        <f>IF(SCB2SPB!J536='SP2TE(CH+SelectBeam)'!J536,"","NO")</f>
        <v/>
      </c>
      <c r="K536" s="74" t="str">
        <f>IF(SCB2SPB!K536='SP2TE(CH+SelectBeam)'!K536,"","NO")</f>
        <v/>
      </c>
      <c r="L536" s="74" t="str">
        <f>IF(SCB2SPB!L536='SP2TE(CH+SelectBeam)'!L536,"","NO")</f>
        <v/>
      </c>
      <c r="M536" s="74" t="str">
        <f>IF(SCB2SPB!M536='SP2TE(CH+SelectBeam)'!M536,"","NO")</f>
        <v/>
      </c>
      <c r="N536" s="74" t="str">
        <f>IF(SCB2SPB!N536='SP2TE(CH+SelectBeam)'!N536,"","NO")</f>
        <v/>
      </c>
      <c r="O536" s="74" t="str">
        <f>IF(SCB2SPB!O536='SP2TE(CH+SelectBeam)'!O536,"","NO")</f>
        <v/>
      </c>
      <c r="P536" t="str">
        <f>IF(SCB2SPB!P536='SP2TE(CH+SelectBeam)'!P536,"","NO")</f>
        <v/>
      </c>
      <c r="Q536" t="str">
        <f>IF(SCB2SPB!Q536='SP2TE(CH+SelectBeam)'!Q536,"","NO")</f>
        <v/>
      </c>
      <c r="R536" t="str">
        <f>IF(SCB2SPB!R536='SP2TE(CH+SelectBeam)'!R536,"","NO")</f>
        <v/>
      </c>
      <c r="S536" t="str">
        <f>IF(SCB2SPB!S536='SP2TE(CH+SelectBeam)'!S536,"","NO")</f>
        <v/>
      </c>
      <c r="T536" t="str">
        <f>IF(SCB2SPB!T536='SP2TE(CH+SelectBeam)'!T536,"","NO")</f>
        <v/>
      </c>
      <c r="U536" t="str">
        <f>IF(SCB2SPB!U536='SP2TE(CH+SelectBeam)'!U536,"","NO")</f>
        <v/>
      </c>
      <c r="V536" t="str">
        <f>IF(SCB2SPB!V536='SP2TE(CH+SelectBeam)'!V536,"","NO")</f>
        <v/>
      </c>
      <c r="W536" t="str">
        <f>IF(SCB2SPB!W536='SP2TE(CH+SelectBeam)'!W536,"","NO")</f>
        <v/>
      </c>
    </row>
    <row r="537" spans="1:23">
      <c r="A537" t="str">
        <f>IF(SCB2SPB!A537='SP2TE(CH+SelectBeam)'!A537,"","NO")</f>
        <v/>
      </c>
      <c r="B537" t="str">
        <f>IF(SCB2SPB!B537='SP2TE(CH+SelectBeam)'!B537,"","NO")</f>
        <v/>
      </c>
      <c r="C537" t="str">
        <f>IF(SCB2SPB!C537='SP2TE(CH+SelectBeam)'!C537,"","NO")</f>
        <v/>
      </c>
      <c r="D537" s="74" t="str">
        <f>IF(SCB2SPB!D537='SP2TE(CH+SelectBeam)'!D537,"","NO")</f>
        <v/>
      </c>
      <c r="E537" s="74" t="str">
        <f>IF(SCB2SPB!E537='SP2TE(CH+SelectBeam)'!E537,"","NO")</f>
        <v/>
      </c>
      <c r="F537" s="74" t="str">
        <f>IF(SCB2SPB!F537='SP2TE(CH+SelectBeam)'!F537,"","NO")</f>
        <v/>
      </c>
      <c r="G537" s="74" t="str">
        <f>IF(SCB2SPB!G537='SP2TE(CH+SelectBeam)'!G537,"","NO")</f>
        <v/>
      </c>
      <c r="H537" s="74" t="str">
        <f>IF(SCB2SPB!H537='SP2TE(CH+SelectBeam)'!H537,"","NO")</f>
        <v/>
      </c>
      <c r="I537" s="74" t="str">
        <f>IF(SCB2SPB!I537='SP2TE(CH+SelectBeam)'!I537,"","NO")</f>
        <v/>
      </c>
      <c r="J537" s="74" t="str">
        <f>IF(SCB2SPB!J537='SP2TE(CH+SelectBeam)'!J537,"","NO")</f>
        <v/>
      </c>
      <c r="K537" s="74" t="str">
        <f>IF(SCB2SPB!K537='SP2TE(CH+SelectBeam)'!K537,"","NO")</f>
        <v/>
      </c>
      <c r="L537" s="74" t="str">
        <f>IF(SCB2SPB!L537='SP2TE(CH+SelectBeam)'!L537,"","NO")</f>
        <v/>
      </c>
      <c r="M537" s="74" t="str">
        <f>IF(SCB2SPB!M537='SP2TE(CH+SelectBeam)'!M537,"","NO")</f>
        <v/>
      </c>
      <c r="N537" s="74" t="str">
        <f>IF(SCB2SPB!N537='SP2TE(CH+SelectBeam)'!N537,"","NO")</f>
        <v/>
      </c>
      <c r="O537" s="74" t="str">
        <f>IF(SCB2SPB!O537='SP2TE(CH+SelectBeam)'!O537,"","NO")</f>
        <v/>
      </c>
      <c r="P537" t="str">
        <f>IF(SCB2SPB!P537='SP2TE(CH+SelectBeam)'!P537,"","NO")</f>
        <v/>
      </c>
      <c r="Q537" t="str">
        <f>IF(SCB2SPB!Q537='SP2TE(CH+SelectBeam)'!Q537,"","NO")</f>
        <v/>
      </c>
      <c r="R537" t="str">
        <f>IF(SCB2SPB!R537='SP2TE(CH+SelectBeam)'!R537,"","NO")</f>
        <v/>
      </c>
      <c r="S537" t="str">
        <f>IF(SCB2SPB!S537='SP2TE(CH+SelectBeam)'!S537,"","NO")</f>
        <v/>
      </c>
      <c r="T537" t="str">
        <f>IF(SCB2SPB!T537='SP2TE(CH+SelectBeam)'!T537,"","NO")</f>
        <v/>
      </c>
      <c r="U537" t="str">
        <f>IF(SCB2SPB!U537='SP2TE(CH+SelectBeam)'!U537,"","NO")</f>
        <v/>
      </c>
      <c r="V537" t="str">
        <f>IF(SCB2SPB!V537='SP2TE(CH+SelectBeam)'!V537,"","NO")</f>
        <v/>
      </c>
      <c r="W537" t="str">
        <f>IF(SCB2SPB!W537='SP2TE(CH+SelectBeam)'!W537,"","NO")</f>
        <v/>
      </c>
    </row>
    <row r="538" spans="1:23">
      <c r="A538" t="str">
        <f>IF(SCB2SPB!A538='SP2TE(CH+SelectBeam)'!A538,"","NO")</f>
        <v/>
      </c>
      <c r="B538" t="str">
        <f>IF(SCB2SPB!B538='SP2TE(CH+SelectBeam)'!B538,"","NO")</f>
        <v/>
      </c>
      <c r="C538" t="str">
        <f>IF(SCB2SPB!C538='SP2TE(CH+SelectBeam)'!C538,"","NO")</f>
        <v/>
      </c>
      <c r="D538" s="74" t="str">
        <f>IF(SCB2SPB!D538='SP2TE(CH+SelectBeam)'!D538,"","NO")</f>
        <v/>
      </c>
      <c r="E538" s="74" t="str">
        <f>IF(SCB2SPB!E538='SP2TE(CH+SelectBeam)'!E538,"","NO")</f>
        <v/>
      </c>
      <c r="F538" s="74" t="str">
        <f>IF(SCB2SPB!F538='SP2TE(CH+SelectBeam)'!F538,"","NO")</f>
        <v/>
      </c>
      <c r="G538" s="74" t="str">
        <f>IF(SCB2SPB!G538='SP2TE(CH+SelectBeam)'!G538,"","NO")</f>
        <v/>
      </c>
      <c r="H538" s="74" t="str">
        <f>IF(SCB2SPB!H538='SP2TE(CH+SelectBeam)'!H538,"","NO")</f>
        <v/>
      </c>
      <c r="I538" s="74" t="str">
        <f>IF(SCB2SPB!I538='SP2TE(CH+SelectBeam)'!I538,"","NO")</f>
        <v/>
      </c>
      <c r="J538" s="74" t="str">
        <f>IF(SCB2SPB!J538='SP2TE(CH+SelectBeam)'!J538,"","NO")</f>
        <v/>
      </c>
      <c r="K538" s="74" t="str">
        <f>IF(SCB2SPB!K538='SP2TE(CH+SelectBeam)'!K538,"","NO")</f>
        <v/>
      </c>
      <c r="L538" s="74" t="str">
        <f>IF(SCB2SPB!L538='SP2TE(CH+SelectBeam)'!L538,"","NO")</f>
        <v/>
      </c>
      <c r="M538" s="74" t="str">
        <f>IF(SCB2SPB!M538='SP2TE(CH+SelectBeam)'!M538,"","NO")</f>
        <v/>
      </c>
      <c r="N538" s="74" t="str">
        <f>IF(SCB2SPB!N538='SP2TE(CH+SelectBeam)'!N538,"","NO")</f>
        <v/>
      </c>
      <c r="O538" s="74" t="str">
        <f>IF(SCB2SPB!O538='SP2TE(CH+SelectBeam)'!O538,"","NO")</f>
        <v/>
      </c>
      <c r="P538" t="str">
        <f>IF(SCB2SPB!P538='SP2TE(CH+SelectBeam)'!P538,"","NO")</f>
        <v/>
      </c>
      <c r="Q538" t="str">
        <f>IF(SCB2SPB!Q538='SP2TE(CH+SelectBeam)'!Q538,"","NO")</f>
        <v/>
      </c>
      <c r="R538" t="str">
        <f>IF(SCB2SPB!R538='SP2TE(CH+SelectBeam)'!R538,"","NO")</f>
        <v/>
      </c>
      <c r="S538" t="str">
        <f>IF(SCB2SPB!S538='SP2TE(CH+SelectBeam)'!S538,"","NO")</f>
        <v/>
      </c>
      <c r="T538" t="str">
        <f>IF(SCB2SPB!T538='SP2TE(CH+SelectBeam)'!T538,"","NO")</f>
        <v/>
      </c>
      <c r="U538" t="str">
        <f>IF(SCB2SPB!U538='SP2TE(CH+SelectBeam)'!U538,"","NO")</f>
        <v/>
      </c>
      <c r="V538" t="str">
        <f>IF(SCB2SPB!V538='SP2TE(CH+SelectBeam)'!V538,"","NO")</f>
        <v/>
      </c>
      <c r="W538" t="str">
        <f>IF(SCB2SPB!W538='SP2TE(CH+SelectBeam)'!W538,"","NO")</f>
        <v/>
      </c>
    </row>
    <row r="539" spans="1:23">
      <c r="A539" t="str">
        <f>IF(SCB2SPB!A539='SP2TE(CH+SelectBeam)'!A539,"","NO")</f>
        <v/>
      </c>
      <c r="B539" t="str">
        <f>IF(SCB2SPB!B539='SP2TE(CH+SelectBeam)'!B539,"","NO")</f>
        <v/>
      </c>
      <c r="C539" t="str">
        <f>IF(SCB2SPB!C539='SP2TE(CH+SelectBeam)'!C539,"","NO")</f>
        <v/>
      </c>
      <c r="D539" s="74" t="str">
        <f>IF(SCB2SPB!D539='SP2TE(CH+SelectBeam)'!D539,"","NO")</f>
        <v/>
      </c>
      <c r="E539" s="74" t="str">
        <f>IF(SCB2SPB!E539='SP2TE(CH+SelectBeam)'!E539,"","NO")</f>
        <v/>
      </c>
      <c r="F539" s="74" t="str">
        <f>IF(SCB2SPB!F539='SP2TE(CH+SelectBeam)'!F539,"","NO")</f>
        <v/>
      </c>
      <c r="G539" s="74" t="str">
        <f>IF(SCB2SPB!G539='SP2TE(CH+SelectBeam)'!G539,"","NO")</f>
        <v/>
      </c>
      <c r="H539" s="74" t="str">
        <f>IF(SCB2SPB!H539='SP2TE(CH+SelectBeam)'!H539,"","NO")</f>
        <v/>
      </c>
      <c r="I539" s="74" t="str">
        <f>IF(SCB2SPB!I539='SP2TE(CH+SelectBeam)'!I539,"","NO")</f>
        <v/>
      </c>
      <c r="J539" s="74" t="str">
        <f>IF(SCB2SPB!J539='SP2TE(CH+SelectBeam)'!J539,"","NO")</f>
        <v/>
      </c>
      <c r="K539" s="74" t="str">
        <f>IF(SCB2SPB!K539='SP2TE(CH+SelectBeam)'!K539,"","NO")</f>
        <v/>
      </c>
      <c r="L539" s="74" t="str">
        <f>IF(SCB2SPB!L539='SP2TE(CH+SelectBeam)'!L539,"","NO")</f>
        <v/>
      </c>
      <c r="M539" s="74" t="str">
        <f>IF(SCB2SPB!M539='SP2TE(CH+SelectBeam)'!M539,"","NO")</f>
        <v/>
      </c>
      <c r="N539" s="74" t="str">
        <f>IF(SCB2SPB!N539='SP2TE(CH+SelectBeam)'!N539,"","NO")</f>
        <v/>
      </c>
      <c r="O539" s="74" t="str">
        <f>IF(SCB2SPB!O539='SP2TE(CH+SelectBeam)'!O539,"","NO")</f>
        <v/>
      </c>
      <c r="P539" t="str">
        <f>IF(SCB2SPB!P539='SP2TE(CH+SelectBeam)'!P539,"","NO")</f>
        <v/>
      </c>
      <c r="Q539" t="str">
        <f>IF(SCB2SPB!Q539='SP2TE(CH+SelectBeam)'!Q539,"","NO")</f>
        <v/>
      </c>
      <c r="R539" t="str">
        <f>IF(SCB2SPB!R539='SP2TE(CH+SelectBeam)'!R539,"","NO")</f>
        <v/>
      </c>
      <c r="S539" t="str">
        <f>IF(SCB2SPB!S539='SP2TE(CH+SelectBeam)'!S539,"","NO")</f>
        <v/>
      </c>
      <c r="T539" t="str">
        <f>IF(SCB2SPB!T539='SP2TE(CH+SelectBeam)'!T539,"","NO")</f>
        <v/>
      </c>
      <c r="U539" t="str">
        <f>IF(SCB2SPB!U539='SP2TE(CH+SelectBeam)'!U539,"","NO")</f>
        <v/>
      </c>
      <c r="V539" t="str">
        <f>IF(SCB2SPB!V539='SP2TE(CH+SelectBeam)'!V539,"","NO")</f>
        <v/>
      </c>
      <c r="W539" t="str">
        <f>IF(SCB2SPB!W539='SP2TE(CH+SelectBeam)'!W539,"","NO")</f>
        <v/>
      </c>
    </row>
    <row r="540" spans="1:23">
      <c r="A540" t="str">
        <f>IF(SCB2SPB!A540='SP2TE(CH+SelectBeam)'!A540,"","NO")</f>
        <v/>
      </c>
      <c r="B540" t="str">
        <f>IF(SCB2SPB!B540='SP2TE(CH+SelectBeam)'!B540,"","NO")</f>
        <v/>
      </c>
      <c r="C540" t="str">
        <f>IF(SCB2SPB!C540='SP2TE(CH+SelectBeam)'!C540,"","NO")</f>
        <v/>
      </c>
      <c r="D540" s="74" t="str">
        <f>IF(SCB2SPB!D540='SP2TE(CH+SelectBeam)'!D540,"","NO")</f>
        <v/>
      </c>
      <c r="E540" s="74" t="str">
        <f>IF(SCB2SPB!E540='SP2TE(CH+SelectBeam)'!E540,"","NO")</f>
        <v/>
      </c>
      <c r="F540" s="74" t="str">
        <f>IF(SCB2SPB!F540='SP2TE(CH+SelectBeam)'!F540,"","NO")</f>
        <v/>
      </c>
      <c r="G540" s="74" t="str">
        <f>IF(SCB2SPB!G540='SP2TE(CH+SelectBeam)'!G540,"","NO")</f>
        <v/>
      </c>
      <c r="H540" s="74" t="str">
        <f>IF(SCB2SPB!H540='SP2TE(CH+SelectBeam)'!H540,"","NO")</f>
        <v/>
      </c>
      <c r="I540" s="74" t="str">
        <f>IF(SCB2SPB!I540='SP2TE(CH+SelectBeam)'!I540,"","NO")</f>
        <v/>
      </c>
      <c r="J540" s="74" t="str">
        <f>IF(SCB2SPB!J540='SP2TE(CH+SelectBeam)'!J540,"","NO")</f>
        <v/>
      </c>
      <c r="K540" s="74" t="str">
        <f>IF(SCB2SPB!K540='SP2TE(CH+SelectBeam)'!K540,"","NO")</f>
        <v/>
      </c>
      <c r="L540" s="74" t="str">
        <f>IF(SCB2SPB!L540='SP2TE(CH+SelectBeam)'!L540,"","NO")</f>
        <v/>
      </c>
      <c r="M540" s="74" t="str">
        <f>IF(SCB2SPB!M540='SP2TE(CH+SelectBeam)'!M540,"","NO")</f>
        <v/>
      </c>
      <c r="N540" s="74" t="str">
        <f>IF(SCB2SPB!N540='SP2TE(CH+SelectBeam)'!N540,"","NO")</f>
        <v/>
      </c>
      <c r="O540" s="74" t="str">
        <f>IF(SCB2SPB!O540='SP2TE(CH+SelectBeam)'!O540,"","NO")</f>
        <v/>
      </c>
      <c r="P540" t="str">
        <f>IF(SCB2SPB!P540='SP2TE(CH+SelectBeam)'!P540,"","NO")</f>
        <v/>
      </c>
      <c r="Q540" t="str">
        <f>IF(SCB2SPB!Q540='SP2TE(CH+SelectBeam)'!Q540,"","NO")</f>
        <v/>
      </c>
      <c r="R540" t="str">
        <f>IF(SCB2SPB!R540='SP2TE(CH+SelectBeam)'!R540,"","NO")</f>
        <v/>
      </c>
      <c r="S540" t="str">
        <f>IF(SCB2SPB!S540='SP2TE(CH+SelectBeam)'!S540,"","NO")</f>
        <v/>
      </c>
      <c r="T540" t="str">
        <f>IF(SCB2SPB!T540='SP2TE(CH+SelectBeam)'!T540,"","NO")</f>
        <v/>
      </c>
      <c r="U540" t="str">
        <f>IF(SCB2SPB!U540='SP2TE(CH+SelectBeam)'!U540,"","NO")</f>
        <v/>
      </c>
      <c r="V540" t="str">
        <f>IF(SCB2SPB!V540='SP2TE(CH+SelectBeam)'!V540,"","NO")</f>
        <v/>
      </c>
      <c r="W540" t="str">
        <f>IF(SCB2SPB!W540='SP2TE(CH+SelectBeam)'!W540,"","NO")</f>
        <v/>
      </c>
    </row>
    <row r="541" spans="1:23">
      <c r="A541" t="str">
        <f>IF(SCB2SPB!A541='SP2TE(CH+SelectBeam)'!A541,"","NO")</f>
        <v/>
      </c>
      <c r="B541" t="str">
        <f>IF(SCB2SPB!B541='SP2TE(CH+SelectBeam)'!B541,"","NO")</f>
        <v/>
      </c>
      <c r="C541" t="str">
        <f>IF(SCB2SPB!C541='SP2TE(CH+SelectBeam)'!C541,"","NO")</f>
        <v/>
      </c>
      <c r="D541" s="74" t="str">
        <f>IF(SCB2SPB!D541='SP2TE(CH+SelectBeam)'!D541,"","NO")</f>
        <v/>
      </c>
      <c r="E541" s="74" t="str">
        <f>IF(SCB2SPB!E541='SP2TE(CH+SelectBeam)'!E541,"","NO")</f>
        <v/>
      </c>
      <c r="F541" s="74" t="str">
        <f>IF(SCB2SPB!F541='SP2TE(CH+SelectBeam)'!F541,"","NO")</f>
        <v/>
      </c>
      <c r="G541" s="74" t="str">
        <f>IF(SCB2SPB!G541='SP2TE(CH+SelectBeam)'!G541,"","NO")</f>
        <v/>
      </c>
      <c r="H541" s="74" t="str">
        <f>IF(SCB2SPB!H541='SP2TE(CH+SelectBeam)'!H541,"","NO")</f>
        <v/>
      </c>
      <c r="I541" s="74" t="str">
        <f>IF(SCB2SPB!I541='SP2TE(CH+SelectBeam)'!I541,"","NO")</f>
        <v/>
      </c>
      <c r="J541" s="74" t="str">
        <f>IF(SCB2SPB!J541='SP2TE(CH+SelectBeam)'!J541,"","NO")</f>
        <v/>
      </c>
      <c r="K541" s="74" t="str">
        <f>IF(SCB2SPB!K541='SP2TE(CH+SelectBeam)'!K541,"","NO")</f>
        <v/>
      </c>
      <c r="L541" s="74" t="str">
        <f>IF(SCB2SPB!L541='SP2TE(CH+SelectBeam)'!L541,"","NO")</f>
        <v/>
      </c>
      <c r="M541" s="74" t="str">
        <f>IF(SCB2SPB!M541='SP2TE(CH+SelectBeam)'!M541,"","NO")</f>
        <v/>
      </c>
      <c r="N541" s="74" t="str">
        <f>IF(SCB2SPB!N541='SP2TE(CH+SelectBeam)'!N541,"","NO")</f>
        <v/>
      </c>
      <c r="O541" s="74" t="str">
        <f>IF(SCB2SPB!O541='SP2TE(CH+SelectBeam)'!O541,"","NO")</f>
        <v/>
      </c>
      <c r="P541" t="str">
        <f>IF(SCB2SPB!P541='SP2TE(CH+SelectBeam)'!P541,"","NO")</f>
        <v/>
      </c>
      <c r="Q541" t="str">
        <f>IF(SCB2SPB!Q541='SP2TE(CH+SelectBeam)'!Q541,"","NO")</f>
        <v/>
      </c>
      <c r="R541" t="str">
        <f>IF(SCB2SPB!R541='SP2TE(CH+SelectBeam)'!R541,"","NO")</f>
        <v/>
      </c>
      <c r="S541" t="str">
        <f>IF(SCB2SPB!S541='SP2TE(CH+SelectBeam)'!S541,"","NO")</f>
        <v/>
      </c>
      <c r="T541" t="str">
        <f>IF(SCB2SPB!T541='SP2TE(CH+SelectBeam)'!T541,"","NO")</f>
        <v/>
      </c>
      <c r="U541" t="str">
        <f>IF(SCB2SPB!U541='SP2TE(CH+SelectBeam)'!U541,"","NO")</f>
        <v/>
      </c>
      <c r="V541" t="str">
        <f>IF(SCB2SPB!V541='SP2TE(CH+SelectBeam)'!V541,"","NO")</f>
        <v/>
      </c>
      <c r="W541" t="str">
        <f>IF(SCB2SPB!W541='SP2TE(CH+SelectBeam)'!W541,"","NO")</f>
        <v/>
      </c>
    </row>
    <row r="542" spans="1:23">
      <c r="A542" t="str">
        <f>IF(SCB2SPB!A542='SP2TE(CH+SelectBeam)'!A542,"","NO")</f>
        <v/>
      </c>
      <c r="B542" t="str">
        <f>IF(SCB2SPB!B542='SP2TE(CH+SelectBeam)'!B542,"","NO")</f>
        <v/>
      </c>
      <c r="C542" t="str">
        <f>IF(SCB2SPB!C542='SP2TE(CH+SelectBeam)'!C542,"","NO")</f>
        <v/>
      </c>
      <c r="D542" s="74" t="str">
        <f>IF(SCB2SPB!D542='SP2TE(CH+SelectBeam)'!D542,"","NO")</f>
        <v/>
      </c>
      <c r="E542" s="74" t="str">
        <f>IF(SCB2SPB!E542='SP2TE(CH+SelectBeam)'!E542,"","NO")</f>
        <v/>
      </c>
      <c r="F542" s="74" t="str">
        <f>IF(SCB2SPB!F542='SP2TE(CH+SelectBeam)'!F542,"","NO")</f>
        <v/>
      </c>
      <c r="G542" s="74" t="str">
        <f>IF(SCB2SPB!G542='SP2TE(CH+SelectBeam)'!G542,"","NO")</f>
        <v/>
      </c>
      <c r="H542" s="74" t="str">
        <f>IF(SCB2SPB!H542='SP2TE(CH+SelectBeam)'!H542,"","NO")</f>
        <v/>
      </c>
      <c r="I542" s="74" t="str">
        <f>IF(SCB2SPB!I542='SP2TE(CH+SelectBeam)'!I542,"","NO")</f>
        <v/>
      </c>
      <c r="J542" s="74" t="str">
        <f>IF(SCB2SPB!J542='SP2TE(CH+SelectBeam)'!J542,"","NO")</f>
        <v/>
      </c>
      <c r="K542" s="74" t="str">
        <f>IF(SCB2SPB!K542='SP2TE(CH+SelectBeam)'!K542,"","NO")</f>
        <v/>
      </c>
      <c r="L542" s="74" t="str">
        <f>IF(SCB2SPB!L542='SP2TE(CH+SelectBeam)'!L542,"","NO")</f>
        <v/>
      </c>
      <c r="M542" s="74" t="str">
        <f>IF(SCB2SPB!M542='SP2TE(CH+SelectBeam)'!M542,"","NO")</f>
        <v/>
      </c>
      <c r="N542" s="74" t="str">
        <f>IF(SCB2SPB!N542='SP2TE(CH+SelectBeam)'!N542,"","NO")</f>
        <v/>
      </c>
      <c r="O542" s="74" t="str">
        <f>IF(SCB2SPB!O542='SP2TE(CH+SelectBeam)'!O542,"","NO")</f>
        <v/>
      </c>
      <c r="P542" t="str">
        <f>IF(SCB2SPB!P542='SP2TE(CH+SelectBeam)'!P542,"","NO")</f>
        <v/>
      </c>
      <c r="Q542" t="str">
        <f>IF(SCB2SPB!Q542='SP2TE(CH+SelectBeam)'!Q542,"","NO")</f>
        <v/>
      </c>
      <c r="R542" t="str">
        <f>IF(SCB2SPB!R542='SP2TE(CH+SelectBeam)'!R542,"","NO")</f>
        <v/>
      </c>
      <c r="S542" t="str">
        <f>IF(SCB2SPB!S542='SP2TE(CH+SelectBeam)'!S542,"","NO")</f>
        <v/>
      </c>
      <c r="T542" t="str">
        <f>IF(SCB2SPB!T542='SP2TE(CH+SelectBeam)'!T542,"","NO")</f>
        <v/>
      </c>
      <c r="U542" t="str">
        <f>IF(SCB2SPB!U542='SP2TE(CH+SelectBeam)'!U542,"","NO")</f>
        <v/>
      </c>
      <c r="V542" t="str">
        <f>IF(SCB2SPB!V542='SP2TE(CH+SelectBeam)'!V542,"","NO")</f>
        <v/>
      </c>
      <c r="W542" t="str">
        <f>IF(SCB2SPB!W542='SP2TE(CH+SelectBeam)'!W542,"","NO")</f>
        <v/>
      </c>
    </row>
    <row r="543" spans="1:23">
      <c r="A543" t="str">
        <f>IF(SCB2SPB!A543='SP2TE(CH+SelectBeam)'!A543,"","NO")</f>
        <v/>
      </c>
      <c r="B543" t="str">
        <f>IF(SCB2SPB!B543='SP2TE(CH+SelectBeam)'!B543,"","NO")</f>
        <v/>
      </c>
      <c r="C543" t="str">
        <f>IF(SCB2SPB!C543='SP2TE(CH+SelectBeam)'!C543,"","NO")</f>
        <v/>
      </c>
      <c r="D543" s="74" t="str">
        <f>IF(SCB2SPB!D543='SP2TE(CH+SelectBeam)'!D543,"","NO")</f>
        <v/>
      </c>
      <c r="E543" s="74" t="str">
        <f>IF(SCB2SPB!E543='SP2TE(CH+SelectBeam)'!E543,"","NO")</f>
        <v/>
      </c>
      <c r="F543" s="74" t="str">
        <f>IF(SCB2SPB!F543='SP2TE(CH+SelectBeam)'!F543,"","NO")</f>
        <v/>
      </c>
      <c r="G543" s="74" t="str">
        <f>IF(SCB2SPB!G543='SP2TE(CH+SelectBeam)'!G543,"","NO")</f>
        <v/>
      </c>
      <c r="H543" s="74" t="str">
        <f>IF(SCB2SPB!H543='SP2TE(CH+SelectBeam)'!H543,"","NO")</f>
        <v/>
      </c>
      <c r="I543" s="74" t="str">
        <f>IF(SCB2SPB!I543='SP2TE(CH+SelectBeam)'!I543,"","NO")</f>
        <v/>
      </c>
      <c r="J543" s="74" t="str">
        <f>IF(SCB2SPB!J543='SP2TE(CH+SelectBeam)'!J543,"","NO")</f>
        <v/>
      </c>
      <c r="K543" s="74" t="str">
        <f>IF(SCB2SPB!K543='SP2TE(CH+SelectBeam)'!K543,"","NO")</f>
        <v/>
      </c>
      <c r="L543" s="74" t="str">
        <f>IF(SCB2SPB!L543='SP2TE(CH+SelectBeam)'!L543,"","NO")</f>
        <v/>
      </c>
      <c r="M543" s="74" t="str">
        <f>IF(SCB2SPB!M543='SP2TE(CH+SelectBeam)'!M543,"","NO")</f>
        <v/>
      </c>
      <c r="N543" s="74" t="str">
        <f>IF(SCB2SPB!N543='SP2TE(CH+SelectBeam)'!N543,"","NO")</f>
        <v/>
      </c>
      <c r="O543" s="74" t="str">
        <f>IF(SCB2SPB!O543='SP2TE(CH+SelectBeam)'!O543,"","NO")</f>
        <v/>
      </c>
      <c r="P543" t="str">
        <f>IF(SCB2SPB!P543='SP2TE(CH+SelectBeam)'!P543,"","NO")</f>
        <v/>
      </c>
      <c r="Q543" t="str">
        <f>IF(SCB2SPB!Q543='SP2TE(CH+SelectBeam)'!Q543,"","NO")</f>
        <v/>
      </c>
      <c r="R543" t="str">
        <f>IF(SCB2SPB!R543='SP2TE(CH+SelectBeam)'!R543,"","NO")</f>
        <v/>
      </c>
      <c r="S543" t="str">
        <f>IF(SCB2SPB!S543='SP2TE(CH+SelectBeam)'!S543,"","NO")</f>
        <v/>
      </c>
      <c r="T543" t="str">
        <f>IF(SCB2SPB!T543='SP2TE(CH+SelectBeam)'!T543,"","NO")</f>
        <v/>
      </c>
      <c r="U543" t="str">
        <f>IF(SCB2SPB!U543='SP2TE(CH+SelectBeam)'!U543,"","NO")</f>
        <v/>
      </c>
      <c r="V543" t="str">
        <f>IF(SCB2SPB!V543='SP2TE(CH+SelectBeam)'!V543,"","NO")</f>
        <v/>
      </c>
      <c r="W543" t="str">
        <f>IF(SCB2SPB!W543='SP2TE(CH+SelectBeam)'!W543,"","NO")</f>
        <v/>
      </c>
    </row>
    <row r="544" spans="1:23">
      <c r="A544" t="str">
        <f>IF(SCB2SPB!A544='SP2TE(CH+SelectBeam)'!A544,"","NO")</f>
        <v/>
      </c>
      <c r="B544" t="str">
        <f>IF(SCB2SPB!B544='SP2TE(CH+SelectBeam)'!B544,"","NO")</f>
        <v/>
      </c>
      <c r="C544" t="str">
        <f>IF(SCB2SPB!C544='SP2TE(CH+SelectBeam)'!C544,"","NO")</f>
        <v/>
      </c>
      <c r="D544" s="74" t="str">
        <f>IF(SCB2SPB!D544='SP2TE(CH+SelectBeam)'!D544,"","NO")</f>
        <v/>
      </c>
      <c r="E544" s="74" t="str">
        <f>IF(SCB2SPB!E544='SP2TE(CH+SelectBeam)'!E544,"","NO")</f>
        <v/>
      </c>
      <c r="F544" s="74" t="str">
        <f>IF(SCB2SPB!F544='SP2TE(CH+SelectBeam)'!F544,"","NO")</f>
        <v/>
      </c>
      <c r="G544" s="74" t="str">
        <f>IF(SCB2SPB!G544='SP2TE(CH+SelectBeam)'!G544,"","NO")</f>
        <v/>
      </c>
      <c r="H544" s="74" t="str">
        <f>IF(SCB2SPB!H544='SP2TE(CH+SelectBeam)'!H544,"","NO")</f>
        <v/>
      </c>
      <c r="I544" s="74" t="str">
        <f>IF(SCB2SPB!I544='SP2TE(CH+SelectBeam)'!I544,"","NO")</f>
        <v/>
      </c>
      <c r="J544" s="74" t="str">
        <f>IF(SCB2SPB!J544='SP2TE(CH+SelectBeam)'!J544,"","NO")</f>
        <v/>
      </c>
      <c r="K544" s="74" t="str">
        <f>IF(SCB2SPB!K544='SP2TE(CH+SelectBeam)'!K544,"","NO")</f>
        <v/>
      </c>
      <c r="L544" s="74" t="str">
        <f>IF(SCB2SPB!L544='SP2TE(CH+SelectBeam)'!L544,"","NO")</f>
        <v/>
      </c>
      <c r="M544" s="74" t="str">
        <f>IF(SCB2SPB!M544='SP2TE(CH+SelectBeam)'!M544,"","NO")</f>
        <v/>
      </c>
      <c r="N544" s="74" t="str">
        <f>IF(SCB2SPB!N544='SP2TE(CH+SelectBeam)'!N544,"","NO")</f>
        <v/>
      </c>
      <c r="O544" s="74" t="str">
        <f>IF(SCB2SPB!O544='SP2TE(CH+SelectBeam)'!O544,"","NO")</f>
        <v/>
      </c>
      <c r="P544" t="str">
        <f>IF(SCB2SPB!P544='SP2TE(CH+SelectBeam)'!P544,"","NO")</f>
        <v/>
      </c>
      <c r="Q544" t="str">
        <f>IF(SCB2SPB!Q544='SP2TE(CH+SelectBeam)'!Q544,"","NO")</f>
        <v/>
      </c>
      <c r="R544" t="str">
        <f>IF(SCB2SPB!R544='SP2TE(CH+SelectBeam)'!R544,"","NO")</f>
        <v/>
      </c>
      <c r="S544" t="str">
        <f>IF(SCB2SPB!S544='SP2TE(CH+SelectBeam)'!S544,"","NO")</f>
        <v/>
      </c>
      <c r="T544" t="str">
        <f>IF(SCB2SPB!T544='SP2TE(CH+SelectBeam)'!T544,"","NO")</f>
        <v/>
      </c>
      <c r="U544" t="str">
        <f>IF(SCB2SPB!U544='SP2TE(CH+SelectBeam)'!U544,"","NO")</f>
        <v/>
      </c>
      <c r="V544" t="str">
        <f>IF(SCB2SPB!V544='SP2TE(CH+SelectBeam)'!V544,"","NO")</f>
        <v/>
      </c>
      <c r="W544" t="str">
        <f>IF(SCB2SPB!W544='SP2TE(CH+SelectBeam)'!W544,"","NO")</f>
        <v/>
      </c>
    </row>
    <row r="545" spans="1:23">
      <c r="A545" t="str">
        <f>IF(SCB2SPB!A545='SP2TE(CH+SelectBeam)'!A545,"","NO")</f>
        <v/>
      </c>
      <c r="B545" t="str">
        <f>IF(SCB2SPB!B545='SP2TE(CH+SelectBeam)'!B545,"","NO")</f>
        <v/>
      </c>
      <c r="C545" t="str">
        <f>IF(SCB2SPB!C545='SP2TE(CH+SelectBeam)'!C545,"","NO")</f>
        <v/>
      </c>
      <c r="D545" s="74" t="str">
        <f>IF(SCB2SPB!D545='SP2TE(CH+SelectBeam)'!D545,"","NO")</f>
        <v/>
      </c>
      <c r="E545" s="74" t="str">
        <f>IF(SCB2SPB!E545='SP2TE(CH+SelectBeam)'!E545,"","NO")</f>
        <v/>
      </c>
      <c r="F545" s="74" t="str">
        <f>IF(SCB2SPB!F545='SP2TE(CH+SelectBeam)'!F545,"","NO")</f>
        <v/>
      </c>
      <c r="G545" s="74" t="str">
        <f>IF(SCB2SPB!G545='SP2TE(CH+SelectBeam)'!G545,"","NO")</f>
        <v/>
      </c>
      <c r="H545" s="74" t="str">
        <f>IF(SCB2SPB!H545='SP2TE(CH+SelectBeam)'!H545,"","NO")</f>
        <v/>
      </c>
      <c r="I545" s="74" t="str">
        <f>IF(SCB2SPB!I545='SP2TE(CH+SelectBeam)'!I545,"","NO")</f>
        <v/>
      </c>
      <c r="J545" s="74" t="str">
        <f>IF(SCB2SPB!J545='SP2TE(CH+SelectBeam)'!J545,"","NO")</f>
        <v/>
      </c>
      <c r="K545" s="74" t="str">
        <f>IF(SCB2SPB!K545='SP2TE(CH+SelectBeam)'!K545,"","NO")</f>
        <v/>
      </c>
      <c r="L545" s="74" t="str">
        <f>IF(SCB2SPB!L545='SP2TE(CH+SelectBeam)'!L545,"","NO")</f>
        <v/>
      </c>
      <c r="M545" s="74" t="str">
        <f>IF(SCB2SPB!M545='SP2TE(CH+SelectBeam)'!M545,"","NO")</f>
        <v/>
      </c>
      <c r="N545" s="74" t="str">
        <f>IF(SCB2SPB!N545='SP2TE(CH+SelectBeam)'!N545,"","NO")</f>
        <v/>
      </c>
      <c r="O545" s="74" t="str">
        <f>IF(SCB2SPB!O545='SP2TE(CH+SelectBeam)'!O545,"","NO")</f>
        <v/>
      </c>
      <c r="P545" t="str">
        <f>IF(SCB2SPB!P545='SP2TE(CH+SelectBeam)'!P545,"","NO")</f>
        <v/>
      </c>
      <c r="Q545" t="str">
        <f>IF(SCB2SPB!Q545='SP2TE(CH+SelectBeam)'!Q545,"","NO")</f>
        <v/>
      </c>
      <c r="R545" t="str">
        <f>IF(SCB2SPB!R545='SP2TE(CH+SelectBeam)'!R545,"","NO")</f>
        <v/>
      </c>
      <c r="S545" t="str">
        <f>IF(SCB2SPB!S545='SP2TE(CH+SelectBeam)'!S545,"","NO")</f>
        <v/>
      </c>
      <c r="T545" t="str">
        <f>IF(SCB2SPB!T545='SP2TE(CH+SelectBeam)'!T545,"","NO")</f>
        <v/>
      </c>
      <c r="U545" t="str">
        <f>IF(SCB2SPB!U545='SP2TE(CH+SelectBeam)'!U545,"","NO")</f>
        <v/>
      </c>
      <c r="V545" t="str">
        <f>IF(SCB2SPB!V545='SP2TE(CH+SelectBeam)'!V545,"","NO")</f>
        <v/>
      </c>
      <c r="W545" t="str">
        <f>IF(SCB2SPB!W545='SP2TE(CH+SelectBeam)'!W545,"","NO")</f>
        <v/>
      </c>
    </row>
    <row r="546" spans="1:23">
      <c r="A546" t="str">
        <f>IF(SCB2SPB!A546='SP2TE(CH+SelectBeam)'!A546,"","NO")</f>
        <v/>
      </c>
      <c r="B546" t="str">
        <f>IF(SCB2SPB!B546='SP2TE(CH+SelectBeam)'!B546,"","NO")</f>
        <v/>
      </c>
      <c r="C546" t="str">
        <f>IF(SCB2SPB!C546='SP2TE(CH+SelectBeam)'!C546,"","NO")</f>
        <v/>
      </c>
      <c r="D546" s="74" t="str">
        <f>IF(SCB2SPB!D546='SP2TE(CH+SelectBeam)'!D546,"","NO")</f>
        <v/>
      </c>
      <c r="E546" s="74" t="str">
        <f>IF(SCB2SPB!E546='SP2TE(CH+SelectBeam)'!E546,"","NO")</f>
        <v/>
      </c>
      <c r="F546" s="74" t="str">
        <f>IF(SCB2SPB!F546='SP2TE(CH+SelectBeam)'!F546,"","NO")</f>
        <v/>
      </c>
      <c r="G546" s="74" t="str">
        <f>IF(SCB2SPB!G546='SP2TE(CH+SelectBeam)'!G546,"","NO")</f>
        <v/>
      </c>
      <c r="H546" s="74" t="str">
        <f>IF(SCB2SPB!H546='SP2TE(CH+SelectBeam)'!H546,"","NO")</f>
        <v/>
      </c>
      <c r="I546" s="74" t="str">
        <f>IF(SCB2SPB!I546='SP2TE(CH+SelectBeam)'!I546,"","NO")</f>
        <v/>
      </c>
      <c r="J546" s="74" t="str">
        <f>IF(SCB2SPB!J546='SP2TE(CH+SelectBeam)'!J546,"","NO")</f>
        <v/>
      </c>
      <c r="K546" s="74" t="str">
        <f>IF(SCB2SPB!K546='SP2TE(CH+SelectBeam)'!K546,"","NO")</f>
        <v/>
      </c>
      <c r="L546" s="74" t="str">
        <f>IF(SCB2SPB!L546='SP2TE(CH+SelectBeam)'!L546,"","NO")</f>
        <v/>
      </c>
      <c r="M546" s="74" t="str">
        <f>IF(SCB2SPB!M546='SP2TE(CH+SelectBeam)'!M546,"","NO")</f>
        <v/>
      </c>
      <c r="N546" s="74" t="str">
        <f>IF(SCB2SPB!N546='SP2TE(CH+SelectBeam)'!N546,"","NO")</f>
        <v/>
      </c>
      <c r="O546" s="74" t="str">
        <f>IF(SCB2SPB!O546='SP2TE(CH+SelectBeam)'!O546,"","NO")</f>
        <v/>
      </c>
      <c r="P546" t="str">
        <f>IF(SCB2SPB!P546='SP2TE(CH+SelectBeam)'!P546,"","NO")</f>
        <v/>
      </c>
      <c r="Q546" t="str">
        <f>IF(SCB2SPB!Q546='SP2TE(CH+SelectBeam)'!Q546,"","NO")</f>
        <v/>
      </c>
      <c r="R546" t="str">
        <f>IF(SCB2SPB!R546='SP2TE(CH+SelectBeam)'!R546,"","NO")</f>
        <v/>
      </c>
      <c r="S546" t="str">
        <f>IF(SCB2SPB!S546='SP2TE(CH+SelectBeam)'!S546,"","NO")</f>
        <v/>
      </c>
      <c r="T546" t="str">
        <f>IF(SCB2SPB!T546='SP2TE(CH+SelectBeam)'!T546,"","NO")</f>
        <v/>
      </c>
      <c r="U546" t="str">
        <f>IF(SCB2SPB!U546='SP2TE(CH+SelectBeam)'!U546,"","NO")</f>
        <v/>
      </c>
      <c r="V546" t="str">
        <f>IF(SCB2SPB!V546='SP2TE(CH+SelectBeam)'!V546,"","NO")</f>
        <v/>
      </c>
      <c r="W546" t="str">
        <f>IF(SCB2SPB!W546='SP2TE(CH+SelectBeam)'!W546,"","NO")</f>
        <v/>
      </c>
    </row>
    <row r="547" spans="1:23">
      <c r="A547" t="str">
        <f>IF(SCB2SPB!A547='SP2TE(CH+SelectBeam)'!A547,"","NO")</f>
        <v/>
      </c>
      <c r="B547" t="str">
        <f>IF(SCB2SPB!B547='SP2TE(CH+SelectBeam)'!B547,"","NO")</f>
        <v/>
      </c>
      <c r="C547" t="str">
        <f>IF(SCB2SPB!C547='SP2TE(CH+SelectBeam)'!C547,"","NO")</f>
        <v/>
      </c>
      <c r="D547" s="74" t="str">
        <f>IF(SCB2SPB!D547='SP2TE(CH+SelectBeam)'!D547,"","NO")</f>
        <v/>
      </c>
      <c r="E547" s="74" t="str">
        <f>IF(SCB2SPB!E547='SP2TE(CH+SelectBeam)'!E547,"","NO")</f>
        <v/>
      </c>
      <c r="F547" s="74" t="str">
        <f>IF(SCB2SPB!F547='SP2TE(CH+SelectBeam)'!F547,"","NO")</f>
        <v/>
      </c>
      <c r="G547" s="74" t="str">
        <f>IF(SCB2SPB!G547='SP2TE(CH+SelectBeam)'!G547,"","NO")</f>
        <v/>
      </c>
      <c r="H547" s="74" t="str">
        <f>IF(SCB2SPB!H547='SP2TE(CH+SelectBeam)'!H547,"","NO")</f>
        <v/>
      </c>
      <c r="I547" s="74" t="str">
        <f>IF(SCB2SPB!I547='SP2TE(CH+SelectBeam)'!I547,"","NO")</f>
        <v/>
      </c>
      <c r="J547" s="74" t="str">
        <f>IF(SCB2SPB!J547='SP2TE(CH+SelectBeam)'!J547,"","NO")</f>
        <v/>
      </c>
      <c r="K547" s="74" t="str">
        <f>IF(SCB2SPB!K547='SP2TE(CH+SelectBeam)'!K547,"","NO")</f>
        <v/>
      </c>
      <c r="L547" s="74" t="str">
        <f>IF(SCB2SPB!L547='SP2TE(CH+SelectBeam)'!L547,"","NO")</f>
        <v/>
      </c>
      <c r="M547" s="74" t="str">
        <f>IF(SCB2SPB!M547='SP2TE(CH+SelectBeam)'!M547,"","NO")</f>
        <v/>
      </c>
      <c r="N547" s="74" t="str">
        <f>IF(SCB2SPB!N547='SP2TE(CH+SelectBeam)'!N547,"","NO")</f>
        <v/>
      </c>
      <c r="O547" s="74" t="str">
        <f>IF(SCB2SPB!O547='SP2TE(CH+SelectBeam)'!O547,"","NO")</f>
        <v/>
      </c>
      <c r="P547" t="str">
        <f>IF(SCB2SPB!P547='SP2TE(CH+SelectBeam)'!P547,"","NO")</f>
        <v/>
      </c>
      <c r="Q547" t="str">
        <f>IF(SCB2SPB!Q547='SP2TE(CH+SelectBeam)'!Q547,"","NO")</f>
        <v/>
      </c>
      <c r="R547" t="str">
        <f>IF(SCB2SPB!R547='SP2TE(CH+SelectBeam)'!R547,"","NO")</f>
        <v/>
      </c>
      <c r="S547" t="str">
        <f>IF(SCB2SPB!S547='SP2TE(CH+SelectBeam)'!S547,"","NO")</f>
        <v/>
      </c>
      <c r="T547" t="str">
        <f>IF(SCB2SPB!T547='SP2TE(CH+SelectBeam)'!T547,"","NO")</f>
        <v/>
      </c>
      <c r="U547" t="str">
        <f>IF(SCB2SPB!U547='SP2TE(CH+SelectBeam)'!U547,"","NO")</f>
        <v/>
      </c>
      <c r="V547" t="str">
        <f>IF(SCB2SPB!V547='SP2TE(CH+SelectBeam)'!V547,"","NO")</f>
        <v/>
      </c>
      <c r="W547" t="str">
        <f>IF(SCB2SPB!W547='SP2TE(CH+SelectBeam)'!W547,"","NO")</f>
        <v/>
      </c>
    </row>
    <row r="548" spans="1:23">
      <c r="A548" t="str">
        <f>IF(SCB2SPB!A548='SP2TE(CH+SelectBeam)'!A548,"","NO")</f>
        <v/>
      </c>
      <c r="B548" t="str">
        <f>IF(SCB2SPB!B548='SP2TE(CH+SelectBeam)'!B548,"","NO")</f>
        <v/>
      </c>
      <c r="C548" t="str">
        <f>IF(SCB2SPB!C548='SP2TE(CH+SelectBeam)'!C548,"","NO")</f>
        <v/>
      </c>
      <c r="D548" s="74" t="str">
        <f>IF(SCB2SPB!D548='SP2TE(CH+SelectBeam)'!D548,"","NO")</f>
        <v/>
      </c>
      <c r="E548" s="74" t="str">
        <f>IF(SCB2SPB!E548='SP2TE(CH+SelectBeam)'!E548,"","NO")</f>
        <v/>
      </c>
      <c r="F548" s="74" t="str">
        <f>IF(SCB2SPB!F548='SP2TE(CH+SelectBeam)'!F548,"","NO")</f>
        <v/>
      </c>
      <c r="G548" s="74" t="str">
        <f>IF(SCB2SPB!G548='SP2TE(CH+SelectBeam)'!G548,"","NO")</f>
        <v/>
      </c>
      <c r="H548" s="74" t="str">
        <f>IF(SCB2SPB!H548='SP2TE(CH+SelectBeam)'!H548,"","NO")</f>
        <v/>
      </c>
      <c r="I548" s="74" t="str">
        <f>IF(SCB2SPB!I548='SP2TE(CH+SelectBeam)'!I548,"","NO")</f>
        <v/>
      </c>
      <c r="J548" s="74" t="str">
        <f>IF(SCB2SPB!J548='SP2TE(CH+SelectBeam)'!J548,"","NO")</f>
        <v/>
      </c>
      <c r="K548" s="74" t="str">
        <f>IF(SCB2SPB!K548='SP2TE(CH+SelectBeam)'!K548,"","NO")</f>
        <v/>
      </c>
      <c r="L548" s="74" t="str">
        <f>IF(SCB2SPB!L548='SP2TE(CH+SelectBeam)'!L548,"","NO")</f>
        <v/>
      </c>
      <c r="M548" s="74" t="str">
        <f>IF(SCB2SPB!M548='SP2TE(CH+SelectBeam)'!M548,"","NO")</f>
        <v/>
      </c>
      <c r="N548" s="74" t="str">
        <f>IF(SCB2SPB!N548='SP2TE(CH+SelectBeam)'!N548,"","NO")</f>
        <v/>
      </c>
      <c r="O548" s="74" t="str">
        <f>IF(SCB2SPB!O548='SP2TE(CH+SelectBeam)'!O548,"","NO")</f>
        <v/>
      </c>
      <c r="P548" t="str">
        <f>IF(SCB2SPB!P548='SP2TE(CH+SelectBeam)'!P548,"","NO")</f>
        <v/>
      </c>
      <c r="Q548" t="str">
        <f>IF(SCB2SPB!Q548='SP2TE(CH+SelectBeam)'!Q548,"","NO")</f>
        <v/>
      </c>
      <c r="R548" t="str">
        <f>IF(SCB2SPB!R548='SP2TE(CH+SelectBeam)'!R548,"","NO")</f>
        <v/>
      </c>
      <c r="S548" t="str">
        <f>IF(SCB2SPB!S548='SP2TE(CH+SelectBeam)'!S548,"","NO")</f>
        <v/>
      </c>
      <c r="T548" t="str">
        <f>IF(SCB2SPB!T548='SP2TE(CH+SelectBeam)'!T548,"","NO")</f>
        <v/>
      </c>
      <c r="U548" t="str">
        <f>IF(SCB2SPB!U548='SP2TE(CH+SelectBeam)'!U548,"","NO")</f>
        <v/>
      </c>
      <c r="V548" t="str">
        <f>IF(SCB2SPB!V548='SP2TE(CH+SelectBeam)'!V548,"","NO")</f>
        <v/>
      </c>
      <c r="W548" t="str">
        <f>IF(SCB2SPB!W548='SP2TE(CH+SelectBeam)'!W548,"","NO")</f>
        <v/>
      </c>
    </row>
    <row r="549" spans="1:23">
      <c r="A549" t="str">
        <f>IF(SCB2SPB!A549='SP2TE(CH+SelectBeam)'!A549,"","NO")</f>
        <v/>
      </c>
      <c r="B549" t="str">
        <f>IF(SCB2SPB!B549='SP2TE(CH+SelectBeam)'!B549,"","NO")</f>
        <v/>
      </c>
      <c r="C549" t="str">
        <f>IF(SCB2SPB!C549='SP2TE(CH+SelectBeam)'!C549,"","NO")</f>
        <v/>
      </c>
      <c r="D549" s="74" t="str">
        <f>IF(SCB2SPB!D549='SP2TE(CH+SelectBeam)'!D549,"","NO")</f>
        <v/>
      </c>
      <c r="E549" s="74" t="str">
        <f>IF(SCB2SPB!E549='SP2TE(CH+SelectBeam)'!E549,"","NO")</f>
        <v/>
      </c>
      <c r="F549" s="74" t="str">
        <f>IF(SCB2SPB!F549='SP2TE(CH+SelectBeam)'!F549,"","NO")</f>
        <v/>
      </c>
      <c r="G549" s="74" t="str">
        <f>IF(SCB2SPB!G549='SP2TE(CH+SelectBeam)'!G549,"","NO")</f>
        <v/>
      </c>
      <c r="H549" s="74" t="str">
        <f>IF(SCB2SPB!H549='SP2TE(CH+SelectBeam)'!H549,"","NO")</f>
        <v/>
      </c>
      <c r="I549" s="74" t="str">
        <f>IF(SCB2SPB!I549='SP2TE(CH+SelectBeam)'!I549,"","NO")</f>
        <v/>
      </c>
      <c r="J549" s="74" t="str">
        <f>IF(SCB2SPB!J549='SP2TE(CH+SelectBeam)'!J549,"","NO")</f>
        <v/>
      </c>
      <c r="K549" s="74" t="str">
        <f>IF(SCB2SPB!K549='SP2TE(CH+SelectBeam)'!K549,"","NO")</f>
        <v/>
      </c>
      <c r="L549" s="74" t="str">
        <f>IF(SCB2SPB!L549='SP2TE(CH+SelectBeam)'!L549,"","NO")</f>
        <v/>
      </c>
      <c r="M549" s="74" t="str">
        <f>IF(SCB2SPB!M549='SP2TE(CH+SelectBeam)'!M549,"","NO")</f>
        <v/>
      </c>
      <c r="N549" s="74" t="str">
        <f>IF(SCB2SPB!N549='SP2TE(CH+SelectBeam)'!N549,"","NO")</f>
        <v/>
      </c>
      <c r="O549" s="74" t="str">
        <f>IF(SCB2SPB!O549='SP2TE(CH+SelectBeam)'!O549,"","NO")</f>
        <v/>
      </c>
      <c r="P549" t="str">
        <f>IF(SCB2SPB!P549='SP2TE(CH+SelectBeam)'!P549,"","NO")</f>
        <v/>
      </c>
      <c r="Q549" t="str">
        <f>IF(SCB2SPB!Q549='SP2TE(CH+SelectBeam)'!Q549,"","NO")</f>
        <v/>
      </c>
      <c r="R549" t="str">
        <f>IF(SCB2SPB!R549='SP2TE(CH+SelectBeam)'!R549,"","NO")</f>
        <v/>
      </c>
      <c r="S549" t="str">
        <f>IF(SCB2SPB!S549='SP2TE(CH+SelectBeam)'!S549,"","NO")</f>
        <v/>
      </c>
      <c r="T549" t="str">
        <f>IF(SCB2SPB!T549='SP2TE(CH+SelectBeam)'!T549,"","NO")</f>
        <v/>
      </c>
      <c r="U549" t="str">
        <f>IF(SCB2SPB!U549='SP2TE(CH+SelectBeam)'!U549,"","NO")</f>
        <v/>
      </c>
      <c r="V549" t="str">
        <f>IF(SCB2SPB!V549='SP2TE(CH+SelectBeam)'!V549,"","NO")</f>
        <v/>
      </c>
      <c r="W549" t="str">
        <f>IF(SCB2SPB!W549='SP2TE(CH+SelectBeam)'!W549,"","NO")</f>
        <v/>
      </c>
    </row>
    <row r="550" spans="1:23">
      <c r="A550" t="str">
        <f>IF(SCB2SPB!A550='SP2TE(CH+SelectBeam)'!A550,"","NO")</f>
        <v/>
      </c>
      <c r="B550" t="str">
        <f>IF(SCB2SPB!B550='SP2TE(CH+SelectBeam)'!B550,"","NO")</f>
        <v/>
      </c>
      <c r="C550" t="str">
        <f>IF(SCB2SPB!C550='SP2TE(CH+SelectBeam)'!C550,"","NO")</f>
        <v/>
      </c>
      <c r="D550" s="74" t="str">
        <f>IF(SCB2SPB!D550='SP2TE(CH+SelectBeam)'!D550,"","NO")</f>
        <v/>
      </c>
      <c r="E550" s="74" t="str">
        <f>IF(SCB2SPB!E550='SP2TE(CH+SelectBeam)'!E550,"","NO")</f>
        <v/>
      </c>
      <c r="F550" s="74" t="str">
        <f>IF(SCB2SPB!F550='SP2TE(CH+SelectBeam)'!F550,"","NO")</f>
        <v/>
      </c>
      <c r="G550" s="74" t="str">
        <f>IF(SCB2SPB!G550='SP2TE(CH+SelectBeam)'!G550,"","NO")</f>
        <v/>
      </c>
      <c r="H550" s="74" t="str">
        <f>IF(SCB2SPB!H550='SP2TE(CH+SelectBeam)'!H550,"","NO")</f>
        <v/>
      </c>
      <c r="I550" s="74" t="str">
        <f>IF(SCB2SPB!I550='SP2TE(CH+SelectBeam)'!I550,"","NO")</f>
        <v/>
      </c>
      <c r="J550" s="74" t="str">
        <f>IF(SCB2SPB!J550='SP2TE(CH+SelectBeam)'!J550,"","NO")</f>
        <v/>
      </c>
      <c r="K550" s="74" t="str">
        <f>IF(SCB2SPB!K550='SP2TE(CH+SelectBeam)'!K550,"","NO")</f>
        <v/>
      </c>
      <c r="L550" s="74" t="str">
        <f>IF(SCB2SPB!L550='SP2TE(CH+SelectBeam)'!L550,"","NO")</f>
        <v/>
      </c>
      <c r="M550" s="74" t="str">
        <f>IF(SCB2SPB!M550='SP2TE(CH+SelectBeam)'!M550,"","NO")</f>
        <v/>
      </c>
      <c r="N550" s="74" t="str">
        <f>IF(SCB2SPB!N550='SP2TE(CH+SelectBeam)'!N550,"","NO")</f>
        <v/>
      </c>
      <c r="O550" s="74" t="str">
        <f>IF(SCB2SPB!O550='SP2TE(CH+SelectBeam)'!O550,"","NO")</f>
        <v/>
      </c>
      <c r="P550" t="str">
        <f>IF(SCB2SPB!P550='SP2TE(CH+SelectBeam)'!P550,"","NO")</f>
        <v/>
      </c>
      <c r="Q550" t="str">
        <f>IF(SCB2SPB!Q550='SP2TE(CH+SelectBeam)'!Q550,"","NO")</f>
        <v/>
      </c>
      <c r="R550" t="str">
        <f>IF(SCB2SPB!R550='SP2TE(CH+SelectBeam)'!R550,"","NO")</f>
        <v/>
      </c>
      <c r="S550" t="str">
        <f>IF(SCB2SPB!S550='SP2TE(CH+SelectBeam)'!S550,"","NO")</f>
        <v/>
      </c>
      <c r="T550" t="str">
        <f>IF(SCB2SPB!T550='SP2TE(CH+SelectBeam)'!T550,"","NO")</f>
        <v/>
      </c>
      <c r="U550" t="str">
        <f>IF(SCB2SPB!U550='SP2TE(CH+SelectBeam)'!U550,"","NO")</f>
        <v/>
      </c>
      <c r="V550" t="str">
        <f>IF(SCB2SPB!V550='SP2TE(CH+SelectBeam)'!V550,"","NO")</f>
        <v/>
      </c>
      <c r="W550" t="str">
        <f>IF(SCB2SPB!W550='SP2TE(CH+SelectBeam)'!W550,"","NO")</f>
        <v/>
      </c>
    </row>
    <row r="551" spans="1:23">
      <c r="A551" t="str">
        <f>IF(SCB2SPB!A551='SP2TE(CH+SelectBeam)'!A551,"","NO")</f>
        <v/>
      </c>
      <c r="B551" t="str">
        <f>IF(SCB2SPB!B551='SP2TE(CH+SelectBeam)'!B551,"","NO")</f>
        <v/>
      </c>
      <c r="C551" t="str">
        <f>IF(SCB2SPB!C551='SP2TE(CH+SelectBeam)'!C551,"","NO")</f>
        <v/>
      </c>
      <c r="D551" s="74" t="str">
        <f>IF(SCB2SPB!D551='SP2TE(CH+SelectBeam)'!D551,"","NO")</f>
        <v/>
      </c>
      <c r="E551" s="74" t="str">
        <f>IF(SCB2SPB!E551='SP2TE(CH+SelectBeam)'!E551,"","NO")</f>
        <v/>
      </c>
      <c r="F551" s="74" t="str">
        <f>IF(SCB2SPB!F551='SP2TE(CH+SelectBeam)'!F551,"","NO")</f>
        <v/>
      </c>
      <c r="G551" s="74" t="str">
        <f>IF(SCB2SPB!G551='SP2TE(CH+SelectBeam)'!G551,"","NO")</f>
        <v/>
      </c>
      <c r="H551" s="74" t="str">
        <f>IF(SCB2SPB!H551='SP2TE(CH+SelectBeam)'!H551,"","NO")</f>
        <v/>
      </c>
      <c r="I551" s="74" t="str">
        <f>IF(SCB2SPB!I551='SP2TE(CH+SelectBeam)'!I551,"","NO")</f>
        <v/>
      </c>
      <c r="J551" s="74" t="str">
        <f>IF(SCB2SPB!J551='SP2TE(CH+SelectBeam)'!J551,"","NO")</f>
        <v/>
      </c>
      <c r="K551" s="74" t="str">
        <f>IF(SCB2SPB!K551='SP2TE(CH+SelectBeam)'!K551,"","NO")</f>
        <v/>
      </c>
      <c r="L551" s="74" t="str">
        <f>IF(SCB2SPB!L551='SP2TE(CH+SelectBeam)'!L551,"","NO")</f>
        <v/>
      </c>
      <c r="M551" s="74" t="str">
        <f>IF(SCB2SPB!M551='SP2TE(CH+SelectBeam)'!M551,"","NO")</f>
        <v/>
      </c>
      <c r="N551" s="74" t="str">
        <f>IF(SCB2SPB!N551='SP2TE(CH+SelectBeam)'!N551,"","NO")</f>
        <v/>
      </c>
      <c r="O551" s="74" t="str">
        <f>IF(SCB2SPB!O551='SP2TE(CH+SelectBeam)'!O551,"","NO")</f>
        <v/>
      </c>
      <c r="P551" t="str">
        <f>IF(SCB2SPB!P551='SP2TE(CH+SelectBeam)'!P551,"","NO")</f>
        <v/>
      </c>
      <c r="Q551" t="str">
        <f>IF(SCB2SPB!Q551='SP2TE(CH+SelectBeam)'!Q551,"","NO")</f>
        <v/>
      </c>
      <c r="R551" t="str">
        <f>IF(SCB2SPB!R551='SP2TE(CH+SelectBeam)'!R551,"","NO")</f>
        <v/>
      </c>
      <c r="S551" t="str">
        <f>IF(SCB2SPB!S551='SP2TE(CH+SelectBeam)'!S551,"","NO")</f>
        <v/>
      </c>
      <c r="T551" t="str">
        <f>IF(SCB2SPB!T551='SP2TE(CH+SelectBeam)'!T551,"","NO")</f>
        <v/>
      </c>
      <c r="U551" t="str">
        <f>IF(SCB2SPB!U551='SP2TE(CH+SelectBeam)'!U551,"","NO")</f>
        <v/>
      </c>
      <c r="V551" t="str">
        <f>IF(SCB2SPB!V551='SP2TE(CH+SelectBeam)'!V551,"","NO")</f>
        <v/>
      </c>
      <c r="W551" t="str">
        <f>IF(SCB2SPB!W551='SP2TE(CH+SelectBeam)'!W551,"","NO")</f>
        <v/>
      </c>
    </row>
    <row r="552" spans="1:23">
      <c r="A552" t="str">
        <f>IF(SCB2SPB!A552='SP2TE(CH+SelectBeam)'!A552,"","NO")</f>
        <v/>
      </c>
      <c r="B552" t="str">
        <f>IF(SCB2SPB!B552='SP2TE(CH+SelectBeam)'!B552,"","NO")</f>
        <v/>
      </c>
      <c r="C552" t="str">
        <f>IF(SCB2SPB!C552='SP2TE(CH+SelectBeam)'!C552,"","NO")</f>
        <v/>
      </c>
      <c r="D552" s="74" t="str">
        <f>IF(SCB2SPB!D552='SP2TE(CH+SelectBeam)'!D552,"","NO")</f>
        <v/>
      </c>
      <c r="E552" s="74" t="str">
        <f>IF(SCB2SPB!E552='SP2TE(CH+SelectBeam)'!E552,"","NO")</f>
        <v/>
      </c>
      <c r="F552" s="74" t="str">
        <f>IF(SCB2SPB!F552='SP2TE(CH+SelectBeam)'!F552,"","NO")</f>
        <v/>
      </c>
      <c r="G552" s="74" t="str">
        <f>IF(SCB2SPB!G552='SP2TE(CH+SelectBeam)'!G552,"","NO")</f>
        <v/>
      </c>
      <c r="H552" s="74" t="str">
        <f>IF(SCB2SPB!H552='SP2TE(CH+SelectBeam)'!H552,"","NO")</f>
        <v/>
      </c>
      <c r="I552" s="74" t="str">
        <f>IF(SCB2SPB!I552='SP2TE(CH+SelectBeam)'!I552,"","NO")</f>
        <v/>
      </c>
      <c r="J552" s="74" t="str">
        <f>IF(SCB2SPB!J552='SP2TE(CH+SelectBeam)'!J552,"","NO")</f>
        <v/>
      </c>
      <c r="K552" s="74" t="str">
        <f>IF(SCB2SPB!K552='SP2TE(CH+SelectBeam)'!K552,"","NO")</f>
        <v/>
      </c>
      <c r="L552" s="74" t="str">
        <f>IF(SCB2SPB!L552='SP2TE(CH+SelectBeam)'!L552,"","NO")</f>
        <v/>
      </c>
      <c r="M552" s="74" t="str">
        <f>IF(SCB2SPB!M552='SP2TE(CH+SelectBeam)'!M552,"","NO")</f>
        <v/>
      </c>
      <c r="N552" s="74" t="str">
        <f>IF(SCB2SPB!N552='SP2TE(CH+SelectBeam)'!N552,"","NO")</f>
        <v/>
      </c>
      <c r="O552" s="74" t="str">
        <f>IF(SCB2SPB!O552='SP2TE(CH+SelectBeam)'!O552,"","NO")</f>
        <v/>
      </c>
      <c r="P552" t="str">
        <f>IF(SCB2SPB!P552='SP2TE(CH+SelectBeam)'!P552,"","NO")</f>
        <v/>
      </c>
      <c r="Q552" t="str">
        <f>IF(SCB2SPB!Q552='SP2TE(CH+SelectBeam)'!Q552,"","NO")</f>
        <v/>
      </c>
      <c r="R552" t="str">
        <f>IF(SCB2SPB!R552='SP2TE(CH+SelectBeam)'!R552,"","NO")</f>
        <v/>
      </c>
      <c r="S552" t="str">
        <f>IF(SCB2SPB!S552='SP2TE(CH+SelectBeam)'!S552,"","NO")</f>
        <v/>
      </c>
      <c r="T552" t="str">
        <f>IF(SCB2SPB!T552='SP2TE(CH+SelectBeam)'!T552,"","NO")</f>
        <v/>
      </c>
      <c r="U552" t="str">
        <f>IF(SCB2SPB!U552='SP2TE(CH+SelectBeam)'!U552,"","NO")</f>
        <v/>
      </c>
      <c r="V552" t="str">
        <f>IF(SCB2SPB!V552='SP2TE(CH+SelectBeam)'!V552,"","NO")</f>
        <v/>
      </c>
      <c r="W552" t="str">
        <f>IF(SCB2SPB!W552='SP2TE(CH+SelectBeam)'!W552,"","NO")</f>
        <v/>
      </c>
    </row>
    <row r="553" spans="1:23">
      <c r="A553" t="str">
        <f>IF(SCB2SPB!A553='SP2TE(CH+SelectBeam)'!A553,"","NO")</f>
        <v/>
      </c>
      <c r="B553" t="str">
        <f>IF(SCB2SPB!B553='SP2TE(CH+SelectBeam)'!B553,"","NO")</f>
        <v/>
      </c>
      <c r="C553" t="str">
        <f>IF(SCB2SPB!C553='SP2TE(CH+SelectBeam)'!C553,"","NO")</f>
        <v/>
      </c>
      <c r="D553" s="74" t="str">
        <f>IF(SCB2SPB!D553='SP2TE(CH+SelectBeam)'!D553,"","NO")</f>
        <v/>
      </c>
      <c r="E553" s="74" t="str">
        <f>IF(SCB2SPB!E553='SP2TE(CH+SelectBeam)'!E553,"","NO")</f>
        <v/>
      </c>
      <c r="F553" s="74" t="str">
        <f>IF(SCB2SPB!F553='SP2TE(CH+SelectBeam)'!F553,"","NO")</f>
        <v/>
      </c>
      <c r="G553" s="74" t="str">
        <f>IF(SCB2SPB!G553='SP2TE(CH+SelectBeam)'!G553,"","NO")</f>
        <v/>
      </c>
      <c r="H553" s="74" t="str">
        <f>IF(SCB2SPB!H553='SP2TE(CH+SelectBeam)'!H553,"","NO")</f>
        <v/>
      </c>
      <c r="I553" s="74" t="str">
        <f>IF(SCB2SPB!I553='SP2TE(CH+SelectBeam)'!I553,"","NO")</f>
        <v/>
      </c>
      <c r="J553" s="74" t="str">
        <f>IF(SCB2SPB!J553='SP2TE(CH+SelectBeam)'!J553,"","NO")</f>
        <v/>
      </c>
      <c r="K553" s="74" t="str">
        <f>IF(SCB2SPB!K553='SP2TE(CH+SelectBeam)'!K553,"","NO")</f>
        <v/>
      </c>
      <c r="L553" s="74" t="str">
        <f>IF(SCB2SPB!L553='SP2TE(CH+SelectBeam)'!L553,"","NO")</f>
        <v/>
      </c>
      <c r="M553" s="74" t="str">
        <f>IF(SCB2SPB!M553='SP2TE(CH+SelectBeam)'!M553,"","NO")</f>
        <v/>
      </c>
      <c r="N553" s="74" t="str">
        <f>IF(SCB2SPB!N553='SP2TE(CH+SelectBeam)'!N553,"","NO")</f>
        <v/>
      </c>
      <c r="O553" s="74" t="str">
        <f>IF(SCB2SPB!O553='SP2TE(CH+SelectBeam)'!O553,"","NO")</f>
        <v/>
      </c>
      <c r="P553" t="str">
        <f>IF(SCB2SPB!P553='SP2TE(CH+SelectBeam)'!P553,"","NO")</f>
        <v/>
      </c>
      <c r="Q553" t="str">
        <f>IF(SCB2SPB!Q553='SP2TE(CH+SelectBeam)'!Q553,"","NO")</f>
        <v/>
      </c>
      <c r="R553" t="str">
        <f>IF(SCB2SPB!R553='SP2TE(CH+SelectBeam)'!R553,"","NO")</f>
        <v/>
      </c>
      <c r="S553" t="str">
        <f>IF(SCB2SPB!S553='SP2TE(CH+SelectBeam)'!S553,"","NO")</f>
        <v/>
      </c>
      <c r="T553" t="str">
        <f>IF(SCB2SPB!T553='SP2TE(CH+SelectBeam)'!T553,"","NO")</f>
        <v/>
      </c>
      <c r="U553" t="str">
        <f>IF(SCB2SPB!U553='SP2TE(CH+SelectBeam)'!U553,"","NO")</f>
        <v/>
      </c>
      <c r="V553" t="str">
        <f>IF(SCB2SPB!V553='SP2TE(CH+SelectBeam)'!V553,"","NO")</f>
        <v/>
      </c>
      <c r="W553" t="str">
        <f>IF(SCB2SPB!W553='SP2TE(CH+SelectBeam)'!W553,"","NO")</f>
        <v/>
      </c>
    </row>
    <row r="554" spans="1:23">
      <c r="A554" t="str">
        <f>IF(SCB2SPB!A554='SP2TE(CH+SelectBeam)'!A554,"","NO")</f>
        <v/>
      </c>
      <c r="B554" t="str">
        <f>IF(SCB2SPB!B554='SP2TE(CH+SelectBeam)'!B554,"","NO")</f>
        <v/>
      </c>
      <c r="C554" t="str">
        <f>IF(SCB2SPB!C554='SP2TE(CH+SelectBeam)'!C554,"","NO")</f>
        <v/>
      </c>
      <c r="D554" s="74" t="str">
        <f>IF(SCB2SPB!D554='SP2TE(CH+SelectBeam)'!D554,"","NO")</f>
        <v/>
      </c>
      <c r="E554" s="74" t="str">
        <f>IF(SCB2SPB!E554='SP2TE(CH+SelectBeam)'!E554,"","NO")</f>
        <v/>
      </c>
      <c r="F554" s="74" t="str">
        <f>IF(SCB2SPB!F554='SP2TE(CH+SelectBeam)'!F554,"","NO")</f>
        <v/>
      </c>
      <c r="G554" s="74" t="str">
        <f>IF(SCB2SPB!G554='SP2TE(CH+SelectBeam)'!G554,"","NO")</f>
        <v/>
      </c>
      <c r="H554" s="74" t="str">
        <f>IF(SCB2SPB!H554='SP2TE(CH+SelectBeam)'!H554,"","NO")</f>
        <v/>
      </c>
      <c r="I554" s="74" t="str">
        <f>IF(SCB2SPB!I554='SP2TE(CH+SelectBeam)'!I554,"","NO")</f>
        <v/>
      </c>
      <c r="J554" s="74" t="str">
        <f>IF(SCB2SPB!J554='SP2TE(CH+SelectBeam)'!J554,"","NO")</f>
        <v/>
      </c>
      <c r="K554" s="74" t="str">
        <f>IF(SCB2SPB!K554='SP2TE(CH+SelectBeam)'!K554,"","NO")</f>
        <v/>
      </c>
      <c r="L554" s="74" t="str">
        <f>IF(SCB2SPB!L554='SP2TE(CH+SelectBeam)'!L554,"","NO")</f>
        <v/>
      </c>
      <c r="M554" s="74" t="str">
        <f>IF(SCB2SPB!M554='SP2TE(CH+SelectBeam)'!M554,"","NO")</f>
        <v/>
      </c>
      <c r="N554" s="74" t="str">
        <f>IF(SCB2SPB!N554='SP2TE(CH+SelectBeam)'!N554,"","NO")</f>
        <v/>
      </c>
      <c r="O554" s="74" t="str">
        <f>IF(SCB2SPB!O554='SP2TE(CH+SelectBeam)'!O554,"","NO")</f>
        <v/>
      </c>
      <c r="P554" t="str">
        <f>IF(SCB2SPB!P554='SP2TE(CH+SelectBeam)'!P554,"","NO")</f>
        <v/>
      </c>
      <c r="Q554" t="str">
        <f>IF(SCB2SPB!Q554='SP2TE(CH+SelectBeam)'!Q554,"","NO")</f>
        <v/>
      </c>
      <c r="R554" t="str">
        <f>IF(SCB2SPB!R554='SP2TE(CH+SelectBeam)'!R554,"","NO")</f>
        <v/>
      </c>
      <c r="S554" t="str">
        <f>IF(SCB2SPB!S554='SP2TE(CH+SelectBeam)'!S554,"","NO")</f>
        <v/>
      </c>
      <c r="T554" t="str">
        <f>IF(SCB2SPB!T554='SP2TE(CH+SelectBeam)'!T554,"","NO")</f>
        <v/>
      </c>
      <c r="U554" t="str">
        <f>IF(SCB2SPB!U554='SP2TE(CH+SelectBeam)'!U554,"","NO")</f>
        <v/>
      </c>
      <c r="V554" t="str">
        <f>IF(SCB2SPB!V554='SP2TE(CH+SelectBeam)'!V554,"","NO")</f>
        <v/>
      </c>
      <c r="W554" t="str">
        <f>IF(SCB2SPB!W554='SP2TE(CH+SelectBeam)'!W554,"","NO")</f>
        <v/>
      </c>
    </row>
    <row r="555" spans="1:23">
      <c r="A555" t="str">
        <f>IF(SCB2SPB!A555='SP2TE(CH+SelectBeam)'!A555,"","NO")</f>
        <v/>
      </c>
      <c r="B555" t="str">
        <f>IF(SCB2SPB!B555='SP2TE(CH+SelectBeam)'!B555,"","NO")</f>
        <v/>
      </c>
      <c r="C555" t="str">
        <f>IF(SCB2SPB!C555='SP2TE(CH+SelectBeam)'!C555,"","NO")</f>
        <v/>
      </c>
      <c r="D555" s="74" t="str">
        <f>IF(SCB2SPB!D555='SP2TE(CH+SelectBeam)'!D555,"","NO")</f>
        <v/>
      </c>
      <c r="E555" s="74" t="str">
        <f>IF(SCB2SPB!E555='SP2TE(CH+SelectBeam)'!E555,"","NO")</f>
        <v/>
      </c>
      <c r="F555" s="74" t="str">
        <f>IF(SCB2SPB!F555='SP2TE(CH+SelectBeam)'!F555,"","NO")</f>
        <v/>
      </c>
      <c r="G555" s="74" t="str">
        <f>IF(SCB2SPB!G555='SP2TE(CH+SelectBeam)'!G555,"","NO")</f>
        <v/>
      </c>
      <c r="H555" s="74" t="str">
        <f>IF(SCB2SPB!H555='SP2TE(CH+SelectBeam)'!H555,"","NO")</f>
        <v/>
      </c>
      <c r="I555" s="74" t="str">
        <f>IF(SCB2SPB!I555='SP2TE(CH+SelectBeam)'!I555,"","NO")</f>
        <v/>
      </c>
      <c r="J555" s="74" t="str">
        <f>IF(SCB2SPB!J555='SP2TE(CH+SelectBeam)'!J555,"","NO")</f>
        <v/>
      </c>
      <c r="K555" s="74" t="str">
        <f>IF(SCB2SPB!K555='SP2TE(CH+SelectBeam)'!K555,"","NO")</f>
        <v/>
      </c>
      <c r="L555" s="74" t="str">
        <f>IF(SCB2SPB!L555='SP2TE(CH+SelectBeam)'!L555,"","NO")</f>
        <v/>
      </c>
      <c r="M555" s="74" t="str">
        <f>IF(SCB2SPB!M555='SP2TE(CH+SelectBeam)'!M555,"","NO")</f>
        <v/>
      </c>
      <c r="N555" s="74" t="str">
        <f>IF(SCB2SPB!N555='SP2TE(CH+SelectBeam)'!N555,"","NO")</f>
        <v/>
      </c>
      <c r="O555" s="74" t="str">
        <f>IF(SCB2SPB!O555='SP2TE(CH+SelectBeam)'!O555,"","NO")</f>
        <v/>
      </c>
      <c r="P555" t="str">
        <f>IF(SCB2SPB!P555='SP2TE(CH+SelectBeam)'!P555,"","NO")</f>
        <v/>
      </c>
      <c r="Q555" t="str">
        <f>IF(SCB2SPB!Q555='SP2TE(CH+SelectBeam)'!Q555,"","NO")</f>
        <v/>
      </c>
      <c r="R555" t="str">
        <f>IF(SCB2SPB!R555='SP2TE(CH+SelectBeam)'!R555,"","NO")</f>
        <v/>
      </c>
      <c r="S555" t="str">
        <f>IF(SCB2SPB!S555='SP2TE(CH+SelectBeam)'!S555,"","NO")</f>
        <v/>
      </c>
      <c r="T555" t="str">
        <f>IF(SCB2SPB!T555='SP2TE(CH+SelectBeam)'!T555,"","NO")</f>
        <v/>
      </c>
      <c r="U555" t="str">
        <f>IF(SCB2SPB!U555='SP2TE(CH+SelectBeam)'!U555,"","NO")</f>
        <v/>
      </c>
      <c r="V555" t="str">
        <f>IF(SCB2SPB!V555='SP2TE(CH+SelectBeam)'!V555,"","NO")</f>
        <v/>
      </c>
      <c r="W555" t="str">
        <f>IF(SCB2SPB!W555='SP2TE(CH+SelectBeam)'!W555,"","NO")</f>
        <v/>
      </c>
    </row>
    <row r="556" spans="1:23">
      <c r="A556" t="str">
        <f>IF(SCB2SPB!A556='SP2TE(CH+SelectBeam)'!A556,"","NO")</f>
        <v/>
      </c>
      <c r="B556" t="str">
        <f>IF(SCB2SPB!B556='SP2TE(CH+SelectBeam)'!B556,"","NO")</f>
        <v/>
      </c>
      <c r="C556" t="str">
        <f>IF(SCB2SPB!C556='SP2TE(CH+SelectBeam)'!C556,"","NO")</f>
        <v/>
      </c>
      <c r="D556" s="74" t="str">
        <f>IF(SCB2SPB!D556='SP2TE(CH+SelectBeam)'!D556,"","NO")</f>
        <v/>
      </c>
      <c r="E556" s="74" t="str">
        <f>IF(SCB2SPB!E556='SP2TE(CH+SelectBeam)'!E556,"","NO")</f>
        <v/>
      </c>
      <c r="F556" s="74" t="str">
        <f>IF(SCB2SPB!F556='SP2TE(CH+SelectBeam)'!F556,"","NO")</f>
        <v/>
      </c>
      <c r="G556" s="74" t="str">
        <f>IF(SCB2SPB!G556='SP2TE(CH+SelectBeam)'!G556,"","NO")</f>
        <v/>
      </c>
      <c r="H556" s="74" t="str">
        <f>IF(SCB2SPB!H556='SP2TE(CH+SelectBeam)'!H556,"","NO")</f>
        <v/>
      </c>
      <c r="I556" s="74" t="str">
        <f>IF(SCB2SPB!I556='SP2TE(CH+SelectBeam)'!I556,"","NO")</f>
        <v/>
      </c>
      <c r="J556" s="74" t="str">
        <f>IF(SCB2SPB!J556='SP2TE(CH+SelectBeam)'!J556,"","NO")</f>
        <v/>
      </c>
      <c r="K556" s="74" t="str">
        <f>IF(SCB2SPB!K556='SP2TE(CH+SelectBeam)'!K556,"","NO")</f>
        <v/>
      </c>
      <c r="L556" s="74" t="str">
        <f>IF(SCB2SPB!L556='SP2TE(CH+SelectBeam)'!L556,"","NO")</f>
        <v/>
      </c>
      <c r="M556" s="74" t="str">
        <f>IF(SCB2SPB!M556='SP2TE(CH+SelectBeam)'!M556,"","NO")</f>
        <v/>
      </c>
      <c r="N556" s="74" t="str">
        <f>IF(SCB2SPB!N556='SP2TE(CH+SelectBeam)'!N556,"","NO")</f>
        <v/>
      </c>
      <c r="O556" s="74" t="str">
        <f>IF(SCB2SPB!O556='SP2TE(CH+SelectBeam)'!O556,"","NO")</f>
        <v/>
      </c>
      <c r="P556" t="str">
        <f>IF(SCB2SPB!P556='SP2TE(CH+SelectBeam)'!P556,"","NO")</f>
        <v/>
      </c>
      <c r="Q556" t="str">
        <f>IF(SCB2SPB!Q556='SP2TE(CH+SelectBeam)'!Q556,"","NO")</f>
        <v/>
      </c>
      <c r="R556" t="str">
        <f>IF(SCB2SPB!R556='SP2TE(CH+SelectBeam)'!R556,"","NO")</f>
        <v/>
      </c>
      <c r="S556" t="str">
        <f>IF(SCB2SPB!S556='SP2TE(CH+SelectBeam)'!S556,"","NO")</f>
        <v/>
      </c>
      <c r="T556" t="str">
        <f>IF(SCB2SPB!T556='SP2TE(CH+SelectBeam)'!T556,"","NO")</f>
        <v/>
      </c>
      <c r="U556" t="str">
        <f>IF(SCB2SPB!U556='SP2TE(CH+SelectBeam)'!U556,"","NO")</f>
        <v/>
      </c>
      <c r="V556" t="str">
        <f>IF(SCB2SPB!V556='SP2TE(CH+SelectBeam)'!V556,"","NO")</f>
        <v/>
      </c>
      <c r="W556" t="str">
        <f>IF(SCB2SPB!W556='SP2TE(CH+SelectBeam)'!W556,"","NO")</f>
        <v/>
      </c>
    </row>
    <row r="557" spans="1:23">
      <c r="A557" t="str">
        <f>IF(SCB2SPB!A557='SP2TE(CH+SelectBeam)'!A557,"","NO")</f>
        <v/>
      </c>
      <c r="B557" t="str">
        <f>IF(SCB2SPB!B557='SP2TE(CH+SelectBeam)'!B557,"","NO")</f>
        <v/>
      </c>
      <c r="C557" t="str">
        <f>IF(SCB2SPB!C557='SP2TE(CH+SelectBeam)'!C557,"","NO")</f>
        <v/>
      </c>
      <c r="D557" s="74" t="str">
        <f>IF(SCB2SPB!D557='SP2TE(CH+SelectBeam)'!D557,"","NO")</f>
        <v/>
      </c>
      <c r="E557" s="74" t="str">
        <f>IF(SCB2SPB!E557='SP2TE(CH+SelectBeam)'!E557,"","NO")</f>
        <v/>
      </c>
      <c r="F557" s="74" t="str">
        <f>IF(SCB2SPB!F557='SP2TE(CH+SelectBeam)'!F557,"","NO")</f>
        <v/>
      </c>
      <c r="G557" s="74" t="str">
        <f>IF(SCB2SPB!G557='SP2TE(CH+SelectBeam)'!G557,"","NO")</f>
        <v/>
      </c>
      <c r="H557" s="74" t="str">
        <f>IF(SCB2SPB!H557='SP2TE(CH+SelectBeam)'!H557,"","NO")</f>
        <v/>
      </c>
      <c r="I557" s="74" t="str">
        <f>IF(SCB2SPB!I557='SP2TE(CH+SelectBeam)'!I557,"","NO")</f>
        <v/>
      </c>
      <c r="J557" s="74" t="str">
        <f>IF(SCB2SPB!J557='SP2TE(CH+SelectBeam)'!J557,"","NO")</f>
        <v/>
      </c>
      <c r="K557" s="74" t="str">
        <f>IF(SCB2SPB!K557='SP2TE(CH+SelectBeam)'!K557,"","NO")</f>
        <v/>
      </c>
      <c r="L557" s="74" t="str">
        <f>IF(SCB2SPB!L557='SP2TE(CH+SelectBeam)'!L557,"","NO")</f>
        <v/>
      </c>
      <c r="M557" s="74" t="str">
        <f>IF(SCB2SPB!M557='SP2TE(CH+SelectBeam)'!M557,"","NO")</f>
        <v/>
      </c>
      <c r="N557" s="74" t="str">
        <f>IF(SCB2SPB!N557='SP2TE(CH+SelectBeam)'!N557,"","NO")</f>
        <v/>
      </c>
      <c r="O557" s="74" t="str">
        <f>IF(SCB2SPB!O557='SP2TE(CH+SelectBeam)'!O557,"","NO")</f>
        <v/>
      </c>
      <c r="P557" t="str">
        <f>IF(SCB2SPB!P557='SP2TE(CH+SelectBeam)'!P557,"","NO")</f>
        <v/>
      </c>
      <c r="Q557" t="str">
        <f>IF(SCB2SPB!Q557='SP2TE(CH+SelectBeam)'!Q557,"","NO")</f>
        <v/>
      </c>
      <c r="R557" t="str">
        <f>IF(SCB2SPB!R557='SP2TE(CH+SelectBeam)'!R557,"","NO")</f>
        <v/>
      </c>
      <c r="S557" t="str">
        <f>IF(SCB2SPB!S557='SP2TE(CH+SelectBeam)'!S557,"","NO")</f>
        <v/>
      </c>
      <c r="T557" t="str">
        <f>IF(SCB2SPB!T557='SP2TE(CH+SelectBeam)'!T557,"","NO")</f>
        <v/>
      </c>
      <c r="U557" t="str">
        <f>IF(SCB2SPB!U557='SP2TE(CH+SelectBeam)'!U557,"","NO")</f>
        <v/>
      </c>
      <c r="V557" t="str">
        <f>IF(SCB2SPB!V557='SP2TE(CH+SelectBeam)'!V557,"","NO")</f>
        <v/>
      </c>
      <c r="W557" t="str">
        <f>IF(SCB2SPB!W557='SP2TE(CH+SelectBeam)'!W557,"","NO")</f>
        <v/>
      </c>
    </row>
    <row r="558" spans="1:23">
      <c r="A558" t="str">
        <f>IF(SCB2SPB!A558='SP2TE(CH+SelectBeam)'!A558,"","NO")</f>
        <v/>
      </c>
      <c r="B558" t="str">
        <f>IF(SCB2SPB!B558='SP2TE(CH+SelectBeam)'!B558,"","NO")</f>
        <v/>
      </c>
      <c r="C558" t="str">
        <f>IF(SCB2SPB!C558='SP2TE(CH+SelectBeam)'!C558,"","NO")</f>
        <v/>
      </c>
      <c r="D558" s="74" t="str">
        <f>IF(SCB2SPB!D558='SP2TE(CH+SelectBeam)'!D558,"","NO")</f>
        <v/>
      </c>
      <c r="E558" s="74" t="str">
        <f>IF(SCB2SPB!E558='SP2TE(CH+SelectBeam)'!E558,"","NO")</f>
        <v/>
      </c>
      <c r="F558" s="74" t="str">
        <f>IF(SCB2SPB!F558='SP2TE(CH+SelectBeam)'!F558,"","NO")</f>
        <v/>
      </c>
      <c r="G558" s="74" t="str">
        <f>IF(SCB2SPB!G558='SP2TE(CH+SelectBeam)'!G558,"","NO")</f>
        <v/>
      </c>
      <c r="H558" s="74" t="str">
        <f>IF(SCB2SPB!H558='SP2TE(CH+SelectBeam)'!H558,"","NO")</f>
        <v/>
      </c>
      <c r="I558" s="74" t="str">
        <f>IF(SCB2SPB!I558='SP2TE(CH+SelectBeam)'!I558,"","NO")</f>
        <v/>
      </c>
      <c r="J558" s="74" t="str">
        <f>IF(SCB2SPB!J558='SP2TE(CH+SelectBeam)'!J558,"","NO")</f>
        <v/>
      </c>
      <c r="K558" s="74" t="str">
        <f>IF(SCB2SPB!K558='SP2TE(CH+SelectBeam)'!K558,"","NO")</f>
        <v/>
      </c>
      <c r="L558" s="74" t="str">
        <f>IF(SCB2SPB!L558='SP2TE(CH+SelectBeam)'!L558,"","NO")</f>
        <v/>
      </c>
      <c r="M558" s="74" t="str">
        <f>IF(SCB2SPB!M558='SP2TE(CH+SelectBeam)'!M558,"","NO")</f>
        <v/>
      </c>
      <c r="N558" s="74" t="str">
        <f>IF(SCB2SPB!N558='SP2TE(CH+SelectBeam)'!N558,"","NO")</f>
        <v/>
      </c>
      <c r="O558" s="74" t="str">
        <f>IF(SCB2SPB!O558='SP2TE(CH+SelectBeam)'!O558,"","NO")</f>
        <v/>
      </c>
      <c r="P558" t="str">
        <f>IF(SCB2SPB!P558='SP2TE(CH+SelectBeam)'!P558,"","NO")</f>
        <v/>
      </c>
      <c r="Q558" t="str">
        <f>IF(SCB2SPB!Q558='SP2TE(CH+SelectBeam)'!Q558,"","NO")</f>
        <v/>
      </c>
      <c r="R558" t="str">
        <f>IF(SCB2SPB!R558='SP2TE(CH+SelectBeam)'!R558,"","NO")</f>
        <v/>
      </c>
      <c r="S558" t="str">
        <f>IF(SCB2SPB!S558='SP2TE(CH+SelectBeam)'!S558,"","NO")</f>
        <v/>
      </c>
      <c r="T558" t="str">
        <f>IF(SCB2SPB!T558='SP2TE(CH+SelectBeam)'!T558,"","NO")</f>
        <v/>
      </c>
      <c r="U558" t="str">
        <f>IF(SCB2SPB!U558='SP2TE(CH+SelectBeam)'!U558,"","NO")</f>
        <v/>
      </c>
      <c r="V558" t="str">
        <f>IF(SCB2SPB!V558='SP2TE(CH+SelectBeam)'!V558,"","NO")</f>
        <v/>
      </c>
      <c r="W558" t="str">
        <f>IF(SCB2SPB!W558='SP2TE(CH+SelectBeam)'!W558,"","NO")</f>
        <v/>
      </c>
    </row>
    <row r="559" spans="1:23">
      <c r="A559" t="str">
        <f>IF(SCB2SPB!A559='SP2TE(CH+SelectBeam)'!A559,"","NO")</f>
        <v/>
      </c>
      <c r="B559" t="str">
        <f>IF(SCB2SPB!B559='SP2TE(CH+SelectBeam)'!B559,"","NO")</f>
        <v/>
      </c>
      <c r="C559" t="str">
        <f>IF(SCB2SPB!C559='SP2TE(CH+SelectBeam)'!C559,"","NO")</f>
        <v/>
      </c>
      <c r="D559" s="74" t="str">
        <f>IF(SCB2SPB!D559='SP2TE(CH+SelectBeam)'!D559,"","NO")</f>
        <v/>
      </c>
      <c r="E559" s="74" t="str">
        <f>IF(SCB2SPB!E559='SP2TE(CH+SelectBeam)'!E559,"","NO")</f>
        <v/>
      </c>
      <c r="F559" s="74" t="str">
        <f>IF(SCB2SPB!F559='SP2TE(CH+SelectBeam)'!F559,"","NO")</f>
        <v/>
      </c>
      <c r="G559" s="74" t="str">
        <f>IF(SCB2SPB!G559='SP2TE(CH+SelectBeam)'!G559,"","NO")</f>
        <v/>
      </c>
      <c r="H559" s="74" t="str">
        <f>IF(SCB2SPB!H559='SP2TE(CH+SelectBeam)'!H559,"","NO")</f>
        <v/>
      </c>
      <c r="I559" s="74" t="str">
        <f>IF(SCB2SPB!I559='SP2TE(CH+SelectBeam)'!I559,"","NO")</f>
        <v/>
      </c>
      <c r="J559" s="74" t="str">
        <f>IF(SCB2SPB!J559='SP2TE(CH+SelectBeam)'!J559,"","NO")</f>
        <v/>
      </c>
      <c r="K559" s="74" t="str">
        <f>IF(SCB2SPB!K559='SP2TE(CH+SelectBeam)'!K559,"","NO")</f>
        <v/>
      </c>
      <c r="L559" s="74" t="str">
        <f>IF(SCB2SPB!L559='SP2TE(CH+SelectBeam)'!L559,"","NO")</f>
        <v/>
      </c>
      <c r="M559" s="74" t="str">
        <f>IF(SCB2SPB!M559='SP2TE(CH+SelectBeam)'!M559,"","NO")</f>
        <v/>
      </c>
      <c r="N559" s="74" t="str">
        <f>IF(SCB2SPB!N559='SP2TE(CH+SelectBeam)'!N559,"","NO")</f>
        <v/>
      </c>
      <c r="O559" s="74" t="str">
        <f>IF(SCB2SPB!O559='SP2TE(CH+SelectBeam)'!O559,"","NO")</f>
        <v/>
      </c>
      <c r="P559" t="str">
        <f>IF(SCB2SPB!P559='SP2TE(CH+SelectBeam)'!P559,"","NO")</f>
        <v/>
      </c>
      <c r="Q559" t="str">
        <f>IF(SCB2SPB!Q559='SP2TE(CH+SelectBeam)'!Q559,"","NO")</f>
        <v/>
      </c>
      <c r="R559" t="str">
        <f>IF(SCB2SPB!R559='SP2TE(CH+SelectBeam)'!R559,"","NO")</f>
        <v/>
      </c>
      <c r="S559" t="str">
        <f>IF(SCB2SPB!S559='SP2TE(CH+SelectBeam)'!S559,"","NO")</f>
        <v/>
      </c>
      <c r="T559" t="str">
        <f>IF(SCB2SPB!T559='SP2TE(CH+SelectBeam)'!T559,"","NO")</f>
        <v/>
      </c>
      <c r="U559" t="str">
        <f>IF(SCB2SPB!U559='SP2TE(CH+SelectBeam)'!U559,"","NO")</f>
        <v/>
      </c>
      <c r="V559" t="str">
        <f>IF(SCB2SPB!V559='SP2TE(CH+SelectBeam)'!V559,"","NO")</f>
        <v/>
      </c>
      <c r="W559" t="str">
        <f>IF(SCB2SPB!W559='SP2TE(CH+SelectBeam)'!W559,"","NO")</f>
        <v/>
      </c>
    </row>
    <row r="560" spans="1:23">
      <c r="A560" t="str">
        <f>IF(SCB2SPB!A560='SP2TE(CH+SelectBeam)'!A560,"","NO")</f>
        <v/>
      </c>
      <c r="B560" t="str">
        <f>IF(SCB2SPB!B560='SP2TE(CH+SelectBeam)'!B560,"","NO")</f>
        <v/>
      </c>
      <c r="C560" t="str">
        <f>IF(SCB2SPB!C560='SP2TE(CH+SelectBeam)'!C560,"","NO")</f>
        <v/>
      </c>
      <c r="D560" s="74" t="str">
        <f>IF(SCB2SPB!D560='SP2TE(CH+SelectBeam)'!D560,"","NO")</f>
        <v/>
      </c>
      <c r="E560" s="74" t="str">
        <f>IF(SCB2SPB!E560='SP2TE(CH+SelectBeam)'!E560,"","NO")</f>
        <v/>
      </c>
      <c r="F560" s="74" t="str">
        <f>IF(SCB2SPB!F560='SP2TE(CH+SelectBeam)'!F560,"","NO")</f>
        <v/>
      </c>
      <c r="G560" s="74" t="str">
        <f>IF(SCB2SPB!G560='SP2TE(CH+SelectBeam)'!G560,"","NO")</f>
        <v/>
      </c>
      <c r="H560" s="74" t="str">
        <f>IF(SCB2SPB!H560='SP2TE(CH+SelectBeam)'!H560,"","NO")</f>
        <v/>
      </c>
      <c r="I560" s="74" t="str">
        <f>IF(SCB2SPB!I560='SP2TE(CH+SelectBeam)'!I560,"","NO")</f>
        <v/>
      </c>
      <c r="J560" s="74" t="str">
        <f>IF(SCB2SPB!J560='SP2TE(CH+SelectBeam)'!J560,"","NO")</f>
        <v/>
      </c>
      <c r="K560" s="74" t="str">
        <f>IF(SCB2SPB!K560='SP2TE(CH+SelectBeam)'!K560,"","NO")</f>
        <v/>
      </c>
      <c r="L560" s="74" t="str">
        <f>IF(SCB2SPB!L560='SP2TE(CH+SelectBeam)'!L560,"","NO")</f>
        <v/>
      </c>
      <c r="M560" s="74" t="str">
        <f>IF(SCB2SPB!M560='SP2TE(CH+SelectBeam)'!M560,"","NO")</f>
        <v/>
      </c>
      <c r="N560" s="74" t="str">
        <f>IF(SCB2SPB!N560='SP2TE(CH+SelectBeam)'!N560,"","NO")</f>
        <v/>
      </c>
      <c r="O560" s="74" t="str">
        <f>IF(SCB2SPB!O560='SP2TE(CH+SelectBeam)'!O560,"","NO")</f>
        <v/>
      </c>
      <c r="P560" t="str">
        <f>IF(SCB2SPB!P560='SP2TE(CH+SelectBeam)'!P560,"","NO")</f>
        <v/>
      </c>
      <c r="Q560" t="str">
        <f>IF(SCB2SPB!Q560='SP2TE(CH+SelectBeam)'!Q560,"","NO")</f>
        <v/>
      </c>
      <c r="R560" t="str">
        <f>IF(SCB2SPB!R560='SP2TE(CH+SelectBeam)'!R560,"","NO")</f>
        <v/>
      </c>
      <c r="S560" t="str">
        <f>IF(SCB2SPB!S560='SP2TE(CH+SelectBeam)'!S560,"","NO")</f>
        <v/>
      </c>
      <c r="T560" t="str">
        <f>IF(SCB2SPB!T560='SP2TE(CH+SelectBeam)'!T560,"","NO")</f>
        <v/>
      </c>
      <c r="U560" t="str">
        <f>IF(SCB2SPB!U560='SP2TE(CH+SelectBeam)'!U560,"","NO")</f>
        <v/>
      </c>
      <c r="V560" t="str">
        <f>IF(SCB2SPB!V560='SP2TE(CH+SelectBeam)'!V560,"","NO")</f>
        <v/>
      </c>
      <c r="W560" t="str">
        <f>IF(SCB2SPB!W560='SP2TE(CH+SelectBeam)'!W560,"","NO")</f>
        <v/>
      </c>
    </row>
    <row r="561" spans="1:23">
      <c r="A561" t="str">
        <f>IF(SCB2SPB!A561='SP2TE(CH+SelectBeam)'!A561,"","NO")</f>
        <v/>
      </c>
      <c r="B561" t="str">
        <f>IF(SCB2SPB!B561='SP2TE(CH+SelectBeam)'!B561,"","NO")</f>
        <v/>
      </c>
      <c r="C561" t="str">
        <f>IF(SCB2SPB!C561='SP2TE(CH+SelectBeam)'!C561,"","NO")</f>
        <v/>
      </c>
      <c r="D561" s="74" t="str">
        <f>IF(SCB2SPB!D561='SP2TE(CH+SelectBeam)'!D561,"","NO")</f>
        <v/>
      </c>
      <c r="E561" s="74" t="str">
        <f>IF(SCB2SPB!E561='SP2TE(CH+SelectBeam)'!E561,"","NO")</f>
        <v/>
      </c>
      <c r="F561" s="74" t="str">
        <f>IF(SCB2SPB!F561='SP2TE(CH+SelectBeam)'!F561,"","NO")</f>
        <v/>
      </c>
      <c r="G561" s="74" t="str">
        <f>IF(SCB2SPB!G561='SP2TE(CH+SelectBeam)'!G561,"","NO")</f>
        <v/>
      </c>
      <c r="H561" s="74" t="str">
        <f>IF(SCB2SPB!H561='SP2TE(CH+SelectBeam)'!H561,"","NO")</f>
        <v/>
      </c>
      <c r="I561" s="74" t="str">
        <f>IF(SCB2SPB!I561='SP2TE(CH+SelectBeam)'!I561,"","NO")</f>
        <v/>
      </c>
      <c r="J561" s="74" t="str">
        <f>IF(SCB2SPB!J561='SP2TE(CH+SelectBeam)'!J561,"","NO")</f>
        <v/>
      </c>
      <c r="K561" s="74" t="str">
        <f>IF(SCB2SPB!K561='SP2TE(CH+SelectBeam)'!K561,"","NO")</f>
        <v/>
      </c>
      <c r="L561" s="74" t="str">
        <f>IF(SCB2SPB!L561='SP2TE(CH+SelectBeam)'!L561,"","NO")</f>
        <v/>
      </c>
      <c r="M561" s="74" t="str">
        <f>IF(SCB2SPB!M561='SP2TE(CH+SelectBeam)'!M561,"","NO")</f>
        <v/>
      </c>
      <c r="N561" s="74" t="str">
        <f>IF(SCB2SPB!N561='SP2TE(CH+SelectBeam)'!N561,"","NO")</f>
        <v/>
      </c>
      <c r="O561" s="74" t="str">
        <f>IF(SCB2SPB!O561='SP2TE(CH+SelectBeam)'!O561,"","NO")</f>
        <v/>
      </c>
      <c r="P561" t="str">
        <f>IF(SCB2SPB!P561='SP2TE(CH+SelectBeam)'!P561,"","NO")</f>
        <v/>
      </c>
      <c r="Q561" t="str">
        <f>IF(SCB2SPB!Q561='SP2TE(CH+SelectBeam)'!Q561,"","NO")</f>
        <v/>
      </c>
      <c r="R561" t="str">
        <f>IF(SCB2SPB!R561='SP2TE(CH+SelectBeam)'!R561,"","NO")</f>
        <v/>
      </c>
      <c r="S561" t="str">
        <f>IF(SCB2SPB!S561='SP2TE(CH+SelectBeam)'!S561,"","NO")</f>
        <v/>
      </c>
      <c r="T561" t="str">
        <f>IF(SCB2SPB!T561='SP2TE(CH+SelectBeam)'!T561,"","NO")</f>
        <v/>
      </c>
      <c r="U561" t="str">
        <f>IF(SCB2SPB!U561='SP2TE(CH+SelectBeam)'!U561,"","NO")</f>
        <v/>
      </c>
      <c r="V561" t="str">
        <f>IF(SCB2SPB!V561='SP2TE(CH+SelectBeam)'!V561,"","NO")</f>
        <v/>
      </c>
      <c r="W561" t="str">
        <f>IF(SCB2SPB!W561='SP2TE(CH+SelectBeam)'!W561,"","NO")</f>
        <v/>
      </c>
    </row>
    <row r="562" spans="1:23">
      <c r="A562" t="str">
        <f>IF(SCB2SPB!A562='SP2TE(CH+SelectBeam)'!A562,"","NO")</f>
        <v/>
      </c>
      <c r="B562" t="str">
        <f>IF(SCB2SPB!B562='SP2TE(CH+SelectBeam)'!B562,"","NO")</f>
        <v/>
      </c>
      <c r="C562" t="str">
        <f>IF(SCB2SPB!C562='SP2TE(CH+SelectBeam)'!C562,"","NO")</f>
        <v/>
      </c>
      <c r="D562" s="74" t="str">
        <f>IF(SCB2SPB!D562='SP2TE(CH+SelectBeam)'!D562,"","NO")</f>
        <v/>
      </c>
      <c r="E562" s="74" t="str">
        <f>IF(SCB2SPB!E562='SP2TE(CH+SelectBeam)'!E562,"","NO")</f>
        <v/>
      </c>
      <c r="F562" s="74" t="str">
        <f>IF(SCB2SPB!F562='SP2TE(CH+SelectBeam)'!F562,"","NO")</f>
        <v/>
      </c>
      <c r="G562" s="74" t="str">
        <f>IF(SCB2SPB!G562='SP2TE(CH+SelectBeam)'!G562,"","NO")</f>
        <v/>
      </c>
      <c r="H562" s="74" t="str">
        <f>IF(SCB2SPB!H562='SP2TE(CH+SelectBeam)'!H562,"","NO")</f>
        <v/>
      </c>
      <c r="I562" s="74" t="str">
        <f>IF(SCB2SPB!I562='SP2TE(CH+SelectBeam)'!I562,"","NO")</f>
        <v/>
      </c>
      <c r="J562" s="74" t="str">
        <f>IF(SCB2SPB!J562='SP2TE(CH+SelectBeam)'!J562,"","NO")</f>
        <v/>
      </c>
      <c r="K562" s="74" t="str">
        <f>IF(SCB2SPB!K562='SP2TE(CH+SelectBeam)'!K562,"","NO")</f>
        <v/>
      </c>
      <c r="L562" s="74" t="str">
        <f>IF(SCB2SPB!L562='SP2TE(CH+SelectBeam)'!L562,"","NO")</f>
        <v/>
      </c>
      <c r="M562" s="74" t="str">
        <f>IF(SCB2SPB!M562='SP2TE(CH+SelectBeam)'!M562,"","NO")</f>
        <v/>
      </c>
      <c r="N562" s="74" t="str">
        <f>IF(SCB2SPB!N562='SP2TE(CH+SelectBeam)'!N562,"","NO")</f>
        <v/>
      </c>
      <c r="O562" s="74" t="str">
        <f>IF(SCB2SPB!O562='SP2TE(CH+SelectBeam)'!O562,"","NO")</f>
        <v/>
      </c>
      <c r="P562" t="str">
        <f>IF(SCB2SPB!P562='SP2TE(CH+SelectBeam)'!P562,"","NO")</f>
        <v/>
      </c>
      <c r="Q562" t="str">
        <f>IF(SCB2SPB!Q562='SP2TE(CH+SelectBeam)'!Q562,"","NO")</f>
        <v/>
      </c>
      <c r="R562" t="str">
        <f>IF(SCB2SPB!R562='SP2TE(CH+SelectBeam)'!R562,"","NO")</f>
        <v/>
      </c>
      <c r="S562" t="str">
        <f>IF(SCB2SPB!S562='SP2TE(CH+SelectBeam)'!S562,"","NO")</f>
        <v/>
      </c>
      <c r="T562" t="str">
        <f>IF(SCB2SPB!T562='SP2TE(CH+SelectBeam)'!T562,"","NO")</f>
        <v/>
      </c>
      <c r="U562" t="str">
        <f>IF(SCB2SPB!U562='SP2TE(CH+SelectBeam)'!U562,"","NO")</f>
        <v/>
      </c>
      <c r="V562" t="str">
        <f>IF(SCB2SPB!V562='SP2TE(CH+SelectBeam)'!V562,"","NO")</f>
        <v/>
      </c>
      <c r="W562" t="str">
        <f>IF(SCB2SPB!W562='SP2TE(CH+SelectBeam)'!W562,"","NO")</f>
        <v/>
      </c>
    </row>
    <row r="563" spans="1:23">
      <c r="A563" t="str">
        <f>IF(SCB2SPB!A563='SP2TE(CH+SelectBeam)'!A563,"","NO")</f>
        <v/>
      </c>
      <c r="B563" t="str">
        <f>IF(SCB2SPB!B563='SP2TE(CH+SelectBeam)'!B563,"","NO")</f>
        <v/>
      </c>
      <c r="C563" t="str">
        <f>IF(SCB2SPB!C563='SP2TE(CH+SelectBeam)'!C563,"","NO")</f>
        <v/>
      </c>
      <c r="D563" s="74" t="str">
        <f>IF(SCB2SPB!D563='SP2TE(CH+SelectBeam)'!D563,"","NO")</f>
        <v/>
      </c>
      <c r="E563" s="74" t="str">
        <f>IF(SCB2SPB!E563='SP2TE(CH+SelectBeam)'!E563,"","NO")</f>
        <v/>
      </c>
      <c r="F563" s="74" t="str">
        <f>IF(SCB2SPB!F563='SP2TE(CH+SelectBeam)'!F563,"","NO")</f>
        <v/>
      </c>
      <c r="G563" s="74" t="str">
        <f>IF(SCB2SPB!G563='SP2TE(CH+SelectBeam)'!G563,"","NO")</f>
        <v/>
      </c>
      <c r="H563" s="74" t="str">
        <f>IF(SCB2SPB!H563='SP2TE(CH+SelectBeam)'!H563,"","NO")</f>
        <v/>
      </c>
      <c r="I563" s="74" t="str">
        <f>IF(SCB2SPB!I563='SP2TE(CH+SelectBeam)'!I563,"","NO")</f>
        <v/>
      </c>
      <c r="J563" s="74" t="str">
        <f>IF(SCB2SPB!J563='SP2TE(CH+SelectBeam)'!J563,"","NO")</f>
        <v/>
      </c>
      <c r="K563" s="74" t="str">
        <f>IF(SCB2SPB!K563='SP2TE(CH+SelectBeam)'!K563,"","NO")</f>
        <v/>
      </c>
      <c r="L563" s="74" t="str">
        <f>IF(SCB2SPB!L563='SP2TE(CH+SelectBeam)'!L563,"","NO")</f>
        <v/>
      </c>
      <c r="M563" s="74" t="str">
        <f>IF(SCB2SPB!M563='SP2TE(CH+SelectBeam)'!M563,"","NO")</f>
        <v/>
      </c>
      <c r="N563" s="74" t="str">
        <f>IF(SCB2SPB!N563='SP2TE(CH+SelectBeam)'!N563,"","NO")</f>
        <v/>
      </c>
      <c r="O563" s="74" t="str">
        <f>IF(SCB2SPB!O563='SP2TE(CH+SelectBeam)'!O563,"","NO")</f>
        <v/>
      </c>
      <c r="P563" t="str">
        <f>IF(SCB2SPB!P563='SP2TE(CH+SelectBeam)'!P563,"","NO")</f>
        <v/>
      </c>
      <c r="Q563" t="str">
        <f>IF(SCB2SPB!Q563='SP2TE(CH+SelectBeam)'!Q563,"","NO")</f>
        <v/>
      </c>
      <c r="R563" t="str">
        <f>IF(SCB2SPB!R563='SP2TE(CH+SelectBeam)'!R563,"","NO")</f>
        <v/>
      </c>
      <c r="S563" t="str">
        <f>IF(SCB2SPB!S563='SP2TE(CH+SelectBeam)'!S563,"","NO")</f>
        <v/>
      </c>
      <c r="T563" t="str">
        <f>IF(SCB2SPB!T563='SP2TE(CH+SelectBeam)'!T563,"","NO")</f>
        <v/>
      </c>
      <c r="U563" t="str">
        <f>IF(SCB2SPB!U563='SP2TE(CH+SelectBeam)'!U563,"","NO")</f>
        <v/>
      </c>
      <c r="V563" t="str">
        <f>IF(SCB2SPB!V563='SP2TE(CH+SelectBeam)'!V563,"","NO")</f>
        <v/>
      </c>
      <c r="W563" t="str">
        <f>IF(SCB2SPB!W563='SP2TE(CH+SelectBeam)'!W563,"","NO")</f>
        <v/>
      </c>
    </row>
    <row r="564" spans="1:23">
      <c r="A564" t="str">
        <f>IF(SCB2SPB!A564='SP2TE(CH+SelectBeam)'!A564,"","NO")</f>
        <v/>
      </c>
      <c r="B564" t="str">
        <f>IF(SCB2SPB!B564='SP2TE(CH+SelectBeam)'!B564,"","NO")</f>
        <v/>
      </c>
      <c r="C564" t="str">
        <f>IF(SCB2SPB!C564='SP2TE(CH+SelectBeam)'!C564,"","NO")</f>
        <v/>
      </c>
      <c r="D564" s="74" t="str">
        <f>IF(SCB2SPB!D564='SP2TE(CH+SelectBeam)'!D564,"","NO")</f>
        <v/>
      </c>
      <c r="E564" s="74" t="str">
        <f>IF(SCB2SPB!E564='SP2TE(CH+SelectBeam)'!E564,"","NO")</f>
        <v/>
      </c>
      <c r="F564" s="74" t="str">
        <f>IF(SCB2SPB!F564='SP2TE(CH+SelectBeam)'!F564,"","NO")</f>
        <v/>
      </c>
      <c r="G564" s="74" t="str">
        <f>IF(SCB2SPB!G564='SP2TE(CH+SelectBeam)'!G564,"","NO")</f>
        <v/>
      </c>
      <c r="H564" s="74" t="str">
        <f>IF(SCB2SPB!H564='SP2TE(CH+SelectBeam)'!H564,"","NO")</f>
        <v/>
      </c>
      <c r="I564" s="74" t="str">
        <f>IF(SCB2SPB!I564='SP2TE(CH+SelectBeam)'!I564,"","NO")</f>
        <v/>
      </c>
      <c r="J564" s="74" t="str">
        <f>IF(SCB2SPB!J564='SP2TE(CH+SelectBeam)'!J564,"","NO")</f>
        <v/>
      </c>
      <c r="K564" s="74" t="str">
        <f>IF(SCB2SPB!K564='SP2TE(CH+SelectBeam)'!K564,"","NO")</f>
        <v/>
      </c>
      <c r="L564" s="74" t="str">
        <f>IF(SCB2SPB!L564='SP2TE(CH+SelectBeam)'!L564,"","NO")</f>
        <v/>
      </c>
      <c r="M564" s="74" t="str">
        <f>IF(SCB2SPB!M564='SP2TE(CH+SelectBeam)'!M564,"","NO")</f>
        <v/>
      </c>
      <c r="N564" s="74" t="str">
        <f>IF(SCB2SPB!N564='SP2TE(CH+SelectBeam)'!N564,"","NO")</f>
        <v/>
      </c>
      <c r="O564" s="74" t="str">
        <f>IF(SCB2SPB!O564='SP2TE(CH+SelectBeam)'!O564,"","NO")</f>
        <v/>
      </c>
      <c r="P564" t="str">
        <f>IF(SCB2SPB!P564='SP2TE(CH+SelectBeam)'!P564,"","NO")</f>
        <v/>
      </c>
      <c r="Q564" t="str">
        <f>IF(SCB2SPB!Q564='SP2TE(CH+SelectBeam)'!Q564,"","NO")</f>
        <v/>
      </c>
      <c r="R564" t="str">
        <f>IF(SCB2SPB!R564='SP2TE(CH+SelectBeam)'!R564,"","NO")</f>
        <v/>
      </c>
      <c r="S564" t="str">
        <f>IF(SCB2SPB!S564='SP2TE(CH+SelectBeam)'!S564,"","NO")</f>
        <v/>
      </c>
      <c r="T564" t="str">
        <f>IF(SCB2SPB!T564='SP2TE(CH+SelectBeam)'!T564,"","NO")</f>
        <v/>
      </c>
      <c r="U564" t="str">
        <f>IF(SCB2SPB!U564='SP2TE(CH+SelectBeam)'!U564,"","NO")</f>
        <v/>
      </c>
      <c r="V564" t="str">
        <f>IF(SCB2SPB!V564='SP2TE(CH+SelectBeam)'!V564,"","NO")</f>
        <v/>
      </c>
      <c r="W564" t="str">
        <f>IF(SCB2SPB!W564='SP2TE(CH+SelectBeam)'!W564,"","NO")</f>
        <v/>
      </c>
    </row>
    <row r="565" spans="1:23">
      <c r="A565" t="str">
        <f>IF(SCB2SPB!A565='SP2TE(CH+SelectBeam)'!A565,"","NO")</f>
        <v/>
      </c>
      <c r="B565" t="str">
        <f>IF(SCB2SPB!B565='SP2TE(CH+SelectBeam)'!B565,"","NO")</f>
        <v/>
      </c>
      <c r="C565" t="str">
        <f>IF(SCB2SPB!C565='SP2TE(CH+SelectBeam)'!C565,"","NO")</f>
        <v/>
      </c>
      <c r="D565" s="74" t="str">
        <f>IF(SCB2SPB!D565='SP2TE(CH+SelectBeam)'!D565,"","NO")</f>
        <v/>
      </c>
      <c r="E565" s="74" t="str">
        <f>IF(SCB2SPB!E565='SP2TE(CH+SelectBeam)'!E565,"","NO")</f>
        <v/>
      </c>
      <c r="F565" s="74" t="str">
        <f>IF(SCB2SPB!F565='SP2TE(CH+SelectBeam)'!F565,"","NO")</f>
        <v/>
      </c>
      <c r="G565" s="74" t="str">
        <f>IF(SCB2SPB!G565='SP2TE(CH+SelectBeam)'!G565,"","NO")</f>
        <v/>
      </c>
      <c r="H565" s="74" t="str">
        <f>IF(SCB2SPB!H565='SP2TE(CH+SelectBeam)'!H565,"","NO")</f>
        <v/>
      </c>
      <c r="I565" s="74" t="str">
        <f>IF(SCB2SPB!I565='SP2TE(CH+SelectBeam)'!I565,"","NO")</f>
        <v/>
      </c>
      <c r="J565" s="74" t="str">
        <f>IF(SCB2SPB!J565='SP2TE(CH+SelectBeam)'!J565,"","NO")</f>
        <v/>
      </c>
      <c r="K565" s="74" t="str">
        <f>IF(SCB2SPB!K565='SP2TE(CH+SelectBeam)'!K565,"","NO")</f>
        <v/>
      </c>
      <c r="L565" s="74" t="str">
        <f>IF(SCB2SPB!L565='SP2TE(CH+SelectBeam)'!L565,"","NO")</f>
        <v/>
      </c>
      <c r="M565" s="74" t="str">
        <f>IF(SCB2SPB!M565='SP2TE(CH+SelectBeam)'!M565,"","NO")</f>
        <v/>
      </c>
      <c r="N565" s="74" t="str">
        <f>IF(SCB2SPB!N565='SP2TE(CH+SelectBeam)'!N565,"","NO")</f>
        <v/>
      </c>
      <c r="O565" s="74" t="str">
        <f>IF(SCB2SPB!O565='SP2TE(CH+SelectBeam)'!O565,"","NO")</f>
        <v/>
      </c>
      <c r="P565" t="str">
        <f>IF(SCB2SPB!P565='SP2TE(CH+SelectBeam)'!P565,"","NO")</f>
        <v/>
      </c>
      <c r="Q565" t="str">
        <f>IF(SCB2SPB!Q565='SP2TE(CH+SelectBeam)'!Q565,"","NO")</f>
        <v/>
      </c>
      <c r="R565" t="str">
        <f>IF(SCB2SPB!R565='SP2TE(CH+SelectBeam)'!R565,"","NO")</f>
        <v/>
      </c>
      <c r="S565" t="str">
        <f>IF(SCB2SPB!S565='SP2TE(CH+SelectBeam)'!S565,"","NO")</f>
        <v/>
      </c>
      <c r="T565" t="str">
        <f>IF(SCB2SPB!T565='SP2TE(CH+SelectBeam)'!T565,"","NO")</f>
        <v/>
      </c>
      <c r="U565" t="str">
        <f>IF(SCB2SPB!U565='SP2TE(CH+SelectBeam)'!U565,"","NO")</f>
        <v/>
      </c>
      <c r="V565" t="str">
        <f>IF(SCB2SPB!V565='SP2TE(CH+SelectBeam)'!V565,"","NO")</f>
        <v/>
      </c>
      <c r="W565" t="str">
        <f>IF(SCB2SPB!W565='SP2TE(CH+SelectBeam)'!W565,"","NO")</f>
        <v/>
      </c>
    </row>
    <row r="566" spans="1:23">
      <c r="A566" t="str">
        <f>IF(SCB2SPB!A566='SP2TE(CH+SelectBeam)'!A566,"","NO")</f>
        <v/>
      </c>
      <c r="B566" t="str">
        <f>IF(SCB2SPB!B566='SP2TE(CH+SelectBeam)'!B566,"","NO")</f>
        <v/>
      </c>
      <c r="C566" t="str">
        <f>IF(SCB2SPB!C566='SP2TE(CH+SelectBeam)'!C566,"","NO")</f>
        <v/>
      </c>
      <c r="D566" s="74" t="str">
        <f>IF(SCB2SPB!D566='SP2TE(CH+SelectBeam)'!D566,"","NO")</f>
        <v/>
      </c>
      <c r="E566" s="74" t="str">
        <f>IF(SCB2SPB!E566='SP2TE(CH+SelectBeam)'!E566,"","NO")</f>
        <v/>
      </c>
      <c r="F566" s="74" t="str">
        <f>IF(SCB2SPB!F566='SP2TE(CH+SelectBeam)'!F566,"","NO")</f>
        <v/>
      </c>
      <c r="G566" s="74" t="str">
        <f>IF(SCB2SPB!G566='SP2TE(CH+SelectBeam)'!G566,"","NO")</f>
        <v/>
      </c>
      <c r="H566" s="74" t="str">
        <f>IF(SCB2SPB!H566='SP2TE(CH+SelectBeam)'!H566,"","NO")</f>
        <v/>
      </c>
      <c r="I566" s="74" t="str">
        <f>IF(SCB2SPB!I566='SP2TE(CH+SelectBeam)'!I566,"","NO")</f>
        <v/>
      </c>
      <c r="J566" s="74" t="str">
        <f>IF(SCB2SPB!J566='SP2TE(CH+SelectBeam)'!J566,"","NO")</f>
        <v/>
      </c>
      <c r="K566" s="74" t="str">
        <f>IF(SCB2SPB!K566='SP2TE(CH+SelectBeam)'!K566,"","NO")</f>
        <v/>
      </c>
      <c r="L566" s="74" t="str">
        <f>IF(SCB2SPB!L566='SP2TE(CH+SelectBeam)'!L566,"","NO")</f>
        <v/>
      </c>
      <c r="M566" s="74" t="str">
        <f>IF(SCB2SPB!M566='SP2TE(CH+SelectBeam)'!M566,"","NO")</f>
        <v/>
      </c>
      <c r="N566" s="74" t="str">
        <f>IF(SCB2SPB!N566='SP2TE(CH+SelectBeam)'!N566,"","NO")</f>
        <v/>
      </c>
      <c r="O566" s="74" t="str">
        <f>IF(SCB2SPB!O566='SP2TE(CH+SelectBeam)'!O566,"","NO")</f>
        <v/>
      </c>
      <c r="P566" t="str">
        <f>IF(SCB2SPB!P566='SP2TE(CH+SelectBeam)'!P566,"","NO")</f>
        <v/>
      </c>
      <c r="Q566" t="str">
        <f>IF(SCB2SPB!Q566='SP2TE(CH+SelectBeam)'!Q566,"","NO")</f>
        <v/>
      </c>
      <c r="R566" t="str">
        <f>IF(SCB2SPB!R566='SP2TE(CH+SelectBeam)'!R566,"","NO")</f>
        <v/>
      </c>
      <c r="S566" t="str">
        <f>IF(SCB2SPB!S566='SP2TE(CH+SelectBeam)'!S566,"","NO")</f>
        <v/>
      </c>
      <c r="T566" t="str">
        <f>IF(SCB2SPB!T566='SP2TE(CH+SelectBeam)'!T566,"","NO")</f>
        <v/>
      </c>
      <c r="U566" t="str">
        <f>IF(SCB2SPB!U566='SP2TE(CH+SelectBeam)'!U566,"","NO")</f>
        <v/>
      </c>
      <c r="V566" t="str">
        <f>IF(SCB2SPB!V566='SP2TE(CH+SelectBeam)'!V566,"","NO")</f>
        <v/>
      </c>
      <c r="W566" t="str">
        <f>IF(SCB2SPB!W566='SP2TE(CH+SelectBeam)'!W566,"","NO")</f>
        <v/>
      </c>
    </row>
    <row r="567" spans="1:23">
      <c r="A567" t="str">
        <f>IF(SCB2SPB!A567='SP2TE(CH+SelectBeam)'!A567,"","NO")</f>
        <v/>
      </c>
      <c r="B567" t="str">
        <f>IF(SCB2SPB!B567='SP2TE(CH+SelectBeam)'!B567,"","NO")</f>
        <v/>
      </c>
      <c r="C567" t="str">
        <f>IF(SCB2SPB!C567='SP2TE(CH+SelectBeam)'!C567,"","NO")</f>
        <v/>
      </c>
      <c r="D567" s="74" t="str">
        <f>IF(SCB2SPB!D567='SP2TE(CH+SelectBeam)'!D567,"","NO")</f>
        <v/>
      </c>
      <c r="E567" s="74" t="str">
        <f>IF(SCB2SPB!E567='SP2TE(CH+SelectBeam)'!E567,"","NO")</f>
        <v/>
      </c>
      <c r="F567" s="74" t="str">
        <f>IF(SCB2SPB!F567='SP2TE(CH+SelectBeam)'!F567,"","NO")</f>
        <v/>
      </c>
      <c r="G567" s="74" t="str">
        <f>IF(SCB2SPB!G567='SP2TE(CH+SelectBeam)'!G567,"","NO")</f>
        <v/>
      </c>
      <c r="H567" s="74" t="str">
        <f>IF(SCB2SPB!H567='SP2TE(CH+SelectBeam)'!H567,"","NO")</f>
        <v/>
      </c>
      <c r="I567" s="74" t="str">
        <f>IF(SCB2SPB!I567='SP2TE(CH+SelectBeam)'!I567,"","NO")</f>
        <v/>
      </c>
      <c r="J567" s="74" t="str">
        <f>IF(SCB2SPB!J567='SP2TE(CH+SelectBeam)'!J567,"","NO")</f>
        <v/>
      </c>
      <c r="K567" s="74" t="str">
        <f>IF(SCB2SPB!K567='SP2TE(CH+SelectBeam)'!K567,"","NO")</f>
        <v/>
      </c>
      <c r="L567" s="74" t="str">
        <f>IF(SCB2SPB!L567='SP2TE(CH+SelectBeam)'!L567,"","NO")</f>
        <v/>
      </c>
      <c r="M567" s="74" t="str">
        <f>IF(SCB2SPB!M567='SP2TE(CH+SelectBeam)'!M567,"","NO")</f>
        <v/>
      </c>
      <c r="N567" s="74" t="str">
        <f>IF(SCB2SPB!N567='SP2TE(CH+SelectBeam)'!N567,"","NO")</f>
        <v/>
      </c>
      <c r="O567" s="74" t="str">
        <f>IF(SCB2SPB!O567='SP2TE(CH+SelectBeam)'!O567,"","NO")</f>
        <v/>
      </c>
      <c r="P567" t="str">
        <f>IF(SCB2SPB!P567='SP2TE(CH+SelectBeam)'!P567,"","NO")</f>
        <v/>
      </c>
      <c r="Q567" t="str">
        <f>IF(SCB2SPB!Q567='SP2TE(CH+SelectBeam)'!Q567,"","NO")</f>
        <v/>
      </c>
      <c r="R567" t="str">
        <f>IF(SCB2SPB!R567='SP2TE(CH+SelectBeam)'!R567,"","NO")</f>
        <v/>
      </c>
      <c r="S567" t="str">
        <f>IF(SCB2SPB!S567='SP2TE(CH+SelectBeam)'!S567,"","NO")</f>
        <v/>
      </c>
      <c r="T567" t="str">
        <f>IF(SCB2SPB!T567='SP2TE(CH+SelectBeam)'!T567,"","NO")</f>
        <v/>
      </c>
      <c r="U567" t="str">
        <f>IF(SCB2SPB!U567='SP2TE(CH+SelectBeam)'!U567,"","NO")</f>
        <v/>
      </c>
      <c r="V567" t="str">
        <f>IF(SCB2SPB!V567='SP2TE(CH+SelectBeam)'!V567,"","NO")</f>
        <v/>
      </c>
      <c r="W567" t="str">
        <f>IF(SCB2SPB!W567='SP2TE(CH+SelectBeam)'!W567,"","NO")</f>
        <v/>
      </c>
    </row>
    <row r="568" spans="1:23">
      <c r="A568" t="str">
        <f>IF(SCB2SPB!A568='SP2TE(CH+SelectBeam)'!A568,"","NO")</f>
        <v/>
      </c>
      <c r="B568" t="str">
        <f>IF(SCB2SPB!B568='SP2TE(CH+SelectBeam)'!B568,"","NO")</f>
        <v/>
      </c>
      <c r="C568" t="str">
        <f>IF(SCB2SPB!C568='SP2TE(CH+SelectBeam)'!C568,"","NO")</f>
        <v/>
      </c>
      <c r="D568" s="74" t="str">
        <f>IF(SCB2SPB!D568='SP2TE(CH+SelectBeam)'!D568,"","NO")</f>
        <v/>
      </c>
      <c r="E568" s="74" t="str">
        <f>IF(SCB2SPB!E568='SP2TE(CH+SelectBeam)'!E568,"","NO")</f>
        <v/>
      </c>
      <c r="F568" s="74" t="str">
        <f>IF(SCB2SPB!F568='SP2TE(CH+SelectBeam)'!F568,"","NO")</f>
        <v/>
      </c>
      <c r="G568" s="74" t="str">
        <f>IF(SCB2SPB!G568='SP2TE(CH+SelectBeam)'!G568,"","NO")</f>
        <v/>
      </c>
      <c r="H568" s="74" t="str">
        <f>IF(SCB2SPB!H568='SP2TE(CH+SelectBeam)'!H568,"","NO")</f>
        <v/>
      </c>
      <c r="I568" s="74" t="str">
        <f>IF(SCB2SPB!I568='SP2TE(CH+SelectBeam)'!I568,"","NO")</f>
        <v/>
      </c>
      <c r="J568" s="74" t="str">
        <f>IF(SCB2SPB!J568='SP2TE(CH+SelectBeam)'!J568,"","NO")</f>
        <v/>
      </c>
      <c r="K568" s="74" t="str">
        <f>IF(SCB2SPB!K568='SP2TE(CH+SelectBeam)'!K568,"","NO")</f>
        <v/>
      </c>
      <c r="L568" s="74" t="str">
        <f>IF(SCB2SPB!L568='SP2TE(CH+SelectBeam)'!L568,"","NO")</f>
        <v/>
      </c>
      <c r="M568" s="74" t="str">
        <f>IF(SCB2SPB!M568='SP2TE(CH+SelectBeam)'!M568,"","NO")</f>
        <v/>
      </c>
      <c r="N568" s="74" t="str">
        <f>IF(SCB2SPB!N568='SP2TE(CH+SelectBeam)'!N568,"","NO")</f>
        <v/>
      </c>
      <c r="O568" s="74" t="str">
        <f>IF(SCB2SPB!O568='SP2TE(CH+SelectBeam)'!O568,"","NO")</f>
        <v/>
      </c>
      <c r="P568" t="str">
        <f>IF(SCB2SPB!P568='SP2TE(CH+SelectBeam)'!P568,"","NO")</f>
        <v/>
      </c>
      <c r="Q568" t="str">
        <f>IF(SCB2SPB!Q568='SP2TE(CH+SelectBeam)'!Q568,"","NO")</f>
        <v/>
      </c>
      <c r="R568" t="str">
        <f>IF(SCB2SPB!R568='SP2TE(CH+SelectBeam)'!R568,"","NO")</f>
        <v/>
      </c>
      <c r="S568" t="str">
        <f>IF(SCB2SPB!S568='SP2TE(CH+SelectBeam)'!S568,"","NO")</f>
        <v/>
      </c>
      <c r="T568" t="str">
        <f>IF(SCB2SPB!T568='SP2TE(CH+SelectBeam)'!T568,"","NO")</f>
        <v/>
      </c>
      <c r="U568" t="str">
        <f>IF(SCB2SPB!U568='SP2TE(CH+SelectBeam)'!U568,"","NO")</f>
        <v/>
      </c>
      <c r="V568" t="str">
        <f>IF(SCB2SPB!V568='SP2TE(CH+SelectBeam)'!V568,"","NO")</f>
        <v/>
      </c>
      <c r="W568" t="str">
        <f>IF(SCB2SPB!W568='SP2TE(CH+SelectBeam)'!W568,"","NO")</f>
        <v/>
      </c>
    </row>
    <row r="569" spans="1:23">
      <c r="A569" t="str">
        <f>IF(SCB2SPB!A569='SP2TE(CH+SelectBeam)'!A569,"","NO")</f>
        <v/>
      </c>
      <c r="B569" t="str">
        <f>IF(SCB2SPB!B569='SP2TE(CH+SelectBeam)'!B569,"","NO")</f>
        <v/>
      </c>
      <c r="C569" t="str">
        <f>IF(SCB2SPB!C569='SP2TE(CH+SelectBeam)'!C569,"","NO")</f>
        <v/>
      </c>
      <c r="D569" s="74" t="str">
        <f>IF(SCB2SPB!D569='SP2TE(CH+SelectBeam)'!D569,"","NO")</f>
        <v/>
      </c>
      <c r="E569" s="74" t="str">
        <f>IF(SCB2SPB!E569='SP2TE(CH+SelectBeam)'!E569,"","NO")</f>
        <v/>
      </c>
      <c r="F569" s="74" t="str">
        <f>IF(SCB2SPB!F569='SP2TE(CH+SelectBeam)'!F569,"","NO")</f>
        <v/>
      </c>
      <c r="G569" s="74" t="str">
        <f>IF(SCB2SPB!G569='SP2TE(CH+SelectBeam)'!G569,"","NO")</f>
        <v/>
      </c>
      <c r="H569" s="74" t="str">
        <f>IF(SCB2SPB!H569='SP2TE(CH+SelectBeam)'!H569,"","NO")</f>
        <v/>
      </c>
      <c r="I569" s="74" t="str">
        <f>IF(SCB2SPB!I569='SP2TE(CH+SelectBeam)'!I569,"","NO")</f>
        <v/>
      </c>
      <c r="J569" s="74" t="str">
        <f>IF(SCB2SPB!J569='SP2TE(CH+SelectBeam)'!J569,"","NO")</f>
        <v/>
      </c>
      <c r="K569" s="74" t="str">
        <f>IF(SCB2SPB!K569='SP2TE(CH+SelectBeam)'!K569,"","NO")</f>
        <v/>
      </c>
      <c r="L569" s="74" t="str">
        <f>IF(SCB2SPB!L569='SP2TE(CH+SelectBeam)'!L569,"","NO")</f>
        <v/>
      </c>
      <c r="M569" s="74" t="str">
        <f>IF(SCB2SPB!M569='SP2TE(CH+SelectBeam)'!M569,"","NO")</f>
        <v/>
      </c>
      <c r="N569" s="74" t="str">
        <f>IF(SCB2SPB!N569='SP2TE(CH+SelectBeam)'!N569,"","NO")</f>
        <v/>
      </c>
      <c r="O569" s="74" t="str">
        <f>IF(SCB2SPB!O569='SP2TE(CH+SelectBeam)'!O569,"","NO")</f>
        <v/>
      </c>
      <c r="P569" t="str">
        <f>IF(SCB2SPB!P569='SP2TE(CH+SelectBeam)'!P569,"","NO")</f>
        <v/>
      </c>
      <c r="Q569" t="str">
        <f>IF(SCB2SPB!Q569='SP2TE(CH+SelectBeam)'!Q569,"","NO")</f>
        <v/>
      </c>
      <c r="R569" t="str">
        <f>IF(SCB2SPB!R569='SP2TE(CH+SelectBeam)'!R569,"","NO")</f>
        <v/>
      </c>
      <c r="S569" t="str">
        <f>IF(SCB2SPB!S569='SP2TE(CH+SelectBeam)'!S569,"","NO")</f>
        <v/>
      </c>
      <c r="T569" t="str">
        <f>IF(SCB2SPB!T569='SP2TE(CH+SelectBeam)'!T569,"","NO")</f>
        <v/>
      </c>
      <c r="U569" t="str">
        <f>IF(SCB2SPB!U569='SP2TE(CH+SelectBeam)'!U569,"","NO")</f>
        <v/>
      </c>
      <c r="V569" t="str">
        <f>IF(SCB2SPB!V569='SP2TE(CH+SelectBeam)'!V569,"","NO")</f>
        <v/>
      </c>
      <c r="W569" t="str">
        <f>IF(SCB2SPB!W569='SP2TE(CH+SelectBeam)'!W569,"","NO")</f>
        <v/>
      </c>
    </row>
    <row r="570" spans="1:23">
      <c r="A570" t="str">
        <f>IF(SCB2SPB!A570='SP2TE(CH+SelectBeam)'!A570,"","NO")</f>
        <v/>
      </c>
      <c r="B570" t="str">
        <f>IF(SCB2SPB!B570='SP2TE(CH+SelectBeam)'!B570,"","NO")</f>
        <v/>
      </c>
      <c r="C570" t="str">
        <f>IF(SCB2SPB!C570='SP2TE(CH+SelectBeam)'!C570,"","NO")</f>
        <v/>
      </c>
      <c r="D570" s="74" t="str">
        <f>IF(SCB2SPB!D570='SP2TE(CH+SelectBeam)'!D570,"","NO")</f>
        <v/>
      </c>
      <c r="E570" s="74" t="str">
        <f>IF(SCB2SPB!E570='SP2TE(CH+SelectBeam)'!E570,"","NO")</f>
        <v/>
      </c>
      <c r="F570" s="74" t="str">
        <f>IF(SCB2SPB!F570='SP2TE(CH+SelectBeam)'!F570,"","NO")</f>
        <v/>
      </c>
      <c r="G570" s="74" t="str">
        <f>IF(SCB2SPB!G570='SP2TE(CH+SelectBeam)'!G570,"","NO")</f>
        <v/>
      </c>
      <c r="H570" s="74" t="str">
        <f>IF(SCB2SPB!H570='SP2TE(CH+SelectBeam)'!H570,"","NO")</f>
        <v/>
      </c>
      <c r="I570" s="74" t="str">
        <f>IF(SCB2SPB!I570='SP2TE(CH+SelectBeam)'!I570,"","NO")</f>
        <v/>
      </c>
      <c r="J570" s="74" t="str">
        <f>IF(SCB2SPB!J570='SP2TE(CH+SelectBeam)'!J570,"","NO")</f>
        <v/>
      </c>
      <c r="K570" s="74" t="str">
        <f>IF(SCB2SPB!K570='SP2TE(CH+SelectBeam)'!K570,"","NO")</f>
        <v/>
      </c>
      <c r="L570" s="74" t="str">
        <f>IF(SCB2SPB!L570='SP2TE(CH+SelectBeam)'!L570,"","NO")</f>
        <v/>
      </c>
      <c r="M570" s="74" t="str">
        <f>IF(SCB2SPB!M570='SP2TE(CH+SelectBeam)'!M570,"","NO")</f>
        <v/>
      </c>
      <c r="N570" s="74" t="str">
        <f>IF(SCB2SPB!N570='SP2TE(CH+SelectBeam)'!N570,"","NO")</f>
        <v/>
      </c>
      <c r="O570" s="74" t="str">
        <f>IF(SCB2SPB!O570='SP2TE(CH+SelectBeam)'!O570,"","NO")</f>
        <v/>
      </c>
      <c r="P570" t="str">
        <f>IF(SCB2SPB!P570='SP2TE(CH+SelectBeam)'!P570,"","NO")</f>
        <v/>
      </c>
      <c r="Q570" t="str">
        <f>IF(SCB2SPB!Q570='SP2TE(CH+SelectBeam)'!Q570,"","NO")</f>
        <v/>
      </c>
      <c r="R570" t="str">
        <f>IF(SCB2SPB!R570='SP2TE(CH+SelectBeam)'!R570,"","NO")</f>
        <v/>
      </c>
      <c r="S570" t="str">
        <f>IF(SCB2SPB!S570='SP2TE(CH+SelectBeam)'!S570,"","NO")</f>
        <v/>
      </c>
      <c r="T570" t="str">
        <f>IF(SCB2SPB!T570='SP2TE(CH+SelectBeam)'!T570,"","NO")</f>
        <v/>
      </c>
      <c r="U570" t="str">
        <f>IF(SCB2SPB!U570='SP2TE(CH+SelectBeam)'!U570,"","NO")</f>
        <v/>
      </c>
      <c r="V570" t="str">
        <f>IF(SCB2SPB!V570='SP2TE(CH+SelectBeam)'!V570,"","NO")</f>
        <v/>
      </c>
      <c r="W570" t="str">
        <f>IF(SCB2SPB!W570='SP2TE(CH+SelectBeam)'!W570,"","NO")</f>
        <v/>
      </c>
    </row>
    <row r="571" spans="1:23">
      <c r="A571" t="str">
        <f>IF(SCB2SPB!A571='SP2TE(CH+SelectBeam)'!A571,"","NO")</f>
        <v/>
      </c>
      <c r="B571" t="str">
        <f>IF(SCB2SPB!B571='SP2TE(CH+SelectBeam)'!B571,"","NO")</f>
        <v/>
      </c>
      <c r="C571" t="str">
        <f>IF(SCB2SPB!C571='SP2TE(CH+SelectBeam)'!C571,"","NO")</f>
        <v/>
      </c>
      <c r="D571" s="74" t="str">
        <f>IF(SCB2SPB!D571='SP2TE(CH+SelectBeam)'!D571,"","NO")</f>
        <v/>
      </c>
      <c r="E571" s="74" t="str">
        <f>IF(SCB2SPB!E571='SP2TE(CH+SelectBeam)'!E571,"","NO")</f>
        <v/>
      </c>
      <c r="F571" s="74" t="str">
        <f>IF(SCB2SPB!F571='SP2TE(CH+SelectBeam)'!F571,"","NO")</f>
        <v/>
      </c>
      <c r="G571" s="74" t="str">
        <f>IF(SCB2SPB!G571='SP2TE(CH+SelectBeam)'!G571,"","NO")</f>
        <v/>
      </c>
      <c r="H571" s="74" t="str">
        <f>IF(SCB2SPB!H571='SP2TE(CH+SelectBeam)'!H571,"","NO")</f>
        <v/>
      </c>
      <c r="I571" s="74" t="str">
        <f>IF(SCB2SPB!I571='SP2TE(CH+SelectBeam)'!I571,"","NO")</f>
        <v/>
      </c>
      <c r="J571" s="74" t="str">
        <f>IF(SCB2SPB!J571='SP2TE(CH+SelectBeam)'!J571,"","NO")</f>
        <v/>
      </c>
      <c r="K571" s="74" t="str">
        <f>IF(SCB2SPB!K571='SP2TE(CH+SelectBeam)'!K571,"","NO")</f>
        <v/>
      </c>
      <c r="L571" s="74" t="str">
        <f>IF(SCB2SPB!L571='SP2TE(CH+SelectBeam)'!L571,"","NO")</f>
        <v/>
      </c>
      <c r="M571" s="74" t="str">
        <f>IF(SCB2SPB!M571='SP2TE(CH+SelectBeam)'!M571,"","NO")</f>
        <v/>
      </c>
      <c r="N571" s="74" t="str">
        <f>IF(SCB2SPB!N571='SP2TE(CH+SelectBeam)'!N571,"","NO")</f>
        <v/>
      </c>
      <c r="O571" s="74" t="str">
        <f>IF(SCB2SPB!O571='SP2TE(CH+SelectBeam)'!O571,"","NO")</f>
        <v/>
      </c>
      <c r="P571" t="str">
        <f>IF(SCB2SPB!P571='SP2TE(CH+SelectBeam)'!P571,"","NO")</f>
        <v/>
      </c>
      <c r="Q571" t="str">
        <f>IF(SCB2SPB!Q571='SP2TE(CH+SelectBeam)'!Q571,"","NO")</f>
        <v/>
      </c>
      <c r="R571" t="str">
        <f>IF(SCB2SPB!R571='SP2TE(CH+SelectBeam)'!R571,"","NO")</f>
        <v/>
      </c>
      <c r="S571" t="str">
        <f>IF(SCB2SPB!S571='SP2TE(CH+SelectBeam)'!S571,"","NO")</f>
        <v/>
      </c>
      <c r="T571" t="str">
        <f>IF(SCB2SPB!T571='SP2TE(CH+SelectBeam)'!T571,"","NO")</f>
        <v/>
      </c>
      <c r="U571" t="str">
        <f>IF(SCB2SPB!U571='SP2TE(CH+SelectBeam)'!U571,"","NO")</f>
        <v/>
      </c>
      <c r="V571" t="str">
        <f>IF(SCB2SPB!V571='SP2TE(CH+SelectBeam)'!V571,"","NO")</f>
        <v/>
      </c>
      <c r="W571" t="str">
        <f>IF(SCB2SPB!W571='SP2TE(CH+SelectBeam)'!W571,"","NO")</f>
        <v/>
      </c>
    </row>
    <row r="572" spans="1:23">
      <c r="A572" t="str">
        <f>IF(SCB2SPB!A572='SP2TE(CH+SelectBeam)'!A572,"","NO")</f>
        <v/>
      </c>
      <c r="B572" t="str">
        <f>IF(SCB2SPB!B572='SP2TE(CH+SelectBeam)'!B572,"","NO")</f>
        <v/>
      </c>
      <c r="C572" t="str">
        <f>IF(SCB2SPB!C572='SP2TE(CH+SelectBeam)'!C572,"","NO")</f>
        <v/>
      </c>
      <c r="D572" s="74" t="str">
        <f>IF(SCB2SPB!D572='SP2TE(CH+SelectBeam)'!D572,"","NO")</f>
        <v/>
      </c>
      <c r="E572" s="74" t="str">
        <f>IF(SCB2SPB!E572='SP2TE(CH+SelectBeam)'!E572,"","NO")</f>
        <v/>
      </c>
      <c r="F572" s="74" t="str">
        <f>IF(SCB2SPB!F572='SP2TE(CH+SelectBeam)'!F572,"","NO")</f>
        <v/>
      </c>
      <c r="G572" s="74" t="str">
        <f>IF(SCB2SPB!G572='SP2TE(CH+SelectBeam)'!G572,"","NO")</f>
        <v/>
      </c>
      <c r="H572" s="74" t="str">
        <f>IF(SCB2SPB!H572='SP2TE(CH+SelectBeam)'!H572,"","NO")</f>
        <v/>
      </c>
      <c r="I572" s="74" t="str">
        <f>IF(SCB2SPB!I572='SP2TE(CH+SelectBeam)'!I572,"","NO")</f>
        <v/>
      </c>
      <c r="J572" s="74" t="str">
        <f>IF(SCB2SPB!J572='SP2TE(CH+SelectBeam)'!J572,"","NO")</f>
        <v/>
      </c>
      <c r="K572" s="74" t="str">
        <f>IF(SCB2SPB!K572='SP2TE(CH+SelectBeam)'!K572,"","NO")</f>
        <v/>
      </c>
      <c r="L572" s="74" t="str">
        <f>IF(SCB2SPB!L572='SP2TE(CH+SelectBeam)'!L572,"","NO")</f>
        <v/>
      </c>
      <c r="M572" s="74" t="str">
        <f>IF(SCB2SPB!M572='SP2TE(CH+SelectBeam)'!M572,"","NO")</f>
        <v/>
      </c>
      <c r="N572" s="74" t="str">
        <f>IF(SCB2SPB!N572='SP2TE(CH+SelectBeam)'!N572,"","NO")</f>
        <v/>
      </c>
      <c r="O572" s="74" t="str">
        <f>IF(SCB2SPB!O572='SP2TE(CH+SelectBeam)'!O572,"","NO")</f>
        <v/>
      </c>
      <c r="P572" t="str">
        <f>IF(SCB2SPB!P572='SP2TE(CH+SelectBeam)'!P572,"","NO")</f>
        <v/>
      </c>
      <c r="Q572" t="str">
        <f>IF(SCB2SPB!Q572='SP2TE(CH+SelectBeam)'!Q572,"","NO")</f>
        <v/>
      </c>
      <c r="R572" t="str">
        <f>IF(SCB2SPB!R572='SP2TE(CH+SelectBeam)'!R572,"","NO")</f>
        <v/>
      </c>
      <c r="S572" t="str">
        <f>IF(SCB2SPB!S572='SP2TE(CH+SelectBeam)'!S572,"","NO")</f>
        <v/>
      </c>
      <c r="T572" t="str">
        <f>IF(SCB2SPB!T572='SP2TE(CH+SelectBeam)'!T572,"","NO")</f>
        <v/>
      </c>
      <c r="U572" t="str">
        <f>IF(SCB2SPB!U572='SP2TE(CH+SelectBeam)'!U572,"","NO")</f>
        <v/>
      </c>
      <c r="V572" t="str">
        <f>IF(SCB2SPB!V572='SP2TE(CH+SelectBeam)'!V572,"","NO")</f>
        <v/>
      </c>
      <c r="W572" t="str">
        <f>IF(SCB2SPB!W572='SP2TE(CH+SelectBeam)'!W572,"","NO")</f>
        <v/>
      </c>
    </row>
    <row r="573" spans="1:23">
      <c r="A573" t="str">
        <f>IF(SCB2SPB!A573='SP2TE(CH+SelectBeam)'!A573,"","NO")</f>
        <v/>
      </c>
      <c r="B573" t="str">
        <f>IF(SCB2SPB!B573='SP2TE(CH+SelectBeam)'!B573,"","NO")</f>
        <v/>
      </c>
      <c r="C573" t="str">
        <f>IF(SCB2SPB!C573='SP2TE(CH+SelectBeam)'!C573,"","NO")</f>
        <v/>
      </c>
      <c r="D573" s="74" t="str">
        <f>IF(SCB2SPB!D573='SP2TE(CH+SelectBeam)'!D573,"","NO")</f>
        <v/>
      </c>
      <c r="E573" s="74" t="str">
        <f>IF(SCB2SPB!E573='SP2TE(CH+SelectBeam)'!E573,"","NO")</f>
        <v/>
      </c>
      <c r="F573" s="74" t="str">
        <f>IF(SCB2SPB!F573='SP2TE(CH+SelectBeam)'!F573,"","NO")</f>
        <v/>
      </c>
      <c r="G573" s="74" t="str">
        <f>IF(SCB2SPB!G573='SP2TE(CH+SelectBeam)'!G573,"","NO")</f>
        <v/>
      </c>
      <c r="H573" s="74" t="str">
        <f>IF(SCB2SPB!H573='SP2TE(CH+SelectBeam)'!H573,"","NO")</f>
        <v/>
      </c>
      <c r="I573" s="74" t="str">
        <f>IF(SCB2SPB!I573='SP2TE(CH+SelectBeam)'!I573,"","NO")</f>
        <v/>
      </c>
      <c r="J573" s="74" t="str">
        <f>IF(SCB2SPB!J573='SP2TE(CH+SelectBeam)'!J573,"","NO")</f>
        <v/>
      </c>
      <c r="K573" s="74" t="str">
        <f>IF(SCB2SPB!K573='SP2TE(CH+SelectBeam)'!K573,"","NO")</f>
        <v/>
      </c>
      <c r="L573" s="74" t="str">
        <f>IF(SCB2SPB!L573='SP2TE(CH+SelectBeam)'!L573,"","NO")</f>
        <v/>
      </c>
      <c r="M573" s="74" t="str">
        <f>IF(SCB2SPB!M573='SP2TE(CH+SelectBeam)'!M573,"","NO")</f>
        <v/>
      </c>
      <c r="N573" s="74" t="str">
        <f>IF(SCB2SPB!N573='SP2TE(CH+SelectBeam)'!N573,"","NO")</f>
        <v/>
      </c>
      <c r="O573" s="74" t="str">
        <f>IF(SCB2SPB!O573='SP2TE(CH+SelectBeam)'!O573,"","NO")</f>
        <v/>
      </c>
      <c r="P573" t="str">
        <f>IF(SCB2SPB!P573='SP2TE(CH+SelectBeam)'!P573,"","NO")</f>
        <v/>
      </c>
      <c r="Q573" t="str">
        <f>IF(SCB2SPB!Q573='SP2TE(CH+SelectBeam)'!Q573,"","NO")</f>
        <v/>
      </c>
      <c r="R573" t="str">
        <f>IF(SCB2SPB!R573='SP2TE(CH+SelectBeam)'!R573,"","NO")</f>
        <v/>
      </c>
      <c r="S573" t="str">
        <f>IF(SCB2SPB!S573='SP2TE(CH+SelectBeam)'!S573,"","NO")</f>
        <v/>
      </c>
      <c r="T573" t="str">
        <f>IF(SCB2SPB!T573='SP2TE(CH+SelectBeam)'!T573,"","NO")</f>
        <v/>
      </c>
      <c r="U573" t="str">
        <f>IF(SCB2SPB!U573='SP2TE(CH+SelectBeam)'!U573,"","NO")</f>
        <v/>
      </c>
      <c r="V573" t="str">
        <f>IF(SCB2SPB!V573='SP2TE(CH+SelectBeam)'!V573,"","NO")</f>
        <v/>
      </c>
      <c r="W573" t="str">
        <f>IF(SCB2SPB!W573='SP2TE(CH+SelectBeam)'!W573,"","NO")</f>
        <v/>
      </c>
    </row>
    <row r="574" spans="1:23">
      <c r="A574" t="str">
        <f>IF(SCB2SPB!A574='SP2TE(CH+SelectBeam)'!A574,"","NO")</f>
        <v/>
      </c>
      <c r="B574" t="str">
        <f>IF(SCB2SPB!B574='SP2TE(CH+SelectBeam)'!B574,"","NO")</f>
        <v/>
      </c>
      <c r="C574" t="str">
        <f>IF(SCB2SPB!C574='SP2TE(CH+SelectBeam)'!C574,"","NO")</f>
        <v/>
      </c>
      <c r="D574" s="74" t="str">
        <f>IF(SCB2SPB!D574='SP2TE(CH+SelectBeam)'!D574,"","NO")</f>
        <v/>
      </c>
      <c r="E574" s="74" t="str">
        <f>IF(SCB2SPB!E574='SP2TE(CH+SelectBeam)'!E574,"","NO")</f>
        <v/>
      </c>
      <c r="F574" s="74" t="str">
        <f>IF(SCB2SPB!F574='SP2TE(CH+SelectBeam)'!F574,"","NO")</f>
        <v/>
      </c>
      <c r="G574" s="74" t="str">
        <f>IF(SCB2SPB!G574='SP2TE(CH+SelectBeam)'!G574,"","NO")</f>
        <v/>
      </c>
      <c r="H574" s="74" t="str">
        <f>IF(SCB2SPB!H574='SP2TE(CH+SelectBeam)'!H574,"","NO")</f>
        <v/>
      </c>
      <c r="I574" s="74" t="str">
        <f>IF(SCB2SPB!I574='SP2TE(CH+SelectBeam)'!I574,"","NO")</f>
        <v/>
      </c>
      <c r="J574" s="74" t="str">
        <f>IF(SCB2SPB!J574='SP2TE(CH+SelectBeam)'!J574,"","NO")</f>
        <v/>
      </c>
      <c r="K574" s="74" t="str">
        <f>IF(SCB2SPB!K574='SP2TE(CH+SelectBeam)'!K574,"","NO")</f>
        <v/>
      </c>
      <c r="L574" s="74" t="str">
        <f>IF(SCB2SPB!L574='SP2TE(CH+SelectBeam)'!L574,"","NO")</f>
        <v/>
      </c>
      <c r="M574" s="74" t="str">
        <f>IF(SCB2SPB!M574='SP2TE(CH+SelectBeam)'!M574,"","NO")</f>
        <v/>
      </c>
      <c r="N574" s="74" t="str">
        <f>IF(SCB2SPB!N574='SP2TE(CH+SelectBeam)'!N574,"","NO")</f>
        <v/>
      </c>
      <c r="O574" s="74" t="str">
        <f>IF(SCB2SPB!O574='SP2TE(CH+SelectBeam)'!O574,"","NO")</f>
        <v/>
      </c>
      <c r="P574" t="str">
        <f>IF(SCB2SPB!P574='SP2TE(CH+SelectBeam)'!P574,"","NO")</f>
        <v/>
      </c>
      <c r="Q574" t="str">
        <f>IF(SCB2SPB!Q574='SP2TE(CH+SelectBeam)'!Q574,"","NO")</f>
        <v/>
      </c>
      <c r="R574" t="str">
        <f>IF(SCB2SPB!R574='SP2TE(CH+SelectBeam)'!R574,"","NO")</f>
        <v/>
      </c>
      <c r="S574" t="str">
        <f>IF(SCB2SPB!S574='SP2TE(CH+SelectBeam)'!S574,"","NO")</f>
        <v/>
      </c>
      <c r="T574" t="str">
        <f>IF(SCB2SPB!T574='SP2TE(CH+SelectBeam)'!T574,"","NO")</f>
        <v/>
      </c>
      <c r="U574" t="str">
        <f>IF(SCB2SPB!U574='SP2TE(CH+SelectBeam)'!U574,"","NO")</f>
        <v/>
      </c>
      <c r="V574" t="str">
        <f>IF(SCB2SPB!V574='SP2TE(CH+SelectBeam)'!V574,"","NO")</f>
        <v/>
      </c>
      <c r="W574" t="str">
        <f>IF(SCB2SPB!W574='SP2TE(CH+SelectBeam)'!W574,"","NO")</f>
        <v/>
      </c>
    </row>
    <row r="575" spans="1:23">
      <c r="A575" t="str">
        <f>IF(SCB2SPB!A575='SP2TE(CH+SelectBeam)'!A575,"","NO")</f>
        <v/>
      </c>
      <c r="B575" t="str">
        <f>IF(SCB2SPB!B575='SP2TE(CH+SelectBeam)'!B575,"","NO")</f>
        <v/>
      </c>
      <c r="C575" t="str">
        <f>IF(SCB2SPB!C575='SP2TE(CH+SelectBeam)'!C575,"","NO")</f>
        <v/>
      </c>
      <c r="D575" s="74" t="str">
        <f>IF(SCB2SPB!D575='SP2TE(CH+SelectBeam)'!D575,"","NO")</f>
        <v/>
      </c>
      <c r="E575" s="74" t="str">
        <f>IF(SCB2SPB!E575='SP2TE(CH+SelectBeam)'!E575,"","NO")</f>
        <v/>
      </c>
      <c r="F575" s="74" t="str">
        <f>IF(SCB2SPB!F575='SP2TE(CH+SelectBeam)'!F575,"","NO")</f>
        <v/>
      </c>
      <c r="G575" s="74" t="str">
        <f>IF(SCB2SPB!G575='SP2TE(CH+SelectBeam)'!G575,"","NO")</f>
        <v/>
      </c>
      <c r="H575" s="74" t="str">
        <f>IF(SCB2SPB!H575='SP2TE(CH+SelectBeam)'!H575,"","NO")</f>
        <v/>
      </c>
      <c r="I575" s="74" t="str">
        <f>IF(SCB2SPB!I575='SP2TE(CH+SelectBeam)'!I575,"","NO")</f>
        <v/>
      </c>
      <c r="J575" s="74" t="str">
        <f>IF(SCB2SPB!J575='SP2TE(CH+SelectBeam)'!J575,"","NO")</f>
        <v/>
      </c>
      <c r="K575" s="74" t="str">
        <f>IF(SCB2SPB!K575='SP2TE(CH+SelectBeam)'!K575,"","NO")</f>
        <v/>
      </c>
      <c r="L575" s="74" t="str">
        <f>IF(SCB2SPB!L575='SP2TE(CH+SelectBeam)'!L575,"","NO")</f>
        <v/>
      </c>
      <c r="M575" s="74" t="str">
        <f>IF(SCB2SPB!M575='SP2TE(CH+SelectBeam)'!M575,"","NO")</f>
        <v/>
      </c>
      <c r="N575" s="74" t="str">
        <f>IF(SCB2SPB!N575='SP2TE(CH+SelectBeam)'!N575,"","NO")</f>
        <v/>
      </c>
      <c r="O575" s="74" t="str">
        <f>IF(SCB2SPB!O575='SP2TE(CH+SelectBeam)'!O575,"","NO")</f>
        <v/>
      </c>
      <c r="P575" t="str">
        <f>IF(SCB2SPB!P575='SP2TE(CH+SelectBeam)'!P575,"","NO")</f>
        <v/>
      </c>
      <c r="Q575" t="str">
        <f>IF(SCB2SPB!Q575='SP2TE(CH+SelectBeam)'!Q575,"","NO")</f>
        <v/>
      </c>
      <c r="R575" t="str">
        <f>IF(SCB2SPB!R575='SP2TE(CH+SelectBeam)'!R575,"","NO")</f>
        <v/>
      </c>
      <c r="S575" t="str">
        <f>IF(SCB2SPB!S575='SP2TE(CH+SelectBeam)'!S575,"","NO")</f>
        <v/>
      </c>
      <c r="T575" t="str">
        <f>IF(SCB2SPB!T575='SP2TE(CH+SelectBeam)'!T575,"","NO")</f>
        <v/>
      </c>
      <c r="U575" t="str">
        <f>IF(SCB2SPB!U575='SP2TE(CH+SelectBeam)'!U575,"","NO")</f>
        <v/>
      </c>
      <c r="V575" t="str">
        <f>IF(SCB2SPB!V575='SP2TE(CH+SelectBeam)'!V575,"","NO")</f>
        <v/>
      </c>
      <c r="W575" t="str">
        <f>IF(SCB2SPB!W575='SP2TE(CH+SelectBeam)'!W575,"","NO")</f>
        <v/>
      </c>
    </row>
    <row r="576" spans="1:23">
      <c r="A576" t="str">
        <f>IF(SCB2SPB!A576='SP2TE(CH+SelectBeam)'!A576,"","NO")</f>
        <v/>
      </c>
      <c r="B576" t="str">
        <f>IF(SCB2SPB!B576='SP2TE(CH+SelectBeam)'!B576,"","NO")</f>
        <v/>
      </c>
      <c r="C576" t="str">
        <f>IF(SCB2SPB!C576='SP2TE(CH+SelectBeam)'!C576,"","NO")</f>
        <v/>
      </c>
      <c r="D576" s="74" t="str">
        <f>IF(SCB2SPB!D576='SP2TE(CH+SelectBeam)'!D576,"","NO")</f>
        <v/>
      </c>
      <c r="E576" s="74" t="str">
        <f>IF(SCB2SPB!E576='SP2TE(CH+SelectBeam)'!E576,"","NO")</f>
        <v/>
      </c>
      <c r="F576" s="74" t="str">
        <f>IF(SCB2SPB!F576='SP2TE(CH+SelectBeam)'!F576,"","NO")</f>
        <v/>
      </c>
      <c r="G576" s="74" t="str">
        <f>IF(SCB2SPB!G576='SP2TE(CH+SelectBeam)'!G576,"","NO")</f>
        <v/>
      </c>
      <c r="H576" s="74" t="str">
        <f>IF(SCB2SPB!H576='SP2TE(CH+SelectBeam)'!H576,"","NO")</f>
        <v/>
      </c>
      <c r="I576" s="74" t="str">
        <f>IF(SCB2SPB!I576='SP2TE(CH+SelectBeam)'!I576,"","NO")</f>
        <v/>
      </c>
      <c r="J576" s="74" t="str">
        <f>IF(SCB2SPB!J576='SP2TE(CH+SelectBeam)'!J576,"","NO")</f>
        <v/>
      </c>
      <c r="K576" s="74" t="str">
        <f>IF(SCB2SPB!K576='SP2TE(CH+SelectBeam)'!K576,"","NO")</f>
        <v/>
      </c>
      <c r="L576" s="74" t="str">
        <f>IF(SCB2SPB!L576='SP2TE(CH+SelectBeam)'!L576,"","NO")</f>
        <v/>
      </c>
      <c r="M576" s="74" t="str">
        <f>IF(SCB2SPB!M576='SP2TE(CH+SelectBeam)'!M576,"","NO")</f>
        <v/>
      </c>
      <c r="N576" s="74" t="str">
        <f>IF(SCB2SPB!N576='SP2TE(CH+SelectBeam)'!N576,"","NO")</f>
        <v/>
      </c>
      <c r="O576" s="74" t="str">
        <f>IF(SCB2SPB!O576='SP2TE(CH+SelectBeam)'!O576,"","NO")</f>
        <v/>
      </c>
      <c r="P576" t="str">
        <f>IF(SCB2SPB!P576='SP2TE(CH+SelectBeam)'!P576,"","NO")</f>
        <v/>
      </c>
      <c r="Q576" t="str">
        <f>IF(SCB2SPB!Q576='SP2TE(CH+SelectBeam)'!Q576,"","NO")</f>
        <v/>
      </c>
      <c r="R576" t="str">
        <f>IF(SCB2SPB!R576='SP2TE(CH+SelectBeam)'!R576,"","NO")</f>
        <v/>
      </c>
      <c r="S576" t="str">
        <f>IF(SCB2SPB!S576='SP2TE(CH+SelectBeam)'!S576,"","NO")</f>
        <v/>
      </c>
      <c r="T576" t="str">
        <f>IF(SCB2SPB!T576='SP2TE(CH+SelectBeam)'!T576,"","NO")</f>
        <v/>
      </c>
      <c r="U576" t="str">
        <f>IF(SCB2SPB!U576='SP2TE(CH+SelectBeam)'!U576,"","NO")</f>
        <v/>
      </c>
      <c r="V576" t="str">
        <f>IF(SCB2SPB!V576='SP2TE(CH+SelectBeam)'!V576,"","NO")</f>
        <v/>
      </c>
      <c r="W576" t="str">
        <f>IF(SCB2SPB!W576='SP2TE(CH+SelectBeam)'!W576,"","NO")</f>
        <v/>
      </c>
    </row>
    <row r="577" spans="1:23">
      <c r="A577" t="str">
        <f>IF(SCB2SPB!A577='SP2TE(CH+SelectBeam)'!A577,"","NO")</f>
        <v/>
      </c>
      <c r="B577" t="str">
        <f>IF(SCB2SPB!B577='SP2TE(CH+SelectBeam)'!B577,"","NO")</f>
        <v/>
      </c>
      <c r="C577" t="str">
        <f>IF(SCB2SPB!C577='SP2TE(CH+SelectBeam)'!C577,"","NO")</f>
        <v/>
      </c>
      <c r="D577" s="74" t="str">
        <f>IF(SCB2SPB!D577='SP2TE(CH+SelectBeam)'!D577,"","NO")</f>
        <v/>
      </c>
      <c r="E577" s="74" t="str">
        <f>IF(SCB2SPB!E577='SP2TE(CH+SelectBeam)'!E577,"","NO")</f>
        <v/>
      </c>
      <c r="F577" s="74" t="str">
        <f>IF(SCB2SPB!F577='SP2TE(CH+SelectBeam)'!F577,"","NO")</f>
        <v/>
      </c>
      <c r="G577" s="74" t="str">
        <f>IF(SCB2SPB!G577='SP2TE(CH+SelectBeam)'!G577,"","NO")</f>
        <v/>
      </c>
      <c r="H577" s="74" t="str">
        <f>IF(SCB2SPB!H577='SP2TE(CH+SelectBeam)'!H577,"","NO")</f>
        <v/>
      </c>
      <c r="I577" s="74" t="str">
        <f>IF(SCB2SPB!I577='SP2TE(CH+SelectBeam)'!I577,"","NO")</f>
        <v/>
      </c>
      <c r="J577" s="74" t="str">
        <f>IF(SCB2SPB!J577='SP2TE(CH+SelectBeam)'!J577,"","NO")</f>
        <v/>
      </c>
      <c r="K577" s="74" t="str">
        <f>IF(SCB2SPB!K577='SP2TE(CH+SelectBeam)'!K577,"","NO")</f>
        <v/>
      </c>
      <c r="L577" s="74" t="str">
        <f>IF(SCB2SPB!L577='SP2TE(CH+SelectBeam)'!L577,"","NO")</f>
        <v/>
      </c>
      <c r="M577" s="74" t="str">
        <f>IF(SCB2SPB!M577='SP2TE(CH+SelectBeam)'!M577,"","NO")</f>
        <v/>
      </c>
      <c r="N577" s="74" t="str">
        <f>IF(SCB2SPB!N577='SP2TE(CH+SelectBeam)'!N577,"","NO")</f>
        <v/>
      </c>
      <c r="O577" s="74" t="str">
        <f>IF(SCB2SPB!O577='SP2TE(CH+SelectBeam)'!O577,"","NO")</f>
        <v/>
      </c>
      <c r="P577" t="str">
        <f>IF(SCB2SPB!P577='SP2TE(CH+SelectBeam)'!P577,"","NO")</f>
        <v/>
      </c>
      <c r="Q577" t="str">
        <f>IF(SCB2SPB!Q577='SP2TE(CH+SelectBeam)'!Q577,"","NO")</f>
        <v/>
      </c>
      <c r="R577" t="str">
        <f>IF(SCB2SPB!R577='SP2TE(CH+SelectBeam)'!R577,"","NO")</f>
        <v/>
      </c>
      <c r="S577" t="str">
        <f>IF(SCB2SPB!S577='SP2TE(CH+SelectBeam)'!S577,"","NO")</f>
        <v/>
      </c>
      <c r="T577" t="str">
        <f>IF(SCB2SPB!T577='SP2TE(CH+SelectBeam)'!T577,"","NO")</f>
        <v/>
      </c>
      <c r="U577" t="str">
        <f>IF(SCB2SPB!U577='SP2TE(CH+SelectBeam)'!U577,"","NO")</f>
        <v/>
      </c>
      <c r="V577" t="str">
        <f>IF(SCB2SPB!V577='SP2TE(CH+SelectBeam)'!V577,"","NO")</f>
        <v/>
      </c>
      <c r="W577" t="str">
        <f>IF(SCB2SPB!W577='SP2TE(CH+SelectBeam)'!W577,"","NO")</f>
        <v/>
      </c>
    </row>
    <row r="578" spans="1:23">
      <c r="A578" t="str">
        <f>IF(SCB2SPB!A578='SP2TE(CH+SelectBeam)'!A578,"","NO")</f>
        <v/>
      </c>
      <c r="B578" t="str">
        <f>IF(SCB2SPB!B578='SP2TE(CH+SelectBeam)'!B578,"","NO")</f>
        <v/>
      </c>
      <c r="C578" t="str">
        <f>IF(SCB2SPB!C578='SP2TE(CH+SelectBeam)'!C578,"","NO")</f>
        <v/>
      </c>
      <c r="D578" s="74" t="str">
        <f>IF(SCB2SPB!D578='SP2TE(CH+SelectBeam)'!D578,"","NO")</f>
        <v/>
      </c>
      <c r="E578" s="74" t="str">
        <f>IF(SCB2SPB!E578='SP2TE(CH+SelectBeam)'!E578,"","NO")</f>
        <v/>
      </c>
      <c r="F578" s="74" t="str">
        <f>IF(SCB2SPB!F578='SP2TE(CH+SelectBeam)'!F578,"","NO")</f>
        <v/>
      </c>
      <c r="G578" s="74" t="str">
        <f>IF(SCB2SPB!G578='SP2TE(CH+SelectBeam)'!G578,"","NO")</f>
        <v/>
      </c>
      <c r="H578" s="74" t="str">
        <f>IF(SCB2SPB!H578='SP2TE(CH+SelectBeam)'!H578,"","NO")</f>
        <v/>
      </c>
      <c r="I578" s="74" t="str">
        <f>IF(SCB2SPB!I578='SP2TE(CH+SelectBeam)'!I578,"","NO")</f>
        <v/>
      </c>
      <c r="J578" s="74" t="str">
        <f>IF(SCB2SPB!J578='SP2TE(CH+SelectBeam)'!J578,"","NO")</f>
        <v/>
      </c>
      <c r="K578" s="74" t="str">
        <f>IF(SCB2SPB!K578='SP2TE(CH+SelectBeam)'!K578,"","NO")</f>
        <v/>
      </c>
      <c r="L578" s="74" t="str">
        <f>IF(SCB2SPB!L578='SP2TE(CH+SelectBeam)'!L578,"","NO")</f>
        <v/>
      </c>
      <c r="M578" s="74" t="str">
        <f>IF(SCB2SPB!M578='SP2TE(CH+SelectBeam)'!M578,"","NO")</f>
        <v/>
      </c>
      <c r="N578" s="74" t="str">
        <f>IF(SCB2SPB!N578='SP2TE(CH+SelectBeam)'!N578,"","NO")</f>
        <v/>
      </c>
      <c r="O578" s="74" t="str">
        <f>IF(SCB2SPB!O578='SP2TE(CH+SelectBeam)'!O578,"","NO")</f>
        <v/>
      </c>
      <c r="P578" t="str">
        <f>IF(SCB2SPB!P578='SP2TE(CH+SelectBeam)'!P578,"","NO")</f>
        <v/>
      </c>
      <c r="Q578" t="str">
        <f>IF(SCB2SPB!Q578='SP2TE(CH+SelectBeam)'!Q578,"","NO")</f>
        <v/>
      </c>
      <c r="R578" t="str">
        <f>IF(SCB2SPB!R578='SP2TE(CH+SelectBeam)'!R578,"","NO")</f>
        <v/>
      </c>
      <c r="S578" t="str">
        <f>IF(SCB2SPB!S578='SP2TE(CH+SelectBeam)'!S578,"","NO")</f>
        <v/>
      </c>
      <c r="T578" t="str">
        <f>IF(SCB2SPB!T578='SP2TE(CH+SelectBeam)'!T578,"","NO")</f>
        <v/>
      </c>
      <c r="U578" t="str">
        <f>IF(SCB2SPB!U578='SP2TE(CH+SelectBeam)'!U578,"","NO")</f>
        <v/>
      </c>
      <c r="V578" t="str">
        <f>IF(SCB2SPB!V578='SP2TE(CH+SelectBeam)'!V578,"","NO")</f>
        <v/>
      </c>
      <c r="W578" t="str">
        <f>IF(SCB2SPB!W578='SP2TE(CH+SelectBeam)'!W578,"","NO")</f>
        <v/>
      </c>
    </row>
    <row r="579" spans="1:23">
      <c r="A579" t="str">
        <f>IF(SCB2SPB!A579='SP2TE(CH+SelectBeam)'!A579,"","NO")</f>
        <v/>
      </c>
      <c r="B579" t="str">
        <f>IF(SCB2SPB!B579='SP2TE(CH+SelectBeam)'!B579,"","NO")</f>
        <v/>
      </c>
      <c r="C579" t="str">
        <f>IF(SCB2SPB!C579='SP2TE(CH+SelectBeam)'!C579,"","NO")</f>
        <v/>
      </c>
      <c r="D579" s="74" t="str">
        <f>IF(SCB2SPB!D579='SP2TE(CH+SelectBeam)'!D579,"","NO")</f>
        <v/>
      </c>
      <c r="E579" s="74" t="str">
        <f>IF(SCB2SPB!E579='SP2TE(CH+SelectBeam)'!E579,"","NO")</f>
        <v/>
      </c>
      <c r="F579" s="74" t="str">
        <f>IF(SCB2SPB!F579='SP2TE(CH+SelectBeam)'!F579,"","NO")</f>
        <v/>
      </c>
      <c r="G579" s="74" t="str">
        <f>IF(SCB2SPB!G579='SP2TE(CH+SelectBeam)'!G579,"","NO")</f>
        <v/>
      </c>
      <c r="H579" s="74" t="str">
        <f>IF(SCB2SPB!H579='SP2TE(CH+SelectBeam)'!H579,"","NO")</f>
        <v/>
      </c>
      <c r="I579" s="74" t="str">
        <f>IF(SCB2SPB!I579='SP2TE(CH+SelectBeam)'!I579,"","NO")</f>
        <v/>
      </c>
      <c r="J579" s="74" t="str">
        <f>IF(SCB2SPB!J579='SP2TE(CH+SelectBeam)'!J579,"","NO")</f>
        <v/>
      </c>
      <c r="K579" s="74" t="str">
        <f>IF(SCB2SPB!K579='SP2TE(CH+SelectBeam)'!K579,"","NO")</f>
        <v/>
      </c>
      <c r="L579" s="74" t="str">
        <f>IF(SCB2SPB!L579='SP2TE(CH+SelectBeam)'!L579,"","NO")</f>
        <v/>
      </c>
      <c r="M579" s="74" t="str">
        <f>IF(SCB2SPB!M579='SP2TE(CH+SelectBeam)'!M579,"","NO")</f>
        <v/>
      </c>
      <c r="N579" s="74" t="str">
        <f>IF(SCB2SPB!N579='SP2TE(CH+SelectBeam)'!N579,"","NO")</f>
        <v/>
      </c>
      <c r="O579" s="74" t="str">
        <f>IF(SCB2SPB!O579='SP2TE(CH+SelectBeam)'!O579,"","NO")</f>
        <v/>
      </c>
      <c r="P579" t="str">
        <f>IF(SCB2SPB!P579='SP2TE(CH+SelectBeam)'!P579,"","NO")</f>
        <v/>
      </c>
      <c r="Q579" t="str">
        <f>IF(SCB2SPB!Q579='SP2TE(CH+SelectBeam)'!Q579,"","NO")</f>
        <v/>
      </c>
      <c r="R579" t="str">
        <f>IF(SCB2SPB!R579='SP2TE(CH+SelectBeam)'!R579,"","NO")</f>
        <v/>
      </c>
      <c r="S579" t="str">
        <f>IF(SCB2SPB!S579='SP2TE(CH+SelectBeam)'!S579,"","NO")</f>
        <v/>
      </c>
      <c r="T579" t="str">
        <f>IF(SCB2SPB!T579='SP2TE(CH+SelectBeam)'!T579,"","NO")</f>
        <v/>
      </c>
      <c r="U579" t="str">
        <f>IF(SCB2SPB!U579='SP2TE(CH+SelectBeam)'!U579,"","NO")</f>
        <v/>
      </c>
      <c r="V579" t="str">
        <f>IF(SCB2SPB!V579='SP2TE(CH+SelectBeam)'!V579,"","NO")</f>
        <v/>
      </c>
      <c r="W579" t="str">
        <f>IF(SCB2SPB!W579='SP2TE(CH+SelectBeam)'!W579,"","NO")</f>
        <v/>
      </c>
    </row>
    <row r="580" spans="1:23">
      <c r="A580" t="str">
        <f>IF(SCB2SPB!A580='SP2TE(CH+SelectBeam)'!A580,"","NO")</f>
        <v/>
      </c>
      <c r="B580" t="str">
        <f>IF(SCB2SPB!B580='SP2TE(CH+SelectBeam)'!B580,"","NO")</f>
        <v/>
      </c>
      <c r="C580" t="str">
        <f>IF(SCB2SPB!C580='SP2TE(CH+SelectBeam)'!C580,"","NO")</f>
        <v/>
      </c>
      <c r="D580" s="74" t="str">
        <f>IF(SCB2SPB!D580='SP2TE(CH+SelectBeam)'!D580,"","NO")</f>
        <v/>
      </c>
      <c r="E580" s="74" t="str">
        <f>IF(SCB2SPB!E580='SP2TE(CH+SelectBeam)'!E580,"","NO")</f>
        <v/>
      </c>
      <c r="F580" s="74" t="str">
        <f>IF(SCB2SPB!F580='SP2TE(CH+SelectBeam)'!F580,"","NO")</f>
        <v/>
      </c>
      <c r="G580" s="74" t="str">
        <f>IF(SCB2SPB!G580='SP2TE(CH+SelectBeam)'!G580,"","NO")</f>
        <v/>
      </c>
      <c r="H580" s="74" t="str">
        <f>IF(SCB2SPB!H580='SP2TE(CH+SelectBeam)'!H580,"","NO")</f>
        <v/>
      </c>
      <c r="I580" s="74" t="str">
        <f>IF(SCB2SPB!I580='SP2TE(CH+SelectBeam)'!I580,"","NO")</f>
        <v/>
      </c>
      <c r="J580" s="74" t="str">
        <f>IF(SCB2SPB!J580='SP2TE(CH+SelectBeam)'!J580,"","NO")</f>
        <v/>
      </c>
      <c r="K580" s="74" t="str">
        <f>IF(SCB2SPB!K580='SP2TE(CH+SelectBeam)'!K580,"","NO")</f>
        <v/>
      </c>
      <c r="L580" s="74" t="str">
        <f>IF(SCB2SPB!L580='SP2TE(CH+SelectBeam)'!L580,"","NO")</f>
        <v/>
      </c>
      <c r="M580" s="74" t="str">
        <f>IF(SCB2SPB!M580='SP2TE(CH+SelectBeam)'!M580,"","NO")</f>
        <v/>
      </c>
      <c r="N580" s="74" t="str">
        <f>IF(SCB2SPB!N580='SP2TE(CH+SelectBeam)'!N580,"","NO")</f>
        <v/>
      </c>
      <c r="O580" s="74" t="str">
        <f>IF(SCB2SPB!O580='SP2TE(CH+SelectBeam)'!O580,"","NO")</f>
        <v/>
      </c>
      <c r="P580" t="str">
        <f>IF(SCB2SPB!P580='SP2TE(CH+SelectBeam)'!P580,"","NO")</f>
        <v/>
      </c>
      <c r="Q580" t="str">
        <f>IF(SCB2SPB!Q580='SP2TE(CH+SelectBeam)'!Q580,"","NO")</f>
        <v/>
      </c>
      <c r="R580" t="str">
        <f>IF(SCB2SPB!R580='SP2TE(CH+SelectBeam)'!R580,"","NO")</f>
        <v/>
      </c>
      <c r="S580" t="str">
        <f>IF(SCB2SPB!S580='SP2TE(CH+SelectBeam)'!S580,"","NO")</f>
        <v/>
      </c>
      <c r="T580" t="str">
        <f>IF(SCB2SPB!T580='SP2TE(CH+SelectBeam)'!T580,"","NO")</f>
        <v/>
      </c>
      <c r="U580" t="str">
        <f>IF(SCB2SPB!U580='SP2TE(CH+SelectBeam)'!U580,"","NO")</f>
        <v/>
      </c>
      <c r="V580" t="str">
        <f>IF(SCB2SPB!V580='SP2TE(CH+SelectBeam)'!V580,"","NO")</f>
        <v/>
      </c>
      <c r="W580" t="str">
        <f>IF(SCB2SPB!W580='SP2TE(CH+SelectBeam)'!W580,"","NO")</f>
        <v/>
      </c>
    </row>
    <row r="581" spans="1:23">
      <c r="A581" t="str">
        <f>IF(SCB2SPB!A581='SP2TE(CH+SelectBeam)'!A581,"","NO")</f>
        <v/>
      </c>
      <c r="B581" t="str">
        <f>IF(SCB2SPB!B581='SP2TE(CH+SelectBeam)'!B581,"","NO")</f>
        <v/>
      </c>
      <c r="C581" t="str">
        <f>IF(SCB2SPB!C581='SP2TE(CH+SelectBeam)'!C581,"","NO")</f>
        <v/>
      </c>
      <c r="D581" s="74" t="str">
        <f>IF(SCB2SPB!D581='SP2TE(CH+SelectBeam)'!D581,"","NO")</f>
        <v/>
      </c>
      <c r="E581" s="74" t="str">
        <f>IF(SCB2SPB!E581='SP2TE(CH+SelectBeam)'!E581,"","NO")</f>
        <v/>
      </c>
      <c r="F581" s="74" t="str">
        <f>IF(SCB2SPB!F581='SP2TE(CH+SelectBeam)'!F581,"","NO")</f>
        <v/>
      </c>
      <c r="G581" s="74" t="str">
        <f>IF(SCB2SPB!G581='SP2TE(CH+SelectBeam)'!G581,"","NO")</f>
        <v/>
      </c>
      <c r="H581" s="74" t="str">
        <f>IF(SCB2SPB!H581='SP2TE(CH+SelectBeam)'!H581,"","NO")</f>
        <v/>
      </c>
      <c r="I581" s="74" t="str">
        <f>IF(SCB2SPB!I581='SP2TE(CH+SelectBeam)'!I581,"","NO")</f>
        <v/>
      </c>
      <c r="J581" s="74" t="str">
        <f>IF(SCB2SPB!J581='SP2TE(CH+SelectBeam)'!J581,"","NO")</f>
        <v/>
      </c>
      <c r="K581" s="74" t="str">
        <f>IF(SCB2SPB!K581='SP2TE(CH+SelectBeam)'!K581,"","NO")</f>
        <v/>
      </c>
      <c r="L581" s="74" t="str">
        <f>IF(SCB2SPB!L581='SP2TE(CH+SelectBeam)'!L581,"","NO")</f>
        <v/>
      </c>
      <c r="M581" s="74" t="str">
        <f>IF(SCB2SPB!M581='SP2TE(CH+SelectBeam)'!M581,"","NO")</f>
        <v/>
      </c>
      <c r="N581" s="74" t="str">
        <f>IF(SCB2SPB!N581='SP2TE(CH+SelectBeam)'!N581,"","NO")</f>
        <v/>
      </c>
      <c r="O581" s="74" t="str">
        <f>IF(SCB2SPB!O581='SP2TE(CH+SelectBeam)'!O581,"","NO")</f>
        <v/>
      </c>
      <c r="P581" t="str">
        <f>IF(SCB2SPB!P581='SP2TE(CH+SelectBeam)'!P581,"","NO")</f>
        <v/>
      </c>
      <c r="Q581" t="str">
        <f>IF(SCB2SPB!Q581='SP2TE(CH+SelectBeam)'!Q581,"","NO")</f>
        <v/>
      </c>
      <c r="R581" t="str">
        <f>IF(SCB2SPB!R581='SP2TE(CH+SelectBeam)'!R581,"","NO")</f>
        <v/>
      </c>
      <c r="S581" t="str">
        <f>IF(SCB2SPB!S581='SP2TE(CH+SelectBeam)'!S581,"","NO")</f>
        <v/>
      </c>
      <c r="T581" t="str">
        <f>IF(SCB2SPB!T581='SP2TE(CH+SelectBeam)'!T581,"","NO")</f>
        <v/>
      </c>
      <c r="U581" t="str">
        <f>IF(SCB2SPB!U581='SP2TE(CH+SelectBeam)'!U581,"","NO")</f>
        <v/>
      </c>
      <c r="V581" t="str">
        <f>IF(SCB2SPB!V581='SP2TE(CH+SelectBeam)'!V581,"","NO")</f>
        <v/>
      </c>
      <c r="W581" t="str">
        <f>IF(SCB2SPB!W581='SP2TE(CH+SelectBeam)'!W581,"","NO")</f>
        <v/>
      </c>
    </row>
    <row r="582" spans="1:23">
      <c r="A582" t="str">
        <f>IF(SCB2SPB!A582='SP2TE(CH+SelectBeam)'!A582,"","NO")</f>
        <v/>
      </c>
      <c r="B582" t="str">
        <f>IF(SCB2SPB!B582='SP2TE(CH+SelectBeam)'!B582,"","NO")</f>
        <v/>
      </c>
      <c r="C582" t="str">
        <f>IF(SCB2SPB!C582='SP2TE(CH+SelectBeam)'!C582,"","NO")</f>
        <v/>
      </c>
      <c r="D582" s="74" t="str">
        <f>IF(SCB2SPB!D582='SP2TE(CH+SelectBeam)'!D582,"","NO")</f>
        <v/>
      </c>
      <c r="E582" s="74" t="str">
        <f>IF(SCB2SPB!E582='SP2TE(CH+SelectBeam)'!E582,"","NO")</f>
        <v/>
      </c>
      <c r="F582" s="74" t="str">
        <f>IF(SCB2SPB!F582='SP2TE(CH+SelectBeam)'!F582,"","NO")</f>
        <v/>
      </c>
      <c r="G582" s="74" t="str">
        <f>IF(SCB2SPB!G582='SP2TE(CH+SelectBeam)'!G582,"","NO")</f>
        <v/>
      </c>
      <c r="H582" s="74" t="str">
        <f>IF(SCB2SPB!H582='SP2TE(CH+SelectBeam)'!H582,"","NO")</f>
        <v/>
      </c>
      <c r="I582" s="74" t="str">
        <f>IF(SCB2SPB!I582='SP2TE(CH+SelectBeam)'!I582,"","NO")</f>
        <v/>
      </c>
      <c r="J582" s="74" t="str">
        <f>IF(SCB2SPB!J582='SP2TE(CH+SelectBeam)'!J582,"","NO")</f>
        <v/>
      </c>
      <c r="K582" s="74" t="str">
        <f>IF(SCB2SPB!K582='SP2TE(CH+SelectBeam)'!K582,"","NO")</f>
        <v/>
      </c>
      <c r="L582" s="74" t="str">
        <f>IF(SCB2SPB!L582='SP2TE(CH+SelectBeam)'!L582,"","NO")</f>
        <v/>
      </c>
      <c r="M582" s="74" t="str">
        <f>IF(SCB2SPB!M582='SP2TE(CH+SelectBeam)'!M582,"","NO")</f>
        <v/>
      </c>
      <c r="N582" s="74" t="str">
        <f>IF(SCB2SPB!N582='SP2TE(CH+SelectBeam)'!N582,"","NO")</f>
        <v/>
      </c>
      <c r="O582" s="74" t="str">
        <f>IF(SCB2SPB!O582='SP2TE(CH+SelectBeam)'!O582,"","NO")</f>
        <v/>
      </c>
      <c r="P582" t="str">
        <f>IF(SCB2SPB!P582='SP2TE(CH+SelectBeam)'!P582,"","NO")</f>
        <v/>
      </c>
      <c r="Q582" t="str">
        <f>IF(SCB2SPB!Q582='SP2TE(CH+SelectBeam)'!Q582,"","NO")</f>
        <v/>
      </c>
      <c r="R582" t="str">
        <f>IF(SCB2SPB!R582='SP2TE(CH+SelectBeam)'!R582,"","NO")</f>
        <v/>
      </c>
      <c r="S582" t="str">
        <f>IF(SCB2SPB!S582='SP2TE(CH+SelectBeam)'!S582,"","NO")</f>
        <v/>
      </c>
      <c r="T582" t="str">
        <f>IF(SCB2SPB!T582='SP2TE(CH+SelectBeam)'!T582,"","NO")</f>
        <v/>
      </c>
      <c r="U582" t="str">
        <f>IF(SCB2SPB!U582='SP2TE(CH+SelectBeam)'!U582,"","NO")</f>
        <v/>
      </c>
      <c r="V582" t="str">
        <f>IF(SCB2SPB!V582='SP2TE(CH+SelectBeam)'!V582,"","NO")</f>
        <v/>
      </c>
      <c r="W582" t="str">
        <f>IF(SCB2SPB!W582='SP2TE(CH+SelectBeam)'!W582,"","NO")</f>
        <v/>
      </c>
    </row>
    <row r="583" spans="1:23">
      <c r="A583" t="str">
        <f>IF(SCB2SPB!A583='SP2TE(CH+SelectBeam)'!A583,"","NO")</f>
        <v/>
      </c>
      <c r="B583" t="str">
        <f>IF(SCB2SPB!B583='SP2TE(CH+SelectBeam)'!B583,"","NO")</f>
        <v/>
      </c>
      <c r="C583" t="str">
        <f>IF(SCB2SPB!C583='SP2TE(CH+SelectBeam)'!C583,"","NO")</f>
        <v/>
      </c>
      <c r="D583" s="74" t="str">
        <f>IF(SCB2SPB!D583='SP2TE(CH+SelectBeam)'!D583,"","NO")</f>
        <v/>
      </c>
      <c r="E583" s="74" t="str">
        <f>IF(SCB2SPB!E583='SP2TE(CH+SelectBeam)'!E583,"","NO")</f>
        <v/>
      </c>
      <c r="F583" s="74" t="str">
        <f>IF(SCB2SPB!F583='SP2TE(CH+SelectBeam)'!F583,"","NO")</f>
        <v/>
      </c>
      <c r="G583" s="74" t="str">
        <f>IF(SCB2SPB!G583='SP2TE(CH+SelectBeam)'!G583,"","NO")</f>
        <v/>
      </c>
      <c r="H583" s="74" t="str">
        <f>IF(SCB2SPB!H583='SP2TE(CH+SelectBeam)'!H583,"","NO")</f>
        <v/>
      </c>
      <c r="I583" s="74" t="str">
        <f>IF(SCB2SPB!I583='SP2TE(CH+SelectBeam)'!I583,"","NO")</f>
        <v/>
      </c>
      <c r="J583" s="74" t="str">
        <f>IF(SCB2SPB!J583='SP2TE(CH+SelectBeam)'!J583,"","NO")</f>
        <v/>
      </c>
      <c r="K583" s="74" t="str">
        <f>IF(SCB2SPB!K583='SP2TE(CH+SelectBeam)'!K583,"","NO")</f>
        <v/>
      </c>
      <c r="L583" s="74" t="str">
        <f>IF(SCB2SPB!L583='SP2TE(CH+SelectBeam)'!L583,"","NO")</f>
        <v/>
      </c>
      <c r="M583" s="74" t="str">
        <f>IF(SCB2SPB!M583='SP2TE(CH+SelectBeam)'!M583,"","NO")</f>
        <v/>
      </c>
      <c r="N583" s="74" t="str">
        <f>IF(SCB2SPB!N583='SP2TE(CH+SelectBeam)'!N583,"","NO")</f>
        <v/>
      </c>
      <c r="O583" s="74" t="str">
        <f>IF(SCB2SPB!O583='SP2TE(CH+SelectBeam)'!O583,"","NO")</f>
        <v/>
      </c>
      <c r="P583" t="str">
        <f>IF(SCB2SPB!P583='SP2TE(CH+SelectBeam)'!P583,"","NO")</f>
        <v/>
      </c>
      <c r="Q583" t="str">
        <f>IF(SCB2SPB!Q583='SP2TE(CH+SelectBeam)'!Q583,"","NO")</f>
        <v/>
      </c>
      <c r="R583" t="str">
        <f>IF(SCB2SPB!R583='SP2TE(CH+SelectBeam)'!R583,"","NO")</f>
        <v/>
      </c>
      <c r="S583" t="str">
        <f>IF(SCB2SPB!S583='SP2TE(CH+SelectBeam)'!S583,"","NO")</f>
        <v/>
      </c>
      <c r="T583" t="str">
        <f>IF(SCB2SPB!T583='SP2TE(CH+SelectBeam)'!T583,"","NO")</f>
        <v/>
      </c>
      <c r="U583" t="str">
        <f>IF(SCB2SPB!U583='SP2TE(CH+SelectBeam)'!U583,"","NO")</f>
        <v/>
      </c>
      <c r="V583" t="str">
        <f>IF(SCB2SPB!V583='SP2TE(CH+SelectBeam)'!V583,"","NO")</f>
        <v/>
      </c>
      <c r="W583" t="str">
        <f>IF(SCB2SPB!W583='SP2TE(CH+SelectBeam)'!W583,"","NO")</f>
        <v/>
      </c>
    </row>
    <row r="584" spans="1:23">
      <c r="A584" t="str">
        <f>IF(SCB2SPB!A584='SP2TE(CH+SelectBeam)'!A584,"","NO")</f>
        <v/>
      </c>
      <c r="B584" t="str">
        <f>IF(SCB2SPB!B584='SP2TE(CH+SelectBeam)'!B584,"","NO")</f>
        <v/>
      </c>
      <c r="C584" t="str">
        <f>IF(SCB2SPB!C584='SP2TE(CH+SelectBeam)'!C584,"","NO")</f>
        <v/>
      </c>
      <c r="D584" s="74" t="str">
        <f>IF(SCB2SPB!D584='SP2TE(CH+SelectBeam)'!D584,"","NO")</f>
        <v/>
      </c>
      <c r="E584" s="74" t="str">
        <f>IF(SCB2SPB!E584='SP2TE(CH+SelectBeam)'!E584,"","NO")</f>
        <v/>
      </c>
      <c r="F584" s="74" t="str">
        <f>IF(SCB2SPB!F584='SP2TE(CH+SelectBeam)'!F584,"","NO")</f>
        <v/>
      </c>
      <c r="G584" s="74" t="str">
        <f>IF(SCB2SPB!G584='SP2TE(CH+SelectBeam)'!G584,"","NO")</f>
        <v/>
      </c>
      <c r="H584" s="74" t="str">
        <f>IF(SCB2SPB!H584='SP2TE(CH+SelectBeam)'!H584,"","NO")</f>
        <v/>
      </c>
      <c r="I584" s="74" t="str">
        <f>IF(SCB2SPB!I584='SP2TE(CH+SelectBeam)'!I584,"","NO")</f>
        <v/>
      </c>
      <c r="J584" s="74" t="str">
        <f>IF(SCB2SPB!J584='SP2TE(CH+SelectBeam)'!J584,"","NO")</f>
        <v/>
      </c>
      <c r="K584" s="74" t="str">
        <f>IF(SCB2SPB!K584='SP2TE(CH+SelectBeam)'!K584,"","NO")</f>
        <v/>
      </c>
      <c r="L584" s="74" t="str">
        <f>IF(SCB2SPB!L584='SP2TE(CH+SelectBeam)'!L584,"","NO")</f>
        <v/>
      </c>
      <c r="M584" s="74" t="str">
        <f>IF(SCB2SPB!M584='SP2TE(CH+SelectBeam)'!M584,"","NO")</f>
        <v/>
      </c>
      <c r="N584" s="74" t="str">
        <f>IF(SCB2SPB!N584='SP2TE(CH+SelectBeam)'!N584,"","NO")</f>
        <v/>
      </c>
      <c r="O584" s="74" t="str">
        <f>IF(SCB2SPB!O584='SP2TE(CH+SelectBeam)'!O584,"","NO")</f>
        <v/>
      </c>
      <c r="P584" t="str">
        <f>IF(SCB2SPB!P584='SP2TE(CH+SelectBeam)'!P584,"","NO")</f>
        <v/>
      </c>
      <c r="Q584" t="str">
        <f>IF(SCB2SPB!Q584='SP2TE(CH+SelectBeam)'!Q584,"","NO")</f>
        <v/>
      </c>
      <c r="R584" t="str">
        <f>IF(SCB2SPB!R584='SP2TE(CH+SelectBeam)'!R584,"","NO")</f>
        <v/>
      </c>
      <c r="S584" t="str">
        <f>IF(SCB2SPB!S584='SP2TE(CH+SelectBeam)'!S584,"","NO")</f>
        <v/>
      </c>
      <c r="T584" t="str">
        <f>IF(SCB2SPB!T584='SP2TE(CH+SelectBeam)'!T584,"","NO")</f>
        <v/>
      </c>
      <c r="U584" t="str">
        <f>IF(SCB2SPB!U584='SP2TE(CH+SelectBeam)'!U584,"","NO")</f>
        <v/>
      </c>
      <c r="V584" t="str">
        <f>IF(SCB2SPB!V584='SP2TE(CH+SelectBeam)'!V584,"","NO")</f>
        <v/>
      </c>
      <c r="W584" t="str">
        <f>IF(SCB2SPB!W584='SP2TE(CH+SelectBeam)'!W584,"","NO")</f>
        <v/>
      </c>
    </row>
    <row r="585" spans="1:23">
      <c r="A585" t="str">
        <f>IF(SCB2SPB!A585='SP2TE(CH+SelectBeam)'!A585,"","NO")</f>
        <v/>
      </c>
      <c r="B585" t="str">
        <f>IF(SCB2SPB!B585='SP2TE(CH+SelectBeam)'!B585,"","NO")</f>
        <v/>
      </c>
      <c r="C585" t="str">
        <f>IF(SCB2SPB!C585='SP2TE(CH+SelectBeam)'!C585,"","NO")</f>
        <v/>
      </c>
      <c r="D585" s="74" t="str">
        <f>IF(SCB2SPB!D585='SP2TE(CH+SelectBeam)'!D585,"","NO")</f>
        <v/>
      </c>
      <c r="E585" s="74" t="str">
        <f>IF(SCB2SPB!E585='SP2TE(CH+SelectBeam)'!E585,"","NO")</f>
        <v/>
      </c>
      <c r="F585" s="74" t="str">
        <f>IF(SCB2SPB!F585='SP2TE(CH+SelectBeam)'!F585,"","NO")</f>
        <v/>
      </c>
      <c r="G585" s="74" t="str">
        <f>IF(SCB2SPB!G585='SP2TE(CH+SelectBeam)'!G585,"","NO")</f>
        <v/>
      </c>
      <c r="H585" s="74" t="str">
        <f>IF(SCB2SPB!H585='SP2TE(CH+SelectBeam)'!H585,"","NO")</f>
        <v/>
      </c>
      <c r="I585" s="74" t="str">
        <f>IF(SCB2SPB!I585='SP2TE(CH+SelectBeam)'!I585,"","NO")</f>
        <v/>
      </c>
      <c r="J585" s="74" t="str">
        <f>IF(SCB2SPB!J585='SP2TE(CH+SelectBeam)'!J585,"","NO")</f>
        <v/>
      </c>
      <c r="K585" s="74" t="str">
        <f>IF(SCB2SPB!K585='SP2TE(CH+SelectBeam)'!K585,"","NO")</f>
        <v/>
      </c>
      <c r="L585" s="74" t="str">
        <f>IF(SCB2SPB!L585='SP2TE(CH+SelectBeam)'!L585,"","NO")</f>
        <v/>
      </c>
      <c r="M585" s="74" t="str">
        <f>IF(SCB2SPB!M585='SP2TE(CH+SelectBeam)'!M585,"","NO")</f>
        <v/>
      </c>
      <c r="N585" s="74" t="str">
        <f>IF(SCB2SPB!N585='SP2TE(CH+SelectBeam)'!N585,"","NO")</f>
        <v/>
      </c>
      <c r="O585" s="74" t="str">
        <f>IF(SCB2SPB!O585='SP2TE(CH+SelectBeam)'!O585,"","NO")</f>
        <v/>
      </c>
      <c r="P585" t="str">
        <f>IF(SCB2SPB!P585='SP2TE(CH+SelectBeam)'!P585,"","NO")</f>
        <v/>
      </c>
      <c r="Q585" t="str">
        <f>IF(SCB2SPB!Q585='SP2TE(CH+SelectBeam)'!Q585,"","NO")</f>
        <v/>
      </c>
      <c r="R585" t="str">
        <f>IF(SCB2SPB!R585='SP2TE(CH+SelectBeam)'!R585,"","NO")</f>
        <v/>
      </c>
      <c r="S585" t="str">
        <f>IF(SCB2SPB!S585='SP2TE(CH+SelectBeam)'!S585,"","NO")</f>
        <v/>
      </c>
      <c r="T585" t="str">
        <f>IF(SCB2SPB!T585='SP2TE(CH+SelectBeam)'!T585,"","NO")</f>
        <v/>
      </c>
      <c r="U585" t="str">
        <f>IF(SCB2SPB!U585='SP2TE(CH+SelectBeam)'!U585,"","NO")</f>
        <v/>
      </c>
      <c r="V585" t="str">
        <f>IF(SCB2SPB!V585='SP2TE(CH+SelectBeam)'!V585,"","NO")</f>
        <v/>
      </c>
      <c r="W585" t="str">
        <f>IF(SCB2SPB!W585='SP2TE(CH+SelectBeam)'!W585,"","NO")</f>
        <v/>
      </c>
    </row>
    <row r="586" spans="1:23">
      <c r="A586" t="str">
        <f>IF(SCB2SPB!A586='SP2TE(CH+SelectBeam)'!A586,"","NO")</f>
        <v/>
      </c>
      <c r="B586" t="str">
        <f>IF(SCB2SPB!B586='SP2TE(CH+SelectBeam)'!B586,"","NO")</f>
        <v/>
      </c>
      <c r="C586" t="str">
        <f>IF(SCB2SPB!C586='SP2TE(CH+SelectBeam)'!C586,"","NO")</f>
        <v/>
      </c>
      <c r="D586" s="74" t="str">
        <f>IF(SCB2SPB!D586='SP2TE(CH+SelectBeam)'!D586,"","NO")</f>
        <v/>
      </c>
      <c r="E586" s="74" t="str">
        <f>IF(SCB2SPB!E586='SP2TE(CH+SelectBeam)'!E586,"","NO")</f>
        <v/>
      </c>
      <c r="F586" s="74" t="str">
        <f>IF(SCB2SPB!F586='SP2TE(CH+SelectBeam)'!F586,"","NO")</f>
        <v/>
      </c>
      <c r="G586" s="74" t="str">
        <f>IF(SCB2SPB!G586='SP2TE(CH+SelectBeam)'!G586,"","NO")</f>
        <v/>
      </c>
      <c r="H586" s="74" t="str">
        <f>IF(SCB2SPB!H586='SP2TE(CH+SelectBeam)'!H586,"","NO")</f>
        <v/>
      </c>
      <c r="I586" s="74" t="str">
        <f>IF(SCB2SPB!I586='SP2TE(CH+SelectBeam)'!I586,"","NO")</f>
        <v/>
      </c>
      <c r="J586" s="74" t="str">
        <f>IF(SCB2SPB!J586='SP2TE(CH+SelectBeam)'!J586,"","NO")</f>
        <v/>
      </c>
      <c r="K586" s="74" t="str">
        <f>IF(SCB2SPB!K586='SP2TE(CH+SelectBeam)'!K586,"","NO")</f>
        <v/>
      </c>
      <c r="L586" s="74" t="str">
        <f>IF(SCB2SPB!L586='SP2TE(CH+SelectBeam)'!L586,"","NO")</f>
        <v/>
      </c>
      <c r="M586" s="74" t="str">
        <f>IF(SCB2SPB!M586='SP2TE(CH+SelectBeam)'!M586,"","NO")</f>
        <v/>
      </c>
      <c r="N586" s="74" t="str">
        <f>IF(SCB2SPB!N586='SP2TE(CH+SelectBeam)'!N586,"","NO")</f>
        <v/>
      </c>
      <c r="O586" s="74" t="str">
        <f>IF(SCB2SPB!O586='SP2TE(CH+SelectBeam)'!O586,"","NO")</f>
        <v/>
      </c>
      <c r="P586" t="str">
        <f>IF(SCB2SPB!P586='SP2TE(CH+SelectBeam)'!P586,"","NO")</f>
        <v/>
      </c>
      <c r="Q586" t="str">
        <f>IF(SCB2SPB!Q586='SP2TE(CH+SelectBeam)'!Q586,"","NO")</f>
        <v/>
      </c>
      <c r="R586" t="str">
        <f>IF(SCB2SPB!R586='SP2TE(CH+SelectBeam)'!R586,"","NO")</f>
        <v/>
      </c>
      <c r="S586" t="str">
        <f>IF(SCB2SPB!S586='SP2TE(CH+SelectBeam)'!S586,"","NO")</f>
        <v/>
      </c>
      <c r="T586" t="str">
        <f>IF(SCB2SPB!T586='SP2TE(CH+SelectBeam)'!T586,"","NO")</f>
        <v/>
      </c>
      <c r="U586" t="str">
        <f>IF(SCB2SPB!U586='SP2TE(CH+SelectBeam)'!U586,"","NO")</f>
        <v/>
      </c>
      <c r="V586" t="str">
        <f>IF(SCB2SPB!V586='SP2TE(CH+SelectBeam)'!V586,"","NO")</f>
        <v/>
      </c>
      <c r="W586" t="str">
        <f>IF(SCB2SPB!W586='SP2TE(CH+SelectBeam)'!W586,"","NO")</f>
        <v/>
      </c>
    </row>
    <row r="587" spans="1:23">
      <c r="A587" t="str">
        <f>IF(SCB2SPB!A587='SP2TE(CH+SelectBeam)'!A587,"","NO")</f>
        <v/>
      </c>
      <c r="B587" t="str">
        <f>IF(SCB2SPB!B587='SP2TE(CH+SelectBeam)'!B587,"","NO")</f>
        <v/>
      </c>
      <c r="C587" t="str">
        <f>IF(SCB2SPB!C587='SP2TE(CH+SelectBeam)'!C587,"","NO")</f>
        <v/>
      </c>
      <c r="D587" s="74" t="str">
        <f>IF(SCB2SPB!D587='SP2TE(CH+SelectBeam)'!D587,"","NO")</f>
        <v/>
      </c>
      <c r="E587" s="74" t="str">
        <f>IF(SCB2SPB!E587='SP2TE(CH+SelectBeam)'!E587,"","NO")</f>
        <v/>
      </c>
      <c r="F587" s="74" t="str">
        <f>IF(SCB2SPB!F587='SP2TE(CH+SelectBeam)'!F587,"","NO")</f>
        <v/>
      </c>
      <c r="G587" s="74" t="str">
        <f>IF(SCB2SPB!G587='SP2TE(CH+SelectBeam)'!G587,"","NO")</f>
        <v/>
      </c>
      <c r="H587" s="74" t="str">
        <f>IF(SCB2SPB!H587='SP2TE(CH+SelectBeam)'!H587,"","NO")</f>
        <v/>
      </c>
      <c r="I587" s="74" t="str">
        <f>IF(SCB2SPB!I587='SP2TE(CH+SelectBeam)'!I587,"","NO")</f>
        <v/>
      </c>
      <c r="J587" s="74" t="str">
        <f>IF(SCB2SPB!J587='SP2TE(CH+SelectBeam)'!J587,"","NO")</f>
        <v/>
      </c>
      <c r="K587" s="74" t="str">
        <f>IF(SCB2SPB!K587='SP2TE(CH+SelectBeam)'!K587,"","NO")</f>
        <v/>
      </c>
      <c r="L587" s="74" t="str">
        <f>IF(SCB2SPB!L587='SP2TE(CH+SelectBeam)'!L587,"","NO")</f>
        <v/>
      </c>
      <c r="M587" s="74" t="str">
        <f>IF(SCB2SPB!M587='SP2TE(CH+SelectBeam)'!M587,"","NO")</f>
        <v/>
      </c>
      <c r="N587" s="74" t="str">
        <f>IF(SCB2SPB!N587='SP2TE(CH+SelectBeam)'!N587,"","NO")</f>
        <v/>
      </c>
      <c r="O587" s="74" t="str">
        <f>IF(SCB2SPB!O587='SP2TE(CH+SelectBeam)'!O587,"","NO")</f>
        <v/>
      </c>
      <c r="P587" t="str">
        <f>IF(SCB2SPB!P587='SP2TE(CH+SelectBeam)'!P587,"","NO")</f>
        <v/>
      </c>
      <c r="Q587" t="str">
        <f>IF(SCB2SPB!Q587='SP2TE(CH+SelectBeam)'!Q587,"","NO")</f>
        <v/>
      </c>
      <c r="R587" t="str">
        <f>IF(SCB2SPB!R587='SP2TE(CH+SelectBeam)'!R587,"","NO")</f>
        <v/>
      </c>
      <c r="S587" t="str">
        <f>IF(SCB2SPB!S587='SP2TE(CH+SelectBeam)'!S587,"","NO")</f>
        <v/>
      </c>
      <c r="T587" t="str">
        <f>IF(SCB2SPB!T587='SP2TE(CH+SelectBeam)'!T587,"","NO")</f>
        <v/>
      </c>
      <c r="U587" t="str">
        <f>IF(SCB2SPB!U587='SP2TE(CH+SelectBeam)'!U587,"","NO")</f>
        <v/>
      </c>
      <c r="V587" t="str">
        <f>IF(SCB2SPB!V587='SP2TE(CH+SelectBeam)'!V587,"","NO")</f>
        <v/>
      </c>
      <c r="W587" t="str">
        <f>IF(SCB2SPB!W587='SP2TE(CH+SelectBeam)'!W587,"","NO")</f>
        <v/>
      </c>
    </row>
    <row r="588" spans="1:23">
      <c r="A588" t="str">
        <f>IF(SCB2SPB!A588='SP2TE(CH+SelectBeam)'!A588,"","NO")</f>
        <v/>
      </c>
      <c r="B588" t="str">
        <f>IF(SCB2SPB!B588='SP2TE(CH+SelectBeam)'!B588,"","NO")</f>
        <v/>
      </c>
      <c r="C588" t="str">
        <f>IF(SCB2SPB!C588='SP2TE(CH+SelectBeam)'!C588,"","NO")</f>
        <v/>
      </c>
      <c r="D588" s="74" t="str">
        <f>IF(SCB2SPB!D588='SP2TE(CH+SelectBeam)'!D588,"","NO")</f>
        <v/>
      </c>
      <c r="E588" s="74" t="str">
        <f>IF(SCB2SPB!E588='SP2TE(CH+SelectBeam)'!E588,"","NO")</f>
        <v/>
      </c>
      <c r="F588" s="74" t="str">
        <f>IF(SCB2SPB!F588='SP2TE(CH+SelectBeam)'!F588,"","NO")</f>
        <v/>
      </c>
      <c r="G588" s="74" t="str">
        <f>IF(SCB2SPB!G588='SP2TE(CH+SelectBeam)'!G588,"","NO")</f>
        <v/>
      </c>
      <c r="H588" s="74" t="str">
        <f>IF(SCB2SPB!H588='SP2TE(CH+SelectBeam)'!H588,"","NO")</f>
        <v/>
      </c>
      <c r="I588" s="74" t="str">
        <f>IF(SCB2SPB!I588='SP2TE(CH+SelectBeam)'!I588,"","NO")</f>
        <v/>
      </c>
      <c r="J588" s="74" t="str">
        <f>IF(SCB2SPB!J588='SP2TE(CH+SelectBeam)'!J588,"","NO")</f>
        <v/>
      </c>
      <c r="K588" s="74" t="str">
        <f>IF(SCB2SPB!K588='SP2TE(CH+SelectBeam)'!K588,"","NO")</f>
        <v/>
      </c>
      <c r="L588" s="74" t="str">
        <f>IF(SCB2SPB!L588='SP2TE(CH+SelectBeam)'!L588,"","NO")</f>
        <v/>
      </c>
      <c r="M588" s="74" t="str">
        <f>IF(SCB2SPB!M588='SP2TE(CH+SelectBeam)'!M588,"","NO")</f>
        <v/>
      </c>
      <c r="N588" s="74" t="str">
        <f>IF(SCB2SPB!N588='SP2TE(CH+SelectBeam)'!N588,"","NO")</f>
        <v/>
      </c>
      <c r="O588" s="74" t="str">
        <f>IF(SCB2SPB!O588='SP2TE(CH+SelectBeam)'!O588,"","NO")</f>
        <v/>
      </c>
      <c r="P588" t="str">
        <f>IF(SCB2SPB!P588='SP2TE(CH+SelectBeam)'!P588,"","NO")</f>
        <v/>
      </c>
      <c r="Q588" t="str">
        <f>IF(SCB2SPB!Q588='SP2TE(CH+SelectBeam)'!Q588,"","NO")</f>
        <v/>
      </c>
      <c r="R588" t="str">
        <f>IF(SCB2SPB!R588='SP2TE(CH+SelectBeam)'!R588,"","NO")</f>
        <v/>
      </c>
      <c r="S588" t="str">
        <f>IF(SCB2SPB!S588='SP2TE(CH+SelectBeam)'!S588,"","NO")</f>
        <v/>
      </c>
      <c r="T588" t="str">
        <f>IF(SCB2SPB!T588='SP2TE(CH+SelectBeam)'!T588,"","NO")</f>
        <v/>
      </c>
      <c r="U588" t="str">
        <f>IF(SCB2SPB!U588='SP2TE(CH+SelectBeam)'!U588,"","NO")</f>
        <v/>
      </c>
      <c r="V588" t="str">
        <f>IF(SCB2SPB!V588='SP2TE(CH+SelectBeam)'!V588,"","NO")</f>
        <v/>
      </c>
      <c r="W588" t="str">
        <f>IF(SCB2SPB!W588='SP2TE(CH+SelectBeam)'!W588,"","NO")</f>
        <v/>
      </c>
    </row>
    <row r="589" spans="1:23">
      <c r="A589" t="str">
        <f>IF(SCB2SPB!A589='SP2TE(CH+SelectBeam)'!A589,"","NO")</f>
        <v/>
      </c>
      <c r="B589" t="str">
        <f>IF(SCB2SPB!B589='SP2TE(CH+SelectBeam)'!B589,"","NO")</f>
        <v/>
      </c>
      <c r="C589" t="str">
        <f>IF(SCB2SPB!C589='SP2TE(CH+SelectBeam)'!C589,"","NO")</f>
        <v/>
      </c>
      <c r="D589" s="74" t="str">
        <f>IF(SCB2SPB!D589='SP2TE(CH+SelectBeam)'!D589,"","NO")</f>
        <v/>
      </c>
      <c r="E589" s="74" t="str">
        <f>IF(SCB2SPB!E589='SP2TE(CH+SelectBeam)'!E589,"","NO")</f>
        <v/>
      </c>
      <c r="F589" s="74" t="str">
        <f>IF(SCB2SPB!F589='SP2TE(CH+SelectBeam)'!F589,"","NO")</f>
        <v/>
      </c>
      <c r="G589" s="74" t="str">
        <f>IF(SCB2SPB!G589='SP2TE(CH+SelectBeam)'!G589,"","NO")</f>
        <v/>
      </c>
      <c r="H589" s="74" t="str">
        <f>IF(SCB2SPB!H589='SP2TE(CH+SelectBeam)'!H589,"","NO")</f>
        <v/>
      </c>
      <c r="I589" s="74" t="str">
        <f>IF(SCB2SPB!I589='SP2TE(CH+SelectBeam)'!I589,"","NO")</f>
        <v/>
      </c>
      <c r="J589" s="74" t="str">
        <f>IF(SCB2SPB!J589='SP2TE(CH+SelectBeam)'!J589,"","NO")</f>
        <v/>
      </c>
      <c r="K589" s="74" t="str">
        <f>IF(SCB2SPB!K589='SP2TE(CH+SelectBeam)'!K589,"","NO")</f>
        <v/>
      </c>
      <c r="L589" s="74" t="str">
        <f>IF(SCB2SPB!L589='SP2TE(CH+SelectBeam)'!L589,"","NO")</f>
        <v/>
      </c>
      <c r="M589" s="74" t="str">
        <f>IF(SCB2SPB!M589='SP2TE(CH+SelectBeam)'!M589,"","NO")</f>
        <v/>
      </c>
      <c r="N589" s="74" t="str">
        <f>IF(SCB2SPB!N589='SP2TE(CH+SelectBeam)'!N589,"","NO")</f>
        <v/>
      </c>
      <c r="O589" s="74" t="str">
        <f>IF(SCB2SPB!O589='SP2TE(CH+SelectBeam)'!O589,"","NO")</f>
        <v/>
      </c>
      <c r="P589" t="str">
        <f>IF(SCB2SPB!P589='SP2TE(CH+SelectBeam)'!P589,"","NO")</f>
        <v/>
      </c>
      <c r="Q589" t="str">
        <f>IF(SCB2SPB!Q589='SP2TE(CH+SelectBeam)'!Q589,"","NO")</f>
        <v/>
      </c>
      <c r="R589" t="str">
        <f>IF(SCB2SPB!R589='SP2TE(CH+SelectBeam)'!R589,"","NO")</f>
        <v/>
      </c>
      <c r="S589" t="str">
        <f>IF(SCB2SPB!S589='SP2TE(CH+SelectBeam)'!S589,"","NO")</f>
        <v/>
      </c>
      <c r="T589" t="str">
        <f>IF(SCB2SPB!T589='SP2TE(CH+SelectBeam)'!T589,"","NO")</f>
        <v/>
      </c>
      <c r="U589" t="str">
        <f>IF(SCB2SPB!U589='SP2TE(CH+SelectBeam)'!U589,"","NO")</f>
        <v/>
      </c>
      <c r="V589" t="str">
        <f>IF(SCB2SPB!V589='SP2TE(CH+SelectBeam)'!V589,"","NO")</f>
        <v/>
      </c>
      <c r="W589" t="str">
        <f>IF(SCB2SPB!W589='SP2TE(CH+SelectBeam)'!W589,"","NO")</f>
        <v/>
      </c>
    </row>
    <row r="590" spans="1:23">
      <c r="A590" t="str">
        <f>IF(SCB2SPB!A590='SP2TE(CH+SelectBeam)'!A590,"","NO")</f>
        <v/>
      </c>
      <c r="B590" t="str">
        <f>IF(SCB2SPB!B590='SP2TE(CH+SelectBeam)'!B590,"","NO")</f>
        <v/>
      </c>
      <c r="C590" t="str">
        <f>IF(SCB2SPB!C590='SP2TE(CH+SelectBeam)'!C590,"","NO")</f>
        <v/>
      </c>
      <c r="D590" s="74" t="str">
        <f>IF(SCB2SPB!D590='SP2TE(CH+SelectBeam)'!D590,"","NO")</f>
        <v/>
      </c>
      <c r="E590" s="74" t="str">
        <f>IF(SCB2SPB!E590='SP2TE(CH+SelectBeam)'!E590,"","NO")</f>
        <v/>
      </c>
      <c r="F590" s="74" t="str">
        <f>IF(SCB2SPB!F590='SP2TE(CH+SelectBeam)'!F590,"","NO")</f>
        <v/>
      </c>
      <c r="G590" s="74" t="str">
        <f>IF(SCB2SPB!G590='SP2TE(CH+SelectBeam)'!G590,"","NO")</f>
        <v/>
      </c>
      <c r="H590" s="74" t="str">
        <f>IF(SCB2SPB!H590='SP2TE(CH+SelectBeam)'!H590,"","NO")</f>
        <v/>
      </c>
      <c r="I590" s="74" t="str">
        <f>IF(SCB2SPB!I590='SP2TE(CH+SelectBeam)'!I590,"","NO")</f>
        <v/>
      </c>
      <c r="J590" s="74" t="str">
        <f>IF(SCB2SPB!J590='SP2TE(CH+SelectBeam)'!J590,"","NO")</f>
        <v/>
      </c>
      <c r="K590" s="74" t="str">
        <f>IF(SCB2SPB!K590='SP2TE(CH+SelectBeam)'!K590,"","NO")</f>
        <v/>
      </c>
      <c r="L590" s="74" t="str">
        <f>IF(SCB2SPB!L590='SP2TE(CH+SelectBeam)'!L590,"","NO")</f>
        <v/>
      </c>
      <c r="M590" s="74" t="str">
        <f>IF(SCB2SPB!M590='SP2TE(CH+SelectBeam)'!M590,"","NO")</f>
        <v/>
      </c>
      <c r="N590" s="74" t="str">
        <f>IF(SCB2SPB!N590='SP2TE(CH+SelectBeam)'!N590,"","NO")</f>
        <v/>
      </c>
      <c r="O590" s="74" t="str">
        <f>IF(SCB2SPB!O590='SP2TE(CH+SelectBeam)'!O590,"","NO")</f>
        <v/>
      </c>
      <c r="P590" t="str">
        <f>IF(SCB2SPB!P590='SP2TE(CH+SelectBeam)'!P590,"","NO")</f>
        <v/>
      </c>
      <c r="Q590" t="str">
        <f>IF(SCB2SPB!Q590='SP2TE(CH+SelectBeam)'!Q590,"","NO")</f>
        <v/>
      </c>
      <c r="R590" t="str">
        <f>IF(SCB2SPB!R590='SP2TE(CH+SelectBeam)'!R590,"","NO")</f>
        <v/>
      </c>
      <c r="S590" t="str">
        <f>IF(SCB2SPB!S590='SP2TE(CH+SelectBeam)'!S590,"","NO")</f>
        <v/>
      </c>
      <c r="T590" t="str">
        <f>IF(SCB2SPB!T590='SP2TE(CH+SelectBeam)'!T590,"","NO")</f>
        <v/>
      </c>
      <c r="U590" t="str">
        <f>IF(SCB2SPB!U590='SP2TE(CH+SelectBeam)'!U590,"","NO")</f>
        <v/>
      </c>
      <c r="V590" t="str">
        <f>IF(SCB2SPB!V590='SP2TE(CH+SelectBeam)'!V590,"","NO")</f>
        <v/>
      </c>
      <c r="W590" t="str">
        <f>IF(SCB2SPB!W590='SP2TE(CH+SelectBeam)'!W590,"","NO")</f>
        <v/>
      </c>
    </row>
    <row r="591" spans="1:23">
      <c r="A591" t="str">
        <f>IF(SCB2SPB!A591='SP2TE(CH+SelectBeam)'!A591,"","NO")</f>
        <v/>
      </c>
      <c r="B591" t="str">
        <f>IF(SCB2SPB!B591='SP2TE(CH+SelectBeam)'!B591,"","NO")</f>
        <v/>
      </c>
      <c r="C591" t="str">
        <f>IF(SCB2SPB!C591='SP2TE(CH+SelectBeam)'!C591,"","NO")</f>
        <v/>
      </c>
      <c r="D591" s="74" t="str">
        <f>IF(SCB2SPB!D591='SP2TE(CH+SelectBeam)'!D591,"","NO")</f>
        <v/>
      </c>
      <c r="E591" s="74" t="str">
        <f>IF(SCB2SPB!E591='SP2TE(CH+SelectBeam)'!E591,"","NO")</f>
        <v/>
      </c>
      <c r="F591" s="74" t="str">
        <f>IF(SCB2SPB!F591='SP2TE(CH+SelectBeam)'!F591,"","NO")</f>
        <v/>
      </c>
      <c r="G591" s="74" t="str">
        <f>IF(SCB2SPB!G591='SP2TE(CH+SelectBeam)'!G591,"","NO")</f>
        <v/>
      </c>
      <c r="H591" s="74" t="str">
        <f>IF(SCB2SPB!H591='SP2TE(CH+SelectBeam)'!H591,"","NO")</f>
        <v/>
      </c>
      <c r="I591" s="74" t="str">
        <f>IF(SCB2SPB!I591='SP2TE(CH+SelectBeam)'!I591,"","NO")</f>
        <v/>
      </c>
      <c r="J591" s="74" t="str">
        <f>IF(SCB2SPB!J591='SP2TE(CH+SelectBeam)'!J591,"","NO")</f>
        <v/>
      </c>
      <c r="K591" s="74" t="str">
        <f>IF(SCB2SPB!K591='SP2TE(CH+SelectBeam)'!K591,"","NO")</f>
        <v/>
      </c>
      <c r="L591" s="74" t="str">
        <f>IF(SCB2SPB!L591='SP2TE(CH+SelectBeam)'!L591,"","NO")</f>
        <v/>
      </c>
      <c r="M591" s="74" t="str">
        <f>IF(SCB2SPB!M591='SP2TE(CH+SelectBeam)'!M591,"","NO")</f>
        <v/>
      </c>
      <c r="N591" s="74" t="str">
        <f>IF(SCB2SPB!N591='SP2TE(CH+SelectBeam)'!N591,"","NO")</f>
        <v/>
      </c>
      <c r="O591" s="74" t="str">
        <f>IF(SCB2SPB!O591='SP2TE(CH+SelectBeam)'!O591,"","NO")</f>
        <v/>
      </c>
      <c r="P591" t="str">
        <f>IF(SCB2SPB!P591='SP2TE(CH+SelectBeam)'!P591,"","NO")</f>
        <v/>
      </c>
      <c r="Q591" t="str">
        <f>IF(SCB2SPB!Q591='SP2TE(CH+SelectBeam)'!Q591,"","NO")</f>
        <v/>
      </c>
      <c r="R591" t="str">
        <f>IF(SCB2SPB!R591='SP2TE(CH+SelectBeam)'!R591,"","NO")</f>
        <v/>
      </c>
      <c r="S591" t="str">
        <f>IF(SCB2SPB!S591='SP2TE(CH+SelectBeam)'!S591,"","NO")</f>
        <v/>
      </c>
      <c r="T591" t="str">
        <f>IF(SCB2SPB!T591='SP2TE(CH+SelectBeam)'!T591,"","NO")</f>
        <v/>
      </c>
      <c r="U591" t="str">
        <f>IF(SCB2SPB!U591='SP2TE(CH+SelectBeam)'!U591,"","NO")</f>
        <v/>
      </c>
      <c r="V591" t="str">
        <f>IF(SCB2SPB!V591='SP2TE(CH+SelectBeam)'!V591,"","NO")</f>
        <v/>
      </c>
      <c r="W591" t="str">
        <f>IF(SCB2SPB!W591='SP2TE(CH+SelectBeam)'!W591,"","NO")</f>
        <v/>
      </c>
    </row>
    <row r="592" spans="1:23">
      <c r="A592" t="str">
        <f>IF(SCB2SPB!A592='SP2TE(CH+SelectBeam)'!A592,"","NO")</f>
        <v/>
      </c>
      <c r="B592" t="str">
        <f>IF(SCB2SPB!B592='SP2TE(CH+SelectBeam)'!B592,"","NO")</f>
        <v/>
      </c>
      <c r="C592" t="str">
        <f>IF(SCB2SPB!C592='SP2TE(CH+SelectBeam)'!C592,"","NO")</f>
        <v/>
      </c>
      <c r="D592" s="74" t="str">
        <f>IF(SCB2SPB!D592='SP2TE(CH+SelectBeam)'!D592,"","NO")</f>
        <v/>
      </c>
      <c r="E592" s="74" t="str">
        <f>IF(SCB2SPB!E592='SP2TE(CH+SelectBeam)'!E592,"","NO")</f>
        <v/>
      </c>
      <c r="F592" s="74" t="str">
        <f>IF(SCB2SPB!F592='SP2TE(CH+SelectBeam)'!F592,"","NO")</f>
        <v/>
      </c>
      <c r="G592" s="74" t="str">
        <f>IF(SCB2SPB!G592='SP2TE(CH+SelectBeam)'!G592,"","NO")</f>
        <v/>
      </c>
      <c r="H592" s="74" t="str">
        <f>IF(SCB2SPB!H592='SP2TE(CH+SelectBeam)'!H592,"","NO")</f>
        <v/>
      </c>
      <c r="I592" s="74" t="str">
        <f>IF(SCB2SPB!I592='SP2TE(CH+SelectBeam)'!I592,"","NO")</f>
        <v/>
      </c>
      <c r="J592" s="74" t="str">
        <f>IF(SCB2SPB!J592='SP2TE(CH+SelectBeam)'!J592,"","NO")</f>
        <v/>
      </c>
      <c r="K592" s="74" t="str">
        <f>IF(SCB2SPB!K592='SP2TE(CH+SelectBeam)'!K592,"","NO")</f>
        <v/>
      </c>
      <c r="L592" s="74" t="str">
        <f>IF(SCB2SPB!L592='SP2TE(CH+SelectBeam)'!L592,"","NO")</f>
        <v/>
      </c>
      <c r="M592" s="74" t="str">
        <f>IF(SCB2SPB!M592='SP2TE(CH+SelectBeam)'!M592,"","NO")</f>
        <v/>
      </c>
      <c r="N592" s="74" t="str">
        <f>IF(SCB2SPB!N592='SP2TE(CH+SelectBeam)'!N592,"","NO")</f>
        <v/>
      </c>
      <c r="O592" s="74" t="str">
        <f>IF(SCB2SPB!O592='SP2TE(CH+SelectBeam)'!O592,"","NO")</f>
        <v/>
      </c>
      <c r="P592" t="str">
        <f>IF(SCB2SPB!P592='SP2TE(CH+SelectBeam)'!P592,"","NO")</f>
        <v/>
      </c>
      <c r="Q592" t="str">
        <f>IF(SCB2SPB!Q592='SP2TE(CH+SelectBeam)'!Q592,"","NO")</f>
        <v/>
      </c>
      <c r="R592" t="str">
        <f>IF(SCB2SPB!R592='SP2TE(CH+SelectBeam)'!R592,"","NO")</f>
        <v/>
      </c>
      <c r="S592" t="str">
        <f>IF(SCB2SPB!S592='SP2TE(CH+SelectBeam)'!S592,"","NO")</f>
        <v/>
      </c>
      <c r="T592" t="str">
        <f>IF(SCB2SPB!T592='SP2TE(CH+SelectBeam)'!T592,"","NO")</f>
        <v/>
      </c>
      <c r="U592" t="str">
        <f>IF(SCB2SPB!U592='SP2TE(CH+SelectBeam)'!U592,"","NO")</f>
        <v/>
      </c>
      <c r="V592" t="str">
        <f>IF(SCB2SPB!V592='SP2TE(CH+SelectBeam)'!V592,"","NO")</f>
        <v/>
      </c>
      <c r="W592" t="str">
        <f>IF(SCB2SPB!W592='SP2TE(CH+SelectBeam)'!W592,"","NO")</f>
        <v/>
      </c>
    </row>
    <row r="593" spans="1:23">
      <c r="A593" t="str">
        <f>IF(SCB2SPB!A593='SP2TE(CH+SelectBeam)'!A593,"","NO")</f>
        <v/>
      </c>
      <c r="B593" t="str">
        <f>IF(SCB2SPB!B593='SP2TE(CH+SelectBeam)'!B593,"","NO")</f>
        <v/>
      </c>
      <c r="C593" t="str">
        <f>IF(SCB2SPB!C593='SP2TE(CH+SelectBeam)'!C593,"","NO")</f>
        <v/>
      </c>
      <c r="D593" s="74" t="str">
        <f>IF(SCB2SPB!D593='SP2TE(CH+SelectBeam)'!D593,"","NO")</f>
        <v/>
      </c>
      <c r="E593" s="74" t="str">
        <f>IF(SCB2SPB!E593='SP2TE(CH+SelectBeam)'!E593,"","NO")</f>
        <v/>
      </c>
      <c r="F593" s="74" t="str">
        <f>IF(SCB2SPB!F593='SP2TE(CH+SelectBeam)'!F593,"","NO")</f>
        <v/>
      </c>
      <c r="G593" s="74" t="str">
        <f>IF(SCB2SPB!G593='SP2TE(CH+SelectBeam)'!G593,"","NO")</f>
        <v/>
      </c>
      <c r="H593" s="74" t="str">
        <f>IF(SCB2SPB!H593='SP2TE(CH+SelectBeam)'!H593,"","NO")</f>
        <v/>
      </c>
      <c r="I593" s="74" t="str">
        <f>IF(SCB2SPB!I593='SP2TE(CH+SelectBeam)'!I593,"","NO")</f>
        <v/>
      </c>
      <c r="J593" s="74" t="str">
        <f>IF(SCB2SPB!J593='SP2TE(CH+SelectBeam)'!J593,"","NO")</f>
        <v/>
      </c>
      <c r="K593" s="74" t="str">
        <f>IF(SCB2SPB!K593='SP2TE(CH+SelectBeam)'!K593,"","NO")</f>
        <v/>
      </c>
      <c r="L593" s="74" t="str">
        <f>IF(SCB2SPB!L593='SP2TE(CH+SelectBeam)'!L593,"","NO")</f>
        <v/>
      </c>
      <c r="M593" s="74" t="str">
        <f>IF(SCB2SPB!M593='SP2TE(CH+SelectBeam)'!M593,"","NO")</f>
        <v/>
      </c>
      <c r="N593" s="74" t="str">
        <f>IF(SCB2SPB!N593='SP2TE(CH+SelectBeam)'!N593,"","NO")</f>
        <v/>
      </c>
      <c r="O593" s="74" t="str">
        <f>IF(SCB2SPB!O593='SP2TE(CH+SelectBeam)'!O593,"","NO")</f>
        <v/>
      </c>
      <c r="P593" t="str">
        <f>IF(SCB2SPB!P593='SP2TE(CH+SelectBeam)'!P593,"","NO")</f>
        <v/>
      </c>
      <c r="Q593" t="str">
        <f>IF(SCB2SPB!Q593='SP2TE(CH+SelectBeam)'!Q593,"","NO")</f>
        <v/>
      </c>
      <c r="R593" t="str">
        <f>IF(SCB2SPB!R593='SP2TE(CH+SelectBeam)'!R593,"","NO")</f>
        <v/>
      </c>
      <c r="S593" t="str">
        <f>IF(SCB2SPB!S593='SP2TE(CH+SelectBeam)'!S593,"","NO")</f>
        <v/>
      </c>
      <c r="T593" t="str">
        <f>IF(SCB2SPB!T593='SP2TE(CH+SelectBeam)'!T593,"","NO")</f>
        <v/>
      </c>
      <c r="U593" t="str">
        <f>IF(SCB2SPB!U593='SP2TE(CH+SelectBeam)'!U593,"","NO")</f>
        <v/>
      </c>
      <c r="V593" t="str">
        <f>IF(SCB2SPB!V593='SP2TE(CH+SelectBeam)'!V593,"","NO")</f>
        <v/>
      </c>
      <c r="W593" t="str">
        <f>IF(SCB2SPB!W593='SP2TE(CH+SelectBeam)'!W593,"","NO")</f>
        <v/>
      </c>
    </row>
    <row r="594" spans="1:23">
      <c r="A594" t="str">
        <f>IF(SCB2SPB!A594='SP2TE(CH+SelectBeam)'!A594,"","NO")</f>
        <v/>
      </c>
      <c r="B594" t="str">
        <f>IF(SCB2SPB!B594='SP2TE(CH+SelectBeam)'!B594,"","NO")</f>
        <v/>
      </c>
      <c r="C594" t="str">
        <f>IF(SCB2SPB!C594='SP2TE(CH+SelectBeam)'!C594,"","NO")</f>
        <v/>
      </c>
      <c r="D594" s="74" t="str">
        <f>IF(SCB2SPB!D594='SP2TE(CH+SelectBeam)'!D594,"","NO")</f>
        <v/>
      </c>
      <c r="E594" s="74" t="str">
        <f>IF(SCB2SPB!E594='SP2TE(CH+SelectBeam)'!E594,"","NO")</f>
        <v/>
      </c>
      <c r="F594" s="74" t="str">
        <f>IF(SCB2SPB!F594='SP2TE(CH+SelectBeam)'!F594,"","NO")</f>
        <v/>
      </c>
      <c r="G594" s="74" t="str">
        <f>IF(SCB2SPB!G594='SP2TE(CH+SelectBeam)'!G594,"","NO")</f>
        <v/>
      </c>
      <c r="H594" s="74" t="str">
        <f>IF(SCB2SPB!H594='SP2TE(CH+SelectBeam)'!H594,"","NO")</f>
        <v/>
      </c>
      <c r="I594" s="74" t="str">
        <f>IF(SCB2SPB!I594='SP2TE(CH+SelectBeam)'!I594,"","NO")</f>
        <v/>
      </c>
      <c r="J594" s="74" t="str">
        <f>IF(SCB2SPB!J594='SP2TE(CH+SelectBeam)'!J594,"","NO")</f>
        <v/>
      </c>
      <c r="K594" s="74" t="str">
        <f>IF(SCB2SPB!K594='SP2TE(CH+SelectBeam)'!K594,"","NO")</f>
        <v/>
      </c>
      <c r="L594" s="74" t="str">
        <f>IF(SCB2SPB!L594='SP2TE(CH+SelectBeam)'!L594,"","NO")</f>
        <v/>
      </c>
      <c r="M594" s="74" t="str">
        <f>IF(SCB2SPB!M594='SP2TE(CH+SelectBeam)'!M594,"","NO")</f>
        <v/>
      </c>
      <c r="N594" s="74" t="str">
        <f>IF(SCB2SPB!N594='SP2TE(CH+SelectBeam)'!N594,"","NO")</f>
        <v/>
      </c>
      <c r="O594" s="74" t="str">
        <f>IF(SCB2SPB!O594='SP2TE(CH+SelectBeam)'!O594,"","NO")</f>
        <v/>
      </c>
      <c r="P594" t="str">
        <f>IF(SCB2SPB!P594='SP2TE(CH+SelectBeam)'!P594,"","NO")</f>
        <v/>
      </c>
      <c r="Q594" t="str">
        <f>IF(SCB2SPB!Q594='SP2TE(CH+SelectBeam)'!Q594,"","NO")</f>
        <v/>
      </c>
      <c r="R594" t="str">
        <f>IF(SCB2SPB!R594='SP2TE(CH+SelectBeam)'!R594,"","NO")</f>
        <v/>
      </c>
      <c r="S594" t="str">
        <f>IF(SCB2SPB!S594='SP2TE(CH+SelectBeam)'!S594,"","NO")</f>
        <v/>
      </c>
      <c r="T594" t="str">
        <f>IF(SCB2SPB!T594='SP2TE(CH+SelectBeam)'!T594,"","NO")</f>
        <v/>
      </c>
      <c r="U594" t="str">
        <f>IF(SCB2SPB!U594='SP2TE(CH+SelectBeam)'!U594,"","NO")</f>
        <v/>
      </c>
      <c r="V594" t="str">
        <f>IF(SCB2SPB!V594='SP2TE(CH+SelectBeam)'!V594,"","NO")</f>
        <v/>
      </c>
      <c r="W594" t="str">
        <f>IF(SCB2SPB!W594='SP2TE(CH+SelectBeam)'!W594,"","NO")</f>
        <v/>
      </c>
    </row>
    <row r="595" spans="1:23">
      <c r="A595" t="str">
        <f>IF(SCB2SPB!A595='SP2TE(CH+SelectBeam)'!A595,"","NO")</f>
        <v/>
      </c>
      <c r="B595" t="str">
        <f>IF(SCB2SPB!B595='SP2TE(CH+SelectBeam)'!B595,"","NO")</f>
        <v/>
      </c>
      <c r="C595" t="str">
        <f>IF(SCB2SPB!C595='SP2TE(CH+SelectBeam)'!C595,"","NO")</f>
        <v/>
      </c>
      <c r="D595" s="74" t="str">
        <f>IF(SCB2SPB!D595='SP2TE(CH+SelectBeam)'!D595,"","NO")</f>
        <v/>
      </c>
      <c r="E595" s="74" t="str">
        <f>IF(SCB2SPB!E595='SP2TE(CH+SelectBeam)'!E595,"","NO")</f>
        <v/>
      </c>
      <c r="F595" s="74" t="str">
        <f>IF(SCB2SPB!F595='SP2TE(CH+SelectBeam)'!F595,"","NO")</f>
        <v/>
      </c>
      <c r="G595" s="74" t="str">
        <f>IF(SCB2SPB!G595='SP2TE(CH+SelectBeam)'!G595,"","NO")</f>
        <v/>
      </c>
      <c r="H595" s="74" t="str">
        <f>IF(SCB2SPB!H595='SP2TE(CH+SelectBeam)'!H595,"","NO")</f>
        <v/>
      </c>
      <c r="I595" s="74" t="str">
        <f>IF(SCB2SPB!I595='SP2TE(CH+SelectBeam)'!I595,"","NO")</f>
        <v/>
      </c>
      <c r="J595" s="74" t="str">
        <f>IF(SCB2SPB!J595='SP2TE(CH+SelectBeam)'!J595,"","NO")</f>
        <v/>
      </c>
      <c r="K595" s="74" t="str">
        <f>IF(SCB2SPB!K595='SP2TE(CH+SelectBeam)'!K595,"","NO")</f>
        <v/>
      </c>
      <c r="L595" s="74" t="str">
        <f>IF(SCB2SPB!L595='SP2TE(CH+SelectBeam)'!L595,"","NO")</f>
        <v/>
      </c>
      <c r="M595" s="74" t="str">
        <f>IF(SCB2SPB!M595='SP2TE(CH+SelectBeam)'!M595,"","NO")</f>
        <v/>
      </c>
      <c r="N595" s="74" t="str">
        <f>IF(SCB2SPB!N595='SP2TE(CH+SelectBeam)'!N595,"","NO")</f>
        <v/>
      </c>
      <c r="O595" s="74" t="str">
        <f>IF(SCB2SPB!O595='SP2TE(CH+SelectBeam)'!O595,"","NO")</f>
        <v/>
      </c>
      <c r="P595" t="str">
        <f>IF(SCB2SPB!P595='SP2TE(CH+SelectBeam)'!P595,"","NO")</f>
        <v/>
      </c>
      <c r="Q595" t="str">
        <f>IF(SCB2SPB!Q595='SP2TE(CH+SelectBeam)'!Q595,"","NO")</f>
        <v/>
      </c>
      <c r="R595" t="str">
        <f>IF(SCB2SPB!R595='SP2TE(CH+SelectBeam)'!R595,"","NO")</f>
        <v/>
      </c>
      <c r="S595" t="str">
        <f>IF(SCB2SPB!S595='SP2TE(CH+SelectBeam)'!S595,"","NO")</f>
        <v/>
      </c>
      <c r="T595" t="str">
        <f>IF(SCB2SPB!T595='SP2TE(CH+SelectBeam)'!T595,"","NO")</f>
        <v/>
      </c>
      <c r="U595" t="str">
        <f>IF(SCB2SPB!U595='SP2TE(CH+SelectBeam)'!U595,"","NO")</f>
        <v/>
      </c>
      <c r="V595" t="str">
        <f>IF(SCB2SPB!V595='SP2TE(CH+SelectBeam)'!V595,"","NO")</f>
        <v/>
      </c>
      <c r="W595" t="str">
        <f>IF(SCB2SPB!W595='SP2TE(CH+SelectBeam)'!W595,"","NO")</f>
        <v/>
      </c>
    </row>
    <row r="596" spans="1:23">
      <c r="A596" t="str">
        <f>IF(SCB2SPB!A596='SP2TE(CH+SelectBeam)'!A596,"","NO")</f>
        <v/>
      </c>
      <c r="B596" t="str">
        <f>IF(SCB2SPB!B596='SP2TE(CH+SelectBeam)'!B596,"","NO")</f>
        <v/>
      </c>
      <c r="C596" t="str">
        <f>IF(SCB2SPB!C596='SP2TE(CH+SelectBeam)'!C596,"","NO")</f>
        <v/>
      </c>
      <c r="D596" s="74" t="str">
        <f>IF(SCB2SPB!D596='SP2TE(CH+SelectBeam)'!D596,"","NO")</f>
        <v/>
      </c>
      <c r="E596" s="74" t="str">
        <f>IF(SCB2SPB!E596='SP2TE(CH+SelectBeam)'!E596,"","NO")</f>
        <v/>
      </c>
      <c r="F596" s="74" t="str">
        <f>IF(SCB2SPB!F596='SP2TE(CH+SelectBeam)'!F596,"","NO")</f>
        <v/>
      </c>
      <c r="G596" s="74" t="str">
        <f>IF(SCB2SPB!G596='SP2TE(CH+SelectBeam)'!G596,"","NO")</f>
        <v/>
      </c>
      <c r="H596" s="74" t="str">
        <f>IF(SCB2SPB!H596='SP2TE(CH+SelectBeam)'!H596,"","NO")</f>
        <v/>
      </c>
      <c r="I596" s="74" t="str">
        <f>IF(SCB2SPB!I596='SP2TE(CH+SelectBeam)'!I596,"","NO")</f>
        <v/>
      </c>
      <c r="J596" s="74" t="str">
        <f>IF(SCB2SPB!J596='SP2TE(CH+SelectBeam)'!J596,"","NO")</f>
        <v/>
      </c>
      <c r="K596" s="74" t="str">
        <f>IF(SCB2SPB!K596='SP2TE(CH+SelectBeam)'!K596,"","NO")</f>
        <v/>
      </c>
      <c r="L596" s="74" t="str">
        <f>IF(SCB2SPB!L596='SP2TE(CH+SelectBeam)'!L596,"","NO")</f>
        <v/>
      </c>
      <c r="M596" s="74" t="str">
        <f>IF(SCB2SPB!M596='SP2TE(CH+SelectBeam)'!M596,"","NO")</f>
        <v/>
      </c>
      <c r="N596" s="74" t="str">
        <f>IF(SCB2SPB!N596='SP2TE(CH+SelectBeam)'!N596,"","NO")</f>
        <v/>
      </c>
      <c r="O596" s="74" t="str">
        <f>IF(SCB2SPB!O596='SP2TE(CH+SelectBeam)'!O596,"","NO")</f>
        <v/>
      </c>
      <c r="P596" t="str">
        <f>IF(SCB2SPB!P596='SP2TE(CH+SelectBeam)'!P596,"","NO")</f>
        <v/>
      </c>
      <c r="Q596" t="str">
        <f>IF(SCB2SPB!Q596='SP2TE(CH+SelectBeam)'!Q596,"","NO")</f>
        <v/>
      </c>
      <c r="R596" t="str">
        <f>IF(SCB2SPB!R596='SP2TE(CH+SelectBeam)'!R596,"","NO")</f>
        <v/>
      </c>
      <c r="S596" t="str">
        <f>IF(SCB2SPB!S596='SP2TE(CH+SelectBeam)'!S596,"","NO")</f>
        <v/>
      </c>
      <c r="T596" t="str">
        <f>IF(SCB2SPB!T596='SP2TE(CH+SelectBeam)'!T596,"","NO")</f>
        <v/>
      </c>
      <c r="U596" t="str">
        <f>IF(SCB2SPB!U596='SP2TE(CH+SelectBeam)'!U596,"","NO")</f>
        <v/>
      </c>
      <c r="V596" t="str">
        <f>IF(SCB2SPB!V596='SP2TE(CH+SelectBeam)'!V596,"","NO")</f>
        <v/>
      </c>
      <c r="W596" t="str">
        <f>IF(SCB2SPB!W596='SP2TE(CH+SelectBeam)'!W596,"","NO")</f>
        <v/>
      </c>
    </row>
    <row r="597" spans="1:23">
      <c r="A597" t="str">
        <f>IF(SCB2SPB!A597='SP2TE(CH+SelectBeam)'!A597,"","NO")</f>
        <v/>
      </c>
      <c r="B597" t="str">
        <f>IF(SCB2SPB!B597='SP2TE(CH+SelectBeam)'!B597,"","NO")</f>
        <v/>
      </c>
      <c r="C597" t="str">
        <f>IF(SCB2SPB!C597='SP2TE(CH+SelectBeam)'!C597,"","NO")</f>
        <v/>
      </c>
      <c r="D597" s="74" t="str">
        <f>IF(SCB2SPB!D597='SP2TE(CH+SelectBeam)'!D597,"","NO")</f>
        <v/>
      </c>
      <c r="E597" s="74" t="str">
        <f>IF(SCB2SPB!E597='SP2TE(CH+SelectBeam)'!E597,"","NO")</f>
        <v/>
      </c>
      <c r="F597" s="74" t="str">
        <f>IF(SCB2SPB!F597='SP2TE(CH+SelectBeam)'!F597,"","NO")</f>
        <v/>
      </c>
      <c r="G597" s="74" t="str">
        <f>IF(SCB2SPB!G597='SP2TE(CH+SelectBeam)'!G597,"","NO")</f>
        <v/>
      </c>
      <c r="H597" s="74" t="str">
        <f>IF(SCB2SPB!H597='SP2TE(CH+SelectBeam)'!H597,"","NO")</f>
        <v/>
      </c>
      <c r="I597" s="74" t="str">
        <f>IF(SCB2SPB!I597='SP2TE(CH+SelectBeam)'!I597,"","NO")</f>
        <v/>
      </c>
      <c r="J597" s="74" t="str">
        <f>IF(SCB2SPB!J597='SP2TE(CH+SelectBeam)'!J597,"","NO")</f>
        <v/>
      </c>
      <c r="K597" s="74" t="str">
        <f>IF(SCB2SPB!K597='SP2TE(CH+SelectBeam)'!K597,"","NO")</f>
        <v/>
      </c>
      <c r="L597" s="74" t="str">
        <f>IF(SCB2SPB!L597='SP2TE(CH+SelectBeam)'!L597,"","NO")</f>
        <v/>
      </c>
      <c r="M597" s="74" t="str">
        <f>IF(SCB2SPB!M597='SP2TE(CH+SelectBeam)'!M597,"","NO")</f>
        <v/>
      </c>
      <c r="N597" s="74" t="str">
        <f>IF(SCB2SPB!N597='SP2TE(CH+SelectBeam)'!N597,"","NO")</f>
        <v/>
      </c>
      <c r="O597" s="74" t="str">
        <f>IF(SCB2SPB!O597='SP2TE(CH+SelectBeam)'!O597,"","NO")</f>
        <v/>
      </c>
      <c r="P597" t="str">
        <f>IF(SCB2SPB!P597='SP2TE(CH+SelectBeam)'!P597,"","NO")</f>
        <v/>
      </c>
      <c r="Q597" t="str">
        <f>IF(SCB2SPB!Q597='SP2TE(CH+SelectBeam)'!Q597,"","NO")</f>
        <v/>
      </c>
      <c r="R597" t="str">
        <f>IF(SCB2SPB!R597='SP2TE(CH+SelectBeam)'!R597,"","NO")</f>
        <v/>
      </c>
      <c r="S597" t="str">
        <f>IF(SCB2SPB!S597='SP2TE(CH+SelectBeam)'!S597,"","NO")</f>
        <v/>
      </c>
      <c r="T597" t="str">
        <f>IF(SCB2SPB!T597='SP2TE(CH+SelectBeam)'!T597,"","NO")</f>
        <v/>
      </c>
      <c r="U597" t="str">
        <f>IF(SCB2SPB!U597='SP2TE(CH+SelectBeam)'!U597,"","NO")</f>
        <v/>
      </c>
      <c r="V597" t="str">
        <f>IF(SCB2SPB!V597='SP2TE(CH+SelectBeam)'!V597,"","NO")</f>
        <v/>
      </c>
      <c r="W597" t="str">
        <f>IF(SCB2SPB!W597='SP2TE(CH+SelectBeam)'!W597,"","NO")</f>
        <v/>
      </c>
    </row>
    <row r="598" spans="1:23">
      <c r="A598" t="str">
        <f>IF(SCB2SPB!A598='SP2TE(CH+SelectBeam)'!A598,"","NO")</f>
        <v/>
      </c>
      <c r="B598" t="str">
        <f>IF(SCB2SPB!B598='SP2TE(CH+SelectBeam)'!B598,"","NO")</f>
        <v/>
      </c>
      <c r="C598" t="str">
        <f>IF(SCB2SPB!C598='SP2TE(CH+SelectBeam)'!C598,"","NO")</f>
        <v/>
      </c>
      <c r="D598" s="74" t="str">
        <f>IF(SCB2SPB!D598='SP2TE(CH+SelectBeam)'!D598,"","NO")</f>
        <v/>
      </c>
      <c r="E598" s="74" t="str">
        <f>IF(SCB2SPB!E598='SP2TE(CH+SelectBeam)'!E598,"","NO")</f>
        <v/>
      </c>
      <c r="F598" s="74" t="str">
        <f>IF(SCB2SPB!F598='SP2TE(CH+SelectBeam)'!F598,"","NO")</f>
        <v/>
      </c>
      <c r="G598" s="74" t="str">
        <f>IF(SCB2SPB!G598='SP2TE(CH+SelectBeam)'!G598,"","NO")</f>
        <v/>
      </c>
      <c r="H598" s="74" t="str">
        <f>IF(SCB2SPB!H598='SP2TE(CH+SelectBeam)'!H598,"","NO")</f>
        <v/>
      </c>
      <c r="I598" s="74" t="str">
        <f>IF(SCB2SPB!I598='SP2TE(CH+SelectBeam)'!I598,"","NO")</f>
        <v/>
      </c>
      <c r="J598" s="74" t="str">
        <f>IF(SCB2SPB!J598='SP2TE(CH+SelectBeam)'!J598,"","NO")</f>
        <v/>
      </c>
      <c r="K598" s="74" t="str">
        <f>IF(SCB2SPB!K598='SP2TE(CH+SelectBeam)'!K598,"","NO")</f>
        <v/>
      </c>
      <c r="L598" s="74" t="str">
        <f>IF(SCB2SPB!L598='SP2TE(CH+SelectBeam)'!L598,"","NO")</f>
        <v/>
      </c>
      <c r="M598" s="74" t="str">
        <f>IF(SCB2SPB!M598='SP2TE(CH+SelectBeam)'!M598,"","NO")</f>
        <v/>
      </c>
      <c r="N598" s="74" t="str">
        <f>IF(SCB2SPB!N598='SP2TE(CH+SelectBeam)'!N598,"","NO")</f>
        <v/>
      </c>
      <c r="O598" s="74" t="str">
        <f>IF(SCB2SPB!O598='SP2TE(CH+SelectBeam)'!O598,"","NO")</f>
        <v/>
      </c>
      <c r="P598" t="str">
        <f>IF(SCB2SPB!P598='SP2TE(CH+SelectBeam)'!P598,"","NO")</f>
        <v/>
      </c>
      <c r="Q598" t="str">
        <f>IF(SCB2SPB!Q598='SP2TE(CH+SelectBeam)'!Q598,"","NO")</f>
        <v/>
      </c>
      <c r="R598" t="str">
        <f>IF(SCB2SPB!R598='SP2TE(CH+SelectBeam)'!R598,"","NO")</f>
        <v/>
      </c>
      <c r="S598" t="str">
        <f>IF(SCB2SPB!S598='SP2TE(CH+SelectBeam)'!S598,"","NO")</f>
        <v/>
      </c>
      <c r="T598" t="str">
        <f>IF(SCB2SPB!T598='SP2TE(CH+SelectBeam)'!T598,"","NO")</f>
        <v/>
      </c>
      <c r="U598" t="str">
        <f>IF(SCB2SPB!U598='SP2TE(CH+SelectBeam)'!U598,"","NO")</f>
        <v/>
      </c>
      <c r="V598" t="str">
        <f>IF(SCB2SPB!V598='SP2TE(CH+SelectBeam)'!V598,"","NO")</f>
        <v/>
      </c>
      <c r="W598" t="str">
        <f>IF(SCB2SPB!W598='SP2TE(CH+SelectBeam)'!W598,"","NO")</f>
        <v/>
      </c>
    </row>
    <row r="599" spans="1:23">
      <c r="A599" t="str">
        <f>IF(SCB2SPB!A599='SP2TE(CH+SelectBeam)'!A599,"","NO")</f>
        <v/>
      </c>
      <c r="B599" t="str">
        <f>IF(SCB2SPB!B599='SP2TE(CH+SelectBeam)'!B599,"","NO")</f>
        <v/>
      </c>
      <c r="C599" t="str">
        <f>IF(SCB2SPB!C599='SP2TE(CH+SelectBeam)'!C599,"","NO")</f>
        <v/>
      </c>
      <c r="D599" s="74" t="str">
        <f>IF(SCB2SPB!D599='SP2TE(CH+SelectBeam)'!D599,"","NO")</f>
        <v/>
      </c>
      <c r="E599" s="74" t="str">
        <f>IF(SCB2SPB!E599='SP2TE(CH+SelectBeam)'!E599,"","NO")</f>
        <v/>
      </c>
      <c r="F599" s="74" t="str">
        <f>IF(SCB2SPB!F599='SP2TE(CH+SelectBeam)'!F599,"","NO")</f>
        <v/>
      </c>
      <c r="G599" s="74" t="str">
        <f>IF(SCB2SPB!G599='SP2TE(CH+SelectBeam)'!G599,"","NO")</f>
        <v/>
      </c>
      <c r="H599" s="74" t="str">
        <f>IF(SCB2SPB!H599='SP2TE(CH+SelectBeam)'!H599,"","NO")</f>
        <v/>
      </c>
      <c r="I599" s="74" t="str">
        <f>IF(SCB2SPB!I599='SP2TE(CH+SelectBeam)'!I599,"","NO")</f>
        <v/>
      </c>
      <c r="J599" s="74" t="str">
        <f>IF(SCB2SPB!J599='SP2TE(CH+SelectBeam)'!J599,"","NO")</f>
        <v/>
      </c>
      <c r="K599" s="74" t="str">
        <f>IF(SCB2SPB!K599='SP2TE(CH+SelectBeam)'!K599,"","NO")</f>
        <v/>
      </c>
      <c r="L599" s="74" t="str">
        <f>IF(SCB2SPB!L599='SP2TE(CH+SelectBeam)'!L599,"","NO")</f>
        <v/>
      </c>
      <c r="M599" s="74" t="str">
        <f>IF(SCB2SPB!M599='SP2TE(CH+SelectBeam)'!M599,"","NO")</f>
        <v/>
      </c>
      <c r="N599" s="74" t="str">
        <f>IF(SCB2SPB!N599='SP2TE(CH+SelectBeam)'!N599,"","NO")</f>
        <v/>
      </c>
      <c r="O599" s="74" t="str">
        <f>IF(SCB2SPB!O599='SP2TE(CH+SelectBeam)'!O599,"","NO")</f>
        <v/>
      </c>
      <c r="P599" t="str">
        <f>IF(SCB2SPB!P599='SP2TE(CH+SelectBeam)'!P599,"","NO")</f>
        <v/>
      </c>
      <c r="Q599" t="str">
        <f>IF(SCB2SPB!Q599='SP2TE(CH+SelectBeam)'!Q599,"","NO")</f>
        <v/>
      </c>
      <c r="R599" t="str">
        <f>IF(SCB2SPB!R599='SP2TE(CH+SelectBeam)'!R599,"","NO")</f>
        <v/>
      </c>
      <c r="S599" t="str">
        <f>IF(SCB2SPB!S599='SP2TE(CH+SelectBeam)'!S599,"","NO")</f>
        <v/>
      </c>
      <c r="T599" t="str">
        <f>IF(SCB2SPB!T599='SP2TE(CH+SelectBeam)'!T599,"","NO")</f>
        <v/>
      </c>
      <c r="U599" t="str">
        <f>IF(SCB2SPB!U599='SP2TE(CH+SelectBeam)'!U599,"","NO")</f>
        <v/>
      </c>
      <c r="V599" t="str">
        <f>IF(SCB2SPB!V599='SP2TE(CH+SelectBeam)'!V599,"","NO")</f>
        <v/>
      </c>
      <c r="W599" t="str">
        <f>IF(SCB2SPB!W599='SP2TE(CH+SelectBeam)'!W599,"","NO")</f>
        <v/>
      </c>
    </row>
    <row r="600" spans="1:23">
      <c r="A600" t="str">
        <f>IF(SCB2SPB!A600='SP2TE(CH+SelectBeam)'!A600,"","NO")</f>
        <v/>
      </c>
      <c r="B600" t="str">
        <f>IF(SCB2SPB!B600='SP2TE(CH+SelectBeam)'!B600,"","NO")</f>
        <v/>
      </c>
      <c r="C600" t="str">
        <f>IF(SCB2SPB!C600='SP2TE(CH+SelectBeam)'!C600,"","NO")</f>
        <v/>
      </c>
      <c r="D600" s="74" t="str">
        <f>IF(SCB2SPB!D600='SP2TE(CH+SelectBeam)'!D600,"","NO")</f>
        <v/>
      </c>
      <c r="E600" s="74" t="str">
        <f>IF(SCB2SPB!E600='SP2TE(CH+SelectBeam)'!E600,"","NO")</f>
        <v/>
      </c>
      <c r="F600" s="74" t="str">
        <f>IF(SCB2SPB!F600='SP2TE(CH+SelectBeam)'!F600,"","NO")</f>
        <v/>
      </c>
      <c r="G600" s="74" t="str">
        <f>IF(SCB2SPB!G600='SP2TE(CH+SelectBeam)'!G600,"","NO")</f>
        <v/>
      </c>
      <c r="H600" s="74" t="str">
        <f>IF(SCB2SPB!H600='SP2TE(CH+SelectBeam)'!H600,"","NO")</f>
        <v/>
      </c>
      <c r="I600" s="74" t="str">
        <f>IF(SCB2SPB!I600='SP2TE(CH+SelectBeam)'!I600,"","NO")</f>
        <v/>
      </c>
      <c r="J600" s="74" t="str">
        <f>IF(SCB2SPB!J600='SP2TE(CH+SelectBeam)'!J600,"","NO")</f>
        <v/>
      </c>
      <c r="K600" s="74" t="str">
        <f>IF(SCB2SPB!K600='SP2TE(CH+SelectBeam)'!K600,"","NO")</f>
        <v/>
      </c>
      <c r="L600" s="74" t="str">
        <f>IF(SCB2SPB!L600='SP2TE(CH+SelectBeam)'!L600,"","NO")</f>
        <v/>
      </c>
      <c r="M600" s="74" t="str">
        <f>IF(SCB2SPB!M600='SP2TE(CH+SelectBeam)'!M600,"","NO")</f>
        <v/>
      </c>
      <c r="N600" s="74" t="str">
        <f>IF(SCB2SPB!N600='SP2TE(CH+SelectBeam)'!N600,"","NO")</f>
        <v/>
      </c>
      <c r="O600" s="74" t="str">
        <f>IF(SCB2SPB!O600='SP2TE(CH+SelectBeam)'!O600,"","NO")</f>
        <v/>
      </c>
      <c r="P600" t="str">
        <f>IF(SCB2SPB!P600='SP2TE(CH+SelectBeam)'!P600,"","NO")</f>
        <v/>
      </c>
      <c r="Q600" t="str">
        <f>IF(SCB2SPB!Q600='SP2TE(CH+SelectBeam)'!Q600,"","NO")</f>
        <v/>
      </c>
      <c r="R600" t="str">
        <f>IF(SCB2SPB!R600='SP2TE(CH+SelectBeam)'!R600,"","NO")</f>
        <v/>
      </c>
      <c r="S600" t="str">
        <f>IF(SCB2SPB!S600='SP2TE(CH+SelectBeam)'!S600,"","NO")</f>
        <v/>
      </c>
      <c r="T600" t="str">
        <f>IF(SCB2SPB!T600='SP2TE(CH+SelectBeam)'!T600,"","NO")</f>
        <v/>
      </c>
      <c r="U600" t="str">
        <f>IF(SCB2SPB!U600='SP2TE(CH+SelectBeam)'!U600,"","NO")</f>
        <v/>
      </c>
      <c r="V600" t="str">
        <f>IF(SCB2SPB!V600='SP2TE(CH+SelectBeam)'!V600,"","NO")</f>
        <v/>
      </c>
      <c r="W600" t="str">
        <f>IF(SCB2SPB!W600='SP2TE(CH+SelectBeam)'!W600,"","NO")</f>
        <v/>
      </c>
    </row>
    <row r="601" spans="1:23">
      <c r="A601" t="str">
        <f>IF(SCB2SPB!A601='SP2TE(CH+SelectBeam)'!A601,"","NO")</f>
        <v/>
      </c>
      <c r="B601" t="str">
        <f>IF(SCB2SPB!B601='SP2TE(CH+SelectBeam)'!B601,"","NO")</f>
        <v/>
      </c>
      <c r="C601" t="str">
        <f>IF(SCB2SPB!C601='SP2TE(CH+SelectBeam)'!C601,"","NO")</f>
        <v/>
      </c>
      <c r="D601" s="74" t="str">
        <f>IF(SCB2SPB!D601='SP2TE(CH+SelectBeam)'!D601,"","NO")</f>
        <v/>
      </c>
      <c r="E601" s="74" t="str">
        <f>IF(SCB2SPB!E601='SP2TE(CH+SelectBeam)'!E601,"","NO")</f>
        <v/>
      </c>
      <c r="F601" s="74" t="str">
        <f>IF(SCB2SPB!F601='SP2TE(CH+SelectBeam)'!F601,"","NO")</f>
        <v/>
      </c>
      <c r="G601" s="74" t="str">
        <f>IF(SCB2SPB!G601='SP2TE(CH+SelectBeam)'!G601,"","NO")</f>
        <v/>
      </c>
      <c r="H601" s="74" t="str">
        <f>IF(SCB2SPB!H601='SP2TE(CH+SelectBeam)'!H601,"","NO")</f>
        <v/>
      </c>
      <c r="I601" s="74" t="str">
        <f>IF(SCB2SPB!I601='SP2TE(CH+SelectBeam)'!I601,"","NO")</f>
        <v/>
      </c>
      <c r="J601" s="74" t="str">
        <f>IF(SCB2SPB!J601='SP2TE(CH+SelectBeam)'!J601,"","NO")</f>
        <v/>
      </c>
      <c r="K601" s="74" t="str">
        <f>IF(SCB2SPB!K601='SP2TE(CH+SelectBeam)'!K601,"","NO")</f>
        <v/>
      </c>
      <c r="L601" s="74" t="str">
        <f>IF(SCB2SPB!L601='SP2TE(CH+SelectBeam)'!L601,"","NO")</f>
        <v/>
      </c>
      <c r="M601" s="74" t="str">
        <f>IF(SCB2SPB!M601='SP2TE(CH+SelectBeam)'!M601,"","NO")</f>
        <v/>
      </c>
      <c r="N601" s="74" t="str">
        <f>IF(SCB2SPB!N601='SP2TE(CH+SelectBeam)'!N601,"","NO")</f>
        <v/>
      </c>
      <c r="O601" s="74" t="str">
        <f>IF(SCB2SPB!O601='SP2TE(CH+SelectBeam)'!O601,"","NO")</f>
        <v/>
      </c>
      <c r="P601" t="str">
        <f>IF(SCB2SPB!P601='SP2TE(CH+SelectBeam)'!P601,"","NO")</f>
        <v/>
      </c>
      <c r="Q601" t="str">
        <f>IF(SCB2SPB!Q601='SP2TE(CH+SelectBeam)'!Q601,"","NO")</f>
        <v/>
      </c>
      <c r="R601" t="str">
        <f>IF(SCB2SPB!R601='SP2TE(CH+SelectBeam)'!R601,"","NO")</f>
        <v/>
      </c>
      <c r="S601" t="str">
        <f>IF(SCB2SPB!S601='SP2TE(CH+SelectBeam)'!S601,"","NO")</f>
        <v/>
      </c>
      <c r="T601" t="str">
        <f>IF(SCB2SPB!T601='SP2TE(CH+SelectBeam)'!T601,"","NO")</f>
        <v/>
      </c>
      <c r="U601" t="str">
        <f>IF(SCB2SPB!U601='SP2TE(CH+SelectBeam)'!U601,"","NO")</f>
        <v/>
      </c>
      <c r="V601" t="str">
        <f>IF(SCB2SPB!V601='SP2TE(CH+SelectBeam)'!V601,"","NO")</f>
        <v/>
      </c>
      <c r="W601" t="str">
        <f>IF(SCB2SPB!W601='SP2TE(CH+SelectBeam)'!W601,"","NO")</f>
        <v/>
      </c>
    </row>
    <row r="602" spans="1:23">
      <c r="A602" t="str">
        <f>IF(SCB2SPB!A602='SP2TE(CH+SelectBeam)'!A602,"","NO")</f>
        <v/>
      </c>
      <c r="B602" t="str">
        <f>IF(SCB2SPB!B602='SP2TE(CH+SelectBeam)'!B602,"","NO")</f>
        <v/>
      </c>
      <c r="C602" t="str">
        <f>IF(SCB2SPB!C602='SP2TE(CH+SelectBeam)'!C602,"","NO")</f>
        <v/>
      </c>
      <c r="D602" s="74" t="str">
        <f>IF(SCB2SPB!D602='SP2TE(CH+SelectBeam)'!D602,"","NO")</f>
        <v/>
      </c>
      <c r="E602" s="74" t="str">
        <f>IF(SCB2SPB!E602='SP2TE(CH+SelectBeam)'!E602,"","NO")</f>
        <v/>
      </c>
      <c r="F602" s="74" t="str">
        <f>IF(SCB2SPB!F602='SP2TE(CH+SelectBeam)'!F602,"","NO")</f>
        <v/>
      </c>
      <c r="G602" s="74" t="str">
        <f>IF(SCB2SPB!G602='SP2TE(CH+SelectBeam)'!G602,"","NO")</f>
        <v/>
      </c>
      <c r="H602" s="74" t="str">
        <f>IF(SCB2SPB!H602='SP2TE(CH+SelectBeam)'!H602,"","NO")</f>
        <v/>
      </c>
      <c r="I602" s="74" t="str">
        <f>IF(SCB2SPB!I602='SP2TE(CH+SelectBeam)'!I602,"","NO")</f>
        <v/>
      </c>
      <c r="J602" s="74" t="str">
        <f>IF(SCB2SPB!J602='SP2TE(CH+SelectBeam)'!J602,"","NO")</f>
        <v/>
      </c>
      <c r="K602" s="74" t="str">
        <f>IF(SCB2SPB!K602='SP2TE(CH+SelectBeam)'!K602,"","NO")</f>
        <v/>
      </c>
      <c r="L602" s="74" t="str">
        <f>IF(SCB2SPB!L602='SP2TE(CH+SelectBeam)'!L602,"","NO")</f>
        <v/>
      </c>
      <c r="M602" s="74" t="str">
        <f>IF(SCB2SPB!M602='SP2TE(CH+SelectBeam)'!M602,"","NO")</f>
        <v/>
      </c>
      <c r="N602" s="74" t="str">
        <f>IF(SCB2SPB!N602='SP2TE(CH+SelectBeam)'!N602,"","NO")</f>
        <v/>
      </c>
      <c r="O602" s="74" t="str">
        <f>IF(SCB2SPB!O602='SP2TE(CH+SelectBeam)'!O602,"","NO")</f>
        <v/>
      </c>
      <c r="P602" t="str">
        <f>IF(SCB2SPB!P602='SP2TE(CH+SelectBeam)'!P602,"","NO")</f>
        <v/>
      </c>
      <c r="Q602" t="str">
        <f>IF(SCB2SPB!Q602='SP2TE(CH+SelectBeam)'!Q602,"","NO")</f>
        <v/>
      </c>
      <c r="R602" t="str">
        <f>IF(SCB2SPB!R602='SP2TE(CH+SelectBeam)'!R602,"","NO")</f>
        <v/>
      </c>
      <c r="S602" t="str">
        <f>IF(SCB2SPB!S602='SP2TE(CH+SelectBeam)'!S602,"","NO")</f>
        <v/>
      </c>
      <c r="T602" t="str">
        <f>IF(SCB2SPB!T602='SP2TE(CH+SelectBeam)'!T602,"","NO")</f>
        <v/>
      </c>
      <c r="U602" t="str">
        <f>IF(SCB2SPB!U602='SP2TE(CH+SelectBeam)'!U602,"","NO")</f>
        <v/>
      </c>
      <c r="V602" t="str">
        <f>IF(SCB2SPB!V602='SP2TE(CH+SelectBeam)'!V602,"","NO")</f>
        <v/>
      </c>
      <c r="W602" t="str">
        <f>IF(SCB2SPB!W602='SP2TE(CH+SelectBeam)'!W602,"","NO")</f>
        <v/>
      </c>
    </row>
    <row r="603" spans="1:23">
      <c r="A603" t="str">
        <f>IF(SCB2SPB!A603='SP2TE(CH+SelectBeam)'!A603,"","NO")</f>
        <v/>
      </c>
      <c r="B603" t="str">
        <f>IF(SCB2SPB!B603='SP2TE(CH+SelectBeam)'!B603,"","NO")</f>
        <v/>
      </c>
      <c r="C603" t="str">
        <f>IF(SCB2SPB!C603='SP2TE(CH+SelectBeam)'!C603,"","NO")</f>
        <v/>
      </c>
      <c r="D603" s="74" t="str">
        <f>IF(SCB2SPB!D603='SP2TE(CH+SelectBeam)'!D603,"","NO")</f>
        <v/>
      </c>
      <c r="E603" s="74" t="str">
        <f>IF(SCB2SPB!E603='SP2TE(CH+SelectBeam)'!E603,"","NO")</f>
        <v/>
      </c>
      <c r="F603" s="74" t="str">
        <f>IF(SCB2SPB!F603='SP2TE(CH+SelectBeam)'!F603,"","NO")</f>
        <v/>
      </c>
      <c r="G603" s="74" t="str">
        <f>IF(SCB2SPB!G603='SP2TE(CH+SelectBeam)'!G603,"","NO")</f>
        <v/>
      </c>
      <c r="H603" s="74" t="str">
        <f>IF(SCB2SPB!H603='SP2TE(CH+SelectBeam)'!H603,"","NO")</f>
        <v/>
      </c>
      <c r="I603" s="74" t="str">
        <f>IF(SCB2SPB!I603='SP2TE(CH+SelectBeam)'!I603,"","NO")</f>
        <v/>
      </c>
      <c r="J603" s="74" t="str">
        <f>IF(SCB2SPB!J603='SP2TE(CH+SelectBeam)'!J603,"","NO")</f>
        <v/>
      </c>
      <c r="K603" s="74" t="str">
        <f>IF(SCB2SPB!K603='SP2TE(CH+SelectBeam)'!K603,"","NO")</f>
        <v/>
      </c>
      <c r="L603" s="74" t="str">
        <f>IF(SCB2SPB!L603='SP2TE(CH+SelectBeam)'!L603,"","NO")</f>
        <v/>
      </c>
      <c r="M603" s="74" t="str">
        <f>IF(SCB2SPB!M603='SP2TE(CH+SelectBeam)'!M603,"","NO")</f>
        <v/>
      </c>
      <c r="N603" s="74" t="str">
        <f>IF(SCB2SPB!N603='SP2TE(CH+SelectBeam)'!N603,"","NO")</f>
        <v/>
      </c>
      <c r="O603" s="74" t="str">
        <f>IF(SCB2SPB!O603='SP2TE(CH+SelectBeam)'!O603,"","NO")</f>
        <v/>
      </c>
      <c r="P603" t="str">
        <f>IF(SCB2SPB!P603='SP2TE(CH+SelectBeam)'!P603,"","NO")</f>
        <v/>
      </c>
      <c r="Q603" t="str">
        <f>IF(SCB2SPB!Q603='SP2TE(CH+SelectBeam)'!Q603,"","NO")</f>
        <v/>
      </c>
      <c r="R603" t="str">
        <f>IF(SCB2SPB!R603='SP2TE(CH+SelectBeam)'!R603,"","NO")</f>
        <v/>
      </c>
      <c r="S603" t="str">
        <f>IF(SCB2SPB!S603='SP2TE(CH+SelectBeam)'!S603,"","NO")</f>
        <v/>
      </c>
      <c r="T603" t="str">
        <f>IF(SCB2SPB!T603='SP2TE(CH+SelectBeam)'!T603,"","NO")</f>
        <v/>
      </c>
      <c r="U603" t="str">
        <f>IF(SCB2SPB!U603='SP2TE(CH+SelectBeam)'!U603,"","NO")</f>
        <v/>
      </c>
      <c r="V603" t="str">
        <f>IF(SCB2SPB!V603='SP2TE(CH+SelectBeam)'!V603,"","NO")</f>
        <v/>
      </c>
      <c r="W603" t="str">
        <f>IF(SCB2SPB!W603='SP2TE(CH+SelectBeam)'!W603,"","NO")</f>
        <v/>
      </c>
    </row>
    <row r="604" spans="1:23">
      <c r="A604" t="str">
        <f>IF(SCB2SPB!A604='SP2TE(CH+SelectBeam)'!A604,"","NO")</f>
        <v/>
      </c>
      <c r="B604" t="str">
        <f>IF(SCB2SPB!B604='SP2TE(CH+SelectBeam)'!B604,"","NO")</f>
        <v/>
      </c>
      <c r="C604" t="str">
        <f>IF(SCB2SPB!C604='SP2TE(CH+SelectBeam)'!C604,"","NO")</f>
        <v/>
      </c>
      <c r="D604" s="74" t="str">
        <f>IF(SCB2SPB!D604='SP2TE(CH+SelectBeam)'!D604,"","NO")</f>
        <v/>
      </c>
      <c r="E604" s="74" t="str">
        <f>IF(SCB2SPB!E604='SP2TE(CH+SelectBeam)'!E604,"","NO")</f>
        <v/>
      </c>
      <c r="F604" s="74" t="str">
        <f>IF(SCB2SPB!F604='SP2TE(CH+SelectBeam)'!F604,"","NO")</f>
        <v/>
      </c>
      <c r="G604" s="74" t="str">
        <f>IF(SCB2SPB!G604='SP2TE(CH+SelectBeam)'!G604,"","NO")</f>
        <v/>
      </c>
      <c r="H604" s="74" t="str">
        <f>IF(SCB2SPB!H604='SP2TE(CH+SelectBeam)'!H604,"","NO")</f>
        <v/>
      </c>
      <c r="I604" s="74" t="str">
        <f>IF(SCB2SPB!I604='SP2TE(CH+SelectBeam)'!I604,"","NO")</f>
        <v/>
      </c>
      <c r="J604" s="74" t="str">
        <f>IF(SCB2SPB!J604='SP2TE(CH+SelectBeam)'!J604,"","NO")</f>
        <v/>
      </c>
      <c r="K604" s="74" t="str">
        <f>IF(SCB2SPB!K604='SP2TE(CH+SelectBeam)'!K604,"","NO")</f>
        <v/>
      </c>
      <c r="L604" s="74" t="str">
        <f>IF(SCB2SPB!L604='SP2TE(CH+SelectBeam)'!L604,"","NO")</f>
        <v/>
      </c>
      <c r="M604" s="74" t="str">
        <f>IF(SCB2SPB!M604='SP2TE(CH+SelectBeam)'!M604,"","NO")</f>
        <v/>
      </c>
      <c r="N604" s="74" t="str">
        <f>IF(SCB2SPB!N604='SP2TE(CH+SelectBeam)'!N604,"","NO")</f>
        <v/>
      </c>
      <c r="O604" s="74" t="str">
        <f>IF(SCB2SPB!O604='SP2TE(CH+SelectBeam)'!O604,"","NO")</f>
        <v/>
      </c>
      <c r="P604" t="str">
        <f>IF(SCB2SPB!P604='SP2TE(CH+SelectBeam)'!P604,"","NO")</f>
        <v/>
      </c>
      <c r="Q604" t="str">
        <f>IF(SCB2SPB!Q604='SP2TE(CH+SelectBeam)'!Q604,"","NO")</f>
        <v/>
      </c>
      <c r="R604" t="str">
        <f>IF(SCB2SPB!R604='SP2TE(CH+SelectBeam)'!R604,"","NO")</f>
        <v/>
      </c>
      <c r="S604" t="str">
        <f>IF(SCB2SPB!S604='SP2TE(CH+SelectBeam)'!S604,"","NO")</f>
        <v/>
      </c>
      <c r="T604" t="str">
        <f>IF(SCB2SPB!T604='SP2TE(CH+SelectBeam)'!T604,"","NO")</f>
        <v/>
      </c>
      <c r="U604" t="str">
        <f>IF(SCB2SPB!U604='SP2TE(CH+SelectBeam)'!U604,"","NO")</f>
        <v/>
      </c>
      <c r="V604" t="str">
        <f>IF(SCB2SPB!V604='SP2TE(CH+SelectBeam)'!V604,"","NO")</f>
        <v/>
      </c>
      <c r="W604" t="str">
        <f>IF(SCB2SPB!W604='SP2TE(CH+SelectBeam)'!W604,"","NO")</f>
        <v/>
      </c>
    </row>
    <row r="605" spans="1:23">
      <c r="A605" t="str">
        <f>IF(SCB2SPB!A605='SP2TE(CH+SelectBeam)'!A605,"","NO")</f>
        <v/>
      </c>
      <c r="B605" t="str">
        <f>IF(SCB2SPB!B605='SP2TE(CH+SelectBeam)'!B605,"","NO")</f>
        <v/>
      </c>
      <c r="C605" t="str">
        <f>IF(SCB2SPB!C605='SP2TE(CH+SelectBeam)'!C605,"","NO")</f>
        <v/>
      </c>
      <c r="D605" s="74" t="str">
        <f>IF(SCB2SPB!D605='SP2TE(CH+SelectBeam)'!D605,"","NO")</f>
        <v/>
      </c>
      <c r="E605" s="74" t="str">
        <f>IF(SCB2SPB!E605='SP2TE(CH+SelectBeam)'!E605,"","NO")</f>
        <v/>
      </c>
      <c r="F605" s="74" t="str">
        <f>IF(SCB2SPB!F605='SP2TE(CH+SelectBeam)'!F605,"","NO")</f>
        <v/>
      </c>
      <c r="G605" s="74" t="str">
        <f>IF(SCB2SPB!G605='SP2TE(CH+SelectBeam)'!G605,"","NO")</f>
        <v/>
      </c>
      <c r="H605" s="74" t="str">
        <f>IF(SCB2SPB!H605='SP2TE(CH+SelectBeam)'!H605,"","NO")</f>
        <v/>
      </c>
      <c r="I605" s="74" t="str">
        <f>IF(SCB2SPB!I605='SP2TE(CH+SelectBeam)'!I605,"","NO")</f>
        <v/>
      </c>
      <c r="J605" s="74" t="str">
        <f>IF(SCB2SPB!J605='SP2TE(CH+SelectBeam)'!J605,"","NO")</f>
        <v/>
      </c>
      <c r="K605" s="74" t="str">
        <f>IF(SCB2SPB!K605='SP2TE(CH+SelectBeam)'!K605,"","NO")</f>
        <v/>
      </c>
      <c r="L605" s="74" t="str">
        <f>IF(SCB2SPB!L605='SP2TE(CH+SelectBeam)'!L605,"","NO")</f>
        <v/>
      </c>
      <c r="M605" s="74" t="str">
        <f>IF(SCB2SPB!M605='SP2TE(CH+SelectBeam)'!M605,"","NO")</f>
        <v/>
      </c>
      <c r="N605" s="74" t="str">
        <f>IF(SCB2SPB!N605='SP2TE(CH+SelectBeam)'!N605,"","NO")</f>
        <v/>
      </c>
      <c r="O605" s="74" t="str">
        <f>IF(SCB2SPB!O605='SP2TE(CH+SelectBeam)'!O605,"","NO")</f>
        <v/>
      </c>
      <c r="P605" t="str">
        <f>IF(SCB2SPB!P605='SP2TE(CH+SelectBeam)'!P605,"","NO")</f>
        <v/>
      </c>
      <c r="Q605" t="str">
        <f>IF(SCB2SPB!Q605='SP2TE(CH+SelectBeam)'!Q605,"","NO")</f>
        <v/>
      </c>
      <c r="R605" t="str">
        <f>IF(SCB2SPB!R605='SP2TE(CH+SelectBeam)'!R605,"","NO")</f>
        <v/>
      </c>
      <c r="S605" t="str">
        <f>IF(SCB2SPB!S605='SP2TE(CH+SelectBeam)'!S605,"","NO")</f>
        <v/>
      </c>
      <c r="T605" t="str">
        <f>IF(SCB2SPB!T605='SP2TE(CH+SelectBeam)'!T605,"","NO")</f>
        <v/>
      </c>
      <c r="U605" t="str">
        <f>IF(SCB2SPB!U605='SP2TE(CH+SelectBeam)'!U605,"","NO")</f>
        <v/>
      </c>
      <c r="V605" t="str">
        <f>IF(SCB2SPB!V605='SP2TE(CH+SelectBeam)'!V605,"","NO")</f>
        <v/>
      </c>
      <c r="W605" t="str">
        <f>IF(SCB2SPB!W605='SP2TE(CH+SelectBeam)'!W605,"","NO")</f>
        <v/>
      </c>
    </row>
    <row r="606" spans="1:23">
      <c r="A606" t="str">
        <f>IF(SCB2SPB!A606='SP2TE(CH+SelectBeam)'!A606,"","NO")</f>
        <v/>
      </c>
      <c r="B606" t="str">
        <f>IF(SCB2SPB!B606='SP2TE(CH+SelectBeam)'!B606,"","NO")</f>
        <v/>
      </c>
      <c r="C606" t="str">
        <f>IF(SCB2SPB!C606='SP2TE(CH+SelectBeam)'!C606,"","NO")</f>
        <v/>
      </c>
      <c r="D606" s="74" t="str">
        <f>IF(SCB2SPB!D606='SP2TE(CH+SelectBeam)'!D606,"","NO")</f>
        <v/>
      </c>
      <c r="E606" s="74" t="str">
        <f>IF(SCB2SPB!E606='SP2TE(CH+SelectBeam)'!E606,"","NO")</f>
        <v/>
      </c>
      <c r="F606" s="74" t="str">
        <f>IF(SCB2SPB!F606='SP2TE(CH+SelectBeam)'!F606,"","NO")</f>
        <v/>
      </c>
      <c r="G606" s="74" t="str">
        <f>IF(SCB2SPB!G606='SP2TE(CH+SelectBeam)'!G606,"","NO")</f>
        <v/>
      </c>
      <c r="H606" s="74" t="str">
        <f>IF(SCB2SPB!H606='SP2TE(CH+SelectBeam)'!H606,"","NO")</f>
        <v/>
      </c>
      <c r="I606" s="74" t="str">
        <f>IF(SCB2SPB!I606='SP2TE(CH+SelectBeam)'!I606,"","NO")</f>
        <v/>
      </c>
      <c r="J606" s="74" t="str">
        <f>IF(SCB2SPB!J606='SP2TE(CH+SelectBeam)'!J606,"","NO")</f>
        <v/>
      </c>
      <c r="K606" s="74" t="str">
        <f>IF(SCB2SPB!K606='SP2TE(CH+SelectBeam)'!K606,"","NO")</f>
        <v/>
      </c>
      <c r="L606" s="74" t="str">
        <f>IF(SCB2SPB!L606='SP2TE(CH+SelectBeam)'!L606,"","NO")</f>
        <v/>
      </c>
      <c r="M606" s="74" t="str">
        <f>IF(SCB2SPB!M606='SP2TE(CH+SelectBeam)'!M606,"","NO")</f>
        <v/>
      </c>
      <c r="N606" s="74" t="str">
        <f>IF(SCB2SPB!N606='SP2TE(CH+SelectBeam)'!N606,"","NO")</f>
        <v/>
      </c>
      <c r="O606" s="74" t="str">
        <f>IF(SCB2SPB!O606='SP2TE(CH+SelectBeam)'!O606,"","NO")</f>
        <v/>
      </c>
      <c r="P606" t="str">
        <f>IF(SCB2SPB!P606='SP2TE(CH+SelectBeam)'!P606,"","NO")</f>
        <v/>
      </c>
      <c r="Q606" t="str">
        <f>IF(SCB2SPB!Q606='SP2TE(CH+SelectBeam)'!Q606,"","NO")</f>
        <v/>
      </c>
      <c r="R606" t="str">
        <f>IF(SCB2SPB!R606='SP2TE(CH+SelectBeam)'!R606,"","NO")</f>
        <v/>
      </c>
      <c r="S606" t="str">
        <f>IF(SCB2SPB!S606='SP2TE(CH+SelectBeam)'!S606,"","NO")</f>
        <v/>
      </c>
      <c r="T606" t="str">
        <f>IF(SCB2SPB!T606='SP2TE(CH+SelectBeam)'!T606,"","NO")</f>
        <v/>
      </c>
      <c r="U606" t="str">
        <f>IF(SCB2SPB!U606='SP2TE(CH+SelectBeam)'!U606,"","NO")</f>
        <v/>
      </c>
      <c r="V606" t="str">
        <f>IF(SCB2SPB!V606='SP2TE(CH+SelectBeam)'!V606,"","NO")</f>
        <v/>
      </c>
      <c r="W606" t="str">
        <f>IF(SCB2SPB!W606='SP2TE(CH+SelectBeam)'!W606,"","NO")</f>
        <v/>
      </c>
    </row>
    <row r="607" spans="1:23">
      <c r="A607" t="str">
        <f>IF(SCB2SPB!A607='SP2TE(CH+SelectBeam)'!A607,"","NO")</f>
        <v/>
      </c>
      <c r="B607" t="str">
        <f>IF(SCB2SPB!B607='SP2TE(CH+SelectBeam)'!B607,"","NO")</f>
        <v/>
      </c>
      <c r="C607" t="str">
        <f>IF(SCB2SPB!C607='SP2TE(CH+SelectBeam)'!C607,"","NO")</f>
        <v/>
      </c>
      <c r="D607" s="74" t="str">
        <f>IF(SCB2SPB!D607='SP2TE(CH+SelectBeam)'!D607,"","NO")</f>
        <v/>
      </c>
      <c r="E607" s="74" t="str">
        <f>IF(SCB2SPB!E607='SP2TE(CH+SelectBeam)'!E607,"","NO")</f>
        <v/>
      </c>
      <c r="F607" s="74" t="str">
        <f>IF(SCB2SPB!F607='SP2TE(CH+SelectBeam)'!F607,"","NO")</f>
        <v/>
      </c>
      <c r="G607" s="74" t="str">
        <f>IF(SCB2SPB!G607='SP2TE(CH+SelectBeam)'!G607,"","NO")</f>
        <v/>
      </c>
      <c r="H607" s="74" t="str">
        <f>IF(SCB2SPB!H607='SP2TE(CH+SelectBeam)'!H607,"","NO")</f>
        <v/>
      </c>
      <c r="I607" s="74" t="str">
        <f>IF(SCB2SPB!I607='SP2TE(CH+SelectBeam)'!I607,"","NO")</f>
        <v/>
      </c>
      <c r="J607" s="74" t="str">
        <f>IF(SCB2SPB!J607='SP2TE(CH+SelectBeam)'!J607,"","NO")</f>
        <v/>
      </c>
      <c r="K607" s="74" t="str">
        <f>IF(SCB2SPB!K607='SP2TE(CH+SelectBeam)'!K607,"","NO")</f>
        <v/>
      </c>
      <c r="L607" s="74" t="str">
        <f>IF(SCB2SPB!L607='SP2TE(CH+SelectBeam)'!L607,"","NO")</f>
        <v/>
      </c>
      <c r="M607" s="74" t="str">
        <f>IF(SCB2SPB!M607='SP2TE(CH+SelectBeam)'!M607,"","NO")</f>
        <v/>
      </c>
      <c r="N607" s="74" t="str">
        <f>IF(SCB2SPB!N607='SP2TE(CH+SelectBeam)'!N607,"","NO")</f>
        <v/>
      </c>
      <c r="O607" s="74" t="str">
        <f>IF(SCB2SPB!O607='SP2TE(CH+SelectBeam)'!O607,"","NO")</f>
        <v/>
      </c>
      <c r="P607" t="str">
        <f>IF(SCB2SPB!P607='SP2TE(CH+SelectBeam)'!P607,"","NO")</f>
        <v/>
      </c>
      <c r="Q607" t="str">
        <f>IF(SCB2SPB!Q607='SP2TE(CH+SelectBeam)'!Q607,"","NO")</f>
        <v/>
      </c>
      <c r="R607" t="str">
        <f>IF(SCB2SPB!R607='SP2TE(CH+SelectBeam)'!R607,"","NO")</f>
        <v/>
      </c>
      <c r="S607" t="str">
        <f>IF(SCB2SPB!S607='SP2TE(CH+SelectBeam)'!S607,"","NO")</f>
        <v/>
      </c>
      <c r="T607" t="str">
        <f>IF(SCB2SPB!T607='SP2TE(CH+SelectBeam)'!T607,"","NO")</f>
        <v/>
      </c>
      <c r="U607" t="str">
        <f>IF(SCB2SPB!U607='SP2TE(CH+SelectBeam)'!U607,"","NO")</f>
        <v/>
      </c>
      <c r="V607" t="str">
        <f>IF(SCB2SPB!V607='SP2TE(CH+SelectBeam)'!V607,"","NO")</f>
        <v/>
      </c>
      <c r="W607" t="str">
        <f>IF(SCB2SPB!W607='SP2TE(CH+SelectBeam)'!W607,"","NO")</f>
        <v/>
      </c>
    </row>
    <row r="608" spans="1:23">
      <c r="A608" t="str">
        <f>IF(SCB2SPB!A608='SP2TE(CH+SelectBeam)'!A608,"","NO")</f>
        <v/>
      </c>
      <c r="B608" t="str">
        <f>IF(SCB2SPB!B608='SP2TE(CH+SelectBeam)'!B608,"","NO")</f>
        <v/>
      </c>
      <c r="C608" t="str">
        <f>IF(SCB2SPB!C608='SP2TE(CH+SelectBeam)'!C608,"","NO")</f>
        <v/>
      </c>
      <c r="D608" s="74" t="str">
        <f>IF(SCB2SPB!D608='SP2TE(CH+SelectBeam)'!D608,"","NO")</f>
        <v/>
      </c>
      <c r="E608" s="74" t="str">
        <f>IF(SCB2SPB!E608='SP2TE(CH+SelectBeam)'!E608,"","NO")</f>
        <v/>
      </c>
      <c r="F608" s="74" t="str">
        <f>IF(SCB2SPB!F608='SP2TE(CH+SelectBeam)'!F608,"","NO")</f>
        <v/>
      </c>
      <c r="G608" s="74" t="str">
        <f>IF(SCB2SPB!G608='SP2TE(CH+SelectBeam)'!G608,"","NO")</f>
        <v/>
      </c>
      <c r="H608" s="74" t="str">
        <f>IF(SCB2SPB!H608='SP2TE(CH+SelectBeam)'!H608,"","NO")</f>
        <v/>
      </c>
      <c r="I608" s="74" t="str">
        <f>IF(SCB2SPB!I608='SP2TE(CH+SelectBeam)'!I608,"","NO")</f>
        <v/>
      </c>
      <c r="J608" s="74" t="str">
        <f>IF(SCB2SPB!J608='SP2TE(CH+SelectBeam)'!J608,"","NO")</f>
        <v/>
      </c>
      <c r="K608" s="74" t="str">
        <f>IF(SCB2SPB!K608='SP2TE(CH+SelectBeam)'!K608,"","NO")</f>
        <v/>
      </c>
      <c r="L608" s="74" t="str">
        <f>IF(SCB2SPB!L608='SP2TE(CH+SelectBeam)'!L608,"","NO")</f>
        <v/>
      </c>
      <c r="M608" s="74" t="str">
        <f>IF(SCB2SPB!M608='SP2TE(CH+SelectBeam)'!M608,"","NO")</f>
        <v/>
      </c>
      <c r="N608" s="74" t="str">
        <f>IF(SCB2SPB!N608='SP2TE(CH+SelectBeam)'!N608,"","NO")</f>
        <v/>
      </c>
      <c r="O608" s="74" t="str">
        <f>IF(SCB2SPB!O608='SP2TE(CH+SelectBeam)'!O608,"","NO")</f>
        <v/>
      </c>
      <c r="P608" t="str">
        <f>IF(SCB2SPB!P608='SP2TE(CH+SelectBeam)'!P608,"","NO")</f>
        <v/>
      </c>
      <c r="Q608" t="str">
        <f>IF(SCB2SPB!Q608='SP2TE(CH+SelectBeam)'!Q608,"","NO")</f>
        <v/>
      </c>
      <c r="R608" t="str">
        <f>IF(SCB2SPB!R608='SP2TE(CH+SelectBeam)'!R608,"","NO")</f>
        <v/>
      </c>
      <c r="S608" t="str">
        <f>IF(SCB2SPB!S608='SP2TE(CH+SelectBeam)'!S608,"","NO")</f>
        <v/>
      </c>
      <c r="T608" t="str">
        <f>IF(SCB2SPB!T608='SP2TE(CH+SelectBeam)'!T608,"","NO")</f>
        <v/>
      </c>
      <c r="U608" t="str">
        <f>IF(SCB2SPB!U608='SP2TE(CH+SelectBeam)'!U608,"","NO")</f>
        <v/>
      </c>
      <c r="V608" t="str">
        <f>IF(SCB2SPB!V608='SP2TE(CH+SelectBeam)'!V608,"","NO")</f>
        <v/>
      </c>
      <c r="W608" t="str">
        <f>IF(SCB2SPB!W608='SP2TE(CH+SelectBeam)'!W608,"","NO")</f>
        <v/>
      </c>
    </row>
    <row r="609" spans="1:23">
      <c r="A609" t="str">
        <f>IF(SCB2SPB!A609='SP2TE(CH+SelectBeam)'!A609,"","NO")</f>
        <v/>
      </c>
      <c r="B609" t="str">
        <f>IF(SCB2SPB!B609='SP2TE(CH+SelectBeam)'!B609,"","NO")</f>
        <v/>
      </c>
      <c r="C609" t="str">
        <f>IF(SCB2SPB!C609='SP2TE(CH+SelectBeam)'!C609,"","NO")</f>
        <v/>
      </c>
      <c r="D609" s="74" t="str">
        <f>IF(SCB2SPB!D609='SP2TE(CH+SelectBeam)'!D609,"","NO")</f>
        <v/>
      </c>
      <c r="E609" s="74" t="str">
        <f>IF(SCB2SPB!E609='SP2TE(CH+SelectBeam)'!E609,"","NO")</f>
        <v/>
      </c>
      <c r="F609" s="74" t="str">
        <f>IF(SCB2SPB!F609='SP2TE(CH+SelectBeam)'!F609,"","NO")</f>
        <v/>
      </c>
      <c r="G609" s="74" t="str">
        <f>IF(SCB2SPB!G609='SP2TE(CH+SelectBeam)'!G609,"","NO")</f>
        <v/>
      </c>
      <c r="H609" s="74" t="str">
        <f>IF(SCB2SPB!H609='SP2TE(CH+SelectBeam)'!H609,"","NO")</f>
        <v/>
      </c>
      <c r="I609" s="74" t="str">
        <f>IF(SCB2SPB!I609='SP2TE(CH+SelectBeam)'!I609,"","NO")</f>
        <v/>
      </c>
      <c r="J609" s="74" t="str">
        <f>IF(SCB2SPB!J609='SP2TE(CH+SelectBeam)'!J609,"","NO")</f>
        <v/>
      </c>
      <c r="K609" s="74" t="str">
        <f>IF(SCB2SPB!K609='SP2TE(CH+SelectBeam)'!K609,"","NO")</f>
        <v/>
      </c>
      <c r="L609" s="74" t="str">
        <f>IF(SCB2SPB!L609='SP2TE(CH+SelectBeam)'!L609,"","NO")</f>
        <v/>
      </c>
      <c r="M609" s="74" t="str">
        <f>IF(SCB2SPB!M609='SP2TE(CH+SelectBeam)'!M609,"","NO")</f>
        <v/>
      </c>
      <c r="N609" s="74" t="str">
        <f>IF(SCB2SPB!N609='SP2TE(CH+SelectBeam)'!N609,"","NO")</f>
        <v/>
      </c>
      <c r="O609" s="74" t="str">
        <f>IF(SCB2SPB!O609='SP2TE(CH+SelectBeam)'!O609,"","NO")</f>
        <v/>
      </c>
      <c r="P609" t="str">
        <f>IF(SCB2SPB!P609='SP2TE(CH+SelectBeam)'!P609,"","NO")</f>
        <v/>
      </c>
      <c r="Q609" t="str">
        <f>IF(SCB2SPB!Q609='SP2TE(CH+SelectBeam)'!Q609,"","NO")</f>
        <v/>
      </c>
      <c r="R609" t="str">
        <f>IF(SCB2SPB!R609='SP2TE(CH+SelectBeam)'!R609,"","NO")</f>
        <v/>
      </c>
      <c r="S609" t="str">
        <f>IF(SCB2SPB!S609='SP2TE(CH+SelectBeam)'!S609,"","NO")</f>
        <v/>
      </c>
      <c r="T609" t="str">
        <f>IF(SCB2SPB!T609='SP2TE(CH+SelectBeam)'!T609,"","NO")</f>
        <v/>
      </c>
      <c r="U609" t="str">
        <f>IF(SCB2SPB!U609='SP2TE(CH+SelectBeam)'!U609,"","NO")</f>
        <v/>
      </c>
      <c r="V609" t="str">
        <f>IF(SCB2SPB!V609='SP2TE(CH+SelectBeam)'!V609,"","NO")</f>
        <v/>
      </c>
      <c r="W609" t="str">
        <f>IF(SCB2SPB!W609='SP2TE(CH+SelectBeam)'!W609,"","NO")</f>
        <v/>
      </c>
    </row>
    <row r="610" spans="1:23">
      <c r="A610" t="str">
        <f>IF(SCB2SPB!A610='SP2TE(CH+SelectBeam)'!A610,"","NO")</f>
        <v/>
      </c>
      <c r="B610" t="str">
        <f>IF(SCB2SPB!B610='SP2TE(CH+SelectBeam)'!B610,"","NO")</f>
        <v/>
      </c>
      <c r="C610" t="str">
        <f>IF(SCB2SPB!C610='SP2TE(CH+SelectBeam)'!C610,"","NO")</f>
        <v/>
      </c>
      <c r="D610" s="74" t="str">
        <f>IF(SCB2SPB!D610='SP2TE(CH+SelectBeam)'!D610,"","NO")</f>
        <v/>
      </c>
      <c r="E610" s="74" t="str">
        <f>IF(SCB2SPB!E610='SP2TE(CH+SelectBeam)'!E610,"","NO")</f>
        <v/>
      </c>
      <c r="F610" s="74" t="str">
        <f>IF(SCB2SPB!F610='SP2TE(CH+SelectBeam)'!F610,"","NO")</f>
        <v/>
      </c>
      <c r="G610" s="74" t="str">
        <f>IF(SCB2SPB!G610='SP2TE(CH+SelectBeam)'!G610,"","NO")</f>
        <v/>
      </c>
      <c r="H610" s="74" t="str">
        <f>IF(SCB2SPB!H610='SP2TE(CH+SelectBeam)'!H610,"","NO")</f>
        <v/>
      </c>
      <c r="I610" s="74" t="str">
        <f>IF(SCB2SPB!I610='SP2TE(CH+SelectBeam)'!I610,"","NO")</f>
        <v/>
      </c>
      <c r="J610" s="74" t="str">
        <f>IF(SCB2SPB!J610='SP2TE(CH+SelectBeam)'!J610,"","NO")</f>
        <v/>
      </c>
      <c r="K610" s="74" t="str">
        <f>IF(SCB2SPB!K610='SP2TE(CH+SelectBeam)'!K610,"","NO")</f>
        <v/>
      </c>
      <c r="L610" s="74" t="str">
        <f>IF(SCB2SPB!L610='SP2TE(CH+SelectBeam)'!L610,"","NO")</f>
        <v/>
      </c>
      <c r="M610" s="74" t="str">
        <f>IF(SCB2SPB!M610='SP2TE(CH+SelectBeam)'!M610,"","NO")</f>
        <v/>
      </c>
      <c r="N610" s="74" t="str">
        <f>IF(SCB2SPB!N610='SP2TE(CH+SelectBeam)'!N610,"","NO")</f>
        <v/>
      </c>
      <c r="O610" s="74" t="str">
        <f>IF(SCB2SPB!O610='SP2TE(CH+SelectBeam)'!O610,"","NO")</f>
        <v/>
      </c>
      <c r="P610" t="str">
        <f>IF(SCB2SPB!P610='SP2TE(CH+SelectBeam)'!P610,"","NO")</f>
        <v/>
      </c>
      <c r="Q610" t="str">
        <f>IF(SCB2SPB!Q610='SP2TE(CH+SelectBeam)'!Q610,"","NO")</f>
        <v/>
      </c>
      <c r="R610" t="str">
        <f>IF(SCB2SPB!R610='SP2TE(CH+SelectBeam)'!R610,"","NO")</f>
        <v/>
      </c>
      <c r="S610" t="str">
        <f>IF(SCB2SPB!S610='SP2TE(CH+SelectBeam)'!S610,"","NO")</f>
        <v/>
      </c>
      <c r="T610" t="str">
        <f>IF(SCB2SPB!T610='SP2TE(CH+SelectBeam)'!T610,"","NO")</f>
        <v/>
      </c>
      <c r="U610" t="str">
        <f>IF(SCB2SPB!U610='SP2TE(CH+SelectBeam)'!U610,"","NO")</f>
        <v/>
      </c>
      <c r="V610" t="str">
        <f>IF(SCB2SPB!V610='SP2TE(CH+SelectBeam)'!V610,"","NO")</f>
        <v/>
      </c>
      <c r="W610" t="str">
        <f>IF(SCB2SPB!W610='SP2TE(CH+SelectBeam)'!W610,"","NO")</f>
        <v/>
      </c>
    </row>
    <row r="611" spans="1:23">
      <c r="A611" t="str">
        <f>IF(SCB2SPB!A611='SP2TE(CH+SelectBeam)'!A611,"","NO")</f>
        <v/>
      </c>
      <c r="B611" t="str">
        <f>IF(SCB2SPB!B611='SP2TE(CH+SelectBeam)'!B611,"","NO")</f>
        <v/>
      </c>
      <c r="C611" t="str">
        <f>IF(SCB2SPB!C611='SP2TE(CH+SelectBeam)'!C611,"","NO")</f>
        <v/>
      </c>
      <c r="D611" s="74" t="str">
        <f>IF(SCB2SPB!D611='SP2TE(CH+SelectBeam)'!D611,"","NO")</f>
        <v/>
      </c>
      <c r="E611" s="74" t="str">
        <f>IF(SCB2SPB!E611='SP2TE(CH+SelectBeam)'!E611,"","NO")</f>
        <v/>
      </c>
      <c r="F611" s="74" t="str">
        <f>IF(SCB2SPB!F611='SP2TE(CH+SelectBeam)'!F611,"","NO")</f>
        <v/>
      </c>
      <c r="G611" s="74" t="str">
        <f>IF(SCB2SPB!G611='SP2TE(CH+SelectBeam)'!G611,"","NO")</f>
        <v/>
      </c>
      <c r="H611" s="74" t="str">
        <f>IF(SCB2SPB!H611='SP2TE(CH+SelectBeam)'!H611,"","NO")</f>
        <v/>
      </c>
      <c r="I611" s="74" t="str">
        <f>IF(SCB2SPB!I611='SP2TE(CH+SelectBeam)'!I611,"","NO")</f>
        <v/>
      </c>
      <c r="J611" s="74" t="str">
        <f>IF(SCB2SPB!J611='SP2TE(CH+SelectBeam)'!J611,"","NO")</f>
        <v/>
      </c>
      <c r="K611" s="74" t="str">
        <f>IF(SCB2SPB!K611='SP2TE(CH+SelectBeam)'!K611,"","NO")</f>
        <v/>
      </c>
      <c r="L611" s="74" t="str">
        <f>IF(SCB2SPB!L611='SP2TE(CH+SelectBeam)'!L611,"","NO")</f>
        <v/>
      </c>
      <c r="M611" s="74" t="str">
        <f>IF(SCB2SPB!M611='SP2TE(CH+SelectBeam)'!M611,"","NO")</f>
        <v/>
      </c>
      <c r="N611" s="74" t="str">
        <f>IF(SCB2SPB!N611='SP2TE(CH+SelectBeam)'!N611,"","NO")</f>
        <v/>
      </c>
      <c r="O611" s="74" t="str">
        <f>IF(SCB2SPB!O611='SP2TE(CH+SelectBeam)'!O611,"","NO")</f>
        <v/>
      </c>
      <c r="P611" t="str">
        <f>IF(SCB2SPB!P611='SP2TE(CH+SelectBeam)'!P611,"","NO")</f>
        <v/>
      </c>
      <c r="Q611" t="str">
        <f>IF(SCB2SPB!Q611='SP2TE(CH+SelectBeam)'!Q611,"","NO")</f>
        <v/>
      </c>
      <c r="R611" t="str">
        <f>IF(SCB2SPB!R611='SP2TE(CH+SelectBeam)'!R611,"","NO")</f>
        <v/>
      </c>
      <c r="S611" t="str">
        <f>IF(SCB2SPB!S611='SP2TE(CH+SelectBeam)'!S611,"","NO")</f>
        <v/>
      </c>
      <c r="T611" t="str">
        <f>IF(SCB2SPB!T611='SP2TE(CH+SelectBeam)'!T611,"","NO")</f>
        <v/>
      </c>
      <c r="U611" t="str">
        <f>IF(SCB2SPB!U611='SP2TE(CH+SelectBeam)'!U611,"","NO")</f>
        <v/>
      </c>
      <c r="V611" t="str">
        <f>IF(SCB2SPB!V611='SP2TE(CH+SelectBeam)'!V611,"","NO")</f>
        <v/>
      </c>
      <c r="W611" t="str">
        <f>IF(SCB2SPB!W611='SP2TE(CH+SelectBeam)'!W611,"","NO")</f>
        <v/>
      </c>
    </row>
    <row r="612" spans="1:23">
      <c r="A612" t="str">
        <f>IF(SCB2SPB!A612='SP2TE(CH+SelectBeam)'!A612,"","NO")</f>
        <v/>
      </c>
      <c r="B612" t="str">
        <f>IF(SCB2SPB!B612='SP2TE(CH+SelectBeam)'!B612,"","NO")</f>
        <v/>
      </c>
      <c r="C612" t="str">
        <f>IF(SCB2SPB!C612='SP2TE(CH+SelectBeam)'!C612,"","NO")</f>
        <v/>
      </c>
      <c r="D612" s="74" t="str">
        <f>IF(SCB2SPB!D612='SP2TE(CH+SelectBeam)'!D612,"","NO")</f>
        <v/>
      </c>
      <c r="E612" s="74" t="str">
        <f>IF(SCB2SPB!E612='SP2TE(CH+SelectBeam)'!E612,"","NO")</f>
        <v/>
      </c>
      <c r="F612" s="74" t="str">
        <f>IF(SCB2SPB!F612='SP2TE(CH+SelectBeam)'!F612,"","NO")</f>
        <v/>
      </c>
      <c r="G612" s="74" t="str">
        <f>IF(SCB2SPB!G612='SP2TE(CH+SelectBeam)'!G612,"","NO")</f>
        <v/>
      </c>
      <c r="H612" s="74" t="str">
        <f>IF(SCB2SPB!H612='SP2TE(CH+SelectBeam)'!H612,"","NO")</f>
        <v/>
      </c>
      <c r="I612" s="74" t="str">
        <f>IF(SCB2SPB!I612='SP2TE(CH+SelectBeam)'!I612,"","NO")</f>
        <v/>
      </c>
      <c r="J612" s="74" t="str">
        <f>IF(SCB2SPB!J612='SP2TE(CH+SelectBeam)'!J612,"","NO")</f>
        <v/>
      </c>
      <c r="K612" s="74" t="str">
        <f>IF(SCB2SPB!K612='SP2TE(CH+SelectBeam)'!K612,"","NO")</f>
        <v/>
      </c>
      <c r="L612" s="74" t="str">
        <f>IF(SCB2SPB!L612='SP2TE(CH+SelectBeam)'!L612,"","NO")</f>
        <v/>
      </c>
      <c r="M612" s="74" t="str">
        <f>IF(SCB2SPB!M612='SP2TE(CH+SelectBeam)'!M612,"","NO")</f>
        <v/>
      </c>
      <c r="N612" s="74" t="str">
        <f>IF(SCB2SPB!N612='SP2TE(CH+SelectBeam)'!N612,"","NO")</f>
        <v/>
      </c>
      <c r="O612" s="74" t="str">
        <f>IF(SCB2SPB!O612='SP2TE(CH+SelectBeam)'!O612,"","NO")</f>
        <v/>
      </c>
      <c r="P612" t="str">
        <f>IF(SCB2SPB!P612='SP2TE(CH+SelectBeam)'!P612,"","NO")</f>
        <v/>
      </c>
      <c r="Q612" t="str">
        <f>IF(SCB2SPB!Q612='SP2TE(CH+SelectBeam)'!Q612,"","NO")</f>
        <v/>
      </c>
      <c r="R612" t="str">
        <f>IF(SCB2SPB!R612='SP2TE(CH+SelectBeam)'!R612,"","NO")</f>
        <v/>
      </c>
      <c r="S612" t="str">
        <f>IF(SCB2SPB!S612='SP2TE(CH+SelectBeam)'!S612,"","NO")</f>
        <v/>
      </c>
      <c r="T612" t="str">
        <f>IF(SCB2SPB!T612='SP2TE(CH+SelectBeam)'!T612,"","NO")</f>
        <v/>
      </c>
      <c r="U612" t="str">
        <f>IF(SCB2SPB!U612='SP2TE(CH+SelectBeam)'!U612,"","NO")</f>
        <v/>
      </c>
      <c r="V612" t="str">
        <f>IF(SCB2SPB!V612='SP2TE(CH+SelectBeam)'!V612,"","NO")</f>
        <v/>
      </c>
      <c r="W612" t="str">
        <f>IF(SCB2SPB!W612='SP2TE(CH+SelectBeam)'!W612,"","NO")</f>
        <v/>
      </c>
    </row>
    <row r="613" spans="1:23">
      <c r="A613" t="str">
        <f>IF(SCB2SPB!A613='SP2TE(CH+SelectBeam)'!A613,"","NO")</f>
        <v/>
      </c>
      <c r="B613" t="str">
        <f>IF(SCB2SPB!B613='SP2TE(CH+SelectBeam)'!B613,"","NO")</f>
        <v/>
      </c>
      <c r="C613" t="str">
        <f>IF(SCB2SPB!C613='SP2TE(CH+SelectBeam)'!C613,"","NO")</f>
        <v/>
      </c>
      <c r="D613" s="74" t="str">
        <f>IF(SCB2SPB!D613='SP2TE(CH+SelectBeam)'!D613,"","NO")</f>
        <v/>
      </c>
      <c r="E613" s="74" t="str">
        <f>IF(SCB2SPB!E613='SP2TE(CH+SelectBeam)'!E613,"","NO")</f>
        <v/>
      </c>
      <c r="F613" s="74" t="str">
        <f>IF(SCB2SPB!F613='SP2TE(CH+SelectBeam)'!F613,"","NO")</f>
        <v/>
      </c>
      <c r="G613" s="74" t="str">
        <f>IF(SCB2SPB!G613='SP2TE(CH+SelectBeam)'!G613,"","NO")</f>
        <v/>
      </c>
      <c r="H613" s="74" t="str">
        <f>IF(SCB2SPB!H613='SP2TE(CH+SelectBeam)'!H613,"","NO")</f>
        <v/>
      </c>
      <c r="I613" s="74" t="str">
        <f>IF(SCB2SPB!I613='SP2TE(CH+SelectBeam)'!I613,"","NO")</f>
        <v/>
      </c>
      <c r="J613" s="74" t="str">
        <f>IF(SCB2SPB!J613='SP2TE(CH+SelectBeam)'!J613,"","NO")</f>
        <v/>
      </c>
      <c r="K613" s="74" t="str">
        <f>IF(SCB2SPB!K613='SP2TE(CH+SelectBeam)'!K613,"","NO")</f>
        <v/>
      </c>
      <c r="L613" s="74" t="str">
        <f>IF(SCB2SPB!L613='SP2TE(CH+SelectBeam)'!L613,"","NO")</f>
        <v/>
      </c>
      <c r="M613" s="74" t="str">
        <f>IF(SCB2SPB!M613='SP2TE(CH+SelectBeam)'!M613,"","NO")</f>
        <v/>
      </c>
      <c r="N613" s="74" t="str">
        <f>IF(SCB2SPB!N613='SP2TE(CH+SelectBeam)'!N613,"","NO")</f>
        <v/>
      </c>
      <c r="O613" s="74" t="str">
        <f>IF(SCB2SPB!O613='SP2TE(CH+SelectBeam)'!O613,"","NO")</f>
        <v/>
      </c>
      <c r="P613" t="str">
        <f>IF(SCB2SPB!P613='SP2TE(CH+SelectBeam)'!P613,"","NO")</f>
        <v/>
      </c>
      <c r="Q613" t="str">
        <f>IF(SCB2SPB!Q613='SP2TE(CH+SelectBeam)'!Q613,"","NO")</f>
        <v/>
      </c>
      <c r="R613" t="str">
        <f>IF(SCB2SPB!R613='SP2TE(CH+SelectBeam)'!R613,"","NO")</f>
        <v/>
      </c>
      <c r="S613" t="str">
        <f>IF(SCB2SPB!S613='SP2TE(CH+SelectBeam)'!S613,"","NO")</f>
        <v/>
      </c>
      <c r="T613" t="str">
        <f>IF(SCB2SPB!T613='SP2TE(CH+SelectBeam)'!T613,"","NO")</f>
        <v/>
      </c>
      <c r="U613" t="str">
        <f>IF(SCB2SPB!U613='SP2TE(CH+SelectBeam)'!U613,"","NO")</f>
        <v/>
      </c>
      <c r="V613" t="str">
        <f>IF(SCB2SPB!V613='SP2TE(CH+SelectBeam)'!V613,"","NO")</f>
        <v/>
      </c>
      <c r="W613" t="str">
        <f>IF(SCB2SPB!W613='SP2TE(CH+SelectBeam)'!W613,"","NO")</f>
        <v/>
      </c>
    </row>
    <row r="614" spans="1:23">
      <c r="A614" t="str">
        <f>IF(SCB2SPB!A614='SP2TE(CH+SelectBeam)'!A614,"","NO")</f>
        <v/>
      </c>
      <c r="B614" t="str">
        <f>IF(SCB2SPB!B614='SP2TE(CH+SelectBeam)'!B614,"","NO")</f>
        <v/>
      </c>
      <c r="C614" t="str">
        <f>IF(SCB2SPB!C614='SP2TE(CH+SelectBeam)'!C614,"","NO")</f>
        <v/>
      </c>
      <c r="D614" s="74" t="str">
        <f>IF(SCB2SPB!D614='SP2TE(CH+SelectBeam)'!D614,"","NO")</f>
        <v/>
      </c>
      <c r="E614" s="74" t="str">
        <f>IF(SCB2SPB!E614='SP2TE(CH+SelectBeam)'!E614,"","NO")</f>
        <v/>
      </c>
      <c r="F614" s="74" t="str">
        <f>IF(SCB2SPB!F614='SP2TE(CH+SelectBeam)'!F614,"","NO")</f>
        <v/>
      </c>
      <c r="G614" s="74" t="str">
        <f>IF(SCB2SPB!G614='SP2TE(CH+SelectBeam)'!G614,"","NO")</f>
        <v/>
      </c>
      <c r="H614" s="74" t="str">
        <f>IF(SCB2SPB!H614='SP2TE(CH+SelectBeam)'!H614,"","NO")</f>
        <v/>
      </c>
      <c r="I614" s="74" t="str">
        <f>IF(SCB2SPB!I614='SP2TE(CH+SelectBeam)'!I614,"","NO")</f>
        <v/>
      </c>
      <c r="J614" s="74" t="str">
        <f>IF(SCB2SPB!J614='SP2TE(CH+SelectBeam)'!J614,"","NO")</f>
        <v/>
      </c>
      <c r="K614" s="74" t="str">
        <f>IF(SCB2SPB!K614='SP2TE(CH+SelectBeam)'!K614,"","NO")</f>
        <v/>
      </c>
      <c r="L614" s="74" t="str">
        <f>IF(SCB2SPB!L614='SP2TE(CH+SelectBeam)'!L614,"","NO")</f>
        <v/>
      </c>
      <c r="M614" s="74" t="str">
        <f>IF(SCB2SPB!M614='SP2TE(CH+SelectBeam)'!M614,"","NO")</f>
        <v/>
      </c>
      <c r="N614" s="74" t="str">
        <f>IF(SCB2SPB!N614='SP2TE(CH+SelectBeam)'!N614,"","NO")</f>
        <v/>
      </c>
      <c r="O614" s="74" t="str">
        <f>IF(SCB2SPB!O614='SP2TE(CH+SelectBeam)'!O614,"","NO")</f>
        <v/>
      </c>
      <c r="P614" t="str">
        <f>IF(SCB2SPB!P614='SP2TE(CH+SelectBeam)'!P614,"","NO")</f>
        <v/>
      </c>
      <c r="Q614" t="str">
        <f>IF(SCB2SPB!Q614='SP2TE(CH+SelectBeam)'!Q614,"","NO")</f>
        <v/>
      </c>
      <c r="R614" t="str">
        <f>IF(SCB2SPB!R614='SP2TE(CH+SelectBeam)'!R614,"","NO")</f>
        <v/>
      </c>
      <c r="S614" t="str">
        <f>IF(SCB2SPB!S614='SP2TE(CH+SelectBeam)'!S614,"","NO")</f>
        <v/>
      </c>
      <c r="T614" t="str">
        <f>IF(SCB2SPB!T614='SP2TE(CH+SelectBeam)'!T614,"","NO")</f>
        <v/>
      </c>
      <c r="U614" t="str">
        <f>IF(SCB2SPB!U614='SP2TE(CH+SelectBeam)'!U614,"","NO")</f>
        <v/>
      </c>
      <c r="V614" t="str">
        <f>IF(SCB2SPB!V614='SP2TE(CH+SelectBeam)'!V614,"","NO")</f>
        <v/>
      </c>
      <c r="W614" t="str">
        <f>IF(SCB2SPB!W614='SP2TE(CH+SelectBeam)'!W614,"","NO")</f>
        <v/>
      </c>
    </row>
    <row r="615" spans="1:23">
      <c r="A615" t="str">
        <f>IF(SCB2SPB!A615='SP2TE(CH+SelectBeam)'!A615,"","NO")</f>
        <v/>
      </c>
      <c r="B615" t="str">
        <f>IF(SCB2SPB!B615='SP2TE(CH+SelectBeam)'!B615,"","NO")</f>
        <v/>
      </c>
      <c r="C615" t="str">
        <f>IF(SCB2SPB!C615='SP2TE(CH+SelectBeam)'!C615,"","NO")</f>
        <v/>
      </c>
      <c r="D615" s="74" t="str">
        <f>IF(SCB2SPB!D615='SP2TE(CH+SelectBeam)'!D615,"","NO")</f>
        <v/>
      </c>
      <c r="E615" s="74" t="str">
        <f>IF(SCB2SPB!E615='SP2TE(CH+SelectBeam)'!E615,"","NO")</f>
        <v/>
      </c>
      <c r="F615" s="74" t="str">
        <f>IF(SCB2SPB!F615='SP2TE(CH+SelectBeam)'!F615,"","NO")</f>
        <v/>
      </c>
      <c r="G615" s="74" t="str">
        <f>IF(SCB2SPB!G615='SP2TE(CH+SelectBeam)'!G615,"","NO")</f>
        <v/>
      </c>
      <c r="H615" s="74" t="str">
        <f>IF(SCB2SPB!H615='SP2TE(CH+SelectBeam)'!H615,"","NO")</f>
        <v/>
      </c>
      <c r="I615" s="74" t="str">
        <f>IF(SCB2SPB!I615='SP2TE(CH+SelectBeam)'!I615,"","NO")</f>
        <v/>
      </c>
      <c r="J615" s="74" t="str">
        <f>IF(SCB2SPB!J615='SP2TE(CH+SelectBeam)'!J615,"","NO")</f>
        <v/>
      </c>
      <c r="K615" s="74" t="str">
        <f>IF(SCB2SPB!K615='SP2TE(CH+SelectBeam)'!K615,"","NO")</f>
        <v/>
      </c>
      <c r="L615" s="74" t="str">
        <f>IF(SCB2SPB!L615='SP2TE(CH+SelectBeam)'!L615,"","NO")</f>
        <v/>
      </c>
      <c r="M615" s="74" t="str">
        <f>IF(SCB2SPB!M615='SP2TE(CH+SelectBeam)'!M615,"","NO")</f>
        <v/>
      </c>
      <c r="N615" s="74" t="str">
        <f>IF(SCB2SPB!N615='SP2TE(CH+SelectBeam)'!N615,"","NO")</f>
        <v/>
      </c>
      <c r="O615" s="74" t="str">
        <f>IF(SCB2SPB!O615='SP2TE(CH+SelectBeam)'!O615,"","NO")</f>
        <v/>
      </c>
      <c r="P615" t="str">
        <f>IF(SCB2SPB!P615='SP2TE(CH+SelectBeam)'!P615,"","NO")</f>
        <v/>
      </c>
      <c r="Q615" t="str">
        <f>IF(SCB2SPB!Q615='SP2TE(CH+SelectBeam)'!Q615,"","NO")</f>
        <v/>
      </c>
      <c r="R615" t="str">
        <f>IF(SCB2SPB!R615='SP2TE(CH+SelectBeam)'!R615,"","NO")</f>
        <v/>
      </c>
      <c r="S615" t="str">
        <f>IF(SCB2SPB!S615='SP2TE(CH+SelectBeam)'!S615,"","NO")</f>
        <v/>
      </c>
      <c r="T615" t="str">
        <f>IF(SCB2SPB!T615='SP2TE(CH+SelectBeam)'!T615,"","NO")</f>
        <v/>
      </c>
      <c r="U615" t="str">
        <f>IF(SCB2SPB!U615='SP2TE(CH+SelectBeam)'!U615,"","NO")</f>
        <v/>
      </c>
      <c r="V615" t="str">
        <f>IF(SCB2SPB!V615='SP2TE(CH+SelectBeam)'!V615,"","NO")</f>
        <v/>
      </c>
      <c r="W615" t="str">
        <f>IF(SCB2SPB!W615='SP2TE(CH+SelectBeam)'!W615,"","NO")</f>
        <v/>
      </c>
    </row>
    <row r="616" spans="1:23">
      <c r="A616" t="str">
        <f>IF(SCB2SPB!A616='SP2TE(CH+SelectBeam)'!A616,"","NO")</f>
        <v/>
      </c>
      <c r="B616" t="str">
        <f>IF(SCB2SPB!B616='SP2TE(CH+SelectBeam)'!B616,"","NO")</f>
        <v/>
      </c>
      <c r="C616" t="str">
        <f>IF(SCB2SPB!C616='SP2TE(CH+SelectBeam)'!C616,"","NO")</f>
        <v/>
      </c>
      <c r="D616" s="74" t="str">
        <f>IF(SCB2SPB!D616='SP2TE(CH+SelectBeam)'!D616,"","NO")</f>
        <v/>
      </c>
      <c r="E616" s="74" t="str">
        <f>IF(SCB2SPB!E616='SP2TE(CH+SelectBeam)'!E616,"","NO")</f>
        <v/>
      </c>
      <c r="F616" s="74" t="str">
        <f>IF(SCB2SPB!F616='SP2TE(CH+SelectBeam)'!F616,"","NO")</f>
        <v/>
      </c>
      <c r="G616" s="74" t="str">
        <f>IF(SCB2SPB!G616='SP2TE(CH+SelectBeam)'!G616,"","NO")</f>
        <v/>
      </c>
      <c r="H616" s="74" t="str">
        <f>IF(SCB2SPB!H616='SP2TE(CH+SelectBeam)'!H616,"","NO")</f>
        <v/>
      </c>
      <c r="I616" s="74" t="str">
        <f>IF(SCB2SPB!I616='SP2TE(CH+SelectBeam)'!I616,"","NO")</f>
        <v/>
      </c>
      <c r="J616" s="74" t="str">
        <f>IF(SCB2SPB!J616='SP2TE(CH+SelectBeam)'!J616,"","NO")</f>
        <v/>
      </c>
      <c r="K616" s="74" t="str">
        <f>IF(SCB2SPB!K616='SP2TE(CH+SelectBeam)'!K616,"","NO")</f>
        <v/>
      </c>
      <c r="L616" s="74" t="str">
        <f>IF(SCB2SPB!L616='SP2TE(CH+SelectBeam)'!L616,"","NO")</f>
        <v/>
      </c>
      <c r="M616" s="74" t="str">
        <f>IF(SCB2SPB!M616='SP2TE(CH+SelectBeam)'!M616,"","NO")</f>
        <v/>
      </c>
      <c r="N616" s="74" t="str">
        <f>IF(SCB2SPB!N616='SP2TE(CH+SelectBeam)'!N616,"","NO")</f>
        <v/>
      </c>
      <c r="O616" s="74" t="str">
        <f>IF(SCB2SPB!O616='SP2TE(CH+SelectBeam)'!O616,"","NO")</f>
        <v/>
      </c>
      <c r="P616" t="str">
        <f>IF(SCB2SPB!P616='SP2TE(CH+SelectBeam)'!P616,"","NO")</f>
        <v/>
      </c>
      <c r="Q616" t="str">
        <f>IF(SCB2SPB!Q616='SP2TE(CH+SelectBeam)'!Q616,"","NO")</f>
        <v/>
      </c>
      <c r="R616" t="str">
        <f>IF(SCB2SPB!R616='SP2TE(CH+SelectBeam)'!R616,"","NO")</f>
        <v/>
      </c>
      <c r="S616" t="str">
        <f>IF(SCB2SPB!S616='SP2TE(CH+SelectBeam)'!S616,"","NO")</f>
        <v/>
      </c>
      <c r="T616" t="str">
        <f>IF(SCB2SPB!T616='SP2TE(CH+SelectBeam)'!T616,"","NO")</f>
        <v/>
      </c>
      <c r="U616" t="str">
        <f>IF(SCB2SPB!U616='SP2TE(CH+SelectBeam)'!U616,"","NO")</f>
        <v/>
      </c>
      <c r="V616" t="str">
        <f>IF(SCB2SPB!V616='SP2TE(CH+SelectBeam)'!V616,"","NO")</f>
        <v/>
      </c>
      <c r="W616" t="str">
        <f>IF(SCB2SPB!W616='SP2TE(CH+SelectBeam)'!W616,"","NO")</f>
        <v/>
      </c>
    </row>
    <row r="617" spans="1:23">
      <c r="A617" t="str">
        <f>IF(SCB2SPB!A617='SP2TE(CH+SelectBeam)'!A617,"","NO")</f>
        <v/>
      </c>
      <c r="B617" t="str">
        <f>IF(SCB2SPB!B617='SP2TE(CH+SelectBeam)'!B617,"","NO")</f>
        <v/>
      </c>
      <c r="C617" t="str">
        <f>IF(SCB2SPB!C617='SP2TE(CH+SelectBeam)'!C617,"","NO")</f>
        <v/>
      </c>
      <c r="D617" s="74" t="str">
        <f>IF(SCB2SPB!D617='SP2TE(CH+SelectBeam)'!D617,"","NO")</f>
        <v/>
      </c>
      <c r="E617" s="74" t="str">
        <f>IF(SCB2SPB!E617='SP2TE(CH+SelectBeam)'!E617,"","NO")</f>
        <v/>
      </c>
      <c r="F617" s="74" t="str">
        <f>IF(SCB2SPB!F617='SP2TE(CH+SelectBeam)'!F617,"","NO")</f>
        <v/>
      </c>
      <c r="G617" s="74" t="str">
        <f>IF(SCB2SPB!G617='SP2TE(CH+SelectBeam)'!G617,"","NO")</f>
        <v/>
      </c>
      <c r="H617" s="74" t="str">
        <f>IF(SCB2SPB!H617='SP2TE(CH+SelectBeam)'!H617,"","NO")</f>
        <v/>
      </c>
      <c r="I617" s="74" t="str">
        <f>IF(SCB2SPB!I617='SP2TE(CH+SelectBeam)'!I617,"","NO")</f>
        <v/>
      </c>
      <c r="J617" s="74" t="str">
        <f>IF(SCB2SPB!J617='SP2TE(CH+SelectBeam)'!J617,"","NO")</f>
        <v/>
      </c>
      <c r="K617" s="74" t="str">
        <f>IF(SCB2SPB!K617='SP2TE(CH+SelectBeam)'!K617,"","NO")</f>
        <v/>
      </c>
      <c r="L617" s="74" t="str">
        <f>IF(SCB2SPB!L617='SP2TE(CH+SelectBeam)'!L617,"","NO")</f>
        <v/>
      </c>
      <c r="M617" s="74" t="str">
        <f>IF(SCB2SPB!M617='SP2TE(CH+SelectBeam)'!M617,"","NO")</f>
        <v/>
      </c>
      <c r="N617" s="74" t="str">
        <f>IF(SCB2SPB!N617='SP2TE(CH+SelectBeam)'!N617,"","NO")</f>
        <v/>
      </c>
      <c r="O617" s="74" t="str">
        <f>IF(SCB2SPB!O617='SP2TE(CH+SelectBeam)'!O617,"","NO")</f>
        <v/>
      </c>
      <c r="P617" t="str">
        <f>IF(SCB2SPB!P617='SP2TE(CH+SelectBeam)'!P617,"","NO")</f>
        <v/>
      </c>
      <c r="Q617" t="str">
        <f>IF(SCB2SPB!Q617='SP2TE(CH+SelectBeam)'!Q617,"","NO")</f>
        <v/>
      </c>
      <c r="R617" t="str">
        <f>IF(SCB2SPB!R617='SP2TE(CH+SelectBeam)'!R617,"","NO")</f>
        <v/>
      </c>
      <c r="S617" t="str">
        <f>IF(SCB2SPB!S617='SP2TE(CH+SelectBeam)'!S617,"","NO")</f>
        <v/>
      </c>
      <c r="T617" t="str">
        <f>IF(SCB2SPB!T617='SP2TE(CH+SelectBeam)'!T617,"","NO")</f>
        <v/>
      </c>
      <c r="U617" t="str">
        <f>IF(SCB2SPB!U617='SP2TE(CH+SelectBeam)'!U617,"","NO")</f>
        <v/>
      </c>
      <c r="V617" t="str">
        <f>IF(SCB2SPB!V617='SP2TE(CH+SelectBeam)'!V617,"","NO")</f>
        <v/>
      </c>
      <c r="W617" t="str">
        <f>IF(SCB2SPB!W617='SP2TE(CH+SelectBeam)'!W617,"","NO")</f>
        <v/>
      </c>
    </row>
    <row r="618" spans="1:23">
      <c r="A618" t="str">
        <f>IF(SCB2SPB!A618='SP2TE(CH+SelectBeam)'!A618,"","NO")</f>
        <v/>
      </c>
      <c r="B618" t="str">
        <f>IF(SCB2SPB!B618='SP2TE(CH+SelectBeam)'!B618,"","NO")</f>
        <v/>
      </c>
      <c r="C618" t="str">
        <f>IF(SCB2SPB!C618='SP2TE(CH+SelectBeam)'!C618,"","NO")</f>
        <v/>
      </c>
      <c r="D618" s="74" t="str">
        <f>IF(SCB2SPB!D618='SP2TE(CH+SelectBeam)'!D618,"","NO")</f>
        <v/>
      </c>
      <c r="E618" s="74" t="str">
        <f>IF(SCB2SPB!E618='SP2TE(CH+SelectBeam)'!E618,"","NO")</f>
        <v/>
      </c>
      <c r="F618" s="74" t="str">
        <f>IF(SCB2SPB!F618='SP2TE(CH+SelectBeam)'!F618,"","NO")</f>
        <v/>
      </c>
      <c r="G618" s="74" t="str">
        <f>IF(SCB2SPB!G618='SP2TE(CH+SelectBeam)'!G618,"","NO")</f>
        <v/>
      </c>
      <c r="H618" s="74" t="str">
        <f>IF(SCB2SPB!H618='SP2TE(CH+SelectBeam)'!H618,"","NO")</f>
        <v/>
      </c>
      <c r="I618" s="74" t="str">
        <f>IF(SCB2SPB!I618='SP2TE(CH+SelectBeam)'!I618,"","NO")</f>
        <v/>
      </c>
      <c r="J618" s="74" t="str">
        <f>IF(SCB2SPB!J618='SP2TE(CH+SelectBeam)'!J618,"","NO")</f>
        <v/>
      </c>
      <c r="K618" s="74" t="str">
        <f>IF(SCB2SPB!K618='SP2TE(CH+SelectBeam)'!K618,"","NO")</f>
        <v/>
      </c>
      <c r="L618" s="74" t="str">
        <f>IF(SCB2SPB!L618='SP2TE(CH+SelectBeam)'!L618,"","NO")</f>
        <v/>
      </c>
      <c r="M618" s="74" t="str">
        <f>IF(SCB2SPB!M618='SP2TE(CH+SelectBeam)'!M618,"","NO")</f>
        <v/>
      </c>
      <c r="N618" s="74" t="str">
        <f>IF(SCB2SPB!N618='SP2TE(CH+SelectBeam)'!N618,"","NO")</f>
        <v/>
      </c>
      <c r="O618" s="74" t="str">
        <f>IF(SCB2SPB!O618='SP2TE(CH+SelectBeam)'!O618,"","NO")</f>
        <v/>
      </c>
      <c r="P618" t="str">
        <f>IF(SCB2SPB!P618='SP2TE(CH+SelectBeam)'!P618,"","NO")</f>
        <v/>
      </c>
      <c r="Q618" t="str">
        <f>IF(SCB2SPB!Q618='SP2TE(CH+SelectBeam)'!Q618,"","NO")</f>
        <v/>
      </c>
      <c r="R618" t="str">
        <f>IF(SCB2SPB!R618='SP2TE(CH+SelectBeam)'!R618,"","NO")</f>
        <v/>
      </c>
      <c r="S618" t="str">
        <f>IF(SCB2SPB!S618='SP2TE(CH+SelectBeam)'!S618,"","NO")</f>
        <v/>
      </c>
      <c r="T618" t="str">
        <f>IF(SCB2SPB!T618='SP2TE(CH+SelectBeam)'!T618,"","NO")</f>
        <v/>
      </c>
      <c r="U618" t="str">
        <f>IF(SCB2SPB!U618='SP2TE(CH+SelectBeam)'!U618,"","NO")</f>
        <v/>
      </c>
      <c r="V618" t="str">
        <f>IF(SCB2SPB!V618='SP2TE(CH+SelectBeam)'!V618,"","NO")</f>
        <v/>
      </c>
      <c r="W618" t="str">
        <f>IF(SCB2SPB!W618='SP2TE(CH+SelectBeam)'!W618,"","NO")</f>
        <v/>
      </c>
    </row>
    <row r="619" spans="1:23">
      <c r="A619" t="str">
        <f>IF(SCB2SPB!A619='SP2TE(CH+SelectBeam)'!A619,"","NO")</f>
        <v/>
      </c>
      <c r="B619" t="str">
        <f>IF(SCB2SPB!B619='SP2TE(CH+SelectBeam)'!B619,"","NO")</f>
        <v/>
      </c>
      <c r="C619" t="str">
        <f>IF(SCB2SPB!C619='SP2TE(CH+SelectBeam)'!C619,"","NO")</f>
        <v/>
      </c>
      <c r="D619" s="74" t="str">
        <f>IF(SCB2SPB!D619='SP2TE(CH+SelectBeam)'!D619,"","NO")</f>
        <v/>
      </c>
      <c r="E619" s="74" t="str">
        <f>IF(SCB2SPB!E619='SP2TE(CH+SelectBeam)'!E619,"","NO")</f>
        <v/>
      </c>
      <c r="F619" s="74" t="str">
        <f>IF(SCB2SPB!F619='SP2TE(CH+SelectBeam)'!F619,"","NO")</f>
        <v/>
      </c>
      <c r="G619" s="74" t="str">
        <f>IF(SCB2SPB!G619='SP2TE(CH+SelectBeam)'!G619,"","NO")</f>
        <v/>
      </c>
      <c r="H619" s="74" t="str">
        <f>IF(SCB2SPB!H619='SP2TE(CH+SelectBeam)'!H619,"","NO")</f>
        <v/>
      </c>
      <c r="I619" s="74" t="str">
        <f>IF(SCB2SPB!I619='SP2TE(CH+SelectBeam)'!I619,"","NO")</f>
        <v/>
      </c>
      <c r="J619" s="74" t="str">
        <f>IF(SCB2SPB!J619='SP2TE(CH+SelectBeam)'!J619,"","NO")</f>
        <v/>
      </c>
      <c r="K619" s="74" t="str">
        <f>IF(SCB2SPB!K619='SP2TE(CH+SelectBeam)'!K619,"","NO")</f>
        <v/>
      </c>
      <c r="L619" s="74" t="str">
        <f>IF(SCB2SPB!L619='SP2TE(CH+SelectBeam)'!L619,"","NO")</f>
        <v/>
      </c>
      <c r="M619" s="74" t="str">
        <f>IF(SCB2SPB!M619='SP2TE(CH+SelectBeam)'!M619,"","NO")</f>
        <v/>
      </c>
      <c r="N619" s="74" t="str">
        <f>IF(SCB2SPB!N619='SP2TE(CH+SelectBeam)'!N619,"","NO")</f>
        <v/>
      </c>
      <c r="O619" s="74" t="str">
        <f>IF(SCB2SPB!O619='SP2TE(CH+SelectBeam)'!O619,"","NO")</f>
        <v/>
      </c>
      <c r="P619" t="str">
        <f>IF(SCB2SPB!P619='SP2TE(CH+SelectBeam)'!P619,"","NO")</f>
        <v/>
      </c>
      <c r="Q619" t="str">
        <f>IF(SCB2SPB!Q619='SP2TE(CH+SelectBeam)'!Q619,"","NO")</f>
        <v/>
      </c>
      <c r="R619" t="str">
        <f>IF(SCB2SPB!R619='SP2TE(CH+SelectBeam)'!R619,"","NO")</f>
        <v/>
      </c>
      <c r="S619" t="str">
        <f>IF(SCB2SPB!S619='SP2TE(CH+SelectBeam)'!S619,"","NO")</f>
        <v/>
      </c>
      <c r="T619" t="str">
        <f>IF(SCB2SPB!T619='SP2TE(CH+SelectBeam)'!T619,"","NO")</f>
        <v/>
      </c>
      <c r="U619" t="str">
        <f>IF(SCB2SPB!U619='SP2TE(CH+SelectBeam)'!U619,"","NO")</f>
        <v/>
      </c>
      <c r="V619" t="str">
        <f>IF(SCB2SPB!V619='SP2TE(CH+SelectBeam)'!V619,"","NO")</f>
        <v/>
      </c>
      <c r="W619" t="str">
        <f>IF(SCB2SPB!W619='SP2TE(CH+SelectBeam)'!W619,"","NO")</f>
        <v/>
      </c>
    </row>
    <row r="620" spans="1:23">
      <c r="A620" t="str">
        <f>IF(SCB2SPB!A620='SP2TE(CH+SelectBeam)'!A620,"","NO")</f>
        <v/>
      </c>
      <c r="B620" t="str">
        <f>IF(SCB2SPB!B620='SP2TE(CH+SelectBeam)'!B620,"","NO")</f>
        <v/>
      </c>
      <c r="C620" t="str">
        <f>IF(SCB2SPB!C620='SP2TE(CH+SelectBeam)'!C620,"","NO")</f>
        <v/>
      </c>
      <c r="D620" s="74" t="str">
        <f>IF(SCB2SPB!D620='SP2TE(CH+SelectBeam)'!D620,"","NO")</f>
        <v/>
      </c>
      <c r="E620" s="74" t="str">
        <f>IF(SCB2SPB!E620='SP2TE(CH+SelectBeam)'!E620,"","NO")</f>
        <v/>
      </c>
      <c r="F620" s="74" t="str">
        <f>IF(SCB2SPB!F620='SP2TE(CH+SelectBeam)'!F620,"","NO")</f>
        <v/>
      </c>
      <c r="G620" s="74" t="str">
        <f>IF(SCB2SPB!G620='SP2TE(CH+SelectBeam)'!G620,"","NO")</f>
        <v/>
      </c>
      <c r="H620" s="74" t="str">
        <f>IF(SCB2SPB!H620='SP2TE(CH+SelectBeam)'!H620,"","NO")</f>
        <v/>
      </c>
      <c r="I620" s="74" t="str">
        <f>IF(SCB2SPB!I620='SP2TE(CH+SelectBeam)'!I620,"","NO")</f>
        <v/>
      </c>
      <c r="J620" s="74" t="str">
        <f>IF(SCB2SPB!J620='SP2TE(CH+SelectBeam)'!J620,"","NO")</f>
        <v/>
      </c>
      <c r="K620" s="74" t="str">
        <f>IF(SCB2SPB!K620='SP2TE(CH+SelectBeam)'!K620,"","NO")</f>
        <v/>
      </c>
      <c r="L620" s="74" t="str">
        <f>IF(SCB2SPB!L620='SP2TE(CH+SelectBeam)'!L620,"","NO")</f>
        <v/>
      </c>
      <c r="M620" s="74" t="str">
        <f>IF(SCB2SPB!M620='SP2TE(CH+SelectBeam)'!M620,"","NO")</f>
        <v/>
      </c>
      <c r="N620" s="74" t="str">
        <f>IF(SCB2SPB!N620='SP2TE(CH+SelectBeam)'!N620,"","NO")</f>
        <v/>
      </c>
      <c r="O620" s="74" t="str">
        <f>IF(SCB2SPB!O620='SP2TE(CH+SelectBeam)'!O620,"","NO")</f>
        <v/>
      </c>
      <c r="P620" t="str">
        <f>IF(SCB2SPB!P620='SP2TE(CH+SelectBeam)'!P620,"","NO")</f>
        <v/>
      </c>
      <c r="Q620" t="str">
        <f>IF(SCB2SPB!Q620='SP2TE(CH+SelectBeam)'!Q620,"","NO")</f>
        <v/>
      </c>
      <c r="R620" t="str">
        <f>IF(SCB2SPB!R620='SP2TE(CH+SelectBeam)'!R620,"","NO")</f>
        <v/>
      </c>
      <c r="S620" t="str">
        <f>IF(SCB2SPB!S620='SP2TE(CH+SelectBeam)'!S620,"","NO")</f>
        <v/>
      </c>
      <c r="T620" t="str">
        <f>IF(SCB2SPB!T620='SP2TE(CH+SelectBeam)'!T620,"","NO")</f>
        <v/>
      </c>
      <c r="U620" t="str">
        <f>IF(SCB2SPB!U620='SP2TE(CH+SelectBeam)'!U620,"","NO")</f>
        <v/>
      </c>
      <c r="V620" t="str">
        <f>IF(SCB2SPB!V620='SP2TE(CH+SelectBeam)'!V620,"","NO")</f>
        <v/>
      </c>
      <c r="W620" t="str">
        <f>IF(SCB2SPB!W620='SP2TE(CH+SelectBeam)'!W620,"","NO")</f>
        <v/>
      </c>
    </row>
    <row r="621" spans="1:23">
      <c r="A621" t="str">
        <f>IF(SCB2SPB!A621='SP2TE(CH+SelectBeam)'!A621,"","NO")</f>
        <v/>
      </c>
      <c r="B621" t="str">
        <f>IF(SCB2SPB!B621='SP2TE(CH+SelectBeam)'!B621,"","NO")</f>
        <v/>
      </c>
      <c r="C621" t="str">
        <f>IF(SCB2SPB!C621='SP2TE(CH+SelectBeam)'!C621,"","NO")</f>
        <v/>
      </c>
      <c r="D621" s="74" t="str">
        <f>IF(SCB2SPB!D621='SP2TE(CH+SelectBeam)'!D621,"","NO")</f>
        <v/>
      </c>
      <c r="E621" s="74" t="str">
        <f>IF(SCB2SPB!E621='SP2TE(CH+SelectBeam)'!E621,"","NO")</f>
        <v/>
      </c>
      <c r="F621" s="74" t="str">
        <f>IF(SCB2SPB!F621='SP2TE(CH+SelectBeam)'!F621,"","NO")</f>
        <v/>
      </c>
      <c r="G621" s="74" t="str">
        <f>IF(SCB2SPB!G621='SP2TE(CH+SelectBeam)'!G621,"","NO")</f>
        <v/>
      </c>
      <c r="H621" s="74" t="str">
        <f>IF(SCB2SPB!H621='SP2TE(CH+SelectBeam)'!H621,"","NO")</f>
        <v/>
      </c>
      <c r="I621" s="74" t="str">
        <f>IF(SCB2SPB!I621='SP2TE(CH+SelectBeam)'!I621,"","NO")</f>
        <v/>
      </c>
      <c r="J621" s="74" t="str">
        <f>IF(SCB2SPB!J621='SP2TE(CH+SelectBeam)'!J621,"","NO")</f>
        <v/>
      </c>
      <c r="K621" s="74" t="str">
        <f>IF(SCB2SPB!K621='SP2TE(CH+SelectBeam)'!K621,"","NO")</f>
        <v/>
      </c>
      <c r="L621" s="74" t="str">
        <f>IF(SCB2SPB!L621='SP2TE(CH+SelectBeam)'!L621,"","NO")</f>
        <v/>
      </c>
      <c r="M621" s="74" t="str">
        <f>IF(SCB2SPB!M621='SP2TE(CH+SelectBeam)'!M621,"","NO")</f>
        <v/>
      </c>
      <c r="N621" s="74" t="str">
        <f>IF(SCB2SPB!N621='SP2TE(CH+SelectBeam)'!N621,"","NO")</f>
        <v/>
      </c>
      <c r="O621" s="74" t="str">
        <f>IF(SCB2SPB!O621='SP2TE(CH+SelectBeam)'!O621,"","NO")</f>
        <v/>
      </c>
      <c r="P621" t="str">
        <f>IF(SCB2SPB!P621='SP2TE(CH+SelectBeam)'!P621,"","NO")</f>
        <v/>
      </c>
      <c r="Q621" t="str">
        <f>IF(SCB2SPB!Q621='SP2TE(CH+SelectBeam)'!Q621,"","NO")</f>
        <v/>
      </c>
      <c r="R621" t="str">
        <f>IF(SCB2SPB!R621='SP2TE(CH+SelectBeam)'!R621,"","NO")</f>
        <v/>
      </c>
      <c r="S621" t="str">
        <f>IF(SCB2SPB!S621='SP2TE(CH+SelectBeam)'!S621,"","NO")</f>
        <v/>
      </c>
      <c r="T621" t="str">
        <f>IF(SCB2SPB!T621='SP2TE(CH+SelectBeam)'!T621,"","NO")</f>
        <v/>
      </c>
      <c r="U621" t="str">
        <f>IF(SCB2SPB!U621='SP2TE(CH+SelectBeam)'!U621,"","NO")</f>
        <v/>
      </c>
      <c r="V621" t="str">
        <f>IF(SCB2SPB!V621='SP2TE(CH+SelectBeam)'!V621,"","NO")</f>
        <v/>
      </c>
      <c r="W621" t="str">
        <f>IF(SCB2SPB!W621='SP2TE(CH+SelectBeam)'!W621,"","NO")</f>
        <v/>
      </c>
    </row>
    <row r="622" spans="1:23">
      <c r="A622" t="str">
        <f>IF(SCB2SPB!A622='SP2TE(CH+SelectBeam)'!A622,"","NO")</f>
        <v/>
      </c>
      <c r="B622" t="str">
        <f>IF(SCB2SPB!B622='SP2TE(CH+SelectBeam)'!B622,"","NO")</f>
        <v/>
      </c>
      <c r="C622" t="str">
        <f>IF(SCB2SPB!C622='SP2TE(CH+SelectBeam)'!C622,"","NO")</f>
        <v/>
      </c>
      <c r="D622" s="74" t="str">
        <f>IF(SCB2SPB!D622='SP2TE(CH+SelectBeam)'!D622,"","NO")</f>
        <v/>
      </c>
      <c r="E622" s="74" t="str">
        <f>IF(SCB2SPB!E622='SP2TE(CH+SelectBeam)'!E622,"","NO")</f>
        <v/>
      </c>
      <c r="F622" s="74" t="str">
        <f>IF(SCB2SPB!F622='SP2TE(CH+SelectBeam)'!F622,"","NO")</f>
        <v/>
      </c>
      <c r="G622" s="74" t="str">
        <f>IF(SCB2SPB!G622='SP2TE(CH+SelectBeam)'!G622,"","NO")</f>
        <v/>
      </c>
      <c r="H622" s="74" t="str">
        <f>IF(SCB2SPB!H622='SP2TE(CH+SelectBeam)'!H622,"","NO")</f>
        <v/>
      </c>
      <c r="I622" s="74" t="str">
        <f>IF(SCB2SPB!I622='SP2TE(CH+SelectBeam)'!I622,"","NO")</f>
        <v/>
      </c>
      <c r="J622" s="74" t="str">
        <f>IF(SCB2SPB!J622='SP2TE(CH+SelectBeam)'!J622,"","NO")</f>
        <v/>
      </c>
      <c r="K622" s="74" t="str">
        <f>IF(SCB2SPB!K622='SP2TE(CH+SelectBeam)'!K622,"","NO")</f>
        <v/>
      </c>
      <c r="L622" s="74" t="str">
        <f>IF(SCB2SPB!L622='SP2TE(CH+SelectBeam)'!L622,"","NO")</f>
        <v/>
      </c>
      <c r="M622" s="74" t="str">
        <f>IF(SCB2SPB!M622='SP2TE(CH+SelectBeam)'!M622,"","NO")</f>
        <v/>
      </c>
      <c r="N622" s="74" t="str">
        <f>IF(SCB2SPB!N622='SP2TE(CH+SelectBeam)'!N622,"","NO")</f>
        <v/>
      </c>
      <c r="O622" s="74" t="str">
        <f>IF(SCB2SPB!O622='SP2TE(CH+SelectBeam)'!O622,"","NO")</f>
        <v/>
      </c>
      <c r="P622" t="str">
        <f>IF(SCB2SPB!P622='SP2TE(CH+SelectBeam)'!P622,"","NO")</f>
        <v/>
      </c>
      <c r="Q622" t="str">
        <f>IF(SCB2SPB!Q622='SP2TE(CH+SelectBeam)'!Q622,"","NO")</f>
        <v/>
      </c>
      <c r="R622" t="str">
        <f>IF(SCB2SPB!R622='SP2TE(CH+SelectBeam)'!R622,"","NO")</f>
        <v/>
      </c>
      <c r="S622" t="str">
        <f>IF(SCB2SPB!S622='SP2TE(CH+SelectBeam)'!S622,"","NO")</f>
        <v/>
      </c>
      <c r="T622" t="str">
        <f>IF(SCB2SPB!T622='SP2TE(CH+SelectBeam)'!T622,"","NO")</f>
        <v/>
      </c>
      <c r="U622" t="str">
        <f>IF(SCB2SPB!U622='SP2TE(CH+SelectBeam)'!U622,"","NO")</f>
        <v/>
      </c>
      <c r="V622" t="str">
        <f>IF(SCB2SPB!V622='SP2TE(CH+SelectBeam)'!V622,"","NO")</f>
        <v/>
      </c>
      <c r="W622" t="str">
        <f>IF(SCB2SPB!W622='SP2TE(CH+SelectBeam)'!W622,"","NO")</f>
        <v/>
      </c>
    </row>
    <row r="623" spans="1:23">
      <c r="A623" t="str">
        <f>IF(SCB2SPB!A623='SP2TE(CH+SelectBeam)'!A623,"","NO")</f>
        <v/>
      </c>
      <c r="B623" t="str">
        <f>IF(SCB2SPB!B623='SP2TE(CH+SelectBeam)'!B623,"","NO")</f>
        <v/>
      </c>
      <c r="C623" t="str">
        <f>IF(SCB2SPB!C623='SP2TE(CH+SelectBeam)'!C623,"","NO")</f>
        <v/>
      </c>
      <c r="D623" s="74" t="str">
        <f>IF(SCB2SPB!D623='SP2TE(CH+SelectBeam)'!D623,"","NO")</f>
        <v/>
      </c>
      <c r="E623" s="74" t="str">
        <f>IF(SCB2SPB!E623='SP2TE(CH+SelectBeam)'!E623,"","NO")</f>
        <v/>
      </c>
      <c r="F623" s="74" t="str">
        <f>IF(SCB2SPB!F623='SP2TE(CH+SelectBeam)'!F623,"","NO")</f>
        <v/>
      </c>
      <c r="G623" s="74" t="str">
        <f>IF(SCB2SPB!G623='SP2TE(CH+SelectBeam)'!G623,"","NO")</f>
        <v/>
      </c>
      <c r="H623" s="74" t="str">
        <f>IF(SCB2SPB!H623='SP2TE(CH+SelectBeam)'!H623,"","NO")</f>
        <v/>
      </c>
      <c r="I623" s="74" t="str">
        <f>IF(SCB2SPB!I623='SP2TE(CH+SelectBeam)'!I623,"","NO")</f>
        <v/>
      </c>
      <c r="J623" s="74" t="str">
        <f>IF(SCB2SPB!J623='SP2TE(CH+SelectBeam)'!J623,"","NO")</f>
        <v/>
      </c>
      <c r="K623" s="74" t="str">
        <f>IF(SCB2SPB!K623='SP2TE(CH+SelectBeam)'!K623,"","NO")</f>
        <v/>
      </c>
      <c r="L623" s="74" t="str">
        <f>IF(SCB2SPB!L623='SP2TE(CH+SelectBeam)'!L623,"","NO")</f>
        <v/>
      </c>
      <c r="M623" s="74" t="str">
        <f>IF(SCB2SPB!M623='SP2TE(CH+SelectBeam)'!M623,"","NO")</f>
        <v/>
      </c>
      <c r="N623" s="74" t="str">
        <f>IF(SCB2SPB!N623='SP2TE(CH+SelectBeam)'!N623,"","NO")</f>
        <v/>
      </c>
      <c r="O623" s="74" t="str">
        <f>IF(SCB2SPB!O623='SP2TE(CH+SelectBeam)'!O623,"","NO")</f>
        <v/>
      </c>
      <c r="P623" t="str">
        <f>IF(SCB2SPB!P623='SP2TE(CH+SelectBeam)'!P623,"","NO")</f>
        <v/>
      </c>
      <c r="Q623" t="str">
        <f>IF(SCB2SPB!Q623='SP2TE(CH+SelectBeam)'!Q623,"","NO")</f>
        <v/>
      </c>
      <c r="R623" t="str">
        <f>IF(SCB2SPB!R623='SP2TE(CH+SelectBeam)'!R623,"","NO")</f>
        <v/>
      </c>
      <c r="S623" t="str">
        <f>IF(SCB2SPB!S623='SP2TE(CH+SelectBeam)'!S623,"","NO")</f>
        <v/>
      </c>
      <c r="T623" t="str">
        <f>IF(SCB2SPB!T623='SP2TE(CH+SelectBeam)'!T623,"","NO")</f>
        <v/>
      </c>
      <c r="U623" t="str">
        <f>IF(SCB2SPB!U623='SP2TE(CH+SelectBeam)'!U623,"","NO")</f>
        <v/>
      </c>
      <c r="V623" t="str">
        <f>IF(SCB2SPB!V623='SP2TE(CH+SelectBeam)'!V623,"","NO")</f>
        <v/>
      </c>
      <c r="W623" t="str">
        <f>IF(SCB2SPB!W623='SP2TE(CH+SelectBeam)'!W623,"","NO")</f>
        <v/>
      </c>
    </row>
    <row r="624" spans="1:23">
      <c r="A624" t="str">
        <f>IF(SCB2SPB!A624='SP2TE(CH+SelectBeam)'!A624,"","NO")</f>
        <v/>
      </c>
      <c r="B624" t="str">
        <f>IF(SCB2SPB!B624='SP2TE(CH+SelectBeam)'!B624,"","NO")</f>
        <v/>
      </c>
      <c r="C624" t="str">
        <f>IF(SCB2SPB!C624='SP2TE(CH+SelectBeam)'!C624,"","NO")</f>
        <v/>
      </c>
      <c r="D624" s="74" t="str">
        <f>IF(SCB2SPB!D624='SP2TE(CH+SelectBeam)'!D624,"","NO")</f>
        <v/>
      </c>
      <c r="E624" s="74" t="str">
        <f>IF(SCB2SPB!E624='SP2TE(CH+SelectBeam)'!E624,"","NO")</f>
        <v/>
      </c>
      <c r="F624" s="74" t="str">
        <f>IF(SCB2SPB!F624='SP2TE(CH+SelectBeam)'!F624,"","NO")</f>
        <v/>
      </c>
      <c r="G624" s="74" t="str">
        <f>IF(SCB2SPB!G624='SP2TE(CH+SelectBeam)'!G624,"","NO")</f>
        <v/>
      </c>
      <c r="H624" s="74" t="str">
        <f>IF(SCB2SPB!H624='SP2TE(CH+SelectBeam)'!H624,"","NO")</f>
        <v/>
      </c>
      <c r="I624" s="74" t="str">
        <f>IF(SCB2SPB!I624='SP2TE(CH+SelectBeam)'!I624,"","NO")</f>
        <v/>
      </c>
      <c r="J624" s="74" t="str">
        <f>IF(SCB2SPB!J624='SP2TE(CH+SelectBeam)'!J624,"","NO")</f>
        <v/>
      </c>
      <c r="K624" s="74" t="str">
        <f>IF(SCB2SPB!K624='SP2TE(CH+SelectBeam)'!K624,"","NO")</f>
        <v/>
      </c>
      <c r="L624" s="74" t="str">
        <f>IF(SCB2SPB!L624='SP2TE(CH+SelectBeam)'!L624,"","NO")</f>
        <v/>
      </c>
      <c r="M624" s="74" t="str">
        <f>IF(SCB2SPB!M624='SP2TE(CH+SelectBeam)'!M624,"","NO")</f>
        <v/>
      </c>
      <c r="N624" s="74" t="str">
        <f>IF(SCB2SPB!N624='SP2TE(CH+SelectBeam)'!N624,"","NO")</f>
        <v/>
      </c>
      <c r="O624" s="74" t="str">
        <f>IF(SCB2SPB!O624='SP2TE(CH+SelectBeam)'!O624,"","NO")</f>
        <v/>
      </c>
      <c r="P624" t="str">
        <f>IF(SCB2SPB!P624='SP2TE(CH+SelectBeam)'!P624,"","NO")</f>
        <v/>
      </c>
      <c r="Q624" t="str">
        <f>IF(SCB2SPB!Q624='SP2TE(CH+SelectBeam)'!Q624,"","NO")</f>
        <v/>
      </c>
      <c r="R624" t="str">
        <f>IF(SCB2SPB!R624='SP2TE(CH+SelectBeam)'!R624,"","NO")</f>
        <v/>
      </c>
      <c r="S624" t="str">
        <f>IF(SCB2SPB!S624='SP2TE(CH+SelectBeam)'!S624,"","NO")</f>
        <v/>
      </c>
      <c r="T624" t="str">
        <f>IF(SCB2SPB!T624='SP2TE(CH+SelectBeam)'!T624,"","NO")</f>
        <v/>
      </c>
      <c r="U624" t="str">
        <f>IF(SCB2SPB!U624='SP2TE(CH+SelectBeam)'!U624,"","NO")</f>
        <v/>
      </c>
      <c r="V624" t="str">
        <f>IF(SCB2SPB!V624='SP2TE(CH+SelectBeam)'!V624,"","NO")</f>
        <v/>
      </c>
      <c r="W624" t="str">
        <f>IF(SCB2SPB!W624='SP2TE(CH+SelectBeam)'!W624,"","NO")</f>
        <v/>
      </c>
    </row>
    <row r="625" spans="1:23">
      <c r="A625" t="str">
        <f>IF(SCB2SPB!A625='SP2TE(CH+SelectBeam)'!A625,"","NO")</f>
        <v/>
      </c>
      <c r="B625" t="str">
        <f>IF(SCB2SPB!B625='SP2TE(CH+SelectBeam)'!B625,"","NO")</f>
        <v/>
      </c>
      <c r="C625" t="str">
        <f>IF(SCB2SPB!C625='SP2TE(CH+SelectBeam)'!C625,"","NO")</f>
        <v/>
      </c>
      <c r="D625" s="74" t="str">
        <f>IF(SCB2SPB!D625='SP2TE(CH+SelectBeam)'!D625,"","NO")</f>
        <v/>
      </c>
      <c r="E625" s="74" t="str">
        <f>IF(SCB2SPB!E625='SP2TE(CH+SelectBeam)'!E625,"","NO")</f>
        <v/>
      </c>
      <c r="F625" s="74" t="str">
        <f>IF(SCB2SPB!F625='SP2TE(CH+SelectBeam)'!F625,"","NO")</f>
        <v/>
      </c>
      <c r="G625" s="74" t="str">
        <f>IF(SCB2SPB!G625='SP2TE(CH+SelectBeam)'!G625,"","NO")</f>
        <v/>
      </c>
      <c r="H625" s="74" t="str">
        <f>IF(SCB2SPB!H625='SP2TE(CH+SelectBeam)'!H625,"","NO")</f>
        <v/>
      </c>
      <c r="I625" s="74" t="str">
        <f>IF(SCB2SPB!I625='SP2TE(CH+SelectBeam)'!I625,"","NO")</f>
        <v/>
      </c>
      <c r="J625" s="74" t="str">
        <f>IF(SCB2SPB!J625='SP2TE(CH+SelectBeam)'!J625,"","NO")</f>
        <v/>
      </c>
      <c r="K625" s="74" t="str">
        <f>IF(SCB2SPB!K625='SP2TE(CH+SelectBeam)'!K625,"","NO")</f>
        <v/>
      </c>
      <c r="L625" s="74" t="str">
        <f>IF(SCB2SPB!L625='SP2TE(CH+SelectBeam)'!L625,"","NO")</f>
        <v/>
      </c>
      <c r="M625" s="74" t="str">
        <f>IF(SCB2SPB!M625='SP2TE(CH+SelectBeam)'!M625,"","NO")</f>
        <v/>
      </c>
      <c r="N625" s="74" t="str">
        <f>IF(SCB2SPB!N625='SP2TE(CH+SelectBeam)'!N625,"","NO")</f>
        <v/>
      </c>
      <c r="O625" s="74" t="str">
        <f>IF(SCB2SPB!O625='SP2TE(CH+SelectBeam)'!O625,"","NO")</f>
        <v/>
      </c>
      <c r="P625" t="str">
        <f>IF(SCB2SPB!P625='SP2TE(CH+SelectBeam)'!P625,"","NO")</f>
        <v/>
      </c>
      <c r="Q625" t="str">
        <f>IF(SCB2SPB!Q625='SP2TE(CH+SelectBeam)'!Q625,"","NO")</f>
        <v/>
      </c>
      <c r="R625" t="str">
        <f>IF(SCB2SPB!R625='SP2TE(CH+SelectBeam)'!R625,"","NO")</f>
        <v/>
      </c>
      <c r="S625" t="str">
        <f>IF(SCB2SPB!S625='SP2TE(CH+SelectBeam)'!S625,"","NO")</f>
        <v/>
      </c>
      <c r="T625" t="str">
        <f>IF(SCB2SPB!T625='SP2TE(CH+SelectBeam)'!T625,"","NO")</f>
        <v/>
      </c>
      <c r="U625" t="str">
        <f>IF(SCB2SPB!U625='SP2TE(CH+SelectBeam)'!U625,"","NO")</f>
        <v/>
      </c>
      <c r="V625" t="str">
        <f>IF(SCB2SPB!V625='SP2TE(CH+SelectBeam)'!V625,"","NO")</f>
        <v/>
      </c>
      <c r="W625" t="str">
        <f>IF(SCB2SPB!W625='SP2TE(CH+SelectBeam)'!W625,"","NO")</f>
        <v/>
      </c>
    </row>
    <row r="626" spans="1:23">
      <c r="A626" t="str">
        <f>IF(SCB2SPB!A626='SP2TE(CH+SelectBeam)'!A626,"","NO")</f>
        <v/>
      </c>
      <c r="B626" t="str">
        <f>IF(SCB2SPB!B626='SP2TE(CH+SelectBeam)'!B626,"","NO")</f>
        <v/>
      </c>
      <c r="C626" t="str">
        <f>IF(SCB2SPB!C626='SP2TE(CH+SelectBeam)'!C626,"","NO")</f>
        <v/>
      </c>
      <c r="D626" s="74" t="str">
        <f>IF(SCB2SPB!D626='SP2TE(CH+SelectBeam)'!D626,"","NO")</f>
        <v/>
      </c>
      <c r="E626" s="74" t="str">
        <f>IF(SCB2SPB!E626='SP2TE(CH+SelectBeam)'!E626,"","NO")</f>
        <v/>
      </c>
      <c r="F626" s="74" t="str">
        <f>IF(SCB2SPB!F626='SP2TE(CH+SelectBeam)'!F626,"","NO")</f>
        <v/>
      </c>
      <c r="G626" s="74" t="str">
        <f>IF(SCB2SPB!G626='SP2TE(CH+SelectBeam)'!G626,"","NO")</f>
        <v/>
      </c>
      <c r="H626" s="74" t="str">
        <f>IF(SCB2SPB!H626='SP2TE(CH+SelectBeam)'!H626,"","NO")</f>
        <v/>
      </c>
      <c r="I626" s="74" t="str">
        <f>IF(SCB2SPB!I626='SP2TE(CH+SelectBeam)'!I626,"","NO")</f>
        <v/>
      </c>
      <c r="J626" s="74" t="str">
        <f>IF(SCB2SPB!J626='SP2TE(CH+SelectBeam)'!J626,"","NO")</f>
        <v/>
      </c>
      <c r="K626" s="74" t="str">
        <f>IF(SCB2SPB!K626='SP2TE(CH+SelectBeam)'!K626,"","NO")</f>
        <v/>
      </c>
      <c r="L626" s="74" t="str">
        <f>IF(SCB2SPB!L626='SP2TE(CH+SelectBeam)'!L626,"","NO")</f>
        <v/>
      </c>
      <c r="M626" s="74" t="str">
        <f>IF(SCB2SPB!M626='SP2TE(CH+SelectBeam)'!M626,"","NO")</f>
        <v/>
      </c>
      <c r="N626" s="74" t="str">
        <f>IF(SCB2SPB!N626='SP2TE(CH+SelectBeam)'!N626,"","NO")</f>
        <v/>
      </c>
      <c r="O626" s="74" t="str">
        <f>IF(SCB2SPB!O626='SP2TE(CH+SelectBeam)'!O626,"","NO")</f>
        <v/>
      </c>
      <c r="P626" t="str">
        <f>IF(SCB2SPB!P626='SP2TE(CH+SelectBeam)'!P626,"","NO")</f>
        <v/>
      </c>
      <c r="Q626" t="str">
        <f>IF(SCB2SPB!Q626='SP2TE(CH+SelectBeam)'!Q626,"","NO")</f>
        <v/>
      </c>
      <c r="R626" t="str">
        <f>IF(SCB2SPB!R626='SP2TE(CH+SelectBeam)'!R626,"","NO")</f>
        <v/>
      </c>
      <c r="S626" t="str">
        <f>IF(SCB2SPB!S626='SP2TE(CH+SelectBeam)'!S626,"","NO")</f>
        <v/>
      </c>
      <c r="T626" t="str">
        <f>IF(SCB2SPB!T626='SP2TE(CH+SelectBeam)'!T626,"","NO")</f>
        <v/>
      </c>
      <c r="U626" t="str">
        <f>IF(SCB2SPB!U626='SP2TE(CH+SelectBeam)'!U626,"","NO")</f>
        <v/>
      </c>
      <c r="V626" t="str">
        <f>IF(SCB2SPB!V626='SP2TE(CH+SelectBeam)'!V626,"","NO")</f>
        <v/>
      </c>
      <c r="W626" t="str">
        <f>IF(SCB2SPB!W626='SP2TE(CH+SelectBeam)'!W626,"","NO")</f>
        <v/>
      </c>
    </row>
    <row r="627" spans="1:23">
      <c r="A627" t="str">
        <f>IF(SCB2SPB!A627='SP2TE(CH+SelectBeam)'!A627,"","NO")</f>
        <v/>
      </c>
      <c r="B627" t="str">
        <f>IF(SCB2SPB!B627='SP2TE(CH+SelectBeam)'!B627,"","NO")</f>
        <v/>
      </c>
      <c r="C627" t="str">
        <f>IF(SCB2SPB!C627='SP2TE(CH+SelectBeam)'!C627,"","NO")</f>
        <v/>
      </c>
      <c r="D627" s="74" t="str">
        <f>IF(SCB2SPB!D627='SP2TE(CH+SelectBeam)'!D627,"","NO")</f>
        <v/>
      </c>
      <c r="E627" s="74" t="str">
        <f>IF(SCB2SPB!E627='SP2TE(CH+SelectBeam)'!E627,"","NO")</f>
        <v/>
      </c>
      <c r="F627" s="74" t="str">
        <f>IF(SCB2SPB!F627='SP2TE(CH+SelectBeam)'!F627,"","NO")</f>
        <v/>
      </c>
      <c r="G627" s="74" t="str">
        <f>IF(SCB2SPB!G627='SP2TE(CH+SelectBeam)'!G627,"","NO")</f>
        <v/>
      </c>
      <c r="H627" s="74" t="str">
        <f>IF(SCB2SPB!H627='SP2TE(CH+SelectBeam)'!H627,"","NO")</f>
        <v/>
      </c>
      <c r="I627" s="74" t="str">
        <f>IF(SCB2SPB!I627='SP2TE(CH+SelectBeam)'!I627,"","NO")</f>
        <v/>
      </c>
      <c r="J627" s="74" t="str">
        <f>IF(SCB2SPB!J627='SP2TE(CH+SelectBeam)'!J627,"","NO")</f>
        <v/>
      </c>
      <c r="K627" s="74" t="str">
        <f>IF(SCB2SPB!K627='SP2TE(CH+SelectBeam)'!K627,"","NO")</f>
        <v/>
      </c>
      <c r="L627" s="74" t="str">
        <f>IF(SCB2SPB!L627='SP2TE(CH+SelectBeam)'!L627,"","NO")</f>
        <v/>
      </c>
      <c r="M627" s="74" t="str">
        <f>IF(SCB2SPB!M627='SP2TE(CH+SelectBeam)'!M627,"","NO")</f>
        <v/>
      </c>
      <c r="N627" s="74" t="str">
        <f>IF(SCB2SPB!N627='SP2TE(CH+SelectBeam)'!N627,"","NO")</f>
        <v/>
      </c>
      <c r="O627" s="74" t="str">
        <f>IF(SCB2SPB!O627='SP2TE(CH+SelectBeam)'!O627,"","NO")</f>
        <v/>
      </c>
      <c r="P627" t="str">
        <f>IF(SCB2SPB!P627='SP2TE(CH+SelectBeam)'!P627,"","NO")</f>
        <v/>
      </c>
      <c r="Q627" t="str">
        <f>IF(SCB2SPB!Q627='SP2TE(CH+SelectBeam)'!Q627,"","NO")</f>
        <v/>
      </c>
      <c r="R627" t="str">
        <f>IF(SCB2SPB!R627='SP2TE(CH+SelectBeam)'!R627,"","NO")</f>
        <v/>
      </c>
      <c r="S627" t="str">
        <f>IF(SCB2SPB!S627='SP2TE(CH+SelectBeam)'!S627,"","NO")</f>
        <v/>
      </c>
      <c r="T627" t="str">
        <f>IF(SCB2SPB!T627='SP2TE(CH+SelectBeam)'!T627,"","NO")</f>
        <v/>
      </c>
      <c r="U627" t="str">
        <f>IF(SCB2SPB!U627='SP2TE(CH+SelectBeam)'!U627,"","NO")</f>
        <v/>
      </c>
      <c r="V627" t="str">
        <f>IF(SCB2SPB!V627='SP2TE(CH+SelectBeam)'!V627,"","NO")</f>
        <v/>
      </c>
      <c r="W627" t="str">
        <f>IF(SCB2SPB!W627='SP2TE(CH+SelectBeam)'!W627,"","NO")</f>
        <v/>
      </c>
    </row>
    <row r="628" spans="1:23">
      <c r="A628" t="str">
        <f>IF(SCB2SPB!A628='SP2TE(CH+SelectBeam)'!A628,"","NO")</f>
        <v/>
      </c>
      <c r="B628" t="str">
        <f>IF(SCB2SPB!B628='SP2TE(CH+SelectBeam)'!B628,"","NO")</f>
        <v/>
      </c>
      <c r="C628" t="str">
        <f>IF(SCB2SPB!C628='SP2TE(CH+SelectBeam)'!C628,"","NO")</f>
        <v/>
      </c>
      <c r="D628" s="74" t="str">
        <f>IF(SCB2SPB!D628='SP2TE(CH+SelectBeam)'!D628,"","NO")</f>
        <v/>
      </c>
      <c r="E628" s="74" t="str">
        <f>IF(SCB2SPB!E628='SP2TE(CH+SelectBeam)'!E628,"","NO")</f>
        <v/>
      </c>
      <c r="F628" s="74" t="str">
        <f>IF(SCB2SPB!F628='SP2TE(CH+SelectBeam)'!F628,"","NO")</f>
        <v/>
      </c>
      <c r="G628" s="74" t="str">
        <f>IF(SCB2SPB!G628='SP2TE(CH+SelectBeam)'!G628,"","NO")</f>
        <v/>
      </c>
      <c r="H628" s="74" t="str">
        <f>IF(SCB2SPB!H628='SP2TE(CH+SelectBeam)'!H628,"","NO")</f>
        <v/>
      </c>
      <c r="I628" s="74" t="str">
        <f>IF(SCB2SPB!I628='SP2TE(CH+SelectBeam)'!I628,"","NO")</f>
        <v/>
      </c>
      <c r="J628" s="74" t="str">
        <f>IF(SCB2SPB!J628='SP2TE(CH+SelectBeam)'!J628,"","NO")</f>
        <v/>
      </c>
      <c r="K628" s="74" t="str">
        <f>IF(SCB2SPB!K628='SP2TE(CH+SelectBeam)'!K628,"","NO")</f>
        <v/>
      </c>
      <c r="L628" s="74" t="str">
        <f>IF(SCB2SPB!L628='SP2TE(CH+SelectBeam)'!L628,"","NO")</f>
        <v/>
      </c>
      <c r="M628" s="74" t="str">
        <f>IF(SCB2SPB!M628='SP2TE(CH+SelectBeam)'!M628,"","NO")</f>
        <v/>
      </c>
      <c r="N628" s="74" t="str">
        <f>IF(SCB2SPB!N628='SP2TE(CH+SelectBeam)'!N628,"","NO")</f>
        <v/>
      </c>
      <c r="O628" s="74" t="str">
        <f>IF(SCB2SPB!O628='SP2TE(CH+SelectBeam)'!O628,"","NO")</f>
        <v/>
      </c>
      <c r="P628" t="str">
        <f>IF(SCB2SPB!P628='SP2TE(CH+SelectBeam)'!P628,"","NO")</f>
        <v/>
      </c>
      <c r="Q628" t="str">
        <f>IF(SCB2SPB!Q628='SP2TE(CH+SelectBeam)'!Q628,"","NO")</f>
        <v/>
      </c>
      <c r="R628" t="str">
        <f>IF(SCB2SPB!R628='SP2TE(CH+SelectBeam)'!R628,"","NO")</f>
        <v/>
      </c>
      <c r="S628" t="str">
        <f>IF(SCB2SPB!S628='SP2TE(CH+SelectBeam)'!S628,"","NO")</f>
        <v/>
      </c>
      <c r="T628" t="str">
        <f>IF(SCB2SPB!T628='SP2TE(CH+SelectBeam)'!T628,"","NO")</f>
        <v/>
      </c>
      <c r="U628" t="str">
        <f>IF(SCB2SPB!U628='SP2TE(CH+SelectBeam)'!U628,"","NO")</f>
        <v/>
      </c>
      <c r="V628" t="str">
        <f>IF(SCB2SPB!V628='SP2TE(CH+SelectBeam)'!V628,"","NO")</f>
        <v/>
      </c>
      <c r="W628" t="str">
        <f>IF(SCB2SPB!W628='SP2TE(CH+SelectBeam)'!W628,"","NO")</f>
        <v/>
      </c>
    </row>
    <row r="629" spans="1:23">
      <c r="A629" t="str">
        <f>IF(SCB2SPB!A629='SP2TE(CH+SelectBeam)'!A629,"","NO")</f>
        <v/>
      </c>
      <c r="B629" t="str">
        <f>IF(SCB2SPB!B629='SP2TE(CH+SelectBeam)'!B629,"","NO")</f>
        <v/>
      </c>
      <c r="C629" t="str">
        <f>IF(SCB2SPB!C629='SP2TE(CH+SelectBeam)'!C629,"","NO")</f>
        <v/>
      </c>
      <c r="D629" s="74" t="str">
        <f>IF(SCB2SPB!D629='SP2TE(CH+SelectBeam)'!D629,"","NO")</f>
        <v/>
      </c>
      <c r="E629" s="74" t="str">
        <f>IF(SCB2SPB!E629='SP2TE(CH+SelectBeam)'!E629,"","NO")</f>
        <v/>
      </c>
      <c r="F629" s="74" t="str">
        <f>IF(SCB2SPB!F629='SP2TE(CH+SelectBeam)'!F629,"","NO")</f>
        <v/>
      </c>
      <c r="G629" s="74" t="str">
        <f>IF(SCB2SPB!G629='SP2TE(CH+SelectBeam)'!G629,"","NO")</f>
        <v/>
      </c>
      <c r="H629" s="74" t="str">
        <f>IF(SCB2SPB!H629='SP2TE(CH+SelectBeam)'!H629,"","NO")</f>
        <v/>
      </c>
      <c r="I629" s="74" t="str">
        <f>IF(SCB2SPB!I629='SP2TE(CH+SelectBeam)'!I629,"","NO")</f>
        <v/>
      </c>
      <c r="J629" s="74" t="str">
        <f>IF(SCB2SPB!J629='SP2TE(CH+SelectBeam)'!J629,"","NO")</f>
        <v/>
      </c>
      <c r="K629" s="74" t="str">
        <f>IF(SCB2SPB!K629='SP2TE(CH+SelectBeam)'!K629,"","NO")</f>
        <v/>
      </c>
      <c r="L629" s="74" t="str">
        <f>IF(SCB2SPB!L629='SP2TE(CH+SelectBeam)'!L629,"","NO")</f>
        <v/>
      </c>
      <c r="M629" s="74" t="str">
        <f>IF(SCB2SPB!M629='SP2TE(CH+SelectBeam)'!M629,"","NO")</f>
        <v/>
      </c>
      <c r="N629" s="74" t="str">
        <f>IF(SCB2SPB!N629='SP2TE(CH+SelectBeam)'!N629,"","NO")</f>
        <v/>
      </c>
      <c r="O629" s="74" t="str">
        <f>IF(SCB2SPB!O629='SP2TE(CH+SelectBeam)'!O629,"","NO")</f>
        <v/>
      </c>
      <c r="P629" t="str">
        <f>IF(SCB2SPB!P629='SP2TE(CH+SelectBeam)'!P629,"","NO")</f>
        <v/>
      </c>
      <c r="Q629" t="str">
        <f>IF(SCB2SPB!Q629='SP2TE(CH+SelectBeam)'!Q629,"","NO")</f>
        <v/>
      </c>
      <c r="R629" t="str">
        <f>IF(SCB2SPB!R629='SP2TE(CH+SelectBeam)'!R629,"","NO")</f>
        <v/>
      </c>
      <c r="S629" t="str">
        <f>IF(SCB2SPB!S629='SP2TE(CH+SelectBeam)'!S629,"","NO")</f>
        <v/>
      </c>
      <c r="T629" t="str">
        <f>IF(SCB2SPB!T629='SP2TE(CH+SelectBeam)'!T629,"","NO")</f>
        <v/>
      </c>
      <c r="U629" t="str">
        <f>IF(SCB2SPB!U629='SP2TE(CH+SelectBeam)'!U629,"","NO")</f>
        <v/>
      </c>
      <c r="V629" t="str">
        <f>IF(SCB2SPB!V629='SP2TE(CH+SelectBeam)'!V629,"","NO")</f>
        <v/>
      </c>
      <c r="W629" t="str">
        <f>IF(SCB2SPB!W629='SP2TE(CH+SelectBeam)'!W629,"","NO")</f>
        <v/>
      </c>
    </row>
    <row r="630" spans="1:23">
      <c r="A630" t="str">
        <f>IF(SCB2SPB!A630='SP2TE(CH+SelectBeam)'!A630,"","NO")</f>
        <v/>
      </c>
      <c r="B630" t="str">
        <f>IF(SCB2SPB!B630='SP2TE(CH+SelectBeam)'!B630,"","NO")</f>
        <v/>
      </c>
      <c r="C630" t="str">
        <f>IF(SCB2SPB!C630='SP2TE(CH+SelectBeam)'!C630,"","NO")</f>
        <v/>
      </c>
      <c r="D630" s="74" t="str">
        <f>IF(SCB2SPB!D630='SP2TE(CH+SelectBeam)'!D630,"","NO")</f>
        <v/>
      </c>
      <c r="E630" s="74" t="str">
        <f>IF(SCB2SPB!E630='SP2TE(CH+SelectBeam)'!E630,"","NO")</f>
        <v/>
      </c>
      <c r="F630" s="74" t="str">
        <f>IF(SCB2SPB!F630='SP2TE(CH+SelectBeam)'!F630,"","NO")</f>
        <v/>
      </c>
      <c r="G630" s="74" t="str">
        <f>IF(SCB2SPB!G630='SP2TE(CH+SelectBeam)'!G630,"","NO")</f>
        <v/>
      </c>
      <c r="H630" s="74" t="str">
        <f>IF(SCB2SPB!H630='SP2TE(CH+SelectBeam)'!H630,"","NO")</f>
        <v/>
      </c>
      <c r="I630" s="74" t="str">
        <f>IF(SCB2SPB!I630='SP2TE(CH+SelectBeam)'!I630,"","NO")</f>
        <v/>
      </c>
      <c r="J630" s="74" t="str">
        <f>IF(SCB2SPB!J630='SP2TE(CH+SelectBeam)'!J630,"","NO")</f>
        <v/>
      </c>
      <c r="K630" s="74" t="str">
        <f>IF(SCB2SPB!K630='SP2TE(CH+SelectBeam)'!K630,"","NO")</f>
        <v/>
      </c>
      <c r="L630" s="74" t="str">
        <f>IF(SCB2SPB!L630='SP2TE(CH+SelectBeam)'!L630,"","NO")</f>
        <v/>
      </c>
      <c r="M630" s="74" t="str">
        <f>IF(SCB2SPB!M630='SP2TE(CH+SelectBeam)'!M630,"","NO")</f>
        <v/>
      </c>
      <c r="N630" s="74" t="str">
        <f>IF(SCB2SPB!N630='SP2TE(CH+SelectBeam)'!N630,"","NO")</f>
        <v/>
      </c>
      <c r="O630" s="74" t="str">
        <f>IF(SCB2SPB!O630='SP2TE(CH+SelectBeam)'!O630,"","NO")</f>
        <v/>
      </c>
      <c r="P630" t="str">
        <f>IF(SCB2SPB!P630='SP2TE(CH+SelectBeam)'!P630,"","NO")</f>
        <v/>
      </c>
      <c r="Q630" t="str">
        <f>IF(SCB2SPB!Q630='SP2TE(CH+SelectBeam)'!Q630,"","NO")</f>
        <v/>
      </c>
      <c r="R630" t="str">
        <f>IF(SCB2SPB!R630='SP2TE(CH+SelectBeam)'!R630,"","NO")</f>
        <v/>
      </c>
      <c r="S630" t="str">
        <f>IF(SCB2SPB!S630='SP2TE(CH+SelectBeam)'!S630,"","NO")</f>
        <v/>
      </c>
      <c r="T630" t="str">
        <f>IF(SCB2SPB!T630='SP2TE(CH+SelectBeam)'!T630,"","NO")</f>
        <v/>
      </c>
      <c r="U630" t="str">
        <f>IF(SCB2SPB!U630='SP2TE(CH+SelectBeam)'!U630,"","NO")</f>
        <v/>
      </c>
      <c r="V630" t="str">
        <f>IF(SCB2SPB!V630='SP2TE(CH+SelectBeam)'!V630,"","NO")</f>
        <v/>
      </c>
      <c r="W630" t="str">
        <f>IF(SCB2SPB!W630='SP2TE(CH+SelectBeam)'!W630,"","NO")</f>
        <v/>
      </c>
    </row>
    <row r="631" spans="1:23">
      <c r="A631" t="str">
        <f>IF(SCB2SPB!A631='SP2TE(CH+SelectBeam)'!A631,"","NO")</f>
        <v/>
      </c>
      <c r="B631" t="str">
        <f>IF(SCB2SPB!B631='SP2TE(CH+SelectBeam)'!B631,"","NO")</f>
        <v/>
      </c>
      <c r="C631" t="str">
        <f>IF(SCB2SPB!C631='SP2TE(CH+SelectBeam)'!C631,"","NO")</f>
        <v/>
      </c>
      <c r="D631" s="74" t="str">
        <f>IF(SCB2SPB!D631='SP2TE(CH+SelectBeam)'!D631,"","NO")</f>
        <v/>
      </c>
      <c r="E631" s="74" t="str">
        <f>IF(SCB2SPB!E631='SP2TE(CH+SelectBeam)'!E631,"","NO")</f>
        <v/>
      </c>
      <c r="F631" s="74" t="str">
        <f>IF(SCB2SPB!F631='SP2TE(CH+SelectBeam)'!F631,"","NO")</f>
        <v/>
      </c>
      <c r="G631" s="74" t="str">
        <f>IF(SCB2SPB!G631='SP2TE(CH+SelectBeam)'!G631,"","NO")</f>
        <v/>
      </c>
      <c r="H631" s="74" t="str">
        <f>IF(SCB2SPB!H631='SP2TE(CH+SelectBeam)'!H631,"","NO")</f>
        <v/>
      </c>
      <c r="I631" s="74" t="str">
        <f>IF(SCB2SPB!I631='SP2TE(CH+SelectBeam)'!I631,"","NO")</f>
        <v/>
      </c>
      <c r="J631" s="74" t="str">
        <f>IF(SCB2SPB!J631='SP2TE(CH+SelectBeam)'!J631,"","NO")</f>
        <v/>
      </c>
      <c r="K631" s="74" t="str">
        <f>IF(SCB2SPB!K631='SP2TE(CH+SelectBeam)'!K631,"","NO")</f>
        <v/>
      </c>
      <c r="L631" s="74" t="str">
        <f>IF(SCB2SPB!L631='SP2TE(CH+SelectBeam)'!L631,"","NO")</f>
        <v/>
      </c>
      <c r="M631" s="74" t="str">
        <f>IF(SCB2SPB!M631='SP2TE(CH+SelectBeam)'!M631,"","NO")</f>
        <v/>
      </c>
      <c r="N631" s="74" t="str">
        <f>IF(SCB2SPB!N631='SP2TE(CH+SelectBeam)'!N631,"","NO")</f>
        <v/>
      </c>
      <c r="O631" s="74" t="str">
        <f>IF(SCB2SPB!O631='SP2TE(CH+SelectBeam)'!O631,"","NO")</f>
        <v/>
      </c>
      <c r="P631" t="str">
        <f>IF(SCB2SPB!P631='SP2TE(CH+SelectBeam)'!P631,"","NO")</f>
        <v/>
      </c>
      <c r="Q631" t="str">
        <f>IF(SCB2SPB!Q631='SP2TE(CH+SelectBeam)'!Q631,"","NO")</f>
        <v/>
      </c>
      <c r="R631" t="str">
        <f>IF(SCB2SPB!R631='SP2TE(CH+SelectBeam)'!R631,"","NO")</f>
        <v/>
      </c>
      <c r="S631" t="str">
        <f>IF(SCB2SPB!S631='SP2TE(CH+SelectBeam)'!S631,"","NO")</f>
        <v/>
      </c>
      <c r="T631" t="str">
        <f>IF(SCB2SPB!T631='SP2TE(CH+SelectBeam)'!T631,"","NO")</f>
        <v/>
      </c>
      <c r="U631" t="str">
        <f>IF(SCB2SPB!U631='SP2TE(CH+SelectBeam)'!U631,"","NO")</f>
        <v/>
      </c>
      <c r="V631" t="str">
        <f>IF(SCB2SPB!V631='SP2TE(CH+SelectBeam)'!V631,"","NO")</f>
        <v/>
      </c>
      <c r="W631" t="str">
        <f>IF(SCB2SPB!W631='SP2TE(CH+SelectBeam)'!W631,"","NO")</f>
        <v/>
      </c>
    </row>
    <row r="632" spans="1:23">
      <c r="A632" t="str">
        <f>IF(SCB2SPB!A632='SP2TE(CH+SelectBeam)'!A632,"","NO")</f>
        <v/>
      </c>
      <c r="B632" t="str">
        <f>IF(SCB2SPB!B632='SP2TE(CH+SelectBeam)'!B632,"","NO")</f>
        <v/>
      </c>
      <c r="C632" t="str">
        <f>IF(SCB2SPB!C632='SP2TE(CH+SelectBeam)'!C632,"","NO")</f>
        <v/>
      </c>
      <c r="D632" s="74" t="str">
        <f>IF(SCB2SPB!D632='SP2TE(CH+SelectBeam)'!D632,"","NO")</f>
        <v/>
      </c>
      <c r="E632" s="74" t="str">
        <f>IF(SCB2SPB!E632='SP2TE(CH+SelectBeam)'!E632,"","NO")</f>
        <v/>
      </c>
      <c r="F632" s="74" t="str">
        <f>IF(SCB2SPB!F632='SP2TE(CH+SelectBeam)'!F632,"","NO")</f>
        <v/>
      </c>
      <c r="G632" s="74" t="str">
        <f>IF(SCB2SPB!G632='SP2TE(CH+SelectBeam)'!G632,"","NO")</f>
        <v/>
      </c>
      <c r="H632" s="74" t="str">
        <f>IF(SCB2SPB!H632='SP2TE(CH+SelectBeam)'!H632,"","NO")</f>
        <v/>
      </c>
      <c r="I632" s="74" t="str">
        <f>IF(SCB2SPB!I632='SP2TE(CH+SelectBeam)'!I632,"","NO")</f>
        <v/>
      </c>
      <c r="J632" s="74" t="str">
        <f>IF(SCB2SPB!J632='SP2TE(CH+SelectBeam)'!J632,"","NO")</f>
        <v/>
      </c>
      <c r="K632" s="74" t="str">
        <f>IF(SCB2SPB!K632='SP2TE(CH+SelectBeam)'!K632,"","NO")</f>
        <v/>
      </c>
      <c r="L632" s="74" t="str">
        <f>IF(SCB2SPB!L632='SP2TE(CH+SelectBeam)'!L632,"","NO")</f>
        <v/>
      </c>
      <c r="M632" s="74" t="str">
        <f>IF(SCB2SPB!M632='SP2TE(CH+SelectBeam)'!M632,"","NO")</f>
        <v/>
      </c>
      <c r="N632" s="74" t="str">
        <f>IF(SCB2SPB!N632='SP2TE(CH+SelectBeam)'!N632,"","NO")</f>
        <v/>
      </c>
      <c r="O632" s="74" t="str">
        <f>IF(SCB2SPB!O632='SP2TE(CH+SelectBeam)'!O632,"","NO")</f>
        <v/>
      </c>
      <c r="P632" t="str">
        <f>IF(SCB2SPB!P632='SP2TE(CH+SelectBeam)'!P632,"","NO")</f>
        <v/>
      </c>
      <c r="Q632" t="str">
        <f>IF(SCB2SPB!Q632='SP2TE(CH+SelectBeam)'!Q632,"","NO")</f>
        <v/>
      </c>
      <c r="R632" t="str">
        <f>IF(SCB2SPB!R632='SP2TE(CH+SelectBeam)'!R632,"","NO")</f>
        <v/>
      </c>
      <c r="S632" t="str">
        <f>IF(SCB2SPB!S632='SP2TE(CH+SelectBeam)'!S632,"","NO")</f>
        <v/>
      </c>
      <c r="T632" t="str">
        <f>IF(SCB2SPB!T632='SP2TE(CH+SelectBeam)'!T632,"","NO")</f>
        <v/>
      </c>
      <c r="U632" t="str">
        <f>IF(SCB2SPB!U632='SP2TE(CH+SelectBeam)'!U632,"","NO")</f>
        <v/>
      </c>
      <c r="V632" t="str">
        <f>IF(SCB2SPB!V632='SP2TE(CH+SelectBeam)'!V632,"","NO")</f>
        <v/>
      </c>
      <c r="W632" t="str">
        <f>IF(SCB2SPB!W632='SP2TE(CH+SelectBeam)'!W632,"","NO")</f>
        <v/>
      </c>
    </row>
    <row r="633" spans="1:23">
      <c r="A633" t="str">
        <f>IF(SCB2SPB!A633='SP2TE(CH+SelectBeam)'!A633,"","NO")</f>
        <v/>
      </c>
      <c r="B633" t="str">
        <f>IF(SCB2SPB!B633='SP2TE(CH+SelectBeam)'!B633,"","NO")</f>
        <v/>
      </c>
      <c r="C633" t="str">
        <f>IF(SCB2SPB!C633='SP2TE(CH+SelectBeam)'!C633,"","NO")</f>
        <v/>
      </c>
      <c r="D633" s="74" t="str">
        <f>IF(SCB2SPB!D633='SP2TE(CH+SelectBeam)'!D633,"","NO")</f>
        <v/>
      </c>
      <c r="E633" s="74" t="str">
        <f>IF(SCB2SPB!E633='SP2TE(CH+SelectBeam)'!E633,"","NO")</f>
        <v/>
      </c>
      <c r="F633" s="74" t="str">
        <f>IF(SCB2SPB!F633='SP2TE(CH+SelectBeam)'!F633,"","NO")</f>
        <v/>
      </c>
      <c r="G633" s="74" t="str">
        <f>IF(SCB2SPB!G633='SP2TE(CH+SelectBeam)'!G633,"","NO")</f>
        <v/>
      </c>
      <c r="H633" s="74" t="str">
        <f>IF(SCB2SPB!H633='SP2TE(CH+SelectBeam)'!H633,"","NO")</f>
        <v/>
      </c>
      <c r="I633" s="74" t="str">
        <f>IF(SCB2SPB!I633='SP2TE(CH+SelectBeam)'!I633,"","NO")</f>
        <v/>
      </c>
      <c r="J633" s="74" t="str">
        <f>IF(SCB2SPB!J633='SP2TE(CH+SelectBeam)'!J633,"","NO")</f>
        <v/>
      </c>
      <c r="K633" s="74" t="str">
        <f>IF(SCB2SPB!K633='SP2TE(CH+SelectBeam)'!K633,"","NO")</f>
        <v/>
      </c>
      <c r="L633" s="74" t="str">
        <f>IF(SCB2SPB!L633='SP2TE(CH+SelectBeam)'!L633,"","NO")</f>
        <v/>
      </c>
      <c r="M633" s="74" t="str">
        <f>IF(SCB2SPB!M633='SP2TE(CH+SelectBeam)'!M633,"","NO")</f>
        <v/>
      </c>
      <c r="N633" s="74" t="str">
        <f>IF(SCB2SPB!N633='SP2TE(CH+SelectBeam)'!N633,"","NO")</f>
        <v/>
      </c>
      <c r="O633" s="74" t="str">
        <f>IF(SCB2SPB!O633='SP2TE(CH+SelectBeam)'!O633,"","NO")</f>
        <v/>
      </c>
      <c r="P633" t="str">
        <f>IF(SCB2SPB!P633='SP2TE(CH+SelectBeam)'!P633,"","NO")</f>
        <v/>
      </c>
      <c r="Q633" t="str">
        <f>IF(SCB2SPB!Q633='SP2TE(CH+SelectBeam)'!Q633,"","NO")</f>
        <v/>
      </c>
      <c r="R633" t="str">
        <f>IF(SCB2SPB!R633='SP2TE(CH+SelectBeam)'!R633,"","NO")</f>
        <v/>
      </c>
      <c r="S633" t="str">
        <f>IF(SCB2SPB!S633='SP2TE(CH+SelectBeam)'!S633,"","NO")</f>
        <v/>
      </c>
      <c r="T633" t="str">
        <f>IF(SCB2SPB!T633='SP2TE(CH+SelectBeam)'!T633,"","NO")</f>
        <v/>
      </c>
      <c r="U633" t="str">
        <f>IF(SCB2SPB!U633='SP2TE(CH+SelectBeam)'!U633,"","NO")</f>
        <v/>
      </c>
      <c r="V633" t="str">
        <f>IF(SCB2SPB!V633='SP2TE(CH+SelectBeam)'!V633,"","NO")</f>
        <v/>
      </c>
      <c r="W633" t="str">
        <f>IF(SCB2SPB!W633='SP2TE(CH+SelectBeam)'!W633,"","NO")</f>
        <v/>
      </c>
    </row>
    <row r="634" spans="1:23">
      <c r="A634" t="str">
        <f>IF(SCB2SPB!A634='SP2TE(CH+SelectBeam)'!A634,"","NO")</f>
        <v/>
      </c>
      <c r="B634" t="str">
        <f>IF(SCB2SPB!B634='SP2TE(CH+SelectBeam)'!B634,"","NO")</f>
        <v/>
      </c>
      <c r="C634" t="str">
        <f>IF(SCB2SPB!C634='SP2TE(CH+SelectBeam)'!C634,"","NO")</f>
        <v/>
      </c>
      <c r="D634" s="74" t="str">
        <f>IF(SCB2SPB!D634='SP2TE(CH+SelectBeam)'!D634,"","NO")</f>
        <v/>
      </c>
      <c r="E634" s="74" t="str">
        <f>IF(SCB2SPB!E634='SP2TE(CH+SelectBeam)'!E634,"","NO")</f>
        <v/>
      </c>
      <c r="F634" s="74" t="str">
        <f>IF(SCB2SPB!F634='SP2TE(CH+SelectBeam)'!F634,"","NO")</f>
        <v/>
      </c>
      <c r="G634" s="74" t="str">
        <f>IF(SCB2SPB!G634='SP2TE(CH+SelectBeam)'!G634,"","NO")</f>
        <v/>
      </c>
      <c r="H634" s="74" t="str">
        <f>IF(SCB2SPB!H634='SP2TE(CH+SelectBeam)'!H634,"","NO")</f>
        <v/>
      </c>
      <c r="I634" s="74" t="str">
        <f>IF(SCB2SPB!I634='SP2TE(CH+SelectBeam)'!I634,"","NO")</f>
        <v/>
      </c>
      <c r="J634" s="74" t="str">
        <f>IF(SCB2SPB!J634='SP2TE(CH+SelectBeam)'!J634,"","NO")</f>
        <v/>
      </c>
      <c r="K634" s="74" t="str">
        <f>IF(SCB2SPB!K634='SP2TE(CH+SelectBeam)'!K634,"","NO")</f>
        <v/>
      </c>
      <c r="L634" s="74" t="str">
        <f>IF(SCB2SPB!L634='SP2TE(CH+SelectBeam)'!L634,"","NO")</f>
        <v/>
      </c>
      <c r="M634" s="74" t="str">
        <f>IF(SCB2SPB!M634='SP2TE(CH+SelectBeam)'!M634,"","NO")</f>
        <v/>
      </c>
      <c r="N634" s="74" t="str">
        <f>IF(SCB2SPB!N634='SP2TE(CH+SelectBeam)'!N634,"","NO")</f>
        <v/>
      </c>
      <c r="O634" s="74" t="str">
        <f>IF(SCB2SPB!O634='SP2TE(CH+SelectBeam)'!O634,"","NO")</f>
        <v/>
      </c>
      <c r="P634" t="str">
        <f>IF(SCB2SPB!P634='SP2TE(CH+SelectBeam)'!P634,"","NO")</f>
        <v/>
      </c>
      <c r="Q634" t="str">
        <f>IF(SCB2SPB!Q634='SP2TE(CH+SelectBeam)'!Q634,"","NO")</f>
        <v/>
      </c>
      <c r="R634" t="str">
        <f>IF(SCB2SPB!R634='SP2TE(CH+SelectBeam)'!R634,"","NO")</f>
        <v/>
      </c>
      <c r="S634" t="str">
        <f>IF(SCB2SPB!S634='SP2TE(CH+SelectBeam)'!S634,"","NO")</f>
        <v/>
      </c>
      <c r="T634" t="str">
        <f>IF(SCB2SPB!T634='SP2TE(CH+SelectBeam)'!T634,"","NO")</f>
        <v/>
      </c>
      <c r="U634" t="str">
        <f>IF(SCB2SPB!U634='SP2TE(CH+SelectBeam)'!U634,"","NO")</f>
        <v/>
      </c>
      <c r="V634" t="str">
        <f>IF(SCB2SPB!V634='SP2TE(CH+SelectBeam)'!V634,"","NO")</f>
        <v/>
      </c>
      <c r="W634" t="str">
        <f>IF(SCB2SPB!W634='SP2TE(CH+SelectBeam)'!W634,"","NO")</f>
        <v/>
      </c>
    </row>
    <row r="635" spans="1:23">
      <c r="A635" t="str">
        <f>IF(SCB2SPB!A635='SP2TE(CH+SelectBeam)'!A635,"","NO")</f>
        <v/>
      </c>
      <c r="B635" t="str">
        <f>IF(SCB2SPB!B635='SP2TE(CH+SelectBeam)'!B635,"","NO")</f>
        <v/>
      </c>
      <c r="C635" t="str">
        <f>IF(SCB2SPB!C635='SP2TE(CH+SelectBeam)'!C635,"","NO")</f>
        <v/>
      </c>
      <c r="D635" s="74" t="str">
        <f>IF(SCB2SPB!D635='SP2TE(CH+SelectBeam)'!D635,"","NO")</f>
        <v/>
      </c>
      <c r="E635" s="74" t="str">
        <f>IF(SCB2SPB!E635='SP2TE(CH+SelectBeam)'!E635,"","NO")</f>
        <v/>
      </c>
      <c r="F635" s="74" t="str">
        <f>IF(SCB2SPB!F635='SP2TE(CH+SelectBeam)'!F635,"","NO")</f>
        <v/>
      </c>
      <c r="G635" s="74" t="str">
        <f>IF(SCB2SPB!G635='SP2TE(CH+SelectBeam)'!G635,"","NO")</f>
        <v/>
      </c>
      <c r="H635" s="74" t="str">
        <f>IF(SCB2SPB!H635='SP2TE(CH+SelectBeam)'!H635,"","NO")</f>
        <v/>
      </c>
      <c r="I635" s="74" t="str">
        <f>IF(SCB2SPB!I635='SP2TE(CH+SelectBeam)'!I635,"","NO")</f>
        <v/>
      </c>
      <c r="J635" s="74" t="str">
        <f>IF(SCB2SPB!J635='SP2TE(CH+SelectBeam)'!J635,"","NO")</f>
        <v/>
      </c>
      <c r="K635" s="74" t="str">
        <f>IF(SCB2SPB!K635='SP2TE(CH+SelectBeam)'!K635,"","NO")</f>
        <v/>
      </c>
      <c r="L635" s="74" t="str">
        <f>IF(SCB2SPB!L635='SP2TE(CH+SelectBeam)'!L635,"","NO")</f>
        <v/>
      </c>
      <c r="M635" s="74" t="str">
        <f>IF(SCB2SPB!M635='SP2TE(CH+SelectBeam)'!M635,"","NO")</f>
        <v/>
      </c>
      <c r="N635" s="74" t="str">
        <f>IF(SCB2SPB!N635='SP2TE(CH+SelectBeam)'!N635,"","NO")</f>
        <v/>
      </c>
      <c r="O635" s="74" t="str">
        <f>IF(SCB2SPB!O635='SP2TE(CH+SelectBeam)'!O635,"","NO")</f>
        <v/>
      </c>
      <c r="P635" t="str">
        <f>IF(SCB2SPB!P635='SP2TE(CH+SelectBeam)'!P635,"","NO")</f>
        <v/>
      </c>
      <c r="Q635" t="str">
        <f>IF(SCB2SPB!Q635='SP2TE(CH+SelectBeam)'!Q635,"","NO")</f>
        <v/>
      </c>
      <c r="R635" t="str">
        <f>IF(SCB2SPB!R635='SP2TE(CH+SelectBeam)'!R635,"","NO")</f>
        <v/>
      </c>
      <c r="S635" t="str">
        <f>IF(SCB2SPB!S635='SP2TE(CH+SelectBeam)'!S635,"","NO")</f>
        <v/>
      </c>
      <c r="T635" t="str">
        <f>IF(SCB2SPB!T635='SP2TE(CH+SelectBeam)'!T635,"","NO")</f>
        <v/>
      </c>
      <c r="U635" t="str">
        <f>IF(SCB2SPB!U635='SP2TE(CH+SelectBeam)'!U635,"","NO")</f>
        <v/>
      </c>
      <c r="V635" t="str">
        <f>IF(SCB2SPB!V635='SP2TE(CH+SelectBeam)'!V635,"","NO")</f>
        <v/>
      </c>
      <c r="W635" t="str">
        <f>IF(SCB2SPB!W635='SP2TE(CH+SelectBeam)'!W635,"","NO")</f>
        <v/>
      </c>
    </row>
    <row r="636" spans="1:23">
      <c r="A636" t="str">
        <f>IF(SCB2SPB!A636='SP2TE(CH+SelectBeam)'!A636,"","NO")</f>
        <v/>
      </c>
      <c r="B636" t="str">
        <f>IF(SCB2SPB!B636='SP2TE(CH+SelectBeam)'!B636,"","NO")</f>
        <v/>
      </c>
      <c r="C636" t="str">
        <f>IF(SCB2SPB!C636='SP2TE(CH+SelectBeam)'!C636,"","NO")</f>
        <v/>
      </c>
      <c r="D636" s="74" t="str">
        <f>IF(SCB2SPB!D636='SP2TE(CH+SelectBeam)'!D636,"","NO")</f>
        <v/>
      </c>
      <c r="E636" s="74" t="str">
        <f>IF(SCB2SPB!E636='SP2TE(CH+SelectBeam)'!E636,"","NO")</f>
        <v/>
      </c>
      <c r="F636" s="74" t="str">
        <f>IF(SCB2SPB!F636='SP2TE(CH+SelectBeam)'!F636,"","NO")</f>
        <v/>
      </c>
      <c r="G636" s="74" t="str">
        <f>IF(SCB2SPB!G636='SP2TE(CH+SelectBeam)'!G636,"","NO")</f>
        <v/>
      </c>
      <c r="H636" s="74" t="str">
        <f>IF(SCB2SPB!H636='SP2TE(CH+SelectBeam)'!H636,"","NO")</f>
        <v/>
      </c>
      <c r="I636" s="74" t="str">
        <f>IF(SCB2SPB!I636='SP2TE(CH+SelectBeam)'!I636,"","NO")</f>
        <v/>
      </c>
      <c r="J636" s="74" t="str">
        <f>IF(SCB2SPB!J636='SP2TE(CH+SelectBeam)'!J636,"","NO")</f>
        <v/>
      </c>
      <c r="K636" s="74" t="str">
        <f>IF(SCB2SPB!K636='SP2TE(CH+SelectBeam)'!K636,"","NO")</f>
        <v/>
      </c>
      <c r="L636" s="74" t="str">
        <f>IF(SCB2SPB!L636='SP2TE(CH+SelectBeam)'!L636,"","NO")</f>
        <v/>
      </c>
      <c r="M636" s="74" t="str">
        <f>IF(SCB2SPB!M636='SP2TE(CH+SelectBeam)'!M636,"","NO")</f>
        <v/>
      </c>
      <c r="N636" s="74" t="str">
        <f>IF(SCB2SPB!N636='SP2TE(CH+SelectBeam)'!N636,"","NO")</f>
        <v/>
      </c>
      <c r="O636" s="74" t="str">
        <f>IF(SCB2SPB!O636='SP2TE(CH+SelectBeam)'!O636,"","NO")</f>
        <v/>
      </c>
      <c r="P636" t="str">
        <f>IF(SCB2SPB!P636='SP2TE(CH+SelectBeam)'!P636,"","NO")</f>
        <v/>
      </c>
      <c r="Q636" t="str">
        <f>IF(SCB2SPB!Q636='SP2TE(CH+SelectBeam)'!Q636,"","NO")</f>
        <v/>
      </c>
      <c r="R636" t="str">
        <f>IF(SCB2SPB!R636='SP2TE(CH+SelectBeam)'!R636,"","NO")</f>
        <v/>
      </c>
      <c r="S636" t="str">
        <f>IF(SCB2SPB!S636='SP2TE(CH+SelectBeam)'!S636,"","NO")</f>
        <v/>
      </c>
      <c r="T636" t="str">
        <f>IF(SCB2SPB!T636='SP2TE(CH+SelectBeam)'!T636,"","NO")</f>
        <v/>
      </c>
      <c r="U636" t="str">
        <f>IF(SCB2SPB!U636='SP2TE(CH+SelectBeam)'!U636,"","NO")</f>
        <v/>
      </c>
      <c r="V636" t="str">
        <f>IF(SCB2SPB!V636='SP2TE(CH+SelectBeam)'!V636,"","NO")</f>
        <v/>
      </c>
      <c r="W636" t="str">
        <f>IF(SCB2SPB!W636='SP2TE(CH+SelectBeam)'!W636,"","NO")</f>
        <v/>
      </c>
    </row>
    <row r="637" spans="1:23">
      <c r="A637" t="str">
        <f>IF(SCB2SPB!A637='SP2TE(CH+SelectBeam)'!A637,"","NO")</f>
        <v/>
      </c>
      <c r="B637" t="str">
        <f>IF(SCB2SPB!B637='SP2TE(CH+SelectBeam)'!B637,"","NO")</f>
        <v/>
      </c>
      <c r="C637" t="str">
        <f>IF(SCB2SPB!C637='SP2TE(CH+SelectBeam)'!C637,"","NO")</f>
        <v/>
      </c>
      <c r="D637" s="74" t="str">
        <f>IF(SCB2SPB!D637='SP2TE(CH+SelectBeam)'!D637,"","NO")</f>
        <v/>
      </c>
      <c r="E637" s="74" t="str">
        <f>IF(SCB2SPB!E637='SP2TE(CH+SelectBeam)'!E637,"","NO")</f>
        <v/>
      </c>
      <c r="F637" s="74" t="str">
        <f>IF(SCB2SPB!F637='SP2TE(CH+SelectBeam)'!F637,"","NO")</f>
        <v/>
      </c>
      <c r="G637" s="74" t="str">
        <f>IF(SCB2SPB!G637='SP2TE(CH+SelectBeam)'!G637,"","NO")</f>
        <v/>
      </c>
      <c r="H637" s="74" t="str">
        <f>IF(SCB2SPB!H637='SP2TE(CH+SelectBeam)'!H637,"","NO")</f>
        <v/>
      </c>
      <c r="I637" s="74" t="str">
        <f>IF(SCB2SPB!I637='SP2TE(CH+SelectBeam)'!I637,"","NO")</f>
        <v/>
      </c>
      <c r="J637" s="74" t="str">
        <f>IF(SCB2SPB!J637='SP2TE(CH+SelectBeam)'!J637,"","NO")</f>
        <v/>
      </c>
      <c r="K637" s="74" t="str">
        <f>IF(SCB2SPB!K637='SP2TE(CH+SelectBeam)'!K637,"","NO")</f>
        <v/>
      </c>
      <c r="L637" s="74" t="str">
        <f>IF(SCB2SPB!L637='SP2TE(CH+SelectBeam)'!L637,"","NO")</f>
        <v/>
      </c>
      <c r="M637" s="74" t="str">
        <f>IF(SCB2SPB!M637='SP2TE(CH+SelectBeam)'!M637,"","NO")</f>
        <v/>
      </c>
      <c r="N637" s="74" t="str">
        <f>IF(SCB2SPB!N637='SP2TE(CH+SelectBeam)'!N637,"","NO")</f>
        <v/>
      </c>
      <c r="O637" s="74" t="str">
        <f>IF(SCB2SPB!O637='SP2TE(CH+SelectBeam)'!O637,"","NO")</f>
        <v/>
      </c>
      <c r="P637" t="str">
        <f>IF(SCB2SPB!P637='SP2TE(CH+SelectBeam)'!P637,"","NO")</f>
        <v/>
      </c>
      <c r="Q637" t="str">
        <f>IF(SCB2SPB!Q637='SP2TE(CH+SelectBeam)'!Q637,"","NO")</f>
        <v/>
      </c>
      <c r="R637" t="str">
        <f>IF(SCB2SPB!R637='SP2TE(CH+SelectBeam)'!R637,"","NO")</f>
        <v/>
      </c>
      <c r="S637" t="str">
        <f>IF(SCB2SPB!S637='SP2TE(CH+SelectBeam)'!S637,"","NO")</f>
        <v/>
      </c>
      <c r="T637" t="str">
        <f>IF(SCB2SPB!T637='SP2TE(CH+SelectBeam)'!T637,"","NO")</f>
        <v/>
      </c>
      <c r="U637" t="str">
        <f>IF(SCB2SPB!U637='SP2TE(CH+SelectBeam)'!U637,"","NO")</f>
        <v/>
      </c>
      <c r="V637" t="str">
        <f>IF(SCB2SPB!V637='SP2TE(CH+SelectBeam)'!V637,"","NO")</f>
        <v/>
      </c>
      <c r="W637" t="str">
        <f>IF(SCB2SPB!W637='SP2TE(CH+SelectBeam)'!W637,"","NO")</f>
        <v/>
      </c>
    </row>
    <row r="638" spans="1:23">
      <c r="A638" t="str">
        <f>IF(SCB2SPB!A638='SP2TE(CH+SelectBeam)'!A638,"","NO")</f>
        <v/>
      </c>
      <c r="B638" t="str">
        <f>IF(SCB2SPB!B638='SP2TE(CH+SelectBeam)'!B638,"","NO")</f>
        <v/>
      </c>
      <c r="C638" t="str">
        <f>IF(SCB2SPB!C638='SP2TE(CH+SelectBeam)'!C638,"","NO")</f>
        <v/>
      </c>
      <c r="D638" s="74" t="str">
        <f>IF(SCB2SPB!D638='SP2TE(CH+SelectBeam)'!D638,"","NO")</f>
        <v/>
      </c>
      <c r="E638" s="74" t="str">
        <f>IF(SCB2SPB!E638='SP2TE(CH+SelectBeam)'!E638,"","NO")</f>
        <v/>
      </c>
      <c r="F638" s="74" t="str">
        <f>IF(SCB2SPB!F638='SP2TE(CH+SelectBeam)'!F638,"","NO")</f>
        <v/>
      </c>
      <c r="G638" s="74" t="str">
        <f>IF(SCB2SPB!G638='SP2TE(CH+SelectBeam)'!G638,"","NO")</f>
        <v/>
      </c>
      <c r="H638" s="74" t="str">
        <f>IF(SCB2SPB!H638='SP2TE(CH+SelectBeam)'!H638,"","NO")</f>
        <v/>
      </c>
      <c r="I638" s="74" t="str">
        <f>IF(SCB2SPB!I638='SP2TE(CH+SelectBeam)'!I638,"","NO")</f>
        <v/>
      </c>
      <c r="J638" s="74" t="str">
        <f>IF(SCB2SPB!J638='SP2TE(CH+SelectBeam)'!J638,"","NO")</f>
        <v/>
      </c>
      <c r="K638" s="74" t="str">
        <f>IF(SCB2SPB!K638='SP2TE(CH+SelectBeam)'!K638,"","NO")</f>
        <v/>
      </c>
      <c r="L638" s="74" t="str">
        <f>IF(SCB2SPB!L638='SP2TE(CH+SelectBeam)'!L638,"","NO")</f>
        <v/>
      </c>
      <c r="M638" s="74" t="str">
        <f>IF(SCB2SPB!M638='SP2TE(CH+SelectBeam)'!M638,"","NO")</f>
        <v/>
      </c>
      <c r="N638" s="74" t="str">
        <f>IF(SCB2SPB!N638='SP2TE(CH+SelectBeam)'!N638,"","NO")</f>
        <v/>
      </c>
      <c r="O638" s="74" t="str">
        <f>IF(SCB2SPB!O638='SP2TE(CH+SelectBeam)'!O638,"","NO")</f>
        <v/>
      </c>
      <c r="P638" t="str">
        <f>IF(SCB2SPB!P638='SP2TE(CH+SelectBeam)'!P638,"","NO")</f>
        <v/>
      </c>
      <c r="Q638" t="str">
        <f>IF(SCB2SPB!Q638='SP2TE(CH+SelectBeam)'!Q638,"","NO")</f>
        <v/>
      </c>
      <c r="R638" t="str">
        <f>IF(SCB2SPB!R638='SP2TE(CH+SelectBeam)'!R638,"","NO")</f>
        <v/>
      </c>
      <c r="S638" t="str">
        <f>IF(SCB2SPB!S638='SP2TE(CH+SelectBeam)'!S638,"","NO")</f>
        <v/>
      </c>
      <c r="T638" t="str">
        <f>IF(SCB2SPB!T638='SP2TE(CH+SelectBeam)'!T638,"","NO")</f>
        <v/>
      </c>
      <c r="U638" t="str">
        <f>IF(SCB2SPB!U638='SP2TE(CH+SelectBeam)'!U638,"","NO")</f>
        <v/>
      </c>
      <c r="V638" t="str">
        <f>IF(SCB2SPB!V638='SP2TE(CH+SelectBeam)'!V638,"","NO")</f>
        <v/>
      </c>
      <c r="W638" t="str">
        <f>IF(SCB2SPB!W638='SP2TE(CH+SelectBeam)'!W638,"","NO")</f>
        <v/>
      </c>
    </row>
    <row r="639" spans="1:23">
      <c r="A639" t="str">
        <f>IF(SCB2SPB!A639='SP2TE(CH+SelectBeam)'!A639,"","NO")</f>
        <v/>
      </c>
      <c r="B639" t="str">
        <f>IF(SCB2SPB!B639='SP2TE(CH+SelectBeam)'!B639,"","NO")</f>
        <v/>
      </c>
      <c r="C639" t="str">
        <f>IF(SCB2SPB!C639='SP2TE(CH+SelectBeam)'!C639,"","NO")</f>
        <v/>
      </c>
      <c r="D639" s="74" t="str">
        <f>IF(SCB2SPB!D639='SP2TE(CH+SelectBeam)'!D639,"","NO")</f>
        <v/>
      </c>
      <c r="E639" s="74" t="str">
        <f>IF(SCB2SPB!E639='SP2TE(CH+SelectBeam)'!E639,"","NO")</f>
        <v/>
      </c>
      <c r="F639" s="74" t="str">
        <f>IF(SCB2SPB!F639='SP2TE(CH+SelectBeam)'!F639,"","NO")</f>
        <v/>
      </c>
      <c r="G639" s="74" t="str">
        <f>IF(SCB2SPB!G639='SP2TE(CH+SelectBeam)'!G639,"","NO")</f>
        <v/>
      </c>
      <c r="H639" s="74" t="str">
        <f>IF(SCB2SPB!H639='SP2TE(CH+SelectBeam)'!H639,"","NO")</f>
        <v/>
      </c>
      <c r="I639" s="74" t="str">
        <f>IF(SCB2SPB!I639='SP2TE(CH+SelectBeam)'!I639,"","NO")</f>
        <v/>
      </c>
      <c r="J639" s="74" t="str">
        <f>IF(SCB2SPB!J639='SP2TE(CH+SelectBeam)'!J639,"","NO")</f>
        <v/>
      </c>
      <c r="K639" s="74" t="str">
        <f>IF(SCB2SPB!K639='SP2TE(CH+SelectBeam)'!K639,"","NO")</f>
        <v/>
      </c>
      <c r="L639" s="74" t="str">
        <f>IF(SCB2SPB!L639='SP2TE(CH+SelectBeam)'!L639,"","NO")</f>
        <v/>
      </c>
      <c r="M639" s="74" t="str">
        <f>IF(SCB2SPB!M639='SP2TE(CH+SelectBeam)'!M639,"","NO")</f>
        <v/>
      </c>
      <c r="N639" s="74" t="str">
        <f>IF(SCB2SPB!N639='SP2TE(CH+SelectBeam)'!N639,"","NO")</f>
        <v/>
      </c>
      <c r="O639" s="74" t="str">
        <f>IF(SCB2SPB!O639='SP2TE(CH+SelectBeam)'!O639,"","NO")</f>
        <v/>
      </c>
      <c r="P639" t="str">
        <f>IF(SCB2SPB!P639='SP2TE(CH+SelectBeam)'!P639,"","NO")</f>
        <v/>
      </c>
      <c r="Q639" t="str">
        <f>IF(SCB2SPB!Q639='SP2TE(CH+SelectBeam)'!Q639,"","NO")</f>
        <v/>
      </c>
      <c r="R639" t="str">
        <f>IF(SCB2SPB!R639='SP2TE(CH+SelectBeam)'!R639,"","NO")</f>
        <v/>
      </c>
      <c r="S639" t="str">
        <f>IF(SCB2SPB!S639='SP2TE(CH+SelectBeam)'!S639,"","NO")</f>
        <v/>
      </c>
      <c r="T639" t="str">
        <f>IF(SCB2SPB!T639='SP2TE(CH+SelectBeam)'!T639,"","NO")</f>
        <v/>
      </c>
      <c r="U639" t="str">
        <f>IF(SCB2SPB!U639='SP2TE(CH+SelectBeam)'!U639,"","NO")</f>
        <v/>
      </c>
      <c r="V639" t="str">
        <f>IF(SCB2SPB!V639='SP2TE(CH+SelectBeam)'!V639,"","NO")</f>
        <v/>
      </c>
      <c r="W639" t="str">
        <f>IF(SCB2SPB!W639='SP2TE(CH+SelectBeam)'!W639,"","NO")</f>
        <v/>
      </c>
    </row>
    <row r="640" spans="1:23">
      <c r="A640" t="str">
        <f>IF(SCB2SPB!A640='SP2TE(CH+SelectBeam)'!A640,"","NO")</f>
        <v/>
      </c>
      <c r="B640" t="str">
        <f>IF(SCB2SPB!B640='SP2TE(CH+SelectBeam)'!B640,"","NO")</f>
        <v/>
      </c>
      <c r="C640" t="str">
        <f>IF(SCB2SPB!C640='SP2TE(CH+SelectBeam)'!C640,"","NO")</f>
        <v/>
      </c>
      <c r="D640" s="74" t="str">
        <f>IF(SCB2SPB!D640='SP2TE(CH+SelectBeam)'!D640,"","NO")</f>
        <v/>
      </c>
      <c r="E640" s="74" t="str">
        <f>IF(SCB2SPB!E640='SP2TE(CH+SelectBeam)'!E640,"","NO")</f>
        <v/>
      </c>
      <c r="F640" s="74" t="str">
        <f>IF(SCB2SPB!F640='SP2TE(CH+SelectBeam)'!F640,"","NO")</f>
        <v/>
      </c>
      <c r="G640" s="74" t="str">
        <f>IF(SCB2SPB!G640='SP2TE(CH+SelectBeam)'!G640,"","NO")</f>
        <v/>
      </c>
      <c r="H640" s="74" t="str">
        <f>IF(SCB2SPB!H640='SP2TE(CH+SelectBeam)'!H640,"","NO")</f>
        <v/>
      </c>
      <c r="I640" s="74" t="str">
        <f>IF(SCB2SPB!I640='SP2TE(CH+SelectBeam)'!I640,"","NO")</f>
        <v/>
      </c>
      <c r="J640" s="74" t="str">
        <f>IF(SCB2SPB!J640='SP2TE(CH+SelectBeam)'!J640,"","NO")</f>
        <v/>
      </c>
      <c r="K640" s="74" t="str">
        <f>IF(SCB2SPB!K640='SP2TE(CH+SelectBeam)'!K640,"","NO")</f>
        <v/>
      </c>
      <c r="L640" s="74" t="str">
        <f>IF(SCB2SPB!L640='SP2TE(CH+SelectBeam)'!L640,"","NO")</f>
        <v/>
      </c>
      <c r="M640" s="74" t="str">
        <f>IF(SCB2SPB!M640='SP2TE(CH+SelectBeam)'!M640,"","NO")</f>
        <v/>
      </c>
      <c r="N640" s="74" t="str">
        <f>IF(SCB2SPB!N640='SP2TE(CH+SelectBeam)'!N640,"","NO")</f>
        <v/>
      </c>
      <c r="O640" s="74" t="str">
        <f>IF(SCB2SPB!O640='SP2TE(CH+SelectBeam)'!O640,"","NO")</f>
        <v/>
      </c>
      <c r="P640" t="str">
        <f>IF(SCB2SPB!P640='SP2TE(CH+SelectBeam)'!P640,"","NO")</f>
        <v/>
      </c>
      <c r="Q640" t="str">
        <f>IF(SCB2SPB!Q640='SP2TE(CH+SelectBeam)'!Q640,"","NO")</f>
        <v/>
      </c>
      <c r="R640" t="str">
        <f>IF(SCB2SPB!R640='SP2TE(CH+SelectBeam)'!R640,"","NO")</f>
        <v/>
      </c>
      <c r="S640" t="str">
        <f>IF(SCB2SPB!S640='SP2TE(CH+SelectBeam)'!S640,"","NO")</f>
        <v/>
      </c>
      <c r="T640" t="str">
        <f>IF(SCB2SPB!T640='SP2TE(CH+SelectBeam)'!T640,"","NO")</f>
        <v/>
      </c>
      <c r="U640" t="str">
        <f>IF(SCB2SPB!U640='SP2TE(CH+SelectBeam)'!U640,"","NO")</f>
        <v/>
      </c>
      <c r="V640" t="str">
        <f>IF(SCB2SPB!V640='SP2TE(CH+SelectBeam)'!V640,"","NO")</f>
        <v/>
      </c>
      <c r="W640" t="str">
        <f>IF(SCB2SPB!W640='SP2TE(CH+SelectBeam)'!W640,"","NO")</f>
        <v/>
      </c>
    </row>
    <row r="641" spans="1:23">
      <c r="A641" t="str">
        <f>IF(SCB2SPB!A641='SP2TE(CH+SelectBeam)'!A641,"","NO")</f>
        <v/>
      </c>
      <c r="B641" t="str">
        <f>IF(SCB2SPB!B641='SP2TE(CH+SelectBeam)'!B641,"","NO")</f>
        <v/>
      </c>
      <c r="C641" t="str">
        <f>IF(SCB2SPB!C641='SP2TE(CH+SelectBeam)'!C641,"","NO")</f>
        <v/>
      </c>
      <c r="D641" s="74" t="str">
        <f>IF(SCB2SPB!D641='SP2TE(CH+SelectBeam)'!D641,"","NO")</f>
        <v/>
      </c>
      <c r="E641" s="74" t="str">
        <f>IF(SCB2SPB!E641='SP2TE(CH+SelectBeam)'!E641,"","NO")</f>
        <v/>
      </c>
      <c r="F641" s="74" t="str">
        <f>IF(SCB2SPB!F641='SP2TE(CH+SelectBeam)'!F641,"","NO")</f>
        <v/>
      </c>
      <c r="G641" s="74" t="str">
        <f>IF(SCB2SPB!G641='SP2TE(CH+SelectBeam)'!G641,"","NO")</f>
        <v/>
      </c>
      <c r="H641" s="74" t="str">
        <f>IF(SCB2SPB!H641='SP2TE(CH+SelectBeam)'!H641,"","NO")</f>
        <v/>
      </c>
      <c r="I641" s="74" t="str">
        <f>IF(SCB2SPB!I641='SP2TE(CH+SelectBeam)'!I641,"","NO")</f>
        <v/>
      </c>
      <c r="J641" s="74" t="str">
        <f>IF(SCB2SPB!J641='SP2TE(CH+SelectBeam)'!J641,"","NO")</f>
        <v/>
      </c>
      <c r="K641" s="74" t="str">
        <f>IF(SCB2SPB!K641='SP2TE(CH+SelectBeam)'!K641,"","NO")</f>
        <v/>
      </c>
      <c r="L641" s="74" t="str">
        <f>IF(SCB2SPB!L641='SP2TE(CH+SelectBeam)'!L641,"","NO")</f>
        <v/>
      </c>
      <c r="M641" s="74" t="str">
        <f>IF(SCB2SPB!M641='SP2TE(CH+SelectBeam)'!M641,"","NO")</f>
        <v/>
      </c>
      <c r="N641" s="74" t="str">
        <f>IF(SCB2SPB!N641='SP2TE(CH+SelectBeam)'!N641,"","NO")</f>
        <v/>
      </c>
      <c r="O641" s="74" t="str">
        <f>IF(SCB2SPB!O641='SP2TE(CH+SelectBeam)'!O641,"","NO")</f>
        <v/>
      </c>
      <c r="P641" t="str">
        <f>IF(SCB2SPB!P641='SP2TE(CH+SelectBeam)'!P641,"","NO")</f>
        <v/>
      </c>
      <c r="Q641" t="str">
        <f>IF(SCB2SPB!Q641='SP2TE(CH+SelectBeam)'!Q641,"","NO")</f>
        <v/>
      </c>
      <c r="R641" t="str">
        <f>IF(SCB2SPB!R641='SP2TE(CH+SelectBeam)'!R641,"","NO")</f>
        <v/>
      </c>
      <c r="S641" t="str">
        <f>IF(SCB2SPB!S641='SP2TE(CH+SelectBeam)'!S641,"","NO")</f>
        <v/>
      </c>
      <c r="T641" t="str">
        <f>IF(SCB2SPB!T641='SP2TE(CH+SelectBeam)'!T641,"","NO")</f>
        <v/>
      </c>
      <c r="U641" t="str">
        <f>IF(SCB2SPB!U641='SP2TE(CH+SelectBeam)'!U641,"","NO")</f>
        <v/>
      </c>
      <c r="V641" t="str">
        <f>IF(SCB2SPB!V641='SP2TE(CH+SelectBeam)'!V641,"","NO")</f>
        <v/>
      </c>
      <c r="W641" t="str">
        <f>IF(SCB2SPB!W641='SP2TE(CH+SelectBeam)'!W641,"","NO")</f>
        <v/>
      </c>
    </row>
    <row r="642" spans="1:23">
      <c r="A642" t="str">
        <f>IF(SCB2SPB!A642='SP2TE(CH+SelectBeam)'!A642,"","NO")</f>
        <v/>
      </c>
      <c r="B642" t="str">
        <f>IF(SCB2SPB!B642='SP2TE(CH+SelectBeam)'!B642,"","NO")</f>
        <v/>
      </c>
      <c r="C642" t="str">
        <f>IF(SCB2SPB!C642='SP2TE(CH+SelectBeam)'!C642,"","NO")</f>
        <v/>
      </c>
      <c r="D642" s="74" t="str">
        <f>IF(SCB2SPB!D642='SP2TE(CH+SelectBeam)'!D642,"","NO")</f>
        <v/>
      </c>
      <c r="E642" s="74" t="str">
        <f>IF(SCB2SPB!E642='SP2TE(CH+SelectBeam)'!E642,"","NO")</f>
        <v/>
      </c>
      <c r="F642" s="74" t="str">
        <f>IF(SCB2SPB!F642='SP2TE(CH+SelectBeam)'!F642,"","NO")</f>
        <v/>
      </c>
      <c r="G642" s="74" t="str">
        <f>IF(SCB2SPB!G642='SP2TE(CH+SelectBeam)'!G642,"","NO")</f>
        <v/>
      </c>
      <c r="H642" s="74" t="str">
        <f>IF(SCB2SPB!H642='SP2TE(CH+SelectBeam)'!H642,"","NO")</f>
        <v/>
      </c>
      <c r="I642" s="74" t="str">
        <f>IF(SCB2SPB!I642='SP2TE(CH+SelectBeam)'!I642,"","NO")</f>
        <v/>
      </c>
      <c r="J642" s="74" t="str">
        <f>IF(SCB2SPB!J642='SP2TE(CH+SelectBeam)'!J642,"","NO")</f>
        <v/>
      </c>
      <c r="K642" s="74" t="str">
        <f>IF(SCB2SPB!K642='SP2TE(CH+SelectBeam)'!K642,"","NO")</f>
        <v/>
      </c>
      <c r="L642" s="74" t="str">
        <f>IF(SCB2SPB!L642='SP2TE(CH+SelectBeam)'!L642,"","NO")</f>
        <v/>
      </c>
      <c r="M642" s="74" t="str">
        <f>IF(SCB2SPB!M642='SP2TE(CH+SelectBeam)'!M642,"","NO")</f>
        <v/>
      </c>
      <c r="N642" s="74" t="str">
        <f>IF(SCB2SPB!N642='SP2TE(CH+SelectBeam)'!N642,"","NO")</f>
        <v/>
      </c>
      <c r="O642" s="74" t="str">
        <f>IF(SCB2SPB!O642='SP2TE(CH+SelectBeam)'!O642,"","NO")</f>
        <v/>
      </c>
      <c r="P642" t="str">
        <f>IF(SCB2SPB!P642='SP2TE(CH+SelectBeam)'!P642,"","NO")</f>
        <v/>
      </c>
      <c r="Q642" t="str">
        <f>IF(SCB2SPB!Q642='SP2TE(CH+SelectBeam)'!Q642,"","NO")</f>
        <v/>
      </c>
      <c r="R642" t="str">
        <f>IF(SCB2SPB!R642='SP2TE(CH+SelectBeam)'!R642,"","NO")</f>
        <v/>
      </c>
      <c r="S642" t="str">
        <f>IF(SCB2SPB!S642='SP2TE(CH+SelectBeam)'!S642,"","NO")</f>
        <v/>
      </c>
      <c r="T642" t="str">
        <f>IF(SCB2SPB!T642='SP2TE(CH+SelectBeam)'!T642,"","NO")</f>
        <v/>
      </c>
      <c r="U642" t="str">
        <f>IF(SCB2SPB!U642='SP2TE(CH+SelectBeam)'!U642,"","NO")</f>
        <v/>
      </c>
      <c r="V642" t="str">
        <f>IF(SCB2SPB!V642='SP2TE(CH+SelectBeam)'!V642,"","NO")</f>
        <v/>
      </c>
      <c r="W642" t="str">
        <f>IF(SCB2SPB!W642='SP2TE(CH+SelectBeam)'!W642,"","NO")</f>
        <v/>
      </c>
    </row>
    <row r="643" spans="1:23">
      <c r="A643" t="str">
        <f>IF(SCB2SPB!A643='SP2TE(CH+SelectBeam)'!A643,"","NO")</f>
        <v/>
      </c>
      <c r="B643" t="str">
        <f>IF(SCB2SPB!B643='SP2TE(CH+SelectBeam)'!B643,"","NO")</f>
        <v/>
      </c>
      <c r="C643" t="str">
        <f>IF(SCB2SPB!C643='SP2TE(CH+SelectBeam)'!C643,"","NO")</f>
        <v/>
      </c>
      <c r="D643" s="74" t="str">
        <f>IF(SCB2SPB!D643='SP2TE(CH+SelectBeam)'!D643,"","NO")</f>
        <v/>
      </c>
      <c r="E643" s="74" t="str">
        <f>IF(SCB2SPB!E643='SP2TE(CH+SelectBeam)'!E643,"","NO")</f>
        <v/>
      </c>
      <c r="F643" s="74" t="str">
        <f>IF(SCB2SPB!F643='SP2TE(CH+SelectBeam)'!F643,"","NO")</f>
        <v/>
      </c>
      <c r="G643" s="74" t="str">
        <f>IF(SCB2SPB!G643='SP2TE(CH+SelectBeam)'!G643,"","NO")</f>
        <v/>
      </c>
      <c r="H643" s="74" t="str">
        <f>IF(SCB2SPB!H643='SP2TE(CH+SelectBeam)'!H643,"","NO")</f>
        <v/>
      </c>
      <c r="I643" s="74" t="str">
        <f>IF(SCB2SPB!I643='SP2TE(CH+SelectBeam)'!I643,"","NO")</f>
        <v/>
      </c>
      <c r="J643" s="74" t="str">
        <f>IF(SCB2SPB!J643='SP2TE(CH+SelectBeam)'!J643,"","NO")</f>
        <v/>
      </c>
      <c r="K643" s="74" t="str">
        <f>IF(SCB2SPB!K643='SP2TE(CH+SelectBeam)'!K643,"","NO")</f>
        <v/>
      </c>
      <c r="L643" s="74" t="str">
        <f>IF(SCB2SPB!L643='SP2TE(CH+SelectBeam)'!L643,"","NO")</f>
        <v/>
      </c>
      <c r="M643" s="74" t="str">
        <f>IF(SCB2SPB!M643='SP2TE(CH+SelectBeam)'!M643,"","NO")</f>
        <v/>
      </c>
      <c r="N643" s="74" t="str">
        <f>IF(SCB2SPB!N643='SP2TE(CH+SelectBeam)'!N643,"","NO")</f>
        <v/>
      </c>
      <c r="O643" s="74" t="str">
        <f>IF(SCB2SPB!O643='SP2TE(CH+SelectBeam)'!O643,"","NO")</f>
        <v/>
      </c>
      <c r="P643" t="str">
        <f>IF(SCB2SPB!P643='SP2TE(CH+SelectBeam)'!P643,"","NO")</f>
        <v/>
      </c>
      <c r="Q643" t="str">
        <f>IF(SCB2SPB!Q643='SP2TE(CH+SelectBeam)'!Q643,"","NO")</f>
        <v/>
      </c>
      <c r="R643" t="str">
        <f>IF(SCB2SPB!R643='SP2TE(CH+SelectBeam)'!R643,"","NO")</f>
        <v/>
      </c>
      <c r="S643" t="str">
        <f>IF(SCB2SPB!S643='SP2TE(CH+SelectBeam)'!S643,"","NO")</f>
        <v/>
      </c>
      <c r="T643" t="str">
        <f>IF(SCB2SPB!T643='SP2TE(CH+SelectBeam)'!T643,"","NO")</f>
        <v/>
      </c>
      <c r="U643" t="str">
        <f>IF(SCB2SPB!U643='SP2TE(CH+SelectBeam)'!U643,"","NO")</f>
        <v/>
      </c>
      <c r="V643" t="str">
        <f>IF(SCB2SPB!V643='SP2TE(CH+SelectBeam)'!V643,"","NO")</f>
        <v/>
      </c>
      <c r="W643" t="str">
        <f>IF(SCB2SPB!W643='SP2TE(CH+SelectBeam)'!W643,"","NO")</f>
        <v/>
      </c>
    </row>
    <row r="644" spans="1:23">
      <c r="A644" t="str">
        <f>IF(SCB2SPB!A644='SP2TE(CH+SelectBeam)'!A644,"","NO")</f>
        <v/>
      </c>
      <c r="B644" t="str">
        <f>IF(SCB2SPB!B644='SP2TE(CH+SelectBeam)'!B644,"","NO")</f>
        <v/>
      </c>
      <c r="C644" t="str">
        <f>IF(SCB2SPB!C644='SP2TE(CH+SelectBeam)'!C644,"","NO")</f>
        <v/>
      </c>
      <c r="D644" s="74" t="str">
        <f>IF(SCB2SPB!D644='SP2TE(CH+SelectBeam)'!D644,"","NO")</f>
        <v/>
      </c>
      <c r="E644" s="74" t="str">
        <f>IF(SCB2SPB!E644='SP2TE(CH+SelectBeam)'!E644,"","NO")</f>
        <v/>
      </c>
      <c r="F644" s="74" t="str">
        <f>IF(SCB2SPB!F644='SP2TE(CH+SelectBeam)'!F644,"","NO")</f>
        <v/>
      </c>
      <c r="G644" s="74" t="str">
        <f>IF(SCB2SPB!G644='SP2TE(CH+SelectBeam)'!G644,"","NO")</f>
        <v/>
      </c>
      <c r="H644" s="74" t="str">
        <f>IF(SCB2SPB!H644='SP2TE(CH+SelectBeam)'!H644,"","NO")</f>
        <v/>
      </c>
      <c r="I644" s="74" t="str">
        <f>IF(SCB2SPB!I644='SP2TE(CH+SelectBeam)'!I644,"","NO")</f>
        <v/>
      </c>
      <c r="J644" s="74" t="str">
        <f>IF(SCB2SPB!J644='SP2TE(CH+SelectBeam)'!J644,"","NO")</f>
        <v/>
      </c>
      <c r="K644" s="74" t="str">
        <f>IF(SCB2SPB!K644='SP2TE(CH+SelectBeam)'!K644,"","NO")</f>
        <v/>
      </c>
      <c r="L644" s="74" t="str">
        <f>IF(SCB2SPB!L644='SP2TE(CH+SelectBeam)'!L644,"","NO")</f>
        <v/>
      </c>
      <c r="M644" s="74" t="str">
        <f>IF(SCB2SPB!M644='SP2TE(CH+SelectBeam)'!M644,"","NO")</f>
        <v/>
      </c>
      <c r="N644" s="74" t="str">
        <f>IF(SCB2SPB!N644='SP2TE(CH+SelectBeam)'!N644,"","NO")</f>
        <v/>
      </c>
      <c r="O644" s="74" t="str">
        <f>IF(SCB2SPB!O644='SP2TE(CH+SelectBeam)'!O644,"","NO")</f>
        <v/>
      </c>
      <c r="P644" t="str">
        <f>IF(SCB2SPB!P644='SP2TE(CH+SelectBeam)'!P644,"","NO")</f>
        <v/>
      </c>
      <c r="Q644" t="str">
        <f>IF(SCB2SPB!Q644='SP2TE(CH+SelectBeam)'!Q644,"","NO")</f>
        <v/>
      </c>
      <c r="R644" t="str">
        <f>IF(SCB2SPB!R644='SP2TE(CH+SelectBeam)'!R644,"","NO")</f>
        <v/>
      </c>
      <c r="S644" t="str">
        <f>IF(SCB2SPB!S644='SP2TE(CH+SelectBeam)'!S644,"","NO")</f>
        <v/>
      </c>
      <c r="T644" t="str">
        <f>IF(SCB2SPB!T644='SP2TE(CH+SelectBeam)'!T644,"","NO")</f>
        <v/>
      </c>
      <c r="U644" t="str">
        <f>IF(SCB2SPB!U644='SP2TE(CH+SelectBeam)'!U644,"","NO")</f>
        <v/>
      </c>
      <c r="V644" t="str">
        <f>IF(SCB2SPB!V644='SP2TE(CH+SelectBeam)'!V644,"","NO")</f>
        <v/>
      </c>
      <c r="W644" t="str">
        <f>IF(SCB2SPB!W644='SP2TE(CH+SelectBeam)'!W644,"","NO")</f>
        <v/>
      </c>
    </row>
    <row r="645" spans="1:23">
      <c r="A645" t="str">
        <f>IF(SCB2SPB!A645='SP2TE(CH+SelectBeam)'!A645,"","NO")</f>
        <v/>
      </c>
      <c r="B645" t="str">
        <f>IF(SCB2SPB!B645='SP2TE(CH+SelectBeam)'!B645,"","NO")</f>
        <v/>
      </c>
      <c r="C645" t="str">
        <f>IF(SCB2SPB!C645='SP2TE(CH+SelectBeam)'!C645,"","NO")</f>
        <v/>
      </c>
      <c r="D645" s="74" t="str">
        <f>IF(SCB2SPB!D645='SP2TE(CH+SelectBeam)'!D645,"","NO")</f>
        <v/>
      </c>
      <c r="E645" s="74" t="str">
        <f>IF(SCB2SPB!E645='SP2TE(CH+SelectBeam)'!E645,"","NO")</f>
        <v/>
      </c>
      <c r="F645" s="74" t="str">
        <f>IF(SCB2SPB!F645='SP2TE(CH+SelectBeam)'!F645,"","NO")</f>
        <v/>
      </c>
      <c r="G645" s="74" t="str">
        <f>IF(SCB2SPB!G645='SP2TE(CH+SelectBeam)'!G645,"","NO")</f>
        <v/>
      </c>
      <c r="H645" s="74" t="str">
        <f>IF(SCB2SPB!H645='SP2TE(CH+SelectBeam)'!H645,"","NO")</f>
        <v/>
      </c>
      <c r="I645" s="74" t="str">
        <f>IF(SCB2SPB!I645='SP2TE(CH+SelectBeam)'!I645,"","NO")</f>
        <v/>
      </c>
      <c r="J645" s="74" t="str">
        <f>IF(SCB2SPB!J645='SP2TE(CH+SelectBeam)'!J645,"","NO")</f>
        <v/>
      </c>
      <c r="K645" s="74" t="str">
        <f>IF(SCB2SPB!K645='SP2TE(CH+SelectBeam)'!K645,"","NO")</f>
        <v/>
      </c>
      <c r="L645" s="74" t="str">
        <f>IF(SCB2SPB!L645='SP2TE(CH+SelectBeam)'!L645,"","NO")</f>
        <v/>
      </c>
      <c r="M645" s="74" t="str">
        <f>IF(SCB2SPB!M645='SP2TE(CH+SelectBeam)'!M645,"","NO")</f>
        <v/>
      </c>
      <c r="N645" s="74" t="str">
        <f>IF(SCB2SPB!N645='SP2TE(CH+SelectBeam)'!N645,"","NO")</f>
        <v/>
      </c>
      <c r="O645" s="74" t="str">
        <f>IF(SCB2SPB!O645='SP2TE(CH+SelectBeam)'!O645,"","NO")</f>
        <v/>
      </c>
      <c r="P645" t="str">
        <f>IF(SCB2SPB!P645='SP2TE(CH+SelectBeam)'!P645,"","NO")</f>
        <v/>
      </c>
      <c r="Q645" t="str">
        <f>IF(SCB2SPB!Q645='SP2TE(CH+SelectBeam)'!Q645,"","NO")</f>
        <v/>
      </c>
      <c r="R645" t="str">
        <f>IF(SCB2SPB!R645='SP2TE(CH+SelectBeam)'!R645,"","NO")</f>
        <v/>
      </c>
      <c r="S645" t="str">
        <f>IF(SCB2SPB!S645='SP2TE(CH+SelectBeam)'!S645,"","NO")</f>
        <v/>
      </c>
      <c r="T645" t="str">
        <f>IF(SCB2SPB!T645='SP2TE(CH+SelectBeam)'!T645,"","NO")</f>
        <v/>
      </c>
      <c r="U645" t="str">
        <f>IF(SCB2SPB!U645='SP2TE(CH+SelectBeam)'!U645,"","NO")</f>
        <v/>
      </c>
      <c r="V645" t="str">
        <f>IF(SCB2SPB!V645='SP2TE(CH+SelectBeam)'!V645,"","NO")</f>
        <v/>
      </c>
      <c r="W645" t="str">
        <f>IF(SCB2SPB!W645='SP2TE(CH+SelectBeam)'!W645,"","NO")</f>
        <v/>
      </c>
    </row>
    <row r="646" spans="1:23">
      <c r="A646" t="str">
        <f>IF(SCB2SPB!A646='SP2TE(CH+SelectBeam)'!A646,"","NO")</f>
        <v/>
      </c>
      <c r="B646" t="str">
        <f>IF(SCB2SPB!B646='SP2TE(CH+SelectBeam)'!B646,"","NO")</f>
        <v/>
      </c>
      <c r="C646" t="str">
        <f>IF(SCB2SPB!C646='SP2TE(CH+SelectBeam)'!C646,"","NO")</f>
        <v/>
      </c>
      <c r="D646" s="74" t="str">
        <f>IF(SCB2SPB!D646='SP2TE(CH+SelectBeam)'!D646,"","NO")</f>
        <v/>
      </c>
      <c r="E646" s="74" t="str">
        <f>IF(SCB2SPB!E646='SP2TE(CH+SelectBeam)'!E646,"","NO")</f>
        <v/>
      </c>
      <c r="F646" s="74" t="str">
        <f>IF(SCB2SPB!F646='SP2TE(CH+SelectBeam)'!F646,"","NO")</f>
        <v/>
      </c>
      <c r="G646" s="74" t="str">
        <f>IF(SCB2SPB!G646='SP2TE(CH+SelectBeam)'!G646,"","NO")</f>
        <v/>
      </c>
      <c r="H646" s="74" t="str">
        <f>IF(SCB2SPB!H646='SP2TE(CH+SelectBeam)'!H646,"","NO")</f>
        <v/>
      </c>
      <c r="I646" s="74" t="str">
        <f>IF(SCB2SPB!I646='SP2TE(CH+SelectBeam)'!I646,"","NO")</f>
        <v/>
      </c>
      <c r="J646" s="74" t="str">
        <f>IF(SCB2SPB!J646='SP2TE(CH+SelectBeam)'!J646,"","NO")</f>
        <v/>
      </c>
      <c r="K646" s="74" t="str">
        <f>IF(SCB2SPB!K646='SP2TE(CH+SelectBeam)'!K646,"","NO")</f>
        <v/>
      </c>
      <c r="L646" s="74" t="str">
        <f>IF(SCB2SPB!L646='SP2TE(CH+SelectBeam)'!L646,"","NO")</f>
        <v/>
      </c>
      <c r="M646" s="74" t="str">
        <f>IF(SCB2SPB!M646='SP2TE(CH+SelectBeam)'!M646,"","NO")</f>
        <v/>
      </c>
      <c r="N646" s="74" t="str">
        <f>IF(SCB2SPB!N646='SP2TE(CH+SelectBeam)'!N646,"","NO")</f>
        <v/>
      </c>
      <c r="O646" s="74" t="str">
        <f>IF(SCB2SPB!O646='SP2TE(CH+SelectBeam)'!O646,"","NO")</f>
        <v/>
      </c>
      <c r="P646" t="str">
        <f>IF(SCB2SPB!P646='SP2TE(CH+SelectBeam)'!P646,"","NO")</f>
        <v/>
      </c>
      <c r="Q646" t="str">
        <f>IF(SCB2SPB!Q646='SP2TE(CH+SelectBeam)'!Q646,"","NO")</f>
        <v/>
      </c>
      <c r="R646" t="str">
        <f>IF(SCB2SPB!R646='SP2TE(CH+SelectBeam)'!R646,"","NO")</f>
        <v/>
      </c>
      <c r="S646" t="str">
        <f>IF(SCB2SPB!S646='SP2TE(CH+SelectBeam)'!S646,"","NO")</f>
        <v/>
      </c>
      <c r="T646" t="str">
        <f>IF(SCB2SPB!T646='SP2TE(CH+SelectBeam)'!T646,"","NO")</f>
        <v/>
      </c>
      <c r="U646" t="str">
        <f>IF(SCB2SPB!U646='SP2TE(CH+SelectBeam)'!U646,"","NO")</f>
        <v/>
      </c>
      <c r="V646" t="str">
        <f>IF(SCB2SPB!V646='SP2TE(CH+SelectBeam)'!V646,"","NO")</f>
        <v/>
      </c>
      <c r="W646" t="str">
        <f>IF(SCB2SPB!W646='SP2TE(CH+SelectBeam)'!W646,"","NO")</f>
        <v/>
      </c>
    </row>
    <row r="647" spans="1:23">
      <c r="A647" t="str">
        <f>IF(SCB2SPB!A647='SP2TE(CH+SelectBeam)'!A647,"","NO")</f>
        <v/>
      </c>
      <c r="B647" t="str">
        <f>IF(SCB2SPB!B647='SP2TE(CH+SelectBeam)'!B647,"","NO")</f>
        <v/>
      </c>
      <c r="C647" t="str">
        <f>IF(SCB2SPB!C647='SP2TE(CH+SelectBeam)'!C647,"","NO")</f>
        <v/>
      </c>
      <c r="D647" s="74" t="str">
        <f>IF(SCB2SPB!D647='SP2TE(CH+SelectBeam)'!D647,"","NO")</f>
        <v/>
      </c>
      <c r="E647" s="74" t="str">
        <f>IF(SCB2SPB!E647='SP2TE(CH+SelectBeam)'!E647,"","NO")</f>
        <v/>
      </c>
      <c r="F647" s="74" t="str">
        <f>IF(SCB2SPB!F647='SP2TE(CH+SelectBeam)'!F647,"","NO")</f>
        <v/>
      </c>
      <c r="G647" s="74" t="str">
        <f>IF(SCB2SPB!G647='SP2TE(CH+SelectBeam)'!G647,"","NO")</f>
        <v/>
      </c>
      <c r="H647" s="74" t="str">
        <f>IF(SCB2SPB!H647='SP2TE(CH+SelectBeam)'!H647,"","NO")</f>
        <v/>
      </c>
      <c r="I647" s="74" t="str">
        <f>IF(SCB2SPB!I647='SP2TE(CH+SelectBeam)'!I647,"","NO")</f>
        <v/>
      </c>
      <c r="J647" s="74" t="str">
        <f>IF(SCB2SPB!J647='SP2TE(CH+SelectBeam)'!J647,"","NO")</f>
        <v/>
      </c>
      <c r="K647" s="74" t="str">
        <f>IF(SCB2SPB!K647='SP2TE(CH+SelectBeam)'!K647,"","NO")</f>
        <v/>
      </c>
      <c r="L647" s="74" t="str">
        <f>IF(SCB2SPB!L647='SP2TE(CH+SelectBeam)'!L647,"","NO")</f>
        <v/>
      </c>
      <c r="M647" s="74" t="str">
        <f>IF(SCB2SPB!M647='SP2TE(CH+SelectBeam)'!M647,"","NO")</f>
        <v/>
      </c>
      <c r="N647" s="74" t="str">
        <f>IF(SCB2SPB!N647='SP2TE(CH+SelectBeam)'!N647,"","NO")</f>
        <v/>
      </c>
      <c r="O647" s="74" t="str">
        <f>IF(SCB2SPB!O647='SP2TE(CH+SelectBeam)'!O647,"","NO")</f>
        <v/>
      </c>
      <c r="P647" t="str">
        <f>IF(SCB2SPB!P647='SP2TE(CH+SelectBeam)'!P647,"","NO")</f>
        <v/>
      </c>
      <c r="Q647" t="str">
        <f>IF(SCB2SPB!Q647='SP2TE(CH+SelectBeam)'!Q647,"","NO")</f>
        <v/>
      </c>
      <c r="R647" t="str">
        <f>IF(SCB2SPB!R647='SP2TE(CH+SelectBeam)'!R647,"","NO")</f>
        <v/>
      </c>
      <c r="S647" t="str">
        <f>IF(SCB2SPB!S647='SP2TE(CH+SelectBeam)'!S647,"","NO")</f>
        <v/>
      </c>
      <c r="T647" t="str">
        <f>IF(SCB2SPB!T647='SP2TE(CH+SelectBeam)'!T647,"","NO")</f>
        <v/>
      </c>
      <c r="U647" t="str">
        <f>IF(SCB2SPB!U647='SP2TE(CH+SelectBeam)'!U647,"","NO")</f>
        <v/>
      </c>
      <c r="V647" t="str">
        <f>IF(SCB2SPB!V647='SP2TE(CH+SelectBeam)'!V647,"","NO")</f>
        <v/>
      </c>
      <c r="W647" t="str">
        <f>IF(SCB2SPB!W647='SP2TE(CH+SelectBeam)'!W647,"","NO")</f>
        <v/>
      </c>
    </row>
    <row r="648" spans="1:23">
      <c r="A648" t="str">
        <f>IF(SCB2SPB!A648='SP2TE(CH+SelectBeam)'!A648,"","NO")</f>
        <v/>
      </c>
      <c r="B648" t="str">
        <f>IF(SCB2SPB!B648='SP2TE(CH+SelectBeam)'!B648,"","NO")</f>
        <v/>
      </c>
      <c r="C648" t="str">
        <f>IF(SCB2SPB!C648='SP2TE(CH+SelectBeam)'!C648,"","NO")</f>
        <v/>
      </c>
      <c r="D648" s="74" t="str">
        <f>IF(SCB2SPB!D648='SP2TE(CH+SelectBeam)'!D648,"","NO")</f>
        <v/>
      </c>
      <c r="E648" s="74" t="str">
        <f>IF(SCB2SPB!E648='SP2TE(CH+SelectBeam)'!E648,"","NO")</f>
        <v/>
      </c>
      <c r="F648" s="74" t="str">
        <f>IF(SCB2SPB!F648='SP2TE(CH+SelectBeam)'!F648,"","NO")</f>
        <v/>
      </c>
      <c r="G648" s="74" t="str">
        <f>IF(SCB2SPB!G648='SP2TE(CH+SelectBeam)'!G648,"","NO")</f>
        <v/>
      </c>
      <c r="H648" s="74" t="str">
        <f>IF(SCB2SPB!H648='SP2TE(CH+SelectBeam)'!H648,"","NO")</f>
        <v/>
      </c>
      <c r="I648" s="74" t="str">
        <f>IF(SCB2SPB!I648='SP2TE(CH+SelectBeam)'!I648,"","NO")</f>
        <v/>
      </c>
      <c r="J648" s="74" t="str">
        <f>IF(SCB2SPB!J648='SP2TE(CH+SelectBeam)'!J648,"","NO")</f>
        <v/>
      </c>
      <c r="K648" s="74" t="str">
        <f>IF(SCB2SPB!K648='SP2TE(CH+SelectBeam)'!K648,"","NO")</f>
        <v/>
      </c>
      <c r="L648" s="74" t="str">
        <f>IF(SCB2SPB!L648='SP2TE(CH+SelectBeam)'!L648,"","NO")</f>
        <v/>
      </c>
      <c r="M648" s="74" t="str">
        <f>IF(SCB2SPB!M648='SP2TE(CH+SelectBeam)'!M648,"","NO")</f>
        <v/>
      </c>
      <c r="N648" s="74" t="str">
        <f>IF(SCB2SPB!N648='SP2TE(CH+SelectBeam)'!N648,"","NO")</f>
        <v/>
      </c>
      <c r="O648" s="74" t="str">
        <f>IF(SCB2SPB!O648='SP2TE(CH+SelectBeam)'!O648,"","NO")</f>
        <v/>
      </c>
      <c r="P648" t="str">
        <f>IF(SCB2SPB!P648='SP2TE(CH+SelectBeam)'!P648,"","NO")</f>
        <v/>
      </c>
      <c r="Q648" t="str">
        <f>IF(SCB2SPB!Q648='SP2TE(CH+SelectBeam)'!Q648,"","NO")</f>
        <v/>
      </c>
      <c r="R648" t="str">
        <f>IF(SCB2SPB!R648='SP2TE(CH+SelectBeam)'!R648,"","NO")</f>
        <v/>
      </c>
      <c r="S648" t="str">
        <f>IF(SCB2SPB!S648='SP2TE(CH+SelectBeam)'!S648,"","NO")</f>
        <v/>
      </c>
      <c r="T648" t="str">
        <f>IF(SCB2SPB!T648='SP2TE(CH+SelectBeam)'!T648,"","NO")</f>
        <v/>
      </c>
      <c r="U648" t="str">
        <f>IF(SCB2SPB!U648='SP2TE(CH+SelectBeam)'!U648,"","NO")</f>
        <v/>
      </c>
      <c r="V648" t="str">
        <f>IF(SCB2SPB!V648='SP2TE(CH+SelectBeam)'!V648,"","NO")</f>
        <v/>
      </c>
      <c r="W648" t="str">
        <f>IF(SCB2SPB!W648='SP2TE(CH+SelectBeam)'!W648,"","NO")</f>
        <v/>
      </c>
    </row>
    <row r="649" spans="1:23">
      <c r="A649" t="str">
        <f>IF(SCB2SPB!A649='SP2TE(CH+SelectBeam)'!A649,"","NO")</f>
        <v/>
      </c>
      <c r="B649" t="str">
        <f>IF(SCB2SPB!B649='SP2TE(CH+SelectBeam)'!B649,"","NO")</f>
        <v/>
      </c>
      <c r="C649" t="str">
        <f>IF(SCB2SPB!C649='SP2TE(CH+SelectBeam)'!C649,"","NO")</f>
        <v/>
      </c>
      <c r="D649" s="74" t="str">
        <f>IF(SCB2SPB!D649='SP2TE(CH+SelectBeam)'!D649,"","NO")</f>
        <v/>
      </c>
      <c r="E649" s="74" t="str">
        <f>IF(SCB2SPB!E649='SP2TE(CH+SelectBeam)'!E649,"","NO")</f>
        <v/>
      </c>
      <c r="F649" s="74" t="str">
        <f>IF(SCB2SPB!F649='SP2TE(CH+SelectBeam)'!F649,"","NO")</f>
        <v/>
      </c>
      <c r="G649" s="74" t="str">
        <f>IF(SCB2SPB!G649='SP2TE(CH+SelectBeam)'!G649,"","NO")</f>
        <v/>
      </c>
      <c r="H649" s="74" t="str">
        <f>IF(SCB2SPB!H649='SP2TE(CH+SelectBeam)'!H649,"","NO")</f>
        <v/>
      </c>
      <c r="I649" s="74" t="str">
        <f>IF(SCB2SPB!I649='SP2TE(CH+SelectBeam)'!I649,"","NO")</f>
        <v/>
      </c>
      <c r="J649" s="74" t="str">
        <f>IF(SCB2SPB!J649='SP2TE(CH+SelectBeam)'!J649,"","NO")</f>
        <v/>
      </c>
      <c r="K649" s="74" t="str">
        <f>IF(SCB2SPB!K649='SP2TE(CH+SelectBeam)'!K649,"","NO")</f>
        <v/>
      </c>
      <c r="L649" s="74" t="str">
        <f>IF(SCB2SPB!L649='SP2TE(CH+SelectBeam)'!L649,"","NO")</f>
        <v/>
      </c>
      <c r="M649" s="74" t="str">
        <f>IF(SCB2SPB!M649='SP2TE(CH+SelectBeam)'!M649,"","NO")</f>
        <v/>
      </c>
      <c r="N649" s="74" t="str">
        <f>IF(SCB2SPB!N649='SP2TE(CH+SelectBeam)'!N649,"","NO")</f>
        <v/>
      </c>
      <c r="O649" s="74" t="str">
        <f>IF(SCB2SPB!O649='SP2TE(CH+SelectBeam)'!O649,"","NO")</f>
        <v/>
      </c>
      <c r="P649" t="str">
        <f>IF(SCB2SPB!P649='SP2TE(CH+SelectBeam)'!P649,"","NO")</f>
        <v/>
      </c>
      <c r="Q649" t="str">
        <f>IF(SCB2SPB!Q649='SP2TE(CH+SelectBeam)'!Q649,"","NO")</f>
        <v/>
      </c>
      <c r="R649" t="str">
        <f>IF(SCB2SPB!R649='SP2TE(CH+SelectBeam)'!R649,"","NO")</f>
        <v/>
      </c>
      <c r="S649" t="str">
        <f>IF(SCB2SPB!S649='SP2TE(CH+SelectBeam)'!S649,"","NO")</f>
        <v/>
      </c>
      <c r="T649" t="str">
        <f>IF(SCB2SPB!T649='SP2TE(CH+SelectBeam)'!T649,"","NO")</f>
        <v/>
      </c>
      <c r="U649" t="str">
        <f>IF(SCB2SPB!U649='SP2TE(CH+SelectBeam)'!U649,"","NO")</f>
        <v/>
      </c>
      <c r="V649" t="str">
        <f>IF(SCB2SPB!V649='SP2TE(CH+SelectBeam)'!V649,"","NO")</f>
        <v/>
      </c>
      <c r="W649" t="str">
        <f>IF(SCB2SPB!W649='SP2TE(CH+SelectBeam)'!W649,"","NO")</f>
        <v/>
      </c>
    </row>
    <row r="650" spans="1:23">
      <c r="A650" t="str">
        <f>IF(SCB2SPB!A650='SP2TE(CH+SelectBeam)'!A650,"","NO")</f>
        <v/>
      </c>
      <c r="B650" t="str">
        <f>IF(SCB2SPB!B650='SP2TE(CH+SelectBeam)'!B650,"","NO")</f>
        <v/>
      </c>
      <c r="C650" t="str">
        <f>IF(SCB2SPB!C650='SP2TE(CH+SelectBeam)'!C650,"","NO")</f>
        <v/>
      </c>
      <c r="D650" s="74" t="str">
        <f>IF(SCB2SPB!D650='SP2TE(CH+SelectBeam)'!D650,"","NO")</f>
        <v/>
      </c>
      <c r="E650" s="74" t="str">
        <f>IF(SCB2SPB!E650='SP2TE(CH+SelectBeam)'!E650,"","NO")</f>
        <v/>
      </c>
      <c r="F650" s="74" t="str">
        <f>IF(SCB2SPB!F650='SP2TE(CH+SelectBeam)'!F650,"","NO")</f>
        <v/>
      </c>
      <c r="G650" s="74" t="str">
        <f>IF(SCB2SPB!G650='SP2TE(CH+SelectBeam)'!G650,"","NO")</f>
        <v/>
      </c>
      <c r="H650" s="74" t="str">
        <f>IF(SCB2SPB!H650='SP2TE(CH+SelectBeam)'!H650,"","NO")</f>
        <v/>
      </c>
      <c r="I650" s="74" t="str">
        <f>IF(SCB2SPB!I650='SP2TE(CH+SelectBeam)'!I650,"","NO")</f>
        <v/>
      </c>
      <c r="J650" s="74" t="str">
        <f>IF(SCB2SPB!J650='SP2TE(CH+SelectBeam)'!J650,"","NO")</f>
        <v/>
      </c>
      <c r="K650" s="74" t="str">
        <f>IF(SCB2SPB!K650='SP2TE(CH+SelectBeam)'!K650,"","NO")</f>
        <v/>
      </c>
      <c r="L650" s="74" t="str">
        <f>IF(SCB2SPB!L650='SP2TE(CH+SelectBeam)'!L650,"","NO")</f>
        <v/>
      </c>
      <c r="M650" s="74" t="str">
        <f>IF(SCB2SPB!M650='SP2TE(CH+SelectBeam)'!M650,"","NO")</f>
        <v/>
      </c>
      <c r="N650" s="74" t="str">
        <f>IF(SCB2SPB!N650='SP2TE(CH+SelectBeam)'!N650,"","NO")</f>
        <v/>
      </c>
      <c r="O650" s="74" t="str">
        <f>IF(SCB2SPB!O650='SP2TE(CH+SelectBeam)'!O650,"","NO")</f>
        <v/>
      </c>
      <c r="P650" t="str">
        <f>IF(SCB2SPB!P650='SP2TE(CH+SelectBeam)'!P650,"","NO")</f>
        <v/>
      </c>
      <c r="Q650" t="str">
        <f>IF(SCB2SPB!Q650='SP2TE(CH+SelectBeam)'!Q650,"","NO")</f>
        <v/>
      </c>
      <c r="R650" t="str">
        <f>IF(SCB2SPB!R650='SP2TE(CH+SelectBeam)'!R650,"","NO")</f>
        <v/>
      </c>
      <c r="S650" t="str">
        <f>IF(SCB2SPB!S650='SP2TE(CH+SelectBeam)'!S650,"","NO")</f>
        <v/>
      </c>
      <c r="T650" t="str">
        <f>IF(SCB2SPB!T650='SP2TE(CH+SelectBeam)'!T650,"","NO")</f>
        <v/>
      </c>
      <c r="U650" t="str">
        <f>IF(SCB2SPB!U650='SP2TE(CH+SelectBeam)'!U650,"","NO")</f>
        <v/>
      </c>
      <c r="V650" t="str">
        <f>IF(SCB2SPB!V650='SP2TE(CH+SelectBeam)'!V650,"","NO")</f>
        <v/>
      </c>
      <c r="W650" t="str">
        <f>IF(SCB2SPB!W650='SP2TE(CH+SelectBeam)'!W650,"","NO")</f>
        <v/>
      </c>
    </row>
    <row r="651" spans="1:23">
      <c r="A651" t="str">
        <f>IF(SCB2SPB!A651='SP2TE(CH+SelectBeam)'!A651,"","NO")</f>
        <v/>
      </c>
      <c r="B651" t="str">
        <f>IF(SCB2SPB!B651='SP2TE(CH+SelectBeam)'!B651,"","NO")</f>
        <v/>
      </c>
      <c r="C651" t="str">
        <f>IF(SCB2SPB!C651='SP2TE(CH+SelectBeam)'!C651,"","NO")</f>
        <v/>
      </c>
      <c r="D651" s="74" t="str">
        <f>IF(SCB2SPB!D651='SP2TE(CH+SelectBeam)'!D651,"","NO")</f>
        <v/>
      </c>
      <c r="E651" s="74" t="str">
        <f>IF(SCB2SPB!E651='SP2TE(CH+SelectBeam)'!E651,"","NO")</f>
        <v/>
      </c>
      <c r="F651" s="74" t="str">
        <f>IF(SCB2SPB!F651='SP2TE(CH+SelectBeam)'!F651,"","NO")</f>
        <v/>
      </c>
      <c r="G651" s="74" t="str">
        <f>IF(SCB2SPB!G651='SP2TE(CH+SelectBeam)'!G651,"","NO")</f>
        <v/>
      </c>
      <c r="H651" s="74" t="str">
        <f>IF(SCB2SPB!H651='SP2TE(CH+SelectBeam)'!H651,"","NO")</f>
        <v/>
      </c>
      <c r="I651" s="74" t="str">
        <f>IF(SCB2SPB!I651='SP2TE(CH+SelectBeam)'!I651,"","NO")</f>
        <v/>
      </c>
      <c r="J651" s="74" t="str">
        <f>IF(SCB2SPB!J651='SP2TE(CH+SelectBeam)'!J651,"","NO")</f>
        <v/>
      </c>
      <c r="K651" s="74" t="str">
        <f>IF(SCB2SPB!K651='SP2TE(CH+SelectBeam)'!K651,"","NO")</f>
        <v/>
      </c>
      <c r="L651" s="74" t="str">
        <f>IF(SCB2SPB!L651='SP2TE(CH+SelectBeam)'!L651,"","NO")</f>
        <v/>
      </c>
      <c r="M651" s="74" t="str">
        <f>IF(SCB2SPB!M651='SP2TE(CH+SelectBeam)'!M651,"","NO")</f>
        <v/>
      </c>
      <c r="N651" s="74" t="str">
        <f>IF(SCB2SPB!N651='SP2TE(CH+SelectBeam)'!N651,"","NO")</f>
        <v/>
      </c>
      <c r="O651" s="74" t="str">
        <f>IF(SCB2SPB!O651='SP2TE(CH+SelectBeam)'!O651,"","NO")</f>
        <v/>
      </c>
      <c r="P651" t="str">
        <f>IF(SCB2SPB!P651='SP2TE(CH+SelectBeam)'!P651,"","NO")</f>
        <v/>
      </c>
      <c r="Q651" t="str">
        <f>IF(SCB2SPB!Q651='SP2TE(CH+SelectBeam)'!Q651,"","NO")</f>
        <v/>
      </c>
      <c r="R651" t="str">
        <f>IF(SCB2SPB!R651='SP2TE(CH+SelectBeam)'!R651,"","NO")</f>
        <v/>
      </c>
      <c r="S651" t="str">
        <f>IF(SCB2SPB!S651='SP2TE(CH+SelectBeam)'!S651,"","NO")</f>
        <v/>
      </c>
      <c r="T651" t="str">
        <f>IF(SCB2SPB!T651='SP2TE(CH+SelectBeam)'!T651,"","NO")</f>
        <v/>
      </c>
      <c r="U651" t="str">
        <f>IF(SCB2SPB!U651='SP2TE(CH+SelectBeam)'!U651,"","NO")</f>
        <v/>
      </c>
      <c r="V651" t="str">
        <f>IF(SCB2SPB!V651='SP2TE(CH+SelectBeam)'!V651,"","NO")</f>
        <v/>
      </c>
      <c r="W651" t="str">
        <f>IF(SCB2SPB!W651='SP2TE(CH+SelectBeam)'!W651,"","NO")</f>
        <v/>
      </c>
    </row>
    <row r="652" spans="1:23">
      <c r="A652" t="str">
        <f>IF(SCB2SPB!A652='SP2TE(CH+SelectBeam)'!A652,"","NO")</f>
        <v/>
      </c>
      <c r="B652" t="str">
        <f>IF(SCB2SPB!B652='SP2TE(CH+SelectBeam)'!B652,"","NO")</f>
        <v/>
      </c>
      <c r="C652" t="str">
        <f>IF(SCB2SPB!C652='SP2TE(CH+SelectBeam)'!C652,"","NO")</f>
        <v/>
      </c>
      <c r="D652" s="74" t="str">
        <f>IF(SCB2SPB!D652='SP2TE(CH+SelectBeam)'!D652,"","NO")</f>
        <v/>
      </c>
      <c r="E652" s="74" t="str">
        <f>IF(SCB2SPB!E652='SP2TE(CH+SelectBeam)'!E652,"","NO")</f>
        <v/>
      </c>
      <c r="F652" s="74" t="str">
        <f>IF(SCB2SPB!F652='SP2TE(CH+SelectBeam)'!F652,"","NO")</f>
        <v/>
      </c>
      <c r="G652" s="74" t="str">
        <f>IF(SCB2SPB!G652='SP2TE(CH+SelectBeam)'!G652,"","NO")</f>
        <v/>
      </c>
      <c r="H652" s="74" t="str">
        <f>IF(SCB2SPB!H652='SP2TE(CH+SelectBeam)'!H652,"","NO")</f>
        <v/>
      </c>
      <c r="I652" s="74" t="str">
        <f>IF(SCB2SPB!I652='SP2TE(CH+SelectBeam)'!I652,"","NO")</f>
        <v/>
      </c>
      <c r="J652" s="74" t="str">
        <f>IF(SCB2SPB!J652='SP2TE(CH+SelectBeam)'!J652,"","NO")</f>
        <v/>
      </c>
      <c r="K652" s="74" t="str">
        <f>IF(SCB2SPB!K652='SP2TE(CH+SelectBeam)'!K652,"","NO")</f>
        <v/>
      </c>
      <c r="L652" s="74" t="str">
        <f>IF(SCB2SPB!L652='SP2TE(CH+SelectBeam)'!L652,"","NO")</f>
        <v/>
      </c>
      <c r="M652" s="74" t="str">
        <f>IF(SCB2SPB!M652='SP2TE(CH+SelectBeam)'!M652,"","NO")</f>
        <v/>
      </c>
      <c r="N652" s="74" t="str">
        <f>IF(SCB2SPB!N652='SP2TE(CH+SelectBeam)'!N652,"","NO")</f>
        <v/>
      </c>
      <c r="O652" s="74" t="str">
        <f>IF(SCB2SPB!O652='SP2TE(CH+SelectBeam)'!O652,"","NO")</f>
        <v/>
      </c>
      <c r="P652" t="str">
        <f>IF(SCB2SPB!P652='SP2TE(CH+SelectBeam)'!P652,"","NO")</f>
        <v/>
      </c>
      <c r="Q652" t="str">
        <f>IF(SCB2SPB!Q652='SP2TE(CH+SelectBeam)'!Q652,"","NO")</f>
        <v/>
      </c>
      <c r="R652" t="str">
        <f>IF(SCB2SPB!R652='SP2TE(CH+SelectBeam)'!R652,"","NO")</f>
        <v/>
      </c>
      <c r="S652" t="str">
        <f>IF(SCB2SPB!S652='SP2TE(CH+SelectBeam)'!S652,"","NO")</f>
        <v/>
      </c>
      <c r="T652" t="str">
        <f>IF(SCB2SPB!T652='SP2TE(CH+SelectBeam)'!T652,"","NO")</f>
        <v/>
      </c>
      <c r="U652" t="str">
        <f>IF(SCB2SPB!U652='SP2TE(CH+SelectBeam)'!U652,"","NO")</f>
        <v/>
      </c>
      <c r="V652" t="str">
        <f>IF(SCB2SPB!V652='SP2TE(CH+SelectBeam)'!V652,"","NO")</f>
        <v/>
      </c>
      <c r="W652" t="str">
        <f>IF(SCB2SPB!W652='SP2TE(CH+SelectBeam)'!W652,"","NO")</f>
        <v/>
      </c>
    </row>
    <row r="653" spans="1:23">
      <c r="A653" t="str">
        <f>IF(SCB2SPB!A653='SP2TE(CH+SelectBeam)'!A653,"","NO")</f>
        <v/>
      </c>
      <c r="B653" t="str">
        <f>IF(SCB2SPB!B653='SP2TE(CH+SelectBeam)'!B653,"","NO")</f>
        <v/>
      </c>
      <c r="C653" t="str">
        <f>IF(SCB2SPB!C653='SP2TE(CH+SelectBeam)'!C653,"","NO")</f>
        <v/>
      </c>
      <c r="D653" s="74" t="str">
        <f>IF(SCB2SPB!D653='SP2TE(CH+SelectBeam)'!D653,"","NO")</f>
        <v/>
      </c>
      <c r="E653" s="74" t="str">
        <f>IF(SCB2SPB!E653='SP2TE(CH+SelectBeam)'!E653,"","NO")</f>
        <v/>
      </c>
      <c r="F653" s="74" t="str">
        <f>IF(SCB2SPB!F653='SP2TE(CH+SelectBeam)'!F653,"","NO")</f>
        <v/>
      </c>
      <c r="G653" s="74" t="str">
        <f>IF(SCB2SPB!G653='SP2TE(CH+SelectBeam)'!G653,"","NO")</f>
        <v/>
      </c>
      <c r="H653" s="74" t="str">
        <f>IF(SCB2SPB!H653='SP2TE(CH+SelectBeam)'!H653,"","NO")</f>
        <v/>
      </c>
      <c r="I653" s="74" t="str">
        <f>IF(SCB2SPB!I653='SP2TE(CH+SelectBeam)'!I653,"","NO")</f>
        <v/>
      </c>
      <c r="J653" s="74" t="str">
        <f>IF(SCB2SPB!J653='SP2TE(CH+SelectBeam)'!J653,"","NO")</f>
        <v/>
      </c>
      <c r="K653" s="74" t="str">
        <f>IF(SCB2SPB!K653='SP2TE(CH+SelectBeam)'!K653,"","NO")</f>
        <v/>
      </c>
      <c r="L653" s="74" t="str">
        <f>IF(SCB2SPB!L653='SP2TE(CH+SelectBeam)'!L653,"","NO")</f>
        <v/>
      </c>
      <c r="M653" s="74" t="str">
        <f>IF(SCB2SPB!M653='SP2TE(CH+SelectBeam)'!M653,"","NO")</f>
        <v/>
      </c>
      <c r="N653" s="74" t="str">
        <f>IF(SCB2SPB!N653='SP2TE(CH+SelectBeam)'!N653,"","NO")</f>
        <v/>
      </c>
      <c r="O653" s="74" t="str">
        <f>IF(SCB2SPB!O653='SP2TE(CH+SelectBeam)'!O653,"","NO")</f>
        <v/>
      </c>
      <c r="P653" t="str">
        <f>IF(SCB2SPB!P653='SP2TE(CH+SelectBeam)'!P653,"","NO")</f>
        <v/>
      </c>
      <c r="Q653" t="str">
        <f>IF(SCB2SPB!Q653='SP2TE(CH+SelectBeam)'!Q653,"","NO")</f>
        <v/>
      </c>
      <c r="R653" t="str">
        <f>IF(SCB2SPB!R653='SP2TE(CH+SelectBeam)'!R653,"","NO")</f>
        <v/>
      </c>
      <c r="S653" t="str">
        <f>IF(SCB2SPB!S653='SP2TE(CH+SelectBeam)'!S653,"","NO")</f>
        <v/>
      </c>
      <c r="T653" t="str">
        <f>IF(SCB2SPB!T653='SP2TE(CH+SelectBeam)'!T653,"","NO")</f>
        <v/>
      </c>
      <c r="U653" t="str">
        <f>IF(SCB2SPB!U653='SP2TE(CH+SelectBeam)'!U653,"","NO")</f>
        <v/>
      </c>
      <c r="V653" t="str">
        <f>IF(SCB2SPB!V653='SP2TE(CH+SelectBeam)'!V653,"","NO")</f>
        <v/>
      </c>
      <c r="W653" t="str">
        <f>IF(SCB2SPB!W653='SP2TE(CH+SelectBeam)'!W653,"","NO")</f>
        <v/>
      </c>
    </row>
    <row r="654" spans="1:23">
      <c r="A654" t="str">
        <f>IF(SCB2SPB!A654='SP2TE(CH+SelectBeam)'!A654,"","NO")</f>
        <v/>
      </c>
      <c r="B654" t="str">
        <f>IF(SCB2SPB!B654='SP2TE(CH+SelectBeam)'!B654,"","NO")</f>
        <v/>
      </c>
      <c r="C654" t="str">
        <f>IF(SCB2SPB!C654='SP2TE(CH+SelectBeam)'!C654,"","NO")</f>
        <v/>
      </c>
      <c r="D654" s="74" t="str">
        <f>IF(SCB2SPB!D654='SP2TE(CH+SelectBeam)'!D654,"","NO")</f>
        <v/>
      </c>
      <c r="E654" s="74" t="str">
        <f>IF(SCB2SPB!E654='SP2TE(CH+SelectBeam)'!E654,"","NO")</f>
        <v/>
      </c>
      <c r="F654" s="74" t="str">
        <f>IF(SCB2SPB!F654='SP2TE(CH+SelectBeam)'!F654,"","NO")</f>
        <v/>
      </c>
      <c r="G654" s="74" t="str">
        <f>IF(SCB2SPB!G654='SP2TE(CH+SelectBeam)'!G654,"","NO")</f>
        <v/>
      </c>
      <c r="H654" s="74" t="str">
        <f>IF(SCB2SPB!H654='SP2TE(CH+SelectBeam)'!H654,"","NO")</f>
        <v/>
      </c>
      <c r="I654" s="74" t="str">
        <f>IF(SCB2SPB!I654='SP2TE(CH+SelectBeam)'!I654,"","NO")</f>
        <v/>
      </c>
      <c r="J654" s="74" t="str">
        <f>IF(SCB2SPB!J654='SP2TE(CH+SelectBeam)'!J654,"","NO")</f>
        <v/>
      </c>
      <c r="K654" s="74" t="str">
        <f>IF(SCB2SPB!K654='SP2TE(CH+SelectBeam)'!K654,"","NO")</f>
        <v/>
      </c>
      <c r="L654" s="74" t="str">
        <f>IF(SCB2SPB!L654='SP2TE(CH+SelectBeam)'!L654,"","NO")</f>
        <v/>
      </c>
      <c r="M654" s="74" t="str">
        <f>IF(SCB2SPB!M654='SP2TE(CH+SelectBeam)'!M654,"","NO")</f>
        <v/>
      </c>
      <c r="N654" s="74" t="str">
        <f>IF(SCB2SPB!N654='SP2TE(CH+SelectBeam)'!N654,"","NO")</f>
        <v/>
      </c>
      <c r="O654" s="74" t="str">
        <f>IF(SCB2SPB!O654='SP2TE(CH+SelectBeam)'!O654,"","NO")</f>
        <v/>
      </c>
      <c r="P654" t="str">
        <f>IF(SCB2SPB!P654='SP2TE(CH+SelectBeam)'!P654,"","NO")</f>
        <v/>
      </c>
      <c r="Q654" t="str">
        <f>IF(SCB2SPB!Q654='SP2TE(CH+SelectBeam)'!Q654,"","NO")</f>
        <v/>
      </c>
      <c r="R654" t="str">
        <f>IF(SCB2SPB!R654='SP2TE(CH+SelectBeam)'!R654,"","NO")</f>
        <v/>
      </c>
      <c r="S654" t="str">
        <f>IF(SCB2SPB!S654='SP2TE(CH+SelectBeam)'!S654,"","NO")</f>
        <v/>
      </c>
      <c r="T654" t="str">
        <f>IF(SCB2SPB!T654='SP2TE(CH+SelectBeam)'!T654,"","NO")</f>
        <v/>
      </c>
      <c r="U654" t="str">
        <f>IF(SCB2SPB!U654='SP2TE(CH+SelectBeam)'!U654,"","NO")</f>
        <v/>
      </c>
      <c r="V654" t="str">
        <f>IF(SCB2SPB!V654='SP2TE(CH+SelectBeam)'!V654,"","NO")</f>
        <v/>
      </c>
      <c r="W654" t="str">
        <f>IF(SCB2SPB!W654='SP2TE(CH+SelectBeam)'!W654,"","NO")</f>
        <v/>
      </c>
    </row>
    <row r="655" spans="1:23">
      <c r="A655" t="str">
        <f>IF(SCB2SPB!A655='SP2TE(CH+SelectBeam)'!A655,"","NO")</f>
        <v/>
      </c>
      <c r="B655" t="str">
        <f>IF(SCB2SPB!B655='SP2TE(CH+SelectBeam)'!B655,"","NO")</f>
        <v/>
      </c>
      <c r="C655" t="str">
        <f>IF(SCB2SPB!C655='SP2TE(CH+SelectBeam)'!C655,"","NO")</f>
        <v/>
      </c>
      <c r="D655" s="74" t="str">
        <f>IF(SCB2SPB!D655='SP2TE(CH+SelectBeam)'!D655,"","NO")</f>
        <v/>
      </c>
      <c r="E655" s="74" t="str">
        <f>IF(SCB2SPB!E655='SP2TE(CH+SelectBeam)'!E655,"","NO")</f>
        <v/>
      </c>
      <c r="F655" s="74" t="str">
        <f>IF(SCB2SPB!F655='SP2TE(CH+SelectBeam)'!F655,"","NO")</f>
        <v/>
      </c>
      <c r="G655" s="74" t="str">
        <f>IF(SCB2SPB!G655='SP2TE(CH+SelectBeam)'!G655,"","NO")</f>
        <v/>
      </c>
      <c r="H655" s="74" t="str">
        <f>IF(SCB2SPB!H655='SP2TE(CH+SelectBeam)'!H655,"","NO")</f>
        <v/>
      </c>
      <c r="I655" s="74" t="str">
        <f>IF(SCB2SPB!I655='SP2TE(CH+SelectBeam)'!I655,"","NO")</f>
        <v/>
      </c>
      <c r="J655" s="74" t="str">
        <f>IF(SCB2SPB!J655='SP2TE(CH+SelectBeam)'!J655,"","NO")</f>
        <v/>
      </c>
      <c r="K655" s="74" t="str">
        <f>IF(SCB2SPB!K655='SP2TE(CH+SelectBeam)'!K655,"","NO")</f>
        <v/>
      </c>
      <c r="L655" s="74" t="str">
        <f>IF(SCB2SPB!L655='SP2TE(CH+SelectBeam)'!L655,"","NO")</f>
        <v/>
      </c>
      <c r="M655" s="74" t="str">
        <f>IF(SCB2SPB!M655='SP2TE(CH+SelectBeam)'!M655,"","NO")</f>
        <v/>
      </c>
      <c r="N655" s="74" t="str">
        <f>IF(SCB2SPB!N655='SP2TE(CH+SelectBeam)'!N655,"","NO")</f>
        <v/>
      </c>
      <c r="O655" s="74" t="str">
        <f>IF(SCB2SPB!O655='SP2TE(CH+SelectBeam)'!O655,"","NO")</f>
        <v/>
      </c>
      <c r="P655" t="str">
        <f>IF(SCB2SPB!P655='SP2TE(CH+SelectBeam)'!P655,"","NO")</f>
        <v/>
      </c>
      <c r="Q655" t="str">
        <f>IF(SCB2SPB!Q655='SP2TE(CH+SelectBeam)'!Q655,"","NO")</f>
        <v/>
      </c>
      <c r="R655" t="str">
        <f>IF(SCB2SPB!R655='SP2TE(CH+SelectBeam)'!R655,"","NO")</f>
        <v/>
      </c>
      <c r="S655" t="str">
        <f>IF(SCB2SPB!S655='SP2TE(CH+SelectBeam)'!S655,"","NO")</f>
        <v/>
      </c>
      <c r="T655" t="str">
        <f>IF(SCB2SPB!T655='SP2TE(CH+SelectBeam)'!T655,"","NO")</f>
        <v/>
      </c>
      <c r="U655" t="str">
        <f>IF(SCB2SPB!U655='SP2TE(CH+SelectBeam)'!U655,"","NO")</f>
        <v/>
      </c>
      <c r="V655" t="str">
        <f>IF(SCB2SPB!V655='SP2TE(CH+SelectBeam)'!V655,"","NO")</f>
        <v/>
      </c>
      <c r="W655" t="str">
        <f>IF(SCB2SPB!W655='SP2TE(CH+SelectBeam)'!W655,"","NO")</f>
        <v/>
      </c>
    </row>
    <row r="656" spans="1:23">
      <c r="A656" t="str">
        <f>IF(SCB2SPB!A656='SP2TE(CH+SelectBeam)'!A656,"","NO")</f>
        <v/>
      </c>
      <c r="B656" t="str">
        <f>IF(SCB2SPB!B656='SP2TE(CH+SelectBeam)'!B656,"","NO")</f>
        <v/>
      </c>
      <c r="C656" t="str">
        <f>IF(SCB2SPB!C656='SP2TE(CH+SelectBeam)'!C656,"","NO")</f>
        <v/>
      </c>
      <c r="D656" s="74" t="str">
        <f>IF(SCB2SPB!D656='SP2TE(CH+SelectBeam)'!D656,"","NO")</f>
        <v/>
      </c>
      <c r="E656" s="74" t="str">
        <f>IF(SCB2SPB!E656='SP2TE(CH+SelectBeam)'!E656,"","NO")</f>
        <v/>
      </c>
      <c r="F656" s="74" t="str">
        <f>IF(SCB2SPB!F656='SP2TE(CH+SelectBeam)'!F656,"","NO")</f>
        <v/>
      </c>
      <c r="G656" s="74" t="str">
        <f>IF(SCB2SPB!G656='SP2TE(CH+SelectBeam)'!G656,"","NO")</f>
        <v/>
      </c>
      <c r="H656" s="74" t="str">
        <f>IF(SCB2SPB!H656='SP2TE(CH+SelectBeam)'!H656,"","NO")</f>
        <v/>
      </c>
      <c r="I656" s="74" t="str">
        <f>IF(SCB2SPB!I656='SP2TE(CH+SelectBeam)'!I656,"","NO")</f>
        <v/>
      </c>
      <c r="J656" s="74" t="str">
        <f>IF(SCB2SPB!J656='SP2TE(CH+SelectBeam)'!J656,"","NO")</f>
        <v/>
      </c>
      <c r="K656" s="74" t="str">
        <f>IF(SCB2SPB!K656='SP2TE(CH+SelectBeam)'!K656,"","NO")</f>
        <v/>
      </c>
      <c r="L656" s="74" t="str">
        <f>IF(SCB2SPB!L656='SP2TE(CH+SelectBeam)'!L656,"","NO")</f>
        <v/>
      </c>
      <c r="M656" s="74" t="str">
        <f>IF(SCB2SPB!M656='SP2TE(CH+SelectBeam)'!M656,"","NO")</f>
        <v/>
      </c>
      <c r="N656" s="74" t="str">
        <f>IF(SCB2SPB!N656='SP2TE(CH+SelectBeam)'!N656,"","NO")</f>
        <v/>
      </c>
      <c r="O656" s="74" t="str">
        <f>IF(SCB2SPB!O656='SP2TE(CH+SelectBeam)'!O656,"","NO")</f>
        <v/>
      </c>
      <c r="P656" t="str">
        <f>IF(SCB2SPB!P656='SP2TE(CH+SelectBeam)'!P656,"","NO")</f>
        <v/>
      </c>
      <c r="Q656" t="str">
        <f>IF(SCB2SPB!Q656='SP2TE(CH+SelectBeam)'!Q656,"","NO")</f>
        <v/>
      </c>
      <c r="R656" t="str">
        <f>IF(SCB2SPB!R656='SP2TE(CH+SelectBeam)'!R656,"","NO")</f>
        <v/>
      </c>
      <c r="S656" t="str">
        <f>IF(SCB2SPB!S656='SP2TE(CH+SelectBeam)'!S656,"","NO")</f>
        <v/>
      </c>
      <c r="T656" t="str">
        <f>IF(SCB2SPB!T656='SP2TE(CH+SelectBeam)'!T656,"","NO")</f>
        <v/>
      </c>
      <c r="U656" t="str">
        <f>IF(SCB2SPB!U656='SP2TE(CH+SelectBeam)'!U656,"","NO")</f>
        <v/>
      </c>
      <c r="V656" t="str">
        <f>IF(SCB2SPB!V656='SP2TE(CH+SelectBeam)'!V656,"","NO")</f>
        <v/>
      </c>
      <c r="W656" t="str">
        <f>IF(SCB2SPB!W656='SP2TE(CH+SelectBeam)'!W656,"","NO")</f>
        <v/>
      </c>
    </row>
    <row r="657" spans="1:23">
      <c r="A657" t="str">
        <f>IF(SCB2SPB!A657='SP2TE(CH+SelectBeam)'!A657,"","NO")</f>
        <v/>
      </c>
      <c r="B657" t="str">
        <f>IF(SCB2SPB!B657='SP2TE(CH+SelectBeam)'!B657,"","NO")</f>
        <v/>
      </c>
      <c r="C657" t="str">
        <f>IF(SCB2SPB!C657='SP2TE(CH+SelectBeam)'!C657,"","NO")</f>
        <v/>
      </c>
      <c r="D657" s="74" t="str">
        <f>IF(SCB2SPB!D657='SP2TE(CH+SelectBeam)'!D657,"","NO")</f>
        <v/>
      </c>
      <c r="E657" s="74" t="str">
        <f>IF(SCB2SPB!E657='SP2TE(CH+SelectBeam)'!E657,"","NO")</f>
        <v/>
      </c>
      <c r="F657" s="74" t="str">
        <f>IF(SCB2SPB!F657='SP2TE(CH+SelectBeam)'!F657,"","NO")</f>
        <v/>
      </c>
      <c r="G657" s="74" t="str">
        <f>IF(SCB2SPB!G657='SP2TE(CH+SelectBeam)'!G657,"","NO")</f>
        <v/>
      </c>
      <c r="H657" s="74" t="str">
        <f>IF(SCB2SPB!H657='SP2TE(CH+SelectBeam)'!H657,"","NO")</f>
        <v/>
      </c>
      <c r="I657" s="74" t="str">
        <f>IF(SCB2SPB!I657='SP2TE(CH+SelectBeam)'!I657,"","NO")</f>
        <v/>
      </c>
      <c r="J657" s="74" t="str">
        <f>IF(SCB2SPB!J657='SP2TE(CH+SelectBeam)'!J657,"","NO")</f>
        <v/>
      </c>
      <c r="K657" s="74" t="str">
        <f>IF(SCB2SPB!K657='SP2TE(CH+SelectBeam)'!K657,"","NO")</f>
        <v/>
      </c>
      <c r="L657" s="74" t="str">
        <f>IF(SCB2SPB!L657='SP2TE(CH+SelectBeam)'!L657,"","NO")</f>
        <v/>
      </c>
      <c r="M657" s="74" t="str">
        <f>IF(SCB2SPB!M657='SP2TE(CH+SelectBeam)'!M657,"","NO")</f>
        <v/>
      </c>
      <c r="N657" s="74" t="str">
        <f>IF(SCB2SPB!N657='SP2TE(CH+SelectBeam)'!N657,"","NO")</f>
        <v/>
      </c>
      <c r="O657" s="74" t="str">
        <f>IF(SCB2SPB!O657='SP2TE(CH+SelectBeam)'!O657,"","NO")</f>
        <v/>
      </c>
      <c r="P657" t="str">
        <f>IF(SCB2SPB!P657='SP2TE(CH+SelectBeam)'!P657,"","NO")</f>
        <v/>
      </c>
      <c r="Q657" t="str">
        <f>IF(SCB2SPB!Q657='SP2TE(CH+SelectBeam)'!Q657,"","NO")</f>
        <v/>
      </c>
      <c r="R657" t="str">
        <f>IF(SCB2SPB!R657='SP2TE(CH+SelectBeam)'!R657,"","NO")</f>
        <v/>
      </c>
      <c r="S657" t="str">
        <f>IF(SCB2SPB!S657='SP2TE(CH+SelectBeam)'!S657,"","NO")</f>
        <v/>
      </c>
      <c r="T657" t="str">
        <f>IF(SCB2SPB!T657='SP2TE(CH+SelectBeam)'!T657,"","NO")</f>
        <v/>
      </c>
      <c r="U657" t="str">
        <f>IF(SCB2SPB!U657='SP2TE(CH+SelectBeam)'!U657,"","NO")</f>
        <v/>
      </c>
      <c r="V657" t="str">
        <f>IF(SCB2SPB!V657='SP2TE(CH+SelectBeam)'!V657,"","NO")</f>
        <v/>
      </c>
      <c r="W657" t="str">
        <f>IF(SCB2SPB!W657='SP2TE(CH+SelectBeam)'!W657,"","NO")</f>
        <v/>
      </c>
    </row>
    <row r="658" spans="1:23">
      <c r="A658" t="str">
        <f>IF(SCB2SPB!A658='SP2TE(CH+SelectBeam)'!A658,"","NO")</f>
        <v/>
      </c>
      <c r="B658" t="str">
        <f>IF(SCB2SPB!B658='SP2TE(CH+SelectBeam)'!B658,"","NO")</f>
        <v/>
      </c>
      <c r="C658" t="str">
        <f>IF(SCB2SPB!C658='SP2TE(CH+SelectBeam)'!C658,"","NO")</f>
        <v/>
      </c>
      <c r="D658" s="74" t="str">
        <f>IF(SCB2SPB!D658='SP2TE(CH+SelectBeam)'!D658,"","NO")</f>
        <v/>
      </c>
      <c r="E658" s="74" t="str">
        <f>IF(SCB2SPB!E658='SP2TE(CH+SelectBeam)'!E658,"","NO")</f>
        <v/>
      </c>
      <c r="F658" s="74" t="str">
        <f>IF(SCB2SPB!F658='SP2TE(CH+SelectBeam)'!F658,"","NO")</f>
        <v/>
      </c>
      <c r="G658" s="74" t="str">
        <f>IF(SCB2SPB!G658='SP2TE(CH+SelectBeam)'!G658,"","NO")</f>
        <v/>
      </c>
      <c r="H658" s="74" t="str">
        <f>IF(SCB2SPB!H658='SP2TE(CH+SelectBeam)'!H658,"","NO")</f>
        <v/>
      </c>
      <c r="I658" s="74" t="str">
        <f>IF(SCB2SPB!I658='SP2TE(CH+SelectBeam)'!I658,"","NO")</f>
        <v/>
      </c>
      <c r="J658" s="74" t="str">
        <f>IF(SCB2SPB!J658='SP2TE(CH+SelectBeam)'!J658,"","NO")</f>
        <v/>
      </c>
      <c r="K658" s="74" t="str">
        <f>IF(SCB2SPB!K658='SP2TE(CH+SelectBeam)'!K658,"","NO")</f>
        <v/>
      </c>
      <c r="L658" s="74" t="str">
        <f>IF(SCB2SPB!L658='SP2TE(CH+SelectBeam)'!L658,"","NO")</f>
        <v/>
      </c>
      <c r="M658" s="74" t="str">
        <f>IF(SCB2SPB!M658='SP2TE(CH+SelectBeam)'!M658,"","NO")</f>
        <v/>
      </c>
      <c r="N658" s="74" t="str">
        <f>IF(SCB2SPB!N658='SP2TE(CH+SelectBeam)'!N658,"","NO")</f>
        <v/>
      </c>
      <c r="O658" s="74" t="str">
        <f>IF(SCB2SPB!O658='SP2TE(CH+SelectBeam)'!O658,"","NO")</f>
        <v/>
      </c>
      <c r="P658" t="str">
        <f>IF(SCB2SPB!P658='SP2TE(CH+SelectBeam)'!P658,"","NO")</f>
        <v/>
      </c>
      <c r="Q658" t="str">
        <f>IF(SCB2SPB!Q658='SP2TE(CH+SelectBeam)'!Q658,"","NO")</f>
        <v/>
      </c>
      <c r="R658" t="str">
        <f>IF(SCB2SPB!R658='SP2TE(CH+SelectBeam)'!R658,"","NO")</f>
        <v/>
      </c>
      <c r="S658" t="str">
        <f>IF(SCB2SPB!S658='SP2TE(CH+SelectBeam)'!S658,"","NO")</f>
        <v/>
      </c>
      <c r="T658" t="str">
        <f>IF(SCB2SPB!T658='SP2TE(CH+SelectBeam)'!T658,"","NO")</f>
        <v/>
      </c>
      <c r="U658" t="str">
        <f>IF(SCB2SPB!U658='SP2TE(CH+SelectBeam)'!U658,"","NO")</f>
        <v/>
      </c>
      <c r="V658" t="str">
        <f>IF(SCB2SPB!V658='SP2TE(CH+SelectBeam)'!V658,"","NO")</f>
        <v/>
      </c>
      <c r="W658" t="str">
        <f>IF(SCB2SPB!W658='SP2TE(CH+SelectBeam)'!W658,"","NO")</f>
        <v/>
      </c>
    </row>
    <row r="659" spans="1:23">
      <c r="A659" t="str">
        <f>IF(SCB2SPB!A659='SP2TE(CH+SelectBeam)'!A659,"","NO")</f>
        <v/>
      </c>
      <c r="B659" t="str">
        <f>IF(SCB2SPB!B659='SP2TE(CH+SelectBeam)'!B659,"","NO")</f>
        <v/>
      </c>
      <c r="C659" t="str">
        <f>IF(SCB2SPB!C659='SP2TE(CH+SelectBeam)'!C659,"","NO")</f>
        <v/>
      </c>
      <c r="D659" s="74" t="str">
        <f>IF(SCB2SPB!D659='SP2TE(CH+SelectBeam)'!D659,"","NO")</f>
        <v/>
      </c>
      <c r="E659" s="74" t="str">
        <f>IF(SCB2SPB!E659='SP2TE(CH+SelectBeam)'!E659,"","NO")</f>
        <v/>
      </c>
      <c r="F659" s="74" t="str">
        <f>IF(SCB2SPB!F659='SP2TE(CH+SelectBeam)'!F659,"","NO")</f>
        <v/>
      </c>
      <c r="G659" s="74" t="str">
        <f>IF(SCB2SPB!G659='SP2TE(CH+SelectBeam)'!G659,"","NO")</f>
        <v/>
      </c>
      <c r="H659" s="74" t="str">
        <f>IF(SCB2SPB!H659='SP2TE(CH+SelectBeam)'!H659,"","NO")</f>
        <v/>
      </c>
      <c r="I659" s="74" t="str">
        <f>IF(SCB2SPB!I659='SP2TE(CH+SelectBeam)'!I659,"","NO")</f>
        <v/>
      </c>
      <c r="J659" s="74" t="str">
        <f>IF(SCB2SPB!J659='SP2TE(CH+SelectBeam)'!J659,"","NO")</f>
        <v/>
      </c>
      <c r="K659" s="74" t="str">
        <f>IF(SCB2SPB!K659='SP2TE(CH+SelectBeam)'!K659,"","NO")</f>
        <v/>
      </c>
      <c r="L659" s="74" t="str">
        <f>IF(SCB2SPB!L659='SP2TE(CH+SelectBeam)'!L659,"","NO")</f>
        <v/>
      </c>
      <c r="M659" s="74" t="str">
        <f>IF(SCB2SPB!M659='SP2TE(CH+SelectBeam)'!M659,"","NO")</f>
        <v/>
      </c>
      <c r="N659" s="74" t="str">
        <f>IF(SCB2SPB!N659='SP2TE(CH+SelectBeam)'!N659,"","NO")</f>
        <v/>
      </c>
      <c r="O659" s="74" t="str">
        <f>IF(SCB2SPB!O659='SP2TE(CH+SelectBeam)'!O659,"","NO")</f>
        <v/>
      </c>
      <c r="P659" t="str">
        <f>IF(SCB2SPB!P659='SP2TE(CH+SelectBeam)'!P659,"","NO")</f>
        <v/>
      </c>
      <c r="Q659" t="str">
        <f>IF(SCB2SPB!Q659='SP2TE(CH+SelectBeam)'!Q659,"","NO")</f>
        <v/>
      </c>
      <c r="R659" t="str">
        <f>IF(SCB2SPB!R659='SP2TE(CH+SelectBeam)'!R659,"","NO")</f>
        <v/>
      </c>
      <c r="S659" t="str">
        <f>IF(SCB2SPB!S659='SP2TE(CH+SelectBeam)'!S659,"","NO")</f>
        <v/>
      </c>
      <c r="T659" t="str">
        <f>IF(SCB2SPB!T659='SP2TE(CH+SelectBeam)'!T659,"","NO")</f>
        <v/>
      </c>
      <c r="U659" t="str">
        <f>IF(SCB2SPB!U659='SP2TE(CH+SelectBeam)'!U659,"","NO")</f>
        <v/>
      </c>
      <c r="V659" t="str">
        <f>IF(SCB2SPB!V659='SP2TE(CH+SelectBeam)'!V659,"","NO")</f>
        <v/>
      </c>
      <c r="W659" t="str">
        <f>IF(SCB2SPB!W659='SP2TE(CH+SelectBeam)'!W659,"","NO")</f>
        <v/>
      </c>
    </row>
    <row r="660" spans="1:23">
      <c r="A660" t="str">
        <f>IF(SCB2SPB!A660='SP2TE(CH+SelectBeam)'!A660,"","NO")</f>
        <v/>
      </c>
      <c r="B660" t="str">
        <f>IF(SCB2SPB!B660='SP2TE(CH+SelectBeam)'!B660,"","NO")</f>
        <v/>
      </c>
      <c r="C660" t="str">
        <f>IF(SCB2SPB!C660='SP2TE(CH+SelectBeam)'!C660,"","NO")</f>
        <v/>
      </c>
      <c r="D660" s="74" t="str">
        <f>IF(SCB2SPB!D660='SP2TE(CH+SelectBeam)'!D660,"","NO")</f>
        <v/>
      </c>
      <c r="E660" s="74" t="str">
        <f>IF(SCB2SPB!E660='SP2TE(CH+SelectBeam)'!E660,"","NO")</f>
        <v/>
      </c>
      <c r="F660" s="74" t="str">
        <f>IF(SCB2SPB!F660='SP2TE(CH+SelectBeam)'!F660,"","NO")</f>
        <v/>
      </c>
      <c r="G660" s="74" t="str">
        <f>IF(SCB2SPB!G660='SP2TE(CH+SelectBeam)'!G660,"","NO")</f>
        <v/>
      </c>
      <c r="H660" s="74" t="str">
        <f>IF(SCB2SPB!H660='SP2TE(CH+SelectBeam)'!H660,"","NO")</f>
        <v/>
      </c>
      <c r="I660" s="74" t="str">
        <f>IF(SCB2SPB!I660='SP2TE(CH+SelectBeam)'!I660,"","NO")</f>
        <v/>
      </c>
      <c r="J660" s="74" t="str">
        <f>IF(SCB2SPB!J660='SP2TE(CH+SelectBeam)'!J660,"","NO")</f>
        <v/>
      </c>
      <c r="K660" s="74" t="str">
        <f>IF(SCB2SPB!K660='SP2TE(CH+SelectBeam)'!K660,"","NO")</f>
        <v/>
      </c>
      <c r="L660" s="74" t="str">
        <f>IF(SCB2SPB!L660='SP2TE(CH+SelectBeam)'!L660,"","NO")</f>
        <v/>
      </c>
      <c r="M660" s="74" t="str">
        <f>IF(SCB2SPB!M660='SP2TE(CH+SelectBeam)'!M660,"","NO")</f>
        <v/>
      </c>
      <c r="N660" s="74" t="str">
        <f>IF(SCB2SPB!N660='SP2TE(CH+SelectBeam)'!N660,"","NO")</f>
        <v/>
      </c>
      <c r="O660" s="74" t="str">
        <f>IF(SCB2SPB!O660='SP2TE(CH+SelectBeam)'!O660,"","NO")</f>
        <v/>
      </c>
      <c r="P660" t="str">
        <f>IF(SCB2SPB!P660='SP2TE(CH+SelectBeam)'!P660,"","NO")</f>
        <v/>
      </c>
      <c r="Q660" t="str">
        <f>IF(SCB2SPB!Q660='SP2TE(CH+SelectBeam)'!Q660,"","NO")</f>
        <v/>
      </c>
      <c r="R660" t="str">
        <f>IF(SCB2SPB!R660='SP2TE(CH+SelectBeam)'!R660,"","NO")</f>
        <v/>
      </c>
      <c r="S660" t="str">
        <f>IF(SCB2SPB!S660='SP2TE(CH+SelectBeam)'!S660,"","NO")</f>
        <v/>
      </c>
      <c r="T660" t="str">
        <f>IF(SCB2SPB!T660='SP2TE(CH+SelectBeam)'!T660,"","NO")</f>
        <v/>
      </c>
      <c r="U660" t="str">
        <f>IF(SCB2SPB!U660='SP2TE(CH+SelectBeam)'!U660,"","NO")</f>
        <v/>
      </c>
      <c r="V660" t="str">
        <f>IF(SCB2SPB!V660='SP2TE(CH+SelectBeam)'!V660,"","NO")</f>
        <v/>
      </c>
      <c r="W660" t="str">
        <f>IF(SCB2SPB!W660='SP2TE(CH+SelectBeam)'!W660,"","NO")</f>
        <v/>
      </c>
    </row>
    <row r="661" spans="1:23">
      <c r="A661" t="str">
        <f>IF(SCB2SPB!A661='SP2TE(CH+SelectBeam)'!A661,"","NO")</f>
        <v/>
      </c>
      <c r="B661" t="str">
        <f>IF(SCB2SPB!B661='SP2TE(CH+SelectBeam)'!B661,"","NO")</f>
        <v/>
      </c>
      <c r="C661" t="str">
        <f>IF(SCB2SPB!C661='SP2TE(CH+SelectBeam)'!C661,"","NO")</f>
        <v/>
      </c>
      <c r="D661" s="74" t="str">
        <f>IF(SCB2SPB!D661='SP2TE(CH+SelectBeam)'!D661,"","NO")</f>
        <v/>
      </c>
      <c r="E661" s="74" t="str">
        <f>IF(SCB2SPB!E661='SP2TE(CH+SelectBeam)'!E661,"","NO")</f>
        <v/>
      </c>
      <c r="F661" s="74" t="str">
        <f>IF(SCB2SPB!F661='SP2TE(CH+SelectBeam)'!F661,"","NO")</f>
        <v/>
      </c>
      <c r="G661" s="74" t="str">
        <f>IF(SCB2SPB!G661='SP2TE(CH+SelectBeam)'!G661,"","NO")</f>
        <v/>
      </c>
      <c r="H661" s="74" t="str">
        <f>IF(SCB2SPB!H661='SP2TE(CH+SelectBeam)'!H661,"","NO")</f>
        <v/>
      </c>
      <c r="I661" s="74" t="str">
        <f>IF(SCB2SPB!I661='SP2TE(CH+SelectBeam)'!I661,"","NO")</f>
        <v/>
      </c>
      <c r="J661" s="74" t="str">
        <f>IF(SCB2SPB!J661='SP2TE(CH+SelectBeam)'!J661,"","NO")</f>
        <v/>
      </c>
      <c r="K661" s="74" t="str">
        <f>IF(SCB2SPB!K661='SP2TE(CH+SelectBeam)'!K661,"","NO")</f>
        <v/>
      </c>
      <c r="L661" s="74" t="str">
        <f>IF(SCB2SPB!L661='SP2TE(CH+SelectBeam)'!L661,"","NO")</f>
        <v/>
      </c>
      <c r="M661" s="74" t="str">
        <f>IF(SCB2SPB!M661='SP2TE(CH+SelectBeam)'!M661,"","NO")</f>
        <v/>
      </c>
      <c r="N661" s="74" t="str">
        <f>IF(SCB2SPB!N661='SP2TE(CH+SelectBeam)'!N661,"","NO")</f>
        <v/>
      </c>
      <c r="O661" s="74" t="str">
        <f>IF(SCB2SPB!O661='SP2TE(CH+SelectBeam)'!O661,"","NO")</f>
        <v/>
      </c>
      <c r="P661" t="str">
        <f>IF(SCB2SPB!P661='SP2TE(CH+SelectBeam)'!P661,"","NO")</f>
        <v/>
      </c>
      <c r="Q661" t="str">
        <f>IF(SCB2SPB!Q661='SP2TE(CH+SelectBeam)'!Q661,"","NO")</f>
        <v/>
      </c>
      <c r="R661" t="str">
        <f>IF(SCB2SPB!R661='SP2TE(CH+SelectBeam)'!R661,"","NO")</f>
        <v/>
      </c>
      <c r="S661" t="str">
        <f>IF(SCB2SPB!S661='SP2TE(CH+SelectBeam)'!S661,"","NO")</f>
        <v/>
      </c>
      <c r="T661" t="str">
        <f>IF(SCB2SPB!T661='SP2TE(CH+SelectBeam)'!T661,"","NO")</f>
        <v/>
      </c>
      <c r="U661" t="str">
        <f>IF(SCB2SPB!U661='SP2TE(CH+SelectBeam)'!U661,"","NO")</f>
        <v/>
      </c>
      <c r="V661" t="str">
        <f>IF(SCB2SPB!V661='SP2TE(CH+SelectBeam)'!V661,"","NO")</f>
        <v/>
      </c>
      <c r="W661" t="str">
        <f>IF(SCB2SPB!W661='SP2TE(CH+SelectBeam)'!W661,"","NO")</f>
        <v/>
      </c>
    </row>
    <row r="662" spans="1:23">
      <c r="A662" t="str">
        <f>IF(SCB2SPB!A662='SP2TE(CH+SelectBeam)'!A662,"","NO")</f>
        <v/>
      </c>
      <c r="B662" t="str">
        <f>IF(SCB2SPB!B662='SP2TE(CH+SelectBeam)'!B662,"","NO")</f>
        <v/>
      </c>
      <c r="C662" t="str">
        <f>IF(SCB2SPB!C662='SP2TE(CH+SelectBeam)'!C662,"","NO")</f>
        <v/>
      </c>
      <c r="D662" s="74" t="str">
        <f>IF(SCB2SPB!D662='SP2TE(CH+SelectBeam)'!D662,"","NO")</f>
        <v/>
      </c>
      <c r="E662" s="74" t="str">
        <f>IF(SCB2SPB!E662='SP2TE(CH+SelectBeam)'!E662,"","NO")</f>
        <v/>
      </c>
      <c r="F662" s="74" t="str">
        <f>IF(SCB2SPB!F662='SP2TE(CH+SelectBeam)'!F662,"","NO")</f>
        <v/>
      </c>
      <c r="G662" s="74" t="str">
        <f>IF(SCB2SPB!G662='SP2TE(CH+SelectBeam)'!G662,"","NO")</f>
        <v/>
      </c>
      <c r="H662" s="74" t="str">
        <f>IF(SCB2SPB!H662='SP2TE(CH+SelectBeam)'!H662,"","NO")</f>
        <v/>
      </c>
      <c r="I662" s="74" t="str">
        <f>IF(SCB2SPB!I662='SP2TE(CH+SelectBeam)'!I662,"","NO")</f>
        <v/>
      </c>
      <c r="J662" s="74" t="str">
        <f>IF(SCB2SPB!J662='SP2TE(CH+SelectBeam)'!J662,"","NO")</f>
        <v/>
      </c>
      <c r="K662" s="74" t="str">
        <f>IF(SCB2SPB!K662='SP2TE(CH+SelectBeam)'!K662,"","NO")</f>
        <v/>
      </c>
      <c r="L662" s="74" t="str">
        <f>IF(SCB2SPB!L662='SP2TE(CH+SelectBeam)'!L662,"","NO")</f>
        <v/>
      </c>
      <c r="M662" s="74" t="str">
        <f>IF(SCB2SPB!M662='SP2TE(CH+SelectBeam)'!M662,"","NO")</f>
        <v/>
      </c>
      <c r="N662" s="74" t="str">
        <f>IF(SCB2SPB!N662='SP2TE(CH+SelectBeam)'!N662,"","NO")</f>
        <v/>
      </c>
      <c r="O662" s="74" t="str">
        <f>IF(SCB2SPB!O662='SP2TE(CH+SelectBeam)'!O662,"","NO")</f>
        <v/>
      </c>
      <c r="P662" t="str">
        <f>IF(SCB2SPB!P662='SP2TE(CH+SelectBeam)'!P662,"","NO")</f>
        <v/>
      </c>
      <c r="Q662" t="str">
        <f>IF(SCB2SPB!Q662='SP2TE(CH+SelectBeam)'!Q662,"","NO")</f>
        <v/>
      </c>
      <c r="R662" t="str">
        <f>IF(SCB2SPB!R662='SP2TE(CH+SelectBeam)'!R662,"","NO")</f>
        <v/>
      </c>
      <c r="S662" t="str">
        <f>IF(SCB2SPB!S662='SP2TE(CH+SelectBeam)'!S662,"","NO")</f>
        <v/>
      </c>
      <c r="T662" t="str">
        <f>IF(SCB2SPB!T662='SP2TE(CH+SelectBeam)'!T662,"","NO")</f>
        <v/>
      </c>
      <c r="U662" t="str">
        <f>IF(SCB2SPB!U662='SP2TE(CH+SelectBeam)'!U662,"","NO")</f>
        <v/>
      </c>
      <c r="V662" t="str">
        <f>IF(SCB2SPB!V662='SP2TE(CH+SelectBeam)'!V662,"","NO")</f>
        <v/>
      </c>
      <c r="W662" t="str">
        <f>IF(SCB2SPB!W662='SP2TE(CH+SelectBeam)'!W662,"","NO")</f>
        <v/>
      </c>
    </row>
    <row r="663" spans="1:23">
      <c r="A663" t="str">
        <f>IF(SCB2SPB!A663='SP2TE(CH+SelectBeam)'!A663,"","NO")</f>
        <v/>
      </c>
      <c r="B663" t="str">
        <f>IF(SCB2SPB!B663='SP2TE(CH+SelectBeam)'!B663,"","NO")</f>
        <v/>
      </c>
      <c r="C663" t="str">
        <f>IF(SCB2SPB!C663='SP2TE(CH+SelectBeam)'!C663,"","NO")</f>
        <v/>
      </c>
      <c r="D663" s="74" t="str">
        <f>IF(SCB2SPB!D663='SP2TE(CH+SelectBeam)'!D663,"","NO")</f>
        <v/>
      </c>
      <c r="E663" s="74" t="str">
        <f>IF(SCB2SPB!E663='SP2TE(CH+SelectBeam)'!E663,"","NO")</f>
        <v/>
      </c>
      <c r="F663" s="74" t="str">
        <f>IF(SCB2SPB!F663='SP2TE(CH+SelectBeam)'!F663,"","NO")</f>
        <v/>
      </c>
      <c r="G663" s="74" t="str">
        <f>IF(SCB2SPB!G663='SP2TE(CH+SelectBeam)'!G663,"","NO")</f>
        <v/>
      </c>
      <c r="H663" s="74" t="str">
        <f>IF(SCB2SPB!H663='SP2TE(CH+SelectBeam)'!H663,"","NO")</f>
        <v/>
      </c>
      <c r="I663" s="74" t="str">
        <f>IF(SCB2SPB!I663='SP2TE(CH+SelectBeam)'!I663,"","NO")</f>
        <v/>
      </c>
      <c r="J663" s="74" t="str">
        <f>IF(SCB2SPB!J663='SP2TE(CH+SelectBeam)'!J663,"","NO")</f>
        <v/>
      </c>
      <c r="K663" s="74" t="str">
        <f>IF(SCB2SPB!K663='SP2TE(CH+SelectBeam)'!K663,"","NO")</f>
        <v/>
      </c>
      <c r="L663" s="74" t="str">
        <f>IF(SCB2SPB!L663='SP2TE(CH+SelectBeam)'!L663,"","NO")</f>
        <v/>
      </c>
      <c r="M663" s="74" t="str">
        <f>IF(SCB2SPB!M663='SP2TE(CH+SelectBeam)'!M663,"","NO")</f>
        <v/>
      </c>
      <c r="N663" s="74" t="str">
        <f>IF(SCB2SPB!N663='SP2TE(CH+SelectBeam)'!N663,"","NO")</f>
        <v/>
      </c>
      <c r="O663" s="74" t="str">
        <f>IF(SCB2SPB!O663='SP2TE(CH+SelectBeam)'!O663,"","NO")</f>
        <v/>
      </c>
      <c r="P663" t="str">
        <f>IF(SCB2SPB!P663='SP2TE(CH+SelectBeam)'!P663,"","NO")</f>
        <v/>
      </c>
      <c r="Q663" t="str">
        <f>IF(SCB2SPB!Q663='SP2TE(CH+SelectBeam)'!Q663,"","NO")</f>
        <v/>
      </c>
      <c r="R663" t="str">
        <f>IF(SCB2SPB!R663='SP2TE(CH+SelectBeam)'!R663,"","NO")</f>
        <v/>
      </c>
      <c r="S663" t="str">
        <f>IF(SCB2SPB!S663='SP2TE(CH+SelectBeam)'!S663,"","NO")</f>
        <v/>
      </c>
      <c r="T663" t="str">
        <f>IF(SCB2SPB!T663='SP2TE(CH+SelectBeam)'!T663,"","NO")</f>
        <v/>
      </c>
      <c r="U663" t="str">
        <f>IF(SCB2SPB!U663='SP2TE(CH+SelectBeam)'!U663,"","NO")</f>
        <v/>
      </c>
      <c r="V663" t="str">
        <f>IF(SCB2SPB!V663='SP2TE(CH+SelectBeam)'!V663,"","NO")</f>
        <v/>
      </c>
      <c r="W663" t="str">
        <f>IF(SCB2SPB!W663='SP2TE(CH+SelectBeam)'!W663,"","NO")</f>
        <v/>
      </c>
    </row>
    <row r="664" spans="1:23">
      <c r="A664" t="str">
        <f>IF(SCB2SPB!A664='SP2TE(CH+SelectBeam)'!A664,"","NO")</f>
        <v/>
      </c>
      <c r="B664" t="str">
        <f>IF(SCB2SPB!B664='SP2TE(CH+SelectBeam)'!B664,"","NO")</f>
        <v/>
      </c>
      <c r="C664" t="str">
        <f>IF(SCB2SPB!C664='SP2TE(CH+SelectBeam)'!C664,"","NO")</f>
        <v/>
      </c>
      <c r="D664" s="74" t="str">
        <f>IF(SCB2SPB!D664='SP2TE(CH+SelectBeam)'!D664,"","NO")</f>
        <v/>
      </c>
      <c r="E664" s="74" t="str">
        <f>IF(SCB2SPB!E664='SP2TE(CH+SelectBeam)'!E664,"","NO")</f>
        <v/>
      </c>
      <c r="F664" s="74" t="str">
        <f>IF(SCB2SPB!F664='SP2TE(CH+SelectBeam)'!F664,"","NO")</f>
        <v/>
      </c>
      <c r="G664" s="74" t="str">
        <f>IF(SCB2SPB!G664='SP2TE(CH+SelectBeam)'!G664,"","NO")</f>
        <v/>
      </c>
      <c r="H664" s="74" t="str">
        <f>IF(SCB2SPB!H664='SP2TE(CH+SelectBeam)'!H664,"","NO")</f>
        <v/>
      </c>
      <c r="I664" s="74" t="str">
        <f>IF(SCB2SPB!I664='SP2TE(CH+SelectBeam)'!I664,"","NO")</f>
        <v/>
      </c>
      <c r="J664" s="74" t="str">
        <f>IF(SCB2SPB!J664='SP2TE(CH+SelectBeam)'!J664,"","NO")</f>
        <v/>
      </c>
      <c r="K664" s="74" t="str">
        <f>IF(SCB2SPB!K664='SP2TE(CH+SelectBeam)'!K664,"","NO")</f>
        <v/>
      </c>
      <c r="L664" s="74" t="str">
        <f>IF(SCB2SPB!L664='SP2TE(CH+SelectBeam)'!L664,"","NO")</f>
        <v/>
      </c>
      <c r="M664" s="74" t="str">
        <f>IF(SCB2SPB!M664='SP2TE(CH+SelectBeam)'!M664,"","NO")</f>
        <v/>
      </c>
      <c r="N664" s="74" t="str">
        <f>IF(SCB2SPB!N664='SP2TE(CH+SelectBeam)'!N664,"","NO")</f>
        <v/>
      </c>
      <c r="O664" s="74" t="str">
        <f>IF(SCB2SPB!O664='SP2TE(CH+SelectBeam)'!O664,"","NO")</f>
        <v/>
      </c>
      <c r="P664" t="str">
        <f>IF(SCB2SPB!P664='SP2TE(CH+SelectBeam)'!P664,"","NO")</f>
        <v/>
      </c>
      <c r="Q664" t="str">
        <f>IF(SCB2SPB!Q664='SP2TE(CH+SelectBeam)'!Q664,"","NO")</f>
        <v/>
      </c>
      <c r="R664" t="str">
        <f>IF(SCB2SPB!R664='SP2TE(CH+SelectBeam)'!R664,"","NO")</f>
        <v/>
      </c>
      <c r="S664" t="str">
        <f>IF(SCB2SPB!S664='SP2TE(CH+SelectBeam)'!S664,"","NO")</f>
        <v/>
      </c>
      <c r="T664" t="str">
        <f>IF(SCB2SPB!T664='SP2TE(CH+SelectBeam)'!T664,"","NO")</f>
        <v/>
      </c>
      <c r="U664" t="str">
        <f>IF(SCB2SPB!U664='SP2TE(CH+SelectBeam)'!U664,"","NO")</f>
        <v/>
      </c>
      <c r="V664" t="str">
        <f>IF(SCB2SPB!V664='SP2TE(CH+SelectBeam)'!V664,"","NO")</f>
        <v/>
      </c>
      <c r="W664" t="str">
        <f>IF(SCB2SPB!W664='SP2TE(CH+SelectBeam)'!W664,"","NO")</f>
        <v/>
      </c>
    </row>
    <row r="665" spans="1:23">
      <c r="A665" t="str">
        <f>IF(SCB2SPB!A665='SP2TE(CH+SelectBeam)'!A665,"","NO")</f>
        <v/>
      </c>
      <c r="B665" t="str">
        <f>IF(SCB2SPB!B665='SP2TE(CH+SelectBeam)'!B665,"","NO")</f>
        <v/>
      </c>
      <c r="C665" t="str">
        <f>IF(SCB2SPB!C665='SP2TE(CH+SelectBeam)'!C665,"","NO")</f>
        <v/>
      </c>
      <c r="D665" s="74" t="str">
        <f>IF(SCB2SPB!D665='SP2TE(CH+SelectBeam)'!D665,"","NO")</f>
        <v/>
      </c>
      <c r="E665" s="74" t="str">
        <f>IF(SCB2SPB!E665='SP2TE(CH+SelectBeam)'!E665,"","NO")</f>
        <v/>
      </c>
      <c r="F665" s="74" t="str">
        <f>IF(SCB2SPB!F665='SP2TE(CH+SelectBeam)'!F665,"","NO")</f>
        <v/>
      </c>
      <c r="G665" s="74" t="str">
        <f>IF(SCB2SPB!G665='SP2TE(CH+SelectBeam)'!G665,"","NO")</f>
        <v/>
      </c>
      <c r="H665" s="74" t="str">
        <f>IF(SCB2SPB!H665='SP2TE(CH+SelectBeam)'!H665,"","NO")</f>
        <v/>
      </c>
      <c r="I665" s="74" t="str">
        <f>IF(SCB2SPB!I665='SP2TE(CH+SelectBeam)'!I665,"","NO")</f>
        <v/>
      </c>
      <c r="J665" s="74" t="str">
        <f>IF(SCB2SPB!J665='SP2TE(CH+SelectBeam)'!J665,"","NO")</f>
        <v/>
      </c>
      <c r="K665" s="74" t="str">
        <f>IF(SCB2SPB!K665='SP2TE(CH+SelectBeam)'!K665,"","NO")</f>
        <v/>
      </c>
      <c r="L665" s="74" t="str">
        <f>IF(SCB2SPB!L665='SP2TE(CH+SelectBeam)'!L665,"","NO")</f>
        <v/>
      </c>
      <c r="M665" s="74" t="str">
        <f>IF(SCB2SPB!M665='SP2TE(CH+SelectBeam)'!M665,"","NO")</f>
        <v/>
      </c>
      <c r="N665" s="74" t="str">
        <f>IF(SCB2SPB!N665='SP2TE(CH+SelectBeam)'!N665,"","NO")</f>
        <v/>
      </c>
      <c r="O665" s="74" t="str">
        <f>IF(SCB2SPB!O665='SP2TE(CH+SelectBeam)'!O665,"","NO")</f>
        <v/>
      </c>
      <c r="P665" t="str">
        <f>IF(SCB2SPB!P665='SP2TE(CH+SelectBeam)'!P665,"","NO")</f>
        <v/>
      </c>
      <c r="Q665" t="str">
        <f>IF(SCB2SPB!Q665='SP2TE(CH+SelectBeam)'!Q665,"","NO")</f>
        <v/>
      </c>
      <c r="R665" t="str">
        <f>IF(SCB2SPB!R665='SP2TE(CH+SelectBeam)'!R665,"","NO")</f>
        <v/>
      </c>
      <c r="S665" t="str">
        <f>IF(SCB2SPB!S665='SP2TE(CH+SelectBeam)'!S665,"","NO")</f>
        <v/>
      </c>
      <c r="T665" t="str">
        <f>IF(SCB2SPB!T665='SP2TE(CH+SelectBeam)'!T665,"","NO")</f>
        <v/>
      </c>
      <c r="U665" t="str">
        <f>IF(SCB2SPB!U665='SP2TE(CH+SelectBeam)'!U665,"","NO")</f>
        <v/>
      </c>
      <c r="V665" t="str">
        <f>IF(SCB2SPB!V665='SP2TE(CH+SelectBeam)'!V665,"","NO")</f>
        <v/>
      </c>
      <c r="W665" t="str">
        <f>IF(SCB2SPB!W665='SP2TE(CH+SelectBeam)'!W665,"","NO")</f>
        <v/>
      </c>
    </row>
    <row r="666" spans="1:23">
      <c r="A666" t="str">
        <f>IF(SCB2SPB!A666='SP2TE(CH+SelectBeam)'!A666,"","NO")</f>
        <v/>
      </c>
      <c r="B666" t="str">
        <f>IF(SCB2SPB!B666='SP2TE(CH+SelectBeam)'!B666,"","NO")</f>
        <v/>
      </c>
      <c r="C666" t="str">
        <f>IF(SCB2SPB!C666='SP2TE(CH+SelectBeam)'!C666,"","NO")</f>
        <v/>
      </c>
      <c r="D666" s="74" t="str">
        <f>IF(SCB2SPB!D666='SP2TE(CH+SelectBeam)'!D666,"","NO")</f>
        <v/>
      </c>
      <c r="E666" s="74" t="str">
        <f>IF(SCB2SPB!E666='SP2TE(CH+SelectBeam)'!E666,"","NO")</f>
        <v/>
      </c>
      <c r="F666" s="74" t="str">
        <f>IF(SCB2SPB!F666='SP2TE(CH+SelectBeam)'!F666,"","NO")</f>
        <v/>
      </c>
      <c r="G666" s="74" t="str">
        <f>IF(SCB2SPB!G666='SP2TE(CH+SelectBeam)'!G666,"","NO")</f>
        <v/>
      </c>
      <c r="H666" s="74" t="str">
        <f>IF(SCB2SPB!H666='SP2TE(CH+SelectBeam)'!H666,"","NO")</f>
        <v/>
      </c>
      <c r="I666" s="74" t="str">
        <f>IF(SCB2SPB!I666='SP2TE(CH+SelectBeam)'!I666,"","NO")</f>
        <v/>
      </c>
      <c r="J666" s="74" t="str">
        <f>IF(SCB2SPB!J666='SP2TE(CH+SelectBeam)'!J666,"","NO")</f>
        <v/>
      </c>
      <c r="K666" s="74" t="str">
        <f>IF(SCB2SPB!K666='SP2TE(CH+SelectBeam)'!K666,"","NO")</f>
        <v/>
      </c>
      <c r="L666" s="74" t="str">
        <f>IF(SCB2SPB!L666='SP2TE(CH+SelectBeam)'!L666,"","NO")</f>
        <v/>
      </c>
      <c r="M666" s="74" t="str">
        <f>IF(SCB2SPB!M666='SP2TE(CH+SelectBeam)'!M666,"","NO")</f>
        <v/>
      </c>
      <c r="N666" s="74" t="str">
        <f>IF(SCB2SPB!N666='SP2TE(CH+SelectBeam)'!N666,"","NO")</f>
        <v/>
      </c>
      <c r="O666" s="74" t="str">
        <f>IF(SCB2SPB!O666='SP2TE(CH+SelectBeam)'!O666,"","NO")</f>
        <v/>
      </c>
      <c r="P666" t="str">
        <f>IF(SCB2SPB!P666='SP2TE(CH+SelectBeam)'!P666,"","NO")</f>
        <v/>
      </c>
      <c r="Q666" t="str">
        <f>IF(SCB2SPB!Q666='SP2TE(CH+SelectBeam)'!Q666,"","NO")</f>
        <v/>
      </c>
      <c r="R666" t="str">
        <f>IF(SCB2SPB!R666='SP2TE(CH+SelectBeam)'!R666,"","NO")</f>
        <v/>
      </c>
      <c r="S666" t="str">
        <f>IF(SCB2SPB!S666='SP2TE(CH+SelectBeam)'!S666,"","NO")</f>
        <v/>
      </c>
      <c r="T666" t="str">
        <f>IF(SCB2SPB!T666='SP2TE(CH+SelectBeam)'!T666,"","NO")</f>
        <v/>
      </c>
      <c r="U666" t="str">
        <f>IF(SCB2SPB!U666='SP2TE(CH+SelectBeam)'!U666,"","NO")</f>
        <v/>
      </c>
      <c r="V666" t="str">
        <f>IF(SCB2SPB!V666='SP2TE(CH+SelectBeam)'!V666,"","NO")</f>
        <v/>
      </c>
      <c r="W666" t="str">
        <f>IF(SCB2SPB!W666='SP2TE(CH+SelectBeam)'!W666,"","NO")</f>
        <v/>
      </c>
    </row>
    <row r="667" spans="1:23">
      <c r="A667" t="str">
        <f>IF(SCB2SPB!A667='SP2TE(CH+SelectBeam)'!A667,"","NO")</f>
        <v/>
      </c>
      <c r="B667" t="str">
        <f>IF(SCB2SPB!B667='SP2TE(CH+SelectBeam)'!B667,"","NO")</f>
        <v/>
      </c>
      <c r="C667" t="str">
        <f>IF(SCB2SPB!C667='SP2TE(CH+SelectBeam)'!C667,"","NO")</f>
        <v/>
      </c>
      <c r="D667" s="74" t="str">
        <f>IF(SCB2SPB!D667='SP2TE(CH+SelectBeam)'!D667,"","NO")</f>
        <v/>
      </c>
      <c r="E667" s="74" t="str">
        <f>IF(SCB2SPB!E667='SP2TE(CH+SelectBeam)'!E667,"","NO")</f>
        <v/>
      </c>
      <c r="F667" s="74" t="str">
        <f>IF(SCB2SPB!F667='SP2TE(CH+SelectBeam)'!F667,"","NO")</f>
        <v/>
      </c>
      <c r="G667" s="74" t="str">
        <f>IF(SCB2SPB!G667='SP2TE(CH+SelectBeam)'!G667,"","NO")</f>
        <v/>
      </c>
      <c r="H667" s="74" t="str">
        <f>IF(SCB2SPB!H667='SP2TE(CH+SelectBeam)'!H667,"","NO")</f>
        <v/>
      </c>
      <c r="I667" s="74" t="str">
        <f>IF(SCB2SPB!I667='SP2TE(CH+SelectBeam)'!I667,"","NO")</f>
        <v/>
      </c>
      <c r="J667" s="74" t="str">
        <f>IF(SCB2SPB!J667='SP2TE(CH+SelectBeam)'!J667,"","NO")</f>
        <v/>
      </c>
      <c r="K667" s="74" t="str">
        <f>IF(SCB2SPB!K667='SP2TE(CH+SelectBeam)'!K667,"","NO")</f>
        <v/>
      </c>
      <c r="L667" s="74" t="str">
        <f>IF(SCB2SPB!L667='SP2TE(CH+SelectBeam)'!L667,"","NO")</f>
        <v/>
      </c>
      <c r="M667" s="74" t="str">
        <f>IF(SCB2SPB!M667='SP2TE(CH+SelectBeam)'!M667,"","NO")</f>
        <v/>
      </c>
      <c r="N667" s="74" t="str">
        <f>IF(SCB2SPB!N667='SP2TE(CH+SelectBeam)'!N667,"","NO")</f>
        <v/>
      </c>
      <c r="O667" s="74" t="str">
        <f>IF(SCB2SPB!O667='SP2TE(CH+SelectBeam)'!O667,"","NO")</f>
        <v/>
      </c>
      <c r="P667" t="str">
        <f>IF(SCB2SPB!P667='SP2TE(CH+SelectBeam)'!P667,"","NO")</f>
        <v/>
      </c>
      <c r="Q667" t="str">
        <f>IF(SCB2SPB!Q667='SP2TE(CH+SelectBeam)'!Q667,"","NO")</f>
        <v/>
      </c>
      <c r="R667" t="str">
        <f>IF(SCB2SPB!R667='SP2TE(CH+SelectBeam)'!R667,"","NO")</f>
        <v/>
      </c>
      <c r="S667" t="str">
        <f>IF(SCB2SPB!S667='SP2TE(CH+SelectBeam)'!S667,"","NO")</f>
        <v/>
      </c>
      <c r="T667" t="str">
        <f>IF(SCB2SPB!T667='SP2TE(CH+SelectBeam)'!T667,"","NO")</f>
        <v/>
      </c>
      <c r="U667" t="str">
        <f>IF(SCB2SPB!U667='SP2TE(CH+SelectBeam)'!U667,"","NO")</f>
        <v/>
      </c>
      <c r="V667" t="str">
        <f>IF(SCB2SPB!V667='SP2TE(CH+SelectBeam)'!V667,"","NO")</f>
        <v/>
      </c>
      <c r="W667" t="str">
        <f>IF(SCB2SPB!W667='SP2TE(CH+SelectBeam)'!W667,"","NO")</f>
        <v/>
      </c>
    </row>
    <row r="668" spans="1:23">
      <c r="A668" t="str">
        <f>IF(SCB2SPB!A668='SP2TE(CH+SelectBeam)'!A668,"","NO")</f>
        <v/>
      </c>
      <c r="B668" t="str">
        <f>IF(SCB2SPB!B668='SP2TE(CH+SelectBeam)'!B668,"","NO")</f>
        <v/>
      </c>
      <c r="C668" t="str">
        <f>IF(SCB2SPB!C668='SP2TE(CH+SelectBeam)'!C668,"","NO")</f>
        <v/>
      </c>
      <c r="D668" s="74" t="str">
        <f>IF(SCB2SPB!D668='SP2TE(CH+SelectBeam)'!D668,"","NO")</f>
        <v/>
      </c>
      <c r="E668" s="74" t="str">
        <f>IF(SCB2SPB!E668='SP2TE(CH+SelectBeam)'!E668,"","NO")</f>
        <v/>
      </c>
      <c r="F668" s="74" t="str">
        <f>IF(SCB2SPB!F668='SP2TE(CH+SelectBeam)'!F668,"","NO")</f>
        <v/>
      </c>
      <c r="G668" s="74" t="str">
        <f>IF(SCB2SPB!G668='SP2TE(CH+SelectBeam)'!G668,"","NO")</f>
        <v/>
      </c>
      <c r="H668" s="74" t="str">
        <f>IF(SCB2SPB!H668='SP2TE(CH+SelectBeam)'!H668,"","NO")</f>
        <v/>
      </c>
      <c r="I668" s="74" t="str">
        <f>IF(SCB2SPB!I668='SP2TE(CH+SelectBeam)'!I668,"","NO")</f>
        <v/>
      </c>
      <c r="J668" s="74" t="str">
        <f>IF(SCB2SPB!J668='SP2TE(CH+SelectBeam)'!J668,"","NO")</f>
        <v/>
      </c>
      <c r="K668" s="74" t="str">
        <f>IF(SCB2SPB!K668='SP2TE(CH+SelectBeam)'!K668,"","NO")</f>
        <v/>
      </c>
      <c r="L668" s="74" t="str">
        <f>IF(SCB2SPB!L668='SP2TE(CH+SelectBeam)'!L668,"","NO")</f>
        <v/>
      </c>
      <c r="M668" s="74" t="str">
        <f>IF(SCB2SPB!M668='SP2TE(CH+SelectBeam)'!M668,"","NO")</f>
        <v/>
      </c>
      <c r="N668" s="74" t="str">
        <f>IF(SCB2SPB!N668='SP2TE(CH+SelectBeam)'!N668,"","NO")</f>
        <v/>
      </c>
      <c r="O668" s="74" t="str">
        <f>IF(SCB2SPB!O668='SP2TE(CH+SelectBeam)'!O668,"","NO")</f>
        <v/>
      </c>
      <c r="P668" t="str">
        <f>IF(SCB2SPB!P668='SP2TE(CH+SelectBeam)'!P668,"","NO")</f>
        <v/>
      </c>
      <c r="Q668" t="str">
        <f>IF(SCB2SPB!Q668='SP2TE(CH+SelectBeam)'!Q668,"","NO")</f>
        <v/>
      </c>
      <c r="R668" t="str">
        <f>IF(SCB2SPB!R668='SP2TE(CH+SelectBeam)'!R668,"","NO")</f>
        <v/>
      </c>
      <c r="S668" t="str">
        <f>IF(SCB2SPB!S668='SP2TE(CH+SelectBeam)'!S668,"","NO")</f>
        <v/>
      </c>
      <c r="T668" t="str">
        <f>IF(SCB2SPB!T668='SP2TE(CH+SelectBeam)'!T668,"","NO")</f>
        <v/>
      </c>
      <c r="U668" t="str">
        <f>IF(SCB2SPB!U668='SP2TE(CH+SelectBeam)'!U668,"","NO")</f>
        <v/>
      </c>
      <c r="V668" t="str">
        <f>IF(SCB2SPB!V668='SP2TE(CH+SelectBeam)'!V668,"","NO")</f>
        <v/>
      </c>
      <c r="W668" t="str">
        <f>IF(SCB2SPB!W668='SP2TE(CH+SelectBeam)'!W668,"","NO")</f>
        <v/>
      </c>
    </row>
    <row r="669" spans="1:23">
      <c r="A669" t="str">
        <f>IF(SCB2SPB!A669='SP2TE(CH+SelectBeam)'!A669,"","NO")</f>
        <v/>
      </c>
      <c r="B669" t="str">
        <f>IF(SCB2SPB!B669='SP2TE(CH+SelectBeam)'!B669,"","NO")</f>
        <v/>
      </c>
      <c r="C669" t="str">
        <f>IF(SCB2SPB!C669='SP2TE(CH+SelectBeam)'!C669,"","NO")</f>
        <v/>
      </c>
      <c r="D669" s="74" t="str">
        <f>IF(SCB2SPB!D669='SP2TE(CH+SelectBeam)'!D669,"","NO")</f>
        <v/>
      </c>
      <c r="E669" s="74" t="str">
        <f>IF(SCB2SPB!E669='SP2TE(CH+SelectBeam)'!E669,"","NO")</f>
        <v/>
      </c>
      <c r="F669" s="74" t="str">
        <f>IF(SCB2SPB!F669='SP2TE(CH+SelectBeam)'!F669,"","NO")</f>
        <v/>
      </c>
      <c r="G669" s="74" t="str">
        <f>IF(SCB2SPB!G669='SP2TE(CH+SelectBeam)'!G669,"","NO")</f>
        <v/>
      </c>
      <c r="H669" s="74" t="str">
        <f>IF(SCB2SPB!H669='SP2TE(CH+SelectBeam)'!H669,"","NO")</f>
        <v/>
      </c>
      <c r="I669" s="74" t="str">
        <f>IF(SCB2SPB!I669='SP2TE(CH+SelectBeam)'!I669,"","NO")</f>
        <v/>
      </c>
      <c r="J669" s="74" t="str">
        <f>IF(SCB2SPB!J669='SP2TE(CH+SelectBeam)'!J669,"","NO")</f>
        <v/>
      </c>
      <c r="K669" s="74" t="str">
        <f>IF(SCB2SPB!K669='SP2TE(CH+SelectBeam)'!K669,"","NO")</f>
        <v/>
      </c>
      <c r="L669" s="74" t="str">
        <f>IF(SCB2SPB!L669='SP2TE(CH+SelectBeam)'!L669,"","NO")</f>
        <v/>
      </c>
      <c r="M669" s="74" t="str">
        <f>IF(SCB2SPB!M669='SP2TE(CH+SelectBeam)'!M669,"","NO")</f>
        <v/>
      </c>
      <c r="N669" s="74" t="str">
        <f>IF(SCB2SPB!N669='SP2TE(CH+SelectBeam)'!N669,"","NO")</f>
        <v/>
      </c>
      <c r="O669" s="74" t="str">
        <f>IF(SCB2SPB!O669='SP2TE(CH+SelectBeam)'!O669,"","NO")</f>
        <v/>
      </c>
      <c r="P669" t="str">
        <f>IF(SCB2SPB!P669='SP2TE(CH+SelectBeam)'!P669,"","NO")</f>
        <v/>
      </c>
      <c r="Q669" t="str">
        <f>IF(SCB2SPB!Q669='SP2TE(CH+SelectBeam)'!Q669,"","NO")</f>
        <v/>
      </c>
      <c r="R669" t="str">
        <f>IF(SCB2SPB!R669='SP2TE(CH+SelectBeam)'!R669,"","NO")</f>
        <v/>
      </c>
      <c r="S669" t="str">
        <f>IF(SCB2SPB!S669='SP2TE(CH+SelectBeam)'!S669,"","NO")</f>
        <v/>
      </c>
      <c r="T669" t="str">
        <f>IF(SCB2SPB!T669='SP2TE(CH+SelectBeam)'!T669,"","NO")</f>
        <v/>
      </c>
      <c r="U669" t="str">
        <f>IF(SCB2SPB!U669='SP2TE(CH+SelectBeam)'!U669,"","NO")</f>
        <v/>
      </c>
      <c r="V669" t="str">
        <f>IF(SCB2SPB!V669='SP2TE(CH+SelectBeam)'!V669,"","NO")</f>
        <v/>
      </c>
      <c r="W669" t="str">
        <f>IF(SCB2SPB!W669='SP2TE(CH+SelectBeam)'!W669,"","NO")</f>
        <v/>
      </c>
    </row>
    <row r="670" spans="1:23">
      <c r="A670" t="str">
        <f>IF(SCB2SPB!A670='SP2TE(CH+SelectBeam)'!A670,"","NO")</f>
        <v/>
      </c>
      <c r="B670" t="str">
        <f>IF(SCB2SPB!B670='SP2TE(CH+SelectBeam)'!B670,"","NO")</f>
        <v/>
      </c>
      <c r="C670" t="str">
        <f>IF(SCB2SPB!C670='SP2TE(CH+SelectBeam)'!C670,"","NO")</f>
        <v/>
      </c>
      <c r="D670" s="74" t="str">
        <f>IF(SCB2SPB!D670='SP2TE(CH+SelectBeam)'!D670,"","NO")</f>
        <v/>
      </c>
      <c r="E670" s="74" t="str">
        <f>IF(SCB2SPB!E670='SP2TE(CH+SelectBeam)'!E670,"","NO")</f>
        <v/>
      </c>
      <c r="F670" s="74" t="str">
        <f>IF(SCB2SPB!F670='SP2TE(CH+SelectBeam)'!F670,"","NO")</f>
        <v/>
      </c>
      <c r="G670" s="74" t="str">
        <f>IF(SCB2SPB!G670='SP2TE(CH+SelectBeam)'!G670,"","NO")</f>
        <v/>
      </c>
      <c r="H670" s="74" t="str">
        <f>IF(SCB2SPB!H670='SP2TE(CH+SelectBeam)'!H670,"","NO")</f>
        <v/>
      </c>
      <c r="I670" s="74" t="str">
        <f>IF(SCB2SPB!I670='SP2TE(CH+SelectBeam)'!I670,"","NO")</f>
        <v/>
      </c>
      <c r="J670" s="74" t="str">
        <f>IF(SCB2SPB!J670='SP2TE(CH+SelectBeam)'!J670,"","NO")</f>
        <v/>
      </c>
      <c r="K670" s="74" t="str">
        <f>IF(SCB2SPB!K670='SP2TE(CH+SelectBeam)'!K670,"","NO")</f>
        <v/>
      </c>
      <c r="L670" s="74" t="str">
        <f>IF(SCB2SPB!L670='SP2TE(CH+SelectBeam)'!L670,"","NO")</f>
        <v/>
      </c>
      <c r="M670" s="74" t="str">
        <f>IF(SCB2SPB!M670='SP2TE(CH+SelectBeam)'!M670,"","NO")</f>
        <v/>
      </c>
      <c r="N670" s="74" t="str">
        <f>IF(SCB2SPB!N670='SP2TE(CH+SelectBeam)'!N670,"","NO")</f>
        <v/>
      </c>
      <c r="O670" s="74" t="str">
        <f>IF(SCB2SPB!O670='SP2TE(CH+SelectBeam)'!O670,"","NO")</f>
        <v/>
      </c>
      <c r="P670" t="str">
        <f>IF(SCB2SPB!P670='SP2TE(CH+SelectBeam)'!P670,"","NO")</f>
        <v/>
      </c>
      <c r="Q670" t="str">
        <f>IF(SCB2SPB!Q670='SP2TE(CH+SelectBeam)'!Q670,"","NO")</f>
        <v/>
      </c>
      <c r="R670" t="str">
        <f>IF(SCB2SPB!R670='SP2TE(CH+SelectBeam)'!R670,"","NO")</f>
        <v/>
      </c>
      <c r="S670" t="str">
        <f>IF(SCB2SPB!S670='SP2TE(CH+SelectBeam)'!S670,"","NO")</f>
        <v/>
      </c>
      <c r="T670" t="str">
        <f>IF(SCB2SPB!T670='SP2TE(CH+SelectBeam)'!T670,"","NO")</f>
        <v/>
      </c>
      <c r="U670" t="str">
        <f>IF(SCB2SPB!U670='SP2TE(CH+SelectBeam)'!U670,"","NO")</f>
        <v/>
      </c>
      <c r="V670" t="str">
        <f>IF(SCB2SPB!V670='SP2TE(CH+SelectBeam)'!V670,"","NO")</f>
        <v/>
      </c>
      <c r="W670" t="str">
        <f>IF(SCB2SPB!W670='SP2TE(CH+SelectBeam)'!W670,"","NO")</f>
        <v/>
      </c>
    </row>
    <row r="671" spans="1:23">
      <c r="A671" t="str">
        <f>IF(SCB2SPB!A671='SP2TE(CH+SelectBeam)'!A671,"","NO")</f>
        <v/>
      </c>
      <c r="B671" t="str">
        <f>IF(SCB2SPB!B671='SP2TE(CH+SelectBeam)'!B671,"","NO")</f>
        <v/>
      </c>
      <c r="C671" t="str">
        <f>IF(SCB2SPB!C671='SP2TE(CH+SelectBeam)'!C671,"","NO")</f>
        <v/>
      </c>
      <c r="D671" s="74" t="str">
        <f>IF(SCB2SPB!D671='SP2TE(CH+SelectBeam)'!D671,"","NO")</f>
        <v/>
      </c>
      <c r="E671" s="74" t="str">
        <f>IF(SCB2SPB!E671='SP2TE(CH+SelectBeam)'!E671,"","NO")</f>
        <v/>
      </c>
      <c r="F671" s="74" t="str">
        <f>IF(SCB2SPB!F671='SP2TE(CH+SelectBeam)'!F671,"","NO")</f>
        <v/>
      </c>
      <c r="G671" s="74" t="str">
        <f>IF(SCB2SPB!G671='SP2TE(CH+SelectBeam)'!G671,"","NO")</f>
        <v/>
      </c>
      <c r="H671" s="74" t="str">
        <f>IF(SCB2SPB!H671='SP2TE(CH+SelectBeam)'!H671,"","NO")</f>
        <v/>
      </c>
      <c r="I671" s="74" t="str">
        <f>IF(SCB2SPB!I671='SP2TE(CH+SelectBeam)'!I671,"","NO")</f>
        <v/>
      </c>
      <c r="J671" s="74" t="str">
        <f>IF(SCB2SPB!J671='SP2TE(CH+SelectBeam)'!J671,"","NO")</f>
        <v/>
      </c>
      <c r="K671" s="74" t="str">
        <f>IF(SCB2SPB!K671='SP2TE(CH+SelectBeam)'!K671,"","NO")</f>
        <v/>
      </c>
      <c r="L671" s="74" t="str">
        <f>IF(SCB2SPB!L671='SP2TE(CH+SelectBeam)'!L671,"","NO")</f>
        <v/>
      </c>
      <c r="M671" s="74" t="str">
        <f>IF(SCB2SPB!M671='SP2TE(CH+SelectBeam)'!M671,"","NO")</f>
        <v/>
      </c>
      <c r="N671" s="74" t="str">
        <f>IF(SCB2SPB!N671='SP2TE(CH+SelectBeam)'!N671,"","NO")</f>
        <v/>
      </c>
      <c r="O671" s="74" t="str">
        <f>IF(SCB2SPB!O671='SP2TE(CH+SelectBeam)'!O671,"","NO")</f>
        <v/>
      </c>
      <c r="P671" t="str">
        <f>IF(SCB2SPB!P671='SP2TE(CH+SelectBeam)'!P671,"","NO")</f>
        <v/>
      </c>
      <c r="Q671" t="str">
        <f>IF(SCB2SPB!Q671='SP2TE(CH+SelectBeam)'!Q671,"","NO")</f>
        <v/>
      </c>
      <c r="R671" t="str">
        <f>IF(SCB2SPB!R671='SP2TE(CH+SelectBeam)'!R671,"","NO")</f>
        <v/>
      </c>
      <c r="S671" t="str">
        <f>IF(SCB2SPB!S671='SP2TE(CH+SelectBeam)'!S671,"","NO")</f>
        <v/>
      </c>
      <c r="T671" t="str">
        <f>IF(SCB2SPB!T671='SP2TE(CH+SelectBeam)'!T671,"","NO")</f>
        <v/>
      </c>
      <c r="U671" t="str">
        <f>IF(SCB2SPB!U671='SP2TE(CH+SelectBeam)'!U671,"","NO")</f>
        <v/>
      </c>
      <c r="V671" t="str">
        <f>IF(SCB2SPB!V671='SP2TE(CH+SelectBeam)'!V671,"","NO")</f>
        <v/>
      </c>
      <c r="W671" t="str">
        <f>IF(SCB2SPB!W671='SP2TE(CH+SelectBeam)'!W671,"","NO")</f>
        <v/>
      </c>
    </row>
    <row r="672" spans="1:23">
      <c r="A672" t="str">
        <f>IF(SCB2SPB!A672='SP2TE(CH+SelectBeam)'!A672,"","NO")</f>
        <v/>
      </c>
      <c r="B672" t="str">
        <f>IF(SCB2SPB!B672='SP2TE(CH+SelectBeam)'!B672,"","NO")</f>
        <v/>
      </c>
      <c r="C672" t="str">
        <f>IF(SCB2SPB!C672='SP2TE(CH+SelectBeam)'!C672,"","NO")</f>
        <v/>
      </c>
      <c r="D672" s="74" t="str">
        <f>IF(SCB2SPB!D672='SP2TE(CH+SelectBeam)'!D672,"","NO")</f>
        <v/>
      </c>
      <c r="E672" s="74" t="str">
        <f>IF(SCB2SPB!E672='SP2TE(CH+SelectBeam)'!E672,"","NO")</f>
        <v/>
      </c>
      <c r="F672" s="74" t="str">
        <f>IF(SCB2SPB!F672='SP2TE(CH+SelectBeam)'!F672,"","NO")</f>
        <v/>
      </c>
      <c r="G672" s="74" t="str">
        <f>IF(SCB2SPB!G672='SP2TE(CH+SelectBeam)'!G672,"","NO")</f>
        <v/>
      </c>
      <c r="H672" s="74" t="str">
        <f>IF(SCB2SPB!H672='SP2TE(CH+SelectBeam)'!H672,"","NO")</f>
        <v/>
      </c>
      <c r="I672" s="74" t="str">
        <f>IF(SCB2SPB!I672='SP2TE(CH+SelectBeam)'!I672,"","NO")</f>
        <v/>
      </c>
      <c r="J672" s="74" t="str">
        <f>IF(SCB2SPB!J672='SP2TE(CH+SelectBeam)'!J672,"","NO")</f>
        <v/>
      </c>
      <c r="K672" s="74" t="str">
        <f>IF(SCB2SPB!K672='SP2TE(CH+SelectBeam)'!K672,"","NO")</f>
        <v/>
      </c>
      <c r="L672" s="74" t="str">
        <f>IF(SCB2SPB!L672='SP2TE(CH+SelectBeam)'!L672,"","NO")</f>
        <v/>
      </c>
      <c r="M672" s="74" t="str">
        <f>IF(SCB2SPB!M672='SP2TE(CH+SelectBeam)'!M672,"","NO")</f>
        <v/>
      </c>
      <c r="N672" s="74" t="str">
        <f>IF(SCB2SPB!N672='SP2TE(CH+SelectBeam)'!N672,"","NO")</f>
        <v/>
      </c>
      <c r="O672" s="74" t="str">
        <f>IF(SCB2SPB!O672='SP2TE(CH+SelectBeam)'!O672,"","NO")</f>
        <v/>
      </c>
      <c r="P672" t="str">
        <f>IF(SCB2SPB!P672='SP2TE(CH+SelectBeam)'!P672,"","NO")</f>
        <v/>
      </c>
      <c r="Q672" t="str">
        <f>IF(SCB2SPB!Q672='SP2TE(CH+SelectBeam)'!Q672,"","NO")</f>
        <v/>
      </c>
      <c r="R672" t="str">
        <f>IF(SCB2SPB!R672='SP2TE(CH+SelectBeam)'!R672,"","NO")</f>
        <v/>
      </c>
      <c r="S672" t="str">
        <f>IF(SCB2SPB!S672='SP2TE(CH+SelectBeam)'!S672,"","NO")</f>
        <v/>
      </c>
      <c r="T672" t="str">
        <f>IF(SCB2SPB!T672='SP2TE(CH+SelectBeam)'!T672,"","NO")</f>
        <v/>
      </c>
      <c r="U672" t="str">
        <f>IF(SCB2SPB!U672='SP2TE(CH+SelectBeam)'!U672,"","NO")</f>
        <v/>
      </c>
      <c r="V672" t="str">
        <f>IF(SCB2SPB!V672='SP2TE(CH+SelectBeam)'!V672,"","NO")</f>
        <v/>
      </c>
      <c r="W672" t="str">
        <f>IF(SCB2SPB!W672='SP2TE(CH+SelectBeam)'!W672,"","NO")</f>
        <v/>
      </c>
    </row>
    <row r="673" spans="1:23">
      <c r="A673" t="str">
        <f>IF(SCB2SPB!A673='SP2TE(CH+SelectBeam)'!A673,"","NO")</f>
        <v/>
      </c>
      <c r="B673" t="str">
        <f>IF(SCB2SPB!B673='SP2TE(CH+SelectBeam)'!B673,"","NO")</f>
        <v/>
      </c>
      <c r="C673" t="str">
        <f>IF(SCB2SPB!C673='SP2TE(CH+SelectBeam)'!C673,"","NO")</f>
        <v/>
      </c>
      <c r="D673" s="74" t="str">
        <f>IF(SCB2SPB!D673='SP2TE(CH+SelectBeam)'!D673,"","NO")</f>
        <v/>
      </c>
      <c r="E673" s="74" t="str">
        <f>IF(SCB2SPB!E673='SP2TE(CH+SelectBeam)'!E673,"","NO")</f>
        <v/>
      </c>
      <c r="F673" s="74" t="str">
        <f>IF(SCB2SPB!F673='SP2TE(CH+SelectBeam)'!F673,"","NO")</f>
        <v/>
      </c>
      <c r="G673" s="74" t="str">
        <f>IF(SCB2SPB!G673='SP2TE(CH+SelectBeam)'!G673,"","NO")</f>
        <v/>
      </c>
      <c r="H673" s="74" t="str">
        <f>IF(SCB2SPB!H673='SP2TE(CH+SelectBeam)'!H673,"","NO")</f>
        <v/>
      </c>
      <c r="I673" s="74" t="str">
        <f>IF(SCB2SPB!I673='SP2TE(CH+SelectBeam)'!I673,"","NO")</f>
        <v/>
      </c>
      <c r="J673" s="74" t="str">
        <f>IF(SCB2SPB!J673='SP2TE(CH+SelectBeam)'!J673,"","NO")</f>
        <v/>
      </c>
      <c r="K673" s="74" t="str">
        <f>IF(SCB2SPB!K673='SP2TE(CH+SelectBeam)'!K673,"","NO")</f>
        <v/>
      </c>
      <c r="L673" s="74" t="str">
        <f>IF(SCB2SPB!L673='SP2TE(CH+SelectBeam)'!L673,"","NO")</f>
        <v/>
      </c>
      <c r="M673" s="74" t="str">
        <f>IF(SCB2SPB!M673='SP2TE(CH+SelectBeam)'!M673,"","NO")</f>
        <v/>
      </c>
      <c r="N673" s="74" t="str">
        <f>IF(SCB2SPB!N673='SP2TE(CH+SelectBeam)'!N673,"","NO")</f>
        <v/>
      </c>
      <c r="O673" s="74" t="str">
        <f>IF(SCB2SPB!O673='SP2TE(CH+SelectBeam)'!O673,"","NO")</f>
        <v/>
      </c>
      <c r="P673" t="str">
        <f>IF(SCB2SPB!P673='SP2TE(CH+SelectBeam)'!P673,"","NO")</f>
        <v/>
      </c>
      <c r="Q673" t="str">
        <f>IF(SCB2SPB!Q673='SP2TE(CH+SelectBeam)'!Q673,"","NO")</f>
        <v/>
      </c>
      <c r="R673" t="str">
        <f>IF(SCB2SPB!R673='SP2TE(CH+SelectBeam)'!R673,"","NO")</f>
        <v/>
      </c>
      <c r="S673" t="str">
        <f>IF(SCB2SPB!S673='SP2TE(CH+SelectBeam)'!S673,"","NO")</f>
        <v/>
      </c>
      <c r="T673" t="str">
        <f>IF(SCB2SPB!T673='SP2TE(CH+SelectBeam)'!T673,"","NO")</f>
        <v/>
      </c>
      <c r="U673" t="str">
        <f>IF(SCB2SPB!U673='SP2TE(CH+SelectBeam)'!U673,"","NO")</f>
        <v/>
      </c>
      <c r="V673" t="str">
        <f>IF(SCB2SPB!V673='SP2TE(CH+SelectBeam)'!V673,"","NO")</f>
        <v/>
      </c>
      <c r="W673" t="str">
        <f>IF(SCB2SPB!W673='SP2TE(CH+SelectBeam)'!W673,"","NO")</f>
        <v/>
      </c>
    </row>
    <row r="674" spans="1:23">
      <c r="A674" t="str">
        <f>IF(SCB2SPB!A674='SP2TE(CH+SelectBeam)'!A674,"","NO")</f>
        <v/>
      </c>
      <c r="B674" t="str">
        <f>IF(SCB2SPB!B674='SP2TE(CH+SelectBeam)'!B674,"","NO")</f>
        <v/>
      </c>
      <c r="C674" t="str">
        <f>IF(SCB2SPB!C674='SP2TE(CH+SelectBeam)'!C674,"","NO")</f>
        <v/>
      </c>
      <c r="D674" s="74" t="str">
        <f>IF(SCB2SPB!D674='SP2TE(CH+SelectBeam)'!D674,"","NO")</f>
        <v/>
      </c>
      <c r="E674" s="74" t="str">
        <f>IF(SCB2SPB!E674='SP2TE(CH+SelectBeam)'!E674,"","NO")</f>
        <v/>
      </c>
      <c r="F674" s="74" t="str">
        <f>IF(SCB2SPB!F674='SP2TE(CH+SelectBeam)'!F674,"","NO")</f>
        <v/>
      </c>
      <c r="G674" s="74" t="str">
        <f>IF(SCB2SPB!G674='SP2TE(CH+SelectBeam)'!G674,"","NO")</f>
        <v/>
      </c>
      <c r="H674" s="74" t="str">
        <f>IF(SCB2SPB!H674='SP2TE(CH+SelectBeam)'!H674,"","NO")</f>
        <v/>
      </c>
      <c r="I674" s="74" t="str">
        <f>IF(SCB2SPB!I674='SP2TE(CH+SelectBeam)'!I674,"","NO")</f>
        <v/>
      </c>
      <c r="J674" s="74" t="str">
        <f>IF(SCB2SPB!J674='SP2TE(CH+SelectBeam)'!J674,"","NO")</f>
        <v/>
      </c>
      <c r="K674" s="74" t="str">
        <f>IF(SCB2SPB!K674='SP2TE(CH+SelectBeam)'!K674,"","NO")</f>
        <v/>
      </c>
      <c r="L674" s="74" t="str">
        <f>IF(SCB2SPB!L674='SP2TE(CH+SelectBeam)'!L674,"","NO")</f>
        <v/>
      </c>
      <c r="M674" s="74" t="str">
        <f>IF(SCB2SPB!M674='SP2TE(CH+SelectBeam)'!M674,"","NO")</f>
        <v/>
      </c>
      <c r="N674" s="74" t="str">
        <f>IF(SCB2SPB!N674='SP2TE(CH+SelectBeam)'!N674,"","NO")</f>
        <v/>
      </c>
      <c r="O674" s="74" t="str">
        <f>IF(SCB2SPB!O674='SP2TE(CH+SelectBeam)'!O674,"","NO")</f>
        <v/>
      </c>
      <c r="P674" t="str">
        <f>IF(SCB2SPB!P674='SP2TE(CH+SelectBeam)'!P674,"","NO")</f>
        <v/>
      </c>
      <c r="Q674" t="str">
        <f>IF(SCB2SPB!Q674='SP2TE(CH+SelectBeam)'!Q674,"","NO")</f>
        <v/>
      </c>
      <c r="R674" t="str">
        <f>IF(SCB2SPB!R674='SP2TE(CH+SelectBeam)'!R674,"","NO")</f>
        <v/>
      </c>
      <c r="S674" t="str">
        <f>IF(SCB2SPB!S674='SP2TE(CH+SelectBeam)'!S674,"","NO")</f>
        <v/>
      </c>
      <c r="T674" t="str">
        <f>IF(SCB2SPB!T674='SP2TE(CH+SelectBeam)'!T674,"","NO")</f>
        <v/>
      </c>
      <c r="U674" t="str">
        <f>IF(SCB2SPB!U674='SP2TE(CH+SelectBeam)'!U674,"","NO")</f>
        <v/>
      </c>
      <c r="V674" t="str">
        <f>IF(SCB2SPB!V674='SP2TE(CH+SelectBeam)'!V674,"","NO")</f>
        <v/>
      </c>
      <c r="W674" t="str">
        <f>IF(SCB2SPB!W674='SP2TE(CH+SelectBeam)'!W674,"","NO")</f>
        <v/>
      </c>
    </row>
    <row r="675" spans="1:23">
      <c r="A675" t="str">
        <f>IF(SCB2SPB!A675='SP2TE(CH+SelectBeam)'!A675,"","NO")</f>
        <v/>
      </c>
      <c r="B675" t="str">
        <f>IF(SCB2SPB!B675='SP2TE(CH+SelectBeam)'!B675,"","NO")</f>
        <v/>
      </c>
      <c r="C675" t="str">
        <f>IF(SCB2SPB!C675='SP2TE(CH+SelectBeam)'!C675,"","NO")</f>
        <v/>
      </c>
      <c r="D675" s="74" t="str">
        <f>IF(SCB2SPB!D675='SP2TE(CH+SelectBeam)'!D675,"","NO")</f>
        <v/>
      </c>
      <c r="E675" s="74" t="str">
        <f>IF(SCB2SPB!E675='SP2TE(CH+SelectBeam)'!E675,"","NO")</f>
        <v/>
      </c>
      <c r="F675" s="74" t="str">
        <f>IF(SCB2SPB!F675='SP2TE(CH+SelectBeam)'!F675,"","NO")</f>
        <v/>
      </c>
      <c r="G675" s="74" t="str">
        <f>IF(SCB2SPB!G675='SP2TE(CH+SelectBeam)'!G675,"","NO")</f>
        <v/>
      </c>
      <c r="H675" s="74" t="str">
        <f>IF(SCB2SPB!H675='SP2TE(CH+SelectBeam)'!H675,"","NO")</f>
        <v/>
      </c>
      <c r="I675" s="74" t="str">
        <f>IF(SCB2SPB!I675='SP2TE(CH+SelectBeam)'!I675,"","NO")</f>
        <v/>
      </c>
      <c r="J675" s="74" t="str">
        <f>IF(SCB2SPB!J675='SP2TE(CH+SelectBeam)'!J675,"","NO")</f>
        <v/>
      </c>
      <c r="K675" s="74" t="str">
        <f>IF(SCB2SPB!K675='SP2TE(CH+SelectBeam)'!K675,"","NO")</f>
        <v/>
      </c>
      <c r="L675" s="74" t="str">
        <f>IF(SCB2SPB!L675='SP2TE(CH+SelectBeam)'!L675,"","NO")</f>
        <v/>
      </c>
      <c r="M675" s="74" t="str">
        <f>IF(SCB2SPB!M675='SP2TE(CH+SelectBeam)'!M675,"","NO")</f>
        <v/>
      </c>
      <c r="N675" s="74" t="str">
        <f>IF(SCB2SPB!N675='SP2TE(CH+SelectBeam)'!N675,"","NO")</f>
        <v/>
      </c>
      <c r="O675" s="74" t="str">
        <f>IF(SCB2SPB!O675='SP2TE(CH+SelectBeam)'!O675,"","NO")</f>
        <v/>
      </c>
      <c r="P675" t="str">
        <f>IF(SCB2SPB!P675='SP2TE(CH+SelectBeam)'!P675,"","NO")</f>
        <v/>
      </c>
      <c r="Q675" t="str">
        <f>IF(SCB2SPB!Q675='SP2TE(CH+SelectBeam)'!Q675,"","NO")</f>
        <v/>
      </c>
      <c r="R675" t="str">
        <f>IF(SCB2SPB!R675='SP2TE(CH+SelectBeam)'!R675,"","NO")</f>
        <v/>
      </c>
      <c r="S675" t="str">
        <f>IF(SCB2SPB!S675='SP2TE(CH+SelectBeam)'!S675,"","NO")</f>
        <v/>
      </c>
      <c r="T675" t="str">
        <f>IF(SCB2SPB!T675='SP2TE(CH+SelectBeam)'!T675,"","NO")</f>
        <v/>
      </c>
      <c r="U675" t="str">
        <f>IF(SCB2SPB!U675='SP2TE(CH+SelectBeam)'!U675,"","NO")</f>
        <v/>
      </c>
      <c r="V675" t="str">
        <f>IF(SCB2SPB!V675='SP2TE(CH+SelectBeam)'!V675,"","NO")</f>
        <v/>
      </c>
      <c r="W675" t="str">
        <f>IF(SCB2SPB!W675='SP2TE(CH+SelectBeam)'!W675,"","NO")</f>
        <v/>
      </c>
    </row>
    <row r="676" spans="1:23">
      <c r="A676" t="str">
        <f>IF(SCB2SPB!A676='SP2TE(CH+SelectBeam)'!A676,"","NO")</f>
        <v/>
      </c>
      <c r="B676" t="str">
        <f>IF(SCB2SPB!B676='SP2TE(CH+SelectBeam)'!B676,"","NO")</f>
        <v/>
      </c>
      <c r="C676" t="str">
        <f>IF(SCB2SPB!C676='SP2TE(CH+SelectBeam)'!C676,"","NO")</f>
        <v/>
      </c>
      <c r="D676" s="74" t="str">
        <f>IF(SCB2SPB!D676='SP2TE(CH+SelectBeam)'!D676,"","NO")</f>
        <v/>
      </c>
      <c r="E676" s="74" t="str">
        <f>IF(SCB2SPB!E676='SP2TE(CH+SelectBeam)'!E676,"","NO")</f>
        <v/>
      </c>
      <c r="F676" s="74" t="str">
        <f>IF(SCB2SPB!F676='SP2TE(CH+SelectBeam)'!F676,"","NO")</f>
        <v/>
      </c>
      <c r="G676" s="74" t="str">
        <f>IF(SCB2SPB!G676='SP2TE(CH+SelectBeam)'!G676,"","NO")</f>
        <v/>
      </c>
      <c r="H676" s="74" t="str">
        <f>IF(SCB2SPB!H676='SP2TE(CH+SelectBeam)'!H676,"","NO")</f>
        <v/>
      </c>
      <c r="I676" s="74" t="str">
        <f>IF(SCB2SPB!I676='SP2TE(CH+SelectBeam)'!I676,"","NO")</f>
        <v/>
      </c>
      <c r="J676" s="74" t="str">
        <f>IF(SCB2SPB!J676='SP2TE(CH+SelectBeam)'!J676,"","NO")</f>
        <v/>
      </c>
      <c r="K676" s="74" t="str">
        <f>IF(SCB2SPB!K676='SP2TE(CH+SelectBeam)'!K676,"","NO")</f>
        <v/>
      </c>
      <c r="L676" s="74" t="str">
        <f>IF(SCB2SPB!L676='SP2TE(CH+SelectBeam)'!L676,"","NO")</f>
        <v/>
      </c>
      <c r="M676" s="74" t="str">
        <f>IF(SCB2SPB!M676='SP2TE(CH+SelectBeam)'!M676,"","NO")</f>
        <v/>
      </c>
      <c r="N676" s="74" t="str">
        <f>IF(SCB2SPB!N676='SP2TE(CH+SelectBeam)'!N676,"","NO")</f>
        <v/>
      </c>
      <c r="O676" s="74" t="str">
        <f>IF(SCB2SPB!O676='SP2TE(CH+SelectBeam)'!O676,"","NO")</f>
        <v/>
      </c>
      <c r="P676" t="str">
        <f>IF(SCB2SPB!P676='SP2TE(CH+SelectBeam)'!P676,"","NO")</f>
        <v/>
      </c>
      <c r="Q676" t="str">
        <f>IF(SCB2SPB!Q676='SP2TE(CH+SelectBeam)'!Q676,"","NO")</f>
        <v/>
      </c>
      <c r="R676" t="str">
        <f>IF(SCB2SPB!R676='SP2TE(CH+SelectBeam)'!R676,"","NO")</f>
        <v/>
      </c>
      <c r="S676" t="str">
        <f>IF(SCB2SPB!S676='SP2TE(CH+SelectBeam)'!S676,"","NO")</f>
        <v/>
      </c>
      <c r="T676" t="str">
        <f>IF(SCB2SPB!T676='SP2TE(CH+SelectBeam)'!T676,"","NO")</f>
        <v/>
      </c>
      <c r="U676" t="str">
        <f>IF(SCB2SPB!U676='SP2TE(CH+SelectBeam)'!U676,"","NO")</f>
        <v/>
      </c>
      <c r="V676" t="str">
        <f>IF(SCB2SPB!V676='SP2TE(CH+SelectBeam)'!V676,"","NO")</f>
        <v/>
      </c>
      <c r="W676" t="str">
        <f>IF(SCB2SPB!W676='SP2TE(CH+SelectBeam)'!W676,"","NO")</f>
        <v/>
      </c>
    </row>
    <row r="677" spans="1:23">
      <c r="A677" t="str">
        <f>IF(SCB2SPB!A677='SP2TE(CH+SelectBeam)'!A677,"","NO")</f>
        <v/>
      </c>
      <c r="B677" t="str">
        <f>IF(SCB2SPB!B677='SP2TE(CH+SelectBeam)'!B677,"","NO")</f>
        <v/>
      </c>
      <c r="C677" t="str">
        <f>IF(SCB2SPB!C677='SP2TE(CH+SelectBeam)'!C677,"","NO")</f>
        <v/>
      </c>
      <c r="D677" s="74" t="str">
        <f>IF(SCB2SPB!D677='SP2TE(CH+SelectBeam)'!D677,"","NO")</f>
        <v/>
      </c>
      <c r="E677" s="74" t="str">
        <f>IF(SCB2SPB!E677='SP2TE(CH+SelectBeam)'!E677,"","NO")</f>
        <v/>
      </c>
      <c r="F677" s="74" t="str">
        <f>IF(SCB2SPB!F677='SP2TE(CH+SelectBeam)'!F677,"","NO")</f>
        <v/>
      </c>
      <c r="G677" s="74" t="str">
        <f>IF(SCB2SPB!G677='SP2TE(CH+SelectBeam)'!G677,"","NO")</f>
        <v/>
      </c>
      <c r="H677" s="74" t="str">
        <f>IF(SCB2SPB!H677='SP2TE(CH+SelectBeam)'!H677,"","NO")</f>
        <v/>
      </c>
      <c r="I677" s="74" t="str">
        <f>IF(SCB2SPB!I677='SP2TE(CH+SelectBeam)'!I677,"","NO")</f>
        <v/>
      </c>
      <c r="J677" s="74" t="str">
        <f>IF(SCB2SPB!J677='SP2TE(CH+SelectBeam)'!J677,"","NO")</f>
        <v/>
      </c>
      <c r="K677" s="74" t="str">
        <f>IF(SCB2SPB!K677='SP2TE(CH+SelectBeam)'!K677,"","NO")</f>
        <v/>
      </c>
      <c r="L677" s="74" t="str">
        <f>IF(SCB2SPB!L677='SP2TE(CH+SelectBeam)'!L677,"","NO")</f>
        <v/>
      </c>
      <c r="M677" s="74" t="str">
        <f>IF(SCB2SPB!M677='SP2TE(CH+SelectBeam)'!M677,"","NO")</f>
        <v/>
      </c>
      <c r="N677" s="74" t="str">
        <f>IF(SCB2SPB!N677='SP2TE(CH+SelectBeam)'!N677,"","NO")</f>
        <v/>
      </c>
      <c r="O677" s="74" t="str">
        <f>IF(SCB2SPB!O677='SP2TE(CH+SelectBeam)'!O677,"","NO")</f>
        <v/>
      </c>
      <c r="P677" t="str">
        <f>IF(SCB2SPB!P677='SP2TE(CH+SelectBeam)'!P677,"","NO")</f>
        <v/>
      </c>
      <c r="Q677" t="str">
        <f>IF(SCB2SPB!Q677='SP2TE(CH+SelectBeam)'!Q677,"","NO")</f>
        <v/>
      </c>
      <c r="R677" t="str">
        <f>IF(SCB2SPB!R677='SP2TE(CH+SelectBeam)'!R677,"","NO")</f>
        <v/>
      </c>
      <c r="S677" t="str">
        <f>IF(SCB2SPB!S677='SP2TE(CH+SelectBeam)'!S677,"","NO")</f>
        <v/>
      </c>
      <c r="T677" t="str">
        <f>IF(SCB2SPB!T677='SP2TE(CH+SelectBeam)'!T677,"","NO")</f>
        <v/>
      </c>
      <c r="U677" t="str">
        <f>IF(SCB2SPB!U677='SP2TE(CH+SelectBeam)'!U677,"","NO")</f>
        <v/>
      </c>
      <c r="V677" t="str">
        <f>IF(SCB2SPB!V677='SP2TE(CH+SelectBeam)'!V677,"","NO")</f>
        <v/>
      </c>
      <c r="W677" t="str">
        <f>IF(SCB2SPB!W677='SP2TE(CH+SelectBeam)'!W677,"","NO")</f>
        <v/>
      </c>
    </row>
    <row r="678" spans="1:23">
      <c r="A678" t="str">
        <f>IF(SCB2SPB!A678='SP2TE(CH+SelectBeam)'!A678,"","NO")</f>
        <v/>
      </c>
      <c r="B678" t="str">
        <f>IF(SCB2SPB!B678='SP2TE(CH+SelectBeam)'!B678,"","NO")</f>
        <v/>
      </c>
      <c r="C678" t="str">
        <f>IF(SCB2SPB!C678='SP2TE(CH+SelectBeam)'!C678,"","NO")</f>
        <v/>
      </c>
      <c r="D678" s="74" t="str">
        <f>IF(SCB2SPB!D678='SP2TE(CH+SelectBeam)'!D678,"","NO")</f>
        <v/>
      </c>
      <c r="E678" s="74" t="str">
        <f>IF(SCB2SPB!E678='SP2TE(CH+SelectBeam)'!E678,"","NO")</f>
        <v/>
      </c>
      <c r="F678" s="74" t="str">
        <f>IF(SCB2SPB!F678='SP2TE(CH+SelectBeam)'!F678,"","NO")</f>
        <v/>
      </c>
      <c r="G678" s="74" t="str">
        <f>IF(SCB2SPB!G678='SP2TE(CH+SelectBeam)'!G678,"","NO")</f>
        <v/>
      </c>
      <c r="H678" s="74" t="str">
        <f>IF(SCB2SPB!H678='SP2TE(CH+SelectBeam)'!H678,"","NO")</f>
        <v/>
      </c>
      <c r="I678" s="74" t="str">
        <f>IF(SCB2SPB!I678='SP2TE(CH+SelectBeam)'!I678,"","NO")</f>
        <v/>
      </c>
      <c r="J678" s="74" t="str">
        <f>IF(SCB2SPB!J678='SP2TE(CH+SelectBeam)'!J678,"","NO")</f>
        <v/>
      </c>
      <c r="K678" s="74" t="str">
        <f>IF(SCB2SPB!K678='SP2TE(CH+SelectBeam)'!K678,"","NO")</f>
        <v/>
      </c>
      <c r="L678" s="74" t="str">
        <f>IF(SCB2SPB!L678='SP2TE(CH+SelectBeam)'!L678,"","NO")</f>
        <v/>
      </c>
      <c r="M678" s="74" t="str">
        <f>IF(SCB2SPB!M678='SP2TE(CH+SelectBeam)'!M678,"","NO")</f>
        <v/>
      </c>
      <c r="N678" s="74" t="str">
        <f>IF(SCB2SPB!N678='SP2TE(CH+SelectBeam)'!N678,"","NO")</f>
        <v/>
      </c>
      <c r="O678" s="74" t="str">
        <f>IF(SCB2SPB!O678='SP2TE(CH+SelectBeam)'!O678,"","NO")</f>
        <v/>
      </c>
      <c r="P678" t="str">
        <f>IF(SCB2SPB!P678='SP2TE(CH+SelectBeam)'!P678,"","NO")</f>
        <v/>
      </c>
      <c r="Q678" t="str">
        <f>IF(SCB2SPB!Q678='SP2TE(CH+SelectBeam)'!Q678,"","NO")</f>
        <v/>
      </c>
      <c r="R678" t="str">
        <f>IF(SCB2SPB!R678='SP2TE(CH+SelectBeam)'!R678,"","NO")</f>
        <v/>
      </c>
      <c r="S678" t="str">
        <f>IF(SCB2SPB!S678='SP2TE(CH+SelectBeam)'!S678,"","NO")</f>
        <v/>
      </c>
      <c r="T678" t="str">
        <f>IF(SCB2SPB!T678='SP2TE(CH+SelectBeam)'!T678,"","NO")</f>
        <v/>
      </c>
      <c r="U678" t="str">
        <f>IF(SCB2SPB!U678='SP2TE(CH+SelectBeam)'!U678,"","NO")</f>
        <v/>
      </c>
      <c r="V678" t="str">
        <f>IF(SCB2SPB!V678='SP2TE(CH+SelectBeam)'!V678,"","NO")</f>
        <v/>
      </c>
      <c r="W678" t="str">
        <f>IF(SCB2SPB!W678='SP2TE(CH+SelectBeam)'!W678,"","NO")</f>
        <v/>
      </c>
    </row>
    <row r="679" spans="1:23">
      <c r="A679" t="str">
        <f>IF(SCB2SPB!A679='SP2TE(CH+SelectBeam)'!A679,"","NO")</f>
        <v/>
      </c>
      <c r="B679" t="str">
        <f>IF(SCB2SPB!B679='SP2TE(CH+SelectBeam)'!B679,"","NO")</f>
        <v/>
      </c>
      <c r="C679" t="str">
        <f>IF(SCB2SPB!C679='SP2TE(CH+SelectBeam)'!C679,"","NO")</f>
        <v/>
      </c>
      <c r="D679" s="74" t="str">
        <f>IF(SCB2SPB!D679='SP2TE(CH+SelectBeam)'!D679,"","NO")</f>
        <v/>
      </c>
      <c r="E679" s="74" t="str">
        <f>IF(SCB2SPB!E679='SP2TE(CH+SelectBeam)'!E679,"","NO")</f>
        <v/>
      </c>
      <c r="F679" s="74" t="str">
        <f>IF(SCB2SPB!F679='SP2TE(CH+SelectBeam)'!F679,"","NO")</f>
        <v/>
      </c>
      <c r="G679" s="74" t="str">
        <f>IF(SCB2SPB!G679='SP2TE(CH+SelectBeam)'!G679,"","NO")</f>
        <v/>
      </c>
      <c r="H679" s="74" t="str">
        <f>IF(SCB2SPB!H679='SP2TE(CH+SelectBeam)'!H679,"","NO")</f>
        <v/>
      </c>
      <c r="I679" s="74" t="str">
        <f>IF(SCB2SPB!I679='SP2TE(CH+SelectBeam)'!I679,"","NO")</f>
        <v/>
      </c>
      <c r="J679" s="74" t="str">
        <f>IF(SCB2SPB!J679='SP2TE(CH+SelectBeam)'!J679,"","NO")</f>
        <v/>
      </c>
      <c r="K679" s="74" t="str">
        <f>IF(SCB2SPB!K679='SP2TE(CH+SelectBeam)'!K679,"","NO")</f>
        <v/>
      </c>
      <c r="L679" s="74" t="str">
        <f>IF(SCB2SPB!L679='SP2TE(CH+SelectBeam)'!L679,"","NO")</f>
        <v/>
      </c>
      <c r="M679" s="74" t="str">
        <f>IF(SCB2SPB!M679='SP2TE(CH+SelectBeam)'!M679,"","NO")</f>
        <v/>
      </c>
      <c r="N679" s="74" t="str">
        <f>IF(SCB2SPB!N679='SP2TE(CH+SelectBeam)'!N679,"","NO")</f>
        <v/>
      </c>
      <c r="O679" s="74" t="str">
        <f>IF(SCB2SPB!O679='SP2TE(CH+SelectBeam)'!O679,"","NO")</f>
        <v/>
      </c>
      <c r="P679" t="str">
        <f>IF(SCB2SPB!P679='SP2TE(CH+SelectBeam)'!P679,"","NO")</f>
        <v/>
      </c>
      <c r="Q679" t="str">
        <f>IF(SCB2SPB!Q679='SP2TE(CH+SelectBeam)'!Q679,"","NO")</f>
        <v/>
      </c>
      <c r="R679" t="str">
        <f>IF(SCB2SPB!R679='SP2TE(CH+SelectBeam)'!R679,"","NO")</f>
        <v/>
      </c>
      <c r="S679" t="str">
        <f>IF(SCB2SPB!S679='SP2TE(CH+SelectBeam)'!S679,"","NO")</f>
        <v/>
      </c>
      <c r="T679" t="str">
        <f>IF(SCB2SPB!T679='SP2TE(CH+SelectBeam)'!T679,"","NO")</f>
        <v/>
      </c>
      <c r="U679" t="str">
        <f>IF(SCB2SPB!U679='SP2TE(CH+SelectBeam)'!U679,"","NO")</f>
        <v/>
      </c>
      <c r="V679" t="str">
        <f>IF(SCB2SPB!V679='SP2TE(CH+SelectBeam)'!V679,"","NO")</f>
        <v/>
      </c>
      <c r="W679" t="str">
        <f>IF(SCB2SPB!W679='SP2TE(CH+SelectBeam)'!W679,"","NO")</f>
        <v/>
      </c>
    </row>
    <row r="680" spans="1:23">
      <c r="A680" t="str">
        <f>IF(SCB2SPB!A680='SP2TE(CH+SelectBeam)'!A680,"","NO")</f>
        <v/>
      </c>
      <c r="B680" t="str">
        <f>IF(SCB2SPB!B680='SP2TE(CH+SelectBeam)'!B680,"","NO")</f>
        <v/>
      </c>
      <c r="C680" t="str">
        <f>IF(SCB2SPB!C680='SP2TE(CH+SelectBeam)'!C680,"","NO")</f>
        <v/>
      </c>
      <c r="D680" s="74" t="str">
        <f>IF(SCB2SPB!D680='SP2TE(CH+SelectBeam)'!D680,"","NO")</f>
        <v/>
      </c>
      <c r="E680" s="74" t="str">
        <f>IF(SCB2SPB!E680='SP2TE(CH+SelectBeam)'!E680,"","NO")</f>
        <v/>
      </c>
      <c r="F680" s="74" t="str">
        <f>IF(SCB2SPB!F680='SP2TE(CH+SelectBeam)'!F680,"","NO")</f>
        <v/>
      </c>
      <c r="G680" s="74" t="str">
        <f>IF(SCB2SPB!G680='SP2TE(CH+SelectBeam)'!G680,"","NO")</f>
        <v/>
      </c>
      <c r="H680" s="74" t="str">
        <f>IF(SCB2SPB!H680='SP2TE(CH+SelectBeam)'!H680,"","NO")</f>
        <v/>
      </c>
      <c r="I680" s="74" t="str">
        <f>IF(SCB2SPB!I680='SP2TE(CH+SelectBeam)'!I680,"","NO")</f>
        <v/>
      </c>
      <c r="J680" s="74" t="str">
        <f>IF(SCB2SPB!J680='SP2TE(CH+SelectBeam)'!J680,"","NO")</f>
        <v/>
      </c>
      <c r="K680" s="74" t="str">
        <f>IF(SCB2SPB!K680='SP2TE(CH+SelectBeam)'!K680,"","NO")</f>
        <v/>
      </c>
      <c r="L680" s="74" t="str">
        <f>IF(SCB2SPB!L680='SP2TE(CH+SelectBeam)'!L680,"","NO")</f>
        <v/>
      </c>
      <c r="M680" s="74" t="str">
        <f>IF(SCB2SPB!M680='SP2TE(CH+SelectBeam)'!M680,"","NO")</f>
        <v/>
      </c>
      <c r="N680" s="74" t="str">
        <f>IF(SCB2SPB!N680='SP2TE(CH+SelectBeam)'!N680,"","NO")</f>
        <v/>
      </c>
      <c r="O680" s="74" t="str">
        <f>IF(SCB2SPB!O680='SP2TE(CH+SelectBeam)'!O680,"","NO")</f>
        <v/>
      </c>
      <c r="P680" t="str">
        <f>IF(SCB2SPB!P680='SP2TE(CH+SelectBeam)'!P680,"","NO")</f>
        <v/>
      </c>
      <c r="Q680" t="str">
        <f>IF(SCB2SPB!Q680='SP2TE(CH+SelectBeam)'!Q680,"","NO")</f>
        <v/>
      </c>
      <c r="R680" t="str">
        <f>IF(SCB2SPB!R680='SP2TE(CH+SelectBeam)'!R680,"","NO")</f>
        <v/>
      </c>
      <c r="S680" t="str">
        <f>IF(SCB2SPB!S680='SP2TE(CH+SelectBeam)'!S680,"","NO")</f>
        <v/>
      </c>
      <c r="T680" t="str">
        <f>IF(SCB2SPB!T680='SP2TE(CH+SelectBeam)'!T680,"","NO")</f>
        <v/>
      </c>
      <c r="U680" t="str">
        <f>IF(SCB2SPB!U680='SP2TE(CH+SelectBeam)'!U680,"","NO")</f>
        <v/>
      </c>
      <c r="V680" t="str">
        <f>IF(SCB2SPB!V680='SP2TE(CH+SelectBeam)'!V680,"","NO")</f>
        <v/>
      </c>
      <c r="W680" t="str">
        <f>IF(SCB2SPB!W680='SP2TE(CH+SelectBeam)'!W680,"","NO")</f>
        <v/>
      </c>
    </row>
    <row r="681" spans="1:23">
      <c r="A681" t="str">
        <f>IF(SCB2SPB!A681='SP2TE(CH+SelectBeam)'!A681,"","NO")</f>
        <v/>
      </c>
      <c r="B681" t="str">
        <f>IF(SCB2SPB!B681='SP2TE(CH+SelectBeam)'!B681,"","NO")</f>
        <v/>
      </c>
      <c r="C681" t="str">
        <f>IF(SCB2SPB!C681='SP2TE(CH+SelectBeam)'!C681,"","NO")</f>
        <v/>
      </c>
      <c r="D681" s="74" t="str">
        <f>IF(SCB2SPB!D681='SP2TE(CH+SelectBeam)'!D681,"","NO")</f>
        <v/>
      </c>
      <c r="E681" s="74" t="str">
        <f>IF(SCB2SPB!E681='SP2TE(CH+SelectBeam)'!E681,"","NO")</f>
        <v/>
      </c>
      <c r="F681" s="74" t="str">
        <f>IF(SCB2SPB!F681='SP2TE(CH+SelectBeam)'!F681,"","NO")</f>
        <v/>
      </c>
      <c r="G681" s="74" t="str">
        <f>IF(SCB2SPB!G681='SP2TE(CH+SelectBeam)'!G681,"","NO")</f>
        <v/>
      </c>
      <c r="H681" s="74" t="str">
        <f>IF(SCB2SPB!H681='SP2TE(CH+SelectBeam)'!H681,"","NO")</f>
        <v/>
      </c>
      <c r="I681" s="74" t="str">
        <f>IF(SCB2SPB!I681='SP2TE(CH+SelectBeam)'!I681,"","NO")</f>
        <v/>
      </c>
      <c r="J681" s="74" t="str">
        <f>IF(SCB2SPB!J681='SP2TE(CH+SelectBeam)'!J681,"","NO")</f>
        <v/>
      </c>
      <c r="K681" s="74" t="str">
        <f>IF(SCB2SPB!K681='SP2TE(CH+SelectBeam)'!K681,"","NO")</f>
        <v/>
      </c>
      <c r="L681" s="74" t="str">
        <f>IF(SCB2SPB!L681='SP2TE(CH+SelectBeam)'!L681,"","NO")</f>
        <v/>
      </c>
      <c r="M681" s="74" t="str">
        <f>IF(SCB2SPB!M681='SP2TE(CH+SelectBeam)'!M681,"","NO")</f>
        <v/>
      </c>
      <c r="N681" s="74" t="str">
        <f>IF(SCB2SPB!N681='SP2TE(CH+SelectBeam)'!N681,"","NO")</f>
        <v/>
      </c>
      <c r="O681" s="74" t="str">
        <f>IF(SCB2SPB!O681='SP2TE(CH+SelectBeam)'!O681,"","NO")</f>
        <v/>
      </c>
      <c r="P681" t="str">
        <f>IF(SCB2SPB!P681='SP2TE(CH+SelectBeam)'!P681,"","NO")</f>
        <v/>
      </c>
      <c r="Q681" t="str">
        <f>IF(SCB2SPB!Q681='SP2TE(CH+SelectBeam)'!Q681,"","NO")</f>
        <v/>
      </c>
      <c r="R681" t="str">
        <f>IF(SCB2SPB!R681='SP2TE(CH+SelectBeam)'!R681,"","NO")</f>
        <v/>
      </c>
      <c r="S681" t="str">
        <f>IF(SCB2SPB!S681='SP2TE(CH+SelectBeam)'!S681,"","NO")</f>
        <v/>
      </c>
      <c r="T681" t="str">
        <f>IF(SCB2SPB!T681='SP2TE(CH+SelectBeam)'!T681,"","NO")</f>
        <v/>
      </c>
      <c r="U681" t="str">
        <f>IF(SCB2SPB!U681='SP2TE(CH+SelectBeam)'!U681,"","NO")</f>
        <v/>
      </c>
      <c r="V681" t="str">
        <f>IF(SCB2SPB!V681='SP2TE(CH+SelectBeam)'!V681,"","NO")</f>
        <v/>
      </c>
      <c r="W681" t="str">
        <f>IF(SCB2SPB!W681='SP2TE(CH+SelectBeam)'!W681,"","NO")</f>
        <v/>
      </c>
    </row>
    <row r="682" spans="1:23">
      <c r="A682" t="str">
        <f>IF(SCB2SPB!A682='SP2TE(CH+SelectBeam)'!A682,"","NO")</f>
        <v/>
      </c>
      <c r="B682" t="str">
        <f>IF(SCB2SPB!B682='SP2TE(CH+SelectBeam)'!B682,"","NO")</f>
        <v/>
      </c>
      <c r="C682" t="str">
        <f>IF(SCB2SPB!C682='SP2TE(CH+SelectBeam)'!C682,"","NO")</f>
        <v/>
      </c>
      <c r="D682" s="74" t="str">
        <f>IF(SCB2SPB!D682='SP2TE(CH+SelectBeam)'!D682,"","NO")</f>
        <v/>
      </c>
      <c r="E682" s="74" t="str">
        <f>IF(SCB2SPB!E682='SP2TE(CH+SelectBeam)'!E682,"","NO")</f>
        <v/>
      </c>
      <c r="F682" s="74" t="str">
        <f>IF(SCB2SPB!F682='SP2TE(CH+SelectBeam)'!F682,"","NO")</f>
        <v/>
      </c>
      <c r="G682" s="74" t="str">
        <f>IF(SCB2SPB!G682='SP2TE(CH+SelectBeam)'!G682,"","NO")</f>
        <v/>
      </c>
      <c r="H682" s="74" t="str">
        <f>IF(SCB2SPB!H682='SP2TE(CH+SelectBeam)'!H682,"","NO")</f>
        <v/>
      </c>
      <c r="I682" s="74" t="str">
        <f>IF(SCB2SPB!I682='SP2TE(CH+SelectBeam)'!I682,"","NO")</f>
        <v/>
      </c>
      <c r="J682" s="74" t="str">
        <f>IF(SCB2SPB!J682='SP2TE(CH+SelectBeam)'!J682,"","NO")</f>
        <v/>
      </c>
      <c r="K682" s="74" t="str">
        <f>IF(SCB2SPB!K682='SP2TE(CH+SelectBeam)'!K682,"","NO")</f>
        <v/>
      </c>
      <c r="L682" s="74" t="str">
        <f>IF(SCB2SPB!L682='SP2TE(CH+SelectBeam)'!L682,"","NO")</f>
        <v/>
      </c>
      <c r="M682" s="74" t="str">
        <f>IF(SCB2SPB!M682='SP2TE(CH+SelectBeam)'!M682,"","NO")</f>
        <v/>
      </c>
      <c r="N682" s="74" t="str">
        <f>IF(SCB2SPB!N682='SP2TE(CH+SelectBeam)'!N682,"","NO")</f>
        <v/>
      </c>
      <c r="O682" s="74" t="str">
        <f>IF(SCB2SPB!O682='SP2TE(CH+SelectBeam)'!O682,"","NO")</f>
        <v/>
      </c>
      <c r="P682" t="str">
        <f>IF(SCB2SPB!P682='SP2TE(CH+SelectBeam)'!P682,"","NO")</f>
        <v/>
      </c>
      <c r="Q682" t="str">
        <f>IF(SCB2SPB!Q682='SP2TE(CH+SelectBeam)'!Q682,"","NO")</f>
        <v/>
      </c>
      <c r="R682" t="str">
        <f>IF(SCB2SPB!R682='SP2TE(CH+SelectBeam)'!R682,"","NO")</f>
        <v/>
      </c>
      <c r="S682" t="str">
        <f>IF(SCB2SPB!S682='SP2TE(CH+SelectBeam)'!S682,"","NO")</f>
        <v/>
      </c>
      <c r="T682" t="str">
        <f>IF(SCB2SPB!T682='SP2TE(CH+SelectBeam)'!T682,"","NO")</f>
        <v/>
      </c>
      <c r="U682" t="str">
        <f>IF(SCB2SPB!U682='SP2TE(CH+SelectBeam)'!U682,"","NO")</f>
        <v/>
      </c>
      <c r="V682" t="str">
        <f>IF(SCB2SPB!V682='SP2TE(CH+SelectBeam)'!V682,"","NO")</f>
        <v/>
      </c>
      <c r="W682" t="str">
        <f>IF(SCB2SPB!W682='SP2TE(CH+SelectBeam)'!W682,"","NO")</f>
        <v/>
      </c>
    </row>
    <row r="683" spans="1:23">
      <c r="A683" t="str">
        <f>IF(SCB2SPB!A683='SP2TE(CH+SelectBeam)'!A683,"","NO")</f>
        <v/>
      </c>
      <c r="B683" t="str">
        <f>IF(SCB2SPB!B683='SP2TE(CH+SelectBeam)'!B683,"","NO")</f>
        <v/>
      </c>
      <c r="C683" t="str">
        <f>IF(SCB2SPB!C683='SP2TE(CH+SelectBeam)'!C683,"","NO")</f>
        <v/>
      </c>
      <c r="D683" s="74" t="str">
        <f>IF(SCB2SPB!D683='SP2TE(CH+SelectBeam)'!D683,"","NO")</f>
        <v/>
      </c>
      <c r="E683" s="74" t="str">
        <f>IF(SCB2SPB!E683='SP2TE(CH+SelectBeam)'!E683,"","NO")</f>
        <v/>
      </c>
      <c r="F683" s="74" t="str">
        <f>IF(SCB2SPB!F683='SP2TE(CH+SelectBeam)'!F683,"","NO")</f>
        <v/>
      </c>
      <c r="G683" s="74" t="str">
        <f>IF(SCB2SPB!G683='SP2TE(CH+SelectBeam)'!G683,"","NO")</f>
        <v/>
      </c>
      <c r="H683" s="74" t="str">
        <f>IF(SCB2SPB!H683='SP2TE(CH+SelectBeam)'!H683,"","NO")</f>
        <v/>
      </c>
      <c r="I683" s="74" t="str">
        <f>IF(SCB2SPB!I683='SP2TE(CH+SelectBeam)'!I683,"","NO")</f>
        <v/>
      </c>
      <c r="J683" s="74" t="str">
        <f>IF(SCB2SPB!J683='SP2TE(CH+SelectBeam)'!J683,"","NO")</f>
        <v/>
      </c>
      <c r="K683" s="74" t="str">
        <f>IF(SCB2SPB!K683='SP2TE(CH+SelectBeam)'!K683,"","NO")</f>
        <v/>
      </c>
      <c r="L683" s="74" t="str">
        <f>IF(SCB2SPB!L683='SP2TE(CH+SelectBeam)'!L683,"","NO")</f>
        <v/>
      </c>
      <c r="M683" s="74" t="str">
        <f>IF(SCB2SPB!M683='SP2TE(CH+SelectBeam)'!M683,"","NO")</f>
        <v/>
      </c>
      <c r="N683" s="74" t="str">
        <f>IF(SCB2SPB!N683='SP2TE(CH+SelectBeam)'!N683,"","NO")</f>
        <v/>
      </c>
      <c r="O683" s="74" t="str">
        <f>IF(SCB2SPB!O683='SP2TE(CH+SelectBeam)'!O683,"","NO")</f>
        <v/>
      </c>
      <c r="P683" t="str">
        <f>IF(SCB2SPB!P683='SP2TE(CH+SelectBeam)'!P683,"","NO")</f>
        <v/>
      </c>
      <c r="Q683" t="str">
        <f>IF(SCB2SPB!Q683='SP2TE(CH+SelectBeam)'!Q683,"","NO")</f>
        <v/>
      </c>
      <c r="R683" t="str">
        <f>IF(SCB2SPB!R683='SP2TE(CH+SelectBeam)'!R683,"","NO")</f>
        <v/>
      </c>
      <c r="S683" t="str">
        <f>IF(SCB2SPB!S683='SP2TE(CH+SelectBeam)'!S683,"","NO")</f>
        <v/>
      </c>
      <c r="T683" t="str">
        <f>IF(SCB2SPB!T683='SP2TE(CH+SelectBeam)'!T683,"","NO")</f>
        <v/>
      </c>
      <c r="U683" t="str">
        <f>IF(SCB2SPB!U683='SP2TE(CH+SelectBeam)'!U683,"","NO")</f>
        <v/>
      </c>
      <c r="V683" t="str">
        <f>IF(SCB2SPB!V683='SP2TE(CH+SelectBeam)'!V683,"","NO")</f>
        <v/>
      </c>
      <c r="W683" t="str">
        <f>IF(SCB2SPB!W683='SP2TE(CH+SelectBeam)'!W683,"","NO")</f>
        <v/>
      </c>
    </row>
    <row r="684" spans="1:23">
      <c r="A684" t="str">
        <f>IF(SCB2SPB!A684='SP2TE(CH+SelectBeam)'!A684,"","NO")</f>
        <v/>
      </c>
      <c r="B684" t="str">
        <f>IF(SCB2SPB!B684='SP2TE(CH+SelectBeam)'!B684,"","NO")</f>
        <v/>
      </c>
      <c r="C684" t="str">
        <f>IF(SCB2SPB!C684='SP2TE(CH+SelectBeam)'!C684,"","NO")</f>
        <v/>
      </c>
      <c r="D684" s="74" t="str">
        <f>IF(SCB2SPB!D684='SP2TE(CH+SelectBeam)'!D684,"","NO")</f>
        <v/>
      </c>
      <c r="E684" s="74" t="str">
        <f>IF(SCB2SPB!E684='SP2TE(CH+SelectBeam)'!E684,"","NO")</f>
        <v/>
      </c>
      <c r="F684" s="74" t="str">
        <f>IF(SCB2SPB!F684='SP2TE(CH+SelectBeam)'!F684,"","NO")</f>
        <v/>
      </c>
      <c r="G684" s="74" t="str">
        <f>IF(SCB2SPB!G684='SP2TE(CH+SelectBeam)'!G684,"","NO")</f>
        <v/>
      </c>
      <c r="H684" s="74" t="str">
        <f>IF(SCB2SPB!H684='SP2TE(CH+SelectBeam)'!H684,"","NO")</f>
        <v/>
      </c>
      <c r="I684" s="74" t="str">
        <f>IF(SCB2SPB!I684='SP2TE(CH+SelectBeam)'!I684,"","NO")</f>
        <v/>
      </c>
      <c r="J684" s="74" t="str">
        <f>IF(SCB2SPB!J684='SP2TE(CH+SelectBeam)'!J684,"","NO")</f>
        <v/>
      </c>
      <c r="K684" s="74" t="str">
        <f>IF(SCB2SPB!K684='SP2TE(CH+SelectBeam)'!K684,"","NO")</f>
        <v/>
      </c>
      <c r="L684" s="74" t="str">
        <f>IF(SCB2SPB!L684='SP2TE(CH+SelectBeam)'!L684,"","NO")</f>
        <v/>
      </c>
      <c r="M684" s="74" t="str">
        <f>IF(SCB2SPB!M684='SP2TE(CH+SelectBeam)'!M684,"","NO")</f>
        <v/>
      </c>
      <c r="N684" s="74" t="str">
        <f>IF(SCB2SPB!N684='SP2TE(CH+SelectBeam)'!N684,"","NO")</f>
        <v/>
      </c>
      <c r="O684" s="74" t="str">
        <f>IF(SCB2SPB!O684='SP2TE(CH+SelectBeam)'!O684,"","NO")</f>
        <v/>
      </c>
      <c r="P684" t="str">
        <f>IF(SCB2SPB!P684='SP2TE(CH+SelectBeam)'!P684,"","NO")</f>
        <v/>
      </c>
      <c r="Q684" t="str">
        <f>IF(SCB2SPB!Q684='SP2TE(CH+SelectBeam)'!Q684,"","NO")</f>
        <v/>
      </c>
      <c r="R684" t="str">
        <f>IF(SCB2SPB!R684='SP2TE(CH+SelectBeam)'!R684,"","NO")</f>
        <v/>
      </c>
      <c r="S684" t="str">
        <f>IF(SCB2SPB!S684='SP2TE(CH+SelectBeam)'!S684,"","NO")</f>
        <v/>
      </c>
      <c r="T684" t="str">
        <f>IF(SCB2SPB!T684='SP2TE(CH+SelectBeam)'!T684,"","NO")</f>
        <v/>
      </c>
      <c r="U684" t="str">
        <f>IF(SCB2SPB!U684='SP2TE(CH+SelectBeam)'!U684,"","NO")</f>
        <v/>
      </c>
      <c r="V684" t="str">
        <f>IF(SCB2SPB!V684='SP2TE(CH+SelectBeam)'!V684,"","NO")</f>
        <v/>
      </c>
      <c r="W684" t="str">
        <f>IF(SCB2SPB!W684='SP2TE(CH+SelectBeam)'!W684,"","NO")</f>
        <v/>
      </c>
    </row>
    <row r="685" spans="1:23">
      <c r="A685" t="str">
        <f>IF(SCB2SPB!A685='SP2TE(CH+SelectBeam)'!A685,"","NO")</f>
        <v/>
      </c>
      <c r="B685" t="str">
        <f>IF(SCB2SPB!B685='SP2TE(CH+SelectBeam)'!B685,"","NO")</f>
        <v/>
      </c>
      <c r="C685" t="str">
        <f>IF(SCB2SPB!C685='SP2TE(CH+SelectBeam)'!C685,"","NO")</f>
        <v/>
      </c>
      <c r="D685" s="74" t="str">
        <f>IF(SCB2SPB!D685='SP2TE(CH+SelectBeam)'!D685,"","NO")</f>
        <v/>
      </c>
      <c r="E685" s="74" t="str">
        <f>IF(SCB2SPB!E685='SP2TE(CH+SelectBeam)'!E685,"","NO")</f>
        <v/>
      </c>
      <c r="F685" s="74" t="str">
        <f>IF(SCB2SPB!F685='SP2TE(CH+SelectBeam)'!F685,"","NO")</f>
        <v/>
      </c>
      <c r="G685" s="74" t="str">
        <f>IF(SCB2SPB!G685='SP2TE(CH+SelectBeam)'!G685,"","NO")</f>
        <v/>
      </c>
      <c r="H685" s="74" t="str">
        <f>IF(SCB2SPB!H685='SP2TE(CH+SelectBeam)'!H685,"","NO")</f>
        <v/>
      </c>
      <c r="I685" s="74" t="str">
        <f>IF(SCB2SPB!I685='SP2TE(CH+SelectBeam)'!I685,"","NO")</f>
        <v/>
      </c>
      <c r="J685" s="74" t="str">
        <f>IF(SCB2SPB!J685='SP2TE(CH+SelectBeam)'!J685,"","NO")</f>
        <v/>
      </c>
      <c r="K685" s="74" t="str">
        <f>IF(SCB2SPB!K685='SP2TE(CH+SelectBeam)'!K685,"","NO")</f>
        <v/>
      </c>
      <c r="L685" s="74" t="str">
        <f>IF(SCB2SPB!L685='SP2TE(CH+SelectBeam)'!L685,"","NO")</f>
        <v/>
      </c>
      <c r="M685" s="74" t="str">
        <f>IF(SCB2SPB!M685='SP2TE(CH+SelectBeam)'!M685,"","NO")</f>
        <v/>
      </c>
      <c r="N685" s="74" t="str">
        <f>IF(SCB2SPB!N685='SP2TE(CH+SelectBeam)'!N685,"","NO")</f>
        <v/>
      </c>
      <c r="O685" s="74" t="str">
        <f>IF(SCB2SPB!O685='SP2TE(CH+SelectBeam)'!O685,"","NO")</f>
        <v/>
      </c>
      <c r="P685" t="str">
        <f>IF(SCB2SPB!P685='SP2TE(CH+SelectBeam)'!P685,"","NO")</f>
        <v/>
      </c>
      <c r="Q685" t="str">
        <f>IF(SCB2SPB!Q685='SP2TE(CH+SelectBeam)'!Q685,"","NO")</f>
        <v/>
      </c>
      <c r="R685" t="str">
        <f>IF(SCB2SPB!R685='SP2TE(CH+SelectBeam)'!R685,"","NO")</f>
        <v/>
      </c>
      <c r="S685" t="str">
        <f>IF(SCB2SPB!S685='SP2TE(CH+SelectBeam)'!S685,"","NO")</f>
        <v/>
      </c>
      <c r="T685" t="str">
        <f>IF(SCB2SPB!T685='SP2TE(CH+SelectBeam)'!T685,"","NO")</f>
        <v/>
      </c>
      <c r="U685" t="str">
        <f>IF(SCB2SPB!U685='SP2TE(CH+SelectBeam)'!U685,"","NO")</f>
        <v/>
      </c>
      <c r="V685" t="str">
        <f>IF(SCB2SPB!V685='SP2TE(CH+SelectBeam)'!V685,"","NO")</f>
        <v/>
      </c>
      <c r="W685" t="str">
        <f>IF(SCB2SPB!W685='SP2TE(CH+SelectBeam)'!W685,"","NO")</f>
        <v/>
      </c>
    </row>
    <row r="686" spans="1:23">
      <c r="A686" t="str">
        <f>IF(SCB2SPB!A686='SP2TE(CH+SelectBeam)'!A686,"","NO")</f>
        <v/>
      </c>
      <c r="B686" t="str">
        <f>IF(SCB2SPB!B686='SP2TE(CH+SelectBeam)'!B686,"","NO")</f>
        <v/>
      </c>
      <c r="C686" t="str">
        <f>IF(SCB2SPB!C686='SP2TE(CH+SelectBeam)'!C686,"","NO")</f>
        <v/>
      </c>
      <c r="D686" s="74" t="str">
        <f>IF(SCB2SPB!D686='SP2TE(CH+SelectBeam)'!D686,"","NO")</f>
        <v/>
      </c>
      <c r="E686" s="74" t="str">
        <f>IF(SCB2SPB!E686='SP2TE(CH+SelectBeam)'!E686,"","NO")</f>
        <v/>
      </c>
      <c r="F686" s="74" t="str">
        <f>IF(SCB2SPB!F686='SP2TE(CH+SelectBeam)'!F686,"","NO")</f>
        <v/>
      </c>
      <c r="G686" s="74" t="str">
        <f>IF(SCB2SPB!G686='SP2TE(CH+SelectBeam)'!G686,"","NO")</f>
        <v/>
      </c>
      <c r="H686" s="74" t="str">
        <f>IF(SCB2SPB!H686='SP2TE(CH+SelectBeam)'!H686,"","NO")</f>
        <v/>
      </c>
      <c r="I686" s="74" t="str">
        <f>IF(SCB2SPB!I686='SP2TE(CH+SelectBeam)'!I686,"","NO")</f>
        <v/>
      </c>
      <c r="J686" s="74" t="str">
        <f>IF(SCB2SPB!J686='SP2TE(CH+SelectBeam)'!J686,"","NO")</f>
        <v/>
      </c>
      <c r="K686" s="74" t="str">
        <f>IF(SCB2SPB!K686='SP2TE(CH+SelectBeam)'!K686,"","NO")</f>
        <v/>
      </c>
      <c r="L686" s="74" t="str">
        <f>IF(SCB2SPB!L686='SP2TE(CH+SelectBeam)'!L686,"","NO")</f>
        <v/>
      </c>
      <c r="M686" s="74" t="str">
        <f>IF(SCB2SPB!M686='SP2TE(CH+SelectBeam)'!M686,"","NO")</f>
        <v/>
      </c>
      <c r="N686" s="74" t="str">
        <f>IF(SCB2SPB!N686='SP2TE(CH+SelectBeam)'!N686,"","NO")</f>
        <v/>
      </c>
      <c r="O686" s="74" t="str">
        <f>IF(SCB2SPB!O686='SP2TE(CH+SelectBeam)'!O686,"","NO")</f>
        <v/>
      </c>
      <c r="P686" t="str">
        <f>IF(SCB2SPB!P686='SP2TE(CH+SelectBeam)'!P686,"","NO")</f>
        <v/>
      </c>
      <c r="Q686" t="str">
        <f>IF(SCB2SPB!Q686='SP2TE(CH+SelectBeam)'!Q686,"","NO")</f>
        <v/>
      </c>
      <c r="R686" t="str">
        <f>IF(SCB2SPB!R686='SP2TE(CH+SelectBeam)'!R686,"","NO")</f>
        <v/>
      </c>
      <c r="S686" t="str">
        <f>IF(SCB2SPB!S686='SP2TE(CH+SelectBeam)'!S686,"","NO")</f>
        <v/>
      </c>
      <c r="T686" t="str">
        <f>IF(SCB2SPB!T686='SP2TE(CH+SelectBeam)'!T686,"","NO")</f>
        <v/>
      </c>
      <c r="U686" t="str">
        <f>IF(SCB2SPB!U686='SP2TE(CH+SelectBeam)'!U686,"","NO")</f>
        <v/>
      </c>
      <c r="V686" t="str">
        <f>IF(SCB2SPB!V686='SP2TE(CH+SelectBeam)'!V686,"","NO")</f>
        <v/>
      </c>
      <c r="W686" t="str">
        <f>IF(SCB2SPB!W686='SP2TE(CH+SelectBeam)'!W686,"","NO")</f>
        <v/>
      </c>
    </row>
    <row r="687" spans="1:23">
      <c r="A687" t="str">
        <f>IF(SCB2SPB!A687='SP2TE(CH+SelectBeam)'!A687,"","NO")</f>
        <v/>
      </c>
      <c r="B687" t="str">
        <f>IF(SCB2SPB!B687='SP2TE(CH+SelectBeam)'!B687,"","NO")</f>
        <v/>
      </c>
      <c r="C687" t="str">
        <f>IF(SCB2SPB!C687='SP2TE(CH+SelectBeam)'!C687,"","NO")</f>
        <v/>
      </c>
      <c r="D687" s="74" t="str">
        <f>IF(SCB2SPB!D687='SP2TE(CH+SelectBeam)'!D687,"","NO")</f>
        <v/>
      </c>
      <c r="E687" s="74" t="str">
        <f>IF(SCB2SPB!E687='SP2TE(CH+SelectBeam)'!E687,"","NO")</f>
        <v/>
      </c>
      <c r="F687" s="74" t="str">
        <f>IF(SCB2SPB!F687='SP2TE(CH+SelectBeam)'!F687,"","NO")</f>
        <v/>
      </c>
      <c r="G687" s="74" t="str">
        <f>IF(SCB2SPB!G687='SP2TE(CH+SelectBeam)'!G687,"","NO")</f>
        <v/>
      </c>
      <c r="H687" s="74" t="str">
        <f>IF(SCB2SPB!H687='SP2TE(CH+SelectBeam)'!H687,"","NO")</f>
        <v/>
      </c>
      <c r="I687" s="74" t="str">
        <f>IF(SCB2SPB!I687='SP2TE(CH+SelectBeam)'!I687,"","NO")</f>
        <v/>
      </c>
      <c r="J687" s="74" t="str">
        <f>IF(SCB2SPB!J687='SP2TE(CH+SelectBeam)'!J687,"","NO")</f>
        <v/>
      </c>
      <c r="K687" s="74" t="str">
        <f>IF(SCB2SPB!K687='SP2TE(CH+SelectBeam)'!K687,"","NO")</f>
        <v/>
      </c>
      <c r="L687" s="74" t="str">
        <f>IF(SCB2SPB!L687='SP2TE(CH+SelectBeam)'!L687,"","NO")</f>
        <v/>
      </c>
      <c r="M687" s="74" t="str">
        <f>IF(SCB2SPB!M687='SP2TE(CH+SelectBeam)'!M687,"","NO")</f>
        <v/>
      </c>
      <c r="N687" s="74" t="str">
        <f>IF(SCB2SPB!N687='SP2TE(CH+SelectBeam)'!N687,"","NO")</f>
        <v/>
      </c>
      <c r="O687" s="74" t="str">
        <f>IF(SCB2SPB!O687='SP2TE(CH+SelectBeam)'!O687,"","NO")</f>
        <v/>
      </c>
      <c r="P687" t="str">
        <f>IF(SCB2SPB!P687='SP2TE(CH+SelectBeam)'!P687,"","NO")</f>
        <v/>
      </c>
      <c r="Q687" t="str">
        <f>IF(SCB2SPB!Q687='SP2TE(CH+SelectBeam)'!Q687,"","NO")</f>
        <v/>
      </c>
      <c r="R687" t="str">
        <f>IF(SCB2SPB!R687='SP2TE(CH+SelectBeam)'!R687,"","NO")</f>
        <v/>
      </c>
      <c r="S687" t="str">
        <f>IF(SCB2SPB!S687='SP2TE(CH+SelectBeam)'!S687,"","NO")</f>
        <v/>
      </c>
      <c r="T687" t="str">
        <f>IF(SCB2SPB!T687='SP2TE(CH+SelectBeam)'!T687,"","NO")</f>
        <v/>
      </c>
      <c r="U687" t="str">
        <f>IF(SCB2SPB!U687='SP2TE(CH+SelectBeam)'!U687,"","NO")</f>
        <v/>
      </c>
      <c r="V687" t="str">
        <f>IF(SCB2SPB!V687='SP2TE(CH+SelectBeam)'!V687,"","NO")</f>
        <v/>
      </c>
      <c r="W687" t="str">
        <f>IF(SCB2SPB!W687='SP2TE(CH+SelectBeam)'!W687,"","NO")</f>
        <v/>
      </c>
    </row>
    <row r="688" spans="1:23">
      <c r="A688" t="str">
        <f>IF(SCB2SPB!A688='SP2TE(CH+SelectBeam)'!A688,"","NO")</f>
        <v/>
      </c>
      <c r="B688" t="str">
        <f>IF(SCB2SPB!B688='SP2TE(CH+SelectBeam)'!B688,"","NO")</f>
        <v/>
      </c>
      <c r="C688" t="str">
        <f>IF(SCB2SPB!C688='SP2TE(CH+SelectBeam)'!C688,"","NO")</f>
        <v/>
      </c>
      <c r="D688" s="74" t="str">
        <f>IF(SCB2SPB!D688='SP2TE(CH+SelectBeam)'!D688,"","NO")</f>
        <v/>
      </c>
      <c r="E688" s="74" t="str">
        <f>IF(SCB2SPB!E688='SP2TE(CH+SelectBeam)'!E688,"","NO")</f>
        <v/>
      </c>
      <c r="F688" s="74" t="str">
        <f>IF(SCB2SPB!F688='SP2TE(CH+SelectBeam)'!F688,"","NO")</f>
        <v/>
      </c>
      <c r="G688" s="74" t="str">
        <f>IF(SCB2SPB!G688='SP2TE(CH+SelectBeam)'!G688,"","NO")</f>
        <v/>
      </c>
      <c r="H688" s="74" t="str">
        <f>IF(SCB2SPB!H688='SP2TE(CH+SelectBeam)'!H688,"","NO")</f>
        <v/>
      </c>
      <c r="I688" s="74" t="str">
        <f>IF(SCB2SPB!I688='SP2TE(CH+SelectBeam)'!I688,"","NO")</f>
        <v/>
      </c>
      <c r="J688" s="74" t="str">
        <f>IF(SCB2SPB!J688='SP2TE(CH+SelectBeam)'!J688,"","NO")</f>
        <v/>
      </c>
      <c r="K688" s="74" t="str">
        <f>IF(SCB2SPB!K688='SP2TE(CH+SelectBeam)'!K688,"","NO")</f>
        <v/>
      </c>
      <c r="L688" s="74" t="str">
        <f>IF(SCB2SPB!L688='SP2TE(CH+SelectBeam)'!L688,"","NO")</f>
        <v/>
      </c>
      <c r="M688" s="74" t="str">
        <f>IF(SCB2SPB!M688='SP2TE(CH+SelectBeam)'!M688,"","NO")</f>
        <v/>
      </c>
      <c r="N688" s="74" t="str">
        <f>IF(SCB2SPB!N688='SP2TE(CH+SelectBeam)'!N688,"","NO")</f>
        <v/>
      </c>
      <c r="O688" s="74" t="str">
        <f>IF(SCB2SPB!O688='SP2TE(CH+SelectBeam)'!O688,"","NO")</f>
        <v/>
      </c>
      <c r="P688" t="str">
        <f>IF(SCB2SPB!P688='SP2TE(CH+SelectBeam)'!P688,"","NO")</f>
        <v/>
      </c>
      <c r="Q688" t="str">
        <f>IF(SCB2SPB!Q688='SP2TE(CH+SelectBeam)'!Q688,"","NO")</f>
        <v/>
      </c>
      <c r="R688" t="str">
        <f>IF(SCB2SPB!R688='SP2TE(CH+SelectBeam)'!R688,"","NO")</f>
        <v/>
      </c>
      <c r="S688" t="str">
        <f>IF(SCB2SPB!S688='SP2TE(CH+SelectBeam)'!S688,"","NO")</f>
        <v/>
      </c>
      <c r="T688" t="str">
        <f>IF(SCB2SPB!T688='SP2TE(CH+SelectBeam)'!T688,"","NO")</f>
        <v/>
      </c>
      <c r="U688" t="str">
        <f>IF(SCB2SPB!U688='SP2TE(CH+SelectBeam)'!U688,"","NO")</f>
        <v/>
      </c>
      <c r="V688" t="str">
        <f>IF(SCB2SPB!V688='SP2TE(CH+SelectBeam)'!V688,"","NO")</f>
        <v/>
      </c>
      <c r="W688" t="str">
        <f>IF(SCB2SPB!W688='SP2TE(CH+SelectBeam)'!W688,"","NO")</f>
        <v/>
      </c>
    </row>
    <row r="689" spans="1:23">
      <c r="A689" t="str">
        <f>IF(SCB2SPB!A689='SP2TE(CH+SelectBeam)'!A689,"","NO")</f>
        <v/>
      </c>
      <c r="B689" t="str">
        <f>IF(SCB2SPB!B689='SP2TE(CH+SelectBeam)'!B689,"","NO")</f>
        <v/>
      </c>
      <c r="C689" t="str">
        <f>IF(SCB2SPB!C689='SP2TE(CH+SelectBeam)'!C689,"","NO")</f>
        <v/>
      </c>
      <c r="D689" s="74" t="str">
        <f>IF(SCB2SPB!D689='SP2TE(CH+SelectBeam)'!D689,"","NO")</f>
        <v/>
      </c>
      <c r="E689" s="74" t="str">
        <f>IF(SCB2SPB!E689='SP2TE(CH+SelectBeam)'!E689,"","NO")</f>
        <v/>
      </c>
      <c r="F689" s="74" t="str">
        <f>IF(SCB2SPB!F689='SP2TE(CH+SelectBeam)'!F689,"","NO")</f>
        <v/>
      </c>
      <c r="G689" s="74" t="str">
        <f>IF(SCB2SPB!G689='SP2TE(CH+SelectBeam)'!G689,"","NO")</f>
        <v/>
      </c>
      <c r="H689" s="74" t="str">
        <f>IF(SCB2SPB!H689='SP2TE(CH+SelectBeam)'!H689,"","NO")</f>
        <v/>
      </c>
      <c r="I689" s="74" t="str">
        <f>IF(SCB2SPB!I689='SP2TE(CH+SelectBeam)'!I689,"","NO")</f>
        <v/>
      </c>
      <c r="J689" s="74" t="str">
        <f>IF(SCB2SPB!J689='SP2TE(CH+SelectBeam)'!J689,"","NO")</f>
        <v/>
      </c>
      <c r="K689" s="74" t="str">
        <f>IF(SCB2SPB!K689='SP2TE(CH+SelectBeam)'!K689,"","NO")</f>
        <v/>
      </c>
      <c r="L689" s="74" t="str">
        <f>IF(SCB2SPB!L689='SP2TE(CH+SelectBeam)'!L689,"","NO")</f>
        <v/>
      </c>
      <c r="M689" s="74" t="str">
        <f>IF(SCB2SPB!M689='SP2TE(CH+SelectBeam)'!M689,"","NO")</f>
        <v/>
      </c>
      <c r="N689" s="74" t="str">
        <f>IF(SCB2SPB!N689='SP2TE(CH+SelectBeam)'!N689,"","NO")</f>
        <v/>
      </c>
      <c r="O689" s="74" t="str">
        <f>IF(SCB2SPB!O689='SP2TE(CH+SelectBeam)'!O689,"","NO")</f>
        <v/>
      </c>
      <c r="P689" t="str">
        <f>IF(SCB2SPB!P689='SP2TE(CH+SelectBeam)'!P689,"","NO")</f>
        <v/>
      </c>
      <c r="Q689" t="str">
        <f>IF(SCB2SPB!Q689='SP2TE(CH+SelectBeam)'!Q689,"","NO")</f>
        <v/>
      </c>
      <c r="R689" t="str">
        <f>IF(SCB2SPB!R689='SP2TE(CH+SelectBeam)'!R689,"","NO")</f>
        <v/>
      </c>
      <c r="S689" t="str">
        <f>IF(SCB2SPB!S689='SP2TE(CH+SelectBeam)'!S689,"","NO")</f>
        <v/>
      </c>
      <c r="T689" t="str">
        <f>IF(SCB2SPB!T689='SP2TE(CH+SelectBeam)'!T689,"","NO")</f>
        <v/>
      </c>
      <c r="U689" t="str">
        <f>IF(SCB2SPB!U689='SP2TE(CH+SelectBeam)'!U689,"","NO")</f>
        <v/>
      </c>
      <c r="V689" t="str">
        <f>IF(SCB2SPB!V689='SP2TE(CH+SelectBeam)'!V689,"","NO")</f>
        <v/>
      </c>
      <c r="W689" t="str">
        <f>IF(SCB2SPB!W689='SP2TE(CH+SelectBeam)'!W689,"","NO")</f>
        <v/>
      </c>
    </row>
    <row r="690" spans="1:23">
      <c r="A690" t="str">
        <f>IF(SCB2SPB!A690='SP2TE(CH+SelectBeam)'!A690,"","NO")</f>
        <v/>
      </c>
      <c r="B690" t="str">
        <f>IF(SCB2SPB!B690='SP2TE(CH+SelectBeam)'!B690,"","NO")</f>
        <v/>
      </c>
      <c r="C690" t="str">
        <f>IF(SCB2SPB!C690='SP2TE(CH+SelectBeam)'!C690,"","NO")</f>
        <v/>
      </c>
      <c r="D690" s="74" t="str">
        <f>IF(SCB2SPB!D690='SP2TE(CH+SelectBeam)'!D690,"","NO")</f>
        <v/>
      </c>
      <c r="E690" s="74" t="str">
        <f>IF(SCB2SPB!E690='SP2TE(CH+SelectBeam)'!E690,"","NO")</f>
        <v/>
      </c>
      <c r="F690" s="74" t="str">
        <f>IF(SCB2SPB!F690='SP2TE(CH+SelectBeam)'!F690,"","NO")</f>
        <v/>
      </c>
      <c r="G690" s="74" t="str">
        <f>IF(SCB2SPB!G690='SP2TE(CH+SelectBeam)'!G690,"","NO")</f>
        <v/>
      </c>
      <c r="H690" s="74" t="str">
        <f>IF(SCB2SPB!H690='SP2TE(CH+SelectBeam)'!H690,"","NO")</f>
        <v/>
      </c>
      <c r="I690" s="74" t="str">
        <f>IF(SCB2SPB!I690='SP2TE(CH+SelectBeam)'!I690,"","NO")</f>
        <v/>
      </c>
      <c r="J690" s="74" t="str">
        <f>IF(SCB2SPB!J690='SP2TE(CH+SelectBeam)'!J690,"","NO")</f>
        <v/>
      </c>
      <c r="K690" s="74" t="str">
        <f>IF(SCB2SPB!K690='SP2TE(CH+SelectBeam)'!K690,"","NO")</f>
        <v/>
      </c>
      <c r="L690" s="74" t="str">
        <f>IF(SCB2SPB!L690='SP2TE(CH+SelectBeam)'!L690,"","NO")</f>
        <v/>
      </c>
      <c r="M690" s="74" t="str">
        <f>IF(SCB2SPB!M690='SP2TE(CH+SelectBeam)'!M690,"","NO")</f>
        <v/>
      </c>
      <c r="N690" s="74" t="str">
        <f>IF(SCB2SPB!N690='SP2TE(CH+SelectBeam)'!N690,"","NO")</f>
        <v/>
      </c>
      <c r="O690" s="74" t="str">
        <f>IF(SCB2SPB!O690='SP2TE(CH+SelectBeam)'!O690,"","NO")</f>
        <v/>
      </c>
      <c r="P690" t="str">
        <f>IF(SCB2SPB!P690='SP2TE(CH+SelectBeam)'!P690,"","NO")</f>
        <v/>
      </c>
      <c r="Q690" t="str">
        <f>IF(SCB2SPB!Q690='SP2TE(CH+SelectBeam)'!Q690,"","NO")</f>
        <v/>
      </c>
      <c r="R690" t="str">
        <f>IF(SCB2SPB!R690='SP2TE(CH+SelectBeam)'!R690,"","NO")</f>
        <v/>
      </c>
      <c r="S690" t="str">
        <f>IF(SCB2SPB!S690='SP2TE(CH+SelectBeam)'!S690,"","NO")</f>
        <v/>
      </c>
      <c r="T690" t="str">
        <f>IF(SCB2SPB!T690='SP2TE(CH+SelectBeam)'!T690,"","NO")</f>
        <v/>
      </c>
      <c r="U690" t="str">
        <f>IF(SCB2SPB!U690='SP2TE(CH+SelectBeam)'!U690,"","NO")</f>
        <v/>
      </c>
      <c r="V690" t="str">
        <f>IF(SCB2SPB!V690='SP2TE(CH+SelectBeam)'!V690,"","NO")</f>
        <v/>
      </c>
      <c r="W690" t="str">
        <f>IF(SCB2SPB!W690='SP2TE(CH+SelectBeam)'!W690,"","NO")</f>
        <v/>
      </c>
    </row>
    <row r="691" spans="1:23">
      <c r="A691" t="str">
        <f>IF(SCB2SPB!A691='SP2TE(CH+SelectBeam)'!A691,"","NO")</f>
        <v/>
      </c>
      <c r="B691" t="str">
        <f>IF(SCB2SPB!B691='SP2TE(CH+SelectBeam)'!B691,"","NO")</f>
        <v/>
      </c>
      <c r="C691" t="str">
        <f>IF(SCB2SPB!C691='SP2TE(CH+SelectBeam)'!C691,"","NO")</f>
        <v/>
      </c>
      <c r="D691" s="74" t="str">
        <f>IF(SCB2SPB!D691='SP2TE(CH+SelectBeam)'!D691,"","NO")</f>
        <v/>
      </c>
      <c r="E691" s="74" t="str">
        <f>IF(SCB2SPB!E691='SP2TE(CH+SelectBeam)'!E691,"","NO")</f>
        <v/>
      </c>
      <c r="F691" s="74" t="str">
        <f>IF(SCB2SPB!F691='SP2TE(CH+SelectBeam)'!F691,"","NO")</f>
        <v/>
      </c>
      <c r="G691" s="74" t="str">
        <f>IF(SCB2SPB!G691='SP2TE(CH+SelectBeam)'!G691,"","NO")</f>
        <v/>
      </c>
      <c r="H691" s="74" t="str">
        <f>IF(SCB2SPB!H691='SP2TE(CH+SelectBeam)'!H691,"","NO")</f>
        <v/>
      </c>
      <c r="I691" s="74" t="str">
        <f>IF(SCB2SPB!I691='SP2TE(CH+SelectBeam)'!I691,"","NO")</f>
        <v/>
      </c>
      <c r="J691" s="74" t="str">
        <f>IF(SCB2SPB!J691='SP2TE(CH+SelectBeam)'!J691,"","NO")</f>
        <v/>
      </c>
      <c r="K691" s="74" t="str">
        <f>IF(SCB2SPB!K691='SP2TE(CH+SelectBeam)'!K691,"","NO")</f>
        <v/>
      </c>
      <c r="L691" s="74" t="str">
        <f>IF(SCB2SPB!L691='SP2TE(CH+SelectBeam)'!L691,"","NO")</f>
        <v/>
      </c>
      <c r="M691" s="74" t="str">
        <f>IF(SCB2SPB!M691='SP2TE(CH+SelectBeam)'!M691,"","NO")</f>
        <v/>
      </c>
      <c r="N691" s="74" t="str">
        <f>IF(SCB2SPB!N691='SP2TE(CH+SelectBeam)'!N691,"","NO")</f>
        <v/>
      </c>
      <c r="O691" s="74" t="str">
        <f>IF(SCB2SPB!O691='SP2TE(CH+SelectBeam)'!O691,"","NO")</f>
        <v/>
      </c>
      <c r="P691" t="str">
        <f>IF(SCB2SPB!P691='SP2TE(CH+SelectBeam)'!P691,"","NO")</f>
        <v/>
      </c>
      <c r="Q691" t="str">
        <f>IF(SCB2SPB!Q691='SP2TE(CH+SelectBeam)'!Q691,"","NO")</f>
        <v/>
      </c>
      <c r="R691" t="str">
        <f>IF(SCB2SPB!R691='SP2TE(CH+SelectBeam)'!R691,"","NO")</f>
        <v/>
      </c>
      <c r="S691" t="str">
        <f>IF(SCB2SPB!S691='SP2TE(CH+SelectBeam)'!S691,"","NO")</f>
        <v/>
      </c>
      <c r="T691" t="str">
        <f>IF(SCB2SPB!T691='SP2TE(CH+SelectBeam)'!T691,"","NO")</f>
        <v/>
      </c>
      <c r="U691" t="str">
        <f>IF(SCB2SPB!U691='SP2TE(CH+SelectBeam)'!U691,"","NO")</f>
        <v/>
      </c>
      <c r="V691" t="str">
        <f>IF(SCB2SPB!V691='SP2TE(CH+SelectBeam)'!V691,"","NO")</f>
        <v/>
      </c>
      <c r="W691" t="str">
        <f>IF(SCB2SPB!W691='SP2TE(CH+SelectBeam)'!W691,"","NO")</f>
        <v/>
      </c>
    </row>
    <row r="692" spans="1:23">
      <c r="A692" t="str">
        <f>IF(SCB2SPB!A692='SP2TE(CH+SelectBeam)'!A692,"","NO")</f>
        <v/>
      </c>
      <c r="B692" t="str">
        <f>IF(SCB2SPB!B692='SP2TE(CH+SelectBeam)'!B692,"","NO")</f>
        <v/>
      </c>
      <c r="C692" t="str">
        <f>IF(SCB2SPB!C692='SP2TE(CH+SelectBeam)'!C692,"","NO")</f>
        <v/>
      </c>
      <c r="D692" s="74" t="str">
        <f>IF(SCB2SPB!D692='SP2TE(CH+SelectBeam)'!D692,"","NO")</f>
        <v/>
      </c>
      <c r="E692" s="74" t="str">
        <f>IF(SCB2SPB!E692='SP2TE(CH+SelectBeam)'!E692,"","NO")</f>
        <v/>
      </c>
      <c r="F692" s="74" t="str">
        <f>IF(SCB2SPB!F692='SP2TE(CH+SelectBeam)'!F692,"","NO")</f>
        <v/>
      </c>
      <c r="G692" s="74" t="str">
        <f>IF(SCB2SPB!G692='SP2TE(CH+SelectBeam)'!G692,"","NO")</f>
        <v/>
      </c>
      <c r="H692" s="74" t="str">
        <f>IF(SCB2SPB!H692='SP2TE(CH+SelectBeam)'!H692,"","NO")</f>
        <v/>
      </c>
      <c r="I692" s="74" t="str">
        <f>IF(SCB2SPB!I692='SP2TE(CH+SelectBeam)'!I692,"","NO")</f>
        <v/>
      </c>
      <c r="J692" s="74" t="str">
        <f>IF(SCB2SPB!J692='SP2TE(CH+SelectBeam)'!J692,"","NO")</f>
        <v/>
      </c>
      <c r="K692" s="74" t="str">
        <f>IF(SCB2SPB!K692='SP2TE(CH+SelectBeam)'!K692,"","NO")</f>
        <v/>
      </c>
      <c r="L692" s="74" t="str">
        <f>IF(SCB2SPB!L692='SP2TE(CH+SelectBeam)'!L692,"","NO")</f>
        <v/>
      </c>
      <c r="M692" s="74" t="str">
        <f>IF(SCB2SPB!M692='SP2TE(CH+SelectBeam)'!M692,"","NO")</f>
        <v/>
      </c>
      <c r="N692" s="74" t="str">
        <f>IF(SCB2SPB!N692='SP2TE(CH+SelectBeam)'!N692,"","NO")</f>
        <v/>
      </c>
      <c r="O692" s="74" t="str">
        <f>IF(SCB2SPB!O692='SP2TE(CH+SelectBeam)'!O692,"","NO")</f>
        <v/>
      </c>
      <c r="P692" t="str">
        <f>IF(SCB2SPB!P692='SP2TE(CH+SelectBeam)'!P692,"","NO")</f>
        <v/>
      </c>
      <c r="Q692" t="str">
        <f>IF(SCB2SPB!Q692='SP2TE(CH+SelectBeam)'!Q692,"","NO")</f>
        <v/>
      </c>
      <c r="R692" t="str">
        <f>IF(SCB2SPB!R692='SP2TE(CH+SelectBeam)'!R692,"","NO")</f>
        <v/>
      </c>
      <c r="S692" t="str">
        <f>IF(SCB2SPB!S692='SP2TE(CH+SelectBeam)'!S692,"","NO")</f>
        <v/>
      </c>
      <c r="T692" t="str">
        <f>IF(SCB2SPB!T692='SP2TE(CH+SelectBeam)'!T692,"","NO")</f>
        <v/>
      </c>
      <c r="U692" t="str">
        <f>IF(SCB2SPB!U692='SP2TE(CH+SelectBeam)'!U692,"","NO")</f>
        <v/>
      </c>
      <c r="V692" t="str">
        <f>IF(SCB2SPB!V692='SP2TE(CH+SelectBeam)'!V692,"","NO")</f>
        <v/>
      </c>
      <c r="W692" t="str">
        <f>IF(SCB2SPB!W692='SP2TE(CH+SelectBeam)'!W692,"","NO")</f>
        <v/>
      </c>
    </row>
    <row r="693" spans="1:23">
      <c r="A693" t="str">
        <f>IF(SCB2SPB!A693='SP2TE(CH+SelectBeam)'!A693,"","NO")</f>
        <v/>
      </c>
      <c r="B693" t="str">
        <f>IF(SCB2SPB!B693='SP2TE(CH+SelectBeam)'!B693,"","NO")</f>
        <v/>
      </c>
      <c r="C693" t="str">
        <f>IF(SCB2SPB!C693='SP2TE(CH+SelectBeam)'!C693,"","NO")</f>
        <v/>
      </c>
      <c r="D693" s="74" t="str">
        <f>IF(SCB2SPB!D693='SP2TE(CH+SelectBeam)'!D693,"","NO")</f>
        <v/>
      </c>
      <c r="E693" s="74" t="str">
        <f>IF(SCB2SPB!E693='SP2TE(CH+SelectBeam)'!E693,"","NO")</f>
        <v/>
      </c>
      <c r="F693" s="74" t="str">
        <f>IF(SCB2SPB!F693='SP2TE(CH+SelectBeam)'!F693,"","NO")</f>
        <v/>
      </c>
      <c r="G693" s="74" t="str">
        <f>IF(SCB2SPB!G693='SP2TE(CH+SelectBeam)'!G693,"","NO")</f>
        <v/>
      </c>
      <c r="H693" s="74" t="str">
        <f>IF(SCB2SPB!H693='SP2TE(CH+SelectBeam)'!H693,"","NO")</f>
        <v/>
      </c>
      <c r="I693" s="74" t="str">
        <f>IF(SCB2SPB!I693='SP2TE(CH+SelectBeam)'!I693,"","NO")</f>
        <v/>
      </c>
      <c r="J693" s="74" t="str">
        <f>IF(SCB2SPB!J693='SP2TE(CH+SelectBeam)'!J693,"","NO")</f>
        <v/>
      </c>
      <c r="K693" s="74" t="str">
        <f>IF(SCB2SPB!K693='SP2TE(CH+SelectBeam)'!K693,"","NO")</f>
        <v/>
      </c>
      <c r="L693" s="74" t="str">
        <f>IF(SCB2SPB!L693='SP2TE(CH+SelectBeam)'!L693,"","NO")</f>
        <v/>
      </c>
      <c r="M693" s="74" t="str">
        <f>IF(SCB2SPB!M693='SP2TE(CH+SelectBeam)'!M693,"","NO")</f>
        <v/>
      </c>
      <c r="N693" s="74" t="str">
        <f>IF(SCB2SPB!N693='SP2TE(CH+SelectBeam)'!N693,"","NO")</f>
        <v/>
      </c>
      <c r="O693" s="74" t="str">
        <f>IF(SCB2SPB!O693='SP2TE(CH+SelectBeam)'!O693,"","NO")</f>
        <v/>
      </c>
      <c r="P693" t="str">
        <f>IF(SCB2SPB!P693='SP2TE(CH+SelectBeam)'!P693,"","NO")</f>
        <v/>
      </c>
      <c r="Q693" t="str">
        <f>IF(SCB2SPB!Q693='SP2TE(CH+SelectBeam)'!Q693,"","NO")</f>
        <v/>
      </c>
      <c r="R693" t="str">
        <f>IF(SCB2SPB!R693='SP2TE(CH+SelectBeam)'!R693,"","NO")</f>
        <v/>
      </c>
      <c r="S693" t="str">
        <f>IF(SCB2SPB!S693='SP2TE(CH+SelectBeam)'!S693,"","NO")</f>
        <v/>
      </c>
      <c r="T693" t="str">
        <f>IF(SCB2SPB!T693='SP2TE(CH+SelectBeam)'!T693,"","NO")</f>
        <v/>
      </c>
      <c r="U693" t="str">
        <f>IF(SCB2SPB!U693='SP2TE(CH+SelectBeam)'!U693,"","NO")</f>
        <v/>
      </c>
      <c r="V693" t="str">
        <f>IF(SCB2SPB!V693='SP2TE(CH+SelectBeam)'!V693,"","NO")</f>
        <v/>
      </c>
      <c r="W693" t="str">
        <f>IF(SCB2SPB!W693='SP2TE(CH+SelectBeam)'!W693,"","NO")</f>
        <v/>
      </c>
    </row>
    <row r="694" spans="1:23">
      <c r="A694" t="str">
        <f>IF(SCB2SPB!A694='SP2TE(CH+SelectBeam)'!A694,"","NO")</f>
        <v/>
      </c>
      <c r="B694" t="str">
        <f>IF(SCB2SPB!B694='SP2TE(CH+SelectBeam)'!B694,"","NO")</f>
        <v/>
      </c>
      <c r="C694" t="str">
        <f>IF(SCB2SPB!C694='SP2TE(CH+SelectBeam)'!C694,"","NO")</f>
        <v/>
      </c>
      <c r="D694" s="74" t="str">
        <f>IF(SCB2SPB!D694='SP2TE(CH+SelectBeam)'!D694,"","NO")</f>
        <v/>
      </c>
      <c r="E694" s="74" t="str">
        <f>IF(SCB2SPB!E694='SP2TE(CH+SelectBeam)'!E694,"","NO")</f>
        <v/>
      </c>
      <c r="F694" s="74" t="str">
        <f>IF(SCB2SPB!F694='SP2TE(CH+SelectBeam)'!F694,"","NO")</f>
        <v/>
      </c>
      <c r="G694" s="74" t="str">
        <f>IF(SCB2SPB!G694='SP2TE(CH+SelectBeam)'!G694,"","NO")</f>
        <v/>
      </c>
      <c r="H694" s="74" t="str">
        <f>IF(SCB2SPB!H694='SP2TE(CH+SelectBeam)'!H694,"","NO")</f>
        <v/>
      </c>
      <c r="I694" s="74" t="str">
        <f>IF(SCB2SPB!I694='SP2TE(CH+SelectBeam)'!I694,"","NO")</f>
        <v/>
      </c>
      <c r="J694" s="74" t="str">
        <f>IF(SCB2SPB!J694='SP2TE(CH+SelectBeam)'!J694,"","NO")</f>
        <v/>
      </c>
      <c r="K694" s="74" t="str">
        <f>IF(SCB2SPB!K694='SP2TE(CH+SelectBeam)'!K694,"","NO")</f>
        <v/>
      </c>
      <c r="L694" s="74" t="str">
        <f>IF(SCB2SPB!L694='SP2TE(CH+SelectBeam)'!L694,"","NO")</f>
        <v/>
      </c>
      <c r="M694" s="74" t="str">
        <f>IF(SCB2SPB!M694='SP2TE(CH+SelectBeam)'!M694,"","NO")</f>
        <v/>
      </c>
      <c r="N694" s="74" t="str">
        <f>IF(SCB2SPB!N694='SP2TE(CH+SelectBeam)'!N694,"","NO")</f>
        <v/>
      </c>
      <c r="O694" s="74" t="str">
        <f>IF(SCB2SPB!O694='SP2TE(CH+SelectBeam)'!O694,"","NO")</f>
        <v/>
      </c>
      <c r="P694" t="str">
        <f>IF(SCB2SPB!P694='SP2TE(CH+SelectBeam)'!P694,"","NO")</f>
        <v/>
      </c>
      <c r="Q694" t="str">
        <f>IF(SCB2SPB!Q694='SP2TE(CH+SelectBeam)'!Q694,"","NO")</f>
        <v/>
      </c>
      <c r="R694" t="str">
        <f>IF(SCB2SPB!R694='SP2TE(CH+SelectBeam)'!R694,"","NO")</f>
        <v/>
      </c>
      <c r="S694" t="str">
        <f>IF(SCB2SPB!S694='SP2TE(CH+SelectBeam)'!S694,"","NO")</f>
        <v/>
      </c>
      <c r="T694" t="str">
        <f>IF(SCB2SPB!T694='SP2TE(CH+SelectBeam)'!T694,"","NO")</f>
        <v/>
      </c>
      <c r="U694" t="str">
        <f>IF(SCB2SPB!U694='SP2TE(CH+SelectBeam)'!U694,"","NO")</f>
        <v/>
      </c>
      <c r="V694" t="str">
        <f>IF(SCB2SPB!V694='SP2TE(CH+SelectBeam)'!V694,"","NO")</f>
        <v/>
      </c>
      <c r="W694" t="str">
        <f>IF(SCB2SPB!W694='SP2TE(CH+SelectBeam)'!W694,"","NO")</f>
        <v/>
      </c>
    </row>
    <row r="695" spans="1:23">
      <c r="A695" t="str">
        <f>IF(SCB2SPB!A695='SP2TE(CH+SelectBeam)'!A695,"","NO")</f>
        <v/>
      </c>
      <c r="B695" t="str">
        <f>IF(SCB2SPB!B695='SP2TE(CH+SelectBeam)'!B695,"","NO")</f>
        <v/>
      </c>
      <c r="C695" t="str">
        <f>IF(SCB2SPB!C695='SP2TE(CH+SelectBeam)'!C695,"","NO")</f>
        <v/>
      </c>
      <c r="D695" s="74" t="str">
        <f>IF(SCB2SPB!D695='SP2TE(CH+SelectBeam)'!D695,"","NO")</f>
        <v/>
      </c>
      <c r="E695" s="74" t="str">
        <f>IF(SCB2SPB!E695='SP2TE(CH+SelectBeam)'!E695,"","NO")</f>
        <v/>
      </c>
      <c r="F695" s="74" t="str">
        <f>IF(SCB2SPB!F695='SP2TE(CH+SelectBeam)'!F695,"","NO")</f>
        <v/>
      </c>
      <c r="G695" s="74" t="str">
        <f>IF(SCB2SPB!G695='SP2TE(CH+SelectBeam)'!G695,"","NO")</f>
        <v/>
      </c>
      <c r="H695" s="74" t="str">
        <f>IF(SCB2SPB!H695='SP2TE(CH+SelectBeam)'!H695,"","NO")</f>
        <v/>
      </c>
      <c r="I695" s="74" t="str">
        <f>IF(SCB2SPB!I695='SP2TE(CH+SelectBeam)'!I695,"","NO")</f>
        <v/>
      </c>
      <c r="J695" s="74" t="str">
        <f>IF(SCB2SPB!J695='SP2TE(CH+SelectBeam)'!J695,"","NO")</f>
        <v/>
      </c>
      <c r="K695" s="74" t="str">
        <f>IF(SCB2SPB!K695='SP2TE(CH+SelectBeam)'!K695,"","NO")</f>
        <v/>
      </c>
      <c r="L695" s="74" t="str">
        <f>IF(SCB2SPB!L695='SP2TE(CH+SelectBeam)'!L695,"","NO")</f>
        <v/>
      </c>
      <c r="M695" s="74" t="str">
        <f>IF(SCB2SPB!M695='SP2TE(CH+SelectBeam)'!M695,"","NO")</f>
        <v/>
      </c>
      <c r="N695" s="74" t="str">
        <f>IF(SCB2SPB!N695='SP2TE(CH+SelectBeam)'!N695,"","NO")</f>
        <v/>
      </c>
      <c r="O695" s="74" t="str">
        <f>IF(SCB2SPB!O695='SP2TE(CH+SelectBeam)'!O695,"","NO")</f>
        <v/>
      </c>
      <c r="P695" t="str">
        <f>IF(SCB2SPB!P695='SP2TE(CH+SelectBeam)'!P695,"","NO")</f>
        <v/>
      </c>
      <c r="Q695" t="str">
        <f>IF(SCB2SPB!Q695='SP2TE(CH+SelectBeam)'!Q695,"","NO")</f>
        <v/>
      </c>
      <c r="R695" t="str">
        <f>IF(SCB2SPB!R695='SP2TE(CH+SelectBeam)'!R695,"","NO")</f>
        <v/>
      </c>
      <c r="S695" t="str">
        <f>IF(SCB2SPB!S695='SP2TE(CH+SelectBeam)'!S695,"","NO")</f>
        <v/>
      </c>
      <c r="T695" t="str">
        <f>IF(SCB2SPB!T695='SP2TE(CH+SelectBeam)'!T695,"","NO")</f>
        <v/>
      </c>
      <c r="U695" t="str">
        <f>IF(SCB2SPB!U695='SP2TE(CH+SelectBeam)'!U695,"","NO")</f>
        <v/>
      </c>
      <c r="V695" t="str">
        <f>IF(SCB2SPB!V695='SP2TE(CH+SelectBeam)'!V695,"","NO")</f>
        <v/>
      </c>
      <c r="W695" t="str">
        <f>IF(SCB2SPB!W695='SP2TE(CH+SelectBeam)'!W695,"","NO")</f>
        <v/>
      </c>
    </row>
    <row r="696" spans="1:23">
      <c r="A696" t="str">
        <f>IF(SCB2SPB!A696='SP2TE(CH+SelectBeam)'!A696,"","NO")</f>
        <v/>
      </c>
      <c r="B696" t="str">
        <f>IF(SCB2SPB!B696='SP2TE(CH+SelectBeam)'!B696,"","NO")</f>
        <v/>
      </c>
      <c r="C696" t="str">
        <f>IF(SCB2SPB!C696='SP2TE(CH+SelectBeam)'!C696,"","NO")</f>
        <v/>
      </c>
      <c r="D696" s="74" t="str">
        <f>IF(SCB2SPB!D696='SP2TE(CH+SelectBeam)'!D696,"","NO")</f>
        <v/>
      </c>
      <c r="E696" s="74" t="str">
        <f>IF(SCB2SPB!E696='SP2TE(CH+SelectBeam)'!E696,"","NO")</f>
        <v/>
      </c>
      <c r="F696" s="74" t="str">
        <f>IF(SCB2SPB!F696='SP2TE(CH+SelectBeam)'!F696,"","NO")</f>
        <v/>
      </c>
      <c r="G696" s="74" t="str">
        <f>IF(SCB2SPB!G696='SP2TE(CH+SelectBeam)'!G696,"","NO")</f>
        <v/>
      </c>
      <c r="H696" s="74" t="str">
        <f>IF(SCB2SPB!H696='SP2TE(CH+SelectBeam)'!H696,"","NO")</f>
        <v/>
      </c>
      <c r="I696" s="74" t="str">
        <f>IF(SCB2SPB!I696='SP2TE(CH+SelectBeam)'!I696,"","NO")</f>
        <v/>
      </c>
      <c r="J696" s="74" t="str">
        <f>IF(SCB2SPB!J696='SP2TE(CH+SelectBeam)'!J696,"","NO")</f>
        <v/>
      </c>
      <c r="K696" s="74" t="str">
        <f>IF(SCB2SPB!K696='SP2TE(CH+SelectBeam)'!K696,"","NO")</f>
        <v/>
      </c>
      <c r="L696" s="74" t="str">
        <f>IF(SCB2SPB!L696='SP2TE(CH+SelectBeam)'!L696,"","NO")</f>
        <v/>
      </c>
      <c r="M696" s="74" t="str">
        <f>IF(SCB2SPB!M696='SP2TE(CH+SelectBeam)'!M696,"","NO")</f>
        <v/>
      </c>
      <c r="N696" s="74" t="str">
        <f>IF(SCB2SPB!N696='SP2TE(CH+SelectBeam)'!N696,"","NO")</f>
        <v/>
      </c>
      <c r="O696" s="74" t="str">
        <f>IF(SCB2SPB!O696='SP2TE(CH+SelectBeam)'!O696,"","NO")</f>
        <v/>
      </c>
      <c r="P696" t="str">
        <f>IF(SCB2SPB!P696='SP2TE(CH+SelectBeam)'!P696,"","NO")</f>
        <v/>
      </c>
      <c r="Q696" t="str">
        <f>IF(SCB2SPB!Q696='SP2TE(CH+SelectBeam)'!Q696,"","NO")</f>
        <v/>
      </c>
      <c r="R696" t="str">
        <f>IF(SCB2SPB!R696='SP2TE(CH+SelectBeam)'!R696,"","NO")</f>
        <v/>
      </c>
      <c r="S696" t="str">
        <f>IF(SCB2SPB!S696='SP2TE(CH+SelectBeam)'!S696,"","NO")</f>
        <v/>
      </c>
      <c r="T696" t="str">
        <f>IF(SCB2SPB!T696='SP2TE(CH+SelectBeam)'!T696,"","NO")</f>
        <v/>
      </c>
      <c r="U696" t="str">
        <f>IF(SCB2SPB!U696='SP2TE(CH+SelectBeam)'!U696,"","NO")</f>
        <v/>
      </c>
      <c r="V696" t="str">
        <f>IF(SCB2SPB!V696='SP2TE(CH+SelectBeam)'!V696,"","NO")</f>
        <v/>
      </c>
      <c r="W696" t="str">
        <f>IF(SCB2SPB!W696='SP2TE(CH+SelectBeam)'!W696,"","NO")</f>
        <v/>
      </c>
    </row>
    <row r="697" spans="1:23">
      <c r="A697" t="str">
        <f>IF(SCB2SPB!A697='SP2TE(CH+SelectBeam)'!A697,"","NO")</f>
        <v/>
      </c>
      <c r="B697" t="str">
        <f>IF(SCB2SPB!B697='SP2TE(CH+SelectBeam)'!B697,"","NO")</f>
        <v/>
      </c>
      <c r="C697" t="str">
        <f>IF(SCB2SPB!C697='SP2TE(CH+SelectBeam)'!C697,"","NO")</f>
        <v/>
      </c>
      <c r="D697" s="74" t="str">
        <f>IF(SCB2SPB!D697='SP2TE(CH+SelectBeam)'!D697,"","NO")</f>
        <v/>
      </c>
      <c r="E697" s="74" t="str">
        <f>IF(SCB2SPB!E697='SP2TE(CH+SelectBeam)'!E697,"","NO")</f>
        <v/>
      </c>
      <c r="F697" s="74" t="str">
        <f>IF(SCB2SPB!F697='SP2TE(CH+SelectBeam)'!F697,"","NO")</f>
        <v/>
      </c>
      <c r="G697" s="74" t="str">
        <f>IF(SCB2SPB!G697='SP2TE(CH+SelectBeam)'!G697,"","NO")</f>
        <v/>
      </c>
      <c r="H697" s="74" t="str">
        <f>IF(SCB2SPB!H697='SP2TE(CH+SelectBeam)'!H697,"","NO")</f>
        <v/>
      </c>
      <c r="I697" s="74" t="str">
        <f>IF(SCB2SPB!I697='SP2TE(CH+SelectBeam)'!I697,"","NO")</f>
        <v/>
      </c>
      <c r="J697" s="74" t="str">
        <f>IF(SCB2SPB!J697='SP2TE(CH+SelectBeam)'!J697,"","NO")</f>
        <v/>
      </c>
      <c r="K697" s="74" t="str">
        <f>IF(SCB2SPB!K697='SP2TE(CH+SelectBeam)'!K697,"","NO")</f>
        <v/>
      </c>
      <c r="L697" s="74" t="str">
        <f>IF(SCB2SPB!L697='SP2TE(CH+SelectBeam)'!L697,"","NO")</f>
        <v/>
      </c>
      <c r="M697" s="74" t="str">
        <f>IF(SCB2SPB!M697='SP2TE(CH+SelectBeam)'!M697,"","NO")</f>
        <v/>
      </c>
      <c r="N697" s="74" t="str">
        <f>IF(SCB2SPB!N697='SP2TE(CH+SelectBeam)'!N697,"","NO")</f>
        <v/>
      </c>
      <c r="O697" s="74" t="str">
        <f>IF(SCB2SPB!O697='SP2TE(CH+SelectBeam)'!O697,"","NO")</f>
        <v/>
      </c>
      <c r="P697" t="str">
        <f>IF(SCB2SPB!P697='SP2TE(CH+SelectBeam)'!P697,"","NO")</f>
        <v/>
      </c>
      <c r="Q697" t="str">
        <f>IF(SCB2SPB!Q697='SP2TE(CH+SelectBeam)'!Q697,"","NO")</f>
        <v/>
      </c>
      <c r="R697" t="str">
        <f>IF(SCB2SPB!R697='SP2TE(CH+SelectBeam)'!R697,"","NO")</f>
        <v/>
      </c>
      <c r="S697" t="str">
        <f>IF(SCB2SPB!S697='SP2TE(CH+SelectBeam)'!S697,"","NO")</f>
        <v/>
      </c>
      <c r="T697" t="str">
        <f>IF(SCB2SPB!T697='SP2TE(CH+SelectBeam)'!T697,"","NO")</f>
        <v/>
      </c>
      <c r="U697" t="str">
        <f>IF(SCB2SPB!U697='SP2TE(CH+SelectBeam)'!U697,"","NO")</f>
        <v/>
      </c>
      <c r="V697" t="str">
        <f>IF(SCB2SPB!V697='SP2TE(CH+SelectBeam)'!V697,"","NO")</f>
        <v/>
      </c>
      <c r="W697" t="str">
        <f>IF(SCB2SPB!W697='SP2TE(CH+SelectBeam)'!W697,"","NO")</f>
        <v/>
      </c>
    </row>
    <row r="698" spans="1:23">
      <c r="A698" t="str">
        <f>IF(SCB2SPB!A698='SP2TE(CH+SelectBeam)'!A698,"","NO")</f>
        <v/>
      </c>
      <c r="B698" t="str">
        <f>IF(SCB2SPB!B698='SP2TE(CH+SelectBeam)'!B698,"","NO")</f>
        <v/>
      </c>
      <c r="C698" t="str">
        <f>IF(SCB2SPB!C698='SP2TE(CH+SelectBeam)'!C698,"","NO")</f>
        <v/>
      </c>
      <c r="D698" s="74" t="str">
        <f>IF(SCB2SPB!D698='SP2TE(CH+SelectBeam)'!D698,"","NO")</f>
        <v/>
      </c>
      <c r="E698" s="74" t="str">
        <f>IF(SCB2SPB!E698='SP2TE(CH+SelectBeam)'!E698,"","NO")</f>
        <v/>
      </c>
      <c r="F698" s="74" t="str">
        <f>IF(SCB2SPB!F698='SP2TE(CH+SelectBeam)'!F698,"","NO")</f>
        <v/>
      </c>
      <c r="G698" s="74" t="str">
        <f>IF(SCB2SPB!G698='SP2TE(CH+SelectBeam)'!G698,"","NO")</f>
        <v/>
      </c>
      <c r="H698" s="74" t="str">
        <f>IF(SCB2SPB!H698='SP2TE(CH+SelectBeam)'!H698,"","NO")</f>
        <v/>
      </c>
      <c r="I698" s="74" t="str">
        <f>IF(SCB2SPB!I698='SP2TE(CH+SelectBeam)'!I698,"","NO")</f>
        <v/>
      </c>
      <c r="J698" s="74" t="str">
        <f>IF(SCB2SPB!J698='SP2TE(CH+SelectBeam)'!J698,"","NO")</f>
        <v/>
      </c>
      <c r="K698" s="74" t="str">
        <f>IF(SCB2SPB!K698='SP2TE(CH+SelectBeam)'!K698,"","NO")</f>
        <v/>
      </c>
      <c r="L698" s="74" t="str">
        <f>IF(SCB2SPB!L698='SP2TE(CH+SelectBeam)'!L698,"","NO")</f>
        <v/>
      </c>
      <c r="M698" s="74" t="str">
        <f>IF(SCB2SPB!M698='SP2TE(CH+SelectBeam)'!M698,"","NO")</f>
        <v/>
      </c>
      <c r="N698" s="74" t="str">
        <f>IF(SCB2SPB!N698='SP2TE(CH+SelectBeam)'!N698,"","NO")</f>
        <v/>
      </c>
      <c r="O698" s="74" t="str">
        <f>IF(SCB2SPB!O698='SP2TE(CH+SelectBeam)'!O698,"","NO")</f>
        <v/>
      </c>
      <c r="P698" t="str">
        <f>IF(SCB2SPB!P698='SP2TE(CH+SelectBeam)'!P698,"","NO")</f>
        <v/>
      </c>
      <c r="Q698" t="str">
        <f>IF(SCB2SPB!Q698='SP2TE(CH+SelectBeam)'!Q698,"","NO")</f>
        <v/>
      </c>
      <c r="R698" t="str">
        <f>IF(SCB2SPB!R698='SP2TE(CH+SelectBeam)'!R698,"","NO")</f>
        <v/>
      </c>
      <c r="S698" t="str">
        <f>IF(SCB2SPB!S698='SP2TE(CH+SelectBeam)'!S698,"","NO")</f>
        <v/>
      </c>
      <c r="T698" t="str">
        <f>IF(SCB2SPB!T698='SP2TE(CH+SelectBeam)'!T698,"","NO")</f>
        <v/>
      </c>
      <c r="U698" t="str">
        <f>IF(SCB2SPB!U698='SP2TE(CH+SelectBeam)'!U698,"","NO")</f>
        <v/>
      </c>
      <c r="V698" t="str">
        <f>IF(SCB2SPB!V698='SP2TE(CH+SelectBeam)'!V698,"","NO")</f>
        <v/>
      </c>
      <c r="W698" t="str">
        <f>IF(SCB2SPB!W698='SP2TE(CH+SelectBeam)'!W698,"","NO")</f>
        <v/>
      </c>
    </row>
    <row r="699" spans="1:23">
      <c r="A699" t="str">
        <f>IF(SCB2SPB!A699='SP2TE(CH+SelectBeam)'!A699,"","NO")</f>
        <v/>
      </c>
      <c r="B699" t="str">
        <f>IF(SCB2SPB!B699='SP2TE(CH+SelectBeam)'!B699,"","NO")</f>
        <v/>
      </c>
      <c r="C699" t="str">
        <f>IF(SCB2SPB!C699='SP2TE(CH+SelectBeam)'!C699,"","NO")</f>
        <v/>
      </c>
      <c r="D699" s="74" t="str">
        <f>IF(SCB2SPB!D699='SP2TE(CH+SelectBeam)'!D699,"","NO")</f>
        <v/>
      </c>
      <c r="E699" s="74" t="str">
        <f>IF(SCB2SPB!E699='SP2TE(CH+SelectBeam)'!E699,"","NO")</f>
        <v/>
      </c>
      <c r="F699" s="74" t="str">
        <f>IF(SCB2SPB!F699='SP2TE(CH+SelectBeam)'!F699,"","NO")</f>
        <v/>
      </c>
      <c r="G699" s="74" t="str">
        <f>IF(SCB2SPB!G699='SP2TE(CH+SelectBeam)'!G699,"","NO")</f>
        <v/>
      </c>
      <c r="H699" s="74" t="str">
        <f>IF(SCB2SPB!H699='SP2TE(CH+SelectBeam)'!H699,"","NO")</f>
        <v/>
      </c>
      <c r="I699" s="74" t="str">
        <f>IF(SCB2SPB!I699='SP2TE(CH+SelectBeam)'!I699,"","NO")</f>
        <v/>
      </c>
      <c r="J699" s="74" t="str">
        <f>IF(SCB2SPB!J699='SP2TE(CH+SelectBeam)'!J699,"","NO")</f>
        <v/>
      </c>
      <c r="K699" s="74" t="str">
        <f>IF(SCB2SPB!K699='SP2TE(CH+SelectBeam)'!K699,"","NO")</f>
        <v/>
      </c>
      <c r="L699" s="74" t="str">
        <f>IF(SCB2SPB!L699='SP2TE(CH+SelectBeam)'!L699,"","NO")</f>
        <v/>
      </c>
      <c r="M699" s="74" t="str">
        <f>IF(SCB2SPB!M699='SP2TE(CH+SelectBeam)'!M699,"","NO")</f>
        <v/>
      </c>
      <c r="N699" s="74" t="str">
        <f>IF(SCB2SPB!N699='SP2TE(CH+SelectBeam)'!N699,"","NO")</f>
        <v/>
      </c>
      <c r="O699" s="74" t="str">
        <f>IF(SCB2SPB!O699='SP2TE(CH+SelectBeam)'!O699,"","NO")</f>
        <v/>
      </c>
      <c r="P699" t="str">
        <f>IF(SCB2SPB!P699='SP2TE(CH+SelectBeam)'!P699,"","NO")</f>
        <v/>
      </c>
      <c r="Q699" t="str">
        <f>IF(SCB2SPB!Q699='SP2TE(CH+SelectBeam)'!Q699,"","NO")</f>
        <v/>
      </c>
      <c r="R699" t="str">
        <f>IF(SCB2SPB!R699='SP2TE(CH+SelectBeam)'!R699,"","NO")</f>
        <v/>
      </c>
      <c r="S699" t="str">
        <f>IF(SCB2SPB!S699='SP2TE(CH+SelectBeam)'!S699,"","NO")</f>
        <v/>
      </c>
      <c r="T699" t="str">
        <f>IF(SCB2SPB!T699='SP2TE(CH+SelectBeam)'!T699,"","NO")</f>
        <v/>
      </c>
      <c r="U699" t="str">
        <f>IF(SCB2SPB!U699='SP2TE(CH+SelectBeam)'!U699,"","NO")</f>
        <v/>
      </c>
      <c r="V699" t="str">
        <f>IF(SCB2SPB!V699='SP2TE(CH+SelectBeam)'!V699,"","NO")</f>
        <v/>
      </c>
      <c r="W699" t="str">
        <f>IF(SCB2SPB!W699='SP2TE(CH+SelectBeam)'!W699,"","NO")</f>
        <v/>
      </c>
    </row>
    <row r="700" spans="1:23">
      <c r="A700" t="str">
        <f>IF(SCB2SPB!A700='SP2TE(CH+SelectBeam)'!A700,"","NO")</f>
        <v/>
      </c>
      <c r="B700" t="str">
        <f>IF(SCB2SPB!B700='SP2TE(CH+SelectBeam)'!B700,"","NO")</f>
        <v/>
      </c>
      <c r="C700" t="str">
        <f>IF(SCB2SPB!C700='SP2TE(CH+SelectBeam)'!C700,"","NO")</f>
        <v/>
      </c>
      <c r="D700" s="74" t="str">
        <f>IF(SCB2SPB!D700='SP2TE(CH+SelectBeam)'!D700,"","NO")</f>
        <v/>
      </c>
      <c r="E700" s="74" t="str">
        <f>IF(SCB2SPB!E700='SP2TE(CH+SelectBeam)'!E700,"","NO")</f>
        <v/>
      </c>
      <c r="F700" s="74" t="str">
        <f>IF(SCB2SPB!F700='SP2TE(CH+SelectBeam)'!F700,"","NO")</f>
        <v/>
      </c>
      <c r="G700" s="74" t="str">
        <f>IF(SCB2SPB!G700='SP2TE(CH+SelectBeam)'!G700,"","NO")</f>
        <v/>
      </c>
      <c r="H700" s="74" t="str">
        <f>IF(SCB2SPB!H700='SP2TE(CH+SelectBeam)'!H700,"","NO")</f>
        <v/>
      </c>
      <c r="I700" s="74" t="str">
        <f>IF(SCB2SPB!I700='SP2TE(CH+SelectBeam)'!I700,"","NO")</f>
        <v/>
      </c>
      <c r="J700" s="74" t="str">
        <f>IF(SCB2SPB!J700='SP2TE(CH+SelectBeam)'!J700,"","NO")</f>
        <v/>
      </c>
      <c r="K700" s="74" t="str">
        <f>IF(SCB2SPB!K700='SP2TE(CH+SelectBeam)'!K700,"","NO")</f>
        <v/>
      </c>
      <c r="L700" s="74" t="str">
        <f>IF(SCB2SPB!L700='SP2TE(CH+SelectBeam)'!L700,"","NO")</f>
        <v/>
      </c>
      <c r="M700" s="74" t="str">
        <f>IF(SCB2SPB!M700='SP2TE(CH+SelectBeam)'!M700,"","NO")</f>
        <v/>
      </c>
      <c r="N700" s="74" t="str">
        <f>IF(SCB2SPB!N700='SP2TE(CH+SelectBeam)'!N700,"","NO")</f>
        <v/>
      </c>
      <c r="O700" s="74" t="str">
        <f>IF(SCB2SPB!O700='SP2TE(CH+SelectBeam)'!O700,"","NO")</f>
        <v/>
      </c>
      <c r="P700" t="str">
        <f>IF(SCB2SPB!P700='SP2TE(CH+SelectBeam)'!P700,"","NO")</f>
        <v/>
      </c>
      <c r="Q700" t="str">
        <f>IF(SCB2SPB!Q700='SP2TE(CH+SelectBeam)'!Q700,"","NO")</f>
        <v/>
      </c>
      <c r="R700" t="str">
        <f>IF(SCB2SPB!R700='SP2TE(CH+SelectBeam)'!R700,"","NO")</f>
        <v/>
      </c>
      <c r="S700" t="str">
        <f>IF(SCB2SPB!S700='SP2TE(CH+SelectBeam)'!S700,"","NO")</f>
        <v/>
      </c>
      <c r="T700" t="str">
        <f>IF(SCB2SPB!T700='SP2TE(CH+SelectBeam)'!T700,"","NO")</f>
        <v/>
      </c>
      <c r="U700" t="str">
        <f>IF(SCB2SPB!U700='SP2TE(CH+SelectBeam)'!U700,"","NO")</f>
        <v/>
      </c>
      <c r="V700" t="str">
        <f>IF(SCB2SPB!V700='SP2TE(CH+SelectBeam)'!V700,"","NO")</f>
        <v/>
      </c>
      <c r="W700" t="str">
        <f>IF(SCB2SPB!W700='SP2TE(CH+SelectBeam)'!W700,"","NO")</f>
        <v/>
      </c>
    </row>
    <row r="701" spans="1:23">
      <c r="A701" t="str">
        <f>IF(SCB2SPB!A701='SP2TE(CH+SelectBeam)'!A701,"","NO")</f>
        <v/>
      </c>
      <c r="B701" t="str">
        <f>IF(SCB2SPB!B701='SP2TE(CH+SelectBeam)'!B701,"","NO")</f>
        <v/>
      </c>
      <c r="C701" t="str">
        <f>IF(SCB2SPB!C701='SP2TE(CH+SelectBeam)'!C701,"","NO")</f>
        <v/>
      </c>
      <c r="D701" s="74" t="str">
        <f>IF(SCB2SPB!D701='SP2TE(CH+SelectBeam)'!D701,"","NO")</f>
        <v/>
      </c>
      <c r="E701" s="74" t="str">
        <f>IF(SCB2SPB!E701='SP2TE(CH+SelectBeam)'!E701,"","NO")</f>
        <v/>
      </c>
      <c r="F701" s="74" t="str">
        <f>IF(SCB2SPB!F701='SP2TE(CH+SelectBeam)'!F701,"","NO")</f>
        <v/>
      </c>
      <c r="G701" s="74" t="str">
        <f>IF(SCB2SPB!G701='SP2TE(CH+SelectBeam)'!G701,"","NO")</f>
        <v/>
      </c>
      <c r="H701" s="74" t="str">
        <f>IF(SCB2SPB!H701='SP2TE(CH+SelectBeam)'!H701,"","NO")</f>
        <v/>
      </c>
      <c r="I701" s="74" t="str">
        <f>IF(SCB2SPB!I701='SP2TE(CH+SelectBeam)'!I701,"","NO")</f>
        <v/>
      </c>
      <c r="J701" s="74" t="str">
        <f>IF(SCB2SPB!J701='SP2TE(CH+SelectBeam)'!J701,"","NO")</f>
        <v/>
      </c>
      <c r="K701" s="74" t="str">
        <f>IF(SCB2SPB!K701='SP2TE(CH+SelectBeam)'!K701,"","NO")</f>
        <v/>
      </c>
      <c r="L701" s="74" t="str">
        <f>IF(SCB2SPB!L701='SP2TE(CH+SelectBeam)'!L701,"","NO")</f>
        <v/>
      </c>
      <c r="M701" s="74" t="str">
        <f>IF(SCB2SPB!M701='SP2TE(CH+SelectBeam)'!M701,"","NO")</f>
        <v/>
      </c>
      <c r="N701" s="74" t="str">
        <f>IF(SCB2SPB!N701='SP2TE(CH+SelectBeam)'!N701,"","NO")</f>
        <v/>
      </c>
      <c r="O701" s="74" t="str">
        <f>IF(SCB2SPB!O701='SP2TE(CH+SelectBeam)'!O701,"","NO")</f>
        <v/>
      </c>
      <c r="P701" t="str">
        <f>IF(SCB2SPB!P701='SP2TE(CH+SelectBeam)'!P701,"","NO")</f>
        <v/>
      </c>
      <c r="Q701" t="str">
        <f>IF(SCB2SPB!Q701='SP2TE(CH+SelectBeam)'!Q701,"","NO")</f>
        <v/>
      </c>
      <c r="R701" t="str">
        <f>IF(SCB2SPB!R701='SP2TE(CH+SelectBeam)'!R701,"","NO")</f>
        <v/>
      </c>
      <c r="S701" t="str">
        <f>IF(SCB2SPB!S701='SP2TE(CH+SelectBeam)'!S701,"","NO")</f>
        <v/>
      </c>
      <c r="T701" t="str">
        <f>IF(SCB2SPB!T701='SP2TE(CH+SelectBeam)'!T701,"","NO")</f>
        <v/>
      </c>
      <c r="U701" t="str">
        <f>IF(SCB2SPB!U701='SP2TE(CH+SelectBeam)'!U701,"","NO")</f>
        <v/>
      </c>
      <c r="V701" t="str">
        <f>IF(SCB2SPB!V701='SP2TE(CH+SelectBeam)'!V701,"","NO")</f>
        <v/>
      </c>
      <c r="W701" t="str">
        <f>IF(SCB2SPB!W701='SP2TE(CH+SelectBeam)'!W701,"","NO")</f>
        <v/>
      </c>
    </row>
    <row r="702" spans="1:23">
      <c r="A702" t="str">
        <f>IF(SCB2SPB!A702='SP2TE(CH+SelectBeam)'!A702,"","NO")</f>
        <v/>
      </c>
      <c r="B702" t="str">
        <f>IF(SCB2SPB!B702='SP2TE(CH+SelectBeam)'!B702,"","NO")</f>
        <v/>
      </c>
      <c r="C702" t="str">
        <f>IF(SCB2SPB!C702='SP2TE(CH+SelectBeam)'!C702,"","NO")</f>
        <v/>
      </c>
      <c r="D702" s="74" t="str">
        <f>IF(SCB2SPB!D702='SP2TE(CH+SelectBeam)'!D702,"","NO")</f>
        <v/>
      </c>
      <c r="E702" s="74" t="str">
        <f>IF(SCB2SPB!E702='SP2TE(CH+SelectBeam)'!E702,"","NO")</f>
        <v/>
      </c>
      <c r="F702" s="74" t="str">
        <f>IF(SCB2SPB!F702='SP2TE(CH+SelectBeam)'!F702,"","NO")</f>
        <v/>
      </c>
      <c r="G702" s="74" t="str">
        <f>IF(SCB2SPB!G702='SP2TE(CH+SelectBeam)'!G702,"","NO")</f>
        <v/>
      </c>
      <c r="H702" s="74" t="str">
        <f>IF(SCB2SPB!H702='SP2TE(CH+SelectBeam)'!H702,"","NO")</f>
        <v/>
      </c>
      <c r="I702" s="74" t="str">
        <f>IF(SCB2SPB!I702='SP2TE(CH+SelectBeam)'!I702,"","NO")</f>
        <v/>
      </c>
      <c r="J702" s="74" t="str">
        <f>IF(SCB2SPB!J702='SP2TE(CH+SelectBeam)'!J702,"","NO")</f>
        <v/>
      </c>
      <c r="K702" s="74" t="str">
        <f>IF(SCB2SPB!K702='SP2TE(CH+SelectBeam)'!K702,"","NO")</f>
        <v/>
      </c>
      <c r="L702" s="74" t="str">
        <f>IF(SCB2SPB!L702='SP2TE(CH+SelectBeam)'!L702,"","NO")</f>
        <v/>
      </c>
      <c r="M702" s="74" t="str">
        <f>IF(SCB2SPB!M702='SP2TE(CH+SelectBeam)'!M702,"","NO")</f>
        <v/>
      </c>
      <c r="N702" s="74" t="str">
        <f>IF(SCB2SPB!N702='SP2TE(CH+SelectBeam)'!N702,"","NO")</f>
        <v/>
      </c>
      <c r="O702" s="74" t="str">
        <f>IF(SCB2SPB!O702='SP2TE(CH+SelectBeam)'!O702,"","NO")</f>
        <v/>
      </c>
      <c r="P702" t="str">
        <f>IF(SCB2SPB!P702='SP2TE(CH+SelectBeam)'!P702,"","NO")</f>
        <v/>
      </c>
      <c r="Q702" t="str">
        <f>IF(SCB2SPB!Q702='SP2TE(CH+SelectBeam)'!Q702,"","NO")</f>
        <v/>
      </c>
      <c r="R702" t="str">
        <f>IF(SCB2SPB!R702='SP2TE(CH+SelectBeam)'!R702,"","NO")</f>
        <v/>
      </c>
      <c r="S702" t="str">
        <f>IF(SCB2SPB!S702='SP2TE(CH+SelectBeam)'!S702,"","NO")</f>
        <v/>
      </c>
      <c r="T702" t="str">
        <f>IF(SCB2SPB!T702='SP2TE(CH+SelectBeam)'!T702,"","NO")</f>
        <v/>
      </c>
      <c r="U702" t="str">
        <f>IF(SCB2SPB!U702='SP2TE(CH+SelectBeam)'!U702,"","NO")</f>
        <v/>
      </c>
      <c r="V702" t="str">
        <f>IF(SCB2SPB!V702='SP2TE(CH+SelectBeam)'!V702,"","NO")</f>
        <v/>
      </c>
      <c r="W702" t="str">
        <f>IF(SCB2SPB!W702='SP2TE(CH+SelectBeam)'!W702,"","NO")</f>
        <v/>
      </c>
    </row>
    <row r="703" spans="1:23">
      <c r="A703" t="str">
        <f>IF(SCB2SPB!A703='SP2TE(CH+SelectBeam)'!A703,"","NO")</f>
        <v/>
      </c>
      <c r="B703" t="str">
        <f>IF(SCB2SPB!B703='SP2TE(CH+SelectBeam)'!B703,"","NO")</f>
        <v/>
      </c>
      <c r="C703" t="str">
        <f>IF(SCB2SPB!C703='SP2TE(CH+SelectBeam)'!C703,"","NO")</f>
        <v/>
      </c>
      <c r="D703" s="74" t="str">
        <f>IF(SCB2SPB!D703='SP2TE(CH+SelectBeam)'!D703,"","NO")</f>
        <v/>
      </c>
      <c r="E703" s="74" t="str">
        <f>IF(SCB2SPB!E703='SP2TE(CH+SelectBeam)'!E703,"","NO")</f>
        <v/>
      </c>
      <c r="F703" s="74" t="str">
        <f>IF(SCB2SPB!F703='SP2TE(CH+SelectBeam)'!F703,"","NO")</f>
        <v/>
      </c>
      <c r="G703" s="74" t="str">
        <f>IF(SCB2SPB!G703='SP2TE(CH+SelectBeam)'!G703,"","NO")</f>
        <v/>
      </c>
      <c r="H703" s="74" t="str">
        <f>IF(SCB2SPB!H703='SP2TE(CH+SelectBeam)'!H703,"","NO")</f>
        <v/>
      </c>
      <c r="I703" s="74" t="str">
        <f>IF(SCB2SPB!I703='SP2TE(CH+SelectBeam)'!I703,"","NO")</f>
        <v/>
      </c>
      <c r="J703" s="74" t="str">
        <f>IF(SCB2SPB!J703='SP2TE(CH+SelectBeam)'!J703,"","NO")</f>
        <v/>
      </c>
      <c r="K703" s="74" t="str">
        <f>IF(SCB2SPB!K703='SP2TE(CH+SelectBeam)'!K703,"","NO")</f>
        <v/>
      </c>
      <c r="L703" s="74" t="str">
        <f>IF(SCB2SPB!L703='SP2TE(CH+SelectBeam)'!L703,"","NO")</f>
        <v/>
      </c>
      <c r="M703" s="74" t="str">
        <f>IF(SCB2SPB!M703='SP2TE(CH+SelectBeam)'!M703,"","NO")</f>
        <v/>
      </c>
      <c r="N703" s="74" t="str">
        <f>IF(SCB2SPB!N703='SP2TE(CH+SelectBeam)'!N703,"","NO")</f>
        <v/>
      </c>
      <c r="O703" s="74" t="str">
        <f>IF(SCB2SPB!O703='SP2TE(CH+SelectBeam)'!O703,"","NO")</f>
        <v/>
      </c>
      <c r="P703" t="str">
        <f>IF(SCB2SPB!P703='SP2TE(CH+SelectBeam)'!P703,"","NO")</f>
        <v/>
      </c>
      <c r="Q703" t="str">
        <f>IF(SCB2SPB!Q703='SP2TE(CH+SelectBeam)'!Q703,"","NO")</f>
        <v/>
      </c>
      <c r="R703" t="str">
        <f>IF(SCB2SPB!R703='SP2TE(CH+SelectBeam)'!R703,"","NO")</f>
        <v/>
      </c>
      <c r="S703" t="str">
        <f>IF(SCB2SPB!S703='SP2TE(CH+SelectBeam)'!S703,"","NO")</f>
        <v/>
      </c>
      <c r="T703" t="str">
        <f>IF(SCB2SPB!T703='SP2TE(CH+SelectBeam)'!T703,"","NO")</f>
        <v/>
      </c>
      <c r="U703" t="str">
        <f>IF(SCB2SPB!U703='SP2TE(CH+SelectBeam)'!U703,"","NO")</f>
        <v/>
      </c>
      <c r="V703" t="str">
        <f>IF(SCB2SPB!V703='SP2TE(CH+SelectBeam)'!V703,"","NO")</f>
        <v/>
      </c>
      <c r="W703" t="str">
        <f>IF(SCB2SPB!W703='SP2TE(CH+SelectBeam)'!W703,"","NO")</f>
        <v/>
      </c>
    </row>
    <row r="704" spans="1:23">
      <c r="A704" t="str">
        <f>IF(SCB2SPB!A704='SP2TE(CH+SelectBeam)'!A704,"","NO")</f>
        <v/>
      </c>
      <c r="B704" t="str">
        <f>IF(SCB2SPB!B704='SP2TE(CH+SelectBeam)'!B704,"","NO")</f>
        <v/>
      </c>
      <c r="C704" t="str">
        <f>IF(SCB2SPB!C704='SP2TE(CH+SelectBeam)'!C704,"","NO")</f>
        <v/>
      </c>
      <c r="D704" s="74" t="str">
        <f>IF(SCB2SPB!D704='SP2TE(CH+SelectBeam)'!D704,"","NO")</f>
        <v/>
      </c>
      <c r="E704" s="74" t="str">
        <f>IF(SCB2SPB!E704='SP2TE(CH+SelectBeam)'!E704,"","NO")</f>
        <v/>
      </c>
      <c r="F704" s="74" t="str">
        <f>IF(SCB2SPB!F704='SP2TE(CH+SelectBeam)'!F704,"","NO")</f>
        <v/>
      </c>
      <c r="G704" s="74" t="str">
        <f>IF(SCB2SPB!G704='SP2TE(CH+SelectBeam)'!G704,"","NO")</f>
        <v/>
      </c>
      <c r="H704" s="74" t="str">
        <f>IF(SCB2SPB!H704='SP2TE(CH+SelectBeam)'!H704,"","NO")</f>
        <v/>
      </c>
      <c r="I704" s="74" t="str">
        <f>IF(SCB2SPB!I704='SP2TE(CH+SelectBeam)'!I704,"","NO")</f>
        <v/>
      </c>
      <c r="J704" s="74" t="str">
        <f>IF(SCB2SPB!J704='SP2TE(CH+SelectBeam)'!J704,"","NO")</f>
        <v/>
      </c>
      <c r="K704" s="74" t="str">
        <f>IF(SCB2SPB!K704='SP2TE(CH+SelectBeam)'!K704,"","NO")</f>
        <v/>
      </c>
      <c r="L704" s="74" t="str">
        <f>IF(SCB2SPB!L704='SP2TE(CH+SelectBeam)'!L704,"","NO")</f>
        <v/>
      </c>
      <c r="M704" s="74" t="str">
        <f>IF(SCB2SPB!M704='SP2TE(CH+SelectBeam)'!M704,"","NO")</f>
        <v/>
      </c>
      <c r="N704" s="74" t="str">
        <f>IF(SCB2SPB!N704='SP2TE(CH+SelectBeam)'!N704,"","NO")</f>
        <v/>
      </c>
      <c r="O704" s="74" t="str">
        <f>IF(SCB2SPB!O704='SP2TE(CH+SelectBeam)'!O704,"","NO")</f>
        <v/>
      </c>
      <c r="P704" t="str">
        <f>IF(SCB2SPB!P704='SP2TE(CH+SelectBeam)'!P704,"","NO")</f>
        <v/>
      </c>
      <c r="Q704" t="str">
        <f>IF(SCB2SPB!Q704='SP2TE(CH+SelectBeam)'!Q704,"","NO")</f>
        <v/>
      </c>
      <c r="R704" t="str">
        <f>IF(SCB2SPB!R704='SP2TE(CH+SelectBeam)'!R704,"","NO")</f>
        <v/>
      </c>
      <c r="S704" t="str">
        <f>IF(SCB2SPB!S704='SP2TE(CH+SelectBeam)'!S704,"","NO")</f>
        <v/>
      </c>
      <c r="T704" t="str">
        <f>IF(SCB2SPB!T704='SP2TE(CH+SelectBeam)'!T704,"","NO")</f>
        <v/>
      </c>
      <c r="U704" t="str">
        <f>IF(SCB2SPB!U704='SP2TE(CH+SelectBeam)'!U704,"","NO")</f>
        <v/>
      </c>
      <c r="V704" t="str">
        <f>IF(SCB2SPB!V704='SP2TE(CH+SelectBeam)'!V704,"","NO")</f>
        <v/>
      </c>
      <c r="W704" t="str">
        <f>IF(SCB2SPB!W704='SP2TE(CH+SelectBeam)'!W704,"","NO")</f>
        <v/>
      </c>
    </row>
    <row r="705" spans="1:23">
      <c r="A705" t="str">
        <f>IF(SCB2SPB!A705='SP2TE(CH+SelectBeam)'!A705,"","NO")</f>
        <v/>
      </c>
      <c r="B705" t="str">
        <f>IF(SCB2SPB!B705='SP2TE(CH+SelectBeam)'!B705,"","NO")</f>
        <v/>
      </c>
      <c r="C705" t="str">
        <f>IF(SCB2SPB!C705='SP2TE(CH+SelectBeam)'!C705,"","NO")</f>
        <v/>
      </c>
      <c r="D705" s="74" t="str">
        <f>IF(SCB2SPB!D705='SP2TE(CH+SelectBeam)'!D705,"","NO")</f>
        <v/>
      </c>
      <c r="E705" s="74" t="str">
        <f>IF(SCB2SPB!E705='SP2TE(CH+SelectBeam)'!E705,"","NO")</f>
        <v/>
      </c>
      <c r="F705" s="74" t="str">
        <f>IF(SCB2SPB!F705='SP2TE(CH+SelectBeam)'!F705,"","NO")</f>
        <v/>
      </c>
      <c r="G705" s="74" t="str">
        <f>IF(SCB2SPB!G705='SP2TE(CH+SelectBeam)'!G705,"","NO")</f>
        <v/>
      </c>
      <c r="H705" s="74" t="str">
        <f>IF(SCB2SPB!H705='SP2TE(CH+SelectBeam)'!H705,"","NO")</f>
        <v/>
      </c>
      <c r="I705" s="74" t="str">
        <f>IF(SCB2SPB!I705='SP2TE(CH+SelectBeam)'!I705,"","NO")</f>
        <v/>
      </c>
      <c r="J705" s="74" t="str">
        <f>IF(SCB2SPB!J705='SP2TE(CH+SelectBeam)'!J705,"","NO")</f>
        <v/>
      </c>
      <c r="K705" s="74" t="str">
        <f>IF(SCB2SPB!K705='SP2TE(CH+SelectBeam)'!K705,"","NO")</f>
        <v/>
      </c>
      <c r="L705" s="74" t="str">
        <f>IF(SCB2SPB!L705='SP2TE(CH+SelectBeam)'!L705,"","NO")</f>
        <v/>
      </c>
      <c r="M705" s="74" t="str">
        <f>IF(SCB2SPB!M705='SP2TE(CH+SelectBeam)'!M705,"","NO")</f>
        <v/>
      </c>
      <c r="N705" s="74" t="str">
        <f>IF(SCB2SPB!N705='SP2TE(CH+SelectBeam)'!N705,"","NO")</f>
        <v/>
      </c>
      <c r="O705" s="74" t="str">
        <f>IF(SCB2SPB!O705='SP2TE(CH+SelectBeam)'!O705,"","NO")</f>
        <v/>
      </c>
      <c r="P705" t="str">
        <f>IF(SCB2SPB!P705='SP2TE(CH+SelectBeam)'!P705,"","NO")</f>
        <v/>
      </c>
      <c r="Q705" t="str">
        <f>IF(SCB2SPB!Q705='SP2TE(CH+SelectBeam)'!Q705,"","NO")</f>
        <v/>
      </c>
      <c r="R705" t="str">
        <f>IF(SCB2SPB!R705='SP2TE(CH+SelectBeam)'!R705,"","NO")</f>
        <v/>
      </c>
      <c r="S705" t="str">
        <f>IF(SCB2SPB!S705='SP2TE(CH+SelectBeam)'!S705,"","NO")</f>
        <v/>
      </c>
      <c r="T705" t="str">
        <f>IF(SCB2SPB!T705='SP2TE(CH+SelectBeam)'!T705,"","NO")</f>
        <v/>
      </c>
      <c r="U705" t="str">
        <f>IF(SCB2SPB!U705='SP2TE(CH+SelectBeam)'!U705,"","NO")</f>
        <v/>
      </c>
      <c r="V705" t="str">
        <f>IF(SCB2SPB!V705='SP2TE(CH+SelectBeam)'!V705,"","NO")</f>
        <v/>
      </c>
      <c r="W705" t="str">
        <f>IF(SCB2SPB!W705='SP2TE(CH+SelectBeam)'!W705,"","NO")</f>
        <v/>
      </c>
    </row>
    <row r="706" spans="1:23">
      <c r="A706" t="str">
        <f>IF(SCB2SPB!A706='SP2TE(CH+SelectBeam)'!A706,"","NO")</f>
        <v/>
      </c>
      <c r="B706" t="str">
        <f>IF(SCB2SPB!B706='SP2TE(CH+SelectBeam)'!B706,"","NO")</f>
        <v/>
      </c>
      <c r="C706" t="str">
        <f>IF(SCB2SPB!C706='SP2TE(CH+SelectBeam)'!C706,"","NO")</f>
        <v/>
      </c>
      <c r="D706" s="74" t="str">
        <f>IF(SCB2SPB!D706='SP2TE(CH+SelectBeam)'!D706,"","NO")</f>
        <v/>
      </c>
      <c r="E706" s="74" t="str">
        <f>IF(SCB2SPB!E706='SP2TE(CH+SelectBeam)'!E706,"","NO")</f>
        <v/>
      </c>
      <c r="F706" s="74" t="str">
        <f>IF(SCB2SPB!F706='SP2TE(CH+SelectBeam)'!F706,"","NO")</f>
        <v/>
      </c>
      <c r="G706" s="74" t="str">
        <f>IF(SCB2SPB!G706='SP2TE(CH+SelectBeam)'!G706,"","NO")</f>
        <v/>
      </c>
      <c r="H706" s="74" t="str">
        <f>IF(SCB2SPB!H706='SP2TE(CH+SelectBeam)'!H706,"","NO")</f>
        <v/>
      </c>
      <c r="I706" s="74" t="str">
        <f>IF(SCB2SPB!I706='SP2TE(CH+SelectBeam)'!I706,"","NO")</f>
        <v/>
      </c>
      <c r="J706" s="74" t="str">
        <f>IF(SCB2SPB!J706='SP2TE(CH+SelectBeam)'!J706,"","NO")</f>
        <v/>
      </c>
      <c r="K706" s="74" t="str">
        <f>IF(SCB2SPB!K706='SP2TE(CH+SelectBeam)'!K706,"","NO")</f>
        <v/>
      </c>
      <c r="L706" s="74" t="str">
        <f>IF(SCB2SPB!L706='SP2TE(CH+SelectBeam)'!L706,"","NO")</f>
        <v/>
      </c>
      <c r="M706" s="74" t="str">
        <f>IF(SCB2SPB!M706='SP2TE(CH+SelectBeam)'!M706,"","NO")</f>
        <v/>
      </c>
      <c r="N706" s="74" t="str">
        <f>IF(SCB2SPB!N706='SP2TE(CH+SelectBeam)'!N706,"","NO")</f>
        <v/>
      </c>
      <c r="O706" s="74" t="str">
        <f>IF(SCB2SPB!O706='SP2TE(CH+SelectBeam)'!O706,"","NO")</f>
        <v/>
      </c>
      <c r="P706" t="str">
        <f>IF(SCB2SPB!P706='SP2TE(CH+SelectBeam)'!P706,"","NO")</f>
        <v/>
      </c>
      <c r="Q706" t="str">
        <f>IF(SCB2SPB!Q706='SP2TE(CH+SelectBeam)'!Q706,"","NO")</f>
        <v/>
      </c>
      <c r="R706" t="str">
        <f>IF(SCB2SPB!R706='SP2TE(CH+SelectBeam)'!R706,"","NO")</f>
        <v/>
      </c>
      <c r="S706" t="str">
        <f>IF(SCB2SPB!S706='SP2TE(CH+SelectBeam)'!S706,"","NO")</f>
        <v/>
      </c>
      <c r="T706" t="str">
        <f>IF(SCB2SPB!T706='SP2TE(CH+SelectBeam)'!T706,"","NO")</f>
        <v/>
      </c>
      <c r="U706" t="str">
        <f>IF(SCB2SPB!U706='SP2TE(CH+SelectBeam)'!U706,"","NO")</f>
        <v/>
      </c>
      <c r="V706" t="str">
        <f>IF(SCB2SPB!V706='SP2TE(CH+SelectBeam)'!V706,"","NO")</f>
        <v/>
      </c>
      <c r="W706" t="str">
        <f>IF(SCB2SPB!W706='SP2TE(CH+SelectBeam)'!W706,"","NO")</f>
        <v/>
      </c>
    </row>
    <row r="707" spans="1:23">
      <c r="A707" t="str">
        <f>IF(SCB2SPB!A707='SP2TE(CH+SelectBeam)'!A707,"","NO")</f>
        <v/>
      </c>
      <c r="B707" t="str">
        <f>IF(SCB2SPB!B707='SP2TE(CH+SelectBeam)'!B707,"","NO")</f>
        <v/>
      </c>
      <c r="C707" t="str">
        <f>IF(SCB2SPB!C707='SP2TE(CH+SelectBeam)'!C707,"","NO")</f>
        <v/>
      </c>
      <c r="D707" s="74" t="str">
        <f>IF(SCB2SPB!D707='SP2TE(CH+SelectBeam)'!D707,"","NO")</f>
        <v/>
      </c>
      <c r="E707" s="74" t="str">
        <f>IF(SCB2SPB!E707='SP2TE(CH+SelectBeam)'!E707,"","NO")</f>
        <v/>
      </c>
      <c r="F707" s="74" t="str">
        <f>IF(SCB2SPB!F707='SP2TE(CH+SelectBeam)'!F707,"","NO")</f>
        <v/>
      </c>
      <c r="G707" s="74" t="str">
        <f>IF(SCB2SPB!G707='SP2TE(CH+SelectBeam)'!G707,"","NO")</f>
        <v/>
      </c>
      <c r="H707" s="74" t="str">
        <f>IF(SCB2SPB!H707='SP2TE(CH+SelectBeam)'!H707,"","NO")</f>
        <v/>
      </c>
      <c r="I707" s="74" t="str">
        <f>IF(SCB2SPB!I707='SP2TE(CH+SelectBeam)'!I707,"","NO")</f>
        <v/>
      </c>
      <c r="J707" s="74" t="str">
        <f>IF(SCB2SPB!J707='SP2TE(CH+SelectBeam)'!J707,"","NO")</f>
        <v/>
      </c>
      <c r="K707" s="74" t="str">
        <f>IF(SCB2SPB!K707='SP2TE(CH+SelectBeam)'!K707,"","NO")</f>
        <v/>
      </c>
      <c r="L707" s="74" t="str">
        <f>IF(SCB2SPB!L707='SP2TE(CH+SelectBeam)'!L707,"","NO")</f>
        <v/>
      </c>
      <c r="M707" s="74" t="str">
        <f>IF(SCB2SPB!M707='SP2TE(CH+SelectBeam)'!M707,"","NO")</f>
        <v/>
      </c>
      <c r="N707" s="74" t="str">
        <f>IF(SCB2SPB!N707='SP2TE(CH+SelectBeam)'!N707,"","NO")</f>
        <v/>
      </c>
      <c r="O707" s="74" t="str">
        <f>IF(SCB2SPB!O707='SP2TE(CH+SelectBeam)'!O707,"","NO")</f>
        <v/>
      </c>
      <c r="P707" t="str">
        <f>IF(SCB2SPB!P707='SP2TE(CH+SelectBeam)'!P707,"","NO")</f>
        <v/>
      </c>
      <c r="Q707" t="str">
        <f>IF(SCB2SPB!Q707='SP2TE(CH+SelectBeam)'!Q707,"","NO")</f>
        <v/>
      </c>
      <c r="R707" t="str">
        <f>IF(SCB2SPB!R707='SP2TE(CH+SelectBeam)'!R707,"","NO")</f>
        <v/>
      </c>
      <c r="S707" t="str">
        <f>IF(SCB2SPB!S707='SP2TE(CH+SelectBeam)'!S707,"","NO")</f>
        <v/>
      </c>
      <c r="T707" t="str">
        <f>IF(SCB2SPB!T707='SP2TE(CH+SelectBeam)'!T707,"","NO")</f>
        <v/>
      </c>
      <c r="U707" t="str">
        <f>IF(SCB2SPB!U707='SP2TE(CH+SelectBeam)'!U707,"","NO")</f>
        <v/>
      </c>
      <c r="V707" t="str">
        <f>IF(SCB2SPB!V707='SP2TE(CH+SelectBeam)'!V707,"","NO")</f>
        <v/>
      </c>
      <c r="W707" t="str">
        <f>IF(SCB2SPB!W707='SP2TE(CH+SelectBeam)'!W707,"","NO")</f>
        <v/>
      </c>
    </row>
    <row r="708" spans="1:23">
      <c r="A708" t="str">
        <f>IF(SCB2SPB!A708='SP2TE(CH+SelectBeam)'!A708,"","NO")</f>
        <v/>
      </c>
      <c r="B708" t="str">
        <f>IF(SCB2SPB!B708='SP2TE(CH+SelectBeam)'!B708,"","NO")</f>
        <v/>
      </c>
      <c r="C708" t="str">
        <f>IF(SCB2SPB!C708='SP2TE(CH+SelectBeam)'!C708,"","NO")</f>
        <v/>
      </c>
      <c r="D708" s="74" t="str">
        <f>IF(SCB2SPB!D708='SP2TE(CH+SelectBeam)'!D708,"","NO")</f>
        <v/>
      </c>
      <c r="E708" s="74" t="str">
        <f>IF(SCB2SPB!E708='SP2TE(CH+SelectBeam)'!E708,"","NO")</f>
        <v/>
      </c>
      <c r="F708" s="74" t="str">
        <f>IF(SCB2SPB!F708='SP2TE(CH+SelectBeam)'!F708,"","NO")</f>
        <v/>
      </c>
      <c r="G708" s="74" t="str">
        <f>IF(SCB2SPB!G708='SP2TE(CH+SelectBeam)'!G708,"","NO")</f>
        <v/>
      </c>
      <c r="H708" s="74" t="str">
        <f>IF(SCB2SPB!H708='SP2TE(CH+SelectBeam)'!H708,"","NO")</f>
        <v/>
      </c>
      <c r="I708" s="74" t="str">
        <f>IF(SCB2SPB!I708='SP2TE(CH+SelectBeam)'!I708,"","NO")</f>
        <v/>
      </c>
      <c r="J708" s="74" t="str">
        <f>IF(SCB2SPB!J708='SP2TE(CH+SelectBeam)'!J708,"","NO")</f>
        <v/>
      </c>
      <c r="K708" s="74" t="str">
        <f>IF(SCB2SPB!K708='SP2TE(CH+SelectBeam)'!K708,"","NO")</f>
        <v/>
      </c>
      <c r="L708" s="74" t="str">
        <f>IF(SCB2SPB!L708='SP2TE(CH+SelectBeam)'!L708,"","NO")</f>
        <v/>
      </c>
      <c r="M708" s="74" t="str">
        <f>IF(SCB2SPB!M708='SP2TE(CH+SelectBeam)'!M708,"","NO")</f>
        <v/>
      </c>
      <c r="N708" s="74" t="str">
        <f>IF(SCB2SPB!N708='SP2TE(CH+SelectBeam)'!N708,"","NO")</f>
        <v/>
      </c>
      <c r="O708" s="74" t="str">
        <f>IF(SCB2SPB!O708='SP2TE(CH+SelectBeam)'!O708,"","NO")</f>
        <v/>
      </c>
      <c r="P708" t="str">
        <f>IF(SCB2SPB!P708='SP2TE(CH+SelectBeam)'!P708,"","NO")</f>
        <v/>
      </c>
      <c r="Q708" t="str">
        <f>IF(SCB2SPB!Q708='SP2TE(CH+SelectBeam)'!Q708,"","NO")</f>
        <v/>
      </c>
      <c r="R708" t="str">
        <f>IF(SCB2SPB!R708='SP2TE(CH+SelectBeam)'!R708,"","NO")</f>
        <v/>
      </c>
      <c r="S708" t="str">
        <f>IF(SCB2SPB!S708='SP2TE(CH+SelectBeam)'!S708,"","NO")</f>
        <v/>
      </c>
      <c r="T708" t="str">
        <f>IF(SCB2SPB!T708='SP2TE(CH+SelectBeam)'!T708,"","NO")</f>
        <v/>
      </c>
      <c r="U708" t="str">
        <f>IF(SCB2SPB!U708='SP2TE(CH+SelectBeam)'!U708,"","NO")</f>
        <v/>
      </c>
      <c r="V708" t="str">
        <f>IF(SCB2SPB!V708='SP2TE(CH+SelectBeam)'!V708,"","NO")</f>
        <v/>
      </c>
      <c r="W708" t="str">
        <f>IF(SCB2SPB!W708='SP2TE(CH+SelectBeam)'!W708,"","NO")</f>
        <v/>
      </c>
    </row>
    <row r="709" spans="1:23">
      <c r="A709" t="str">
        <f>IF(SCB2SPB!A709='SP2TE(CH+SelectBeam)'!A709,"","NO")</f>
        <v/>
      </c>
      <c r="B709" t="str">
        <f>IF(SCB2SPB!B709='SP2TE(CH+SelectBeam)'!B709,"","NO")</f>
        <v/>
      </c>
      <c r="C709" t="str">
        <f>IF(SCB2SPB!C709='SP2TE(CH+SelectBeam)'!C709,"","NO")</f>
        <v/>
      </c>
      <c r="D709" s="74" t="str">
        <f>IF(SCB2SPB!D709='SP2TE(CH+SelectBeam)'!D709,"","NO")</f>
        <v/>
      </c>
      <c r="E709" s="74" t="str">
        <f>IF(SCB2SPB!E709='SP2TE(CH+SelectBeam)'!E709,"","NO")</f>
        <v/>
      </c>
      <c r="F709" s="74" t="str">
        <f>IF(SCB2SPB!F709='SP2TE(CH+SelectBeam)'!F709,"","NO")</f>
        <v/>
      </c>
      <c r="G709" s="74" t="str">
        <f>IF(SCB2SPB!G709='SP2TE(CH+SelectBeam)'!G709,"","NO")</f>
        <v/>
      </c>
      <c r="H709" s="74" t="str">
        <f>IF(SCB2SPB!H709='SP2TE(CH+SelectBeam)'!H709,"","NO")</f>
        <v/>
      </c>
      <c r="I709" s="74" t="str">
        <f>IF(SCB2SPB!I709='SP2TE(CH+SelectBeam)'!I709,"","NO")</f>
        <v/>
      </c>
      <c r="J709" s="74" t="str">
        <f>IF(SCB2SPB!J709='SP2TE(CH+SelectBeam)'!J709,"","NO")</f>
        <v/>
      </c>
      <c r="K709" s="74" t="str">
        <f>IF(SCB2SPB!K709='SP2TE(CH+SelectBeam)'!K709,"","NO")</f>
        <v/>
      </c>
      <c r="L709" s="74" t="str">
        <f>IF(SCB2SPB!L709='SP2TE(CH+SelectBeam)'!L709,"","NO")</f>
        <v/>
      </c>
      <c r="M709" s="74" t="str">
        <f>IF(SCB2SPB!M709='SP2TE(CH+SelectBeam)'!M709,"","NO")</f>
        <v/>
      </c>
      <c r="N709" s="74" t="str">
        <f>IF(SCB2SPB!N709='SP2TE(CH+SelectBeam)'!N709,"","NO")</f>
        <v/>
      </c>
      <c r="O709" s="74" t="str">
        <f>IF(SCB2SPB!O709='SP2TE(CH+SelectBeam)'!O709,"","NO")</f>
        <v/>
      </c>
      <c r="P709" t="str">
        <f>IF(SCB2SPB!P709='SP2TE(CH+SelectBeam)'!P709,"","NO")</f>
        <v/>
      </c>
      <c r="Q709" t="str">
        <f>IF(SCB2SPB!Q709='SP2TE(CH+SelectBeam)'!Q709,"","NO")</f>
        <v/>
      </c>
      <c r="R709" t="str">
        <f>IF(SCB2SPB!R709='SP2TE(CH+SelectBeam)'!R709,"","NO")</f>
        <v/>
      </c>
      <c r="S709" t="str">
        <f>IF(SCB2SPB!S709='SP2TE(CH+SelectBeam)'!S709,"","NO")</f>
        <v/>
      </c>
      <c r="T709" t="str">
        <f>IF(SCB2SPB!T709='SP2TE(CH+SelectBeam)'!T709,"","NO")</f>
        <v/>
      </c>
      <c r="U709" t="str">
        <f>IF(SCB2SPB!U709='SP2TE(CH+SelectBeam)'!U709,"","NO")</f>
        <v/>
      </c>
      <c r="V709" t="str">
        <f>IF(SCB2SPB!V709='SP2TE(CH+SelectBeam)'!V709,"","NO")</f>
        <v/>
      </c>
      <c r="W709" t="str">
        <f>IF(SCB2SPB!W709='SP2TE(CH+SelectBeam)'!W709,"","NO")</f>
        <v/>
      </c>
    </row>
    <row r="710" spans="1:23">
      <c r="A710" t="str">
        <f>IF(SCB2SPB!A710='SP2TE(CH+SelectBeam)'!A710,"","NO")</f>
        <v/>
      </c>
      <c r="B710" t="str">
        <f>IF(SCB2SPB!B710='SP2TE(CH+SelectBeam)'!B710,"","NO")</f>
        <v/>
      </c>
      <c r="C710" t="str">
        <f>IF(SCB2SPB!C710='SP2TE(CH+SelectBeam)'!C710,"","NO")</f>
        <v/>
      </c>
      <c r="D710" s="74" t="str">
        <f>IF(SCB2SPB!D710='SP2TE(CH+SelectBeam)'!D710,"","NO")</f>
        <v/>
      </c>
      <c r="E710" s="74" t="str">
        <f>IF(SCB2SPB!E710='SP2TE(CH+SelectBeam)'!E710,"","NO")</f>
        <v/>
      </c>
      <c r="F710" s="74" t="str">
        <f>IF(SCB2SPB!F710='SP2TE(CH+SelectBeam)'!F710,"","NO")</f>
        <v/>
      </c>
      <c r="G710" s="74" t="str">
        <f>IF(SCB2SPB!G710='SP2TE(CH+SelectBeam)'!G710,"","NO")</f>
        <v/>
      </c>
      <c r="H710" s="74" t="str">
        <f>IF(SCB2SPB!H710='SP2TE(CH+SelectBeam)'!H710,"","NO")</f>
        <v/>
      </c>
      <c r="I710" s="74" t="str">
        <f>IF(SCB2SPB!I710='SP2TE(CH+SelectBeam)'!I710,"","NO")</f>
        <v/>
      </c>
      <c r="J710" s="74" t="str">
        <f>IF(SCB2SPB!J710='SP2TE(CH+SelectBeam)'!J710,"","NO")</f>
        <v/>
      </c>
      <c r="K710" s="74" t="str">
        <f>IF(SCB2SPB!K710='SP2TE(CH+SelectBeam)'!K710,"","NO")</f>
        <v/>
      </c>
      <c r="L710" s="74" t="str">
        <f>IF(SCB2SPB!L710='SP2TE(CH+SelectBeam)'!L710,"","NO")</f>
        <v/>
      </c>
      <c r="M710" s="74" t="str">
        <f>IF(SCB2SPB!M710='SP2TE(CH+SelectBeam)'!M710,"","NO")</f>
        <v/>
      </c>
      <c r="N710" s="74" t="str">
        <f>IF(SCB2SPB!N710='SP2TE(CH+SelectBeam)'!N710,"","NO")</f>
        <v/>
      </c>
      <c r="O710" s="74" t="str">
        <f>IF(SCB2SPB!O710='SP2TE(CH+SelectBeam)'!O710,"","NO")</f>
        <v/>
      </c>
      <c r="P710" t="str">
        <f>IF(SCB2SPB!P710='SP2TE(CH+SelectBeam)'!P710,"","NO")</f>
        <v/>
      </c>
      <c r="Q710" t="str">
        <f>IF(SCB2SPB!Q710='SP2TE(CH+SelectBeam)'!Q710,"","NO")</f>
        <v/>
      </c>
      <c r="R710" t="str">
        <f>IF(SCB2SPB!R710='SP2TE(CH+SelectBeam)'!R710,"","NO")</f>
        <v/>
      </c>
      <c r="S710" t="str">
        <f>IF(SCB2SPB!S710='SP2TE(CH+SelectBeam)'!S710,"","NO")</f>
        <v/>
      </c>
      <c r="T710" t="str">
        <f>IF(SCB2SPB!T710='SP2TE(CH+SelectBeam)'!T710,"","NO")</f>
        <v/>
      </c>
      <c r="U710" t="str">
        <f>IF(SCB2SPB!U710='SP2TE(CH+SelectBeam)'!U710,"","NO")</f>
        <v/>
      </c>
      <c r="V710" t="str">
        <f>IF(SCB2SPB!V710='SP2TE(CH+SelectBeam)'!V710,"","NO")</f>
        <v/>
      </c>
      <c r="W710" t="str">
        <f>IF(SCB2SPB!W710='SP2TE(CH+SelectBeam)'!W710,"","NO")</f>
        <v/>
      </c>
    </row>
    <row r="711" spans="1:23">
      <c r="A711" t="str">
        <f>IF(SCB2SPB!A711='SP2TE(CH+SelectBeam)'!A711,"","NO")</f>
        <v/>
      </c>
      <c r="B711" t="str">
        <f>IF(SCB2SPB!B711='SP2TE(CH+SelectBeam)'!B711,"","NO")</f>
        <v/>
      </c>
      <c r="C711" t="str">
        <f>IF(SCB2SPB!C711='SP2TE(CH+SelectBeam)'!C711,"","NO")</f>
        <v/>
      </c>
      <c r="D711" s="74" t="str">
        <f>IF(SCB2SPB!D711='SP2TE(CH+SelectBeam)'!D711,"","NO")</f>
        <v/>
      </c>
      <c r="E711" s="74" t="str">
        <f>IF(SCB2SPB!E711='SP2TE(CH+SelectBeam)'!E711,"","NO")</f>
        <v/>
      </c>
      <c r="F711" s="74" t="str">
        <f>IF(SCB2SPB!F711='SP2TE(CH+SelectBeam)'!F711,"","NO")</f>
        <v/>
      </c>
      <c r="G711" s="74" t="str">
        <f>IF(SCB2SPB!G711='SP2TE(CH+SelectBeam)'!G711,"","NO")</f>
        <v/>
      </c>
      <c r="H711" s="74" t="str">
        <f>IF(SCB2SPB!H711='SP2TE(CH+SelectBeam)'!H711,"","NO")</f>
        <v/>
      </c>
      <c r="I711" s="74" t="str">
        <f>IF(SCB2SPB!I711='SP2TE(CH+SelectBeam)'!I711,"","NO")</f>
        <v/>
      </c>
      <c r="J711" s="74" t="str">
        <f>IF(SCB2SPB!J711='SP2TE(CH+SelectBeam)'!J711,"","NO")</f>
        <v/>
      </c>
      <c r="K711" s="74" t="str">
        <f>IF(SCB2SPB!K711='SP2TE(CH+SelectBeam)'!K711,"","NO")</f>
        <v/>
      </c>
      <c r="L711" s="74" t="str">
        <f>IF(SCB2SPB!L711='SP2TE(CH+SelectBeam)'!L711,"","NO")</f>
        <v/>
      </c>
      <c r="M711" s="74" t="str">
        <f>IF(SCB2SPB!M711='SP2TE(CH+SelectBeam)'!M711,"","NO")</f>
        <v/>
      </c>
      <c r="N711" s="74" t="str">
        <f>IF(SCB2SPB!N711='SP2TE(CH+SelectBeam)'!N711,"","NO")</f>
        <v/>
      </c>
      <c r="O711" s="74" t="str">
        <f>IF(SCB2SPB!O711='SP2TE(CH+SelectBeam)'!O711,"","NO")</f>
        <v/>
      </c>
      <c r="P711" t="str">
        <f>IF(SCB2SPB!P711='SP2TE(CH+SelectBeam)'!P711,"","NO")</f>
        <v/>
      </c>
      <c r="Q711" t="str">
        <f>IF(SCB2SPB!Q711='SP2TE(CH+SelectBeam)'!Q711,"","NO")</f>
        <v/>
      </c>
      <c r="R711" t="str">
        <f>IF(SCB2SPB!R711='SP2TE(CH+SelectBeam)'!R711,"","NO")</f>
        <v/>
      </c>
      <c r="S711" t="str">
        <f>IF(SCB2SPB!S711='SP2TE(CH+SelectBeam)'!S711,"","NO")</f>
        <v/>
      </c>
      <c r="T711" t="str">
        <f>IF(SCB2SPB!T711='SP2TE(CH+SelectBeam)'!T711,"","NO")</f>
        <v/>
      </c>
      <c r="U711" t="str">
        <f>IF(SCB2SPB!U711='SP2TE(CH+SelectBeam)'!U711,"","NO")</f>
        <v/>
      </c>
      <c r="V711" t="str">
        <f>IF(SCB2SPB!V711='SP2TE(CH+SelectBeam)'!V711,"","NO")</f>
        <v/>
      </c>
      <c r="W711" t="str">
        <f>IF(SCB2SPB!W711='SP2TE(CH+SelectBeam)'!W711,"","NO")</f>
        <v/>
      </c>
    </row>
    <row r="712" spans="1:23">
      <c r="A712" t="str">
        <f>IF(SCB2SPB!A712='SP2TE(CH+SelectBeam)'!A712,"","NO")</f>
        <v/>
      </c>
      <c r="B712" t="str">
        <f>IF(SCB2SPB!B712='SP2TE(CH+SelectBeam)'!B712,"","NO")</f>
        <v/>
      </c>
      <c r="C712" t="str">
        <f>IF(SCB2SPB!C712='SP2TE(CH+SelectBeam)'!C712,"","NO")</f>
        <v/>
      </c>
      <c r="D712" s="74" t="str">
        <f>IF(SCB2SPB!D712='SP2TE(CH+SelectBeam)'!D712,"","NO")</f>
        <v/>
      </c>
      <c r="E712" s="74" t="str">
        <f>IF(SCB2SPB!E712='SP2TE(CH+SelectBeam)'!E712,"","NO")</f>
        <v/>
      </c>
      <c r="F712" s="74" t="str">
        <f>IF(SCB2SPB!F712='SP2TE(CH+SelectBeam)'!F712,"","NO")</f>
        <v/>
      </c>
      <c r="G712" s="74" t="str">
        <f>IF(SCB2SPB!G712='SP2TE(CH+SelectBeam)'!G712,"","NO")</f>
        <v/>
      </c>
      <c r="H712" s="74" t="str">
        <f>IF(SCB2SPB!H712='SP2TE(CH+SelectBeam)'!H712,"","NO")</f>
        <v/>
      </c>
      <c r="I712" s="74" t="str">
        <f>IF(SCB2SPB!I712='SP2TE(CH+SelectBeam)'!I712,"","NO")</f>
        <v/>
      </c>
      <c r="J712" s="74" t="str">
        <f>IF(SCB2SPB!J712='SP2TE(CH+SelectBeam)'!J712,"","NO")</f>
        <v/>
      </c>
      <c r="K712" s="74" t="str">
        <f>IF(SCB2SPB!K712='SP2TE(CH+SelectBeam)'!K712,"","NO")</f>
        <v/>
      </c>
      <c r="L712" s="74" t="str">
        <f>IF(SCB2SPB!L712='SP2TE(CH+SelectBeam)'!L712,"","NO")</f>
        <v/>
      </c>
      <c r="M712" s="74" t="str">
        <f>IF(SCB2SPB!M712='SP2TE(CH+SelectBeam)'!M712,"","NO")</f>
        <v/>
      </c>
      <c r="N712" s="74" t="str">
        <f>IF(SCB2SPB!N712='SP2TE(CH+SelectBeam)'!N712,"","NO")</f>
        <v/>
      </c>
      <c r="O712" s="74" t="str">
        <f>IF(SCB2SPB!O712='SP2TE(CH+SelectBeam)'!O712,"","NO")</f>
        <v/>
      </c>
      <c r="P712" t="str">
        <f>IF(SCB2SPB!P712='SP2TE(CH+SelectBeam)'!P712,"","NO")</f>
        <v/>
      </c>
      <c r="Q712" t="str">
        <f>IF(SCB2SPB!Q712='SP2TE(CH+SelectBeam)'!Q712,"","NO")</f>
        <v/>
      </c>
      <c r="R712" t="str">
        <f>IF(SCB2SPB!R712='SP2TE(CH+SelectBeam)'!R712,"","NO")</f>
        <v/>
      </c>
      <c r="S712" t="str">
        <f>IF(SCB2SPB!S712='SP2TE(CH+SelectBeam)'!S712,"","NO")</f>
        <v/>
      </c>
      <c r="T712" t="str">
        <f>IF(SCB2SPB!T712='SP2TE(CH+SelectBeam)'!T712,"","NO")</f>
        <v/>
      </c>
      <c r="U712" t="str">
        <f>IF(SCB2SPB!U712='SP2TE(CH+SelectBeam)'!U712,"","NO")</f>
        <v/>
      </c>
      <c r="V712" t="str">
        <f>IF(SCB2SPB!V712='SP2TE(CH+SelectBeam)'!V712,"","NO")</f>
        <v/>
      </c>
      <c r="W712" t="str">
        <f>IF(SCB2SPB!W712='SP2TE(CH+SelectBeam)'!W712,"","NO")</f>
        <v/>
      </c>
    </row>
    <row r="713" spans="1:23">
      <c r="A713" t="str">
        <f>IF(SCB2SPB!A713='SP2TE(CH+SelectBeam)'!A713,"","NO")</f>
        <v/>
      </c>
      <c r="B713" t="str">
        <f>IF(SCB2SPB!B713='SP2TE(CH+SelectBeam)'!B713,"","NO")</f>
        <v/>
      </c>
      <c r="C713" t="str">
        <f>IF(SCB2SPB!C713='SP2TE(CH+SelectBeam)'!C713,"","NO")</f>
        <v/>
      </c>
      <c r="D713" s="74" t="str">
        <f>IF(SCB2SPB!D713='SP2TE(CH+SelectBeam)'!D713,"","NO")</f>
        <v/>
      </c>
      <c r="E713" s="74" t="str">
        <f>IF(SCB2SPB!E713='SP2TE(CH+SelectBeam)'!E713,"","NO")</f>
        <v/>
      </c>
      <c r="F713" s="74" t="str">
        <f>IF(SCB2SPB!F713='SP2TE(CH+SelectBeam)'!F713,"","NO")</f>
        <v/>
      </c>
      <c r="G713" s="74" t="str">
        <f>IF(SCB2SPB!G713='SP2TE(CH+SelectBeam)'!G713,"","NO")</f>
        <v/>
      </c>
      <c r="H713" s="74" t="str">
        <f>IF(SCB2SPB!H713='SP2TE(CH+SelectBeam)'!H713,"","NO")</f>
        <v/>
      </c>
      <c r="I713" s="74" t="str">
        <f>IF(SCB2SPB!I713='SP2TE(CH+SelectBeam)'!I713,"","NO")</f>
        <v/>
      </c>
      <c r="J713" s="74" t="str">
        <f>IF(SCB2SPB!J713='SP2TE(CH+SelectBeam)'!J713,"","NO")</f>
        <v/>
      </c>
      <c r="K713" s="74" t="str">
        <f>IF(SCB2SPB!K713='SP2TE(CH+SelectBeam)'!K713,"","NO")</f>
        <v/>
      </c>
      <c r="L713" s="74" t="str">
        <f>IF(SCB2SPB!L713='SP2TE(CH+SelectBeam)'!L713,"","NO")</f>
        <v/>
      </c>
      <c r="M713" s="74" t="str">
        <f>IF(SCB2SPB!M713='SP2TE(CH+SelectBeam)'!M713,"","NO")</f>
        <v/>
      </c>
      <c r="N713" s="74" t="str">
        <f>IF(SCB2SPB!N713='SP2TE(CH+SelectBeam)'!N713,"","NO")</f>
        <v/>
      </c>
      <c r="O713" s="74" t="str">
        <f>IF(SCB2SPB!O713='SP2TE(CH+SelectBeam)'!O713,"","NO")</f>
        <v/>
      </c>
      <c r="P713" t="str">
        <f>IF(SCB2SPB!P713='SP2TE(CH+SelectBeam)'!P713,"","NO")</f>
        <v/>
      </c>
      <c r="Q713" t="str">
        <f>IF(SCB2SPB!Q713='SP2TE(CH+SelectBeam)'!Q713,"","NO")</f>
        <v/>
      </c>
      <c r="R713" t="str">
        <f>IF(SCB2SPB!R713='SP2TE(CH+SelectBeam)'!R713,"","NO")</f>
        <v/>
      </c>
      <c r="S713" t="str">
        <f>IF(SCB2SPB!S713='SP2TE(CH+SelectBeam)'!S713,"","NO")</f>
        <v/>
      </c>
      <c r="T713" t="str">
        <f>IF(SCB2SPB!T713='SP2TE(CH+SelectBeam)'!T713,"","NO")</f>
        <v/>
      </c>
      <c r="U713" t="str">
        <f>IF(SCB2SPB!U713='SP2TE(CH+SelectBeam)'!U713,"","NO")</f>
        <v/>
      </c>
      <c r="V713" t="str">
        <f>IF(SCB2SPB!V713='SP2TE(CH+SelectBeam)'!V713,"","NO")</f>
        <v/>
      </c>
      <c r="W713" t="str">
        <f>IF(SCB2SPB!W713='SP2TE(CH+SelectBeam)'!W713,"","NO")</f>
        <v/>
      </c>
    </row>
    <row r="714" spans="1:23">
      <c r="A714" t="str">
        <f>IF(SCB2SPB!A714='SP2TE(CH+SelectBeam)'!A714,"","NO")</f>
        <v/>
      </c>
      <c r="B714" t="str">
        <f>IF(SCB2SPB!B714='SP2TE(CH+SelectBeam)'!B714,"","NO")</f>
        <v/>
      </c>
      <c r="C714" t="str">
        <f>IF(SCB2SPB!C714='SP2TE(CH+SelectBeam)'!C714,"","NO")</f>
        <v/>
      </c>
      <c r="D714" s="74" t="str">
        <f>IF(SCB2SPB!D714='SP2TE(CH+SelectBeam)'!D714,"","NO")</f>
        <v/>
      </c>
      <c r="E714" s="74" t="str">
        <f>IF(SCB2SPB!E714='SP2TE(CH+SelectBeam)'!E714,"","NO")</f>
        <v/>
      </c>
      <c r="F714" s="74" t="str">
        <f>IF(SCB2SPB!F714='SP2TE(CH+SelectBeam)'!F714,"","NO")</f>
        <v/>
      </c>
      <c r="G714" s="74" t="str">
        <f>IF(SCB2SPB!G714='SP2TE(CH+SelectBeam)'!G714,"","NO")</f>
        <v/>
      </c>
      <c r="H714" s="74" t="str">
        <f>IF(SCB2SPB!H714='SP2TE(CH+SelectBeam)'!H714,"","NO")</f>
        <v/>
      </c>
      <c r="I714" s="74" t="str">
        <f>IF(SCB2SPB!I714='SP2TE(CH+SelectBeam)'!I714,"","NO")</f>
        <v/>
      </c>
      <c r="J714" s="74" t="str">
        <f>IF(SCB2SPB!J714='SP2TE(CH+SelectBeam)'!J714,"","NO")</f>
        <v/>
      </c>
      <c r="K714" s="74" t="str">
        <f>IF(SCB2SPB!K714='SP2TE(CH+SelectBeam)'!K714,"","NO")</f>
        <v/>
      </c>
      <c r="L714" s="74" t="str">
        <f>IF(SCB2SPB!L714='SP2TE(CH+SelectBeam)'!L714,"","NO")</f>
        <v/>
      </c>
      <c r="M714" s="74" t="str">
        <f>IF(SCB2SPB!M714='SP2TE(CH+SelectBeam)'!M714,"","NO")</f>
        <v/>
      </c>
      <c r="N714" s="74" t="str">
        <f>IF(SCB2SPB!N714='SP2TE(CH+SelectBeam)'!N714,"","NO")</f>
        <v/>
      </c>
      <c r="O714" s="74" t="str">
        <f>IF(SCB2SPB!O714='SP2TE(CH+SelectBeam)'!O714,"","NO")</f>
        <v/>
      </c>
      <c r="P714" t="str">
        <f>IF(SCB2SPB!P714='SP2TE(CH+SelectBeam)'!P714,"","NO")</f>
        <v/>
      </c>
      <c r="Q714" t="str">
        <f>IF(SCB2SPB!Q714='SP2TE(CH+SelectBeam)'!Q714,"","NO")</f>
        <v/>
      </c>
      <c r="R714" t="str">
        <f>IF(SCB2SPB!R714='SP2TE(CH+SelectBeam)'!R714,"","NO")</f>
        <v/>
      </c>
      <c r="S714" t="str">
        <f>IF(SCB2SPB!S714='SP2TE(CH+SelectBeam)'!S714,"","NO")</f>
        <v/>
      </c>
      <c r="T714" t="str">
        <f>IF(SCB2SPB!T714='SP2TE(CH+SelectBeam)'!T714,"","NO")</f>
        <v/>
      </c>
      <c r="U714" t="str">
        <f>IF(SCB2SPB!U714='SP2TE(CH+SelectBeam)'!U714,"","NO")</f>
        <v/>
      </c>
      <c r="V714" t="str">
        <f>IF(SCB2SPB!V714='SP2TE(CH+SelectBeam)'!V714,"","NO")</f>
        <v/>
      </c>
      <c r="W714" t="str">
        <f>IF(SCB2SPB!W714='SP2TE(CH+SelectBeam)'!W714,"","NO")</f>
        <v/>
      </c>
    </row>
    <row r="715" spans="1:23">
      <c r="A715" t="str">
        <f>IF(SCB2SPB!A715='SP2TE(CH+SelectBeam)'!A715,"","NO")</f>
        <v/>
      </c>
      <c r="B715" t="str">
        <f>IF(SCB2SPB!B715='SP2TE(CH+SelectBeam)'!B715,"","NO")</f>
        <v/>
      </c>
      <c r="C715" t="str">
        <f>IF(SCB2SPB!C715='SP2TE(CH+SelectBeam)'!C715,"","NO")</f>
        <v/>
      </c>
      <c r="D715" s="74" t="str">
        <f>IF(SCB2SPB!D715='SP2TE(CH+SelectBeam)'!D715,"","NO")</f>
        <v/>
      </c>
      <c r="E715" s="74" t="str">
        <f>IF(SCB2SPB!E715='SP2TE(CH+SelectBeam)'!E715,"","NO")</f>
        <v/>
      </c>
      <c r="F715" s="74" t="str">
        <f>IF(SCB2SPB!F715='SP2TE(CH+SelectBeam)'!F715,"","NO")</f>
        <v/>
      </c>
      <c r="G715" s="74" t="str">
        <f>IF(SCB2SPB!G715='SP2TE(CH+SelectBeam)'!G715,"","NO")</f>
        <v/>
      </c>
      <c r="H715" s="74" t="str">
        <f>IF(SCB2SPB!H715='SP2TE(CH+SelectBeam)'!H715,"","NO")</f>
        <v/>
      </c>
      <c r="I715" s="74" t="str">
        <f>IF(SCB2SPB!I715='SP2TE(CH+SelectBeam)'!I715,"","NO")</f>
        <v/>
      </c>
      <c r="J715" s="74" t="str">
        <f>IF(SCB2SPB!J715='SP2TE(CH+SelectBeam)'!J715,"","NO")</f>
        <v/>
      </c>
      <c r="K715" s="74" t="str">
        <f>IF(SCB2SPB!K715='SP2TE(CH+SelectBeam)'!K715,"","NO")</f>
        <v/>
      </c>
      <c r="L715" s="74" t="str">
        <f>IF(SCB2SPB!L715='SP2TE(CH+SelectBeam)'!L715,"","NO")</f>
        <v/>
      </c>
      <c r="M715" s="74" t="str">
        <f>IF(SCB2SPB!M715='SP2TE(CH+SelectBeam)'!M715,"","NO")</f>
        <v/>
      </c>
      <c r="N715" s="74" t="str">
        <f>IF(SCB2SPB!N715='SP2TE(CH+SelectBeam)'!N715,"","NO")</f>
        <v/>
      </c>
      <c r="O715" s="74" t="str">
        <f>IF(SCB2SPB!O715='SP2TE(CH+SelectBeam)'!O715,"","NO")</f>
        <v/>
      </c>
      <c r="P715" t="str">
        <f>IF(SCB2SPB!P715='SP2TE(CH+SelectBeam)'!P715,"","NO")</f>
        <v/>
      </c>
      <c r="Q715" t="str">
        <f>IF(SCB2SPB!Q715='SP2TE(CH+SelectBeam)'!Q715,"","NO")</f>
        <v/>
      </c>
      <c r="R715" t="str">
        <f>IF(SCB2SPB!R715='SP2TE(CH+SelectBeam)'!R715,"","NO")</f>
        <v/>
      </c>
      <c r="S715" t="str">
        <f>IF(SCB2SPB!S715='SP2TE(CH+SelectBeam)'!S715,"","NO")</f>
        <v/>
      </c>
      <c r="T715" t="str">
        <f>IF(SCB2SPB!T715='SP2TE(CH+SelectBeam)'!T715,"","NO")</f>
        <v/>
      </c>
      <c r="U715" t="str">
        <f>IF(SCB2SPB!U715='SP2TE(CH+SelectBeam)'!U715,"","NO")</f>
        <v/>
      </c>
      <c r="V715" t="str">
        <f>IF(SCB2SPB!V715='SP2TE(CH+SelectBeam)'!V715,"","NO")</f>
        <v/>
      </c>
      <c r="W715" t="str">
        <f>IF(SCB2SPB!W715='SP2TE(CH+SelectBeam)'!W715,"","NO")</f>
        <v/>
      </c>
    </row>
    <row r="716" spans="1:23">
      <c r="A716" t="str">
        <f>IF(SCB2SPB!A716='SP2TE(CH+SelectBeam)'!A716,"","NO")</f>
        <v/>
      </c>
      <c r="B716" t="str">
        <f>IF(SCB2SPB!B716='SP2TE(CH+SelectBeam)'!B716,"","NO")</f>
        <v/>
      </c>
      <c r="C716" t="str">
        <f>IF(SCB2SPB!C716='SP2TE(CH+SelectBeam)'!C716,"","NO")</f>
        <v/>
      </c>
      <c r="D716" s="74" t="str">
        <f>IF(SCB2SPB!D716='SP2TE(CH+SelectBeam)'!D716,"","NO")</f>
        <v/>
      </c>
      <c r="E716" s="74" t="str">
        <f>IF(SCB2SPB!E716='SP2TE(CH+SelectBeam)'!E716,"","NO")</f>
        <v/>
      </c>
      <c r="F716" s="74" t="str">
        <f>IF(SCB2SPB!F716='SP2TE(CH+SelectBeam)'!F716,"","NO")</f>
        <v/>
      </c>
      <c r="G716" s="74" t="str">
        <f>IF(SCB2SPB!G716='SP2TE(CH+SelectBeam)'!G716,"","NO")</f>
        <v/>
      </c>
      <c r="H716" s="74" t="str">
        <f>IF(SCB2SPB!H716='SP2TE(CH+SelectBeam)'!H716,"","NO")</f>
        <v/>
      </c>
      <c r="I716" s="74" t="str">
        <f>IF(SCB2SPB!I716='SP2TE(CH+SelectBeam)'!I716,"","NO")</f>
        <v/>
      </c>
      <c r="J716" s="74" t="str">
        <f>IF(SCB2SPB!J716='SP2TE(CH+SelectBeam)'!J716,"","NO")</f>
        <v/>
      </c>
      <c r="K716" s="74" t="str">
        <f>IF(SCB2SPB!K716='SP2TE(CH+SelectBeam)'!K716,"","NO")</f>
        <v/>
      </c>
      <c r="L716" s="74" t="str">
        <f>IF(SCB2SPB!L716='SP2TE(CH+SelectBeam)'!L716,"","NO")</f>
        <v/>
      </c>
      <c r="M716" s="74" t="str">
        <f>IF(SCB2SPB!M716='SP2TE(CH+SelectBeam)'!M716,"","NO")</f>
        <v/>
      </c>
      <c r="N716" s="74" t="str">
        <f>IF(SCB2SPB!N716='SP2TE(CH+SelectBeam)'!N716,"","NO")</f>
        <v/>
      </c>
      <c r="O716" s="74" t="str">
        <f>IF(SCB2SPB!O716='SP2TE(CH+SelectBeam)'!O716,"","NO")</f>
        <v/>
      </c>
      <c r="P716" t="str">
        <f>IF(SCB2SPB!P716='SP2TE(CH+SelectBeam)'!P716,"","NO")</f>
        <v/>
      </c>
      <c r="Q716" t="str">
        <f>IF(SCB2SPB!Q716='SP2TE(CH+SelectBeam)'!Q716,"","NO")</f>
        <v/>
      </c>
      <c r="R716" t="str">
        <f>IF(SCB2SPB!R716='SP2TE(CH+SelectBeam)'!R716,"","NO")</f>
        <v/>
      </c>
      <c r="S716" t="str">
        <f>IF(SCB2SPB!S716='SP2TE(CH+SelectBeam)'!S716,"","NO")</f>
        <v/>
      </c>
      <c r="T716" t="str">
        <f>IF(SCB2SPB!T716='SP2TE(CH+SelectBeam)'!T716,"","NO")</f>
        <v/>
      </c>
      <c r="U716" t="str">
        <f>IF(SCB2SPB!U716='SP2TE(CH+SelectBeam)'!U716,"","NO")</f>
        <v/>
      </c>
      <c r="V716" t="str">
        <f>IF(SCB2SPB!V716='SP2TE(CH+SelectBeam)'!V716,"","NO")</f>
        <v/>
      </c>
      <c r="W716" t="str">
        <f>IF(SCB2SPB!W716='SP2TE(CH+SelectBeam)'!W716,"","NO")</f>
        <v/>
      </c>
    </row>
    <row r="717" spans="1:23">
      <c r="A717" t="str">
        <f>IF(SCB2SPB!A717='SP2TE(CH+SelectBeam)'!A717,"","NO")</f>
        <v/>
      </c>
      <c r="B717" t="str">
        <f>IF(SCB2SPB!B717='SP2TE(CH+SelectBeam)'!B717,"","NO")</f>
        <v/>
      </c>
      <c r="C717" t="str">
        <f>IF(SCB2SPB!C717='SP2TE(CH+SelectBeam)'!C717,"","NO")</f>
        <v/>
      </c>
      <c r="D717" s="74" t="str">
        <f>IF(SCB2SPB!D717='SP2TE(CH+SelectBeam)'!D717,"","NO")</f>
        <v/>
      </c>
      <c r="E717" s="74" t="str">
        <f>IF(SCB2SPB!E717='SP2TE(CH+SelectBeam)'!E717,"","NO")</f>
        <v/>
      </c>
      <c r="F717" s="74" t="str">
        <f>IF(SCB2SPB!F717='SP2TE(CH+SelectBeam)'!F717,"","NO")</f>
        <v/>
      </c>
      <c r="G717" s="74" t="str">
        <f>IF(SCB2SPB!G717='SP2TE(CH+SelectBeam)'!G717,"","NO")</f>
        <v/>
      </c>
      <c r="H717" s="74" t="str">
        <f>IF(SCB2SPB!H717='SP2TE(CH+SelectBeam)'!H717,"","NO")</f>
        <v/>
      </c>
      <c r="I717" s="74" t="str">
        <f>IF(SCB2SPB!I717='SP2TE(CH+SelectBeam)'!I717,"","NO")</f>
        <v/>
      </c>
      <c r="J717" s="74" t="str">
        <f>IF(SCB2SPB!J717='SP2TE(CH+SelectBeam)'!J717,"","NO")</f>
        <v/>
      </c>
      <c r="K717" s="74" t="str">
        <f>IF(SCB2SPB!K717='SP2TE(CH+SelectBeam)'!K717,"","NO")</f>
        <v/>
      </c>
      <c r="L717" s="74" t="str">
        <f>IF(SCB2SPB!L717='SP2TE(CH+SelectBeam)'!L717,"","NO")</f>
        <v/>
      </c>
      <c r="M717" s="74" t="str">
        <f>IF(SCB2SPB!M717='SP2TE(CH+SelectBeam)'!M717,"","NO")</f>
        <v/>
      </c>
      <c r="N717" s="74" t="str">
        <f>IF(SCB2SPB!N717='SP2TE(CH+SelectBeam)'!N717,"","NO")</f>
        <v/>
      </c>
      <c r="O717" s="74" t="str">
        <f>IF(SCB2SPB!O717='SP2TE(CH+SelectBeam)'!O717,"","NO")</f>
        <v/>
      </c>
      <c r="P717" t="str">
        <f>IF(SCB2SPB!P717='SP2TE(CH+SelectBeam)'!P717,"","NO")</f>
        <v/>
      </c>
      <c r="Q717" t="str">
        <f>IF(SCB2SPB!Q717='SP2TE(CH+SelectBeam)'!Q717,"","NO")</f>
        <v/>
      </c>
      <c r="R717" t="str">
        <f>IF(SCB2SPB!R717='SP2TE(CH+SelectBeam)'!R717,"","NO")</f>
        <v/>
      </c>
      <c r="S717" t="str">
        <f>IF(SCB2SPB!S717='SP2TE(CH+SelectBeam)'!S717,"","NO")</f>
        <v/>
      </c>
      <c r="T717" t="str">
        <f>IF(SCB2SPB!T717='SP2TE(CH+SelectBeam)'!T717,"","NO")</f>
        <v/>
      </c>
      <c r="U717" t="str">
        <f>IF(SCB2SPB!U717='SP2TE(CH+SelectBeam)'!U717,"","NO")</f>
        <v/>
      </c>
      <c r="V717" t="str">
        <f>IF(SCB2SPB!V717='SP2TE(CH+SelectBeam)'!V717,"","NO")</f>
        <v/>
      </c>
      <c r="W717" t="str">
        <f>IF(SCB2SPB!W717='SP2TE(CH+SelectBeam)'!W717,"","NO")</f>
        <v/>
      </c>
    </row>
    <row r="718" spans="1:23">
      <c r="A718" t="str">
        <f>IF(SCB2SPB!A718='SP2TE(CH+SelectBeam)'!A718,"","NO")</f>
        <v/>
      </c>
      <c r="B718" t="str">
        <f>IF(SCB2SPB!B718='SP2TE(CH+SelectBeam)'!B718,"","NO")</f>
        <v/>
      </c>
      <c r="C718" t="str">
        <f>IF(SCB2SPB!C718='SP2TE(CH+SelectBeam)'!C718,"","NO")</f>
        <v/>
      </c>
      <c r="D718" s="74" t="str">
        <f>IF(SCB2SPB!D718='SP2TE(CH+SelectBeam)'!D718,"","NO")</f>
        <v/>
      </c>
      <c r="E718" s="74" t="str">
        <f>IF(SCB2SPB!E718='SP2TE(CH+SelectBeam)'!E718,"","NO")</f>
        <v/>
      </c>
      <c r="F718" s="74" t="str">
        <f>IF(SCB2SPB!F718='SP2TE(CH+SelectBeam)'!F718,"","NO")</f>
        <v/>
      </c>
      <c r="G718" s="74" t="str">
        <f>IF(SCB2SPB!G718='SP2TE(CH+SelectBeam)'!G718,"","NO")</f>
        <v/>
      </c>
      <c r="H718" s="74" t="str">
        <f>IF(SCB2SPB!H718='SP2TE(CH+SelectBeam)'!H718,"","NO")</f>
        <v/>
      </c>
      <c r="I718" s="74" t="str">
        <f>IF(SCB2SPB!I718='SP2TE(CH+SelectBeam)'!I718,"","NO")</f>
        <v/>
      </c>
      <c r="J718" s="74" t="str">
        <f>IF(SCB2SPB!J718='SP2TE(CH+SelectBeam)'!J718,"","NO")</f>
        <v/>
      </c>
      <c r="K718" s="74" t="str">
        <f>IF(SCB2SPB!K718='SP2TE(CH+SelectBeam)'!K718,"","NO")</f>
        <v/>
      </c>
      <c r="L718" s="74" t="str">
        <f>IF(SCB2SPB!L718='SP2TE(CH+SelectBeam)'!L718,"","NO")</f>
        <v/>
      </c>
      <c r="M718" s="74" t="str">
        <f>IF(SCB2SPB!M718='SP2TE(CH+SelectBeam)'!M718,"","NO")</f>
        <v/>
      </c>
      <c r="N718" s="74" t="str">
        <f>IF(SCB2SPB!N718='SP2TE(CH+SelectBeam)'!N718,"","NO")</f>
        <v/>
      </c>
      <c r="O718" s="74" t="str">
        <f>IF(SCB2SPB!O718='SP2TE(CH+SelectBeam)'!O718,"","NO")</f>
        <v/>
      </c>
      <c r="P718" t="str">
        <f>IF(SCB2SPB!P718='SP2TE(CH+SelectBeam)'!P718,"","NO")</f>
        <v/>
      </c>
      <c r="Q718" t="str">
        <f>IF(SCB2SPB!Q718='SP2TE(CH+SelectBeam)'!Q718,"","NO")</f>
        <v/>
      </c>
      <c r="R718" t="str">
        <f>IF(SCB2SPB!R718='SP2TE(CH+SelectBeam)'!R718,"","NO")</f>
        <v/>
      </c>
      <c r="S718" t="str">
        <f>IF(SCB2SPB!S718='SP2TE(CH+SelectBeam)'!S718,"","NO")</f>
        <v/>
      </c>
      <c r="T718" t="str">
        <f>IF(SCB2SPB!T718='SP2TE(CH+SelectBeam)'!T718,"","NO")</f>
        <v/>
      </c>
      <c r="U718" t="str">
        <f>IF(SCB2SPB!U718='SP2TE(CH+SelectBeam)'!U718,"","NO")</f>
        <v/>
      </c>
      <c r="V718" t="str">
        <f>IF(SCB2SPB!V718='SP2TE(CH+SelectBeam)'!V718,"","NO")</f>
        <v/>
      </c>
      <c r="W718" t="str">
        <f>IF(SCB2SPB!W718='SP2TE(CH+SelectBeam)'!W718,"","NO")</f>
        <v/>
      </c>
    </row>
    <row r="719" spans="1:23">
      <c r="A719" t="str">
        <f>IF(SCB2SPB!A719='SP2TE(CH+SelectBeam)'!A719,"","NO")</f>
        <v/>
      </c>
      <c r="B719" t="str">
        <f>IF(SCB2SPB!B719='SP2TE(CH+SelectBeam)'!B719,"","NO")</f>
        <v/>
      </c>
      <c r="C719" t="str">
        <f>IF(SCB2SPB!C719='SP2TE(CH+SelectBeam)'!C719,"","NO")</f>
        <v/>
      </c>
      <c r="D719" s="74" t="str">
        <f>IF(SCB2SPB!D719='SP2TE(CH+SelectBeam)'!D719,"","NO")</f>
        <v/>
      </c>
      <c r="E719" s="74" t="str">
        <f>IF(SCB2SPB!E719='SP2TE(CH+SelectBeam)'!E719,"","NO")</f>
        <v/>
      </c>
      <c r="F719" s="74" t="str">
        <f>IF(SCB2SPB!F719='SP2TE(CH+SelectBeam)'!F719,"","NO")</f>
        <v/>
      </c>
      <c r="G719" s="74" t="str">
        <f>IF(SCB2SPB!G719='SP2TE(CH+SelectBeam)'!G719,"","NO")</f>
        <v/>
      </c>
      <c r="H719" s="74" t="str">
        <f>IF(SCB2SPB!H719='SP2TE(CH+SelectBeam)'!H719,"","NO")</f>
        <v/>
      </c>
      <c r="I719" s="74" t="str">
        <f>IF(SCB2SPB!I719='SP2TE(CH+SelectBeam)'!I719,"","NO")</f>
        <v/>
      </c>
      <c r="J719" s="74" t="str">
        <f>IF(SCB2SPB!J719='SP2TE(CH+SelectBeam)'!J719,"","NO")</f>
        <v/>
      </c>
      <c r="K719" s="74" t="str">
        <f>IF(SCB2SPB!K719='SP2TE(CH+SelectBeam)'!K719,"","NO")</f>
        <v/>
      </c>
      <c r="L719" s="74" t="str">
        <f>IF(SCB2SPB!L719='SP2TE(CH+SelectBeam)'!L719,"","NO")</f>
        <v/>
      </c>
      <c r="M719" s="74" t="str">
        <f>IF(SCB2SPB!M719='SP2TE(CH+SelectBeam)'!M719,"","NO")</f>
        <v/>
      </c>
      <c r="N719" s="74" t="str">
        <f>IF(SCB2SPB!N719='SP2TE(CH+SelectBeam)'!N719,"","NO")</f>
        <v/>
      </c>
      <c r="O719" s="74" t="str">
        <f>IF(SCB2SPB!O719='SP2TE(CH+SelectBeam)'!O719,"","NO")</f>
        <v/>
      </c>
      <c r="P719" t="str">
        <f>IF(SCB2SPB!P719='SP2TE(CH+SelectBeam)'!P719,"","NO")</f>
        <v/>
      </c>
      <c r="Q719" t="str">
        <f>IF(SCB2SPB!Q719='SP2TE(CH+SelectBeam)'!Q719,"","NO")</f>
        <v/>
      </c>
      <c r="R719" t="str">
        <f>IF(SCB2SPB!R719='SP2TE(CH+SelectBeam)'!R719,"","NO")</f>
        <v/>
      </c>
      <c r="S719" t="str">
        <f>IF(SCB2SPB!S719='SP2TE(CH+SelectBeam)'!S719,"","NO")</f>
        <v/>
      </c>
      <c r="T719" t="str">
        <f>IF(SCB2SPB!T719='SP2TE(CH+SelectBeam)'!T719,"","NO")</f>
        <v/>
      </c>
      <c r="U719" t="str">
        <f>IF(SCB2SPB!U719='SP2TE(CH+SelectBeam)'!U719,"","NO")</f>
        <v/>
      </c>
      <c r="V719" t="str">
        <f>IF(SCB2SPB!V719='SP2TE(CH+SelectBeam)'!V719,"","NO")</f>
        <v/>
      </c>
      <c r="W719" t="str">
        <f>IF(SCB2SPB!W719='SP2TE(CH+SelectBeam)'!W719,"","NO")</f>
        <v/>
      </c>
    </row>
    <row r="720" spans="1:23">
      <c r="A720" t="str">
        <f>IF(SCB2SPB!A720='SP2TE(CH+SelectBeam)'!A720,"","NO")</f>
        <v/>
      </c>
      <c r="B720" t="str">
        <f>IF(SCB2SPB!B720='SP2TE(CH+SelectBeam)'!B720,"","NO")</f>
        <v/>
      </c>
      <c r="C720" t="str">
        <f>IF(SCB2SPB!C720='SP2TE(CH+SelectBeam)'!C720,"","NO")</f>
        <v/>
      </c>
      <c r="D720" s="74" t="str">
        <f>IF(SCB2SPB!D720='SP2TE(CH+SelectBeam)'!D720,"","NO")</f>
        <v/>
      </c>
      <c r="E720" s="74" t="str">
        <f>IF(SCB2SPB!E720='SP2TE(CH+SelectBeam)'!E720,"","NO")</f>
        <v/>
      </c>
      <c r="F720" s="74" t="str">
        <f>IF(SCB2SPB!F720='SP2TE(CH+SelectBeam)'!F720,"","NO")</f>
        <v/>
      </c>
      <c r="G720" s="74" t="str">
        <f>IF(SCB2SPB!G720='SP2TE(CH+SelectBeam)'!G720,"","NO")</f>
        <v/>
      </c>
      <c r="H720" s="74" t="str">
        <f>IF(SCB2SPB!H720='SP2TE(CH+SelectBeam)'!H720,"","NO")</f>
        <v/>
      </c>
      <c r="I720" s="74" t="str">
        <f>IF(SCB2SPB!I720='SP2TE(CH+SelectBeam)'!I720,"","NO")</f>
        <v/>
      </c>
      <c r="J720" s="74" t="str">
        <f>IF(SCB2SPB!J720='SP2TE(CH+SelectBeam)'!J720,"","NO")</f>
        <v/>
      </c>
      <c r="K720" s="74" t="str">
        <f>IF(SCB2SPB!K720='SP2TE(CH+SelectBeam)'!K720,"","NO")</f>
        <v/>
      </c>
      <c r="L720" s="74" t="str">
        <f>IF(SCB2SPB!L720='SP2TE(CH+SelectBeam)'!L720,"","NO")</f>
        <v/>
      </c>
      <c r="M720" s="74" t="str">
        <f>IF(SCB2SPB!M720='SP2TE(CH+SelectBeam)'!M720,"","NO")</f>
        <v/>
      </c>
      <c r="N720" s="74" t="str">
        <f>IF(SCB2SPB!N720='SP2TE(CH+SelectBeam)'!N720,"","NO")</f>
        <v/>
      </c>
      <c r="O720" s="74" t="str">
        <f>IF(SCB2SPB!O720='SP2TE(CH+SelectBeam)'!O720,"","NO")</f>
        <v/>
      </c>
      <c r="P720" t="str">
        <f>IF(SCB2SPB!P720='SP2TE(CH+SelectBeam)'!P720,"","NO")</f>
        <v/>
      </c>
      <c r="Q720" t="str">
        <f>IF(SCB2SPB!Q720='SP2TE(CH+SelectBeam)'!Q720,"","NO")</f>
        <v/>
      </c>
      <c r="R720" t="str">
        <f>IF(SCB2SPB!R720='SP2TE(CH+SelectBeam)'!R720,"","NO")</f>
        <v/>
      </c>
      <c r="S720" t="str">
        <f>IF(SCB2SPB!S720='SP2TE(CH+SelectBeam)'!S720,"","NO")</f>
        <v/>
      </c>
      <c r="T720" t="str">
        <f>IF(SCB2SPB!T720='SP2TE(CH+SelectBeam)'!T720,"","NO")</f>
        <v/>
      </c>
      <c r="U720" t="str">
        <f>IF(SCB2SPB!U720='SP2TE(CH+SelectBeam)'!U720,"","NO")</f>
        <v/>
      </c>
      <c r="V720" t="str">
        <f>IF(SCB2SPB!V720='SP2TE(CH+SelectBeam)'!V720,"","NO")</f>
        <v/>
      </c>
      <c r="W720" t="str">
        <f>IF(SCB2SPB!W720='SP2TE(CH+SelectBeam)'!W720,"","NO")</f>
        <v/>
      </c>
    </row>
    <row r="721" spans="1:23">
      <c r="A721" t="str">
        <f>IF(SCB2SPB!A721='SP2TE(CH+SelectBeam)'!A721,"","NO")</f>
        <v/>
      </c>
      <c r="B721" t="str">
        <f>IF(SCB2SPB!B721='SP2TE(CH+SelectBeam)'!B721,"","NO")</f>
        <v/>
      </c>
      <c r="C721" t="str">
        <f>IF(SCB2SPB!C721='SP2TE(CH+SelectBeam)'!C721,"","NO")</f>
        <v/>
      </c>
      <c r="D721" s="74" t="str">
        <f>IF(SCB2SPB!D721='SP2TE(CH+SelectBeam)'!D721,"","NO")</f>
        <v/>
      </c>
      <c r="E721" s="74" t="str">
        <f>IF(SCB2SPB!E721='SP2TE(CH+SelectBeam)'!E721,"","NO")</f>
        <v/>
      </c>
      <c r="F721" s="74" t="str">
        <f>IF(SCB2SPB!F721='SP2TE(CH+SelectBeam)'!F721,"","NO")</f>
        <v/>
      </c>
      <c r="G721" s="74" t="str">
        <f>IF(SCB2SPB!G721='SP2TE(CH+SelectBeam)'!G721,"","NO")</f>
        <v/>
      </c>
      <c r="H721" s="74" t="str">
        <f>IF(SCB2SPB!H721='SP2TE(CH+SelectBeam)'!H721,"","NO")</f>
        <v/>
      </c>
      <c r="I721" s="74" t="str">
        <f>IF(SCB2SPB!I721='SP2TE(CH+SelectBeam)'!I721,"","NO")</f>
        <v/>
      </c>
      <c r="J721" s="74" t="str">
        <f>IF(SCB2SPB!J721='SP2TE(CH+SelectBeam)'!J721,"","NO")</f>
        <v/>
      </c>
      <c r="K721" s="74" t="str">
        <f>IF(SCB2SPB!K721='SP2TE(CH+SelectBeam)'!K721,"","NO")</f>
        <v/>
      </c>
      <c r="L721" s="74" t="str">
        <f>IF(SCB2SPB!L721='SP2TE(CH+SelectBeam)'!L721,"","NO")</f>
        <v/>
      </c>
      <c r="M721" s="74" t="str">
        <f>IF(SCB2SPB!M721='SP2TE(CH+SelectBeam)'!M721,"","NO")</f>
        <v/>
      </c>
      <c r="N721" s="74" t="str">
        <f>IF(SCB2SPB!N721='SP2TE(CH+SelectBeam)'!N721,"","NO")</f>
        <v/>
      </c>
      <c r="O721" s="74" t="str">
        <f>IF(SCB2SPB!O721='SP2TE(CH+SelectBeam)'!O721,"","NO")</f>
        <v/>
      </c>
      <c r="P721" t="str">
        <f>IF(SCB2SPB!P721='SP2TE(CH+SelectBeam)'!P721,"","NO")</f>
        <v/>
      </c>
      <c r="Q721" t="str">
        <f>IF(SCB2SPB!Q721='SP2TE(CH+SelectBeam)'!Q721,"","NO")</f>
        <v/>
      </c>
      <c r="R721" t="str">
        <f>IF(SCB2SPB!R721='SP2TE(CH+SelectBeam)'!R721,"","NO")</f>
        <v/>
      </c>
      <c r="S721" t="str">
        <f>IF(SCB2SPB!S721='SP2TE(CH+SelectBeam)'!S721,"","NO")</f>
        <v/>
      </c>
      <c r="T721" t="str">
        <f>IF(SCB2SPB!T721='SP2TE(CH+SelectBeam)'!T721,"","NO")</f>
        <v/>
      </c>
      <c r="U721" t="str">
        <f>IF(SCB2SPB!U721='SP2TE(CH+SelectBeam)'!U721,"","NO")</f>
        <v/>
      </c>
      <c r="V721" t="str">
        <f>IF(SCB2SPB!V721='SP2TE(CH+SelectBeam)'!V721,"","NO")</f>
        <v/>
      </c>
      <c r="W721" t="str">
        <f>IF(SCB2SPB!W721='SP2TE(CH+SelectBeam)'!W721,"","NO")</f>
        <v/>
      </c>
    </row>
    <row r="722" spans="1:23">
      <c r="A722" t="str">
        <f>IF(SCB2SPB!A722='SP2TE(CH+SelectBeam)'!A722,"","NO")</f>
        <v/>
      </c>
      <c r="B722" t="str">
        <f>IF(SCB2SPB!B722='SP2TE(CH+SelectBeam)'!B722,"","NO")</f>
        <v/>
      </c>
      <c r="C722" t="str">
        <f>IF(SCB2SPB!C722='SP2TE(CH+SelectBeam)'!C722,"","NO")</f>
        <v/>
      </c>
      <c r="D722" s="74" t="str">
        <f>IF(SCB2SPB!D722='SP2TE(CH+SelectBeam)'!D722,"","NO")</f>
        <v/>
      </c>
      <c r="E722" s="74" t="str">
        <f>IF(SCB2SPB!E722='SP2TE(CH+SelectBeam)'!E722,"","NO")</f>
        <v/>
      </c>
      <c r="F722" s="74" t="str">
        <f>IF(SCB2SPB!F722='SP2TE(CH+SelectBeam)'!F722,"","NO")</f>
        <v/>
      </c>
      <c r="G722" s="74" t="str">
        <f>IF(SCB2SPB!G722='SP2TE(CH+SelectBeam)'!G722,"","NO")</f>
        <v/>
      </c>
      <c r="H722" s="74" t="str">
        <f>IF(SCB2SPB!H722='SP2TE(CH+SelectBeam)'!H722,"","NO")</f>
        <v/>
      </c>
      <c r="I722" s="74" t="str">
        <f>IF(SCB2SPB!I722='SP2TE(CH+SelectBeam)'!I722,"","NO")</f>
        <v/>
      </c>
      <c r="J722" s="74" t="str">
        <f>IF(SCB2SPB!J722='SP2TE(CH+SelectBeam)'!J722,"","NO")</f>
        <v/>
      </c>
      <c r="K722" s="74" t="str">
        <f>IF(SCB2SPB!K722='SP2TE(CH+SelectBeam)'!K722,"","NO")</f>
        <v/>
      </c>
      <c r="L722" s="74" t="str">
        <f>IF(SCB2SPB!L722='SP2TE(CH+SelectBeam)'!L722,"","NO")</f>
        <v/>
      </c>
      <c r="M722" s="74" t="str">
        <f>IF(SCB2SPB!M722='SP2TE(CH+SelectBeam)'!M722,"","NO")</f>
        <v/>
      </c>
      <c r="N722" s="74" t="str">
        <f>IF(SCB2SPB!N722='SP2TE(CH+SelectBeam)'!N722,"","NO")</f>
        <v/>
      </c>
      <c r="O722" s="74" t="str">
        <f>IF(SCB2SPB!O722='SP2TE(CH+SelectBeam)'!O722,"","NO")</f>
        <v/>
      </c>
      <c r="P722" t="str">
        <f>IF(SCB2SPB!P722='SP2TE(CH+SelectBeam)'!P722,"","NO")</f>
        <v/>
      </c>
      <c r="Q722" t="str">
        <f>IF(SCB2SPB!Q722='SP2TE(CH+SelectBeam)'!Q722,"","NO")</f>
        <v/>
      </c>
      <c r="R722" t="str">
        <f>IF(SCB2SPB!R722='SP2TE(CH+SelectBeam)'!R722,"","NO")</f>
        <v/>
      </c>
      <c r="S722" t="str">
        <f>IF(SCB2SPB!S722='SP2TE(CH+SelectBeam)'!S722,"","NO")</f>
        <v/>
      </c>
      <c r="T722" t="str">
        <f>IF(SCB2SPB!T722='SP2TE(CH+SelectBeam)'!T722,"","NO")</f>
        <v/>
      </c>
      <c r="U722" t="str">
        <f>IF(SCB2SPB!U722='SP2TE(CH+SelectBeam)'!U722,"","NO")</f>
        <v/>
      </c>
      <c r="V722" t="str">
        <f>IF(SCB2SPB!V722='SP2TE(CH+SelectBeam)'!V722,"","NO")</f>
        <v/>
      </c>
      <c r="W722" t="str">
        <f>IF(SCB2SPB!W722='SP2TE(CH+SelectBeam)'!W722,"","NO")</f>
        <v/>
      </c>
    </row>
    <row r="723" spans="1:23">
      <c r="A723" t="str">
        <f>IF(SCB2SPB!A723='SP2TE(CH+SelectBeam)'!A723,"","NO")</f>
        <v/>
      </c>
      <c r="B723" t="str">
        <f>IF(SCB2SPB!B723='SP2TE(CH+SelectBeam)'!B723,"","NO")</f>
        <v/>
      </c>
      <c r="C723" t="str">
        <f>IF(SCB2SPB!C723='SP2TE(CH+SelectBeam)'!C723,"","NO")</f>
        <v/>
      </c>
      <c r="D723" s="74" t="str">
        <f>IF(SCB2SPB!D723='SP2TE(CH+SelectBeam)'!D723,"","NO")</f>
        <v/>
      </c>
      <c r="E723" s="74" t="str">
        <f>IF(SCB2SPB!E723='SP2TE(CH+SelectBeam)'!E723,"","NO")</f>
        <v/>
      </c>
      <c r="F723" s="74" t="str">
        <f>IF(SCB2SPB!F723='SP2TE(CH+SelectBeam)'!F723,"","NO")</f>
        <v/>
      </c>
      <c r="G723" s="74" t="str">
        <f>IF(SCB2SPB!G723='SP2TE(CH+SelectBeam)'!G723,"","NO")</f>
        <v/>
      </c>
      <c r="H723" s="74" t="str">
        <f>IF(SCB2SPB!H723='SP2TE(CH+SelectBeam)'!H723,"","NO")</f>
        <v/>
      </c>
      <c r="I723" s="74" t="str">
        <f>IF(SCB2SPB!I723='SP2TE(CH+SelectBeam)'!I723,"","NO")</f>
        <v/>
      </c>
      <c r="J723" s="74" t="str">
        <f>IF(SCB2SPB!J723='SP2TE(CH+SelectBeam)'!J723,"","NO")</f>
        <v/>
      </c>
      <c r="K723" s="74" t="str">
        <f>IF(SCB2SPB!K723='SP2TE(CH+SelectBeam)'!K723,"","NO")</f>
        <v/>
      </c>
      <c r="L723" s="74" t="str">
        <f>IF(SCB2SPB!L723='SP2TE(CH+SelectBeam)'!L723,"","NO")</f>
        <v/>
      </c>
      <c r="M723" s="74" t="str">
        <f>IF(SCB2SPB!M723='SP2TE(CH+SelectBeam)'!M723,"","NO")</f>
        <v/>
      </c>
      <c r="N723" s="74" t="str">
        <f>IF(SCB2SPB!N723='SP2TE(CH+SelectBeam)'!N723,"","NO")</f>
        <v/>
      </c>
      <c r="O723" s="74" t="str">
        <f>IF(SCB2SPB!O723='SP2TE(CH+SelectBeam)'!O723,"","NO")</f>
        <v/>
      </c>
      <c r="P723" t="str">
        <f>IF(SCB2SPB!P723='SP2TE(CH+SelectBeam)'!P723,"","NO")</f>
        <v/>
      </c>
      <c r="Q723" t="str">
        <f>IF(SCB2SPB!Q723='SP2TE(CH+SelectBeam)'!Q723,"","NO")</f>
        <v/>
      </c>
      <c r="R723" t="str">
        <f>IF(SCB2SPB!R723='SP2TE(CH+SelectBeam)'!R723,"","NO")</f>
        <v/>
      </c>
      <c r="S723" t="str">
        <f>IF(SCB2SPB!S723='SP2TE(CH+SelectBeam)'!S723,"","NO")</f>
        <v/>
      </c>
      <c r="T723" t="str">
        <f>IF(SCB2SPB!T723='SP2TE(CH+SelectBeam)'!T723,"","NO")</f>
        <v/>
      </c>
      <c r="U723" t="str">
        <f>IF(SCB2SPB!U723='SP2TE(CH+SelectBeam)'!U723,"","NO")</f>
        <v/>
      </c>
      <c r="V723" t="str">
        <f>IF(SCB2SPB!V723='SP2TE(CH+SelectBeam)'!V723,"","NO")</f>
        <v/>
      </c>
      <c r="W723" t="str">
        <f>IF(SCB2SPB!W723='SP2TE(CH+SelectBeam)'!W723,"","NO")</f>
        <v/>
      </c>
    </row>
    <row r="724" spans="1:23">
      <c r="A724" t="str">
        <f>IF(SCB2SPB!A724='SP2TE(CH+SelectBeam)'!A724,"","NO")</f>
        <v/>
      </c>
      <c r="B724" t="str">
        <f>IF(SCB2SPB!B724='SP2TE(CH+SelectBeam)'!B724,"","NO")</f>
        <v/>
      </c>
      <c r="C724" t="str">
        <f>IF(SCB2SPB!C724='SP2TE(CH+SelectBeam)'!C724,"","NO")</f>
        <v/>
      </c>
      <c r="D724" s="74" t="str">
        <f>IF(SCB2SPB!D724='SP2TE(CH+SelectBeam)'!D724,"","NO")</f>
        <v/>
      </c>
      <c r="E724" s="74" t="str">
        <f>IF(SCB2SPB!E724='SP2TE(CH+SelectBeam)'!E724,"","NO")</f>
        <v/>
      </c>
      <c r="F724" s="74" t="str">
        <f>IF(SCB2SPB!F724='SP2TE(CH+SelectBeam)'!F724,"","NO")</f>
        <v/>
      </c>
      <c r="G724" s="74" t="str">
        <f>IF(SCB2SPB!G724='SP2TE(CH+SelectBeam)'!G724,"","NO")</f>
        <v/>
      </c>
      <c r="H724" s="74" t="str">
        <f>IF(SCB2SPB!H724='SP2TE(CH+SelectBeam)'!H724,"","NO")</f>
        <v/>
      </c>
      <c r="I724" s="74" t="str">
        <f>IF(SCB2SPB!I724='SP2TE(CH+SelectBeam)'!I724,"","NO")</f>
        <v/>
      </c>
      <c r="J724" s="74" t="str">
        <f>IF(SCB2SPB!J724='SP2TE(CH+SelectBeam)'!J724,"","NO")</f>
        <v/>
      </c>
      <c r="K724" s="74" t="str">
        <f>IF(SCB2SPB!K724='SP2TE(CH+SelectBeam)'!K724,"","NO")</f>
        <v/>
      </c>
      <c r="L724" s="74" t="str">
        <f>IF(SCB2SPB!L724='SP2TE(CH+SelectBeam)'!L724,"","NO")</f>
        <v/>
      </c>
      <c r="M724" s="74" t="str">
        <f>IF(SCB2SPB!M724='SP2TE(CH+SelectBeam)'!M724,"","NO")</f>
        <v/>
      </c>
      <c r="N724" s="74" t="str">
        <f>IF(SCB2SPB!N724='SP2TE(CH+SelectBeam)'!N724,"","NO")</f>
        <v/>
      </c>
      <c r="O724" s="74" t="str">
        <f>IF(SCB2SPB!O724='SP2TE(CH+SelectBeam)'!O724,"","NO")</f>
        <v/>
      </c>
      <c r="P724" t="str">
        <f>IF(SCB2SPB!P724='SP2TE(CH+SelectBeam)'!P724,"","NO")</f>
        <v/>
      </c>
      <c r="Q724" t="str">
        <f>IF(SCB2SPB!Q724='SP2TE(CH+SelectBeam)'!Q724,"","NO")</f>
        <v/>
      </c>
      <c r="R724" t="str">
        <f>IF(SCB2SPB!R724='SP2TE(CH+SelectBeam)'!R724,"","NO")</f>
        <v/>
      </c>
      <c r="S724" t="str">
        <f>IF(SCB2SPB!S724='SP2TE(CH+SelectBeam)'!S724,"","NO")</f>
        <v/>
      </c>
      <c r="T724" t="str">
        <f>IF(SCB2SPB!T724='SP2TE(CH+SelectBeam)'!T724,"","NO")</f>
        <v/>
      </c>
      <c r="U724" t="str">
        <f>IF(SCB2SPB!U724='SP2TE(CH+SelectBeam)'!U724,"","NO")</f>
        <v/>
      </c>
      <c r="V724" t="str">
        <f>IF(SCB2SPB!V724='SP2TE(CH+SelectBeam)'!V724,"","NO")</f>
        <v/>
      </c>
      <c r="W724" t="str">
        <f>IF(SCB2SPB!W724='SP2TE(CH+SelectBeam)'!W724,"","NO")</f>
        <v/>
      </c>
    </row>
    <row r="725" spans="1:23">
      <c r="A725" t="str">
        <f>IF(SCB2SPB!A725='SP2TE(CH+SelectBeam)'!A725,"","NO")</f>
        <v/>
      </c>
      <c r="B725" t="str">
        <f>IF(SCB2SPB!B725='SP2TE(CH+SelectBeam)'!B725,"","NO")</f>
        <v/>
      </c>
      <c r="C725" t="str">
        <f>IF(SCB2SPB!C725='SP2TE(CH+SelectBeam)'!C725,"","NO")</f>
        <v/>
      </c>
      <c r="D725" s="74" t="str">
        <f>IF(SCB2SPB!D725='SP2TE(CH+SelectBeam)'!D725,"","NO")</f>
        <v/>
      </c>
      <c r="E725" s="74" t="str">
        <f>IF(SCB2SPB!E725='SP2TE(CH+SelectBeam)'!E725,"","NO")</f>
        <v/>
      </c>
      <c r="F725" s="74" t="str">
        <f>IF(SCB2SPB!F725='SP2TE(CH+SelectBeam)'!F725,"","NO")</f>
        <v/>
      </c>
      <c r="G725" s="74" t="str">
        <f>IF(SCB2SPB!G725='SP2TE(CH+SelectBeam)'!G725,"","NO")</f>
        <v/>
      </c>
      <c r="H725" s="74" t="str">
        <f>IF(SCB2SPB!H725='SP2TE(CH+SelectBeam)'!H725,"","NO")</f>
        <v/>
      </c>
      <c r="I725" s="74" t="str">
        <f>IF(SCB2SPB!I725='SP2TE(CH+SelectBeam)'!I725,"","NO")</f>
        <v/>
      </c>
      <c r="J725" s="74" t="str">
        <f>IF(SCB2SPB!J725='SP2TE(CH+SelectBeam)'!J725,"","NO")</f>
        <v/>
      </c>
      <c r="K725" s="74" t="str">
        <f>IF(SCB2SPB!K725='SP2TE(CH+SelectBeam)'!K725,"","NO")</f>
        <v/>
      </c>
      <c r="L725" s="74" t="str">
        <f>IF(SCB2SPB!L725='SP2TE(CH+SelectBeam)'!L725,"","NO")</f>
        <v/>
      </c>
      <c r="M725" s="74" t="str">
        <f>IF(SCB2SPB!M725='SP2TE(CH+SelectBeam)'!M725,"","NO")</f>
        <v/>
      </c>
      <c r="N725" s="74" t="str">
        <f>IF(SCB2SPB!N725='SP2TE(CH+SelectBeam)'!N725,"","NO")</f>
        <v/>
      </c>
      <c r="O725" s="74" t="str">
        <f>IF(SCB2SPB!O725='SP2TE(CH+SelectBeam)'!O725,"","NO")</f>
        <v/>
      </c>
      <c r="P725" t="str">
        <f>IF(SCB2SPB!P725='SP2TE(CH+SelectBeam)'!P725,"","NO")</f>
        <v/>
      </c>
      <c r="Q725" t="str">
        <f>IF(SCB2SPB!Q725='SP2TE(CH+SelectBeam)'!Q725,"","NO")</f>
        <v/>
      </c>
      <c r="R725" t="str">
        <f>IF(SCB2SPB!R725='SP2TE(CH+SelectBeam)'!R725,"","NO")</f>
        <v/>
      </c>
      <c r="S725" t="str">
        <f>IF(SCB2SPB!S725='SP2TE(CH+SelectBeam)'!S725,"","NO")</f>
        <v/>
      </c>
      <c r="T725" t="str">
        <f>IF(SCB2SPB!T725='SP2TE(CH+SelectBeam)'!T725,"","NO")</f>
        <v/>
      </c>
      <c r="U725" t="str">
        <f>IF(SCB2SPB!U725='SP2TE(CH+SelectBeam)'!U725,"","NO")</f>
        <v/>
      </c>
      <c r="V725" t="str">
        <f>IF(SCB2SPB!V725='SP2TE(CH+SelectBeam)'!V725,"","NO")</f>
        <v/>
      </c>
      <c r="W725" t="str">
        <f>IF(SCB2SPB!W725='SP2TE(CH+SelectBeam)'!W725,"","NO")</f>
        <v/>
      </c>
    </row>
    <row r="726" spans="1:23">
      <c r="A726" t="str">
        <f>IF(SCB2SPB!A726='SP2TE(CH+SelectBeam)'!A726,"","NO")</f>
        <v/>
      </c>
      <c r="B726" t="str">
        <f>IF(SCB2SPB!B726='SP2TE(CH+SelectBeam)'!B726,"","NO")</f>
        <v/>
      </c>
      <c r="C726" t="str">
        <f>IF(SCB2SPB!C726='SP2TE(CH+SelectBeam)'!C726,"","NO")</f>
        <v/>
      </c>
      <c r="D726" s="74" t="str">
        <f>IF(SCB2SPB!D726='SP2TE(CH+SelectBeam)'!D726,"","NO")</f>
        <v/>
      </c>
      <c r="E726" s="74" t="str">
        <f>IF(SCB2SPB!E726='SP2TE(CH+SelectBeam)'!E726,"","NO")</f>
        <v/>
      </c>
      <c r="F726" s="74" t="str">
        <f>IF(SCB2SPB!F726='SP2TE(CH+SelectBeam)'!F726,"","NO")</f>
        <v/>
      </c>
      <c r="G726" s="74" t="str">
        <f>IF(SCB2SPB!G726='SP2TE(CH+SelectBeam)'!G726,"","NO")</f>
        <v/>
      </c>
      <c r="H726" s="74" t="str">
        <f>IF(SCB2SPB!H726='SP2TE(CH+SelectBeam)'!H726,"","NO")</f>
        <v/>
      </c>
      <c r="I726" s="74" t="str">
        <f>IF(SCB2SPB!I726='SP2TE(CH+SelectBeam)'!I726,"","NO")</f>
        <v/>
      </c>
      <c r="J726" s="74" t="str">
        <f>IF(SCB2SPB!J726='SP2TE(CH+SelectBeam)'!J726,"","NO")</f>
        <v/>
      </c>
      <c r="K726" s="74" t="str">
        <f>IF(SCB2SPB!K726='SP2TE(CH+SelectBeam)'!K726,"","NO")</f>
        <v/>
      </c>
      <c r="L726" s="74" t="str">
        <f>IF(SCB2SPB!L726='SP2TE(CH+SelectBeam)'!L726,"","NO")</f>
        <v/>
      </c>
      <c r="M726" s="74" t="str">
        <f>IF(SCB2SPB!M726='SP2TE(CH+SelectBeam)'!M726,"","NO")</f>
        <v/>
      </c>
      <c r="N726" s="74" t="str">
        <f>IF(SCB2SPB!N726='SP2TE(CH+SelectBeam)'!N726,"","NO")</f>
        <v/>
      </c>
      <c r="O726" s="74" t="str">
        <f>IF(SCB2SPB!O726='SP2TE(CH+SelectBeam)'!O726,"","NO")</f>
        <v/>
      </c>
      <c r="P726" t="str">
        <f>IF(SCB2SPB!P726='SP2TE(CH+SelectBeam)'!P726,"","NO")</f>
        <v/>
      </c>
      <c r="Q726" t="str">
        <f>IF(SCB2SPB!Q726='SP2TE(CH+SelectBeam)'!Q726,"","NO")</f>
        <v/>
      </c>
      <c r="R726" t="str">
        <f>IF(SCB2SPB!R726='SP2TE(CH+SelectBeam)'!R726,"","NO")</f>
        <v/>
      </c>
      <c r="S726" t="str">
        <f>IF(SCB2SPB!S726='SP2TE(CH+SelectBeam)'!S726,"","NO")</f>
        <v/>
      </c>
      <c r="T726" t="str">
        <f>IF(SCB2SPB!T726='SP2TE(CH+SelectBeam)'!T726,"","NO")</f>
        <v/>
      </c>
      <c r="U726" t="str">
        <f>IF(SCB2SPB!U726='SP2TE(CH+SelectBeam)'!U726,"","NO")</f>
        <v/>
      </c>
      <c r="V726" t="str">
        <f>IF(SCB2SPB!V726='SP2TE(CH+SelectBeam)'!V726,"","NO")</f>
        <v/>
      </c>
      <c r="W726" t="str">
        <f>IF(SCB2SPB!W726='SP2TE(CH+SelectBeam)'!W726,"","NO")</f>
        <v/>
      </c>
    </row>
    <row r="727" spans="1:23">
      <c r="A727" t="str">
        <f>IF(SCB2SPB!A727='SP2TE(CH+SelectBeam)'!A727,"","NO")</f>
        <v/>
      </c>
      <c r="B727" t="str">
        <f>IF(SCB2SPB!B727='SP2TE(CH+SelectBeam)'!B727,"","NO")</f>
        <v/>
      </c>
      <c r="C727" t="str">
        <f>IF(SCB2SPB!C727='SP2TE(CH+SelectBeam)'!C727,"","NO")</f>
        <v/>
      </c>
      <c r="D727" s="74" t="str">
        <f>IF(SCB2SPB!D727='SP2TE(CH+SelectBeam)'!D727,"","NO")</f>
        <v/>
      </c>
      <c r="E727" s="74" t="str">
        <f>IF(SCB2SPB!E727='SP2TE(CH+SelectBeam)'!E727,"","NO")</f>
        <v/>
      </c>
      <c r="F727" s="74" t="str">
        <f>IF(SCB2SPB!F727='SP2TE(CH+SelectBeam)'!F727,"","NO")</f>
        <v/>
      </c>
      <c r="G727" s="74" t="str">
        <f>IF(SCB2SPB!G727='SP2TE(CH+SelectBeam)'!G727,"","NO")</f>
        <v/>
      </c>
      <c r="H727" s="74" t="str">
        <f>IF(SCB2SPB!H727='SP2TE(CH+SelectBeam)'!H727,"","NO")</f>
        <v/>
      </c>
      <c r="I727" s="74" t="str">
        <f>IF(SCB2SPB!I727='SP2TE(CH+SelectBeam)'!I727,"","NO")</f>
        <v/>
      </c>
      <c r="J727" s="74" t="str">
        <f>IF(SCB2SPB!J727='SP2TE(CH+SelectBeam)'!J727,"","NO")</f>
        <v/>
      </c>
      <c r="K727" s="74" t="str">
        <f>IF(SCB2SPB!K727='SP2TE(CH+SelectBeam)'!K727,"","NO")</f>
        <v/>
      </c>
      <c r="L727" s="74" t="str">
        <f>IF(SCB2SPB!L727='SP2TE(CH+SelectBeam)'!L727,"","NO")</f>
        <v/>
      </c>
      <c r="M727" s="74" t="str">
        <f>IF(SCB2SPB!M727='SP2TE(CH+SelectBeam)'!M727,"","NO")</f>
        <v/>
      </c>
      <c r="N727" s="74" t="str">
        <f>IF(SCB2SPB!N727='SP2TE(CH+SelectBeam)'!N727,"","NO")</f>
        <v/>
      </c>
      <c r="O727" s="74" t="str">
        <f>IF(SCB2SPB!O727='SP2TE(CH+SelectBeam)'!O727,"","NO")</f>
        <v/>
      </c>
      <c r="P727" t="str">
        <f>IF(SCB2SPB!P727='SP2TE(CH+SelectBeam)'!P727,"","NO")</f>
        <v/>
      </c>
      <c r="Q727" t="str">
        <f>IF(SCB2SPB!Q727='SP2TE(CH+SelectBeam)'!Q727,"","NO")</f>
        <v/>
      </c>
      <c r="R727" t="str">
        <f>IF(SCB2SPB!R727='SP2TE(CH+SelectBeam)'!R727,"","NO")</f>
        <v/>
      </c>
      <c r="S727" t="str">
        <f>IF(SCB2SPB!S727='SP2TE(CH+SelectBeam)'!S727,"","NO")</f>
        <v/>
      </c>
      <c r="T727" t="str">
        <f>IF(SCB2SPB!T727='SP2TE(CH+SelectBeam)'!T727,"","NO")</f>
        <v/>
      </c>
      <c r="U727" t="str">
        <f>IF(SCB2SPB!U727='SP2TE(CH+SelectBeam)'!U727,"","NO")</f>
        <v/>
      </c>
      <c r="V727" t="str">
        <f>IF(SCB2SPB!V727='SP2TE(CH+SelectBeam)'!V727,"","NO")</f>
        <v/>
      </c>
      <c r="W727" t="str">
        <f>IF(SCB2SPB!W727='SP2TE(CH+SelectBeam)'!W727,"","NO")</f>
        <v/>
      </c>
    </row>
    <row r="728" spans="1:23">
      <c r="A728" t="str">
        <f>IF(SCB2SPB!A728='SP2TE(CH+SelectBeam)'!A728,"","NO")</f>
        <v/>
      </c>
      <c r="B728" t="str">
        <f>IF(SCB2SPB!B728='SP2TE(CH+SelectBeam)'!B728,"","NO")</f>
        <v/>
      </c>
      <c r="C728" t="str">
        <f>IF(SCB2SPB!C728='SP2TE(CH+SelectBeam)'!C728,"","NO")</f>
        <v/>
      </c>
      <c r="D728" s="74" t="str">
        <f>IF(SCB2SPB!D728='SP2TE(CH+SelectBeam)'!D728,"","NO")</f>
        <v/>
      </c>
      <c r="E728" s="74" t="str">
        <f>IF(SCB2SPB!E728='SP2TE(CH+SelectBeam)'!E728,"","NO")</f>
        <v/>
      </c>
      <c r="F728" s="74" t="str">
        <f>IF(SCB2SPB!F728='SP2TE(CH+SelectBeam)'!F728,"","NO")</f>
        <v/>
      </c>
      <c r="G728" s="74" t="str">
        <f>IF(SCB2SPB!G728='SP2TE(CH+SelectBeam)'!G728,"","NO")</f>
        <v/>
      </c>
      <c r="H728" s="74" t="str">
        <f>IF(SCB2SPB!H728='SP2TE(CH+SelectBeam)'!H728,"","NO")</f>
        <v/>
      </c>
      <c r="I728" s="74" t="str">
        <f>IF(SCB2SPB!I728='SP2TE(CH+SelectBeam)'!I728,"","NO")</f>
        <v/>
      </c>
      <c r="J728" s="74" t="str">
        <f>IF(SCB2SPB!J728='SP2TE(CH+SelectBeam)'!J728,"","NO")</f>
        <v/>
      </c>
      <c r="K728" s="74" t="str">
        <f>IF(SCB2SPB!K728='SP2TE(CH+SelectBeam)'!K728,"","NO")</f>
        <v/>
      </c>
      <c r="L728" s="74" t="str">
        <f>IF(SCB2SPB!L728='SP2TE(CH+SelectBeam)'!L728,"","NO")</f>
        <v/>
      </c>
      <c r="M728" s="74" t="str">
        <f>IF(SCB2SPB!M728='SP2TE(CH+SelectBeam)'!M728,"","NO")</f>
        <v/>
      </c>
      <c r="N728" s="74" t="str">
        <f>IF(SCB2SPB!N728='SP2TE(CH+SelectBeam)'!N728,"","NO")</f>
        <v/>
      </c>
      <c r="O728" s="74" t="str">
        <f>IF(SCB2SPB!O728='SP2TE(CH+SelectBeam)'!O728,"","NO")</f>
        <v/>
      </c>
      <c r="P728" t="str">
        <f>IF(SCB2SPB!P728='SP2TE(CH+SelectBeam)'!P728,"","NO")</f>
        <v/>
      </c>
      <c r="Q728" t="str">
        <f>IF(SCB2SPB!Q728='SP2TE(CH+SelectBeam)'!Q728,"","NO")</f>
        <v/>
      </c>
      <c r="R728" t="str">
        <f>IF(SCB2SPB!R728='SP2TE(CH+SelectBeam)'!R728,"","NO")</f>
        <v/>
      </c>
      <c r="S728" t="str">
        <f>IF(SCB2SPB!S728='SP2TE(CH+SelectBeam)'!S728,"","NO")</f>
        <v/>
      </c>
      <c r="T728" t="str">
        <f>IF(SCB2SPB!T728='SP2TE(CH+SelectBeam)'!T728,"","NO")</f>
        <v/>
      </c>
      <c r="U728" t="str">
        <f>IF(SCB2SPB!U728='SP2TE(CH+SelectBeam)'!U728,"","NO")</f>
        <v/>
      </c>
      <c r="V728" t="str">
        <f>IF(SCB2SPB!V728='SP2TE(CH+SelectBeam)'!V728,"","NO")</f>
        <v/>
      </c>
      <c r="W728" t="str">
        <f>IF(SCB2SPB!W728='SP2TE(CH+SelectBeam)'!W728,"","NO")</f>
        <v/>
      </c>
    </row>
    <row r="729" spans="1:23">
      <c r="A729" t="str">
        <f>IF(SCB2SPB!A729='SP2TE(CH+SelectBeam)'!A729,"","NO")</f>
        <v/>
      </c>
      <c r="B729" t="str">
        <f>IF(SCB2SPB!B729='SP2TE(CH+SelectBeam)'!B729,"","NO")</f>
        <v/>
      </c>
      <c r="C729" t="str">
        <f>IF(SCB2SPB!C729='SP2TE(CH+SelectBeam)'!C729,"","NO")</f>
        <v/>
      </c>
      <c r="D729" s="74" t="str">
        <f>IF(SCB2SPB!D729='SP2TE(CH+SelectBeam)'!D729,"","NO")</f>
        <v/>
      </c>
      <c r="E729" s="74" t="str">
        <f>IF(SCB2SPB!E729='SP2TE(CH+SelectBeam)'!E729,"","NO")</f>
        <v/>
      </c>
      <c r="F729" s="74" t="str">
        <f>IF(SCB2SPB!F729='SP2TE(CH+SelectBeam)'!F729,"","NO")</f>
        <v/>
      </c>
      <c r="G729" s="74" t="str">
        <f>IF(SCB2SPB!G729='SP2TE(CH+SelectBeam)'!G729,"","NO")</f>
        <v/>
      </c>
      <c r="H729" s="74" t="str">
        <f>IF(SCB2SPB!H729='SP2TE(CH+SelectBeam)'!H729,"","NO")</f>
        <v/>
      </c>
      <c r="I729" s="74" t="str">
        <f>IF(SCB2SPB!I729='SP2TE(CH+SelectBeam)'!I729,"","NO")</f>
        <v/>
      </c>
      <c r="J729" s="74" t="str">
        <f>IF(SCB2SPB!J729='SP2TE(CH+SelectBeam)'!J729,"","NO")</f>
        <v/>
      </c>
      <c r="K729" s="74" t="str">
        <f>IF(SCB2SPB!K729='SP2TE(CH+SelectBeam)'!K729,"","NO")</f>
        <v/>
      </c>
      <c r="L729" s="74" t="str">
        <f>IF(SCB2SPB!L729='SP2TE(CH+SelectBeam)'!L729,"","NO")</f>
        <v/>
      </c>
      <c r="M729" s="74" t="str">
        <f>IF(SCB2SPB!M729='SP2TE(CH+SelectBeam)'!M729,"","NO")</f>
        <v/>
      </c>
      <c r="N729" s="74" t="str">
        <f>IF(SCB2SPB!N729='SP2TE(CH+SelectBeam)'!N729,"","NO")</f>
        <v/>
      </c>
      <c r="O729" s="74" t="str">
        <f>IF(SCB2SPB!O729='SP2TE(CH+SelectBeam)'!O729,"","NO")</f>
        <v/>
      </c>
      <c r="P729" t="str">
        <f>IF(SCB2SPB!P729='SP2TE(CH+SelectBeam)'!P729,"","NO")</f>
        <v/>
      </c>
      <c r="Q729" t="str">
        <f>IF(SCB2SPB!Q729='SP2TE(CH+SelectBeam)'!Q729,"","NO")</f>
        <v/>
      </c>
      <c r="R729" t="str">
        <f>IF(SCB2SPB!R729='SP2TE(CH+SelectBeam)'!R729,"","NO")</f>
        <v/>
      </c>
      <c r="S729" t="str">
        <f>IF(SCB2SPB!S729='SP2TE(CH+SelectBeam)'!S729,"","NO")</f>
        <v/>
      </c>
      <c r="T729" t="str">
        <f>IF(SCB2SPB!T729='SP2TE(CH+SelectBeam)'!T729,"","NO")</f>
        <v/>
      </c>
      <c r="U729" t="str">
        <f>IF(SCB2SPB!U729='SP2TE(CH+SelectBeam)'!U729,"","NO")</f>
        <v/>
      </c>
      <c r="V729" t="str">
        <f>IF(SCB2SPB!V729='SP2TE(CH+SelectBeam)'!V729,"","NO")</f>
        <v/>
      </c>
      <c r="W729" t="str">
        <f>IF(SCB2SPB!W729='SP2TE(CH+SelectBeam)'!W729,"","NO")</f>
        <v/>
      </c>
    </row>
    <row r="730" spans="1:23">
      <c r="A730" t="str">
        <f>IF(SCB2SPB!A730='SP2TE(CH+SelectBeam)'!A730,"","NO")</f>
        <v/>
      </c>
      <c r="B730" t="str">
        <f>IF(SCB2SPB!B730='SP2TE(CH+SelectBeam)'!B730,"","NO")</f>
        <v/>
      </c>
      <c r="C730" t="str">
        <f>IF(SCB2SPB!C730='SP2TE(CH+SelectBeam)'!C730,"","NO")</f>
        <v/>
      </c>
      <c r="D730" s="74" t="str">
        <f>IF(SCB2SPB!D730='SP2TE(CH+SelectBeam)'!D730,"","NO")</f>
        <v/>
      </c>
      <c r="E730" s="74" t="str">
        <f>IF(SCB2SPB!E730='SP2TE(CH+SelectBeam)'!E730,"","NO")</f>
        <v/>
      </c>
      <c r="F730" s="74" t="str">
        <f>IF(SCB2SPB!F730='SP2TE(CH+SelectBeam)'!F730,"","NO")</f>
        <v/>
      </c>
      <c r="G730" s="74" t="str">
        <f>IF(SCB2SPB!G730='SP2TE(CH+SelectBeam)'!G730,"","NO")</f>
        <v/>
      </c>
      <c r="H730" s="74" t="str">
        <f>IF(SCB2SPB!H730='SP2TE(CH+SelectBeam)'!H730,"","NO")</f>
        <v/>
      </c>
      <c r="I730" s="74" t="str">
        <f>IF(SCB2SPB!I730='SP2TE(CH+SelectBeam)'!I730,"","NO")</f>
        <v/>
      </c>
      <c r="J730" s="74" t="str">
        <f>IF(SCB2SPB!J730='SP2TE(CH+SelectBeam)'!J730,"","NO")</f>
        <v/>
      </c>
      <c r="K730" s="74" t="str">
        <f>IF(SCB2SPB!K730='SP2TE(CH+SelectBeam)'!K730,"","NO")</f>
        <v/>
      </c>
      <c r="L730" s="74" t="str">
        <f>IF(SCB2SPB!L730='SP2TE(CH+SelectBeam)'!L730,"","NO")</f>
        <v/>
      </c>
      <c r="M730" s="74" t="str">
        <f>IF(SCB2SPB!M730='SP2TE(CH+SelectBeam)'!M730,"","NO")</f>
        <v/>
      </c>
      <c r="N730" s="74" t="str">
        <f>IF(SCB2SPB!N730='SP2TE(CH+SelectBeam)'!N730,"","NO")</f>
        <v/>
      </c>
      <c r="O730" s="74" t="str">
        <f>IF(SCB2SPB!O730='SP2TE(CH+SelectBeam)'!O730,"","NO")</f>
        <v/>
      </c>
      <c r="P730" t="str">
        <f>IF(SCB2SPB!P730='SP2TE(CH+SelectBeam)'!P730,"","NO")</f>
        <v/>
      </c>
      <c r="Q730" t="str">
        <f>IF(SCB2SPB!Q730='SP2TE(CH+SelectBeam)'!Q730,"","NO")</f>
        <v/>
      </c>
      <c r="R730" t="str">
        <f>IF(SCB2SPB!R730='SP2TE(CH+SelectBeam)'!R730,"","NO")</f>
        <v/>
      </c>
      <c r="S730" t="str">
        <f>IF(SCB2SPB!S730='SP2TE(CH+SelectBeam)'!S730,"","NO")</f>
        <v/>
      </c>
      <c r="T730" t="str">
        <f>IF(SCB2SPB!T730='SP2TE(CH+SelectBeam)'!T730,"","NO")</f>
        <v/>
      </c>
      <c r="U730" t="str">
        <f>IF(SCB2SPB!U730='SP2TE(CH+SelectBeam)'!U730,"","NO")</f>
        <v/>
      </c>
      <c r="V730" t="str">
        <f>IF(SCB2SPB!V730='SP2TE(CH+SelectBeam)'!V730,"","NO")</f>
        <v/>
      </c>
      <c r="W730" t="str">
        <f>IF(SCB2SPB!W730='SP2TE(CH+SelectBeam)'!W730,"","NO")</f>
        <v/>
      </c>
    </row>
    <row r="731" spans="1:23">
      <c r="A731" t="str">
        <f>IF(SCB2SPB!A731='SP2TE(CH+SelectBeam)'!A731,"","NO")</f>
        <v/>
      </c>
      <c r="B731" t="str">
        <f>IF(SCB2SPB!B731='SP2TE(CH+SelectBeam)'!B731,"","NO")</f>
        <v/>
      </c>
      <c r="C731" t="str">
        <f>IF(SCB2SPB!C731='SP2TE(CH+SelectBeam)'!C731,"","NO")</f>
        <v/>
      </c>
      <c r="D731" s="74" t="str">
        <f>IF(SCB2SPB!D731='SP2TE(CH+SelectBeam)'!D731,"","NO")</f>
        <v/>
      </c>
      <c r="E731" s="74" t="str">
        <f>IF(SCB2SPB!E731='SP2TE(CH+SelectBeam)'!E731,"","NO")</f>
        <v/>
      </c>
      <c r="F731" s="74" t="str">
        <f>IF(SCB2SPB!F731='SP2TE(CH+SelectBeam)'!F731,"","NO")</f>
        <v/>
      </c>
      <c r="G731" s="74" t="str">
        <f>IF(SCB2SPB!G731='SP2TE(CH+SelectBeam)'!G731,"","NO")</f>
        <v/>
      </c>
      <c r="H731" s="74" t="str">
        <f>IF(SCB2SPB!H731='SP2TE(CH+SelectBeam)'!H731,"","NO")</f>
        <v/>
      </c>
      <c r="I731" s="74" t="str">
        <f>IF(SCB2SPB!I731='SP2TE(CH+SelectBeam)'!I731,"","NO")</f>
        <v/>
      </c>
      <c r="J731" s="74" t="str">
        <f>IF(SCB2SPB!J731='SP2TE(CH+SelectBeam)'!J731,"","NO")</f>
        <v/>
      </c>
      <c r="K731" s="74" t="str">
        <f>IF(SCB2SPB!K731='SP2TE(CH+SelectBeam)'!K731,"","NO")</f>
        <v/>
      </c>
      <c r="L731" s="74" t="str">
        <f>IF(SCB2SPB!L731='SP2TE(CH+SelectBeam)'!L731,"","NO")</f>
        <v/>
      </c>
      <c r="M731" s="74" t="str">
        <f>IF(SCB2SPB!M731='SP2TE(CH+SelectBeam)'!M731,"","NO")</f>
        <v/>
      </c>
      <c r="N731" s="74" t="str">
        <f>IF(SCB2SPB!N731='SP2TE(CH+SelectBeam)'!N731,"","NO")</f>
        <v/>
      </c>
      <c r="O731" s="74" t="str">
        <f>IF(SCB2SPB!O731='SP2TE(CH+SelectBeam)'!O731,"","NO")</f>
        <v/>
      </c>
      <c r="P731" t="str">
        <f>IF(SCB2SPB!P731='SP2TE(CH+SelectBeam)'!P731,"","NO")</f>
        <v/>
      </c>
      <c r="Q731" t="str">
        <f>IF(SCB2SPB!Q731='SP2TE(CH+SelectBeam)'!Q731,"","NO")</f>
        <v/>
      </c>
      <c r="R731" t="str">
        <f>IF(SCB2SPB!R731='SP2TE(CH+SelectBeam)'!R731,"","NO")</f>
        <v/>
      </c>
      <c r="S731" t="str">
        <f>IF(SCB2SPB!S731='SP2TE(CH+SelectBeam)'!S731,"","NO")</f>
        <v/>
      </c>
      <c r="T731" t="str">
        <f>IF(SCB2SPB!T731='SP2TE(CH+SelectBeam)'!T731,"","NO")</f>
        <v/>
      </c>
      <c r="U731" t="str">
        <f>IF(SCB2SPB!U731='SP2TE(CH+SelectBeam)'!U731,"","NO")</f>
        <v/>
      </c>
      <c r="V731" t="str">
        <f>IF(SCB2SPB!V731='SP2TE(CH+SelectBeam)'!V731,"","NO")</f>
        <v/>
      </c>
      <c r="W731" t="str">
        <f>IF(SCB2SPB!W731='SP2TE(CH+SelectBeam)'!W731,"","NO")</f>
        <v/>
      </c>
    </row>
    <row r="732" spans="1:23">
      <c r="A732" t="str">
        <f>IF(SCB2SPB!A732='SP2TE(CH+SelectBeam)'!A732,"","NO")</f>
        <v/>
      </c>
      <c r="B732" t="str">
        <f>IF(SCB2SPB!B732='SP2TE(CH+SelectBeam)'!B732,"","NO")</f>
        <v/>
      </c>
      <c r="C732" t="str">
        <f>IF(SCB2SPB!C732='SP2TE(CH+SelectBeam)'!C732,"","NO")</f>
        <v/>
      </c>
      <c r="D732" s="74" t="str">
        <f>IF(SCB2SPB!D732='SP2TE(CH+SelectBeam)'!D732,"","NO")</f>
        <v/>
      </c>
      <c r="E732" s="74" t="str">
        <f>IF(SCB2SPB!E732='SP2TE(CH+SelectBeam)'!E732,"","NO")</f>
        <v/>
      </c>
      <c r="F732" s="74" t="str">
        <f>IF(SCB2SPB!F732='SP2TE(CH+SelectBeam)'!F732,"","NO")</f>
        <v/>
      </c>
      <c r="G732" s="74" t="str">
        <f>IF(SCB2SPB!G732='SP2TE(CH+SelectBeam)'!G732,"","NO")</f>
        <v/>
      </c>
      <c r="H732" s="74" t="str">
        <f>IF(SCB2SPB!H732='SP2TE(CH+SelectBeam)'!H732,"","NO")</f>
        <v/>
      </c>
      <c r="I732" s="74" t="str">
        <f>IF(SCB2SPB!I732='SP2TE(CH+SelectBeam)'!I732,"","NO")</f>
        <v/>
      </c>
      <c r="J732" s="74" t="str">
        <f>IF(SCB2SPB!J732='SP2TE(CH+SelectBeam)'!J732,"","NO")</f>
        <v/>
      </c>
      <c r="K732" s="74" t="str">
        <f>IF(SCB2SPB!K732='SP2TE(CH+SelectBeam)'!K732,"","NO")</f>
        <v/>
      </c>
      <c r="L732" s="74" t="str">
        <f>IF(SCB2SPB!L732='SP2TE(CH+SelectBeam)'!L732,"","NO")</f>
        <v/>
      </c>
      <c r="M732" s="74" t="str">
        <f>IF(SCB2SPB!M732='SP2TE(CH+SelectBeam)'!M732,"","NO")</f>
        <v/>
      </c>
      <c r="N732" s="74" t="str">
        <f>IF(SCB2SPB!N732='SP2TE(CH+SelectBeam)'!N732,"","NO")</f>
        <v/>
      </c>
      <c r="O732" s="74" t="str">
        <f>IF(SCB2SPB!O732='SP2TE(CH+SelectBeam)'!O732,"","NO")</f>
        <v/>
      </c>
      <c r="P732" t="str">
        <f>IF(SCB2SPB!P732='SP2TE(CH+SelectBeam)'!P732,"","NO")</f>
        <v/>
      </c>
      <c r="Q732" t="str">
        <f>IF(SCB2SPB!Q732='SP2TE(CH+SelectBeam)'!Q732,"","NO")</f>
        <v/>
      </c>
      <c r="R732" t="str">
        <f>IF(SCB2SPB!R732='SP2TE(CH+SelectBeam)'!R732,"","NO")</f>
        <v/>
      </c>
      <c r="S732" t="str">
        <f>IF(SCB2SPB!S732='SP2TE(CH+SelectBeam)'!S732,"","NO")</f>
        <v/>
      </c>
      <c r="T732" t="str">
        <f>IF(SCB2SPB!T732='SP2TE(CH+SelectBeam)'!T732,"","NO")</f>
        <v/>
      </c>
      <c r="U732" t="str">
        <f>IF(SCB2SPB!U732='SP2TE(CH+SelectBeam)'!U732,"","NO")</f>
        <v/>
      </c>
      <c r="V732" t="str">
        <f>IF(SCB2SPB!V732='SP2TE(CH+SelectBeam)'!V732,"","NO")</f>
        <v/>
      </c>
      <c r="W732" t="str">
        <f>IF(SCB2SPB!W732='SP2TE(CH+SelectBeam)'!W732,"","NO")</f>
        <v/>
      </c>
    </row>
    <row r="733" spans="1:23">
      <c r="A733" t="str">
        <f>IF(SCB2SPB!A733='SP2TE(CH+SelectBeam)'!A733,"","NO")</f>
        <v/>
      </c>
      <c r="B733" t="str">
        <f>IF(SCB2SPB!B733='SP2TE(CH+SelectBeam)'!B733,"","NO")</f>
        <v/>
      </c>
      <c r="C733" t="str">
        <f>IF(SCB2SPB!C733='SP2TE(CH+SelectBeam)'!C733,"","NO")</f>
        <v/>
      </c>
      <c r="D733" s="74" t="str">
        <f>IF(SCB2SPB!D733='SP2TE(CH+SelectBeam)'!D733,"","NO")</f>
        <v/>
      </c>
      <c r="E733" s="74" t="str">
        <f>IF(SCB2SPB!E733='SP2TE(CH+SelectBeam)'!E733,"","NO")</f>
        <v/>
      </c>
      <c r="F733" s="74" t="str">
        <f>IF(SCB2SPB!F733='SP2TE(CH+SelectBeam)'!F733,"","NO")</f>
        <v/>
      </c>
      <c r="G733" s="74" t="str">
        <f>IF(SCB2SPB!G733='SP2TE(CH+SelectBeam)'!G733,"","NO")</f>
        <v/>
      </c>
      <c r="H733" s="74" t="str">
        <f>IF(SCB2SPB!H733='SP2TE(CH+SelectBeam)'!H733,"","NO")</f>
        <v/>
      </c>
      <c r="I733" s="74" t="str">
        <f>IF(SCB2SPB!I733='SP2TE(CH+SelectBeam)'!I733,"","NO")</f>
        <v/>
      </c>
      <c r="J733" s="74" t="str">
        <f>IF(SCB2SPB!J733='SP2TE(CH+SelectBeam)'!J733,"","NO")</f>
        <v/>
      </c>
      <c r="K733" s="74" t="str">
        <f>IF(SCB2SPB!K733='SP2TE(CH+SelectBeam)'!K733,"","NO")</f>
        <v/>
      </c>
      <c r="L733" s="74" t="str">
        <f>IF(SCB2SPB!L733='SP2TE(CH+SelectBeam)'!L733,"","NO")</f>
        <v/>
      </c>
      <c r="M733" s="74" t="str">
        <f>IF(SCB2SPB!M733='SP2TE(CH+SelectBeam)'!M733,"","NO")</f>
        <v/>
      </c>
      <c r="N733" s="74" t="str">
        <f>IF(SCB2SPB!N733='SP2TE(CH+SelectBeam)'!N733,"","NO")</f>
        <v/>
      </c>
      <c r="O733" s="74" t="str">
        <f>IF(SCB2SPB!O733='SP2TE(CH+SelectBeam)'!O733,"","NO")</f>
        <v/>
      </c>
      <c r="P733" t="str">
        <f>IF(SCB2SPB!P733='SP2TE(CH+SelectBeam)'!P733,"","NO")</f>
        <v/>
      </c>
      <c r="Q733" t="str">
        <f>IF(SCB2SPB!Q733='SP2TE(CH+SelectBeam)'!Q733,"","NO")</f>
        <v/>
      </c>
      <c r="R733" t="str">
        <f>IF(SCB2SPB!R733='SP2TE(CH+SelectBeam)'!R733,"","NO")</f>
        <v/>
      </c>
      <c r="S733" t="str">
        <f>IF(SCB2SPB!S733='SP2TE(CH+SelectBeam)'!S733,"","NO")</f>
        <v/>
      </c>
      <c r="T733" t="str">
        <f>IF(SCB2SPB!T733='SP2TE(CH+SelectBeam)'!T733,"","NO")</f>
        <v/>
      </c>
      <c r="U733" t="str">
        <f>IF(SCB2SPB!U733='SP2TE(CH+SelectBeam)'!U733,"","NO")</f>
        <v/>
      </c>
      <c r="V733" t="str">
        <f>IF(SCB2SPB!V733='SP2TE(CH+SelectBeam)'!V733,"","NO")</f>
        <v/>
      </c>
      <c r="W733" t="str">
        <f>IF(SCB2SPB!W733='SP2TE(CH+SelectBeam)'!W733,"","NO")</f>
        <v/>
      </c>
    </row>
    <row r="734" spans="1:23">
      <c r="A734" t="str">
        <f>IF(SCB2SPB!A734='SP2TE(CH+SelectBeam)'!A734,"","NO")</f>
        <v/>
      </c>
      <c r="B734" t="str">
        <f>IF(SCB2SPB!B734='SP2TE(CH+SelectBeam)'!B734,"","NO")</f>
        <v/>
      </c>
      <c r="C734" t="str">
        <f>IF(SCB2SPB!C734='SP2TE(CH+SelectBeam)'!C734,"","NO")</f>
        <v/>
      </c>
      <c r="D734" s="74" t="str">
        <f>IF(SCB2SPB!D734='SP2TE(CH+SelectBeam)'!D734,"","NO")</f>
        <v/>
      </c>
      <c r="E734" s="74" t="str">
        <f>IF(SCB2SPB!E734='SP2TE(CH+SelectBeam)'!E734,"","NO")</f>
        <v/>
      </c>
      <c r="F734" s="74" t="str">
        <f>IF(SCB2SPB!F734='SP2TE(CH+SelectBeam)'!F734,"","NO")</f>
        <v/>
      </c>
      <c r="G734" s="74" t="str">
        <f>IF(SCB2SPB!G734='SP2TE(CH+SelectBeam)'!G734,"","NO")</f>
        <v/>
      </c>
      <c r="H734" s="74" t="str">
        <f>IF(SCB2SPB!H734='SP2TE(CH+SelectBeam)'!H734,"","NO")</f>
        <v/>
      </c>
      <c r="I734" s="74" t="str">
        <f>IF(SCB2SPB!I734='SP2TE(CH+SelectBeam)'!I734,"","NO")</f>
        <v/>
      </c>
      <c r="J734" s="74" t="str">
        <f>IF(SCB2SPB!J734='SP2TE(CH+SelectBeam)'!J734,"","NO")</f>
        <v/>
      </c>
      <c r="K734" s="74" t="str">
        <f>IF(SCB2SPB!K734='SP2TE(CH+SelectBeam)'!K734,"","NO")</f>
        <v/>
      </c>
      <c r="L734" s="74" t="str">
        <f>IF(SCB2SPB!L734='SP2TE(CH+SelectBeam)'!L734,"","NO")</f>
        <v/>
      </c>
      <c r="M734" s="74" t="str">
        <f>IF(SCB2SPB!M734='SP2TE(CH+SelectBeam)'!M734,"","NO")</f>
        <v/>
      </c>
      <c r="N734" s="74" t="str">
        <f>IF(SCB2SPB!N734='SP2TE(CH+SelectBeam)'!N734,"","NO")</f>
        <v/>
      </c>
      <c r="O734" s="74" t="str">
        <f>IF(SCB2SPB!O734='SP2TE(CH+SelectBeam)'!O734,"","NO")</f>
        <v/>
      </c>
      <c r="P734" t="str">
        <f>IF(SCB2SPB!P734='SP2TE(CH+SelectBeam)'!P734,"","NO")</f>
        <v/>
      </c>
      <c r="Q734" t="str">
        <f>IF(SCB2SPB!Q734='SP2TE(CH+SelectBeam)'!Q734,"","NO")</f>
        <v/>
      </c>
      <c r="R734" t="str">
        <f>IF(SCB2SPB!R734='SP2TE(CH+SelectBeam)'!R734,"","NO")</f>
        <v/>
      </c>
      <c r="S734" t="str">
        <f>IF(SCB2SPB!S734='SP2TE(CH+SelectBeam)'!S734,"","NO")</f>
        <v/>
      </c>
      <c r="T734" t="str">
        <f>IF(SCB2SPB!T734='SP2TE(CH+SelectBeam)'!T734,"","NO")</f>
        <v/>
      </c>
      <c r="U734" t="str">
        <f>IF(SCB2SPB!U734='SP2TE(CH+SelectBeam)'!U734,"","NO")</f>
        <v/>
      </c>
      <c r="V734" t="str">
        <f>IF(SCB2SPB!V734='SP2TE(CH+SelectBeam)'!V734,"","NO")</f>
        <v/>
      </c>
      <c r="W734" t="str">
        <f>IF(SCB2SPB!W734='SP2TE(CH+SelectBeam)'!W734,"","NO")</f>
        <v/>
      </c>
    </row>
    <row r="735" spans="1:23">
      <c r="A735" t="str">
        <f>IF(SCB2SPB!A735='SP2TE(CH+SelectBeam)'!A735,"","NO")</f>
        <v/>
      </c>
      <c r="B735" t="str">
        <f>IF(SCB2SPB!B735='SP2TE(CH+SelectBeam)'!B735,"","NO")</f>
        <v/>
      </c>
      <c r="C735" t="str">
        <f>IF(SCB2SPB!C735='SP2TE(CH+SelectBeam)'!C735,"","NO")</f>
        <v/>
      </c>
      <c r="D735" s="74" t="str">
        <f>IF(SCB2SPB!D735='SP2TE(CH+SelectBeam)'!D735,"","NO")</f>
        <v/>
      </c>
      <c r="E735" s="74" t="str">
        <f>IF(SCB2SPB!E735='SP2TE(CH+SelectBeam)'!E735,"","NO")</f>
        <v/>
      </c>
      <c r="F735" s="74" t="str">
        <f>IF(SCB2SPB!F735='SP2TE(CH+SelectBeam)'!F735,"","NO")</f>
        <v/>
      </c>
      <c r="G735" s="74" t="str">
        <f>IF(SCB2SPB!G735='SP2TE(CH+SelectBeam)'!G735,"","NO")</f>
        <v/>
      </c>
      <c r="H735" s="74" t="str">
        <f>IF(SCB2SPB!H735='SP2TE(CH+SelectBeam)'!H735,"","NO")</f>
        <v/>
      </c>
      <c r="I735" s="74" t="str">
        <f>IF(SCB2SPB!I735='SP2TE(CH+SelectBeam)'!I735,"","NO")</f>
        <v/>
      </c>
      <c r="J735" s="74" t="str">
        <f>IF(SCB2SPB!J735='SP2TE(CH+SelectBeam)'!J735,"","NO")</f>
        <v/>
      </c>
      <c r="K735" s="74" t="str">
        <f>IF(SCB2SPB!K735='SP2TE(CH+SelectBeam)'!K735,"","NO")</f>
        <v/>
      </c>
      <c r="L735" s="74" t="str">
        <f>IF(SCB2SPB!L735='SP2TE(CH+SelectBeam)'!L735,"","NO")</f>
        <v/>
      </c>
      <c r="M735" s="74" t="str">
        <f>IF(SCB2SPB!M735='SP2TE(CH+SelectBeam)'!M735,"","NO")</f>
        <v/>
      </c>
      <c r="N735" s="74" t="str">
        <f>IF(SCB2SPB!N735='SP2TE(CH+SelectBeam)'!N735,"","NO")</f>
        <v/>
      </c>
      <c r="O735" s="74" t="str">
        <f>IF(SCB2SPB!O735='SP2TE(CH+SelectBeam)'!O735,"","NO")</f>
        <v/>
      </c>
      <c r="P735" t="str">
        <f>IF(SCB2SPB!P735='SP2TE(CH+SelectBeam)'!P735,"","NO")</f>
        <v/>
      </c>
      <c r="Q735" t="str">
        <f>IF(SCB2SPB!Q735='SP2TE(CH+SelectBeam)'!Q735,"","NO")</f>
        <v/>
      </c>
      <c r="R735" t="str">
        <f>IF(SCB2SPB!R735='SP2TE(CH+SelectBeam)'!R735,"","NO")</f>
        <v/>
      </c>
      <c r="S735" t="str">
        <f>IF(SCB2SPB!S735='SP2TE(CH+SelectBeam)'!S735,"","NO")</f>
        <v/>
      </c>
      <c r="T735" t="str">
        <f>IF(SCB2SPB!T735='SP2TE(CH+SelectBeam)'!T735,"","NO")</f>
        <v/>
      </c>
      <c r="U735" t="str">
        <f>IF(SCB2SPB!U735='SP2TE(CH+SelectBeam)'!U735,"","NO")</f>
        <v/>
      </c>
      <c r="V735" t="str">
        <f>IF(SCB2SPB!V735='SP2TE(CH+SelectBeam)'!V735,"","NO")</f>
        <v/>
      </c>
      <c r="W735" t="str">
        <f>IF(SCB2SPB!W735='SP2TE(CH+SelectBeam)'!W735,"","NO")</f>
        <v/>
      </c>
    </row>
    <row r="736" spans="1:23">
      <c r="A736" t="str">
        <f>IF(SCB2SPB!A736='SP2TE(CH+SelectBeam)'!A736,"","NO")</f>
        <v/>
      </c>
      <c r="B736" t="str">
        <f>IF(SCB2SPB!B736='SP2TE(CH+SelectBeam)'!B736,"","NO")</f>
        <v/>
      </c>
      <c r="C736" t="str">
        <f>IF(SCB2SPB!C736='SP2TE(CH+SelectBeam)'!C736,"","NO")</f>
        <v/>
      </c>
      <c r="D736" s="74" t="str">
        <f>IF(SCB2SPB!D736='SP2TE(CH+SelectBeam)'!D736,"","NO")</f>
        <v/>
      </c>
      <c r="E736" s="74" t="str">
        <f>IF(SCB2SPB!E736='SP2TE(CH+SelectBeam)'!E736,"","NO")</f>
        <v/>
      </c>
      <c r="F736" s="74" t="str">
        <f>IF(SCB2SPB!F736='SP2TE(CH+SelectBeam)'!F736,"","NO")</f>
        <v/>
      </c>
      <c r="G736" s="74" t="str">
        <f>IF(SCB2SPB!G736='SP2TE(CH+SelectBeam)'!G736,"","NO")</f>
        <v/>
      </c>
      <c r="H736" s="74" t="str">
        <f>IF(SCB2SPB!H736='SP2TE(CH+SelectBeam)'!H736,"","NO")</f>
        <v/>
      </c>
      <c r="I736" s="74" t="str">
        <f>IF(SCB2SPB!I736='SP2TE(CH+SelectBeam)'!I736,"","NO")</f>
        <v/>
      </c>
      <c r="J736" s="74" t="str">
        <f>IF(SCB2SPB!J736='SP2TE(CH+SelectBeam)'!J736,"","NO")</f>
        <v/>
      </c>
      <c r="K736" s="74" t="str">
        <f>IF(SCB2SPB!K736='SP2TE(CH+SelectBeam)'!K736,"","NO")</f>
        <v/>
      </c>
      <c r="L736" s="74" t="str">
        <f>IF(SCB2SPB!L736='SP2TE(CH+SelectBeam)'!L736,"","NO")</f>
        <v/>
      </c>
      <c r="M736" s="74" t="str">
        <f>IF(SCB2SPB!M736='SP2TE(CH+SelectBeam)'!M736,"","NO")</f>
        <v/>
      </c>
      <c r="N736" s="74" t="str">
        <f>IF(SCB2SPB!N736='SP2TE(CH+SelectBeam)'!N736,"","NO")</f>
        <v/>
      </c>
      <c r="O736" s="74" t="str">
        <f>IF(SCB2SPB!O736='SP2TE(CH+SelectBeam)'!O736,"","NO")</f>
        <v/>
      </c>
      <c r="P736" t="str">
        <f>IF(SCB2SPB!P736='SP2TE(CH+SelectBeam)'!P736,"","NO")</f>
        <v/>
      </c>
      <c r="Q736" t="str">
        <f>IF(SCB2SPB!Q736='SP2TE(CH+SelectBeam)'!Q736,"","NO")</f>
        <v/>
      </c>
      <c r="R736" t="str">
        <f>IF(SCB2SPB!R736='SP2TE(CH+SelectBeam)'!R736,"","NO")</f>
        <v/>
      </c>
      <c r="S736" t="str">
        <f>IF(SCB2SPB!S736='SP2TE(CH+SelectBeam)'!S736,"","NO")</f>
        <v/>
      </c>
      <c r="T736" t="str">
        <f>IF(SCB2SPB!T736='SP2TE(CH+SelectBeam)'!T736,"","NO")</f>
        <v/>
      </c>
      <c r="U736" t="str">
        <f>IF(SCB2SPB!U736='SP2TE(CH+SelectBeam)'!U736,"","NO")</f>
        <v/>
      </c>
      <c r="V736" t="str">
        <f>IF(SCB2SPB!V736='SP2TE(CH+SelectBeam)'!V736,"","NO")</f>
        <v/>
      </c>
      <c r="W736" t="str">
        <f>IF(SCB2SPB!W736='SP2TE(CH+SelectBeam)'!W736,"","NO")</f>
        <v/>
      </c>
    </row>
    <row r="737" spans="1:23">
      <c r="A737" t="str">
        <f>IF(SCB2SPB!A737='SP2TE(CH+SelectBeam)'!A737,"","NO")</f>
        <v/>
      </c>
      <c r="B737" t="str">
        <f>IF(SCB2SPB!B737='SP2TE(CH+SelectBeam)'!B737,"","NO")</f>
        <v/>
      </c>
      <c r="C737" t="str">
        <f>IF(SCB2SPB!C737='SP2TE(CH+SelectBeam)'!C737,"","NO")</f>
        <v/>
      </c>
      <c r="D737" s="74" t="str">
        <f>IF(SCB2SPB!D737='SP2TE(CH+SelectBeam)'!D737,"","NO")</f>
        <v/>
      </c>
      <c r="E737" s="74" t="str">
        <f>IF(SCB2SPB!E737='SP2TE(CH+SelectBeam)'!E737,"","NO")</f>
        <v/>
      </c>
      <c r="F737" s="74" t="str">
        <f>IF(SCB2SPB!F737='SP2TE(CH+SelectBeam)'!F737,"","NO")</f>
        <v/>
      </c>
      <c r="G737" s="74" t="str">
        <f>IF(SCB2SPB!G737='SP2TE(CH+SelectBeam)'!G737,"","NO")</f>
        <v/>
      </c>
      <c r="H737" s="74" t="str">
        <f>IF(SCB2SPB!H737='SP2TE(CH+SelectBeam)'!H737,"","NO")</f>
        <v/>
      </c>
      <c r="I737" s="74" t="str">
        <f>IF(SCB2SPB!I737='SP2TE(CH+SelectBeam)'!I737,"","NO")</f>
        <v/>
      </c>
      <c r="J737" s="74" t="str">
        <f>IF(SCB2SPB!J737='SP2TE(CH+SelectBeam)'!J737,"","NO")</f>
        <v/>
      </c>
      <c r="K737" s="74" t="str">
        <f>IF(SCB2SPB!K737='SP2TE(CH+SelectBeam)'!K737,"","NO")</f>
        <v/>
      </c>
      <c r="L737" s="74" t="str">
        <f>IF(SCB2SPB!L737='SP2TE(CH+SelectBeam)'!L737,"","NO")</f>
        <v/>
      </c>
      <c r="M737" s="74" t="str">
        <f>IF(SCB2SPB!M737='SP2TE(CH+SelectBeam)'!M737,"","NO")</f>
        <v/>
      </c>
      <c r="N737" s="74" t="str">
        <f>IF(SCB2SPB!N737='SP2TE(CH+SelectBeam)'!N737,"","NO")</f>
        <v/>
      </c>
      <c r="O737" s="74" t="str">
        <f>IF(SCB2SPB!O737='SP2TE(CH+SelectBeam)'!O737,"","NO")</f>
        <v/>
      </c>
      <c r="P737" t="str">
        <f>IF(SCB2SPB!P737='SP2TE(CH+SelectBeam)'!P737,"","NO")</f>
        <v/>
      </c>
      <c r="Q737" t="str">
        <f>IF(SCB2SPB!Q737='SP2TE(CH+SelectBeam)'!Q737,"","NO")</f>
        <v/>
      </c>
      <c r="R737" t="str">
        <f>IF(SCB2SPB!R737='SP2TE(CH+SelectBeam)'!R737,"","NO")</f>
        <v/>
      </c>
      <c r="S737" t="str">
        <f>IF(SCB2SPB!S737='SP2TE(CH+SelectBeam)'!S737,"","NO")</f>
        <v/>
      </c>
      <c r="T737" t="str">
        <f>IF(SCB2SPB!T737='SP2TE(CH+SelectBeam)'!T737,"","NO")</f>
        <v/>
      </c>
      <c r="U737" t="str">
        <f>IF(SCB2SPB!U737='SP2TE(CH+SelectBeam)'!U737,"","NO")</f>
        <v/>
      </c>
      <c r="V737" t="str">
        <f>IF(SCB2SPB!V737='SP2TE(CH+SelectBeam)'!V737,"","NO")</f>
        <v/>
      </c>
      <c r="W737" t="str">
        <f>IF(SCB2SPB!W737='SP2TE(CH+SelectBeam)'!W737,"","NO")</f>
        <v/>
      </c>
    </row>
    <row r="738" spans="1:23">
      <c r="A738" t="str">
        <f>IF(SCB2SPB!A738='SP2TE(CH+SelectBeam)'!A738,"","NO")</f>
        <v/>
      </c>
      <c r="B738" t="str">
        <f>IF(SCB2SPB!B738='SP2TE(CH+SelectBeam)'!B738,"","NO")</f>
        <v/>
      </c>
      <c r="C738" t="str">
        <f>IF(SCB2SPB!C738='SP2TE(CH+SelectBeam)'!C738,"","NO")</f>
        <v/>
      </c>
      <c r="D738" s="74" t="str">
        <f>IF(SCB2SPB!D738='SP2TE(CH+SelectBeam)'!D738,"","NO")</f>
        <v/>
      </c>
      <c r="E738" s="74" t="str">
        <f>IF(SCB2SPB!E738='SP2TE(CH+SelectBeam)'!E738,"","NO")</f>
        <v/>
      </c>
      <c r="F738" s="74" t="str">
        <f>IF(SCB2SPB!F738='SP2TE(CH+SelectBeam)'!F738,"","NO")</f>
        <v/>
      </c>
      <c r="G738" s="74" t="str">
        <f>IF(SCB2SPB!G738='SP2TE(CH+SelectBeam)'!G738,"","NO")</f>
        <v/>
      </c>
      <c r="H738" s="74" t="str">
        <f>IF(SCB2SPB!H738='SP2TE(CH+SelectBeam)'!H738,"","NO")</f>
        <v/>
      </c>
      <c r="I738" s="74" t="str">
        <f>IF(SCB2SPB!I738='SP2TE(CH+SelectBeam)'!I738,"","NO")</f>
        <v/>
      </c>
      <c r="J738" s="74" t="str">
        <f>IF(SCB2SPB!J738='SP2TE(CH+SelectBeam)'!J738,"","NO")</f>
        <v/>
      </c>
      <c r="K738" s="74" t="str">
        <f>IF(SCB2SPB!K738='SP2TE(CH+SelectBeam)'!K738,"","NO")</f>
        <v/>
      </c>
      <c r="L738" s="74" t="str">
        <f>IF(SCB2SPB!L738='SP2TE(CH+SelectBeam)'!L738,"","NO")</f>
        <v/>
      </c>
      <c r="M738" s="74" t="str">
        <f>IF(SCB2SPB!M738='SP2TE(CH+SelectBeam)'!M738,"","NO")</f>
        <v/>
      </c>
      <c r="N738" s="74" t="str">
        <f>IF(SCB2SPB!N738='SP2TE(CH+SelectBeam)'!N738,"","NO")</f>
        <v/>
      </c>
      <c r="O738" s="74" t="str">
        <f>IF(SCB2SPB!O738='SP2TE(CH+SelectBeam)'!O738,"","NO")</f>
        <v/>
      </c>
      <c r="P738" t="str">
        <f>IF(SCB2SPB!P738='SP2TE(CH+SelectBeam)'!P738,"","NO")</f>
        <v/>
      </c>
      <c r="Q738" t="str">
        <f>IF(SCB2SPB!Q738='SP2TE(CH+SelectBeam)'!Q738,"","NO")</f>
        <v/>
      </c>
      <c r="R738" t="str">
        <f>IF(SCB2SPB!R738='SP2TE(CH+SelectBeam)'!R738,"","NO")</f>
        <v/>
      </c>
      <c r="S738" t="str">
        <f>IF(SCB2SPB!S738='SP2TE(CH+SelectBeam)'!S738,"","NO")</f>
        <v/>
      </c>
      <c r="T738" t="str">
        <f>IF(SCB2SPB!T738='SP2TE(CH+SelectBeam)'!T738,"","NO")</f>
        <v/>
      </c>
      <c r="U738" t="str">
        <f>IF(SCB2SPB!U738='SP2TE(CH+SelectBeam)'!U738,"","NO")</f>
        <v/>
      </c>
      <c r="V738" t="str">
        <f>IF(SCB2SPB!V738='SP2TE(CH+SelectBeam)'!V738,"","NO")</f>
        <v/>
      </c>
      <c r="W738" t="str">
        <f>IF(SCB2SPB!W738='SP2TE(CH+SelectBeam)'!W738,"","NO")</f>
        <v/>
      </c>
    </row>
    <row r="739" spans="1:23">
      <c r="A739" t="str">
        <f>IF(SCB2SPB!A739='SP2TE(CH+SelectBeam)'!A739,"","NO")</f>
        <v/>
      </c>
      <c r="B739" t="str">
        <f>IF(SCB2SPB!B739='SP2TE(CH+SelectBeam)'!B739,"","NO")</f>
        <v/>
      </c>
      <c r="C739" t="str">
        <f>IF(SCB2SPB!C739='SP2TE(CH+SelectBeam)'!C739,"","NO")</f>
        <v/>
      </c>
      <c r="D739" s="74" t="str">
        <f>IF(SCB2SPB!D739='SP2TE(CH+SelectBeam)'!D739,"","NO")</f>
        <v/>
      </c>
      <c r="E739" s="74" t="str">
        <f>IF(SCB2SPB!E739='SP2TE(CH+SelectBeam)'!E739,"","NO")</f>
        <v/>
      </c>
      <c r="F739" s="74" t="str">
        <f>IF(SCB2SPB!F739='SP2TE(CH+SelectBeam)'!F739,"","NO")</f>
        <v/>
      </c>
      <c r="G739" s="74" t="str">
        <f>IF(SCB2SPB!G739='SP2TE(CH+SelectBeam)'!G739,"","NO")</f>
        <v/>
      </c>
      <c r="H739" s="74" t="str">
        <f>IF(SCB2SPB!H739='SP2TE(CH+SelectBeam)'!H739,"","NO")</f>
        <v/>
      </c>
      <c r="I739" s="74" t="str">
        <f>IF(SCB2SPB!I739='SP2TE(CH+SelectBeam)'!I739,"","NO")</f>
        <v/>
      </c>
      <c r="J739" s="74" t="str">
        <f>IF(SCB2SPB!J739='SP2TE(CH+SelectBeam)'!J739,"","NO")</f>
        <v/>
      </c>
      <c r="K739" s="74" t="str">
        <f>IF(SCB2SPB!K739='SP2TE(CH+SelectBeam)'!K739,"","NO")</f>
        <v/>
      </c>
      <c r="L739" s="74" t="str">
        <f>IF(SCB2SPB!L739='SP2TE(CH+SelectBeam)'!L739,"","NO")</f>
        <v/>
      </c>
      <c r="M739" s="74" t="str">
        <f>IF(SCB2SPB!M739='SP2TE(CH+SelectBeam)'!M739,"","NO")</f>
        <v/>
      </c>
      <c r="N739" s="74" t="str">
        <f>IF(SCB2SPB!N739='SP2TE(CH+SelectBeam)'!N739,"","NO")</f>
        <v/>
      </c>
      <c r="O739" s="74" t="str">
        <f>IF(SCB2SPB!O739='SP2TE(CH+SelectBeam)'!O739,"","NO")</f>
        <v/>
      </c>
      <c r="P739" t="str">
        <f>IF(SCB2SPB!P739='SP2TE(CH+SelectBeam)'!P739,"","NO")</f>
        <v/>
      </c>
      <c r="Q739" t="str">
        <f>IF(SCB2SPB!Q739='SP2TE(CH+SelectBeam)'!Q739,"","NO")</f>
        <v/>
      </c>
      <c r="R739" t="str">
        <f>IF(SCB2SPB!R739='SP2TE(CH+SelectBeam)'!R739,"","NO")</f>
        <v/>
      </c>
      <c r="S739" t="str">
        <f>IF(SCB2SPB!S739='SP2TE(CH+SelectBeam)'!S739,"","NO")</f>
        <v/>
      </c>
      <c r="T739" t="str">
        <f>IF(SCB2SPB!T739='SP2TE(CH+SelectBeam)'!T739,"","NO")</f>
        <v/>
      </c>
      <c r="U739" t="str">
        <f>IF(SCB2SPB!U739='SP2TE(CH+SelectBeam)'!U739,"","NO")</f>
        <v/>
      </c>
      <c r="V739" t="str">
        <f>IF(SCB2SPB!V739='SP2TE(CH+SelectBeam)'!V739,"","NO")</f>
        <v/>
      </c>
      <c r="W739" t="str">
        <f>IF(SCB2SPB!W739='SP2TE(CH+SelectBeam)'!W739,"","NO")</f>
        <v/>
      </c>
    </row>
    <row r="740" spans="1:23">
      <c r="A740" t="str">
        <f>IF(SCB2SPB!A740='SP2TE(CH+SelectBeam)'!A740,"","NO")</f>
        <v/>
      </c>
      <c r="B740" t="str">
        <f>IF(SCB2SPB!B740='SP2TE(CH+SelectBeam)'!B740,"","NO")</f>
        <v/>
      </c>
      <c r="C740" t="str">
        <f>IF(SCB2SPB!C740='SP2TE(CH+SelectBeam)'!C740,"","NO")</f>
        <v/>
      </c>
      <c r="D740" s="74" t="str">
        <f>IF(SCB2SPB!D740='SP2TE(CH+SelectBeam)'!D740,"","NO")</f>
        <v/>
      </c>
      <c r="E740" s="74" t="str">
        <f>IF(SCB2SPB!E740='SP2TE(CH+SelectBeam)'!E740,"","NO")</f>
        <v/>
      </c>
      <c r="F740" s="74" t="str">
        <f>IF(SCB2SPB!F740='SP2TE(CH+SelectBeam)'!F740,"","NO")</f>
        <v/>
      </c>
      <c r="G740" s="74" t="str">
        <f>IF(SCB2SPB!G740='SP2TE(CH+SelectBeam)'!G740,"","NO")</f>
        <v/>
      </c>
      <c r="H740" s="74" t="str">
        <f>IF(SCB2SPB!H740='SP2TE(CH+SelectBeam)'!H740,"","NO")</f>
        <v/>
      </c>
      <c r="I740" s="74" t="str">
        <f>IF(SCB2SPB!I740='SP2TE(CH+SelectBeam)'!I740,"","NO")</f>
        <v/>
      </c>
      <c r="J740" s="74" t="str">
        <f>IF(SCB2SPB!J740='SP2TE(CH+SelectBeam)'!J740,"","NO")</f>
        <v/>
      </c>
      <c r="K740" s="74" t="str">
        <f>IF(SCB2SPB!K740='SP2TE(CH+SelectBeam)'!K740,"","NO")</f>
        <v/>
      </c>
      <c r="L740" s="74" t="str">
        <f>IF(SCB2SPB!L740='SP2TE(CH+SelectBeam)'!L740,"","NO")</f>
        <v/>
      </c>
      <c r="M740" s="74" t="str">
        <f>IF(SCB2SPB!M740='SP2TE(CH+SelectBeam)'!M740,"","NO")</f>
        <v/>
      </c>
      <c r="N740" s="74" t="str">
        <f>IF(SCB2SPB!N740='SP2TE(CH+SelectBeam)'!N740,"","NO")</f>
        <v/>
      </c>
      <c r="O740" s="74" t="str">
        <f>IF(SCB2SPB!O740='SP2TE(CH+SelectBeam)'!O740,"","NO")</f>
        <v/>
      </c>
      <c r="P740" t="str">
        <f>IF(SCB2SPB!P740='SP2TE(CH+SelectBeam)'!P740,"","NO")</f>
        <v/>
      </c>
      <c r="Q740" t="str">
        <f>IF(SCB2SPB!Q740='SP2TE(CH+SelectBeam)'!Q740,"","NO")</f>
        <v/>
      </c>
      <c r="R740" t="str">
        <f>IF(SCB2SPB!R740='SP2TE(CH+SelectBeam)'!R740,"","NO")</f>
        <v/>
      </c>
      <c r="S740" t="str">
        <f>IF(SCB2SPB!S740='SP2TE(CH+SelectBeam)'!S740,"","NO")</f>
        <v/>
      </c>
      <c r="T740" t="str">
        <f>IF(SCB2SPB!T740='SP2TE(CH+SelectBeam)'!T740,"","NO")</f>
        <v/>
      </c>
      <c r="U740" t="str">
        <f>IF(SCB2SPB!U740='SP2TE(CH+SelectBeam)'!U740,"","NO")</f>
        <v/>
      </c>
      <c r="V740" t="str">
        <f>IF(SCB2SPB!V740='SP2TE(CH+SelectBeam)'!V740,"","NO")</f>
        <v/>
      </c>
      <c r="W740" t="str">
        <f>IF(SCB2SPB!W740='SP2TE(CH+SelectBeam)'!W740,"","NO")</f>
        <v/>
      </c>
    </row>
    <row r="741" spans="1:23">
      <c r="A741" t="str">
        <f>IF(SCB2SPB!A741='SP2TE(CH+SelectBeam)'!A741,"","NO")</f>
        <v/>
      </c>
      <c r="B741" t="str">
        <f>IF(SCB2SPB!B741='SP2TE(CH+SelectBeam)'!B741,"","NO")</f>
        <v/>
      </c>
      <c r="C741" t="str">
        <f>IF(SCB2SPB!C741='SP2TE(CH+SelectBeam)'!C741,"","NO")</f>
        <v/>
      </c>
      <c r="D741" s="74" t="str">
        <f>IF(SCB2SPB!D741='SP2TE(CH+SelectBeam)'!D741,"","NO")</f>
        <v/>
      </c>
      <c r="E741" s="74" t="str">
        <f>IF(SCB2SPB!E741='SP2TE(CH+SelectBeam)'!E741,"","NO")</f>
        <v/>
      </c>
      <c r="F741" s="74" t="str">
        <f>IF(SCB2SPB!F741='SP2TE(CH+SelectBeam)'!F741,"","NO")</f>
        <v/>
      </c>
      <c r="G741" s="74" t="str">
        <f>IF(SCB2SPB!G741='SP2TE(CH+SelectBeam)'!G741,"","NO")</f>
        <v/>
      </c>
      <c r="H741" s="74" t="str">
        <f>IF(SCB2SPB!H741='SP2TE(CH+SelectBeam)'!H741,"","NO")</f>
        <v/>
      </c>
      <c r="I741" s="74" t="str">
        <f>IF(SCB2SPB!I741='SP2TE(CH+SelectBeam)'!I741,"","NO")</f>
        <v/>
      </c>
      <c r="J741" s="74" t="str">
        <f>IF(SCB2SPB!J741='SP2TE(CH+SelectBeam)'!J741,"","NO")</f>
        <v/>
      </c>
      <c r="K741" s="74" t="str">
        <f>IF(SCB2SPB!K741='SP2TE(CH+SelectBeam)'!K741,"","NO")</f>
        <v/>
      </c>
      <c r="L741" s="74" t="str">
        <f>IF(SCB2SPB!L741='SP2TE(CH+SelectBeam)'!L741,"","NO")</f>
        <v/>
      </c>
      <c r="M741" s="74" t="str">
        <f>IF(SCB2SPB!M741='SP2TE(CH+SelectBeam)'!M741,"","NO")</f>
        <v/>
      </c>
      <c r="N741" s="74" t="str">
        <f>IF(SCB2SPB!N741='SP2TE(CH+SelectBeam)'!N741,"","NO")</f>
        <v/>
      </c>
      <c r="O741" s="74" t="str">
        <f>IF(SCB2SPB!O741='SP2TE(CH+SelectBeam)'!O741,"","NO")</f>
        <v/>
      </c>
      <c r="P741" t="str">
        <f>IF(SCB2SPB!P741='SP2TE(CH+SelectBeam)'!P741,"","NO")</f>
        <v/>
      </c>
      <c r="Q741" t="str">
        <f>IF(SCB2SPB!Q741='SP2TE(CH+SelectBeam)'!Q741,"","NO")</f>
        <v/>
      </c>
      <c r="R741" t="str">
        <f>IF(SCB2SPB!R741='SP2TE(CH+SelectBeam)'!R741,"","NO")</f>
        <v/>
      </c>
      <c r="S741" t="str">
        <f>IF(SCB2SPB!S741='SP2TE(CH+SelectBeam)'!S741,"","NO")</f>
        <v/>
      </c>
      <c r="T741" t="str">
        <f>IF(SCB2SPB!T741='SP2TE(CH+SelectBeam)'!T741,"","NO")</f>
        <v/>
      </c>
      <c r="U741" t="str">
        <f>IF(SCB2SPB!U741='SP2TE(CH+SelectBeam)'!U741,"","NO")</f>
        <v/>
      </c>
      <c r="V741" t="str">
        <f>IF(SCB2SPB!V741='SP2TE(CH+SelectBeam)'!V741,"","NO")</f>
        <v/>
      </c>
      <c r="W741" t="str">
        <f>IF(SCB2SPB!W741='SP2TE(CH+SelectBeam)'!W741,"","NO")</f>
        <v/>
      </c>
    </row>
    <row r="742" spans="1:23">
      <c r="A742" t="str">
        <f>IF(SCB2SPB!A742='SP2TE(CH+SelectBeam)'!A742,"","NO")</f>
        <v/>
      </c>
      <c r="B742" t="str">
        <f>IF(SCB2SPB!B742='SP2TE(CH+SelectBeam)'!B742,"","NO")</f>
        <v/>
      </c>
      <c r="C742" t="str">
        <f>IF(SCB2SPB!C742='SP2TE(CH+SelectBeam)'!C742,"","NO")</f>
        <v/>
      </c>
      <c r="D742" s="74" t="str">
        <f>IF(SCB2SPB!D742='SP2TE(CH+SelectBeam)'!D742,"","NO")</f>
        <v/>
      </c>
      <c r="E742" s="74" t="str">
        <f>IF(SCB2SPB!E742='SP2TE(CH+SelectBeam)'!E742,"","NO")</f>
        <v/>
      </c>
      <c r="F742" s="74" t="str">
        <f>IF(SCB2SPB!F742='SP2TE(CH+SelectBeam)'!F742,"","NO")</f>
        <v/>
      </c>
      <c r="G742" s="74" t="str">
        <f>IF(SCB2SPB!G742='SP2TE(CH+SelectBeam)'!G742,"","NO")</f>
        <v/>
      </c>
      <c r="H742" s="74" t="str">
        <f>IF(SCB2SPB!H742='SP2TE(CH+SelectBeam)'!H742,"","NO")</f>
        <v/>
      </c>
      <c r="I742" s="74" t="str">
        <f>IF(SCB2SPB!I742='SP2TE(CH+SelectBeam)'!I742,"","NO")</f>
        <v/>
      </c>
      <c r="J742" s="74" t="str">
        <f>IF(SCB2SPB!J742='SP2TE(CH+SelectBeam)'!J742,"","NO")</f>
        <v/>
      </c>
      <c r="K742" s="74" t="str">
        <f>IF(SCB2SPB!K742='SP2TE(CH+SelectBeam)'!K742,"","NO")</f>
        <v/>
      </c>
      <c r="L742" s="74" t="str">
        <f>IF(SCB2SPB!L742='SP2TE(CH+SelectBeam)'!L742,"","NO")</f>
        <v/>
      </c>
      <c r="M742" s="74" t="str">
        <f>IF(SCB2SPB!M742='SP2TE(CH+SelectBeam)'!M742,"","NO")</f>
        <v/>
      </c>
      <c r="N742" s="74" t="str">
        <f>IF(SCB2SPB!N742='SP2TE(CH+SelectBeam)'!N742,"","NO")</f>
        <v/>
      </c>
      <c r="O742" s="74" t="str">
        <f>IF(SCB2SPB!O742='SP2TE(CH+SelectBeam)'!O742,"","NO")</f>
        <v/>
      </c>
      <c r="P742" t="str">
        <f>IF(SCB2SPB!P742='SP2TE(CH+SelectBeam)'!P742,"","NO")</f>
        <v/>
      </c>
      <c r="Q742" t="str">
        <f>IF(SCB2SPB!Q742='SP2TE(CH+SelectBeam)'!Q742,"","NO")</f>
        <v/>
      </c>
      <c r="R742" t="str">
        <f>IF(SCB2SPB!R742='SP2TE(CH+SelectBeam)'!R742,"","NO")</f>
        <v/>
      </c>
      <c r="S742" t="str">
        <f>IF(SCB2SPB!S742='SP2TE(CH+SelectBeam)'!S742,"","NO")</f>
        <v/>
      </c>
      <c r="T742" t="str">
        <f>IF(SCB2SPB!T742='SP2TE(CH+SelectBeam)'!T742,"","NO")</f>
        <v/>
      </c>
      <c r="U742" t="str">
        <f>IF(SCB2SPB!U742='SP2TE(CH+SelectBeam)'!U742,"","NO")</f>
        <v/>
      </c>
      <c r="V742" t="str">
        <f>IF(SCB2SPB!V742='SP2TE(CH+SelectBeam)'!V742,"","NO")</f>
        <v/>
      </c>
      <c r="W742" t="str">
        <f>IF(SCB2SPB!W742='SP2TE(CH+SelectBeam)'!W742,"","NO")</f>
        <v/>
      </c>
    </row>
    <row r="743" spans="1:23">
      <c r="A743" t="str">
        <f>IF(SCB2SPB!A743='SP2TE(CH+SelectBeam)'!A743,"","NO")</f>
        <v/>
      </c>
      <c r="B743" t="str">
        <f>IF(SCB2SPB!B743='SP2TE(CH+SelectBeam)'!B743,"","NO")</f>
        <v/>
      </c>
      <c r="C743" t="str">
        <f>IF(SCB2SPB!C743='SP2TE(CH+SelectBeam)'!C743,"","NO")</f>
        <v/>
      </c>
      <c r="D743" s="74" t="str">
        <f>IF(SCB2SPB!D743='SP2TE(CH+SelectBeam)'!D743,"","NO")</f>
        <v/>
      </c>
      <c r="E743" s="74" t="str">
        <f>IF(SCB2SPB!E743='SP2TE(CH+SelectBeam)'!E743,"","NO")</f>
        <v/>
      </c>
      <c r="F743" s="74" t="str">
        <f>IF(SCB2SPB!F743='SP2TE(CH+SelectBeam)'!F743,"","NO")</f>
        <v/>
      </c>
      <c r="G743" s="74" t="str">
        <f>IF(SCB2SPB!G743='SP2TE(CH+SelectBeam)'!G743,"","NO")</f>
        <v/>
      </c>
      <c r="H743" s="74" t="str">
        <f>IF(SCB2SPB!H743='SP2TE(CH+SelectBeam)'!H743,"","NO")</f>
        <v/>
      </c>
      <c r="I743" s="74" t="str">
        <f>IF(SCB2SPB!I743='SP2TE(CH+SelectBeam)'!I743,"","NO")</f>
        <v/>
      </c>
      <c r="J743" s="74" t="str">
        <f>IF(SCB2SPB!J743='SP2TE(CH+SelectBeam)'!J743,"","NO")</f>
        <v/>
      </c>
      <c r="K743" s="74" t="str">
        <f>IF(SCB2SPB!K743='SP2TE(CH+SelectBeam)'!K743,"","NO")</f>
        <v/>
      </c>
      <c r="L743" s="74" t="str">
        <f>IF(SCB2SPB!L743='SP2TE(CH+SelectBeam)'!L743,"","NO")</f>
        <v/>
      </c>
      <c r="M743" s="74" t="str">
        <f>IF(SCB2SPB!M743='SP2TE(CH+SelectBeam)'!M743,"","NO")</f>
        <v/>
      </c>
      <c r="N743" s="74" t="str">
        <f>IF(SCB2SPB!N743='SP2TE(CH+SelectBeam)'!N743,"","NO")</f>
        <v/>
      </c>
      <c r="O743" s="74" t="str">
        <f>IF(SCB2SPB!O743='SP2TE(CH+SelectBeam)'!O743,"","NO")</f>
        <v/>
      </c>
      <c r="P743" t="str">
        <f>IF(SCB2SPB!P743='SP2TE(CH+SelectBeam)'!P743,"","NO")</f>
        <v/>
      </c>
      <c r="Q743" t="str">
        <f>IF(SCB2SPB!Q743='SP2TE(CH+SelectBeam)'!Q743,"","NO")</f>
        <v/>
      </c>
      <c r="R743" t="str">
        <f>IF(SCB2SPB!R743='SP2TE(CH+SelectBeam)'!R743,"","NO")</f>
        <v/>
      </c>
      <c r="S743" t="str">
        <f>IF(SCB2SPB!S743='SP2TE(CH+SelectBeam)'!S743,"","NO")</f>
        <v/>
      </c>
      <c r="T743" t="str">
        <f>IF(SCB2SPB!T743='SP2TE(CH+SelectBeam)'!T743,"","NO")</f>
        <v/>
      </c>
      <c r="U743" t="str">
        <f>IF(SCB2SPB!U743='SP2TE(CH+SelectBeam)'!U743,"","NO")</f>
        <v/>
      </c>
      <c r="V743" t="str">
        <f>IF(SCB2SPB!V743='SP2TE(CH+SelectBeam)'!V743,"","NO")</f>
        <v/>
      </c>
      <c r="W743" t="str">
        <f>IF(SCB2SPB!W743='SP2TE(CH+SelectBeam)'!W743,"","NO")</f>
        <v/>
      </c>
    </row>
    <row r="744" spans="1:23">
      <c r="A744" t="str">
        <f>IF(SCB2SPB!A744='SP2TE(CH+SelectBeam)'!A744,"","NO")</f>
        <v/>
      </c>
      <c r="B744" t="str">
        <f>IF(SCB2SPB!B744='SP2TE(CH+SelectBeam)'!B744,"","NO")</f>
        <v/>
      </c>
      <c r="C744" t="str">
        <f>IF(SCB2SPB!C744='SP2TE(CH+SelectBeam)'!C744,"","NO")</f>
        <v/>
      </c>
      <c r="D744" s="74" t="str">
        <f>IF(SCB2SPB!D744='SP2TE(CH+SelectBeam)'!D744,"","NO")</f>
        <v/>
      </c>
      <c r="E744" s="74" t="str">
        <f>IF(SCB2SPB!E744='SP2TE(CH+SelectBeam)'!E744,"","NO")</f>
        <v/>
      </c>
      <c r="F744" s="74" t="str">
        <f>IF(SCB2SPB!F744='SP2TE(CH+SelectBeam)'!F744,"","NO")</f>
        <v/>
      </c>
      <c r="G744" s="74" t="str">
        <f>IF(SCB2SPB!G744='SP2TE(CH+SelectBeam)'!G744,"","NO")</f>
        <v/>
      </c>
      <c r="H744" s="74" t="str">
        <f>IF(SCB2SPB!H744='SP2TE(CH+SelectBeam)'!H744,"","NO")</f>
        <v/>
      </c>
      <c r="I744" s="74" t="str">
        <f>IF(SCB2SPB!I744='SP2TE(CH+SelectBeam)'!I744,"","NO")</f>
        <v/>
      </c>
      <c r="J744" s="74" t="str">
        <f>IF(SCB2SPB!J744='SP2TE(CH+SelectBeam)'!J744,"","NO")</f>
        <v/>
      </c>
      <c r="K744" s="74" t="str">
        <f>IF(SCB2SPB!K744='SP2TE(CH+SelectBeam)'!K744,"","NO")</f>
        <v/>
      </c>
      <c r="L744" s="74" t="str">
        <f>IF(SCB2SPB!L744='SP2TE(CH+SelectBeam)'!L744,"","NO")</f>
        <v/>
      </c>
      <c r="M744" s="74" t="str">
        <f>IF(SCB2SPB!M744='SP2TE(CH+SelectBeam)'!M744,"","NO")</f>
        <v/>
      </c>
      <c r="N744" s="74" t="str">
        <f>IF(SCB2SPB!N744='SP2TE(CH+SelectBeam)'!N744,"","NO")</f>
        <v/>
      </c>
      <c r="O744" s="74" t="str">
        <f>IF(SCB2SPB!O744='SP2TE(CH+SelectBeam)'!O744,"","NO")</f>
        <v/>
      </c>
      <c r="P744" t="str">
        <f>IF(SCB2SPB!P744='SP2TE(CH+SelectBeam)'!P744,"","NO")</f>
        <v/>
      </c>
      <c r="Q744" t="str">
        <f>IF(SCB2SPB!Q744='SP2TE(CH+SelectBeam)'!Q744,"","NO")</f>
        <v/>
      </c>
      <c r="R744" t="str">
        <f>IF(SCB2SPB!R744='SP2TE(CH+SelectBeam)'!R744,"","NO")</f>
        <v/>
      </c>
      <c r="S744" t="str">
        <f>IF(SCB2SPB!S744='SP2TE(CH+SelectBeam)'!S744,"","NO")</f>
        <v/>
      </c>
      <c r="T744" t="str">
        <f>IF(SCB2SPB!T744='SP2TE(CH+SelectBeam)'!T744,"","NO")</f>
        <v/>
      </c>
      <c r="U744" t="str">
        <f>IF(SCB2SPB!U744='SP2TE(CH+SelectBeam)'!U744,"","NO")</f>
        <v/>
      </c>
      <c r="V744" t="str">
        <f>IF(SCB2SPB!V744='SP2TE(CH+SelectBeam)'!V744,"","NO")</f>
        <v/>
      </c>
      <c r="W744" t="str">
        <f>IF(SCB2SPB!W744='SP2TE(CH+SelectBeam)'!W744,"","NO")</f>
        <v/>
      </c>
    </row>
    <row r="745" spans="1:23">
      <c r="A745" t="str">
        <f>IF(SCB2SPB!A745='SP2TE(CH+SelectBeam)'!A745,"","NO")</f>
        <v/>
      </c>
      <c r="B745" t="str">
        <f>IF(SCB2SPB!B745='SP2TE(CH+SelectBeam)'!B745,"","NO")</f>
        <v/>
      </c>
      <c r="C745" t="str">
        <f>IF(SCB2SPB!C745='SP2TE(CH+SelectBeam)'!C745,"","NO")</f>
        <v/>
      </c>
      <c r="D745" s="74" t="str">
        <f>IF(SCB2SPB!D745='SP2TE(CH+SelectBeam)'!D745,"","NO")</f>
        <v/>
      </c>
      <c r="E745" s="74" t="str">
        <f>IF(SCB2SPB!E745='SP2TE(CH+SelectBeam)'!E745,"","NO")</f>
        <v/>
      </c>
      <c r="F745" s="74" t="str">
        <f>IF(SCB2SPB!F745='SP2TE(CH+SelectBeam)'!F745,"","NO")</f>
        <v/>
      </c>
      <c r="G745" s="74" t="str">
        <f>IF(SCB2SPB!G745='SP2TE(CH+SelectBeam)'!G745,"","NO")</f>
        <v/>
      </c>
      <c r="H745" s="74" t="str">
        <f>IF(SCB2SPB!H745='SP2TE(CH+SelectBeam)'!H745,"","NO")</f>
        <v/>
      </c>
      <c r="I745" s="74" t="str">
        <f>IF(SCB2SPB!I745='SP2TE(CH+SelectBeam)'!I745,"","NO")</f>
        <v/>
      </c>
      <c r="J745" s="74" t="str">
        <f>IF(SCB2SPB!J745='SP2TE(CH+SelectBeam)'!J745,"","NO")</f>
        <v/>
      </c>
      <c r="K745" s="74" t="str">
        <f>IF(SCB2SPB!K745='SP2TE(CH+SelectBeam)'!K745,"","NO")</f>
        <v/>
      </c>
      <c r="L745" s="74" t="str">
        <f>IF(SCB2SPB!L745='SP2TE(CH+SelectBeam)'!L745,"","NO")</f>
        <v/>
      </c>
      <c r="M745" s="74" t="str">
        <f>IF(SCB2SPB!M745='SP2TE(CH+SelectBeam)'!M745,"","NO")</f>
        <v/>
      </c>
      <c r="N745" s="74" t="str">
        <f>IF(SCB2SPB!N745='SP2TE(CH+SelectBeam)'!N745,"","NO")</f>
        <v/>
      </c>
      <c r="O745" s="74" t="str">
        <f>IF(SCB2SPB!O745='SP2TE(CH+SelectBeam)'!O745,"","NO")</f>
        <v/>
      </c>
      <c r="P745" t="str">
        <f>IF(SCB2SPB!P745='SP2TE(CH+SelectBeam)'!P745,"","NO")</f>
        <v/>
      </c>
      <c r="Q745" t="str">
        <f>IF(SCB2SPB!Q745='SP2TE(CH+SelectBeam)'!Q745,"","NO")</f>
        <v/>
      </c>
      <c r="R745" t="str">
        <f>IF(SCB2SPB!R745='SP2TE(CH+SelectBeam)'!R745,"","NO")</f>
        <v/>
      </c>
      <c r="S745" t="str">
        <f>IF(SCB2SPB!S745='SP2TE(CH+SelectBeam)'!S745,"","NO")</f>
        <v/>
      </c>
      <c r="T745" t="str">
        <f>IF(SCB2SPB!T745='SP2TE(CH+SelectBeam)'!T745,"","NO")</f>
        <v/>
      </c>
      <c r="U745" t="str">
        <f>IF(SCB2SPB!U745='SP2TE(CH+SelectBeam)'!U745,"","NO")</f>
        <v/>
      </c>
      <c r="V745" t="str">
        <f>IF(SCB2SPB!V745='SP2TE(CH+SelectBeam)'!V745,"","NO")</f>
        <v/>
      </c>
      <c r="W745" t="str">
        <f>IF(SCB2SPB!W745='SP2TE(CH+SelectBeam)'!W745,"","NO")</f>
        <v/>
      </c>
    </row>
    <row r="746" spans="1:23">
      <c r="A746" t="str">
        <f>IF(SCB2SPB!A746='SP2TE(CH+SelectBeam)'!A746,"","NO")</f>
        <v/>
      </c>
      <c r="B746" t="str">
        <f>IF(SCB2SPB!B746='SP2TE(CH+SelectBeam)'!B746,"","NO")</f>
        <v/>
      </c>
      <c r="C746" t="str">
        <f>IF(SCB2SPB!C746='SP2TE(CH+SelectBeam)'!C746,"","NO")</f>
        <v/>
      </c>
      <c r="D746" s="74" t="str">
        <f>IF(SCB2SPB!D746='SP2TE(CH+SelectBeam)'!D746,"","NO")</f>
        <v/>
      </c>
      <c r="E746" s="74" t="str">
        <f>IF(SCB2SPB!E746='SP2TE(CH+SelectBeam)'!E746,"","NO")</f>
        <v/>
      </c>
      <c r="F746" s="74" t="str">
        <f>IF(SCB2SPB!F746='SP2TE(CH+SelectBeam)'!F746,"","NO")</f>
        <v/>
      </c>
      <c r="G746" s="74" t="str">
        <f>IF(SCB2SPB!G746='SP2TE(CH+SelectBeam)'!G746,"","NO")</f>
        <v/>
      </c>
      <c r="H746" s="74" t="str">
        <f>IF(SCB2SPB!H746='SP2TE(CH+SelectBeam)'!H746,"","NO")</f>
        <v/>
      </c>
      <c r="I746" s="74" t="str">
        <f>IF(SCB2SPB!I746='SP2TE(CH+SelectBeam)'!I746,"","NO")</f>
        <v/>
      </c>
      <c r="J746" s="74" t="str">
        <f>IF(SCB2SPB!J746='SP2TE(CH+SelectBeam)'!J746,"","NO")</f>
        <v/>
      </c>
      <c r="K746" s="74" t="str">
        <f>IF(SCB2SPB!K746='SP2TE(CH+SelectBeam)'!K746,"","NO")</f>
        <v/>
      </c>
      <c r="L746" s="74" t="str">
        <f>IF(SCB2SPB!L746='SP2TE(CH+SelectBeam)'!L746,"","NO")</f>
        <v/>
      </c>
      <c r="M746" s="74" t="str">
        <f>IF(SCB2SPB!M746='SP2TE(CH+SelectBeam)'!M746,"","NO")</f>
        <v/>
      </c>
      <c r="N746" s="74" t="str">
        <f>IF(SCB2SPB!N746='SP2TE(CH+SelectBeam)'!N746,"","NO")</f>
        <v/>
      </c>
      <c r="O746" s="74" t="str">
        <f>IF(SCB2SPB!O746='SP2TE(CH+SelectBeam)'!O746,"","NO")</f>
        <v/>
      </c>
      <c r="P746" t="str">
        <f>IF(SCB2SPB!P746='SP2TE(CH+SelectBeam)'!P746,"","NO")</f>
        <v/>
      </c>
      <c r="Q746" t="str">
        <f>IF(SCB2SPB!Q746='SP2TE(CH+SelectBeam)'!Q746,"","NO")</f>
        <v/>
      </c>
      <c r="R746" t="str">
        <f>IF(SCB2SPB!R746='SP2TE(CH+SelectBeam)'!R746,"","NO")</f>
        <v/>
      </c>
      <c r="S746" t="str">
        <f>IF(SCB2SPB!S746='SP2TE(CH+SelectBeam)'!S746,"","NO")</f>
        <v/>
      </c>
      <c r="T746" t="str">
        <f>IF(SCB2SPB!T746='SP2TE(CH+SelectBeam)'!T746,"","NO")</f>
        <v/>
      </c>
      <c r="U746" t="str">
        <f>IF(SCB2SPB!U746='SP2TE(CH+SelectBeam)'!U746,"","NO")</f>
        <v/>
      </c>
      <c r="V746" t="str">
        <f>IF(SCB2SPB!V746='SP2TE(CH+SelectBeam)'!V746,"","NO")</f>
        <v/>
      </c>
      <c r="W746" t="str">
        <f>IF(SCB2SPB!W746='SP2TE(CH+SelectBeam)'!W746,"","NO")</f>
        <v/>
      </c>
    </row>
    <row r="747" spans="1:23">
      <c r="A747" t="str">
        <f>IF(SCB2SPB!A747='SP2TE(CH+SelectBeam)'!A747,"","NO")</f>
        <v/>
      </c>
      <c r="B747" t="str">
        <f>IF(SCB2SPB!B747='SP2TE(CH+SelectBeam)'!B747,"","NO")</f>
        <v/>
      </c>
      <c r="C747" t="str">
        <f>IF(SCB2SPB!C747='SP2TE(CH+SelectBeam)'!C747,"","NO")</f>
        <v/>
      </c>
      <c r="D747" s="74" t="str">
        <f>IF(SCB2SPB!D747='SP2TE(CH+SelectBeam)'!D747,"","NO")</f>
        <v/>
      </c>
      <c r="E747" s="74" t="str">
        <f>IF(SCB2SPB!E747='SP2TE(CH+SelectBeam)'!E747,"","NO")</f>
        <v/>
      </c>
      <c r="F747" s="74" t="str">
        <f>IF(SCB2SPB!F747='SP2TE(CH+SelectBeam)'!F747,"","NO")</f>
        <v/>
      </c>
      <c r="G747" s="74" t="str">
        <f>IF(SCB2SPB!G747='SP2TE(CH+SelectBeam)'!G747,"","NO")</f>
        <v/>
      </c>
      <c r="H747" s="74" t="str">
        <f>IF(SCB2SPB!H747='SP2TE(CH+SelectBeam)'!H747,"","NO")</f>
        <v/>
      </c>
      <c r="I747" s="74" t="str">
        <f>IF(SCB2SPB!I747='SP2TE(CH+SelectBeam)'!I747,"","NO")</f>
        <v/>
      </c>
      <c r="J747" s="74" t="str">
        <f>IF(SCB2SPB!J747='SP2TE(CH+SelectBeam)'!J747,"","NO")</f>
        <v/>
      </c>
      <c r="K747" s="74" t="str">
        <f>IF(SCB2SPB!K747='SP2TE(CH+SelectBeam)'!K747,"","NO")</f>
        <v/>
      </c>
      <c r="L747" s="74" t="str">
        <f>IF(SCB2SPB!L747='SP2TE(CH+SelectBeam)'!L747,"","NO")</f>
        <v/>
      </c>
      <c r="M747" s="74" t="str">
        <f>IF(SCB2SPB!M747='SP2TE(CH+SelectBeam)'!M747,"","NO")</f>
        <v/>
      </c>
      <c r="N747" s="74" t="str">
        <f>IF(SCB2SPB!N747='SP2TE(CH+SelectBeam)'!N747,"","NO")</f>
        <v/>
      </c>
      <c r="O747" s="74" t="str">
        <f>IF(SCB2SPB!O747='SP2TE(CH+SelectBeam)'!O747,"","NO")</f>
        <v/>
      </c>
      <c r="P747" t="str">
        <f>IF(SCB2SPB!P747='SP2TE(CH+SelectBeam)'!P747,"","NO")</f>
        <v/>
      </c>
      <c r="Q747" t="str">
        <f>IF(SCB2SPB!Q747='SP2TE(CH+SelectBeam)'!Q747,"","NO")</f>
        <v/>
      </c>
      <c r="R747" t="str">
        <f>IF(SCB2SPB!R747='SP2TE(CH+SelectBeam)'!R747,"","NO")</f>
        <v/>
      </c>
      <c r="S747" t="str">
        <f>IF(SCB2SPB!S747='SP2TE(CH+SelectBeam)'!S747,"","NO")</f>
        <v/>
      </c>
      <c r="T747" t="str">
        <f>IF(SCB2SPB!T747='SP2TE(CH+SelectBeam)'!T747,"","NO")</f>
        <v/>
      </c>
      <c r="U747" t="str">
        <f>IF(SCB2SPB!U747='SP2TE(CH+SelectBeam)'!U747,"","NO")</f>
        <v/>
      </c>
      <c r="V747" t="str">
        <f>IF(SCB2SPB!V747='SP2TE(CH+SelectBeam)'!V747,"","NO")</f>
        <v/>
      </c>
      <c r="W747" t="str">
        <f>IF(SCB2SPB!W747='SP2TE(CH+SelectBeam)'!W747,"","NO")</f>
        <v/>
      </c>
    </row>
    <row r="748" spans="1:23">
      <c r="A748" t="str">
        <f>IF(SCB2SPB!A748='SP2TE(CH+SelectBeam)'!A748,"","NO")</f>
        <v/>
      </c>
      <c r="B748" t="str">
        <f>IF(SCB2SPB!B748='SP2TE(CH+SelectBeam)'!B748,"","NO")</f>
        <v/>
      </c>
      <c r="C748" t="str">
        <f>IF(SCB2SPB!C748='SP2TE(CH+SelectBeam)'!C748,"","NO")</f>
        <v/>
      </c>
      <c r="D748" s="74" t="str">
        <f>IF(SCB2SPB!D748='SP2TE(CH+SelectBeam)'!D748,"","NO")</f>
        <v/>
      </c>
      <c r="E748" s="74" t="str">
        <f>IF(SCB2SPB!E748='SP2TE(CH+SelectBeam)'!E748,"","NO")</f>
        <v/>
      </c>
      <c r="F748" s="74" t="str">
        <f>IF(SCB2SPB!F748='SP2TE(CH+SelectBeam)'!F748,"","NO")</f>
        <v/>
      </c>
      <c r="G748" s="74" t="str">
        <f>IF(SCB2SPB!G748='SP2TE(CH+SelectBeam)'!G748,"","NO")</f>
        <v/>
      </c>
      <c r="H748" s="74" t="str">
        <f>IF(SCB2SPB!H748='SP2TE(CH+SelectBeam)'!H748,"","NO")</f>
        <v/>
      </c>
      <c r="I748" s="74" t="str">
        <f>IF(SCB2SPB!I748='SP2TE(CH+SelectBeam)'!I748,"","NO")</f>
        <v/>
      </c>
      <c r="J748" s="74" t="str">
        <f>IF(SCB2SPB!J748='SP2TE(CH+SelectBeam)'!J748,"","NO")</f>
        <v/>
      </c>
      <c r="K748" s="74" t="str">
        <f>IF(SCB2SPB!K748='SP2TE(CH+SelectBeam)'!K748,"","NO")</f>
        <v/>
      </c>
      <c r="L748" s="74" t="str">
        <f>IF(SCB2SPB!L748='SP2TE(CH+SelectBeam)'!L748,"","NO")</f>
        <v/>
      </c>
      <c r="M748" s="74" t="str">
        <f>IF(SCB2SPB!M748='SP2TE(CH+SelectBeam)'!M748,"","NO")</f>
        <v/>
      </c>
      <c r="N748" s="74" t="str">
        <f>IF(SCB2SPB!N748='SP2TE(CH+SelectBeam)'!N748,"","NO")</f>
        <v/>
      </c>
      <c r="O748" s="74" t="str">
        <f>IF(SCB2SPB!O748='SP2TE(CH+SelectBeam)'!O748,"","NO")</f>
        <v/>
      </c>
      <c r="P748" t="str">
        <f>IF(SCB2SPB!P748='SP2TE(CH+SelectBeam)'!P748,"","NO")</f>
        <v/>
      </c>
      <c r="Q748" t="str">
        <f>IF(SCB2SPB!Q748='SP2TE(CH+SelectBeam)'!Q748,"","NO")</f>
        <v/>
      </c>
      <c r="R748" t="str">
        <f>IF(SCB2SPB!R748='SP2TE(CH+SelectBeam)'!R748,"","NO")</f>
        <v/>
      </c>
      <c r="S748" t="str">
        <f>IF(SCB2SPB!S748='SP2TE(CH+SelectBeam)'!S748,"","NO")</f>
        <v/>
      </c>
      <c r="T748" t="str">
        <f>IF(SCB2SPB!T748='SP2TE(CH+SelectBeam)'!T748,"","NO")</f>
        <v/>
      </c>
      <c r="U748" t="str">
        <f>IF(SCB2SPB!U748='SP2TE(CH+SelectBeam)'!U748,"","NO")</f>
        <v/>
      </c>
      <c r="V748" t="str">
        <f>IF(SCB2SPB!V748='SP2TE(CH+SelectBeam)'!V748,"","NO")</f>
        <v/>
      </c>
      <c r="W748" t="str">
        <f>IF(SCB2SPB!W748='SP2TE(CH+SelectBeam)'!W748,"","NO")</f>
        <v/>
      </c>
    </row>
    <row r="749" spans="1:23">
      <c r="A749" t="str">
        <f>IF(SCB2SPB!A749='SP2TE(CH+SelectBeam)'!A749,"","NO")</f>
        <v/>
      </c>
      <c r="B749" t="str">
        <f>IF(SCB2SPB!B749='SP2TE(CH+SelectBeam)'!B749,"","NO")</f>
        <v/>
      </c>
      <c r="C749" t="str">
        <f>IF(SCB2SPB!C749='SP2TE(CH+SelectBeam)'!C749,"","NO")</f>
        <v/>
      </c>
      <c r="D749" s="74" t="str">
        <f>IF(SCB2SPB!D749='SP2TE(CH+SelectBeam)'!D749,"","NO")</f>
        <v/>
      </c>
      <c r="E749" s="74" t="str">
        <f>IF(SCB2SPB!E749='SP2TE(CH+SelectBeam)'!E749,"","NO")</f>
        <v/>
      </c>
      <c r="F749" s="74" t="str">
        <f>IF(SCB2SPB!F749='SP2TE(CH+SelectBeam)'!F749,"","NO")</f>
        <v/>
      </c>
      <c r="G749" s="74" t="str">
        <f>IF(SCB2SPB!G749='SP2TE(CH+SelectBeam)'!G749,"","NO")</f>
        <v/>
      </c>
      <c r="H749" s="74" t="str">
        <f>IF(SCB2SPB!H749='SP2TE(CH+SelectBeam)'!H749,"","NO")</f>
        <v/>
      </c>
      <c r="I749" s="74" t="str">
        <f>IF(SCB2SPB!I749='SP2TE(CH+SelectBeam)'!I749,"","NO")</f>
        <v/>
      </c>
      <c r="J749" s="74" t="str">
        <f>IF(SCB2SPB!J749='SP2TE(CH+SelectBeam)'!J749,"","NO")</f>
        <v/>
      </c>
      <c r="K749" s="74" t="str">
        <f>IF(SCB2SPB!K749='SP2TE(CH+SelectBeam)'!K749,"","NO")</f>
        <v/>
      </c>
      <c r="L749" s="74" t="str">
        <f>IF(SCB2SPB!L749='SP2TE(CH+SelectBeam)'!L749,"","NO")</f>
        <v/>
      </c>
      <c r="M749" s="74" t="str">
        <f>IF(SCB2SPB!M749='SP2TE(CH+SelectBeam)'!M749,"","NO")</f>
        <v/>
      </c>
      <c r="N749" s="74" t="str">
        <f>IF(SCB2SPB!N749='SP2TE(CH+SelectBeam)'!N749,"","NO")</f>
        <v/>
      </c>
      <c r="O749" s="74" t="str">
        <f>IF(SCB2SPB!O749='SP2TE(CH+SelectBeam)'!O749,"","NO")</f>
        <v/>
      </c>
      <c r="P749" t="str">
        <f>IF(SCB2SPB!P749='SP2TE(CH+SelectBeam)'!P749,"","NO")</f>
        <v/>
      </c>
      <c r="Q749" t="str">
        <f>IF(SCB2SPB!Q749='SP2TE(CH+SelectBeam)'!Q749,"","NO")</f>
        <v/>
      </c>
      <c r="R749" t="str">
        <f>IF(SCB2SPB!R749='SP2TE(CH+SelectBeam)'!R749,"","NO")</f>
        <v/>
      </c>
      <c r="S749" t="str">
        <f>IF(SCB2SPB!S749='SP2TE(CH+SelectBeam)'!S749,"","NO")</f>
        <v/>
      </c>
      <c r="T749" t="str">
        <f>IF(SCB2SPB!T749='SP2TE(CH+SelectBeam)'!T749,"","NO")</f>
        <v/>
      </c>
      <c r="U749" t="str">
        <f>IF(SCB2SPB!U749='SP2TE(CH+SelectBeam)'!U749,"","NO")</f>
        <v/>
      </c>
      <c r="V749" t="str">
        <f>IF(SCB2SPB!V749='SP2TE(CH+SelectBeam)'!V749,"","NO")</f>
        <v/>
      </c>
      <c r="W749" t="str">
        <f>IF(SCB2SPB!W749='SP2TE(CH+SelectBeam)'!W749,"","NO")</f>
        <v/>
      </c>
    </row>
    <row r="750" spans="1:23">
      <c r="A750" t="str">
        <f>IF(SCB2SPB!A750='SP2TE(CH+SelectBeam)'!A750,"","NO")</f>
        <v/>
      </c>
      <c r="B750" t="str">
        <f>IF(SCB2SPB!B750='SP2TE(CH+SelectBeam)'!B750,"","NO")</f>
        <v/>
      </c>
      <c r="C750" t="str">
        <f>IF(SCB2SPB!C750='SP2TE(CH+SelectBeam)'!C750,"","NO")</f>
        <v/>
      </c>
      <c r="D750" s="74" t="str">
        <f>IF(SCB2SPB!D750='SP2TE(CH+SelectBeam)'!D750,"","NO")</f>
        <v/>
      </c>
      <c r="E750" s="74" t="str">
        <f>IF(SCB2SPB!E750='SP2TE(CH+SelectBeam)'!E750,"","NO")</f>
        <v/>
      </c>
      <c r="F750" s="74" t="str">
        <f>IF(SCB2SPB!F750='SP2TE(CH+SelectBeam)'!F750,"","NO")</f>
        <v/>
      </c>
      <c r="G750" s="74" t="str">
        <f>IF(SCB2SPB!G750='SP2TE(CH+SelectBeam)'!G750,"","NO")</f>
        <v/>
      </c>
      <c r="H750" s="74" t="str">
        <f>IF(SCB2SPB!H750='SP2TE(CH+SelectBeam)'!H750,"","NO")</f>
        <v/>
      </c>
      <c r="I750" s="74" t="str">
        <f>IF(SCB2SPB!I750='SP2TE(CH+SelectBeam)'!I750,"","NO")</f>
        <v/>
      </c>
      <c r="J750" s="74" t="str">
        <f>IF(SCB2SPB!J750='SP2TE(CH+SelectBeam)'!J750,"","NO")</f>
        <v/>
      </c>
      <c r="K750" s="74" t="str">
        <f>IF(SCB2SPB!K750='SP2TE(CH+SelectBeam)'!K750,"","NO")</f>
        <v/>
      </c>
      <c r="L750" s="74" t="str">
        <f>IF(SCB2SPB!L750='SP2TE(CH+SelectBeam)'!L750,"","NO")</f>
        <v/>
      </c>
      <c r="M750" s="74" t="str">
        <f>IF(SCB2SPB!M750='SP2TE(CH+SelectBeam)'!M750,"","NO")</f>
        <v/>
      </c>
      <c r="N750" s="74" t="str">
        <f>IF(SCB2SPB!N750='SP2TE(CH+SelectBeam)'!N750,"","NO")</f>
        <v/>
      </c>
      <c r="O750" s="74" t="str">
        <f>IF(SCB2SPB!O750='SP2TE(CH+SelectBeam)'!O750,"","NO")</f>
        <v/>
      </c>
      <c r="P750" t="str">
        <f>IF(SCB2SPB!P750='SP2TE(CH+SelectBeam)'!P750,"","NO")</f>
        <v/>
      </c>
      <c r="Q750" t="str">
        <f>IF(SCB2SPB!Q750='SP2TE(CH+SelectBeam)'!Q750,"","NO")</f>
        <v/>
      </c>
      <c r="R750" t="str">
        <f>IF(SCB2SPB!R750='SP2TE(CH+SelectBeam)'!R750,"","NO")</f>
        <v/>
      </c>
      <c r="S750" t="str">
        <f>IF(SCB2SPB!S750='SP2TE(CH+SelectBeam)'!S750,"","NO")</f>
        <v/>
      </c>
      <c r="T750" t="str">
        <f>IF(SCB2SPB!T750='SP2TE(CH+SelectBeam)'!T750,"","NO")</f>
        <v/>
      </c>
      <c r="U750" t="str">
        <f>IF(SCB2SPB!U750='SP2TE(CH+SelectBeam)'!U750,"","NO")</f>
        <v/>
      </c>
      <c r="V750" t="str">
        <f>IF(SCB2SPB!V750='SP2TE(CH+SelectBeam)'!V750,"","NO")</f>
        <v/>
      </c>
      <c r="W750" t="str">
        <f>IF(SCB2SPB!W750='SP2TE(CH+SelectBeam)'!W750,"","NO")</f>
        <v/>
      </c>
    </row>
    <row r="751" spans="1:23">
      <c r="A751" t="str">
        <f>IF(SCB2SPB!A751='SP2TE(CH+SelectBeam)'!A751,"","NO")</f>
        <v/>
      </c>
      <c r="B751" t="str">
        <f>IF(SCB2SPB!B751='SP2TE(CH+SelectBeam)'!B751,"","NO")</f>
        <v/>
      </c>
      <c r="C751" t="str">
        <f>IF(SCB2SPB!C751='SP2TE(CH+SelectBeam)'!C751,"","NO")</f>
        <v/>
      </c>
      <c r="D751" s="74" t="str">
        <f>IF(SCB2SPB!D751='SP2TE(CH+SelectBeam)'!D751,"","NO")</f>
        <v/>
      </c>
      <c r="E751" s="74" t="str">
        <f>IF(SCB2SPB!E751='SP2TE(CH+SelectBeam)'!E751,"","NO")</f>
        <v/>
      </c>
      <c r="F751" s="74" t="str">
        <f>IF(SCB2SPB!F751='SP2TE(CH+SelectBeam)'!F751,"","NO")</f>
        <v/>
      </c>
      <c r="G751" s="74" t="str">
        <f>IF(SCB2SPB!G751='SP2TE(CH+SelectBeam)'!G751,"","NO")</f>
        <v/>
      </c>
      <c r="H751" s="74" t="str">
        <f>IF(SCB2SPB!H751='SP2TE(CH+SelectBeam)'!H751,"","NO")</f>
        <v/>
      </c>
      <c r="I751" s="74" t="str">
        <f>IF(SCB2SPB!I751='SP2TE(CH+SelectBeam)'!I751,"","NO")</f>
        <v/>
      </c>
      <c r="J751" s="74" t="str">
        <f>IF(SCB2SPB!J751='SP2TE(CH+SelectBeam)'!J751,"","NO")</f>
        <v/>
      </c>
      <c r="K751" s="74" t="str">
        <f>IF(SCB2SPB!K751='SP2TE(CH+SelectBeam)'!K751,"","NO")</f>
        <v/>
      </c>
      <c r="L751" s="74" t="str">
        <f>IF(SCB2SPB!L751='SP2TE(CH+SelectBeam)'!L751,"","NO")</f>
        <v/>
      </c>
      <c r="M751" s="74" t="str">
        <f>IF(SCB2SPB!M751='SP2TE(CH+SelectBeam)'!M751,"","NO")</f>
        <v/>
      </c>
      <c r="N751" s="74" t="str">
        <f>IF(SCB2SPB!N751='SP2TE(CH+SelectBeam)'!N751,"","NO")</f>
        <v/>
      </c>
      <c r="O751" s="74" t="str">
        <f>IF(SCB2SPB!O751='SP2TE(CH+SelectBeam)'!O751,"","NO")</f>
        <v/>
      </c>
      <c r="P751" t="str">
        <f>IF(SCB2SPB!P751='SP2TE(CH+SelectBeam)'!P751,"","NO")</f>
        <v/>
      </c>
      <c r="Q751" t="str">
        <f>IF(SCB2SPB!Q751='SP2TE(CH+SelectBeam)'!Q751,"","NO")</f>
        <v/>
      </c>
      <c r="R751" t="str">
        <f>IF(SCB2SPB!R751='SP2TE(CH+SelectBeam)'!R751,"","NO")</f>
        <v/>
      </c>
      <c r="S751" t="str">
        <f>IF(SCB2SPB!S751='SP2TE(CH+SelectBeam)'!S751,"","NO")</f>
        <v/>
      </c>
      <c r="T751" t="str">
        <f>IF(SCB2SPB!T751='SP2TE(CH+SelectBeam)'!T751,"","NO")</f>
        <v/>
      </c>
      <c r="U751" t="str">
        <f>IF(SCB2SPB!U751='SP2TE(CH+SelectBeam)'!U751,"","NO")</f>
        <v/>
      </c>
      <c r="V751" t="str">
        <f>IF(SCB2SPB!V751='SP2TE(CH+SelectBeam)'!V751,"","NO")</f>
        <v/>
      </c>
      <c r="W751" t="str">
        <f>IF(SCB2SPB!W751='SP2TE(CH+SelectBeam)'!W751,"","NO")</f>
        <v/>
      </c>
    </row>
    <row r="752" spans="1:23">
      <c r="A752" t="str">
        <f>IF(SCB2SPB!A752='SP2TE(CH+SelectBeam)'!A752,"","NO")</f>
        <v/>
      </c>
      <c r="B752" t="str">
        <f>IF(SCB2SPB!B752='SP2TE(CH+SelectBeam)'!B752,"","NO")</f>
        <v/>
      </c>
      <c r="C752" t="str">
        <f>IF(SCB2SPB!C752='SP2TE(CH+SelectBeam)'!C752,"","NO")</f>
        <v/>
      </c>
      <c r="D752" s="74" t="str">
        <f>IF(SCB2SPB!D752='SP2TE(CH+SelectBeam)'!D752,"","NO")</f>
        <v/>
      </c>
      <c r="E752" s="74" t="str">
        <f>IF(SCB2SPB!E752='SP2TE(CH+SelectBeam)'!E752,"","NO")</f>
        <v/>
      </c>
      <c r="F752" s="74" t="str">
        <f>IF(SCB2SPB!F752='SP2TE(CH+SelectBeam)'!F752,"","NO")</f>
        <v/>
      </c>
      <c r="G752" s="74" t="str">
        <f>IF(SCB2SPB!G752='SP2TE(CH+SelectBeam)'!G752,"","NO")</f>
        <v/>
      </c>
      <c r="H752" s="74" t="str">
        <f>IF(SCB2SPB!H752='SP2TE(CH+SelectBeam)'!H752,"","NO")</f>
        <v/>
      </c>
      <c r="I752" s="74" t="str">
        <f>IF(SCB2SPB!I752='SP2TE(CH+SelectBeam)'!I752,"","NO")</f>
        <v/>
      </c>
      <c r="J752" s="74" t="str">
        <f>IF(SCB2SPB!J752='SP2TE(CH+SelectBeam)'!J752,"","NO")</f>
        <v/>
      </c>
      <c r="K752" s="74" t="str">
        <f>IF(SCB2SPB!K752='SP2TE(CH+SelectBeam)'!K752,"","NO")</f>
        <v/>
      </c>
      <c r="L752" s="74" t="str">
        <f>IF(SCB2SPB!L752='SP2TE(CH+SelectBeam)'!L752,"","NO")</f>
        <v/>
      </c>
      <c r="M752" s="74" t="str">
        <f>IF(SCB2SPB!M752='SP2TE(CH+SelectBeam)'!M752,"","NO")</f>
        <v/>
      </c>
      <c r="N752" s="74" t="str">
        <f>IF(SCB2SPB!N752='SP2TE(CH+SelectBeam)'!N752,"","NO")</f>
        <v/>
      </c>
      <c r="O752" s="74" t="str">
        <f>IF(SCB2SPB!O752='SP2TE(CH+SelectBeam)'!O752,"","NO")</f>
        <v/>
      </c>
      <c r="P752" t="str">
        <f>IF(SCB2SPB!P752='SP2TE(CH+SelectBeam)'!P752,"","NO")</f>
        <v/>
      </c>
      <c r="Q752" t="str">
        <f>IF(SCB2SPB!Q752='SP2TE(CH+SelectBeam)'!Q752,"","NO")</f>
        <v/>
      </c>
      <c r="R752" t="str">
        <f>IF(SCB2SPB!R752='SP2TE(CH+SelectBeam)'!R752,"","NO")</f>
        <v/>
      </c>
      <c r="S752" t="str">
        <f>IF(SCB2SPB!S752='SP2TE(CH+SelectBeam)'!S752,"","NO")</f>
        <v/>
      </c>
      <c r="T752" t="str">
        <f>IF(SCB2SPB!T752='SP2TE(CH+SelectBeam)'!T752,"","NO")</f>
        <v/>
      </c>
      <c r="U752" t="str">
        <f>IF(SCB2SPB!U752='SP2TE(CH+SelectBeam)'!U752,"","NO")</f>
        <v/>
      </c>
      <c r="V752" t="str">
        <f>IF(SCB2SPB!V752='SP2TE(CH+SelectBeam)'!V752,"","NO")</f>
        <v/>
      </c>
      <c r="W752" t="str">
        <f>IF(SCB2SPB!W752='SP2TE(CH+SelectBeam)'!W752,"","NO")</f>
        <v/>
      </c>
    </row>
    <row r="753" spans="1:23">
      <c r="A753" t="str">
        <f>IF(SCB2SPB!A753='SP2TE(CH+SelectBeam)'!A753,"","NO")</f>
        <v/>
      </c>
      <c r="B753" t="str">
        <f>IF(SCB2SPB!B753='SP2TE(CH+SelectBeam)'!B753,"","NO")</f>
        <v/>
      </c>
      <c r="C753" t="str">
        <f>IF(SCB2SPB!C753='SP2TE(CH+SelectBeam)'!C753,"","NO")</f>
        <v/>
      </c>
      <c r="D753" s="74" t="str">
        <f>IF(SCB2SPB!D753='SP2TE(CH+SelectBeam)'!D753,"","NO")</f>
        <v/>
      </c>
      <c r="E753" s="74" t="str">
        <f>IF(SCB2SPB!E753='SP2TE(CH+SelectBeam)'!E753,"","NO")</f>
        <v/>
      </c>
      <c r="F753" s="74" t="str">
        <f>IF(SCB2SPB!F753='SP2TE(CH+SelectBeam)'!F753,"","NO")</f>
        <v/>
      </c>
      <c r="G753" s="74" t="str">
        <f>IF(SCB2SPB!G753='SP2TE(CH+SelectBeam)'!G753,"","NO")</f>
        <v/>
      </c>
      <c r="H753" s="74" t="str">
        <f>IF(SCB2SPB!H753='SP2TE(CH+SelectBeam)'!H753,"","NO")</f>
        <v/>
      </c>
      <c r="I753" s="74" t="str">
        <f>IF(SCB2SPB!I753='SP2TE(CH+SelectBeam)'!I753,"","NO")</f>
        <v/>
      </c>
      <c r="J753" s="74" t="str">
        <f>IF(SCB2SPB!J753='SP2TE(CH+SelectBeam)'!J753,"","NO")</f>
        <v/>
      </c>
      <c r="K753" s="74" t="str">
        <f>IF(SCB2SPB!K753='SP2TE(CH+SelectBeam)'!K753,"","NO")</f>
        <v/>
      </c>
      <c r="L753" s="74" t="str">
        <f>IF(SCB2SPB!L753='SP2TE(CH+SelectBeam)'!L753,"","NO")</f>
        <v/>
      </c>
      <c r="M753" s="74" t="str">
        <f>IF(SCB2SPB!M753='SP2TE(CH+SelectBeam)'!M753,"","NO")</f>
        <v/>
      </c>
      <c r="N753" s="74" t="str">
        <f>IF(SCB2SPB!N753='SP2TE(CH+SelectBeam)'!N753,"","NO")</f>
        <v/>
      </c>
      <c r="O753" s="74" t="str">
        <f>IF(SCB2SPB!O753='SP2TE(CH+SelectBeam)'!O753,"","NO")</f>
        <v/>
      </c>
      <c r="P753" t="str">
        <f>IF(SCB2SPB!P753='SP2TE(CH+SelectBeam)'!P753,"","NO")</f>
        <v/>
      </c>
      <c r="Q753" t="str">
        <f>IF(SCB2SPB!Q753='SP2TE(CH+SelectBeam)'!Q753,"","NO")</f>
        <v/>
      </c>
      <c r="R753" t="str">
        <f>IF(SCB2SPB!R753='SP2TE(CH+SelectBeam)'!R753,"","NO")</f>
        <v/>
      </c>
      <c r="S753" t="str">
        <f>IF(SCB2SPB!S753='SP2TE(CH+SelectBeam)'!S753,"","NO")</f>
        <v/>
      </c>
      <c r="T753" t="str">
        <f>IF(SCB2SPB!T753='SP2TE(CH+SelectBeam)'!T753,"","NO")</f>
        <v/>
      </c>
      <c r="U753" t="str">
        <f>IF(SCB2SPB!U753='SP2TE(CH+SelectBeam)'!U753,"","NO")</f>
        <v/>
      </c>
      <c r="V753" t="str">
        <f>IF(SCB2SPB!V753='SP2TE(CH+SelectBeam)'!V753,"","NO")</f>
        <v/>
      </c>
      <c r="W753" t="str">
        <f>IF(SCB2SPB!W753='SP2TE(CH+SelectBeam)'!W753,"","NO")</f>
        <v/>
      </c>
    </row>
    <row r="754" spans="1:23">
      <c r="A754" t="str">
        <f>IF(SCB2SPB!A754='SP2TE(CH+SelectBeam)'!A754,"","NO")</f>
        <v/>
      </c>
      <c r="B754" t="str">
        <f>IF(SCB2SPB!B754='SP2TE(CH+SelectBeam)'!B754,"","NO")</f>
        <v/>
      </c>
      <c r="C754" t="str">
        <f>IF(SCB2SPB!C754='SP2TE(CH+SelectBeam)'!C754,"","NO")</f>
        <v/>
      </c>
      <c r="D754" s="74" t="str">
        <f>IF(SCB2SPB!D754='SP2TE(CH+SelectBeam)'!D754,"","NO")</f>
        <v/>
      </c>
      <c r="E754" s="74" t="str">
        <f>IF(SCB2SPB!E754='SP2TE(CH+SelectBeam)'!E754,"","NO")</f>
        <v/>
      </c>
      <c r="F754" s="74" t="str">
        <f>IF(SCB2SPB!F754='SP2TE(CH+SelectBeam)'!F754,"","NO")</f>
        <v/>
      </c>
      <c r="G754" s="74" t="str">
        <f>IF(SCB2SPB!G754='SP2TE(CH+SelectBeam)'!G754,"","NO")</f>
        <v/>
      </c>
      <c r="H754" s="74" t="str">
        <f>IF(SCB2SPB!H754='SP2TE(CH+SelectBeam)'!H754,"","NO")</f>
        <v/>
      </c>
      <c r="I754" s="74" t="str">
        <f>IF(SCB2SPB!I754='SP2TE(CH+SelectBeam)'!I754,"","NO")</f>
        <v/>
      </c>
      <c r="J754" s="74" t="str">
        <f>IF(SCB2SPB!J754='SP2TE(CH+SelectBeam)'!J754,"","NO")</f>
        <v/>
      </c>
      <c r="K754" s="74" t="str">
        <f>IF(SCB2SPB!K754='SP2TE(CH+SelectBeam)'!K754,"","NO")</f>
        <v/>
      </c>
      <c r="L754" s="74" t="str">
        <f>IF(SCB2SPB!L754='SP2TE(CH+SelectBeam)'!L754,"","NO")</f>
        <v/>
      </c>
      <c r="M754" s="74" t="str">
        <f>IF(SCB2SPB!M754='SP2TE(CH+SelectBeam)'!M754,"","NO")</f>
        <v/>
      </c>
      <c r="N754" s="74" t="str">
        <f>IF(SCB2SPB!N754='SP2TE(CH+SelectBeam)'!N754,"","NO")</f>
        <v/>
      </c>
      <c r="O754" s="74" t="str">
        <f>IF(SCB2SPB!O754='SP2TE(CH+SelectBeam)'!O754,"","NO")</f>
        <v/>
      </c>
      <c r="P754" t="str">
        <f>IF(SCB2SPB!P754='SP2TE(CH+SelectBeam)'!P754,"","NO")</f>
        <v/>
      </c>
      <c r="Q754" t="str">
        <f>IF(SCB2SPB!Q754='SP2TE(CH+SelectBeam)'!Q754,"","NO")</f>
        <v/>
      </c>
      <c r="R754" t="str">
        <f>IF(SCB2SPB!R754='SP2TE(CH+SelectBeam)'!R754,"","NO")</f>
        <v/>
      </c>
      <c r="S754" t="str">
        <f>IF(SCB2SPB!S754='SP2TE(CH+SelectBeam)'!S754,"","NO")</f>
        <v/>
      </c>
      <c r="T754" t="str">
        <f>IF(SCB2SPB!T754='SP2TE(CH+SelectBeam)'!T754,"","NO")</f>
        <v/>
      </c>
      <c r="U754" t="str">
        <f>IF(SCB2SPB!U754='SP2TE(CH+SelectBeam)'!U754,"","NO")</f>
        <v/>
      </c>
      <c r="V754" t="str">
        <f>IF(SCB2SPB!V754='SP2TE(CH+SelectBeam)'!V754,"","NO")</f>
        <v/>
      </c>
      <c r="W754" t="str">
        <f>IF(SCB2SPB!W754='SP2TE(CH+SelectBeam)'!W754,"","NO")</f>
        <v/>
      </c>
    </row>
    <row r="755" spans="1:23">
      <c r="A755" t="str">
        <f>IF(SCB2SPB!A755='SP2TE(CH+SelectBeam)'!A755,"","NO")</f>
        <v/>
      </c>
      <c r="B755" t="str">
        <f>IF(SCB2SPB!B755='SP2TE(CH+SelectBeam)'!B755,"","NO")</f>
        <v/>
      </c>
      <c r="C755" t="str">
        <f>IF(SCB2SPB!C755='SP2TE(CH+SelectBeam)'!C755,"","NO")</f>
        <v/>
      </c>
      <c r="D755" s="74" t="str">
        <f>IF(SCB2SPB!D755='SP2TE(CH+SelectBeam)'!D755,"","NO")</f>
        <v/>
      </c>
      <c r="E755" s="74" t="str">
        <f>IF(SCB2SPB!E755='SP2TE(CH+SelectBeam)'!E755,"","NO")</f>
        <v/>
      </c>
      <c r="F755" s="74" t="str">
        <f>IF(SCB2SPB!F755='SP2TE(CH+SelectBeam)'!F755,"","NO")</f>
        <v/>
      </c>
      <c r="G755" s="74" t="str">
        <f>IF(SCB2SPB!G755='SP2TE(CH+SelectBeam)'!G755,"","NO")</f>
        <v/>
      </c>
      <c r="H755" s="74" t="str">
        <f>IF(SCB2SPB!H755='SP2TE(CH+SelectBeam)'!H755,"","NO")</f>
        <v/>
      </c>
      <c r="I755" s="74" t="str">
        <f>IF(SCB2SPB!I755='SP2TE(CH+SelectBeam)'!I755,"","NO")</f>
        <v/>
      </c>
      <c r="J755" s="74" t="str">
        <f>IF(SCB2SPB!J755='SP2TE(CH+SelectBeam)'!J755,"","NO")</f>
        <v/>
      </c>
      <c r="K755" s="74" t="str">
        <f>IF(SCB2SPB!K755='SP2TE(CH+SelectBeam)'!K755,"","NO")</f>
        <v/>
      </c>
      <c r="L755" s="74" t="str">
        <f>IF(SCB2SPB!L755='SP2TE(CH+SelectBeam)'!L755,"","NO")</f>
        <v/>
      </c>
      <c r="M755" s="74" t="str">
        <f>IF(SCB2SPB!M755='SP2TE(CH+SelectBeam)'!M755,"","NO")</f>
        <v/>
      </c>
      <c r="N755" s="74" t="str">
        <f>IF(SCB2SPB!N755='SP2TE(CH+SelectBeam)'!N755,"","NO")</f>
        <v/>
      </c>
      <c r="O755" s="74" t="str">
        <f>IF(SCB2SPB!O755='SP2TE(CH+SelectBeam)'!O755,"","NO")</f>
        <v/>
      </c>
      <c r="P755" t="str">
        <f>IF(SCB2SPB!P755='SP2TE(CH+SelectBeam)'!P755,"","NO")</f>
        <v/>
      </c>
      <c r="Q755" t="str">
        <f>IF(SCB2SPB!Q755='SP2TE(CH+SelectBeam)'!Q755,"","NO")</f>
        <v/>
      </c>
      <c r="R755" t="str">
        <f>IF(SCB2SPB!R755='SP2TE(CH+SelectBeam)'!R755,"","NO")</f>
        <v/>
      </c>
      <c r="S755" t="str">
        <f>IF(SCB2SPB!S755='SP2TE(CH+SelectBeam)'!S755,"","NO")</f>
        <v/>
      </c>
      <c r="T755" t="str">
        <f>IF(SCB2SPB!T755='SP2TE(CH+SelectBeam)'!T755,"","NO")</f>
        <v/>
      </c>
      <c r="U755" t="str">
        <f>IF(SCB2SPB!U755='SP2TE(CH+SelectBeam)'!U755,"","NO")</f>
        <v/>
      </c>
      <c r="V755" t="str">
        <f>IF(SCB2SPB!V755='SP2TE(CH+SelectBeam)'!V755,"","NO")</f>
        <v/>
      </c>
      <c r="W755" t="str">
        <f>IF(SCB2SPB!W755='SP2TE(CH+SelectBeam)'!W755,"","NO")</f>
        <v/>
      </c>
    </row>
    <row r="756" spans="1:23">
      <c r="A756" t="str">
        <f>IF(SCB2SPB!A756='SP2TE(CH+SelectBeam)'!A756,"","NO")</f>
        <v/>
      </c>
      <c r="B756" t="str">
        <f>IF(SCB2SPB!B756='SP2TE(CH+SelectBeam)'!B756,"","NO")</f>
        <v/>
      </c>
      <c r="C756" t="str">
        <f>IF(SCB2SPB!C756='SP2TE(CH+SelectBeam)'!C756,"","NO")</f>
        <v/>
      </c>
      <c r="D756" s="74" t="str">
        <f>IF(SCB2SPB!D756='SP2TE(CH+SelectBeam)'!D756,"","NO")</f>
        <v/>
      </c>
      <c r="E756" s="74" t="str">
        <f>IF(SCB2SPB!E756='SP2TE(CH+SelectBeam)'!E756,"","NO")</f>
        <v/>
      </c>
      <c r="F756" s="74" t="str">
        <f>IF(SCB2SPB!F756='SP2TE(CH+SelectBeam)'!F756,"","NO")</f>
        <v/>
      </c>
      <c r="G756" s="74" t="str">
        <f>IF(SCB2SPB!G756='SP2TE(CH+SelectBeam)'!G756,"","NO")</f>
        <v/>
      </c>
      <c r="H756" s="74" t="str">
        <f>IF(SCB2SPB!H756='SP2TE(CH+SelectBeam)'!H756,"","NO")</f>
        <v/>
      </c>
      <c r="I756" s="74" t="str">
        <f>IF(SCB2SPB!I756='SP2TE(CH+SelectBeam)'!I756,"","NO")</f>
        <v/>
      </c>
      <c r="J756" s="74" t="str">
        <f>IF(SCB2SPB!J756='SP2TE(CH+SelectBeam)'!J756,"","NO")</f>
        <v/>
      </c>
      <c r="K756" s="74" t="str">
        <f>IF(SCB2SPB!K756='SP2TE(CH+SelectBeam)'!K756,"","NO")</f>
        <v/>
      </c>
      <c r="L756" s="74" t="str">
        <f>IF(SCB2SPB!L756='SP2TE(CH+SelectBeam)'!L756,"","NO")</f>
        <v/>
      </c>
      <c r="M756" s="74" t="str">
        <f>IF(SCB2SPB!M756='SP2TE(CH+SelectBeam)'!M756,"","NO")</f>
        <v/>
      </c>
      <c r="N756" s="74" t="str">
        <f>IF(SCB2SPB!N756='SP2TE(CH+SelectBeam)'!N756,"","NO")</f>
        <v/>
      </c>
      <c r="O756" s="74" t="str">
        <f>IF(SCB2SPB!O756='SP2TE(CH+SelectBeam)'!O756,"","NO")</f>
        <v/>
      </c>
      <c r="P756" t="str">
        <f>IF(SCB2SPB!P756='SP2TE(CH+SelectBeam)'!P756,"","NO")</f>
        <v/>
      </c>
      <c r="Q756" t="str">
        <f>IF(SCB2SPB!Q756='SP2TE(CH+SelectBeam)'!Q756,"","NO")</f>
        <v/>
      </c>
      <c r="R756" t="str">
        <f>IF(SCB2SPB!R756='SP2TE(CH+SelectBeam)'!R756,"","NO")</f>
        <v/>
      </c>
      <c r="S756" t="str">
        <f>IF(SCB2SPB!S756='SP2TE(CH+SelectBeam)'!S756,"","NO")</f>
        <v/>
      </c>
      <c r="T756" t="str">
        <f>IF(SCB2SPB!T756='SP2TE(CH+SelectBeam)'!T756,"","NO")</f>
        <v/>
      </c>
      <c r="U756" t="str">
        <f>IF(SCB2SPB!U756='SP2TE(CH+SelectBeam)'!U756,"","NO")</f>
        <v/>
      </c>
      <c r="V756" t="str">
        <f>IF(SCB2SPB!V756='SP2TE(CH+SelectBeam)'!V756,"","NO")</f>
        <v/>
      </c>
      <c r="W756" t="str">
        <f>IF(SCB2SPB!W756='SP2TE(CH+SelectBeam)'!W756,"","NO")</f>
        <v/>
      </c>
    </row>
    <row r="757" spans="1:23">
      <c r="A757" t="str">
        <f>IF(SCB2SPB!A757='SP2TE(CH+SelectBeam)'!A757,"","NO")</f>
        <v/>
      </c>
      <c r="B757" t="str">
        <f>IF(SCB2SPB!B757='SP2TE(CH+SelectBeam)'!B757,"","NO")</f>
        <v/>
      </c>
      <c r="C757" t="str">
        <f>IF(SCB2SPB!C757='SP2TE(CH+SelectBeam)'!C757,"","NO")</f>
        <v/>
      </c>
      <c r="D757" s="74" t="str">
        <f>IF(SCB2SPB!D757='SP2TE(CH+SelectBeam)'!D757,"","NO")</f>
        <v/>
      </c>
      <c r="E757" s="74" t="str">
        <f>IF(SCB2SPB!E757='SP2TE(CH+SelectBeam)'!E757,"","NO")</f>
        <v/>
      </c>
      <c r="F757" s="74" t="str">
        <f>IF(SCB2SPB!F757='SP2TE(CH+SelectBeam)'!F757,"","NO")</f>
        <v/>
      </c>
      <c r="G757" s="74" t="str">
        <f>IF(SCB2SPB!G757='SP2TE(CH+SelectBeam)'!G757,"","NO")</f>
        <v/>
      </c>
      <c r="H757" s="74" t="str">
        <f>IF(SCB2SPB!H757='SP2TE(CH+SelectBeam)'!H757,"","NO")</f>
        <v/>
      </c>
      <c r="I757" s="74" t="str">
        <f>IF(SCB2SPB!I757='SP2TE(CH+SelectBeam)'!I757,"","NO")</f>
        <v/>
      </c>
      <c r="J757" s="74" t="str">
        <f>IF(SCB2SPB!J757='SP2TE(CH+SelectBeam)'!J757,"","NO")</f>
        <v/>
      </c>
      <c r="K757" s="74" t="str">
        <f>IF(SCB2SPB!K757='SP2TE(CH+SelectBeam)'!K757,"","NO")</f>
        <v/>
      </c>
      <c r="L757" s="74" t="str">
        <f>IF(SCB2SPB!L757='SP2TE(CH+SelectBeam)'!L757,"","NO")</f>
        <v/>
      </c>
      <c r="M757" s="74" t="str">
        <f>IF(SCB2SPB!M757='SP2TE(CH+SelectBeam)'!M757,"","NO")</f>
        <v/>
      </c>
      <c r="N757" s="74" t="str">
        <f>IF(SCB2SPB!N757='SP2TE(CH+SelectBeam)'!N757,"","NO")</f>
        <v/>
      </c>
      <c r="O757" s="74" t="str">
        <f>IF(SCB2SPB!O757='SP2TE(CH+SelectBeam)'!O757,"","NO")</f>
        <v/>
      </c>
      <c r="P757" t="str">
        <f>IF(SCB2SPB!P757='SP2TE(CH+SelectBeam)'!P757,"","NO")</f>
        <v/>
      </c>
      <c r="Q757" t="str">
        <f>IF(SCB2SPB!Q757='SP2TE(CH+SelectBeam)'!Q757,"","NO")</f>
        <v/>
      </c>
      <c r="R757" t="str">
        <f>IF(SCB2SPB!R757='SP2TE(CH+SelectBeam)'!R757,"","NO")</f>
        <v/>
      </c>
      <c r="S757" t="str">
        <f>IF(SCB2SPB!S757='SP2TE(CH+SelectBeam)'!S757,"","NO")</f>
        <v/>
      </c>
      <c r="T757" t="str">
        <f>IF(SCB2SPB!T757='SP2TE(CH+SelectBeam)'!T757,"","NO")</f>
        <v/>
      </c>
      <c r="U757" t="str">
        <f>IF(SCB2SPB!U757='SP2TE(CH+SelectBeam)'!U757,"","NO")</f>
        <v/>
      </c>
      <c r="V757" t="str">
        <f>IF(SCB2SPB!V757='SP2TE(CH+SelectBeam)'!V757,"","NO")</f>
        <v/>
      </c>
      <c r="W757" t="str">
        <f>IF(SCB2SPB!W757='SP2TE(CH+SelectBeam)'!W757,"","NO")</f>
        <v/>
      </c>
    </row>
    <row r="758" spans="1:23">
      <c r="A758" t="str">
        <f>IF(SCB2SPB!A758='SP2TE(CH+SelectBeam)'!A758,"","NO")</f>
        <v/>
      </c>
      <c r="B758" t="str">
        <f>IF(SCB2SPB!B758='SP2TE(CH+SelectBeam)'!B758,"","NO")</f>
        <v/>
      </c>
      <c r="C758" t="str">
        <f>IF(SCB2SPB!C758='SP2TE(CH+SelectBeam)'!C758,"","NO")</f>
        <v/>
      </c>
      <c r="D758" s="74" t="str">
        <f>IF(SCB2SPB!D758='SP2TE(CH+SelectBeam)'!D758,"","NO")</f>
        <v/>
      </c>
      <c r="E758" s="74" t="str">
        <f>IF(SCB2SPB!E758='SP2TE(CH+SelectBeam)'!E758,"","NO")</f>
        <v/>
      </c>
      <c r="F758" s="74" t="str">
        <f>IF(SCB2SPB!F758='SP2TE(CH+SelectBeam)'!F758,"","NO")</f>
        <v/>
      </c>
      <c r="G758" s="74" t="str">
        <f>IF(SCB2SPB!G758='SP2TE(CH+SelectBeam)'!G758,"","NO")</f>
        <v/>
      </c>
      <c r="H758" s="74" t="str">
        <f>IF(SCB2SPB!H758='SP2TE(CH+SelectBeam)'!H758,"","NO")</f>
        <v/>
      </c>
      <c r="I758" s="74" t="str">
        <f>IF(SCB2SPB!I758='SP2TE(CH+SelectBeam)'!I758,"","NO")</f>
        <v/>
      </c>
      <c r="J758" s="74" t="str">
        <f>IF(SCB2SPB!J758='SP2TE(CH+SelectBeam)'!J758,"","NO")</f>
        <v/>
      </c>
      <c r="K758" s="74" t="str">
        <f>IF(SCB2SPB!K758='SP2TE(CH+SelectBeam)'!K758,"","NO")</f>
        <v/>
      </c>
      <c r="L758" s="74" t="str">
        <f>IF(SCB2SPB!L758='SP2TE(CH+SelectBeam)'!L758,"","NO")</f>
        <v/>
      </c>
      <c r="M758" s="74" t="str">
        <f>IF(SCB2SPB!M758='SP2TE(CH+SelectBeam)'!M758,"","NO")</f>
        <v/>
      </c>
      <c r="N758" s="74" t="str">
        <f>IF(SCB2SPB!N758='SP2TE(CH+SelectBeam)'!N758,"","NO")</f>
        <v/>
      </c>
      <c r="O758" s="74" t="str">
        <f>IF(SCB2SPB!O758='SP2TE(CH+SelectBeam)'!O758,"","NO")</f>
        <v/>
      </c>
      <c r="P758" t="str">
        <f>IF(SCB2SPB!P758='SP2TE(CH+SelectBeam)'!P758,"","NO")</f>
        <v/>
      </c>
      <c r="Q758" t="str">
        <f>IF(SCB2SPB!Q758='SP2TE(CH+SelectBeam)'!Q758,"","NO")</f>
        <v/>
      </c>
      <c r="R758" t="str">
        <f>IF(SCB2SPB!R758='SP2TE(CH+SelectBeam)'!R758,"","NO")</f>
        <v/>
      </c>
      <c r="S758" t="str">
        <f>IF(SCB2SPB!S758='SP2TE(CH+SelectBeam)'!S758,"","NO")</f>
        <v/>
      </c>
      <c r="T758" t="str">
        <f>IF(SCB2SPB!T758='SP2TE(CH+SelectBeam)'!T758,"","NO")</f>
        <v/>
      </c>
      <c r="U758" t="str">
        <f>IF(SCB2SPB!U758='SP2TE(CH+SelectBeam)'!U758,"","NO")</f>
        <v/>
      </c>
      <c r="V758" t="str">
        <f>IF(SCB2SPB!V758='SP2TE(CH+SelectBeam)'!V758,"","NO")</f>
        <v/>
      </c>
      <c r="W758" t="str">
        <f>IF(SCB2SPB!W758='SP2TE(CH+SelectBeam)'!W758,"","NO")</f>
        <v/>
      </c>
    </row>
    <row r="759" spans="1:23">
      <c r="A759" t="str">
        <f>IF(SCB2SPB!A759='SP2TE(CH+SelectBeam)'!A759,"","NO")</f>
        <v/>
      </c>
      <c r="B759" t="str">
        <f>IF(SCB2SPB!B759='SP2TE(CH+SelectBeam)'!B759,"","NO")</f>
        <v/>
      </c>
      <c r="C759" t="str">
        <f>IF(SCB2SPB!C759='SP2TE(CH+SelectBeam)'!C759,"","NO")</f>
        <v/>
      </c>
      <c r="D759" s="74" t="str">
        <f>IF(SCB2SPB!D759='SP2TE(CH+SelectBeam)'!D759,"","NO")</f>
        <v/>
      </c>
      <c r="E759" s="74" t="str">
        <f>IF(SCB2SPB!E759='SP2TE(CH+SelectBeam)'!E759,"","NO")</f>
        <v/>
      </c>
      <c r="F759" s="74" t="str">
        <f>IF(SCB2SPB!F759='SP2TE(CH+SelectBeam)'!F759,"","NO")</f>
        <v/>
      </c>
      <c r="G759" s="74" t="str">
        <f>IF(SCB2SPB!G759='SP2TE(CH+SelectBeam)'!G759,"","NO")</f>
        <v/>
      </c>
      <c r="H759" s="74" t="str">
        <f>IF(SCB2SPB!H759='SP2TE(CH+SelectBeam)'!H759,"","NO")</f>
        <v/>
      </c>
      <c r="I759" s="74" t="str">
        <f>IF(SCB2SPB!I759='SP2TE(CH+SelectBeam)'!I759,"","NO")</f>
        <v/>
      </c>
      <c r="J759" s="74" t="str">
        <f>IF(SCB2SPB!J759='SP2TE(CH+SelectBeam)'!J759,"","NO")</f>
        <v/>
      </c>
      <c r="K759" s="74" t="str">
        <f>IF(SCB2SPB!K759='SP2TE(CH+SelectBeam)'!K759,"","NO")</f>
        <v/>
      </c>
      <c r="L759" s="74" t="str">
        <f>IF(SCB2SPB!L759='SP2TE(CH+SelectBeam)'!L759,"","NO")</f>
        <v/>
      </c>
      <c r="M759" s="74" t="str">
        <f>IF(SCB2SPB!M759='SP2TE(CH+SelectBeam)'!M759,"","NO")</f>
        <v/>
      </c>
      <c r="N759" s="74" t="str">
        <f>IF(SCB2SPB!N759='SP2TE(CH+SelectBeam)'!N759,"","NO")</f>
        <v/>
      </c>
      <c r="O759" s="74" t="str">
        <f>IF(SCB2SPB!O759='SP2TE(CH+SelectBeam)'!O759,"","NO")</f>
        <v/>
      </c>
      <c r="P759" t="str">
        <f>IF(SCB2SPB!P759='SP2TE(CH+SelectBeam)'!P759,"","NO")</f>
        <v/>
      </c>
      <c r="Q759" t="str">
        <f>IF(SCB2SPB!Q759='SP2TE(CH+SelectBeam)'!Q759,"","NO")</f>
        <v/>
      </c>
      <c r="R759" t="str">
        <f>IF(SCB2SPB!R759='SP2TE(CH+SelectBeam)'!R759,"","NO")</f>
        <v/>
      </c>
      <c r="S759" t="str">
        <f>IF(SCB2SPB!S759='SP2TE(CH+SelectBeam)'!S759,"","NO")</f>
        <v/>
      </c>
      <c r="T759" t="str">
        <f>IF(SCB2SPB!T759='SP2TE(CH+SelectBeam)'!T759,"","NO")</f>
        <v/>
      </c>
      <c r="U759" t="str">
        <f>IF(SCB2SPB!U759='SP2TE(CH+SelectBeam)'!U759,"","NO")</f>
        <v/>
      </c>
      <c r="V759" t="str">
        <f>IF(SCB2SPB!V759='SP2TE(CH+SelectBeam)'!V759,"","NO")</f>
        <v/>
      </c>
      <c r="W759" t="str">
        <f>IF(SCB2SPB!W759='SP2TE(CH+SelectBeam)'!W759,"","NO")</f>
        <v/>
      </c>
    </row>
    <row r="760" spans="1:23">
      <c r="A760" t="str">
        <f>IF(SCB2SPB!A760='SP2TE(CH+SelectBeam)'!A760,"","NO")</f>
        <v/>
      </c>
      <c r="B760" t="str">
        <f>IF(SCB2SPB!B760='SP2TE(CH+SelectBeam)'!B760,"","NO")</f>
        <v/>
      </c>
      <c r="C760" t="str">
        <f>IF(SCB2SPB!C760='SP2TE(CH+SelectBeam)'!C760,"","NO")</f>
        <v/>
      </c>
      <c r="D760" s="74" t="str">
        <f>IF(SCB2SPB!D760='SP2TE(CH+SelectBeam)'!D760,"","NO")</f>
        <v/>
      </c>
      <c r="E760" s="74" t="str">
        <f>IF(SCB2SPB!E760='SP2TE(CH+SelectBeam)'!E760,"","NO")</f>
        <v/>
      </c>
      <c r="F760" s="74" t="str">
        <f>IF(SCB2SPB!F760='SP2TE(CH+SelectBeam)'!F760,"","NO")</f>
        <v/>
      </c>
      <c r="G760" s="74" t="str">
        <f>IF(SCB2SPB!G760='SP2TE(CH+SelectBeam)'!G760,"","NO")</f>
        <v/>
      </c>
      <c r="H760" s="74" t="str">
        <f>IF(SCB2SPB!H760='SP2TE(CH+SelectBeam)'!H760,"","NO")</f>
        <v/>
      </c>
      <c r="I760" s="74" t="str">
        <f>IF(SCB2SPB!I760='SP2TE(CH+SelectBeam)'!I760,"","NO")</f>
        <v/>
      </c>
      <c r="J760" s="74" t="str">
        <f>IF(SCB2SPB!J760='SP2TE(CH+SelectBeam)'!J760,"","NO")</f>
        <v/>
      </c>
      <c r="K760" s="74" t="str">
        <f>IF(SCB2SPB!K760='SP2TE(CH+SelectBeam)'!K760,"","NO")</f>
        <v/>
      </c>
      <c r="L760" s="74" t="str">
        <f>IF(SCB2SPB!L760='SP2TE(CH+SelectBeam)'!L760,"","NO")</f>
        <v/>
      </c>
      <c r="M760" s="74" t="str">
        <f>IF(SCB2SPB!M760='SP2TE(CH+SelectBeam)'!M760,"","NO")</f>
        <v/>
      </c>
      <c r="N760" s="74" t="str">
        <f>IF(SCB2SPB!N760='SP2TE(CH+SelectBeam)'!N760,"","NO")</f>
        <v/>
      </c>
      <c r="O760" s="74" t="str">
        <f>IF(SCB2SPB!O760='SP2TE(CH+SelectBeam)'!O760,"","NO")</f>
        <v/>
      </c>
      <c r="P760" t="str">
        <f>IF(SCB2SPB!P760='SP2TE(CH+SelectBeam)'!P760,"","NO")</f>
        <v/>
      </c>
      <c r="Q760" t="str">
        <f>IF(SCB2SPB!Q760='SP2TE(CH+SelectBeam)'!Q760,"","NO")</f>
        <v/>
      </c>
      <c r="R760" t="str">
        <f>IF(SCB2SPB!R760='SP2TE(CH+SelectBeam)'!R760,"","NO")</f>
        <v/>
      </c>
      <c r="S760" t="str">
        <f>IF(SCB2SPB!S760='SP2TE(CH+SelectBeam)'!S760,"","NO")</f>
        <v/>
      </c>
      <c r="T760" t="str">
        <f>IF(SCB2SPB!T760='SP2TE(CH+SelectBeam)'!T760,"","NO")</f>
        <v/>
      </c>
      <c r="U760" t="str">
        <f>IF(SCB2SPB!U760='SP2TE(CH+SelectBeam)'!U760,"","NO")</f>
        <v/>
      </c>
      <c r="V760" t="str">
        <f>IF(SCB2SPB!V760='SP2TE(CH+SelectBeam)'!V760,"","NO")</f>
        <v/>
      </c>
      <c r="W760" t="str">
        <f>IF(SCB2SPB!W760='SP2TE(CH+SelectBeam)'!W760,"","NO")</f>
        <v/>
      </c>
    </row>
    <row r="761" spans="1:23">
      <c r="A761" t="str">
        <f>IF(SCB2SPB!A761='SP2TE(CH+SelectBeam)'!A761,"","NO")</f>
        <v/>
      </c>
      <c r="B761" t="str">
        <f>IF(SCB2SPB!B761='SP2TE(CH+SelectBeam)'!B761,"","NO")</f>
        <v/>
      </c>
      <c r="C761" t="str">
        <f>IF(SCB2SPB!C761='SP2TE(CH+SelectBeam)'!C761,"","NO")</f>
        <v/>
      </c>
      <c r="D761" s="74" t="str">
        <f>IF(SCB2SPB!D761='SP2TE(CH+SelectBeam)'!D761,"","NO")</f>
        <v/>
      </c>
      <c r="E761" s="74" t="str">
        <f>IF(SCB2SPB!E761='SP2TE(CH+SelectBeam)'!E761,"","NO")</f>
        <v/>
      </c>
      <c r="F761" s="74" t="str">
        <f>IF(SCB2SPB!F761='SP2TE(CH+SelectBeam)'!F761,"","NO")</f>
        <v/>
      </c>
      <c r="G761" s="74" t="str">
        <f>IF(SCB2SPB!G761='SP2TE(CH+SelectBeam)'!G761,"","NO")</f>
        <v/>
      </c>
      <c r="H761" s="74" t="str">
        <f>IF(SCB2SPB!H761='SP2TE(CH+SelectBeam)'!H761,"","NO")</f>
        <v/>
      </c>
      <c r="I761" s="74" t="str">
        <f>IF(SCB2SPB!I761='SP2TE(CH+SelectBeam)'!I761,"","NO")</f>
        <v/>
      </c>
      <c r="J761" s="74" t="str">
        <f>IF(SCB2SPB!J761='SP2TE(CH+SelectBeam)'!J761,"","NO")</f>
        <v/>
      </c>
      <c r="K761" s="74" t="str">
        <f>IF(SCB2SPB!K761='SP2TE(CH+SelectBeam)'!K761,"","NO")</f>
        <v/>
      </c>
      <c r="L761" s="74" t="str">
        <f>IF(SCB2SPB!L761='SP2TE(CH+SelectBeam)'!L761,"","NO")</f>
        <v/>
      </c>
      <c r="M761" s="74" t="str">
        <f>IF(SCB2SPB!M761='SP2TE(CH+SelectBeam)'!M761,"","NO")</f>
        <v/>
      </c>
      <c r="N761" s="74" t="str">
        <f>IF(SCB2SPB!N761='SP2TE(CH+SelectBeam)'!N761,"","NO")</f>
        <v/>
      </c>
      <c r="O761" s="74" t="str">
        <f>IF(SCB2SPB!O761='SP2TE(CH+SelectBeam)'!O761,"","NO")</f>
        <v/>
      </c>
      <c r="P761" t="str">
        <f>IF(SCB2SPB!P761='SP2TE(CH+SelectBeam)'!P761,"","NO")</f>
        <v/>
      </c>
      <c r="Q761" t="str">
        <f>IF(SCB2SPB!Q761='SP2TE(CH+SelectBeam)'!Q761,"","NO")</f>
        <v/>
      </c>
      <c r="R761" t="str">
        <f>IF(SCB2SPB!R761='SP2TE(CH+SelectBeam)'!R761,"","NO")</f>
        <v/>
      </c>
      <c r="S761" t="str">
        <f>IF(SCB2SPB!S761='SP2TE(CH+SelectBeam)'!S761,"","NO")</f>
        <v/>
      </c>
      <c r="T761" t="str">
        <f>IF(SCB2SPB!T761='SP2TE(CH+SelectBeam)'!T761,"","NO")</f>
        <v/>
      </c>
      <c r="U761" t="str">
        <f>IF(SCB2SPB!U761='SP2TE(CH+SelectBeam)'!U761,"","NO")</f>
        <v/>
      </c>
      <c r="V761" t="str">
        <f>IF(SCB2SPB!V761='SP2TE(CH+SelectBeam)'!V761,"","NO")</f>
        <v/>
      </c>
      <c r="W761" t="str">
        <f>IF(SCB2SPB!W761='SP2TE(CH+SelectBeam)'!W761,"","NO")</f>
        <v/>
      </c>
    </row>
    <row r="762" spans="1:23">
      <c r="A762" t="str">
        <f>IF(SCB2SPB!A762='SP2TE(CH+SelectBeam)'!A762,"","NO")</f>
        <v/>
      </c>
      <c r="B762" t="str">
        <f>IF(SCB2SPB!B762='SP2TE(CH+SelectBeam)'!B762,"","NO")</f>
        <v/>
      </c>
      <c r="C762" t="str">
        <f>IF(SCB2SPB!C762='SP2TE(CH+SelectBeam)'!C762,"","NO")</f>
        <v/>
      </c>
      <c r="D762" s="74" t="str">
        <f>IF(SCB2SPB!D762='SP2TE(CH+SelectBeam)'!D762,"","NO")</f>
        <v/>
      </c>
      <c r="E762" s="74" t="str">
        <f>IF(SCB2SPB!E762='SP2TE(CH+SelectBeam)'!E762,"","NO")</f>
        <v/>
      </c>
      <c r="F762" s="74" t="str">
        <f>IF(SCB2SPB!F762='SP2TE(CH+SelectBeam)'!F762,"","NO")</f>
        <v/>
      </c>
      <c r="G762" s="74" t="str">
        <f>IF(SCB2SPB!G762='SP2TE(CH+SelectBeam)'!G762,"","NO")</f>
        <v/>
      </c>
      <c r="H762" s="74" t="str">
        <f>IF(SCB2SPB!H762='SP2TE(CH+SelectBeam)'!H762,"","NO")</f>
        <v/>
      </c>
      <c r="I762" s="74" t="str">
        <f>IF(SCB2SPB!I762='SP2TE(CH+SelectBeam)'!I762,"","NO")</f>
        <v/>
      </c>
      <c r="J762" s="74" t="str">
        <f>IF(SCB2SPB!J762='SP2TE(CH+SelectBeam)'!J762,"","NO")</f>
        <v/>
      </c>
      <c r="K762" s="74" t="str">
        <f>IF(SCB2SPB!K762='SP2TE(CH+SelectBeam)'!K762,"","NO")</f>
        <v/>
      </c>
      <c r="L762" s="74" t="str">
        <f>IF(SCB2SPB!L762='SP2TE(CH+SelectBeam)'!L762,"","NO")</f>
        <v/>
      </c>
      <c r="M762" s="74" t="str">
        <f>IF(SCB2SPB!M762='SP2TE(CH+SelectBeam)'!M762,"","NO")</f>
        <v/>
      </c>
      <c r="N762" s="74" t="str">
        <f>IF(SCB2SPB!N762='SP2TE(CH+SelectBeam)'!N762,"","NO")</f>
        <v/>
      </c>
      <c r="O762" s="74" t="str">
        <f>IF(SCB2SPB!O762='SP2TE(CH+SelectBeam)'!O762,"","NO")</f>
        <v/>
      </c>
      <c r="P762" t="str">
        <f>IF(SCB2SPB!P762='SP2TE(CH+SelectBeam)'!P762,"","NO")</f>
        <v/>
      </c>
      <c r="Q762" t="str">
        <f>IF(SCB2SPB!Q762='SP2TE(CH+SelectBeam)'!Q762,"","NO")</f>
        <v/>
      </c>
      <c r="R762" t="str">
        <f>IF(SCB2SPB!R762='SP2TE(CH+SelectBeam)'!R762,"","NO")</f>
        <v/>
      </c>
      <c r="S762" t="str">
        <f>IF(SCB2SPB!S762='SP2TE(CH+SelectBeam)'!S762,"","NO")</f>
        <v/>
      </c>
      <c r="T762" t="str">
        <f>IF(SCB2SPB!T762='SP2TE(CH+SelectBeam)'!T762,"","NO")</f>
        <v/>
      </c>
      <c r="U762" t="str">
        <f>IF(SCB2SPB!U762='SP2TE(CH+SelectBeam)'!U762,"","NO")</f>
        <v/>
      </c>
      <c r="V762" t="str">
        <f>IF(SCB2SPB!V762='SP2TE(CH+SelectBeam)'!V762,"","NO")</f>
        <v/>
      </c>
      <c r="W762" t="str">
        <f>IF(SCB2SPB!W762='SP2TE(CH+SelectBeam)'!W762,"","NO")</f>
        <v/>
      </c>
    </row>
    <row r="763" spans="1:23">
      <c r="A763" t="str">
        <f>IF(SCB2SPB!A763='SP2TE(CH+SelectBeam)'!A763,"","NO")</f>
        <v/>
      </c>
      <c r="B763" t="str">
        <f>IF(SCB2SPB!B763='SP2TE(CH+SelectBeam)'!B763,"","NO")</f>
        <v/>
      </c>
      <c r="C763" t="str">
        <f>IF(SCB2SPB!C763='SP2TE(CH+SelectBeam)'!C763,"","NO")</f>
        <v/>
      </c>
      <c r="D763" s="74" t="str">
        <f>IF(SCB2SPB!D763='SP2TE(CH+SelectBeam)'!D763,"","NO")</f>
        <v/>
      </c>
      <c r="E763" s="74" t="str">
        <f>IF(SCB2SPB!E763='SP2TE(CH+SelectBeam)'!E763,"","NO")</f>
        <v/>
      </c>
      <c r="F763" s="74" t="str">
        <f>IF(SCB2SPB!F763='SP2TE(CH+SelectBeam)'!F763,"","NO")</f>
        <v/>
      </c>
      <c r="G763" s="74" t="str">
        <f>IF(SCB2SPB!G763='SP2TE(CH+SelectBeam)'!G763,"","NO")</f>
        <v/>
      </c>
      <c r="H763" s="74" t="str">
        <f>IF(SCB2SPB!H763='SP2TE(CH+SelectBeam)'!H763,"","NO")</f>
        <v/>
      </c>
      <c r="I763" s="74" t="str">
        <f>IF(SCB2SPB!I763='SP2TE(CH+SelectBeam)'!I763,"","NO")</f>
        <v/>
      </c>
      <c r="J763" s="74" t="str">
        <f>IF(SCB2SPB!J763='SP2TE(CH+SelectBeam)'!J763,"","NO")</f>
        <v/>
      </c>
      <c r="K763" s="74" t="str">
        <f>IF(SCB2SPB!K763='SP2TE(CH+SelectBeam)'!K763,"","NO")</f>
        <v/>
      </c>
      <c r="L763" s="74" t="str">
        <f>IF(SCB2SPB!L763='SP2TE(CH+SelectBeam)'!L763,"","NO")</f>
        <v/>
      </c>
      <c r="M763" s="74" t="str">
        <f>IF(SCB2SPB!M763='SP2TE(CH+SelectBeam)'!M763,"","NO")</f>
        <v/>
      </c>
      <c r="N763" s="74" t="str">
        <f>IF(SCB2SPB!N763='SP2TE(CH+SelectBeam)'!N763,"","NO")</f>
        <v/>
      </c>
      <c r="O763" s="74" t="str">
        <f>IF(SCB2SPB!O763='SP2TE(CH+SelectBeam)'!O763,"","NO")</f>
        <v/>
      </c>
      <c r="P763" t="str">
        <f>IF(SCB2SPB!P763='SP2TE(CH+SelectBeam)'!P763,"","NO")</f>
        <v/>
      </c>
      <c r="Q763" t="str">
        <f>IF(SCB2SPB!Q763='SP2TE(CH+SelectBeam)'!Q763,"","NO")</f>
        <v/>
      </c>
      <c r="R763" t="str">
        <f>IF(SCB2SPB!R763='SP2TE(CH+SelectBeam)'!R763,"","NO")</f>
        <v/>
      </c>
      <c r="S763" t="str">
        <f>IF(SCB2SPB!S763='SP2TE(CH+SelectBeam)'!S763,"","NO")</f>
        <v/>
      </c>
      <c r="T763" t="str">
        <f>IF(SCB2SPB!T763='SP2TE(CH+SelectBeam)'!T763,"","NO")</f>
        <v/>
      </c>
      <c r="U763" t="str">
        <f>IF(SCB2SPB!U763='SP2TE(CH+SelectBeam)'!U763,"","NO")</f>
        <v/>
      </c>
      <c r="V763" t="str">
        <f>IF(SCB2SPB!V763='SP2TE(CH+SelectBeam)'!V763,"","NO")</f>
        <v/>
      </c>
      <c r="W763" t="str">
        <f>IF(SCB2SPB!W763='SP2TE(CH+SelectBeam)'!W763,"","NO")</f>
        <v/>
      </c>
    </row>
    <row r="764" spans="1:23">
      <c r="A764" t="str">
        <f>IF(SCB2SPB!A764='SP2TE(CH+SelectBeam)'!A764,"","NO")</f>
        <v/>
      </c>
      <c r="B764" t="str">
        <f>IF(SCB2SPB!B764='SP2TE(CH+SelectBeam)'!B764,"","NO")</f>
        <v/>
      </c>
      <c r="C764" t="str">
        <f>IF(SCB2SPB!C764='SP2TE(CH+SelectBeam)'!C764,"","NO")</f>
        <v/>
      </c>
      <c r="D764" s="74" t="str">
        <f>IF(SCB2SPB!D764='SP2TE(CH+SelectBeam)'!D764,"","NO")</f>
        <v/>
      </c>
      <c r="E764" s="74" t="str">
        <f>IF(SCB2SPB!E764='SP2TE(CH+SelectBeam)'!E764,"","NO")</f>
        <v/>
      </c>
      <c r="F764" s="74" t="str">
        <f>IF(SCB2SPB!F764='SP2TE(CH+SelectBeam)'!F764,"","NO")</f>
        <v/>
      </c>
      <c r="G764" s="74" t="str">
        <f>IF(SCB2SPB!G764='SP2TE(CH+SelectBeam)'!G764,"","NO")</f>
        <v/>
      </c>
      <c r="H764" s="74" t="str">
        <f>IF(SCB2SPB!H764='SP2TE(CH+SelectBeam)'!H764,"","NO")</f>
        <v/>
      </c>
      <c r="I764" s="74" t="str">
        <f>IF(SCB2SPB!I764='SP2TE(CH+SelectBeam)'!I764,"","NO")</f>
        <v/>
      </c>
      <c r="J764" s="74" t="str">
        <f>IF(SCB2SPB!J764='SP2TE(CH+SelectBeam)'!J764,"","NO")</f>
        <v/>
      </c>
      <c r="K764" s="74" t="str">
        <f>IF(SCB2SPB!K764='SP2TE(CH+SelectBeam)'!K764,"","NO")</f>
        <v/>
      </c>
      <c r="L764" s="74" t="str">
        <f>IF(SCB2SPB!L764='SP2TE(CH+SelectBeam)'!L764,"","NO")</f>
        <v/>
      </c>
      <c r="M764" s="74" t="str">
        <f>IF(SCB2SPB!M764='SP2TE(CH+SelectBeam)'!M764,"","NO")</f>
        <v/>
      </c>
      <c r="N764" s="74" t="str">
        <f>IF(SCB2SPB!N764='SP2TE(CH+SelectBeam)'!N764,"","NO")</f>
        <v/>
      </c>
      <c r="O764" s="74" t="str">
        <f>IF(SCB2SPB!O764='SP2TE(CH+SelectBeam)'!O764,"","NO")</f>
        <v/>
      </c>
      <c r="P764" t="str">
        <f>IF(SCB2SPB!P764='SP2TE(CH+SelectBeam)'!P764,"","NO")</f>
        <v/>
      </c>
      <c r="Q764" t="str">
        <f>IF(SCB2SPB!Q764='SP2TE(CH+SelectBeam)'!Q764,"","NO")</f>
        <v/>
      </c>
      <c r="R764" t="str">
        <f>IF(SCB2SPB!R764='SP2TE(CH+SelectBeam)'!R764,"","NO")</f>
        <v/>
      </c>
      <c r="S764" t="str">
        <f>IF(SCB2SPB!S764='SP2TE(CH+SelectBeam)'!S764,"","NO")</f>
        <v/>
      </c>
      <c r="T764" t="str">
        <f>IF(SCB2SPB!T764='SP2TE(CH+SelectBeam)'!T764,"","NO")</f>
        <v/>
      </c>
      <c r="U764" t="str">
        <f>IF(SCB2SPB!U764='SP2TE(CH+SelectBeam)'!U764,"","NO")</f>
        <v/>
      </c>
      <c r="V764" t="str">
        <f>IF(SCB2SPB!V764='SP2TE(CH+SelectBeam)'!V764,"","NO")</f>
        <v/>
      </c>
      <c r="W764" t="str">
        <f>IF(SCB2SPB!W764='SP2TE(CH+SelectBeam)'!W764,"","NO")</f>
        <v/>
      </c>
    </row>
    <row r="765" spans="1:23">
      <c r="A765" t="str">
        <f>IF(SCB2SPB!A765='SP2TE(CH+SelectBeam)'!A765,"","NO")</f>
        <v/>
      </c>
      <c r="B765" t="str">
        <f>IF(SCB2SPB!B765='SP2TE(CH+SelectBeam)'!B765,"","NO")</f>
        <v/>
      </c>
      <c r="C765" t="str">
        <f>IF(SCB2SPB!C765='SP2TE(CH+SelectBeam)'!C765,"","NO")</f>
        <v/>
      </c>
      <c r="D765" s="74" t="str">
        <f>IF(SCB2SPB!D765='SP2TE(CH+SelectBeam)'!D765,"","NO")</f>
        <v/>
      </c>
      <c r="E765" s="74" t="str">
        <f>IF(SCB2SPB!E765='SP2TE(CH+SelectBeam)'!E765,"","NO")</f>
        <v/>
      </c>
      <c r="F765" s="74" t="str">
        <f>IF(SCB2SPB!F765='SP2TE(CH+SelectBeam)'!F765,"","NO")</f>
        <v/>
      </c>
      <c r="G765" s="74" t="str">
        <f>IF(SCB2SPB!G765='SP2TE(CH+SelectBeam)'!G765,"","NO")</f>
        <v/>
      </c>
      <c r="H765" s="74" t="str">
        <f>IF(SCB2SPB!H765='SP2TE(CH+SelectBeam)'!H765,"","NO")</f>
        <v/>
      </c>
      <c r="I765" s="74" t="str">
        <f>IF(SCB2SPB!I765='SP2TE(CH+SelectBeam)'!I765,"","NO")</f>
        <v/>
      </c>
      <c r="J765" s="74" t="str">
        <f>IF(SCB2SPB!J765='SP2TE(CH+SelectBeam)'!J765,"","NO")</f>
        <v/>
      </c>
      <c r="K765" s="74" t="str">
        <f>IF(SCB2SPB!K765='SP2TE(CH+SelectBeam)'!K765,"","NO")</f>
        <v/>
      </c>
      <c r="L765" s="74" t="str">
        <f>IF(SCB2SPB!L765='SP2TE(CH+SelectBeam)'!L765,"","NO")</f>
        <v/>
      </c>
      <c r="M765" s="74" t="str">
        <f>IF(SCB2SPB!M765='SP2TE(CH+SelectBeam)'!M765,"","NO")</f>
        <v/>
      </c>
      <c r="N765" s="74" t="str">
        <f>IF(SCB2SPB!N765='SP2TE(CH+SelectBeam)'!N765,"","NO")</f>
        <v/>
      </c>
      <c r="O765" s="74" t="str">
        <f>IF(SCB2SPB!O765='SP2TE(CH+SelectBeam)'!O765,"","NO")</f>
        <v/>
      </c>
      <c r="P765" t="str">
        <f>IF(SCB2SPB!P765='SP2TE(CH+SelectBeam)'!P765,"","NO")</f>
        <v/>
      </c>
      <c r="Q765" t="str">
        <f>IF(SCB2SPB!Q765='SP2TE(CH+SelectBeam)'!Q765,"","NO")</f>
        <v/>
      </c>
      <c r="R765" t="str">
        <f>IF(SCB2SPB!R765='SP2TE(CH+SelectBeam)'!R765,"","NO")</f>
        <v/>
      </c>
      <c r="S765" t="str">
        <f>IF(SCB2SPB!S765='SP2TE(CH+SelectBeam)'!S765,"","NO")</f>
        <v/>
      </c>
      <c r="T765" t="str">
        <f>IF(SCB2SPB!T765='SP2TE(CH+SelectBeam)'!T765,"","NO")</f>
        <v/>
      </c>
      <c r="U765" t="str">
        <f>IF(SCB2SPB!U765='SP2TE(CH+SelectBeam)'!U765,"","NO")</f>
        <v/>
      </c>
      <c r="V765" t="str">
        <f>IF(SCB2SPB!V765='SP2TE(CH+SelectBeam)'!V765,"","NO")</f>
        <v/>
      </c>
      <c r="W765" t="str">
        <f>IF(SCB2SPB!W765='SP2TE(CH+SelectBeam)'!W765,"","NO")</f>
        <v/>
      </c>
    </row>
    <row r="766" spans="1:23">
      <c r="A766" t="str">
        <f>IF(SCB2SPB!A766='SP2TE(CH+SelectBeam)'!A766,"","NO")</f>
        <v/>
      </c>
      <c r="B766" t="str">
        <f>IF(SCB2SPB!B766='SP2TE(CH+SelectBeam)'!B766,"","NO")</f>
        <v/>
      </c>
      <c r="C766" t="str">
        <f>IF(SCB2SPB!C766='SP2TE(CH+SelectBeam)'!C766,"","NO")</f>
        <v/>
      </c>
      <c r="D766" s="74" t="str">
        <f>IF(SCB2SPB!D766='SP2TE(CH+SelectBeam)'!D766,"","NO")</f>
        <v/>
      </c>
      <c r="E766" s="74" t="str">
        <f>IF(SCB2SPB!E766='SP2TE(CH+SelectBeam)'!E766,"","NO")</f>
        <v/>
      </c>
      <c r="F766" s="74" t="str">
        <f>IF(SCB2SPB!F766='SP2TE(CH+SelectBeam)'!F766,"","NO")</f>
        <v/>
      </c>
      <c r="G766" s="74" t="str">
        <f>IF(SCB2SPB!G766='SP2TE(CH+SelectBeam)'!G766,"","NO")</f>
        <v/>
      </c>
      <c r="H766" s="74" t="str">
        <f>IF(SCB2SPB!H766='SP2TE(CH+SelectBeam)'!H766,"","NO")</f>
        <v/>
      </c>
      <c r="I766" s="74" t="str">
        <f>IF(SCB2SPB!I766='SP2TE(CH+SelectBeam)'!I766,"","NO")</f>
        <v/>
      </c>
      <c r="J766" s="74" t="str">
        <f>IF(SCB2SPB!J766='SP2TE(CH+SelectBeam)'!J766,"","NO")</f>
        <v/>
      </c>
      <c r="K766" s="74" t="str">
        <f>IF(SCB2SPB!K766='SP2TE(CH+SelectBeam)'!K766,"","NO")</f>
        <v/>
      </c>
      <c r="L766" s="74" t="str">
        <f>IF(SCB2SPB!L766='SP2TE(CH+SelectBeam)'!L766,"","NO")</f>
        <v/>
      </c>
      <c r="M766" s="74" t="str">
        <f>IF(SCB2SPB!M766='SP2TE(CH+SelectBeam)'!M766,"","NO")</f>
        <v/>
      </c>
      <c r="N766" s="74" t="str">
        <f>IF(SCB2SPB!N766='SP2TE(CH+SelectBeam)'!N766,"","NO")</f>
        <v/>
      </c>
      <c r="O766" s="74" t="str">
        <f>IF(SCB2SPB!O766='SP2TE(CH+SelectBeam)'!O766,"","NO")</f>
        <v/>
      </c>
      <c r="P766" t="str">
        <f>IF(SCB2SPB!P766='SP2TE(CH+SelectBeam)'!P766,"","NO")</f>
        <v/>
      </c>
      <c r="Q766" t="str">
        <f>IF(SCB2SPB!Q766='SP2TE(CH+SelectBeam)'!Q766,"","NO")</f>
        <v/>
      </c>
      <c r="R766" t="str">
        <f>IF(SCB2SPB!R766='SP2TE(CH+SelectBeam)'!R766,"","NO")</f>
        <v/>
      </c>
      <c r="S766" t="str">
        <f>IF(SCB2SPB!S766='SP2TE(CH+SelectBeam)'!S766,"","NO")</f>
        <v/>
      </c>
      <c r="T766" t="str">
        <f>IF(SCB2SPB!T766='SP2TE(CH+SelectBeam)'!T766,"","NO")</f>
        <v/>
      </c>
      <c r="U766" t="str">
        <f>IF(SCB2SPB!U766='SP2TE(CH+SelectBeam)'!U766,"","NO")</f>
        <v/>
      </c>
      <c r="V766" t="str">
        <f>IF(SCB2SPB!V766='SP2TE(CH+SelectBeam)'!V766,"","NO")</f>
        <v/>
      </c>
      <c r="W766" t="str">
        <f>IF(SCB2SPB!W766='SP2TE(CH+SelectBeam)'!W766,"","NO")</f>
        <v/>
      </c>
    </row>
    <row r="767" spans="1:23">
      <c r="A767" t="str">
        <f>IF(SCB2SPB!A767='SP2TE(CH+SelectBeam)'!A767,"","NO")</f>
        <v/>
      </c>
      <c r="B767" t="str">
        <f>IF(SCB2SPB!B767='SP2TE(CH+SelectBeam)'!B767,"","NO")</f>
        <v/>
      </c>
      <c r="C767" t="str">
        <f>IF(SCB2SPB!C767='SP2TE(CH+SelectBeam)'!C767,"","NO")</f>
        <v/>
      </c>
      <c r="D767" s="74" t="str">
        <f>IF(SCB2SPB!D767='SP2TE(CH+SelectBeam)'!D767,"","NO")</f>
        <v/>
      </c>
      <c r="E767" s="74" t="str">
        <f>IF(SCB2SPB!E767='SP2TE(CH+SelectBeam)'!E767,"","NO")</f>
        <v/>
      </c>
      <c r="F767" s="74" t="str">
        <f>IF(SCB2SPB!F767='SP2TE(CH+SelectBeam)'!F767,"","NO")</f>
        <v/>
      </c>
      <c r="G767" s="74" t="str">
        <f>IF(SCB2SPB!G767='SP2TE(CH+SelectBeam)'!G767,"","NO")</f>
        <v/>
      </c>
      <c r="H767" s="74" t="str">
        <f>IF(SCB2SPB!H767='SP2TE(CH+SelectBeam)'!H767,"","NO")</f>
        <v/>
      </c>
      <c r="I767" s="74" t="str">
        <f>IF(SCB2SPB!I767='SP2TE(CH+SelectBeam)'!I767,"","NO")</f>
        <v/>
      </c>
      <c r="J767" s="74" t="str">
        <f>IF(SCB2SPB!J767='SP2TE(CH+SelectBeam)'!J767,"","NO")</f>
        <v/>
      </c>
      <c r="K767" s="74" t="str">
        <f>IF(SCB2SPB!K767='SP2TE(CH+SelectBeam)'!K767,"","NO")</f>
        <v/>
      </c>
      <c r="L767" s="74" t="str">
        <f>IF(SCB2SPB!L767='SP2TE(CH+SelectBeam)'!L767,"","NO")</f>
        <v/>
      </c>
      <c r="M767" s="74" t="str">
        <f>IF(SCB2SPB!M767='SP2TE(CH+SelectBeam)'!M767,"","NO")</f>
        <v/>
      </c>
      <c r="N767" s="74" t="str">
        <f>IF(SCB2SPB!N767='SP2TE(CH+SelectBeam)'!N767,"","NO")</f>
        <v/>
      </c>
      <c r="O767" s="74" t="str">
        <f>IF(SCB2SPB!O767='SP2TE(CH+SelectBeam)'!O767,"","NO")</f>
        <v/>
      </c>
      <c r="P767" t="str">
        <f>IF(SCB2SPB!P767='SP2TE(CH+SelectBeam)'!P767,"","NO")</f>
        <v/>
      </c>
      <c r="Q767" t="str">
        <f>IF(SCB2SPB!Q767='SP2TE(CH+SelectBeam)'!Q767,"","NO")</f>
        <v/>
      </c>
      <c r="R767" t="str">
        <f>IF(SCB2SPB!R767='SP2TE(CH+SelectBeam)'!R767,"","NO")</f>
        <v/>
      </c>
      <c r="S767" t="str">
        <f>IF(SCB2SPB!S767='SP2TE(CH+SelectBeam)'!S767,"","NO")</f>
        <v/>
      </c>
      <c r="T767" t="str">
        <f>IF(SCB2SPB!T767='SP2TE(CH+SelectBeam)'!T767,"","NO")</f>
        <v/>
      </c>
      <c r="U767" t="str">
        <f>IF(SCB2SPB!U767='SP2TE(CH+SelectBeam)'!U767,"","NO")</f>
        <v/>
      </c>
      <c r="V767" t="str">
        <f>IF(SCB2SPB!V767='SP2TE(CH+SelectBeam)'!V767,"","NO")</f>
        <v/>
      </c>
      <c r="W767" t="str">
        <f>IF(SCB2SPB!W767='SP2TE(CH+SelectBeam)'!W767,"","NO")</f>
        <v/>
      </c>
    </row>
    <row r="768" spans="1:23">
      <c r="A768" t="str">
        <f>IF(SCB2SPB!A768='SP2TE(CH+SelectBeam)'!A768,"","NO")</f>
        <v/>
      </c>
      <c r="B768" t="str">
        <f>IF(SCB2SPB!B768='SP2TE(CH+SelectBeam)'!B768,"","NO")</f>
        <v/>
      </c>
      <c r="C768" t="str">
        <f>IF(SCB2SPB!C768='SP2TE(CH+SelectBeam)'!C768,"","NO")</f>
        <v/>
      </c>
      <c r="D768" s="74" t="str">
        <f>IF(SCB2SPB!D768='SP2TE(CH+SelectBeam)'!D768,"","NO")</f>
        <v/>
      </c>
      <c r="E768" s="74" t="str">
        <f>IF(SCB2SPB!E768='SP2TE(CH+SelectBeam)'!E768,"","NO")</f>
        <v/>
      </c>
      <c r="F768" s="74" t="str">
        <f>IF(SCB2SPB!F768='SP2TE(CH+SelectBeam)'!F768,"","NO")</f>
        <v/>
      </c>
      <c r="G768" s="74" t="str">
        <f>IF(SCB2SPB!G768='SP2TE(CH+SelectBeam)'!G768,"","NO")</f>
        <v/>
      </c>
      <c r="H768" s="74" t="str">
        <f>IF(SCB2SPB!H768='SP2TE(CH+SelectBeam)'!H768,"","NO")</f>
        <v/>
      </c>
      <c r="I768" s="74" t="str">
        <f>IF(SCB2SPB!I768='SP2TE(CH+SelectBeam)'!I768,"","NO")</f>
        <v/>
      </c>
      <c r="J768" s="74" t="str">
        <f>IF(SCB2SPB!J768='SP2TE(CH+SelectBeam)'!J768,"","NO")</f>
        <v/>
      </c>
      <c r="K768" s="74" t="str">
        <f>IF(SCB2SPB!K768='SP2TE(CH+SelectBeam)'!K768,"","NO")</f>
        <v/>
      </c>
      <c r="L768" s="74" t="str">
        <f>IF(SCB2SPB!L768='SP2TE(CH+SelectBeam)'!L768,"","NO")</f>
        <v/>
      </c>
      <c r="M768" s="74" t="str">
        <f>IF(SCB2SPB!M768='SP2TE(CH+SelectBeam)'!M768,"","NO")</f>
        <v/>
      </c>
      <c r="N768" s="74" t="str">
        <f>IF(SCB2SPB!N768='SP2TE(CH+SelectBeam)'!N768,"","NO")</f>
        <v/>
      </c>
      <c r="O768" s="74" t="str">
        <f>IF(SCB2SPB!O768='SP2TE(CH+SelectBeam)'!O768,"","NO")</f>
        <v/>
      </c>
      <c r="P768" t="str">
        <f>IF(SCB2SPB!P768='SP2TE(CH+SelectBeam)'!P768,"","NO")</f>
        <v/>
      </c>
      <c r="Q768" t="str">
        <f>IF(SCB2SPB!Q768='SP2TE(CH+SelectBeam)'!Q768,"","NO")</f>
        <v/>
      </c>
      <c r="R768" t="str">
        <f>IF(SCB2SPB!R768='SP2TE(CH+SelectBeam)'!R768,"","NO")</f>
        <v/>
      </c>
      <c r="S768" t="str">
        <f>IF(SCB2SPB!S768='SP2TE(CH+SelectBeam)'!S768,"","NO")</f>
        <v/>
      </c>
      <c r="T768" t="str">
        <f>IF(SCB2SPB!T768='SP2TE(CH+SelectBeam)'!T768,"","NO")</f>
        <v/>
      </c>
      <c r="U768" t="str">
        <f>IF(SCB2SPB!U768='SP2TE(CH+SelectBeam)'!U768,"","NO")</f>
        <v/>
      </c>
      <c r="V768" t="str">
        <f>IF(SCB2SPB!V768='SP2TE(CH+SelectBeam)'!V768,"","NO")</f>
        <v/>
      </c>
      <c r="W768" t="str">
        <f>IF(SCB2SPB!W768='SP2TE(CH+SelectBeam)'!W768,"","NO")</f>
        <v/>
      </c>
    </row>
    <row r="769" spans="1:23">
      <c r="A769" t="str">
        <f>IF(SCB2SPB!A769='SP2TE(CH+SelectBeam)'!A769,"","NO")</f>
        <v/>
      </c>
      <c r="B769" t="str">
        <f>IF(SCB2SPB!B769='SP2TE(CH+SelectBeam)'!B769,"","NO")</f>
        <v/>
      </c>
      <c r="C769" t="str">
        <f>IF(SCB2SPB!C769='SP2TE(CH+SelectBeam)'!C769,"","NO")</f>
        <v/>
      </c>
      <c r="D769" s="74" t="str">
        <f>IF(SCB2SPB!D769='SP2TE(CH+SelectBeam)'!D769,"","NO")</f>
        <v/>
      </c>
      <c r="E769" s="74" t="str">
        <f>IF(SCB2SPB!E769='SP2TE(CH+SelectBeam)'!E769,"","NO")</f>
        <v/>
      </c>
      <c r="F769" s="74" t="str">
        <f>IF(SCB2SPB!F769='SP2TE(CH+SelectBeam)'!F769,"","NO")</f>
        <v/>
      </c>
      <c r="G769" s="74" t="str">
        <f>IF(SCB2SPB!G769='SP2TE(CH+SelectBeam)'!G769,"","NO")</f>
        <v/>
      </c>
      <c r="H769" s="74" t="str">
        <f>IF(SCB2SPB!H769='SP2TE(CH+SelectBeam)'!H769,"","NO")</f>
        <v/>
      </c>
      <c r="I769" s="74" t="str">
        <f>IF(SCB2SPB!I769='SP2TE(CH+SelectBeam)'!I769,"","NO")</f>
        <v/>
      </c>
      <c r="J769" s="74" t="str">
        <f>IF(SCB2SPB!J769='SP2TE(CH+SelectBeam)'!J769,"","NO")</f>
        <v/>
      </c>
      <c r="K769" s="74" t="str">
        <f>IF(SCB2SPB!K769='SP2TE(CH+SelectBeam)'!K769,"","NO")</f>
        <v/>
      </c>
      <c r="L769" s="74" t="str">
        <f>IF(SCB2SPB!L769='SP2TE(CH+SelectBeam)'!L769,"","NO")</f>
        <v/>
      </c>
      <c r="M769" s="74" t="str">
        <f>IF(SCB2SPB!M769='SP2TE(CH+SelectBeam)'!M769,"","NO")</f>
        <v/>
      </c>
      <c r="N769" s="74" t="str">
        <f>IF(SCB2SPB!N769='SP2TE(CH+SelectBeam)'!N769,"","NO")</f>
        <v/>
      </c>
      <c r="O769" s="74" t="str">
        <f>IF(SCB2SPB!O769='SP2TE(CH+SelectBeam)'!O769,"","NO")</f>
        <v/>
      </c>
      <c r="P769" t="str">
        <f>IF(SCB2SPB!P769='SP2TE(CH+SelectBeam)'!P769,"","NO")</f>
        <v/>
      </c>
      <c r="Q769" t="str">
        <f>IF(SCB2SPB!Q769='SP2TE(CH+SelectBeam)'!Q769,"","NO")</f>
        <v/>
      </c>
      <c r="R769" t="str">
        <f>IF(SCB2SPB!R769='SP2TE(CH+SelectBeam)'!R769,"","NO")</f>
        <v/>
      </c>
      <c r="S769" t="str">
        <f>IF(SCB2SPB!S769='SP2TE(CH+SelectBeam)'!S769,"","NO")</f>
        <v/>
      </c>
      <c r="T769" t="str">
        <f>IF(SCB2SPB!T769='SP2TE(CH+SelectBeam)'!T769,"","NO")</f>
        <v/>
      </c>
      <c r="U769" t="str">
        <f>IF(SCB2SPB!U769='SP2TE(CH+SelectBeam)'!U769,"","NO")</f>
        <v/>
      </c>
      <c r="V769" t="str">
        <f>IF(SCB2SPB!V769='SP2TE(CH+SelectBeam)'!V769,"","NO")</f>
        <v/>
      </c>
      <c r="W769" t="str">
        <f>IF(SCB2SPB!W769='SP2TE(CH+SelectBeam)'!W769,"","NO")</f>
        <v/>
      </c>
    </row>
    <row r="770" spans="1:23">
      <c r="A770" t="str">
        <f>IF(SCB2SPB!A770='SP2TE(CH+SelectBeam)'!A770,"","NO")</f>
        <v/>
      </c>
      <c r="B770" t="str">
        <f>IF(SCB2SPB!B770='SP2TE(CH+SelectBeam)'!B770,"","NO")</f>
        <v/>
      </c>
      <c r="C770" t="str">
        <f>IF(SCB2SPB!C770='SP2TE(CH+SelectBeam)'!C770,"","NO")</f>
        <v/>
      </c>
      <c r="D770" s="74" t="str">
        <f>IF(SCB2SPB!D770='SP2TE(CH+SelectBeam)'!D770,"","NO")</f>
        <v/>
      </c>
      <c r="E770" s="74" t="str">
        <f>IF(SCB2SPB!E770='SP2TE(CH+SelectBeam)'!E770,"","NO")</f>
        <v/>
      </c>
      <c r="F770" s="74" t="str">
        <f>IF(SCB2SPB!F770='SP2TE(CH+SelectBeam)'!F770,"","NO")</f>
        <v/>
      </c>
      <c r="G770" s="74" t="str">
        <f>IF(SCB2SPB!G770='SP2TE(CH+SelectBeam)'!G770,"","NO")</f>
        <v/>
      </c>
      <c r="H770" s="74" t="str">
        <f>IF(SCB2SPB!H770='SP2TE(CH+SelectBeam)'!H770,"","NO")</f>
        <v/>
      </c>
      <c r="I770" s="74" t="str">
        <f>IF(SCB2SPB!I770='SP2TE(CH+SelectBeam)'!I770,"","NO")</f>
        <v/>
      </c>
      <c r="J770" s="74" t="str">
        <f>IF(SCB2SPB!J770='SP2TE(CH+SelectBeam)'!J770,"","NO")</f>
        <v/>
      </c>
      <c r="K770" s="74" t="str">
        <f>IF(SCB2SPB!K770='SP2TE(CH+SelectBeam)'!K770,"","NO")</f>
        <v/>
      </c>
      <c r="L770" s="74" t="str">
        <f>IF(SCB2SPB!L770='SP2TE(CH+SelectBeam)'!L770,"","NO")</f>
        <v/>
      </c>
      <c r="M770" s="74" t="str">
        <f>IF(SCB2SPB!M770='SP2TE(CH+SelectBeam)'!M770,"","NO")</f>
        <v/>
      </c>
      <c r="N770" s="74" t="str">
        <f>IF(SCB2SPB!N770='SP2TE(CH+SelectBeam)'!N770,"","NO")</f>
        <v/>
      </c>
      <c r="O770" s="74" t="str">
        <f>IF(SCB2SPB!O770='SP2TE(CH+SelectBeam)'!O770,"","NO")</f>
        <v/>
      </c>
      <c r="P770" t="str">
        <f>IF(SCB2SPB!P770='SP2TE(CH+SelectBeam)'!P770,"","NO")</f>
        <v/>
      </c>
      <c r="Q770" t="str">
        <f>IF(SCB2SPB!Q770='SP2TE(CH+SelectBeam)'!Q770,"","NO")</f>
        <v/>
      </c>
      <c r="R770" t="str">
        <f>IF(SCB2SPB!R770='SP2TE(CH+SelectBeam)'!R770,"","NO")</f>
        <v/>
      </c>
      <c r="S770" t="str">
        <f>IF(SCB2SPB!S770='SP2TE(CH+SelectBeam)'!S770,"","NO")</f>
        <v/>
      </c>
      <c r="T770" t="str">
        <f>IF(SCB2SPB!T770='SP2TE(CH+SelectBeam)'!T770,"","NO")</f>
        <v/>
      </c>
      <c r="U770" t="str">
        <f>IF(SCB2SPB!U770='SP2TE(CH+SelectBeam)'!U770,"","NO")</f>
        <v/>
      </c>
      <c r="V770" t="str">
        <f>IF(SCB2SPB!V770='SP2TE(CH+SelectBeam)'!V770,"","NO")</f>
        <v/>
      </c>
      <c r="W770" t="str">
        <f>IF(SCB2SPB!W770='SP2TE(CH+SelectBeam)'!W770,"","NO")</f>
        <v/>
      </c>
    </row>
    <row r="771" spans="1:23">
      <c r="A771" t="str">
        <f>IF(SCB2SPB!A771='SP2TE(CH+SelectBeam)'!A771,"","NO")</f>
        <v/>
      </c>
      <c r="B771" t="str">
        <f>IF(SCB2SPB!B771='SP2TE(CH+SelectBeam)'!B771,"","NO")</f>
        <v/>
      </c>
      <c r="C771" t="str">
        <f>IF(SCB2SPB!C771='SP2TE(CH+SelectBeam)'!C771,"","NO")</f>
        <v/>
      </c>
      <c r="D771" s="74" t="str">
        <f>IF(SCB2SPB!D771='SP2TE(CH+SelectBeam)'!D771,"","NO")</f>
        <v/>
      </c>
      <c r="E771" s="74" t="str">
        <f>IF(SCB2SPB!E771='SP2TE(CH+SelectBeam)'!E771,"","NO")</f>
        <v/>
      </c>
      <c r="F771" s="74" t="str">
        <f>IF(SCB2SPB!F771='SP2TE(CH+SelectBeam)'!F771,"","NO")</f>
        <v/>
      </c>
      <c r="G771" s="74" t="str">
        <f>IF(SCB2SPB!G771='SP2TE(CH+SelectBeam)'!G771,"","NO")</f>
        <v/>
      </c>
      <c r="H771" s="74" t="str">
        <f>IF(SCB2SPB!H771='SP2TE(CH+SelectBeam)'!H771,"","NO")</f>
        <v/>
      </c>
      <c r="I771" s="74" t="str">
        <f>IF(SCB2SPB!I771='SP2TE(CH+SelectBeam)'!I771,"","NO")</f>
        <v/>
      </c>
      <c r="J771" s="74" t="str">
        <f>IF(SCB2SPB!J771='SP2TE(CH+SelectBeam)'!J771,"","NO")</f>
        <v/>
      </c>
      <c r="K771" s="74" t="str">
        <f>IF(SCB2SPB!K771='SP2TE(CH+SelectBeam)'!K771,"","NO")</f>
        <v/>
      </c>
      <c r="L771" s="74" t="str">
        <f>IF(SCB2SPB!L771='SP2TE(CH+SelectBeam)'!L771,"","NO")</f>
        <v/>
      </c>
      <c r="M771" s="74" t="str">
        <f>IF(SCB2SPB!M771='SP2TE(CH+SelectBeam)'!M771,"","NO")</f>
        <v/>
      </c>
      <c r="N771" s="74" t="str">
        <f>IF(SCB2SPB!N771='SP2TE(CH+SelectBeam)'!N771,"","NO")</f>
        <v/>
      </c>
      <c r="O771" s="74" t="str">
        <f>IF(SCB2SPB!O771='SP2TE(CH+SelectBeam)'!O771,"","NO")</f>
        <v/>
      </c>
      <c r="P771" t="str">
        <f>IF(SCB2SPB!P771='SP2TE(CH+SelectBeam)'!P771,"","NO")</f>
        <v/>
      </c>
      <c r="Q771" t="str">
        <f>IF(SCB2SPB!Q771='SP2TE(CH+SelectBeam)'!Q771,"","NO")</f>
        <v/>
      </c>
      <c r="R771" t="str">
        <f>IF(SCB2SPB!R771='SP2TE(CH+SelectBeam)'!R771,"","NO")</f>
        <v/>
      </c>
      <c r="S771" t="str">
        <f>IF(SCB2SPB!S771='SP2TE(CH+SelectBeam)'!S771,"","NO")</f>
        <v/>
      </c>
      <c r="T771" t="str">
        <f>IF(SCB2SPB!T771='SP2TE(CH+SelectBeam)'!T771,"","NO")</f>
        <v/>
      </c>
      <c r="U771" t="str">
        <f>IF(SCB2SPB!U771='SP2TE(CH+SelectBeam)'!U771,"","NO")</f>
        <v/>
      </c>
      <c r="V771" t="str">
        <f>IF(SCB2SPB!V771='SP2TE(CH+SelectBeam)'!V771,"","NO")</f>
        <v/>
      </c>
      <c r="W771" t="str">
        <f>IF(SCB2SPB!W771='SP2TE(CH+SelectBeam)'!W771,"","NO")</f>
        <v/>
      </c>
    </row>
    <row r="772" spans="1:23">
      <c r="A772" t="str">
        <f>IF(SCB2SPB!A772='SP2TE(CH+SelectBeam)'!A772,"","NO")</f>
        <v/>
      </c>
      <c r="B772" t="str">
        <f>IF(SCB2SPB!B772='SP2TE(CH+SelectBeam)'!B772,"","NO")</f>
        <v/>
      </c>
      <c r="C772" t="str">
        <f>IF(SCB2SPB!C772='SP2TE(CH+SelectBeam)'!C772,"","NO")</f>
        <v/>
      </c>
      <c r="D772" s="74" t="str">
        <f>IF(SCB2SPB!D772='SP2TE(CH+SelectBeam)'!D772,"","NO")</f>
        <v/>
      </c>
      <c r="E772" s="74" t="str">
        <f>IF(SCB2SPB!E772='SP2TE(CH+SelectBeam)'!E772,"","NO")</f>
        <v/>
      </c>
      <c r="F772" s="74" t="str">
        <f>IF(SCB2SPB!F772='SP2TE(CH+SelectBeam)'!F772,"","NO")</f>
        <v/>
      </c>
      <c r="G772" s="74" t="str">
        <f>IF(SCB2SPB!G772='SP2TE(CH+SelectBeam)'!G772,"","NO")</f>
        <v/>
      </c>
      <c r="H772" s="74" t="str">
        <f>IF(SCB2SPB!H772='SP2TE(CH+SelectBeam)'!H772,"","NO")</f>
        <v/>
      </c>
      <c r="I772" s="74" t="str">
        <f>IF(SCB2SPB!I772='SP2TE(CH+SelectBeam)'!I772,"","NO")</f>
        <v/>
      </c>
      <c r="J772" s="74" t="str">
        <f>IF(SCB2SPB!J772='SP2TE(CH+SelectBeam)'!J772,"","NO")</f>
        <v/>
      </c>
      <c r="K772" s="74" t="str">
        <f>IF(SCB2SPB!K772='SP2TE(CH+SelectBeam)'!K772,"","NO")</f>
        <v/>
      </c>
      <c r="L772" s="74" t="str">
        <f>IF(SCB2SPB!L772='SP2TE(CH+SelectBeam)'!L772,"","NO")</f>
        <v/>
      </c>
      <c r="M772" s="74" t="str">
        <f>IF(SCB2SPB!M772='SP2TE(CH+SelectBeam)'!M772,"","NO")</f>
        <v/>
      </c>
      <c r="N772" s="74" t="str">
        <f>IF(SCB2SPB!N772='SP2TE(CH+SelectBeam)'!N772,"","NO")</f>
        <v/>
      </c>
      <c r="O772" s="74" t="str">
        <f>IF(SCB2SPB!O772='SP2TE(CH+SelectBeam)'!O772,"","NO")</f>
        <v/>
      </c>
      <c r="P772" t="str">
        <f>IF(SCB2SPB!P772='SP2TE(CH+SelectBeam)'!P772,"","NO")</f>
        <v/>
      </c>
      <c r="Q772" t="str">
        <f>IF(SCB2SPB!Q772='SP2TE(CH+SelectBeam)'!Q772,"","NO")</f>
        <v/>
      </c>
      <c r="R772" t="str">
        <f>IF(SCB2SPB!R772='SP2TE(CH+SelectBeam)'!R772,"","NO")</f>
        <v/>
      </c>
      <c r="S772" t="str">
        <f>IF(SCB2SPB!S772='SP2TE(CH+SelectBeam)'!S772,"","NO")</f>
        <v/>
      </c>
      <c r="T772" t="str">
        <f>IF(SCB2SPB!T772='SP2TE(CH+SelectBeam)'!T772,"","NO")</f>
        <v/>
      </c>
      <c r="U772" t="str">
        <f>IF(SCB2SPB!U772='SP2TE(CH+SelectBeam)'!U772,"","NO")</f>
        <v/>
      </c>
      <c r="V772" t="str">
        <f>IF(SCB2SPB!V772='SP2TE(CH+SelectBeam)'!V772,"","NO")</f>
        <v/>
      </c>
      <c r="W772" t="str">
        <f>IF(SCB2SPB!W772='SP2TE(CH+SelectBeam)'!W772,"","NO")</f>
        <v/>
      </c>
    </row>
    <row r="773" spans="1:23">
      <c r="A773" t="str">
        <f>IF(SCB2SPB!A773='SP2TE(CH+SelectBeam)'!A773,"","NO")</f>
        <v/>
      </c>
      <c r="B773" t="str">
        <f>IF(SCB2SPB!B773='SP2TE(CH+SelectBeam)'!B773,"","NO")</f>
        <v/>
      </c>
      <c r="C773" t="str">
        <f>IF(SCB2SPB!C773='SP2TE(CH+SelectBeam)'!C773,"","NO")</f>
        <v/>
      </c>
      <c r="D773" s="74" t="str">
        <f>IF(SCB2SPB!D773='SP2TE(CH+SelectBeam)'!D773,"","NO")</f>
        <v/>
      </c>
      <c r="E773" s="74" t="str">
        <f>IF(SCB2SPB!E773='SP2TE(CH+SelectBeam)'!E773,"","NO")</f>
        <v/>
      </c>
      <c r="F773" s="74" t="str">
        <f>IF(SCB2SPB!F773='SP2TE(CH+SelectBeam)'!F773,"","NO")</f>
        <v/>
      </c>
      <c r="G773" s="74" t="str">
        <f>IF(SCB2SPB!G773='SP2TE(CH+SelectBeam)'!G773,"","NO")</f>
        <v/>
      </c>
      <c r="H773" s="74" t="str">
        <f>IF(SCB2SPB!H773='SP2TE(CH+SelectBeam)'!H773,"","NO")</f>
        <v/>
      </c>
      <c r="I773" s="74" t="str">
        <f>IF(SCB2SPB!I773='SP2TE(CH+SelectBeam)'!I773,"","NO")</f>
        <v/>
      </c>
      <c r="J773" s="74" t="str">
        <f>IF(SCB2SPB!J773='SP2TE(CH+SelectBeam)'!J773,"","NO")</f>
        <v/>
      </c>
      <c r="K773" s="74" t="str">
        <f>IF(SCB2SPB!K773='SP2TE(CH+SelectBeam)'!K773,"","NO")</f>
        <v/>
      </c>
      <c r="L773" s="74" t="str">
        <f>IF(SCB2SPB!L773='SP2TE(CH+SelectBeam)'!L773,"","NO")</f>
        <v/>
      </c>
      <c r="M773" s="74" t="str">
        <f>IF(SCB2SPB!M773='SP2TE(CH+SelectBeam)'!M773,"","NO")</f>
        <v/>
      </c>
      <c r="N773" s="74" t="str">
        <f>IF(SCB2SPB!N773='SP2TE(CH+SelectBeam)'!N773,"","NO")</f>
        <v/>
      </c>
      <c r="O773" s="74" t="str">
        <f>IF(SCB2SPB!O773='SP2TE(CH+SelectBeam)'!O773,"","NO")</f>
        <v/>
      </c>
      <c r="P773" t="str">
        <f>IF(SCB2SPB!P773='SP2TE(CH+SelectBeam)'!P773,"","NO")</f>
        <v/>
      </c>
      <c r="Q773" t="str">
        <f>IF(SCB2SPB!Q773='SP2TE(CH+SelectBeam)'!Q773,"","NO")</f>
        <v/>
      </c>
      <c r="R773" t="str">
        <f>IF(SCB2SPB!R773='SP2TE(CH+SelectBeam)'!R773,"","NO")</f>
        <v/>
      </c>
      <c r="S773" t="str">
        <f>IF(SCB2SPB!S773='SP2TE(CH+SelectBeam)'!S773,"","NO")</f>
        <v/>
      </c>
      <c r="T773" t="str">
        <f>IF(SCB2SPB!T773='SP2TE(CH+SelectBeam)'!T773,"","NO")</f>
        <v/>
      </c>
      <c r="U773" t="str">
        <f>IF(SCB2SPB!U773='SP2TE(CH+SelectBeam)'!U773,"","NO")</f>
        <v/>
      </c>
      <c r="V773" t="str">
        <f>IF(SCB2SPB!V773='SP2TE(CH+SelectBeam)'!V773,"","NO")</f>
        <v/>
      </c>
      <c r="W773" t="str">
        <f>IF(SCB2SPB!W773='SP2TE(CH+SelectBeam)'!W773,"","NO")</f>
        <v/>
      </c>
    </row>
    <row r="774" spans="1:23">
      <c r="A774" t="str">
        <f>IF(SCB2SPB!A774='SP2TE(CH+SelectBeam)'!A774,"","NO")</f>
        <v/>
      </c>
      <c r="B774" t="str">
        <f>IF(SCB2SPB!B774='SP2TE(CH+SelectBeam)'!B774,"","NO")</f>
        <v/>
      </c>
      <c r="C774" t="str">
        <f>IF(SCB2SPB!C774='SP2TE(CH+SelectBeam)'!C774,"","NO")</f>
        <v/>
      </c>
      <c r="D774" s="74" t="str">
        <f>IF(SCB2SPB!D774='SP2TE(CH+SelectBeam)'!D774,"","NO")</f>
        <v/>
      </c>
      <c r="E774" s="74" t="str">
        <f>IF(SCB2SPB!E774='SP2TE(CH+SelectBeam)'!E774,"","NO")</f>
        <v/>
      </c>
      <c r="F774" s="74" t="str">
        <f>IF(SCB2SPB!F774='SP2TE(CH+SelectBeam)'!F774,"","NO")</f>
        <v/>
      </c>
      <c r="G774" s="74" t="str">
        <f>IF(SCB2SPB!G774='SP2TE(CH+SelectBeam)'!G774,"","NO")</f>
        <v/>
      </c>
      <c r="H774" s="74" t="str">
        <f>IF(SCB2SPB!H774='SP2TE(CH+SelectBeam)'!H774,"","NO")</f>
        <v/>
      </c>
      <c r="I774" s="74" t="str">
        <f>IF(SCB2SPB!I774='SP2TE(CH+SelectBeam)'!I774,"","NO")</f>
        <v/>
      </c>
      <c r="J774" s="74" t="str">
        <f>IF(SCB2SPB!J774='SP2TE(CH+SelectBeam)'!J774,"","NO")</f>
        <v/>
      </c>
      <c r="K774" s="74" t="str">
        <f>IF(SCB2SPB!K774='SP2TE(CH+SelectBeam)'!K774,"","NO")</f>
        <v/>
      </c>
      <c r="L774" s="74" t="str">
        <f>IF(SCB2SPB!L774='SP2TE(CH+SelectBeam)'!L774,"","NO")</f>
        <v/>
      </c>
      <c r="M774" s="74" t="str">
        <f>IF(SCB2SPB!M774='SP2TE(CH+SelectBeam)'!M774,"","NO")</f>
        <v/>
      </c>
      <c r="N774" s="74" t="str">
        <f>IF(SCB2SPB!N774='SP2TE(CH+SelectBeam)'!N774,"","NO")</f>
        <v/>
      </c>
      <c r="O774" s="74" t="str">
        <f>IF(SCB2SPB!O774='SP2TE(CH+SelectBeam)'!O774,"","NO")</f>
        <v/>
      </c>
      <c r="P774" t="str">
        <f>IF(SCB2SPB!P774='SP2TE(CH+SelectBeam)'!P774,"","NO")</f>
        <v/>
      </c>
      <c r="Q774" t="str">
        <f>IF(SCB2SPB!Q774='SP2TE(CH+SelectBeam)'!Q774,"","NO")</f>
        <v/>
      </c>
      <c r="R774" t="str">
        <f>IF(SCB2SPB!R774='SP2TE(CH+SelectBeam)'!R774,"","NO")</f>
        <v/>
      </c>
      <c r="S774" t="str">
        <f>IF(SCB2SPB!S774='SP2TE(CH+SelectBeam)'!S774,"","NO")</f>
        <v/>
      </c>
      <c r="T774" t="str">
        <f>IF(SCB2SPB!T774='SP2TE(CH+SelectBeam)'!T774,"","NO")</f>
        <v/>
      </c>
      <c r="U774" t="str">
        <f>IF(SCB2SPB!U774='SP2TE(CH+SelectBeam)'!U774,"","NO")</f>
        <v/>
      </c>
      <c r="V774" t="str">
        <f>IF(SCB2SPB!V774='SP2TE(CH+SelectBeam)'!V774,"","NO")</f>
        <v/>
      </c>
      <c r="W774" t="str">
        <f>IF(SCB2SPB!W774='SP2TE(CH+SelectBeam)'!W774,"","NO")</f>
        <v/>
      </c>
    </row>
    <row r="775" spans="1:23">
      <c r="A775" t="str">
        <f>IF(SCB2SPB!A775='SP2TE(CH+SelectBeam)'!A775,"","NO")</f>
        <v/>
      </c>
      <c r="B775" t="str">
        <f>IF(SCB2SPB!B775='SP2TE(CH+SelectBeam)'!B775,"","NO")</f>
        <v/>
      </c>
      <c r="C775" t="str">
        <f>IF(SCB2SPB!C775='SP2TE(CH+SelectBeam)'!C775,"","NO")</f>
        <v/>
      </c>
      <c r="D775" s="74" t="str">
        <f>IF(SCB2SPB!D775='SP2TE(CH+SelectBeam)'!D775,"","NO")</f>
        <v/>
      </c>
      <c r="E775" s="74" t="str">
        <f>IF(SCB2SPB!E775='SP2TE(CH+SelectBeam)'!E775,"","NO")</f>
        <v/>
      </c>
      <c r="F775" s="74" t="str">
        <f>IF(SCB2SPB!F775='SP2TE(CH+SelectBeam)'!F775,"","NO")</f>
        <v/>
      </c>
      <c r="G775" s="74" t="str">
        <f>IF(SCB2SPB!G775='SP2TE(CH+SelectBeam)'!G775,"","NO")</f>
        <v/>
      </c>
      <c r="H775" s="74" t="str">
        <f>IF(SCB2SPB!H775='SP2TE(CH+SelectBeam)'!H775,"","NO")</f>
        <v/>
      </c>
      <c r="I775" s="74" t="str">
        <f>IF(SCB2SPB!I775='SP2TE(CH+SelectBeam)'!I775,"","NO")</f>
        <v/>
      </c>
      <c r="J775" s="74" t="str">
        <f>IF(SCB2SPB!J775='SP2TE(CH+SelectBeam)'!J775,"","NO")</f>
        <v/>
      </c>
      <c r="K775" s="74" t="str">
        <f>IF(SCB2SPB!K775='SP2TE(CH+SelectBeam)'!K775,"","NO")</f>
        <v/>
      </c>
      <c r="L775" s="74" t="str">
        <f>IF(SCB2SPB!L775='SP2TE(CH+SelectBeam)'!L775,"","NO")</f>
        <v/>
      </c>
      <c r="M775" s="74" t="str">
        <f>IF(SCB2SPB!M775='SP2TE(CH+SelectBeam)'!M775,"","NO")</f>
        <v/>
      </c>
      <c r="N775" s="74" t="str">
        <f>IF(SCB2SPB!N775='SP2TE(CH+SelectBeam)'!N775,"","NO")</f>
        <v/>
      </c>
      <c r="O775" s="74" t="str">
        <f>IF(SCB2SPB!O775='SP2TE(CH+SelectBeam)'!O775,"","NO")</f>
        <v/>
      </c>
      <c r="P775" t="str">
        <f>IF(SCB2SPB!P775='SP2TE(CH+SelectBeam)'!P775,"","NO")</f>
        <v/>
      </c>
      <c r="Q775" t="str">
        <f>IF(SCB2SPB!Q775='SP2TE(CH+SelectBeam)'!Q775,"","NO")</f>
        <v/>
      </c>
      <c r="R775" t="str">
        <f>IF(SCB2SPB!R775='SP2TE(CH+SelectBeam)'!R775,"","NO")</f>
        <v/>
      </c>
      <c r="S775" t="str">
        <f>IF(SCB2SPB!S775='SP2TE(CH+SelectBeam)'!S775,"","NO")</f>
        <v/>
      </c>
      <c r="T775" t="str">
        <f>IF(SCB2SPB!T775='SP2TE(CH+SelectBeam)'!T775,"","NO")</f>
        <v/>
      </c>
      <c r="U775" t="str">
        <f>IF(SCB2SPB!U775='SP2TE(CH+SelectBeam)'!U775,"","NO")</f>
        <v/>
      </c>
      <c r="V775" t="str">
        <f>IF(SCB2SPB!V775='SP2TE(CH+SelectBeam)'!V775,"","NO")</f>
        <v/>
      </c>
      <c r="W775" t="str">
        <f>IF(SCB2SPB!W775='SP2TE(CH+SelectBeam)'!W775,"","NO")</f>
        <v/>
      </c>
    </row>
    <row r="776" spans="1:23">
      <c r="A776" t="str">
        <f>IF(SCB2SPB!A776='SP2TE(CH+SelectBeam)'!A776,"","NO")</f>
        <v/>
      </c>
      <c r="B776" t="str">
        <f>IF(SCB2SPB!B776='SP2TE(CH+SelectBeam)'!B776,"","NO")</f>
        <v/>
      </c>
      <c r="C776" t="str">
        <f>IF(SCB2SPB!C776='SP2TE(CH+SelectBeam)'!C776,"","NO")</f>
        <v/>
      </c>
      <c r="D776" s="74" t="str">
        <f>IF(SCB2SPB!D776='SP2TE(CH+SelectBeam)'!D776,"","NO")</f>
        <v/>
      </c>
      <c r="E776" s="74" t="str">
        <f>IF(SCB2SPB!E776='SP2TE(CH+SelectBeam)'!E776,"","NO")</f>
        <v/>
      </c>
      <c r="F776" s="74" t="str">
        <f>IF(SCB2SPB!F776='SP2TE(CH+SelectBeam)'!F776,"","NO")</f>
        <v/>
      </c>
      <c r="G776" s="74" t="str">
        <f>IF(SCB2SPB!G776='SP2TE(CH+SelectBeam)'!G776,"","NO")</f>
        <v/>
      </c>
      <c r="H776" s="74" t="str">
        <f>IF(SCB2SPB!H776='SP2TE(CH+SelectBeam)'!H776,"","NO")</f>
        <v/>
      </c>
      <c r="I776" s="74" t="str">
        <f>IF(SCB2SPB!I776='SP2TE(CH+SelectBeam)'!I776,"","NO")</f>
        <v/>
      </c>
      <c r="J776" s="74" t="str">
        <f>IF(SCB2SPB!J776='SP2TE(CH+SelectBeam)'!J776,"","NO")</f>
        <v/>
      </c>
      <c r="K776" s="74" t="str">
        <f>IF(SCB2SPB!K776='SP2TE(CH+SelectBeam)'!K776,"","NO")</f>
        <v/>
      </c>
      <c r="L776" s="74" t="str">
        <f>IF(SCB2SPB!L776='SP2TE(CH+SelectBeam)'!L776,"","NO")</f>
        <v/>
      </c>
      <c r="M776" s="74" t="str">
        <f>IF(SCB2SPB!M776='SP2TE(CH+SelectBeam)'!M776,"","NO")</f>
        <v/>
      </c>
      <c r="N776" s="74" t="str">
        <f>IF(SCB2SPB!N776='SP2TE(CH+SelectBeam)'!N776,"","NO")</f>
        <v/>
      </c>
      <c r="O776" s="74" t="str">
        <f>IF(SCB2SPB!O776='SP2TE(CH+SelectBeam)'!O776,"","NO")</f>
        <v/>
      </c>
      <c r="P776" t="str">
        <f>IF(SCB2SPB!P776='SP2TE(CH+SelectBeam)'!P776,"","NO")</f>
        <v/>
      </c>
      <c r="Q776" t="str">
        <f>IF(SCB2SPB!Q776='SP2TE(CH+SelectBeam)'!Q776,"","NO")</f>
        <v/>
      </c>
      <c r="R776" t="str">
        <f>IF(SCB2SPB!R776='SP2TE(CH+SelectBeam)'!R776,"","NO")</f>
        <v/>
      </c>
      <c r="S776" t="str">
        <f>IF(SCB2SPB!S776='SP2TE(CH+SelectBeam)'!S776,"","NO")</f>
        <v/>
      </c>
      <c r="T776" t="str">
        <f>IF(SCB2SPB!T776='SP2TE(CH+SelectBeam)'!T776,"","NO")</f>
        <v/>
      </c>
      <c r="U776" t="str">
        <f>IF(SCB2SPB!U776='SP2TE(CH+SelectBeam)'!U776,"","NO")</f>
        <v/>
      </c>
      <c r="V776" t="str">
        <f>IF(SCB2SPB!V776='SP2TE(CH+SelectBeam)'!V776,"","NO")</f>
        <v/>
      </c>
      <c r="W776" t="str">
        <f>IF(SCB2SPB!W776='SP2TE(CH+SelectBeam)'!W776,"","NO")</f>
        <v/>
      </c>
    </row>
    <row r="777" spans="1:23">
      <c r="A777" t="str">
        <f>IF(SCB2SPB!A777='SP2TE(CH+SelectBeam)'!A777,"","NO")</f>
        <v/>
      </c>
      <c r="B777" t="str">
        <f>IF(SCB2SPB!B777='SP2TE(CH+SelectBeam)'!B777,"","NO")</f>
        <v/>
      </c>
      <c r="C777" t="str">
        <f>IF(SCB2SPB!C777='SP2TE(CH+SelectBeam)'!C777,"","NO")</f>
        <v/>
      </c>
      <c r="D777" s="74" t="str">
        <f>IF(SCB2SPB!D777='SP2TE(CH+SelectBeam)'!D777,"","NO")</f>
        <v/>
      </c>
      <c r="E777" s="74" t="str">
        <f>IF(SCB2SPB!E777='SP2TE(CH+SelectBeam)'!E777,"","NO")</f>
        <v/>
      </c>
      <c r="F777" s="74" t="str">
        <f>IF(SCB2SPB!F777='SP2TE(CH+SelectBeam)'!F777,"","NO")</f>
        <v/>
      </c>
      <c r="G777" s="74" t="str">
        <f>IF(SCB2SPB!G777='SP2TE(CH+SelectBeam)'!G777,"","NO")</f>
        <v/>
      </c>
      <c r="H777" s="74" t="str">
        <f>IF(SCB2SPB!H777='SP2TE(CH+SelectBeam)'!H777,"","NO")</f>
        <v/>
      </c>
      <c r="I777" s="74" t="str">
        <f>IF(SCB2SPB!I777='SP2TE(CH+SelectBeam)'!I777,"","NO")</f>
        <v/>
      </c>
      <c r="J777" s="74" t="str">
        <f>IF(SCB2SPB!J777='SP2TE(CH+SelectBeam)'!J777,"","NO")</f>
        <v/>
      </c>
      <c r="K777" s="74" t="str">
        <f>IF(SCB2SPB!K777='SP2TE(CH+SelectBeam)'!K777,"","NO")</f>
        <v/>
      </c>
      <c r="L777" s="74" t="str">
        <f>IF(SCB2SPB!L777='SP2TE(CH+SelectBeam)'!L777,"","NO")</f>
        <v/>
      </c>
      <c r="M777" s="74" t="str">
        <f>IF(SCB2SPB!M777='SP2TE(CH+SelectBeam)'!M777,"","NO")</f>
        <v/>
      </c>
      <c r="N777" s="74" t="str">
        <f>IF(SCB2SPB!N777='SP2TE(CH+SelectBeam)'!N777,"","NO")</f>
        <v/>
      </c>
      <c r="O777" s="74" t="str">
        <f>IF(SCB2SPB!O777='SP2TE(CH+SelectBeam)'!O777,"","NO")</f>
        <v/>
      </c>
      <c r="P777" t="str">
        <f>IF(SCB2SPB!P777='SP2TE(CH+SelectBeam)'!P777,"","NO")</f>
        <v/>
      </c>
      <c r="Q777" t="str">
        <f>IF(SCB2SPB!Q777='SP2TE(CH+SelectBeam)'!Q777,"","NO")</f>
        <v/>
      </c>
      <c r="R777" t="str">
        <f>IF(SCB2SPB!R777='SP2TE(CH+SelectBeam)'!R777,"","NO")</f>
        <v/>
      </c>
      <c r="S777" t="str">
        <f>IF(SCB2SPB!S777='SP2TE(CH+SelectBeam)'!S777,"","NO")</f>
        <v/>
      </c>
      <c r="T777" t="str">
        <f>IF(SCB2SPB!T777='SP2TE(CH+SelectBeam)'!T777,"","NO")</f>
        <v/>
      </c>
      <c r="U777" t="str">
        <f>IF(SCB2SPB!U777='SP2TE(CH+SelectBeam)'!U777,"","NO")</f>
        <v/>
      </c>
      <c r="V777" t="str">
        <f>IF(SCB2SPB!V777='SP2TE(CH+SelectBeam)'!V777,"","NO")</f>
        <v/>
      </c>
      <c r="W777" t="str">
        <f>IF(SCB2SPB!W777='SP2TE(CH+SelectBeam)'!W777,"","NO")</f>
        <v/>
      </c>
    </row>
    <row r="778" spans="1:23">
      <c r="A778" t="str">
        <f>IF(SCB2SPB!A778='SP2TE(CH+SelectBeam)'!A778,"","NO")</f>
        <v/>
      </c>
      <c r="B778" t="str">
        <f>IF(SCB2SPB!B778='SP2TE(CH+SelectBeam)'!B778,"","NO")</f>
        <v/>
      </c>
      <c r="C778" t="str">
        <f>IF(SCB2SPB!C778='SP2TE(CH+SelectBeam)'!C778,"","NO")</f>
        <v/>
      </c>
      <c r="D778" s="74" t="str">
        <f>IF(SCB2SPB!D778='SP2TE(CH+SelectBeam)'!D778,"","NO")</f>
        <v/>
      </c>
      <c r="E778" s="74" t="str">
        <f>IF(SCB2SPB!E778='SP2TE(CH+SelectBeam)'!E778,"","NO")</f>
        <v/>
      </c>
      <c r="F778" s="74" t="str">
        <f>IF(SCB2SPB!F778='SP2TE(CH+SelectBeam)'!F778,"","NO")</f>
        <v/>
      </c>
      <c r="G778" s="74" t="str">
        <f>IF(SCB2SPB!G778='SP2TE(CH+SelectBeam)'!G778,"","NO")</f>
        <v/>
      </c>
      <c r="H778" s="74" t="str">
        <f>IF(SCB2SPB!H778='SP2TE(CH+SelectBeam)'!H778,"","NO")</f>
        <v/>
      </c>
      <c r="I778" s="74" t="str">
        <f>IF(SCB2SPB!I778='SP2TE(CH+SelectBeam)'!I778,"","NO")</f>
        <v/>
      </c>
      <c r="J778" s="74" t="str">
        <f>IF(SCB2SPB!J778='SP2TE(CH+SelectBeam)'!J778,"","NO")</f>
        <v/>
      </c>
      <c r="K778" s="74" t="str">
        <f>IF(SCB2SPB!K778='SP2TE(CH+SelectBeam)'!K778,"","NO")</f>
        <v/>
      </c>
      <c r="L778" s="74" t="str">
        <f>IF(SCB2SPB!L778='SP2TE(CH+SelectBeam)'!L778,"","NO")</f>
        <v/>
      </c>
      <c r="M778" s="74" t="str">
        <f>IF(SCB2SPB!M778='SP2TE(CH+SelectBeam)'!M778,"","NO")</f>
        <v/>
      </c>
      <c r="N778" s="74" t="str">
        <f>IF(SCB2SPB!N778='SP2TE(CH+SelectBeam)'!N778,"","NO")</f>
        <v/>
      </c>
      <c r="O778" s="74" t="str">
        <f>IF(SCB2SPB!O778='SP2TE(CH+SelectBeam)'!O778,"","NO")</f>
        <v/>
      </c>
      <c r="P778" t="str">
        <f>IF(SCB2SPB!P778='SP2TE(CH+SelectBeam)'!P778,"","NO")</f>
        <v/>
      </c>
      <c r="Q778" t="str">
        <f>IF(SCB2SPB!Q778='SP2TE(CH+SelectBeam)'!Q778,"","NO")</f>
        <v/>
      </c>
      <c r="R778" t="str">
        <f>IF(SCB2SPB!R778='SP2TE(CH+SelectBeam)'!R778,"","NO")</f>
        <v/>
      </c>
      <c r="S778" t="str">
        <f>IF(SCB2SPB!S778='SP2TE(CH+SelectBeam)'!S778,"","NO")</f>
        <v/>
      </c>
      <c r="T778" t="str">
        <f>IF(SCB2SPB!T778='SP2TE(CH+SelectBeam)'!T778,"","NO")</f>
        <v/>
      </c>
      <c r="U778" t="str">
        <f>IF(SCB2SPB!U778='SP2TE(CH+SelectBeam)'!U778,"","NO")</f>
        <v/>
      </c>
      <c r="V778" t="str">
        <f>IF(SCB2SPB!V778='SP2TE(CH+SelectBeam)'!V778,"","NO")</f>
        <v/>
      </c>
      <c r="W778" t="str">
        <f>IF(SCB2SPB!W778='SP2TE(CH+SelectBeam)'!W778,"","NO")</f>
        <v/>
      </c>
    </row>
    <row r="779" spans="1:23">
      <c r="A779" t="str">
        <f>IF(SCB2SPB!A779='SP2TE(CH+SelectBeam)'!A779,"","NO")</f>
        <v/>
      </c>
      <c r="B779" t="str">
        <f>IF(SCB2SPB!B779='SP2TE(CH+SelectBeam)'!B779,"","NO")</f>
        <v/>
      </c>
      <c r="C779" t="str">
        <f>IF(SCB2SPB!C779='SP2TE(CH+SelectBeam)'!C779,"","NO")</f>
        <v/>
      </c>
      <c r="D779" s="74" t="str">
        <f>IF(SCB2SPB!D779='SP2TE(CH+SelectBeam)'!D779,"","NO")</f>
        <v/>
      </c>
      <c r="E779" s="74" t="str">
        <f>IF(SCB2SPB!E779='SP2TE(CH+SelectBeam)'!E779,"","NO")</f>
        <v/>
      </c>
      <c r="F779" s="74" t="str">
        <f>IF(SCB2SPB!F779='SP2TE(CH+SelectBeam)'!F779,"","NO")</f>
        <v/>
      </c>
      <c r="G779" s="74" t="str">
        <f>IF(SCB2SPB!G779='SP2TE(CH+SelectBeam)'!G779,"","NO")</f>
        <v/>
      </c>
      <c r="H779" s="74" t="str">
        <f>IF(SCB2SPB!H779='SP2TE(CH+SelectBeam)'!H779,"","NO")</f>
        <v/>
      </c>
      <c r="I779" s="74" t="str">
        <f>IF(SCB2SPB!I779='SP2TE(CH+SelectBeam)'!I779,"","NO")</f>
        <v/>
      </c>
      <c r="J779" s="74" t="str">
        <f>IF(SCB2SPB!J779='SP2TE(CH+SelectBeam)'!J779,"","NO")</f>
        <v/>
      </c>
      <c r="K779" s="74" t="str">
        <f>IF(SCB2SPB!K779='SP2TE(CH+SelectBeam)'!K779,"","NO")</f>
        <v/>
      </c>
      <c r="L779" s="74" t="str">
        <f>IF(SCB2SPB!L779='SP2TE(CH+SelectBeam)'!L779,"","NO")</f>
        <v/>
      </c>
      <c r="M779" s="74" t="str">
        <f>IF(SCB2SPB!M779='SP2TE(CH+SelectBeam)'!M779,"","NO")</f>
        <v/>
      </c>
      <c r="N779" s="74" t="str">
        <f>IF(SCB2SPB!N779='SP2TE(CH+SelectBeam)'!N779,"","NO")</f>
        <v/>
      </c>
      <c r="O779" s="74" t="str">
        <f>IF(SCB2SPB!O779='SP2TE(CH+SelectBeam)'!O779,"","NO")</f>
        <v/>
      </c>
      <c r="P779" t="str">
        <f>IF(SCB2SPB!P779='SP2TE(CH+SelectBeam)'!P779,"","NO")</f>
        <v/>
      </c>
      <c r="Q779" t="str">
        <f>IF(SCB2SPB!Q779='SP2TE(CH+SelectBeam)'!Q779,"","NO")</f>
        <v/>
      </c>
      <c r="R779" t="str">
        <f>IF(SCB2SPB!R779='SP2TE(CH+SelectBeam)'!R779,"","NO")</f>
        <v/>
      </c>
      <c r="S779" t="str">
        <f>IF(SCB2SPB!S779='SP2TE(CH+SelectBeam)'!S779,"","NO")</f>
        <v/>
      </c>
      <c r="T779" t="str">
        <f>IF(SCB2SPB!T779='SP2TE(CH+SelectBeam)'!T779,"","NO")</f>
        <v/>
      </c>
      <c r="U779" t="str">
        <f>IF(SCB2SPB!U779='SP2TE(CH+SelectBeam)'!U779,"","NO")</f>
        <v/>
      </c>
      <c r="V779" t="str">
        <f>IF(SCB2SPB!V779='SP2TE(CH+SelectBeam)'!V779,"","NO")</f>
        <v/>
      </c>
      <c r="W779" t="str">
        <f>IF(SCB2SPB!W779='SP2TE(CH+SelectBeam)'!W779,"","NO")</f>
        <v/>
      </c>
    </row>
    <row r="780" spans="1:23">
      <c r="A780" t="str">
        <f>IF(SCB2SPB!A780='SP2TE(CH+SelectBeam)'!A780,"","NO")</f>
        <v/>
      </c>
      <c r="B780" t="str">
        <f>IF(SCB2SPB!B780='SP2TE(CH+SelectBeam)'!B780,"","NO")</f>
        <v/>
      </c>
      <c r="C780" t="str">
        <f>IF(SCB2SPB!C780='SP2TE(CH+SelectBeam)'!C780,"","NO")</f>
        <v/>
      </c>
      <c r="D780" s="74" t="str">
        <f>IF(SCB2SPB!D780='SP2TE(CH+SelectBeam)'!D780,"","NO")</f>
        <v/>
      </c>
      <c r="E780" s="74" t="str">
        <f>IF(SCB2SPB!E780='SP2TE(CH+SelectBeam)'!E780,"","NO")</f>
        <v/>
      </c>
      <c r="F780" s="74" t="str">
        <f>IF(SCB2SPB!F780='SP2TE(CH+SelectBeam)'!F780,"","NO")</f>
        <v/>
      </c>
      <c r="G780" s="74" t="str">
        <f>IF(SCB2SPB!G780='SP2TE(CH+SelectBeam)'!G780,"","NO")</f>
        <v/>
      </c>
      <c r="H780" s="74" t="str">
        <f>IF(SCB2SPB!H780='SP2TE(CH+SelectBeam)'!H780,"","NO")</f>
        <v/>
      </c>
      <c r="I780" s="74" t="str">
        <f>IF(SCB2SPB!I780='SP2TE(CH+SelectBeam)'!I780,"","NO")</f>
        <v/>
      </c>
      <c r="J780" s="74" t="str">
        <f>IF(SCB2SPB!J780='SP2TE(CH+SelectBeam)'!J780,"","NO")</f>
        <v/>
      </c>
      <c r="K780" s="74" t="str">
        <f>IF(SCB2SPB!K780='SP2TE(CH+SelectBeam)'!K780,"","NO")</f>
        <v/>
      </c>
      <c r="L780" s="74" t="str">
        <f>IF(SCB2SPB!L780='SP2TE(CH+SelectBeam)'!L780,"","NO")</f>
        <v/>
      </c>
      <c r="M780" s="74" t="str">
        <f>IF(SCB2SPB!M780='SP2TE(CH+SelectBeam)'!M780,"","NO")</f>
        <v/>
      </c>
      <c r="N780" s="74" t="str">
        <f>IF(SCB2SPB!N780='SP2TE(CH+SelectBeam)'!N780,"","NO")</f>
        <v/>
      </c>
      <c r="O780" s="74" t="str">
        <f>IF(SCB2SPB!O780='SP2TE(CH+SelectBeam)'!O780,"","NO")</f>
        <v/>
      </c>
      <c r="P780" t="str">
        <f>IF(SCB2SPB!P780='SP2TE(CH+SelectBeam)'!P780,"","NO")</f>
        <v/>
      </c>
      <c r="Q780" t="str">
        <f>IF(SCB2SPB!Q780='SP2TE(CH+SelectBeam)'!Q780,"","NO")</f>
        <v/>
      </c>
      <c r="R780" t="str">
        <f>IF(SCB2SPB!R780='SP2TE(CH+SelectBeam)'!R780,"","NO")</f>
        <v/>
      </c>
      <c r="S780" t="str">
        <f>IF(SCB2SPB!S780='SP2TE(CH+SelectBeam)'!S780,"","NO")</f>
        <v/>
      </c>
      <c r="T780" t="str">
        <f>IF(SCB2SPB!T780='SP2TE(CH+SelectBeam)'!T780,"","NO")</f>
        <v/>
      </c>
      <c r="U780" t="str">
        <f>IF(SCB2SPB!U780='SP2TE(CH+SelectBeam)'!U780,"","NO")</f>
        <v/>
      </c>
      <c r="V780" t="str">
        <f>IF(SCB2SPB!V780='SP2TE(CH+SelectBeam)'!V780,"","NO")</f>
        <v/>
      </c>
      <c r="W780" t="str">
        <f>IF(SCB2SPB!W780='SP2TE(CH+SelectBeam)'!W780,"","NO")</f>
        <v/>
      </c>
    </row>
    <row r="781" spans="1:23">
      <c r="A781" t="str">
        <f>IF(SCB2SPB!A781='SP2TE(CH+SelectBeam)'!A781,"","NO")</f>
        <v/>
      </c>
      <c r="B781" t="str">
        <f>IF(SCB2SPB!B781='SP2TE(CH+SelectBeam)'!B781,"","NO")</f>
        <v/>
      </c>
      <c r="C781" t="str">
        <f>IF(SCB2SPB!C781='SP2TE(CH+SelectBeam)'!C781,"","NO")</f>
        <v/>
      </c>
      <c r="D781" s="74" t="str">
        <f>IF(SCB2SPB!D781='SP2TE(CH+SelectBeam)'!D781,"","NO")</f>
        <v/>
      </c>
      <c r="E781" s="74" t="str">
        <f>IF(SCB2SPB!E781='SP2TE(CH+SelectBeam)'!E781,"","NO")</f>
        <v/>
      </c>
      <c r="F781" s="74" t="str">
        <f>IF(SCB2SPB!F781='SP2TE(CH+SelectBeam)'!F781,"","NO")</f>
        <v/>
      </c>
      <c r="G781" s="74" t="str">
        <f>IF(SCB2SPB!G781='SP2TE(CH+SelectBeam)'!G781,"","NO")</f>
        <v/>
      </c>
      <c r="H781" s="74" t="str">
        <f>IF(SCB2SPB!H781='SP2TE(CH+SelectBeam)'!H781,"","NO")</f>
        <v/>
      </c>
      <c r="I781" s="74" t="str">
        <f>IF(SCB2SPB!I781='SP2TE(CH+SelectBeam)'!I781,"","NO")</f>
        <v/>
      </c>
      <c r="J781" s="74" t="str">
        <f>IF(SCB2SPB!J781='SP2TE(CH+SelectBeam)'!J781,"","NO")</f>
        <v/>
      </c>
      <c r="K781" s="74" t="str">
        <f>IF(SCB2SPB!K781='SP2TE(CH+SelectBeam)'!K781,"","NO")</f>
        <v/>
      </c>
      <c r="L781" s="74" t="str">
        <f>IF(SCB2SPB!L781='SP2TE(CH+SelectBeam)'!L781,"","NO")</f>
        <v/>
      </c>
      <c r="M781" s="74" t="str">
        <f>IF(SCB2SPB!M781='SP2TE(CH+SelectBeam)'!M781,"","NO")</f>
        <v/>
      </c>
      <c r="N781" s="74" t="str">
        <f>IF(SCB2SPB!N781='SP2TE(CH+SelectBeam)'!N781,"","NO")</f>
        <v/>
      </c>
      <c r="O781" s="74" t="str">
        <f>IF(SCB2SPB!O781='SP2TE(CH+SelectBeam)'!O781,"","NO")</f>
        <v/>
      </c>
      <c r="P781" t="str">
        <f>IF(SCB2SPB!P781='SP2TE(CH+SelectBeam)'!P781,"","NO")</f>
        <v/>
      </c>
      <c r="Q781" t="str">
        <f>IF(SCB2SPB!Q781='SP2TE(CH+SelectBeam)'!Q781,"","NO")</f>
        <v/>
      </c>
      <c r="R781" t="str">
        <f>IF(SCB2SPB!R781='SP2TE(CH+SelectBeam)'!R781,"","NO")</f>
        <v/>
      </c>
      <c r="S781" t="str">
        <f>IF(SCB2SPB!S781='SP2TE(CH+SelectBeam)'!S781,"","NO")</f>
        <v/>
      </c>
      <c r="T781" t="str">
        <f>IF(SCB2SPB!T781='SP2TE(CH+SelectBeam)'!T781,"","NO")</f>
        <v/>
      </c>
      <c r="U781" t="str">
        <f>IF(SCB2SPB!U781='SP2TE(CH+SelectBeam)'!U781,"","NO")</f>
        <v/>
      </c>
      <c r="V781" t="str">
        <f>IF(SCB2SPB!V781='SP2TE(CH+SelectBeam)'!V781,"","NO")</f>
        <v/>
      </c>
      <c r="W781" t="str">
        <f>IF(SCB2SPB!W781='SP2TE(CH+SelectBeam)'!W781,"","NO")</f>
        <v/>
      </c>
    </row>
    <row r="782" spans="1:23">
      <c r="A782" t="str">
        <f>IF(SCB2SPB!A782='SP2TE(CH+SelectBeam)'!A782,"","NO")</f>
        <v/>
      </c>
      <c r="B782" t="str">
        <f>IF(SCB2SPB!B782='SP2TE(CH+SelectBeam)'!B782,"","NO")</f>
        <v/>
      </c>
      <c r="C782" t="str">
        <f>IF(SCB2SPB!C782='SP2TE(CH+SelectBeam)'!C782,"","NO")</f>
        <v/>
      </c>
      <c r="D782" s="74" t="str">
        <f>IF(SCB2SPB!D782='SP2TE(CH+SelectBeam)'!D782,"","NO")</f>
        <v/>
      </c>
      <c r="E782" s="74" t="str">
        <f>IF(SCB2SPB!E782='SP2TE(CH+SelectBeam)'!E782,"","NO")</f>
        <v/>
      </c>
      <c r="F782" s="74" t="str">
        <f>IF(SCB2SPB!F782='SP2TE(CH+SelectBeam)'!F782,"","NO")</f>
        <v/>
      </c>
      <c r="G782" s="74" t="str">
        <f>IF(SCB2SPB!G782='SP2TE(CH+SelectBeam)'!G782,"","NO")</f>
        <v/>
      </c>
      <c r="H782" s="74" t="str">
        <f>IF(SCB2SPB!H782='SP2TE(CH+SelectBeam)'!H782,"","NO")</f>
        <v/>
      </c>
      <c r="I782" s="74" t="str">
        <f>IF(SCB2SPB!I782='SP2TE(CH+SelectBeam)'!I782,"","NO")</f>
        <v/>
      </c>
      <c r="J782" s="74" t="str">
        <f>IF(SCB2SPB!J782='SP2TE(CH+SelectBeam)'!J782,"","NO")</f>
        <v/>
      </c>
      <c r="K782" s="74" t="str">
        <f>IF(SCB2SPB!K782='SP2TE(CH+SelectBeam)'!K782,"","NO")</f>
        <v/>
      </c>
      <c r="L782" s="74" t="str">
        <f>IF(SCB2SPB!L782='SP2TE(CH+SelectBeam)'!L782,"","NO")</f>
        <v/>
      </c>
      <c r="M782" s="74" t="str">
        <f>IF(SCB2SPB!M782='SP2TE(CH+SelectBeam)'!M782,"","NO")</f>
        <v/>
      </c>
      <c r="N782" s="74" t="str">
        <f>IF(SCB2SPB!N782='SP2TE(CH+SelectBeam)'!N782,"","NO")</f>
        <v/>
      </c>
      <c r="O782" s="74" t="str">
        <f>IF(SCB2SPB!O782='SP2TE(CH+SelectBeam)'!O782,"","NO")</f>
        <v/>
      </c>
      <c r="P782" t="str">
        <f>IF(SCB2SPB!P782='SP2TE(CH+SelectBeam)'!P782,"","NO")</f>
        <v/>
      </c>
      <c r="Q782" t="str">
        <f>IF(SCB2SPB!Q782='SP2TE(CH+SelectBeam)'!Q782,"","NO")</f>
        <v/>
      </c>
      <c r="R782" t="str">
        <f>IF(SCB2SPB!R782='SP2TE(CH+SelectBeam)'!R782,"","NO")</f>
        <v/>
      </c>
      <c r="S782" t="str">
        <f>IF(SCB2SPB!S782='SP2TE(CH+SelectBeam)'!S782,"","NO")</f>
        <v/>
      </c>
      <c r="T782" t="str">
        <f>IF(SCB2SPB!T782='SP2TE(CH+SelectBeam)'!T782,"","NO")</f>
        <v/>
      </c>
      <c r="U782" t="str">
        <f>IF(SCB2SPB!U782='SP2TE(CH+SelectBeam)'!U782,"","NO")</f>
        <v/>
      </c>
      <c r="V782" t="str">
        <f>IF(SCB2SPB!V782='SP2TE(CH+SelectBeam)'!V782,"","NO")</f>
        <v/>
      </c>
      <c r="W782" t="str">
        <f>IF(SCB2SPB!W782='SP2TE(CH+SelectBeam)'!W782,"","NO")</f>
        <v/>
      </c>
    </row>
    <row r="783" spans="1:23">
      <c r="A783" t="str">
        <f>IF(SCB2SPB!A783='SP2TE(CH+SelectBeam)'!A783,"","NO")</f>
        <v/>
      </c>
      <c r="B783" t="str">
        <f>IF(SCB2SPB!B783='SP2TE(CH+SelectBeam)'!B783,"","NO")</f>
        <v/>
      </c>
      <c r="C783" t="str">
        <f>IF(SCB2SPB!C783='SP2TE(CH+SelectBeam)'!C783,"","NO")</f>
        <v/>
      </c>
      <c r="D783" s="74" t="str">
        <f>IF(SCB2SPB!D783='SP2TE(CH+SelectBeam)'!D783,"","NO")</f>
        <v/>
      </c>
      <c r="E783" s="74" t="str">
        <f>IF(SCB2SPB!E783='SP2TE(CH+SelectBeam)'!E783,"","NO")</f>
        <v/>
      </c>
      <c r="F783" s="74" t="str">
        <f>IF(SCB2SPB!F783='SP2TE(CH+SelectBeam)'!F783,"","NO")</f>
        <v/>
      </c>
      <c r="G783" s="74" t="str">
        <f>IF(SCB2SPB!G783='SP2TE(CH+SelectBeam)'!G783,"","NO")</f>
        <v/>
      </c>
      <c r="H783" s="74" t="str">
        <f>IF(SCB2SPB!H783='SP2TE(CH+SelectBeam)'!H783,"","NO")</f>
        <v/>
      </c>
      <c r="I783" s="74" t="str">
        <f>IF(SCB2SPB!I783='SP2TE(CH+SelectBeam)'!I783,"","NO")</f>
        <v/>
      </c>
      <c r="J783" s="74" t="str">
        <f>IF(SCB2SPB!J783='SP2TE(CH+SelectBeam)'!J783,"","NO")</f>
        <v/>
      </c>
      <c r="K783" s="74" t="str">
        <f>IF(SCB2SPB!K783='SP2TE(CH+SelectBeam)'!K783,"","NO")</f>
        <v/>
      </c>
      <c r="L783" s="74" t="str">
        <f>IF(SCB2SPB!L783='SP2TE(CH+SelectBeam)'!L783,"","NO")</f>
        <v/>
      </c>
      <c r="M783" s="74" t="str">
        <f>IF(SCB2SPB!M783='SP2TE(CH+SelectBeam)'!M783,"","NO")</f>
        <v/>
      </c>
      <c r="N783" s="74" t="str">
        <f>IF(SCB2SPB!N783='SP2TE(CH+SelectBeam)'!N783,"","NO")</f>
        <v/>
      </c>
      <c r="O783" s="74" t="str">
        <f>IF(SCB2SPB!O783='SP2TE(CH+SelectBeam)'!O783,"","NO")</f>
        <v/>
      </c>
      <c r="P783" t="str">
        <f>IF(SCB2SPB!P783='SP2TE(CH+SelectBeam)'!P783,"","NO")</f>
        <v/>
      </c>
      <c r="Q783" t="str">
        <f>IF(SCB2SPB!Q783='SP2TE(CH+SelectBeam)'!Q783,"","NO")</f>
        <v/>
      </c>
      <c r="R783" t="str">
        <f>IF(SCB2SPB!R783='SP2TE(CH+SelectBeam)'!R783,"","NO")</f>
        <v/>
      </c>
      <c r="S783" t="str">
        <f>IF(SCB2SPB!S783='SP2TE(CH+SelectBeam)'!S783,"","NO")</f>
        <v/>
      </c>
      <c r="T783" t="str">
        <f>IF(SCB2SPB!T783='SP2TE(CH+SelectBeam)'!T783,"","NO")</f>
        <v/>
      </c>
      <c r="U783" t="str">
        <f>IF(SCB2SPB!U783='SP2TE(CH+SelectBeam)'!U783,"","NO")</f>
        <v/>
      </c>
      <c r="V783" t="str">
        <f>IF(SCB2SPB!V783='SP2TE(CH+SelectBeam)'!V783,"","NO")</f>
        <v/>
      </c>
      <c r="W783" t="str">
        <f>IF(SCB2SPB!W783='SP2TE(CH+SelectBeam)'!W783,"","NO")</f>
        <v/>
      </c>
    </row>
    <row r="784" spans="1:23">
      <c r="A784" t="str">
        <f>IF(SCB2SPB!A784='SP2TE(CH+SelectBeam)'!A784,"","NO")</f>
        <v/>
      </c>
      <c r="B784" t="str">
        <f>IF(SCB2SPB!B784='SP2TE(CH+SelectBeam)'!B784,"","NO")</f>
        <v/>
      </c>
      <c r="C784" t="str">
        <f>IF(SCB2SPB!C784='SP2TE(CH+SelectBeam)'!C784,"","NO")</f>
        <v/>
      </c>
      <c r="D784" s="74" t="str">
        <f>IF(SCB2SPB!D784='SP2TE(CH+SelectBeam)'!D784,"","NO")</f>
        <v/>
      </c>
      <c r="E784" s="74" t="str">
        <f>IF(SCB2SPB!E784='SP2TE(CH+SelectBeam)'!E784,"","NO")</f>
        <v/>
      </c>
      <c r="F784" s="74" t="str">
        <f>IF(SCB2SPB!F784='SP2TE(CH+SelectBeam)'!F784,"","NO")</f>
        <v/>
      </c>
      <c r="G784" s="74" t="str">
        <f>IF(SCB2SPB!G784='SP2TE(CH+SelectBeam)'!G784,"","NO")</f>
        <v/>
      </c>
      <c r="H784" s="74" t="str">
        <f>IF(SCB2SPB!H784='SP2TE(CH+SelectBeam)'!H784,"","NO")</f>
        <v/>
      </c>
      <c r="I784" s="74" t="str">
        <f>IF(SCB2SPB!I784='SP2TE(CH+SelectBeam)'!I784,"","NO")</f>
        <v/>
      </c>
      <c r="J784" s="74" t="str">
        <f>IF(SCB2SPB!J784='SP2TE(CH+SelectBeam)'!J784,"","NO")</f>
        <v/>
      </c>
      <c r="K784" s="74" t="str">
        <f>IF(SCB2SPB!K784='SP2TE(CH+SelectBeam)'!K784,"","NO")</f>
        <v/>
      </c>
      <c r="L784" s="74" t="str">
        <f>IF(SCB2SPB!L784='SP2TE(CH+SelectBeam)'!L784,"","NO")</f>
        <v/>
      </c>
      <c r="M784" s="74" t="str">
        <f>IF(SCB2SPB!M784='SP2TE(CH+SelectBeam)'!M784,"","NO")</f>
        <v/>
      </c>
      <c r="N784" s="74" t="str">
        <f>IF(SCB2SPB!N784='SP2TE(CH+SelectBeam)'!N784,"","NO")</f>
        <v/>
      </c>
      <c r="O784" s="74" t="str">
        <f>IF(SCB2SPB!O784='SP2TE(CH+SelectBeam)'!O784,"","NO")</f>
        <v/>
      </c>
      <c r="P784" t="str">
        <f>IF(SCB2SPB!P784='SP2TE(CH+SelectBeam)'!P784,"","NO")</f>
        <v/>
      </c>
      <c r="Q784" t="str">
        <f>IF(SCB2SPB!Q784='SP2TE(CH+SelectBeam)'!Q784,"","NO")</f>
        <v/>
      </c>
      <c r="R784" t="str">
        <f>IF(SCB2SPB!R784='SP2TE(CH+SelectBeam)'!R784,"","NO")</f>
        <v/>
      </c>
      <c r="S784" t="str">
        <f>IF(SCB2SPB!S784='SP2TE(CH+SelectBeam)'!S784,"","NO")</f>
        <v/>
      </c>
      <c r="T784" t="str">
        <f>IF(SCB2SPB!T784='SP2TE(CH+SelectBeam)'!T784,"","NO")</f>
        <v/>
      </c>
      <c r="U784" t="str">
        <f>IF(SCB2SPB!U784='SP2TE(CH+SelectBeam)'!U784,"","NO")</f>
        <v/>
      </c>
      <c r="V784" t="str">
        <f>IF(SCB2SPB!V784='SP2TE(CH+SelectBeam)'!V784,"","NO")</f>
        <v/>
      </c>
      <c r="W784" t="str">
        <f>IF(SCB2SPB!W784='SP2TE(CH+SelectBeam)'!W784,"","NO")</f>
        <v/>
      </c>
    </row>
    <row r="785" spans="1:23">
      <c r="A785" t="str">
        <f>IF(SCB2SPB!A785='SP2TE(CH+SelectBeam)'!A785,"","NO")</f>
        <v/>
      </c>
      <c r="B785" t="str">
        <f>IF(SCB2SPB!B785='SP2TE(CH+SelectBeam)'!B785,"","NO")</f>
        <v/>
      </c>
      <c r="C785" t="str">
        <f>IF(SCB2SPB!C785='SP2TE(CH+SelectBeam)'!C785,"","NO")</f>
        <v/>
      </c>
      <c r="D785" s="74" t="str">
        <f>IF(SCB2SPB!D785='SP2TE(CH+SelectBeam)'!D785,"","NO")</f>
        <v/>
      </c>
      <c r="E785" s="74" t="str">
        <f>IF(SCB2SPB!E785='SP2TE(CH+SelectBeam)'!E785,"","NO")</f>
        <v/>
      </c>
      <c r="F785" s="74" t="str">
        <f>IF(SCB2SPB!F785='SP2TE(CH+SelectBeam)'!F785,"","NO")</f>
        <v/>
      </c>
      <c r="G785" s="74" t="str">
        <f>IF(SCB2SPB!G785='SP2TE(CH+SelectBeam)'!G785,"","NO")</f>
        <v/>
      </c>
      <c r="H785" s="74" t="str">
        <f>IF(SCB2SPB!H785='SP2TE(CH+SelectBeam)'!H785,"","NO")</f>
        <v/>
      </c>
      <c r="I785" s="74" t="str">
        <f>IF(SCB2SPB!I785='SP2TE(CH+SelectBeam)'!I785,"","NO")</f>
        <v/>
      </c>
      <c r="J785" s="74" t="str">
        <f>IF(SCB2SPB!J785='SP2TE(CH+SelectBeam)'!J785,"","NO")</f>
        <v/>
      </c>
      <c r="K785" s="74" t="str">
        <f>IF(SCB2SPB!K785='SP2TE(CH+SelectBeam)'!K785,"","NO")</f>
        <v/>
      </c>
      <c r="L785" s="74" t="str">
        <f>IF(SCB2SPB!L785='SP2TE(CH+SelectBeam)'!L785,"","NO")</f>
        <v/>
      </c>
      <c r="M785" s="74" t="str">
        <f>IF(SCB2SPB!M785='SP2TE(CH+SelectBeam)'!M785,"","NO")</f>
        <v/>
      </c>
      <c r="N785" s="74" t="str">
        <f>IF(SCB2SPB!N785='SP2TE(CH+SelectBeam)'!N785,"","NO")</f>
        <v/>
      </c>
      <c r="O785" s="74" t="str">
        <f>IF(SCB2SPB!O785='SP2TE(CH+SelectBeam)'!O785,"","NO")</f>
        <v/>
      </c>
      <c r="P785" t="str">
        <f>IF(SCB2SPB!P785='SP2TE(CH+SelectBeam)'!P785,"","NO")</f>
        <v/>
      </c>
      <c r="Q785" t="str">
        <f>IF(SCB2SPB!Q785='SP2TE(CH+SelectBeam)'!Q785,"","NO")</f>
        <v/>
      </c>
      <c r="R785" t="str">
        <f>IF(SCB2SPB!R785='SP2TE(CH+SelectBeam)'!R785,"","NO")</f>
        <v/>
      </c>
      <c r="S785" t="str">
        <f>IF(SCB2SPB!S785='SP2TE(CH+SelectBeam)'!S785,"","NO")</f>
        <v/>
      </c>
      <c r="T785" t="str">
        <f>IF(SCB2SPB!T785='SP2TE(CH+SelectBeam)'!T785,"","NO")</f>
        <v/>
      </c>
      <c r="U785" t="str">
        <f>IF(SCB2SPB!U785='SP2TE(CH+SelectBeam)'!U785,"","NO")</f>
        <v/>
      </c>
      <c r="V785" t="str">
        <f>IF(SCB2SPB!V785='SP2TE(CH+SelectBeam)'!V785,"","NO")</f>
        <v/>
      </c>
      <c r="W785" t="str">
        <f>IF(SCB2SPB!W785='SP2TE(CH+SelectBeam)'!W785,"","NO")</f>
        <v/>
      </c>
    </row>
    <row r="786" spans="1:23">
      <c r="A786" t="str">
        <f>IF(SCB2SPB!A786='SP2TE(CH+SelectBeam)'!A786,"","NO")</f>
        <v/>
      </c>
      <c r="B786" t="str">
        <f>IF(SCB2SPB!B786='SP2TE(CH+SelectBeam)'!B786,"","NO")</f>
        <v/>
      </c>
      <c r="C786" t="str">
        <f>IF(SCB2SPB!C786='SP2TE(CH+SelectBeam)'!C786,"","NO")</f>
        <v/>
      </c>
      <c r="D786" s="74" t="str">
        <f>IF(SCB2SPB!D786='SP2TE(CH+SelectBeam)'!D786,"","NO")</f>
        <v/>
      </c>
      <c r="E786" s="74" t="str">
        <f>IF(SCB2SPB!E786='SP2TE(CH+SelectBeam)'!E786,"","NO")</f>
        <v/>
      </c>
      <c r="F786" s="74" t="str">
        <f>IF(SCB2SPB!F786='SP2TE(CH+SelectBeam)'!F786,"","NO")</f>
        <v/>
      </c>
      <c r="G786" s="74" t="str">
        <f>IF(SCB2SPB!G786='SP2TE(CH+SelectBeam)'!G786,"","NO")</f>
        <v/>
      </c>
      <c r="H786" s="74" t="str">
        <f>IF(SCB2SPB!H786='SP2TE(CH+SelectBeam)'!H786,"","NO")</f>
        <v/>
      </c>
      <c r="I786" s="74" t="str">
        <f>IF(SCB2SPB!I786='SP2TE(CH+SelectBeam)'!I786,"","NO")</f>
        <v/>
      </c>
      <c r="J786" s="74" t="str">
        <f>IF(SCB2SPB!J786='SP2TE(CH+SelectBeam)'!J786,"","NO")</f>
        <v/>
      </c>
      <c r="K786" s="74" t="str">
        <f>IF(SCB2SPB!K786='SP2TE(CH+SelectBeam)'!K786,"","NO")</f>
        <v/>
      </c>
      <c r="L786" s="74" t="str">
        <f>IF(SCB2SPB!L786='SP2TE(CH+SelectBeam)'!L786,"","NO")</f>
        <v/>
      </c>
      <c r="M786" s="74" t="str">
        <f>IF(SCB2SPB!M786='SP2TE(CH+SelectBeam)'!M786,"","NO")</f>
        <v/>
      </c>
      <c r="N786" s="74" t="str">
        <f>IF(SCB2SPB!N786='SP2TE(CH+SelectBeam)'!N786,"","NO")</f>
        <v/>
      </c>
      <c r="O786" s="74" t="str">
        <f>IF(SCB2SPB!O786='SP2TE(CH+SelectBeam)'!O786,"","NO")</f>
        <v/>
      </c>
      <c r="P786" t="str">
        <f>IF(SCB2SPB!P786='SP2TE(CH+SelectBeam)'!P786,"","NO")</f>
        <v/>
      </c>
      <c r="Q786" t="str">
        <f>IF(SCB2SPB!Q786='SP2TE(CH+SelectBeam)'!Q786,"","NO")</f>
        <v/>
      </c>
      <c r="R786" t="str">
        <f>IF(SCB2SPB!R786='SP2TE(CH+SelectBeam)'!R786,"","NO")</f>
        <v/>
      </c>
      <c r="S786" t="str">
        <f>IF(SCB2SPB!S786='SP2TE(CH+SelectBeam)'!S786,"","NO")</f>
        <v/>
      </c>
      <c r="T786" t="str">
        <f>IF(SCB2SPB!T786='SP2TE(CH+SelectBeam)'!T786,"","NO")</f>
        <v/>
      </c>
      <c r="U786" t="str">
        <f>IF(SCB2SPB!U786='SP2TE(CH+SelectBeam)'!U786,"","NO")</f>
        <v/>
      </c>
      <c r="V786" t="str">
        <f>IF(SCB2SPB!V786='SP2TE(CH+SelectBeam)'!V786,"","NO")</f>
        <v/>
      </c>
      <c r="W786" t="str">
        <f>IF(SCB2SPB!W786='SP2TE(CH+SelectBeam)'!W786,"","NO")</f>
        <v/>
      </c>
    </row>
    <row r="787" spans="1:23">
      <c r="A787" t="str">
        <f>IF(SCB2SPB!A787='SP2TE(CH+SelectBeam)'!A787,"","NO")</f>
        <v/>
      </c>
      <c r="B787" t="str">
        <f>IF(SCB2SPB!B787='SP2TE(CH+SelectBeam)'!B787,"","NO")</f>
        <v/>
      </c>
      <c r="C787" t="str">
        <f>IF(SCB2SPB!C787='SP2TE(CH+SelectBeam)'!C787,"","NO")</f>
        <v/>
      </c>
      <c r="D787" s="74" t="str">
        <f>IF(SCB2SPB!D787='SP2TE(CH+SelectBeam)'!D787,"","NO")</f>
        <v/>
      </c>
      <c r="E787" s="74" t="str">
        <f>IF(SCB2SPB!E787='SP2TE(CH+SelectBeam)'!E787,"","NO")</f>
        <v/>
      </c>
      <c r="F787" s="74" t="str">
        <f>IF(SCB2SPB!F787='SP2TE(CH+SelectBeam)'!F787,"","NO")</f>
        <v/>
      </c>
      <c r="G787" s="74" t="str">
        <f>IF(SCB2SPB!G787='SP2TE(CH+SelectBeam)'!G787,"","NO")</f>
        <v/>
      </c>
      <c r="H787" s="74" t="str">
        <f>IF(SCB2SPB!H787='SP2TE(CH+SelectBeam)'!H787,"","NO")</f>
        <v/>
      </c>
      <c r="I787" s="74" t="str">
        <f>IF(SCB2SPB!I787='SP2TE(CH+SelectBeam)'!I787,"","NO")</f>
        <v/>
      </c>
      <c r="J787" s="74" t="str">
        <f>IF(SCB2SPB!J787='SP2TE(CH+SelectBeam)'!J787,"","NO")</f>
        <v/>
      </c>
      <c r="K787" s="74" t="str">
        <f>IF(SCB2SPB!K787='SP2TE(CH+SelectBeam)'!K787,"","NO")</f>
        <v/>
      </c>
      <c r="L787" s="74" t="str">
        <f>IF(SCB2SPB!L787='SP2TE(CH+SelectBeam)'!L787,"","NO")</f>
        <v/>
      </c>
      <c r="M787" s="74" t="str">
        <f>IF(SCB2SPB!M787='SP2TE(CH+SelectBeam)'!M787,"","NO")</f>
        <v/>
      </c>
      <c r="N787" s="74" t="str">
        <f>IF(SCB2SPB!N787='SP2TE(CH+SelectBeam)'!N787,"","NO")</f>
        <v/>
      </c>
      <c r="O787" s="74" t="str">
        <f>IF(SCB2SPB!O787='SP2TE(CH+SelectBeam)'!O787,"","NO")</f>
        <v/>
      </c>
      <c r="P787" t="str">
        <f>IF(SCB2SPB!P787='SP2TE(CH+SelectBeam)'!P787,"","NO")</f>
        <v/>
      </c>
      <c r="Q787" t="str">
        <f>IF(SCB2SPB!Q787='SP2TE(CH+SelectBeam)'!Q787,"","NO")</f>
        <v/>
      </c>
      <c r="R787" t="str">
        <f>IF(SCB2SPB!R787='SP2TE(CH+SelectBeam)'!R787,"","NO")</f>
        <v/>
      </c>
      <c r="S787" t="str">
        <f>IF(SCB2SPB!S787='SP2TE(CH+SelectBeam)'!S787,"","NO")</f>
        <v/>
      </c>
      <c r="T787" t="str">
        <f>IF(SCB2SPB!T787='SP2TE(CH+SelectBeam)'!T787,"","NO")</f>
        <v/>
      </c>
      <c r="U787" t="str">
        <f>IF(SCB2SPB!U787='SP2TE(CH+SelectBeam)'!U787,"","NO")</f>
        <v/>
      </c>
      <c r="V787" t="str">
        <f>IF(SCB2SPB!V787='SP2TE(CH+SelectBeam)'!V787,"","NO")</f>
        <v/>
      </c>
      <c r="W787" t="str">
        <f>IF(SCB2SPB!W787='SP2TE(CH+SelectBeam)'!W787,"","NO")</f>
        <v/>
      </c>
    </row>
    <row r="788" spans="1:23">
      <c r="A788" t="str">
        <f>IF(SCB2SPB!A788='SP2TE(CH+SelectBeam)'!A788,"","NO")</f>
        <v/>
      </c>
      <c r="B788" t="str">
        <f>IF(SCB2SPB!B788='SP2TE(CH+SelectBeam)'!B788,"","NO")</f>
        <v/>
      </c>
      <c r="C788" t="str">
        <f>IF(SCB2SPB!C788='SP2TE(CH+SelectBeam)'!C788,"","NO")</f>
        <v/>
      </c>
      <c r="D788" s="74" t="str">
        <f>IF(SCB2SPB!D788='SP2TE(CH+SelectBeam)'!D788,"","NO")</f>
        <v/>
      </c>
      <c r="E788" s="74" t="str">
        <f>IF(SCB2SPB!E788='SP2TE(CH+SelectBeam)'!E788,"","NO")</f>
        <v/>
      </c>
      <c r="F788" s="74" t="str">
        <f>IF(SCB2SPB!F788='SP2TE(CH+SelectBeam)'!F788,"","NO")</f>
        <v/>
      </c>
      <c r="G788" s="74" t="str">
        <f>IF(SCB2SPB!G788='SP2TE(CH+SelectBeam)'!G788,"","NO")</f>
        <v/>
      </c>
      <c r="H788" s="74" t="str">
        <f>IF(SCB2SPB!H788='SP2TE(CH+SelectBeam)'!H788,"","NO")</f>
        <v/>
      </c>
      <c r="I788" s="74" t="str">
        <f>IF(SCB2SPB!I788='SP2TE(CH+SelectBeam)'!I788,"","NO")</f>
        <v/>
      </c>
      <c r="J788" s="74" t="str">
        <f>IF(SCB2SPB!J788='SP2TE(CH+SelectBeam)'!J788,"","NO")</f>
        <v/>
      </c>
      <c r="K788" s="74" t="str">
        <f>IF(SCB2SPB!K788='SP2TE(CH+SelectBeam)'!K788,"","NO")</f>
        <v/>
      </c>
      <c r="L788" s="74" t="str">
        <f>IF(SCB2SPB!L788='SP2TE(CH+SelectBeam)'!L788,"","NO")</f>
        <v/>
      </c>
      <c r="M788" s="74" t="str">
        <f>IF(SCB2SPB!M788='SP2TE(CH+SelectBeam)'!M788,"","NO")</f>
        <v/>
      </c>
      <c r="N788" s="74" t="str">
        <f>IF(SCB2SPB!N788='SP2TE(CH+SelectBeam)'!N788,"","NO")</f>
        <v/>
      </c>
      <c r="O788" s="74" t="str">
        <f>IF(SCB2SPB!O788='SP2TE(CH+SelectBeam)'!O788,"","NO")</f>
        <v/>
      </c>
      <c r="P788" t="str">
        <f>IF(SCB2SPB!P788='SP2TE(CH+SelectBeam)'!P788,"","NO")</f>
        <v/>
      </c>
      <c r="Q788" t="str">
        <f>IF(SCB2SPB!Q788='SP2TE(CH+SelectBeam)'!Q788,"","NO")</f>
        <v/>
      </c>
      <c r="R788" t="str">
        <f>IF(SCB2SPB!R788='SP2TE(CH+SelectBeam)'!R788,"","NO")</f>
        <v/>
      </c>
      <c r="S788" t="str">
        <f>IF(SCB2SPB!S788='SP2TE(CH+SelectBeam)'!S788,"","NO")</f>
        <v/>
      </c>
      <c r="T788" t="str">
        <f>IF(SCB2SPB!T788='SP2TE(CH+SelectBeam)'!T788,"","NO")</f>
        <v/>
      </c>
      <c r="U788" t="str">
        <f>IF(SCB2SPB!U788='SP2TE(CH+SelectBeam)'!U788,"","NO")</f>
        <v/>
      </c>
      <c r="V788" t="str">
        <f>IF(SCB2SPB!V788='SP2TE(CH+SelectBeam)'!V788,"","NO")</f>
        <v/>
      </c>
      <c r="W788" t="str">
        <f>IF(SCB2SPB!W788='SP2TE(CH+SelectBeam)'!W788,"","NO")</f>
        <v/>
      </c>
    </row>
    <row r="789" spans="1:23">
      <c r="A789" t="str">
        <f>IF(SCB2SPB!A789='SP2TE(CH+SelectBeam)'!A789,"","NO")</f>
        <v/>
      </c>
      <c r="B789" t="str">
        <f>IF(SCB2SPB!B789='SP2TE(CH+SelectBeam)'!B789,"","NO")</f>
        <v/>
      </c>
      <c r="C789" t="str">
        <f>IF(SCB2SPB!C789='SP2TE(CH+SelectBeam)'!C789,"","NO")</f>
        <v/>
      </c>
      <c r="D789" s="74" t="str">
        <f>IF(SCB2SPB!D789='SP2TE(CH+SelectBeam)'!D789,"","NO")</f>
        <v/>
      </c>
      <c r="E789" s="74" t="str">
        <f>IF(SCB2SPB!E789='SP2TE(CH+SelectBeam)'!E789,"","NO")</f>
        <v/>
      </c>
      <c r="F789" s="74" t="str">
        <f>IF(SCB2SPB!F789='SP2TE(CH+SelectBeam)'!F789,"","NO")</f>
        <v/>
      </c>
      <c r="G789" s="74" t="str">
        <f>IF(SCB2SPB!G789='SP2TE(CH+SelectBeam)'!G789,"","NO")</f>
        <v/>
      </c>
      <c r="H789" s="74" t="str">
        <f>IF(SCB2SPB!H789='SP2TE(CH+SelectBeam)'!H789,"","NO")</f>
        <v/>
      </c>
      <c r="I789" s="74" t="str">
        <f>IF(SCB2SPB!I789='SP2TE(CH+SelectBeam)'!I789,"","NO")</f>
        <v/>
      </c>
      <c r="J789" s="74" t="str">
        <f>IF(SCB2SPB!J789='SP2TE(CH+SelectBeam)'!J789,"","NO")</f>
        <v/>
      </c>
      <c r="K789" s="74" t="str">
        <f>IF(SCB2SPB!K789='SP2TE(CH+SelectBeam)'!K789,"","NO")</f>
        <v/>
      </c>
      <c r="L789" s="74" t="str">
        <f>IF(SCB2SPB!L789='SP2TE(CH+SelectBeam)'!L789,"","NO")</f>
        <v/>
      </c>
      <c r="M789" s="74" t="str">
        <f>IF(SCB2SPB!M789='SP2TE(CH+SelectBeam)'!M789,"","NO")</f>
        <v/>
      </c>
      <c r="N789" s="74" t="str">
        <f>IF(SCB2SPB!N789='SP2TE(CH+SelectBeam)'!N789,"","NO")</f>
        <v/>
      </c>
      <c r="O789" s="74" t="str">
        <f>IF(SCB2SPB!O789='SP2TE(CH+SelectBeam)'!O789,"","NO")</f>
        <v/>
      </c>
      <c r="P789" t="str">
        <f>IF(SCB2SPB!P789='SP2TE(CH+SelectBeam)'!P789,"","NO")</f>
        <v/>
      </c>
      <c r="Q789" t="str">
        <f>IF(SCB2SPB!Q789='SP2TE(CH+SelectBeam)'!Q789,"","NO")</f>
        <v/>
      </c>
      <c r="R789" t="str">
        <f>IF(SCB2SPB!R789='SP2TE(CH+SelectBeam)'!R789,"","NO")</f>
        <v/>
      </c>
      <c r="S789" t="str">
        <f>IF(SCB2SPB!S789='SP2TE(CH+SelectBeam)'!S789,"","NO")</f>
        <v/>
      </c>
      <c r="T789" t="str">
        <f>IF(SCB2SPB!T789='SP2TE(CH+SelectBeam)'!T789,"","NO")</f>
        <v/>
      </c>
      <c r="U789" t="str">
        <f>IF(SCB2SPB!U789='SP2TE(CH+SelectBeam)'!U789,"","NO")</f>
        <v/>
      </c>
      <c r="V789" t="str">
        <f>IF(SCB2SPB!V789='SP2TE(CH+SelectBeam)'!V789,"","NO")</f>
        <v/>
      </c>
      <c r="W789" t="str">
        <f>IF(SCB2SPB!W789='SP2TE(CH+SelectBeam)'!W789,"","NO")</f>
        <v/>
      </c>
    </row>
    <row r="790" spans="1:23">
      <c r="A790" t="str">
        <f>IF(SCB2SPB!A790='SP2TE(CH+SelectBeam)'!A790,"","NO")</f>
        <v/>
      </c>
      <c r="B790" t="str">
        <f>IF(SCB2SPB!B790='SP2TE(CH+SelectBeam)'!B790,"","NO")</f>
        <v/>
      </c>
      <c r="C790" t="str">
        <f>IF(SCB2SPB!C790='SP2TE(CH+SelectBeam)'!C790,"","NO")</f>
        <v/>
      </c>
      <c r="D790" s="74" t="str">
        <f>IF(SCB2SPB!D790='SP2TE(CH+SelectBeam)'!D790,"","NO")</f>
        <v/>
      </c>
      <c r="E790" s="74" t="str">
        <f>IF(SCB2SPB!E790='SP2TE(CH+SelectBeam)'!E790,"","NO")</f>
        <v/>
      </c>
      <c r="F790" s="74" t="str">
        <f>IF(SCB2SPB!F790='SP2TE(CH+SelectBeam)'!F790,"","NO")</f>
        <v/>
      </c>
      <c r="G790" s="74" t="str">
        <f>IF(SCB2SPB!G790='SP2TE(CH+SelectBeam)'!G790,"","NO")</f>
        <v/>
      </c>
      <c r="H790" s="74" t="str">
        <f>IF(SCB2SPB!H790='SP2TE(CH+SelectBeam)'!H790,"","NO")</f>
        <v/>
      </c>
      <c r="I790" s="74" t="str">
        <f>IF(SCB2SPB!I790='SP2TE(CH+SelectBeam)'!I790,"","NO")</f>
        <v/>
      </c>
      <c r="J790" s="74" t="str">
        <f>IF(SCB2SPB!J790='SP2TE(CH+SelectBeam)'!J790,"","NO")</f>
        <v/>
      </c>
      <c r="K790" s="74" t="str">
        <f>IF(SCB2SPB!K790='SP2TE(CH+SelectBeam)'!K790,"","NO")</f>
        <v/>
      </c>
      <c r="L790" s="74" t="str">
        <f>IF(SCB2SPB!L790='SP2TE(CH+SelectBeam)'!L790,"","NO")</f>
        <v/>
      </c>
      <c r="M790" s="74" t="str">
        <f>IF(SCB2SPB!M790='SP2TE(CH+SelectBeam)'!M790,"","NO")</f>
        <v/>
      </c>
      <c r="N790" s="74" t="str">
        <f>IF(SCB2SPB!N790='SP2TE(CH+SelectBeam)'!N790,"","NO")</f>
        <v/>
      </c>
      <c r="O790" s="74" t="str">
        <f>IF(SCB2SPB!O790='SP2TE(CH+SelectBeam)'!O790,"","NO")</f>
        <v/>
      </c>
      <c r="P790" t="str">
        <f>IF(SCB2SPB!P790='SP2TE(CH+SelectBeam)'!P790,"","NO")</f>
        <v/>
      </c>
      <c r="Q790" t="str">
        <f>IF(SCB2SPB!Q790='SP2TE(CH+SelectBeam)'!Q790,"","NO")</f>
        <v/>
      </c>
      <c r="R790" t="str">
        <f>IF(SCB2SPB!R790='SP2TE(CH+SelectBeam)'!R790,"","NO")</f>
        <v/>
      </c>
      <c r="S790" t="str">
        <f>IF(SCB2SPB!S790='SP2TE(CH+SelectBeam)'!S790,"","NO")</f>
        <v/>
      </c>
      <c r="T790" t="str">
        <f>IF(SCB2SPB!T790='SP2TE(CH+SelectBeam)'!T790,"","NO")</f>
        <v/>
      </c>
      <c r="U790" t="str">
        <f>IF(SCB2SPB!U790='SP2TE(CH+SelectBeam)'!U790,"","NO")</f>
        <v/>
      </c>
      <c r="V790" t="str">
        <f>IF(SCB2SPB!V790='SP2TE(CH+SelectBeam)'!V790,"","NO")</f>
        <v/>
      </c>
      <c r="W790" t="str">
        <f>IF(SCB2SPB!W790='SP2TE(CH+SelectBeam)'!W790,"","NO")</f>
        <v/>
      </c>
    </row>
    <row r="791" spans="1:23">
      <c r="A791" t="str">
        <f>IF(SCB2SPB!A791='SP2TE(CH+SelectBeam)'!A791,"","NO")</f>
        <v/>
      </c>
      <c r="B791" t="str">
        <f>IF(SCB2SPB!B791='SP2TE(CH+SelectBeam)'!B791,"","NO")</f>
        <v/>
      </c>
      <c r="C791" t="str">
        <f>IF(SCB2SPB!C791='SP2TE(CH+SelectBeam)'!C791,"","NO")</f>
        <v/>
      </c>
      <c r="D791" s="74" t="str">
        <f>IF(SCB2SPB!D791='SP2TE(CH+SelectBeam)'!D791,"","NO")</f>
        <v/>
      </c>
      <c r="E791" s="74" t="str">
        <f>IF(SCB2SPB!E791='SP2TE(CH+SelectBeam)'!E791,"","NO")</f>
        <v/>
      </c>
      <c r="F791" s="74" t="str">
        <f>IF(SCB2SPB!F791='SP2TE(CH+SelectBeam)'!F791,"","NO")</f>
        <v/>
      </c>
      <c r="G791" s="74" t="str">
        <f>IF(SCB2SPB!G791='SP2TE(CH+SelectBeam)'!G791,"","NO")</f>
        <v/>
      </c>
      <c r="H791" s="74" t="str">
        <f>IF(SCB2SPB!H791='SP2TE(CH+SelectBeam)'!H791,"","NO")</f>
        <v/>
      </c>
      <c r="I791" s="74" t="str">
        <f>IF(SCB2SPB!I791='SP2TE(CH+SelectBeam)'!I791,"","NO")</f>
        <v/>
      </c>
      <c r="J791" s="74" t="str">
        <f>IF(SCB2SPB!J791='SP2TE(CH+SelectBeam)'!J791,"","NO")</f>
        <v/>
      </c>
      <c r="K791" s="74" t="str">
        <f>IF(SCB2SPB!K791='SP2TE(CH+SelectBeam)'!K791,"","NO")</f>
        <v/>
      </c>
      <c r="L791" s="74" t="str">
        <f>IF(SCB2SPB!L791='SP2TE(CH+SelectBeam)'!L791,"","NO")</f>
        <v/>
      </c>
      <c r="M791" s="74" t="str">
        <f>IF(SCB2SPB!M791='SP2TE(CH+SelectBeam)'!M791,"","NO")</f>
        <v/>
      </c>
      <c r="N791" s="74" t="str">
        <f>IF(SCB2SPB!N791='SP2TE(CH+SelectBeam)'!N791,"","NO")</f>
        <v/>
      </c>
      <c r="O791" s="74" t="str">
        <f>IF(SCB2SPB!O791='SP2TE(CH+SelectBeam)'!O791,"","NO")</f>
        <v/>
      </c>
      <c r="P791" t="str">
        <f>IF(SCB2SPB!P791='SP2TE(CH+SelectBeam)'!P791,"","NO")</f>
        <v/>
      </c>
      <c r="Q791" t="str">
        <f>IF(SCB2SPB!Q791='SP2TE(CH+SelectBeam)'!Q791,"","NO")</f>
        <v/>
      </c>
      <c r="R791" t="str">
        <f>IF(SCB2SPB!R791='SP2TE(CH+SelectBeam)'!R791,"","NO")</f>
        <v/>
      </c>
      <c r="S791" t="str">
        <f>IF(SCB2SPB!S791='SP2TE(CH+SelectBeam)'!S791,"","NO")</f>
        <v/>
      </c>
      <c r="T791" t="str">
        <f>IF(SCB2SPB!T791='SP2TE(CH+SelectBeam)'!T791,"","NO")</f>
        <v/>
      </c>
      <c r="U791" t="str">
        <f>IF(SCB2SPB!U791='SP2TE(CH+SelectBeam)'!U791,"","NO")</f>
        <v/>
      </c>
      <c r="V791" t="str">
        <f>IF(SCB2SPB!V791='SP2TE(CH+SelectBeam)'!V791,"","NO")</f>
        <v/>
      </c>
      <c r="W791" t="str">
        <f>IF(SCB2SPB!W791='SP2TE(CH+SelectBeam)'!W791,"","NO")</f>
        <v/>
      </c>
    </row>
    <row r="792" spans="1:23">
      <c r="A792" t="str">
        <f>IF(SCB2SPB!A792='SP2TE(CH+SelectBeam)'!A792,"","NO")</f>
        <v/>
      </c>
      <c r="B792" t="str">
        <f>IF(SCB2SPB!B792='SP2TE(CH+SelectBeam)'!B792,"","NO")</f>
        <v/>
      </c>
      <c r="C792" t="str">
        <f>IF(SCB2SPB!C792='SP2TE(CH+SelectBeam)'!C792,"","NO")</f>
        <v/>
      </c>
      <c r="D792" s="74" t="str">
        <f>IF(SCB2SPB!D792='SP2TE(CH+SelectBeam)'!D792,"","NO")</f>
        <v/>
      </c>
      <c r="E792" s="74" t="str">
        <f>IF(SCB2SPB!E792='SP2TE(CH+SelectBeam)'!E792,"","NO")</f>
        <v/>
      </c>
      <c r="F792" s="74" t="str">
        <f>IF(SCB2SPB!F792='SP2TE(CH+SelectBeam)'!F792,"","NO")</f>
        <v/>
      </c>
      <c r="G792" s="74" t="str">
        <f>IF(SCB2SPB!G792='SP2TE(CH+SelectBeam)'!G792,"","NO")</f>
        <v/>
      </c>
      <c r="H792" s="74" t="str">
        <f>IF(SCB2SPB!H792='SP2TE(CH+SelectBeam)'!H792,"","NO")</f>
        <v/>
      </c>
      <c r="I792" s="74" t="str">
        <f>IF(SCB2SPB!I792='SP2TE(CH+SelectBeam)'!I792,"","NO")</f>
        <v/>
      </c>
      <c r="J792" s="74" t="str">
        <f>IF(SCB2SPB!J792='SP2TE(CH+SelectBeam)'!J792,"","NO")</f>
        <v/>
      </c>
      <c r="K792" s="74" t="str">
        <f>IF(SCB2SPB!K792='SP2TE(CH+SelectBeam)'!K792,"","NO")</f>
        <v/>
      </c>
      <c r="L792" s="74" t="str">
        <f>IF(SCB2SPB!L792='SP2TE(CH+SelectBeam)'!L792,"","NO")</f>
        <v/>
      </c>
      <c r="M792" s="74" t="str">
        <f>IF(SCB2SPB!M792='SP2TE(CH+SelectBeam)'!M792,"","NO")</f>
        <v/>
      </c>
      <c r="N792" s="74" t="str">
        <f>IF(SCB2SPB!N792='SP2TE(CH+SelectBeam)'!N792,"","NO")</f>
        <v/>
      </c>
      <c r="O792" s="74" t="str">
        <f>IF(SCB2SPB!O792='SP2TE(CH+SelectBeam)'!O792,"","NO")</f>
        <v/>
      </c>
      <c r="P792" t="str">
        <f>IF(SCB2SPB!P792='SP2TE(CH+SelectBeam)'!P792,"","NO")</f>
        <v/>
      </c>
      <c r="Q792" t="str">
        <f>IF(SCB2SPB!Q792='SP2TE(CH+SelectBeam)'!Q792,"","NO")</f>
        <v/>
      </c>
      <c r="R792" t="str">
        <f>IF(SCB2SPB!R792='SP2TE(CH+SelectBeam)'!R792,"","NO")</f>
        <v/>
      </c>
      <c r="S792" t="str">
        <f>IF(SCB2SPB!S792='SP2TE(CH+SelectBeam)'!S792,"","NO")</f>
        <v/>
      </c>
      <c r="T792" t="str">
        <f>IF(SCB2SPB!T792='SP2TE(CH+SelectBeam)'!T792,"","NO")</f>
        <v/>
      </c>
      <c r="U792" t="str">
        <f>IF(SCB2SPB!U792='SP2TE(CH+SelectBeam)'!U792,"","NO")</f>
        <v/>
      </c>
      <c r="V792" t="str">
        <f>IF(SCB2SPB!V792='SP2TE(CH+SelectBeam)'!V792,"","NO")</f>
        <v/>
      </c>
      <c r="W792" t="str">
        <f>IF(SCB2SPB!W792='SP2TE(CH+SelectBeam)'!W792,"","NO")</f>
        <v/>
      </c>
    </row>
    <row r="793" spans="1:23">
      <c r="A793" t="str">
        <f>IF(SCB2SPB!A793='SP2TE(CH+SelectBeam)'!A793,"","NO")</f>
        <v/>
      </c>
      <c r="B793" t="str">
        <f>IF(SCB2SPB!B793='SP2TE(CH+SelectBeam)'!B793,"","NO")</f>
        <v/>
      </c>
      <c r="C793" t="str">
        <f>IF(SCB2SPB!C793='SP2TE(CH+SelectBeam)'!C793,"","NO")</f>
        <v/>
      </c>
      <c r="D793" s="74" t="str">
        <f>IF(SCB2SPB!D793='SP2TE(CH+SelectBeam)'!D793,"","NO")</f>
        <v/>
      </c>
      <c r="E793" s="74" t="str">
        <f>IF(SCB2SPB!E793='SP2TE(CH+SelectBeam)'!E793,"","NO")</f>
        <v/>
      </c>
      <c r="F793" s="74" t="str">
        <f>IF(SCB2SPB!F793='SP2TE(CH+SelectBeam)'!F793,"","NO")</f>
        <v/>
      </c>
      <c r="G793" s="74" t="str">
        <f>IF(SCB2SPB!G793='SP2TE(CH+SelectBeam)'!G793,"","NO")</f>
        <v/>
      </c>
      <c r="H793" s="74" t="str">
        <f>IF(SCB2SPB!H793='SP2TE(CH+SelectBeam)'!H793,"","NO")</f>
        <v/>
      </c>
      <c r="I793" s="74" t="str">
        <f>IF(SCB2SPB!I793='SP2TE(CH+SelectBeam)'!I793,"","NO")</f>
        <v/>
      </c>
      <c r="J793" s="74" t="str">
        <f>IF(SCB2SPB!J793='SP2TE(CH+SelectBeam)'!J793,"","NO")</f>
        <v/>
      </c>
      <c r="K793" s="74" t="str">
        <f>IF(SCB2SPB!K793='SP2TE(CH+SelectBeam)'!K793,"","NO")</f>
        <v/>
      </c>
      <c r="L793" s="74" t="str">
        <f>IF(SCB2SPB!L793='SP2TE(CH+SelectBeam)'!L793,"","NO")</f>
        <v/>
      </c>
      <c r="M793" s="74" t="str">
        <f>IF(SCB2SPB!M793='SP2TE(CH+SelectBeam)'!M793,"","NO")</f>
        <v/>
      </c>
      <c r="N793" s="74" t="str">
        <f>IF(SCB2SPB!N793='SP2TE(CH+SelectBeam)'!N793,"","NO")</f>
        <v/>
      </c>
      <c r="O793" s="74" t="str">
        <f>IF(SCB2SPB!O793='SP2TE(CH+SelectBeam)'!O793,"","NO")</f>
        <v/>
      </c>
      <c r="P793" t="str">
        <f>IF(SCB2SPB!P793='SP2TE(CH+SelectBeam)'!P793,"","NO")</f>
        <v/>
      </c>
      <c r="Q793" t="str">
        <f>IF(SCB2SPB!Q793='SP2TE(CH+SelectBeam)'!Q793,"","NO")</f>
        <v/>
      </c>
      <c r="R793" t="str">
        <f>IF(SCB2SPB!R793='SP2TE(CH+SelectBeam)'!R793,"","NO")</f>
        <v/>
      </c>
      <c r="S793" t="str">
        <f>IF(SCB2SPB!S793='SP2TE(CH+SelectBeam)'!S793,"","NO")</f>
        <v/>
      </c>
      <c r="T793" t="str">
        <f>IF(SCB2SPB!T793='SP2TE(CH+SelectBeam)'!T793,"","NO")</f>
        <v/>
      </c>
      <c r="U793" t="str">
        <f>IF(SCB2SPB!U793='SP2TE(CH+SelectBeam)'!U793,"","NO")</f>
        <v/>
      </c>
      <c r="V793" t="str">
        <f>IF(SCB2SPB!V793='SP2TE(CH+SelectBeam)'!V793,"","NO")</f>
        <v/>
      </c>
      <c r="W793" t="str">
        <f>IF(SCB2SPB!W793='SP2TE(CH+SelectBeam)'!W793,"","NO")</f>
        <v/>
      </c>
    </row>
    <row r="794" spans="1:23">
      <c r="A794" t="str">
        <f>IF(SCB2SPB!A794='SP2TE(CH+SelectBeam)'!A794,"","NO")</f>
        <v/>
      </c>
      <c r="B794" t="str">
        <f>IF(SCB2SPB!B794='SP2TE(CH+SelectBeam)'!B794,"","NO")</f>
        <v/>
      </c>
      <c r="C794" t="str">
        <f>IF(SCB2SPB!C794='SP2TE(CH+SelectBeam)'!C794,"","NO")</f>
        <v/>
      </c>
      <c r="D794" s="74" t="str">
        <f>IF(SCB2SPB!D794='SP2TE(CH+SelectBeam)'!D794,"","NO")</f>
        <v/>
      </c>
      <c r="E794" s="74" t="str">
        <f>IF(SCB2SPB!E794='SP2TE(CH+SelectBeam)'!E794,"","NO")</f>
        <v/>
      </c>
      <c r="F794" s="74" t="str">
        <f>IF(SCB2SPB!F794='SP2TE(CH+SelectBeam)'!F794,"","NO")</f>
        <v/>
      </c>
      <c r="G794" s="74" t="str">
        <f>IF(SCB2SPB!G794='SP2TE(CH+SelectBeam)'!G794,"","NO")</f>
        <v/>
      </c>
      <c r="H794" s="74" t="str">
        <f>IF(SCB2SPB!H794='SP2TE(CH+SelectBeam)'!H794,"","NO")</f>
        <v/>
      </c>
      <c r="I794" s="74" t="str">
        <f>IF(SCB2SPB!I794='SP2TE(CH+SelectBeam)'!I794,"","NO")</f>
        <v/>
      </c>
      <c r="J794" s="74" t="str">
        <f>IF(SCB2SPB!J794='SP2TE(CH+SelectBeam)'!J794,"","NO")</f>
        <v/>
      </c>
      <c r="K794" s="74" t="str">
        <f>IF(SCB2SPB!K794='SP2TE(CH+SelectBeam)'!K794,"","NO")</f>
        <v/>
      </c>
      <c r="L794" s="74" t="str">
        <f>IF(SCB2SPB!L794='SP2TE(CH+SelectBeam)'!L794,"","NO")</f>
        <v/>
      </c>
      <c r="M794" s="74" t="str">
        <f>IF(SCB2SPB!M794='SP2TE(CH+SelectBeam)'!M794,"","NO")</f>
        <v/>
      </c>
      <c r="N794" s="74" t="str">
        <f>IF(SCB2SPB!N794='SP2TE(CH+SelectBeam)'!N794,"","NO")</f>
        <v/>
      </c>
      <c r="O794" s="74" t="str">
        <f>IF(SCB2SPB!O794='SP2TE(CH+SelectBeam)'!O794,"","NO")</f>
        <v/>
      </c>
      <c r="P794" t="str">
        <f>IF(SCB2SPB!P794='SP2TE(CH+SelectBeam)'!P794,"","NO")</f>
        <v/>
      </c>
      <c r="Q794" t="str">
        <f>IF(SCB2SPB!Q794='SP2TE(CH+SelectBeam)'!Q794,"","NO")</f>
        <v/>
      </c>
      <c r="R794" t="str">
        <f>IF(SCB2SPB!R794='SP2TE(CH+SelectBeam)'!R794,"","NO")</f>
        <v/>
      </c>
      <c r="S794" t="str">
        <f>IF(SCB2SPB!S794='SP2TE(CH+SelectBeam)'!S794,"","NO")</f>
        <v/>
      </c>
      <c r="T794" t="str">
        <f>IF(SCB2SPB!T794='SP2TE(CH+SelectBeam)'!T794,"","NO")</f>
        <v/>
      </c>
      <c r="U794" t="str">
        <f>IF(SCB2SPB!U794='SP2TE(CH+SelectBeam)'!U794,"","NO")</f>
        <v/>
      </c>
      <c r="V794" t="str">
        <f>IF(SCB2SPB!V794='SP2TE(CH+SelectBeam)'!V794,"","NO")</f>
        <v/>
      </c>
      <c r="W794" t="str">
        <f>IF(SCB2SPB!W794='SP2TE(CH+SelectBeam)'!W794,"","NO")</f>
        <v/>
      </c>
    </row>
    <row r="795" spans="1:23">
      <c r="A795" t="str">
        <f>IF(SCB2SPB!A795='SP2TE(CH+SelectBeam)'!A795,"","NO")</f>
        <v/>
      </c>
      <c r="B795" t="str">
        <f>IF(SCB2SPB!B795='SP2TE(CH+SelectBeam)'!B795,"","NO")</f>
        <v/>
      </c>
      <c r="C795" t="str">
        <f>IF(SCB2SPB!C795='SP2TE(CH+SelectBeam)'!C795,"","NO")</f>
        <v/>
      </c>
      <c r="D795" s="74" t="str">
        <f>IF(SCB2SPB!D795='SP2TE(CH+SelectBeam)'!D795,"","NO")</f>
        <v/>
      </c>
      <c r="E795" s="74" t="str">
        <f>IF(SCB2SPB!E795='SP2TE(CH+SelectBeam)'!E795,"","NO")</f>
        <v/>
      </c>
      <c r="F795" s="74" t="str">
        <f>IF(SCB2SPB!F795='SP2TE(CH+SelectBeam)'!F795,"","NO")</f>
        <v/>
      </c>
      <c r="G795" s="74" t="str">
        <f>IF(SCB2SPB!G795='SP2TE(CH+SelectBeam)'!G795,"","NO")</f>
        <v/>
      </c>
      <c r="H795" s="74" t="str">
        <f>IF(SCB2SPB!H795='SP2TE(CH+SelectBeam)'!H795,"","NO")</f>
        <v/>
      </c>
      <c r="I795" s="74" t="str">
        <f>IF(SCB2SPB!I795='SP2TE(CH+SelectBeam)'!I795,"","NO")</f>
        <v/>
      </c>
      <c r="J795" s="74" t="str">
        <f>IF(SCB2SPB!J795='SP2TE(CH+SelectBeam)'!J795,"","NO")</f>
        <v/>
      </c>
      <c r="K795" s="74" t="str">
        <f>IF(SCB2SPB!K795='SP2TE(CH+SelectBeam)'!K795,"","NO")</f>
        <v/>
      </c>
      <c r="L795" s="74" t="str">
        <f>IF(SCB2SPB!L795='SP2TE(CH+SelectBeam)'!L795,"","NO")</f>
        <v/>
      </c>
      <c r="M795" s="74" t="str">
        <f>IF(SCB2SPB!M795='SP2TE(CH+SelectBeam)'!M795,"","NO")</f>
        <v/>
      </c>
      <c r="N795" s="74" t="str">
        <f>IF(SCB2SPB!N795='SP2TE(CH+SelectBeam)'!N795,"","NO")</f>
        <v/>
      </c>
      <c r="O795" s="74" t="str">
        <f>IF(SCB2SPB!O795='SP2TE(CH+SelectBeam)'!O795,"","NO")</f>
        <v/>
      </c>
      <c r="P795" t="str">
        <f>IF(SCB2SPB!P795='SP2TE(CH+SelectBeam)'!P795,"","NO")</f>
        <v/>
      </c>
      <c r="Q795" t="str">
        <f>IF(SCB2SPB!Q795='SP2TE(CH+SelectBeam)'!Q795,"","NO")</f>
        <v/>
      </c>
      <c r="R795" t="str">
        <f>IF(SCB2SPB!R795='SP2TE(CH+SelectBeam)'!R795,"","NO")</f>
        <v/>
      </c>
      <c r="S795" t="str">
        <f>IF(SCB2SPB!S795='SP2TE(CH+SelectBeam)'!S795,"","NO")</f>
        <v/>
      </c>
      <c r="T795" t="str">
        <f>IF(SCB2SPB!T795='SP2TE(CH+SelectBeam)'!T795,"","NO")</f>
        <v/>
      </c>
      <c r="U795" t="str">
        <f>IF(SCB2SPB!U795='SP2TE(CH+SelectBeam)'!U795,"","NO")</f>
        <v/>
      </c>
      <c r="V795" t="str">
        <f>IF(SCB2SPB!V795='SP2TE(CH+SelectBeam)'!V795,"","NO")</f>
        <v/>
      </c>
      <c r="W795" t="str">
        <f>IF(SCB2SPB!W795='SP2TE(CH+SelectBeam)'!W795,"","NO")</f>
        <v/>
      </c>
    </row>
    <row r="796" spans="1:23">
      <c r="A796" t="str">
        <f>IF(SCB2SPB!A796='SP2TE(CH+SelectBeam)'!A796,"","NO")</f>
        <v/>
      </c>
      <c r="B796" t="str">
        <f>IF(SCB2SPB!B796='SP2TE(CH+SelectBeam)'!B796,"","NO")</f>
        <v/>
      </c>
      <c r="C796" t="str">
        <f>IF(SCB2SPB!C796='SP2TE(CH+SelectBeam)'!C796,"","NO")</f>
        <v/>
      </c>
      <c r="D796" s="74" t="str">
        <f>IF(SCB2SPB!D796='SP2TE(CH+SelectBeam)'!D796,"","NO")</f>
        <v/>
      </c>
      <c r="E796" s="74" t="str">
        <f>IF(SCB2SPB!E796='SP2TE(CH+SelectBeam)'!E796,"","NO")</f>
        <v/>
      </c>
      <c r="F796" s="74" t="str">
        <f>IF(SCB2SPB!F796='SP2TE(CH+SelectBeam)'!F796,"","NO")</f>
        <v/>
      </c>
      <c r="G796" s="74" t="str">
        <f>IF(SCB2SPB!G796='SP2TE(CH+SelectBeam)'!G796,"","NO")</f>
        <v/>
      </c>
      <c r="H796" s="74" t="str">
        <f>IF(SCB2SPB!H796='SP2TE(CH+SelectBeam)'!H796,"","NO")</f>
        <v/>
      </c>
      <c r="I796" s="74" t="str">
        <f>IF(SCB2SPB!I796='SP2TE(CH+SelectBeam)'!I796,"","NO")</f>
        <v/>
      </c>
      <c r="J796" s="74" t="str">
        <f>IF(SCB2SPB!J796='SP2TE(CH+SelectBeam)'!J796,"","NO")</f>
        <v/>
      </c>
      <c r="K796" s="74" t="str">
        <f>IF(SCB2SPB!K796='SP2TE(CH+SelectBeam)'!K796,"","NO")</f>
        <v/>
      </c>
      <c r="L796" s="74" t="str">
        <f>IF(SCB2SPB!L796='SP2TE(CH+SelectBeam)'!L796,"","NO")</f>
        <v/>
      </c>
      <c r="M796" s="74" t="str">
        <f>IF(SCB2SPB!M796='SP2TE(CH+SelectBeam)'!M796,"","NO")</f>
        <v/>
      </c>
      <c r="N796" s="74" t="str">
        <f>IF(SCB2SPB!N796='SP2TE(CH+SelectBeam)'!N796,"","NO")</f>
        <v/>
      </c>
      <c r="O796" s="74" t="str">
        <f>IF(SCB2SPB!O796='SP2TE(CH+SelectBeam)'!O796,"","NO")</f>
        <v/>
      </c>
      <c r="P796" t="str">
        <f>IF(SCB2SPB!P796='SP2TE(CH+SelectBeam)'!P796,"","NO")</f>
        <v/>
      </c>
      <c r="Q796" t="str">
        <f>IF(SCB2SPB!Q796='SP2TE(CH+SelectBeam)'!Q796,"","NO")</f>
        <v/>
      </c>
      <c r="R796" t="str">
        <f>IF(SCB2SPB!R796='SP2TE(CH+SelectBeam)'!R796,"","NO")</f>
        <v/>
      </c>
      <c r="S796" t="str">
        <f>IF(SCB2SPB!S796='SP2TE(CH+SelectBeam)'!S796,"","NO")</f>
        <v/>
      </c>
      <c r="T796" t="str">
        <f>IF(SCB2SPB!T796='SP2TE(CH+SelectBeam)'!T796,"","NO")</f>
        <v/>
      </c>
      <c r="U796" t="str">
        <f>IF(SCB2SPB!U796='SP2TE(CH+SelectBeam)'!U796,"","NO")</f>
        <v/>
      </c>
      <c r="V796" t="str">
        <f>IF(SCB2SPB!V796='SP2TE(CH+SelectBeam)'!V796,"","NO")</f>
        <v/>
      </c>
      <c r="W796" t="str">
        <f>IF(SCB2SPB!W796='SP2TE(CH+SelectBeam)'!W796,"","NO")</f>
        <v/>
      </c>
    </row>
    <row r="797" spans="1:23">
      <c r="A797" t="str">
        <f>IF(SCB2SPB!A797='SP2TE(CH+SelectBeam)'!A797,"","NO")</f>
        <v/>
      </c>
      <c r="B797" t="str">
        <f>IF(SCB2SPB!B797='SP2TE(CH+SelectBeam)'!B797,"","NO")</f>
        <v/>
      </c>
      <c r="C797" t="str">
        <f>IF(SCB2SPB!C797='SP2TE(CH+SelectBeam)'!C797,"","NO")</f>
        <v/>
      </c>
      <c r="D797" s="74" t="str">
        <f>IF(SCB2SPB!D797='SP2TE(CH+SelectBeam)'!D797,"","NO")</f>
        <v/>
      </c>
      <c r="E797" s="74" t="str">
        <f>IF(SCB2SPB!E797='SP2TE(CH+SelectBeam)'!E797,"","NO")</f>
        <v/>
      </c>
      <c r="F797" s="74" t="str">
        <f>IF(SCB2SPB!F797='SP2TE(CH+SelectBeam)'!F797,"","NO")</f>
        <v/>
      </c>
      <c r="G797" s="74" t="str">
        <f>IF(SCB2SPB!G797='SP2TE(CH+SelectBeam)'!G797,"","NO")</f>
        <v/>
      </c>
      <c r="H797" s="74" t="str">
        <f>IF(SCB2SPB!H797='SP2TE(CH+SelectBeam)'!H797,"","NO")</f>
        <v/>
      </c>
      <c r="I797" s="74" t="str">
        <f>IF(SCB2SPB!I797='SP2TE(CH+SelectBeam)'!I797,"","NO")</f>
        <v/>
      </c>
      <c r="J797" s="74" t="str">
        <f>IF(SCB2SPB!J797='SP2TE(CH+SelectBeam)'!J797,"","NO")</f>
        <v/>
      </c>
      <c r="K797" s="74" t="str">
        <f>IF(SCB2SPB!K797='SP2TE(CH+SelectBeam)'!K797,"","NO")</f>
        <v/>
      </c>
      <c r="L797" s="74" t="str">
        <f>IF(SCB2SPB!L797='SP2TE(CH+SelectBeam)'!L797,"","NO")</f>
        <v/>
      </c>
      <c r="M797" s="74" t="str">
        <f>IF(SCB2SPB!M797='SP2TE(CH+SelectBeam)'!M797,"","NO")</f>
        <v/>
      </c>
      <c r="N797" s="74" t="str">
        <f>IF(SCB2SPB!N797='SP2TE(CH+SelectBeam)'!N797,"","NO")</f>
        <v/>
      </c>
      <c r="O797" s="74" t="str">
        <f>IF(SCB2SPB!O797='SP2TE(CH+SelectBeam)'!O797,"","NO")</f>
        <v/>
      </c>
      <c r="P797" t="str">
        <f>IF(SCB2SPB!P797='SP2TE(CH+SelectBeam)'!P797,"","NO")</f>
        <v/>
      </c>
      <c r="Q797" t="str">
        <f>IF(SCB2SPB!Q797='SP2TE(CH+SelectBeam)'!Q797,"","NO")</f>
        <v/>
      </c>
      <c r="R797" t="str">
        <f>IF(SCB2SPB!R797='SP2TE(CH+SelectBeam)'!R797,"","NO")</f>
        <v/>
      </c>
      <c r="S797" t="str">
        <f>IF(SCB2SPB!S797='SP2TE(CH+SelectBeam)'!S797,"","NO")</f>
        <v/>
      </c>
      <c r="T797" t="str">
        <f>IF(SCB2SPB!T797='SP2TE(CH+SelectBeam)'!T797,"","NO")</f>
        <v/>
      </c>
      <c r="U797" t="str">
        <f>IF(SCB2SPB!U797='SP2TE(CH+SelectBeam)'!U797,"","NO")</f>
        <v/>
      </c>
      <c r="V797" t="str">
        <f>IF(SCB2SPB!V797='SP2TE(CH+SelectBeam)'!V797,"","NO")</f>
        <v/>
      </c>
      <c r="W797" t="str">
        <f>IF(SCB2SPB!W797='SP2TE(CH+SelectBeam)'!W797,"","NO")</f>
        <v/>
      </c>
    </row>
    <row r="798" spans="1:23">
      <c r="A798" t="str">
        <f>IF(SCB2SPB!A798='SP2TE(CH+SelectBeam)'!A798,"","NO")</f>
        <v/>
      </c>
      <c r="B798" t="str">
        <f>IF(SCB2SPB!B798='SP2TE(CH+SelectBeam)'!B798,"","NO")</f>
        <v/>
      </c>
      <c r="C798" t="str">
        <f>IF(SCB2SPB!C798='SP2TE(CH+SelectBeam)'!C798,"","NO")</f>
        <v/>
      </c>
      <c r="D798" s="74" t="str">
        <f>IF(SCB2SPB!D798='SP2TE(CH+SelectBeam)'!D798,"","NO")</f>
        <v/>
      </c>
      <c r="E798" s="74" t="str">
        <f>IF(SCB2SPB!E798='SP2TE(CH+SelectBeam)'!E798,"","NO")</f>
        <v/>
      </c>
      <c r="F798" s="74" t="str">
        <f>IF(SCB2SPB!F798='SP2TE(CH+SelectBeam)'!F798,"","NO")</f>
        <v/>
      </c>
      <c r="G798" s="74" t="str">
        <f>IF(SCB2SPB!G798='SP2TE(CH+SelectBeam)'!G798,"","NO")</f>
        <v/>
      </c>
      <c r="H798" s="74" t="str">
        <f>IF(SCB2SPB!H798='SP2TE(CH+SelectBeam)'!H798,"","NO")</f>
        <v/>
      </c>
      <c r="I798" s="74" t="str">
        <f>IF(SCB2SPB!I798='SP2TE(CH+SelectBeam)'!I798,"","NO")</f>
        <v/>
      </c>
      <c r="J798" s="74" t="str">
        <f>IF(SCB2SPB!J798='SP2TE(CH+SelectBeam)'!J798,"","NO")</f>
        <v/>
      </c>
      <c r="K798" s="74" t="str">
        <f>IF(SCB2SPB!K798='SP2TE(CH+SelectBeam)'!K798,"","NO")</f>
        <v/>
      </c>
      <c r="L798" s="74" t="str">
        <f>IF(SCB2SPB!L798='SP2TE(CH+SelectBeam)'!L798,"","NO")</f>
        <v/>
      </c>
      <c r="M798" s="74" t="str">
        <f>IF(SCB2SPB!M798='SP2TE(CH+SelectBeam)'!M798,"","NO")</f>
        <v/>
      </c>
      <c r="N798" s="74" t="str">
        <f>IF(SCB2SPB!N798='SP2TE(CH+SelectBeam)'!N798,"","NO")</f>
        <v/>
      </c>
      <c r="O798" s="74" t="str">
        <f>IF(SCB2SPB!O798='SP2TE(CH+SelectBeam)'!O798,"","NO")</f>
        <v/>
      </c>
      <c r="P798" t="str">
        <f>IF(SCB2SPB!P798='SP2TE(CH+SelectBeam)'!P798,"","NO")</f>
        <v/>
      </c>
      <c r="Q798" t="str">
        <f>IF(SCB2SPB!Q798='SP2TE(CH+SelectBeam)'!Q798,"","NO")</f>
        <v/>
      </c>
      <c r="R798" t="str">
        <f>IF(SCB2SPB!R798='SP2TE(CH+SelectBeam)'!R798,"","NO")</f>
        <v/>
      </c>
      <c r="S798" t="str">
        <f>IF(SCB2SPB!S798='SP2TE(CH+SelectBeam)'!S798,"","NO")</f>
        <v/>
      </c>
      <c r="T798" t="str">
        <f>IF(SCB2SPB!T798='SP2TE(CH+SelectBeam)'!T798,"","NO")</f>
        <v/>
      </c>
      <c r="U798" t="str">
        <f>IF(SCB2SPB!U798='SP2TE(CH+SelectBeam)'!U798,"","NO")</f>
        <v/>
      </c>
      <c r="V798" t="str">
        <f>IF(SCB2SPB!V798='SP2TE(CH+SelectBeam)'!V798,"","NO")</f>
        <v/>
      </c>
      <c r="W798" t="str">
        <f>IF(SCB2SPB!W798='SP2TE(CH+SelectBeam)'!W798,"","NO")</f>
        <v/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7B814-A675-4A8A-82B9-2C92E00EBB34}">
  <dimension ref="A1:B64"/>
  <sheetViews>
    <sheetView topLeftCell="A26" workbookViewId="0">
      <selection activeCell="H45" sqref="H45"/>
    </sheetView>
  </sheetViews>
  <sheetFormatPr defaultRowHeight="16.899999999999999"/>
  <cols>
    <col min="2" max="2" width="146.25" bestFit="1" customWidth="1"/>
  </cols>
  <sheetData>
    <row r="1" spans="1:2">
      <c r="A1">
        <v>23</v>
      </c>
      <c r="B1" t="s">
        <v>610</v>
      </c>
    </row>
    <row r="2" spans="1:2">
      <c r="A2">
        <v>24</v>
      </c>
      <c r="B2" t="s">
        <v>611</v>
      </c>
    </row>
    <row r="3" spans="1:2">
      <c r="A3">
        <v>25</v>
      </c>
      <c r="B3" t="s">
        <v>612</v>
      </c>
    </row>
    <row r="4" spans="1:2">
      <c r="A4">
        <v>28</v>
      </c>
      <c r="B4" t="s">
        <v>613</v>
      </c>
    </row>
    <row r="5" spans="1:2">
      <c r="A5">
        <v>29</v>
      </c>
      <c r="B5" t="s">
        <v>614</v>
      </c>
    </row>
    <row r="6" spans="1:2">
      <c r="A6">
        <v>30</v>
      </c>
      <c r="B6" t="s">
        <v>615</v>
      </c>
    </row>
    <row r="7" spans="1:2">
      <c r="A7">
        <v>35</v>
      </c>
      <c r="B7" t="s">
        <v>616</v>
      </c>
    </row>
    <row r="8" spans="1:2">
      <c r="A8">
        <v>36</v>
      </c>
      <c r="B8" t="s">
        <v>617</v>
      </c>
    </row>
    <row r="9" spans="1:2">
      <c r="A9">
        <v>160</v>
      </c>
      <c r="B9" t="s">
        <v>618</v>
      </c>
    </row>
    <row r="10" spans="1:2">
      <c r="A10">
        <v>189</v>
      </c>
      <c r="B10" t="s">
        <v>619</v>
      </c>
    </row>
    <row r="11" spans="1:2">
      <c r="A11">
        <v>190</v>
      </c>
      <c r="B11" t="s">
        <v>620</v>
      </c>
    </row>
    <row r="12" spans="1:2">
      <c r="A12">
        <v>191</v>
      </c>
      <c r="B12" t="s">
        <v>621</v>
      </c>
    </row>
    <row r="13" spans="1:2">
      <c r="A13">
        <v>192</v>
      </c>
      <c r="B13" t="s">
        <v>622</v>
      </c>
    </row>
    <row r="14" spans="1:2">
      <c r="A14">
        <v>193</v>
      </c>
      <c r="B14" t="s">
        <v>623</v>
      </c>
    </row>
    <row r="15" spans="1:2">
      <c r="A15">
        <v>194</v>
      </c>
      <c r="B15" t="s">
        <v>624</v>
      </c>
    </row>
    <row r="16" spans="1:2">
      <c r="A16">
        <v>195</v>
      </c>
      <c r="B16" t="s">
        <v>625</v>
      </c>
    </row>
    <row r="17" spans="1:2">
      <c r="A17">
        <v>196</v>
      </c>
      <c r="B17" t="s">
        <v>626</v>
      </c>
    </row>
    <row r="18" spans="1:2">
      <c r="A18">
        <v>197</v>
      </c>
      <c r="B18" t="s">
        <v>627</v>
      </c>
    </row>
    <row r="19" spans="1:2">
      <c r="A19">
        <v>198</v>
      </c>
      <c r="B19" t="s">
        <v>628</v>
      </c>
    </row>
    <row r="20" spans="1:2">
      <c r="A20">
        <v>199</v>
      </c>
      <c r="B20" t="s">
        <v>629</v>
      </c>
    </row>
    <row r="21" spans="1:2">
      <c r="A21">
        <v>203</v>
      </c>
      <c r="B21" t="s">
        <v>630</v>
      </c>
    </row>
    <row r="22" spans="1:2">
      <c r="A22">
        <v>208</v>
      </c>
      <c r="B22" t="s">
        <v>631</v>
      </c>
    </row>
    <row r="23" spans="1:2">
      <c r="A23">
        <v>209</v>
      </c>
      <c r="B23" t="s">
        <v>632</v>
      </c>
    </row>
    <row r="24" spans="1:2">
      <c r="A24">
        <v>210</v>
      </c>
      <c r="B24" t="s">
        <v>633</v>
      </c>
    </row>
    <row r="25" spans="1:2">
      <c r="A25">
        <v>211</v>
      </c>
      <c r="B25" t="s">
        <v>634</v>
      </c>
    </row>
    <row r="26" spans="1:2">
      <c r="A26">
        <v>212</v>
      </c>
      <c r="B26" t="s">
        <v>635</v>
      </c>
    </row>
    <row r="27" spans="1:2">
      <c r="A27">
        <v>213</v>
      </c>
      <c r="B27" t="s">
        <v>636</v>
      </c>
    </row>
    <row r="28" spans="1:2">
      <c r="A28">
        <v>231</v>
      </c>
      <c r="B28" t="s">
        <v>637</v>
      </c>
    </row>
    <row r="29" spans="1:2">
      <c r="A29">
        <v>232</v>
      </c>
      <c r="B29" t="s">
        <v>638</v>
      </c>
    </row>
    <row r="30" spans="1:2">
      <c r="A30">
        <v>237</v>
      </c>
      <c r="B30" t="s">
        <v>639</v>
      </c>
    </row>
    <row r="31" spans="1:2">
      <c r="A31">
        <v>238</v>
      </c>
      <c r="B31" t="s">
        <v>640</v>
      </c>
    </row>
    <row r="32" spans="1:2">
      <c r="A32">
        <v>241</v>
      </c>
      <c r="B32" t="s">
        <v>641</v>
      </c>
    </row>
    <row r="33" spans="1:2">
      <c r="A33">
        <v>242</v>
      </c>
      <c r="B33" t="s">
        <v>642</v>
      </c>
    </row>
    <row r="34" spans="1:2">
      <c r="A34">
        <v>243</v>
      </c>
      <c r="B34" t="s">
        <v>643</v>
      </c>
    </row>
    <row r="35" spans="1:2">
      <c r="A35">
        <v>244</v>
      </c>
      <c r="B35" t="s">
        <v>644</v>
      </c>
    </row>
    <row r="36" spans="1:2">
      <c r="A36">
        <v>245</v>
      </c>
      <c r="B36" t="s">
        <v>645</v>
      </c>
    </row>
    <row r="37" spans="1:2">
      <c r="A37">
        <v>246</v>
      </c>
      <c r="B37" t="s">
        <v>646</v>
      </c>
    </row>
    <row r="38" spans="1:2">
      <c r="A38">
        <v>247</v>
      </c>
      <c r="B38" t="s">
        <v>647</v>
      </c>
    </row>
    <row r="39" spans="1:2">
      <c r="A39">
        <v>248</v>
      </c>
      <c r="B39" t="s">
        <v>648</v>
      </c>
    </row>
    <row r="40" spans="1:2">
      <c r="A40">
        <v>249</v>
      </c>
      <c r="B40" t="s">
        <v>649</v>
      </c>
    </row>
    <row r="41" spans="1:2">
      <c r="A41">
        <v>250</v>
      </c>
      <c r="B41" t="s">
        <v>650</v>
      </c>
    </row>
    <row r="42" spans="1:2">
      <c r="A42">
        <v>251</v>
      </c>
      <c r="B42" t="s">
        <v>651</v>
      </c>
    </row>
    <row r="43" spans="1:2">
      <c r="A43">
        <v>256</v>
      </c>
      <c r="B43" t="s">
        <v>652</v>
      </c>
    </row>
    <row r="44" spans="1:2">
      <c r="A44">
        <v>257</v>
      </c>
      <c r="B44" t="s">
        <v>653</v>
      </c>
    </row>
    <row r="45" spans="1:2">
      <c r="A45">
        <v>271</v>
      </c>
      <c r="B45" t="s">
        <v>654</v>
      </c>
    </row>
    <row r="46" spans="1:2">
      <c r="A46">
        <v>272</v>
      </c>
      <c r="B46" t="s">
        <v>655</v>
      </c>
    </row>
    <row r="47" spans="1:2">
      <c r="A47">
        <v>273</v>
      </c>
      <c r="B47" t="s">
        <v>656</v>
      </c>
    </row>
    <row r="48" spans="1:2">
      <c r="A48">
        <v>274</v>
      </c>
      <c r="B48" t="s">
        <v>657</v>
      </c>
    </row>
    <row r="49" spans="1:2">
      <c r="A49">
        <v>279</v>
      </c>
      <c r="B49" t="s">
        <v>658</v>
      </c>
    </row>
    <row r="50" spans="1:2">
      <c r="A50">
        <v>280</v>
      </c>
      <c r="B50" t="s">
        <v>659</v>
      </c>
    </row>
    <row r="51" spans="1:2">
      <c r="A51">
        <v>291</v>
      </c>
      <c r="B51" t="s">
        <v>660</v>
      </c>
    </row>
    <row r="52" spans="1:2">
      <c r="A52">
        <v>292</v>
      </c>
      <c r="B52" t="s">
        <v>661</v>
      </c>
    </row>
    <row r="53" spans="1:2">
      <c r="A53">
        <v>293</v>
      </c>
      <c r="B53" t="s">
        <v>662</v>
      </c>
    </row>
    <row r="54" spans="1:2">
      <c r="A54">
        <v>294</v>
      </c>
      <c r="B54" t="s">
        <v>663</v>
      </c>
    </row>
    <row r="55" spans="1:2">
      <c r="A55">
        <v>295</v>
      </c>
      <c r="B55" t="s">
        <v>664</v>
      </c>
    </row>
    <row r="56" spans="1:2">
      <c r="A56">
        <v>296</v>
      </c>
      <c r="B56" t="s">
        <v>665</v>
      </c>
    </row>
    <row r="57" spans="1:2">
      <c r="A57">
        <v>297</v>
      </c>
      <c r="B57" t="s">
        <v>666</v>
      </c>
    </row>
    <row r="58" spans="1:2">
      <c r="A58">
        <v>321</v>
      </c>
      <c r="B58" t="s">
        <v>667</v>
      </c>
    </row>
    <row r="59" spans="1:2">
      <c r="A59">
        <v>322</v>
      </c>
      <c r="B59" t="s">
        <v>668</v>
      </c>
    </row>
    <row r="60" spans="1:2">
      <c r="A60">
        <v>323</v>
      </c>
      <c r="B60" t="s">
        <v>669</v>
      </c>
    </row>
    <row r="61" spans="1:2">
      <c r="A61">
        <v>324</v>
      </c>
      <c r="B61" t="s">
        <v>670</v>
      </c>
    </row>
    <row r="62" spans="1:2">
      <c r="A62">
        <v>325</v>
      </c>
      <c r="B62" t="s">
        <v>671</v>
      </c>
    </row>
    <row r="63" spans="1:2">
      <c r="A63">
        <v>326</v>
      </c>
      <c r="B63" t="s">
        <v>672</v>
      </c>
    </row>
    <row r="64" spans="1:2">
      <c r="A64">
        <v>327</v>
      </c>
      <c r="B64" t="s">
        <v>673</v>
      </c>
    </row>
  </sheetData>
  <sortState xmlns:xlrd2="http://schemas.microsoft.com/office/spreadsheetml/2017/richdata2" ref="A1:B346">
    <sortCondition ref="A1:A346"/>
  </sortState>
  <phoneticPr fontId="5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record</vt:lpstr>
      <vt:lpstr>bit_reverse</vt:lpstr>
      <vt:lpstr>SCB2SPB</vt:lpstr>
      <vt:lpstr>SP2TE(CH)</vt:lpstr>
      <vt:lpstr>chk_ch</vt:lpstr>
      <vt:lpstr>SP2TE(Beam)</vt:lpstr>
      <vt:lpstr>chk_beam</vt:lpstr>
      <vt:lpstr>chk_te</vt:lpstr>
      <vt:lpstr>SP2TE(CH+SelectBeam)</vt:lpstr>
      <vt:lpstr>chk_ch_beam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yooaroma</dc:creator>
  <cp:lastModifiedBy>승현 유</cp:lastModifiedBy>
  <dcterms:created xsi:type="dcterms:W3CDTF">2015-06-05T18:19:34Z</dcterms:created>
  <dcterms:modified xsi:type="dcterms:W3CDTF">2024-02-02T10:05:10Z</dcterms:modified>
</cp:coreProperties>
</file>